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0380" activeTab="2"/>
  </bookViews>
  <sheets>
    <sheet name="BIM Main Item 25-26" sheetId="8" r:id="rId1"/>
    <sheet name="Imported item 25-26" sheetId="6" r:id="rId2"/>
    <sheet name="Tooling Main list 25-26" sheetId="9" r:id="rId3"/>
    <sheet name=" RSP Supply-24-25" sheetId="7" state="hidden" r:id="rId4"/>
  </sheets>
  <definedNames>
    <definedName name="_xlnm._FilterDatabase" localSheetId="3" hidden="1">' RSP Supply-24-25'!$D$1:$D$1001</definedName>
  </definedNames>
  <calcPr calcId="162913"/>
</workbook>
</file>

<file path=xl/calcChain.xml><?xml version="1.0" encoding="utf-8"?>
<calcChain xmlns="http://schemas.openxmlformats.org/spreadsheetml/2006/main">
  <c r="DV91" i="9" l="1"/>
  <c r="DU91" i="9"/>
  <c r="DS91" i="9"/>
  <c r="DR91" i="9"/>
  <c r="DN91" i="9"/>
  <c r="DG91" i="9"/>
  <c r="CV550" i="7" s="1"/>
  <c r="CZ91" i="9"/>
  <c r="DC91" i="9" s="1"/>
  <c r="CR550" i="7" s="1"/>
  <c r="CS91" i="9"/>
  <c r="CL91" i="9"/>
  <c r="CE91" i="9"/>
  <c r="CH91" i="9" s="1"/>
  <c r="BX91" i="9"/>
  <c r="BQ91" i="9"/>
  <c r="BL550" i="7" s="1"/>
  <c r="BJ91" i="9"/>
  <c r="BC91" i="9"/>
  <c r="AV91" i="9"/>
  <c r="AO91" i="9"/>
  <c r="AH91" i="9"/>
  <c r="AK91" i="9" s="1"/>
  <c r="AA91" i="9"/>
  <c r="T91" i="9"/>
  <c r="W91" i="9" s="1"/>
  <c r="M91" i="9"/>
  <c r="P91" i="9" s="1"/>
  <c r="R550" i="7" s="1"/>
  <c r="F91" i="9"/>
  <c r="J550" i="7" s="1"/>
  <c r="DV90" i="9"/>
  <c r="DU90" i="9"/>
  <c r="DS90" i="9"/>
  <c r="DR90" i="9"/>
  <c r="DT90" i="9" s="1"/>
  <c r="DN90" i="9"/>
  <c r="DQ90" i="9" s="1"/>
  <c r="DG90" i="9"/>
  <c r="CV549" i="7" s="1"/>
  <c r="CZ90" i="9"/>
  <c r="DC90" i="9" s="1"/>
  <c r="CR549" i="7" s="1"/>
  <c r="CS90" i="9"/>
  <c r="CV90" i="9" s="1"/>
  <c r="CL90" i="9"/>
  <c r="CE90" i="9"/>
  <c r="BX90" i="9"/>
  <c r="CA90" i="9" s="1"/>
  <c r="BQ90" i="9"/>
  <c r="BJ90" i="9"/>
  <c r="BM90" i="9" s="1"/>
  <c r="BC90" i="9"/>
  <c r="BF90" i="9" s="1"/>
  <c r="BB549" i="7" s="1"/>
  <c r="AV90" i="9"/>
  <c r="AT549" i="7" s="1"/>
  <c r="AO90" i="9"/>
  <c r="AH90" i="9"/>
  <c r="AA90" i="9"/>
  <c r="T90" i="9"/>
  <c r="M90" i="9"/>
  <c r="F90" i="9"/>
  <c r="J549" i="7" s="1"/>
  <c r="DV89" i="9"/>
  <c r="DU89" i="9"/>
  <c r="DS89" i="9"/>
  <c r="DR89" i="9"/>
  <c r="DN89" i="9"/>
  <c r="DG89" i="9"/>
  <c r="DJ89" i="9" s="1"/>
  <c r="CZ89" i="9"/>
  <c r="CS89" i="9"/>
  <c r="CL89" i="9"/>
  <c r="CD548" i="7" s="1"/>
  <c r="CE89" i="9"/>
  <c r="BX89" i="9"/>
  <c r="BQ89" i="9"/>
  <c r="BT89" i="9" s="1"/>
  <c r="BJ89" i="9"/>
  <c r="BC89" i="9"/>
  <c r="AV89" i="9"/>
  <c r="AT548" i="7" s="1"/>
  <c r="AO89" i="9"/>
  <c r="AR89" i="9" s="1"/>
  <c r="AH89" i="9"/>
  <c r="AK89" i="9" s="1"/>
  <c r="AA89" i="9"/>
  <c r="T89" i="9"/>
  <c r="M89" i="9"/>
  <c r="F89" i="9"/>
  <c r="DV88" i="9"/>
  <c r="DU88" i="9"/>
  <c r="DC547" i="7" s="1"/>
  <c r="DS88" i="9"/>
  <c r="DA547" i="7" s="1"/>
  <c r="DR88" i="9"/>
  <c r="DN88" i="9"/>
  <c r="DQ88" i="9" s="1"/>
  <c r="DG88" i="9"/>
  <c r="DJ88" i="9" s="1"/>
  <c r="CZ88" i="9"/>
  <c r="DC88" i="9" s="1"/>
  <c r="CR547" i="7" s="1"/>
  <c r="CS88" i="9"/>
  <c r="CJ547" i="7" s="1"/>
  <c r="CO88" i="9"/>
  <c r="CL88" i="9"/>
  <c r="CE88" i="9"/>
  <c r="CH88" i="9" s="1"/>
  <c r="BX88" i="9"/>
  <c r="CA88" i="9" s="1"/>
  <c r="BT547" i="7" s="1"/>
  <c r="BQ88" i="9"/>
  <c r="BT88" i="9" s="1"/>
  <c r="BJ88" i="9"/>
  <c r="BF547" i="7" s="1"/>
  <c r="BC88" i="9"/>
  <c r="AV88" i="9"/>
  <c r="AO88" i="9"/>
  <c r="AR88" i="9" s="1"/>
  <c r="AH88" i="9"/>
  <c r="AA88" i="9"/>
  <c r="T88" i="9"/>
  <c r="M88" i="9"/>
  <c r="I88" i="9"/>
  <c r="L547" i="7" s="1"/>
  <c r="F88" i="9"/>
  <c r="DV87" i="9"/>
  <c r="DU87" i="9"/>
  <c r="DS87" i="9"/>
  <c r="DR87" i="9"/>
  <c r="DT87" i="9" s="1"/>
  <c r="DN87" i="9"/>
  <c r="DJ87" i="9"/>
  <c r="CX546" i="7" s="1"/>
  <c r="DG87" i="9"/>
  <c r="CZ87" i="9"/>
  <c r="DC87" i="9" s="1"/>
  <c r="CS87" i="9"/>
  <c r="CL87" i="9"/>
  <c r="CE87" i="9"/>
  <c r="BX87" i="9"/>
  <c r="CA87" i="9" s="1"/>
  <c r="BT546" i="7" s="1"/>
  <c r="BQ87" i="9"/>
  <c r="BJ87" i="9"/>
  <c r="BC87" i="9"/>
  <c r="BF87" i="9" s="1"/>
  <c r="BB546" i="7" s="1"/>
  <c r="AV87" i="9"/>
  <c r="AO87" i="9"/>
  <c r="AH87" i="9"/>
  <c r="AK87" i="9" s="1"/>
  <c r="AA87" i="9"/>
  <c r="AD87" i="9" s="1"/>
  <c r="AD546" i="7" s="1"/>
  <c r="T87" i="9"/>
  <c r="V546" i="7" s="1"/>
  <c r="M87" i="9"/>
  <c r="F87" i="9"/>
  <c r="I87" i="9" s="1"/>
  <c r="DV86" i="9"/>
  <c r="DU86" i="9"/>
  <c r="DS86" i="9"/>
  <c r="DR86" i="9"/>
  <c r="CZ545" i="7" s="1"/>
  <c r="DN86" i="9"/>
  <c r="DQ86" i="9" s="1"/>
  <c r="DG86" i="9"/>
  <c r="DJ86" i="9" s="1"/>
  <c r="CX545" i="7" s="1"/>
  <c r="CZ86" i="9"/>
  <c r="DC86" i="9" s="1"/>
  <c r="CR545" i="7" s="1"/>
  <c r="CS86" i="9"/>
  <c r="CV86" i="9" s="1"/>
  <c r="CL86" i="9"/>
  <c r="CO86" i="9" s="1"/>
  <c r="CF545" i="7" s="1"/>
  <c r="CH86" i="9"/>
  <c r="BZ545" i="7" s="1"/>
  <c r="CE86" i="9"/>
  <c r="CA86" i="9"/>
  <c r="BT545" i="7" s="1"/>
  <c r="BX86" i="9"/>
  <c r="BQ86" i="9"/>
  <c r="BT86" i="9" s="1"/>
  <c r="BJ86" i="9"/>
  <c r="BC86" i="9"/>
  <c r="AV86" i="9"/>
  <c r="AO86" i="9"/>
  <c r="AH86" i="9"/>
  <c r="AH545" i="7" s="1"/>
  <c r="AD86" i="9"/>
  <c r="AA86" i="9"/>
  <c r="T86" i="9"/>
  <c r="W86" i="9" s="1"/>
  <c r="X545" i="7" s="1"/>
  <c r="M86" i="9"/>
  <c r="F86" i="9"/>
  <c r="DV85" i="9"/>
  <c r="DU85" i="9"/>
  <c r="DC544" i="7" s="1"/>
  <c r="DS85" i="9"/>
  <c r="DR85" i="9"/>
  <c r="DN85" i="9"/>
  <c r="DG85" i="9"/>
  <c r="CZ85" i="9"/>
  <c r="DC85" i="9" s="1"/>
  <c r="CS85" i="9"/>
  <c r="CL85" i="9"/>
  <c r="CE85" i="9"/>
  <c r="BX85" i="9"/>
  <c r="CA85" i="9" s="1"/>
  <c r="BQ85" i="9"/>
  <c r="BJ85" i="9"/>
  <c r="BM85" i="9" s="1"/>
  <c r="BH544" i="7" s="1"/>
  <c r="BC85" i="9"/>
  <c r="BF85" i="9" s="1"/>
  <c r="AV85" i="9"/>
  <c r="AT544" i="7" s="1"/>
  <c r="AO85" i="9"/>
  <c r="AR85" i="9" s="1"/>
  <c r="AP544" i="7" s="1"/>
  <c r="AH85" i="9"/>
  <c r="AA85" i="9"/>
  <c r="T85" i="9"/>
  <c r="W85" i="9" s="1"/>
  <c r="M85" i="9"/>
  <c r="F85" i="9"/>
  <c r="DV84" i="9"/>
  <c r="DU84" i="9"/>
  <c r="DC543" i="7" s="1"/>
  <c r="DS84" i="9"/>
  <c r="DA543" i="7" s="1"/>
  <c r="DR84" i="9"/>
  <c r="DQ84" i="9"/>
  <c r="DN84" i="9"/>
  <c r="DG84" i="9"/>
  <c r="CZ84" i="9"/>
  <c r="CS84" i="9"/>
  <c r="CL84" i="9"/>
  <c r="CH84" i="9"/>
  <c r="CE84" i="9"/>
  <c r="BX84" i="9"/>
  <c r="CA84" i="9" s="1"/>
  <c r="BT543" i="7" s="1"/>
  <c r="BQ84" i="9"/>
  <c r="BT84" i="9" s="1"/>
  <c r="BJ84" i="9"/>
  <c r="BM84" i="9" s="1"/>
  <c r="BH543" i="7" s="1"/>
  <c r="BC84" i="9"/>
  <c r="AZ543" i="7" s="1"/>
  <c r="AV84" i="9"/>
  <c r="AO84" i="9"/>
  <c r="AR84" i="9" s="1"/>
  <c r="AH84" i="9"/>
  <c r="AK84" i="9" s="1"/>
  <c r="AA84" i="9"/>
  <c r="T84" i="9"/>
  <c r="W84" i="9" s="1"/>
  <c r="M84" i="9"/>
  <c r="P84" i="9" s="1"/>
  <c r="R543" i="7" s="1"/>
  <c r="I84" i="9"/>
  <c r="L543" i="7" s="1"/>
  <c r="F84" i="9"/>
  <c r="DV83" i="9"/>
  <c r="DU83" i="9"/>
  <c r="DS83" i="9"/>
  <c r="DR83" i="9"/>
  <c r="DN83" i="9"/>
  <c r="DG83" i="9"/>
  <c r="CZ83" i="9"/>
  <c r="CS83" i="9"/>
  <c r="CL83" i="9"/>
  <c r="CE83" i="9"/>
  <c r="CH83" i="9" s="1"/>
  <c r="BX83" i="9"/>
  <c r="CA83" i="9" s="1"/>
  <c r="BT542" i="7" s="1"/>
  <c r="BQ83" i="9"/>
  <c r="BL542" i="7" s="1"/>
  <c r="BJ83" i="9"/>
  <c r="BF83" i="9"/>
  <c r="BB542" i="7" s="1"/>
  <c r="BC83" i="9"/>
  <c r="AV83" i="9"/>
  <c r="AY83" i="9" s="1"/>
  <c r="AR83" i="9"/>
  <c r="AO83" i="9"/>
  <c r="AH83" i="9"/>
  <c r="AA83" i="9"/>
  <c r="AB542" i="7" s="1"/>
  <c r="T83" i="9"/>
  <c r="M83" i="9"/>
  <c r="F83" i="9"/>
  <c r="DV82" i="9"/>
  <c r="DU82" i="9"/>
  <c r="DS82" i="9"/>
  <c r="DR82" i="9"/>
  <c r="DN82" i="9"/>
  <c r="DQ82" i="9" s="1"/>
  <c r="DG82" i="9"/>
  <c r="CZ82" i="9"/>
  <c r="CS82" i="9"/>
  <c r="CL82" i="9"/>
  <c r="CE82" i="9"/>
  <c r="CH82" i="9" s="1"/>
  <c r="BX82" i="9"/>
  <c r="CA82" i="9" s="1"/>
  <c r="BQ82" i="9"/>
  <c r="BJ82" i="9"/>
  <c r="BF541" i="7" s="1"/>
  <c r="BC82" i="9"/>
  <c r="AV82" i="9"/>
  <c r="AY82" i="9" s="1"/>
  <c r="AV541" i="7" s="1"/>
  <c r="AO82" i="9"/>
  <c r="AH82" i="9"/>
  <c r="AA82" i="9"/>
  <c r="AD82" i="9" s="1"/>
  <c r="T82" i="9"/>
  <c r="V541" i="7" s="1"/>
  <c r="M82" i="9"/>
  <c r="P82" i="9" s="1"/>
  <c r="R541" i="7" s="1"/>
  <c r="F82" i="9"/>
  <c r="DV81" i="9"/>
  <c r="DU81" i="9"/>
  <c r="DS81" i="9"/>
  <c r="DR81" i="9"/>
  <c r="DN81" i="9"/>
  <c r="DG81" i="9"/>
  <c r="CV540" i="7" s="1"/>
  <c r="DC81" i="9"/>
  <c r="CZ81" i="9"/>
  <c r="CS81" i="9"/>
  <c r="CL81" i="9"/>
  <c r="CE81" i="9"/>
  <c r="BX81" i="9"/>
  <c r="BQ81" i="9"/>
  <c r="BJ81" i="9"/>
  <c r="BM81" i="9" s="1"/>
  <c r="BH540" i="7" s="1"/>
  <c r="BC81" i="9"/>
  <c r="AZ540" i="7" s="1"/>
  <c r="AV81" i="9"/>
  <c r="AY81" i="9" s="1"/>
  <c r="AO81" i="9"/>
  <c r="AR81" i="9" s="1"/>
  <c r="AH81" i="9"/>
  <c r="AK81" i="9" s="1"/>
  <c r="AA81" i="9"/>
  <c r="T81" i="9"/>
  <c r="V540" i="7" s="1"/>
  <c r="M81" i="9"/>
  <c r="P81" i="9" s="1"/>
  <c r="R540" i="7" s="1"/>
  <c r="F81" i="9"/>
  <c r="DV80" i="9"/>
  <c r="DU80" i="9"/>
  <c r="DS80" i="9"/>
  <c r="DR80" i="9"/>
  <c r="DN80" i="9"/>
  <c r="DG80" i="9"/>
  <c r="CZ80" i="9"/>
  <c r="DC80" i="9" s="1"/>
  <c r="CR539" i="7" s="1"/>
  <c r="CS80" i="9"/>
  <c r="CV80" i="9" s="1"/>
  <c r="CL80" i="9"/>
  <c r="CE80" i="9"/>
  <c r="CH80" i="9" s="1"/>
  <c r="BX80" i="9"/>
  <c r="BQ80" i="9"/>
  <c r="BT80" i="9" s="1"/>
  <c r="BJ80" i="9"/>
  <c r="BF539" i="7" s="1"/>
  <c r="BC80" i="9"/>
  <c r="BF80" i="9" s="1"/>
  <c r="BB539" i="7" s="1"/>
  <c r="AV80" i="9"/>
  <c r="AT539" i="7" s="1"/>
  <c r="AO80" i="9"/>
  <c r="AH80" i="9"/>
  <c r="AK80" i="9" s="1"/>
  <c r="AA80" i="9"/>
  <c r="T80" i="9"/>
  <c r="W80" i="9" s="1"/>
  <c r="M80" i="9"/>
  <c r="I80" i="9"/>
  <c r="L539" i="7" s="1"/>
  <c r="F80" i="9"/>
  <c r="J539" i="7" s="1"/>
  <c r="DV79" i="9"/>
  <c r="DU79" i="9"/>
  <c r="DS79" i="9"/>
  <c r="DR79" i="9"/>
  <c r="DN79" i="9"/>
  <c r="DG79" i="9"/>
  <c r="CV538" i="7" s="1"/>
  <c r="CZ79" i="9"/>
  <c r="CS79" i="9"/>
  <c r="CV79" i="9" s="1"/>
  <c r="CL79" i="9"/>
  <c r="CO79" i="9" s="1"/>
  <c r="CE79" i="9"/>
  <c r="BX79" i="9"/>
  <c r="CA79" i="9" s="1"/>
  <c r="BQ79" i="9"/>
  <c r="BL538" i="7" s="1"/>
  <c r="BJ79" i="9"/>
  <c r="BF79" i="9"/>
  <c r="BB538" i="7" s="1"/>
  <c r="BC79" i="9"/>
  <c r="AV79" i="9"/>
  <c r="AO79" i="9"/>
  <c r="AH79" i="9"/>
  <c r="AK79" i="9" s="1"/>
  <c r="AA79" i="9"/>
  <c r="AD79" i="9" s="1"/>
  <c r="AD538" i="7" s="1"/>
  <c r="T79" i="9"/>
  <c r="V538" i="7" s="1"/>
  <c r="M79" i="9"/>
  <c r="P79" i="9" s="1"/>
  <c r="F79" i="9"/>
  <c r="I79" i="9" s="1"/>
  <c r="DV78" i="9"/>
  <c r="DU78" i="9"/>
  <c r="DS78" i="9"/>
  <c r="DR78" i="9"/>
  <c r="CZ537" i="7" s="1"/>
  <c r="DN78" i="9"/>
  <c r="DQ78" i="9" s="1"/>
  <c r="DJ78" i="9"/>
  <c r="DG78" i="9"/>
  <c r="CZ78" i="9"/>
  <c r="CS78" i="9"/>
  <c r="CL78" i="9"/>
  <c r="CO78" i="9" s="1"/>
  <c r="CE78" i="9"/>
  <c r="BX78" i="9"/>
  <c r="BR537" i="7" s="1"/>
  <c r="BQ78" i="9"/>
  <c r="BJ78" i="9"/>
  <c r="BF78" i="9"/>
  <c r="BC78" i="9"/>
  <c r="AV78" i="9"/>
  <c r="AO78" i="9"/>
  <c r="AR78" i="9" s="1"/>
  <c r="AH78" i="9"/>
  <c r="AH537" i="7" s="1"/>
  <c r="AA78" i="9"/>
  <c r="W78" i="9"/>
  <c r="X537" i="7" s="1"/>
  <c r="T78" i="9"/>
  <c r="M78" i="9"/>
  <c r="P78" i="9" s="1"/>
  <c r="F78" i="9"/>
  <c r="DV77" i="9"/>
  <c r="DU77" i="9"/>
  <c r="DS77" i="9"/>
  <c r="DA536" i="7" s="1"/>
  <c r="DR77" i="9"/>
  <c r="CZ536" i="7" s="1"/>
  <c r="DN77" i="9"/>
  <c r="DG77" i="9"/>
  <c r="CZ77" i="9"/>
  <c r="CS77" i="9"/>
  <c r="CL77" i="9"/>
  <c r="CE77" i="9"/>
  <c r="CH77" i="9" s="1"/>
  <c r="BX77" i="9"/>
  <c r="BQ77" i="9"/>
  <c r="BJ77" i="9"/>
  <c r="BF536" i="7" s="1"/>
  <c r="BC77" i="9"/>
  <c r="BF77" i="9" s="1"/>
  <c r="AV77" i="9"/>
  <c r="AO77" i="9"/>
  <c r="AR77" i="9" s="1"/>
  <c r="AP536" i="7" s="1"/>
  <c r="AH77" i="9"/>
  <c r="AA77" i="9"/>
  <c r="AD77" i="9" s="1"/>
  <c r="T77" i="9"/>
  <c r="W77" i="9" s="1"/>
  <c r="X536" i="7" s="1"/>
  <c r="M77" i="9"/>
  <c r="P536" i="7" s="1"/>
  <c r="F77" i="9"/>
  <c r="I77" i="9" s="1"/>
  <c r="DV76" i="9"/>
  <c r="DU76" i="9"/>
  <c r="DS76" i="9"/>
  <c r="DA535" i="7" s="1"/>
  <c r="DR76" i="9"/>
  <c r="CZ535" i="7" s="1"/>
  <c r="DQ76" i="9"/>
  <c r="DN76" i="9"/>
  <c r="DG76" i="9"/>
  <c r="DJ76" i="9" s="1"/>
  <c r="CZ76" i="9"/>
  <c r="DC76" i="9" s="1"/>
  <c r="CS76" i="9"/>
  <c r="CV76" i="9" s="1"/>
  <c r="CL76" i="9"/>
  <c r="CE76" i="9"/>
  <c r="CH76" i="9" s="1"/>
  <c r="BZ535" i="7" s="1"/>
  <c r="BX76" i="9"/>
  <c r="BR535" i="7" s="1"/>
  <c r="BQ76" i="9"/>
  <c r="BM76" i="9"/>
  <c r="BJ76" i="9"/>
  <c r="BC76" i="9"/>
  <c r="AV76" i="9"/>
  <c r="AO76" i="9"/>
  <c r="AR76" i="9" s="1"/>
  <c r="AP535" i="7" s="1"/>
  <c r="AH76" i="9"/>
  <c r="AH535" i="7" s="1"/>
  <c r="AA76" i="9"/>
  <c r="AD76" i="9" s="1"/>
  <c r="T76" i="9"/>
  <c r="M76" i="9"/>
  <c r="F76" i="9"/>
  <c r="DV75" i="9"/>
  <c r="DU75" i="9"/>
  <c r="DC534" i="7" s="1"/>
  <c r="DS75" i="9"/>
  <c r="DR75" i="9"/>
  <c r="DN75" i="9"/>
  <c r="DQ75" i="9" s="1"/>
  <c r="DG75" i="9"/>
  <c r="DJ75" i="9" s="1"/>
  <c r="CZ75" i="9"/>
  <c r="CS75" i="9"/>
  <c r="CJ534" i="7" s="1"/>
  <c r="CL75" i="9"/>
  <c r="CE75" i="9"/>
  <c r="CH75" i="9" s="1"/>
  <c r="BX75" i="9"/>
  <c r="CA75" i="9" s="1"/>
  <c r="BT534" i="7" s="1"/>
  <c r="BQ75" i="9"/>
  <c r="BJ75" i="9"/>
  <c r="BM75" i="9" s="1"/>
  <c r="BC75" i="9"/>
  <c r="AV75" i="9"/>
  <c r="AT534" i="7" s="1"/>
  <c r="AO75" i="9"/>
  <c r="AH75" i="9"/>
  <c r="AA75" i="9"/>
  <c r="AD75" i="9" s="1"/>
  <c r="T75" i="9"/>
  <c r="M75" i="9"/>
  <c r="P75" i="9" s="1"/>
  <c r="R534" i="7" s="1"/>
  <c r="F75" i="9"/>
  <c r="DV74" i="9"/>
  <c r="DU74" i="9"/>
  <c r="DC533" i="7" s="1"/>
  <c r="DS74" i="9"/>
  <c r="DT74" i="9" s="1"/>
  <c r="DR74" i="9"/>
  <c r="DN74" i="9"/>
  <c r="DG74" i="9"/>
  <c r="CV533" i="7" s="1"/>
  <c r="CZ74" i="9"/>
  <c r="CS74" i="9"/>
  <c r="CV74" i="9" s="1"/>
  <c r="CL533" i="7" s="1"/>
  <c r="CO74" i="9"/>
  <c r="CF533" i="7" s="1"/>
  <c r="CL74" i="9"/>
  <c r="CE74" i="9"/>
  <c r="CH74" i="9" s="1"/>
  <c r="BX74" i="9"/>
  <c r="BQ74" i="9"/>
  <c r="BT74" i="9" s="1"/>
  <c r="BJ74" i="9"/>
  <c r="BC74" i="9"/>
  <c r="AV74" i="9"/>
  <c r="AT533" i="7" s="1"/>
  <c r="AO74" i="9"/>
  <c r="AH74" i="9"/>
  <c r="AA74" i="9"/>
  <c r="T74" i="9"/>
  <c r="M74" i="9"/>
  <c r="P74" i="9" s="1"/>
  <c r="R533" i="7" s="1"/>
  <c r="F74" i="9"/>
  <c r="J533" i="7" s="1"/>
  <c r="DV73" i="9"/>
  <c r="DU73" i="9"/>
  <c r="DS73" i="9"/>
  <c r="DR73" i="9"/>
  <c r="DN73" i="9"/>
  <c r="DQ73" i="9" s="1"/>
  <c r="DG73" i="9"/>
  <c r="CZ73" i="9"/>
  <c r="CS73" i="9"/>
  <c r="CJ532" i="7" s="1"/>
  <c r="CL73" i="9"/>
  <c r="CE73" i="9"/>
  <c r="CH73" i="9" s="1"/>
  <c r="BX73" i="9"/>
  <c r="CA73" i="9" s="1"/>
  <c r="BT532" i="7" s="1"/>
  <c r="BQ73" i="9"/>
  <c r="BJ73" i="9"/>
  <c r="BM73" i="9" s="1"/>
  <c r="BC73" i="9"/>
  <c r="AZ532" i="7" s="1"/>
  <c r="AV73" i="9"/>
  <c r="AT532" i="7" s="1"/>
  <c r="AO73" i="9"/>
  <c r="AR73" i="9" s="1"/>
  <c r="AH73" i="9"/>
  <c r="AK73" i="9" s="1"/>
  <c r="AA73" i="9"/>
  <c r="AD73" i="9" s="1"/>
  <c r="AD532" i="7" s="1"/>
  <c r="T73" i="9"/>
  <c r="M73" i="9"/>
  <c r="F73" i="9"/>
  <c r="J532" i="7" s="1"/>
  <c r="DV72" i="9"/>
  <c r="DU72" i="9"/>
  <c r="DC531" i="7" s="1"/>
  <c r="DS72" i="9"/>
  <c r="DR72" i="9"/>
  <c r="DN72" i="9"/>
  <c r="DQ72" i="9" s="1"/>
  <c r="DG72" i="9"/>
  <c r="CZ72" i="9"/>
  <c r="CS72" i="9"/>
  <c r="CJ531" i="7" s="1"/>
  <c r="CL72" i="9"/>
  <c r="CE72" i="9"/>
  <c r="CA72" i="9"/>
  <c r="BX72" i="9"/>
  <c r="BQ72" i="9"/>
  <c r="BJ72" i="9"/>
  <c r="BM72" i="9" s="1"/>
  <c r="BC72" i="9"/>
  <c r="AZ531" i="7" s="1"/>
  <c r="AV72" i="9"/>
  <c r="AT531" i="7" s="1"/>
  <c r="AR72" i="9"/>
  <c r="AO72" i="9"/>
  <c r="AH72" i="9"/>
  <c r="AA72" i="9"/>
  <c r="AD72" i="9" s="1"/>
  <c r="T72" i="9"/>
  <c r="W72" i="9" s="1"/>
  <c r="X531" i="7" s="1"/>
  <c r="M72" i="9"/>
  <c r="F72" i="9"/>
  <c r="J531" i="7" s="1"/>
  <c r="DV71" i="9"/>
  <c r="DU71" i="9"/>
  <c r="DS71" i="9"/>
  <c r="DR71" i="9"/>
  <c r="DT71" i="9" s="1"/>
  <c r="DB530" i="7" s="1"/>
  <c r="DN71" i="9"/>
  <c r="DJ71" i="9"/>
  <c r="CX530" i="7" s="1"/>
  <c r="DG71" i="9"/>
  <c r="CV530" i="7" s="1"/>
  <c r="CZ71" i="9"/>
  <c r="CS71" i="9"/>
  <c r="CL71" i="9"/>
  <c r="CO71" i="9" s="1"/>
  <c r="CE71" i="9"/>
  <c r="BX71" i="9"/>
  <c r="BQ71" i="9"/>
  <c r="BL530" i="7" s="1"/>
  <c r="BJ71" i="9"/>
  <c r="BF530" i="7" s="1"/>
  <c r="BC71" i="9"/>
  <c r="AV71" i="9"/>
  <c r="AY71" i="9" s="1"/>
  <c r="AO71" i="9"/>
  <c r="AH71" i="9"/>
  <c r="AA71" i="9"/>
  <c r="T71" i="9"/>
  <c r="M71" i="9"/>
  <c r="P530" i="7" s="1"/>
  <c r="F71" i="9"/>
  <c r="DV70" i="9"/>
  <c r="DU70" i="9"/>
  <c r="DS70" i="9"/>
  <c r="DR70" i="9"/>
  <c r="DN70" i="9"/>
  <c r="DQ70" i="9" s="1"/>
  <c r="DG70" i="9"/>
  <c r="CZ70" i="9"/>
  <c r="DC70" i="9" s="1"/>
  <c r="CR529" i="7" s="1"/>
  <c r="CV70" i="9"/>
  <c r="CS70" i="9"/>
  <c r="CL70" i="9"/>
  <c r="CO70" i="9" s="1"/>
  <c r="CE70" i="9"/>
  <c r="BX70" i="9"/>
  <c r="BR529" i="7" s="1"/>
  <c r="BQ70" i="9"/>
  <c r="BJ70" i="9"/>
  <c r="BM70" i="9" s="1"/>
  <c r="BH529" i="7" s="1"/>
  <c r="BC70" i="9"/>
  <c r="BF70" i="9" s="1"/>
  <c r="AV70" i="9"/>
  <c r="AY70" i="9" s="1"/>
  <c r="AO70" i="9"/>
  <c r="AR70" i="9" s="1"/>
  <c r="AP529" i="7" s="1"/>
  <c r="AH70" i="9"/>
  <c r="AH529" i="7" s="1"/>
  <c r="AA70" i="9"/>
  <c r="AD70" i="9" s="1"/>
  <c r="T70" i="9"/>
  <c r="W70" i="9" s="1"/>
  <c r="M70" i="9"/>
  <c r="F70" i="9"/>
  <c r="DV69" i="9"/>
  <c r="DU69" i="9"/>
  <c r="DC528" i="7" s="1"/>
  <c r="DS69" i="9"/>
  <c r="DT69" i="9" s="1"/>
  <c r="DB528" i="7" s="1"/>
  <c r="DR69" i="9"/>
  <c r="DN69" i="9"/>
  <c r="DG69" i="9"/>
  <c r="DJ69" i="9" s="1"/>
  <c r="CZ69" i="9"/>
  <c r="CS69" i="9"/>
  <c r="CV69" i="9" s="1"/>
  <c r="CL528" i="7" s="1"/>
  <c r="CL69" i="9"/>
  <c r="CE69" i="9"/>
  <c r="BX69" i="9"/>
  <c r="BT69" i="9"/>
  <c r="BQ69" i="9"/>
  <c r="BJ69" i="9"/>
  <c r="BC69" i="9"/>
  <c r="BF69" i="9" s="1"/>
  <c r="AV69" i="9"/>
  <c r="AO69" i="9"/>
  <c r="AH69" i="9"/>
  <c r="AA69" i="9"/>
  <c r="AD69" i="9" s="1"/>
  <c r="T69" i="9"/>
  <c r="M69" i="9"/>
  <c r="P69" i="9" s="1"/>
  <c r="F69" i="9"/>
  <c r="DV68" i="9"/>
  <c r="DU68" i="9"/>
  <c r="DC527" i="7" s="1"/>
  <c r="DS68" i="9"/>
  <c r="DR68" i="9"/>
  <c r="DN68" i="9"/>
  <c r="DG68" i="9"/>
  <c r="DJ68" i="9" s="1"/>
  <c r="CX527" i="7" s="1"/>
  <c r="CZ68" i="9"/>
  <c r="DC68" i="9" s="1"/>
  <c r="CS68" i="9"/>
  <c r="CL68" i="9"/>
  <c r="CD527" i="7" s="1"/>
  <c r="CE68" i="9"/>
  <c r="BX68" i="9"/>
  <c r="BQ68" i="9"/>
  <c r="BJ68" i="9"/>
  <c r="BC68" i="9"/>
  <c r="BF68" i="9" s="1"/>
  <c r="AV68" i="9"/>
  <c r="AY68" i="9" s="1"/>
  <c r="AO68" i="9"/>
  <c r="AN527" i="7" s="1"/>
  <c r="AH68" i="9"/>
  <c r="AH527" i="7" s="1"/>
  <c r="AA68" i="9"/>
  <c r="T68" i="9"/>
  <c r="M68" i="9"/>
  <c r="P68" i="9" s="1"/>
  <c r="F68" i="9"/>
  <c r="I68" i="9" s="1"/>
  <c r="DV67" i="9"/>
  <c r="DU67" i="9"/>
  <c r="DS67" i="9"/>
  <c r="DA526" i="7" s="1"/>
  <c r="DR67" i="9"/>
  <c r="DN67" i="9"/>
  <c r="DQ67" i="9" s="1"/>
  <c r="DG67" i="9"/>
  <c r="DJ67" i="9" s="1"/>
  <c r="CZ67" i="9"/>
  <c r="DC67" i="9" s="1"/>
  <c r="CR526" i="7" s="1"/>
  <c r="CS67" i="9"/>
  <c r="CL67" i="9"/>
  <c r="CO67" i="9" s="1"/>
  <c r="CE67" i="9"/>
  <c r="CH67" i="9" s="1"/>
  <c r="BZ526" i="7" s="1"/>
  <c r="BX67" i="9"/>
  <c r="CA67" i="9" s="1"/>
  <c r="BQ67" i="9"/>
  <c r="BJ67" i="9"/>
  <c r="BM67" i="9" s="1"/>
  <c r="BC67" i="9"/>
  <c r="AV67" i="9"/>
  <c r="AO67" i="9"/>
  <c r="AH67" i="9"/>
  <c r="AK67" i="9" s="1"/>
  <c r="AJ526" i="7" s="1"/>
  <c r="AA67" i="9"/>
  <c r="AD67" i="9" s="1"/>
  <c r="T67" i="9"/>
  <c r="W67" i="9" s="1"/>
  <c r="M67" i="9"/>
  <c r="F67" i="9"/>
  <c r="DV66" i="9"/>
  <c r="DU66" i="9"/>
  <c r="DC525" i="7" s="1"/>
  <c r="DT66" i="9"/>
  <c r="DS66" i="9"/>
  <c r="DR66" i="9"/>
  <c r="DN66" i="9"/>
  <c r="DG66" i="9"/>
  <c r="CZ66" i="9"/>
  <c r="CS66" i="9"/>
  <c r="CV66" i="9" s="1"/>
  <c r="CL525" i="7" s="1"/>
  <c r="CL66" i="9"/>
  <c r="CE66" i="9"/>
  <c r="CH66" i="9" s="1"/>
  <c r="BX66" i="9"/>
  <c r="BQ66" i="9"/>
  <c r="BT66" i="9" s="1"/>
  <c r="BN525" i="7" s="1"/>
  <c r="BJ66" i="9"/>
  <c r="BC66" i="9"/>
  <c r="AV66" i="9"/>
  <c r="AO66" i="9"/>
  <c r="AH66" i="9"/>
  <c r="AK66" i="9" s="1"/>
  <c r="AA66" i="9"/>
  <c r="AD66" i="9" s="1"/>
  <c r="T66" i="9"/>
  <c r="M66" i="9"/>
  <c r="P66" i="9" s="1"/>
  <c r="F66" i="9"/>
  <c r="J525" i="7" s="1"/>
  <c r="DV65" i="9"/>
  <c r="DU65" i="9"/>
  <c r="DS65" i="9"/>
  <c r="DR65" i="9"/>
  <c r="DT65" i="9" s="1"/>
  <c r="DN65" i="9"/>
  <c r="DQ65" i="9" s="1"/>
  <c r="DG65" i="9"/>
  <c r="DJ65" i="9" s="1"/>
  <c r="CZ65" i="9"/>
  <c r="CP524" i="7" s="1"/>
  <c r="CS65" i="9"/>
  <c r="CV65" i="9" s="1"/>
  <c r="CL65" i="9"/>
  <c r="CE65" i="9"/>
  <c r="CH65" i="9" s="1"/>
  <c r="BX65" i="9"/>
  <c r="BQ65" i="9"/>
  <c r="BT65" i="9" s="1"/>
  <c r="BJ65" i="9"/>
  <c r="BM65" i="9" s="1"/>
  <c r="BC65" i="9"/>
  <c r="AZ524" i="7" s="1"/>
  <c r="AV65" i="9"/>
  <c r="AO65" i="9"/>
  <c r="AH65" i="9"/>
  <c r="AK65" i="9" s="1"/>
  <c r="AA65" i="9"/>
  <c r="T65" i="9"/>
  <c r="M65" i="9"/>
  <c r="P65" i="9" s="1"/>
  <c r="F65" i="9"/>
  <c r="I65" i="9" s="1"/>
  <c r="DV64" i="9"/>
  <c r="DU64" i="9"/>
  <c r="DC523" i="7" s="1"/>
  <c r="DS64" i="9"/>
  <c r="DR64" i="9"/>
  <c r="DN64" i="9"/>
  <c r="DQ64" i="9" s="1"/>
  <c r="DG64" i="9"/>
  <c r="CZ64" i="9"/>
  <c r="CS64" i="9"/>
  <c r="CV64" i="9" s="1"/>
  <c r="CL64" i="9"/>
  <c r="CE64" i="9"/>
  <c r="CH64" i="9" s="1"/>
  <c r="BZ523" i="7" s="1"/>
  <c r="CA64" i="9"/>
  <c r="BX64" i="9"/>
  <c r="BQ64" i="9"/>
  <c r="BJ64" i="9"/>
  <c r="BM64" i="9" s="1"/>
  <c r="BC64" i="9"/>
  <c r="AV64" i="9"/>
  <c r="AY64" i="9" s="1"/>
  <c r="AV523" i="7" s="1"/>
  <c r="AR64" i="9"/>
  <c r="AP523" i="7" s="1"/>
  <c r="AO64" i="9"/>
  <c r="AH64" i="9"/>
  <c r="AK64" i="9" s="1"/>
  <c r="AA64" i="9"/>
  <c r="W64" i="9"/>
  <c r="T64" i="9"/>
  <c r="M64" i="9"/>
  <c r="P64" i="9" s="1"/>
  <c r="R523" i="7" s="1"/>
  <c r="F64" i="9"/>
  <c r="J523" i="7" s="1"/>
  <c r="DV63" i="9"/>
  <c r="DU63" i="9"/>
  <c r="DS63" i="9"/>
  <c r="DR63" i="9"/>
  <c r="DN63" i="9"/>
  <c r="DQ63" i="9" s="1"/>
  <c r="DG63" i="9"/>
  <c r="CZ63" i="9"/>
  <c r="DC63" i="9" s="1"/>
  <c r="CS63" i="9"/>
  <c r="CV63" i="9" s="1"/>
  <c r="CL522" i="7" s="1"/>
  <c r="CO63" i="9"/>
  <c r="CL63" i="9"/>
  <c r="CE63" i="9"/>
  <c r="BX63" i="9"/>
  <c r="CA63" i="9" s="1"/>
  <c r="BQ63" i="9"/>
  <c r="BJ63" i="9"/>
  <c r="BM63" i="9" s="1"/>
  <c r="BH522" i="7" s="1"/>
  <c r="BC63" i="9"/>
  <c r="AZ522" i="7" s="1"/>
  <c r="AV63" i="9"/>
  <c r="AY63" i="9" s="1"/>
  <c r="AO63" i="9"/>
  <c r="AR63" i="9" s="1"/>
  <c r="AH63" i="9"/>
  <c r="AK63" i="9" s="1"/>
  <c r="AA63" i="9"/>
  <c r="AD63" i="9" s="1"/>
  <c r="T63" i="9"/>
  <c r="W63" i="9" s="1"/>
  <c r="M63" i="9"/>
  <c r="F63" i="9"/>
  <c r="J522" i="7" s="1"/>
  <c r="DV62" i="9"/>
  <c r="DU62" i="9"/>
  <c r="DS62" i="9"/>
  <c r="DR62" i="9"/>
  <c r="DN62" i="9"/>
  <c r="DG62" i="9"/>
  <c r="CZ62" i="9"/>
  <c r="CP521" i="7" s="1"/>
  <c r="CS62" i="9"/>
  <c r="CV62" i="9" s="1"/>
  <c r="CL62" i="9"/>
  <c r="CH62" i="9"/>
  <c r="CE62" i="9"/>
  <c r="BX62" i="9"/>
  <c r="BQ62" i="9"/>
  <c r="BJ62" i="9"/>
  <c r="BM62" i="9" s="1"/>
  <c r="BC62" i="9"/>
  <c r="BF62" i="9" s="1"/>
  <c r="BB521" i="7" s="1"/>
  <c r="AV62" i="9"/>
  <c r="AO62" i="9"/>
  <c r="AH62" i="9"/>
  <c r="AD62" i="9"/>
  <c r="AA62" i="9"/>
  <c r="T62" i="9"/>
  <c r="W62" i="9" s="1"/>
  <c r="M62" i="9"/>
  <c r="P62" i="9" s="1"/>
  <c r="F62" i="9"/>
  <c r="J521" i="7" s="1"/>
  <c r="DV61" i="9"/>
  <c r="DU61" i="9"/>
  <c r="DS61" i="9"/>
  <c r="DR61" i="9"/>
  <c r="DN61" i="9"/>
  <c r="DG61" i="9"/>
  <c r="DJ61" i="9" s="1"/>
  <c r="CZ61" i="9"/>
  <c r="CV61" i="9"/>
  <c r="CL520" i="7" s="1"/>
  <c r="CS61" i="9"/>
  <c r="CL61" i="9"/>
  <c r="CO61" i="9" s="1"/>
  <c r="CE61" i="9"/>
  <c r="BX61" i="9"/>
  <c r="CA61" i="9" s="1"/>
  <c r="BQ61" i="9"/>
  <c r="BT61" i="9" s="1"/>
  <c r="BN520" i="7" s="1"/>
  <c r="BJ61" i="9"/>
  <c r="BC61" i="9"/>
  <c r="AV61" i="9"/>
  <c r="AY61" i="9" s="1"/>
  <c r="AO61" i="9"/>
  <c r="AH61" i="9"/>
  <c r="AA61" i="9"/>
  <c r="T61" i="9"/>
  <c r="M61" i="9"/>
  <c r="P61" i="9" s="1"/>
  <c r="R520" i="7" s="1"/>
  <c r="F61" i="9"/>
  <c r="DV60" i="9"/>
  <c r="DU60" i="9"/>
  <c r="DS60" i="9"/>
  <c r="DR60" i="9"/>
  <c r="DN60" i="9"/>
  <c r="DQ60" i="9" s="1"/>
  <c r="DG60" i="9"/>
  <c r="DJ60" i="9" s="1"/>
  <c r="CZ60" i="9"/>
  <c r="CS60" i="9"/>
  <c r="CV60" i="9" s="1"/>
  <c r="CL60" i="9"/>
  <c r="CE60" i="9"/>
  <c r="CH60" i="9" s="1"/>
  <c r="BX60" i="9"/>
  <c r="BQ60" i="9"/>
  <c r="BT60" i="9" s="1"/>
  <c r="BM60" i="9"/>
  <c r="BJ60" i="9"/>
  <c r="BC60" i="9"/>
  <c r="BF60" i="9" s="1"/>
  <c r="AV60" i="9"/>
  <c r="AO60" i="9"/>
  <c r="AH60" i="9"/>
  <c r="AK60" i="9" s="1"/>
  <c r="AA60" i="9"/>
  <c r="AD60" i="9" s="1"/>
  <c r="AD519" i="7" s="1"/>
  <c r="T60" i="9"/>
  <c r="M60" i="9"/>
  <c r="F60" i="9"/>
  <c r="DV59" i="9"/>
  <c r="DU59" i="9"/>
  <c r="DS59" i="9"/>
  <c r="DR59" i="9"/>
  <c r="DT59" i="9" s="1"/>
  <c r="DN59" i="9"/>
  <c r="DG59" i="9"/>
  <c r="DJ59" i="9" s="1"/>
  <c r="CZ59" i="9"/>
  <c r="CS59" i="9"/>
  <c r="CV59" i="9" s="1"/>
  <c r="CL59" i="9"/>
  <c r="CO59" i="9" s="1"/>
  <c r="CE59" i="9"/>
  <c r="CH59" i="9" s="1"/>
  <c r="BX59" i="9"/>
  <c r="CA59" i="9" s="1"/>
  <c r="BQ59" i="9"/>
  <c r="BJ59" i="9"/>
  <c r="BC59" i="9"/>
  <c r="AV59" i="9"/>
  <c r="AY59" i="9" s="1"/>
  <c r="AO59" i="9"/>
  <c r="AN518" i="7" s="1"/>
  <c r="AH59" i="9"/>
  <c r="AK59" i="9" s="1"/>
  <c r="AA59" i="9"/>
  <c r="AD59" i="9" s="1"/>
  <c r="T59" i="9"/>
  <c r="M59" i="9"/>
  <c r="F59" i="9"/>
  <c r="I59" i="9" s="1"/>
  <c r="DV58" i="9"/>
  <c r="DU58" i="9"/>
  <c r="DS58" i="9"/>
  <c r="DA517" i="7" s="1"/>
  <c r="DR58" i="9"/>
  <c r="DN58" i="9"/>
  <c r="DQ58" i="9" s="1"/>
  <c r="DG58" i="9"/>
  <c r="CZ58" i="9"/>
  <c r="DC58" i="9" s="1"/>
  <c r="CV58" i="9"/>
  <c r="CS58" i="9"/>
  <c r="CL58" i="9"/>
  <c r="CE58" i="9"/>
  <c r="BX517" i="7" s="1"/>
  <c r="BX58" i="9"/>
  <c r="CA58" i="9" s="1"/>
  <c r="BQ58" i="9"/>
  <c r="BJ58" i="9"/>
  <c r="BM58" i="9" s="1"/>
  <c r="BC58" i="9"/>
  <c r="AV58" i="9"/>
  <c r="AY58" i="9" s="1"/>
  <c r="AO58" i="9"/>
  <c r="AR58" i="9" s="1"/>
  <c r="AH58" i="9"/>
  <c r="AH517" i="7" s="1"/>
  <c r="AA58" i="9"/>
  <c r="AD58" i="9" s="1"/>
  <c r="T58" i="9"/>
  <c r="M58" i="9"/>
  <c r="P58" i="9" s="1"/>
  <c r="F58" i="9"/>
  <c r="DV57" i="9"/>
  <c r="DU57" i="9"/>
  <c r="DS57" i="9"/>
  <c r="DR57" i="9"/>
  <c r="DN57" i="9"/>
  <c r="DQ57" i="9" s="1"/>
  <c r="DG57" i="9"/>
  <c r="DJ57" i="9" s="1"/>
  <c r="CZ57" i="9"/>
  <c r="CS57" i="9"/>
  <c r="CL57" i="9"/>
  <c r="CO57" i="9" s="1"/>
  <c r="CE57" i="9"/>
  <c r="BX57" i="9"/>
  <c r="BQ57" i="9"/>
  <c r="BT57" i="9" s="1"/>
  <c r="BJ57" i="9"/>
  <c r="BM57" i="9" s="1"/>
  <c r="BH516" i="7" s="1"/>
  <c r="BF57" i="9"/>
  <c r="BC57" i="9"/>
  <c r="AV57" i="9"/>
  <c r="AR57" i="9"/>
  <c r="AO57" i="9"/>
  <c r="AH57" i="9"/>
  <c r="AK57" i="9" s="1"/>
  <c r="AA57" i="9"/>
  <c r="W57" i="9"/>
  <c r="X516" i="7" s="1"/>
  <c r="T57" i="9"/>
  <c r="M57" i="9"/>
  <c r="P57" i="9" s="1"/>
  <c r="F57" i="9"/>
  <c r="I57" i="9" s="1"/>
  <c r="DV56" i="9"/>
  <c r="DU56" i="9"/>
  <c r="DS56" i="9"/>
  <c r="DR56" i="9"/>
  <c r="DN56" i="9"/>
  <c r="DG56" i="9"/>
  <c r="DJ56" i="9" s="1"/>
  <c r="CZ56" i="9"/>
  <c r="CS56" i="9"/>
  <c r="CL56" i="9"/>
  <c r="CE56" i="9"/>
  <c r="BX56" i="9"/>
  <c r="BQ56" i="9"/>
  <c r="BJ56" i="9"/>
  <c r="BM56" i="9" s="1"/>
  <c r="BC56" i="9"/>
  <c r="AV56" i="9"/>
  <c r="AO56" i="9"/>
  <c r="AR56" i="9" s="1"/>
  <c r="AH56" i="9"/>
  <c r="AA56" i="9"/>
  <c r="AD56" i="9" s="1"/>
  <c r="T56" i="9"/>
  <c r="W56" i="9" s="1"/>
  <c r="M56" i="9"/>
  <c r="F56" i="9"/>
  <c r="DV55" i="9"/>
  <c r="DU55" i="9"/>
  <c r="DS55" i="9"/>
  <c r="DR55" i="9"/>
  <c r="DN55" i="9"/>
  <c r="DQ55" i="9" s="1"/>
  <c r="DG55" i="9"/>
  <c r="CZ55" i="9"/>
  <c r="DC55" i="9" s="1"/>
  <c r="CS55" i="9"/>
  <c r="CV55" i="9" s="1"/>
  <c r="CL55" i="9"/>
  <c r="CO55" i="9" s="1"/>
  <c r="CE55" i="9"/>
  <c r="BX55" i="9"/>
  <c r="CA55" i="9" s="1"/>
  <c r="BQ55" i="9"/>
  <c r="BT55" i="9" s="1"/>
  <c r="BJ55" i="9"/>
  <c r="BC55" i="9"/>
  <c r="AZ514" i="7" s="1"/>
  <c r="AV55" i="9"/>
  <c r="AY55" i="9" s="1"/>
  <c r="AO55" i="9"/>
  <c r="AR55" i="9" s="1"/>
  <c r="AH55" i="9"/>
  <c r="AK55" i="9" s="1"/>
  <c r="AA55" i="9"/>
  <c r="T55" i="9"/>
  <c r="M55" i="9"/>
  <c r="I55" i="9"/>
  <c r="F55" i="9"/>
  <c r="DV54" i="9"/>
  <c r="DU54" i="9"/>
  <c r="DS54" i="9"/>
  <c r="DR54" i="9"/>
  <c r="DN54" i="9"/>
  <c r="DQ54" i="9" s="1"/>
  <c r="DG54" i="9"/>
  <c r="DC54" i="9"/>
  <c r="CZ54" i="9"/>
  <c r="CS54" i="9"/>
  <c r="CV54" i="9" s="1"/>
  <c r="CL54" i="9"/>
  <c r="CO54" i="9" s="1"/>
  <c r="CE54" i="9"/>
  <c r="BX54" i="9"/>
  <c r="BQ54" i="9"/>
  <c r="BT54" i="9" s="1"/>
  <c r="BN513" i="7" s="1"/>
  <c r="BJ54" i="9"/>
  <c r="BM54" i="9" s="1"/>
  <c r="BC54" i="9"/>
  <c r="BF54" i="9" s="1"/>
  <c r="AV54" i="9"/>
  <c r="AO54" i="9"/>
  <c r="AH54" i="9"/>
  <c r="AA54" i="9"/>
  <c r="T54" i="9"/>
  <c r="W54" i="9" s="1"/>
  <c r="X513" i="7" s="1"/>
  <c r="M54" i="9"/>
  <c r="F54" i="9"/>
  <c r="I54" i="9" s="1"/>
  <c r="DV53" i="9"/>
  <c r="DU53" i="9"/>
  <c r="DS53" i="9"/>
  <c r="DR53" i="9"/>
  <c r="DN53" i="9"/>
  <c r="DQ53" i="9" s="1"/>
  <c r="DG53" i="9"/>
  <c r="DC53" i="9"/>
  <c r="CZ53" i="9"/>
  <c r="CS53" i="9"/>
  <c r="CO53" i="9"/>
  <c r="CL53" i="9"/>
  <c r="CE53" i="9"/>
  <c r="BX53" i="9"/>
  <c r="BQ53" i="9"/>
  <c r="BT53" i="9" s="1"/>
  <c r="BM53" i="9"/>
  <c r="BJ53" i="9"/>
  <c r="BC53" i="9"/>
  <c r="AV53" i="9"/>
  <c r="AY53" i="9" s="1"/>
  <c r="AO53" i="9"/>
  <c r="AH53" i="9"/>
  <c r="AK53" i="9" s="1"/>
  <c r="AJ512" i="7" s="1"/>
  <c r="AD53" i="9"/>
  <c r="AA53" i="9"/>
  <c r="T53" i="9"/>
  <c r="W53" i="9" s="1"/>
  <c r="M53" i="9"/>
  <c r="P53" i="9" s="1"/>
  <c r="F53" i="9"/>
  <c r="DV52" i="9"/>
  <c r="DU52" i="9"/>
  <c r="DS52" i="9"/>
  <c r="DR52" i="9"/>
  <c r="DN52" i="9"/>
  <c r="DQ52" i="9" s="1"/>
  <c r="DG52" i="9"/>
  <c r="DJ52" i="9" s="1"/>
  <c r="CZ52" i="9"/>
  <c r="DC52" i="9" s="1"/>
  <c r="CS52" i="9"/>
  <c r="CV52" i="9" s="1"/>
  <c r="CL52" i="9"/>
  <c r="CE52" i="9"/>
  <c r="BX52" i="9"/>
  <c r="BQ52" i="9"/>
  <c r="BT52" i="9" s="1"/>
  <c r="BJ52" i="9"/>
  <c r="BC52" i="9"/>
  <c r="BF52" i="9" s="1"/>
  <c r="AV52" i="9"/>
  <c r="AY52" i="9" s="1"/>
  <c r="AO52" i="9"/>
  <c r="AH52" i="9"/>
  <c r="AA52" i="9"/>
  <c r="T52" i="9"/>
  <c r="M52" i="9"/>
  <c r="P52" i="9" s="1"/>
  <c r="F52" i="9"/>
  <c r="J511" i="7" s="1"/>
  <c r="DV51" i="9"/>
  <c r="DU51" i="9"/>
  <c r="DY51" i="9" s="1"/>
  <c r="DS51" i="9"/>
  <c r="DR51" i="9"/>
  <c r="DN51" i="9"/>
  <c r="DG51" i="9"/>
  <c r="DJ51" i="9" s="1"/>
  <c r="CZ51" i="9"/>
  <c r="CS51" i="9"/>
  <c r="CV51" i="9" s="1"/>
  <c r="CL51" i="9"/>
  <c r="CE51" i="9"/>
  <c r="BX510" i="7" s="1"/>
  <c r="BX51" i="9"/>
  <c r="BQ51" i="9"/>
  <c r="BT51" i="9" s="1"/>
  <c r="BJ51" i="9"/>
  <c r="BC51" i="9"/>
  <c r="AV51" i="9"/>
  <c r="AO51" i="9"/>
  <c r="AH51" i="9"/>
  <c r="AA51" i="9"/>
  <c r="AD51" i="9" s="1"/>
  <c r="AD510" i="7" s="1"/>
  <c r="T51" i="9"/>
  <c r="W51" i="9" s="1"/>
  <c r="M51" i="9"/>
  <c r="P51" i="9" s="1"/>
  <c r="F51" i="9"/>
  <c r="DV50" i="9"/>
  <c r="DY50" i="9" s="1"/>
  <c r="DU50" i="9"/>
  <c r="DS50" i="9"/>
  <c r="DR50" i="9"/>
  <c r="DN50" i="9"/>
  <c r="DG50" i="9"/>
  <c r="CZ50" i="9"/>
  <c r="CS50" i="9"/>
  <c r="CV50" i="9" s="1"/>
  <c r="CL50" i="9"/>
  <c r="CE50" i="9"/>
  <c r="CH50" i="9" s="1"/>
  <c r="BX50" i="9"/>
  <c r="BQ50" i="9"/>
  <c r="BJ50" i="9"/>
  <c r="BC50" i="9"/>
  <c r="BF50" i="9" s="1"/>
  <c r="AV50" i="9"/>
  <c r="AY50" i="9" s="1"/>
  <c r="AO50" i="9"/>
  <c r="AH50" i="9"/>
  <c r="AK50" i="9" s="1"/>
  <c r="AA50" i="9"/>
  <c r="AD50" i="9" s="1"/>
  <c r="T50" i="9"/>
  <c r="M50" i="9"/>
  <c r="P50" i="9" s="1"/>
  <c r="F50" i="9"/>
  <c r="I50" i="9" s="1"/>
  <c r="DV49" i="9"/>
  <c r="DU49" i="9"/>
  <c r="DS49" i="9"/>
  <c r="DR49" i="9"/>
  <c r="DN49" i="9"/>
  <c r="DQ49" i="9" s="1"/>
  <c r="DG49" i="9"/>
  <c r="CZ49" i="9"/>
  <c r="CS49" i="9"/>
  <c r="CL49" i="9"/>
  <c r="CO49" i="9" s="1"/>
  <c r="CF508" i="7" s="1"/>
  <c r="CE49" i="9"/>
  <c r="BX49" i="9"/>
  <c r="BQ49" i="9"/>
  <c r="BM49" i="9"/>
  <c r="BJ49" i="9"/>
  <c r="BC49" i="9"/>
  <c r="AV49" i="9"/>
  <c r="AY49" i="9" s="1"/>
  <c r="AV508" i="7" s="1"/>
  <c r="AO49" i="9"/>
  <c r="AH49" i="9"/>
  <c r="AA49" i="9"/>
  <c r="AD49" i="9" s="1"/>
  <c r="W49" i="9"/>
  <c r="T49" i="9"/>
  <c r="M49" i="9"/>
  <c r="P49" i="9" s="1"/>
  <c r="R508" i="7" s="1"/>
  <c r="F49" i="9"/>
  <c r="DV48" i="9"/>
  <c r="DU48" i="9"/>
  <c r="DS48" i="9"/>
  <c r="DT48" i="9" s="1"/>
  <c r="DR48" i="9"/>
  <c r="DN48" i="9"/>
  <c r="DQ48" i="9" s="1"/>
  <c r="DG48" i="9"/>
  <c r="CZ48" i="9"/>
  <c r="CV48" i="9"/>
  <c r="CS48" i="9"/>
  <c r="CL48" i="9"/>
  <c r="CO48" i="9" s="1"/>
  <c r="CE48" i="9"/>
  <c r="CH48" i="9" s="1"/>
  <c r="BX48" i="9"/>
  <c r="BQ48" i="9"/>
  <c r="BT48" i="9" s="1"/>
  <c r="BJ48" i="9"/>
  <c r="BM48" i="9" s="1"/>
  <c r="BC48" i="9"/>
  <c r="AV48" i="9"/>
  <c r="AT507" i="7" s="1"/>
  <c r="AO48" i="9"/>
  <c r="AH48" i="9"/>
  <c r="AK48" i="9" s="1"/>
  <c r="AA48" i="9"/>
  <c r="AD48" i="9" s="1"/>
  <c r="T48" i="9"/>
  <c r="M48" i="9"/>
  <c r="P48" i="9" s="1"/>
  <c r="R507" i="7" s="1"/>
  <c r="F48" i="9"/>
  <c r="DV47" i="9"/>
  <c r="DU47" i="9"/>
  <c r="DS47" i="9"/>
  <c r="DR47" i="9"/>
  <c r="DN47" i="9"/>
  <c r="DG47" i="9"/>
  <c r="DJ47" i="9" s="1"/>
  <c r="DC47" i="9"/>
  <c r="CR506" i="7" s="1"/>
  <c r="CZ47" i="9"/>
  <c r="CS47" i="9"/>
  <c r="CL47" i="9"/>
  <c r="CE47" i="9"/>
  <c r="CH47" i="9" s="1"/>
  <c r="BX47" i="9"/>
  <c r="BQ47" i="9"/>
  <c r="BJ47" i="9"/>
  <c r="BM47" i="9" s="1"/>
  <c r="BC47" i="9"/>
  <c r="BF47" i="9" s="1"/>
  <c r="BB506" i="7" s="1"/>
  <c r="AV47" i="9"/>
  <c r="AO47" i="9"/>
  <c r="AR47" i="9" s="1"/>
  <c r="AH47" i="9"/>
  <c r="AK47" i="9" s="1"/>
  <c r="AA47" i="9"/>
  <c r="T47" i="9"/>
  <c r="M47" i="9"/>
  <c r="F47" i="9"/>
  <c r="DV46" i="9"/>
  <c r="DU46" i="9"/>
  <c r="DS46" i="9"/>
  <c r="DR46" i="9"/>
  <c r="DT46" i="9" s="1"/>
  <c r="DN46" i="9"/>
  <c r="DG46" i="9"/>
  <c r="DJ46" i="9" s="1"/>
  <c r="CZ46" i="9"/>
  <c r="CS46" i="9"/>
  <c r="CV46" i="9" s="1"/>
  <c r="CL46" i="9"/>
  <c r="CE46" i="9"/>
  <c r="CH46" i="9" s="1"/>
  <c r="BX46" i="9"/>
  <c r="CA46" i="9" s="1"/>
  <c r="BQ46" i="9"/>
  <c r="BT46" i="9" s="1"/>
  <c r="BJ46" i="9"/>
  <c r="BM46" i="9" s="1"/>
  <c r="BC46" i="9"/>
  <c r="AV46" i="9"/>
  <c r="AY46" i="9" s="1"/>
  <c r="AV505" i="7" s="1"/>
  <c r="AO46" i="9"/>
  <c r="AH46" i="9"/>
  <c r="AK46" i="9" s="1"/>
  <c r="AA46" i="9"/>
  <c r="AD46" i="9" s="1"/>
  <c r="T46" i="9"/>
  <c r="W46" i="9" s="1"/>
  <c r="M46" i="9"/>
  <c r="P46" i="9" s="1"/>
  <c r="F46" i="9"/>
  <c r="DV45" i="9"/>
  <c r="DU45" i="9"/>
  <c r="DS45" i="9"/>
  <c r="DR45" i="9"/>
  <c r="DT45" i="9" s="1"/>
  <c r="DN45" i="9"/>
  <c r="DQ45" i="9" s="1"/>
  <c r="DG45" i="9"/>
  <c r="DJ45" i="9" s="1"/>
  <c r="CZ45" i="9"/>
  <c r="DC45" i="9" s="1"/>
  <c r="CR504" i="7" s="1"/>
  <c r="CS45" i="9"/>
  <c r="CV45" i="9" s="1"/>
  <c r="CL45" i="9"/>
  <c r="CE45" i="9"/>
  <c r="CA45" i="9"/>
  <c r="BX45" i="9"/>
  <c r="BQ45" i="9"/>
  <c r="BT45" i="9" s="1"/>
  <c r="BJ45" i="9"/>
  <c r="BC45" i="9"/>
  <c r="AY45" i="9"/>
  <c r="AV45" i="9"/>
  <c r="AO45" i="9"/>
  <c r="AH45" i="9"/>
  <c r="AK45" i="9" s="1"/>
  <c r="AA45" i="9"/>
  <c r="AD45" i="9" s="1"/>
  <c r="T45" i="9"/>
  <c r="M45" i="9"/>
  <c r="P45" i="9" s="1"/>
  <c r="I45" i="9"/>
  <c r="F45" i="9"/>
  <c r="DV44" i="9"/>
  <c r="DU44" i="9"/>
  <c r="DS44" i="9"/>
  <c r="DR44" i="9"/>
  <c r="DN44" i="9"/>
  <c r="DQ44" i="9" s="1"/>
  <c r="DG44" i="9"/>
  <c r="DJ44" i="9" s="1"/>
  <c r="CX503" i="7" s="1"/>
  <c r="CZ44" i="9"/>
  <c r="DC44" i="9" s="1"/>
  <c r="CS44" i="9"/>
  <c r="CV44" i="9" s="1"/>
  <c r="CL44" i="9"/>
  <c r="CE44" i="9"/>
  <c r="BX44" i="9"/>
  <c r="BQ44" i="9"/>
  <c r="BT44" i="9" s="1"/>
  <c r="BJ44" i="9"/>
  <c r="BM44" i="9" s="1"/>
  <c r="BC44" i="9"/>
  <c r="BF44" i="9" s="1"/>
  <c r="AV44" i="9"/>
  <c r="AO44" i="9"/>
  <c r="AH44" i="9"/>
  <c r="AA44" i="9"/>
  <c r="AD44" i="9" s="1"/>
  <c r="T44" i="9"/>
  <c r="W44" i="9" s="1"/>
  <c r="M44" i="9"/>
  <c r="F44" i="9"/>
  <c r="I44" i="9" s="1"/>
  <c r="DV43" i="9"/>
  <c r="DU43" i="9"/>
  <c r="DS43" i="9"/>
  <c r="DR43" i="9"/>
  <c r="DN43" i="9"/>
  <c r="DG43" i="9"/>
  <c r="DJ43" i="9" s="1"/>
  <c r="CX502" i="7" s="1"/>
  <c r="CZ43" i="9"/>
  <c r="DC43" i="9" s="1"/>
  <c r="CS43" i="9"/>
  <c r="CL43" i="9"/>
  <c r="CE43" i="9"/>
  <c r="BX43" i="9"/>
  <c r="BQ43" i="9"/>
  <c r="BT43" i="9" s="1"/>
  <c r="BJ43" i="9"/>
  <c r="BM43" i="9" s="1"/>
  <c r="BC43" i="9"/>
  <c r="AV43" i="9"/>
  <c r="AR43" i="9"/>
  <c r="AO43" i="9"/>
  <c r="AH43" i="9"/>
  <c r="AA43" i="9"/>
  <c r="T43" i="9"/>
  <c r="W43" i="9" s="1"/>
  <c r="M43" i="9"/>
  <c r="F43" i="9"/>
  <c r="DV42" i="9"/>
  <c r="DU42" i="9"/>
  <c r="DS42" i="9"/>
  <c r="DR42" i="9"/>
  <c r="DN42" i="9"/>
  <c r="DQ42" i="9" s="1"/>
  <c r="DG42" i="9"/>
  <c r="CZ42" i="9"/>
  <c r="DC42" i="9" s="1"/>
  <c r="CS42" i="9"/>
  <c r="CL42" i="9"/>
  <c r="CE42" i="9"/>
  <c r="CH42" i="9" s="1"/>
  <c r="BX42" i="9"/>
  <c r="CA42" i="9" s="1"/>
  <c r="BQ42" i="9"/>
  <c r="BM42" i="9"/>
  <c r="BH501" i="7" s="1"/>
  <c r="BJ42" i="9"/>
  <c r="BC42" i="9"/>
  <c r="AV42" i="9"/>
  <c r="AO42" i="9"/>
  <c r="AH42" i="9"/>
  <c r="AK42" i="9" s="1"/>
  <c r="AA42" i="9"/>
  <c r="AD42" i="9" s="1"/>
  <c r="T42" i="9"/>
  <c r="M42" i="9"/>
  <c r="F42" i="9"/>
  <c r="I42" i="9" s="1"/>
  <c r="DV41" i="9"/>
  <c r="DU41" i="9"/>
  <c r="DC500" i="7" s="1"/>
  <c r="DS41" i="9"/>
  <c r="DR41" i="9"/>
  <c r="DT41" i="9" s="1"/>
  <c r="DN41" i="9"/>
  <c r="DG41" i="9"/>
  <c r="DC41" i="9"/>
  <c r="CZ41" i="9"/>
  <c r="CS41" i="9"/>
  <c r="CV41" i="9" s="1"/>
  <c r="CL41" i="9"/>
  <c r="CO41" i="9" s="1"/>
  <c r="CE41" i="9"/>
  <c r="CH41" i="9" s="1"/>
  <c r="BX41" i="9"/>
  <c r="BT41" i="9"/>
  <c r="BQ41" i="9"/>
  <c r="BJ41" i="9"/>
  <c r="BM41" i="9" s="1"/>
  <c r="BC41" i="9"/>
  <c r="BF41" i="9" s="1"/>
  <c r="AV41" i="9"/>
  <c r="AY41" i="9" s="1"/>
  <c r="AO41" i="9"/>
  <c r="AH41" i="9"/>
  <c r="AA41" i="9"/>
  <c r="AD41" i="9" s="1"/>
  <c r="T41" i="9"/>
  <c r="W41" i="9" s="1"/>
  <c r="M41" i="9"/>
  <c r="F41" i="9"/>
  <c r="DV40" i="9"/>
  <c r="DU40" i="9"/>
  <c r="DS40" i="9"/>
  <c r="DR40" i="9"/>
  <c r="DN40" i="9"/>
  <c r="DQ40" i="9" s="1"/>
  <c r="DG40" i="9"/>
  <c r="CZ40" i="9"/>
  <c r="CS40" i="9"/>
  <c r="CL40" i="9"/>
  <c r="CO40" i="9" s="1"/>
  <c r="CE40" i="9"/>
  <c r="BX40" i="9"/>
  <c r="CA40" i="9" s="1"/>
  <c r="BT40" i="9"/>
  <c r="BQ40" i="9"/>
  <c r="BJ40" i="9"/>
  <c r="BM40" i="9" s="1"/>
  <c r="BC40" i="9"/>
  <c r="AV40" i="9"/>
  <c r="AY40" i="9" s="1"/>
  <c r="AO40" i="9"/>
  <c r="AR40" i="9" s="1"/>
  <c r="AH40" i="9"/>
  <c r="AK40" i="9" s="1"/>
  <c r="AJ499" i="7" s="1"/>
  <c r="AA40" i="9"/>
  <c r="AD40" i="9" s="1"/>
  <c r="T40" i="9"/>
  <c r="W40" i="9" s="1"/>
  <c r="M40" i="9"/>
  <c r="F40" i="9"/>
  <c r="DV39" i="9"/>
  <c r="DU39" i="9"/>
  <c r="DS39" i="9"/>
  <c r="DR39" i="9"/>
  <c r="DN39" i="9"/>
  <c r="DG39" i="9"/>
  <c r="DJ39" i="9" s="1"/>
  <c r="CZ39" i="9"/>
  <c r="CS39" i="9"/>
  <c r="CV39" i="9" s="1"/>
  <c r="CL39" i="9"/>
  <c r="CO39" i="9" s="1"/>
  <c r="CF498" i="7" s="1"/>
  <c r="CE39" i="9"/>
  <c r="CH39" i="9" s="1"/>
  <c r="BX39" i="9"/>
  <c r="BQ39" i="9"/>
  <c r="BT39" i="9" s="1"/>
  <c r="BJ39" i="9"/>
  <c r="BM39" i="9" s="1"/>
  <c r="BC39" i="9"/>
  <c r="BF39" i="9" s="1"/>
  <c r="AV39" i="9"/>
  <c r="AO39" i="9"/>
  <c r="AH39" i="9"/>
  <c r="AK39" i="9" s="1"/>
  <c r="AJ498" i="7" s="1"/>
  <c r="AA39" i="9"/>
  <c r="T39" i="9"/>
  <c r="P39" i="9"/>
  <c r="M39" i="9"/>
  <c r="F39" i="9"/>
  <c r="DV38" i="9"/>
  <c r="DU38" i="9"/>
  <c r="DS38" i="9"/>
  <c r="DA497" i="7" s="1"/>
  <c r="DR38" i="9"/>
  <c r="DN38" i="9"/>
  <c r="DQ38" i="9" s="1"/>
  <c r="DG38" i="9"/>
  <c r="CZ38" i="9"/>
  <c r="DC38" i="9" s="1"/>
  <c r="CS38" i="9"/>
  <c r="CV38" i="9" s="1"/>
  <c r="CL38" i="9"/>
  <c r="CE38" i="9"/>
  <c r="CH38" i="9" s="1"/>
  <c r="BX38" i="9"/>
  <c r="BQ38" i="9"/>
  <c r="BJ38" i="9"/>
  <c r="BM38" i="9" s="1"/>
  <c r="BC38" i="9"/>
  <c r="BF38" i="9" s="1"/>
  <c r="AV38" i="9"/>
  <c r="AO38" i="9"/>
  <c r="AH38" i="9"/>
  <c r="AK38" i="9" s="1"/>
  <c r="AA38" i="9"/>
  <c r="AD38" i="9" s="1"/>
  <c r="W38" i="9"/>
  <c r="T38" i="9"/>
  <c r="M38" i="9"/>
  <c r="P38" i="9" s="1"/>
  <c r="F38" i="9"/>
  <c r="DV37" i="9"/>
  <c r="DU37" i="9"/>
  <c r="DS37" i="9"/>
  <c r="DR37" i="9"/>
  <c r="DN37" i="9"/>
  <c r="DQ37" i="9" s="1"/>
  <c r="DG37" i="9"/>
  <c r="CZ37" i="9"/>
  <c r="DC37" i="9" s="1"/>
  <c r="CS37" i="9"/>
  <c r="CV37" i="9" s="1"/>
  <c r="CL37" i="9"/>
  <c r="CO37" i="9" s="1"/>
  <c r="CF496" i="7" s="1"/>
  <c r="CE37" i="9"/>
  <c r="CH37" i="9" s="1"/>
  <c r="BX37" i="9"/>
  <c r="BQ37" i="9"/>
  <c r="BJ37" i="9"/>
  <c r="BM37" i="9" s="1"/>
  <c r="BC37" i="9"/>
  <c r="BF37" i="9" s="1"/>
  <c r="AV37" i="9"/>
  <c r="AO37" i="9"/>
  <c r="AK37" i="9"/>
  <c r="AH37" i="9"/>
  <c r="AA37" i="9"/>
  <c r="AD37" i="9" s="1"/>
  <c r="T37" i="9"/>
  <c r="V496" i="7" s="1"/>
  <c r="M37" i="9"/>
  <c r="P37" i="9" s="1"/>
  <c r="I37" i="9"/>
  <c r="F37" i="9"/>
  <c r="DV36" i="9"/>
  <c r="DU36" i="9"/>
  <c r="DS36" i="9"/>
  <c r="DR36" i="9"/>
  <c r="DN36" i="9"/>
  <c r="DG36" i="9"/>
  <c r="DJ36" i="9" s="1"/>
  <c r="CX495" i="7" s="1"/>
  <c r="CZ36" i="9"/>
  <c r="CS36" i="9"/>
  <c r="CL36" i="9"/>
  <c r="CO36" i="9" s="1"/>
  <c r="CE36" i="9"/>
  <c r="BX36" i="9"/>
  <c r="CA36" i="9" s="1"/>
  <c r="BQ36" i="9"/>
  <c r="BL495" i="7" s="1"/>
  <c r="BJ36" i="9"/>
  <c r="BM36" i="9" s="1"/>
  <c r="BC36" i="9"/>
  <c r="AV36" i="9"/>
  <c r="AY36" i="9" s="1"/>
  <c r="AO36" i="9"/>
  <c r="AH36" i="9"/>
  <c r="AK36" i="9" s="1"/>
  <c r="AA36" i="9"/>
  <c r="AD36" i="9" s="1"/>
  <c r="T36" i="9"/>
  <c r="M36" i="9"/>
  <c r="P495" i="7" s="1"/>
  <c r="F36" i="9"/>
  <c r="DV35" i="9"/>
  <c r="DU35" i="9"/>
  <c r="DS35" i="9"/>
  <c r="DR35" i="9"/>
  <c r="DN35" i="9"/>
  <c r="DQ35" i="9" s="1"/>
  <c r="DG35" i="9"/>
  <c r="CZ35" i="9"/>
  <c r="CP494" i="7" s="1"/>
  <c r="CS35" i="9"/>
  <c r="CL35" i="9"/>
  <c r="CE35" i="9"/>
  <c r="CA35" i="9"/>
  <c r="BX35" i="9"/>
  <c r="BQ35" i="9"/>
  <c r="BJ35" i="9"/>
  <c r="BC35" i="9"/>
  <c r="AV35" i="9"/>
  <c r="AY35" i="9" s="1"/>
  <c r="AO35" i="9"/>
  <c r="AH35" i="9"/>
  <c r="AA35" i="9"/>
  <c r="T35" i="9"/>
  <c r="W35" i="9" s="1"/>
  <c r="M35" i="9"/>
  <c r="P35" i="9" s="1"/>
  <c r="R494" i="7" s="1"/>
  <c r="F35" i="9"/>
  <c r="DV34" i="9"/>
  <c r="DU34" i="9"/>
  <c r="DS34" i="9"/>
  <c r="DR34" i="9"/>
  <c r="DT34" i="9" s="1"/>
  <c r="DW34" i="9" s="1"/>
  <c r="DN34" i="9"/>
  <c r="DG34" i="9"/>
  <c r="DJ34" i="9" s="1"/>
  <c r="CZ34" i="9"/>
  <c r="DC34" i="9" s="1"/>
  <c r="CS34" i="9"/>
  <c r="CV34" i="9" s="1"/>
  <c r="CL34" i="9"/>
  <c r="CE34" i="9"/>
  <c r="BX34" i="9"/>
  <c r="BQ34" i="9"/>
  <c r="BJ34" i="9"/>
  <c r="BM34" i="9" s="1"/>
  <c r="BC34" i="9"/>
  <c r="AV34" i="9"/>
  <c r="AY34" i="9" s="1"/>
  <c r="AO34" i="9"/>
  <c r="AH34" i="9"/>
  <c r="AA34" i="9"/>
  <c r="AD34" i="9" s="1"/>
  <c r="T34" i="9"/>
  <c r="M34" i="9"/>
  <c r="P34" i="9" s="1"/>
  <c r="F34" i="9"/>
  <c r="DV33" i="9"/>
  <c r="DU33" i="9"/>
  <c r="DY33" i="9" s="1"/>
  <c r="DS33" i="9"/>
  <c r="DR33" i="9"/>
  <c r="DN33" i="9"/>
  <c r="DQ33" i="9" s="1"/>
  <c r="DG33" i="9"/>
  <c r="CZ33" i="9"/>
  <c r="DC33" i="9" s="1"/>
  <c r="CV33" i="9"/>
  <c r="CS33" i="9"/>
  <c r="CL33" i="9"/>
  <c r="CE33" i="9"/>
  <c r="BX33" i="9"/>
  <c r="BT33" i="9"/>
  <c r="BQ33" i="9"/>
  <c r="BJ33" i="9"/>
  <c r="BM33" i="9" s="1"/>
  <c r="BC33" i="9"/>
  <c r="BF33" i="9" s="1"/>
  <c r="AV33" i="9"/>
  <c r="AY33" i="9" s="1"/>
  <c r="AV492" i="7" s="1"/>
  <c r="AO33" i="9"/>
  <c r="AK33" i="9"/>
  <c r="AH33" i="9"/>
  <c r="AA33" i="9"/>
  <c r="AD33" i="9" s="1"/>
  <c r="T33" i="9"/>
  <c r="P33" i="9"/>
  <c r="M33" i="9"/>
  <c r="F33" i="9"/>
  <c r="J492" i="7" s="1"/>
  <c r="DV32" i="9"/>
  <c r="DU32" i="9"/>
  <c r="DS32" i="9"/>
  <c r="DR32" i="9"/>
  <c r="DN32" i="9"/>
  <c r="DQ32" i="9" s="1"/>
  <c r="DG32" i="9"/>
  <c r="CZ32" i="9"/>
  <c r="DC32" i="9" s="1"/>
  <c r="CS32" i="9"/>
  <c r="CV32" i="9" s="1"/>
  <c r="CL491" i="7" s="1"/>
  <c r="CO32" i="9"/>
  <c r="CL32" i="9"/>
  <c r="CE32" i="9"/>
  <c r="CH32" i="9" s="1"/>
  <c r="BX32" i="9"/>
  <c r="BQ32" i="9"/>
  <c r="BJ32" i="9"/>
  <c r="BC32" i="9"/>
  <c r="BF32" i="9" s="1"/>
  <c r="AV32" i="9"/>
  <c r="AT491" i="7" s="1"/>
  <c r="AO32" i="9"/>
  <c r="AH32" i="9"/>
  <c r="AA32" i="9"/>
  <c r="AD32" i="9" s="1"/>
  <c r="T32" i="9"/>
  <c r="M32" i="9"/>
  <c r="F32" i="9"/>
  <c r="I32" i="9" s="1"/>
  <c r="DV31" i="9"/>
  <c r="DU31" i="9"/>
  <c r="DC490" i="7" s="1"/>
  <c r="DS31" i="9"/>
  <c r="DR31" i="9"/>
  <c r="DN31" i="9"/>
  <c r="DQ31" i="9" s="1"/>
  <c r="DG31" i="9"/>
  <c r="CZ31" i="9"/>
  <c r="CS31" i="9"/>
  <c r="CJ490" i="7" s="1"/>
  <c r="CL31" i="9"/>
  <c r="CO31" i="9" s="1"/>
  <c r="CE31" i="9"/>
  <c r="CH31" i="9" s="1"/>
  <c r="BZ490" i="7" s="1"/>
  <c r="BX31" i="9"/>
  <c r="BQ31" i="9"/>
  <c r="BJ31" i="9"/>
  <c r="BM31" i="9" s="1"/>
  <c r="BF31" i="9"/>
  <c r="BC31" i="9"/>
  <c r="AV31" i="9"/>
  <c r="AO31" i="9"/>
  <c r="AH31" i="9"/>
  <c r="AK31" i="9" s="1"/>
  <c r="AJ490" i="7" s="1"/>
  <c r="AA31" i="9"/>
  <c r="T31" i="9"/>
  <c r="W31" i="9" s="1"/>
  <c r="M31" i="9"/>
  <c r="F31" i="9"/>
  <c r="I31" i="9" s="1"/>
  <c r="DV30" i="9"/>
  <c r="DU30" i="9"/>
  <c r="DS30" i="9"/>
  <c r="DR30" i="9"/>
  <c r="CZ489" i="7" s="1"/>
  <c r="DN30" i="9"/>
  <c r="DQ30" i="9" s="1"/>
  <c r="DG30" i="9"/>
  <c r="CZ30" i="9"/>
  <c r="CS30" i="9"/>
  <c r="CV30" i="9" s="1"/>
  <c r="CL30" i="9"/>
  <c r="CO30" i="9" s="1"/>
  <c r="CE30" i="9"/>
  <c r="BX30" i="9"/>
  <c r="CA30" i="9" s="1"/>
  <c r="BQ30" i="9"/>
  <c r="BT30" i="9" s="1"/>
  <c r="BJ30" i="9"/>
  <c r="BM30" i="9" s="1"/>
  <c r="BC30" i="9"/>
  <c r="AV30" i="9"/>
  <c r="AY30" i="9" s="1"/>
  <c r="AO30" i="9"/>
  <c r="AR30" i="9" s="1"/>
  <c r="AH30" i="9"/>
  <c r="AK30" i="9" s="1"/>
  <c r="AA30" i="9"/>
  <c r="T30" i="9"/>
  <c r="M30" i="9"/>
  <c r="P30" i="9" s="1"/>
  <c r="R489" i="7" s="1"/>
  <c r="F30" i="9"/>
  <c r="DV29" i="9"/>
  <c r="DU29" i="9"/>
  <c r="DS29" i="9"/>
  <c r="DR29" i="9"/>
  <c r="DT29" i="9" s="1"/>
  <c r="DB488" i="7" s="1"/>
  <c r="DN29" i="9"/>
  <c r="DQ29" i="9" s="1"/>
  <c r="DG29" i="9"/>
  <c r="DJ29" i="9" s="1"/>
  <c r="CZ29" i="9"/>
  <c r="CS29" i="9"/>
  <c r="CL29" i="9"/>
  <c r="CO29" i="9" s="1"/>
  <c r="CF488" i="7" s="1"/>
  <c r="CH29" i="9"/>
  <c r="CE29" i="9"/>
  <c r="BX29" i="9"/>
  <c r="BQ29" i="9"/>
  <c r="BJ29" i="9"/>
  <c r="BM29" i="9" s="1"/>
  <c r="BC29" i="9"/>
  <c r="BF29" i="9" s="1"/>
  <c r="BB488" i="7" s="1"/>
  <c r="AV29" i="9"/>
  <c r="AO29" i="9"/>
  <c r="AH29" i="9"/>
  <c r="AA29" i="9"/>
  <c r="AD29" i="9" s="1"/>
  <c r="T29" i="9"/>
  <c r="M29" i="9"/>
  <c r="F29" i="9"/>
  <c r="DV28" i="9"/>
  <c r="DU28" i="9"/>
  <c r="DS28" i="9"/>
  <c r="DR28" i="9"/>
  <c r="DN28" i="9"/>
  <c r="DG28" i="9"/>
  <c r="DJ28" i="9" s="1"/>
  <c r="CZ28" i="9"/>
  <c r="DC28" i="9" s="1"/>
  <c r="CS28" i="9"/>
  <c r="CV28" i="9" s="1"/>
  <c r="CL28" i="9"/>
  <c r="CE28" i="9"/>
  <c r="CA28" i="9"/>
  <c r="BX28" i="9"/>
  <c r="BQ28" i="9"/>
  <c r="BT28" i="9" s="1"/>
  <c r="BJ28" i="9"/>
  <c r="BM28" i="9" s="1"/>
  <c r="BC28" i="9"/>
  <c r="AV28" i="9"/>
  <c r="AO28" i="9"/>
  <c r="AH28" i="9"/>
  <c r="AK28" i="9" s="1"/>
  <c r="AA28" i="9"/>
  <c r="T28" i="9"/>
  <c r="W28" i="9" s="1"/>
  <c r="M28" i="9"/>
  <c r="P28" i="9" s="1"/>
  <c r="F28" i="9"/>
  <c r="J487" i="7" s="1"/>
  <c r="DV27" i="9"/>
  <c r="DU27" i="9"/>
  <c r="DS27" i="9"/>
  <c r="DR27" i="9"/>
  <c r="DN27" i="9"/>
  <c r="DQ27" i="9" s="1"/>
  <c r="DG27" i="9"/>
  <c r="CZ27" i="9"/>
  <c r="CS27" i="9"/>
  <c r="CO27" i="9"/>
  <c r="CL27" i="9"/>
  <c r="CE27" i="9"/>
  <c r="BX27" i="9"/>
  <c r="BQ27" i="9"/>
  <c r="BJ27" i="9"/>
  <c r="BM27" i="9" s="1"/>
  <c r="BC27" i="9"/>
  <c r="AY27" i="9"/>
  <c r="AV486" i="7" s="1"/>
  <c r="AV27" i="9"/>
  <c r="AO27" i="9"/>
  <c r="AK27" i="9"/>
  <c r="AH27" i="9"/>
  <c r="AA27" i="9"/>
  <c r="AD27" i="9" s="1"/>
  <c r="T27" i="9"/>
  <c r="W27" i="9" s="1"/>
  <c r="X486" i="7" s="1"/>
  <c r="M27" i="9"/>
  <c r="P486" i="7" s="1"/>
  <c r="F27" i="9"/>
  <c r="I27" i="9" s="1"/>
  <c r="DV26" i="9"/>
  <c r="DU26" i="9"/>
  <c r="DS26" i="9"/>
  <c r="DR26" i="9"/>
  <c r="DN26" i="9"/>
  <c r="DQ26" i="9" s="1"/>
  <c r="DJ26" i="9"/>
  <c r="DG26" i="9"/>
  <c r="CZ26" i="9"/>
  <c r="CS26" i="9"/>
  <c r="CV26" i="9" s="1"/>
  <c r="CL26" i="9"/>
  <c r="CE26" i="9"/>
  <c r="CH26" i="9" s="1"/>
  <c r="BX26" i="9"/>
  <c r="BQ26" i="9"/>
  <c r="BT26" i="9" s="1"/>
  <c r="BJ26" i="9"/>
  <c r="BC26" i="9"/>
  <c r="BF26" i="9" s="1"/>
  <c r="AV26" i="9"/>
  <c r="AO26" i="9"/>
  <c r="AR26" i="9" s="1"/>
  <c r="AH26" i="9"/>
  <c r="AH485" i="7" s="1"/>
  <c r="AA26" i="9"/>
  <c r="AD26" i="9" s="1"/>
  <c r="T26" i="9"/>
  <c r="M26" i="9"/>
  <c r="F26" i="9"/>
  <c r="I26" i="9" s="1"/>
  <c r="DV25" i="9"/>
  <c r="DU25" i="9"/>
  <c r="DS25" i="9"/>
  <c r="DR25" i="9"/>
  <c r="DN25" i="9"/>
  <c r="DQ25" i="9" s="1"/>
  <c r="DG25" i="9"/>
  <c r="DJ25" i="9" s="1"/>
  <c r="CZ25" i="9"/>
  <c r="CS25" i="9"/>
  <c r="CL25" i="9"/>
  <c r="CO25" i="9" s="1"/>
  <c r="CE25" i="9"/>
  <c r="CH25" i="9" s="1"/>
  <c r="BX25" i="9"/>
  <c r="BQ25" i="9"/>
  <c r="BT25" i="9" s="1"/>
  <c r="BJ25" i="9"/>
  <c r="BC25" i="9"/>
  <c r="BF25" i="9" s="1"/>
  <c r="AV25" i="9"/>
  <c r="AO25" i="9"/>
  <c r="AR25" i="9" s="1"/>
  <c r="AH25" i="9"/>
  <c r="AA25" i="9"/>
  <c r="AD25" i="9" s="1"/>
  <c r="T25" i="9"/>
  <c r="P25" i="9"/>
  <c r="M25" i="9"/>
  <c r="F25" i="9"/>
  <c r="DV24" i="9"/>
  <c r="DU24" i="9"/>
  <c r="DS24" i="9"/>
  <c r="DR24" i="9"/>
  <c r="DN24" i="9"/>
  <c r="DG24" i="9"/>
  <c r="CZ24" i="9"/>
  <c r="DC24" i="9" s="1"/>
  <c r="CS24" i="9"/>
  <c r="CV24" i="9" s="1"/>
  <c r="CO24" i="9"/>
  <c r="CL24" i="9"/>
  <c r="CE24" i="9"/>
  <c r="CH24" i="9" s="1"/>
  <c r="BX24" i="9"/>
  <c r="BQ24" i="9"/>
  <c r="BJ24" i="9"/>
  <c r="BC24" i="9"/>
  <c r="BF24" i="9" s="1"/>
  <c r="AV24" i="9"/>
  <c r="AY24" i="9" s="1"/>
  <c r="AO24" i="9"/>
  <c r="AH24" i="9"/>
  <c r="AA24" i="9"/>
  <c r="AD24" i="9" s="1"/>
  <c r="T24" i="9"/>
  <c r="M24" i="9"/>
  <c r="P24" i="9" s="1"/>
  <c r="F24" i="9"/>
  <c r="I24" i="9" s="1"/>
  <c r="DV23" i="9"/>
  <c r="DU23" i="9"/>
  <c r="DS23" i="9"/>
  <c r="DR23" i="9"/>
  <c r="DN23" i="9"/>
  <c r="DQ23" i="9" s="1"/>
  <c r="DG23" i="9"/>
  <c r="CZ23" i="9"/>
  <c r="CS23" i="9"/>
  <c r="CL23" i="9"/>
  <c r="CO23" i="9" s="1"/>
  <c r="CE23" i="9"/>
  <c r="BX23" i="9"/>
  <c r="CA23" i="9" s="1"/>
  <c r="BT482" i="7" s="1"/>
  <c r="BQ23" i="9"/>
  <c r="BJ23" i="9"/>
  <c r="BM23" i="9" s="1"/>
  <c r="BC23" i="9"/>
  <c r="AZ482" i="7" s="1"/>
  <c r="AV23" i="9"/>
  <c r="AY23" i="9" s="1"/>
  <c r="AR23" i="9"/>
  <c r="AO23" i="9"/>
  <c r="AH23" i="9"/>
  <c r="AK23" i="9" s="1"/>
  <c r="AD23" i="9"/>
  <c r="AD482" i="7" s="1"/>
  <c r="AA23" i="9"/>
  <c r="W23" i="9"/>
  <c r="T23" i="9"/>
  <c r="M23" i="9"/>
  <c r="F23" i="9"/>
  <c r="I23" i="9" s="1"/>
  <c r="DV22" i="9"/>
  <c r="DU22" i="9"/>
  <c r="DS22" i="9"/>
  <c r="DA481" i="7" s="1"/>
  <c r="DR22" i="9"/>
  <c r="DN22" i="9"/>
  <c r="DQ22" i="9" s="1"/>
  <c r="DG22" i="9"/>
  <c r="DJ22" i="9" s="1"/>
  <c r="CZ22" i="9"/>
  <c r="CS22" i="9"/>
  <c r="CL22" i="9"/>
  <c r="CD481" i="7" s="1"/>
  <c r="CE22" i="9"/>
  <c r="BX22" i="9"/>
  <c r="CA22" i="9" s="1"/>
  <c r="BT481" i="7" s="1"/>
  <c r="BQ22" i="9"/>
  <c r="BJ22" i="9"/>
  <c r="BM22" i="9" s="1"/>
  <c r="BC22" i="9"/>
  <c r="AV22" i="9"/>
  <c r="AY22" i="9" s="1"/>
  <c r="AO22" i="9"/>
  <c r="AR22" i="9" s="1"/>
  <c r="AH22" i="9"/>
  <c r="AA22" i="9"/>
  <c r="T22" i="9"/>
  <c r="W22" i="9" s="1"/>
  <c r="P22" i="9"/>
  <c r="M22" i="9"/>
  <c r="F22" i="9"/>
  <c r="DV21" i="9"/>
  <c r="DU21" i="9"/>
  <c r="DS21" i="9"/>
  <c r="DR21" i="9"/>
  <c r="DN21" i="9"/>
  <c r="DJ21" i="9"/>
  <c r="DG21" i="9"/>
  <c r="CZ21" i="9"/>
  <c r="DC21" i="9" s="1"/>
  <c r="CS21" i="9"/>
  <c r="CV21" i="9" s="1"/>
  <c r="CL21" i="9"/>
  <c r="CE21" i="9"/>
  <c r="CH21" i="9" s="1"/>
  <c r="BX21" i="9"/>
  <c r="BQ21" i="9"/>
  <c r="BT21" i="9" s="1"/>
  <c r="BJ21" i="9"/>
  <c r="BM21" i="9" s="1"/>
  <c r="BC21" i="9"/>
  <c r="BF21" i="9" s="1"/>
  <c r="AV21" i="9"/>
  <c r="AO21" i="9"/>
  <c r="AH21" i="9"/>
  <c r="AA21" i="9"/>
  <c r="W21" i="9"/>
  <c r="T21" i="9"/>
  <c r="M21" i="9"/>
  <c r="P21" i="9" s="1"/>
  <c r="F21" i="9"/>
  <c r="DV20" i="9"/>
  <c r="DU20" i="9"/>
  <c r="DS20" i="9"/>
  <c r="DR20" i="9"/>
  <c r="DN20" i="9"/>
  <c r="DG20" i="9"/>
  <c r="DJ20" i="9" s="1"/>
  <c r="CZ20" i="9"/>
  <c r="DC20" i="9" s="1"/>
  <c r="CS20" i="9"/>
  <c r="CV20" i="9" s="1"/>
  <c r="CL20" i="9"/>
  <c r="CE20" i="9"/>
  <c r="CH20" i="9" s="1"/>
  <c r="BX20" i="9"/>
  <c r="CA20" i="9" s="1"/>
  <c r="BT479" i="7" s="1"/>
  <c r="BQ20" i="9"/>
  <c r="BJ20" i="9"/>
  <c r="BM20" i="9" s="1"/>
  <c r="BH479" i="7" s="1"/>
  <c r="BC20" i="9"/>
  <c r="AV20" i="9"/>
  <c r="AY20" i="9" s="1"/>
  <c r="AO20" i="9"/>
  <c r="AH20" i="9"/>
  <c r="AK20" i="9" s="1"/>
  <c r="AA20" i="9"/>
  <c r="AD20" i="9" s="1"/>
  <c r="T20" i="9"/>
  <c r="W20" i="9" s="1"/>
  <c r="M20" i="9"/>
  <c r="F20" i="9"/>
  <c r="I20" i="9" s="1"/>
  <c r="DV19" i="9"/>
  <c r="DU19" i="9"/>
  <c r="DS19" i="9"/>
  <c r="DR19" i="9"/>
  <c r="DN19" i="9"/>
  <c r="DQ19" i="9" s="1"/>
  <c r="DJ19" i="9"/>
  <c r="DG19" i="9"/>
  <c r="CZ19" i="9"/>
  <c r="DC19" i="9" s="1"/>
  <c r="CR478" i="7" s="1"/>
  <c r="CS19" i="9"/>
  <c r="CO19" i="9"/>
  <c r="CL19" i="9"/>
  <c r="CE19" i="9"/>
  <c r="CH19" i="9" s="1"/>
  <c r="BX19" i="9"/>
  <c r="BQ19" i="9"/>
  <c r="BJ19" i="9"/>
  <c r="BC19" i="9"/>
  <c r="BF19" i="9" s="1"/>
  <c r="BB478" i="7" s="1"/>
  <c r="AY19" i="9"/>
  <c r="AV19" i="9"/>
  <c r="AO19" i="9"/>
  <c r="AR19" i="9" s="1"/>
  <c r="AK19" i="9"/>
  <c r="AH19" i="9"/>
  <c r="AA19" i="9"/>
  <c r="AD19" i="9" s="1"/>
  <c r="T19" i="9"/>
  <c r="V478" i="7" s="1"/>
  <c r="M19" i="9"/>
  <c r="P19" i="9" s="1"/>
  <c r="F19" i="9"/>
  <c r="I19" i="9" s="1"/>
  <c r="DV18" i="9"/>
  <c r="DU18" i="9"/>
  <c r="DS18" i="9"/>
  <c r="DR18" i="9"/>
  <c r="DN18" i="9"/>
  <c r="DQ18" i="9" s="1"/>
  <c r="DG18" i="9"/>
  <c r="DJ18" i="9" s="1"/>
  <c r="CZ18" i="9"/>
  <c r="CS18" i="9"/>
  <c r="CV18" i="9" s="1"/>
  <c r="CL18" i="9"/>
  <c r="CO18" i="9" s="1"/>
  <c r="CE18" i="9"/>
  <c r="CH18" i="9" s="1"/>
  <c r="BZ477" i="7" s="1"/>
  <c r="BX18" i="9"/>
  <c r="CA18" i="9" s="1"/>
  <c r="BQ18" i="9"/>
  <c r="BJ18" i="9"/>
  <c r="BC18" i="9"/>
  <c r="BF18" i="9" s="1"/>
  <c r="AV18" i="9"/>
  <c r="AO18" i="9"/>
  <c r="AR18" i="9" s="1"/>
  <c r="AH18" i="9"/>
  <c r="AA18" i="9"/>
  <c r="T18" i="9"/>
  <c r="W18" i="9" s="1"/>
  <c r="M18" i="9"/>
  <c r="F18" i="9"/>
  <c r="I18" i="9" s="1"/>
  <c r="DV17" i="9"/>
  <c r="DU17" i="9"/>
  <c r="DS17" i="9"/>
  <c r="DR17" i="9"/>
  <c r="DT17" i="9" s="1"/>
  <c r="DQ17" i="9"/>
  <c r="DN17" i="9"/>
  <c r="DG17" i="9"/>
  <c r="DJ17" i="9" s="1"/>
  <c r="CZ17" i="9"/>
  <c r="DC17" i="9" s="1"/>
  <c r="CS17" i="9"/>
  <c r="CV17" i="9" s="1"/>
  <c r="CL17" i="9"/>
  <c r="CO17" i="9" s="1"/>
  <c r="CF476" i="7" s="1"/>
  <c r="CE17" i="9"/>
  <c r="CH17" i="9" s="1"/>
  <c r="BX17" i="9"/>
  <c r="CA17" i="9" s="1"/>
  <c r="BQ17" i="9"/>
  <c r="BJ17" i="9"/>
  <c r="BC17" i="9"/>
  <c r="BF17" i="9" s="1"/>
  <c r="BB476" i="7" s="1"/>
  <c r="AV17" i="9"/>
  <c r="AY17" i="9" s="1"/>
  <c r="AR17" i="9"/>
  <c r="AO17" i="9"/>
  <c r="AH17" i="9"/>
  <c r="AD17" i="9"/>
  <c r="AA17" i="9"/>
  <c r="T17" i="9"/>
  <c r="P17" i="9"/>
  <c r="R476" i="7" s="1"/>
  <c r="M17" i="9"/>
  <c r="F17" i="9"/>
  <c r="DV16" i="9"/>
  <c r="DU16" i="9"/>
  <c r="DS16" i="9"/>
  <c r="DR16" i="9"/>
  <c r="DN16" i="9"/>
  <c r="DG16" i="9"/>
  <c r="CV475" i="7" s="1"/>
  <c r="CZ16" i="9"/>
  <c r="DC16" i="9" s="1"/>
  <c r="CR475" i="7" s="1"/>
  <c r="CS16" i="9"/>
  <c r="CV16" i="9" s="1"/>
  <c r="CL16" i="9"/>
  <c r="CE16" i="9"/>
  <c r="CH16" i="9" s="1"/>
  <c r="BX16" i="9"/>
  <c r="BQ16" i="9"/>
  <c r="BJ16" i="9"/>
  <c r="BC16" i="9"/>
  <c r="AY16" i="9"/>
  <c r="AV16" i="9"/>
  <c r="AO16" i="9"/>
  <c r="AH16" i="9"/>
  <c r="AA16" i="9"/>
  <c r="AD16" i="9" s="1"/>
  <c r="T16" i="9"/>
  <c r="W16" i="9" s="1"/>
  <c r="M16" i="9"/>
  <c r="P16" i="9" s="1"/>
  <c r="R475" i="7" s="1"/>
  <c r="F16" i="9"/>
  <c r="DV15" i="9"/>
  <c r="DU15" i="9"/>
  <c r="DS15" i="9"/>
  <c r="DR15" i="9"/>
  <c r="DN15" i="9"/>
  <c r="DG15" i="9"/>
  <c r="DJ15" i="9" s="1"/>
  <c r="CZ15" i="9"/>
  <c r="DC15" i="9" s="1"/>
  <c r="CS15" i="9"/>
  <c r="CV15" i="9" s="1"/>
  <c r="CL15" i="9"/>
  <c r="CE15" i="9"/>
  <c r="CH15" i="9" s="1"/>
  <c r="BX15" i="9"/>
  <c r="BQ15" i="9"/>
  <c r="BT15" i="9" s="1"/>
  <c r="BN474" i="7" s="1"/>
  <c r="BJ15" i="9"/>
  <c r="BM15" i="9" s="1"/>
  <c r="BC15" i="9"/>
  <c r="BF15" i="9" s="1"/>
  <c r="AV15" i="9"/>
  <c r="AY15" i="9" s="1"/>
  <c r="AO15" i="9"/>
  <c r="AK15" i="9"/>
  <c r="AH15" i="9"/>
  <c r="AA15" i="9"/>
  <c r="AD15" i="9" s="1"/>
  <c r="T15" i="9"/>
  <c r="W15" i="9" s="1"/>
  <c r="P15" i="9"/>
  <c r="M15" i="9"/>
  <c r="F15" i="9"/>
  <c r="DV14" i="9"/>
  <c r="DU14" i="9"/>
  <c r="DS14" i="9"/>
  <c r="DR14" i="9"/>
  <c r="DN14" i="9"/>
  <c r="DG14" i="9"/>
  <c r="DJ14" i="9" s="1"/>
  <c r="CZ14" i="9"/>
  <c r="DC14" i="9" s="1"/>
  <c r="CS14" i="9"/>
  <c r="CV14" i="9" s="1"/>
  <c r="CO14" i="9"/>
  <c r="CL14" i="9"/>
  <c r="CE14" i="9"/>
  <c r="CH14" i="9" s="1"/>
  <c r="BX14" i="9"/>
  <c r="BQ14" i="9"/>
  <c r="BJ14" i="9"/>
  <c r="BF14" i="9"/>
  <c r="BC14" i="9"/>
  <c r="AV14" i="9"/>
  <c r="AY14" i="9" s="1"/>
  <c r="AO14" i="9"/>
  <c r="AH14" i="9"/>
  <c r="AA14" i="9"/>
  <c r="T14" i="9"/>
  <c r="M14" i="9"/>
  <c r="P14" i="9" s="1"/>
  <c r="I14" i="9"/>
  <c r="F14" i="9"/>
  <c r="DV13" i="9"/>
  <c r="DU13" i="9"/>
  <c r="DS13" i="9"/>
  <c r="DR13" i="9"/>
  <c r="DN13" i="9"/>
  <c r="DQ13" i="9" s="1"/>
  <c r="DG13" i="9"/>
  <c r="DJ13" i="9" s="1"/>
  <c r="CZ13" i="9"/>
  <c r="DC13" i="9" s="1"/>
  <c r="CS13" i="9"/>
  <c r="CV13" i="9" s="1"/>
  <c r="CL13" i="9"/>
  <c r="CO13" i="9" s="1"/>
  <c r="CE13" i="9"/>
  <c r="CH13" i="9" s="1"/>
  <c r="BX13" i="9"/>
  <c r="CA13" i="9" s="1"/>
  <c r="BQ13" i="9"/>
  <c r="BT13" i="9" s="1"/>
  <c r="BN472" i="7" s="1"/>
  <c r="BJ13" i="9"/>
  <c r="BM13" i="9" s="1"/>
  <c r="BC13" i="9"/>
  <c r="AV13" i="9"/>
  <c r="AY13" i="9" s="1"/>
  <c r="AO13" i="9"/>
  <c r="AH13" i="9"/>
  <c r="AK13" i="9" s="1"/>
  <c r="AA13" i="9"/>
  <c r="AD13" i="9" s="1"/>
  <c r="T13" i="9"/>
  <c r="W13" i="9" s="1"/>
  <c r="M13" i="9"/>
  <c r="F13" i="9"/>
  <c r="DV12" i="9"/>
  <c r="DU12" i="9"/>
  <c r="DS12" i="9"/>
  <c r="DR12" i="9"/>
  <c r="DN12" i="9"/>
  <c r="DQ12" i="9" s="1"/>
  <c r="DG12" i="9"/>
  <c r="CZ12" i="9"/>
  <c r="CS12" i="9"/>
  <c r="CV12" i="9" s="1"/>
  <c r="CO12" i="9"/>
  <c r="CL12" i="9"/>
  <c r="CE12" i="9"/>
  <c r="CH12" i="9" s="1"/>
  <c r="BX12" i="9"/>
  <c r="BT12" i="9"/>
  <c r="BQ12" i="9"/>
  <c r="BJ12" i="9"/>
  <c r="BM12" i="9" s="1"/>
  <c r="BC12" i="9"/>
  <c r="AV12" i="9"/>
  <c r="AY12" i="9" s="1"/>
  <c r="AO12" i="9"/>
  <c r="AR12" i="9" s="1"/>
  <c r="AH12" i="9"/>
  <c r="AK12" i="9" s="1"/>
  <c r="AJ471" i="7" s="1"/>
  <c r="AA12" i="9"/>
  <c r="AD12" i="9" s="1"/>
  <c r="T12" i="9"/>
  <c r="M12" i="9"/>
  <c r="P12" i="9" s="1"/>
  <c r="F12" i="9"/>
  <c r="I12" i="9" s="1"/>
  <c r="DV11" i="9"/>
  <c r="DU11" i="9"/>
  <c r="DS11" i="9"/>
  <c r="DR11" i="9"/>
  <c r="DN11" i="9"/>
  <c r="DQ11" i="9" s="1"/>
  <c r="DG11" i="9"/>
  <c r="DJ11" i="9" s="1"/>
  <c r="CZ11" i="9"/>
  <c r="CS11" i="9"/>
  <c r="CV11" i="9" s="1"/>
  <c r="CL11" i="9"/>
  <c r="CO11" i="9" s="1"/>
  <c r="CF470" i="7" s="1"/>
  <c r="CH11" i="9"/>
  <c r="CE11" i="9"/>
  <c r="BX11" i="9"/>
  <c r="BQ11" i="9"/>
  <c r="BJ11" i="9"/>
  <c r="BM11" i="9" s="1"/>
  <c r="BC11" i="9"/>
  <c r="BF11" i="9" s="1"/>
  <c r="AV11" i="9"/>
  <c r="AO11" i="9"/>
  <c r="AR11" i="9" s="1"/>
  <c r="AP470" i="7" s="1"/>
  <c r="AH11" i="9"/>
  <c r="AK11" i="9" s="1"/>
  <c r="AA11" i="9"/>
  <c r="T11" i="9"/>
  <c r="M11" i="9"/>
  <c r="F11" i="9"/>
  <c r="DV10" i="9"/>
  <c r="DU10" i="9"/>
  <c r="DS10" i="9"/>
  <c r="DA469" i="7" s="1"/>
  <c r="DR10" i="9"/>
  <c r="DN10" i="9"/>
  <c r="DG10" i="9"/>
  <c r="DC10" i="9"/>
  <c r="CZ10" i="9"/>
  <c r="CS10" i="9"/>
  <c r="CV10" i="9" s="1"/>
  <c r="CL10" i="9"/>
  <c r="CO10" i="9" s="1"/>
  <c r="CE10" i="9"/>
  <c r="CH10" i="9" s="1"/>
  <c r="BZ469" i="7" s="1"/>
  <c r="BX10" i="9"/>
  <c r="CA10" i="9" s="1"/>
  <c r="BQ10" i="9"/>
  <c r="BT10" i="9" s="1"/>
  <c r="BJ10" i="9"/>
  <c r="BC10" i="9"/>
  <c r="AV10" i="9"/>
  <c r="AY10" i="9" s="1"/>
  <c r="AO10" i="9"/>
  <c r="AR10" i="9" s="1"/>
  <c r="AH10" i="9"/>
  <c r="AK10" i="9" s="1"/>
  <c r="AA10" i="9"/>
  <c r="AD10" i="9" s="1"/>
  <c r="AD469" i="7" s="1"/>
  <c r="T10" i="9"/>
  <c r="W10" i="9" s="1"/>
  <c r="M10" i="9"/>
  <c r="P10" i="9" s="1"/>
  <c r="F10" i="9"/>
  <c r="DV9" i="9"/>
  <c r="DU9" i="9"/>
  <c r="DY9" i="9" s="1"/>
  <c r="DS9" i="9"/>
  <c r="DR9" i="9"/>
  <c r="DN9" i="9"/>
  <c r="DQ9" i="9" s="1"/>
  <c r="DG9" i="9"/>
  <c r="DJ9" i="9" s="1"/>
  <c r="CZ9" i="9"/>
  <c r="DC9" i="9" s="1"/>
  <c r="CS9" i="9"/>
  <c r="CV9" i="9" s="1"/>
  <c r="CL9" i="9"/>
  <c r="CH9" i="9"/>
  <c r="CE9" i="9"/>
  <c r="BX9" i="9"/>
  <c r="CA9" i="9" s="1"/>
  <c r="BQ9" i="9"/>
  <c r="BT9" i="9" s="1"/>
  <c r="BJ9" i="9"/>
  <c r="BC9" i="9"/>
  <c r="AV9" i="9"/>
  <c r="AO9" i="9"/>
  <c r="AK9" i="9"/>
  <c r="AH9" i="9"/>
  <c r="AA9" i="9"/>
  <c r="T9" i="9"/>
  <c r="M9" i="9"/>
  <c r="P9" i="9" s="1"/>
  <c r="F9" i="9"/>
  <c r="I9" i="9" s="1"/>
  <c r="L468" i="7" s="1"/>
  <c r="DV8" i="9"/>
  <c r="DU8" i="9"/>
  <c r="DS8" i="9"/>
  <c r="DR8" i="9"/>
  <c r="DN8" i="9"/>
  <c r="DQ8" i="9" s="1"/>
  <c r="DG8" i="9"/>
  <c r="CZ8" i="9"/>
  <c r="DC8" i="9" s="1"/>
  <c r="CR467" i="7" s="1"/>
  <c r="CS8" i="9"/>
  <c r="CV8" i="9" s="1"/>
  <c r="CL8" i="9"/>
  <c r="CE8" i="9"/>
  <c r="CH8" i="9" s="1"/>
  <c r="BX8" i="9"/>
  <c r="CA8" i="9" s="1"/>
  <c r="BQ8" i="9"/>
  <c r="BT8" i="9" s="1"/>
  <c r="BJ8" i="9"/>
  <c r="BM8" i="9" s="1"/>
  <c r="BC8" i="9"/>
  <c r="BF8" i="9" s="1"/>
  <c r="AY8" i="9"/>
  <c r="AV8" i="9"/>
  <c r="AO8" i="9"/>
  <c r="AH8" i="9"/>
  <c r="AA8" i="9"/>
  <c r="AB467" i="7" s="1"/>
  <c r="T8" i="9"/>
  <c r="W8" i="9" s="1"/>
  <c r="M8" i="9"/>
  <c r="F8" i="9"/>
  <c r="I8" i="9" s="1"/>
  <c r="DV7" i="9"/>
  <c r="DU7" i="9"/>
  <c r="DS7" i="9"/>
  <c r="DR7" i="9"/>
  <c r="DN7" i="9"/>
  <c r="DQ7" i="9" s="1"/>
  <c r="DG7" i="9"/>
  <c r="CZ7" i="9"/>
  <c r="DC7" i="9" s="1"/>
  <c r="CS7" i="9"/>
  <c r="CL7" i="9"/>
  <c r="CE7" i="9"/>
  <c r="BX7" i="9"/>
  <c r="BQ7" i="9"/>
  <c r="BT7" i="9" s="1"/>
  <c r="BJ7" i="9"/>
  <c r="BM7" i="9" s="1"/>
  <c r="BH466" i="7" s="1"/>
  <c r="BC7" i="9"/>
  <c r="AV7" i="9"/>
  <c r="AY7" i="9" s="1"/>
  <c r="AO7" i="9"/>
  <c r="AR7" i="9" s="1"/>
  <c r="AH7" i="9"/>
  <c r="AK7" i="9" s="1"/>
  <c r="AA7" i="9"/>
  <c r="T7" i="9"/>
  <c r="W7" i="9" s="1"/>
  <c r="M7" i="9"/>
  <c r="I7" i="9"/>
  <c r="F7" i="9"/>
  <c r="DV6" i="9"/>
  <c r="DU6" i="9"/>
  <c r="DS6" i="9"/>
  <c r="DR6" i="9"/>
  <c r="DN6" i="9"/>
  <c r="DG6" i="9"/>
  <c r="DJ6" i="9" s="1"/>
  <c r="DC6" i="9"/>
  <c r="CR465" i="7" s="1"/>
  <c r="CZ6" i="9"/>
  <c r="CS6" i="9"/>
  <c r="CL6" i="9"/>
  <c r="CE6" i="9"/>
  <c r="BX6" i="9"/>
  <c r="BQ6" i="9"/>
  <c r="BJ6" i="9"/>
  <c r="BM6" i="9" s="1"/>
  <c r="BH465" i="7" s="1"/>
  <c r="BC6" i="9"/>
  <c r="BF6" i="9" s="1"/>
  <c r="AV6" i="9"/>
  <c r="AO6" i="9"/>
  <c r="AR6" i="9" s="1"/>
  <c r="AH6" i="9"/>
  <c r="AA6" i="9"/>
  <c r="AD6" i="9" s="1"/>
  <c r="T6" i="9"/>
  <c r="M6" i="9"/>
  <c r="P6" i="9" s="1"/>
  <c r="F6" i="9"/>
  <c r="I6" i="9" s="1"/>
  <c r="L465" i="7" s="1"/>
  <c r="DV5" i="9"/>
  <c r="DU5" i="9"/>
  <c r="DS5" i="9"/>
  <c r="DR5" i="9"/>
  <c r="DN5" i="9"/>
  <c r="DQ5" i="9" s="1"/>
  <c r="DG5" i="9"/>
  <c r="DJ5" i="9" s="1"/>
  <c r="CZ5" i="9"/>
  <c r="CS5" i="9"/>
  <c r="CL5" i="9"/>
  <c r="CO5" i="9" s="1"/>
  <c r="CE5" i="9"/>
  <c r="CH5" i="9" s="1"/>
  <c r="BX5" i="9"/>
  <c r="CA5" i="9" s="1"/>
  <c r="BQ5" i="9"/>
  <c r="BM5" i="9"/>
  <c r="BJ5" i="9"/>
  <c r="BC5" i="9"/>
  <c r="BF5" i="9" s="1"/>
  <c r="AY5" i="9"/>
  <c r="AV5" i="9"/>
  <c r="AO5" i="9"/>
  <c r="AH5" i="9"/>
  <c r="AA5" i="9"/>
  <c r="AD5" i="9" s="1"/>
  <c r="T5" i="9"/>
  <c r="M5" i="9"/>
  <c r="P5" i="9" s="1"/>
  <c r="F5" i="9"/>
  <c r="DV4" i="9"/>
  <c r="DU4" i="9"/>
  <c r="DY4" i="9" s="1"/>
  <c r="DS4" i="9"/>
  <c r="DR4" i="9"/>
  <c r="DN4" i="9"/>
  <c r="DQ4" i="9" s="1"/>
  <c r="DG4" i="9"/>
  <c r="DJ4" i="9" s="1"/>
  <c r="CZ4" i="9"/>
  <c r="DC4" i="9" s="1"/>
  <c r="CS4" i="9"/>
  <c r="CL4" i="9"/>
  <c r="CH4" i="9"/>
  <c r="CE4" i="9"/>
  <c r="BX4" i="9"/>
  <c r="CA4" i="9" s="1"/>
  <c r="BQ4" i="9"/>
  <c r="BT4" i="9" s="1"/>
  <c r="BJ4" i="9"/>
  <c r="BM4" i="9" s="1"/>
  <c r="BC4" i="9"/>
  <c r="AV4" i="9"/>
  <c r="AY4" i="9" s="1"/>
  <c r="AO4" i="9"/>
  <c r="AK4" i="9"/>
  <c r="AH4" i="9"/>
  <c r="AA4" i="9"/>
  <c r="T4" i="9"/>
  <c r="W4" i="9" s="1"/>
  <c r="M4" i="9"/>
  <c r="F4" i="9"/>
  <c r="I4" i="9" s="1"/>
  <c r="DV3" i="9"/>
  <c r="DU3" i="9"/>
  <c r="DS3" i="9"/>
  <c r="DR3" i="9"/>
  <c r="DN3" i="9"/>
  <c r="DG3" i="9"/>
  <c r="DJ3" i="9" s="1"/>
  <c r="CZ3" i="9"/>
  <c r="CS3" i="9"/>
  <c r="CV3" i="9" s="1"/>
  <c r="CO3" i="9"/>
  <c r="CF462" i="7" s="1"/>
  <c r="CL3" i="9"/>
  <c r="CE3" i="9"/>
  <c r="CH3" i="9" s="1"/>
  <c r="CA3" i="9"/>
  <c r="BQ3" i="9"/>
  <c r="BT3" i="9" s="1"/>
  <c r="BJ3" i="9"/>
  <c r="BC3" i="9"/>
  <c r="BF3" i="9" s="1"/>
  <c r="AV3" i="9"/>
  <c r="AO3" i="9"/>
  <c r="AR3" i="9" s="1"/>
  <c r="AP462" i="7" s="1"/>
  <c r="AK3" i="9"/>
  <c r="AH3" i="9"/>
  <c r="AA3" i="9"/>
  <c r="T3" i="9"/>
  <c r="W3" i="9" s="1"/>
  <c r="M3" i="9"/>
  <c r="F3" i="9"/>
  <c r="I3" i="9" s="1"/>
  <c r="L462" i="7" s="1"/>
  <c r="DV2" i="9"/>
  <c r="DU2" i="9"/>
  <c r="DS2" i="9"/>
  <c r="DR2" i="9"/>
  <c r="DN2" i="9"/>
  <c r="DQ2" i="9" s="1"/>
  <c r="DG2" i="9"/>
  <c r="DJ2" i="9" s="1"/>
  <c r="CX461" i="7" s="1"/>
  <c r="CZ2" i="9"/>
  <c r="CS2" i="9"/>
  <c r="CL2" i="9"/>
  <c r="CD461" i="7" s="1"/>
  <c r="CH2" i="9"/>
  <c r="CE2" i="9"/>
  <c r="BX2" i="9"/>
  <c r="BQ2" i="9"/>
  <c r="BT2" i="9" s="1"/>
  <c r="BN461" i="7" s="1"/>
  <c r="BM2" i="9"/>
  <c r="BJ2" i="9"/>
  <c r="BF2" i="9"/>
  <c r="BB461" i="7" s="1"/>
  <c r="BC2" i="9"/>
  <c r="AV2" i="9"/>
  <c r="AY2" i="9" s="1"/>
  <c r="AO2" i="9"/>
  <c r="AH2" i="9"/>
  <c r="AA2" i="9"/>
  <c r="AB461" i="7" s="1"/>
  <c r="T2" i="9"/>
  <c r="M2" i="9"/>
  <c r="P2" i="9" s="1"/>
  <c r="R461" i="7" s="1"/>
  <c r="I2" i="9"/>
  <c r="F2" i="9"/>
  <c r="E196" i="8"/>
  <c r="D196" i="8"/>
  <c r="DV195" i="8"/>
  <c r="DU195" i="8"/>
  <c r="DS195" i="8"/>
  <c r="DR195" i="8"/>
  <c r="DN195" i="8"/>
  <c r="DG195" i="8"/>
  <c r="DJ195" i="8" s="1"/>
  <c r="CZ195" i="8"/>
  <c r="CS195" i="8"/>
  <c r="CL195" i="8"/>
  <c r="CE195" i="8"/>
  <c r="CH195" i="8" s="1"/>
  <c r="BX195" i="8"/>
  <c r="BQ195" i="8"/>
  <c r="BJ195" i="8"/>
  <c r="BC195" i="8"/>
  <c r="AV195" i="8"/>
  <c r="AO195" i="8"/>
  <c r="AH195" i="8"/>
  <c r="AA195" i="8"/>
  <c r="AD195" i="8" s="1"/>
  <c r="T195" i="8"/>
  <c r="M195" i="8"/>
  <c r="P195" i="8" s="1"/>
  <c r="F195" i="8"/>
  <c r="DV194" i="8"/>
  <c r="DU194" i="8"/>
  <c r="DS194" i="8"/>
  <c r="DR194" i="8"/>
  <c r="DN194" i="8"/>
  <c r="DG194" i="8"/>
  <c r="CZ194" i="8"/>
  <c r="CS194" i="8"/>
  <c r="CV194" i="8" s="1"/>
  <c r="CL194" i="8"/>
  <c r="CH194" i="8"/>
  <c r="CE194" i="8"/>
  <c r="BX194" i="8"/>
  <c r="BQ194" i="8"/>
  <c r="BT194" i="8" s="1"/>
  <c r="BJ194" i="8"/>
  <c r="BM194" i="8" s="1"/>
  <c r="BC194" i="8"/>
  <c r="AV194" i="8"/>
  <c r="AO194" i="8"/>
  <c r="AR194" i="8" s="1"/>
  <c r="AH194" i="8"/>
  <c r="AK194" i="8" s="1"/>
  <c r="AA194" i="8"/>
  <c r="T194" i="8"/>
  <c r="M194" i="8"/>
  <c r="F194" i="8"/>
  <c r="DV193" i="8"/>
  <c r="DU193" i="8"/>
  <c r="DS193" i="8"/>
  <c r="DA192" i="7" s="1"/>
  <c r="DR193" i="8"/>
  <c r="CZ192" i="7" s="1"/>
  <c r="DN193" i="8"/>
  <c r="DG193" i="8"/>
  <c r="DJ193" i="8" s="1"/>
  <c r="CZ193" i="8"/>
  <c r="DC193" i="8" s="1"/>
  <c r="CS193" i="8"/>
  <c r="CO193" i="8"/>
  <c r="CL193" i="8"/>
  <c r="CE193" i="8"/>
  <c r="CH193" i="8" s="1"/>
  <c r="BX193" i="8"/>
  <c r="BR192" i="7" s="1"/>
  <c r="BQ193" i="8"/>
  <c r="BJ193" i="8"/>
  <c r="BM193" i="8" s="1"/>
  <c r="BC193" i="8"/>
  <c r="BF193" i="8" s="1"/>
  <c r="AV193" i="8"/>
  <c r="AY193" i="8" s="1"/>
  <c r="AO193" i="8"/>
  <c r="AH193" i="8"/>
  <c r="AA193" i="8"/>
  <c r="T193" i="8"/>
  <c r="W193" i="8" s="1"/>
  <c r="M193" i="8"/>
  <c r="F193" i="8"/>
  <c r="DV192" i="8"/>
  <c r="DU192" i="8"/>
  <c r="DS192" i="8"/>
  <c r="DT192" i="8" s="1"/>
  <c r="DB191" i="7" s="1"/>
  <c r="DR192" i="8"/>
  <c r="DN192" i="8"/>
  <c r="DG192" i="8"/>
  <c r="CZ192" i="8"/>
  <c r="CS192" i="8"/>
  <c r="CV192" i="8" s="1"/>
  <c r="CL192" i="8"/>
  <c r="CE192" i="8"/>
  <c r="BX192" i="8"/>
  <c r="BQ192" i="8"/>
  <c r="BT192" i="8" s="1"/>
  <c r="BJ192" i="8"/>
  <c r="BC192" i="8"/>
  <c r="AV192" i="8"/>
  <c r="AY192" i="8" s="1"/>
  <c r="AO192" i="8"/>
  <c r="AR192" i="8" s="1"/>
  <c r="AH192" i="8"/>
  <c r="AA192" i="8"/>
  <c r="T192" i="8"/>
  <c r="M192" i="8"/>
  <c r="P192" i="8" s="1"/>
  <c r="F192" i="8"/>
  <c r="DV191" i="8"/>
  <c r="DU191" i="8"/>
  <c r="DS191" i="8"/>
  <c r="DR191" i="8"/>
  <c r="DN191" i="8"/>
  <c r="DG191" i="8"/>
  <c r="CZ191" i="8"/>
  <c r="CS191" i="8"/>
  <c r="CL191" i="8"/>
  <c r="CO191" i="8" s="1"/>
  <c r="CE191" i="8"/>
  <c r="CH191" i="8" s="1"/>
  <c r="BX191" i="8"/>
  <c r="BQ191" i="8"/>
  <c r="BJ191" i="8"/>
  <c r="BM191" i="8" s="1"/>
  <c r="BC191" i="8"/>
  <c r="BF191" i="8" s="1"/>
  <c r="AV191" i="8"/>
  <c r="AO191" i="8"/>
  <c r="AH191" i="8"/>
  <c r="AK191" i="8" s="1"/>
  <c r="AJ190" i="7" s="1"/>
  <c r="AA191" i="8"/>
  <c r="AD191" i="8" s="1"/>
  <c r="T191" i="8"/>
  <c r="M191" i="8"/>
  <c r="F191" i="8"/>
  <c r="I191" i="8" s="1"/>
  <c r="L190" i="7" s="1"/>
  <c r="DV190" i="8"/>
  <c r="DU190" i="8"/>
  <c r="DS190" i="8"/>
  <c r="DR190" i="8"/>
  <c r="DN190" i="8"/>
  <c r="DG190" i="8"/>
  <c r="CZ190" i="8"/>
  <c r="CS190" i="8"/>
  <c r="CV190" i="8" s="1"/>
  <c r="CL190" i="8"/>
  <c r="CE190" i="8"/>
  <c r="BX190" i="8"/>
  <c r="CA190" i="8" s="1"/>
  <c r="BQ190" i="8"/>
  <c r="BT190" i="8" s="1"/>
  <c r="BJ190" i="8"/>
  <c r="BC190" i="8"/>
  <c r="AY190" i="8"/>
  <c r="AV189" i="7" s="1"/>
  <c r="AV190" i="8"/>
  <c r="AO190" i="8"/>
  <c r="AR190" i="8" s="1"/>
  <c r="AH190" i="8"/>
  <c r="AA190" i="8"/>
  <c r="T190" i="8"/>
  <c r="W190" i="8" s="1"/>
  <c r="X189" i="7" s="1"/>
  <c r="M190" i="8"/>
  <c r="P190" i="8" s="1"/>
  <c r="F190" i="8"/>
  <c r="J189" i="7" s="1"/>
  <c r="DV189" i="8"/>
  <c r="DU189" i="8"/>
  <c r="DS189" i="8"/>
  <c r="DR189" i="8"/>
  <c r="DN189" i="8"/>
  <c r="DG189" i="8"/>
  <c r="DJ189" i="8" s="1"/>
  <c r="CZ189" i="8"/>
  <c r="CS189" i="8"/>
  <c r="CJ188" i="7" s="1"/>
  <c r="CL189" i="8"/>
  <c r="CO189" i="8" s="1"/>
  <c r="CE189" i="8"/>
  <c r="CH189" i="8" s="1"/>
  <c r="BX189" i="8"/>
  <c r="BR188" i="7" s="1"/>
  <c r="BQ189" i="8"/>
  <c r="BJ189" i="8"/>
  <c r="BM189" i="8" s="1"/>
  <c r="BC189" i="8"/>
  <c r="BF189" i="8" s="1"/>
  <c r="AV189" i="8"/>
  <c r="AO189" i="8"/>
  <c r="AH189" i="8"/>
  <c r="AK189" i="8" s="1"/>
  <c r="AA189" i="8"/>
  <c r="T189" i="8"/>
  <c r="M189" i="8"/>
  <c r="F189" i="8"/>
  <c r="DV188" i="8"/>
  <c r="DU188" i="8"/>
  <c r="DS188" i="8"/>
  <c r="DT188" i="8" s="1"/>
  <c r="DR188" i="8"/>
  <c r="DN188" i="8"/>
  <c r="DG188" i="8"/>
  <c r="CZ188" i="8"/>
  <c r="DC188" i="8" s="1"/>
  <c r="CS188" i="8"/>
  <c r="CL188" i="8"/>
  <c r="CE188" i="8"/>
  <c r="BX188" i="8"/>
  <c r="CA188" i="8" s="1"/>
  <c r="BQ188" i="8"/>
  <c r="BL187" i="7" s="1"/>
  <c r="BJ188" i="8"/>
  <c r="BC188" i="8"/>
  <c r="AV188" i="8"/>
  <c r="AY188" i="8" s="1"/>
  <c r="AO188" i="8"/>
  <c r="AH188" i="8"/>
  <c r="AA188" i="8"/>
  <c r="T188" i="8"/>
  <c r="W188" i="8" s="1"/>
  <c r="M188" i="8"/>
  <c r="F188" i="8"/>
  <c r="DV187" i="8"/>
  <c r="DU187" i="8"/>
  <c r="DS187" i="8"/>
  <c r="DR187" i="8"/>
  <c r="DN187" i="8"/>
  <c r="DG187" i="8"/>
  <c r="CZ187" i="8"/>
  <c r="CP186" i="7" s="1"/>
  <c r="CS187" i="8"/>
  <c r="CL187" i="8"/>
  <c r="CO187" i="8" s="1"/>
  <c r="CE187" i="8"/>
  <c r="BX187" i="8"/>
  <c r="BQ187" i="8"/>
  <c r="BJ187" i="8"/>
  <c r="BM187" i="8" s="1"/>
  <c r="BC187" i="8"/>
  <c r="AZ186" i="7" s="1"/>
  <c r="AV187" i="8"/>
  <c r="AO187" i="8"/>
  <c r="AH187" i="8"/>
  <c r="AK187" i="8" s="1"/>
  <c r="AA187" i="8"/>
  <c r="T187" i="8"/>
  <c r="M187" i="8"/>
  <c r="F187" i="8"/>
  <c r="I187" i="8" s="1"/>
  <c r="DV186" i="8"/>
  <c r="DU186" i="8"/>
  <c r="DC185" i="7" s="1"/>
  <c r="DS186" i="8"/>
  <c r="DR186" i="8"/>
  <c r="DN186" i="8"/>
  <c r="DG186" i="8"/>
  <c r="CZ186" i="8"/>
  <c r="CS186" i="8"/>
  <c r="CL186" i="8"/>
  <c r="CD185" i="7" s="1"/>
  <c r="CE186" i="8"/>
  <c r="BX186" i="8"/>
  <c r="CA186" i="8" s="1"/>
  <c r="BQ186" i="8"/>
  <c r="BJ186" i="8"/>
  <c r="BC186" i="8"/>
  <c r="AZ185" i="7" s="1"/>
  <c r="AV186" i="8"/>
  <c r="AO186" i="8"/>
  <c r="AN185" i="7" s="1"/>
  <c r="AH186" i="8"/>
  <c r="AA186" i="8"/>
  <c r="T186" i="8"/>
  <c r="W186" i="8" s="1"/>
  <c r="M186" i="8"/>
  <c r="F186" i="8"/>
  <c r="DV185" i="8"/>
  <c r="DU185" i="8"/>
  <c r="DC184" i="7" s="1"/>
  <c r="DS185" i="8"/>
  <c r="DA184" i="7" s="1"/>
  <c r="DR185" i="8"/>
  <c r="DN185" i="8"/>
  <c r="DG185" i="8"/>
  <c r="CZ185" i="8"/>
  <c r="CS185" i="8"/>
  <c r="CJ184" i="7" s="1"/>
  <c r="CL185" i="8"/>
  <c r="CO185" i="8" s="1"/>
  <c r="CE185" i="8"/>
  <c r="BX184" i="7" s="1"/>
  <c r="CA185" i="8"/>
  <c r="BX185" i="8"/>
  <c r="BQ185" i="8"/>
  <c r="BJ185" i="8"/>
  <c r="BM185" i="8" s="1"/>
  <c r="BC185" i="8"/>
  <c r="AV185" i="8"/>
  <c r="AY185" i="8" s="1"/>
  <c r="AV184" i="7" s="1"/>
  <c r="AO185" i="8"/>
  <c r="AH185" i="8"/>
  <c r="AA185" i="8"/>
  <c r="T185" i="8"/>
  <c r="W185" i="8" s="1"/>
  <c r="M185" i="8"/>
  <c r="F185" i="8"/>
  <c r="DV184" i="8"/>
  <c r="DU184" i="8"/>
  <c r="DC183" i="7" s="1"/>
  <c r="DS184" i="8"/>
  <c r="DT184" i="8" s="1"/>
  <c r="DR184" i="8"/>
  <c r="DN184" i="8"/>
  <c r="DG184" i="8"/>
  <c r="CZ184" i="8"/>
  <c r="CS184" i="8"/>
  <c r="CL184" i="8"/>
  <c r="CO184" i="8" s="1"/>
  <c r="CE184" i="8"/>
  <c r="CA184" i="8"/>
  <c r="BX184" i="8"/>
  <c r="BQ184" i="8"/>
  <c r="BJ184" i="8"/>
  <c r="BM184" i="8" s="1"/>
  <c r="BC184" i="8"/>
  <c r="AV184" i="8"/>
  <c r="AY184" i="8" s="1"/>
  <c r="AO184" i="8"/>
  <c r="AH184" i="8"/>
  <c r="AH183" i="7" s="1"/>
  <c r="AA184" i="8"/>
  <c r="T184" i="8"/>
  <c r="W184" i="8" s="1"/>
  <c r="X183" i="7" s="1"/>
  <c r="M184" i="8"/>
  <c r="P183" i="7" s="1"/>
  <c r="F184" i="8"/>
  <c r="I184" i="8" s="1"/>
  <c r="DV183" i="8"/>
  <c r="DU183" i="8"/>
  <c r="DS183" i="8"/>
  <c r="DY183" i="8" s="1"/>
  <c r="DR183" i="8"/>
  <c r="DN183" i="8"/>
  <c r="DG183" i="8"/>
  <c r="DC183" i="8"/>
  <c r="CR182" i="7" s="1"/>
  <c r="CZ183" i="8"/>
  <c r="CS183" i="8"/>
  <c r="CL183" i="8"/>
  <c r="CO183" i="8" s="1"/>
  <c r="CE183" i="8"/>
  <c r="BX183" i="8"/>
  <c r="CA183" i="8" s="1"/>
  <c r="BQ183" i="8"/>
  <c r="BJ183" i="8"/>
  <c r="BM183" i="8" s="1"/>
  <c r="BH182" i="7" s="1"/>
  <c r="BC183" i="8"/>
  <c r="AZ182" i="7" s="1"/>
  <c r="AV183" i="8"/>
  <c r="AO183" i="8"/>
  <c r="AH183" i="8"/>
  <c r="AA183" i="8"/>
  <c r="T183" i="8"/>
  <c r="W183" i="8" s="1"/>
  <c r="M183" i="8"/>
  <c r="I183" i="8"/>
  <c r="F183" i="8"/>
  <c r="J182" i="7" s="1"/>
  <c r="DV182" i="8"/>
  <c r="DU182" i="8"/>
  <c r="DT182" i="8"/>
  <c r="DS182" i="8"/>
  <c r="DR182" i="8"/>
  <c r="DN182" i="8"/>
  <c r="DG182" i="8"/>
  <c r="DC182" i="8"/>
  <c r="CR181" i="7" s="1"/>
  <c r="CZ182" i="8"/>
  <c r="CS182" i="8"/>
  <c r="CO182" i="8"/>
  <c r="CL182" i="8"/>
  <c r="CE182" i="8"/>
  <c r="CH182" i="8" s="1"/>
  <c r="BX182" i="8"/>
  <c r="CA182" i="8" s="1"/>
  <c r="BT182" i="8"/>
  <c r="BN181" i="7" s="1"/>
  <c r="BQ182" i="8"/>
  <c r="BJ182" i="8"/>
  <c r="BC182" i="8"/>
  <c r="BF182" i="8" s="1"/>
  <c r="AY182" i="8"/>
  <c r="AV182" i="8"/>
  <c r="AO182" i="8"/>
  <c r="AH182" i="8"/>
  <c r="AA182" i="8"/>
  <c r="W182" i="8"/>
  <c r="X181" i="7" s="1"/>
  <c r="T182" i="8"/>
  <c r="M182" i="8"/>
  <c r="I182" i="8"/>
  <c r="F182" i="8"/>
  <c r="DV181" i="8"/>
  <c r="DU181" i="8"/>
  <c r="DS181" i="8"/>
  <c r="DA180" i="7" s="1"/>
  <c r="DR181" i="8"/>
  <c r="CZ180" i="7" s="1"/>
  <c r="DN181" i="8"/>
  <c r="DG181" i="8"/>
  <c r="DC181" i="8"/>
  <c r="CZ181" i="8"/>
  <c r="CS181" i="8"/>
  <c r="CV181" i="8" s="1"/>
  <c r="CL181" i="8"/>
  <c r="CO181" i="8" s="1"/>
  <c r="CE181" i="8"/>
  <c r="BX180" i="7" s="1"/>
  <c r="CA181" i="8"/>
  <c r="BT180" i="7" s="1"/>
  <c r="BX181" i="8"/>
  <c r="BQ181" i="8"/>
  <c r="BT181" i="8" s="1"/>
  <c r="BJ181" i="8"/>
  <c r="BC181" i="8"/>
  <c r="AV181" i="8"/>
  <c r="AO181" i="8"/>
  <c r="AR181" i="8" s="1"/>
  <c r="AK181" i="8"/>
  <c r="AJ180" i="7" s="1"/>
  <c r="AH181" i="8"/>
  <c r="AH180" i="7" s="1"/>
  <c r="AA181" i="8"/>
  <c r="T181" i="8"/>
  <c r="W181" i="8" s="1"/>
  <c r="M181" i="8"/>
  <c r="P181" i="8" s="1"/>
  <c r="F181" i="8"/>
  <c r="I181" i="8" s="1"/>
  <c r="DV180" i="8"/>
  <c r="DU180" i="8"/>
  <c r="DS180" i="8"/>
  <c r="DA179" i="7" s="1"/>
  <c r="DR180" i="8"/>
  <c r="DN180" i="8"/>
  <c r="DG180" i="8"/>
  <c r="DJ180" i="8" s="1"/>
  <c r="CZ180" i="8"/>
  <c r="DC180" i="8" s="1"/>
  <c r="CS180" i="8"/>
  <c r="CL180" i="8"/>
  <c r="CE180" i="8"/>
  <c r="CH180" i="8" s="1"/>
  <c r="BX180" i="8"/>
  <c r="BQ180" i="8"/>
  <c r="BL179" i="7" s="1"/>
  <c r="BJ180" i="8"/>
  <c r="BC180" i="8"/>
  <c r="BF180" i="8" s="1"/>
  <c r="AV180" i="8"/>
  <c r="AY180" i="8" s="1"/>
  <c r="AO180" i="8"/>
  <c r="AK180" i="8"/>
  <c r="AJ179" i="7" s="1"/>
  <c r="AH180" i="8"/>
  <c r="AA180" i="8"/>
  <c r="T180" i="8"/>
  <c r="V179" i="7" s="1"/>
  <c r="M180" i="8"/>
  <c r="P180" i="8" s="1"/>
  <c r="F180" i="8"/>
  <c r="I180" i="8" s="1"/>
  <c r="DV179" i="8"/>
  <c r="DU179" i="8"/>
  <c r="DS179" i="8"/>
  <c r="DA178" i="7" s="1"/>
  <c r="DR179" i="8"/>
  <c r="DN179" i="8"/>
  <c r="DG179" i="8"/>
  <c r="CZ179" i="8"/>
  <c r="DC179" i="8" s="1"/>
  <c r="CS179" i="8"/>
  <c r="CV179" i="8" s="1"/>
  <c r="CL179" i="8"/>
  <c r="CE179" i="8"/>
  <c r="BX179" i="8"/>
  <c r="BR178" i="7" s="1"/>
  <c r="BQ179" i="8"/>
  <c r="BT179" i="8" s="1"/>
  <c r="BJ179" i="8"/>
  <c r="BC179" i="8"/>
  <c r="AV179" i="8"/>
  <c r="AY179" i="8" s="1"/>
  <c r="AO179" i="8"/>
  <c r="AH179" i="8"/>
  <c r="AK179" i="8" s="1"/>
  <c r="AA179" i="8"/>
  <c r="W179" i="8"/>
  <c r="X178" i="7" s="1"/>
  <c r="T179" i="8"/>
  <c r="M179" i="8"/>
  <c r="F179" i="8"/>
  <c r="I179" i="8" s="1"/>
  <c r="DV178" i="8"/>
  <c r="DU178" i="8"/>
  <c r="DS178" i="8"/>
  <c r="DR178" i="8"/>
  <c r="DN178" i="8"/>
  <c r="DG178" i="8"/>
  <c r="DJ178" i="8" s="1"/>
  <c r="CZ178" i="8"/>
  <c r="CS178" i="8"/>
  <c r="CL178" i="8"/>
  <c r="CO178" i="8" s="1"/>
  <c r="CE178" i="8"/>
  <c r="BX178" i="8"/>
  <c r="BQ178" i="8"/>
  <c r="BT178" i="8" s="1"/>
  <c r="BM178" i="8"/>
  <c r="BJ178" i="8"/>
  <c r="BC178" i="8"/>
  <c r="AV178" i="8"/>
  <c r="AO178" i="8"/>
  <c r="AH178" i="8"/>
  <c r="AK178" i="8" s="1"/>
  <c r="AA178" i="8"/>
  <c r="T178" i="8"/>
  <c r="W178" i="8" s="1"/>
  <c r="M178" i="8"/>
  <c r="P178" i="8" s="1"/>
  <c r="R177" i="7" s="1"/>
  <c r="F178" i="8"/>
  <c r="I178" i="8" s="1"/>
  <c r="A178" i="8"/>
  <c r="DV177" i="8"/>
  <c r="DU177" i="8"/>
  <c r="DS177" i="8"/>
  <c r="DR177" i="8"/>
  <c r="DN177" i="8"/>
  <c r="DG177" i="8"/>
  <c r="CV176" i="7" s="1"/>
  <c r="CZ177" i="8"/>
  <c r="CS177" i="8"/>
  <c r="CL177" i="8"/>
  <c r="CE177" i="8"/>
  <c r="BX177" i="8"/>
  <c r="BQ177" i="8"/>
  <c r="BJ177" i="8"/>
  <c r="BC177" i="8"/>
  <c r="AZ176" i="7" s="1"/>
  <c r="AV177" i="8"/>
  <c r="AO177" i="8"/>
  <c r="AH177" i="8"/>
  <c r="AA177" i="8"/>
  <c r="AD177" i="8" s="1"/>
  <c r="T177" i="8"/>
  <c r="M177" i="8"/>
  <c r="F177" i="8"/>
  <c r="DV176" i="8"/>
  <c r="DU176" i="8"/>
  <c r="DS176" i="8"/>
  <c r="DR176" i="8"/>
  <c r="DT176" i="8" s="1"/>
  <c r="DN176" i="8"/>
  <c r="DG176" i="8"/>
  <c r="CZ176" i="8"/>
  <c r="CS176" i="8"/>
  <c r="CL176" i="8"/>
  <c r="CE176" i="8"/>
  <c r="BX176" i="8"/>
  <c r="BQ176" i="8"/>
  <c r="BJ176" i="8"/>
  <c r="BC176" i="8"/>
  <c r="AV176" i="8"/>
  <c r="AO176" i="8"/>
  <c r="AH176" i="8"/>
  <c r="AA176" i="8"/>
  <c r="T176" i="8"/>
  <c r="P176" i="8"/>
  <c r="M176" i="8"/>
  <c r="F176" i="8"/>
  <c r="DV175" i="8"/>
  <c r="DU175" i="8"/>
  <c r="DS175" i="8"/>
  <c r="DR175" i="8"/>
  <c r="DN175" i="8"/>
  <c r="DG175" i="8"/>
  <c r="CV173" i="7" s="1"/>
  <c r="CZ175" i="8"/>
  <c r="CS175" i="8"/>
  <c r="CL175" i="8"/>
  <c r="CH175" i="8"/>
  <c r="CE175" i="8"/>
  <c r="BX175" i="8"/>
  <c r="BQ175" i="8"/>
  <c r="BJ175" i="8"/>
  <c r="BC175" i="8"/>
  <c r="AV175" i="8"/>
  <c r="AO175" i="8"/>
  <c r="AH175" i="8"/>
  <c r="AA175" i="8"/>
  <c r="AD175" i="8" s="1"/>
  <c r="T175" i="8"/>
  <c r="M175" i="8"/>
  <c r="P173" i="7" s="1"/>
  <c r="F175" i="8"/>
  <c r="J173" i="7" s="1"/>
  <c r="DV174" i="8"/>
  <c r="DU174" i="8"/>
  <c r="DS174" i="8"/>
  <c r="DR174" i="8"/>
  <c r="DN174" i="8"/>
  <c r="DG174" i="8"/>
  <c r="CZ174" i="8"/>
  <c r="CP172" i="7" s="1"/>
  <c r="CS174" i="8"/>
  <c r="CL174" i="8"/>
  <c r="CE174" i="8"/>
  <c r="BX174" i="8"/>
  <c r="BT174" i="8"/>
  <c r="BQ174" i="8"/>
  <c r="BJ174" i="8"/>
  <c r="BC174" i="8"/>
  <c r="AZ172" i="7" s="1"/>
  <c r="AV174" i="8"/>
  <c r="AT172" i="7" s="1"/>
  <c r="AO174" i="8"/>
  <c r="AH174" i="8"/>
  <c r="AA174" i="8"/>
  <c r="T174" i="8"/>
  <c r="M174" i="8"/>
  <c r="F174" i="8"/>
  <c r="DV173" i="8"/>
  <c r="DU173" i="8"/>
  <c r="DC171" i="7" s="1"/>
  <c r="DS173" i="8"/>
  <c r="DR173" i="8"/>
  <c r="DN173" i="8"/>
  <c r="DG173" i="8"/>
  <c r="CZ173" i="8"/>
  <c r="CS173" i="8"/>
  <c r="CL173" i="8"/>
  <c r="CD171" i="7" s="1"/>
  <c r="CE173" i="8"/>
  <c r="BX171" i="7" s="1"/>
  <c r="BX173" i="8"/>
  <c r="BQ173" i="8"/>
  <c r="BJ173" i="8"/>
  <c r="BC173" i="8"/>
  <c r="BF173" i="8" s="1"/>
  <c r="AV173" i="8"/>
  <c r="AO173" i="8"/>
  <c r="AH173" i="8"/>
  <c r="AH171" i="7" s="1"/>
  <c r="AD173" i="8"/>
  <c r="AD171" i="7" s="1"/>
  <c r="AA173" i="8"/>
  <c r="T173" i="8"/>
  <c r="M173" i="8"/>
  <c r="F173" i="8"/>
  <c r="DV172" i="8"/>
  <c r="DU172" i="8"/>
  <c r="DS172" i="8"/>
  <c r="DR172" i="8"/>
  <c r="DN172" i="8"/>
  <c r="DG172" i="8"/>
  <c r="CZ172" i="8"/>
  <c r="CS172" i="8"/>
  <c r="CL172" i="8"/>
  <c r="CE172" i="8"/>
  <c r="BX172" i="8"/>
  <c r="BT172" i="8"/>
  <c r="BQ172" i="8"/>
  <c r="BJ172" i="8"/>
  <c r="BC172" i="8"/>
  <c r="AV172" i="8"/>
  <c r="AO172" i="8"/>
  <c r="AH172" i="8"/>
  <c r="AA172" i="8"/>
  <c r="T172" i="8"/>
  <c r="M172" i="8"/>
  <c r="P172" i="8" s="1"/>
  <c r="F172" i="8"/>
  <c r="DV171" i="8"/>
  <c r="DU171" i="8"/>
  <c r="DS171" i="8"/>
  <c r="DR171" i="8"/>
  <c r="CZ169" i="7" s="1"/>
  <c r="DN171" i="8"/>
  <c r="DG171" i="8"/>
  <c r="CZ171" i="8"/>
  <c r="CS171" i="8"/>
  <c r="CL171" i="8"/>
  <c r="CE171" i="8"/>
  <c r="BX171" i="8"/>
  <c r="BQ171" i="8"/>
  <c r="BJ171" i="8"/>
  <c r="BF169" i="7" s="1"/>
  <c r="BF171" i="8"/>
  <c r="BC171" i="8"/>
  <c r="AV171" i="8"/>
  <c r="AO171" i="8"/>
  <c r="AH171" i="8"/>
  <c r="AA171" i="8"/>
  <c r="AD171" i="8" s="1"/>
  <c r="AD169" i="7" s="1"/>
  <c r="T171" i="8"/>
  <c r="V169" i="7" s="1"/>
  <c r="M171" i="8"/>
  <c r="F171" i="8"/>
  <c r="DV170" i="8"/>
  <c r="DU170" i="8"/>
  <c r="DS170" i="8"/>
  <c r="DR170" i="8"/>
  <c r="DN170" i="8"/>
  <c r="DG170" i="8"/>
  <c r="CV168" i="7" s="1"/>
  <c r="CZ170" i="8"/>
  <c r="CS170" i="8"/>
  <c r="CV170" i="8" s="1"/>
  <c r="CL170" i="8"/>
  <c r="CO170" i="8" s="1"/>
  <c r="CE170" i="8"/>
  <c r="BX170" i="8"/>
  <c r="BR168" i="7" s="1"/>
  <c r="BQ170" i="8"/>
  <c r="BT170" i="8" s="1"/>
  <c r="BJ170" i="8"/>
  <c r="BM170" i="8" s="1"/>
  <c r="BC170" i="8"/>
  <c r="AV170" i="8"/>
  <c r="AR170" i="8"/>
  <c r="AO170" i="8"/>
  <c r="AK170" i="8"/>
  <c r="AH170" i="8"/>
  <c r="AA170" i="8"/>
  <c r="T170" i="8"/>
  <c r="M170" i="8"/>
  <c r="P170" i="8" s="1"/>
  <c r="F170" i="8"/>
  <c r="I170" i="8" s="1"/>
  <c r="L168" i="7" s="1"/>
  <c r="DV169" i="8"/>
  <c r="DU169" i="8"/>
  <c r="DS169" i="8"/>
  <c r="DR169" i="8"/>
  <c r="DN169" i="8"/>
  <c r="DG169" i="8"/>
  <c r="DJ169" i="8" s="1"/>
  <c r="DC169" i="8"/>
  <c r="CZ169" i="8"/>
  <c r="CS169" i="8"/>
  <c r="CL169" i="8"/>
  <c r="CE169" i="8"/>
  <c r="BX169" i="8"/>
  <c r="CA169" i="8" s="1"/>
  <c r="BQ169" i="8"/>
  <c r="BJ169" i="8"/>
  <c r="BC169" i="8"/>
  <c r="AV169" i="8"/>
  <c r="AO169" i="8"/>
  <c r="AH169" i="8"/>
  <c r="AA169" i="8"/>
  <c r="AD169" i="8" s="1"/>
  <c r="T169" i="8"/>
  <c r="M169" i="8"/>
  <c r="F169" i="8"/>
  <c r="DV168" i="8"/>
  <c r="DU168" i="8"/>
  <c r="DS168" i="8"/>
  <c r="DR168" i="8"/>
  <c r="DT168" i="8" s="1"/>
  <c r="DN168" i="8"/>
  <c r="DG168" i="8"/>
  <c r="CZ168" i="8"/>
  <c r="CV168" i="8"/>
  <c r="CS168" i="8"/>
  <c r="CL168" i="8"/>
  <c r="CO168" i="8" s="1"/>
  <c r="CE168" i="8"/>
  <c r="BX168" i="8"/>
  <c r="BQ168" i="8"/>
  <c r="BT168" i="8" s="1"/>
  <c r="BN166" i="7" s="1"/>
  <c r="BM168" i="8"/>
  <c r="BJ168" i="8"/>
  <c r="BC168" i="8"/>
  <c r="AV168" i="8"/>
  <c r="AR168" i="8"/>
  <c r="AO168" i="8"/>
  <c r="AH168" i="8"/>
  <c r="AK168" i="8" s="1"/>
  <c r="AJ166" i="7" s="1"/>
  <c r="AA168" i="8"/>
  <c r="T168" i="8"/>
  <c r="M168" i="8"/>
  <c r="P168" i="8" s="1"/>
  <c r="F168" i="8"/>
  <c r="I168" i="8" s="1"/>
  <c r="L166" i="7" s="1"/>
  <c r="DV167" i="8"/>
  <c r="DU167" i="8"/>
  <c r="DS167" i="8"/>
  <c r="DR167" i="8"/>
  <c r="DN167" i="8"/>
  <c r="DG167" i="8"/>
  <c r="CZ167" i="8"/>
  <c r="CS167" i="8"/>
  <c r="CL167" i="8"/>
  <c r="CE167" i="8"/>
  <c r="BX167" i="8"/>
  <c r="BQ167" i="8"/>
  <c r="BJ167" i="8"/>
  <c r="BC167" i="8"/>
  <c r="BF167" i="8" s="1"/>
  <c r="AV167" i="8"/>
  <c r="AO167" i="8"/>
  <c r="AN165" i="7" s="1"/>
  <c r="AH167" i="8"/>
  <c r="AA167" i="8"/>
  <c r="T167" i="8"/>
  <c r="M167" i="8"/>
  <c r="F167" i="8"/>
  <c r="DV166" i="8"/>
  <c r="DU166" i="8"/>
  <c r="DS166" i="8"/>
  <c r="DA164" i="7" s="1"/>
  <c r="DR166" i="8"/>
  <c r="DN166" i="8"/>
  <c r="DG166" i="8"/>
  <c r="CZ166" i="8"/>
  <c r="CS166" i="8"/>
  <c r="CV166" i="8" s="1"/>
  <c r="CL166" i="8"/>
  <c r="CE166" i="8"/>
  <c r="BX166" i="8"/>
  <c r="BT166" i="8"/>
  <c r="BQ166" i="8"/>
  <c r="BJ166" i="8"/>
  <c r="BM166" i="8" s="1"/>
  <c r="BC166" i="8"/>
  <c r="AV166" i="8"/>
  <c r="AR166" i="8"/>
  <c r="AO166" i="8"/>
  <c r="AK166" i="8"/>
  <c r="AH166" i="8"/>
  <c r="AA166" i="8"/>
  <c r="T166" i="8"/>
  <c r="M166" i="8"/>
  <c r="F166" i="8"/>
  <c r="I166" i="8" s="1"/>
  <c r="DV165" i="8"/>
  <c r="DU165" i="8"/>
  <c r="DS165" i="8"/>
  <c r="DR165" i="8"/>
  <c r="DN165" i="8"/>
  <c r="DG165" i="8"/>
  <c r="DJ165" i="8" s="1"/>
  <c r="DC165" i="8"/>
  <c r="CZ165" i="8"/>
  <c r="CS165" i="8"/>
  <c r="CL165" i="8"/>
  <c r="CH165" i="8"/>
  <c r="CE165" i="8"/>
  <c r="BX165" i="8"/>
  <c r="CA165" i="8" s="1"/>
  <c r="BQ165" i="8"/>
  <c r="BJ165" i="8"/>
  <c r="BF165" i="8"/>
  <c r="BC165" i="8"/>
  <c r="AY165" i="8"/>
  <c r="AV165" i="8"/>
  <c r="AO165" i="8"/>
  <c r="AH165" i="8"/>
  <c r="AD165" i="8"/>
  <c r="AA165" i="8"/>
  <c r="W165" i="8"/>
  <c r="T165" i="8"/>
  <c r="M165" i="8"/>
  <c r="F165" i="8"/>
  <c r="DV164" i="8"/>
  <c r="DU164" i="8"/>
  <c r="DS164" i="8"/>
  <c r="DR164" i="8"/>
  <c r="DN164" i="8"/>
  <c r="DG164" i="8"/>
  <c r="CZ164" i="8"/>
  <c r="CS164" i="8"/>
  <c r="CL164" i="8"/>
  <c r="CO164" i="8" s="1"/>
  <c r="CE164" i="8"/>
  <c r="BX164" i="8"/>
  <c r="BQ164" i="8"/>
  <c r="BT164" i="8" s="1"/>
  <c r="BJ164" i="8"/>
  <c r="BM164" i="8" s="1"/>
  <c r="BC164" i="8"/>
  <c r="AV164" i="8"/>
  <c r="AO164" i="8"/>
  <c r="AH164" i="8"/>
  <c r="AA164" i="8"/>
  <c r="T164" i="8"/>
  <c r="M164" i="8"/>
  <c r="F164" i="8"/>
  <c r="DV163" i="8"/>
  <c r="DU163" i="8"/>
  <c r="DS163" i="8"/>
  <c r="DR163" i="8"/>
  <c r="DN163" i="8"/>
  <c r="DG163" i="8"/>
  <c r="DJ163" i="8" s="1"/>
  <c r="CZ163" i="8"/>
  <c r="DC163" i="8" s="1"/>
  <c r="CS163" i="8"/>
  <c r="CL163" i="8"/>
  <c r="CO163" i="8" s="1"/>
  <c r="CE163" i="8"/>
  <c r="CH163" i="8" s="1"/>
  <c r="BZ162" i="7" s="1"/>
  <c r="CA163" i="8"/>
  <c r="BX163" i="8"/>
  <c r="BQ163" i="8"/>
  <c r="BJ163" i="8"/>
  <c r="BM163" i="8" s="1"/>
  <c r="BC163" i="8"/>
  <c r="BF163" i="8" s="1"/>
  <c r="AY163" i="8"/>
  <c r="AV162" i="7" s="1"/>
  <c r="AV163" i="8"/>
  <c r="AO163" i="8"/>
  <c r="AH163" i="8"/>
  <c r="AK163" i="8" s="1"/>
  <c r="AA163" i="8"/>
  <c r="T163" i="8"/>
  <c r="M163" i="8"/>
  <c r="F163" i="8"/>
  <c r="DV162" i="8"/>
  <c r="DU162" i="8"/>
  <c r="DS162" i="8"/>
  <c r="DR162" i="8"/>
  <c r="DN162" i="8"/>
  <c r="DG162" i="8"/>
  <c r="CZ162" i="8"/>
  <c r="DC162" i="8" s="1"/>
  <c r="CS162" i="8"/>
  <c r="CJ161" i="7" s="1"/>
  <c r="CL162" i="8"/>
  <c r="CO162" i="8" s="1"/>
  <c r="CE162" i="8"/>
  <c r="BX162" i="8"/>
  <c r="CA162" i="8" s="1"/>
  <c r="BQ162" i="8"/>
  <c r="BT162" i="8" s="1"/>
  <c r="BJ162" i="8"/>
  <c r="BM162" i="8" s="1"/>
  <c r="BC162" i="8"/>
  <c r="AV162" i="8"/>
  <c r="AR162" i="8"/>
  <c r="AO162" i="8"/>
  <c r="AH162" i="8"/>
  <c r="AK162" i="8" s="1"/>
  <c r="AA162" i="8"/>
  <c r="T162" i="8"/>
  <c r="W162" i="8" s="1"/>
  <c r="M162" i="8"/>
  <c r="I162" i="8"/>
  <c r="F162" i="8"/>
  <c r="DV161" i="8"/>
  <c r="DU161" i="8"/>
  <c r="DS161" i="8"/>
  <c r="DR161" i="8"/>
  <c r="DN161" i="8"/>
  <c r="DJ161" i="8"/>
  <c r="DG161" i="8"/>
  <c r="CZ161" i="8"/>
  <c r="DC161" i="8" s="1"/>
  <c r="CS161" i="8"/>
  <c r="CV161" i="8" s="1"/>
  <c r="CL161" i="8"/>
  <c r="CE161" i="8"/>
  <c r="BX161" i="8"/>
  <c r="BQ161" i="8"/>
  <c r="BT161" i="8" s="1"/>
  <c r="BM161" i="8"/>
  <c r="BJ161" i="8"/>
  <c r="BC161" i="8"/>
  <c r="AV161" i="8"/>
  <c r="AY161" i="8" s="1"/>
  <c r="AO161" i="8"/>
  <c r="AR161" i="8" s="1"/>
  <c r="AH161" i="8"/>
  <c r="AA161" i="8"/>
  <c r="T161" i="8"/>
  <c r="W161" i="8" s="1"/>
  <c r="M161" i="8"/>
  <c r="P161" i="8" s="1"/>
  <c r="F161" i="8"/>
  <c r="DV160" i="8"/>
  <c r="DU160" i="8"/>
  <c r="DS160" i="8"/>
  <c r="DR160" i="8"/>
  <c r="DN160" i="8"/>
  <c r="DG160" i="8"/>
  <c r="DJ160" i="8" s="1"/>
  <c r="CZ160" i="8"/>
  <c r="DC160" i="8" s="1"/>
  <c r="CS160" i="8"/>
  <c r="CL160" i="8"/>
  <c r="CO160" i="8" s="1"/>
  <c r="CE160" i="8"/>
  <c r="CH160" i="8" s="1"/>
  <c r="BX160" i="8"/>
  <c r="CA160" i="8" s="1"/>
  <c r="BQ160" i="8"/>
  <c r="BJ160" i="8"/>
  <c r="BC160" i="8"/>
  <c r="BF160" i="8" s="1"/>
  <c r="AV160" i="8"/>
  <c r="AO160" i="8"/>
  <c r="AH160" i="8"/>
  <c r="AK160" i="8" s="1"/>
  <c r="AA160" i="8"/>
  <c r="AD160" i="8" s="1"/>
  <c r="T160" i="8"/>
  <c r="M160" i="8"/>
  <c r="P159" i="7" s="1"/>
  <c r="F160" i="8"/>
  <c r="I160" i="8" s="1"/>
  <c r="DV159" i="8"/>
  <c r="DU159" i="8"/>
  <c r="DS159" i="8"/>
  <c r="DR159" i="8"/>
  <c r="DN159" i="8"/>
  <c r="DG159" i="8"/>
  <c r="CZ159" i="8"/>
  <c r="DC159" i="8" s="1"/>
  <c r="CR158" i="7" s="1"/>
  <c r="CS159" i="8"/>
  <c r="CV159" i="8" s="1"/>
  <c r="CL158" i="7" s="1"/>
  <c r="CL159" i="8"/>
  <c r="CE159" i="8"/>
  <c r="BX159" i="8"/>
  <c r="BQ159" i="8"/>
  <c r="BT159" i="8" s="1"/>
  <c r="BM159" i="8"/>
  <c r="BJ159" i="8"/>
  <c r="BC159" i="8"/>
  <c r="AZ158" i="7" s="1"/>
  <c r="AV159" i="8"/>
  <c r="AT158" i="7" s="1"/>
  <c r="AO159" i="8"/>
  <c r="AR159" i="8" s="1"/>
  <c r="AH159" i="8"/>
  <c r="AA159" i="8"/>
  <c r="T159" i="8"/>
  <c r="W159" i="8" s="1"/>
  <c r="M159" i="8"/>
  <c r="P159" i="8" s="1"/>
  <c r="F159" i="8"/>
  <c r="I159" i="8" s="1"/>
  <c r="DV158" i="8"/>
  <c r="DU158" i="8"/>
  <c r="DS158" i="8"/>
  <c r="DR158" i="8"/>
  <c r="DT158" i="8" s="1"/>
  <c r="DN158" i="8"/>
  <c r="DG158" i="8"/>
  <c r="DJ158" i="8" s="1"/>
  <c r="CZ158" i="8"/>
  <c r="DC158" i="8" s="1"/>
  <c r="CS158" i="8"/>
  <c r="CO158" i="8"/>
  <c r="CF157" i="7" s="1"/>
  <c r="CL158" i="8"/>
  <c r="CE158" i="8"/>
  <c r="CH158" i="8" s="1"/>
  <c r="BX158" i="8"/>
  <c r="CA158" i="8" s="1"/>
  <c r="BQ158" i="8"/>
  <c r="BJ158" i="8"/>
  <c r="BC158" i="8"/>
  <c r="BF158" i="8" s="1"/>
  <c r="AV158" i="8"/>
  <c r="AY158" i="8" s="1"/>
  <c r="AO158" i="8"/>
  <c r="AH158" i="8"/>
  <c r="AK158" i="8" s="1"/>
  <c r="AA158" i="8"/>
  <c r="AD158" i="8" s="1"/>
  <c r="W158" i="8"/>
  <c r="T158" i="8"/>
  <c r="P158" i="8"/>
  <c r="M158" i="8"/>
  <c r="F158" i="8"/>
  <c r="I158" i="8" s="1"/>
  <c r="DV157" i="8"/>
  <c r="DU157" i="8"/>
  <c r="DS157" i="8"/>
  <c r="DR157" i="8"/>
  <c r="DN157" i="8"/>
  <c r="DG157" i="8"/>
  <c r="CZ157" i="8"/>
  <c r="DC157" i="8" s="1"/>
  <c r="CS157" i="8"/>
  <c r="CV157" i="8" s="1"/>
  <c r="CL157" i="8"/>
  <c r="CE157" i="8"/>
  <c r="CH157" i="8" s="1"/>
  <c r="BX157" i="8"/>
  <c r="CA157" i="8" s="1"/>
  <c r="BQ157" i="8"/>
  <c r="BM157" i="8"/>
  <c r="BJ157" i="8"/>
  <c r="BC157" i="8"/>
  <c r="AV157" i="8"/>
  <c r="AY157" i="8" s="1"/>
  <c r="AO157" i="8"/>
  <c r="AR157" i="8" s="1"/>
  <c r="AH157" i="8"/>
  <c r="AD157" i="8"/>
  <c r="AA157" i="8"/>
  <c r="T157" i="8"/>
  <c r="W157" i="8" s="1"/>
  <c r="M157" i="8"/>
  <c r="P157" i="8" s="1"/>
  <c r="F157" i="8"/>
  <c r="DV156" i="8"/>
  <c r="DU156" i="8"/>
  <c r="DS156" i="8"/>
  <c r="DR156" i="8"/>
  <c r="DN156" i="8"/>
  <c r="DG156" i="8"/>
  <c r="DJ156" i="8" s="1"/>
  <c r="CZ156" i="8"/>
  <c r="CS156" i="8"/>
  <c r="CL156" i="8"/>
  <c r="CO156" i="8" s="1"/>
  <c r="CE156" i="8"/>
  <c r="CH156" i="8" s="1"/>
  <c r="BX156" i="8"/>
  <c r="BQ156" i="8"/>
  <c r="BJ156" i="8"/>
  <c r="BC156" i="8"/>
  <c r="BF156" i="8" s="1"/>
  <c r="AV156" i="8"/>
  <c r="AY156" i="8" s="1"/>
  <c r="AO156" i="8"/>
  <c r="AK156" i="8"/>
  <c r="AH156" i="8"/>
  <c r="AA156" i="8"/>
  <c r="AD156" i="8" s="1"/>
  <c r="T156" i="8"/>
  <c r="W156" i="8" s="1"/>
  <c r="M156" i="8"/>
  <c r="F156" i="8"/>
  <c r="DV155" i="8"/>
  <c r="DU155" i="8"/>
  <c r="DS155" i="8"/>
  <c r="DR155" i="8"/>
  <c r="DT155" i="8" s="1"/>
  <c r="DN155" i="8"/>
  <c r="DG155" i="8"/>
  <c r="CZ155" i="8"/>
  <c r="CV155" i="8"/>
  <c r="CS155" i="8"/>
  <c r="CL155" i="8"/>
  <c r="CO155" i="8" s="1"/>
  <c r="CE155" i="8"/>
  <c r="CH155" i="8" s="1"/>
  <c r="BX155" i="8"/>
  <c r="BQ155" i="8"/>
  <c r="BT155" i="8" s="1"/>
  <c r="BM155" i="8"/>
  <c r="BJ155" i="8"/>
  <c r="BC155" i="8"/>
  <c r="BF155" i="8" s="1"/>
  <c r="AV155" i="8"/>
  <c r="AO155" i="8"/>
  <c r="AH155" i="8"/>
  <c r="AK155" i="8" s="1"/>
  <c r="AA155" i="8"/>
  <c r="AD155" i="8" s="1"/>
  <c r="T155" i="8"/>
  <c r="M155" i="8"/>
  <c r="P155" i="8" s="1"/>
  <c r="F155" i="8"/>
  <c r="I155" i="8" s="1"/>
  <c r="DV154" i="8"/>
  <c r="DU154" i="8"/>
  <c r="DS154" i="8"/>
  <c r="DR154" i="8"/>
  <c r="DN154" i="8"/>
  <c r="DG154" i="8"/>
  <c r="DJ154" i="8" s="1"/>
  <c r="CZ154" i="8"/>
  <c r="CS154" i="8"/>
  <c r="CV154" i="8" s="1"/>
  <c r="CL154" i="8"/>
  <c r="CH154" i="8"/>
  <c r="CE154" i="8"/>
  <c r="CA154" i="8"/>
  <c r="BX154" i="8"/>
  <c r="BQ154" i="8"/>
  <c r="BJ154" i="8"/>
  <c r="BC154" i="8"/>
  <c r="BF154" i="8" s="1"/>
  <c r="AY154" i="8"/>
  <c r="AV154" i="8"/>
  <c r="AO154" i="8"/>
  <c r="AH154" i="8"/>
  <c r="AA154" i="8"/>
  <c r="T154" i="8"/>
  <c r="W154" i="8" s="1"/>
  <c r="X153" i="7" s="1"/>
  <c r="M154" i="8"/>
  <c r="P154" i="8" s="1"/>
  <c r="F154" i="8"/>
  <c r="DV153" i="8"/>
  <c r="DU153" i="8"/>
  <c r="DS153" i="8"/>
  <c r="DR153" i="8"/>
  <c r="DN153" i="8"/>
  <c r="DG153" i="8"/>
  <c r="DJ153" i="8" s="1"/>
  <c r="CZ153" i="8"/>
  <c r="CS153" i="8"/>
  <c r="CO153" i="8"/>
  <c r="CL153" i="8"/>
  <c r="CE153" i="8"/>
  <c r="CH153" i="8" s="1"/>
  <c r="BX153" i="8"/>
  <c r="BQ153" i="8"/>
  <c r="BT153" i="8" s="1"/>
  <c r="BJ153" i="8"/>
  <c r="BM153" i="8" s="1"/>
  <c r="BH152" i="7" s="1"/>
  <c r="BC153" i="8"/>
  <c r="BF153" i="8" s="1"/>
  <c r="AV153" i="8"/>
  <c r="AR153" i="8"/>
  <c r="AO153" i="8"/>
  <c r="AK153" i="8"/>
  <c r="AH153" i="8"/>
  <c r="AA153" i="8"/>
  <c r="AD153" i="8" s="1"/>
  <c r="T153" i="8"/>
  <c r="M153" i="8"/>
  <c r="P153" i="8" s="1"/>
  <c r="I153" i="8"/>
  <c r="F153" i="8"/>
  <c r="DV152" i="8"/>
  <c r="DU152" i="8"/>
  <c r="DS152" i="8"/>
  <c r="DR152" i="8"/>
  <c r="DN152" i="8"/>
  <c r="DG152" i="8"/>
  <c r="DC152" i="8"/>
  <c r="CZ152" i="8"/>
  <c r="CS152" i="8"/>
  <c r="CV152" i="8" s="1"/>
  <c r="CL152" i="8"/>
  <c r="CE152" i="8"/>
  <c r="CH152" i="8" s="1"/>
  <c r="BX152" i="8"/>
  <c r="CA152" i="8" s="1"/>
  <c r="BQ152" i="8"/>
  <c r="BT152" i="8" s="1"/>
  <c r="BN151" i="7" s="1"/>
  <c r="BJ152" i="8"/>
  <c r="BC152" i="8"/>
  <c r="AV152" i="8"/>
  <c r="AY152" i="8" s="1"/>
  <c r="AO152" i="8"/>
  <c r="AR152" i="8" s="1"/>
  <c r="AH152" i="8"/>
  <c r="AD152" i="8"/>
  <c r="AA152" i="8"/>
  <c r="T152" i="8"/>
  <c r="V151" i="7" s="1"/>
  <c r="M152" i="8"/>
  <c r="P152" i="8" s="1"/>
  <c r="F152" i="8"/>
  <c r="DV151" i="8"/>
  <c r="DU151" i="8"/>
  <c r="DS151" i="8"/>
  <c r="DR151" i="8"/>
  <c r="DN151" i="8"/>
  <c r="DG151" i="8"/>
  <c r="DJ151" i="8" s="1"/>
  <c r="CZ151" i="8"/>
  <c r="CS151" i="8"/>
  <c r="CL151" i="8"/>
  <c r="CO151" i="8" s="1"/>
  <c r="CE151" i="8"/>
  <c r="CH151" i="8" s="1"/>
  <c r="BX151" i="8"/>
  <c r="BT151" i="8"/>
  <c r="BQ151" i="8"/>
  <c r="BJ151" i="8"/>
  <c r="BC151" i="8"/>
  <c r="BF151" i="8" s="1"/>
  <c r="AV151" i="8"/>
  <c r="AO151" i="8"/>
  <c r="AR151" i="8" s="1"/>
  <c r="AH151" i="8"/>
  <c r="AK151" i="8" s="1"/>
  <c r="AA151" i="8"/>
  <c r="AD151" i="8" s="1"/>
  <c r="T151" i="8"/>
  <c r="M151" i="8"/>
  <c r="P151" i="8" s="1"/>
  <c r="R150" i="7" s="1"/>
  <c r="F151" i="8"/>
  <c r="I151" i="8" s="1"/>
  <c r="L150" i="7" s="1"/>
  <c r="DV150" i="8"/>
  <c r="DU150" i="8"/>
  <c r="DS150" i="8"/>
  <c r="DR150" i="8"/>
  <c r="DN150" i="8"/>
  <c r="DG150" i="8"/>
  <c r="CZ150" i="8"/>
  <c r="DC150" i="8" s="1"/>
  <c r="CR149" i="7" s="1"/>
  <c r="CS150" i="8"/>
  <c r="CV150" i="8" s="1"/>
  <c r="CL150" i="8"/>
  <c r="CH150" i="8"/>
  <c r="CE150" i="8"/>
  <c r="BX150" i="8"/>
  <c r="BQ150" i="8"/>
  <c r="BT150" i="8" s="1"/>
  <c r="BJ150" i="8"/>
  <c r="BC150" i="8"/>
  <c r="BF150" i="8" s="1"/>
  <c r="AV150" i="8"/>
  <c r="AY150" i="8" s="1"/>
  <c r="AV149" i="7" s="1"/>
  <c r="AO150" i="8"/>
  <c r="AR150" i="8" s="1"/>
  <c r="AH150" i="8"/>
  <c r="AA150" i="8"/>
  <c r="AD150" i="8" s="1"/>
  <c r="T150" i="8"/>
  <c r="W150" i="8" s="1"/>
  <c r="M150" i="8"/>
  <c r="P150" i="8" s="1"/>
  <c r="F150" i="8"/>
  <c r="DV149" i="8"/>
  <c r="DU149" i="8"/>
  <c r="DS149" i="8"/>
  <c r="DR149" i="8"/>
  <c r="DN149" i="8"/>
  <c r="DG149" i="8"/>
  <c r="DJ149" i="8" s="1"/>
  <c r="CZ149" i="8"/>
  <c r="CS149" i="8"/>
  <c r="CL149" i="8"/>
  <c r="CO149" i="8" s="1"/>
  <c r="CE149" i="8"/>
  <c r="CH149" i="8" s="1"/>
  <c r="BX149" i="8"/>
  <c r="BT149" i="8"/>
  <c r="BQ149" i="8"/>
  <c r="BJ149" i="8"/>
  <c r="BC149" i="8"/>
  <c r="BF149" i="8" s="1"/>
  <c r="AV149" i="8"/>
  <c r="AO149" i="8"/>
  <c r="AR149" i="8" s="1"/>
  <c r="AP148" i="7" s="1"/>
  <c r="AH149" i="8"/>
  <c r="AK149" i="8" s="1"/>
  <c r="AJ148" i="7" s="1"/>
  <c r="AA149" i="8"/>
  <c r="AD149" i="8" s="1"/>
  <c r="T149" i="8"/>
  <c r="P149" i="8"/>
  <c r="M149" i="8"/>
  <c r="F149" i="8"/>
  <c r="I149" i="8" s="1"/>
  <c r="DV148" i="8"/>
  <c r="DU148" i="8"/>
  <c r="DS148" i="8"/>
  <c r="DA147" i="7" s="1"/>
  <c r="DR148" i="8"/>
  <c r="DN148" i="8"/>
  <c r="DG148" i="8"/>
  <c r="CZ148" i="8"/>
  <c r="CS148" i="8"/>
  <c r="CL148" i="8"/>
  <c r="CE148" i="8"/>
  <c r="CH148" i="8" s="1"/>
  <c r="BX148" i="8"/>
  <c r="BR147" i="7" s="1"/>
  <c r="BQ148" i="8"/>
  <c r="BJ148" i="8"/>
  <c r="BC148" i="8"/>
  <c r="BF148" i="8" s="1"/>
  <c r="AV148" i="8"/>
  <c r="AY148" i="8" s="1"/>
  <c r="AO148" i="8"/>
  <c r="AH148" i="8"/>
  <c r="AA148" i="8"/>
  <c r="AB147" i="7" s="1"/>
  <c r="T148" i="8"/>
  <c r="W148" i="8" s="1"/>
  <c r="M148" i="8"/>
  <c r="F148" i="8"/>
  <c r="DV147" i="8"/>
  <c r="DU147" i="8"/>
  <c r="DS147" i="8"/>
  <c r="DR147" i="8"/>
  <c r="DN147" i="8"/>
  <c r="DG147" i="8"/>
  <c r="DJ147" i="8" s="1"/>
  <c r="CZ147" i="8"/>
  <c r="CS147" i="8"/>
  <c r="CL147" i="8"/>
  <c r="CE147" i="8"/>
  <c r="CH147" i="8" s="1"/>
  <c r="BX147" i="8"/>
  <c r="BT147" i="8"/>
  <c r="BQ147" i="8"/>
  <c r="BJ147" i="8"/>
  <c r="BM147" i="8" s="1"/>
  <c r="BC147" i="8"/>
  <c r="BF147" i="8" s="1"/>
  <c r="AV147" i="8"/>
  <c r="AO147" i="8"/>
  <c r="AK147" i="8"/>
  <c r="AH147" i="8"/>
  <c r="AA147" i="8"/>
  <c r="AD147" i="8" s="1"/>
  <c r="T147" i="8"/>
  <c r="M147" i="8"/>
  <c r="F147" i="8"/>
  <c r="I147" i="8" s="1"/>
  <c r="DV146" i="8"/>
  <c r="DU146" i="8"/>
  <c r="DS146" i="8"/>
  <c r="DR146" i="8"/>
  <c r="DN146" i="8"/>
  <c r="DG146" i="8"/>
  <c r="DC146" i="8"/>
  <c r="CZ146" i="8"/>
  <c r="CS146" i="8"/>
  <c r="CV146" i="8" s="1"/>
  <c r="CL146" i="8"/>
  <c r="CE146" i="8"/>
  <c r="BX146" i="8"/>
  <c r="BQ146" i="8"/>
  <c r="BT146" i="8" s="1"/>
  <c r="BJ146" i="8"/>
  <c r="BF146" i="8"/>
  <c r="BC146" i="8"/>
  <c r="AV146" i="8"/>
  <c r="AY146" i="8" s="1"/>
  <c r="AO146" i="8"/>
  <c r="AR146" i="8" s="1"/>
  <c r="AH146" i="8"/>
  <c r="AA146" i="8"/>
  <c r="T146" i="8"/>
  <c r="M146" i="8"/>
  <c r="P146" i="8" s="1"/>
  <c r="F146" i="8"/>
  <c r="DV145" i="8"/>
  <c r="DU145" i="8"/>
  <c r="DS145" i="8"/>
  <c r="DR145" i="8"/>
  <c r="DN145" i="8"/>
  <c r="DG145" i="8"/>
  <c r="DJ145" i="8" s="1"/>
  <c r="CZ145" i="8"/>
  <c r="CS145" i="8"/>
  <c r="CV145" i="8" s="1"/>
  <c r="CL144" i="7" s="1"/>
  <c r="CL145" i="8"/>
  <c r="CO145" i="8" s="1"/>
  <c r="CE145" i="8"/>
  <c r="CH145" i="8" s="1"/>
  <c r="BX145" i="8"/>
  <c r="BQ145" i="8"/>
  <c r="BJ145" i="8"/>
  <c r="BM145" i="8" s="1"/>
  <c r="BC145" i="8"/>
  <c r="BF145" i="8" s="1"/>
  <c r="AV145" i="8"/>
  <c r="AO145" i="8"/>
  <c r="AH145" i="8"/>
  <c r="AK145" i="8" s="1"/>
  <c r="AA145" i="8"/>
  <c r="AD145" i="8" s="1"/>
  <c r="T145" i="8"/>
  <c r="M145" i="8"/>
  <c r="P145" i="8" s="1"/>
  <c r="F145" i="8"/>
  <c r="I145" i="8" s="1"/>
  <c r="DV144" i="8"/>
  <c r="DU144" i="8"/>
  <c r="DS144" i="8"/>
  <c r="DR144" i="8"/>
  <c r="DN144" i="8"/>
  <c r="DG144" i="8"/>
  <c r="CZ144" i="8"/>
  <c r="DC144" i="8" s="1"/>
  <c r="CS144" i="8"/>
  <c r="CV144" i="8" s="1"/>
  <c r="CL144" i="8"/>
  <c r="CH144" i="8"/>
  <c r="CE144" i="8"/>
  <c r="BX144" i="8"/>
  <c r="CA144" i="8" s="1"/>
  <c r="BQ144" i="8"/>
  <c r="BT144" i="8" s="1"/>
  <c r="BJ144" i="8"/>
  <c r="BF144" i="8"/>
  <c r="BC144" i="8"/>
  <c r="AV144" i="8"/>
  <c r="AY144" i="8" s="1"/>
  <c r="AO144" i="8"/>
  <c r="AR144" i="8" s="1"/>
  <c r="AH144" i="8"/>
  <c r="AA144" i="8"/>
  <c r="T144" i="8"/>
  <c r="M144" i="8"/>
  <c r="P144" i="8" s="1"/>
  <c r="F144" i="8"/>
  <c r="DV143" i="8"/>
  <c r="DU143" i="8"/>
  <c r="DS143" i="8"/>
  <c r="DR143" i="8"/>
  <c r="DN143" i="8"/>
  <c r="DG143" i="8"/>
  <c r="DJ143" i="8" s="1"/>
  <c r="CZ143" i="8"/>
  <c r="CS143" i="8"/>
  <c r="CL143" i="8"/>
  <c r="CE143" i="8"/>
  <c r="BX143" i="8"/>
  <c r="BQ143" i="8"/>
  <c r="BJ143" i="8"/>
  <c r="BM143" i="8" s="1"/>
  <c r="BC143" i="8"/>
  <c r="BF143" i="8" s="1"/>
  <c r="AV143" i="8"/>
  <c r="AO143" i="8"/>
  <c r="AH143" i="8"/>
  <c r="AK143" i="8" s="1"/>
  <c r="AA143" i="8"/>
  <c r="AD143" i="8" s="1"/>
  <c r="T143" i="8"/>
  <c r="M143" i="8"/>
  <c r="F143" i="8"/>
  <c r="I143" i="8" s="1"/>
  <c r="DV142" i="8"/>
  <c r="DU142" i="8"/>
  <c r="DS142" i="8"/>
  <c r="DR142" i="8"/>
  <c r="DN142" i="8"/>
  <c r="DG142" i="8"/>
  <c r="DJ142" i="8" s="1"/>
  <c r="CZ142" i="8"/>
  <c r="DC142" i="8" s="1"/>
  <c r="CS142" i="8"/>
  <c r="CV142" i="8" s="1"/>
  <c r="CL142" i="8"/>
  <c r="CE142" i="8"/>
  <c r="CA142" i="8"/>
  <c r="BX142" i="8"/>
  <c r="BQ142" i="8"/>
  <c r="BT142" i="8" s="1"/>
  <c r="BJ142" i="8"/>
  <c r="BC142" i="8"/>
  <c r="AV142" i="8"/>
  <c r="AO142" i="8"/>
  <c r="AR142" i="8" s="1"/>
  <c r="AH142" i="8"/>
  <c r="AA142" i="8"/>
  <c r="T142" i="8"/>
  <c r="W142" i="8" s="1"/>
  <c r="M142" i="8"/>
  <c r="P142" i="8" s="1"/>
  <c r="F142" i="8"/>
  <c r="DV141" i="8"/>
  <c r="DU141" i="8"/>
  <c r="DS141" i="8"/>
  <c r="DR141" i="8"/>
  <c r="DN141" i="8"/>
  <c r="DJ141" i="8"/>
  <c r="DG141" i="8"/>
  <c r="CZ141" i="8"/>
  <c r="CS141" i="8"/>
  <c r="CO141" i="8"/>
  <c r="CL141" i="8"/>
  <c r="CE141" i="8"/>
  <c r="CH141" i="8" s="1"/>
  <c r="CA141" i="8"/>
  <c r="BX141" i="8"/>
  <c r="BQ141" i="8"/>
  <c r="BJ141" i="8"/>
  <c r="BM141" i="8" s="1"/>
  <c r="BC141" i="8"/>
  <c r="AZ140" i="7" s="1"/>
  <c r="AV141" i="8"/>
  <c r="AY141" i="8" s="1"/>
  <c r="AO141" i="8"/>
  <c r="AR141" i="8" s="1"/>
  <c r="AH141" i="8"/>
  <c r="AK141" i="8" s="1"/>
  <c r="AA141" i="8"/>
  <c r="AD141" i="8" s="1"/>
  <c r="T141" i="8"/>
  <c r="M141" i="8"/>
  <c r="P141" i="8" s="1"/>
  <c r="F141" i="8"/>
  <c r="I141" i="8" s="1"/>
  <c r="DV140" i="8"/>
  <c r="DU140" i="8"/>
  <c r="DS140" i="8"/>
  <c r="DR140" i="8"/>
  <c r="DT140" i="8" s="1"/>
  <c r="DN140" i="8"/>
  <c r="DG140" i="8"/>
  <c r="DJ140" i="8" s="1"/>
  <c r="CZ140" i="8"/>
  <c r="DC140" i="8" s="1"/>
  <c r="CR139" i="7" s="1"/>
  <c r="CS140" i="8"/>
  <c r="CL140" i="8"/>
  <c r="CO140" i="8" s="1"/>
  <c r="CE140" i="8"/>
  <c r="CH140" i="8" s="1"/>
  <c r="BX140" i="8"/>
  <c r="BQ140" i="8"/>
  <c r="BJ140" i="8"/>
  <c r="BM140" i="8" s="1"/>
  <c r="BC140" i="8"/>
  <c r="BF140" i="8" s="1"/>
  <c r="AV140" i="8"/>
  <c r="AY140" i="8" s="1"/>
  <c r="AO140" i="8"/>
  <c r="AH140" i="8"/>
  <c r="AK140" i="8" s="1"/>
  <c r="AA140" i="8"/>
  <c r="AD140" i="8" s="1"/>
  <c r="W140" i="8"/>
  <c r="T140" i="8"/>
  <c r="P140" i="8"/>
  <c r="R139" i="7" s="1"/>
  <c r="M140" i="8"/>
  <c r="F140" i="8"/>
  <c r="I140" i="8" s="1"/>
  <c r="DV139" i="8"/>
  <c r="DU139" i="8"/>
  <c r="DS139" i="8"/>
  <c r="DR139" i="8"/>
  <c r="DN139" i="8"/>
  <c r="DJ139" i="8"/>
  <c r="CX138" i="7" s="1"/>
  <c r="DG139" i="8"/>
  <c r="CZ139" i="8"/>
  <c r="DC139" i="8" s="1"/>
  <c r="CS139" i="8"/>
  <c r="CV139" i="8" s="1"/>
  <c r="CL139" i="8"/>
  <c r="CO139" i="8" s="1"/>
  <c r="CE139" i="8"/>
  <c r="CH139" i="8" s="1"/>
  <c r="CA139" i="8"/>
  <c r="BX139" i="8"/>
  <c r="BQ139" i="8"/>
  <c r="BT139" i="8" s="1"/>
  <c r="BJ139" i="8"/>
  <c r="BC139" i="8"/>
  <c r="AY139" i="8"/>
  <c r="AV139" i="8"/>
  <c r="AO139" i="8"/>
  <c r="AR139" i="8" s="1"/>
  <c r="AK139" i="8"/>
  <c r="AH139" i="8"/>
  <c r="AA139" i="8"/>
  <c r="T139" i="8"/>
  <c r="W139" i="8" s="1"/>
  <c r="M139" i="8"/>
  <c r="I139" i="8"/>
  <c r="F139" i="8"/>
  <c r="DV138" i="8"/>
  <c r="DU138" i="8"/>
  <c r="DS138" i="8"/>
  <c r="DR138" i="8"/>
  <c r="DN138" i="8"/>
  <c r="DG138" i="8"/>
  <c r="DJ138" i="8" s="1"/>
  <c r="CZ138" i="8"/>
  <c r="CS138" i="8"/>
  <c r="CV138" i="8" s="1"/>
  <c r="CO138" i="8"/>
  <c r="CL138" i="8"/>
  <c r="CE138" i="8"/>
  <c r="CH138" i="8" s="1"/>
  <c r="BX138" i="8"/>
  <c r="BQ138" i="8"/>
  <c r="BM138" i="8"/>
  <c r="BJ138" i="8"/>
  <c r="BC138" i="8"/>
  <c r="BF138" i="8" s="1"/>
  <c r="AY138" i="8"/>
  <c r="AV138" i="8"/>
  <c r="AO138" i="8"/>
  <c r="AH138" i="8"/>
  <c r="AK138" i="8" s="1"/>
  <c r="AA138" i="8"/>
  <c r="AD138" i="8" s="1"/>
  <c r="W138" i="8"/>
  <c r="T138" i="8"/>
  <c r="M138" i="8"/>
  <c r="F138" i="8"/>
  <c r="DV137" i="8"/>
  <c r="DU137" i="8"/>
  <c r="DS137" i="8"/>
  <c r="DR137" i="8"/>
  <c r="DN137" i="8"/>
  <c r="DG137" i="8"/>
  <c r="DJ137" i="8" s="1"/>
  <c r="CZ137" i="8"/>
  <c r="DC137" i="8" s="1"/>
  <c r="CS137" i="8"/>
  <c r="CV137" i="8" s="1"/>
  <c r="CL137" i="8"/>
  <c r="CO137" i="8" s="1"/>
  <c r="CE137" i="8"/>
  <c r="CH137" i="8" s="1"/>
  <c r="CA137" i="8"/>
  <c r="BX137" i="8"/>
  <c r="BQ137" i="8"/>
  <c r="BT137" i="8" s="1"/>
  <c r="BJ137" i="8"/>
  <c r="BM137" i="8" s="1"/>
  <c r="BC137" i="8"/>
  <c r="AY137" i="8"/>
  <c r="AV137" i="8"/>
  <c r="AO137" i="8"/>
  <c r="AR137" i="8" s="1"/>
  <c r="AK137" i="8"/>
  <c r="AH137" i="8"/>
  <c r="AA137" i="8"/>
  <c r="T137" i="8"/>
  <c r="W137" i="8" s="1"/>
  <c r="M137" i="8"/>
  <c r="I137" i="8"/>
  <c r="F137" i="8"/>
  <c r="DV136" i="8"/>
  <c r="DU136" i="8"/>
  <c r="DS136" i="8"/>
  <c r="DR136" i="8"/>
  <c r="DN136" i="8"/>
  <c r="DG136" i="8"/>
  <c r="DJ136" i="8" s="1"/>
  <c r="CZ136" i="8"/>
  <c r="DC136" i="8" s="1"/>
  <c r="CS136" i="8"/>
  <c r="CV136" i="8" s="1"/>
  <c r="CL136" i="8"/>
  <c r="CO136" i="8" s="1"/>
  <c r="CE136" i="8"/>
  <c r="CH136" i="8" s="1"/>
  <c r="CA136" i="8"/>
  <c r="BX136" i="8"/>
  <c r="BQ136" i="8"/>
  <c r="BL135" i="7" s="1"/>
  <c r="BM136" i="8"/>
  <c r="BJ136" i="8"/>
  <c r="BC136" i="8"/>
  <c r="BF136" i="8" s="1"/>
  <c r="AY136" i="8"/>
  <c r="AV136" i="8"/>
  <c r="AO136" i="8"/>
  <c r="AH136" i="8"/>
  <c r="AA136" i="8"/>
  <c r="W136" i="8"/>
  <c r="T136" i="8"/>
  <c r="M136" i="8"/>
  <c r="P136" i="8" s="1"/>
  <c r="F136" i="8"/>
  <c r="DV135" i="8"/>
  <c r="DU135" i="8"/>
  <c r="DS135" i="8"/>
  <c r="DA134" i="7" s="1"/>
  <c r="DR135" i="8"/>
  <c r="CZ134" i="7" s="1"/>
  <c r="DN135" i="8"/>
  <c r="DG135" i="8"/>
  <c r="CZ135" i="8"/>
  <c r="CS135" i="8"/>
  <c r="CV135" i="8" s="1"/>
  <c r="CO135" i="8"/>
  <c r="CL135" i="8"/>
  <c r="CE135" i="8"/>
  <c r="BX134" i="7" s="1"/>
  <c r="BX135" i="8"/>
  <c r="CA135" i="8" s="1"/>
  <c r="BQ135" i="8"/>
  <c r="BJ135" i="8"/>
  <c r="BM135" i="8" s="1"/>
  <c r="BC135" i="8"/>
  <c r="AV135" i="8"/>
  <c r="AY135" i="8" s="1"/>
  <c r="AV134" i="7" s="1"/>
  <c r="AO135" i="8"/>
  <c r="AR135" i="8" s="1"/>
  <c r="AH135" i="8"/>
  <c r="AK135" i="8" s="1"/>
  <c r="AJ134" i="7" s="1"/>
  <c r="AA135" i="8"/>
  <c r="AD135" i="8" s="1"/>
  <c r="T135" i="8"/>
  <c r="W135" i="8" s="1"/>
  <c r="M135" i="8"/>
  <c r="P135" i="8" s="1"/>
  <c r="F135" i="8"/>
  <c r="I135" i="8" s="1"/>
  <c r="DV134" i="8"/>
  <c r="DU134" i="8"/>
  <c r="DS134" i="8"/>
  <c r="DR134" i="8"/>
  <c r="DN134" i="8"/>
  <c r="DG134" i="8"/>
  <c r="DJ134" i="8" s="1"/>
  <c r="CZ134" i="8"/>
  <c r="DC134" i="8" s="1"/>
  <c r="CS134" i="8"/>
  <c r="CL134" i="8"/>
  <c r="CO134" i="8" s="1"/>
  <c r="CE134" i="8"/>
  <c r="CH134" i="8" s="1"/>
  <c r="CA134" i="8"/>
  <c r="BX134" i="8"/>
  <c r="BQ134" i="8"/>
  <c r="BJ134" i="8"/>
  <c r="BC134" i="8"/>
  <c r="BF134" i="8" s="1"/>
  <c r="AV134" i="8"/>
  <c r="AY134" i="8" s="1"/>
  <c r="AV133" i="7" s="1"/>
  <c r="AO134" i="8"/>
  <c r="AH134" i="8"/>
  <c r="AK134" i="8" s="1"/>
  <c r="AA134" i="8"/>
  <c r="T134" i="8"/>
  <c r="W134" i="8" s="1"/>
  <c r="P134" i="8"/>
  <c r="M134" i="8"/>
  <c r="F134" i="8"/>
  <c r="I134" i="8" s="1"/>
  <c r="DV133" i="8"/>
  <c r="DU133" i="8"/>
  <c r="DS133" i="8"/>
  <c r="DR133" i="8"/>
  <c r="DN133" i="8"/>
  <c r="DG133" i="8"/>
  <c r="CZ133" i="8"/>
  <c r="CS133" i="8"/>
  <c r="CV133" i="8" s="1"/>
  <c r="CO133" i="8"/>
  <c r="CL133" i="8"/>
  <c r="CE133" i="8"/>
  <c r="BX133" i="8"/>
  <c r="CA133" i="8" s="1"/>
  <c r="BQ133" i="8"/>
  <c r="BM133" i="8"/>
  <c r="BJ133" i="8"/>
  <c r="BC133" i="8"/>
  <c r="AY133" i="8"/>
  <c r="AV133" i="8"/>
  <c r="AO133" i="8"/>
  <c r="AR133" i="8" s="1"/>
  <c r="AH133" i="8"/>
  <c r="AA133" i="8"/>
  <c r="AD133" i="8" s="1"/>
  <c r="AD132" i="7" s="1"/>
  <c r="T133" i="8"/>
  <c r="M133" i="8"/>
  <c r="P133" i="8" s="1"/>
  <c r="F133" i="8"/>
  <c r="I133" i="8" s="1"/>
  <c r="DV132" i="8"/>
  <c r="DU132" i="8"/>
  <c r="DS132" i="8"/>
  <c r="DR132" i="8"/>
  <c r="DN132" i="8"/>
  <c r="DG132" i="8"/>
  <c r="DC132" i="8"/>
  <c r="CZ132" i="8"/>
  <c r="CS132" i="8"/>
  <c r="CL132" i="8"/>
  <c r="CE132" i="8"/>
  <c r="BX132" i="8"/>
  <c r="CA132" i="8" s="1"/>
  <c r="BT131" i="7" s="1"/>
  <c r="BQ132" i="8"/>
  <c r="BJ132" i="8"/>
  <c r="BC132" i="8"/>
  <c r="BF132" i="8" s="1"/>
  <c r="AV132" i="8"/>
  <c r="AO132" i="8"/>
  <c r="AR132" i="8" s="1"/>
  <c r="AH132" i="8"/>
  <c r="AK132" i="8" s="1"/>
  <c r="AA132" i="8"/>
  <c r="T132" i="8"/>
  <c r="W132" i="8" s="1"/>
  <c r="M132" i="8"/>
  <c r="P132" i="8" s="1"/>
  <c r="R131" i="7" s="1"/>
  <c r="F132" i="8"/>
  <c r="I132" i="8" s="1"/>
  <c r="A132" i="8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DV131" i="8"/>
  <c r="DU131" i="8"/>
  <c r="DS131" i="8"/>
  <c r="DR131" i="8"/>
  <c r="DT131" i="8" s="1"/>
  <c r="DN131" i="8"/>
  <c r="DG131" i="8"/>
  <c r="CV130" i="7" s="1"/>
  <c r="CZ131" i="8"/>
  <c r="DC131" i="8" s="1"/>
  <c r="CS131" i="8"/>
  <c r="CV131" i="8" s="1"/>
  <c r="CL131" i="8"/>
  <c r="CO131" i="8" s="1"/>
  <c r="CE131" i="8"/>
  <c r="BX131" i="8"/>
  <c r="CA131" i="8" s="1"/>
  <c r="BQ131" i="8"/>
  <c r="BM131" i="8"/>
  <c r="BJ131" i="8"/>
  <c r="BC131" i="8"/>
  <c r="AV131" i="8"/>
  <c r="AY131" i="8" s="1"/>
  <c r="AO131" i="8"/>
  <c r="AR131" i="8" s="1"/>
  <c r="AK131" i="8"/>
  <c r="AH131" i="8"/>
  <c r="AA131" i="8"/>
  <c r="T131" i="8"/>
  <c r="M131" i="8"/>
  <c r="P131" i="8" s="1"/>
  <c r="F131" i="8"/>
  <c r="I131" i="8" s="1"/>
  <c r="DV130" i="8"/>
  <c r="DU130" i="8"/>
  <c r="DS130" i="8"/>
  <c r="DY130" i="8" s="1"/>
  <c r="DR130" i="8"/>
  <c r="DN130" i="8"/>
  <c r="DJ130" i="8"/>
  <c r="DG130" i="8"/>
  <c r="CZ130" i="8"/>
  <c r="CS130" i="8"/>
  <c r="CL130" i="8"/>
  <c r="CE130" i="8"/>
  <c r="BX130" i="8"/>
  <c r="BQ130" i="8"/>
  <c r="BJ130" i="8"/>
  <c r="BC130" i="8"/>
  <c r="BF130" i="8" s="1"/>
  <c r="AV130" i="8"/>
  <c r="AO130" i="8"/>
  <c r="AH130" i="8"/>
  <c r="AD130" i="8"/>
  <c r="AA130" i="8"/>
  <c r="T130" i="8"/>
  <c r="M130" i="8"/>
  <c r="F130" i="8"/>
  <c r="DV129" i="8"/>
  <c r="DU129" i="8"/>
  <c r="DS129" i="8"/>
  <c r="DR129" i="8"/>
  <c r="DN129" i="8"/>
  <c r="DG129" i="8"/>
  <c r="CZ129" i="8"/>
  <c r="CS129" i="8"/>
  <c r="CV129" i="8" s="1"/>
  <c r="CL129" i="8"/>
  <c r="CE129" i="8"/>
  <c r="BX129" i="8"/>
  <c r="BQ129" i="8"/>
  <c r="BT129" i="8" s="1"/>
  <c r="BJ129" i="8"/>
  <c r="BC129" i="8"/>
  <c r="AV129" i="8"/>
  <c r="AO129" i="8"/>
  <c r="AR129" i="8" s="1"/>
  <c r="AH129" i="8"/>
  <c r="AA129" i="8"/>
  <c r="T129" i="8"/>
  <c r="M129" i="8"/>
  <c r="P129" i="8" s="1"/>
  <c r="F129" i="8"/>
  <c r="DY128" i="8"/>
  <c r="DV128" i="8"/>
  <c r="DU128" i="8"/>
  <c r="DS128" i="8"/>
  <c r="DR128" i="8"/>
  <c r="DN128" i="8"/>
  <c r="DJ128" i="8"/>
  <c r="DG128" i="8"/>
  <c r="CZ128" i="8"/>
  <c r="CS128" i="8"/>
  <c r="CL128" i="8"/>
  <c r="CE128" i="8"/>
  <c r="CH128" i="8" s="1"/>
  <c r="BX128" i="8"/>
  <c r="BQ128" i="8"/>
  <c r="BJ128" i="8"/>
  <c r="BC128" i="8"/>
  <c r="AV128" i="8"/>
  <c r="AO128" i="8"/>
  <c r="AH128" i="8"/>
  <c r="AA128" i="8"/>
  <c r="AD128" i="8" s="1"/>
  <c r="T128" i="8"/>
  <c r="M128" i="8"/>
  <c r="F128" i="8"/>
  <c r="DV127" i="8"/>
  <c r="DU127" i="8"/>
  <c r="DS127" i="8"/>
  <c r="DR127" i="8"/>
  <c r="DN127" i="8"/>
  <c r="DG127" i="8"/>
  <c r="CZ127" i="8"/>
  <c r="CS127" i="8"/>
  <c r="CL127" i="8"/>
  <c r="CE127" i="8"/>
  <c r="BX127" i="8"/>
  <c r="BT127" i="8"/>
  <c r="BQ127" i="8"/>
  <c r="BJ127" i="8"/>
  <c r="BC127" i="8"/>
  <c r="AV127" i="8"/>
  <c r="AO127" i="8"/>
  <c r="AH127" i="8"/>
  <c r="AA127" i="8"/>
  <c r="T127" i="8"/>
  <c r="M127" i="8"/>
  <c r="P127" i="8" s="1"/>
  <c r="F127" i="8"/>
  <c r="DV126" i="8"/>
  <c r="DU126" i="8"/>
  <c r="DS126" i="8"/>
  <c r="DR126" i="8"/>
  <c r="DN126" i="8"/>
  <c r="DJ126" i="8"/>
  <c r="DG126" i="8"/>
  <c r="CZ126" i="8"/>
  <c r="CS126" i="8"/>
  <c r="CV126" i="8" s="1"/>
  <c r="CL126" i="8"/>
  <c r="CE126" i="8"/>
  <c r="BX126" i="8"/>
  <c r="BQ126" i="8"/>
  <c r="BJ126" i="8"/>
  <c r="BC126" i="8"/>
  <c r="BF126" i="8" s="1"/>
  <c r="AV126" i="8"/>
  <c r="AO126" i="8"/>
  <c r="AR126" i="8" s="1"/>
  <c r="AH126" i="8"/>
  <c r="AA126" i="8"/>
  <c r="AD126" i="8" s="1"/>
  <c r="T126" i="8"/>
  <c r="M126" i="8"/>
  <c r="P125" i="7" s="1"/>
  <c r="F126" i="8"/>
  <c r="J125" i="7" s="1"/>
  <c r="DV125" i="8"/>
  <c r="DU125" i="8"/>
  <c r="DS125" i="8"/>
  <c r="DR125" i="8"/>
  <c r="DN125" i="8"/>
  <c r="DG125" i="8"/>
  <c r="DJ125" i="8" s="1"/>
  <c r="CZ125" i="8"/>
  <c r="CP124" i="7" s="1"/>
  <c r="CS125" i="8"/>
  <c r="CV125" i="8" s="1"/>
  <c r="CL125" i="8"/>
  <c r="CE125" i="8"/>
  <c r="CH125" i="8" s="1"/>
  <c r="BX125" i="8"/>
  <c r="BQ125" i="8"/>
  <c r="BT125" i="8" s="1"/>
  <c r="BJ125" i="8"/>
  <c r="BC125" i="8"/>
  <c r="BF125" i="8" s="1"/>
  <c r="AV125" i="8"/>
  <c r="AO125" i="8"/>
  <c r="AN124" i="7" s="1"/>
  <c r="AH125" i="8"/>
  <c r="AA125" i="8"/>
  <c r="T125" i="8"/>
  <c r="M125" i="8"/>
  <c r="F125" i="8"/>
  <c r="DV124" i="8"/>
  <c r="DU124" i="8"/>
  <c r="DS124" i="8"/>
  <c r="DR124" i="8"/>
  <c r="DN124" i="8"/>
  <c r="DG124" i="8"/>
  <c r="DJ124" i="8" s="1"/>
  <c r="CZ124" i="8"/>
  <c r="CS124" i="8"/>
  <c r="CL124" i="8"/>
  <c r="CE124" i="8"/>
  <c r="BX124" i="8"/>
  <c r="BQ124" i="8"/>
  <c r="BJ124" i="8"/>
  <c r="BF124" i="8"/>
  <c r="BC124" i="8"/>
  <c r="AY124" i="8"/>
  <c r="AV124" i="8"/>
  <c r="AO124" i="8"/>
  <c r="AH124" i="8"/>
  <c r="AA124" i="8"/>
  <c r="T124" i="8"/>
  <c r="M124" i="8"/>
  <c r="P124" i="8" s="1"/>
  <c r="F124" i="8"/>
  <c r="DV123" i="8"/>
  <c r="DU123" i="8"/>
  <c r="DS123" i="8"/>
  <c r="DA122" i="7" s="1"/>
  <c r="DR123" i="8"/>
  <c r="CZ122" i="7" s="1"/>
  <c r="DN123" i="8"/>
  <c r="DG123" i="8"/>
  <c r="DJ123" i="8" s="1"/>
  <c r="CZ123" i="8"/>
  <c r="CS123" i="8"/>
  <c r="CV123" i="8" s="1"/>
  <c r="CL123" i="8"/>
  <c r="CD122" i="7" s="1"/>
  <c r="CE123" i="8"/>
  <c r="BX123" i="8"/>
  <c r="BR122" i="7" s="1"/>
  <c r="BQ123" i="8"/>
  <c r="BT123" i="8" s="1"/>
  <c r="BJ123" i="8"/>
  <c r="BC123" i="8"/>
  <c r="AV123" i="8"/>
  <c r="AY123" i="8" s="1"/>
  <c r="AR123" i="8"/>
  <c r="AP122" i="7" s="1"/>
  <c r="AO123" i="8"/>
  <c r="AH123" i="8"/>
  <c r="AK123" i="8" s="1"/>
  <c r="AJ122" i="7" s="1"/>
  <c r="AA123" i="8"/>
  <c r="T123" i="8"/>
  <c r="W123" i="8" s="1"/>
  <c r="M123" i="8"/>
  <c r="F123" i="8"/>
  <c r="I123" i="8" s="1"/>
  <c r="DV122" i="8"/>
  <c r="DU122" i="8"/>
  <c r="DX122" i="8" s="1"/>
  <c r="DS122" i="8"/>
  <c r="DR122" i="8"/>
  <c r="DT122" i="8" s="1"/>
  <c r="DN122" i="8"/>
  <c r="DG122" i="8"/>
  <c r="CZ122" i="8"/>
  <c r="DC122" i="8" s="1"/>
  <c r="CV122" i="8"/>
  <c r="CS122" i="8"/>
  <c r="CL122" i="8"/>
  <c r="CO122" i="8" s="1"/>
  <c r="CE122" i="8"/>
  <c r="BX122" i="8"/>
  <c r="BT122" i="8"/>
  <c r="BQ122" i="8"/>
  <c r="BJ122" i="8"/>
  <c r="BC122" i="8"/>
  <c r="AV122" i="8"/>
  <c r="AY122" i="8" s="1"/>
  <c r="AV121" i="7" s="1"/>
  <c r="AO122" i="8"/>
  <c r="AH122" i="8"/>
  <c r="AA122" i="8"/>
  <c r="W122" i="8"/>
  <c r="T122" i="8"/>
  <c r="P122" i="8"/>
  <c r="M122" i="8"/>
  <c r="F122" i="8"/>
  <c r="DV121" i="8"/>
  <c r="DU121" i="8"/>
  <c r="DS121" i="8"/>
  <c r="DR121" i="8"/>
  <c r="DN121" i="8"/>
  <c r="DG121" i="8"/>
  <c r="DJ121" i="8" s="1"/>
  <c r="CZ121" i="8"/>
  <c r="CS121" i="8"/>
  <c r="CL121" i="8"/>
  <c r="CO121" i="8" s="1"/>
  <c r="CE121" i="8"/>
  <c r="BX121" i="8"/>
  <c r="BQ121" i="8"/>
  <c r="BM121" i="8"/>
  <c r="BJ121" i="8"/>
  <c r="BC121" i="8"/>
  <c r="BF121" i="8" s="1"/>
  <c r="AV121" i="8"/>
  <c r="AO121" i="8"/>
  <c r="AH121" i="8"/>
  <c r="AK121" i="8" s="1"/>
  <c r="AJ120" i="7" s="1"/>
  <c r="AD121" i="8"/>
  <c r="AA121" i="8"/>
  <c r="T121" i="8"/>
  <c r="M121" i="8"/>
  <c r="F121" i="8"/>
  <c r="DW120" i="8"/>
  <c r="DV120" i="8"/>
  <c r="DU120" i="8"/>
  <c r="DT120" i="8"/>
  <c r="DS120" i="8"/>
  <c r="DR120" i="8"/>
  <c r="DN120" i="8"/>
  <c r="DG120" i="8"/>
  <c r="DC120" i="8"/>
  <c r="CR119" i="7" s="1"/>
  <c r="CZ120" i="8"/>
  <c r="CS120" i="8"/>
  <c r="CL120" i="8"/>
  <c r="CE120" i="8"/>
  <c r="BX120" i="8"/>
  <c r="CA120" i="8" s="1"/>
  <c r="BQ120" i="8"/>
  <c r="BT120" i="8" s="1"/>
  <c r="BJ120" i="8"/>
  <c r="BC120" i="8"/>
  <c r="AZ119" i="7" s="1"/>
  <c r="AV120" i="8"/>
  <c r="AY120" i="8" s="1"/>
  <c r="AO120" i="8"/>
  <c r="AR120" i="8" s="1"/>
  <c r="AH120" i="8"/>
  <c r="AA120" i="8"/>
  <c r="T120" i="8"/>
  <c r="W120" i="8" s="1"/>
  <c r="M120" i="8"/>
  <c r="F120" i="8"/>
  <c r="DV119" i="8"/>
  <c r="DU119" i="8"/>
  <c r="DS119" i="8"/>
  <c r="DR119" i="8"/>
  <c r="DN119" i="8"/>
  <c r="DJ119" i="8"/>
  <c r="DG119" i="8"/>
  <c r="CZ119" i="8"/>
  <c r="CS119" i="8"/>
  <c r="CO119" i="8"/>
  <c r="CL119" i="8"/>
  <c r="CE119" i="8"/>
  <c r="CH119" i="8" s="1"/>
  <c r="BX119" i="8"/>
  <c r="BQ119" i="8"/>
  <c r="BJ119" i="8"/>
  <c r="BC119" i="8"/>
  <c r="BF119" i="8" s="1"/>
  <c r="AV119" i="8"/>
  <c r="AO119" i="8"/>
  <c r="AH119" i="8"/>
  <c r="AK119" i="8" s="1"/>
  <c r="AA119" i="8"/>
  <c r="T119" i="8"/>
  <c r="M119" i="8"/>
  <c r="F119" i="8"/>
  <c r="DV118" i="8"/>
  <c r="DU118" i="8"/>
  <c r="DS118" i="8"/>
  <c r="DR118" i="8"/>
  <c r="CZ117" i="7" s="1"/>
  <c r="DN118" i="8"/>
  <c r="DG118" i="8"/>
  <c r="DC118" i="8"/>
  <c r="CZ118" i="8"/>
  <c r="CS118" i="8"/>
  <c r="CV118" i="8" s="1"/>
  <c r="CL118" i="8"/>
  <c r="CE118" i="8"/>
  <c r="CA118" i="8"/>
  <c r="BX118" i="8"/>
  <c r="BQ118" i="8"/>
  <c r="BT118" i="8" s="1"/>
  <c r="BN117" i="7" s="1"/>
  <c r="BJ118" i="8"/>
  <c r="BC118" i="8"/>
  <c r="AV118" i="8"/>
  <c r="AY118" i="8" s="1"/>
  <c r="AO118" i="8"/>
  <c r="AR118" i="8" s="1"/>
  <c r="AH118" i="8"/>
  <c r="AA118" i="8"/>
  <c r="T118" i="8"/>
  <c r="M118" i="8"/>
  <c r="P118" i="8" s="1"/>
  <c r="F118" i="8"/>
  <c r="DV117" i="8"/>
  <c r="DU117" i="8"/>
  <c r="DS117" i="8"/>
  <c r="DR117" i="8"/>
  <c r="DN117" i="8"/>
  <c r="DG117" i="8"/>
  <c r="DJ117" i="8" s="1"/>
  <c r="CZ117" i="8"/>
  <c r="CS117" i="8"/>
  <c r="CL117" i="8"/>
  <c r="CE117" i="8"/>
  <c r="CH117" i="8" s="1"/>
  <c r="BZ116" i="7" s="1"/>
  <c r="BX117" i="8"/>
  <c r="BQ117" i="8"/>
  <c r="BL116" i="7" s="1"/>
  <c r="BJ117" i="8"/>
  <c r="BM117" i="8" s="1"/>
  <c r="BH116" i="7" s="1"/>
  <c r="BC117" i="8"/>
  <c r="AV117" i="8"/>
  <c r="AO117" i="8"/>
  <c r="AH117" i="8"/>
  <c r="AK117" i="8" s="1"/>
  <c r="AD117" i="8"/>
  <c r="AA117" i="8"/>
  <c r="T117" i="8"/>
  <c r="M117" i="8"/>
  <c r="F117" i="8"/>
  <c r="I117" i="8" s="1"/>
  <c r="DV116" i="8"/>
  <c r="DU116" i="8"/>
  <c r="DT116" i="8"/>
  <c r="DS116" i="8"/>
  <c r="DR116" i="8"/>
  <c r="DN116" i="8"/>
  <c r="DG116" i="8"/>
  <c r="CZ116" i="8"/>
  <c r="DC116" i="8" s="1"/>
  <c r="CS116" i="8"/>
  <c r="CL116" i="8"/>
  <c r="CE116" i="8"/>
  <c r="BX116" i="8"/>
  <c r="BQ116" i="8"/>
  <c r="BT116" i="8" s="1"/>
  <c r="BJ116" i="8"/>
  <c r="BC116" i="8"/>
  <c r="AY116" i="8"/>
  <c r="AV116" i="8"/>
  <c r="AO116" i="8"/>
  <c r="AH116" i="8"/>
  <c r="AA116" i="8"/>
  <c r="T116" i="8"/>
  <c r="M116" i="8"/>
  <c r="P116" i="8" s="1"/>
  <c r="F116" i="8"/>
  <c r="DV115" i="8"/>
  <c r="DU115" i="8"/>
  <c r="DS115" i="8"/>
  <c r="DR115" i="8"/>
  <c r="DN115" i="8"/>
  <c r="DG115" i="8"/>
  <c r="DJ115" i="8" s="1"/>
  <c r="CZ115" i="8"/>
  <c r="CS115" i="8"/>
  <c r="CO115" i="8"/>
  <c r="CL115" i="8"/>
  <c r="CE115" i="8"/>
  <c r="CH115" i="8" s="1"/>
  <c r="BX115" i="8"/>
  <c r="BQ115" i="8"/>
  <c r="BJ115" i="8"/>
  <c r="BM115" i="8" s="1"/>
  <c r="BF115" i="8"/>
  <c r="BC115" i="8"/>
  <c r="AV115" i="8"/>
  <c r="AO115" i="8"/>
  <c r="AK115" i="8"/>
  <c r="AH115" i="8"/>
  <c r="AA115" i="8"/>
  <c r="AD115" i="8" s="1"/>
  <c r="T115" i="8"/>
  <c r="M115" i="8"/>
  <c r="F115" i="8"/>
  <c r="I115" i="8" s="1"/>
  <c r="DV114" i="8"/>
  <c r="DU114" i="8"/>
  <c r="DS114" i="8"/>
  <c r="DR114" i="8"/>
  <c r="DN114" i="8"/>
  <c r="DG114" i="8"/>
  <c r="CZ114" i="8"/>
  <c r="DC114" i="8" s="1"/>
  <c r="CR113" i="7" s="1"/>
  <c r="CS114" i="8"/>
  <c r="CV114" i="8" s="1"/>
  <c r="CL114" i="8"/>
  <c r="CE114" i="8"/>
  <c r="BX114" i="8"/>
  <c r="CA114" i="8" s="1"/>
  <c r="BT114" i="8"/>
  <c r="BQ114" i="8"/>
  <c r="BJ114" i="8"/>
  <c r="BC114" i="8"/>
  <c r="AV114" i="8"/>
  <c r="AY114" i="8" s="1"/>
  <c r="AO114" i="8"/>
  <c r="AR114" i="8" s="1"/>
  <c r="AH114" i="8"/>
  <c r="AA114" i="8"/>
  <c r="T114" i="8"/>
  <c r="W114" i="8" s="1"/>
  <c r="M114" i="8"/>
  <c r="P114" i="8" s="1"/>
  <c r="F114" i="8"/>
  <c r="DV113" i="8"/>
  <c r="DU113" i="8"/>
  <c r="DS113" i="8"/>
  <c r="DR113" i="8"/>
  <c r="DN113" i="8"/>
  <c r="DG113" i="8"/>
  <c r="DJ113" i="8" s="1"/>
  <c r="CZ113" i="8"/>
  <c r="CS113" i="8"/>
  <c r="CL113" i="8"/>
  <c r="CE113" i="8"/>
  <c r="CH113" i="8" s="1"/>
  <c r="BX113" i="8"/>
  <c r="BQ113" i="8"/>
  <c r="BJ113" i="8"/>
  <c r="BM113" i="8" s="1"/>
  <c r="BC113" i="8"/>
  <c r="AV113" i="8"/>
  <c r="AO113" i="8"/>
  <c r="AH113" i="8"/>
  <c r="AK113" i="8" s="1"/>
  <c r="AA113" i="8"/>
  <c r="AD113" i="8" s="1"/>
  <c r="T113" i="8"/>
  <c r="M113" i="8"/>
  <c r="F113" i="8"/>
  <c r="DV112" i="8"/>
  <c r="DU112" i="8"/>
  <c r="DS112" i="8"/>
  <c r="DR112" i="8"/>
  <c r="DN112" i="8"/>
  <c r="DG112" i="8"/>
  <c r="CZ112" i="8"/>
  <c r="DC112" i="8" s="1"/>
  <c r="CS112" i="8"/>
  <c r="CV112" i="8" s="1"/>
  <c r="CL112" i="8"/>
  <c r="CE112" i="8"/>
  <c r="CA112" i="8"/>
  <c r="BX112" i="8"/>
  <c r="BQ112" i="8"/>
  <c r="BT112" i="8" s="1"/>
  <c r="BJ112" i="8"/>
  <c r="BC112" i="8"/>
  <c r="AV112" i="8"/>
  <c r="AR112" i="8"/>
  <c r="AO112" i="8"/>
  <c r="AH112" i="8"/>
  <c r="AA112" i="8"/>
  <c r="W112" i="8"/>
  <c r="X111" i="7" s="1"/>
  <c r="T112" i="8"/>
  <c r="M112" i="8"/>
  <c r="P112" i="8" s="1"/>
  <c r="F112" i="8"/>
  <c r="DV111" i="8"/>
  <c r="DU111" i="8"/>
  <c r="DS111" i="8"/>
  <c r="DR111" i="8"/>
  <c r="DN111" i="8"/>
  <c r="DG111" i="8"/>
  <c r="DJ111" i="8" s="1"/>
  <c r="CZ111" i="8"/>
  <c r="CS111" i="8"/>
  <c r="CO111" i="8"/>
  <c r="CL111" i="8"/>
  <c r="CH111" i="8"/>
  <c r="CE111" i="8"/>
  <c r="BX111" i="8"/>
  <c r="BR110" i="7" s="1"/>
  <c r="BQ111" i="8"/>
  <c r="BJ111" i="8"/>
  <c r="BM111" i="8" s="1"/>
  <c r="BC111" i="8"/>
  <c r="BF111" i="8" s="1"/>
  <c r="AV111" i="8"/>
  <c r="AO111" i="8"/>
  <c r="AH111" i="8"/>
  <c r="AK111" i="8" s="1"/>
  <c r="AA111" i="8"/>
  <c r="AD111" i="8" s="1"/>
  <c r="T111" i="8"/>
  <c r="M111" i="8"/>
  <c r="F111" i="8"/>
  <c r="I111" i="8" s="1"/>
  <c r="DV110" i="8"/>
  <c r="DU110" i="8"/>
  <c r="DS110" i="8"/>
  <c r="DR110" i="8"/>
  <c r="DN110" i="8"/>
  <c r="DG110" i="8"/>
  <c r="CZ110" i="8"/>
  <c r="DC110" i="8" s="1"/>
  <c r="CS110" i="8"/>
  <c r="CL110" i="8"/>
  <c r="CE110" i="8"/>
  <c r="BX110" i="8"/>
  <c r="CA110" i="8" s="1"/>
  <c r="BQ110" i="8"/>
  <c r="BT110" i="8" s="1"/>
  <c r="BJ110" i="8"/>
  <c r="BF109" i="7" s="1"/>
  <c r="BC110" i="8"/>
  <c r="AV110" i="8"/>
  <c r="AY110" i="8" s="1"/>
  <c r="AR110" i="8"/>
  <c r="AO110" i="8"/>
  <c r="AH110" i="8"/>
  <c r="AA110" i="8"/>
  <c r="T110" i="8"/>
  <c r="M110" i="8"/>
  <c r="P110" i="8" s="1"/>
  <c r="R109" i="7" s="1"/>
  <c r="F110" i="8"/>
  <c r="DV109" i="8"/>
  <c r="DU109" i="8"/>
  <c r="DS109" i="8"/>
  <c r="DR109" i="8"/>
  <c r="DN109" i="8"/>
  <c r="DG109" i="8"/>
  <c r="DJ109" i="8" s="1"/>
  <c r="CZ109" i="8"/>
  <c r="CS109" i="8"/>
  <c r="CL109" i="8"/>
  <c r="CO109" i="8" s="1"/>
  <c r="CE109" i="8"/>
  <c r="CH109" i="8" s="1"/>
  <c r="BX109" i="8"/>
  <c r="BQ109" i="8"/>
  <c r="BJ109" i="8"/>
  <c r="BC109" i="8"/>
  <c r="BF109" i="8" s="1"/>
  <c r="AV109" i="8"/>
  <c r="AO109" i="8"/>
  <c r="AH109" i="8"/>
  <c r="AA109" i="8"/>
  <c r="AD109" i="8" s="1"/>
  <c r="T109" i="8"/>
  <c r="M109" i="8"/>
  <c r="F109" i="8"/>
  <c r="I109" i="8" s="1"/>
  <c r="DV108" i="8"/>
  <c r="DU108" i="8"/>
  <c r="DS108" i="8"/>
  <c r="DR108" i="8"/>
  <c r="DN108" i="8"/>
  <c r="DG108" i="8"/>
  <c r="CZ108" i="8"/>
  <c r="CS108" i="8"/>
  <c r="CV108" i="8" s="1"/>
  <c r="CL107" i="7" s="1"/>
  <c r="CL108" i="8"/>
  <c r="CE108" i="8"/>
  <c r="BX108" i="8"/>
  <c r="CA108" i="8" s="1"/>
  <c r="BQ108" i="8"/>
  <c r="BT108" i="8" s="1"/>
  <c r="BN107" i="7" s="1"/>
  <c r="BJ108" i="8"/>
  <c r="BC108" i="8"/>
  <c r="AY108" i="8"/>
  <c r="AV108" i="8"/>
  <c r="AO108" i="8"/>
  <c r="AR108" i="8" s="1"/>
  <c r="AH108" i="8"/>
  <c r="AA108" i="8"/>
  <c r="W108" i="8"/>
  <c r="T108" i="8"/>
  <c r="M108" i="8"/>
  <c r="P108" i="8" s="1"/>
  <c r="F108" i="8"/>
  <c r="DV107" i="8"/>
  <c r="DU107" i="8"/>
  <c r="DS107" i="8"/>
  <c r="DR107" i="8"/>
  <c r="DN107" i="8"/>
  <c r="DG107" i="8"/>
  <c r="DJ107" i="8" s="1"/>
  <c r="CZ107" i="8"/>
  <c r="CS107" i="8"/>
  <c r="CL107" i="8"/>
  <c r="CO107" i="8" s="1"/>
  <c r="CE107" i="8"/>
  <c r="CH107" i="8" s="1"/>
  <c r="BZ106" i="7" s="1"/>
  <c r="BX107" i="8"/>
  <c r="BQ107" i="8"/>
  <c r="BJ107" i="8"/>
  <c r="BM107" i="8" s="1"/>
  <c r="BC107" i="8"/>
  <c r="AV107" i="8"/>
  <c r="AO107" i="8"/>
  <c r="AH107" i="8"/>
  <c r="AK107" i="8" s="1"/>
  <c r="AJ106" i="7" s="1"/>
  <c r="AA107" i="8"/>
  <c r="T107" i="8"/>
  <c r="M107" i="8"/>
  <c r="I107" i="8"/>
  <c r="F107" i="8"/>
  <c r="DV106" i="8"/>
  <c r="DU106" i="8"/>
  <c r="DS106" i="8"/>
  <c r="DT106" i="8" s="1"/>
  <c r="DW106" i="8" s="1"/>
  <c r="DD105" i="7" s="1"/>
  <c r="DR106" i="8"/>
  <c r="DN106" i="8"/>
  <c r="DG106" i="8"/>
  <c r="CZ106" i="8"/>
  <c r="DC106" i="8" s="1"/>
  <c r="CS106" i="8"/>
  <c r="CJ105" i="7" s="1"/>
  <c r="CL106" i="8"/>
  <c r="CE106" i="8"/>
  <c r="BX106" i="8"/>
  <c r="BQ106" i="8"/>
  <c r="BJ106" i="8"/>
  <c r="BC106" i="8"/>
  <c r="AV106" i="8"/>
  <c r="AO106" i="8"/>
  <c r="AR106" i="8" s="1"/>
  <c r="AH106" i="8"/>
  <c r="AA106" i="8"/>
  <c r="T106" i="8"/>
  <c r="M106" i="8"/>
  <c r="P106" i="8" s="1"/>
  <c r="F106" i="8"/>
  <c r="DV105" i="8"/>
  <c r="DU105" i="8"/>
  <c r="DS105" i="8"/>
  <c r="DA104" i="7" s="1"/>
  <c r="DR105" i="8"/>
  <c r="DN105" i="8"/>
  <c r="DG105" i="8"/>
  <c r="CZ105" i="8"/>
  <c r="CS105" i="8"/>
  <c r="CL105" i="8"/>
  <c r="CE105" i="8"/>
  <c r="CH105" i="8" s="1"/>
  <c r="BZ104" i="7" s="1"/>
  <c r="BX105" i="8"/>
  <c r="BQ105" i="8"/>
  <c r="BJ105" i="8"/>
  <c r="BM105" i="8" s="1"/>
  <c r="BC105" i="8"/>
  <c r="AV105" i="8"/>
  <c r="AO105" i="8"/>
  <c r="AH105" i="8"/>
  <c r="AD105" i="8"/>
  <c r="AA105" i="8"/>
  <c r="T105" i="8"/>
  <c r="M105" i="8"/>
  <c r="F105" i="8"/>
  <c r="I105" i="8" s="1"/>
  <c r="DV104" i="8"/>
  <c r="DU104" i="8"/>
  <c r="DS104" i="8"/>
  <c r="DA103" i="7" s="1"/>
  <c r="DR104" i="8"/>
  <c r="DN104" i="8"/>
  <c r="DG104" i="8"/>
  <c r="CZ104" i="8"/>
  <c r="DC104" i="8" s="1"/>
  <c r="CS104" i="8"/>
  <c r="CL104" i="8"/>
  <c r="CE104" i="8"/>
  <c r="CH104" i="8" s="1"/>
  <c r="BZ103" i="7" s="1"/>
  <c r="BX104" i="8"/>
  <c r="CA104" i="8" s="1"/>
  <c r="BQ104" i="8"/>
  <c r="BT104" i="8" s="1"/>
  <c r="BJ104" i="8"/>
  <c r="BC104" i="8"/>
  <c r="BF104" i="8" s="1"/>
  <c r="AV104" i="8"/>
  <c r="AY104" i="8" s="1"/>
  <c r="AR104" i="8"/>
  <c r="AO104" i="8"/>
  <c r="AH104" i="8"/>
  <c r="AA104" i="8"/>
  <c r="T104" i="8"/>
  <c r="W104" i="8" s="1"/>
  <c r="X103" i="7" s="1"/>
  <c r="M104" i="8"/>
  <c r="P104" i="8" s="1"/>
  <c r="R103" i="7" s="1"/>
  <c r="F104" i="8"/>
  <c r="DV103" i="8"/>
  <c r="DU103" i="8"/>
  <c r="DS103" i="8"/>
  <c r="DR103" i="8"/>
  <c r="DN103" i="8"/>
  <c r="DG103" i="8"/>
  <c r="CZ103" i="8"/>
  <c r="CS103" i="8"/>
  <c r="CL103" i="8"/>
  <c r="CO103" i="8" s="1"/>
  <c r="CE103" i="8"/>
  <c r="CH103" i="8" s="1"/>
  <c r="BX103" i="8"/>
  <c r="BQ103" i="8"/>
  <c r="BJ103" i="8"/>
  <c r="BC103" i="8"/>
  <c r="BF103" i="8" s="1"/>
  <c r="AV103" i="8"/>
  <c r="AO103" i="8"/>
  <c r="AH103" i="8"/>
  <c r="AA103" i="8"/>
  <c r="AD103" i="8" s="1"/>
  <c r="T103" i="8"/>
  <c r="M103" i="8"/>
  <c r="P103" i="8" s="1"/>
  <c r="F103" i="8"/>
  <c r="DV102" i="8"/>
  <c r="DU102" i="8"/>
  <c r="DS102" i="8"/>
  <c r="DR102" i="8"/>
  <c r="DN102" i="8"/>
  <c r="DG102" i="8"/>
  <c r="DJ102" i="8" s="1"/>
  <c r="CZ102" i="8"/>
  <c r="CV102" i="8"/>
  <c r="CS102" i="8"/>
  <c r="CL102" i="8"/>
  <c r="CE102" i="8"/>
  <c r="CH102" i="8" s="1"/>
  <c r="BX102" i="8"/>
  <c r="BQ102" i="8"/>
  <c r="BT102" i="8" s="1"/>
  <c r="BJ102" i="8"/>
  <c r="BC102" i="8"/>
  <c r="AY102" i="8"/>
  <c r="AV102" i="8"/>
  <c r="AO102" i="8"/>
  <c r="AH102" i="8"/>
  <c r="AK102" i="8" s="1"/>
  <c r="AA102" i="8"/>
  <c r="AD102" i="8" s="1"/>
  <c r="W102" i="8"/>
  <c r="T102" i="8"/>
  <c r="M102" i="8"/>
  <c r="P102" i="8" s="1"/>
  <c r="R101" i="7" s="1"/>
  <c r="F102" i="8"/>
  <c r="I102" i="8" s="1"/>
  <c r="DV101" i="8"/>
  <c r="DU101" i="8"/>
  <c r="DS101" i="8"/>
  <c r="DR101" i="8"/>
  <c r="DN101" i="8"/>
  <c r="DG101" i="8"/>
  <c r="DJ101" i="8" s="1"/>
  <c r="DC101" i="8"/>
  <c r="CZ101" i="8"/>
  <c r="CS101" i="8"/>
  <c r="CL101" i="8"/>
  <c r="CD100" i="7" s="1"/>
  <c r="CE101" i="8"/>
  <c r="CH101" i="8" s="1"/>
  <c r="BX101" i="8"/>
  <c r="CA101" i="8" s="1"/>
  <c r="BQ101" i="8"/>
  <c r="BJ101" i="8"/>
  <c r="BC101" i="8"/>
  <c r="BF101" i="8" s="1"/>
  <c r="AV101" i="8"/>
  <c r="AY101" i="8" s="1"/>
  <c r="AO101" i="8"/>
  <c r="AH101" i="8"/>
  <c r="AK101" i="8" s="1"/>
  <c r="AJ100" i="7" s="1"/>
  <c r="AA101" i="8"/>
  <c r="AD101" i="8" s="1"/>
  <c r="W101" i="8"/>
  <c r="T101" i="8"/>
  <c r="M101" i="8"/>
  <c r="P101" i="8" s="1"/>
  <c r="F101" i="8"/>
  <c r="I101" i="8" s="1"/>
  <c r="DV100" i="8"/>
  <c r="DU100" i="8"/>
  <c r="DS100" i="8"/>
  <c r="DR100" i="8"/>
  <c r="DN100" i="8"/>
  <c r="DG100" i="8"/>
  <c r="DJ100" i="8" s="1"/>
  <c r="CZ100" i="8"/>
  <c r="CS100" i="8"/>
  <c r="CL100" i="8"/>
  <c r="CD99" i="7" s="1"/>
  <c r="CE100" i="8"/>
  <c r="CH100" i="8" s="1"/>
  <c r="CA100" i="8"/>
  <c r="BX100" i="8"/>
  <c r="BQ100" i="8"/>
  <c r="BJ100" i="8"/>
  <c r="BF100" i="8"/>
  <c r="BC100" i="8"/>
  <c r="AV100" i="8"/>
  <c r="AY100" i="8" s="1"/>
  <c r="AO100" i="8"/>
  <c r="AK100" i="8"/>
  <c r="AH100" i="8"/>
  <c r="AA100" i="8"/>
  <c r="AD100" i="8" s="1"/>
  <c r="T100" i="8"/>
  <c r="W100" i="8" s="1"/>
  <c r="M100" i="8"/>
  <c r="P99" i="7" s="1"/>
  <c r="F100" i="8"/>
  <c r="DV99" i="8"/>
  <c r="DU99" i="8"/>
  <c r="DS99" i="8"/>
  <c r="DR99" i="8"/>
  <c r="DT99" i="8" s="1"/>
  <c r="DN99" i="8"/>
  <c r="DG99" i="8"/>
  <c r="DC99" i="8"/>
  <c r="CR98" i="7" s="1"/>
  <c r="CZ99" i="8"/>
  <c r="CS99" i="8"/>
  <c r="CV99" i="8" s="1"/>
  <c r="CO99" i="8"/>
  <c r="CL99" i="8"/>
  <c r="CE99" i="8"/>
  <c r="BX99" i="8"/>
  <c r="CA99" i="8" s="1"/>
  <c r="BQ99" i="8"/>
  <c r="BJ99" i="8"/>
  <c r="BC99" i="8"/>
  <c r="AY99" i="8"/>
  <c r="AV99" i="8"/>
  <c r="AO99" i="8"/>
  <c r="AK99" i="8"/>
  <c r="AH99" i="8"/>
  <c r="AA99" i="8"/>
  <c r="T99" i="8"/>
  <c r="W99" i="8" s="1"/>
  <c r="X98" i="7" s="1"/>
  <c r="P99" i="8"/>
  <c r="M99" i="8"/>
  <c r="F99" i="8"/>
  <c r="DV98" i="8"/>
  <c r="DU98" i="8"/>
  <c r="DS98" i="8"/>
  <c r="DR98" i="8"/>
  <c r="DN98" i="8"/>
  <c r="DG98" i="8"/>
  <c r="CZ98" i="8"/>
  <c r="CS98" i="8"/>
  <c r="CL98" i="8"/>
  <c r="CO98" i="8" s="1"/>
  <c r="CE98" i="8"/>
  <c r="CH98" i="8" s="1"/>
  <c r="BX98" i="8"/>
  <c r="CA98" i="8" s="1"/>
  <c r="BQ98" i="8"/>
  <c r="BM98" i="8"/>
  <c r="BJ98" i="8"/>
  <c r="BC98" i="8"/>
  <c r="AV98" i="8"/>
  <c r="AY98" i="8" s="1"/>
  <c r="AO98" i="8"/>
  <c r="AK98" i="8"/>
  <c r="AH98" i="8"/>
  <c r="AD98" i="8"/>
  <c r="AA98" i="8"/>
  <c r="T98" i="8"/>
  <c r="W98" i="8" s="1"/>
  <c r="M98" i="8"/>
  <c r="I98" i="8"/>
  <c r="L97" i="7" s="1"/>
  <c r="F98" i="8"/>
  <c r="DV97" i="8"/>
  <c r="DU97" i="8"/>
  <c r="DS97" i="8"/>
  <c r="DR97" i="8"/>
  <c r="DN97" i="8"/>
  <c r="DG97" i="8"/>
  <c r="DC97" i="8"/>
  <c r="CZ97" i="8"/>
  <c r="CS97" i="8"/>
  <c r="CO97" i="8"/>
  <c r="CL97" i="8"/>
  <c r="CE97" i="8"/>
  <c r="BX97" i="8"/>
  <c r="BQ97" i="8"/>
  <c r="BJ97" i="8"/>
  <c r="BC97" i="8"/>
  <c r="AY97" i="8"/>
  <c r="AV97" i="8"/>
  <c r="AO97" i="8"/>
  <c r="AR97" i="8" s="1"/>
  <c r="AH97" i="8"/>
  <c r="AA97" i="8"/>
  <c r="T97" i="8"/>
  <c r="W97" i="8" s="1"/>
  <c r="M97" i="8"/>
  <c r="P97" i="8" s="1"/>
  <c r="I97" i="8"/>
  <c r="F97" i="8"/>
  <c r="DV96" i="8"/>
  <c r="DU96" i="8"/>
  <c r="DS96" i="8"/>
  <c r="DR96" i="8"/>
  <c r="DN96" i="8"/>
  <c r="DG96" i="8"/>
  <c r="DJ96" i="8" s="1"/>
  <c r="CX95" i="7" s="1"/>
  <c r="DC96" i="8"/>
  <c r="CZ96" i="8"/>
  <c r="CS96" i="8"/>
  <c r="CL96" i="8"/>
  <c r="CO96" i="8" s="1"/>
  <c r="CE96" i="8"/>
  <c r="BX96" i="8"/>
  <c r="BQ96" i="8"/>
  <c r="BM96" i="8"/>
  <c r="BH95" i="7" s="1"/>
  <c r="BJ96" i="8"/>
  <c r="BC96" i="8"/>
  <c r="BF96" i="8" s="1"/>
  <c r="AV96" i="8"/>
  <c r="AY96" i="8" s="1"/>
  <c r="AO96" i="8"/>
  <c r="AH96" i="8"/>
  <c r="AK96" i="8" s="1"/>
  <c r="AA96" i="8"/>
  <c r="AD96" i="8" s="1"/>
  <c r="W96" i="8"/>
  <c r="T96" i="8"/>
  <c r="M96" i="8"/>
  <c r="F96" i="8"/>
  <c r="I96" i="8" s="1"/>
  <c r="DV95" i="8"/>
  <c r="DU95" i="8"/>
  <c r="DS95" i="8"/>
  <c r="DR95" i="8"/>
  <c r="DN95" i="8"/>
  <c r="DG95" i="8"/>
  <c r="CZ95" i="8"/>
  <c r="DC95" i="8" s="1"/>
  <c r="CS95" i="8"/>
  <c r="CV95" i="8" s="1"/>
  <c r="CL95" i="8"/>
  <c r="CE95" i="8"/>
  <c r="CA95" i="8"/>
  <c r="BX95" i="8"/>
  <c r="BQ95" i="8"/>
  <c r="BT95" i="8" s="1"/>
  <c r="BJ95" i="8"/>
  <c r="BM95" i="8" s="1"/>
  <c r="BC95" i="8"/>
  <c r="AY95" i="8"/>
  <c r="AV95" i="8"/>
  <c r="AO95" i="8"/>
  <c r="AR95" i="8" s="1"/>
  <c r="AH95" i="8"/>
  <c r="AK95" i="8" s="1"/>
  <c r="AA95" i="8"/>
  <c r="T95" i="8"/>
  <c r="W95" i="8" s="1"/>
  <c r="M95" i="8"/>
  <c r="P95" i="8" s="1"/>
  <c r="F95" i="8"/>
  <c r="I95" i="8" s="1"/>
  <c r="DV94" i="8"/>
  <c r="DU94" i="8"/>
  <c r="DS94" i="8"/>
  <c r="DR94" i="8"/>
  <c r="DN94" i="8"/>
  <c r="DG94" i="8"/>
  <c r="DJ94" i="8" s="1"/>
  <c r="CZ94" i="8"/>
  <c r="CS94" i="8"/>
  <c r="CO94" i="8"/>
  <c r="CL94" i="8"/>
  <c r="CE94" i="8"/>
  <c r="CH94" i="8" s="1"/>
  <c r="BX94" i="8"/>
  <c r="CA94" i="8" s="1"/>
  <c r="BQ94" i="8"/>
  <c r="BJ94" i="8"/>
  <c r="BM94" i="8" s="1"/>
  <c r="BH93" i="7" s="1"/>
  <c r="BC94" i="8"/>
  <c r="AY94" i="8"/>
  <c r="AV94" i="8"/>
  <c r="AO94" i="8"/>
  <c r="AH94" i="8"/>
  <c r="AD94" i="8"/>
  <c r="AD93" i="7" s="1"/>
  <c r="AA94" i="8"/>
  <c r="T94" i="8"/>
  <c r="W94" i="8" s="1"/>
  <c r="X93" i="7" s="1"/>
  <c r="M94" i="8"/>
  <c r="F94" i="8"/>
  <c r="I94" i="8" s="1"/>
  <c r="DV93" i="8"/>
  <c r="DU93" i="8"/>
  <c r="DS93" i="8"/>
  <c r="DR93" i="8"/>
  <c r="DN93" i="8"/>
  <c r="DG93" i="8"/>
  <c r="CZ93" i="8"/>
  <c r="CS93" i="8"/>
  <c r="CV93" i="8" s="1"/>
  <c r="CL93" i="8"/>
  <c r="CO93" i="8" s="1"/>
  <c r="CE93" i="8"/>
  <c r="BX93" i="8"/>
  <c r="BQ93" i="8"/>
  <c r="BT93" i="8" s="1"/>
  <c r="BJ93" i="8"/>
  <c r="BM93" i="8" s="1"/>
  <c r="BC93" i="8"/>
  <c r="AV93" i="8"/>
  <c r="AY93" i="8" s="1"/>
  <c r="AO93" i="8"/>
  <c r="AK93" i="8"/>
  <c r="AH93" i="8"/>
  <c r="AA93" i="8"/>
  <c r="T93" i="8"/>
  <c r="W93" i="8" s="1"/>
  <c r="M93" i="8"/>
  <c r="P93" i="8" s="1"/>
  <c r="F93" i="8"/>
  <c r="I93" i="8" s="1"/>
  <c r="DV92" i="8"/>
  <c r="DU92" i="8"/>
  <c r="DS92" i="8"/>
  <c r="DR92" i="8"/>
  <c r="DN92" i="8"/>
  <c r="DG92" i="8"/>
  <c r="DJ92" i="8" s="1"/>
  <c r="DC92" i="8"/>
  <c r="CZ92" i="8"/>
  <c r="CS92" i="8"/>
  <c r="CL92" i="8"/>
  <c r="CO92" i="8" s="1"/>
  <c r="CE92" i="8"/>
  <c r="BX92" i="8"/>
  <c r="CA92" i="8" s="1"/>
  <c r="BQ92" i="8"/>
  <c r="BM92" i="8"/>
  <c r="BJ92" i="8"/>
  <c r="BC92" i="8"/>
  <c r="BF92" i="8" s="1"/>
  <c r="AY92" i="8"/>
  <c r="AV91" i="7" s="1"/>
  <c r="AV92" i="8"/>
  <c r="AO92" i="8"/>
  <c r="AH92" i="8"/>
  <c r="AK92" i="8" s="1"/>
  <c r="AD92" i="8"/>
  <c r="AA92" i="8"/>
  <c r="T92" i="8"/>
  <c r="W92" i="8" s="1"/>
  <c r="M92" i="8"/>
  <c r="P91" i="7" s="1"/>
  <c r="F92" i="8"/>
  <c r="J91" i="7" s="1"/>
  <c r="DV91" i="8"/>
  <c r="DU91" i="8"/>
  <c r="DS91" i="8"/>
  <c r="DR91" i="8"/>
  <c r="DN91" i="8"/>
  <c r="DG91" i="8"/>
  <c r="CZ91" i="8"/>
  <c r="DC91" i="8" s="1"/>
  <c r="CR90" i="7" s="1"/>
  <c r="CS91" i="8"/>
  <c r="CJ90" i="7" s="1"/>
  <c r="CL91" i="8"/>
  <c r="CO91" i="8" s="1"/>
  <c r="CE91" i="8"/>
  <c r="CA91" i="8"/>
  <c r="BX91" i="8"/>
  <c r="BQ91" i="8"/>
  <c r="BT91" i="8" s="1"/>
  <c r="BJ91" i="8"/>
  <c r="BC91" i="8"/>
  <c r="AZ90" i="7" s="1"/>
  <c r="AV91" i="8"/>
  <c r="AY91" i="8" s="1"/>
  <c r="AO91" i="8"/>
  <c r="AR91" i="8" s="1"/>
  <c r="AK91" i="8"/>
  <c r="AH91" i="8"/>
  <c r="AA91" i="8"/>
  <c r="T91" i="8"/>
  <c r="W91" i="8" s="1"/>
  <c r="M91" i="8"/>
  <c r="P91" i="8" s="1"/>
  <c r="I91" i="8"/>
  <c r="L90" i="7" s="1"/>
  <c r="F91" i="8"/>
  <c r="DV90" i="8"/>
  <c r="DU90" i="8"/>
  <c r="DS90" i="8"/>
  <c r="DR90" i="8"/>
  <c r="DN90" i="8"/>
  <c r="DG90" i="8"/>
  <c r="DJ90" i="8" s="1"/>
  <c r="CZ90" i="8"/>
  <c r="CP89" i="7" s="1"/>
  <c r="CS90" i="8"/>
  <c r="CL90" i="8"/>
  <c r="CE90" i="8"/>
  <c r="CH90" i="8" s="1"/>
  <c r="BX90" i="8"/>
  <c r="CA90" i="8" s="1"/>
  <c r="BQ90" i="8"/>
  <c r="BJ90" i="8"/>
  <c r="BM90" i="8" s="1"/>
  <c r="BH89" i="7" s="1"/>
  <c r="BC90" i="8"/>
  <c r="BF90" i="8" s="1"/>
  <c r="AY90" i="8"/>
  <c r="AV90" i="8"/>
  <c r="AO90" i="8"/>
  <c r="AH90" i="8"/>
  <c r="AK90" i="8" s="1"/>
  <c r="AD90" i="8"/>
  <c r="AA90" i="8"/>
  <c r="T90" i="8"/>
  <c r="M90" i="8"/>
  <c r="I90" i="8"/>
  <c r="F90" i="8"/>
  <c r="DV89" i="8"/>
  <c r="DU89" i="8"/>
  <c r="DS89" i="8"/>
  <c r="DR89" i="8"/>
  <c r="DN89" i="8"/>
  <c r="DG89" i="8"/>
  <c r="CZ89" i="8"/>
  <c r="CS89" i="8"/>
  <c r="CL89" i="8"/>
  <c r="CO89" i="8" s="1"/>
  <c r="CE89" i="8"/>
  <c r="BX89" i="8"/>
  <c r="CA89" i="8" s="1"/>
  <c r="BQ89" i="8"/>
  <c r="BJ89" i="8"/>
  <c r="BF88" i="7" s="1"/>
  <c r="BC89" i="8"/>
  <c r="AV89" i="8"/>
  <c r="AY89" i="8" s="1"/>
  <c r="AO89" i="8"/>
  <c r="AR89" i="8" s="1"/>
  <c r="AH89" i="8"/>
  <c r="AA89" i="8"/>
  <c r="W89" i="8"/>
  <c r="T89" i="8"/>
  <c r="M89" i="8"/>
  <c r="P89" i="8" s="1"/>
  <c r="F89" i="8"/>
  <c r="I89" i="8" s="1"/>
  <c r="DV88" i="8"/>
  <c r="DU88" i="8"/>
  <c r="DS88" i="8"/>
  <c r="DR88" i="8"/>
  <c r="DN88" i="8"/>
  <c r="DG88" i="8"/>
  <c r="DJ88" i="8" s="1"/>
  <c r="CZ88" i="8"/>
  <c r="DC88" i="8" s="1"/>
  <c r="CS88" i="8"/>
  <c r="CL88" i="8"/>
  <c r="CO88" i="8" s="1"/>
  <c r="CE88" i="8"/>
  <c r="CH88" i="8" s="1"/>
  <c r="CA88" i="8"/>
  <c r="BX88" i="8"/>
  <c r="BQ88" i="8"/>
  <c r="BJ88" i="8"/>
  <c r="BM88" i="8" s="1"/>
  <c r="BF88" i="8"/>
  <c r="BC88" i="8"/>
  <c r="AV88" i="8"/>
  <c r="AO88" i="8"/>
  <c r="AH88" i="8"/>
  <c r="AK88" i="8" s="1"/>
  <c r="AA88" i="8"/>
  <c r="AD88" i="8" s="1"/>
  <c r="T88" i="8"/>
  <c r="W88" i="8" s="1"/>
  <c r="M88" i="8"/>
  <c r="F88" i="8"/>
  <c r="DV87" i="8"/>
  <c r="DU87" i="8"/>
  <c r="DS87" i="8"/>
  <c r="DR87" i="8"/>
  <c r="DN87" i="8"/>
  <c r="DG87" i="8"/>
  <c r="CZ87" i="8"/>
  <c r="CP86" i="7" s="1"/>
  <c r="CS87" i="8"/>
  <c r="CV87" i="8" s="1"/>
  <c r="CL87" i="8"/>
  <c r="CO87" i="8" s="1"/>
  <c r="CE87" i="8"/>
  <c r="BX87" i="8"/>
  <c r="CA87" i="8" s="1"/>
  <c r="BQ87" i="8"/>
  <c r="BT87" i="8" s="1"/>
  <c r="BJ87" i="8"/>
  <c r="BC87" i="8"/>
  <c r="AV87" i="8"/>
  <c r="AT86" i="7" s="1"/>
  <c r="AO87" i="8"/>
  <c r="AH87" i="8"/>
  <c r="AK87" i="8" s="1"/>
  <c r="AA87" i="8"/>
  <c r="T87" i="8"/>
  <c r="W87" i="8" s="1"/>
  <c r="M87" i="8"/>
  <c r="F87" i="8"/>
  <c r="DV86" i="8"/>
  <c r="DU86" i="8"/>
  <c r="DS86" i="8"/>
  <c r="DR86" i="8"/>
  <c r="DN86" i="8"/>
  <c r="DG86" i="8"/>
  <c r="DJ86" i="8" s="1"/>
  <c r="CZ86" i="8"/>
  <c r="DC86" i="8" s="1"/>
  <c r="CS86" i="8"/>
  <c r="CL86" i="8"/>
  <c r="CE86" i="8"/>
  <c r="BX86" i="8"/>
  <c r="CA86" i="8" s="1"/>
  <c r="BQ86" i="8"/>
  <c r="BJ86" i="8"/>
  <c r="BC86" i="8"/>
  <c r="BF86" i="8" s="1"/>
  <c r="AY86" i="8"/>
  <c r="AV86" i="8"/>
  <c r="AO86" i="8"/>
  <c r="AH86" i="8"/>
  <c r="AK86" i="8" s="1"/>
  <c r="AA86" i="8"/>
  <c r="AD86" i="8" s="1"/>
  <c r="T86" i="8"/>
  <c r="W86" i="8" s="1"/>
  <c r="X85" i="7" s="1"/>
  <c r="M86" i="8"/>
  <c r="F86" i="8"/>
  <c r="I86" i="8" s="1"/>
  <c r="DV85" i="8"/>
  <c r="DU85" i="8"/>
  <c r="DS85" i="8"/>
  <c r="DR85" i="8"/>
  <c r="DN85" i="8"/>
  <c r="DG85" i="8"/>
  <c r="CZ85" i="8"/>
  <c r="CS85" i="8"/>
  <c r="CV85" i="8" s="1"/>
  <c r="CL85" i="8"/>
  <c r="CO85" i="8" s="1"/>
  <c r="CE85" i="8"/>
  <c r="BX85" i="8"/>
  <c r="CA85" i="8" s="1"/>
  <c r="BQ85" i="8"/>
  <c r="BJ85" i="8"/>
  <c r="BM85" i="8" s="1"/>
  <c r="BC85" i="8"/>
  <c r="AV85" i="8"/>
  <c r="AY85" i="8" s="1"/>
  <c r="AO85" i="8"/>
  <c r="AR85" i="8" s="1"/>
  <c r="AK85" i="8"/>
  <c r="AH85" i="8"/>
  <c r="AA85" i="8"/>
  <c r="W85" i="8"/>
  <c r="T85" i="8"/>
  <c r="M85" i="8"/>
  <c r="P85" i="8" s="1"/>
  <c r="F85" i="8"/>
  <c r="I85" i="8" s="1"/>
  <c r="DV84" i="8"/>
  <c r="DU84" i="8"/>
  <c r="DS84" i="8"/>
  <c r="DR84" i="8"/>
  <c r="DN84" i="8"/>
  <c r="DG84" i="8"/>
  <c r="DJ84" i="8" s="1"/>
  <c r="CZ84" i="8"/>
  <c r="CS84" i="8"/>
  <c r="CL84" i="8"/>
  <c r="CO84" i="8" s="1"/>
  <c r="CF83" i="7" s="1"/>
  <c r="CE84" i="8"/>
  <c r="CH84" i="8" s="1"/>
  <c r="CA84" i="8"/>
  <c r="BX84" i="8"/>
  <c r="BQ84" i="8"/>
  <c r="BJ84" i="8"/>
  <c r="BM84" i="8" s="1"/>
  <c r="BH83" i="7" s="1"/>
  <c r="BC84" i="8"/>
  <c r="BF84" i="8" s="1"/>
  <c r="AV84" i="8"/>
  <c r="AO84" i="8"/>
  <c r="AH84" i="8"/>
  <c r="AD84" i="8"/>
  <c r="AA84" i="8"/>
  <c r="T84" i="8"/>
  <c r="W84" i="8" s="1"/>
  <c r="M84" i="8"/>
  <c r="F84" i="8"/>
  <c r="DV83" i="8"/>
  <c r="DU83" i="8"/>
  <c r="DS83" i="8"/>
  <c r="DR83" i="8"/>
  <c r="DN83" i="8"/>
  <c r="DG83" i="8"/>
  <c r="CZ83" i="8"/>
  <c r="DC83" i="8" s="1"/>
  <c r="CS83" i="8"/>
  <c r="CJ82" i="7" s="1"/>
  <c r="CO83" i="8"/>
  <c r="CL83" i="8"/>
  <c r="CE83" i="8"/>
  <c r="CA83" i="8"/>
  <c r="BX83" i="8"/>
  <c r="BQ83" i="8"/>
  <c r="BT83" i="8" s="1"/>
  <c r="BJ83" i="8"/>
  <c r="BC83" i="8"/>
  <c r="AZ82" i="7" s="1"/>
  <c r="AY83" i="8"/>
  <c r="AV83" i="8"/>
  <c r="AO83" i="8"/>
  <c r="AR83" i="8" s="1"/>
  <c r="AK83" i="8"/>
  <c r="AH83" i="8"/>
  <c r="AA83" i="8"/>
  <c r="T83" i="8"/>
  <c r="W83" i="8" s="1"/>
  <c r="P83" i="8"/>
  <c r="R82" i="7" s="1"/>
  <c r="M83" i="8"/>
  <c r="F83" i="8"/>
  <c r="DV82" i="8"/>
  <c r="DU82" i="8"/>
  <c r="DS82" i="8"/>
  <c r="DR82" i="8"/>
  <c r="DN82" i="8"/>
  <c r="DJ82" i="8"/>
  <c r="DG82" i="8"/>
  <c r="CZ82" i="8"/>
  <c r="DC82" i="8" s="1"/>
  <c r="CS82" i="8"/>
  <c r="CL82" i="8"/>
  <c r="CO82" i="8" s="1"/>
  <c r="CE82" i="8"/>
  <c r="BX82" i="8"/>
  <c r="CA82" i="8" s="1"/>
  <c r="BT81" i="7" s="1"/>
  <c r="BQ82" i="8"/>
  <c r="BJ82" i="8"/>
  <c r="BC82" i="8"/>
  <c r="BF82" i="8" s="1"/>
  <c r="AV82" i="8"/>
  <c r="AY82" i="8" s="1"/>
  <c r="AO82" i="8"/>
  <c r="AK82" i="8"/>
  <c r="AH82" i="8"/>
  <c r="AD82" i="8"/>
  <c r="AA82" i="8"/>
  <c r="W82" i="8"/>
  <c r="T82" i="8"/>
  <c r="M82" i="8"/>
  <c r="F82" i="8"/>
  <c r="I82" i="8" s="1"/>
  <c r="DV81" i="8"/>
  <c r="DU81" i="8"/>
  <c r="DS81" i="8"/>
  <c r="DR81" i="8"/>
  <c r="DN81" i="8"/>
  <c r="DG81" i="8"/>
  <c r="CZ81" i="8"/>
  <c r="CV81" i="8"/>
  <c r="CS81" i="8"/>
  <c r="CO81" i="8"/>
  <c r="CL81" i="8"/>
  <c r="CE81" i="8"/>
  <c r="BX81" i="8"/>
  <c r="CA81" i="8" s="1"/>
  <c r="BQ81" i="8"/>
  <c r="BM81" i="8"/>
  <c r="BJ81" i="8"/>
  <c r="BC81" i="8"/>
  <c r="AV81" i="8"/>
  <c r="AY81" i="8" s="1"/>
  <c r="AR81" i="8"/>
  <c r="AO81" i="8"/>
  <c r="AK81" i="8"/>
  <c r="AH81" i="8"/>
  <c r="AA81" i="8"/>
  <c r="T81" i="8"/>
  <c r="W81" i="8" s="1"/>
  <c r="M81" i="8"/>
  <c r="P81" i="8" s="1"/>
  <c r="F81" i="8"/>
  <c r="I81" i="8" s="1"/>
  <c r="DV80" i="8"/>
  <c r="DU80" i="8"/>
  <c r="DS80" i="8"/>
  <c r="DR80" i="8"/>
  <c r="DN80" i="8"/>
  <c r="DG80" i="8"/>
  <c r="DJ80" i="8" s="1"/>
  <c r="CZ80" i="8"/>
  <c r="DC80" i="8" s="1"/>
  <c r="CS80" i="8"/>
  <c r="CO80" i="8"/>
  <c r="CL80" i="8"/>
  <c r="CH80" i="8"/>
  <c r="CE80" i="8"/>
  <c r="BX80" i="8"/>
  <c r="CA80" i="8" s="1"/>
  <c r="BQ80" i="8"/>
  <c r="BJ80" i="8"/>
  <c r="BM80" i="8" s="1"/>
  <c r="BF80" i="8"/>
  <c r="BC80" i="8"/>
  <c r="AV80" i="8"/>
  <c r="AY80" i="8" s="1"/>
  <c r="AV79" i="7" s="1"/>
  <c r="AO80" i="8"/>
  <c r="AH80" i="8"/>
  <c r="AD80" i="8"/>
  <c r="AA80" i="8"/>
  <c r="W80" i="8"/>
  <c r="T80" i="8"/>
  <c r="M80" i="8"/>
  <c r="F80" i="8"/>
  <c r="DV79" i="8"/>
  <c r="DU79" i="8"/>
  <c r="DS79" i="8"/>
  <c r="DR79" i="8"/>
  <c r="DN79" i="8"/>
  <c r="DG79" i="8"/>
  <c r="DC79" i="8"/>
  <c r="CZ79" i="8"/>
  <c r="CS79" i="8"/>
  <c r="CV79" i="8" s="1"/>
  <c r="CL79" i="8"/>
  <c r="CO79" i="8" s="1"/>
  <c r="CE79" i="8"/>
  <c r="BX79" i="8"/>
  <c r="CA79" i="8" s="1"/>
  <c r="BQ79" i="8"/>
  <c r="BT79" i="8" s="1"/>
  <c r="BJ79" i="8"/>
  <c r="BC79" i="8"/>
  <c r="AV79" i="8"/>
  <c r="AO79" i="8"/>
  <c r="AK79" i="8"/>
  <c r="AH79" i="8"/>
  <c r="AA79" i="8"/>
  <c r="T79" i="8"/>
  <c r="W79" i="8" s="1"/>
  <c r="M79" i="8"/>
  <c r="F79" i="8"/>
  <c r="DV78" i="8"/>
  <c r="DU78" i="8"/>
  <c r="DS78" i="8"/>
  <c r="DR78" i="8"/>
  <c r="DN78" i="8"/>
  <c r="DG78" i="8"/>
  <c r="CZ78" i="8"/>
  <c r="DC78" i="8" s="1"/>
  <c r="CS78" i="8"/>
  <c r="CL78" i="8"/>
  <c r="CO78" i="8" s="1"/>
  <c r="CE78" i="8"/>
  <c r="CH78" i="8" s="1"/>
  <c r="BX78" i="8"/>
  <c r="BQ78" i="8"/>
  <c r="BJ78" i="8"/>
  <c r="BC78" i="8"/>
  <c r="AV78" i="8"/>
  <c r="AY78" i="8" s="1"/>
  <c r="AO78" i="8"/>
  <c r="AK78" i="8"/>
  <c r="AJ77" i="7" s="1"/>
  <c r="AH78" i="8"/>
  <c r="AA78" i="8"/>
  <c r="AD78" i="8" s="1"/>
  <c r="T78" i="8"/>
  <c r="M78" i="8"/>
  <c r="F78" i="8"/>
  <c r="DV77" i="8"/>
  <c r="DU77" i="8"/>
  <c r="DS77" i="8"/>
  <c r="DA76" i="7" s="1"/>
  <c r="DR77" i="8"/>
  <c r="DN77" i="8"/>
  <c r="DG77" i="8"/>
  <c r="CZ77" i="8"/>
  <c r="CS77" i="8"/>
  <c r="CV77" i="8" s="1"/>
  <c r="CO77" i="8"/>
  <c r="CL77" i="8"/>
  <c r="CE77" i="8"/>
  <c r="BX76" i="7" s="1"/>
  <c r="BX77" i="8"/>
  <c r="CA77" i="8" s="1"/>
  <c r="BQ77" i="8"/>
  <c r="BT77" i="8" s="1"/>
  <c r="BJ77" i="8"/>
  <c r="BC77" i="8"/>
  <c r="AV77" i="8"/>
  <c r="AY77" i="8" s="1"/>
  <c r="AO77" i="8"/>
  <c r="AR77" i="8" s="1"/>
  <c r="AH77" i="8"/>
  <c r="AK77" i="8" s="1"/>
  <c r="AJ76" i="7" s="1"/>
  <c r="AA77" i="8"/>
  <c r="AB76" i="7" s="1"/>
  <c r="T77" i="8"/>
  <c r="W77" i="8" s="1"/>
  <c r="M77" i="8"/>
  <c r="P77" i="8" s="1"/>
  <c r="I77" i="8"/>
  <c r="F77" i="8"/>
  <c r="DV76" i="8"/>
  <c r="DU76" i="8"/>
  <c r="DS76" i="8"/>
  <c r="DR76" i="8"/>
  <c r="DN76" i="8"/>
  <c r="DG76" i="8"/>
  <c r="DJ76" i="8" s="1"/>
  <c r="DC76" i="8"/>
  <c r="CZ76" i="8"/>
  <c r="CS76" i="8"/>
  <c r="CL76" i="8"/>
  <c r="CO76" i="8" s="1"/>
  <c r="CE76" i="8"/>
  <c r="BX76" i="8"/>
  <c r="BQ76" i="8"/>
  <c r="BJ76" i="8"/>
  <c r="BM76" i="8" s="1"/>
  <c r="BC76" i="8"/>
  <c r="BF76" i="8" s="1"/>
  <c r="AY76" i="8"/>
  <c r="AV76" i="8"/>
  <c r="AO76" i="8"/>
  <c r="AK76" i="8"/>
  <c r="AH76" i="8"/>
  <c r="AA76" i="8"/>
  <c r="AD76" i="8" s="1"/>
  <c r="T76" i="8"/>
  <c r="W76" i="8" s="1"/>
  <c r="M76" i="8"/>
  <c r="I76" i="8"/>
  <c r="F76" i="8"/>
  <c r="DV75" i="8"/>
  <c r="DU75" i="8"/>
  <c r="DS75" i="8"/>
  <c r="DR75" i="8"/>
  <c r="DN75" i="8"/>
  <c r="DG75" i="8"/>
  <c r="CZ75" i="8"/>
  <c r="DC75" i="8" s="1"/>
  <c r="CS75" i="8"/>
  <c r="CV75" i="8" s="1"/>
  <c r="CL75" i="8"/>
  <c r="CE75" i="8"/>
  <c r="CA75" i="8"/>
  <c r="BX75" i="8"/>
  <c r="BQ75" i="8"/>
  <c r="BT75" i="8" s="1"/>
  <c r="BJ75" i="8"/>
  <c r="BC75" i="8"/>
  <c r="AV75" i="8"/>
  <c r="AO75" i="8"/>
  <c r="AR75" i="8" s="1"/>
  <c r="AH75" i="8"/>
  <c r="AK75" i="8" s="1"/>
  <c r="AJ74" i="7" s="1"/>
  <c r="AA75" i="8"/>
  <c r="T75" i="8"/>
  <c r="W75" i="8" s="1"/>
  <c r="M75" i="8"/>
  <c r="I75" i="8"/>
  <c r="F75" i="8"/>
  <c r="DV74" i="8"/>
  <c r="DU74" i="8"/>
  <c r="DS74" i="8"/>
  <c r="DR74" i="8"/>
  <c r="DN74" i="8"/>
  <c r="DG74" i="8"/>
  <c r="DJ74" i="8" s="1"/>
  <c r="CZ74" i="8"/>
  <c r="DC74" i="8" s="1"/>
  <c r="CS74" i="8"/>
  <c r="CL74" i="8"/>
  <c r="CE74" i="8"/>
  <c r="CH74" i="8" s="1"/>
  <c r="BX74" i="8"/>
  <c r="CA74" i="8" s="1"/>
  <c r="BQ74" i="8"/>
  <c r="BJ74" i="8"/>
  <c r="BM74" i="8" s="1"/>
  <c r="BC74" i="8"/>
  <c r="AV74" i="8"/>
  <c r="AY74" i="8" s="1"/>
  <c r="AO74" i="8"/>
  <c r="AH74" i="8"/>
  <c r="AA74" i="8"/>
  <c r="AD74" i="8" s="1"/>
  <c r="T74" i="8"/>
  <c r="W74" i="8" s="1"/>
  <c r="M74" i="8"/>
  <c r="I74" i="8"/>
  <c r="F74" i="8"/>
  <c r="DV73" i="8"/>
  <c r="DU73" i="8"/>
  <c r="DS73" i="8"/>
  <c r="DR73" i="8"/>
  <c r="DN73" i="8"/>
  <c r="DG73" i="8"/>
  <c r="CZ73" i="8"/>
  <c r="DC73" i="8" s="1"/>
  <c r="CS73" i="8"/>
  <c r="CV73" i="8" s="1"/>
  <c r="CO73" i="8"/>
  <c r="CL73" i="8"/>
  <c r="CE73" i="8"/>
  <c r="BX73" i="8"/>
  <c r="CA73" i="8" s="1"/>
  <c r="BQ73" i="8"/>
  <c r="BJ73" i="8"/>
  <c r="BM73" i="8" s="1"/>
  <c r="BH72" i="7" s="1"/>
  <c r="BC73" i="8"/>
  <c r="AV73" i="8"/>
  <c r="AY73" i="8" s="1"/>
  <c r="AO73" i="8"/>
  <c r="AH73" i="8"/>
  <c r="AK73" i="8" s="1"/>
  <c r="AJ72" i="7" s="1"/>
  <c r="AA73" i="8"/>
  <c r="T73" i="8"/>
  <c r="M73" i="8"/>
  <c r="P73" i="8" s="1"/>
  <c r="F73" i="8"/>
  <c r="I73" i="8" s="1"/>
  <c r="DV72" i="8"/>
  <c r="DU72" i="8"/>
  <c r="DS72" i="8"/>
  <c r="DR72" i="8"/>
  <c r="CZ71" i="7" s="1"/>
  <c r="DN72" i="8"/>
  <c r="DG72" i="8"/>
  <c r="DJ72" i="8" s="1"/>
  <c r="CZ72" i="8"/>
  <c r="DC72" i="8" s="1"/>
  <c r="CS72" i="8"/>
  <c r="CL72" i="8"/>
  <c r="CE72" i="8"/>
  <c r="CH72" i="8" s="1"/>
  <c r="BX72" i="8"/>
  <c r="CA72" i="8" s="1"/>
  <c r="BT71" i="7" s="1"/>
  <c r="BQ72" i="8"/>
  <c r="BJ72" i="8"/>
  <c r="BC72" i="8"/>
  <c r="AV72" i="8"/>
  <c r="AO72" i="8"/>
  <c r="AH72" i="8"/>
  <c r="AK72" i="8" s="1"/>
  <c r="AA72" i="8"/>
  <c r="AD72" i="8" s="1"/>
  <c r="W72" i="8"/>
  <c r="T72" i="8"/>
  <c r="M72" i="8"/>
  <c r="F72" i="8"/>
  <c r="I72" i="8" s="1"/>
  <c r="DV71" i="8"/>
  <c r="DU71" i="8"/>
  <c r="DS71" i="8"/>
  <c r="DR71" i="8"/>
  <c r="DN71" i="8"/>
  <c r="DG71" i="8"/>
  <c r="CZ71" i="8"/>
  <c r="DC71" i="8" s="1"/>
  <c r="CS71" i="8"/>
  <c r="CV71" i="8" s="1"/>
  <c r="CL71" i="8"/>
  <c r="CE71" i="8"/>
  <c r="BX71" i="8"/>
  <c r="CA71" i="8" s="1"/>
  <c r="BQ71" i="8"/>
  <c r="BM71" i="8"/>
  <c r="BJ71" i="8"/>
  <c r="BC71" i="8"/>
  <c r="AV71" i="8"/>
  <c r="AY71" i="8" s="1"/>
  <c r="AV70" i="7" s="1"/>
  <c r="AO71" i="8"/>
  <c r="AR71" i="8" s="1"/>
  <c r="AH71" i="8"/>
  <c r="AA71" i="8"/>
  <c r="T71" i="8"/>
  <c r="M71" i="8"/>
  <c r="P71" i="8" s="1"/>
  <c r="I71" i="8"/>
  <c r="F71" i="8"/>
  <c r="DY70" i="8"/>
  <c r="DV70" i="8"/>
  <c r="DU70" i="8"/>
  <c r="DS70" i="8"/>
  <c r="DR70" i="8"/>
  <c r="DN70" i="8"/>
  <c r="DG70" i="8"/>
  <c r="DJ70" i="8" s="1"/>
  <c r="CZ70" i="8"/>
  <c r="DC70" i="8" s="1"/>
  <c r="CR69" i="7" s="1"/>
  <c r="CS70" i="8"/>
  <c r="CL70" i="8"/>
  <c r="CO70" i="8" s="1"/>
  <c r="CE70" i="8"/>
  <c r="CH70" i="8" s="1"/>
  <c r="CA70" i="8"/>
  <c r="BX70" i="8"/>
  <c r="BQ70" i="8"/>
  <c r="BJ70" i="8"/>
  <c r="BM70" i="8" s="1"/>
  <c r="BC70" i="8"/>
  <c r="BF70" i="8" s="1"/>
  <c r="AV70" i="8"/>
  <c r="AY70" i="8" s="1"/>
  <c r="AO70" i="8"/>
  <c r="AH70" i="8"/>
  <c r="AK70" i="8" s="1"/>
  <c r="AA70" i="8"/>
  <c r="T70" i="8"/>
  <c r="W70" i="8" s="1"/>
  <c r="M70" i="8"/>
  <c r="F70" i="8"/>
  <c r="DV69" i="8"/>
  <c r="DU69" i="8"/>
  <c r="DC68" i="7" s="1"/>
  <c r="DS69" i="8"/>
  <c r="DR69" i="8"/>
  <c r="DN69" i="8"/>
  <c r="DG69" i="8"/>
  <c r="CZ69" i="8"/>
  <c r="DC69" i="8" s="1"/>
  <c r="CS69" i="8"/>
  <c r="CV69" i="8" s="1"/>
  <c r="CL69" i="8"/>
  <c r="CD68" i="7" s="1"/>
  <c r="CE69" i="8"/>
  <c r="CA69" i="8"/>
  <c r="BX69" i="8"/>
  <c r="BQ69" i="8"/>
  <c r="BT69" i="8" s="1"/>
  <c r="BJ69" i="8"/>
  <c r="BM69" i="8" s="1"/>
  <c r="BC69" i="8"/>
  <c r="AZ68" i="7" s="1"/>
  <c r="AV69" i="8"/>
  <c r="AO69" i="8"/>
  <c r="AR69" i="8" s="1"/>
  <c r="AH69" i="8"/>
  <c r="AK69" i="8" s="1"/>
  <c r="AA69" i="8"/>
  <c r="T69" i="8"/>
  <c r="W69" i="8" s="1"/>
  <c r="M69" i="8"/>
  <c r="P69" i="8" s="1"/>
  <c r="F69" i="8"/>
  <c r="I69" i="8" s="1"/>
  <c r="DV68" i="8"/>
  <c r="DU68" i="8"/>
  <c r="DS68" i="8"/>
  <c r="DR68" i="8"/>
  <c r="DN68" i="8"/>
  <c r="DG68" i="8"/>
  <c r="DJ68" i="8" s="1"/>
  <c r="DC68" i="8"/>
  <c r="CZ68" i="8"/>
  <c r="CS68" i="8"/>
  <c r="CJ67" i="7" s="1"/>
  <c r="CL68" i="8"/>
  <c r="CE68" i="8"/>
  <c r="CH68" i="8" s="1"/>
  <c r="BX68" i="8"/>
  <c r="CA68" i="8" s="1"/>
  <c r="BQ68" i="8"/>
  <c r="BJ68" i="8"/>
  <c r="BF68" i="8"/>
  <c r="BC68" i="8"/>
  <c r="AV68" i="8"/>
  <c r="AO68" i="8"/>
  <c r="AH68" i="8"/>
  <c r="AK68" i="8" s="1"/>
  <c r="AA68" i="8"/>
  <c r="AD68" i="8" s="1"/>
  <c r="AD67" i="7" s="1"/>
  <c r="T68" i="8"/>
  <c r="M68" i="8"/>
  <c r="I68" i="8"/>
  <c r="F68" i="8"/>
  <c r="DV67" i="8"/>
  <c r="DU67" i="8"/>
  <c r="DS67" i="8"/>
  <c r="DR67" i="8"/>
  <c r="CZ66" i="7" s="1"/>
  <c r="DN67" i="8"/>
  <c r="DG67" i="8"/>
  <c r="CZ67" i="8"/>
  <c r="CS67" i="8"/>
  <c r="CV67" i="8" s="1"/>
  <c r="CL67" i="8"/>
  <c r="CH67" i="8"/>
  <c r="CE67" i="8"/>
  <c r="BX67" i="8"/>
  <c r="BR66" i="7" s="1"/>
  <c r="BQ67" i="8"/>
  <c r="BJ67" i="8"/>
  <c r="BM67" i="8" s="1"/>
  <c r="BF67" i="8"/>
  <c r="BC67" i="8"/>
  <c r="AV67" i="8"/>
  <c r="AR67" i="8"/>
  <c r="AO67" i="8"/>
  <c r="AH67" i="8"/>
  <c r="AH66" i="7" s="1"/>
  <c r="AA67" i="8"/>
  <c r="T67" i="8"/>
  <c r="W67" i="8" s="1"/>
  <c r="P67" i="8"/>
  <c r="M67" i="8"/>
  <c r="F67" i="8"/>
  <c r="DV66" i="8"/>
  <c r="DU66" i="8"/>
  <c r="DS66" i="8"/>
  <c r="DA65" i="7" s="1"/>
  <c r="DR66" i="8"/>
  <c r="DN66" i="8"/>
  <c r="DJ66" i="8"/>
  <c r="DG66" i="8"/>
  <c r="CZ66" i="8"/>
  <c r="CS66" i="8"/>
  <c r="CL66" i="8"/>
  <c r="CO66" i="8" s="1"/>
  <c r="CH66" i="8"/>
  <c r="CE66" i="8"/>
  <c r="BX66" i="8"/>
  <c r="BQ66" i="8"/>
  <c r="BJ66" i="8"/>
  <c r="BM66" i="8" s="1"/>
  <c r="BF66" i="8"/>
  <c r="BC66" i="8"/>
  <c r="AV66" i="8"/>
  <c r="AT65" i="7" s="1"/>
  <c r="AR66" i="8"/>
  <c r="AP65" i="7" s="1"/>
  <c r="AO66" i="8"/>
  <c r="AH66" i="8"/>
  <c r="AK66" i="8" s="1"/>
  <c r="AA66" i="8"/>
  <c r="T66" i="8"/>
  <c r="M66" i="8"/>
  <c r="P66" i="8" s="1"/>
  <c r="F66" i="8"/>
  <c r="J65" i="7" s="1"/>
  <c r="DV65" i="8"/>
  <c r="DU65" i="8"/>
  <c r="DS65" i="8"/>
  <c r="DR65" i="8"/>
  <c r="DN65" i="8"/>
  <c r="DG65" i="8"/>
  <c r="DJ65" i="8" s="1"/>
  <c r="CX64" i="7" s="1"/>
  <c r="DC65" i="8"/>
  <c r="CZ65" i="8"/>
  <c r="CS65" i="8"/>
  <c r="CV65" i="8" s="1"/>
  <c r="CL65" i="8"/>
  <c r="CE65" i="8"/>
  <c r="CH65" i="8" s="1"/>
  <c r="BX65" i="8"/>
  <c r="CA65" i="8" s="1"/>
  <c r="BQ65" i="8"/>
  <c r="BT65" i="8" s="1"/>
  <c r="BJ65" i="8"/>
  <c r="BF64" i="7" s="1"/>
  <c r="BC65" i="8"/>
  <c r="BF65" i="8" s="1"/>
  <c r="AV65" i="8"/>
  <c r="AY65" i="8" s="1"/>
  <c r="AR65" i="8"/>
  <c r="AO65" i="8"/>
  <c r="AH65" i="8"/>
  <c r="AA65" i="8"/>
  <c r="AD65" i="8" s="1"/>
  <c r="W65" i="8"/>
  <c r="T65" i="8"/>
  <c r="M65" i="8"/>
  <c r="P65" i="8" s="1"/>
  <c r="F65" i="8"/>
  <c r="DV64" i="8"/>
  <c r="DU64" i="8"/>
  <c r="DS64" i="8"/>
  <c r="DR64" i="8"/>
  <c r="DN64" i="8"/>
  <c r="DG64" i="8"/>
  <c r="CZ64" i="8"/>
  <c r="CS64" i="8"/>
  <c r="CL64" i="8"/>
  <c r="CO64" i="8" s="1"/>
  <c r="CE64" i="8"/>
  <c r="BX64" i="8"/>
  <c r="BQ64" i="8"/>
  <c r="BM64" i="8"/>
  <c r="BJ64" i="8"/>
  <c r="BC64" i="8"/>
  <c r="BF64" i="8" s="1"/>
  <c r="AV64" i="8"/>
  <c r="AO64" i="8"/>
  <c r="AR64" i="8" s="1"/>
  <c r="AK64" i="8"/>
  <c r="AH64" i="8"/>
  <c r="AA64" i="8"/>
  <c r="T64" i="8"/>
  <c r="M64" i="8"/>
  <c r="F64" i="8"/>
  <c r="I64" i="8" s="1"/>
  <c r="DV63" i="8"/>
  <c r="DU63" i="8"/>
  <c r="DT63" i="8"/>
  <c r="DS63" i="8"/>
  <c r="DR63" i="8"/>
  <c r="DN63" i="8"/>
  <c r="DG63" i="8"/>
  <c r="CZ63" i="8"/>
  <c r="DC63" i="8" s="1"/>
  <c r="CS63" i="8"/>
  <c r="CV63" i="8" s="1"/>
  <c r="CL63" i="8"/>
  <c r="CE63" i="8"/>
  <c r="CA63" i="8"/>
  <c r="BX63" i="8"/>
  <c r="BQ63" i="8"/>
  <c r="BT63" i="8" s="1"/>
  <c r="BJ63" i="8"/>
  <c r="BC63" i="8"/>
  <c r="BF63" i="8" s="1"/>
  <c r="AV63" i="8"/>
  <c r="AY63" i="8" s="1"/>
  <c r="AV62" i="7" s="1"/>
  <c r="AO63" i="8"/>
  <c r="AH63" i="8"/>
  <c r="AA63" i="8"/>
  <c r="T63" i="8"/>
  <c r="W63" i="8" s="1"/>
  <c r="P63" i="8"/>
  <c r="M63" i="8"/>
  <c r="F63" i="8"/>
  <c r="DV62" i="8"/>
  <c r="DU62" i="8"/>
  <c r="DS62" i="8"/>
  <c r="DR62" i="8"/>
  <c r="DN62" i="8"/>
  <c r="DJ62" i="8"/>
  <c r="DG62" i="8"/>
  <c r="CZ62" i="8"/>
  <c r="CS62" i="8"/>
  <c r="CV62" i="8" s="1"/>
  <c r="CL62" i="8"/>
  <c r="CO62" i="8" s="1"/>
  <c r="CF61" i="7" s="1"/>
  <c r="CE62" i="8"/>
  <c r="BX62" i="8"/>
  <c r="BQ62" i="8"/>
  <c r="BM62" i="8"/>
  <c r="BJ62" i="8"/>
  <c r="BC62" i="8"/>
  <c r="BF62" i="8" s="1"/>
  <c r="AV62" i="8"/>
  <c r="AO62" i="8"/>
  <c r="AR62" i="8" s="1"/>
  <c r="AP61" i="7" s="1"/>
  <c r="AH62" i="8"/>
  <c r="AK62" i="8" s="1"/>
  <c r="AA62" i="8"/>
  <c r="AD62" i="8" s="1"/>
  <c r="T62" i="8"/>
  <c r="M62" i="8"/>
  <c r="P62" i="8" s="1"/>
  <c r="F62" i="8"/>
  <c r="DV61" i="8"/>
  <c r="DU61" i="8"/>
  <c r="DC60" i="7" s="1"/>
  <c r="DS61" i="8"/>
  <c r="DA60" i="7" s="1"/>
  <c r="DR61" i="8"/>
  <c r="DN61" i="8"/>
  <c r="DG61" i="8"/>
  <c r="CZ61" i="8"/>
  <c r="DC61" i="8" s="1"/>
  <c r="CV61" i="8"/>
  <c r="CL60" i="7" s="1"/>
  <c r="CS61" i="8"/>
  <c r="CL61" i="8"/>
  <c r="CE61" i="8"/>
  <c r="BX61" i="8"/>
  <c r="BQ61" i="8"/>
  <c r="BT61" i="8" s="1"/>
  <c r="BJ61" i="8"/>
  <c r="BC61" i="8"/>
  <c r="BF61" i="8" s="1"/>
  <c r="AY61" i="8"/>
  <c r="AV61" i="8"/>
  <c r="AO61" i="8"/>
  <c r="AN60" i="7" s="1"/>
  <c r="AH61" i="8"/>
  <c r="AH60" i="7" s="1"/>
  <c r="AA61" i="8"/>
  <c r="AD61" i="8" s="1"/>
  <c r="T61" i="8"/>
  <c r="W61" i="8" s="1"/>
  <c r="M61" i="8"/>
  <c r="F61" i="8"/>
  <c r="DV60" i="8"/>
  <c r="DU60" i="8"/>
  <c r="DS60" i="8"/>
  <c r="DA59" i="7" s="1"/>
  <c r="DR60" i="8"/>
  <c r="DN60" i="8"/>
  <c r="DG60" i="8"/>
  <c r="DJ60" i="8" s="1"/>
  <c r="CZ60" i="8"/>
  <c r="CS60" i="8"/>
  <c r="CV60" i="8" s="1"/>
  <c r="CL60" i="8"/>
  <c r="CH60" i="8"/>
  <c r="CE60" i="8"/>
  <c r="BX60" i="8"/>
  <c r="BQ60" i="8"/>
  <c r="BJ60" i="8"/>
  <c r="BC60" i="8"/>
  <c r="BF60" i="8" s="1"/>
  <c r="AV60" i="8"/>
  <c r="AO60" i="8"/>
  <c r="AR60" i="8" s="1"/>
  <c r="AH60" i="8"/>
  <c r="AA60" i="8"/>
  <c r="T60" i="8"/>
  <c r="M60" i="8"/>
  <c r="F60" i="8"/>
  <c r="I60" i="8" s="1"/>
  <c r="DV59" i="8"/>
  <c r="DU59" i="8"/>
  <c r="DS59" i="8"/>
  <c r="DR59" i="8"/>
  <c r="DN59" i="8"/>
  <c r="DG59" i="8"/>
  <c r="CZ59" i="8"/>
  <c r="DC59" i="8" s="1"/>
  <c r="CV59" i="8"/>
  <c r="CS59" i="8"/>
  <c r="CL59" i="8"/>
  <c r="CE59" i="8"/>
  <c r="BX59" i="8"/>
  <c r="BT59" i="8"/>
  <c r="BQ59" i="8"/>
  <c r="BJ59" i="8"/>
  <c r="BC59" i="8"/>
  <c r="BF59" i="8" s="1"/>
  <c r="AY59" i="8"/>
  <c r="AV59" i="8"/>
  <c r="AO59" i="8"/>
  <c r="AH59" i="8"/>
  <c r="AA59" i="8"/>
  <c r="AD59" i="8" s="1"/>
  <c r="T59" i="8"/>
  <c r="W59" i="8" s="1"/>
  <c r="X58" i="7" s="1"/>
  <c r="P59" i="8"/>
  <c r="M59" i="8"/>
  <c r="F59" i="8"/>
  <c r="DV58" i="8"/>
  <c r="DU58" i="8"/>
  <c r="DS58" i="8"/>
  <c r="DR58" i="8"/>
  <c r="DT58" i="8" s="1"/>
  <c r="DB57" i="7" s="1"/>
  <c r="DN58" i="8"/>
  <c r="DG58" i="8"/>
  <c r="DJ58" i="8" s="1"/>
  <c r="CZ58" i="8"/>
  <c r="CS58" i="8"/>
  <c r="CL58" i="8"/>
  <c r="CO58" i="8" s="1"/>
  <c r="CE58" i="8"/>
  <c r="BX58" i="8"/>
  <c r="BQ58" i="8"/>
  <c r="BT58" i="8" s="1"/>
  <c r="BJ58" i="8"/>
  <c r="BC58" i="8"/>
  <c r="AV58" i="8"/>
  <c r="AO58" i="8"/>
  <c r="AR58" i="8" s="1"/>
  <c r="AK58" i="8"/>
  <c r="AH58" i="8"/>
  <c r="AA58" i="8"/>
  <c r="AD58" i="8" s="1"/>
  <c r="T58" i="8"/>
  <c r="V57" i="7" s="1"/>
  <c r="M58" i="8"/>
  <c r="F58" i="8"/>
  <c r="I58" i="8" s="1"/>
  <c r="DV57" i="8"/>
  <c r="DU57" i="8"/>
  <c r="DS57" i="8"/>
  <c r="DR57" i="8"/>
  <c r="DT57" i="8" s="1"/>
  <c r="DN57" i="8"/>
  <c r="DG57" i="8"/>
  <c r="DJ57" i="8" s="1"/>
  <c r="CX56" i="7" s="1"/>
  <c r="CZ57" i="8"/>
  <c r="CV57" i="8"/>
  <c r="CS57" i="8"/>
  <c r="CL57" i="8"/>
  <c r="CE57" i="8"/>
  <c r="BX57" i="8"/>
  <c r="CA57" i="8" s="1"/>
  <c r="BQ57" i="8"/>
  <c r="BT57" i="8" s="1"/>
  <c r="BN56" i="7" s="1"/>
  <c r="BJ57" i="8"/>
  <c r="BC57" i="8"/>
  <c r="AV57" i="8"/>
  <c r="AO57" i="8"/>
  <c r="AH57" i="8"/>
  <c r="AA57" i="8"/>
  <c r="AD57" i="8" s="1"/>
  <c r="AD56" i="7" s="1"/>
  <c r="W57" i="8"/>
  <c r="T57" i="8"/>
  <c r="P57" i="8"/>
  <c r="M57" i="8"/>
  <c r="F57" i="8"/>
  <c r="DV56" i="8"/>
  <c r="DU56" i="8"/>
  <c r="DS56" i="8"/>
  <c r="DA55" i="7" s="1"/>
  <c r="DR56" i="8"/>
  <c r="DN56" i="8"/>
  <c r="DG56" i="8"/>
  <c r="CZ56" i="8"/>
  <c r="CS56" i="8"/>
  <c r="CV56" i="8" s="1"/>
  <c r="CL56" i="8"/>
  <c r="CO56" i="8" s="1"/>
  <c r="CE56" i="8"/>
  <c r="CH56" i="8" s="1"/>
  <c r="BX56" i="8"/>
  <c r="BR55" i="7" s="1"/>
  <c r="BT56" i="8"/>
  <c r="BQ56" i="8"/>
  <c r="BJ56" i="8"/>
  <c r="BC56" i="8"/>
  <c r="BF56" i="8" s="1"/>
  <c r="AV56" i="8"/>
  <c r="AO56" i="8"/>
  <c r="AR56" i="8" s="1"/>
  <c r="AH56" i="8"/>
  <c r="AK56" i="8" s="1"/>
  <c r="AJ55" i="7" s="1"/>
  <c r="AA56" i="8"/>
  <c r="T56" i="8"/>
  <c r="M56" i="8"/>
  <c r="P56" i="8" s="1"/>
  <c r="F56" i="8"/>
  <c r="DV55" i="8"/>
  <c r="DU55" i="8"/>
  <c r="DS55" i="8"/>
  <c r="DR55" i="8"/>
  <c r="DN55" i="8"/>
  <c r="DG55" i="8"/>
  <c r="CZ55" i="8"/>
  <c r="DC55" i="8" s="1"/>
  <c r="CS55" i="8"/>
  <c r="CV55" i="8" s="1"/>
  <c r="CL55" i="8"/>
  <c r="CE55" i="8"/>
  <c r="CH55" i="8" s="1"/>
  <c r="CA55" i="8"/>
  <c r="BX55" i="8"/>
  <c r="BQ55" i="8"/>
  <c r="BT55" i="8" s="1"/>
  <c r="BJ55" i="8"/>
  <c r="BC55" i="8"/>
  <c r="AV55" i="8"/>
  <c r="AO55" i="8"/>
  <c r="AR55" i="8" s="1"/>
  <c r="AH55" i="8"/>
  <c r="AA55" i="8"/>
  <c r="T55" i="8"/>
  <c r="W55" i="8" s="1"/>
  <c r="M55" i="8"/>
  <c r="F55" i="8"/>
  <c r="DV54" i="8"/>
  <c r="DU54" i="8"/>
  <c r="DS54" i="8"/>
  <c r="DR54" i="8"/>
  <c r="DT54" i="8" s="1"/>
  <c r="DN54" i="8"/>
  <c r="DG54" i="8"/>
  <c r="CZ54" i="8"/>
  <c r="CS54" i="8"/>
  <c r="CO54" i="8"/>
  <c r="CL54" i="8"/>
  <c r="CE54" i="8"/>
  <c r="BX54" i="8"/>
  <c r="BQ54" i="8"/>
  <c r="BJ54" i="8"/>
  <c r="BM54" i="8" s="1"/>
  <c r="BC54" i="8"/>
  <c r="BF54" i="8" s="1"/>
  <c r="AV54" i="8"/>
  <c r="AO54" i="8"/>
  <c r="AH54" i="8"/>
  <c r="AK54" i="8" s="1"/>
  <c r="AA54" i="8"/>
  <c r="AD54" i="8" s="1"/>
  <c r="T54" i="8"/>
  <c r="M54" i="8"/>
  <c r="P54" i="8" s="1"/>
  <c r="F54" i="8"/>
  <c r="J53" i="7" s="1"/>
  <c r="DV53" i="8"/>
  <c r="DU53" i="8"/>
  <c r="DS53" i="8"/>
  <c r="DR53" i="8"/>
  <c r="DN53" i="8"/>
  <c r="DG53" i="8"/>
  <c r="DJ53" i="8" s="1"/>
  <c r="CZ53" i="8"/>
  <c r="DC53" i="8" s="1"/>
  <c r="CS53" i="8"/>
  <c r="CJ52" i="7" s="1"/>
  <c r="CL53" i="8"/>
  <c r="CE53" i="8"/>
  <c r="CH53" i="8" s="1"/>
  <c r="BX53" i="8"/>
  <c r="CA53" i="8" s="1"/>
  <c r="BQ53" i="8"/>
  <c r="BT53" i="8" s="1"/>
  <c r="BJ53" i="8"/>
  <c r="BF53" i="8"/>
  <c r="BC53" i="8"/>
  <c r="AY53" i="8"/>
  <c r="AV53" i="8"/>
  <c r="AO53" i="8"/>
  <c r="AR53" i="8" s="1"/>
  <c r="AP52" i="7" s="1"/>
  <c r="AH53" i="8"/>
  <c r="AA53" i="8"/>
  <c r="W53" i="8"/>
  <c r="T53" i="8"/>
  <c r="M53" i="8"/>
  <c r="P53" i="8" s="1"/>
  <c r="F53" i="8"/>
  <c r="DV52" i="8"/>
  <c r="DU52" i="8"/>
  <c r="DC51" i="7" s="1"/>
  <c r="DS52" i="8"/>
  <c r="DR52" i="8"/>
  <c r="DT52" i="8" s="1"/>
  <c r="DN52" i="8"/>
  <c r="DG52" i="8"/>
  <c r="DJ52" i="8" s="1"/>
  <c r="CZ52" i="8"/>
  <c r="CS52" i="8"/>
  <c r="CV52" i="8" s="1"/>
  <c r="CL51" i="7" s="1"/>
  <c r="CO52" i="8"/>
  <c r="CL52" i="8"/>
  <c r="CH52" i="8"/>
  <c r="CE52" i="8"/>
  <c r="BX52" i="8"/>
  <c r="BQ52" i="8"/>
  <c r="BJ52" i="8"/>
  <c r="BM52" i="8" s="1"/>
  <c r="BF52" i="8"/>
  <c r="BB51" i="7" s="1"/>
  <c r="BC52" i="8"/>
  <c r="AV52" i="8"/>
  <c r="AO52" i="8"/>
  <c r="AR52" i="8" s="1"/>
  <c r="AH52" i="8"/>
  <c r="AK52" i="8" s="1"/>
  <c r="AD52" i="8"/>
  <c r="AA52" i="8"/>
  <c r="T52" i="8"/>
  <c r="M52" i="8"/>
  <c r="P51" i="7" s="1"/>
  <c r="I52" i="8"/>
  <c r="F52" i="8"/>
  <c r="DV51" i="8"/>
  <c r="DU51" i="8"/>
  <c r="DS51" i="8"/>
  <c r="DR51" i="8"/>
  <c r="DN51" i="8"/>
  <c r="DG51" i="8"/>
  <c r="DJ51" i="8" s="1"/>
  <c r="CX50" i="7" s="1"/>
  <c r="CZ51" i="8"/>
  <c r="CS51" i="8"/>
  <c r="CL51" i="8"/>
  <c r="CE51" i="8"/>
  <c r="CH51" i="8" s="1"/>
  <c r="CA51" i="8"/>
  <c r="BX51" i="8"/>
  <c r="BQ51" i="8"/>
  <c r="BJ51" i="8"/>
  <c r="BF50" i="7" s="1"/>
  <c r="BC51" i="8"/>
  <c r="AV51" i="8"/>
  <c r="AY51" i="8" s="1"/>
  <c r="AO51" i="8"/>
  <c r="AR51" i="8" s="1"/>
  <c r="AH51" i="8"/>
  <c r="AA51" i="8"/>
  <c r="AD51" i="8" s="1"/>
  <c r="T51" i="8"/>
  <c r="W51" i="8" s="1"/>
  <c r="P51" i="8"/>
  <c r="M51" i="8"/>
  <c r="F51" i="8"/>
  <c r="DV50" i="8"/>
  <c r="DU50" i="8"/>
  <c r="DS50" i="8"/>
  <c r="DR50" i="8"/>
  <c r="DN50" i="8"/>
  <c r="DG50" i="8"/>
  <c r="DJ50" i="8" s="1"/>
  <c r="CZ50" i="8"/>
  <c r="CS50" i="8"/>
  <c r="CL50" i="8"/>
  <c r="CO50" i="8" s="1"/>
  <c r="CH50" i="8"/>
  <c r="CE50" i="8"/>
  <c r="BX50" i="8"/>
  <c r="BQ50" i="8"/>
  <c r="BJ50" i="8"/>
  <c r="BC50" i="8"/>
  <c r="BF50" i="8" s="1"/>
  <c r="AV50" i="8"/>
  <c r="AO50" i="8"/>
  <c r="AK50" i="8"/>
  <c r="AH50" i="8"/>
  <c r="AA50" i="8"/>
  <c r="AD50" i="8" s="1"/>
  <c r="T50" i="8"/>
  <c r="M50" i="8"/>
  <c r="P50" i="8" s="1"/>
  <c r="F50" i="8"/>
  <c r="DV49" i="8"/>
  <c r="DU49" i="8"/>
  <c r="DS49" i="8"/>
  <c r="DT49" i="8" s="1"/>
  <c r="DB48" i="7" s="1"/>
  <c r="DR49" i="8"/>
  <c r="DN49" i="8"/>
  <c r="DG49" i="8"/>
  <c r="DJ49" i="8" s="1"/>
  <c r="CZ49" i="8"/>
  <c r="CS49" i="8"/>
  <c r="CV49" i="8" s="1"/>
  <c r="CL48" i="7" s="1"/>
  <c r="CL49" i="8"/>
  <c r="CE49" i="8"/>
  <c r="CH49" i="8" s="1"/>
  <c r="BX49" i="8"/>
  <c r="CA49" i="8" s="1"/>
  <c r="BQ49" i="8"/>
  <c r="BJ49" i="8"/>
  <c r="BC49" i="8"/>
  <c r="AV49" i="8"/>
  <c r="AY49" i="8" s="1"/>
  <c r="AR49" i="8"/>
  <c r="AO49" i="8"/>
  <c r="AH49" i="8"/>
  <c r="AD49" i="8"/>
  <c r="AA49" i="8"/>
  <c r="T49" i="8"/>
  <c r="W49" i="8" s="1"/>
  <c r="M49" i="8"/>
  <c r="F49" i="8"/>
  <c r="DV48" i="8"/>
  <c r="DU48" i="8"/>
  <c r="DS48" i="8"/>
  <c r="DR48" i="8"/>
  <c r="CZ47" i="7" s="1"/>
  <c r="DN48" i="8"/>
  <c r="DG48" i="8"/>
  <c r="DJ48" i="8" s="1"/>
  <c r="CZ48" i="8"/>
  <c r="CS48" i="8"/>
  <c r="CV48" i="8" s="1"/>
  <c r="CL48" i="8"/>
  <c r="CO48" i="8" s="1"/>
  <c r="CE48" i="8"/>
  <c r="BX48" i="8"/>
  <c r="BQ48" i="8"/>
  <c r="BM48" i="8"/>
  <c r="BJ48" i="8"/>
  <c r="BC48" i="8"/>
  <c r="BF48" i="8" s="1"/>
  <c r="AV48" i="8"/>
  <c r="AO48" i="8"/>
  <c r="AH48" i="8"/>
  <c r="AD48" i="8"/>
  <c r="AD47" i="7" s="1"/>
  <c r="AA48" i="8"/>
  <c r="T48" i="8"/>
  <c r="M48" i="8"/>
  <c r="P48" i="8" s="1"/>
  <c r="F48" i="8"/>
  <c r="I48" i="8" s="1"/>
  <c r="DV47" i="8"/>
  <c r="DU47" i="8"/>
  <c r="DS47" i="8"/>
  <c r="DT47" i="8" s="1"/>
  <c r="DB46" i="7" s="1"/>
  <c r="DR47" i="8"/>
  <c r="DN47" i="8"/>
  <c r="DG47" i="8"/>
  <c r="DJ47" i="8" s="1"/>
  <c r="CZ47" i="8"/>
  <c r="DC47" i="8" s="1"/>
  <c r="CS47" i="8"/>
  <c r="CV47" i="8" s="1"/>
  <c r="CL47" i="8"/>
  <c r="CE47" i="8"/>
  <c r="CH47" i="8" s="1"/>
  <c r="BX47" i="8"/>
  <c r="CA47" i="8" s="1"/>
  <c r="BT47" i="8"/>
  <c r="BQ47" i="8"/>
  <c r="BJ47" i="8"/>
  <c r="BC47" i="8"/>
  <c r="BF47" i="8" s="1"/>
  <c r="AV47" i="8"/>
  <c r="AO47" i="8"/>
  <c r="AH47" i="8"/>
  <c r="AA47" i="8"/>
  <c r="AD47" i="8" s="1"/>
  <c r="AD46" i="7" s="1"/>
  <c r="T47" i="8"/>
  <c r="W47" i="8" s="1"/>
  <c r="X46" i="7" s="1"/>
  <c r="P47" i="8"/>
  <c r="M47" i="8"/>
  <c r="F47" i="8"/>
  <c r="DV46" i="8"/>
  <c r="DU46" i="8"/>
  <c r="DS46" i="8"/>
  <c r="DR46" i="8"/>
  <c r="DN46" i="8"/>
  <c r="DJ46" i="8"/>
  <c r="DG46" i="8"/>
  <c r="CZ46" i="8"/>
  <c r="CS46" i="8"/>
  <c r="CL46" i="8"/>
  <c r="CO46" i="8" s="1"/>
  <c r="CE46" i="8"/>
  <c r="CH46" i="8" s="1"/>
  <c r="BX46" i="8"/>
  <c r="BR45" i="7" s="1"/>
  <c r="BQ46" i="8"/>
  <c r="BJ46" i="8"/>
  <c r="BC46" i="8"/>
  <c r="BF46" i="8" s="1"/>
  <c r="AV46" i="8"/>
  <c r="AO46" i="8"/>
  <c r="AR46" i="8" s="1"/>
  <c r="AH46" i="8"/>
  <c r="AK46" i="8" s="1"/>
  <c r="AJ45" i="7" s="1"/>
  <c r="AA46" i="8"/>
  <c r="AD46" i="8" s="1"/>
  <c r="T46" i="8"/>
  <c r="M46" i="8"/>
  <c r="F46" i="8"/>
  <c r="DV45" i="8"/>
  <c r="DU45" i="8"/>
  <c r="DT45" i="8"/>
  <c r="DS45" i="8"/>
  <c r="DR45" i="8"/>
  <c r="DN45" i="8"/>
  <c r="DG45" i="8"/>
  <c r="CV44" i="7" s="1"/>
  <c r="CZ45" i="8"/>
  <c r="DC45" i="8" s="1"/>
  <c r="CS45" i="8"/>
  <c r="CL45" i="8"/>
  <c r="CH45" i="8"/>
  <c r="CE45" i="8"/>
  <c r="BX45" i="8"/>
  <c r="CA45" i="8" s="1"/>
  <c r="BQ45" i="8"/>
  <c r="BL44" i="7" s="1"/>
  <c r="BJ45" i="8"/>
  <c r="BC45" i="8"/>
  <c r="BF45" i="8" s="1"/>
  <c r="AY45" i="8"/>
  <c r="AV45" i="8"/>
  <c r="AO45" i="8"/>
  <c r="AR45" i="8" s="1"/>
  <c r="AP44" i="7" s="1"/>
  <c r="AH45" i="8"/>
  <c r="AA45" i="8"/>
  <c r="W45" i="8"/>
  <c r="X44" i="7" s="1"/>
  <c r="T45" i="8"/>
  <c r="M45" i="8"/>
  <c r="P45" i="8" s="1"/>
  <c r="F45" i="8"/>
  <c r="DV44" i="8"/>
  <c r="DU44" i="8"/>
  <c r="DS44" i="8"/>
  <c r="DR44" i="8"/>
  <c r="CZ43" i="7" s="1"/>
  <c r="DN44" i="8"/>
  <c r="DG44" i="8"/>
  <c r="DJ44" i="8" s="1"/>
  <c r="CZ44" i="8"/>
  <c r="CS44" i="8"/>
  <c r="CV44" i="8" s="1"/>
  <c r="CL44" i="8"/>
  <c r="CE44" i="8"/>
  <c r="BX44" i="8"/>
  <c r="BT44" i="8"/>
  <c r="BN43" i="7" s="1"/>
  <c r="BQ44" i="8"/>
  <c r="BJ44" i="8"/>
  <c r="BM44" i="8" s="1"/>
  <c r="BC44" i="8"/>
  <c r="BF44" i="8" s="1"/>
  <c r="AV44" i="8"/>
  <c r="AO44" i="8"/>
  <c r="AH44" i="8"/>
  <c r="AK44" i="8" s="1"/>
  <c r="AA44" i="8"/>
  <c r="AD44" i="8" s="1"/>
  <c r="T44" i="8"/>
  <c r="M44" i="8"/>
  <c r="F44" i="8"/>
  <c r="I44" i="8" s="1"/>
  <c r="DV43" i="8"/>
  <c r="DU43" i="8"/>
  <c r="DS43" i="8"/>
  <c r="DR43" i="8"/>
  <c r="CZ42" i="7" s="1"/>
  <c r="DN43" i="8"/>
  <c r="DG43" i="8"/>
  <c r="CZ43" i="8"/>
  <c r="CS43" i="8"/>
  <c r="CV43" i="8" s="1"/>
  <c r="CL43" i="8"/>
  <c r="CE43" i="8"/>
  <c r="BX43" i="8"/>
  <c r="CA43" i="8" s="1"/>
  <c r="BQ43" i="8"/>
  <c r="BT43" i="8" s="1"/>
  <c r="BN42" i="7" s="1"/>
  <c r="BJ43" i="8"/>
  <c r="BM43" i="8" s="1"/>
  <c r="BC43" i="8"/>
  <c r="AV43" i="8"/>
  <c r="AO43" i="8"/>
  <c r="AH43" i="8"/>
  <c r="AA43" i="8"/>
  <c r="T43" i="8"/>
  <c r="M43" i="8"/>
  <c r="F43" i="8"/>
  <c r="I43" i="8" s="1"/>
  <c r="DV42" i="8"/>
  <c r="DU42" i="8"/>
  <c r="DS42" i="8"/>
  <c r="DR42" i="8"/>
  <c r="DN42" i="8"/>
  <c r="DG42" i="8"/>
  <c r="DJ42" i="8" s="1"/>
  <c r="CZ42" i="8"/>
  <c r="CS42" i="8"/>
  <c r="CL42" i="8"/>
  <c r="CO42" i="8" s="1"/>
  <c r="CE42" i="8"/>
  <c r="CH42" i="8" s="1"/>
  <c r="CA42" i="8"/>
  <c r="BX42" i="8"/>
  <c r="BQ42" i="8"/>
  <c r="BJ42" i="8"/>
  <c r="BM42" i="8" s="1"/>
  <c r="BC42" i="8"/>
  <c r="BF42" i="8" s="1"/>
  <c r="AV42" i="8"/>
  <c r="AO42" i="8"/>
  <c r="AH42" i="8"/>
  <c r="AK42" i="8" s="1"/>
  <c r="AA42" i="8"/>
  <c r="AD42" i="8" s="1"/>
  <c r="W42" i="8"/>
  <c r="T42" i="8"/>
  <c r="M42" i="8"/>
  <c r="F42" i="8"/>
  <c r="I42" i="8" s="1"/>
  <c r="DV41" i="8"/>
  <c r="DU41" i="8"/>
  <c r="DS41" i="8"/>
  <c r="DR41" i="8"/>
  <c r="DN41" i="8"/>
  <c r="DG41" i="8"/>
  <c r="CZ41" i="8"/>
  <c r="CS41" i="8"/>
  <c r="CL41" i="8"/>
  <c r="CE41" i="8"/>
  <c r="BX41" i="8"/>
  <c r="CA41" i="8" s="1"/>
  <c r="BQ41" i="8"/>
  <c r="BT41" i="8" s="1"/>
  <c r="BJ41" i="8"/>
  <c r="BC41" i="8"/>
  <c r="AV41" i="8"/>
  <c r="AY41" i="8" s="1"/>
  <c r="AO41" i="8"/>
  <c r="AR41" i="8" s="1"/>
  <c r="AK41" i="8"/>
  <c r="AH41" i="8"/>
  <c r="AA41" i="8"/>
  <c r="AB40" i="7" s="1"/>
  <c r="T41" i="8"/>
  <c r="M41" i="8"/>
  <c r="P41" i="8" s="1"/>
  <c r="F41" i="8"/>
  <c r="DV40" i="8"/>
  <c r="DU40" i="8"/>
  <c r="DS40" i="8"/>
  <c r="DR40" i="8"/>
  <c r="DN40" i="8"/>
  <c r="DG40" i="8"/>
  <c r="CZ40" i="8"/>
  <c r="DC40" i="8" s="1"/>
  <c r="CV40" i="8"/>
  <c r="CS40" i="8"/>
  <c r="CL40" i="8"/>
  <c r="CO40" i="8" s="1"/>
  <c r="CE40" i="8"/>
  <c r="BX40" i="8"/>
  <c r="BQ40" i="8"/>
  <c r="BT40" i="8" s="1"/>
  <c r="BJ40" i="8"/>
  <c r="BM40" i="8" s="1"/>
  <c r="BC40" i="8"/>
  <c r="BF40" i="8" s="1"/>
  <c r="AV40" i="8"/>
  <c r="AO40" i="8"/>
  <c r="AH40" i="8"/>
  <c r="AK40" i="8" s="1"/>
  <c r="AA40" i="8"/>
  <c r="T40" i="8"/>
  <c r="W40" i="8" s="1"/>
  <c r="M40" i="8"/>
  <c r="P40" i="8" s="1"/>
  <c r="F40" i="8"/>
  <c r="I40" i="8" s="1"/>
  <c r="DV39" i="8"/>
  <c r="DU39" i="8"/>
  <c r="DS39" i="8"/>
  <c r="DR39" i="8"/>
  <c r="DN39" i="8"/>
  <c r="DG39" i="8"/>
  <c r="CZ39" i="8"/>
  <c r="CS39" i="8"/>
  <c r="CV39" i="8" s="1"/>
  <c r="CL39" i="8"/>
  <c r="CO39" i="8" s="1"/>
  <c r="CE39" i="8"/>
  <c r="CH39" i="8" s="1"/>
  <c r="BX39" i="8"/>
  <c r="CA39" i="8" s="1"/>
  <c r="BT39" i="8"/>
  <c r="BQ39" i="8"/>
  <c r="BJ39" i="8"/>
  <c r="BM39" i="8" s="1"/>
  <c r="BH38" i="7" s="1"/>
  <c r="BC39" i="8"/>
  <c r="AV39" i="8"/>
  <c r="AY39" i="8" s="1"/>
  <c r="AR39" i="8"/>
  <c r="AO39" i="8"/>
  <c r="AK39" i="8"/>
  <c r="AH39" i="8"/>
  <c r="AA39" i="8"/>
  <c r="T39" i="8"/>
  <c r="W39" i="8" s="1"/>
  <c r="M39" i="8"/>
  <c r="F39" i="8"/>
  <c r="I39" i="8" s="1"/>
  <c r="L38" i="7" s="1"/>
  <c r="DV38" i="8"/>
  <c r="DU38" i="8"/>
  <c r="DS38" i="8"/>
  <c r="DR38" i="8"/>
  <c r="DN38" i="8"/>
  <c r="DG38" i="8"/>
  <c r="DJ38" i="8" s="1"/>
  <c r="CZ38" i="8"/>
  <c r="CS38" i="8"/>
  <c r="CO38" i="8"/>
  <c r="CL38" i="8"/>
  <c r="CE38" i="8"/>
  <c r="CH38" i="8" s="1"/>
  <c r="BX38" i="8"/>
  <c r="BQ38" i="8"/>
  <c r="BT38" i="8" s="1"/>
  <c r="BN37" i="7" s="1"/>
  <c r="BJ38" i="8"/>
  <c r="BC38" i="8"/>
  <c r="AY38" i="8"/>
  <c r="AV38" i="8"/>
  <c r="AO38" i="8"/>
  <c r="AH38" i="8"/>
  <c r="AA38" i="8"/>
  <c r="W38" i="8"/>
  <c r="X37" i="7" s="1"/>
  <c r="T38" i="8"/>
  <c r="M38" i="8"/>
  <c r="I38" i="8"/>
  <c r="F38" i="8"/>
  <c r="DV37" i="8"/>
  <c r="DU37" i="8"/>
  <c r="DS37" i="8"/>
  <c r="DR37" i="8"/>
  <c r="DN37" i="8"/>
  <c r="DG37" i="8"/>
  <c r="DJ37" i="8" s="1"/>
  <c r="DC37" i="8"/>
  <c r="CZ37" i="8"/>
  <c r="CS37" i="8"/>
  <c r="CV37" i="8" s="1"/>
  <c r="CL37" i="8"/>
  <c r="CO37" i="8" s="1"/>
  <c r="CE37" i="8"/>
  <c r="CH37" i="8" s="1"/>
  <c r="CA37" i="8"/>
  <c r="BX37" i="8"/>
  <c r="BQ37" i="8"/>
  <c r="BM37" i="8"/>
  <c r="BJ37" i="8"/>
  <c r="BC37" i="8"/>
  <c r="AV37" i="8"/>
  <c r="AY37" i="8" s="1"/>
  <c r="AO37" i="8"/>
  <c r="AK37" i="8"/>
  <c r="AH37" i="8"/>
  <c r="AA37" i="8"/>
  <c r="T37" i="8"/>
  <c r="W37" i="8" s="1"/>
  <c r="M37" i="8"/>
  <c r="F37" i="8"/>
  <c r="I37" i="8" s="1"/>
  <c r="DV36" i="8"/>
  <c r="DU36" i="8"/>
  <c r="DS36" i="8"/>
  <c r="DA35" i="7" s="1"/>
  <c r="DR36" i="8"/>
  <c r="DN36" i="8"/>
  <c r="DJ36" i="8"/>
  <c r="DG36" i="8"/>
  <c r="CZ36" i="8"/>
  <c r="DC36" i="8" s="1"/>
  <c r="CS36" i="8"/>
  <c r="CL36" i="8"/>
  <c r="CO36" i="8" s="1"/>
  <c r="CE36" i="8"/>
  <c r="BX36" i="8"/>
  <c r="BR35" i="7" s="1"/>
  <c r="BQ36" i="8"/>
  <c r="BT36" i="8" s="1"/>
  <c r="BJ36" i="8"/>
  <c r="BM36" i="8" s="1"/>
  <c r="BC36" i="8"/>
  <c r="BF36" i="8" s="1"/>
  <c r="AV36" i="8"/>
  <c r="AY36" i="8" s="1"/>
  <c r="AO36" i="8"/>
  <c r="AH36" i="8"/>
  <c r="AK36" i="8" s="1"/>
  <c r="AA36" i="8"/>
  <c r="AB35" i="7" s="1"/>
  <c r="T36" i="8"/>
  <c r="W36" i="8" s="1"/>
  <c r="M36" i="8"/>
  <c r="F36" i="8"/>
  <c r="I36" i="8" s="1"/>
  <c r="A36" i="8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DV35" i="8"/>
  <c r="DU35" i="8"/>
  <c r="DS35" i="8"/>
  <c r="DR35" i="8"/>
  <c r="DN35" i="8"/>
  <c r="DJ35" i="8"/>
  <c r="DG35" i="8"/>
  <c r="CZ35" i="8"/>
  <c r="DC35" i="8" s="1"/>
  <c r="CS35" i="8"/>
  <c r="CL35" i="8"/>
  <c r="CO35" i="8" s="1"/>
  <c r="CH35" i="8"/>
  <c r="BZ34" i="7" s="1"/>
  <c r="CE35" i="8"/>
  <c r="BX35" i="8"/>
  <c r="CA35" i="8" s="1"/>
  <c r="BQ35" i="8"/>
  <c r="BT35" i="8" s="1"/>
  <c r="BJ35" i="8"/>
  <c r="BM35" i="8" s="1"/>
  <c r="BC35" i="8"/>
  <c r="BF35" i="8" s="1"/>
  <c r="AV35" i="8"/>
  <c r="AY35" i="8" s="1"/>
  <c r="AO35" i="8"/>
  <c r="AH35" i="8"/>
  <c r="AK35" i="8" s="1"/>
  <c r="AJ34" i="7" s="1"/>
  <c r="AD35" i="8"/>
  <c r="AA35" i="8"/>
  <c r="T35" i="8"/>
  <c r="W35" i="8" s="1"/>
  <c r="M35" i="8"/>
  <c r="F35" i="8"/>
  <c r="I35" i="8" s="1"/>
  <c r="L34" i="7" s="1"/>
  <c r="DV34" i="8"/>
  <c r="DU34" i="8"/>
  <c r="DS34" i="8"/>
  <c r="DR34" i="8"/>
  <c r="DN34" i="8"/>
  <c r="DG34" i="8"/>
  <c r="CZ34" i="8"/>
  <c r="CS34" i="8"/>
  <c r="CL34" i="8"/>
  <c r="CO34" i="8" s="1"/>
  <c r="CE34" i="8"/>
  <c r="BX34" i="8"/>
  <c r="BQ34" i="8"/>
  <c r="BJ34" i="8"/>
  <c r="BM34" i="8" s="1"/>
  <c r="BC34" i="8"/>
  <c r="AV34" i="8"/>
  <c r="AT33" i="7" s="1"/>
  <c r="AO34" i="8"/>
  <c r="AR34" i="8" s="1"/>
  <c r="AH34" i="8"/>
  <c r="AK34" i="8" s="1"/>
  <c r="AA34" i="8"/>
  <c r="T34" i="8"/>
  <c r="M34" i="8"/>
  <c r="P34" i="8" s="1"/>
  <c r="F34" i="8"/>
  <c r="I34" i="8" s="1"/>
  <c r="L33" i="7" s="1"/>
  <c r="DV33" i="8"/>
  <c r="DU33" i="8"/>
  <c r="DS33" i="8"/>
  <c r="DR33" i="8"/>
  <c r="DN33" i="8"/>
  <c r="DG33" i="8"/>
  <c r="CZ33" i="8"/>
  <c r="DC33" i="8" s="1"/>
  <c r="CS33" i="8"/>
  <c r="CV33" i="8" s="1"/>
  <c r="CL33" i="8"/>
  <c r="CE33" i="8"/>
  <c r="CA33" i="8"/>
  <c r="BX33" i="8"/>
  <c r="BQ33" i="8"/>
  <c r="BT33" i="8" s="1"/>
  <c r="BJ33" i="8"/>
  <c r="BC33" i="8"/>
  <c r="AV33" i="8"/>
  <c r="AO33" i="8"/>
  <c r="AR33" i="8" s="1"/>
  <c r="AH33" i="8"/>
  <c r="AA33" i="8"/>
  <c r="T33" i="8"/>
  <c r="W33" i="8" s="1"/>
  <c r="M33" i="8"/>
  <c r="P33" i="8" s="1"/>
  <c r="F33" i="8"/>
  <c r="DV32" i="8"/>
  <c r="DU32" i="8"/>
  <c r="DS32" i="8"/>
  <c r="DR32" i="8"/>
  <c r="DN32" i="8"/>
  <c r="DG32" i="8"/>
  <c r="DJ32" i="8" s="1"/>
  <c r="CX31" i="7" s="1"/>
  <c r="CZ32" i="8"/>
  <c r="CS32" i="8"/>
  <c r="CO32" i="8"/>
  <c r="CL32" i="8"/>
  <c r="CE32" i="8"/>
  <c r="CH32" i="8" s="1"/>
  <c r="BX32" i="8"/>
  <c r="BQ32" i="8"/>
  <c r="BM32" i="8"/>
  <c r="BH31" i="7" s="1"/>
  <c r="BJ32" i="8"/>
  <c r="BC32" i="8"/>
  <c r="BF32" i="8" s="1"/>
  <c r="AV32" i="8"/>
  <c r="AO32" i="8"/>
  <c r="AH32" i="8"/>
  <c r="AK32" i="8" s="1"/>
  <c r="AA32" i="8"/>
  <c r="AD32" i="8" s="1"/>
  <c r="T32" i="8"/>
  <c r="M32" i="8"/>
  <c r="P31" i="7" s="1"/>
  <c r="F32" i="8"/>
  <c r="I32" i="8" s="1"/>
  <c r="DV31" i="8"/>
  <c r="DU31" i="8"/>
  <c r="DS31" i="8"/>
  <c r="DR31" i="8"/>
  <c r="DN31" i="8"/>
  <c r="DG31" i="8"/>
  <c r="CV30" i="7" s="1"/>
  <c r="CZ31" i="8"/>
  <c r="DC31" i="8" s="1"/>
  <c r="CR30" i="7" s="1"/>
  <c r="CS31" i="8"/>
  <c r="CV31" i="8" s="1"/>
  <c r="CL31" i="8"/>
  <c r="CE31" i="8"/>
  <c r="CA31" i="8"/>
  <c r="BX31" i="8"/>
  <c r="BQ31" i="8"/>
  <c r="BT31" i="8" s="1"/>
  <c r="BJ31" i="8"/>
  <c r="BC31" i="8"/>
  <c r="AZ30" i="7" s="1"/>
  <c r="AY31" i="8"/>
  <c r="AV31" i="8"/>
  <c r="AO31" i="8"/>
  <c r="AR31" i="8" s="1"/>
  <c r="AH31" i="8"/>
  <c r="AA31" i="8"/>
  <c r="T31" i="8"/>
  <c r="M31" i="8"/>
  <c r="P31" i="8" s="1"/>
  <c r="F31" i="8"/>
  <c r="DV30" i="8"/>
  <c r="DU30" i="8"/>
  <c r="DS30" i="8"/>
  <c r="DR30" i="8"/>
  <c r="DN30" i="8"/>
  <c r="DG30" i="8"/>
  <c r="DJ30" i="8" s="1"/>
  <c r="CZ30" i="8"/>
  <c r="CS30" i="8"/>
  <c r="CJ29" i="7" s="1"/>
  <c r="CL30" i="8"/>
  <c r="CO30" i="8" s="1"/>
  <c r="CE30" i="8"/>
  <c r="CH30" i="8" s="1"/>
  <c r="BX30" i="8"/>
  <c r="BQ30" i="8"/>
  <c r="BJ30" i="8"/>
  <c r="BM30" i="8" s="1"/>
  <c r="BH29" i="7" s="1"/>
  <c r="BC30" i="8"/>
  <c r="BF30" i="8" s="1"/>
  <c r="AV30" i="8"/>
  <c r="AO30" i="8"/>
  <c r="AH30" i="8"/>
  <c r="AK30" i="8" s="1"/>
  <c r="AA30" i="8"/>
  <c r="AD30" i="8" s="1"/>
  <c r="T30" i="8"/>
  <c r="M30" i="8"/>
  <c r="F30" i="8"/>
  <c r="DV29" i="8"/>
  <c r="DU29" i="8"/>
  <c r="DC28" i="7" s="1"/>
  <c r="DS29" i="8"/>
  <c r="DT29" i="8" s="1"/>
  <c r="DB28" i="7" s="1"/>
  <c r="DR29" i="8"/>
  <c r="DN29" i="8"/>
  <c r="DG29" i="8"/>
  <c r="CZ29" i="8"/>
  <c r="DC29" i="8" s="1"/>
  <c r="CS29" i="8"/>
  <c r="CV29" i="8" s="1"/>
  <c r="CL29" i="8"/>
  <c r="CE29" i="8"/>
  <c r="BX29" i="8"/>
  <c r="CA29" i="8" s="1"/>
  <c r="BQ29" i="8"/>
  <c r="BT29" i="8" s="1"/>
  <c r="BJ29" i="8"/>
  <c r="BC29" i="8"/>
  <c r="AV29" i="8"/>
  <c r="AY29" i="8" s="1"/>
  <c r="AO29" i="8"/>
  <c r="AR29" i="8" s="1"/>
  <c r="AH29" i="8"/>
  <c r="AA29" i="8"/>
  <c r="AB28" i="7" s="1"/>
  <c r="T29" i="8"/>
  <c r="W29" i="8" s="1"/>
  <c r="M29" i="8"/>
  <c r="P29" i="8" s="1"/>
  <c r="F29" i="8"/>
  <c r="DV28" i="8"/>
  <c r="DU28" i="8"/>
  <c r="DS28" i="8"/>
  <c r="DA27" i="7" s="1"/>
  <c r="DR28" i="8"/>
  <c r="DN28" i="8"/>
  <c r="DG28" i="8"/>
  <c r="DJ28" i="8" s="1"/>
  <c r="CZ28" i="8"/>
  <c r="CS28" i="8"/>
  <c r="CO28" i="8"/>
  <c r="CL28" i="8"/>
  <c r="CE28" i="8"/>
  <c r="CH28" i="8" s="1"/>
  <c r="BX28" i="8"/>
  <c r="BQ28" i="8"/>
  <c r="BJ28" i="8"/>
  <c r="BM28" i="8" s="1"/>
  <c r="BC28" i="8"/>
  <c r="BF28" i="8" s="1"/>
  <c r="AV28" i="8"/>
  <c r="AO28" i="8"/>
  <c r="AH28" i="8"/>
  <c r="AA28" i="8"/>
  <c r="AD28" i="8" s="1"/>
  <c r="T28" i="8"/>
  <c r="M28" i="8"/>
  <c r="I28" i="8"/>
  <c r="F28" i="8"/>
  <c r="DV27" i="8"/>
  <c r="DU27" i="8"/>
  <c r="DS27" i="8"/>
  <c r="DR27" i="8"/>
  <c r="DN27" i="8"/>
  <c r="DG27" i="8"/>
  <c r="CZ27" i="8"/>
  <c r="DC27" i="8" s="1"/>
  <c r="CS27" i="8"/>
  <c r="CV27" i="8" s="1"/>
  <c r="CL27" i="8"/>
  <c r="CE27" i="8"/>
  <c r="BX27" i="8"/>
  <c r="CA27" i="8" s="1"/>
  <c r="BT26" i="7" s="1"/>
  <c r="BQ27" i="8"/>
  <c r="BT27" i="8" s="1"/>
  <c r="BJ27" i="8"/>
  <c r="BC27" i="8"/>
  <c r="AV27" i="8"/>
  <c r="AY27" i="8" s="1"/>
  <c r="AO27" i="8"/>
  <c r="AR27" i="8" s="1"/>
  <c r="AH27" i="8"/>
  <c r="AA27" i="8"/>
  <c r="T27" i="8"/>
  <c r="M27" i="8"/>
  <c r="P27" i="8" s="1"/>
  <c r="F27" i="8"/>
  <c r="DV26" i="8"/>
  <c r="DU26" i="8"/>
  <c r="DS26" i="8"/>
  <c r="DR26" i="8"/>
  <c r="DN26" i="8"/>
  <c r="DG26" i="8"/>
  <c r="DJ26" i="8" s="1"/>
  <c r="CZ26" i="8"/>
  <c r="CS26" i="8"/>
  <c r="CL26" i="8"/>
  <c r="CO26" i="8" s="1"/>
  <c r="CE26" i="8"/>
  <c r="CH26" i="8" s="1"/>
  <c r="BX26" i="8"/>
  <c r="BQ26" i="8"/>
  <c r="BM26" i="8"/>
  <c r="BJ26" i="8"/>
  <c r="BC26" i="8"/>
  <c r="BF26" i="8" s="1"/>
  <c r="AV26" i="8"/>
  <c r="AO26" i="8"/>
  <c r="AH26" i="8"/>
  <c r="AK26" i="8" s="1"/>
  <c r="AA26" i="8"/>
  <c r="AD26" i="8" s="1"/>
  <c r="T26" i="8"/>
  <c r="M26" i="8"/>
  <c r="F26" i="8"/>
  <c r="I26" i="8" s="1"/>
  <c r="DV25" i="8"/>
  <c r="DU25" i="8"/>
  <c r="DS25" i="8"/>
  <c r="DR25" i="8"/>
  <c r="DN25" i="8"/>
  <c r="DG25" i="8"/>
  <c r="DC25" i="8"/>
  <c r="CZ25" i="8"/>
  <c r="CS25" i="8"/>
  <c r="CV25" i="8" s="1"/>
  <c r="CL25" i="8"/>
  <c r="CE25" i="8"/>
  <c r="BX25" i="8"/>
  <c r="BQ25" i="8"/>
  <c r="BT25" i="8" s="1"/>
  <c r="BJ25" i="8"/>
  <c r="BC25" i="8"/>
  <c r="AV25" i="8"/>
  <c r="AY25" i="8" s="1"/>
  <c r="AO25" i="8"/>
  <c r="AR25" i="8" s="1"/>
  <c r="AH25" i="8"/>
  <c r="AA25" i="8"/>
  <c r="AB24" i="7" s="1"/>
  <c r="T25" i="8"/>
  <c r="W25" i="8" s="1"/>
  <c r="M25" i="8"/>
  <c r="P25" i="8" s="1"/>
  <c r="F25" i="8"/>
  <c r="DV24" i="8"/>
  <c r="DU24" i="8"/>
  <c r="DS24" i="8"/>
  <c r="DR24" i="8"/>
  <c r="CZ23" i="7" s="1"/>
  <c r="DN24" i="8"/>
  <c r="DG24" i="8"/>
  <c r="DJ24" i="8" s="1"/>
  <c r="CZ24" i="8"/>
  <c r="CS24" i="8"/>
  <c r="CL24" i="8"/>
  <c r="CO24" i="8" s="1"/>
  <c r="CE24" i="8"/>
  <c r="CH24" i="8" s="1"/>
  <c r="BX24" i="8"/>
  <c r="BQ24" i="8"/>
  <c r="BJ24" i="8"/>
  <c r="BM24" i="8" s="1"/>
  <c r="BH23" i="7" s="1"/>
  <c r="BC24" i="8"/>
  <c r="BF24" i="8" s="1"/>
  <c r="AV24" i="8"/>
  <c r="AO24" i="8"/>
  <c r="AH24" i="8"/>
  <c r="AK24" i="8" s="1"/>
  <c r="AA24" i="8"/>
  <c r="AD24" i="8" s="1"/>
  <c r="T24" i="8"/>
  <c r="M24" i="8"/>
  <c r="F24" i="8"/>
  <c r="J23" i="7" s="1"/>
  <c r="DV23" i="8"/>
  <c r="DU23" i="8"/>
  <c r="DS23" i="8"/>
  <c r="DR23" i="8"/>
  <c r="DN23" i="8"/>
  <c r="DG23" i="8"/>
  <c r="CZ23" i="8"/>
  <c r="DC23" i="8" s="1"/>
  <c r="CR22" i="7" s="1"/>
  <c r="CS23" i="8"/>
  <c r="CV23" i="8" s="1"/>
  <c r="CL22" i="7" s="1"/>
  <c r="CL23" i="8"/>
  <c r="CE23" i="8"/>
  <c r="CA23" i="8"/>
  <c r="BX23" i="8"/>
  <c r="BQ23" i="8"/>
  <c r="BT23" i="8" s="1"/>
  <c r="BN22" i="7" s="1"/>
  <c r="BJ23" i="8"/>
  <c r="BC23" i="8"/>
  <c r="AZ22" i="7" s="1"/>
  <c r="AV23" i="8"/>
  <c r="AY23" i="8" s="1"/>
  <c r="AV22" i="7" s="1"/>
  <c r="AO23" i="8"/>
  <c r="AR23" i="8" s="1"/>
  <c r="AH23" i="8"/>
  <c r="AA23" i="8"/>
  <c r="T23" i="8"/>
  <c r="W23" i="8" s="1"/>
  <c r="M23" i="8"/>
  <c r="P23" i="8" s="1"/>
  <c r="F23" i="8"/>
  <c r="DV22" i="8"/>
  <c r="DU22" i="8"/>
  <c r="DS22" i="8"/>
  <c r="DR22" i="8"/>
  <c r="DN22" i="8"/>
  <c r="DG22" i="8"/>
  <c r="DJ22" i="8" s="1"/>
  <c r="CZ22" i="8"/>
  <c r="CS22" i="8"/>
  <c r="CO22" i="8"/>
  <c r="CF21" i="7" s="1"/>
  <c r="CL22" i="8"/>
  <c r="CE22" i="8"/>
  <c r="CH22" i="8" s="1"/>
  <c r="BX22" i="8"/>
  <c r="BQ22" i="8"/>
  <c r="BJ22" i="8"/>
  <c r="BC22" i="8"/>
  <c r="BF22" i="8" s="1"/>
  <c r="AV22" i="8"/>
  <c r="AO22" i="8"/>
  <c r="AN21" i="7" s="1"/>
  <c r="AK22" i="8"/>
  <c r="AH22" i="8"/>
  <c r="AA22" i="8"/>
  <c r="AD22" i="8" s="1"/>
  <c r="T22" i="8"/>
  <c r="M22" i="8"/>
  <c r="F22" i="8"/>
  <c r="DV21" i="8"/>
  <c r="DU21" i="8"/>
  <c r="DS21" i="8"/>
  <c r="DT21" i="8" s="1"/>
  <c r="DR21" i="8"/>
  <c r="DN21" i="8"/>
  <c r="DG21" i="8"/>
  <c r="CZ21" i="8"/>
  <c r="DC21" i="8" s="1"/>
  <c r="CS21" i="8"/>
  <c r="CL21" i="8"/>
  <c r="CE21" i="8"/>
  <c r="CA21" i="8"/>
  <c r="BX21" i="8"/>
  <c r="BQ21" i="8"/>
  <c r="BJ21" i="8"/>
  <c r="BC21" i="8"/>
  <c r="AV21" i="8"/>
  <c r="AY21" i="8" s="1"/>
  <c r="AV20" i="7" s="1"/>
  <c r="AO21" i="8"/>
  <c r="AH21" i="8"/>
  <c r="AA21" i="8"/>
  <c r="W21" i="8"/>
  <c r="T21" i="8"/>
  <c r="M21" i="8"/>
  <c r="F21" i="8"/>
  <c r="DV20" i="8"/>
  <c r="DU20" i="8"/>
  <c r="DS20" i="8"/>
  <c r="DR20" i="8"/>
  <c r="DN20" i="8"/>
  <c r="DG20" i="8"/>
  <c r="CZ20" i="8"/>
  <c r="CS20" i="8"/>
  <c r="CL20" i="8"/>
  <c r="CO20" i="8" s="1"/>
  <c r="CF19" i="7" s="1"/>
  <c r="CE20" i="8"/>
  <c r="BX20" i="8"/>
  <c r="BQ20" i="8"/>
  <c r="BM20" i="8"/>
  <c r="BJ20" i="8"/>
  <c r="BC20" i="8"/>
  <c r="AV20" i="8"/>
  <c r="AO20" i="8"/>
  <c r="AN19" i="7" s="1"/>
  <c r="AH20" i="8"/>
  <c r="AK20" i="8" s="1"/>
  <c r="AA20" i="8"/>
  <c r="T20" i="8"/>
  <c r="M20" i="8"/>
  <c r="F20" i="8"/>
  <c r="I20" i="8" s="1"/>
  <c r="DV19" i="8"/>
  <c r="DU19" i="8"/>
  <c r="DS19" i="8"/>
  <c r="DA18" i="7" s="1"/>
  <c r="DR19" i="8"/>
  <c r="DN19" i="8"/>
  <c r="DG19" i="8"/>
  <c r="CZ19" i="8"/>
  <c r="CS19" i="8"/>
  <c r="CL19" i="8"/>
  <c r="CE19" i="8"/>
  <c r="BX19" i="8"/>
  <c r="BR18" i="7" s="1"/>
  <c r="BQ19" i="8"/>
  <c r="BJ19" i="8"/>
  <c r="BC19" i="8"/>
  <c r="AY19" i="8"/>
  <c r="AV19" i="8"/>
  <c r="AO19" i="8"/>
  <c r="AH19" i="8"/>
  <c r="AA19" i="8"/>
  <c r="AB18" i="7" s="1"/>
  <c r="W19" i="8"/>
  <c r="T19" i="8"/>
  <c r="M19" i="8"/>
  <c r="F19" i="8"/>
  <c r="DV18" i="8"/>
  <c r="DU18" i="8"/>
  <c r="DS18" i="8"/>
  <c r="DR18" i="8"/>
  <c r="DN18" i="8"/>
  <c r="DG18" i="8"/>
  <c r="CZ18" i="8"/>
  <c r="CS18" i="8"/>
  <c r="CL18" i="8"/>
  <c r="CO18" i="8" s="1"/>
  <c r="CE18" i="8"/>
  <c r="BX18" i="8"/>
  <c r="BQ18" i="8"/>
  <c r="BJ18" i="8"/>
  <c r="BC18" i="8"/>
  <c r="AV18" i="8"/>
  <c r="AO18" i="8"/>
  <c r="AK18" i="8"/>
  <c r="AH18" i="8"/>
  <c r="AA18" i="8"/>
  <c r="T18" i="8"/>
  <c r="V17" i="7" s="1"/>
  <c r="M18" i="8"/>
  <c r="F18" i="8"/>
  <c r="DV17" i="8"/>
  <c r="DU17" i="8"/>
  <c r="DS17" i="8"/>
  <c r="DT17" i="8" s="1"/>
  <c r="DR17" i="8"/>
  <c r="DN17" i="8"/>
  <c r="DG17" i="8"/>
  <c r="CV16" i="7" s="1"/>
  <c r="DC17" i="8"/>
  <c r="CZ17" i="8"/>
  <c r="CS17" i="8"/>
  <c r="CL17" i="8"/>
  <c r="CE17" i="8"/>
  <c r="BX17" i="8"/>
  <c r="CA17" i="8" s="1"/>
  <c r="BQ17" i="8"/>
  <c r="BJ17" i="8"/>
  <c r="BC17" i="8"/>
  <c r="AV17" i="8"/>
  <c r="AY17" i="8" s="1"/>
  <c r="AO17" i="8"/>
  <c r="AH17" i="8"/>
  <c r="AA17" i="8"/>
  <c r="T17" i="8"/>
  <c r="W17" i="8" s="1"/>
  <c r="X16" i="7" s="1"/>
  <c r="M17" i="8"/>
  <c r="F17" i="8"/>
  <c r="DV16" i="8"/>
  <c r="DU16" i="8"/>
  <c r="DS16" i="8"/>
  <c r="DR16" i="8"/>
  <c r="DN16" i="8"/>
  <c r="DG16" i="8"/>
  <c r="CZ16" i="8"/>
  <c r="CS16" i="8"/>
  <c r="CO16" i="8"/>
  <c r="CL16" i="8"/>
  <c r="CE16" i="8"/>
  <c r="BX16" i="8"/>
  <c r="BQ16" i="8"/>
  <c r="BM16" i="8"/>
  <c r="BJ16" i="8"/>
  <c r="BC16" i="8"/>
  <c r="AV16" i="8"/>
  <c r="AO16" i="8"/>
  <c r="AH16" i="8"/>
  <c r="AK16" i="8" s="1"/>
  <c r="AA16" i="8"/>
  <c r="T16" i="8"/>
  <c r="M16" i="8"/>
  <c r="F16" i="8"/>
  <c r="I16" i="8" s="1"/>
  <c r="DV15" i="8"/>
  <c r="DU15" i="8"/>
  <c r="DS15" i="8"/>
  <c r="DR15" i="8"/>
  <c r="DN15" i="8"/>
  <c r="DG15" i="8"/>
  <c r="CZ15" i="8"/>
  <c r="DC15" i="8" s="1"/>
  <c r="CS15" i="8"/>
  <c r="CL15" i="8"/>
  <c r="CE15" i="8"/>
  <c r="BX15" i="8"/>
  <c r="CA15" i="8" s="1"/>
  <c r="BQ15" i="8"/>
  <c r="BJ15" i="8"/>
  <c r="BC15" i="8"/>
  <c r="AY15" i="8"/>
  <c r="AV15" i="8"/>
  <c r="AO15" i="8"/>
  <c r="AH15" i="8"/>
  <c r="AA15" i="8"/>
  <c r="T15" i="8"/>
  <c r="M15" i="8"/>
  <c r="F15" i="8"/>
  <c r="DV14" i="8"/>
  <c r="DU14" i="8"/>
  <c r="DS14" i="8"/>
  <c r="DR14" i="8"/>
  <c r="DN14" i="8"/>
  <c r="DG14" i="8"/>
  <c r="CZ14" i="8"/>
  <c r="CS14" i="8"/>
  <c r="CV14" i="8" s="1"/>
  <c r="CL14" i="8"/>
  <c r="CO14" i="8" s="1"/>
  <c r="CE14" i="8"/>
  <c r="BX14" i="8"/>
  <c r="BQ14" i="8"/>
  <c r="BT14" i="8" s="1"/>
  <c r="BJ14" i="8"/>
  <c r="BM14" i="8" s="1"/>
  <c r="BC14" i="8"/>
  <c r="AV14" i="8"/>
  <c r="AO14" i="8"/>
  <c r="AR14" i="8" s="1"/>
  <c r="AH14" i="8"/>
  <c r="AK14" i="8" s="1"/>
  <c r="AA14" i="8"/>
  <c r="T14" i="8"/>
  <c r="W14" i="8" s="1"/>
  <c r="M14" i="8"/>
  <c r="F14" i="8"/>
  <c r="I14" i="8" s="1"/>
  <c r="DV13" i="8"/>
  <c r="DU13" i="8"/>
  <c r="DS13" i="8"/>
  <c r="DR13" i="8"/>
  <c r="DN13" i="8"/>
  <c r="DG13" i="8"/>
  <c r="CZ13" i="8"/>
  <c r="CS13" i="8"/>
  <c r="CV13" i="8" s="1"/>
  <c r="CL12" i="7" s="1"/>
  <c r="CL13" i="8"/>
  <c r="CO13" i="8" s="1"/>
  <c r="CE13" i="8"/>
  <c r="BX13" i="8"/>
  <c r="CA13" i="8" s="1"/>
  <c r="BQ13" i="8"/>
  <c r="BT13" i="8" s="1"/>
  <c r="BJ13" i="8"/>
  <c r="BM13" i="8" s="1"/>
  <c r="BC13" i="8"/>
  <c r="AV13" i="8"/>
  <c r="AO13" i="8"/>
  <c r="AR13" i="8" s="1"/>
  <c r="AH13" i="8"/>
  <c r="AK13" i="8" s="1"/>
  <c r="AA13" i="8"/>
  <c r="T13" i="8"/>
  <c r="M13" i="8"/>
  <c r="P13" i="8" s="1"/>
  <c r="I13" i="8"/>
  <c r="F13" i="8"/>
  <c r="DV12" i="8"/>
  <c r="DU12" i="8"/>
  <c r="DS12" i="8"/>
  <c r="DR12" i="8"/>
  <c r="DN12" i="8"/>
  <c r="DG12" i="8"/>
  <c r="DJ12" i="8" s="1"/>
  <c r="CZ12" i="8"/>
  <c r="CS12" i="8"/>
  <c r="CO12" i="8"/>
  <c r="CL12" i="8"/>
  <c r="CE12" i="8"/>
  <c r="CH12" i="8" s="1"/>
  <c r="BX12" i="8"/>
  <c r="BQ12" i="8"/>
  <c r="BJ12" i="8"/>
  <c r="BM12" i="8" s="1"/>
  <c r="BC12" i="8"/>
  <c r="BF12" i="8" s="1"/>
  <c r="AV12" i="8"/>
  <c r="AO12" i="8"/>
  <c r="AH12" i="8"/>
  <c r="AH11" i="7" s="1"/>
  <c r="AA12" i="8"/>
  <c r="AD12" i="8" s="1"/>
  <c r="T12" i="8"/>
  <c r="W12" i="8" s="1"/>
  <c r="M12" i="8"/>
  <c r="F12" i="8"/>
  <c r="I12" i="8" s="1"/>
  <c r="DV11" i="8"/>
  <c r="DU11" i="8"/>
  <c r="DS11" i="8"/>
  <c r="DR11" i="8"/>
  <c r="DT11" i="8" s="1"/>
  <c r="DB10" i="7" s="1"/>
  <c r="DN11" i="8"/>
  <c r="DG11" i="8"/>
  <c r="CZ11" i="8"/>
  <c r="CS11" i="8"/>
  <c r="CV11" i="8" s="1"/>
  <c r="CL11" i="8"/>
  <c r="CE11" i="8"/>
  <c r="BX11" i="8"/>
  <c r="CA11" i="8" s="1"/>
  <c r="BQ11" i="8"/>
  <c r="BT11" i="8" s="1"/>
  <c r="BJ11" i="8"/>
  <c r="BM11" i="8" s="1"/>
  <c r="BC11" i="8"/>
  <c r="AV11" i="8"/>
  <c r="AY11" i="8" s="1"/>
  <c r="AO11" i="8"/>
  <c r="AR11" i="8" s="1"/>
  <c r="AH11" i="8"/>
  <c r="AK11" i="8" s="1"/>
  <c r="AA11" i="8"/>
  <c r="T11" i="8"/>
  <c r="W11" i="8" s="1"/>
  <c r="M11" i="8"/>
  <c r="P11" i="8" s="1"/>
  <c r="I11" i="8"/>
  <c r="F11" i="8"/>
  <c r="DV10" i="8"/>
  <c r="DU10" i="8"/>
  <c r="DS10" i="8"/>
  <c r="DA9" i="7" s="1"/>
  <c r="DR10" i="8"/>
  <c r="DN10" i="8"/>
  <c r="DG10" i="8"/>
  <c r="DJ10" i="8" s="1"/>
  <c r="CX9" i="7" s="1"/>
  <c r="DC10" i="8"/>
  <c r="CZ10" i="8"/>
  <c r="CS10" i="8"/>
  <c r="CL10" i="8"/>
  <c r="CO10" i="8" s="1"/>
  <c r="CE10" i="8"/>
  <c r="CH10" i="8" s="1"/>
  <c r="BX10" i="8"/>
  <c r="BQ10" i="8"/>
  <c r="BL9" i="7" s="1"/>
  <c r="BM10" i="8"/>
  <c r="BJ10" i="8"/>
  <c r="BC10" i="8"/>
  <c r="BF10" i="8" s="1"/>
  <c r="AV10" i="8"/>
  <c r="AO10" i="8"/>
  <c r="AH10" i="8"/>
  <c r="AA10" i="8"/>
  <c r="AD10" i="8" s="1"/>
  <c r="T10" i="8"/>
  <c r="W10" i="8" s="1"/>
  <c r="X9" i="7" s="1"/>
  <c r="M10" i="8"/>
  <c r="F10" i="8"/>
  <c r="I10" i="8" s="1"/>
  <c r="DV9" i="8"/>
  <c r="DU9" i="8"/>
  <c r="DS9" i="8"/>
  <c r="DR9" i="8"/>
  <c r="DN9" i="8"/>
  <c r="DG9" i="8"/>
  <c r="CZ9" i="8"/>
  <c r="CS9" i="8"/>
  <c r="CV9" i="8" s="1"/>
  <c r="CL9" i="8"/>
  <c r="CE9" i="8"/>
  <c r="BX9" i="8"/>
  <c r="CA9" i="8" s="1"/>
  <c r="BQ9" i="8"/>
  <c r="BT9" i="8" s="1"/>
  <c r="BJ9" i="8"/>
  <c r="BM9" i="8" s="1"/>
  <c r="BC9" i="8"/>
  <c r="AY9" i="8"/>
  <c r="AV9" i="8"/>
  <c r="AO9" i="8"/>
  <c r="AR9" i="8" s="1"/>
  <c r="AH9" i="8"/>
  <c r="AK9" i="8" s="1"/>
  <c r="AA9" i="8"/>
  <c r="W9" i="8"/>
  <c r="T9" i="8"/>
  <c r="M9" i="8"/>
  <c r="P9" i="8" s="1"/>
  <c r="F9" i="8"/>
  <c r="I9" i="8" s="1"/>
  <c r="DV8" i="8"/>
  <c r="DU8" i="8"/>
  <c r="DS8" i="8"/>
  <c r="DR8" i="8"/>
  <c r="DN8" i="8"/>
  <c r="DG8" i="8"/>
  <c r="DJ8" i="8" s="1"/>
  <c r="CZ8" i="8"/>
  <c r="DC8" i="8" s="1"/>
  <c r="CS8" i="8"/>
  <c r="CO8" i="8"/>
  <c r="CL8" i="8"/>
  <c r="CE8" i="8"/>
  <c r="CH8" i="8" s="1"/>
  <c r="BX8" i="8"/>
  <c r="BQ8" i="8"/>
  <c r="BJ8" i="8"/>
  <c r="BM8" i="8" s="1"/>
  <c r="BC8" i="8"/>
  <c r="BF8" i="8" s="1"/>
  <c r="AV8" i="8"/>
  <c r="AO8" i="8"/>
  <c r="AH8" i="8"/>
  <c r="AA8" i="8"/>
  <c r="AD8" i="8" s="1"/>
  <c r="T8" i="8"/>
  <c r="W8" i="8" s="1"/>
  <c r="M8" i="8"/>
  <c r="F8" i="8"/>
  <c r="I8" i="8" s="1"/>
  <c r="DV7" i="8"/>
  <c r="DU7" i="8"/>
  <c r="DS7" i="8"/>
  <c r="DR7" i="8"/>
  <c r="DT7" i="8" s="1"/>
  <c r="DN7" i="8"/>
  <c r="DG7" i="8"/>
  <c r="CZ7" i="8"/>
  <c r="CS7" i="8"/>
  <c r="CV7" i="8" s="1"/>
  <c r="CL7" i="8"/>
  <c r="CE7" i="8"/>
  <c r="BX6" i="7" s="1"/>
  <c r="BX7" i="8"/>
  <c r="CA7" i="8" s="1"/>
  <c r="BQ7" i="8"/>
  <c r="BT7" i="8" s="1"/>
  <c r="BJ7" i="8"/>
  <c r="BM7" i="8" s="1"/>
  <c r="BC7" i="8"/>
  <c r="AV7" i="8"/>
  <c r="AY7" i="8" s="1"/>
  <c r="AO7" i="8"/>
  <c r="AR7" i="8" s="1"/>
  <c r="AH7" i="8"/>
  <c r="AK7" i="8" s="1"/>
  <c r="AJ6" i="7" s="1"/>
  <c r="AA7" i="8"/>
  <c r="T7" i="8"/>
  <c r="M7" i="8"/>
  <c r="P7" i="8" s="1"/>
  <c r="I7" i="8"/>
  <c r="F7" i="8"/>
  <c r="DV6" i="8"/>
  <c r="DU6" i="8"/>
  <c r="DS6" i="8"/>
  <c r="DA5" i="7" s="1"/>
  <c r="DR6" i="8"/>
  <c r="DN6" i="8"/>
  <c r="DG6" i="8"/>
  <c r="DJ6" i="8" s="1"/>
  <c r="CZ6" i="8"/>
  <c r="CS6" i="8"/>
  <c r="CO6" i="8"/>
  <c r="CL6" i="8"/>
  <c r="CE6" i="8"/>
  <c r="CH6" i="8" s="1"/>
  <c r="BZ5" i="7" s="1"/>
  <c r="BX6" i="8"/>
  <c r="BQ6" i="8"/>
  <c r="BM6" i="8"/>
  <c r="BJ6" i="8"/>
  <c r="BC6" i="8"/>
  <c r="BF6" i="8" s="1"/>
  <c r="AV6" i="8"/>
  <c r="AO6" i="8"/>
  <c r="AH6" i="8"/>
  <c r="AH5" i="7" s="1"/>
  <c r="AA6" i="8"/>
  <c r="AD6" i="8" s="1"/>
  <c r="T6" i="8"/>
  <c r="W6" i="8" s="1"/>
  <c r="M6" i="8"/>
  <c r="F6" i="8"/>
  <c r="I6" i="8" s="1"/>
  <c r="DV5" i="8"/>
  <c r="DU5" i="8"/>
  <c r="DS5" i="8"/>
  <c r="DR5" i="8"/>
  <c r="CZ4" i="7" s="1"/>
  <c r="DN5" i="8"/>
  <c r="DG5" i="8"/>
  <c r="CZ5" i="8"/>
  <c r="CS5" i="8"/>
  <c r="CV5" i="8" s="1"/>
  <c r="CL5" i="8"/>
  <c r="CO5" i="8" s="1"/>
  <c r="CE5" i="8"/>
  <c r="BX5" i="8"/>
  <c r="CA5" i="8" s="1"/>
  <c r="BQ5" i="8"/>
  <c r="BT5" i="8" s="1"/>
  <c r="BJ5" i="8"/>
  <c r="BM5" i="8" s="1"/>
  <c r="BC5" i="8"/>
  <c r="AV5" i="8"/>
  <c r="AY5" i="8" s="1"/>
  <c r="AO5" i="8"/>
  <c r="AR5" i="8" s="1"/>
  <c r="AK5" i="8"/>
  <c r="AH5" i="8"/>
  <c r="AA5" i="8"/>
  <c r="T5" i="8"/>
  <c r="W5" i="8" s="1"/>
  <c r="M5" i="8"/>
  <c r="P5" i="8" s="1"/>
  <c r="I5" i="8"/>
  <c r="F5" i="8"/>
  <c r="DV4" i="8"/>
  <c r="DU4" i="8"/>
  <c r="DS4" i="8"/>
  <c r="DA3" i="7" s="1"/>
  <c r="DR4" i="8"/>
  <c r="DN4" i="8"/>
  <c r="DG4" i="8"/>
  <c r="DJ4" i="8" s="1"/>
  <c r="CX3" i="7" s="1"/>
  <c r="DC4" i="8"/>
  <c r="CZ4" i="8"/>
  <c r="CS4" i="8"/>
  <c r="CL4" i="8"/>
  <c r="CO4" i="8" s="1"/>
  <c r="CE4" i="8"/>
  <c r="CH4" i="8" s="1"/>
  <c r="BX4" i="8"/>
  <c r="BQ4" i="8"/>
  <c r="BL3" i="7" s="1"/>
  <c r="BM4" i="8"/>
  <c r="BJ4" i="8"/>
  <c r="BC4" i="8"/>
  <c r="BF4" i="8" s="1"/>
  <c r="AV4" i="8"/>
  <c r="AO4" i="8"/>
  <c r="AH4" i="8"/>
  <c r="AA4" i="8"/>
  <c r="AD4" i="8" s="1"/>
  <c r="T4" i="8"/>
  <c r="W4" i="8" s="1"/>
  <c r="X3" i="7" s="1"/>
  <c r="M4" i="8"/>
  <c r="F4" i="8"/>
  <c r="I4" i="8" s="1"/>
  <c r="A4" i="8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DV3" i="8"/>
  <c r="DU3" i="8"/>
  <c r="DS3" i="8"/>
  <c r="DR3" i="8"/>
  <c r="DN3" i="8"/>
  <c r="DG3" i="8"/>
  <c r="CZ3" i="8"/>
  <c r="CS3" i="8"/>
  <c r="CV3" i="8" s="1"/>
  <c r="CL3" i="8"/>
  <c r="CE3" i="8"/>
  <c r="BX3" i="8"/>
  <c r="BQ3" i="8"/>
  <c r="BJ3" i="8"/>
  <c r="BC3" i="8"/>
  <c r="AV3" i="8"/>
  <c r="AR3" i="8"/>
  <c r="AO3" i="8"/>
  <c r="AH3" i="8"/>
  <c r="AA3" i="8"/>
  <c r="T3" i="8"/>
  <c r="M3" i="8"/>
  <c r="F3" i="8"/>
  <c r="A3" i="8"/>
  <c r="DV2" i="8"/>
  <c r="DU2" i="8"/>
  <c r="DS2" i="8"/>
  <c r="DA175" i="7" s="1"/>
  <c r="DR2" i="8"/>
  <c r="CZ175" i="7" s="1"/>
  <c r="DN2" i="8"/>
  <c r="DG2" i="8"/>
  <c r="CZ2" i="8"/>
  <c r="CS2" i="8"/>
  <c r="CL2" i="8"/>
  <c r="CD175" i="7" s="1"/>
  <c r="CE2" i="8"/>
  <c r="BX2" i="8"/>
  <c r="BR175" i="7" s="1"/>
  <c r="BQ2" i="8"/>
  <c r="BL175" i="7" s="1"/>
  <c r="BJ2" i="8"/>
  <c r="BC2" i="8"/>
  <c r="BF2" i="8" s="1"/>
  <c r="BB175" i="7" s="1"/>
  <c r="AV2" i="8"/>
  <c r="AO2" i="8"/>
  <c r="AH2" i="8"/>
  <c r="AA2" i="8"/>
  <c r="AB175" i="7" s="1"/>
  <c r="T2" i="8"/>
  <c r="M2" i="8"/>
  <c r="F2" i="8"/>
  <c r="DF845" i="7"/>
  <c r="DD845" i="7"/>
  <c r="DC845" i="7"/>
  <c r="DB845" i="7"/>
  <c r="DA845" i="7"/>
  <c r="CZ845" i="7"/>
  <c r="CY845" i="7"/>
  <c r="CX845" i="7"/>
  <c r="CW845" i="7"/>
  <c r="CV845" i="7"/>
  <c r="CU845" i="7"/>
  <c r="CT845" i="7"/>
  <c r="CS845" i="7"/>
  <c r="CR845" i="7"/>
  <c r="CQ845" i="7"/>
  <c r="CP845" i="7"/>
  <c r="CO845" i="7"/>
  <c r="CN845" i="7"/>
  <c r="CM845" i="7"/>
  <c r="CL845" i="7"/>
  <c r="CK845" i="7"/>
  <c r="CJ845" i="7"/>
  <c r="CI845" i="7"/>
  <c r="CH845" i="7"/>
  <c r="CG845" i="7"/>
  <c r="CF845" i="7"/>
  <c r="CE845" i="7"/>
  <c r="CD845" i="7"/>
  <c r="CC845" i="7"/>
  <c r="CB845" i="7"/>
  <c r="CA845" i="7"/>
  <c r="BZ845" i="7"/>
  <c r="BY845" i="7"/>
  <c r="BX845" i="7"/>
  <c r="BW845" i="7"/>
  <c r="BV845" i="7"/>
  <c r="BU845" i="7"/>
  <c r="BT845" i="7"/>
  <c r="BS845" i="7"/>
  <c r="BR845" i="7"/>
  <c r="BQ845" i="7"/>
  <c r="BP845" i="7"/>
  <c r="BO845" i="7"/>
  <c r="BN845" i="7"/>
  <c r="BM845" i="7"/>
  <c r="BL845" i="7"/>
  <c r="BK845" i="7"/>
  <c r="BJ845" i="7"/>
  <c r="BI845" i="7"/>
  <c r="BH845" i="7"/>
  <c r="BG845" i="7"/>
  <c r="BF845" i="7"/>
  <c r="BE845" i="7"/>
  <c r="BD845" i="7"/>
  <c r="BC845" i="7"/>
  <c r="BB845" i="7"/>
  <c r="BA845" i="7"/>
  <c r="AZ845" i="7"/>
  <c r="AY845" i="7"/>
  <c r="AX845" i="7"/>
  <c r="AW845" i="7"/>
  <c r="AV845" i="7"/>
  <c r="AU845" i="7"/>
  <c r="AT845" i="7"/>
  <c r="AS845" i="7"/>
  <c r="AR845" i="7"/>
  <c r="AQ845" i="7"/>
  <c r="AP845" i="7"/>
  <c r="AO845" i="7"/>
  <c r="AN845" i="7"/>
  <c r="AM845" i="7"/>
  <c r="AL845" i="7"/>
  <c r="AK845" i="7"/>
  <c r="AJ845" i="7"/>
  <c r="AI845" i="7"/>
  <c r="AH845" i="7"/>
  <c r="AG845" i="7"/>
  <c r="AF845" i="7"/>
  <c r="AE845" i="7"/>
  <c r="AD845" i="7"/>
  <c r="AC845" i="7"/>
  <c r="AB845" i="7"/>
  <c r="AA845" i="7"/>
  <c r="Z845" i="7"/>
  <c r="Y845" i="7"/>
  <c r="X845" i="7"/>
  <c r="W845" i="7"/>
  <c r="V845" i="7"/>
  <c r="U845" i="7"/>
  <c r="T845" i="7"/>
  <c r="S845" i="7"/>
  <c r="R845" i="7"/>
  <c r="Q845" i="7"/>
  <c r="P845" i="7"/>
  <c r="O845" i="7"/>
  <c r="N845" i="7"/>
  <c r="M845" i="7"/>
  <c r="L845" i="7"/>
  <c r="K845" i="7"/>
  <c r="J845" i="7"/>
  <c r="I845" i="7"/>
  <c r="H845" i="7"/>
  <c r="DF844" i="7"/>
  <c r="DD844" i="7"/>
  <c r="DC844" i="7"/>
  <c r="DB844" i="7"/>
  <c r="DA844" i="7"/>
  <c r="CZ844" i="7"/>
  <c r="CY844" i="7"/>
  <c r="CX844" i="7"/>
  <c r="CW844" i="7"/>
  <c r="CV844" i="7"/>
  <c r="CU844" i="7"/>
  <c r="CT844" i="7"/>
  <c r="CS844" i="7"/>
  <c r="CR844" i="7"/>
  <c r="CQ844" i="7"/>
  <c r="CP844" i="7"/>
  <c r="CO844" i="7"/>
  <c r="CN844" i="7"/>
  <c r="CM844" i="7"/>
  <c r="CL844" i="7"/>
  <c r="CK844" i="7"/>
  <c r="CJ844" i="7"/>
  <c r="CI844" i="7"/>
  <c r="CH844" i="7"/>
  <c r="CG844" i="7"/>
  <c r="CF844" i="7"/>
  <c r="CE844" i="7"/>
  <c r="CD844" i="7"/>
  <c r="CC844" i="7"/>
  <c r="CB844" i="7"/>
  <c r="CA844" i="7"/>
  <c r="BZ844" i="7"/>
  <c r="BY844" i="7"/>
  <c r="BX844" i="7"/>
  <c r="BW844" i="7"/>
  <c r="BV844" i="7"/>
  <c r="BU844" i="7"/>
  <c r="BT844" i="7"/>
  <c r="BS844" i="7"/>
  <c r="BR844" i="7"/>
  <c r="BQ844" i="7"/>
  <c r="BP844" i="7"/>
  <c r="BO844" i="7"/>
  <c r="BN844" i="7"/>
  <c r="BM844" i="7"/>
  <c r="BL844" i="7"/>
  <c r="BK844" i="7"/>
  <c r="BJ844" i="7"/>
  <c r="BI844" i="7"/>
  <c r="BH844" i="7"/>
  <c r="BG844" i="7"/>
  <c r="BF844" i="7"/>
  <c r="BE844" i="7"/>
  <c r="BD844" i="7"/>
  <c r="BC844" i="7"/>
  <c r="BB844" i="7"/>
  <c r="BA844" i="7"/>
  <c r="AZ844" i="7"/>
  <c r="AY844" i="7"/>
  <c r="AX844" i="7"/>
  <c r="AW844" i="7"/>
  <c r="AV844" i="7"/>
  <c r="AU844" i="7"/>
  <c r="AT844" i="7"/>
  <c r="AS844" i="7"/>
  <c r="AR844" i="7"/>
  <c r="AQ844" i="7"/>
  <c r="AP844" i="7"/>
  <c r="AO844" i="7"/>
  <c r="AN844" i="7"/>
  <c r="AM844" i="7"/>
  <c r="AL844" i="7"/>
  <c r="AK844" i="7"/>
  <c r="AJ844" i="7"/>
  <c r="AI844" i="7"/>
  <c r="AH844" i="7"/>
  <c r="AG844" i="7"/>
  <c r="AF844" i="7"/>
  <c r="AE844" i="7"/>
  <c r="AD844" i="7"/>
  <c r="AC844" i="7"/>
  <c r="AB844" i="7"/>
  <c r="AA844" i="7"/>
  <c r="Z844" i="7"/>
  <c r="Y844" i="7"/>
  <c r="X844" i="7"/>
  <c r="W844" i="7"/>
  <c r="V844" i="7"/>
  <c r="U844" i="7"/>
  <c r="T844" i="7"/>
  <c r="S844" i="7"/>
  <c r="R844" i="7"/>
  <c r="Q844" i="7"/>
  <c r="P844" i="7"/>
  <c r="O844" i="7"/>
  <c r="N844" i="7"/>
  <c r="M844" i="7"/>
  <c r="L844" i="7"/>
  <c r="K844" i="7"/>
  <c r="J844" i="7"/>
  <c r="I844" i="7"/>
  <c r="H844" i="7"/>
  <c r="DF843" i="7"/>
  <c r="DD843" i="7"/>
  <c r="DC843" i="7"/>
  <c r="DB843" i="7"/>
  <c r="DA843" i="7"/>
  <c r="CZ843" i="7"/>
  <c r="CY843" i="7"/>
  <c r="CX843" i="7"/>
  <c r="CW843" i="7"/>
  <c r="CV843" i="7"/>
  <c r="CU843" i="7"/>
  <c r="CT843" i="7"/>
  <c r="CS843" i="7"/>
  <c r="CR843" i="7"/>
  <c r="CQ843" i="7"/>
  <c r="CP843" i="7"/>
  <c r="CO843" i="7"/>
  <c r="CN843" i="7"/>
  <c r="CM843" i="7"/>
  <c r="CL843" i="7"/>
  <c r="CK843" i="7"/>
  <c r="CJ843" i="7"/>
  <c r="CI843" i="7"/>
  <c r="CH843" i="7"/>
  <c r="CG843" i="7"/>
  <c r="CF843" i="7"/>
  <c r="CE843" i="7"/>
  <c r="CD843" i="7"/>
  <c r="CC843" i="7"/>
  <c r="CB843" i="7"/>
  <c r="CA843" i="7"/>
  <c r="BZ843" i="7"/>
  <c r="BY843" i="7"/>
  <c r="BX843" i="7"/>
  <c r="BW843" i="7"/>
  <c r="BV843" i="7"/>
  <c r="BU843" i="7"/>
  <c r="BT843" i="7"/>
  <c r="BS843" i="7"/>
  <c r="BR843" i="7"/>
  <c r="BQ843" i="7"/>
  <c r="BP843" i="7"/>
  <c r="BO843" i="7"/>
  <c r="BN843" i="7"/>
  <c r="BM843" i="7"/>
  <c r="BL843" i="7"/>
  <c r="BK843" i="7"/>
  <c r="BJ843" i="7"/>
  <c r="BI843" i="7"/>
  <c r="BH843" i="7"/>
  <c r="BG843" i="7"/>
  <c r="BF843" i="7"/>
  <c r="BE843" i="7"/>
  <c r="BD843" i="7"/>
  <c r="BC843" i="7"/>
  <c r="BB843" i="7"/>
  <c r="BA843" i="7"/>
  <c r="AZ843" i="7"/>
  <c r="AY843" i="7"/>
  <c r="AX843" i="7"/>
  <c r="AW843" i="7"/>
  <c r="AV843" i="7"/>
  <c r="AU843" i="7"/>
  <c r="AT843" i="7"/>
  <c r="AS843" i="7"/>
  <c r="AR843" i="7"/>
  <c r="AQ843" i="7"/>
  <c r="AP843" i="7"/>
  <c r="AO843" i="7"/>
  <c r="AN843" i="7"/>
  <c r="AM843" i="7"/>
  <c r="AL843" i="7"/>
  <c r="AK843" i="7"/>
  <c r="AJ843" i="7"/>
  <c r="AI843" i="7"/>
  <c r="AH843" i="7"/>
  <c r="AG843" i="7"/>
  <c r="AF843" i="7"/>
  <c r="AE843" i="7"/>
  <c r="AD843" i="7"/>
  <c r="AC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DF842" i="7"/>
  <c r="DD842" i="7"/>
  <c r="DC842" i="7"/>
  <c r="DB842" i="7"/>
  <c r="DA842" i="7"/>
  <c r="CZ842" i="7"/>
  <c r="CY842" i="7"/>
  <c r="CX842" i="7"/>
  <c r="CW842" i="7"/>
  <c r="CV842" i="7"/>
  <c r="CU842" i="7"/>
  <c r="CT842" i="7"/>
  <c r="CS842" i="7"/>
  <c r="CR842" i="7"/>
  <c r="CQ842" i="7"/>
  <c r="CP842" i="7"/>
  <c r="CO842" i="7"/>
  <c r="CN842" i="7"/>
  <c r="CM842" i="7"/>
  <c r="CL842" i="7"/>
  <c r="CK842" i="7"/>
  <c r="CJ842" i="7"/>
  <c r="CI842" i="7"/>
  <c r="CH842" i="7"/>
  <c r="CG842" i="7"/>
  <c r="CF842" i="7"/>
  <c r="CE842" i="7"/>
  <c r="CD842" i="7"/>
  <c r="CC842" i="7"/>
  <c r="CB842" i="7"/>
  <c r="CA842" i="7"/>
  <c r="BZ842" i="7"/>
  <c r="BY842" i="7"/>
  <c r="BX842" i="7"/>
  <c r="BW842" i="7"/>
  <c r="BV842" i="7"/>
  <c r="BU842" i="7"/>
  <c r="BT842" i="7"/>
  <c r="BS842" i="7"/>
  <c r="BR842" i="7"/>
  <c r="BQ842" i="7"/>
  <c r="BP842" i="7"/>
  <c r="BO842" i="7"/>
  <c r="BN842" i="7"/>
  <c r="BM842" i="7"/>
  <c r="BL842" i="7"/>
  <c r="BK842" i="7"/>
  <c r="BJ842" i="7"/>
  <c r="BI842" i="7"/>
  <c r="BH842" i="7"/>
  <c r="BG842" i="7"/>
  <c r="BF842" i="7"/>
  <c r="BE842" i="7"/>
  <c r="BD842" i="7"/>
  <c r="BC842" i="7"/>
  <c r="BB842" i="7"/>
  <c r="BA842" i="7"/>
  <c r="AZ842" i="7"/>
  <c r="AY842" i="7"/>
  <c r="AX842" i="7"/>
  <c r="AW842" i="7"/>
  <c r="AV842" i="7"/>
  <c r="AU842" i="7"/>
  <c r="AT842" i="7"/>
  <c r="AS842" i="7"/>
  <c r="AR842" i="7"/>
  <c r="AQ842" i="7"/>
  <c r="AP842" i="7"/>
  <c r="AO842" i="7"/>
  <c r="AN842" i="7"/>
  <c r="AM842" i="7"/>
  <c r="AL842" i="7"/>
  <c r="AK842" i="7"/>
  <c r="AJ842" i="7"/>
  <c r="AI842" i="7"/>
  <c r="AH842" i="7"/>
  <c r="AG842" i="7"/>
  <c r="AF842" i="7"/>
  <c r="AE842" i="7"/>
  <c r="AD842" i="7"/>
  <c r="AC842" i="7"/>
  <c r="AB842" i="7"/>
  <c r="AA842" i="7"/>
  <c r="Z842" i="7"/>
  <c r="Y842" i="7"/>
  <c r="X842" i="7"/>
  <c r="W842" i="7"/>
  <c r="V842" i="7"/>
  <c r="U842" i="7"/>
  <c r="T842" i="7"/>
  <c r="S842" i="7"/>
  <c r="R842" i="7"/>
  <c r="Q842" i="7"/>
  <c r="P842" i="7"/>
  <c r="O842" i="7"/>
  <c r="N842" i="7"/>
  <c r="M842" i="7"/>
  <c r="L842" i="7"/>
  <c r="K842" i="7"/>
  <c r="J842" i="7"/>
  <c r="I842" i="7"/>
  <c r="H842" i="7"/>
  <c r="DF841" i="7"/>
  <c r="DD841" i="7"/>
  <c r="DC841" i="7"/>
  <c r="DB841" i="7"/>
  <c r="DA841" i="7"/>
  <c r="CZ841" i="7"/>
  <c r="CY841" i="7"/>
  <c r="CX841" i="7"/>
  <c r="CW841" i="7"/>
  <c r="CV841" i="7"/>
  <c r="CU841" i="7"/>
  <c r="CT841" i="7"/>
  <c r="CS841" i="7"/>
  <c r="CR841" i="7"/>
  <c r="CQ841" i="7"/>
  <c r="CP841" i="7"/>
  <c r="CO841" i="7"/>
  <c r="CN841" i="7"/>
  <c r="CM841" i="7"/>
  <c r="CL841" i="7"/>
  <c r="CK841" i="7"/>
  <c r="CJ841" i="7"/>
  <c r="CI841" i="7"/>
  <c r="CH841" i="7"/>
  <c r="CG841" i="7"/>
  <c r="CF841" i="7"/>
  <c r="CE841" i="7"/>
  <c r="CD841" i="7"/>
  <c r="CC841" i="7"/>
  <c r="CB841" i="7"/>
  <c r="CA841" i="7"/>
  <c r="BZ841" i="7"/>
  <c r="BY841" i="7"/>
  <c r="BX841" i="7"/>
  <c r="BW841" i="7"/>
  <c r="BV841" i="7"/>
  <c r="BU841" i="7"/>
  <c r="BT841" i="7"/>
  <c r="BS841" i="7"/>
  <c r="BR841" i="7"/>
  <c r="BQ841" i="7"/>
  <c r="BP841" i="7"/>
  <c r="BO841" i="7"/>
  <c r="BN841" i="7"/>
  <c r="BM841" i="7"/>
  <c r="BL841" i="7"/>
  <c r="BK841" i="7"/>
  <c r="BJ841" i="7"/>
  <c r="BI841" i="7"/>
  <c r="BH841" i="7"/>
  <c r="BG841" i="7"/>
  <c r="BF841" i="7"/>
  <c r="BE841" i="7"/>
  <c r="BD841" i="7"/>
  <c r="BC841" i="7"/>
  <c r="BB841" i="7"/>
  <c r="BA841" i="7"/>
  <c r="AZ841" i="7"/>
  <c r="AY841" i="7"/>
  <c r="AX841" i="7"/>
  <c r="AW841" i="7"/>
  <c r="AV841" i="7"/>
  <c r="AU841" i="7"/>
  <c r="AT841" i="7"/>
  <c r="AS841" i="7"/>
  <c r="AR841" i="7"/>
  <c r="AQ841" i="7"/>
  <c r="AP841" i="7"/>
  <c r="AO841" i="7"/>
  <c r="AN841" i="7"/>
  <c r="AM841" i="7"/>
  <c r="AL841" i="7"/>
  <c r="AK841" i="7"/>
  <c r="AJ841" i="7"/>
  <c r="AI841" i="7"/>
  <c r="AH841" i="7"/>
  <c r="AG841" i="7"/>
  <c r="AF841" i="7"/>
  <c r="AE841" i="7"/>
  <c r="AD841" i="7"/>
  <c r="AC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DF840" i="7"/>
  <c r="DD840" i="7"/>
  <c r="DC840" i="7"/>
  <c r="DB840" i="7"/>
  <c r="DA840" i="7"/>
  <c r="CZ840" i="7"/>
  <c r="CY840" i="7"/>
  <c r="CX840" i="7"/>
  <c r="CW840" i="7"/>
  <c r="CV840" i="7"/>
  <c r="CU840" i="7"/>
  <c r="CT840" i="7"/>
  <c r="CS840" i="7"/>
  <c r="CR840" i="7"/>
  <c r="CQ840" i="7"/>
  <c r="CP840" i="7"/>
  <c r="CO840" i="7"/>
  <c r="CN840" i="7"/>
  <c r="CM840" i="7"/>
  <c r="CL840" i="7"/>
  <c r="CK840" i="7"/>
  <c r="CJ840" i="7"/>
  <c r="CI840" i="7"/>
  <c r="CH840" i="7"/>
  <c r="CG840" i="7"/>
  <c r="CF840" i="7"/>
  <c r="CE840" i="7"/>
  <c r="CD840" i="7"/>
  <c r="CC840" i="7"/>
  <c r="CB840" i="7"/>
  <c r="CA840" i="7"/>
  <c r="BZ840" i="7"/>
  <c r="BY840" i="7"/>
  <c r="BX840" i="7"/>
  <c r="BW840" i="7"/>
  <c r="BV840" i="7"/>
  <c r="BU840" i="7"/>
  <c r="BT840" i="7"/>
  <c r="BS840" i="7"/>
  <c r="BR840" i="7"/>
  <c r="BQ840" i="7"/>
  <c r="BP840" i="7"/>
  <c r="BO840" i="7"/>
  <c r="BN840" i="7"/>
  <c r="BM840" i="7"/>
  <c r="BL840" i="7"/>
  <c r="BK840" i="7"/>
  <c r="BJ840" i="7"/>
  <c r="BI840" i="7"/>
  <c r="BH840" i="7"/>
  <c r="BG840" i="7"/>
  <c r="BF840" i="7"/>
  <c r="BE840" i="7"/>
  <c r="BD840" i="7"/>
  <c r="BC840" i="7"/>
  <c r="BB840" i="7"/>
  <c r="BA840" i="7"/>
  <c r="AZ840" i="7"/>
  <c r="AY840" i="7"/>
  <c r="AX840" i="7"/>
  <c r="AW840" i="7"/>
  <c r="AV840" i="7"/>
  <c r="AU840" i="7"/>
  <c r="AT840" i="7"/>
  <c r="AS840" i="7"/>
  <c r="AR840" i="7"/>
  <c r="AQ840" i="7"/>
  <c r="AP840" i="7"/>
  <c r="AO840" i="7"/>
  <c r="AN840" i="7"/>
  <c r="AM840" i="7"/>
  <c r="AL840" i="7"/>
  <c r="AK840" i="7"/>
  <c r="AJ840" i="7"/>
  <c r="AI840" i="7"/>
  <c r="AH840" i="7"/>
  <c r="AG840" i="7"/>
  <c r="AF840" i="7"/>
  <c r="AE840" i="7"/>
  <c r="AD840" i="7"/>
  <c r="AC840" i="7"/>
  <c r="AB840" i="7"/>
  <c r="AA840" i="7"/>
  <c r="Z840" i="7"/>
  <c r="Y840" i="7"/>
  <c r="X840" i="7"/>
  <c r="W840" i="7"/>
  <c r="V840" i="7"/>
  <c r="U840" i="7"/>
  <c r="T840" i="7"/>
  <c r="S840" i="7"/>
  <c r="R840" i="7"/>
  <c r="Q840" i="7"/>
  <c r="P840" i="7"/>
  <c r="O840" i="7"/>
  <c r="N840" i="7"/>
  <c r="M840" i="7"/>
  <c r="L840" i="7"/>
  <c r="K840" i="7"/>
  <c r="J840" i="7"/>
  <c r="I840" i="7"/>
  <c r="H840" i="7"/>
  <c r="DF839" i="7"/>
  <c r="DD839" i="7"/>
  <c r="DC839" i="7"/>
  <c r="DB839" i="7"/>
  <c r="DA839" i="7"/>
  <c r="CZ839" i="7"/>
  <c r="CY839" i="7"/>
  <c r="CX839" i="7"/>
  <c r="CW839" i="7"/>
  <c r="CV839" i="7"/>
  <c r="CU839" i="7"/>
  <c r="CT839" i="7"/>
  <c r="CS839" i="7"/>
  <c r="CR839" i="7"/>
  <c r="CQ839" i="7"/>
  <c r="CP839" i="7"/>
  <c r="CO839" i="7"/>
  <c r="CN839" i="7"/>
  <c r="CM839" i="7"/>
  <c r="CL839" i="7"/>
  <c r="CK839" i="7"/>
  <c r="CJ839" i="7"/>
  <c r="CI839" i="7"/>
  <c r="CH839" i="7"/>
  <c r="CG839" i="7"/>
  <c r="CF839" i="7"/>
  <c r="CE839" i="7"/>
  <c r="CD839" i="7"/>
  <c r="CC839" i="7"/>
  <c r="CB839" i="7"/>
  <c r="CA839" i="7"/>
  <c r="BZ839" i="7"/>
  <c r="BY839" i="7"/>
  <c r="BX839" i="7"/>
  <c r="BW839" i="7"/>
  <c r="BV839" i="7"/>
  <c r="BU839" i="7"/>
  <c r="BT839" i="7"/>
  <c r="BS839" i="7"/>
  <c r="BR839" i="7"/>
  <c r="BQ839" i="7"/>
  <c r="BP839" i="7"/>
  <c r="BO839" i="7"/>
  <c r="BN839" i="7"/>
  <c r="BM839" i="7"/>
  <c r="BL839" i="7"/>
  <c r="BK839" i="7"/>
  <c r="BJ839" i="7"/>
  <c r="BI839" i="7"/>
  <c r="BH839" i="7"/>
  <c r="BG839" i="7"/>
  <c r="BF839" i="7"/>
  <c r="BE839" i="7"/>
  <c r="BD839" i="7"/>
  <c r="BC839" i="7"/>
  <c r="BB839" i="7"/>
  <c r="BA839" i="7"/>
  <c r="AZ839" i="7"/>
  <c r="AY839" i="7"/>
  <c r="AX839" i="7"/>
  <c r="AW839" i="7"/>
  <c r="AV839" i="7"/>
  <c r="AU839" i="7"/>
  <c r="AT839" i="7"/>
  <c r="AS839" i="7"/>
  <c r="AR839" i="7"/>
  <c r="AQ839" i="7"/>
  <c r="AP839" i="7"/>
  <c r="AO839" i="7"/>
  <c r="AN839" i="7"/>
  <c r="AM839" i="7"/>
  <c r="AL839" i="7"/>
  <c r="AK839" i="7"/>
  <c r="AJ839" i="7"/>
  <c r="AI839" i="7"/>
  <c r="AH839" i="7"/>
  <c r="AG839" i="7"/>
  <c r="AF839" i="7"/>
  <c r="AE839" i="7"/>
  <c r="AD839" i="7"/>
  <c r="AC839" i="7"/>
  <c r="AB839" i="7"/>
  <c r="AA839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DF838" i="7"/>
  <c r="DD838" i="7"/>
  <c r="DC838" i="7"/>
  <c r="DB838" i="7"/>
  <c r="DA838" i="7"/>
  <c r="CZ838" i="7"/>
  <c r="CY838" i="7"/>
  <c r="CX838" i="7"/>
  <c r="CW838" i="7"/>
  <c r="CV838" i="7"/>
  <c r="CU838" i="7"/>
  <c r="CT838" i="7"/>
  <c r="CS838" i="7"/>
  <c r="CR838" i="7"/>
  <c r="CQ838" i="7"/>
  <c r="CP838" i="7"/>
  <c r="CO838" i="7"/>
  <c r="CN838" i="7"/>
  <c r="CM838" i="7"/>
  <c r="CL838" i="7"/>
  <c r="CK838" i="7"/>
  <c r="CJ838" i="7"/>
  <c r="CI838" i="7"/>
  <c r="CH838" i="7"/>
  <c r="CG838" i="7"/>
  <c r="CF838" i="7"/>
  <c r="CE838" i="7"/>
  <c r="CD838" i="7"/>
  <c r="CC838" i="7"/>
  <c r="CB838" i="7"/>
  <c r="CA838" i="7"/>
  <c r="BZ838" i="7"/>
  <c r="BY838" i="7"/>
  <c r="BX838" i="7"/>
  <c r="BW838" i="7"/>
  <c r="BV838" i="7"/>
  <c r="BU838" i="7"/>
  <c r="BT838" i="7"/>
  <c r="BS838" i="7"/>
  <c r="BR838" i="7"/>
  <c r="BQ838" i="7"/>
  <c r="BP838" i="7"/>
  <c r="BO838" i="7"/>
  <c r="BN838" i="7"/>
  <c r="BM838" i="7"/>
  <c r="BL838" i="7"/>
  <c r="BK838" i="7"/>
  <c r="BJ838" i="7"/>
  <c r="BI838" i="7"/>
  <c r="BH838" i="7"/>
  <c r="BG838" i="7"/>
  <c r="BF838" i="7"/>
  <c r="BE838" i="7"/>
  <c r="BD838" i="7"/>
  <c r="BC838" i="7"/>
  <c r="BB838" i="7"/>
  <c r="BA838" i="7"/>
  <c r="AZ838" i="7"/>
  <c r="AY838" i="7"/>
  <c r="AX838" i="7"/>
  <c r="AW838" i="7"/>
  <c r="AV838" i="7"/>
  <c r="AU838" i="7"/>
  <c r="AT838" i="7"/>
  <c r="AS838" i="7"/>
  <c r="AR838" i="7"/>
  <c r="AQ838" i="7"/>
  <c r="AP838" i="7"/>
  <c r="AO838" i="7"/>
  <c r="AN838" i="7"/>
  <c r="AM838" i="7"/>
  <c r="AL838" i="7"/>
  <c r="AK838" i="7"/>
  <c r="AJ838" i="7"/>
  <c r="AI838" i="7"/>
  <c r="AH838" i="7"/>
  <c r="AG838" i="7"/>
  <c r="AF838" i="7"/>
  <c r="AE838" i="7"/>
  <c r="AD838" i="7"/>
  <c r="AC838" i="7"/>
  <c r="AB838" i="7"/>
  <c r="AA838" i="7"/>
  <c r="Z838" i="7"/>
  <c r="Y838" i="7"/>
  <c r="X838" i="7"/>
  <c r="W838" i="7"/>
  <c r="V838" i="7"/>
  <c r="U838" i="7"/>
  <c r="T838" i="7"/>
  <c r="S838" i="7"/>
  <c r="R838" i="7"/>
  <c r="Q838" i="7"/>
  <c r="P838" i="7"/>
  <c r="O838" i="7"/>
  <c r="N838" i="7"/>
  <c r="M838" i="7"/>
  <c r="L838" i="7"/>
  <c r="K838" i="7"/>
  <c r="J838" i="7"/>
  <c r="I838" i="7"/>
  <c r="H838" i="7"/>
  <c r="DF837" i="7"/>
  <c r="DD837" i="7"/>
  <c r="DC837" i="7"/>
  <c r="DB837" i="7"/>
  <c r="DA837" i="7"/>
  <c r="CZ837" i="7"/>
  <c r="CY837" i="7"/>
  <c r="CX837" i="7"/>
  <c r="CW837" i="7"/>
  <c r="CV837" i="7"/>
  <c r="CU837" i="7"/>
  <c r="CT837" i="7"/>
  <c r="CS837" i="7"/>
  <c r="CR837" i="7"/>
  <c r="CQ837" i="7"/>
  <c r="CP837" i="7"/>
  <c r="CO837" i="7"/>
  <c r="CN837" i="7"/>
  <c r="CM837" i="7"/>
  <c r="CL837" i="7"/>
  <c r="CK837" i="7"/>
  <c r="CJ837" i="7"/>
  <c r="CI837" i="7"/>
  <c r="CH837" i="7"/>
  <c r="CG837" i="7"/>
  <c r="CF837" i="7"/>
  <c r="CE837" i="7"/>
  <c r="CD837" i="7"/>
  <c r="CC837" i="7"/>
  <c r="CB837" i="7"/>
  <c r="CA837" i="7"/>
  <c r="BZ837" i="7"/>
  <c r="BY837" i="7"/>
  <c r="BX837" i="7"/>
  <c r="BW837" i="7"/>
  <c r="BV837" i="7"/>
  <c r="BU837" i="7"/>
  <c r="BT837" i="7"/>
  <c r="BS837" i="7"/>
  <c r="BR837" i="7"/>
  <c r="BQ837" i="7"/>
  <c r="BP837" i="7"/>
  <c r="BO837" i="7"/>
  <c r="BN837" i="7"/>
  <c r="BM837" i="7"/>
  <c r="BL837" i="7"/>
  <c r="BK837" i="7"/>
  <c r="BJ837" i="7"/>
  <c r="BI837" i="7"/>
  <c r="BH837" i="7"/>
  <c r="BG837" i="7"/>
  <c r="BF837" i="7"/>
  <c r="BE837" i="7"/>
  <c r="BD837" i="7"/>
  <c r="BC837" i="7"/>
  <c r="BB837" i="7"/>
  <c r="BA837" i="7"/>
  <c r="AZ837" i="7"/>
  <c r="AY837" i="7"/>
  <c r="AX837" i="7"/>
  <c r="AW837" i="7"/>
  <c r="AV837" i="7"/>
  <c r="AU837" i="7"/>
  <c r="AT837" i="7"/>
  <c r="AS837" i="7"/>
  <c r="AR837" i="7"/>
  <c r="AQ837" i="7"/>
  <c r="AP837" i="7"/>
  <c r="AO837" i="7"/>
  <c r="AN837" i="7"/>
  <c r="AM837" i="7"/>
  <c r="AL837" i="7"/>
  <c r="AK837" i="7"/>
  <c r="AJ837" i="7"/>
  <c r="AI837" i="7"/>
  <c r="AH837" i="7"/>
  <c r="AG837" i="7"/>
  <c r="AF837" i="7"/>
  <c r="AE837" i="7"/>
  <c r="AD837" i="7"/>
  <c r="AC837" i="7"/>
  <c r="AB837" i="7"/>
  <c r="AA837" i="7"/>
  <c r="Z837" i="7"/>
  <c r="Y837" i="7"/>
  <c r="X837" i="7"/>
  <c r="W837" i="7"/>
  <c r="V837" i="7"/>
  <c r="U837" i="7"/>
  <c r="T837" i="7"/>
  <c r="S837" i="7"/>
  <c r="R837" i="7"/>
  <c r="Q837" i="7"/>
  <c r="P837" i="7"/>
  <c r="O837" i="7"/>
  <c r="N837" i="7"/>
  <c r="M837" i="7"/>
  <c r="L837" i="7"/>
  <c r="K837" i="7"/>
  <c r="J837" i="7"/>
  <c r="I837" i="7"/>
  <c r="H837" i="7"/>
  <c r="DF836" i="7"/>
  <c r="DD836" i="7"/>
  <c r="DC836" i="7"/>
  <c r="DB836" i="7"/>
  <c r="DA836" i="7"/>
  <c r="CZ836" i="7"/>
  <c r="CY836" i="7"/>
  <c r="CX836" i="7"/>
  <c r="CW836" i="7"/>
  <c r="CV836" i="7"/>
  <c r="CU836" i="7"/>
  <c r="CT836" i="7"/>
  <c r="CS836" i="7"/>
  <c r="CR836" i="7"/>
  <c r="CQ836" i="7"/>
  <c r="CP836" i="7"/>
  <c r="CO836" i="7"/>
  <c r="CN836" i="7"/>
  <c r="CM836" i="7"/>
  <c r="CL836" i="7"/>
  <c r="CK836" i="7"/>
  <c r="CJ836" i="7"/>
  <c r="CI836" i="7"/>
  <c r="CH836" i="7"/>
  <c r="CG836" i="7"/>
  <c r="CF836" i="7"/>
  <c r="CE836" i="7"/>
  <c r="CD836" i="7"/>
  <c r="CC836" i="7"/>
  <c r="CB836" i="7"/>
  <c r="CA836" i="7"/>
  <c r="BZ836" i="7"/>
  <c r="BY836" i="7"/>
  <c r="BX836" i="7"/>
  <c r="BW836" i="7"/>
  <c r="BV836" i="7"/>
  <c r="BU836" i="7"/>
  <c r="BT836" i="7"/>
  <c r="BS836" i="7"/>
  <c r="BR836" i="7"/>
  <c r="BQ836" i="7"/>
  <c r="BP836" i="7"/>
  <c r="BO836" i="7"/>
  <c r="BN836" i="7"/>
  <c r="BM836" i="7"/>
  <c r="BL836" i="7"/>
  <c r="BK836" i="7"/>
  <c r="BJ836" i="7"/>
  <c r="BI836" i="7"/>
  <c r="BH836" i="7"/>
  <c r="BG836" i="7"/>
  <c r="BF836" i="7"/>
  <c r="BE836" i="7"/>
  <c r="BD836" i="7"/>
  <c r="BC836" i="7"/>
  <c r="BB836" i="7"/>
  <c r="BA836" i="7"/>
  <c r="AZ836" i="7"/>
  <c r="AY836" i="7"/>
  <c r="AX836" i="7"/>
  <c r="AW836" i="7"/>
  <c r="AV836" i="7"/>
  <c r="AU836" i="7"/>
  <c r="AT836" i="7"/>
  <c r="AS836" i="7"/>
  <c r="AR836" i="7"/>
  <c r="AQ836" i="7"/>
  <c r="AP836" i="7"/>
  <c r="AO836" i="7"/>
  <c r="AN836" i="7"/>
  <c r="AM836" i="7"/>
  <c r="AL836" i="7"/>
  <c r="AK836" i="7"/>
  <c r="AJ836" i="7"/>
  <c r="AI836" i="7"/>
  <c r="AH836" i="7"/>
  <c r="AG836" i="7"/>
  <c r="AF836" i="7"/>
  <c r="AE836" i="7"/>
  <c r="AD836" i="7"/>
  <c r="AC836" i="7"/>
  <c r="AB836" i="7"/>
  <c r="AA836" i="7"/>
  <c r="Z836" i="7"/>
  <c r="Y836" i="7"/>
  <c r="X836" i="7"/>
  <c r="W836" i="7"/>
  <c r="V836" i="7"/>
  <c r="U836" i="7"/>
  <c r="T836" i="7"/>
  <c r="S836" i="7"/>
  <c r="R836" i="7"/>
  <c r="Q836" i="7"/>
  <c r="P836" i="7"/>
  <c r="O836" i="7"/>
  <c r="N836" i="7"/>
  <c r="M836" i="7"/>
  <c r="L836" i="7"/>
  <c r="K836" i="7"/>
  <c r="J836" i="7"/>
  <c r="I836" i="7"/>
  <c r="H836" i="7"/>
  <c r="DF835" i="7"/>
  <c r="DD835" i="7"/>
  <c r="DC835" i="7"/>
  <c r="DB835" i="7"/>
  <c r="DA835" i="7"/>
  <c r="CZ835" i="7"/>
  <c r="CY835" i="7"/>
  <c r="CX835" i="7"/>
  <c r="CW835" i="7"/>
  <c r="CV835" i="7"/>
  <c r="CU835" i="7"/>
  <c r="CT835" i="7"/>
  <c r="CS835" i="7"/>
  <c r="CR835" i="7"/>
  <c r="CQ835" i="7"/>
  <c r="CP835" i="7"/>
  <c r="CO835" i="7"/>
  <c r="CN835" i="7"/>
  <c r="CM835" i="7"/>
  <c r="CL835" i="7"/>
  <c r="CK835" i="7"/>
  <c r="CJ835" i="7"/>
  <c r="CI835" i="7"/>
  <c r="CH835" i="7"/>
  <c r="CG835" i="7"/>
  <c r="CF835" i="7"/>
  <c r="CE835" i="7"/>
  <c r="CD835" i="7"/>
  <c r="CC835" i="7"/>
  <c r="CB835" i="7"/>
  <c r="CA835" i="7"/>
  <c r="BZ835" i="7"/>
  <c r="BY835" i="7"/>
  <c r="BX835" i="7"/>
  <c r="BW835" i="7"/>
  <c r="BV835" i="7"/>
  <c r="BU835" i="7"/>
  <c r="BT835" i="7"/>
  <c r="BS835" i="7"/>
  <c r="BR835" i="7"/>
  <c r="BQ835" i="7"/>
  <c r="BP835" i="7"/>
  <c r="BO835" i="7"/>
  <c r="BN835" i="7"/>
  <c r="BM835" i="7"/>
  <c r="BL835" i="7"/>
  <c r="BK835" i="7"/>
  <c r="BJ835" i="7"/>
  <c r="BI835" i="7"/>
  <c r="BH835" i="7"/>
  <c r="BG835" i="7"/>
  <c r="BF835" i="7"/>
  <c r="BE835" i="7"/>
  <c r="BD835" i="7"/>
  <c r="BC835" i="7"/>
  <c r="BB835" i="7"/>
  <c r="BA835" i="7"/>
  <c r="AZ835" i="7"/>
  <c r="AY835" i="7"/>
  <c r="AX835" i="7"/>
  <c r="AW835" i="7"/>
  <c r="AV835" i="7"/>
  <c r="AU835" i="7"/>
  <c r="AT835" i="7"/>
  <c r="AS835" i="7"/>
  <c r="AR835" i="7"/>
  <c r="AQ835" i="7"/>
  <c r="AP835" i="7"/>
  <c r="AO835" i="7"/>
  <c r="AN835" i="7"/>
  <c r="AM835" i="7"/>
  <c r="AL835" i="7"/>
  <c r="AK835" i="7"/>
  <c r="AJ835" i="7"/>
  <c r="AI835" i="7"/>
  <c r="AH835" i="7"/>
  <c r="AG835" i="7"/>
  <c r="AF835" i="7"/>
  <c r="AE835" i="7"/>
  <c r="AD835" i="7"/>
  <c r="AC835" i="7"/>
  <c r="AB835" i="7"/>
  <c r="AA835" i="7"/>
  <c r="Z835" i="7"/>
  <c r="Y835" i="7"/>
  <c r="X835" i="7"/>
  <c r="W835" i="7"/>
  <c r="V835" i="7"/>
  <c r="U835" i="7"/>
  <c r="T835" i="7"/>
  <c r="S835" i="7"/>
  <c r="R835" i="7"/>
  <c r="Q835" i="7"/>
  <c r="P835" i="7"/>
  <c r="O835" i="7"/>
  <c r="N835" i="7"/>
  <c r="M835" i="7"/>
  <c r="L835" i="7"/>
  <c r="K835" i="7"/>
  <c r="J835" i="7"/>
  <c r="I835" i="7"/>
  <c r="H835" i="7"/>
  <c r="DF834" i="7"/>
  <c r="DD834" i="7"/>
  <c r="DC834" i="7"/>
  <c r="DB834" i="7"/>
  <c r="DA834" i="7"/>
  <c r="CZ834" i="7"/>
  <c r="CY834" i="7"/>
  <c r="CX834" i="7"/>
  <c r="CW834" i="7"/>
  <c r="CV834" i="7"/>
  <c r="CU834" i="7"/>
  <c r="CT834" i="7"/>
  <c r="CS834" i="7"/>
  <c r="CR834" i="7"/>
  <c r="CQ834" i="7"/>
  <c r="CP834" i="7"/>
  <c r="CO834" i="7"/>
  <c r="CN834" i="7"/>
  <c r="CM834" i="7"/>
  <c r="CL834" i="7"/>
  <c r="CK834" i="7"/>
  <c r="CJ834" i="7"/>
  <c r="CI834" i="7"/>
  <c r="CH834" i="7"/>
  <c r="CG834" i="7"/>
  <c r="CF834" i="7"/>
  <c r="CE834" i="7"/>
  <c r="CD834" i="7"/>
  <c r="CC834" i="7"/>
  <c r="CB834" i="7"/>
  <c r="CA834" i="7"/>
  <c r="BZ834" i="7"/>
  <c r="BY834" i="7"/>
  <c r="BX834" i="7"/>
  <c r="BW834" i="7"/>
  <c r="BV834" i="7"/>
  <c r="BU834" i="7"/>
  <c r="BT834" i="7"/>
  <c r="BS834" i="7"/>
  <c r="BR834" i="7"/>
  <c r="BQ834" i="7"/>
  <c r="BP834" i="7"/>
  <c r="BO834" i="7"/>
  <c r="BN834" i="7"/>
  <c r="BM834" i="7"/>
  <c r="BL834" i="7"/>
  <c r="BK834" i="7"/>
  <c r="BJ834" i="7"/>
  <c r="BI834" i="7"/>
  <c r="BH834" i="7"/>
  <c r="BG834" i="7"/>
  <c r="BF834" i="7"/>
  <c r="BE834" i="7"/>
  <c r="BD834" i="7"/>
  <c r="BC834" i="7"/>
  <c r="BB834" i="7"/>
  <c r="BA834" i="7"/>
  <c r="AZ834" i="7"/>
  <c r="AY834" i="7"/>
  <c r="AX834" i="7"/>
  <c r="AW834" i="7"/>
  <c r="AV834" i="7"/>
  <c r="AU834" i="7"/>
  <c r="AT834" i="7"/>
  <c r="AS834" i="7"/>
  <c r="AR834" i="7"/>
  <c r="AQ834" i="7"/>
  <c r="AP834" i="7"/>
  <c r="AO834" i="7"/>
  <c r="AN834" i="7"/>
  <c r="AM834" i="7"/>
  <c r="AL834" i="7"/>
  <c r="AK834" i="7"/>
  <c r="AJ834" i="7"/>
  <c r="AI834" i="7"/>
  <c r="AH834" i="7"/>
  <c r="AG834" i="7"/>
  <c r="AF834" i="7"/>
  <c r="AE834" i="7"/>
  <c r="AD834" i="7"/>
  <c r="AC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DF833" i="7"/>
  <c r="DD833" i="7"/>
  <c r="DC833" i="7"/>
  <c r="DB833" i="7"/>
  <c r="DA833" i="7"/>
  <c r="CZ833" i="7"/>
  <c r="CY833" i="7"/>
  <c r="CX833" i="7"/>
  <c r="CW833" i="7"/>
  <c r="CV833" i="7"/>
  <c r="CU833" i="7"/>
  <c r="CT833" i="7"/>
  <c r="CS833" i="7"/>
  <c r="CR833" i="7"/>
  <c r="CQ833" i="7"/>
  <c r="CP833" i="7"/>
  <c r="CO833" i="7"/>
  <c r="CN833" i="7"/>
  <c r="CM833" i="7"/>
  <c r="CL833" i="7"/>
  <c r="CK833" i="7"/>
  <c r="CJ833" i="7"/>
  <c r="CI833" i="7"/>
  <c r="CH833" i="7"/>
  <c r="CG833" i="7"/>
  <c r="CF833" i="7"/>
  <c r="CE833" i="7"/>
  <c r="CD833" i="7"/>
  <c r="CC833" i="7"/>
  <c r="CB833" i="7"/>
  <c r="CA833" i="7"/>
  <c r="BZ833" i="7"/>
  <c r="BY833" i="7"/>
  <c r="BX833" i="7"/>
  <c r="BW833" i="7"/>
  <c r="BV833" i="7"/>
  <c r="BU833" i="7"/>
  <c r="BT833" i="7"/>
  <c r="BS833" i="7"/>
  <c r="BR833" i="7"/>
  <c r="BQ833" i="7"/>
  <c r="BP833" i="7"/>
  <c r="BO833" i="7"/>
  <c r="BN833" i="7"/>
  <c r="BM833" i="7"/>
  <c r="BL833" i="7"/>
  <c r="BK833" i="7"/>
  <c r="BJ833" i="7"/>
  <c r="BI833" i="7"/>
  <c r="BH833" i="7"/>
  <c r="BG833" i="7"/>
  <c r="BF833" i="7"/>
  <c r="BE833" i="7"/>
  <c r="BD833" i="7"/>
  <c r="BC833" i="7"/>
  <c r="BB833" i="7"/>
  <c r="BA833" i="7"/>
  <c r="AZ833" i="7"/>
  <c r="AY833" i="7"/>
  <c r="AX833" i="7"/>
  <c r="AW833" i="7"/>
  <c r="AV833" i="7"/>
  <c r="AU833" i="7"/>
  <c r="AT833" i="7"/>
  <c r="AS833" i="7"/>
  <c r="AR833" i="7"/>
  <c r="AQ833" i="7"/>
  <c r="AP833" i="7"/>
  <c r="AO833" i="7"/>
  <c r="AN833" i="7"/>
  <c r="AM833" i="7"/>
  <c r="AL833" i="7"/>
  <c r="AK833" i="7"/>
  <c r="AJ833" i="7"/>
  <c r="AI833" i="7"/>
  <c r="AH833" i="7"/>
  <c r="AG833" i="7"/>
  <c r="AF833" i="7"/>
  <c r="AE833" i="7"/>
  <c r="AD833" i="7"/>
  <c r="AC833" i="7"/>
  <c r="AB833" i="7"/>
  <c r="AA833" i="7"/>
  <c r="Z833" i="7"/>
  <c r="Y833" i="7"/>
  <c r="X833" i="7"/>
  <c r="W833" i="7"/>
  <c r="V833" i="7"/>
  <c r="U833" i="7"/>
  <c r="T833" i="7"/>
  <c r="S833" i="7"/>
  <c r="R833" i="7"/>
  <c r="Q833" i="7"/>
  <c r="P833" i="7"/>
  <c r="O833" i="7"/>
  <c r="N833" i="7"/>
  <c r="M833" i="7"/>
  <c r="L833" i="7"/>
  <c r="K833" i="7"/>
  <c r="J833" i="7"/>
  <c r="I833" i="7"/>
  <c r="H833" i="7"/>
  <c r="DF832" i="7"/>
  <c r="DD832" i="7"/>
  <c r="DC832" i="7"/>
  <c r="DB832" i="7"/>
  <c r="DA832" i="7"/>
  <c r="CZ832" i="7"/>
  <c r="CY832" i="7"/>
  <c r="CX832" i="7"/>
  <c r="CW832" i="7"/>
  <c r="CV832" i="7"/>
  <c r="CU832" i="7"/>
  <c r="CT832" i="7"/>
  <c r="CS832" i="7"/>
  <c r="CR832" i="7"/>
  <c r="CQ832" i="7"/>
  <c r="CP832" i="7"/>
  <c r="CO832" i="7"/>
  <c r="CN832" i="7"/>
  <c r="CM832" i="7"/>
  <c r="CL832" i="7"/>
  <c r="CK832" i="7"/>
  <c r="CJ832" i="7"/>
  <c r="CI832" i="7"/>
  <c r="CH832" i="7"/>
  <c r="CG832" i="7"/>
  <c r="CF832" i="7"/>
  <c r="CE832" i="7"/>
  <c r="CD832" i="7"/>
  <c r="CC832" i="7"/>
  <c r="CB832" i="7"/>
  <c r="CA832" i="7"/>
  <c r="BZ832" i="7"/>
  <c r="BY832" i="7"/>
  <c r="BX832" i="7"/>
  <c r="BW832" i="7"/>
  <c r="BV832" i="7"/>
  <c r="BU832" i="7"/>
  <c r="BT832" i="7"/>
  <c r="BS832" i="7"/>
  <c r="BR832" i="7"/>
  <c r="BQ832" i="7"/>
  <c r="BP832" i="7"/>
  <c r="BO832" i="7"/>
  <c r="BN832" i="7"/>
  <c r="BM832" i="7"/>
  <c r="BL832" i="7"/>
  <c r="BK832" i="7"/>
  <c r="BJ832" i="7"/>
  <c r="BI832" i="7"/>
  <c r="BH832" i="7"/>
  <c r="BG832" i="7"/>
  <c r="BF832" i="7"/>
  <c r="BE832" i="7"/>
  <c r="BD832" i="7"/>
  <c r="BC832" i="7"/>
  <c r="BB832" i="7"/>
  <c r="BA832" i="7"/>
  <c r="AZ832" i="7"/>
  <c r="AY832" i="7"/>
  <c r="AX832" i="7"/>
  <c r="AW832" i="7"/>
  <c r="AV832" i="7"/>
  <c r="AU832" i="7"/>
  <c r="AT832" i="7"/>
  <c r="AS832" i="7"/>
  <c r="AR832" i="7"/>
  <c r="AQ832" i="7"/>
  <c r="AP832" i="7"/>
  <c r="AO832" i="7"/>
  <c r="AN832" i="7"/>
  <c r="AM832" i="7"/>
  <c r="AL832" i="7"/>
  <c r="AK832" i="7"/>
  <c r="AJ832" i="7"/>
  <c r="AI832" i="7"/>
  <c r="AH832" i="7"/>
  <c r="AG832" i="7"/>
  <c r="AF832" i="7"/>
  <c r="AE832" i="7"/>
  <c r="AD832" i="7"/>
  <c r="AC832" i="7"/>
  <c r="AB832" i="7"/>
  <c r="AA832" i="7"/>
  <c r="Z832" i="7"/>
  <c r="Y832" i="7"/>
  <c r="X832" i="7"/>
  <c r="W832" i="7"/>
  <c r="V832" i="7"/>
  <c r="U832" i="7"/>
  <c r="T832" i="7"/>
  <c r="S832" i="7"/>
  <c r="R832" i="7"/>
  <c r="Q832" i="7"/>
  <c r="P832" i="7"/>
  <c r="O832" i="7"/>
  <c r="N832" i="7"/>
  <c r="M832" i="7"/>
  <c r="L832" i="7"/>
  <c r="K832" i="7"/>
  <c r="J832" i="7"/>
  <c r="I832" i="7"/>
  <c r="H832" i="7"/>
  <c r="DF831" i="7"/>
  <c r="DD831" i="7"/>
  <c r="DC831" i="7"/>
  <c r="DB831" i="7"/>
  <c r="DA831" i="7"/>
  <c r="CZ831" i="7"/>
  <c r="CY831" i="7"/>
  <c r="CX831" i="7"/>
  <c r="CW831" i="7"/>
  <c r="CV831" i="7"/>
  <c r="CU831" i="7"/>
  <c r="CT831" i="7"/>
  <c r="CS831" i="7"/>
  <c r="CR831" i="7"/>
  <c r="CQ831" i="7"/>
  <c r="CP831" i="7"/>
  <c r="CO831" i="7"/>
  <c r="CN831" i="7"/>
  <c r="CM831" i="7"/>
  <c r="CL831" i="7"/>
  <c r="CK831" i="7"/>
  <c r="CJ831" i="7"/>
  <c r="CI831" i="7"/>
  <c r="CH831" i="7"/>
  <c r="CG831" i="7"/>
  <c r="CF831" i="7"/>
  <c r="CE831" i="7"/>
  <c r="CD831" i="7"/>
  <c r="CC831" i="7"/>
  <c r="CB831" i="7"/>
  <c r="CA831" i="7"/>
  <c r="BZ831" i="7"/>
  <c r="BY831" i="7"/>
  <c r="BX831" i="7"/>
  <c r="BW831" i="7"/>
  <c r="BV831" i="7"/>
  <c r="BU831" i="7"/>
  <c r="BT831" i="7"/>
  <c r="BS831" i="7"/>
  <c r="BR831" i="7"/>
  <c r="BQ831" i="7"/>
  <c r="BP831" i="7"/>
  <c r="BO831" i="7"/>
  <c r="BN831" i="7"/>
  <c r="BM831" i="7"/>
  <c r="BL831" i="7"/>
  <c r="BK831" i="7"/>
  <c r="BJ831" i="7"/>
  <c r="BI831" i="7"/>
  <c r="BH831" i="7"/>
  <c r="BG831" i="7"/>
  <c r="BF831" i="7"/>
  <c r="BE831" i="7"/>
  <c r="BD831" i="7"/>
  <c r="BC831" i="7"/>
  <c r="BB831" i="7"/>
  <c r="BA831" i="7"/>
  <c r="AZ831" i="7"/>
  <c r="AY831" i="7"/>
  <c r="AX831" i="7"/>
  <c r="AW831" i="7"/>
  <c r="AV831" i="7"/>
  <c r="AU831" i="7"/>
  <c r="AT831" i="7"/>
  <c r="AS831" i="7"/>
  <c r="AR831" i="7"/>
  <c r="AQ831" i="7"/>
  <c r="AP831" i="7"/>
  <c r="AO831" i="7"/>
  <c r="AN831" i="7"/>
  <c r="AM831" i="7"/>
  <c r="AL831" i="7"/>
  <c r="AK831" i="7"/>
  <c r="AJ831" i="7"/>
  <c r="AI831" i="7"/>
  <c r="AH831" i="7"/>
  <c r="AG831" i="7"/>
  <c r="AF831" i="7"/>
  <c r="AE831" i="7"/>
  <c r="AD831" i="7"/>
  <c r="AC831" i="7"/>
  <c r="AB831" i="7"/>
  <c r="AA831" i="7"/>
  <c r="Z831" i="7"/>
  <c r="Y831" i="7"/>
  <c r="X831" i="7"/>
  <c r="W831" i="7"/>
  <c r="V831" i="7"/>
  <c r="U831" i="7"/>
  <c r="T831" i="7"/>
  <c r="S831" i="7"/>
  <c r="R831" i="7"/>
  <c r="Q831" i="7"/>
  <c r="P831" i="7"/>
  <c r="O831" i="7"/>
  <c r="N831" i="7"/>
  <c r="M831" i="7"/>
  <c r="L831" i="7"/>
  <c r="K831" i="7"/>
  <c r="J831" i="7"/>
  <c r="I831" i="7"/>
  <c r="H831" i="7"/>
  <c r="DF830" i="7"/>
  <c r="DD830" i="7"/>
  <c r="DC830" i="7"/>
  <c r="DB830" i="7"/>
  <c r="DA830" i="7"/>
  <c r="CZ830" i="7"/>
  <c r="CY830" i="7"/>
  <c r="CX830" i="7"/>
  <c r="CW830" i="7"/>
  <c r="CV830" i="7"/>
  <c r="CU830" i="7"/>
  <c r="CT830" i="7"/>
  <c r="CS830" i="7"/>
  <c r="CR830" i="7"/>
  <c r="CQ830" i="7"/>
  <c r="CP830" i="7"/>
  <c r="CO830" i="7"/>
  <c r="CN830" i="7"/>
  <c r="CM830" i="7"/>
  <c r="CL830" i="7"/>
  <c r="CK830" i="7"/>
  <c r="CJ830" i="7"/>
  <c r="CI830" i="7"/>
  <c r="CH830" i="7"/>
  <c r="CG830" i="7"/>
  <c r="CF830" i="7"/>
  <c r="CE830" i="7"/>
  <c r="CD830" i="7"/>
  <c r="CC830" i="7"/>
  <c r="CB830" i="7"/>
  <c r="CA830" i="7"/>
  <c r="BZ830" i="7"/>
  <c r="BY830" i="7"/>
  <c r="BX830" i="7"/>
  <c r="BW830" i="7"/>
  <c r="BV830" i="7"/>
  <c r="BU830" i="7"/>
  <c r="BT830" i="7"/>
  <c r="BS830" i="7"/>
  <c r="BR830" i="7"/>
  <c r="BQ830" i="7"/>
  <c r="BP830" i="7"/>
  <c r="BO830" i="7"/>
  <c r="BN830" i="7"/>
  <c r="BM830" i="7"/>
  <c r="BL830" i="7"/>
  <c r="BK830" i="7"/>
  <c r="BJ830" i="7"/>
  <c r="BI830" i="7"/>
  <c r="BH830" i="7"/>
  <c r="BG830" i="7"/>
  <c r="BF830" i="7"/>
  <c r="BE830" i="7"/>
  <c r="BD830" i="7"/>
  <c r="BC830" i="7"/>
  <c r="BB830" i="7"/>
  <c r="BA830" i="7"/>
  <c r="AZ830" i="7"/>
  <c r="AY830" i="7"/>
  <c r="AX830" i="7"/>
  <c r="AW830" i="7"/>
  <c r="AV830" i="7"/>
  <c r="AU830" i="7"/>
  <c r="AT830" i="7"/>
  <c r="AS830" i="7"/>
  <c r="AR830" i="7"/>
  <c r="AQ830" i="7"/>
  <c r="AP830" i="7"/>
  <c r="AO830" i="7"/>
  <c r="AN830" i="7"/>
  <c r="AM830" i="7"/>
  <c r="AL830" i="7"/>
  <c r="AK830" i="7"/>
  <c r="AJ830" i="7"/>
  <c r="AI830" i="7"/>
  <c r="AH830" i="7"/>
  <c r="AG830" i="7"/>
  <c r="AF830" i="7"/>
  <c r="AE830" i="7"/>
  <c r="AD830" i="7"/>
  <c r="AC830" i="7"/>
  <c r="AB830" i="7"/>
  <c r="AA830" i="7"/>
  <c r="Z830" i="7"/>
  <c r="Y830" i="7"/>
  <c r="X830" i="7"/>
  <c r="W830" i="7"/>
  <c r="V830" i="7"/>
  <c r="U830" i="7"/>
  <c r="T830" i="7"/>
  <c r="S830" i="7"/>
  <c r="R830" i="7"/>
  <c r="Q830" i="7"/>
  <c r="P830" i="7"/>
  <c r="O830" i="7"/>
  <c r="N830" i="7"/>
  <c r="M830" i="7"/>
  <c r="L830" i="7"/>
  <c r="K830" i="7"/>
  <c r="J830" i="7"/>
  <c r="I830" i="7"/>
  <c r="H830" i="7"/>
  <c r="DF829" i="7"/>
  <c r="DD829" i="7"/>
  <c r="DC829" i="7"/>
  <c r="DB829" i="7"/>
  <c r="DA829" i="7"/>
  <c r="CZ829" i="7"/>
  <c r="CY829" i="7"/>
  <c r="CX829" i="7"/>
  <c r="CW829" i="7"/>
  <c r="CV829" i="7"/>
  <c r="CU829" i="7"/>
  <c r="CT829" i="7"/>
  <c r="CS829" i="7"/>
  <c r="CR829" i="7"/>
  <c r="CQ829" i="7"/>
  <c r="CP829" i="7"/>
  <c r="CO829" i="7"/>
  <c r="CN829" i="7"/>
  <c r="CM829" i="7"/>
  <c r="CL829" i="7"/>
  <c r="CK829" i="7"/>
  <c r="CJ829" i="7"/>
  <c r="CI829" i="7"/>
  <c r="CH829" i="7"/>
  <c r="CG829" i="7"/>
  <c r="CF829" i="7"/>
  <c r="CE829" i="7"/>
  <c r="CD829" i="7"/>
  <c r="CC829" i="7"/>
  <c r="CB829" i="7"/>
  <c r="CA829" i="7"/>
  <c r="BZ829" i="7"/>
  <c r="BY829" i="7"/>
  <c r="BX829" i="7"/>
  <c r="BW829" i="7"/>
  <c r="BV829" i="7"/>
  <c r="BU829" i="7"/>
  <c r="BT829" i="7"/>
  <c r="BS829" i="7"/>
  <c r="BR829" i="7"/>
  <c r="BQ829" i="7"/>
  <c r="BP829" i="7"/>
  <c r="BO829" i="7"/>
  <c r="BN829" i="7"/>
  <c r="BM829" i="7"/>
  <c r="BL829" i="7"/>
  <c r="BK829" i="7"/>
  <c r="BJ829" i="7"/>
  <c r="BI829" i="7"/>
  <c r="BH829" i="7"/>
  <c r="BG829" i="7"/>
  <c r="BF829" i="7"/>
  <c r="BE829" i="7"/>
  <c r="BD829" i="7"/>
  <c r="BC829" i="7"/>
  <c r="BB829" i="7"/>
  <c r="BA829" i="7"/>
  <c r="AZ829" i="7"/>
  <c r="AY829" i="7"/>
  <c r="AX829" i="7"/>
  <c r="AW829" i="7"/>
  <c r="AV829" i="7"/>
  <c r="AU829" i="7"/>
  <c r="AT829" i="7"/>
  <c r="AS829" i="7"/>
  <c r="AR829" i="7"/>
  <c r="AQ829" i="7"/>
  <c r="AP829" i="7"/>
  <c r="AO829" i="7"/>
  <c r="AN829" i="7"/>
  <c r="AM829" i="7"/>
  <c r="AL829" i="7"/>
  <c r="AK829" i="7"/>
  <c r="AJ829" i="7"/>
  <c r="AI829" i="7"/>
  <c r="AH829" i="7"/>
  <c r="AG829" i="7"/>
  <c r="AF829" i="7"/>
  <c r="AE829" i="7"/>
  <c r="AD829" i="7"/>
  <c r="AC829" i="7"/>
  <c r="AB829" i="7"/>
  <c r="AA829" i="7"/>
  <c r="Z829" i="7"/>
  <c r="Y829" i="7"/>
  <c r="X829" i="7"/>
  <c r="W829" i="7"/>
  <c r="V829" i="7"/>
  <c r="U829" i="7"/>
  <c r="T829" i="7"/>
  <c r="S829" i="7"/>
  <c r="R829" i="7"/>
  <c r="Q829" i="7"/>
  <c r="P829" i="7"/>
  <c r="O829" i="7"/>
  <c r="N829" i="7"/>
  <c r="M829" i="7"/>
  <c r="L829" i="7"/>
  <c r="K829" i="7"/>
  <c r="J829" i="7"/>
  <c r="I829" i="7"/>
  <c r="H829" i="7"/>
  <c r="DF828" i="7"/>
  <c r="DD828" i="7"/>
  <c r="DC828" i="7"/>
  <c r="DB828" i="7"/>
  <c r="DA828" i="7"/>
  <c r="CZ828" i="7"/>
  <c r="CY828" i="7"/>
  <c r="CX828" i="7"/>
  <c r="CW828" i="7"/>
  <c r="CV828" i="7"/>
  <c r="CU828" i="7"/>
  <c r="CT828" i="7"/>
  <c r="CS828" i="7"/>
  <c r="CR828" i="7"/>
  <c r="CQ828" i="7"/>
  <c r="CP828" i="7"/>
  <c r="CO828" i="7"/>
  <c r="CN828" i="7"/>
  <c r="CM828" i="7"/>
  <c r="CL828" i="7"/>
  <c r="CK828" i="7"/>
  <c r="CJ828" i="7"/>
  <c r="CI828" i="7"/>
  <c r="CH828" i="7"/>
  <c r="CG828" i="7"/>
  <c r="CF828" i="7"/>
  <c r="CE828" i="7"/>
  <c r="CD828" i="7"/>
  <c r="CC828" i="7"/>
  <c r="CB828" i="7"/>
  <c r="CA828" i="7"/>
  <c r="BZ828" i="7"/>
  <c r="BY828" i="7"/>
  <c r="BX828" i="7"/>
  <c r="BW828" i="7"/>
  <c r="BV828" i="7"/>
  <c r="BU828" i="7"/>
  <c r="BT828" i="7"/>
  <c r="BS828" i="7"/>
  <c r="BR828" i="7"/>
  <c r="BQ828" i="7"/>
  <c r="BP828" i="7"/>
  <c r="BO828" i="7"/>
  <c r="BN828" i="7"/>
  <c r="BM828" i="7"/>
  <c r="BL828" i="7"/>
  <c r="BK828" i="7"/>
  <c r="BJ828" i="7"/>
  <c r="BI828" i="7"/>
  <c r="BH828" i="7"/>
  <c r="BG828" i="7"/>
  <c r="BF828" i="7"/>
  <c r="BE828" i="7"/>
  <c r="BD828" i="7"/>
  <c r="BC828" i="7"/>
  <c r="BB828" i="7"/>
  <c r="BA828" i="7"/>
  <c r="AZ828" i="7"/>
  <c r="AY828" i="7"/>
  <c r="AX828" i="7"/>
  <c r="AW828" i="7"/>
  <c r="AV828" i="7"/>
  <c r="AU828" i="7"/>
  <c r="AT828" i="7"/>
  <c r="AS828" i="7"/>
  <c r="AR828" i="7"/>
  <c r="AQ828" i="7"/>
  <c r="AP828" i="7"/>
  <c r="AO828" i="7"/>
  <c r="AN828" i="7"/>
  <c r="AM828" i="7"/>
  <c r="AL828" i="7"/>
  <c r="AK828" i="7"/>
  <c r="AJ828" i="7"/>
  <c r="AI828" i="7"/>
  <c r="AH828" i="7"/>
  <c r="AG828" i="7"/>
  <c r="AF828" i="7"/>
  <c r="AE828" i="7"/>
  <c r="AD828" i="7"/>
  <c r="AC828" i="7"/>
  <c r="AB828" i="7"/>
  <c r="AA828" i="7"/>
  <c r="Z828" i="7"/>
  <c r="Y828" i="7"/>
  <c r="X828" i="7"/>
  <c r="W828" i="7"/>
  <c r="V828" i="7"/>
  <c r="U828" i="7"/>
  <c r="T828" i="7"/>
  <c r="S828" i="7"/>
  <c r="R828" i="7"/>
  <c r="Q828" i="7"/>
  <c r="P828" i="7"/>
  <c r="O828" i="7"/>
  <c r="N828" i="7"/>
  <c r="M828" i="7"/>
  <c r="L828" i="7"/>
  <c r="K828" i="7"/>
  <c r="J828" i="7"/>
  <c r="I828" i="7"/>
  <c r="H828" i="7"/>
  <c r="DF827" i="7"/>
  <c r="DD827" i="7"/>
  <c r="DC827" i="7"/>
  <c r="DB827" i="7"/>
  <c r="DA827" i="7"/>
  <c r="CZ827" i="7"/>
  <c r="CY827" i="7"/>
  <c r="CX827" i="7"/>
  <c r="CW827" i="7"/>
  <c r="CV827" i="7"/>
  <c r="CU827" i="7"/>
  <c r="CT827" i="7"/>
  <c r="CS827" i="7"/>
  <c r="CR827" i="7"/>
  <c r="CQ827" i="7"/>
  <c r="CP827" i="7"/>
  <c r="CO827" i="7"/>
  <c r="CN827" i="7"/>
  <c r="CM827" i="7"/>
  <c r="CL827" i="7"/>
  <c r="CK827" i="7"/>
  <c r="CJ827" i="7"/>
  <c r="CI827" i="7"/>
  <c r="CH827" i="7"/>
  <c r="CG827" i="7"/>
  <c r="CF827" i="7"/>
  <c r="CE827" i="7"/>
  <c r="CD827" i="7"/>
  <c r="CC827" i="7"/>
  <c r="CB827" i="7"/>
  <c r="CA827" i="7"/>
  <c r="BZ827" i="7"/>
  <c r="BY827" i="7"/>
  <c r="BX827" i="7"/>
  <c r="BW827" i="7"/>
  <c r="BV827" i="7"/>
  <c r="BU827" i="7"/>
  <c r="BT827" i="7"/>
  <c r="BS827" i="7"/>
  <c r="BR827" i="7"/>
  <c r="BQ827" i="7"/>
  <c r="BP827" i="7"/>
  <c r="BO827" i="7"/>
  <c r="BN827" i="7"/>
  <c r="BM827" i="7"/>
  <c r="BL827" i="7"/>
  <c r="BK827" i="7"/>
  <c r="BJ827" i="7"/>
  <c r="BI827" i="7"/>
  <c r="BH827" i="7"/>
  <c r="BG827" i="7"/>
  <c r="BF827" i="7"/>
  <c r="BE827" i="7"/>
  <c r="BD827" i="7"/>
  <c r="BC827" i="7"/>
  <c r="BB827" i="7"/>
  <c r="BA827" i="7"/>
  <c r="AZ827" i="7"/>
  <c r="AY827" i="7"/>
  <c r="AX827" i="7"/>
  <c r="AW827" i="7"/>
  <c r="AV827" i="7"/>
  <c r="AU827" i="7"/>
  <c r="AT827" i="7"/>
  <c r="AS827" i="7"/>
  <c r="AR827" i="7"/>
  <c r="AQ827" i="7"/>
  <c r="AP827" i="7"/>
  <c r="AO827" i="7"/>
  <c r="AN827" i="7"/>
  <c r="AM827" i="7"/>
  <c r="AL827" i="7"/>
  <c r="AK827" i="7"/>
  <c r="AJ827" i="7"/>
  <c r="AI827" i="7"/>
  <c r="AH827" i="7"/>
  <c r="AG827" i="7"/>
  <c r="AF827" i="7"/>
  <c r="AE827" i="7"/>
  <c r="AD827" i="7"/>
  <c r="AC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DF826" i="7"/>
  <c r="DD826" i="7"/>
  <c r="DC826" i="7"/>
  <c r="DB826" i="7"/>
  <c r="DA826" i="7"/>
  <c r="CZ826" i="7"/>
  <c r="CY826" i="7"/>
  <c r="CX826" i="7"/>
  <c r="CW826" i="7"/>
  <c r="CV826" i="7"/>
  <c r="CU826" i="7"/>
  <c r="CT826" i="7"/>
  <c r="CS826" i="7"/>
  <c r="CR826" i="7"/>
  <c r="CQ826" i="7"/>
  <c r="CP826" i="7"/>
  <c r="CO826" i="7"/>
  <c r="CN826" i="7"/>
  <c r="CM826" i="7"/>
  <c r="CL826" i="7"/>
  <c r="CK826" i="7"/>
  <c r="CJ826" i="7"/>
  <c r="CI826" i="7"/>
  <c r="CH826" i="7"/>
  <c r="CG826" i="7"/>
  <c r="CF826" i="7"/>
  <c r="CE826" i="7"/>
  <c r="CD826" i="7"/>
  <c r="CC826" i="7"/>
  <c r="CB826" i="7"/>
  <c r="CA826" i="7"/>
  <c r="BZ826" i="7"/>
  <c r="BY826" i="7"/>
  <c r="BX826" i="7"/>
  <c r="BW826" i="7"/>
  <c r="BV826" i="7"/>
  <c r="BU826" i="7"/>
  <c r="BT826" i="7"/>
  <c r="BS826" i="7"/>
  <c r="BR826" i="7"/>
  <c r="BQ826" i="7"/>
  <c r="BP826" i="7"/>
  <c r="BO826" i="7"/>
  <c r="BN826" i="7"/>
  <c r="BM826" i="7"/>
  <c r="BL826" i="7"/>
  <c r="BK826" i="7"/>
  <c r="BJ826" i="7"/>
  <c r="BI826" i="7"/>
  <c r="BH826" i="7"/>
  <c r="BG826" i="7"/>
  <c r="BF826" i="7"/>
  <c r="BE826" i="7"/>
  <c r="BD826" i="7"/>
  <c r="BC826" i="7"/>
  <c r="BB826" i="7"/>
  <c r="BA826" i="7"/>
  <c r="AZ826" i="7"/>
  <c r="AY826" i="7"/>
  <c r="AX826" i="7"/>
  <c r="AW826" i="7"/>
  <c r="AV826" i="7"/>
  <c r="AU826" i="7"/>
  <c r="AT826" i="7"/>
  <c r="AS826" i="7"/>
  <c r="AR826" i="7"/>
  <c r="AQ826" i="7"/>
  <c r="AP826" i="7"/>
  <c r="AO826" i="7"/>
  <c r="AN826" i="7"/>
  <c r="AM826" i="7"/>
  <c r="AL826" i="7"/>
  <c r="AK826" i="7"/>
  <c r="AJ826" i="7"/>
  <c r="AI826" i="7"/>
  <c r="AH826" i="7"/>
  <c r="AG826" i="7"/>
  <c r="AF826" i="7"/>
  <c r="AE826" i="7"/>
  <c r="AD826" i="7"/>
  <c r="AC826" i="7"/>
  <c r="AB826" i="7"/>
  <c r="AA826" i="7"/>
  <c r="Z826" i="7"/>
  <c r="Y826" i="7"/>
  <c r="X826" i="7"/>
  <c r="W826" i="7"/>
  <c r="V826" i="7"/>
  <c r="U826" i="7"/>
  <c r="T826" i="7"/>
  <c r="S826" i="7"/>
  <c r="R826" i="7"/>
  <c r="Q826" i="7"/>
  <c r="P826" i="7"/>
  <c r="O826" i="7"/>
  <c r="N826" i="7"/>
  <c r="M826" i="7"/>
  <c r="L826" i="7"/>
  <c r="K826" i="7"/>
  <c r="J826" i="7"/>
  <c r="I826" i="7"/>
  <c r="H826" i="7"/>
  <c r="DF825" i="7"/>
  <c r="DD825" i="7"/>
  <c r="DC825" i="7"/>
  <c r="DB825" i="7"/>
  <c r="DA825" i="7"/>
  <c r="CZ825" i="7"/>
  <c r="CY825" i="7"/>
  <c r="CX825" i="7"/>
  <c r="CW825" i="7"/>
  <c r="CV825" i="7"/>
  <c r="CU825" i="7"/>
  <c r="CT825" i="7"/>
  <c r="CS825" i="7"/>
  <c r="CR825" i="7"/>
  <c r="CQ825" i="7"/>
  <c r="CP825" i="7"/>
  <c r="CO825" i="7"/>
  <c r="CN825" i="7"/>
  <c r="CM825" i="7"/>
  <c r="CL825" i="7"/>
  <c r="CK825" i="7"/>
  <c r="CJ825" i="7"/>
  <c r="CI825" i="7"/>
  <c r="CH825" i="7"/>
  <c r="CG825" i="7"/>
  <c r="CF825" i="7"/>
  <c r="CE825" i="7"/>
  <c r="CD825" i="7"/>
  <c r="CC825" i="7"/>
  <c r="CB825" i="7"/>
  <c r="CA825" i="7"/>
  <c r="BZ825" i="7"/>
  <c r="BY825" i="7"/>
  <c r="BX825" i="7"/>
  <c r="BW825" i="7"/>
  <c r="BV825" i="7"/>
  <c r="BU825" i="7"/>
  <c r="BT825" i="7"/>
  <c r="BS825" i="7"/>
  <c r="BR825" i="7"/>
  <c r="BQ825" i="7"/>
  <c r="BP825" i="7"/>
  <c r="BO825" i="7"/>
  <c r="BN825" i="7"/>
  <c r="BM825" i="7"/>
  <c r="BL825" i="7"/>
  <c r="BK825" i="7"/>
  <c r="BJ825" i="7"/>
  <c r="BI825" i="7"/>
  <c r="BH825" i="7"/>
  <c r="BG825" i="7"/>
  <c r="BF825" i="7"/>
  <c r="BE825" i="7"/>
  <c r="BD825" i="7"/>
  <c r="BC825" i="7"/>
  <c r="BB825" i="7"/>
  <c r="BA825" i="7"/>
  <c r="AZ825" i="7"/>
  <c r="AY825" i="7"/>
  <c r="AX825" i="7"/>
  <c r="AW825" i="7"/>
  <c r="AV825" i="7"/>
  <c r="AU825" i="7"/>
  <c r="AT825" i="7"/>
  <c r="AS825" i="7"/>
  <c r="AR825" i="7"/>
  <c r="AQ825" i="7"/>
  <c r="AP825" i="7"/>
  <c r="AO825" i="7"/>
  <c r="AN825" i="7"/>
  <c r="AM825" i="7"/>
  <c r="AL825" i="7"/>
  <c r="AK825" i="7"/>
  <c r="AJ825" i="7"/>
  <c r="AI825" i="7"/>
  <c r="AH825" i="7"/>
  <c r="AG825" i="7"/>
  <c r="AF825" i="7"/>
  <c r="AE825" i="7"/>
  <c r="AD825" i="7"/>
  <c r="AC825" i="7"/>
  <c r="AB825" i="7"/>
  <c r="AA825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DF824" i="7"/>
  <c r="DD824" i="7"/>
  <c r="DC824" i="7"/>
  <c r="DB824" i="7"/>
  <c r="DA824" i="7"/>
  <c r="CZ824" i="7"/>
  <c r="CY824" i="7"/>
  <c r="CX824" i="7"/>
  <c r="CW824" i="7"/>
  <c r="CV824" i="7"/>
  <c r="CU824" i="7"/>
  <c r="CT824" i="7"/>
  <c r="CS824" i="7"/>
  <c r="CR824" i="7"/>
  <c r="CQ824" i="7"/>
  <c r="CP824" i="7"/>
  <c r="CO824" i="7"/>
  <c r="CN824" i="7"/>
  <c r="CM824" i="7"/>
  <c r="CL824" i="7"/>
  <c r="CK824" i="7"/>
  <c r="CJ824" i="7"/>
  <c r="CI824" i="7"/>
  <c r="CH824" i="7"/>
  <c r="CG824" i="7"/>
  <c r="CF824" i="7"/>
  <c r="CE824" i="7"/>
  <c r="CD824" i="7"/>
  <c r="CC824" i="7"/>
  <c r="CB824" i="7"/>
  <c r="CA824" i="7"/>
  <c r="BZ824" i="7"/>
  <c r="BY824" i="7"/>
  <c r="BX824" i="7"/>
  <c r="BW824" i="7"/>
  <c r="BV824" i="7"/>
  <c r="BU824" i="7"/>
  <c r="BT824" i="7"/>
  <c r="BS824" i="7"/>
  <c r="BR824" i="7"/>
  <c r="BQ824" i="7"/>
  <c r="BP824" i="7"/>
  <c r="BO824" i="7"/>
  <c r="BN824" i="7"/>
  <c r="BM824" i="7"/>
  <c r="BL824" i="7"/>
  <c r="BK824" i="7"/>
  <c r="BJ824" i="7"/>
  <c r="BI824" i="7"/>
  <c r="BH824" i="7"/>
  <c r="BG824" i="7"/>
  <c r="BF824" i="7"/>
  <c r="BE824" i="7"/>
  <c r="BD824" i="7"/>
  <c r="BC824" i="7"/>
  <c r="BB824" i="7"/>
  <c r="BA824" i="7"/>
  <c r="AZ824" i="7"/>
  <c r="AY824" i="7"/>
  <c r="AX824" i="7"/>
  <c r="AW824" i="7"/>
  <c r="AV824" i="7"/>
  <c r="AU824" i="7"/>
  <c r="AT824" i="7"/>
  <c r="AS824" i="7"/>
  <c r="AR824" i="7"/>
  <c r="AQ824" i="7"/>
  <c r="AP824" i="7"/>
  <c r="AO824" i="7"/>
  <c r="AN824" i="7"/>
  <c r="AM824" i="7"/>
  <c r="AL824" i="7"/>
  <c r="AK824" i="7"/>
  <c r="AJ824" i="7"/>
  <c r="AI824" i="7"/>
  <c r="AH824" i="7"/>
  <c r="AG824" i="7"/>
  <c r="AF824" i="7"/>
  <c r="AE824" i="7"/>
  <c r="AD824" i="7"/>
  <c r="AC824" i="7"/>
  <c r="AB824" i="7"/>
  <c r="AA824" i="7"/>
  <c r="Z824" i="7"/>
  <c r="Y824" i="7"/>
  <c r="X824" i="7"/>
  <c r="W824" i="7"/>
  <c r="V824" i="7"/>
  <c r="U824" i="7"/>
  <c r="T824" i="7"/>
  <c r="S824" i="7"/>
  <c r="R824" i="7"/>
  <c r="Q824" i="7"/>
  <c r="P824" i="7"/>
  <c r="O824" i="7"/>
  <c r="N824" i="7"/>
  <c r="M824" i="7"/>
  <c r="L824" i="7"/>
  <c r="K824" i="7"/>
  <c r="J824" i="7"/>
  <c r="I824" i="7"/>
  <c r="H824" i="7"/>
  <c r="DF823" i="7"/>
  <c r="DD823" i="7"/>
  <c r="DC823" i="7"/>
  <c r="DB823" i="7"/>
  <c r="DA823" i="7"/>
  <c r="CZ823" i="7"/>
  <c r="CY823" i="7"/>
  <c r="CX823" i="7"/>
  <c r="CW823" i="7"/>
  <c r="CV823" i="7"/>
  <c r="CU823" i="7"/>
  <c r="CT823" i="7"/>
  <c r="CS823" i="7"/>
  <c r="CR823" i="7"/>
  <c r="CQ823" i="7"/>
  <c r="CP823" i="7"/>
  <c r="CO823" i="7"/>
  <c r="CN823" i="7"/>
  <c r="CM823" i="7"/>
  <c r="CL823" i="7"/>
  <c r="CK823" i="7"/>
  <c r="CJ823" i="7"/>
  <c r="CI823" i="7"/>
  <c r="CH823" i="7"/>
  <c r="CG823" i="7"/>
  <c r="CF823" i="7"/>
  <c r="CE823" i="7"/>
  <c r="CD823" i="7"/>
  <c r="CC823" i="7"/>
  <c r="CB823" i="7"/>
  <c r="CA823" i="7"/>
  <c r="BZ823" i="7"/>
  <c r="BY823" i="7"/>
  <c r="BX823" i="7"/>
  <c r="BW823" i="7"/>
  <c r="BV823" i="7"/>
  <c r="BU823" i="7"/>
  <c r="BT823" i="7"/>
  <c r="BS823" i="7"/>
  <c r="BR823" i="7"/>
  <c r="BQ823" i="7"/>
  <c r="BP823" i="7"/>
  <c r="BO823" i="7"/>
  <c r="BN823" i="7"/>
  <c r="BM823" i="7"/>
  <c r="BL823" i="7"/>
  <c r="BK823" i="7"/>
  <c r="BJ823" i="7"/>
  <c r="BI823" i="7"/>
  <c r="BH823" i="7"/>
  <c r="BG823" i="7"/>
  <c r="BF823" i="7"/>
  <c r="BE823" i="7"/>
  <c r="BD823" i="7"/>
  <c r="BC823" i="7"/>
  <c r="BB823" i="7"/>
  <c r="BA823" i="7"/>
  <c r="AZ823" i="7"/>
  <c r="AY823" i="7"/>
  <c r="AX823" i="7"/>
  <c r="AW823" i="7"/>
  <c r="AV823" i="7"/>
  <c r="AU823" i="7"/>
  <c r="AT823" i="7"/>
  <c r="AS823" i="7"/>
  <c r="AR823" i="7"/>
  <c r="AQ823" i="7"/>
  <c r="AP823" i="7"/>
  <c r="AO823" i="7"/>
  <c r="AN823" i="7"/>
  <c r="AM823" i="7"/>
  <c r="AL823" i="7"/>
  <c r="AK823" i="7"/>
  <c r="AJ823" i="7"/>
  <c r="AI823" i="7"/>
  <c r="AH823" i="7"/>
  <c r="AG823" i="7"/>
  <c r="AF823" i="7"/>
  <c r="AE823" i="7"/>
  <c r="AD823" i="7"/>
  <c r="AC823" i="7"/>
  <c r="AB823" i="7"/>
  <c r="AA823" i="7"/>
  <c r="Z823" i="7"/>
  <c r="Y823" i="7"/>
  <c r="X823" i="7"/>
  <c r="W823" i="7"/>
  <c r="V823" i="7"/>
  <c r="U823" i="7"/>
  <c r="T823" i="7"/>
  <c r="S823" i="7"/>
  <c r="R823" i="7"/>
  <c r="Q823" i="7"/>
  <c r="P823" i="7"/>
  <c r="O823" i="7"/>
  <c r="N823" i="7"/>
  <c r="M823" i="7"/>
  <c r="L823" i="7"/>
  <c r="K823" i="7"/>
  <c r="J823" i="7"/>
  <c r="I823" i="7"/>
  <c r="H823" i="7"/>
  <c r="DF822" i="7"/>
  <c r="DD822" i="7"/>
  <c r="DC822" i="7"/>
  <c r="DB822" i="7"/>
  <c r="DA822" i="7"/>
  <c r="CZ822" i="7"/>
  <c r="CY822" i="7"/>
  <c r="CX822" i="7"/>
  <c r="CW822" i="7"/>
  <c r="CV822" i="7"/>
  <c r="CU822" i="7"/>
  <c r="CT822" i="7"/>
  <c r="CS822" i="7"/>
  <c r="CR822" i="7"/>
  <c r="CQ822" i="7"/>
  <c r="CP822" i="7"/>
  <c r="CO822" i="7"/>
  <c r="CN822" i="7"/>
  <c r="CM822" i="7"/>
  <c r="CL822" i="7"/>
  <c r="CK822" i="7"/>
  <c r="CJ822" i="7"/>
  <c r="CI822" i="7"/>
  <c r="CH822" i="7"/>
  <c r="CG822" i="7"/>
  <c r="CF822" i="7"/>
  <c r="CE822" i="7"/>
  <c r="CD822" i="7"/>
  <c r="CC822" i="7"/>
  <c r="CB822" i="7"/>
  <c r="CA822" i="7"/>
  <c r="BZ822" i="7"/>
  <c r="BY822" i="7"/>
  <c r="BX822" i="7"/>
  <c r="BW822" i="7"/>
  <c r="BV822" i="7"/>
  <c r="BU822" i="7"/>
  <c r="BT822" i="7"/>
  <c r="BS822" i="7"/>
  <c r="BR822" i="7"/>
  <c r="BQ822" i="7"/>
  <c r="BP822" i="7"/>
  <c r="BO822" i="7"/>
  <c r="BN822" i="7"/>
  <c r="BM822" i="7"/>
  <c r="BL822" i="7"/>
  <c r="BK822" i="7"/>
  <c r="BJ822" i="7"/>
  <c r="BI822" i="7"/>
  <c r="BH822" i="7"/>
  <c r="BG822" i="7"/>
  <c r="BF822" i="7"/>
  <c r="BE822" i="7"/>
  <c r="BD822" i="7"/>
  <c r="BC822" i="7"/>
  <c r="BB822" i="7"/>
  <c r="BA822" i="7"/>
  <c r="AZ822" i="7"/>
  <c r="AY822" i="7"/>
  <c r="AX822" i="7"/>
  <c r="AW822" i="7"/>
  <c r="AV822" i="7"/>
  <c r="AU822" i="7"/>
  <c r="AT822" i="7"/>
  <c r="AS822" i="7"/>
  <c r="AR822" i="7"/>
  <c r="AQ822" i="7"/>
  <c r="AP822" i="7"/>
  <c r="AO822" i="7"/>
  <c r="AN822" i="7"/>
  <c r="AM822" i="7"/>
  <c r="AL822" i="7"/>
  <c r="AK822" i="7"/>
  <c r="AJ822" i="7"/>
  <c r="AI822" i="7"/>
  <c r="AH822" i="7"/>
  <c r="AG822" i="7"/>
  <c r="AF822" i="7"/>
  <c r="AE822" i="7"/>
  <c r="AD822" i="7"/>
  <c r="AC822" i="7"/>
  <c r="AB822" i="7"/>
  <c r="AA822" i="7"/>
  <c r="Z822" i="7"/>
  <c r="Y822" i="7"/>
  <c r="X822" i="7"/>
  <c r="W822" i="7"/>
  <c r="V822" i="7"/>
  <c r="U822" i="7"/>
  <c r="T822" i="7"/>
  <c r="S822" i="7"/>
  <c r="R822" i="7"/>
  <c r="Q822" i="7"/>
  <c r="P822" i="7"/>
  <c r="O822" i="7"/>
  <c r="N822" i="7"/>
  <c r="M822" i="7"/>
  <c r="L822" i="7"/>
  <c r="K822" i="7"/>
  <c r="J822" i="7"/>
  <c r="I822" i="7"/>
  <c r="H822" i="7"/>
  <c r="DF821" i="7"/>
  <c r="DD821" i="7"/>
  <c r="DC821" i="7"/>
  <c r="DB821" i="7"/>
  <c r="DA821" i="7"/>
  <c r="CZ821" i="7"/>
  <c r="CY821" i="7"/>
  <c r="CX821" i="7"/>
  <c r="CW821" i="7"/>
  <c r="CV821" i="7"/>
  <c r="CU821" i="7"/>
  <c r="CT821" i="7"/>
  <c r="CS821" i="7"/>
  <c r="CR821" i="7"/>
  <c r="CQ821" i="7"/>
  <c r="CP821" i="7"/>
  <c r="CO821" i="7"/>
  <c r="CN821" i="7"/>
  <c r="CM821" i="7"/>
  <c r="CL821" i="7"/>
  <c r="CK821" i="7"/>
  <c r="CJ821" i="7"/>
  <c r="CI821" i="7"/>
  <c r="CH821" i="7"/>
  <c r="CG821" i="7"/>
  <c r="CF821" i="7"/>
  <c r="CE821" i="7"/>
  <c r="CD821" i="7"/>
  <c r="CC821" i="7"/>
  <c r="CB821" i="7"/>
  <c r="CA821" i="7"/>
  <c r="BZ821" i="7"/>
  <c r="BY821" i="7"/>
  <c r="BX821" i="7"/>
  <c r="BW821" i="7"/>
  <c r="BV821" i="7"/>
  <c r="BU821" i="7"/>
  <c r="BT821" i="7"/>
  <c r="BS821" i="7"/>
  <c r="BR821" i="7"/>
  <c r="BQ821" i="7"/>
  <c r="BP821" i="7"/>
  <c r="BO821" i="7"/>
  <c r="BN821" i="7"/>
  <c r="BM821" i="7"/>
  <c r="BL821" i="7"/>
  <c r="BK821" i="7"/>
  <c r="BJ821" i="7"/>
  <c r="BI821" i="7"/>
  <c r="BH821" i="7"/>
  <c r="BG821" i="7"/>
  <c r="BF821" i="7"/>
  <c r="BE821" i="7"/>
  <c r="BD821" i="7"/>
  <c r="BC821" i="7"/>
  <c r="BB821" i="7"/>
  <c r="BA821" i="7"/>
  <c r="AZ821" i="7"/>
  <c r="AY821" i="7"/>
  <c r="AX821" i="7"/>
  <c r="AW821" i="7"/>
  <c r="AV821" i="7"/>
  <c r="AU821" i="7"/>
  <c r="AT821" i="7"/>
  <c r="AS821" i="7"/>
  <c r="AR821" i="7"/>
  <c r="AQ821" i="7"/>
  <c r="AP821" i="7"/>
  <c r="AO821" i="7"/>
  <c r="AN821" i="7"/>
  <c r="AM821" i="7"/>
  <c r="AL821" i="7"/>
  <c r="AK821" i="7"/>
  <c r="AJ821" i="7"/>
  <c r="AI821" i="7"/>
  <c r="AH821" i="7"/>
  <c r="AG821" i="7"/>
  <c r="AF821" i="7"/>
  <c r="AE821" i="7"/>
  <c r="AD821" i="7"/>
  <c r="AC821" i="7"/>
  <c r="AB821" i="7"/>
  <c r="AA821" i="7"/>
  <c r="Z821" i="7"/>
  <c r="Y821" i="7"/>
  <c r="X821" i="7"/>
  <c r="W821" i="7"/>
  <c r="V821" i="7"/>
  <c r="U821" i="7"/>
  <c r="T821" i="7"/>
  <c r="S821" i="7"/>
  <c r="R821" i="7"/>
  <c r="Q821" i="7"/>
  <c r="P821" i="7"/>
  <c r="O821" i="7"/>
  <c r="N821" i="7"/>
  <c r="M821" i="7"/>
  <c r="L821" i="7"/>
  <c r="K821" i="7"/>
  <c r="J821" i="7"/>
  <c r="I821" i="7"/>
  <c r="H821" i="7"/>
  <c r="DF820" i="7"/>
  <c r="DD820" i="7"/>
  <c r="DC820" i="7"/>
  <c r="DB820" i="7"/>
  <c r="DA820" i="7"/>
  <c r="CZ820" i="7"/>
  <c r="CY820" i="7"/>
  <c r="CX820" i="7"/>
  <c r="CW820" i="7"/>
  <c r="CV820" i="7"/>
  <c r="CU820" i="7"/>
  <c r="CT820" i="7"/>
  <c r="CS820" i="7"/>
  <c r="CR820" i="7"/>
  <c r="CQ820" i="7"/>
  <c r="CP820" i="7"/>
  <c r="CO820" i="7"/>
  <c r="CN820" i="7"/>
  <c r="CM820" i="7"/>
  <c r="CL820" i="7"/>
  <c r="CK820" i="7"/>
  <c r="CJ820" i="7"/>
  <c r="CI820" i="7"/>
  <c r="CH820" i="7"/>
  <c r="CG820" i="7"/>
  <c r="CF820" i="7"/>
  <c r="CE820" i="7"/>
  <c r="CD820" i="7"/>
  <c r="CC820" i="7"/>
  <c r="CB820" i="7"/>
  <c r="CA820" i="7"/>
  <c r="BZ820" i="7"/>
  <c r="BY820" i="7"/>
  <c r="BX820" i="7"/>
  <c r="BW820" i="7"/>
  <c r="BV820" i="7"/>
  <c r="BU820" i="7"/>
  <c r="BT820" i="7"/>
  <c r="BS820" i="7"/>
  <c r="BR820" i="7"/>
  <c r="BQ820" i="7"/>
  <c r="BP820" i="7"/>
  <c r="BO820" i="7"/>
  <c r="BN820" i="7"/>
  <c r="BM820" i="7"/>
  <c r="BL820" i="7"/>
  <c r="BK820" i="7"/>
  <c r="BJ820" i="7"/>
  <c r="BI820" i="7"/>
  <c r="BH820" i="7"/>
  <c r="BG820" i="7"/>
  <c r="BF820" i="7"/>
  <c r="BE820" i="7"/>
  <c r="BD820" i="7"/>
  <c r="BC820" i="7"/>
  <c r="BB820" i="7"/>
  <c r="BA820" i="7"/>
  <c r="AZ820" i="7"/>
  <c r="AY820" i="7"/>
  <c r="AX820" i="7"/>
  <c r="AW820" i="7"/>
  <c r="AV820" i="7"/>
  <c r="AU820" i="7"/>
  <c r="AT820" i="7"/>
  <c r="AS820" i="7"/>
  <c r="AR820" i="7"/>
  <c r="AQ820" i="7"/>
  <c r="AP820" i="7"/>
  <c r="AO820" i="7"/>
  <c r="AN820" i="7"/>
  <c r="AM820" i="7"/>
  <c r="AL820" i="7"/>
  <c r="AK820" i="7"/>
  <c r="AJ820" i="7"/>
  <c r="AI820" i="7"/>
  <c r="AH820" i="7"/>
  <c r="AG820" i="7"/>
  <c r="AF820" i="7"/>
  <c r="AE820" i="7"/>
  <c r="AD820" i="7"/>
  <c r="AC820" i="7"/>
  <c r="AB820" i="7"/>
  <c r="AA820" i="7"/>
  <c r="Z820" i="7"/>
  <c r="Y820" i="7"/>
  <c r="X820" i="7"/>
  <c r="W820" i="7"/>
  <c r="V820" i="7"/>
  <c r="U820" i="7"/>
  <c r="T820" i="7"/>
  <c r="S820" i="7"/>
  <c r="R820" i="7"/>
  <c r="Q820" i="7"/>
  <c r="P820" i="7"/>
  <c r="O820" i="7"/>
  <c r="N820" i="7"/>
  <c r="M820" i="7"/>
  <c r="L820" i="7"/>
  <c r="K820" i="7"/>
  <c r="J820" i="7"/>
  <c r="I820" i="7"/>
  <c r="H820" i="7"/>
  <c r="DF819" i="7"/>
  <c r="DD819" i="7"/>
  <c r="DC819" i="7"/>
  <c r="DB819" i="7"/>
  <c r="DA819" i="7"/>
  <c r="CZ819" i="7"/>
  <c r="CY819" i="7"/>
  <c r="CX819" i="7"/>
  <c r="CW819" i="7"/>
  <c r="CV819" i="7"/>
  <c r="CU819" i="7"/>
  <c r="CT819" i="7"/>
  <c r="CS819" i="7"/>
  <c r="CR819" i="7"/>
  <c r="CQ819" i="7"/>
  <c r="CP819" i="7"/>
  <c r="CO819" i="7"/>
  <c r="CN819" i="7"/>
  <c r="CM819" i="7"/>
  <c r="CL819" i="7"/>
  <c r="CK819" i="7"/>
  <c r="CJ819" i="7"/>
  <c r="CI819" i="7"/>
  <c r="CH819" i="7"/>
  <c r="CG819" i="7"/>
  <c r="CF819" i="7"/>
  <c r="CE819" i="7"/>
  <c r="CD819" i="7"/>
  <c r="CC819" i="7"/>
  <c r="CB819" i="7"/>
  <c r="CA819" i="7"/>
  <c r="BZ819" i="7"/>
  <c r="BY819" i="7"/>
  <c r="BX819" i="7"/>
  <c r="BW819" i="7"/>
  <c r="BV819" i="7"/>
  <c r="BU819" i="7"/>
  <c r="BT819" i="7"/>
  <c r="BS819" i="7"/>
  <c r="BR819" i="7"/>
  <c r="BQ819" i="7"/>
  <c r="BP819" i="7"/>
  <c r="BO819" i="7"/>
  <c r="BN819" i="7"/>
  <c r="BM819" i="7"/>
  <c r="BL819" i="7"/>
  <c r="BK819" i="7"/>
  <c r="BJ819" i="7"/>
  <c r="BI819" i="7"/>
  <c r="BH819" i="7"/>
  <c r="BG819" i="7"/>
  <c r="BF819" i="7"/>
  <c r="BE819" i="7"/>
  <c r="BD819" i="7"/>
  <c r="BC819" i="7"/>
  <c r="BB819" i="7"/>
  <c r="BA819" i="7"/>
  <c r="AZ819" i="7"/>
  <c r="AY819" i="7"/>
  <c r="AX819" i="7"/>
  <c r="AW819" i="7"/>
  <c r="AV819" i="7"/>
  <c r="AU819" i="7"/>
  <c r="AT819" i="7"/>
  <c r="AS819" i="7"/>
  <c r="AR819" i="7"/>
  <c r="AQ819" i="7"/>
  <c r="AP819" i="7"/>
  <c r="AO819" i="7"/>
  <c r="AN819" i="7"/>
  <c r="AM819" i="7"/>
  <c r="AL819" i="7"/>
  <c r="AK819" i="7"/>
  <c r="AJ819" i="7"/>
  <c r="AI819" i="7"/>
  <c r="AH819" i="7"/>
  <c r="AG819" i="7"/>
  <c r="AF819" i="7"/>
  <c r="AE819" i="7"/>
  <c r="AD819" i="7"/>
  <c r="AC819" i="7"/>
  <c r="AB819" i="7"/>
  <c r="AA819" i="7"/>
  <c r="Z819" i="7"/>
  <c r="Y819" i="7"/>
  <c r="X819" i="7"/>
  <c r="W819" i="7"/>
  <c r="V819" i="7"/>
  <c r="U819" i="7"/>
  <c r="T819" i="7"/>
  <c r="S819" i="7"/>
  <c r="R819" i="7"/>
  <c r="Q819" i="7"/>
  <c r="P819" i="7"/>
  <c r="O819" i="7"/>
  <c r="N819" i="7"/>
  <c r="M819" i="7"/>
  <c r="L819" i="7"/>
  <c r="K819" i="7"/>
  <c r="J819" i="7"/>
  <c r="I819" i="7"/>
  <c r="H819" i="7"/>
  <c r="DF818" i="7"/>
  <c r="DD818" i="7"/>
  <c r="DC818" i="7"/>
  <c r="DB818" i="7"/>
  <c r="DA818" i="7"/>
  <c r="CZ818" i="7"/>
  <c r="CY818" i="7"/>
  <c r="CX818" i="7"/>
  <c r="CW818" i="7"/>
  <c r="CV818" i="7"/>
  <c r="CU818" i="7"/>
  <c r="CT818" i="7"/>
  <c r="CS818" i="7"/>
  <c r="CR818" i="7"/>
  <c r="CQ818" i="7"/>
  <c r="CP818" i="7"/>
  <c r="CO818" i="7"/>
  <c r="CN818" i="7"/>
  <c r="CM818" i="7"/>
  <c r="CL818" i="7"/>
  <c r="CK818" i="7"/>
  <c r="CJ818" i="7"/>
  <c r="CI818" i="7"/>
  <c r="CH818" i="7"/>
  <c r="CG818" i="7"/>
  <c r="CF818" i="7"/>
  <c r="CE818" i="7"/>
  <c r="CD818" i="7"/>
  <c r="CC818" i="7"/>
  <c r="CB818" i="7"/>
  <c r="CA818" i="7"/>
  <c r="BZ818" i="7"/>
  <c r="BY818" i="7"/>
  <c r="BX818" i="7"/>
  <c r="BW818" i="7"/>
  <c r="BV818" i="7"/>
  <c r="BU818" i="7"/>
  <c r="BT818" i="7"/>
  <c r="BS818" i="7"/>
  <c r="BR818" i="7"/>
  <c r="BQ818" i="7"/>
  <c r="BP818" i="7"/>
  <c r="BO818" i="7"/>
  <c r="BN818" i="7"/>
  <c r="BM818" i="7"/>
  <c r="BL818" i="7"/>
  <c r="BK818" i="7"/>
  <c r="BJ818" i="7"/>
  <c r="BI818" i="7"/>
  <c r="BH818" i="7"/>
  <c r="BG818" i="7"/>
  <c r="BF818" i="7"/>
  <c r="BE818" i="7"/>
  <c r="BD818" i="7"/>
  <c r="BC818" i="7"/>
  <c r="BB818" i="7"/>
  <c r="BA818" i="7"/>
  <c r="AZ818" i="7"/>
  <c r="AY818" i="7"/>
  <c r="AX818" i="7"/>
  <c r="AW818" i="7"/>
  <c r="AV818" i="7"/>
  <c r="AU818" i="7"/>
  <c r="AT818" i="7"/>
  <c r="AS818" i="7"/>
  <c r="AR818" i="7"/>
  <c r="AQ818" i="7"/>
  <c r="AP818" i="7"/>
  <c r="AO818" i="7"/>
  <c r="AN818" i="7"/>
  <c r="AM818" i="7"/>
  <c r="AL818" i="7"/>
  <c r="AK818" i="7"/>
  <c r="AJ818" i="7"/>
  <c r="AI818" i="7"/>
  <c r="AH818" i="7"/>
  <c r="AG818" i="7"/>
  <c r="AF818" i="7"/>
  <c r="AE818" i="7"/>
  <c r="AD818" i="7"/>
  <c r="AC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DF817" i="7"/>
  <c r="DD817" i="7"/>
  <c r="DC817" i="7"/>
  <c r="DB817" i="7"/>
  <c r="DA817" i="7"/>
  <c r="CZ817" i="7"/>
  <c r="CY817" i="7"/>
  <c r="CX817" i="7"/>
  <c r="CW817" i="7"/>
  <c r="CV817" i="7"/>
  <c r="CU817" i="7"/>
  <c r="CT817" i="7"/>
  <c r="CS817" i="7"/>
  <c r="CR817" i="7"/>
  <c r="CQ817" i="7"/>
  <c r="CP817" i="7"/>
  <c r="CO817" i="7"/>
  <c r="CN817" i="7"/>
  <c r="CM817" i="7"/>
  <c r="CL817" i="7"/>
  <c r="CK817" i="7"/>
  <c r="CJ817" i="7"/>
  <c r="CI817" i="7"/>
  <c r="CH817" i="7"/>
  <c r="CG817" i="7"/>
  <c r="CF817" i="7"/>
  <c r="CE817" i="7"/>
  <c r="CD817" i="7"/>
  <c r="CC817" i="7"/>
  <c r="CB817" i="7"/>
  <c r="CA817" i="7"/>
  <c r="BZ817" i="7"/>
  <c r="BY817" i="7"/>
  <c r="BX817" i="7"/>
  <c r="BW817" i="7"/>
  <c r="BV817" i="7"/>
  <c r="BU817" i="7"/>
  <c r="BT817" i="7"/>
  <c r="BS817" i="7"/>
  <c r="BR817" i="7"/>
  <c r="BQ817" i="7"/>
  <c r="BP817" i="7"/>
  <c r="BO817" i="7"/>
  <c r="BN817" i="7"/>
  <c r="BM817" i="7"/>
  <c r="BL817" i="7"/>
  <c r="BK817" i="7"/>
  <c r="BJ817" i="7"/>
  <c r="BI817" i="7"/>
  <c r="BH817" i="7"/>
  <c r="BG817" i="7"/>
  <c r="BF817" i="7"/>
  <c r="BE817" i="7"/>
  <c r="BD817" i="7"/>
  <c r="BC817" i="7"/>
  <c r="BB817" i="7"/>
  <c r="BA817" i="7"/>
  <c r="AZ817" i="7"/>
  <c r="AY817" i="7"/>
  <c r="AX817" i="7"/>
  <c r="AW817" i="7"/>
  <c r="AV817" i="7"/>
  <c r="AU817" i="7"/>
  <c r="AT817" i="7"/>
  <c r="AS817" i="7"/>
  <c r="AR817" i="7"/>
  <c r="AQ817" i="7"/>
  <c r="AP817" i="7"/>
  <c r="AO817" i="7"/>
  <c r="AN817" i="7"/>
  <c r="AM817" i="7"/>
  <c r="AL817" i="7"/>
  <c r="AK817" i="7"/>
  <c r="AJ817" i="7"/>
  <c r="AI817" i="7"/>
  <c r="AH817" i="7"/>
  <c r="AG817" i="7"/>
  <c r="AF817" i="7"/>
  <c r="AE817" i="7"/>
  <c r="AD817" i="7"/>
  <c r="AC817" i="7"/>
  <c r="AB817" i="7"/>
  <c r="AA817" i="7"/>
  <c r="Z817" i="7"/>
  <c r="Y817" i="7"/>
  <c r="X817" i="7"/>
  <c r="W817" i="7"/>
  <c r="V817" i="7"/>
  <c r="U817" i="7"/>
  <c r="T817" i="7"/>
  <c r="S817" i="7"/>
  <c r="R817" i="7"/>
  <c r="Q817" i="7"/>
  <c r="P817" i="7"/>
  <c r="O817" i="7"/>
  <c r="N817" i="7"/>
  <c r="M817" i="7"/>
  <c r="L817" i="7"/>
  <c r="K817" i="7"/>
  <c r="J817" i="7"/>
  <c r="I817" i="7"/>
  <c r="H817" i="7"/>
  <c r="DF816" i="7"/>
  <c r="DD816" i="7"/>
  <c r="DC816" i="7"/>
  <c r="DB816" i="7"/>
  <c r="DA816" i="7"/>
  <c r="CZ816" i="7"/>
  <c r="CY816" i="7"/>
  <c r="CX816" i="7"/>
  <c r="CW816" i="7"/>
  <c r="CV816" i="7"/>
  <c r="CU816" i="7"/>
  <c r="CT816" i="7"/>
  <c r="CS816" i="7"/>
  <c r="CR816" i="7"/>
  <c r="CQ816" i="7"/>
  <c r="CP816" i="7"/>
  <c r="CO816" i="7"/>
  <c r="CN816" i="7"/>
  <c r="CM816" i="7"/>
  <c r="CL816" i="7"/>
  <c r="CK816" i="7"/>
  <c r="CJ816" i="7"/>
  <c r="CI816" i="7"/>
  <c r="CH816" i="7"/>
  <c r="CG816" i="7"/>
  <c r="CF816" i="7"/>
  <c r="CE816" i="7"/>
  <c r="CD816" i="7"/>
  <c r="CC816" i="7"/>
  <c r="CB816" i="7"/>
  <c r="CA816" i="7"/>
  <c r="BZ816" i="7"/>
  <c r="BY816" i="7"/>
  <c r="BX816" i="7"/>
  <c r="BW816" i="7"/>
  <c r="BV816" i="7"/>
  <c r="BU816" i="7"/>
  <c r="BT816" i="7"/>
  <c r="BS816" i="7"/>
  <c r="BR816" i="7"/>
  <c r="BQ816" i="7"/>
  <c r="BP816" i="7"/>
  <c r="BO816" i="7"/>
  <c r="BN816" i="7"/>
  <c r="BM816" i="7"/>
  <c r="BL816" i="7"/>
  <c r="BK816" i="7"/>
  <c r="BJ816" i="7"/>
  <c r="BI816" i="7"/>
  <c r="BH816" i="7"/>
  <c r="BG816" i="7"/>
  <c r="BF816" i="7"/>
  <c r="BE816" i="7"/>
  <c r="BD816" i="7"/>
  <c r="BC816" i="7"/>
  <c r="BB816" i="7"/>
  <c r="BA816" i="7"/>
  <c r="AZ816" i="7"/>
  <c r="AY816" i="7"/>
  <c r="AX816" i="7"/>
  <c r="AW816" i="7"/>
  <c r="AV816" i="7"/>
  <c r="AU816" i="7"/>
  <c r="AT816" i="7"/>
  <c r="AS816" i="7"/>
  <c r="AR816" i="7"/>
  <c r="AQ816" i="7"/>
  <c r="AP816" i="7"/>
  <c r="AO816" i="7"/>
  <c r="AN816" i="7"/>
  <c r="AM816" i="7"/>
  <c r="AL816" i="7"/>
  <c r="AK816" i="7"/>
  <c r="AJ816" i="7"/>
  <c r="AI816" i="7"/>
  <c r="AH816" i="7"/>
  <c r="AG816" i="7"/>
  <c r="AF816" i="7"/>
  <c r="AE816" i="7"/>
  <c r="AD816" i="7"/>
  <c r="AC816" i="7"/>
  <c r="AB816" i="7"/>
  <c r="AA816" i="7"/>
  <c r="Z816" i="7"/>
  <c r="Y816" i="7"/>
  <c r="X816" i="7"/>
  <c r="W816" i="7"/>
  <c r="V816" i="7"/>
  <c r="U816" i="7"/>
  <c r="T816" i="7"/>
  <c r="S816" i="7"/>
  <c r="R816" i="7"/>
  <c r="Q816" i="7"/>
  <c r="P816" i="7"/>
  <c r="O816" i="7"/>
  <c r="N816" i="7"/>
  <c r="M816" i="7"/>
  <c r="L816" i="7"/>
  <c r="K816" i="7"/>
  <c r="J816" i="7"/>
  <c r="I816" i="7"/>
  <c r="H816" i="7"/>
  <c r="DF815" i="7"/>
  <c r="DD815" i="7"/>
  <c r="DC815" i="7"/>
  <c r="DB815" i="7"/>
  <c r="DA815" i="7"/>
  <c r="CZ815" i="7"/>
  <c r="CY815" i="7"/>
  <c r="CX815" i="7"/>
  <c r="CW815" i="7"/>
  <c r="CV815" i="7"/>
  <c r="CU815" i="7"/>
  <c r="CT815" i="7"/>
  <c r="CS815" i="7"/>
  <c r="CR815" i="7"/>
  <c r="CQ815" i="7"/>
  <c r="CP815" i="7"/>
  <c r="CO815" i="7"/>
  <c r="CN815" i="7"/>
  <c r="CM815" i="7"/>
  <c r="CL815" i="7"/>
  <c r="CK815" i="7"/>
  <c r="CJ815" i="7"/>
  <c r="CI815" i="7"/>
  <c r="CH815" i="7"/>
  <c r="CG815" i="7"/>
  <c r="CF815" i="7"/>
  <c r="CE815" i="7"/>
  <c r="CD815" i="7"/>
  <c r="CC815" i="7"/>
  <c r="CB815" i="7"/>
  <c r="CA815" i="7"/>
  <c r="BZ815" i="7"/>
  <c r="BY815" i="7"/>
  <c r="BX815" i="7"/>
  <c r="BW815" i="7"/>
  <c r="BV815" i="7"/>
  <c r="BU815" i="7"/>
  <c r="BT815" i="7"/>
  <c r="BS815" i="7"/>
  <c r="BR815" i="7"/>
  <c r="BQ815" i="7"/>
  <c r="BP815" i="7"/>
  <c r="BO815" i="7"/>
  <c r="BN815" i="7"/>
  <c r="BM815" i="7"/>
  <c r="BL815" i="7"/>
  <c r="BK815" i="7"/>
  <c r="BJ815" i="7"/>
  <c r="BI815" i="7"/>
  <c r="BH815" i="7"/>
  <c r="BG815" i="7"/>
  <c r="BF815" i="7"/>
  <c r="BE815" i="7"/>
  <c r="BD815" i="7"/>
  <c r="BC815" i="7"/>
  <c r="BB815" i="7"/>
  <c r="BA815" i="7"/>
  <c r="AZ815" i="7"/>
  <c r="AY815" i="7"/>
  <c r="AX815" i="7"/>
  <c r="AW815" i="7"/>
  <c r="AV815" i="7"/>
  <c r="AU815" i="7"/>
  <c r="AT815" i="7"/>
  <c r="AS815" i="7"/>
  <c r="AR815" i="7"/>
  <c r="AQ815" i="7"/>
  <c r="AP815" i="7"/>
  <c r="AO815" i="7"/>
  <c r="AN815" i="7"/>
  <c r="AM815" i="7"/>
  <c r="AL815" i="7"/>
  <c r="AK815" i="7"/>
  <c r="AJ815" i="7"/>
  <c r="AI815" i="7"/>
  <c r="AH815" i="7"/>
  <c r="AG815" i="7"/>
  <c r="AF815" i="7"/>
  <c r="AE815" i="7"/>
  <c r="AD815" i="7"/>
  <c r="AC815" i="7"/>
  <c r="AB815" i="7"/>
  <c r="AA815" i="7"/>
  <c r="Z815" i="7"/>
  <c r="Y815" i="7"/>
  <c r="X815" i="7"/>
  <c r="W815" i="7"/>
  <c r="V815" i="7"/>
  <c r="U815" i="7"/>
  <c r="T815" i="7"/>
  <c r="S815" i="7"/>
  <c r="R815" i="7"/>
  <c r="Q815" i="7"/>
  <c r="P815" i="7"/>
  <c r="O815" i="7"/>
  <c r="N815" i="7"/>
  <c r="M815" i="7"/>
  <c r="L815" i="7"/>
  <c r="K815" i="7"/>
  <c r="J815" i="7"/>
  <c r="I815" i="7"/>
  <c r="H815" i="7"/>
  <c r="DF814" i="7"/>
  <c r="DD814" i="7"/>
  <c r="DC814" i="7"/>
  <c r="DB814" i="7"/>
  <c r="DA814" i="7"/>
  <c r="CZ814" i="7"/>
  <c r="CY814" i="7"/>
  <c r="CX814" i="7"/>
  <c r="CW814" i="7"/>
  <c r="CV814" i="7"/>
  <c r="CU814" i="7"/>
  <c r="CT814" i="7"/>
  <c r="CS814" i="7"/>
  <c r="CR814" i="7"/>
  <c r="CQ814" i="7"/>
  <c r="CP814" i="7"/>
  <c r="CO814" i="7"/>
  <c r="CN814" i="7"/>
  <c r="CM814" i="7"/>
  <c r="CL814" i="7"/>
  <c r="CK814" i="7"/>
  <c r="CJ814" i="7"/>
  <c r="CI814" i="7"/>
  <c r="CH814" i="7"/>
  <c r="CG814" i="7"/>
  <c r="CF814" i="7"/>
  <c r="CE814" i="7"/>
  <c r="CD814" i="7"/>
  <c r="CC814" i="7"/>
  <c r="CB814" i="7"/>
  <c r="CA814" i="7"/>
  <c r="BZ814" i="7"/>
  <c r="BY814" i="7"/>
  <c r="BX814" i="7"/>
  <c r="BW814" i="7"/>
  <c r="BV814" i="7"/>
  <c r="BU814" i="7"/>
  <c r="BT814" i="7"/>
  <c r="BS814" i="7"/>
  <c r="BR814" i="7"/>
  <c r="BQ814" i="7"/>
  <c r="BP814" i="7"/>
  <c r="BO814" i="7"/>
  <c r="BN814" i="7"/>
  <c r="BM814" i="7"/>
  <c r="BL814" i="7"/>
  <c r="BK814" i="7"/>
  <c r="BJ814" i="7"/>
  <c r="BI814" i="7"/>
  <c r="BH814" i="7"/>
  <c r="BG814" i="7"/>
  <c r="BF814" i="7"/>
  <c r="BE814" i="7"/>
  <c r="BD814" i="7"/>
  <c r="BC814" i="7"/>
  <c r="BB814" i="7"/>
  <c r="BA814" i="7"/>
  <c r="AZ814" i="7"/>
  <c r="AY814" i="7"/>
  <c r="AX814" i="7"/>
  <c r="AW814" i="7"/>
  <c r="AV814" i="7"/>
  <c r="AU814" i="7"/>
  <c r="AT814" i="7"/>
  <c r="AS814" i="7"/>
  <c r="AR814" i="7"/>
  <c r="AQ814" i="7"/>
  <c r="AP814" i="7"/>
  <c r="AO814" i="7"/>
  <c r="AN814" i="7"/>
  <c r="AM814" i="7"/>
  <c r="AL814" i="7"/>
  <c r="AK814" i="7"/>
  <c r="AJ814" i="7"/>
  <c r="AI814" i="7"/>
  <c r="AH814" i="7"/>
  <c r="AG814" i="7"/>
  <c r="AF814" i="7"/>
  <c r="AE814" i="7"/>
  <c r="AD814" i="7"/>
  <c r="AC814" i="7"/>
  <c r="AB814" i="7"/>
  <c r="AA814" i="7"/>
  <c r="Z814" i="7"/>
  <c r="Y814" i="7"/>
  <c r="X814" i="7"/>
  <c r="W814" i="7"/>
  <c r="V814" i="7"/>
  <c r="U814" i="7"/>
  <c r="T814" i="7"/>
  <c r="S814" i="7"/>
  <c r="R814" i="7"/>
  <c r="Q814" i="7"/>
  <c r="P814" i="7"/>
  <c r="O814" i="7"/>
  <c r="N814" i="7"/>
  <c r="M814" i="7"/>
  <c r="L814" i="7"/>
  <c r="K814" i="7"/>
  <c r="J814" i="7"/>
  <c r="I814" i="7"/>
  <c r="H814" i="7"/>
  <c r="DF813" i="7"/>
  <c r="DD813" i="7"/>
  <c r="DC813" i="7"/>
  <c r="DB813" i="7"/>
  <c r="DA813" i="7"/>
  <c r="CZ813" i="7"/>
  <c r="CY813" i="7"/>
  <c r="CX813" i="7"/>
  <c r="CW813" i="7"/>
  <c r="CV813" i="7"/>
  <c r="CU813" i="7"/>
  <c r="CT813" i="7"/>
  <c r="CS813" i="7"/>
  <c r="CR813" i="7"/>
  <c r="CQ813" i="7"/>
  <c r="CP813" i="7"/>
  <c r="CO813" i="7"/>
  <c r="CN813" i="7"/>
  <c r="CM813" i="7"/>
  <c r="CL813" i="7"/>
  <c r="CK813" i="7"/>
  <c r="CJ813" i="7"/>
  <c r="CI813" i="7"/>
  <c r="CH813" i="7"/>
  <c r="CG813" i="7"/>
  <c r="CF813" i="7"/>
  <c r="CE813" i="7"/>
  <c r="CD813" i="7"/>
  <c r="CC813" i="7"/>
  <c r="CB813" i="7"/>
  <c r="CA813" i="7"/>
  <c r="BZ813" i="7"/>
  <c r="BY813" i="7"/>
  <c r="BX813" i="7"/>
  <c r="BW813" i="7"/>
  <c r="BV813" i="7"/>
  <c r="BU813" i="7"/>
  <c r="BT813" i="7"/>
  <c r="BS813" i="7"/>
  <c r="BR813" i="7"/>
  <c r="BQ813" i="7"/>
  <c r="BP813" i="7"/>
  <c r="BO813" i="7"/>
  <c r="BN813" i="7"/>
  <c r="BM813" i="7"/>
  <c r="BL813" i="7"/>
  <c r="BK813" i="7"/>
  <c r="BJ813" i="7"/>
  <c r="BI813" i="7"/>
  <c r="BH813" i="7"/>
  <c r="BG813" i="7"/>
  <c r="BF813" i="7"/>
  <c r="BE813" i="7"/>
  <c r="BD813" i="7"/>
  <c r="BC813" i="7"/>
  <c r="BB813" i="7"/>
  <c r="BA813" i="7"/>
  <c r="AZ813" i="7"/>
  <c r="AY813" i="7"/>
  <c r="AX813" i="7"/>
  <c r="AW813" i="7"/>
  <c r="AV813" i="7"/>
  <c r="AU813" i="7"/>
  <c r="AT813" i="7"/>
  <c r="AS813" i="7"/>
  <c r="AR813" i="7"/>
  <c r="AQ813" i="7"/>
  <c r="AP813" i="7"/>
  <c r="AO813" i="7"/>
  <c r="AN813" i="7"/>
  <c r="AM813" i="7"/>
  <c r="AL813" i="7"/>
  <c r="AK813" i="7"/>
  <c r="AJ813" i="7"/>
  <c r="AI813" i="7"/>
  <c r="AH813" i="7"/>
  <c r="AG813" i="7"/>
  <c r="AF813" i="7"/>
  <c r="AE813" i="7"/>
  <c r="AD813" i="7"/>
  <c r="AC813" i="7"/>
  <c r="AB813" i="7"/>
  <c r="AA813" i="7"/>
  <c r="Z813" i="7"/>
  <c r="Y813" i="7"/>
  <c r="X813" i="7"/>
  <c r="W813" i="7"/>
  <c r="V813" i="7"/>
  <c r="U813" i="7"/>
  <c r="T813" i="7"/>
  <c r="S813" i="7"/>
  <c r="R813" i="7"/>
  <c r="Q813" i="7"/>
  <c r="P813" i="7"/>
  <c r="O813" i="7"/>
  <c r="N813" i="7"/>
  <c r="M813" i="7"/>
  <c r="L813" i="7"/>
  <c r="K813" i="7"/>
  <c r="J813" i="7"/>
  <c r="I813" i="7"/>
  <c r="H813" i="7"/>
  <c r="DF812" i="7"/>
  <c r="DD812" i="7"/>
  <c r="DC812" i="7"/>
  <c r="DB812" i="7"/>
  <c r="DA812" i="7"/>
  <c r="CZ812" i="7"/>
  <c r="CY812" i="7"/>
  <c r="CX812" i="7"/>
  <c r="CW812" i="7"/>
  <c r="CV812" i="7"/>
  <c r="CU812" i="7"/>
  <c r="CT812" i="7"/>
  <c r="CS812" i="7"/>
  <c r="CR812" i="7"/>
  <c r="CQ812" i="7"/>
  <c r="CP812" i="7"/>
  <c r="CO812" i="7"/>
  <c r="CN812" i="7"/>
  <c r="CM812" i="7"/>
  <c r="CL812" i="7"/>
  <c r="CK812" i="7"/>
  <c r="CJ812" i="7"/>
  <c r="CI812" i="7"/>
  <c r="CH812" i="7"/>
  <c r="CG812" i="7"/>
  <c r="CF812" i="7"/>
  <c r="CE812" i="7"/>
  <c r="CD812" i="7"/>
  <c r="CC812" i="7"/>
  <c r="CB812" i="7"/>
  <c r="CA812" i="7"/>
  <c r="BZ812" i="7"/>
  <c r="BY812" i="7"/>
  <c r="BX812" i="7"/>
  <c r="BW812" i="7"/>
  <c r="BV812" i="7"/>
  <c r="BU812" i="7"/>
  <c r="BT812" i="7"/>
  <c r="BS812" i="7"/>
  <c r="BR812" i="7"/>
  <c r="BQ812" i="7"/>
  <c r="BP812" i="7"/>
  <c r="BO812" i="7"/>
  <c r="BN812" i="7"/>
  <c r="BM812" i="7"/>
  <c r="BL812" i="7"/>
  <c r="BK812" i="7"/>
  <c r="BJ812" i="7"/>
  <c r="BI812" i="7"/>
  <c r="BH812" i="7"/>
  <c r="BG812" i="7"/>
  <c r="BF812" i="7"/>
  <c r="BE812" i="7"/>
  <c r="BD812" i="7"/>
  <c r="BC812" i="7"/>
  <c r="BB812" i="7"/>
  <c r="BA812" i="7"/>
  <c r="AZ812" i="7"/>
  <c r="AY812" i="7"/>
  <c r="AX812" i="7"/>
  <c r="AW812" i="7"/>
  <c r="AV812" i="7"/>
  <c r="AU812" i="7"/>
  <c r="AT812" i="7"/>
  <c r="AS812" i="7"/>
  <c r="AR812" i="7"/>
  <c r="AQ812" i="7"/>
  <c r="AP812" i="7"/>
  <c r="AO812" i="7"/>
  <c r="AN812" i="7"/>
  <c r="AM812" i="7"/>
  <c r="AL812" i="7"/>
  <c r="AK812" i="7"/>
  <c r="AJ812" i="7"/>
  <c r="AI812" i="7"/>
  <c r="AH812" i="7"/>
  <c r="AG812" i="7"/>
  <c r="AF812" i="7"/>
  <c r="AE812" i="7"/>
  <c r="AD812" i="7"/>
  <c r="AC812" i="7"/>
  <c r="AB812" i="7"/>
  <c r="AA812" i="7"/>
  <c r="Z812" i="7"/>
  <c r="Y812" i="7"/>
  <c r="X812" i="7"/>
  <c r="W812" i="7"/>
  <c r="V812" i="7"/>
  <c r="U812" i="7"/>
  <c r="T812" i="7"/>
  <c r="S812" i="7"/>
  <c r="R812" i="7"/>
  <c r="Q812" i="7"/>
  <c r="P812" i="7"/>
  <c r="O812" i="7"/>
  <c r="N812" i="7"/>
  <c r="M812" i="7"/>
  <c r="L812" i="7"/>
  <c r="K812" i="7"/>
  <c r="J812" i="7"/>
  <c r="I812" i="7"/>
  <c r="H812" i="7"/>
  <c r="DF811" i="7"/>
  <c r="DD811" i="7"/>
  <c r="DC811" i="7"/>
  <c r="DB811" i="7"/>
  <c r="DA811" i="7"/>
  <c r="CZ811" i="7"/>
  <c r="CY811" i="7"/>
  <c r="CX811" i="7"/>
  <c r="CW811" i="7"/>
  <c r="CV811" i="7"/>
  <c r="CU811" i="7"/>
  <c r="CT811" i="7"/>
  <c r="CS811" i="7"/>
  <c r="CR811" i="7"/>
  <c r="CQ811" i="7"/>
  <c r="CP811" i="7"/>
  <c r="CO811" i="7"/>
  <c r="CN811" i="7"/>
  <c r="CM811" i="7"/>
  <c r="CL811" i="7"/>
  <c r="CK811" i="7"/>
  <c r="CJ811" i="7"/>
  <c r="CI811" i="7"/>
  <c r="CH811" i="7"/>
  <c r="CG811" i="7"/>
  <c r="CF811" i="7"/>
  <c r="CE811" i="7"/>
  <c r="CD811" i="7"/>
  <c r="CC811" i="7"/>
  <c r="CB811" i="7"/>
  <c r="CA811" i="7"/>
  <c r="BZ811" i="7"/>
  <c r="BY811" i="7"/>
  <c r="BX811" i="7"/>
  <c r="BW811" i="7"/>
  <c r="BV811" i="7"/>
  <c r="BU811" i="7"/>
  <c r="BT811" i="7"/>
  <c r="BS811" i="7"/>
  <c r="BR811" i="7"/>
  <c r="BQ811" i="7"/>
  <c r="BP811" i="7"/>
  <c r="BO811" i="7"/>
  <c r="BN811" i="7"/>
  <c r="BM811" i="7"/>
  <c r="BL811" i="7"/>
  <c r="BK811" i="7"/>
  <c r="BJ811" i="7"/>
  <c r="BI811" i="7"/>
  <c r="BH811" i="7"/>
  <c r="BG811" i="7"/>
  <c r="BF811" i="7"/>
  <c r="BE811" i="7"/>
  <c r="BD811" i="7"/>
  <c r="BC811" i="7"/>
  <c r="BB811" i="7"/>
  <c r="BA811" i="7"/>
  <c r="AZ811" i="7"/>
  <c r="AY811" i="7"/>
  <c r="AX811" i="7"/>
  <c r="AW811" i="7"/>
  <c r="AV811" i="7"/>
  <c r="AU811" i="7"/>
  <c r="AT811" i="7"/>
  <c r="AS811" i="7"/>
  <c r="AR811" i="7"/>
  <c r="AQ811" i="7"/>
  <c r="AP811" i="7"/>
  <c r="AO811" i="7"/>
  <c r="AN811" i="7"/>
  <c r="AM811" i="7"/>
  <c r="AL811" i="7"/>
  <c r="AK811" i="7"/>
  <c r="AJ811" i="7"/>
  <c r="AI811" i="7"/>
  <c r="AH811" i="7"/>
  <c r="AG811" i="7"/>
  <c r="AF811" i="7"/>
  <c r="AE811" i="7"/>
  <c r="AD811" i="7"/>
  <c r="AC811" i="7"/>
  <c r="AB811" i="7"/>
  <c r="AA811" i="7"/>
  <c r="Z811" i="7"/>
  <c r="Y811" i="7"/>
  <c r="X811" i="7"/>
  <c r="W811" i="7"/>
  <c r="V811" i="7"/>
  <c r="U811" i="7"/>
  <c r="T811" i="7"/>
  <c r="S811" i="7"/>
  <c r="R811" i="7"/>
  <c r="Q811" i="7"/>
  <c r="P811" i="7"/>
  <c r="O811" i="7"/>
  <c r="N811" i="7"/>
  <c r="M811" i="7"/>
  <c r="L811" i="7"/>
  <c r="K811" i="7"/>
  <c r="J811" i="7"/>
  <c r="I811" i="7"/>
  <c r="H811" i="7"/>
  <c r="DF810" i="7"/>
  <c r="DD810" i="7"/>
  <c r="DC810" i="7"/>
  <c r="DB810" i="7"/>
  <c r="DA810" i="7"/>
  <c r="CZ810" i="7"/>
  <c r="CY810" i="7"/>
  <c r="CX810" i="7"/>
  <c r="CW810" i="7"/>
  <c r="CV810" i="7"/>
  <c r="CU810" i="7"/>
  <c r="CT810" i="7"/>
  <c r="CS810" i="7"/>
  <c r="CR810" i="7"/>
  <c r="CQ810" i="7"/>
  <c r="CP810" i="7"/>
  <c r="CO810" i="7"/>
  <c r="CN810" i="7"/>
  <c r="CM810" i="7"/>
  <c r="CL810" i="7"/>
  <c r="CK810" i="7"/>
  <c r="CJ810" i="7"/>
  <c r="CI810" i="7"/>
  <c r="CH810" i="7"/>
  <c r="CG810" i="7"/>
  <c r="CF810" i="7"/>
  <c r="CE810" i="7"/>
  <c r="CD810" i="7"/>
  <c r="CC810" i="7"/>
  <c r="CB810" i="7"/>
  <c r="CA810" i="7"/>
  <c r="BZ810" i="7"/>
  <c r="BY810" i="7"/>
  <c r="BX810" i="7"/>
  <c r="BW810" i="7"/>
  <c r="BV810" i="7"/>
  <c r="BU810" i="7"/>
  <c r="BT810" i="7"/>
  <c r="BS810" i="7"/>
  <c r="BR810" i="7"/>
  <c r="BQ810" i="7"/>
  <c r="BP810" i="7"/>
  <c r="BO810" i="7"/>
  <c r="BN810" i="7"/>
  <c r="BM810" i="7"/>
  <c r="BL810" i="7"/>
  <c r="BK810" i="7"/>
  <c r="BJ810" i="7"/>
  <c r="BI810" i="7"/>
  <c r="BH810" i="7"/>
  <c r="BG810" i="7"/>
  <c r="BF810" i="7"/>
  <c r="BE810" i="7"/>
  <c r="BD810" i="7"/>
  <c r="BC810" i="7"/>
  <c r="BB810" i="7"/>
  <c r="BA810" i="7"/>
  <c r="AZ810" i="7"/>
  <c r="AY810" i="7"/>
  <c r="AX810" i="7"/>
  <c r="AW810" i="7"/>
  <c r="AV810" i="7"/>
  <c r="AU810" i="7"/>
  <c r="AT810" i="7"/>
  <c r="AS810" i="7"/>
  <c r="AR810" i="7"/>
  <c r="AQ810" i="7"/>
  <c r="AP810" i="7"/>
  <c r="AO810" i="7"/>
  <c r="AN810" i="7"/>
  <c r="AM810" i="7"/>
  <c r="AL810" i="7"/>
  <c r="AK810" i="7"/>
  <c r="AJ810" i="7"/>
  <c r="AI810" i="7"/>
  <c r="AH810" i="7"/>
  <c r="AG810" i="7"/>
  <c r="AF810" i="7"/>
  <c r="AE810" i="7"/>
  <c r="AD810" i="7"/>
  <c r="AC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DF809" i="7"/>
  <c r="DD809" i="7"/>
  <c r="DC809" i="7"/>
  <c r="DB809" i="7"/>
  <c r="DA809" i="7"/>
  <c r="CZ809" i="7"/>
  <c r="CY809" i="7"/>
  <c r="CX809" i="7"/>
  <c r="CW809" i="7"/>
  <c r="CV809" i="7"/>
  <c r="CU809" i="7"/>
  <c r="CT809" i="7"/>
  <c r="CS809" i="7"/>
  <c r="CR809" i="7"/>
  <c r="CQ809" i="7"/>
  <c r="CP809" i="7"/>
  <c r="CO809" i="7"/>
  <c r="CN809" i="7"/>
  <c r="CM809" i="7"/>
  <c r="CL809" i="7"/>
  <c r="CK809" i="7"/>
  <c r="CJ809" i="7"/>
  <c r="CI809" i="7"/>
  <c r="CH809" i="7"/>
  <c r="CG809" i="7"/>
  <c r="CF809" i="7"/>
  <c r="CE809" i="7"/>
  <c r="CD809" i="7"/>
  <c r="CC809" i="7"/>
  <c r="CB809" i="7"/>
  <c r="CA809" i="7"/>
  <c r="BZ809" i="7"/>
  <c r="BY809" i="7"/>
  <c r="BX809" i="7"/>
  <c r="BW809" i="7"/>
  <c r="BV809" i="7"/>
  <c r="BU809" i="7"/>
  <c r="BT809" i="7"/>
  <c r="BS809" i="7"/>
  <c r="BR809" i="7"/>
  <c r="BQ809" i="7"/>
  <c r="BP809" i="7"/>
  <c r="BO809" i="7"/>
  <c r="BN809" i="7"/>
  <c r="BM809" i="7"/>
  <c r="BL809" i="7"/>
  <c r="BK809" i="7"/>
  <c r="BJ809" i="7"/>
  <c r="BI809" i="7"/>
  <c r="BH809" i="7"/>
  <c r="BG809" i="7"/>
  <c r="BF809" i="7"/>
  <c r="BE809" i="7"/>
  <c r="BD809" i="7"/>
  <c r="BC809" i="7"/>
  <c r="BB809" i="7"/>
  <c r="BA809" i="7"/>
  <c r="AZ809" i="7"/>
  <c r="AY809" i="7"/>
  <c r="AX809" i="7"/>
  <c r="AW809" i="7"/>
  <c r="AV809" i="7"/>
  <c r="AU809" i="7"/>
  <c r="AT809" i="7"/>
  <c r="AS809" i="7"/>
  <c r="AR809" i="7"/>
  <c r="AQ809" i="7"/>
  <c r="AP809" i="7"/>
  <c r="AO809" i="7"/>
  <c r="AN809" i="7"/>
  <c r="AM809" i="7"/>
  <c r="AL809" i="7"/>
  <c r="AK809" i="7"/>
  <c r="AJ809" i="7"/>
  <c r="AI809" i="7"/>
  <c r="AH809" i="7"/>
  <c r="AG809" i="7"/>
  <c r="AF809" i="7"/>
  <c r="AE809" i="7"/>
  <c r="AD809" i="7"/>
  <c r="AC809" i="7"/>
  <c r="AB809" i="7"/>
  <c r="AA809" i="7"/>
  <c r="Z809" i="7"/>
  <c r="Y809" i="7"/>
  <c r="X809" i="7"/>
  <c r="W809" i="7"/>
  <c r="V809" i="7"/>
  <c r="U809" i="7"/>
  <c r="T809" i="7"/>
  <c r="S809" i="7"/>
  <c r="R809" i="7"/>
  <c r="Q809" i="7"/>
  <c r="P809" i="7"/>
  <c r="O809" i="7"/>
  <c r="N809" i="7"/>
  <c r="M809" i="7"/>
  <c r="L809" i="7"/>
  <c r="K809" i="7"/>
  <c r="J809" i="7"/>
  <c r="I809" i="7"/>
  <c r="H809" i="7"/>
  <c r="DF808" i="7"/>
  <c r="DD808" i="7"/>
  <c r="DC808" i="7"/>
  <c r="DB808" i="7"/>
  <c r="DA808" i="7"/>
  <c r="CZ808" i="7"/>
  <c r="CY808" i="7"/>
  <c r="CX808" i="7"/>
  <c r="CW808" i="7"/>
  <c r="CV808" i="7"/>
  <c r="CU808" i="7"/>
  <c r="CT808" i="7"/>
  <c r="CS808" i="7"/>
  <c r="CR808" i="7"/>
  <c r="CQ808" i="7"/>
  <c r="CP808" i="7"/>
  <c r="CO808" i="7"/>
  <c r="CN808" i="7"/>
  <c r="CM808" i="7"/>
  <c r="CL808" i="7"/>
  <c r="CK808" i="7"/>
  <c r="CJ808" i="7"/>
  <c r="CI808" i="7"/>
  <c r="CH808" i="7"/>
  <c r="CG808" i="7"/>
  <c r="CF808" i="7"/>
  <c r="CE808" i="7"/>
  <c r="CD808" i="7"/>
  <c r="CC808" i="7"/>
  <c r="CB808" i="7"/>
  <c r="CA808" i="7"/>
  <c r="BZ808" i="7"/>
  <c r="BY808" i="7"/>
  <c r="BX808" i="7"/>
  <c r="BW808" i="7"/>
  <c r="BV808" i="7"/>
  <c r="BU808" i="7"/>
  <c r="BT808" i="7"/>
  <c r="BS808" i="7"/>
  <c r="BR808" i="7"/>
  <c r="BQ808" i="7"/>
  <c r="BP808" i="7"/>
  <c r="BO808" i="7"/>
  <c r="BN808" i="7"/>
  <c r="BM808" i="7"/>
  <c r="BL808" i="7"/>
  <c r="BK808" i="7"/>
  <c r="BJ808" i="7"/>
  <c r="BI808" i="7"/>
  <c r="BH808" i="7"/>
  <c r="BG808" i="7"/>
  <c r="BF808" i="7"/>
  <c r="BE808" i="7"/>
  <c r="BD808" i="7"/>
  <c r="BC808" i="7"/>
  <c r="BB808" i="7"/>
  <c r="BA808" i="7"/>
  <c r="AZ808" i="7"/>
  <c r="AY808" i="7"/>
  <c r="AX808" i="7"/>
  <c r="AW808" i="7"/>
  <c r="AV808" i="7"/>
  <c r="AU808" i="7"/>
  <c r="AT808" i="7"/>
  <c r="AS808" i="7"/>
  <c r="AR808" i="7"/>
  <c r="AQ808" i="7"/>
  <c r="AP808" i="7"/>
  <c r="AO808" i="7"/>
  <c r="AN808" i="7"/>
  <c r="AM808" i="7"/>
  <c r="AL808" i="7"/>
  <c r="AK808" i="7"/>
  <c r="AJ808" i="7"/>
  <c r="AI808" i="7"/>
  <c r="AH808" i="7"/>
  <c r="AG808" i="7"/>
  <c r="AF808" i="7"/>
  <c r="AE808" i="7"/>
  <c r="AD808" i="7"/>
  <c r="AC808" i="7"/>
  <c r="AB808" i="7"/>
  <c r="AA808" i="7"/>
  <c r="Z808" i="7"/>
  <c r="Y808" i="7"/>
  <c r="X808" i="7"/>
  <c r="W808" i="7"/>
  <c r="V808" i="7"/>
  <c r="U808" i="7"/>
  <c r="T808" i="7"/>
  <c r="S808" i="7"/>
  <c r="R808" i="7"/>
  <c r="Q808" i="7"/>
  <c r="P808" i="7"/>
  <c r="O808" i="7"/>
  <c r="N808" i="7"/>
  <c r="M808" i="7"/>
  <c r="L808" i="7"/>
  <c r="K808" i="7"/>
  <c r="J808" i="7"/>
  <c r="I808" i="7"/>
  <c r="H808" i="7"/>
  <c r="DF807" i="7"/>
  <c r="DD807" i="7"/>
  <c r="DC807" i="7"/>
  <c r="DB807" i="7"/>
  <c r="DA807" i="7"/>
  <c r="CZ807" i="7"/>
  <c r="CY807" i="7"/>
  <c r="CX807" i="7"/>
  <c r="CW807" i="7"/>
  <c r="CV807" i="7"/>
  <c r="CU807" i="7"/>
  <c r="CT807" i="7"/>
  <c r="CS807" i="7"/>
  <c r="CR807" i="7"/>
  <c r="CQ807" i="7"/>
  <c r="CP807" i="7"/>
  <c r="CO807" i="7"/>
  <c r="CN807" i="7"/>
  <c r="CM807" i="7"/>
  <c r="CL807" i="7"/>
  <c r="CK807" i="7"/>
  <c r="CJ807" i="7"/>
  <c r="CI807" i="7"/>
  <c r="CH807" i="7"/>
  <c r="CG807" i="7"/>
  <c r="CF807" i="7"/>
  <c r="CE807" i="7"/>
  <c r="CD807" i="7"/>
  <c r="CC807" i="7"/>
  <c r="CB807" i="7"/>
  <c r="CA807" i="7"/>
  <c r="BZ807" i="7"/>
  <c r="BY807" i="7"/>
  <c r="BX807" i="7"/>
  <c r="BW807" i="7"/>
  <c r="BV807" i="7"/>
  <c r="BU807" i="7"/>
  <c r="BT807" i="7"/>
  <c r="BS807" i="7"/>
  <c r="BR807" i="7"/>
  <c r="BQ807" i="7"/>
  <c r="BP807" i="7"/>
  <c r="BO807" i="7"/>
  <c r="BN807" i="7"/>
  <c r="BM807" i="7"/>
  <c r="BL807" i="7"/>
  <c r="BK807" i="7"/>
  <c r="BJ807" i="7"/>
  <c r="BI807" i="7"/>
  <c r="BH807" i="7"/>
  <c r="BG807" i="7"/>
  <c r="BF807" i="7"/>
  <c r="BE807" i="7"/>
  <c r="BD807" i="7"/>
  <c r="BC807" i="7"/>
  <c r="BB807" i="7"/>
  <c r="BA807" i="7"/>
  <c r="AZ807" i="7"/>
  <c r="AY807" i="7"/>
  <c r="AX807" i="7"/>
  <c r="AW807" i="7"/>
  <c r="AV807" i="7"/>
  <c r="AU807" i="7"/>
  <c r="AT807" i="7"/>
  <c r="AS807" i="7"/>
  <c r="AR807" i="7"/>
  <c r="AQ807" i="7"/>
  <c r="AP807" i="7"/>
  <c r="AO807" i="7"/>
  <c r="AN807" i="7"/>
  <c r="AM807" i="7"/>
  <c r="AL807" i="7"/>
  <c r="AK807" i="7"/>
  <c r="AJ807" i="7"/>
  <c r="AI807" i="7"/>
  <c r="AH807" i="7"/>
  <c r="AG807" i="7"/>
  <c r="AF807" i="7"/>
  <c r="AE807" i="7"/>
  <c r="AD807" i="7"/>
  <c r="AC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DF806" i="7"/>
  <c r="DD806" i="7"/>
  <c r="DC806" i="7"/>
  <c r="DB806" i="7"/>
  <c r="DA806" i="7"/>
  <c r="CZ806" i="7"/>
  <c r="CY806" i="7"/>
  <c r="CX806" i="7"/>
  <c r="CW806" i="7"/>
  <c r="CV806" i="7"/>
  <c r="CU806" i="7"/>
  <c r="CT806" i="7"/>
  <c r="CS806" i="7"/>
  <c r="CR806" i="7"/>
  <c r="CQ806" i="7"/>
  <c r="CP806" i="7"/>
  <c r="CO806" i="7"/>
  <c r="CN806" i="7"/>
  <c r="CM806" i="7"/>
  <c r="CL806" i="7"/>
  <c r="CK806" i="7"/>
  <c r="CJ806" i="7"/>
  <c r="CI806" i="7"/>
  <c r="CH806" i="7"/>
  <c r="CG806" i="7"/>
  <c r="CF806" i="7"/>
  <c r="CE806" i="7"/>
  <c r="CD806" i="7"/>
  <c r="CC806" i="7"/>
  <c r="CB806" i="7"/>
  <c r="CA806" i="7"/>
  <c r="BZ806" i="7"/>
  <c r="BY806" i="7"/>
  <c r="BX806" i="7"/>
  <c r="BW806" i="7"/>
  <c r="BV806" i="7"/>
  <c r="BU806" i="7"/>
  <c r="BT806" i="7"/>
  <c r="BS806" i="7"/>
  <c r="BR806" i="7"/>
  <c r="BQ806" i="7"/>
  <c r="BP806" i="7"/>
  <c r="BO806" i="7"/>
  <c r="BN806" i="7"/>
  <c r="BM806" i="7"/>
  <c r="BL806" i="7"/>
  <c r="BK806" i="7"/>
  <c r="BJ806" i="7"/>
  <c r="BI806" i="7"/>
  <c r="BH806" i="7"/>
  <c r="BG806" i="7"/>
  <c r="BF806" i="7"/>
  <c r="BE806" i="7"/>
  <c r="BD806" i="7"/>
  <c r="BC806" i="7"/>
  <c r="BB806" i="7"/>
  <c r="BA806" i="7"/>
  <c r="AZ806" i="7"/>
  <c r="AY806" i="7"/>
  <c r="AX806" i="7"/>
  <c r="AW806" i="7"/>
  <c r="AV806" i="7"/>
  <c r="AU806" i="7"/>
  <c r="AT806" i="7"/>
  <c r="AS806" i="7"/>
  <c r="AR806" i="7"/>
  <c r="AQ806" i="7"/>
  <c r="AP806" i="7"/>
  <c r="AO806" i="7"/>
  <c r="AN806" i="7"/>
  <c r="AM806" i="7"/>
  <c r="AL806" i="7"/>
  <c r="AK806" i="7"/>
  <c r="AJ806" i="7"/>
  <c r="AI806" i="7"/>
  <c r="AH806" i="7"/>
  <c r="AG806" i="7"/>
  <c r="AF806" i="7"/>
  <c r="AE806" i="7"/>
  <c r="AD806" i="7"/>
  <c r="AC806" i="7"/>
  <c r="AB806" i="7"/>
  <c r="AA806" i="7"/>
  <c r="Z806" i="7"/>
  <c r="Y806" i="7"/>
  <c r="X806" i="7"/>
  <c r="W806" i="7"/>
  <c r="V806" i="7"/>
  <c r="U806" i="7"/>
  <c r="T806" i="7"/>
  <c r="S806" i="7"/>
  <c r="R806" i="7"/>
  <c r="Q806" i="7"/>
  <c r="P806" i="7"/>
  <c r="O806" i="7"/>
  <c r="N806" i="7"/>
  <c r="M806" i="7"/>
  <c r="L806" i="7"/>
  <c r="K806" i="7"/>
  <c r="J806" i="7"/>
  <c r="I806" i="7"/>
  <c r="H806" i="7"/>
  <c r="DF805" i="7"/>
  <c r="DD805" i="7"/>
  <c r="DC805" i="7"/>
  <c r="DB805" i="7"/>
  <c r="DA805" i="7"/>
  <c r="CZ805" i="7"/>
  <c r="CY805" i="7"/>
  <c r="CX805" i="7"/>
  <c r="CW805" i="7"/>
  <c r="CV805" i="7"/>
  <c r="CU805" i="7"/>
  <c r="CT805" i="7"/>
  <c r="CS805" i="7"/>
  <c r="CR805" i="7"/>
  <c r="CQ805" i="7"/>
  <c r="CP805" i="7"/>
  <c r="CO805" i="7"/>
  <c r="CN805" i="7"/>
  <c r="CM805" i="7"/>
  <c r="CL805" i="7"/>
  <c r="CK805" i="7"/>
  <c r="CJ805" i="7"/>
  <c r="CI805" i="7"/>
  <c r="CH805" i="7"/>
  <c r="CG805" i="7"/>
  <c r="CF805" i="7"/>
  <c r="CE805" i="7"/>
  <c r="CD805" i="7"/>
  <c r="CC805" i="7"/>
  <c r="CB805" i="7"/>
  <c r="CA805" i="7"/>
  <c r="BZ805" i="7"/>
  <c r="BY805" i="7"/>
  <c r="BX805" i="7"/>
  <c r="BW805" i="7"/>
  <c r="BV805" i="7"/>
  <c r="BU805" i="7"/>
  <c r="BT805" i="7"/>
  <c r="BS805" i="7"/>
  <c r="BR805" i="7"/>
  <c r="BQ805" i="7"/>
  <c r="BP805" i="7"/>
  <c r="BO805" i="7"/>
  <c r="BN805" i="7"/>
  <c r="BM805" i="7"/>
  <c r="BL805" i="7"/>
  <c r="BK805" i="7"/>
  <c r="BJ805" i="7"/>
  <c r="BI805" i="7"/>
  <c r="BH805" i="7"/>
  <c r="BG805" i="7"/>
  <c r="BF805" i="7"/>
  <c r="BE805" i="7"/>
  <c r="BD805" i="7"/>
  <c r="BC805" i="7"/>
  <c r="BB805" i="7"/>
  <c r="BA805" i="7"/>
  <c r="AZ805" i="7"/>
  <c r="AY805" i="7"/>
  <c r="AX805" i="7"/>
  <c r="AW805" i="7"/>
  <c r="AV805" i="7"/>
  <c r="AU805" i="7"/>
  <c r="AT805" i="7"/>
  <c r="AS805" i="7"/>
  <c r="AR805" i="7"/>
  <c r="AQ805" i="7"/>
  <c r="AP805" i="7"/>
  <c r="AO805" i="7"/>
  <c r="AN805" i="7"/>
  <c r="AM805" i="7"/>
  <c r="AL805" i="7"/>
  <c r="AK805" i="7"/>
  <c r="AJ805" i="7"/>
  <c r="AI805" i="7"/>
  <c r="AH805" i="7"/>
  <c r="AG805" i="7"/>
  <c r="AF805" i="7"/>
  <c r="AE805" i="7"/>
  <c r="AD805" i="7"/>
  <c r="AC805" i="7"/>
  <c r="AB805" i="7"/>
  <c r="AA805" i="7"/>
  <c r="Z805" i="7"/>
  <c r="Y805" i="7"/>
  <c r="X805" i="7"/>
  <c r="W805" i="7"/>
  <c r="V805" i="7"/>
  <c r="U805" i="7"/>
  <c r="T805" i="7"/>
  <c r="S805" i="7"/>
  <c r="R805" i="7"/>
  <c r="Q805" i="7"/>
  <c r="P805" i="7"/>
  <c r="O805" i="7"/>
  <c r="N805" i="7"/>
  <c r="M805" i="7"/>
  <c r="L805" i="7"/>
  <c r="K805" i="7"/>
  <c r="J805" i="7"/>
  <c r="I805" i="7"/>
  <c r="H805" i="7"/>
  <c r="DF804" i="7"/>
  <c r="DD804" i="7"/>
  <c r="DC804" i="7"/>
  <c r="DB804" i="7"/>
  <c r="DA804" i="7"/>
  <c r="CZ804" i="7"/>
  <c r="CY804" i="7"/>
  <c r="CX804" i="7"/>
  <c r="CW804" i="7"/>
  <c r="CV804" i="7"/>
  <c r="CU804" i="7"/>
  <c r="CT804" i="7"/>
  <c r="CS804" i="7"/>
  <c r="CR804" i="7"/>
  <c r="CQ804" i="7"/>
  <c r="CP804" i="7"/>
  <c r="CO804" i="7"/>
  <c r="CN804" i="7"/>
  <c r="CM804" i="7"/>
  <c r="CL804" i="7"/>
  <c r="CK804" i="7"/>
  <c r="CJ804" i="7"/>
  <c r="CI804" i="7"/>
  <c r="CH804" i="7"/>
  <c r="CG804" i="7"/>
  <c r="CF804" i="7"/>
  <c r="CE804" i="7"/>
  <c r="CD804" i="7"/>
  <c r="CC804" i="7"/>
  <c r="CB804" i="7"/>
  <c r="CA804" i="7"/>
  <c r="BZ804" i="7"/>
  <c r="BY804" i="7"/>
  <c r="BX804" i="7"/>
  <c r="BW804" i="7"/>
  <c r="BV804" i="7"/>
  <c r="BU804" i="7"/>
  <c r="BT804" i="7"/>
  <c r="BS804" i="7"/>
  <c r="BR804" i="7"/>
  <c r="BQ804" i="7"/>
  <c r="BP804" i="7"/>
  <c r="BO804" i="7"/>
  <c r="BN804" i="7"/>
  <c r="BM804" i="7"/>
  <c r="BL804" i="7"/>
  <c r="BK804" i="7"/>
  <c r="BJ804" i="7"/>
  <c r="BI804" i="7"/>
  <c r="BH804" i="7"/>
  <c r="BG804" i="7"/>
  <c r="BF804" i="7"/>
  <c r="BE804" i="7"/>
  <c r="BD804" i="7"/>
  <c r="BC804" i="7"/>
  <c r="BB804" i="7"/>
  <c r="BA804" i="7"/>
  <c r="AZ804" i="7"/>
  <c r="AY804" i="7"/>
  <c r="AX804" i="7"/>
  <c r="AW804" i="7"/>
  <c r="AV804" i="7"/>
  <c r="AU804" i="7"/>
  <c r="AT804" i="7"/>
  <c r="AS804" i="7"/>
  <c r="AR804" i="7"/>
  <c r="AQ804" i="7"/>
  <c r="AP804" i="7"/>
  <c r="AO804" i="7"/>
  <c r="AN804" i="7"/>
  <c r="AM804" i="7"/>
  <c r="AL804" i="7"/>
  <c r="AK804" i="7"/>
  <c r="AJ804" i="7"/>
  <c r="AI804" i="7"/>
  <c r="AH804" i="7"/>
  <c r="AG804" i="7"/>
  <c r="AF804" i="7"/>
  <c r="AE804" i="7"/>
  <c r="AD804" i="7"/>
  <c r="AC804" i="7"/>
  <c r="AB804" i="7"/>
  <c r="AA804" i="7"/>
  <c r="Z804" i="7"/>
  <c r="Y804" i="7"/>
  <c r="X804" i="7"/>
  <c r="W804" i="7"/>
  <c r="V804" i="7"/>
  <c r="U804" i="7"/>
  <c r="T804" i="7"/>
  <c r="S804" i="7"/>
  <c r="R804" i="7"/>
  <c r="Q804" i="7"/>
  <c r="P804" i="7"/>
  <c r="O804" i="7"/>
  <c r="N804" i="7"/>
  <c r="M804" i="7"/>
  <c r="L804" i="7"/>
  <c r="K804" i="7"/>
  <c r="J804" i="7"/>
  <c r="I804" i="7"/>
  <c r="H804" i="7"/>
  <c r="DF803" i="7"/>
  <c r="DD803" i="7"/>
  <c r="DC803" i="7"/>
  <c r="DB803" i="7"/>
  <c r="DA803" i="7"/>
  <c r="CZ803" i="7"/>
  <c r="CY803" i="7"/>
  <c r="CX803" i="7"/>
  <c r="CW803" i="7"/>
  <c r="CV803" i="7"/>
  <c r="CU803" i="7"/>
  <c r="CT803" i="7"/>
  <c r="CS803" i="7"/>
  <c r="CR803" i="7"/>
  <c r="CQ803" i="7"/>
  <c r="CP803" i="7"/>
  <c r="CO803" i="7"/>
  <c r="CN803" i="7"/>
  <c r="CM803" i="7"/>
  <c r="CL803" i="7"/>
  <c r="CK803" i="7"/>
  <c r="CJ803" i="7"/>
  <c r="CI803" i="7"/>
  <c r="CH803" i="7"/>
  <c r="CG803" i="7"/>
  <c r="CF803" i="7"/>
  <c r="CE803" i="7"/>
  <c r="CD803" i="7"/>
  <c r="CC803" i="7"/>
  <c r="CB803" i="7"/>
  <c r="CA803" i="7"/>
  <c r="BZ803" i="7"/>
  <c r="BY803" i="7"/>
  <c r="BX803" i="7"/>
  <c r="BW803" i="7"/>
  <c r="BV803" i="7"/>
  <c r="BU803" i="7"/>
  <c r="BT803" i="7"/>
  <c r="BS803" i="7"/>
  <c r="BR803" i="7"/>
  <c r="BQ803" i="7"/>
  <c r="BP803" i="7"/>
  <c r="BO803" i="7"/>
  <c r="BN803" i="7"/>
  <c r="BM803" i="7"/>
  <c r="BL803" i="7"/>
  <c r="BK803" i="7"/>
  <c r="BJ803" i="7"/>
  <c r="BI803" i="7"/>
  <c r="BH803" i="7"/>
  <c r="BG803" i="7"/>
  <c r="BF803" i="7"/>
  <c r="BE803" i="7"/>
  <c r="BD803" i="7"/>
  <c r="BC803" i="7"/>
  <c r="BB803" i="7"/>
  <c r="BA803" i="7"/>
  <c r="AZ803" i="7"/>
  <c r="AY803" i="7"/>
  <c r="AX803" i="7"/>
  <c r="AW803" i="7"/>
  <c r="AV803" i="7"/>
  <c r="AU803" i="7"/>
  <c r="AT803" i="7"/>
  <c r="AS803" i="7"/>
  <c r="AR803" i="7"/>
  <c r="AQ803" i="7"/>
  <c r="AP803" i="7"/>
  <c r="AO803" i="7"/>
  <c r="AN803" i="7"/>
  <c r="AM803" i="7"/>
  <c r="AL803" i="7"/>
  <c r="AK803" i="7"/>
  <c r="AJ803" i="7"/>
  <c r="AI803" i="7"/>
  <c r="AH803" i="7"/>
  <c r="AG803" i="7"/>
  <c r="AF803" i="7"/>
  <c r="AE803" i="7"/>
  <c r="AD803" i="7"/>
  <c r="AC803" i="7"/>
  <c r="AB803" i="7"/>
  <c r="AA803" i="7"/>
  <c r="Z803" i="7"/>
  <c r="Y803" i="7"/>
  <c r="X803" i="7"/>
  <c r="W803" i="7"/>
  <c r="V803" i="7"/>
  <c r="U803" i="7"/>
  <c r="T803" i="7"/>
  <c r="S803" i="7"/>
  <c r="R803" i="7"/>
  <c r="Q803" i="7"/>
  <c r="P803" i="7"/>
  <c r="O803" i="7"/>
  <c r="N803" i="7"/>
  <c r="M803" i="7"/>
  <c r="L803" i="7"/>
  <c r="K803" i="7"/>
  <c r="J803" i="7"/>
  <c r="I803" i="7"/>
  <c r="H803" i="7"/>
  <c r="DF802" i="7"/>
  <c r="DD802" i="7"/>
  <c r="DC802" i="7"/>
  <c r="DB802" i="7"/>
  <c r="DA802" i="7"/>
  <c r="CZ802" i="7"/>
  <c r="CY802" i="7"/>
  <c r="CX802" i="7"/>
  <c r="CW802" i="7"/>
  <c r="CV802" i="7"/>
  <c r="CU802" i="7"/>
  <c r="CT802" i="7"/>
  <c r="CS802" i="7"/>
  <c r="CR802" i="7"/>
  <c r="CQ802" i="7"/>
  <c r="CP802" i="7"/>
  <c r="CO802" i="7"/>
  <c r="CN802" i="7"/>
  <c r="CM802" i="7"/>
  <c r="CL802" i="7"/>
  <c r="CK802" i="7"/>
  <c r="CJ802" i="7"/>
  <c r="CI802" i="7"/>
  <c r="CH802" i="7"/>
  <c r="CG802" i="7"/>
  <c r="CF802" i="7"/>
  <c r="CE802" i="7"/>
  <c r="CD802" i="7"/>
  <c r="CC802" i="7"/>
  <c r="CB802" i="7"/>
  <c r="CA802" i="7"/>
  <c r="BZ802" i="7"/>
  <c r="BY802" i="7"/>
  <c r="BX802" i="7"/>
  <c r="BW802" i="7"/>
  <c r="BV802" i="7"/>
  <c r="BU802" i="7"/>
  <c r="BT802" i="7"/>
  <c r="BS802" i="7"/>
  <c r="BR802" i="7"/>
  <c r="BQ802" i="7"/>
  <c r="BP802" i="7"/>
  <c r="BO802" i="7"/>
  <c r="BN802" i="7"/>
  <c r="BM802" i="7"/>
  <c r="BL802" i="7"/>
  <c r="BK802" i="7"/>
  <c r="BJ802" i="7"/>
  <c r="BI802" i="7"/>
  <c r="BH802" i="7"/>
  <c r="BG802" i="7"/>
  <c r="BF802" i="7"/>
  <c r="BE802" i="7"/>
  <c r="BD802" i="7"/>
  <c r="BC802" i="7"/>
  <c r="BB802" i="7"/>
  <c r="BA802" i="7"/>
  <c r="AZ802" i="7"/>
  <c r="AY802" i="7"/>
  <c r="AX802" i="7"/>
  <c r="AW802" i="7"/>
  <c r="AV802" i="7"/>
  <c r="AU802" i="7"/>
  <c r="AT802" i="7"/>
  <c r="AS802" i="7"/>
  <c r="AR802" i="7"/>
  <c r="AQ802" i="7"/>
  <c r="AP802" i="7"/>
  <c r="AO802" i="7"/>
  <c r="AN802" i="7"/>
  <c r="AM802" i="7"/>
  <c r="AL802" i="7"/>
  <c r="AK802" i="7"/>
  <c r="AJ802" i="7"/>
  <c r="AI802" i="7"/>
  <c r="AH802" i="7"/>
  <c r="AG802" i="7"/>
  <c r="AF802" i="7"/>
  <c r="AE802" i="7"/>
  <c r="AD802" i="7"/>
  <c r="AC802" i="7"/>
  <c r="AB802" i="7"/>
  <c r="AA802" i="7"/>
  <c r="Z802" i="7"/>
  <c r="Y802" i="7"/>
  <c r="X802" i="7"/>
  <c r="W802" i="7"/>
  <c r="V802" i="7"/>
  <c r="U802" i="7"/>
  <c r="T802" i="7"/>
  <c r="S802" i="7"/>
  <c r="R802" i="7"/>
  <c r="Q802" i="7"/>
  <c r="P802" i="7"/>
  <c r="O802" i="7"/>
  <c r="N802" i="7"/>
  <c r="M802" i="7"/>
  <c r="L802" i="7"/>
  <c r="K802" i="7"/>
  <c r="J802" i="7"/>
  <c r="I802" i="7"/>
  <c r="H802" i="7"/>
  <c r="DF801" i="7"/>
  <c r="DD801" i="7"/>
  <c r="DC801" i="7"/>
  <c r="DB801" i="7"/>
  <c r="DA801" i="7"/>
  <c r="CZ801" i="7"/>
  <c r="CY801" i="7"/>
  <c r="CX801" i="7"/>
  <c r="CW801" i="7"/>
  <c r="CV801" i="7"/>
  <c r="CU801" i="7"/>
  <c r="CT801" i="7"/>
  <c r="CS801" i="7"/>
  <c r="CR801" i="7"/>
  <c r="CQ801" i="7"/>
  <c r="CP801" i="7"/>
  <c r="CO801" i="7"/>
  <c r="CN801" i="7"/>
  <c r="CM801" i="7"/>
  <c r="CL801" i="7"/>
  <c r="CK801" i="7"/>
  <c r="CJ801" i="7"/>
  <c r="CI801" i="7"/>
  <c r="CH801" i="7"/>
  <c r="CG801" i="7"/>
  <c r="CF801" i="7"/>
  <c r="CE801" i="7"/>
  <c r="CD801" i="7"/>
  <c r="CC801" i="7"/>
  <c r="CB801" i="7"/>
  <c r="CA801" i="7"/>
  <c r="BZ801" i="7"/>
  <c r="BY801" i="7"/>
  <c r="BX801" i="7"/>
  <c r="BW801" i="7"/>
  <c r="BV801" i="7"/>
  <c r="BU801" i="7"/>
  <c r="BT801" i="7"/>
  <c r="BS801" i="7"/>
  <c r="BR801" i="7"/>
  <c r="BQ801" i="7"/>
  <c r="BP801" i="7"/>
  <c r="BO801" i="7"/>
  <c r="BN801" i="7"/>
  <c r="BM801" i="7"/>
  <c r="BL801" i="7"/>
  <c r="BK801" i="7"/>
  <c r="BJ801" i="7"/>
  <c r="BI801" i="7"/>
  <c r="BH801" i="7"/>
  <c r="BG801" i="7"/>
  <c r="BF801" i="7"/>
  <c r="BE801" i="7"/>
  <c r="BD801" i="7"/>
  <c r="BC801" i="7"/>
  <c r="BB801" i="7"/>
  <c r="BA801" i="7"/>
  <c r="AZ801" i="7"/>
  <c r="AY801" i="7"/>
  <c r="AX801" i="7"/>
  <c r="AW801" i="7"/>
  <c r="AV801" i="7"/>
  <c r="AU801" i="7"/>
  <c r="AT801" i="7"/>
  <c r="AS801" i="7"/>
  <c r="AR801" i="7"/>
  <c r="AQ801" i="7"/>
  <c r="AP801" i="7"/>
  <c r="AO801" i="7"/>
  <c r="AN801" i="7"/>
  <c r="AM801" i="7"/>
  <c r="AL801" i="7"/>
  <c r="AK801" i="7"/>
  <c r="AJ801" i="7"/>
  <c r="AI801" i="7"/>
  <c r="AH801" i="7"/>
  <c r="AG801" i="7"/>
  <c r="AF801" i="7"/>
  <c r="AE801" i="7"/>
  <c r="AD801" i="7"/>
  <c r="AC801" i="7"/>
  <c r="AB801" i="7"/>
  <c r="AA801" i="7"/>
  <c r="Z801" i="7"/>
  <c r="Y801" i="7"/>
  <c r="X801" i="7"/>
  <c r="W801" i="7"/>
  <c r="V801" i="7"/>
  <c r="U801" i="7"/>
  <c r="T801" i="7"/>
  <c r="S801" i="7"/>
  <c r="R801" i="7"/>
  <c r="Q801" i="7"/>
  <c r="P801" i="7"/>
  <c r="O801" i="7"/>
  <c r="N801" i="7"/>
  <c r="M801" i="7"/>
  <c r="L801" i="7"/>
  <c r="K801" i="7"/>
  <c r="J801" i="7"/>
  <c r="I801" i="7"/>
  <c r="H801" i="7"/>
  <c r="DF800" i="7"/>
  <c r="DD800" i="7"/>
  <c r="DC800" i="7"/>
  <c r="DB800" i="7"/>
  <c r="DA800" i="7"/>
  <c r="CZ800" i="7"/>
  <c r="CY800" i="7"/>
  <c r="CX800" i="7"/>
  <c r="CW800" i="7"/>
  <c r="CV800" i="7"/>
  <c r="CU800" i="7"/>
  <c r="CT800" i="7"/>
  <c r="CS800" i="7"/>
  <c r="CR800" i="7"/>
  <c r="CQ800" i="7"/>
  <c r="CP800" i="7"/>
  <c r="CO800" i="7"/>
  <c r="CN800" i="7"/>
  <c r="CM800" i="7"/>
  <c r="CL800" i="7"/>
  <c r="CK800" i="7"/>
  <c r="CJ800" i="7"/>
  <c r="CI800" i="7"/>
  <c r="CH800" i="7"/>
  <c r="CG800" i="7"/>
  <c r="CF800" i="7"/>
  <c r="CE800" i="7"/>
  <c r="CD800" i="7"/>
  <c r="CC800" i="7"/>
  <c r="CB800" i="7"/>
  <c r="CA800" i="7"/>
  <c r="BZ800" i="7"/>
  <c r="BY800" i="7"/>
  <c r="BX800" i="7"/>
  <c r="BW800" i="7"/>
  <c r="BV800" i="7"/>
  <c r="BU800" i="7"/>
  <c r="BT800" i="7"/>
  <c r="BS800" i="7"/>
  <c r="BR800" i="7"/>
  <c r="BQ800" i="7"/>
  <c r="BP800" i="7"/>
  <c r="BO800" i="7"/>
  <c r="BN800" i="7"/>
  <c r="BM800" i="7"/>
  <c r="BL800" i="7"/>
  <c r="BK800" i="7"/>
  <c r="BJ800" i="7"/>
  <c r="BI800" i="7"/>
  <c r="BH800" i="7"/>
  <c r="BG800" i="7"/>
  <c r="BF800" i="7"/>
  <c r="BE800" i="7"/>
  <c r="BD800" i="7"/>
  <c r="BC800" i="7"/>
  <c r="BB800" i="7"/>
  <c r="BA800" i="7"/>
  <c r="AZ800" i="7"/>
  <c r="AY800" i="7"/>
  <c r="AX800" i="7"/>
  <c r="AW800" i="7"/>
  <c r="AV800" i="7"/>
  <c r="AU800" i="7"/>
  <c r="AT800" i="7"/>
  <c r="AS800" i="7"/>
  <c r="AR800" i="7"/>
  <c r="AQ800" i="7"/>
  <c r="AP800" i="7"/>
  <c r="AO800" i="7"/>
  <c r="AN800" i="7"/>
  <c r="AM800" i="7"/>
  <c r="AL800" i="7"/>
  <c r="AK800" i="7"/>
  <c r="AJ800" i="7"/>
  <c r="AI800" i="7"/>
  <c r="AH800" i="7"/>
  <c r="AG800" i="7"/>
  <c r="AF800" i="7"/>
  <c r="AE800" i="7"/>
  <c r="AD800" i="7"/>
  <c r="AC800" i="7"/>
  <c r="AB800" i="7"/>
  <c r="AA800" i="7"/>
  <c r="Z800" i="7"/>
  <c r="Y800" i="7"/>
  <c r="X800" i="7"/>
  <c r="W800" i="7"/>
  <c r="V800" i="7"/>
  <c r="U800" i="7"/>
  <c r="T800" i="7"/>
  <c r="S800" i="7"/>
  <c r="R800" i="7"/>
  <c r="Q800" i="7"/>
  <c r="P800" i="7"/>
  <c r="O800" i="7"/>
  <c r="N800" i="7"/>
  <c r="M800" i="7"/>
  <c r="L800" i="7"/>
  <c r="K800" i="7"/>
  <c r="J800" i="7"/>
  <c r="I800" i="7"/>
  <c r="H800" i="7"/>
  <c r="DF799" i="7"/>
  <c r="DD799" i="7"/>
  <c r="DC799" i="7"/>
  <c r="DB799" i="7"/>
  <c r="DA799" i="7"/>
  <c r="CZ799" i="7"/>
  <c r="CY799" i="7"/>
  <c r="CX799" i="7"/>
  <c r="CW799" i="7"/>
  <c r="CV799" i="7"/>
  <c r="CU799" i="7"/>
  <c r="CT799" i="7"/>
  <c r="CS799" i="7"/>
  <c r="CR799" i="7"/>
  <c r="CQ799" i="7"/>
  <c r="CP799" i="7"/>
  <c r="CO799" i="7"/>
  <c r="CN799" i="7"/>
  <c r="CM799" i="7"/>
  <c r="CL799" i="7"/>
  <c r="CK799" i="7"/>
  <c r="CJ799" i="7"/>
  <c r="CI799" i="7"/>
  <c r="CH799" i="7"/>
  <c r="CG799" i="7"/>
  <c r="CF799" i="7"/>
  <c r="CE799" i="7"/>
  <c r="CD799" i="7"/>
  <c r="CC799" i="7"/>
  <c r="CB799" i="7"/>
  <c r="CA799" i="7"/>
  <c r="BZ799" i="7"/>
  <c r="BY799" i="7"/>
  <c r="BX799" i="7"/>
  <c r="BW799" i="7"/>
  <c r="BV799" i="7"/>
  <c r="BU799" i="7"/>
  <c r="BT799" i="7"/>
  <c r="BS799" i="7"/>
  <c r="BR799" i="7"/>
  <c r="BQ799" i="7"/>
  <c r="BP799" i="7"/>
  <c r="BO799" i="7"/>
  <c r="BN799" i="7"/>
  <c r="BM799" i="7"/>
  <c r="BL799" i="7"/>
  <c r="BK799" i="7"/>
  <c r="BJ799" i="7"/>
  <c r="BI799" i="7"/>
  <c r="BH799" i="7"/>
  <c r="BG799" i="7"/>
  <c r="BF799" i="7"/>
  <c r="BE799" i="7"/>
  <c r="BD799" i="7"/>
  <c r="BC799" i="7"/>
  <c r="BB799" i="7"/>
  <c r="BA799" i="7"/>
  <c r="AZ799" i="7"/>
  <c r="AY799" i="7"/>
  <c r="AX799" i="7"/>
  <c r="AW799" i="7"/>
  <c r="AV799" i="7"/>
  <c r="AU799" i="7"/>
  <c r="AT799" i="7"/>
  <c r="AS799" i="7"/>
  <c r="AR799" i="7"/>
  <c r="AQ799" i="7"/>
  <c r="AP799" i="7"/>
  <c r="AO799" i="7"/>
  <c r="AN799" i="7"/>
  <c r="AM799" i="7"/>
  <c r="AL799" i="7"/>
  <c r="AK799" i="7"/>
  <c r="AJ799" i="7"/>
  <c r="AI799" i="7"/>
  <c r="AH799" i="7"/>
  <c r="AG799" i="7"/>
  <c r="AF799" i="7"/>
  <c r="AE799" i="7"/>
  <c r="AD799" i="7"/>
  <c r="AC799" i="7"/>
  <c r="AB799" i="7"/>
  <c r="AA799" i="7"/>
  <c r="Z799" i="7"/>
  <c r="Y799" i="7"/>
  <c r="X799" i="7"/>
  <c r="W799" i="7"/>
  <c r="V799" i="7"/>
  <c r="U799" i="7"/>
  <c r="T799" i="7"/>
  <c r="S799" i="7"/>
  <c r="R799" i="7"/>
  <c r="Q799" i="7"/>
  <c r="P799" i="7"/>
  <c r="O799" i="7"/>
  <c r="N799" i="7"/>
  <c r="M799" i="7"/>
  <c r="L799" i="7"/>
  <c r="K799" i="7"/>
  <c r="J799" i="7"/>
  <c r="I799" i="7"/>
  <c r="H799" i="7"/>
  <c r="DF798" i="7"/>
  <c r="DD798" i="7"/>
  <c r="DC798" i="7"/>
  <c r="DB798" i="7"/>
  <c r="DA798" i="7"/>
  <c r="CZ798" i="7"/>
  <c r="CY798" i="7"/>
  <c r="CX798" i="7"/>
  <c r="CW798" i="7"/>
  <c r="CV798" i="7"/>
  <c r="CU798" i="7"/>
  <c r="CT798" i="7"/>
  <c r="CS798" i="7"/>
  <c r="CR798" i="7"/>
  <c r="CQ798" i="7"/>
  <c r="CP798" i="7"/>
  <c r="CO798" i="7"/>
  <c r="CN798" i="7"/>
  <c r="CM798" i="7"/>
  <c r="CL798" i="7"/>
  <c r="CK798" i="7"/>
  <c r="CJ798" i="7"/>
  <c r="CI798" i="7"/>
  <c r="CH798" i="7"/>
  <c r="CG798" i="7"/>
  <c r="CF798" i="7"/>
  <c r="CE798" i="7"/>
  <c r="CD798" i="7"/>
  <c r="CC798" i="7"/>
  <c r="CB798" i="7"/>
  <c r="CA798" i="7"/>
  <c r="BZ798" i="7"/>
  <c r="BY798" i="7"/>
  <c r="BX798" i="7"/>
  <c r="BW798" i="7"/>
  <c r="BV798" i="7"/>
  <c r="BU798" i="7"/>
  <c r="BT798" i="7"/>
  <c r="BS798" i="7"/>
  <c r="BR798" i="7"/>
  <c r="BQ798" i="7"/>
  <c r="BP798" i="7"/>
  <c r="BO798" i="7"/>
  <c r="BN798" i="7"/>
  <c r="BM798" i="7"/>
  <c r="BL798" i="7"/>
  <c r="BK798" i="7"/>
  <c r="BJ798" i="7"/>
  <c r="BI798" i="7"/>
  <c r="BH798" i="7"/>
  <c r="BG798" i="7"/>
  <c r="BF798" i="7"/>
  <c r="BE798" i="7"/>
  <c r="BD798" i="7"/>
  <c r="BC798" i="7"/>
  <c r="BB798" i="7"/>
  <c r="BA798" i="7"/>
  <c r="AZ798" i="7"/>
  <c r="AY798" i="7"/>
  <c r="AX798" i="7"/>
  <c r="AW798" i="7"/>
  <c r="AV798" i="7"/>
  <c r="AU798" i="7"/>
  <c r="AT798" i="7"/>
  <c r="AS798" i="7"/>
  <c r="AR798" i="7"/>
  <c r="AQ798" i="7"/>
  <c r="AP798" i="7"/>
  <c r="AO798" i="7"/>
  <c r="AN798" i="7"/>
  <c r="AM798" i="7"/>
  <c r="AL798" i="7"/>
  <c r="AK798" i="7"/>
  <c r="AJ798" i="7"/>
  <c r="AI798" i="7"/>
  <c r="AH798" i="7"/>
  <c r="AG798" i="7"/>
  <c r="AF798" i="7"/>
  <c r="AE798" i="7"/>
  <c r="AD798" i="7"/>
  <c r="AC798" i="7"/>
  <c r="AB798" i="7"/>
  <c r="AA798" i="7"/>
  <c r="Z798" i="7"/>
  <c r="Y798" i="7"/>
  <c r="X798" i="7"/>
  <c r="W798" i="7"/>
  <c r="V798" i="7"/>
  <c r="U798" i="7"/>
  <c r="T798" i="7"/>
  <c r="S798" i="7"/>
  <c r="R798" i="7"/>
  <c r="Q798" i="7"/>
  <c r="P798" i="7"/>
  <c r="O798" i="7"/>
  <c r="N798" i="7"/>
  <c r="M798" i="7"/>
  <c r="L798" i="7"/>
  <c r="K798" i="7"/>
  <c r="J798" i="7"/>
  <c r="I798" i="7"/>
  <c r="H798" i="7"/>
  <c r="DF797" i="7"/>
  <c r="DD797" i="7"/>
  <c r="DC797" i="7"/>
  <c r="DB797" i="7"/>
  <c r="DA797" i="7"/>
  <c r="CZ797" i="7"/>
  <c r="CY797" i="7"/>
  <c r="CX797" i="7"/>
  <c r="CW797" i="7"/>
  <c r="CV797" i="7"/>
  <c r="CU797" i="7"/>
  <c r="CT797" i="7"/>
  <c r="CS797" i="7"/>
  <c r="CR797" i="7"/>
  <c r="CQ797" i="7"/>
  <c r="CP797" i="7"/>
  <c r="CO797" i="7"/>
  <c r="CN797" i="7"/>
  <c r="CM797" i="7"/>
  <c r="CL797" i="7"/>
  <c r="CK797" i="7"/>
  <c r="CJ797" i="7"/>
  <c r="CI797" i="7"/>
  <c r="CH797" i="7"/>
  <c r="CG797" i="7"/>
  <c r="CF797" i="7"/>
  <c r="CE797" i="7"/>
  <c r="CD797" i="7"/>
  <c r="CC797" i="7"/>
  <c r="CB797" i="7"/>
  <c r="CA797" i="7"/>
  <c r="BZ797" i="7"/>
  <c r="BY797" i="7"/>
  <c r="BX797" i="7"/>
  <c r="BW797" i="7"/>
  <c r="BV797" i="7"/>
  <c r="BU797" i="7"/>
  <c r="BT797" i="7"/>
  <c r="BS797" i="7"/>
  <c r="BR797" i="7"/>
  <c r="BQ797" i="7"/>
  <c r="BP797" i="7"/>
  <c r="BO797" i="7"/>
  <c r="BN797" i="7"/>
  <c r="BM797" i="7"/>
  <c r="BL797" i="7"/>
  <c r="BK797" i="7"/>
  <c r="BJ797" i="7"/>
  <c r="BI797" i="7"/>
  <c r="BH797" i="7"/>
  <c r="BG797" i="7"/>
  <c r="BF797" i="7"/>
  <c r="BE797" i="7"/>
  <c r="BD797" i="7"/>
  <c r="BC797" i="7"/>
  <c r="BB797" i="7"/>
  <c r="BA797" i="7"/>
  <c r="AZ797" i="7"/>
  <c r="AY797" i="7"/>
  <c r="AX797" i="7"/>
  <c r="AW797" i="7"/>
  <c r="AV797" i="7"/>
  <c r="AU797" i="7"/>
  <c r="AT797" i="7"/>
  <c r="AS797" i="7"/>
  <c r="AR797" i="7"/>
  <c r="AQ797" i="7"/>
  <c r="AP797" i="7"/>
  <c r="AO797" i="7"/>
  <c r="AN797" i="7"/>
  <c r="AM797" i="7"/>
  <c r="AL797" i="7"/>
  <c r="AK797" i="7"/>
  <c r="AJ797" i="7"/>
  <c r="AI797" i="7"/>
  <c r="AH797" i="7"/>
  <c r="AG797" i="7"/>
  <c r="AF797" i="7"/>
  <c r="AE797" i="7"/>
  <c r="AD797" i="7"/>
  <c r="AC797" i="7"/>
  <c r="AB797" i="7"/>
  <c r="AA797" i="7"/>
  <c r="Z797" i="7"/>
  <c r="Y797" i="7"/>
  <c r="X797" i="7"/>
  <c r="W797" i="7"/>
  <c r="V797" i="7"/>
  <c r="U797" i="7"/>
  <c r="T797" i="7"/>
  <c r="S797" i="7"/>
  <c r="R797" i="7"/>
  <c r="Q797" i="7"/>
  <c r="P797" i="7"/>
  <c r="O797" i="7"/>
  <c r="N797" i="7"/>
  <c r="M797" i="7"/>
  <c r="L797" i="7"/>
  <c r="K797" i="7"/>
  <c r="J797" i="7"/>
  <c r="I797" i="7"/>
  <c r="H797" i="7"/>
  <c r="DF796" i="7"/>
  <c r="DD796" i="7"/>
  <c r="DC796" i="7"/>
  <c r="DB796" i="7"/>
  <c r="DA796" i="7"/>
  <c r="CZ796" i="7"/>
  <c r="CY796" i="7"/>
  <c r="CX796" i="7"/>
  <c r="CW796" i="7"/>
  <c r="CV796" i="7"/>
  <c r="CU796" i="7"/>
  <c r="CT796" i="7"/>
  <c r="CS796" i="7"/>
  <c r="CR796" i="7"/>
  <c r="CQ796" i="7"/>
  <c r="CP796" i="7"/>
  <c r="CO796" i="7"/>
  <c r="CN796" i="7"/>
  <c r="CM796" i="7"/>
  <c r="CL796" i="7"/>
  <c r="CK796" i="7"/>
  <c r="CJ796" i="7"/>
  <c r="CI796" i="7"/>
  <c r="CH796" i="7"/>
  <c r="CG796" i="7"/>
  <c r="CF796" i="7"/>
  <c r="CE796" i="7"/>
  <c r="CD796" i="7"/>
  <c r="CC796" i="7"/>
  <c r="CB796" i="7"/>
  <c r="CA796" i="7"/>
  <c r="BZ796" i="7"/>
  <c r="BY796" i="7"/>
  <c r="BX796" i="7"/>
  <c r="BW796" i="7"/>
  <c r="BV796" i="7"/>
  <c r="BU796" i="7"/>
  <c r="BT796" i="7"/>
  <c r="BS796" i="7"/>
  <c r="BR796" i="7"/>
  <c r="BQ796" i="7"/>
  <c r="BP796" i="7"/>
  <c r="BO796" i="7"/>
  <c r="BN796" i="7"/>
  <c r="BM796" i="7"/>
  <c r="BL796" i="7"/>
  <c r="BK796" i="7"/>
  <c r="BJ796" i="7"/>
  <c r="BI796" i="7"/>
  <c r="BH796" i="7"/>
  <c r="BG796" i="7"/>
  <c r="BF796" i="7"/>
  <c r="BE796" i="7"/>
  <c r="BD796" i="7"/>
  <c r="BC796" i="7"/>
  <c r="BB796" i="7"/>
  <c r="BA796" i="7"/>
  <c r="AZ796" i="7"/>
  <c r="AY796" i="7"/>
  <c r="AX796" i="7"/>
  <c r="AW796" i="7"/>
  <c r="AV796" i="7"/>
  <c r="AU796" i="7"/>
  <c r="AT796" i="7"/>
  <c r="AS796" i="7"/>
  <c r="AR796" i="7"/>
  <c r="AQ796" i="7"/>
  <c r="AP796" i="7"/>
  <c r="AO796" i="7"/>
  <c r="AN796" i="7"/>
  <c r="AM796" i="7"/>
  <c r="AL796" i="7"/>
  <c r="AK796" i="7"/>
  <c r="AJ796" i="7"/>
  <c r="AI796" i="7"/>
  <c r="AH796" i="7"/>
  <c r="AG796" i="7"/>
  <c r="AF796" i="7"/>
  <c r="AE796" i="7"/>
  <c r="AD796" i="7"/>
  <c r="AC796" i="7"/>
  <c r="AB796" i="7"/>
  <c r="AA796" i="7"/>
  <c r="Z796" i="7"/>
  <c r="Y796" i="7"/>
  <c r="X796" i="7"/>
  <c r="W796" i="7"/>
  <c r="V796" i="7"/>
  <c r="U796" i="7"/>
  <c r="T796" i="7"/>
  <c r="S796" i="7"/>
  <c r="R796" i="7"/>
  <c r="Q796" i="7"/>
  <c r="P796" i="7"/>
  <c r="O796" i="7"/>
  <c r="N796" i="7"/>
  <c r="M796" i="7"/>
  <c r="L796" i="7"/>
  <c r="K796" i="7"/>
  <c r="J796" i="7"/>
  <c r="I796" i="7"/>
  <c r="H796" i="7"/>
  <c r="DF795" i="7"/>
  <c r="DD795" i="7"/>
  <c r="DC795" i="7"/>
  <c r="DB795" i="7"/>
  <c r="DA795" i="7"/>
  <c r="CZ795" i="7"/>
  <c r="CY795" i="7"/>
  <c r="CX795" i="7"/>
  <c r="CW795" i="7"/>
  <c r="CV795" i="7"/>
  <c r="CU795" i="7"/>
  <c r="CT795" i="7"/>
  <c r="CS795" i="7"/>
  <c r="CR795" i="7"/>
  <c r="CQ795" i="7"/>
  <c r="CP795" i="7"/>
  <c r="CO795" i="7"/>
  <c r="CN795" i="7"/>
  <c r="CM795" i="7"/>
  <c r="CL795" i="7"/>
  <c r="CK795" i="7"/>
  <c r="CJ795" i="7"/>
  <c r="CI795" i="7"/>
  <c r="CH795" i="7"/>
  <c r="CG795" i="7"/>
  <c r="CF795" i="7"/>
  <c r="CE795" i="7"/>
  <c r="CD795" i="7"/>
  <c r="CC795" i="7"/>
  <c r="CB795" i="7"/>
  <c r="CA795" i="7"/>
  <c r="BZ795" i="7"/>
  <c r="BY795" i="7"/>
  <c r="BX795" i="7"/>
  <c r="BW795" i="7"/>
  <c r="BV795" i="7"/>
  <c r="BU795" i="7"/>
  <c r="BT795" i="7"/>
  <c r="BS795" i="7"/>
  <c r="BR795" i="7"/>
  <c r="BQ795" i="7"/>
  <c r="BP795" i="7"/>
  <c r="BO795" i="7"/>
  <c r="BN795" i="7"/>
  <c r="BM795" i="7"/>
  <c r="BL795" i="7"/>
  <c r="BK795" i="7"/>
  <c r="BJ795" i="7"/>
  <c r="BI795" i="7"/>
  <c r="BH795" i="7"/>
  <c r="BG795" i="7"/>
  <c r="BF795" i="7"/>
  <c r="BE795" i="7"/>
  <c r="BD795" i="7"/>
  <c r="BC795" i="7"/>
  <c r="BB795" i="7"/>
  <c r="BA795" i="7"/>
  <c r="AZ795" i="7"/>
  <c r="AY795" i="7"/>
  <c r="AX795" i="7"/>
  <c r="AW795" i="7"/>
  <c r="AV795" i="7"/>
  <c r="AU795" i="7"/>
  <c r="AT795" i="7"/>
  <c r="AS795" i="7"/>
  <c r="AR795" i="7"/>
  <c r="AQ795" i="7"/>
  <c r="AP795" i="7"/>
  <c r="AO795" i="7"/>
  <c r="AN795" i="7"/>
  <c r="AM795" i="7"/>
  <c r="AL795" i="7"/>
  <c r="AK795" i="7"/>
  <c r="AJ795" i="7"/>
  <c r="AI795" i="7"/>
  <c r="AH795" i="7"/>
  <c r="AG795" i="7"/>
  <c r="AF795" i="7"/>
  <c r="AE795" i="7"/>
  <c r="AD795" i="7"/>
  <c r="AC795" i="7"/>
  <c r="AB795" i="7"/>
  <c r="AA795" i="7"/>
  <c r="Z795" i="7"/>
  <c r="Y795" i="7"/>
  <c r="X795" i="7"/>
  <c r="W795" i="7"/>
  <c r="V795" i="7"/>
  <c r="U795" i="7"/>
  <c r="T795" i="7"/>
  <c r="S795" i="7"/>
  <c r="R795" i="7"/>
  <c r="Q795" i="7"/>
  <c r="P795" i="7"/>
  <c r="O795" i="7"/>
  <c r="N795" i="7"/>
  <c r="M795" i="7"/>
  <c r="L795" i="7"/>
  <c r="K795" i="7"/>
  <c r="J795" i="7"/>
  <c r="I795" i="7"/>
  <c r="H795" i="7"/>
  <c r="DF794" i="7"/>
  <c r="DD794" i="7"/>
  <c r="DC794" i="7"/>
  <c r="DB794" i="7"/>
  <c r="DA794" i="7"/>
  <c r="CZ794" i="7"/>
  <c r="CY794" i="7"/>
  <c r="CX794" i="7"/>
  <c r="CW794" i="7"/>
  <c r="CV794" i="7"/>
  <c r="CU794" i="7"/>
  <c r="CT794" i="7"/>
  <c r="CS794" i="7"/>
  <c r="CR794" i="7"/>
  <c r="CQ794" i="7"/>
  <c r="CP794" i="7"/>
  <c r="CO794" i="7"/>
  <c r="CN794" i="7"/>
  <c r="CM794" i="7"/>
  <c r="CL794" i="7"/>
  <c r="CK794" i="7"/>
  <c r="CJ794" i="7"/>
  <c r="CI794" i="7"/>
  <c r="CH794" i="7"/>
  <c r="CG794" i="7"/>
  <c r="CF794" i="7"/>
  <c r="CE794" i="7"/>
  <c r="CD794" i="7"/>
  <c r="CC794" i="7"/>
  <c r="CB794" i="7"/>
  <c r="CA794" i="7"/>
  <c r="BZ794" i="7"/>
  <c r="BY794" i="7"/>
  <c r="BX794" i="7"/>
  <c r="BW794" i="7"/>
  <c r="BV794" i="7"/>
  <c r="BU794" i="7"/>
  <c r="BT794" i="7"/>
  <c r="BS794" i="7"/>
  <c r="BR794" i="7"/>
  <c r="BQ794" i="7"/>
  <c r="BP794" i="7"/>
  <c r="BO794" i="7"/>
  <c r="BN794" i="7"/>
  <c r="BM794" i="7"/>
  <c r="BL794" i="7"/>
  <c r="BK794" i="7"/>
  <c r="BJ794" i="7"/>
  <c r="BI794" i="7"/>
  <c r="BH794" i="7"/>
  <c r="BG794" i="7"/>
  <c r="BF794" i="7"/>
  <c r="BE794" i="7"/>
  <c r="BD794" i="7"/>
  <c r="BC794" i="7"/>
  <c r="BB794" i="7"/>
  <c r="BA794" i="7"/>
  <c r="AZ794" i="7"/>
  <c r="AY794" i="7"/>
  <c r="AX794" i="7"/>
  <c r="AW794" i="7"/>
  <c r="AV794" i="7"/>
  <c r="AU794" i="7"/>
  <c r="AT794" i="7"/>
  <c r="AS794" i="7"/>
  <c r="AR794" i="7"/>
  <c r="AQ794" i="7"/>
  <c r="AP794" i="7"/>
  <c r="AO794" i="7"/>
  <c r="AN794" i="7"/>
  <c r="AM794" i="7"/>
  <c r="AL794" i="7"/>
  <c r="AK794" i="7"/>
  <c r="AJ794" i="7"/>
  <c r="AI794" i="7"/>
  <c r="AH794" i="7"/>
  <c r="AG794" i="7"/>
  <c r="AF794" i="7"/>
  <c r="AE794" i="7"/>
  <c r="AD794" i="7"/>
  <c r="AC794" i="7"/>
  <c r="AB794" i="7"/>
  <c r="AA794" i="7"/>
  <c r="Z794" i="7"/>
  <c r="Y794" i="7"/>
  <c r="X794" i="7"/>
  <c r="W794" i="7"/>
  <c r="V794" i="7"/>
  <c r="U794" i="7"/>
  <c r="T794" i="7"/>
  <c r="S794" i="7"/>
  <c r="R794" i="7"/>
  <c r="Q794" i="7"/>
  <c r="P794" i="7"/>
  <c r="O794" i="7"/>
  <c r="N794" i="7"/>
  <c r="M794" i="7"/>
  <c r="L794" i="7"/>
  <c r="K794" i="7"/>
  <c r="J794" i="7"/>
  <c r="I794" i="7"/>
  <c r="H794" i="7"/>
  <c r="DF793" i="7"/>
  <c r="DD793" i="7"/>
  <c r="DC793" i="7"/>
  <c r="DB793" i="7"/>
  <c r="DA793" i="7"/>
  <c r="CZ793" i="7"/>
  <c r="CY793" i="7"/>
  <c r="CX793" i="7"/>
  <c r="CW793" i="7"/>
  <c r="CV793" i="7"/>
  <c r="CU793" i="7"/>
  <c r="CT793" i="7"/>
  <c r="CS793" i="7"/>
  <c r="CR793" i="7"/>
  <c r="CQ793" i="7"/>
  <c r="CP793" i="7"/>
  <c r="CO793" i="7"/>
  <c r="CN793" i="7"/>
  <c r="CM793" i="7"/>
  <c r="CL793" i="7"/>
  <c r="CK793" i="7"/>
  <c r="CJ793" i="7"/>
  <c r="CI793" i="7"/>
  <c r="CH793" i="7"/>
  <c r="CG793" i="7"/>
  <c r="CF793" i="7"/>
  <c r="CE793" i="7"/>
  <c r="CD793" i="7"/>
  <c r="CC793" i="7"/>
  <c r="CB793" i="7"/>
  <c r="CA793" i="7"/>
  <c r="BZ793" i="7"/>
  <c r="BY793" i="7"/>
  <c r="BX793" i="7"/>
  <c r="BW793" i="7"/>
  <c r="BV793" i="7"/>
  <c r="BU793" i="7"/>
  <c r="BT793" i="7"/>
  <c r="BS793" i="7"/>
  <c r="BR793" i="7"/>
  <c r="BQ793" i="7"/>
  <c r="BP793" i="7"/>
  <c r="BO793" i="7"/>
  <c r="BN793" i="7"/>
  <c r="BM793" i="7"/>
  <c r="BL793" i="7"/>
  <c r="BK793" i="7"/>
  <c r="BJ793" i="7"/>
  <c r="BI793" i="7"/>
  <c r="BH793" i="7"/>
  <c r="BG793" i="7"/>
  <c r="BF793" i="7"/>
  <c r="BE793" i="7"/>
  <c r="BD793" i="7"/>
  <c r="BC793" i="7"/>
  <c r="BB793" i="7"/>
  <c r="BA793" i="7"/>
  <c r="AZ793" i="7"/>
  <c r="AY793" i="7"/>
  <c r="AX793" i="7"/>
  <c r="AW793" i="7"/>
  <c r="AV793" i="7"/>
  <c r="AU793" i="7"/>
  <c r="AT793" i="7"/>
  <c r="AS793" i="7"/>
  <c r="AR793" i="7"/>
  <c r="AQ793" i="7"/>
  <c r="AP793" i="7"/>
  <c r="AO793" i="7"/>
  <c r="AN793" i="7"/>
  <c r="AM793" i="7"/>
  <c r="AL793" i="7"/>
  <c r="AK793" i="7"/>
  <c r="AJ793" i="7"/>
  <c r="AI793" i="7"/>
  <c r="AH793" i="7"/>
  <c r="AG793" i="7"/>
  <c r="AF793" i="7"/>
  <c r="AE793" i="7"/>
  <c r="AD793" i="7"/>
  <c r="AC793" i="7"/>
  <c r="AB793" i="7"/>
  <c r="AA793" i="7"/>
  <c r="Z793" i="7"/>
  <c r="Y793" i="7"/>
  <c r="X793" i="7"/>
  <c r="W793" i="7"/>
  <c r="V793" i="7"/>
  <c r="U793" i="7"/>
  <c r="T793" i="7"/>
  <c r="S793" i="7"/>
  <c r="R793" i="7"/>
  <c r="Q793" i="7"/>
  <c r="P793" i="7"/>
  <c r="O793" i="7"/>
  <c r="N793" i="7"/>
  <c r="M793" i="7"/>
  <c r="L793" i="7"/>
  <c r="K793" i="7"/>
  <c r="J793" i="7"/>
  <c r="I793" i="7"/>
  <c r="H793" i="7"/>
  <c r="DF792" i="7"/>
  <c r="DD792" i="7"/>
  <c r="DC792" i="7"/>
  <c r="DB792" i="7"/>
  <c r="DA792" i="7"/>
  <c r="CZ792" i="7"/>
  <c r="CY792" i="7"/>
  <c r="CX792" i="7"/>
  <c r="CW792" i="7"/>
  <c r="CV792" i="7"/>
  <c r="CU792" i="7"/>
  <c r="CT792" i="7"/>
  <c r="CS792" i="7"/>
  <c r="CR792" i="7"/>
  <c r="CQ792" i="7"/>
  <c r="CP792" i="7"/>
  <c r="CO792" i="7"/>
  <c r="CN792" i="7"/>
  <c r="CM792" i="7"/>
  <c r="CL792" i="7"/>
  <c r="CK792" i="7"/>
  <c r="CJ792" i="7"/>
  <c r="CI792" i="7"/>
  <c r="CH792" i="7"/>
  <c r="CG792" i="7"/>
  <c r="CF792" i="7"/>
  <c r="CE792" i="7"/>
  <c r="CD792" i="7"/>
  <c r="CC792" i="7"/>
  <c r="CB792" i="7"/>
  <c r="CA792" i="7"/>
  <c r="BZ792" i="7"/>
  <c r="BY792" i="7"/>
  <c r="BX792" i="7"/>
  <c r="BW792" i="7"/>
  <c r="BV792" i="7"/>
  <c r="BU792" i="7"/>
  <c r="BT792" i="7"/>
  <c r="BS792" i="7"/>
  <c r="BR792" i="7"/>
  <c r="BQ792" i="7"/>
  <c r="BP792" i="7"/>
  <c r="BO792" i="7"/>
  <c r="BN792" i="7"/>
  <c r="BM792" i="7"/>
  <c r="BL792" i="7"/>
  <c r="BK792" i="7"/>
  <c r="BJ792" i="7"/>
  <c r="BI792" i="7"/>
  <c r="BH792" i="7"/>
  <c r="BG792" i="7"/>
  <c r="BF792" i="7"/>
  <c r="BE792" i="7"/>
  <c r="BD792" i="7"/>
  <c r="BC792" i="7"/>
  <c r="BB792" i="7"/>
  <c r="BA792" i="7"/>
  <c r="AZ792" i="7"/>
  <c r="AY792" i="7"/>
  <c r="AX792" i="7"/>
  <c r="AW792" i="7"/>
  <c r="AV792" i="7"/>
  <c r="AU792" i="7"/>
  <c r="AT792" i="7"/>
  <c r="AS792" i="7"/>
  <c r="AR792" i="7"/>
  <c r="AQ792" i="7"/>
  <c r="AP792" i="7"/>
  <c r="AO792" i="7"/>
  <c r="AN792" i="7"/>
  <c r="AM792" i="7"/>
  <c r="AL792" i="7"/>
  <c r="AK792" i="7"/>
  <c r="AJ792" i="7"/>
  <c r="AI792" i="7"/>
  <c r="AH792" i="7"/>
  <c r="AG792" i="7"/>
  <c r="AF792" i="7"/>
  <c r="AE792" i="7"/>
  <c r="AD792" i="7"/>
  <c r="AC792" i="7"/>
  <c r="AB792" i="7"/>
  <c r="AA792" i="7"/>
  <c r="Z792" i="7"/>
  <c r="Y792" i="7"/>
  <c r="X792" i="7"/>
  <c r="W792" i="7"/>
  <c r="V792" i="7"/>
  <c r="U792" i="7"/>
  <c r="T792" i="7"/>
  <c r="S792" i="7"/>
  <c r="R792" i="7"/>
  <c r="Q792" i="7"/>
  <c r="P792" i="7"/>
  <c r="O792" i="7"/>
  <c r="N792" i="7"/>
  <c r="M792" i="7"/>
  <c r="L792" i="7"/>
  <c r="K792" i="7"/>
  <c r="J792" i="7"/>
  <c r="I792" i="7"/>
  <c r="H792" i="7"/>
  <c r="DF791" i="7"/>
  <c r="DD791" i="7"/>
  <c r="DC791" i="7"/>
  <c r="DB791" i="7"/>
  <c r="DA791" i="7"/>
  <c r="CZ791" i="7"/>
  <c r="CY791" i="7"/>
  <c r="CX791" i="7"/>
  <c r="CW791" i="7"/>
  <c r="CV791" i="7"/>
  <c r="CU791" i="7"/>
  <c r="CT791" i="7"/>
  <c r="CS791" i="7"/>
  <c r="CR791" i="7"/>
  <c r="CQ791" i="7"/>
  <c r="CP791" i="7"/>
  <c r="CO791" i="7"/>
  <c r="CN791" i="7"/>
  <c r="CM791" i="7"/>
  <c r="CL791" i="7"/>
  <c r="CK791" i="7"/>
  <c r="CJ791" i="7"/>
  <c r="CI791" i="7"/>
  <c r="CH791" i="7"/>
  <c r="CG791" i="7"/>
  <c r="CF791" i="7"/>
  <c r="CE791" i="7"/>
  <c r="CD791" i="7"/>
  <c r="CC791" i="7"/>
  <c r="CB791" i="7"/>
  <c r="CA791" i="7"/>
  <c r="BZ791" i="7"/>
  <c r="BY791" i="7"/>
  <c r="BX791" i="7"/>
  <c r="BW791" i="7"/>
  <c r="BV791" i="7"/>
  <c r="BU791" i="7"/>
  <c r="BT791" i="7"/>
  <c r="BS791" i="7"/>
  <c r="BR791" i="7"/>
  <c r="BQ791" i="7"/>
  <c r="BP791" i="7"/>
  <c r="BO791" i="7"/>
  <c r="BN791" i="7"/>
  <c r="BM791" i="7"/>
  <c r="BL791" i="7"/>
  <c r="BK791" i="7"/>
  <c r="BJ791" i="7"/>
  <c r="BI791" i="7"/>
  <c r="BH791" i="7"/>
  <c r="BG791" i="7"/>
  <c r="BF791" i="7"/>
  <c r="BE791" i="7"/>
  <c r="BD791" i="7"/>
  <c r="BC791" i="7"/>
  <c r="BB791" i="7"/>
  <c r="BA791" i="7"/>
  <c r="AZ791" i="7"/>
  <c r="AY791" i="7"/>
  <c r="AX791" i="7"/>
  <c r="AW791" i="7"/>
  <c r="AV791" i="7"/>
  <c r="AU791" i="7"/>
  <c r="AT791" i="7"/>
  <c r="AS791" i="7"/>
  <c r="AR791" i="7"/>
  <c r="AQ791" i="7"/>
  <c r="AP791" i="7"/>
  <c r="AO791" i="7"/>
  <c r="AN791" i="7"/>
  <c r="AM791" i="7"/>
  <c r="AL791" i="7"/>
  <c r="AK791" i="7"/>
  <c r="AJ791" i="7"/>
  <c r="AI791" i="7"/>
  <c r="AH791" i="7"/>
  <c r="AG791" i="7"/>
  <c r="AF791" i="7"/>
  <c r="AE791" i="7"/>
  <c r="AD791" i="7"/>
  <c r="AC791" i="7"/>
  <c r="AB791" i="7"/>
  <c r="AA791" i="7"/>
  <c r="Z791" i="7"/>
  <c r="Y791" i="7"/>
  <c r="X791" i="7"/>
  <c r="W791" i="7"/>
  <c r="V791" i="7"/>
  <c r="U791" i="7"/>
  <c r="T791" i="7"/>
  <c r="S791" i="7"/>
  <c r="R791" i="7"/>
  <c r="Q791" i="7"/>
  <c r="P791" i="7"/>
  <c r="O791" i="7"/>
  <c r="N791" i="7"/>
  <c r="M791" i="7"/>
  <c r="L791" i="7"/>
  <c r="K791" i="7"/>
  <c r="J791" i="7"/>
  <c r="I791" i="7"/>
  <c r="H791" i="7"/>
  <c r="DF790" i="7"/>
  <c r="DD790" i="7"/>
  <c r="DC790" i="7"/>
  <c r="DB790" i="7"/>
  <c r="DA790" i="7"/>
  <c r="CZ790" i="7"/>
  <c r="CY790" i="7"/>
  <c r="CX790" i="7"/>
  <c r="CW790" i="7"/>
  <c r="CV790" i="7"/>
  <c r="CU790" i="7"/>
  <c r="CT790" i="7"/>
  <c r="CS790" i="7"/>
  <c r="CR790" i="7"/>
  <c r="CQ790" i="7"/>
  <c r="CP790" i="7"/>
  <c r="CO790" i="7"/>
  <c r="CN790" i="7"/>
  <c r="CM790" i="7"/>
  <c r="CL790" i="7"/>
  <c r="CK790" i="7"/>
  <c r="CJ790" i="7"/>
  <c r="CI790" i="7"/>
  <c r="CH790" i="7"/>
  <c r="CG790" i="7"/>
  <c r="CF790" i="7"/>
  <c r="CE790" i="7"/>
  <c r="CD790" i="7"/>
  <c r="CC790" i="7"/>
  <c r="CB790" i="7"/>
  <c r="CA790" i="7"/>
  <c r="BZ790" i="7"/>
  <c r="BY790" i="7"/>
  <c r="BX790" i="7"/>
  <c r="BW790" i="7"/>
  <c r="BV790" i="7"/>
  <c r="BU790" i="7"/>
  <c r="BT790" i="7"/>
  <c r="BS790" i="7"/>
  <c r="BR790" i="7"/>
  <c r="BQ790" i="7"/>
  <c r="BP790" i="7"/>
  <c r="BO790" i="7"/>
  <c r="BN790" i="7"/>
  <c r="BM790" i="7"/>
  <c r="BL790" i="7"/>
  <c r="BK790" i="7"/>
  <c r="BJ790" i="7"/>
  <c r="BI790" i="7"/>
  <c r="BH790" i="7"/>
  <c r="BG790" i="7"/>
  <c r="BF790" i="7"/>
  <c r="BE790" i="7"/>
  <c r="BD790" i="7"/>
  <c r="BC790" i="7"/>
  <c r="BB790" i="7"/>
  <c r="BA790" i="7"/>
  <c r="AZ790" i="7"/>
  <c r="AY790" i="7"/>
  <c r="AX790" i="7"/>
  <c r="AW790" i="7"/>
  <c r="AV790" i="7"/>
  <c r="AU790" i="7"/>
  <c r="AT790" i="7"/>
  <c r="AS790" i="7"/>
  <c r="AR790" i="7"/>
  <c r="AQ790" i="7"/>
  <c r="AP790" i="7"/>
  <c r="AO790" i="7"/>
  <c r="AN790" i="7"/>
  <c r="AM790" i="7"/>
  <c r="AL790" i="7"/>
  <c r="AK790" i="7"/>
  <c r="AJ790" i="7"/>
  <c r="AI790" i="7"/>
  <c r="AH790" i="7"/>
  <c r="AG790" i="7"/>
  <c r="AF790" i="7"/>
  <c r="AE790" i="7"/>
  <c r="AD790" i="7"/>
  <c r="AC790" i="7"/>
  <c r="AB790" i="7"/>
  <c r="AA790" i="7"/>
  <c r="Z790" i="7"/>
  <c r="Y790" i="7"/>
  <c r="X790" i="7"/>
  <c r="W790" i="7"/>
  <c r="V790" i="7"/>
  <c r="U790" i="7"/>
  <c r="T790" i="7"/>
  <c r="S790" i="7"/>
  <c r="R790" i="7"/>
  <c r="Q790" i="7"/>
  <c r="P790" i="7"/>
  <c r="O790" i="7"/>
  <c r="N790" i="7"/>
  <c r="M790" i="7"/>
  <c r="L790" i="7"/>
  <c r="K790" i="7"/>
  <c r="J790" i="7"/>
  <c r="I790" i="7"/>
  <c r="H790" i="7"/>
  <c r="DF789" i="7"/>
  <c r="DD789" i="7"/>
  <c r="DC789" i="7"/>
  <c r="DB789" i="7"/>
  <c r="DA789" i="7"/>
  <c r="CZ789" i="7"/>
  <c r="CY789" i="7"/>
  <c r="CX789" i="7"/>
  <c r="CW789" i="7"/>
  <c r="CV789" i="7"/>
  <c r="CU789" i="7"/>
  <c r="CT789" i="7"/>
  <c r="CS789" i="7"/>
  <c r="CR789" i="7"/>
  <c r="CQ789" i="7"/>
  <c r="CP789" i="7"/>
  <c r="CO789" i="7"/>
  <c r="CN789" i="7"/>
  <c r="CM789" i="7"/>
  <c r="CL789" i="7"/>
  <c r="CK789" i="7"/>
  <c r="CJ789" i="7"/>
  <c r="CI789" i="7"/>
  <c r="CH789" i="7"/>
  <c r="CG789" i="7"/>
  <c r="CF789" i="7"/>
  <c r="CE789" i="7"/>
  <c r="CD789" i="7"/>
  <c r="CC789" i="7"/>
  <c r="CB789" i="7"/>
  <c r="CA789" i="7"/>
  <c r="BZ789" i="7"/>
  <c r="BY789" i="7"/>
  <c r="BX789" i="7"/>
  <c r="BW789" i="7"/>
  <c r="BV789" i="7"/>
  <c r="BU789" i="7"/>
  <c r="BT789" i="7"/>
  <c r="BS789" i="7"/>
  <c r="BR789" i="7"/>
  <c r="BQ789" i="7"/>
  <c r="BP789" i="7"/>
  <c r="BO789" i="7"/>
  <c r="BN789" i="7"/>
  <c r="BM789" i="7"/>
  <c r="BL789" i="7"/>
  <c r="BK789" i="7"/>
  <c r="BJ789" i="7"/>
  <c r="BI789" i="7"/>
  <c r="BH789" i="7"/>
  <c r="BG789" i="7"/>
  <c r="BF789" i="7"/>
  <c r="BE789" i="7"/>
  <c r="BD789" i="7"/>
  <c r="BC789" i="7"/>
  <c r="BB789" i="7"/>
  <c r="BA789" i="7"/>
  <c r="AZ789" i="7"/>
  <c r="AY789" i="7"/>
  <c r="AX789" i="7"/>
  <c r="AW789" i="7"/>
  <c r="AV789" i="7"/>
  <c r="AU789" i="7"/>
  <c r="AT789" i="7"/>
  <c r="AS789" i="7"/>
  <c r="AR789" i="7"/>
  <c r="AQ789" i="7"/>
  <c r="AP789" i="7"/>
  <c r="AO789" i="7"/>
  <c r="AN789" i="7"/>
  <c r="AM789" i="7"/>
  <c r="AL789" i="7"/>
  <c r="AK789" i="7"/>
  <c r="AJ789" i="7"/>
  <c r="AI789" i="7"/>
  <c r="AH789" i="7"/>
  <c r="AG789" i="7"/>
  <c r="AF789" i="7"/>
  <c r="AE789" i="7"/>
  <c r="AD789" i="7"/>
  <c r="AC789" i="7"/>
  <c r="AB789" i="7"/>
  <c r="AA789" i="7"/>
  <c r="Z789" i="7"/>
  <c r="Y789" i="7"/>
  <c r="X789" i="7"/>
  <c r="W789" i="7"/>
  <c r="V789" i="7"/>
  <c r="U789" i="7"/>
  <c r="T789" i="7"/>
  <c r="S789" i="7"/>
  <c r="R789" i="7"/>
  <c r="Q789" i="7"/>
  <c r="P789" i="7"/>
  <c r="O789" i="7"/>
  <c r="N789" i="7"/>
  <c r="M789" i="7"/>
  <c r="L789" i="7"/>
  <c r="K789" i="7"/>
  <c r="J789" i="7"/>
  <c r="I789" i="7"/>
  <c r="H789" i="7"/>
  <c r="DF788" i="7"/>
  <c r="DD788" i="7"/>
  <c r="DC788" i="7"/>
  <c r="DB788" i="7"/>
  <c r="DA788" i="7"/>
  <c r="CZ788" i="7"/>
  <c r="CY788" i="7"/>
  <c r="CX788" i="7"/>
  <c r="CW788" i="7"/>
  <c r="CV788" i="7"/>
  <c r="CU788" i="7"/>
  <c r="CT788" i="7"/>
  <c r="CS788" i="7"/>
  <c r="CR788" i="7"/>
  <c r="CQ788" i="7"/>
  <c r="CP788" i="7"/>
  <c r="CO788" i="7"/>
  <c r="CN788" i="7"/>
  <c r="CM788" i="7"/>
  <c r="CL788" i="7"/>
  <c r="CK788" i="7"/>
  <c r="CJ788" i="7"/>
  <c r="CI788" i="7"/>
  <c r="CH788" i="7"/>
  <c r="CG788" i="7"/>
  <c r="CF788" i="7"/>
  <c r="CE788" i="7"/>
  <c r="CD788" i="7"/>
  <c r="CC788" i="7"/>
  <c r="CB788" i="7"/>
  <c r="CA788" i="7"/>
  <c r="BZ788" i="7"/>
  <c r="BY788" i="7"/>
  <c r="BX788" i="7"/>
  <c r="BW788" i="7"/>
  <c r="BV788" i="7"/>
  <c r="BU788" i="7"/>
  <c r="BT788" i="7"/>
  <c r="BS788" i="7"/>
  <c r="BR788" i="7"/>
  <c r="BQ788" i="7"/>
  <c r="BP788" i="7"/>
  <c r="BO788" i="7"/>
  <c r="BN788" i="7"/>
  <c r="BM788" i="7"/>
  <c r="BL788" i="7"/>
  <c r="BK788" i="7"/>
  <c r="BJ788" i="7"/>
  <c r="BI788" i="7"/>
  <c r="BH788" i="7"/>
  <c r="BG788" i="7"/>
  <c r="BF788" i="7"/>
  <c r="BE788" i="7"/>
  <c r="BD788" i="7"/>
  <c r="BC788" i="7"/>
  <c r="BB788" i="7"/>
  <c r="BA788" i="7"/>
  <c r="AZ788" i="7"/>
  <c r="AY788" i="7"/>
  <c r="AX788" i="7"/>
  <c r="AW788" i="7"/>
  <c r="AV788" i="7"/>
  <c r="AU788" i="7"/>
  <c r="AT788" i="7"/>
  <c r="AS788" i="7"/>
  <c r="AR788" i="7"/>
  <c r="AQ788" i="7"/>
  <c r="AP788" i="7"/>
  <c r="AO788" i="7"/>
  <c r="AN788" i="7"/>
  <c r="AM788" i="7"/>
  <c r="AL788" i="7"/>
  <c r="AK788" i="7"/>
  <c r="AJ788" i="7"/>
  <c r="AI788" i="7"/>
  <c r="AH788" i="7"/>
  <c r="AG788" i="7"/>
  <c r="AF788" i="7"/>
  <c r="AE788" i="7"/>
  <c r="AD788" i="7"/>
  <c r="AC788" i="7"/>
  <c r="AB788" i="7"/>
  <c r="AA788" i="7"/>
  <c r="Z788" i="7"/>
  <c r="Y788" i="7"/>
  <c r="X788" i="7"/>
  <c r="W788" i="7"/>
  <c r="V788" i="7"/>
  <c r="U788" i="7"/>
  <c r="T788" i="7"/>
  <c r="S788" i="7"/>
  <c r="R788" i="7"/>
  <c r="Q788" i="7"/>
  <c r="P788" i="7"/>
  <c r="O788" i="7"/>
  <c r="N788" i="7"/>
  <c r="M788" i="7"/>
  <c r="L788" i="7"/>
  <c r="K788" i="7"/>
  <c r="J788" i="7"/>
  <c r="I788" i="7"/>
  <c r="H788" i="7"/>
  <c r="DF787" i="7"/>
  <c r="DD787" i="7"/>
  <c r="DC787" i="7"/>
  <c r="DB787" i="7"/>
  <c r="DA787" i="7"/>
  <c r="CZ787" i="7"/>
  <c r="CY787" i="7"/>
  <c r="CX787" i="7"/>
  <c r="CW787" i="7"/>
  <c r="CV787" i="7"/>
  <c r="CU787" i="7"/>
  <c r="CT787" i="7"/>
  <c r="CS787" i="7"/>
  <c r="CR787" i="7"/>
  <c r="CQ787" i="7"/>
  <c r="CP787" i="7"/>
  <c r="CO787" i="7"/>
  <c r="CN787" i="7"/>
  <c r="CM787" i="7"/>
  <c r="CL787" i="7"/>
  <c r="CK787" i="7"/>
  <c r="CJ787" i="7"/>
  <c r="CI787" i="7"/>
  <c r="CH787" i="7"/>
  <c r="CG787" i="7"/>
  <c r="CF787" i="7"/>
  <c r="CE787" i="7"/>
  <c r="CD787" i="7"/>
  <c r="CC787" i="7"/>
  <c r="CB787" i="7"/>
  <c r="CA787" i="7"/>
  <c r="BZ787" i="7"/>
  <c r="BY787" i="7"/>
  <c r="BX787" i="7"/>
  <c r="BW787" i="7"/>
  <c r="BV787" i="7"/>
  <c r="BU787" i="7"/>
  <c r="BT787" i="7"/>
  <c r="BS787" i="7"/>
  <c r="BR787" i="7"/>
  <c r="BQ787" i="7"/>
  <c r="BP787" i="7"/>
  <c r="BO787" i="7"/>
  <c r="BN787" i="7"/>
  <c r="BM787" i="7"/>
  <c r="BL787" i="7"/>
  <c r="BK787" i="7"/>
  <c r="BJ787" i="7"/>
  <c r="BI787" i="7"/>
  <c r="BH787" i="7"/>
  <c r="BG787" i="7"/>
  <c r="BF787" i="7"/>
  <c r="BE787" i="7"/>
  <c r="BD787" i="7"/>
  <c r="BC787" i="7"/>
  <c r="BB787" i="7"/>
  <c r="BA787" i="7"/>
  <c r="AZ787" i="7"/>
  <c r="AY787" i="7"/>
  <c r="AX787" i="7"/>
  <c r="AW787" i="7"/>
  <c r="AV787" i="7"/>
  <c r="AU787" i="7"/>
  <c r="AT787" i="7"/>
  <c r="AS787" i="7"/>
  <c r="AR787" i="7"/>
  <c r="AQ787" i="7"/>
  <c r="AP787" i="7"/>
  <c r="AO787" i="7"/>
  <c r="AN787" i="7"/>
  <c r="AM787" i="7"/>
  <c r="AL787" i="7"/>
  <c r="AK787" i="7"/>
  <c r="AJ787" i="7"/>
  <c r="AI787" i="7"/>
  <c r="AH787" i="7"/>
  <c r="AG787" i="7"/>
  <c r="AF787" i="7"/>
  <c r="AE787" i="7"/>
  <c r="AD787" i="7"/>
  <c r="AC787" i="7"/>
  <c r="AB787" i="7"/>
  <c r="AA787" i="7"/>
  <c r="Z787" i="7"/>
  <c r="Y787" i="7"/>
  <c r="X787" i="7"/>
  <c r="W787" i="7"/>
  <c r="V787" i="7"/>
  <c r="U787" i="7"/>
  <c r="T787" i="7"/>
  <c r="S787" i="7"/>
  <c r="R787" i="7"/>
  <c r="Q787" i="7"/>
  <c r="P787" i="7"/>
  <c r="O787" i="7"/>
  <c r="N787" i="7"/>
  <c r="M787" i="7"/>
  <c r="L787" i="7"/>
  <c r="K787" i="7"/>
  <c r="J787" i="7"/>
  <c r="I787" i="7"/>
  <c r="H787" i="7"/>
  <c r="DF786" i="7"/>
  <c r="DD786" i="7"/>
  <c r="DC786" i="7"/>
  <c r="DB786" i="7"/>
  <c r="DA786" i="7"/>
  <c r="CZ786" i="7"/>
  <c r="CY786" i="7"/>
  <c r="CX786" i="7"/>
  <c r="CW786" i="7"/>
  <c r="CV786" i="7"/>
  <c r="CU786" i="7"/>
  <c r="CT786" i="7"/>
  <c r="CS786" i="7"/>
  <c r="CR786" i="7"/>
  <c r="CQ786" i="7"/>
  <c r="CP786" i="7"/>
  <c r="CO786" i="7"/>
  <c r="CN786" i="7"/>
  <c r="CM786" i="7"/>
  <c r="CL786" i="7"/>
  <c r="CK786" i="7"/>
  <c r="CJ786" i="7"/>
  <c r="CI786" i="7"/>
  <c r="CH786" i="7"/>
  <c r="CG786" i="7"/>
  <c r="CF786" i="7"/>
  <c r="CE786" i="7"/>
  <c r="CD786" i="7"/>
  <c r="CC786" i="7"/>
  <c r="CB786" i="7"/>
  <c r="CA786" i="7"/>
  <c r="BZ786" i="7"/>
  <c r="BY786" i="7"/>
  <c r="BX786" i="7"/>
  <c r="BW786" i="7"/>
  <c r="BV786" i="7"/>
  <c r="BU786" i="7"/>
  <c r="BT786" i="7"/>
  <c r="BS786" i="7"/>
  <c r="BR786" i="7"/>
  <c r="BQ786" i="7"/>
  <c r="BP786" i="7"/>
  <c r="BO786" i="7"/>
  <c r="BN786" i="7"/>
  <c r="BM786" i="7"/>
  <c r="BL786" i="7"/>
  <c r="BK786" i="7"/>
  <c r="BJ786" i="7"/>
  <c r="BI786" i="7"/>
  <c r="BH786" i="7"/>
  <c r="BG786" i="7"/>
  <c r="BF786" i="7"/>
  <c r="BE786" i="7"/>
  <c r="BD786" i="7"/>
  <c r="BC786" i="7"/>
  <c r="BB786" i="7"/>
  <c r="BA786" i="7"/>
  <c r="AZ786" i="7"/>
  <c r="AY786" i="7"/>
  <c r="AX786" i="7"/>
  <c r="AW786" i="7"/>
  <c r="AV786" i="7"/>
  <c r="AU786" i="7"/>
  <c r="AT786" i="7"/>
  <c r="AS786" i="7"/>
  <c r="AR786" i="7"/>
  <c r="AQ786" i="7"/>
  <c r="AP786" i="7"/>
  <c r="AO786" i="7"/>
  <c r="AN786" i="7"/>
  <c r="AM786" i="7"/>
  <c r="AL786" i="7"/>
  <c r="AK786" i="7"/>
  <c r="AJ786" i="7"/>
  <c r="AI786" i="7"/>
  <c r="AH786" i="7"/>
  <c r="AG786" i="7"/>
  <c r="AF786" i="7"/>
  <c r="AE786" i="7"/>
  <c r="AD786" i="7"/>
  <c r="AC786" i="7"/>
  <c r="AB786" i="7"/>
  <c r="AA786" i="7"/>
  <c r="Z786" i="7"/>
  <c r="Y786" i="7"/>
  <c r="X786" i="7"/>
  <c r="W786" i="7"/>
  <c r="V786" i="7"/>
  <c r="U786" i="7"/>
  <c r="T786" i="7"/>
  <c r="S786" i="7"/>
  <c r="R786" i="7"/>
  <c r="Q786" i="7"/>
  <c r="P786" i="7"/>
  <c r="O786" i="7"/>
  <c r="N786" i="7"/>
  <c r="M786" i="7"/>
  <c r="L786" i="7"/>
  <c r="K786" i="7"/>
  <c r="J786" i="7"/>
  <c r="I786" i="7"/>
  <c r="H786" i="7"/>
  <c r="DF785" i="7"/>
  <c r="DD785" i="7"/>
  <c r="DC785" i="7"/>
  <c r="DB785" i="7"/>
  <c r="DA785" i="7"/>
  <c r="CZ785" i="7"/>
  <c r="CY785" i="7"/>
  <c r="CX785" i="7"/>
  <c r="CW785" i="7"/>
  <c r="CV785" i="7"/>
  <c r="CU785" i="7"/>
  <c r="CT785" i="7"/>
  <c r="CS785" i="7"/>
  <c r="CR785" i="7"/>
  <c r="CQ785" i="7"/>
  <c r="CP785" i="7"/>
  <c r="CO785" i="7"/>
  <c r="CN785" i="7"/>
  <c r="CM785" i="7"/>
  <c r="CL785" i="7"/>
  <c r="CK785" i="7"/>
  <c r="CJ785" i="7"/>
  <c r="CI785" i="7"/>
  <c r="CH785" i="7"/>
  <c r="CG785" i="7"/>
  <c r="CF785" i="7"/>
  <c r="CE785" i="7"/>
  <c r="CD785" i="7"/>
  <c r="CC785" i="7"/>
  <c r="CB785" i="7"/>
  <c r="CA785" i="7"/>
  <c r="BZ785" i="7"/>
  <c r="BY785" i="7"/>
  <c r="BX785" i="7"/>
  <c r="BW785" i="7"/>
  <c r="BV785" i="7"/>
  <c r="BU785" i="7"/>
  <c r="BT785" i="7"/>
  <c r="BS785" i="7"/>
  <c r="BR785" i="7"/>
  <c r="BQ785" i="7"/>
  <c r="BP785" i="7"/>
  <c r="BO785" i="7"/>
  <c r="BN785" i="7"/>
  <c r="BM785" i="7"/>
  <c r="BL785" i="7"/>
  <c r="BK785" i="7"/>
  <c r="BJ785" i="7"/>
  <c r="BI785" i="7"/>
  <c r="BH785" i="7"/>
  <c r="BG785" i="7"/>
  <c r="BF785" i="7"/>
  <c r="BE785" i="7"/>
  <c r="BD785" i="7"/>
  <c r="BC785" i="7"/>
  <c r="BB785" i="7"/>
  <c r="BA785" i="7"/>
  <c r="AZ785" i="7"/>
  <c r="AY785" i="7"/>
  <c r="AX785" i="7"/>
  <c r="AW785" i="7"/>
  <c r="AV785" i="7"/>
  <c r="AU785" i="7"/>
  <c r="AT785" i="7"/>
  <c r="AS785" i="7"/>
  <c r="AR785" i="7"/>
  <c r="AQ785" i="7"/>
  <c r="AP785" i="7"/>
  <c r="AO785" i="7"/>
  <c r="AN785" i="7"/>
  <c r="AM785" i="7"/>
  <c r="AL785" i="7"/>
  <c r="AK785" i="7"/>
  <c r="AJ785" i="7"/>
  <c r="AI785" i="7"/>
  <c r="AH785" i="7"/>
  <c r="AG785" i="7"/>
  <c r="AF785" i="7"/>
  <c r="AE785" i="7"/>
  <c r="AD785" i="7"/>
  <c r="AC785" i="7"/>
  <c r="AB785" i="7"/>
  <c r="AA785" i="7"/>
  <c r="Z785" i="7"/>
  <c r="Y785" i="7"/>
  <c r="X785" i="7"/>
  <c r="W785" i="7"/>
  <c r="V785" i="7"/>
  <c r="U785" i="7"/>
  <c r="T785" i="7"/>
  <c r="S785" i="7"/>
  <c r="R785" i="7"/>
  <c r="Q785" i="7"/>
  <c r="P785" i="7"/>
  <c r="O785" i="7"/>
  <c r="N785" i="7"/>
  <c r="M785" i="7"/>
  <c r="L785" i="7"/>
  <c r="K785" i="7"/>
  <c r="J785" i="7"/>
  <c r="I785" i="7"/>
  <c r="H785" i="7"/>
  <c r="DF784" i="7"/>
  <c r="DD784" i="7"/>
  <c r="DC784" i="7"/>
  <c r="DB784" i="7"/>
  <c r="DA784" i="7"/>
  <c r="CZ784" i="7"/>
  <c r="CY784" i="7"/>
  <c r="CX784" i="7"/>
  <c r="CW784" i="7"/>
  <c r="CV784" i="7"/>
  <c r="CU784" i="7"/>
  <c r="CT784" i="7"/>
  <c r="CS784" i="7"/>
  <c r="CR784" i="7"/>
  <c r="CQ784" i="7"/>
  <c r="CP784" i="7"/>
  <c r="CO784" i="7"/>
  <c r="CN784" i="7"/>
  <c r="CM784" i="7"/>
  <c r="CL784" i="7"/>
  <c r="CK784" i="7"/>
  <c r="CJ784" i="7"/>
  <c r="CI784" i="7"/>
  <c r="CH784" i="7"/>
  <c r="CG784" i="7"/>
  <c r="CF784" i="7"/>
  <c r="CE784" i="7"/>
  <c r="CD784" i="7"/>
  <c r="CC784" i="7"/>
  <c r="CB784" i="7"/>
  <c r="CA784" i="7"/>
  <c r="BZ784" i="7"/>
  <c r="BY784" i="7"/>
  <c r="BX784" i="7"/>
  <c r="BW784" i="7"/>
  <c r="BV784" i="7"/>
  <c r="BU784" i="7"/>
  <c r="BT784" i="7"/>
  <c r="BS784" i="7"/>
  <c r="BR784" i="7"/>
  <c r="BQ784" i="7"/>
  <c r="BP784" i="7"/>
  <c r="BO784" i="7"/>
  <c r="BN784" i="7"/>
  <c r="BM784" i="7"/>
  <c r="BL784" i="7"/>
  <c r="BK784" i="7"/>
  <c r="BJ784" i="7"/>
  <c r="BI784" i="7"/>
  <c r="BH784" i="7"/>
  <c r="BG784" i="7"/>
  <c r="BF784" i="7"/>
  <c r="BE784" i="7"/>
  <c r="BD784" i="7"/>
  <c r="BC784" i="7"/>
  <c r="BB784" i="7"/>
  <c r="BA784" i="7"/>
  <c r="AZ784" i="7"/>
  <c r="AY784" i="7"/>
  <c r="AX784" i="7"/>
  <c r="AW784" i="7"/>
  <c r="AV784" i="7"/>
  <c r="AU784" i="7"/>
  <c r="AT784" i="7"/>
  <c r="AS784" i="7"/>
  <c r="AR784" i="7"/>
  <c r="AQ784" i="7"/>
  <c r="AP784" i="7"/>
  <c r="AO784" i="7"/>
  <c r="AN784" i="7"/>
  <c r="AM784" i="7"/>
  <c r="AL784" i="7"/>
  <c r="AK784" i="7"/>
  <c r="AJ784" i="7"/>
  <c r="AI784" i="7"/>
  <c r="AH784" i="7"/>
  <c r="AG784" i="7"/>
  <c r="AF784" i="7"/>
  <c r="AE784" i="7"/>
  <c r="AD784" i="7"/>
  <c r="AC784" i="7"/>
  <c r="AB784" i="7"/>
  <c r="AA784" i="7"/>
  <c r="Z784" i="7"/>
  <c r="Y784" i="7"/>
  <c r="X784" i="7"/>
  <c r="W784" i="7"/>
  <c r="V784" i="7"/>
  <c r="U784" i="7"/>
  <c r="T784" i="7"/>
  <c r="S784" i="7"/>
  <c r="R784" i="7"/>
  <c r="Q784" i="7"/>
  <c r="P784" i="7"/>
  <c r="O784" i="7"/>
  <c r="N784" i="7"/>
  <c r="M784" i="7"/>
  <c r="L784" i="7"/>
  <c r="K784" i="7"/>
  <c r="J784" i="7"/>
  <c r="I784" i="7"/>
  <c r="H784" i="7"/>
  <c r="DF783" i="7"/>
  <c r="DD783" i="7"/>
  <c r="DC783" i="7"/>
  <c r="DB783" i="7"/>
  <c r="DA783" i="7"/>
  <c r="CZ783" i="7"/>
  <c r="CY783" i="7"/>
  <c r="CX783" i="7"/>
  <c r="CW783" i="7"/>
  <c r="CV783" i="7"/>
  <c r="CU783" i="7"/>
  <c r="CT783" i="7"/>
  <c r="CS783" i="7"/>
  <c r="CR783" i="7"/>
  <c r="CQ783" i="7"/>
  <c r="CP783" i="7"/>
  <c r="CO783" i="7"/>
  <c r="CN783" i="7"/>
  <c r="CM783" i="7"/>
  <c r="CL783" i="7"/>
  <c r="CK783" i="7"/>
  <c r="CJ783" i="7"/>
  <c r="CI783" i="7"/>
  <c r="CH783" i="7"/>
  <c r="CG783" i="7"/>
  <c r="CF783" i="7"/>
  <c r="CE783" i="7"/>
  <c r="CD783" i="7"/>
  <c r="CC783" i="7"/>
  <c r="CB783" i="7"/>
  <c r="CA783" i="7"/>
  <c r="BZ783" i="7"/>
  <c r="BY783" i="7"/>
  <c r="BX783" i="7"/>
  <c r="BW783" i="7"/>
  <c r="BV783" i="7"/>
  <c r="BU783" i="7"/>
  <c r="BT783" i="7"/>
  <c r="BS783" i="7"/>
  <c r="BR783" i="7"/>
  <c r="BQ783" i="7"/>
  <c r="BP783" i="7"/>
  <c r="BO783" i="7"/>
  <c r="BN783" i="7"/>
  <c r="BM783" i="7"/>
  <c r="BL783" i="7"/>
  <c r="BK783" i="7"/>
  <c r="BJ783" i="7"/>
  <c r="BI783" i="7"/>
  <c r="BH783" i="7"/>
  <c r="BG783" i="7"/>
  <c r="BF783" i="7"/>
  <c r="BE783" i="7"/>
  <c r="BD783" i="7"/>
  <c r="BC783" i="7"/>
  <c r="BB783" i="7"/>
  <c r="BA783" i="7"/>
  <c r="AZ783" i="7"/>
  <c r="AY783" i="7"/>
  <c r="AX783" i="7"/>
  <c r="AW783" i="7"/>
  <c r="AV783" i="7"/>
  <c r="AU783" i="7"/>
  <c r="AT783" i="7"/>
  <c r="AS783" i="7"/>
  <c r="AR783" i="7"/>
  <c r="AQ783" i="7"/>
  <c r="AP783" i="7"/>
  <c r="AO783" i="7"/>
  <c r="AN783" i="7"/>
  <c r="AM783" i="7"/>
  <c r="AL783" i="7"/>
  <c r="AK783" i="7"/>
  <c r="AJ783" i="7"/>
  <c r="AI783" i="7"/>
  <c r="AH783" i="7"/>
  <c r="AG783" i="7"/>
  <c r="AF783" i="7"/>
  <c r="AE783" i="7"/>
  <c r="AD783" i="7"/>
  <c r="AC783" i="7"/>
  <c r="AB783" i="7"/>
  <c r="AA783" i="7"/>
  <c r="Z783" i="7"/>
  <c r="Y783" i="7"/>
  <c r="X783" i="7"/>
  <c r="W783" i="7"/>
  <c r="V783" i="7"/>
  <c r="U783" i="7"/>
  <c r="T783" i="7"/>
  <c r="S783" i="7"/>
  <c r="R783" i="7"/>
  <c r="Q783" i="7"/>
  <c r="P783" i="7"/>
  <c r="O783" i="7"/>
  <c r="N783" i="7"/>
  <c r="M783" i="7"/>
  <c r="L783" i="7"/>
  <c r="K783" i="7"/>
  <c r="J783" i="7"/>
  <c r="I783" i="7"/>
  <c r="H783" i="7"/>
  <c r="DF782" i="7"/>
  <c r="DD782" i="7"/>
  <c r="DC782" i="7"/>
  <c r="DB782" i="7"/>
  <c r="DA782" i="7"/>
  <c r="CZ782" i="7"/>
  <c r="CY782" i="7"/>
  <c r="CX782" i="7"/>
  <c r="CW782" i="7"/>
  <c r="CV782" i="7"/>
  <c r="CU782" i="7"/>
  <c r="CT782" i="7"/>
  <c r="CS782" i="7"/>
  <c r="CR782" i="7"/>
  <c r="CQ782" i="7"/>
  <c r="CP782" i="7"/>
  <c r="CO782" i="7"/>
  <c r="CN782" i="7"/>
  <c r="CM782" i="7"/>
  <c r="CL782" i="7"/>
  <c r="CK782" i="7"/>
  <c r="CJ782" i="7"/>
  <c r="CI782" i="7"/>
  <c r="CH782" i="7"/>
  <c r="CG782" i="7"/>
  <c r="CF782" i="7"/>
  <c r="CE782" i="7"/>
  <c r="CD782" i="7"/>
  <c r="CC782" i="7"/>
  <c r="CB782" i="7"/>
  <c r="CA782" i="7"/>
  <c r="BZ782" i="7"/>
  <c r="BY782" i="7"/>
  <c r="BX782" i="7"/>
  <c r="BW782" i="7"/>
  <c r="BV782" i="7"/>
  <c r="BU782" i="7"/>
  <c r="BT782" i="7"/>
  <c r="BS782" i="7"/>
  <c r="BR782" i="7"/>
  <c r="BQ782" i="7"/>
  <c r="BP782" i="7"/>
  <c r="BO782" i="7"/>
  <c r="BN782" i="7"/>
  <c r="BM782" i="7"/>
  <c r="BL782" i="7"/>
  <c r="BK782" i="7"/>
  <c r="BJ782" i="7"/>
  <c r="BI782" i="7"/>
  <c r="BH782" i="7"/>
  <c r="BG782" i="7"/>
  <c r="BF782" i="7"/>
  <c r="BE782" i="7"/>
  <c r="BD782" i="7"/>
  <c r="BC782" i="7"/>
  <c r="BB782" i="7"/>
  <c r="BA782" i="7"/>
  <c r="AZ782" i="7"/>
  <c r="AY782" i="7"/>
  <c r="AX782" i="7"/>
  <c r="AW782" i="7"/>
  <c r="AV782" i="7"/>
  <c r="AU782" i="7"/>
  <c r="AT782" i="7"/>
  <c r="AS782" i="7"/>
  <c r="AR782" i="7"/>
  <c r="AQ782" i="7"/>
  <c r="AP782" i="7"/>
  <c r="AO782" i="7"/>
  <c r="AN782" i="7"/>
  <c r="AM782" i="7"/>
  <c r="AL782" i="7"/>
  <c r="AK782" i="7"/>
  <c r="AJ782" i="7"/>
  <c r="AI782" i="7"/>
  <c r="AH782" i="7"/>
  <c r="AG782" i="7"/>
  <c r="AF782" i="7"/>
  <c r="AE782" i="7"/>
  <c r="AD782" i="7"/>
  <c r="AC782" i="7"/>
  <c r="AB782" i="7"/>
  <c r="AA782" i="7"/>
  <c r="Z782" i="7"/>
  <c r="Y782" i="7"/>
  <c r="X782" i="7"/>
  <c r="W782" i="7"/>
  <c r="V782" i="7"/>
  <c r="U782" i="7"/>
  <c r="T782" i="7"/>
  <c r="S782" i="7"/>
  <c r="R782" i="7"/>
  <c r="Q782" i="7"/>
  <c r="P782" i="7"/>
  <c r="O782" i="7"/>
  <c r="N782" i="7"/>
  <c r="M782" i="7"/>
  <c r="L782" i="7"/>
  <c r="K782" i="7"/>
  <c r="J782" i="7"/>
  <c r="I782" i="7"/>
  <c r="H782" i="7"/>
  <c r="DF781" i="7"/>
  <c r="DD781" i="7"/>
  <c r="DC781" i="7"/>
  <c r="DB781" i="7"/>
  <c r="DA781" i="7"/>
  <c r="CZ781" i="7"/>
  <c r="CY781" i="7"/>
  <c r="CX781" i="7"/>
  <c r="CW781" i="7"/>
  <c r="CV781" i="7"/>
  <c r="CU781" i="7"/>
  <c r="CT781" i="7"/>
  <c r="CS781" i="7"/>
  <c r="CR781" i="7"/>
  <c r="CQ781" i="7"/>
  <c r="CP781" i="7"/>
  <c r="CO781" i="7"/>
  <c r="CN781" i="7"/>
  <c r="CM781" i="7"/>
  <c r="CL781" i="7"/>
  <c r="CK781" i="7"/>
  <c r="CJ781" i="7"/>
  <c r="CI781" i="7"/>
  <c r="CH781" i="7"/>
  <c r="CG781" i="7"/>
  <c r="CF781" i="7"/>
  <c r="CE781" i="7"/>
  <c r="CD781" i="7"/>
  <c r="CC781" i="7"/>
  <c r="CB781" i="7"/>
  <c r="CA781" i="7"/>
  <c r="BZ781" i="7"/>
  <c r="BY781" i="7"/>
  <c r="BX781" i="7"/>
  <c r="BW781" i="7"/>
  <c r="BV781" i="7"/>
  <c r="BU781" i="7"/>
  <c r="BT781" i="7"/>
  <c r="BS781" i="7"/>
  <c r="BR781" i="7"/>
  <c r="BQ781" i="7"/>
  <c r="BP781" i="7"/>
  <c r="BO781" i="7"/>
  <c r="BN781" i="7"/>
  <c r="BM781" i="7"/>
  <c r="BL781" i="7"/>
  <c r="BK781" i="7"/>
  <c r="BJ781" i="7"/>
  <c r="BI781" i="7"/>
  <c r="BH781" i="7"/>
  <c r="BG781" i="7"/>
  <c r="BF781" i="7"/>
  <c r="BE781" i="7"/>
  <c r="BD781" i="7"/>
  <c r="BC781" i="7"/>
  <c r="BB781" i="7"/>
  <c r="BA781" i="7"/>
  <c r="AZ781" i="7"/>
  <c r="AY781" i="7"/>
  <c r="AX781" i="7"/>
  <c r="AW781" i="7"/>
  <c r="AV781" i="7"/>
  <c r="AU781" i="7"/>
  <c r="AT781" i="7"/>
  <c r="AS781" i="7"/>
  <c r="AR781" i="7"/>
  <c r="AQ781" i="7"/>
  <c r="AP781" i="7"/>
  <c r="AO781" i="7"/>
  <c r="AN781" i="7"/>
  <c r="AM781" i="7"/>
  <c r="AL781" i="7"/>
  <c r="AK781" i="7"/>
  <c r="AJ781" i="7"/>
  <c r="AI781" i="7"/>
  <c r="AH781" i="7"/>
  <c r="AG781" i="7"/>
  <c r="AF781" i="7"/>
  <c r="AE781" i="7"/>
  <c r="AD781" i="7"/>
  <c r="AC781" i="7"/>
  <c r="AB781" i="7"/>
  <c r="AA781" i="7"/>
  <c r="Z781" i="7"/>
  <c r="Y781" i="7"/>
  <c r="X781" i="7"/>
  <c r="W781" i="7"/>
  <c r="V781" i="7"/>
  <c r="U781" i="7"/>
  <c r="T781" i="7"/>
  <c r="S781" i="7"/>
  <c r="R781" i="7"/>
  <c r="Q781" i="7"/>
  <c r="P781" i="7"/>
  <c r="O781" i="7"/>
  <c r="N781" i="7"/>
  <c r="M781" i="7"/>
  <c r="L781" i="7"/>
  <c r="K781" i="7"/>
  <c r="J781" i="7"/>
  <c r="I781" i="7"/>
  <c r="H781" i="7"/>
  <c r="DF780" i="7"/>
  <c r="DD780" i="7"/>
  <c r="DC780" i="7"/>
  <c r="DB780" i="7"/>
  <c r="DA780" i="7"/>
  <c r="CZ780" i="7"/>
  <c r="CY780" i="7"/>
  <c r="CX780" i="7"/>
  <c r="CW780" i="7"/>
  <c r="CV780" i="7"/>
  <c r="CU780" i="7"/>
  <c r="CT780" i="7"/>
  <c r="CS780" i="7"/>
  <c r="CR780" i="7"/>
  <c r="CQ780" i="7"/>
  <c r="CP780" i="7"/>
  <c r="CO780" i="7"/>
  <c r="CN780" i="7"/>
  <c r="CM780" i="7"/>
  <c r="CL780" i="7"/>
  <c r="CK780" i="7"/>
  <c r="CJ780" i="7"/>
  <c r="CI780" i="7"/>
  <c r="CH780" i="7"/>
  <c r="CG780" i="7"/>
  <c r="CF780" i="7"/>
  <c r="CE780" i="7"/>
  <c r="CD780" i="7"/>
  <c r="CC780" i="7"/>
  <c r="CB780" i="7"/>
  <c r="CA780" i="7"/>
  <c r="BZ780" i="7"/>
  <c r="BY780" i="7"/>
  <c r="BX780" i="7"/>
  <c r="BW780" i="7"/>
  <c r="BV780" i="7"/>
  <c r="BU780" i="7"/>
  <c r="BT780" i="7"/>
  <c r="BS780" i="7"/>
  <c r="BR780" i="7"/>
  <c r="BQ780" i="7"/>
  <c r="BP780" i="7"/>
  <c r="BO780" i="7"/>
  <c r="BN780" i="7"/>
  <c r="BM780" i="7"/>
  <c r="BL780" i="7"/>
  <c r="BK780" i="7"/>
  <c r="BJ780" i="7"/>
  <c r="BI780" i="7"/>
  <c r="BH780" i="7"/>
  <c r="BG780" i="7"/>
  <c r="BF780" i="7"/>
  <c r="BE780" i="7"/>
  <c r="BD780" i="7"/>
  <c r="BC780" i="7"/>
  <c r="BB780" i="7"/>
  <c r="BA780" i="7"/>
  <c r="AZ780" i="7"/>
  <c r="AY780" i="7"/>
  <c r="AX780" i="7"/>
  <c r="AW780" i="7"/>
  <c r="AV780" i="7"/>
  <c r="AU780" i="7"/>
  <c r="AT780" i="7"/>
  <c r="AS780" i="7"/>
  <c r="AR780" i="7"/>
  <c r="AQ780" i="7"/>
  <c r="AP780" i="7"/>
  <c r="AO780" i="7"/>
  <c r="AN780" i="7"/>
  <c r="AM780" i="7"/>
  <c r="AL780" i="7"/>
  <c r="AK780" i="7"/>
  <c r="AJ780" i="7"/>
  <c r="AI780" i="7"/>
  <c r="AH780" i="7"/>
  <c r="AG780" i="7"/>
  <c r="AF780" i="7"/>
  <c r="AE780" i="7"/>
  <c r="AD780" i="7"/>
  <c r="AC780" i="7"/>
  <c r="AB780" i="7"/>
  <c r="AA780" i="7"/>
  <c r="Z780" i="7"/>
  <c r="Y780" i="7"/>
  <c r="X780" i="7"/>
  <c r="W780" i="7"/>
  <c r="V780" i="7"/>
  <c r="U780" i="7"/>
  <c r="T780" i="7"/>
  <c r="S780" i="7"/>
  <c r="R780" i="7"/>
  <c r="Q780" i="7"/>
  <c r="P780" i="7"/>
  <c r="O780" i="7"/>
  <c r="N780" i="7"/>
  <c r="M780" i="7"/>
  <c r="L780" i="7"/>
  <c r="K780" i="7"/>
  <c r="J780" i="7"/>
  <c r="I780" i="7"/>
  <c r="H780" i="7"/>
  <c r="DF779" i="7"/>
  <c r="DD779" i="7"/>
  <c r="DC779" i="7"/>
  <c r="DB779" i="7"/>
  <c r="DA779" i="7"/>
  <c r="CZ779" i="7"/>
  <c r="CY779" i="7"/>
  <c r="CX779" i="7"/>
  <c r="CW779" i="7"/>
  <c r="CV779" i="7"/>
  <c r="CU779" i="7"/>
  <c r="CT779" i="7"/>
  <c r="CS779" i="7"/>
  <c r="CR779" i="7"/>
  <c r="CQ779" i="7"/>
  <c r="CP779" i="7"/>
  <c r="CO779" i="7"/>
  <c r="CN779" i="7"/>
  <c r="CM779" i="7"/>
  <c r="CL779" i="7"/>
  <c r="CK779" i="7"/>
  <c r="CJ779" i="7"/>
  <c r="CI779" i="7"/>
  <c r="CH779" i="7"/>
  <c r="CG779" i="7"/>
  <c r="CF779" i="7"/>
  <c r="CE779" i="7"/>
  <c r="CD779" i="7"/>
  <c r="CC779" i="7"/>
  <c r="CB779" i="7"/>
  <c r="CA779" i="7"/>
  <c r="BZ779" i="7"/>
  <c r="BY779" i="7"/>
  <c r="BX779" i="7"/>
  <c r="BW779" i="7"/>
  <c r="BV779" i="7"/>
  <c r="BU779" i="7"/>
  <c r="BT779" i="7"/>
  <c r="BS779" i="7"/>
  <c r="BR779" i="7"/>
  <c r="BQ779" i="7"/>
  <c r="BP779" i="7"/>
  <c r="BO779" i="7"/>
  <c r="BN779" i="7"/>
  <c r="BM779" i="7"/>
  <c r="BL779" i="7"/>
  <c r="BK779" i="7"/>
  <c r="BJ779" i="7"/>
  <c r="BI779" i="7"/>
  <c r="BH779" i="7"/>
  <c r="BG779" i="7"/>
  <c r="BF779" i="7"/>
  <c r="BE779" i="7"/>
  <c r="BD779" i="7"/>
  <c r="BC779" i="7"/>
  <c r="BB779" i="7"/>
  <c r="BA779" i="7"/>
  <c r="AZ779" i="7"/>
  <c r="AY779" i="7"/>
  <c r="AX779" i="7"/>
  <c r="AW779" i="7"/>
  <c r="AV779" i="7"/>
  <c r="AU779" i="7"/>
  <c r="AT779" i="7"/>
  <c r="AS779" i="7"/>
  <c r="AR779" i="7"/>
  <c r="AQ779" i="7"/>
  <c r="AP779" i="7"/>
  <c r="AO779" i="7"/>
  <c r="AN779" i="7"/>
  <c r="AM779" i="7"/>
  <c r="AL779" i="7"/>
  <c r="AK779" i="7"/>
  <c r="AJ779" i="7"/>
  <c r="AI779" i="7"/>
  <c r="AH779" i="7"/>
  <c r="AG779" i="7"/>
  <c r="AF779" i="7"/>
  <c r="AE779" i="7"/>
  <c r="AD779" i="7"/>
  <c r="AC779" i="7"/>
  <c r="AB779" i="7"/>
  <c r="AA779" i="7"/>
  <c r="Z779" i="7"/>
  <c r="Y779" i="7"/>
  <c r="X779" i="7"/>
  <c r="W779" i="7"/>
  <c r="V779" i="7"/>
  <c r="U779" i="7"/>
  <c r="T779" i="7"/>
  <c r="S779" i="7"/>
  <c r="R779" i="7"/>
  <c r="Q779" i="7"/>
  <c r="P779" i="7"/>
  <c r="O779" i="7"/>
  <c r="N779" i="7"/>
  <c r="M779" i="7"/>
  <c r="L779" i="7"/>
  <c r="K779" i="7"/>
  <c r="J779" i="7"/>
  <c r="I779" i="7"/>
  <c r="H779" i="7"/>
  <c r="DF778" i="7"/>
  <c r="DD778" i="7"/>
  <c r="DC778" i="7"/>
  <c r="DB778" i="7"/>
  <c r="DA778" i="7"/>
  <c r="CZ778" i="7"/>
  <c r="CY778" i="7"/>
  <c r="CX778" i="7"/>
  <c r="CW778" i="7"/>
  <c r="CV778" i="7"/>
  <c r="CU778" i="7"/>
  <c r="CT778" i="7"/>
  <c r="CS778" i="7"/>
  <c r="CR778" i="7"/>
  <c r="CQ778" i="7"/>
  <c r="CP778" i="7"/>
  <c r="CO778" i="7"/>
  <c r="CN778" i="7"/>
  <c r="CM778" i="7"/>
  <c r="CL778" i="7"/>
  <c r="CK778" i="7"/>
  <c r="CJ778" i="7"/>
  <c r="CI778" i="7"/>
  <c r="CH778" i="7"/>
  <c r="CG778" i="7"/>
  <c r="CF778" i="7"/>
  <c r="CE778" i="7"/>
  <c r="CD778" i="7"/>
  <c r="CC778" i="7"/>
  <c r="CB778" i="7"/>
  <c r="CA778" i="7"/>
  <c r="BZ778" i="7"/>
  <c r="BY778" i="7"/>
  <c r="BX778" i="7"/>
  <c r="BW778" i="7"/>
  <c r="BV778" i="7"/>
  <c r="BU778" i="7"/>
  <c r="BT778" i="7"/>
  <c r="BS778" i="7"/>
  <c r="BR778" i="7"/>
  <c r="BQ778" i="7"/>
  <c r="BP778" i="7"/>
  <c r="BO778" i="7"/>
  <c r="BN778" i="7"/>
  <c r="BM778" i="7"/>
  <c r="BL778" i="7"/>
  <c r="BK778" i="7"/>
  <c r="BJ778" i="7"/>
  <c r="BI778" i="7"/>
  <c r="BH778" i="7"/>
  <c r="BG778" i="7"/>
  <c r="BF778" i="7"/>
  <c r="BE778" i="7"/>
  <c r="BD778" i="7"/>
  <c r="BC778" i="7"/>
  <c r="BB778" i="7"/>
  <c r="BA778" i="7"/>
  <c r="AZ778" i="7"/>
  <c r="AY778" i="7"/>
  <c r="AX778" i="7"/>
  <c r="AW778" i="7"/>
  <c r="AV778" i="7"/>
  <c r="AU778" i="7"/>
  <c r="AT778" i="7"/>
  <c r="AS778" i="7"/>
  <c r="AR778" i="7"/>
  <c r="AQ778" i="7"/>
  <c r="AP778" i="7"/>
  <c r="AO778" i="7"/>
  <c r="AN778" i="7"/>
  <c r="AM778" i="7"/>
  <c r="AL778" i="7"/>
  <c r="AK778" i="7"/>
  <c r="AJ778" i="7"/>
  <c r="AI778" i="7"/>
  <c r="AH778" i="7"/>
  <c r="AG778" i="7"/>
  <c r="AF778" i="7"/>
  <c r="AE778" i="7"/>
  <c r="AD778" i="7"/>
  <c r="AC778" i="7"/>
  <c r="AB778" i="7"/>
  <c r="AA778" i="7"/>
  <c r="Z778" i="7"/>
  <c r="Y778" i="7"/>
  <c r="X778" i="7"/>
  <c r="W778" i="7"/>
  <c r="V778" i="7"/>
  <c r="U778" i="7"/>
  <c r="T778" i="7"/>
  <c r="S778" i="7"/>
  <c r="R778" i="7"/>
  <c r="Q778" i="7"/>
  <c r="P778" i="7"/>
  <c r="O778" i="7"/>
  <c r="N778" i="7"/>
  <c r="M778" i="7"/>
  <c r="L778" i="7"/>
  <c r="K778" i="7"/>
  <c r="J778" i="7"/>
  <c r="I778" i="7"/>
  <c r="H778" i="7"/>
  <c r="DF777" i="7"/>
  <c r="DD777" i="7"/>
  <c r="DC777" i="7"/>
  <c r="DB777" i="7"/>
  <c r="DA777" i="7"/>
  <c r="CZ777" i="7"/>
  <c r="CY777" i="7"/>
  <c r="CX777" i="7"/>
  <c r="CW777" i="7"/>
  <c r="CV777" i="7"/>
  <c r="CU777" i="7"/>
  <c r="CT777" i="7"/>
  <c r="CS777" i="7"/>
  <c r="CR777" i="7"/>
  <c r="CQ777" i="7"/>
  <c r="CP777" i="7"/>
  <c r="CO777" i="7"/>
  <c r="CN777" i="7"/>
  <c r="CM777" i="7"/>
  <c r="CL777" i="7"/>
  <c r="CK777" i="7"/>
  <c r="CJ777" i="7"/>
  <c r="CI777" i="7"/>
  <c r="CH777" i="7"/>
  <c r="CG777" i="7"/>
  <c r="CF777" i="7"/>
  <c r="CE777" i="7"/>
  <c r="CD777" i="7"/>
  <c r="CC777" i="7"/>
  <c r="CB777" i="7"/>
  <c r="CA777" i="7"/>
  <c r="BZ777" i="7"/>
  <c r="BY777" i="7"/>
  <c r="BX777" i="7"/>
  <c r="BW777" i="7"/>
  <c r="BV777" i="7"/>
  <c r="BU777" i="7"/>
  <c r="BT777" i="7"/>
  <c r="BS777" i="7"/>
  <c r="BR777" i="7"/>
  <c r="BQ777" i="7"/>
  <c r="BP777" i="7"/>
  <c r="BO777" i="7"/>
  <c r="BN777" i="7"/>
  <c r="BM777" i="7"/>
  <c r="BL777" i="7"/>
  <c r="BK777" i="7"/>
  <c r="BJ777" i="7"/>
  <c r="BI777" i="7"/>
  <c r="BH777" i="7"/>
  <c r="BG777" i="7"/>
  <c r="BF777" i="7"/>
  <c r="BE777" i="7"/>
  <c r="BD777" i="7"/>
  <c r="BC777" i="7"/>
  <c r="BB777" i="7"/>
  <c r="BA777" i="7"/>
  <c r="AZ777" i="7"/>
  <c r="AY777" i="7"/>
  <c r="AX777" i="7"/>
  <c r="AW777" i="7"/>
  <c r="AV777" i="7"/>
  <c r="AU777" i="7"/>
  <c r="AT777" i="7"/>
  <c r="AS777" i="7"/>
  <c r="AR777" i="7"/>
  <c r="AQ777" i="7"/>
  <c r="AP777" i="7"/>
  <c r="AO777" i="7"/>
  <c r="AN777" i="7"/>
  <c r="AM777" i="7"/>
  <c r="AL777" i="7"/>
  <c r="AK777" i="7"/>
  <c r="AJ777" i="7"/>
  <c r="AI777" i="7"/>
  <c r="AH777" i="7"/>
  <c r="AG777" i="7"/>
  <c r="AF777" i="7"/>
  <c r="AE777" i="7"/>
  <c r="AD777" i="7"/>
  <c r="AC777" i="7"/>
  <c r="AB777" i="7"/>
  <c r="AA777" i="7"/>
  <c r="Z777" i="7"/>
  <c r="Y777" i="7"/>
  <c r="X777" i="7"/>
  <c r="W777" i="7"/>
  <c r="V777" i="7"/>
  <c r="U777" i="7"/>
  <c r="T777" i="7"/>
  <c r="S777" i="7"/>
  <c r="R777" i="7"/>
  <c r="Q777" i="7"/>
  <c r="P777" i="7"/>
  <c r="O777" i="7"/>
  <c r="N777" i="7"/>
  <c r="M777" i="7"/>
  <c r="L777" i="7"/>
  <c r="K777" i="7"/>
  <c r="J777" i="7"/>
  <c r="I777" i="7"/>
  <c r="H777" i="7"/>
  <c r="DF776" i="7"/>
  <c r="DD776" i="7"/>
  <c r="DC776" i="7"/>
  <c r="DB776" i="7"/>
  <c r="DA776" i="7"/>
  <c r="CZ776" i="7"/>
  <c r="CY776" i="7"/>
  <c r="CX776" i="7"/>
  <c r="CW776" i="7"/>
  <c r="CV776" i="7"/>
  <c r="CU776" i="7"/>
  <c r="CT776" i="7"/>
  <c r="CS776" i="7"/>
  <c r="CR776" i="7"/>
  <c r="CQ776" i="7"/>
  <c r="CP776" i="7"/>
  <c r="CO776" i="7"/>
  <c r="CN776" i="7"/>
  <c r="CM776" i="7"/>
  <c r="CL776" i="7"/>
  <c r="CK776" i="7"/>
  <c r="CJ776" i="7"/>
  <c r="CI776" i="7"/>
  <c r="CH776" i="7"/>
  <c r="CG776" i="7"/>
  <c r="CF776" i="7"/>
  <c r="CE776" i="7"/>
  <c r="CD776" i="7"/>
  <c r="CC776" i="7"/>
  <c r="CB776" i="7"/>
  <c r="CA776" i="7"/>
  <c r="BZ776" i="7"/>
  <c r="BY776" i="7"/>
  <c r="BX776" i="7"/>
  <c r="BW776" i="7"/>
  <c r="BV776" i="7"/>
  <c r="BU776" i="7"/>
  <c r="BT776" i="7"/>
  <c r="BS776" i="7"/>
  <c r="BR776" i="7"/>
  <c r="BQ776" i="7"/>
  <c r="BP776" i="7"/>
  <c r="BO776" i="7"/>
  <c r="BN776" i="7"/>
  <c r="BM776" i="7"/>
  <c r="BL776" i="7"/>
  <c r="BK776" i="7"/>
  <c r="BJ776" i="7"/>
  <c r="BI776" i="7"/>
  <c r="BH776" i="7"/>
  <c r="BG776" i="7"/>
  <c r="BF776" i="7"/>
  <c r="BE776" i="7"/>
  <c r="BD776" i="7"/>
  <c r="BC776" i="7"/>
  <c r="BB776" i="7"/>
  <c r="BA776" i="7"/>
  <c r="AZ776" i="7"/>
  <c r="AY776" i="7"/>
  <c r="AX776" i="7"/>
  <c r="AW776" i="7"/>
  <c r="AV776" i="7"/>
  <c r="AU776" i="7"/>
  <c r="AT776" i="7"/>
  <c r="AS776" i="7"/>
  <c r="AR776" i="7"/>
  <c r="AQ776" i="7"/>
  <c r="AP776" i="7"/>
  <c r="AO776" i="7"/>
  <c r="AN776" i="7"/>
  <c r="AM776" i="7"/>
  <c r="AL776" i="7"/>
  <c r="AK776" i="7"/>
  <c r="AJ776" i="7"/>
  <c r="AI776" i="7"/>
  <c r="AH776" i="7"/>
  <c r="AG776" i="7"/>
  <c r="AF776" i="7"/>
  <c r="AE776" i="7"/>
  <c r="AD776" i="7"/>
  <c r="AC776" i="7"/>
  <c r="AB776" i="7"/>
  <c r="AA776" i="7"/>
  <c r="Z776" i="7"/>
  <c r="Y776" i="7"/>
  <c r="X776" i="7"/>
  <c r="W776" i="7"/>
  <c r="V776" i="7"/>
  <c r="U776" i="7"/>
  <c r="T776" i="7"/>
  <c r="S776" i="7"/>
  <c r="R776" i="7"/>
  <c r="Q776" i="7"/>
  <c r="P776" i="7"/>
  <c r="O776" i="7"/>
  <c r="N776" i="7"/>
  <c r="M776" i="7"/>
  <c r="L776" i="7"/>
  <c r="K776" i="7"/>
  <c r="J776" i="7"/>
  <c r="I776" i="7"/>
  <c r="H776" i="7"/>
  <c r="DF775" i="7"/>
  <c r="DD775" i="7"/>
  <c r="DC775" i="7"/>
  <c r="DB775" i="7"/>
  <c r="DA775" i="7"/>
  <c r="CZ775" i="7"/>
  <c r="CY775" i="7"/>
  <c r="CX775" i="7"/>
  <c r="CW775" i="7"/>
  <c r="CV775" i="7"/>
  <c r="CU775" i="7"/>
  <c r="CT775" i="7"/>
  <c r="CS775" i="7"/>
  <c r="CR775" i="7"/>
  <c r="CQ775" i="7"/>
  <c r="CP775" i="7"/>
  <c r="CO775" i="7"/>
  <c r="CN775" i="7"/>
  <c r="CM775" i="7"/>
  <c r="CL775" i="7"/>
  <c r="CK775" i="7"/>
  <c r="CJ775" i="7"/>
  <c r="CI775" i="7"/>
  <c r="CH775" i="7"/>
  <c r="CG775" i="7"/>
  <c r="CF775" i="7"/>
  <c r="CE775" i="7"/>
  <c r="CD775" i="7"/>
  <c r="CC775" i="7"/>
  <c r="CB775" i="7"/>
  <c r="CA775" i="7"/>
  <c r="BZ775" i="7"/>
  <c r="BY775" i="7"/>
  <c r="BX775" i="7"/>
  <c r="BW775" i="7"/>
  <c r="BV775" i="7"/>
  <c r="BU775" i="7"/>
  <c r="BT775" i="7"/>
  <c r="BS775" i="7"/>
  <c r="BR775" i="7"/>
  <c r="BQ775" i="7"/>
  <c r="BP775" i="7"/>
  <c r="BO775" i="7"/>
  <c r="BN775" i="7"/>
  <c r="BM775" i="7"/>
  <c r="BL775" i="7"/>
  <c r="BK775" i="7"/>
  <c r="BJ775" i="7"/>
  <c r="BI775" i="7"/>
  <c r="BH775" i="7"/>
  <c r="BG775" i="7"/>
  <c r="BF775" i="7"/>
  <c r="BE775" i="7"/>
  <c r="BD775" i="7"/>
  <c r="BC775" i="7"/>
  <c r="BB775" i="7"/>
  <c r="BA775" i="7"/>
  <c r="AZ775" i="7"/>
  <c r="AY775" i="7"/>
  <c r="AX775" i="7"/>
  <c r="AW775" i="7"/>
  <c r="AV775" i="7"/>
  <c r="AU775" i="7"/>
  <c r="AT775" i="7"/>
  <c r="AS775" i="7"/>
  <c r="AR775" i="7"/>
  <c r="AQ775" i="7"/>
  <c r="AP775" i="7"/>
  <c r="AO775" i="7"/>
  <c r="AN775" i="7"/>
  <c r="AM775" i="7"/>
  <c r="AL775" i="7"/>
  <c r="AK775" i="7"/>
  <c r="AJ775" i="7"/>
  <c r="AI775" i="7"/>
  <c r="AH775" i="7"/>
  <c r="AG775" i="7"/>
  <c r="AF775" i="7"/>
  <c r="AE775" i="7"/>
  <c r="AD775" i="7"/>
  <c r="AC775" i="7"/>
  <c r="AB775" i="7"/>
  <c r="AA775" i="7"/>
  <c r="Z775" i="7"/>
  <c r="Y775" i="7"/>
  <c r="X775" i="7"/>
  <c r="W775" i="7"/>
  <c r="V775" i="7"/>
  <c r="U775" i="7"/>
  <c r="T775" i="7"/>
  <c r="S775" i="7"/>
  <c r="R775" i="7"/>
  <c r="Q775" i="7"/>
  <c r="P775" i="7"/>
  <c r="O775" i="7"/>
  <c r="N775" i="7"/>
  <c r="M775" i="7"/>
  <c r="L775" i="7"/>
  <c r="K775" i="7"/>
  <c r="J775" i="7"/>
  <c r="I775" i="7"/>
  <c r="H775" i="7"/>
  <c r="DF774" i="7"/>
  <c r="DD774" i="7"/>
  <c r="DC774" i="7"/>
  <c r="DB774" i="7"/>
  <c r="DA774" i="7"/>
  <c r="CZ774" i="7"/>
  <c r="CY774" i="7"/>
  <c r="CX774" i="7"/>
  <c r="CW774" i="7"/>
  <c r="CV774" i="7"/>
  <c r="CU774" i="7"/>
  <c r="CT774" i="7"/>
  <c r="CS774" i="7"/>
  <c r="CR774" i="7"/>
  <c r="CQ774" i="7"/>
  <c r="CP774" i="7"/>
  <c r="CO774" i="7"/>
  <c r="CN774" i="7"/>
  <c r="CM774" i="7"/>
  <c r="CL774" i="7"/>
  <c r="CK774" i="7"/>
  <c r="CJ774" i="7"/>
  <c r="CI774" i="7"/>
  <c r="CH774" i="7"/>
  <c r="CG774" i="7"/>
  <c r="CF774" i="7"/>
  <c r="CE774" i="7"/>
  <c r="CD774" i="7"/>
  <c r="CC774" i="7"/>
  <c r="CB774" i="7"/>
  <c r="CA774" i="7"/>
  <c r="BZ774" i="7"/>
  <c r="BY774" i="7"/>
  <c r="BX774" i="7"/>
  <c r="BW774" i="7"/>
  <c r="BV774" i="7"/>
  <c r="BU774" i="7"/>
  <c r="BT774" i="7"/>
  <c r="BS774" i="7"/>
  <c r="BR774" i="7"/>
  <c r="BQ774" i="7"/>
  <c r="BP774" i="7"/>
  <c r="BO774" i="7"/>
  <c r="BN774" i="7"/>
  <c r="BM774" i="7"/>
  <c r="BL774" i="7"/>
  <c r="BK774" i="7"/>
  <c r="BJ774" i="7"/>
  <c r="BI774" i="7"/>
  <c r="BH774" i="7"/>
  <c r="BG774" i="7"/>
  <c r="BF774" i="7"/>
  <c r="BE774" i="7"/>
  <c r="BD774" i="7"/>
  <c r="BC774" i="7"/>
  <c r="BB774" i="7"/>
  <c r="BA774" i="7"/>
  <c r="AZ774" i="7"/>
  <c r="AY774" i="7"/>
  <c r="AX774" i="7"/>
  <c r="AW774" i="7"/>
  <c r="AV774" i="7"/>
  <c r="AU774" i="7"/>
  <c r="AT774" i="7"/>
  <c r="AS774" i="7"/>
  <c r="AR774" i="7"/>
  <c r="AQ774" i="7"/>
  <c r="AP774" i="7"/>
  <c r="AO774" i="7"/>
  <c r="AN774" i="7"/>
  <c r="AM774" i="7"/>
  <c r="AL774" i="7"/>
  <c r="AK774" i="7"/>
  <c r="AJ774" i="7"/>
  <c r="AI774" i="7"/>
  <c r="AH774" i="7"/>
  <c r="AG774" i="7"/>
  <c r="AF774" i="7"/>
  <c r="AE774" i="7"/>
  <c r="AD774" i="7"/>
  <c r="AC774" i="7"/>
  <c r="AB774" i="7"/>
  <c r="AA774" i="7"/>
  <c r="Z774" i="7"/>
  <c r="Y774" i="7"/>
  <c r="X774" i="7"/>
  <c r="W774" i="7"/>
  <c r="V774" i="7"/>
  <c r="U774" i="7"/>
  <c r="T774" i="7"/>
  <c r="S774" i="7"/>
  <c r="R774" i="7"/>
  <c r="Q774" i="7"/>
  <c r="P774" i="7"/>
  <c r="O774" i="7"/>
  <c r="N774" i="7"/>
  <c r="M774" i="7"/>
  <c r="L774" i="7"/>
  <c r="K774" i="7"/>
  <c r="J774" i="7"/>
  <c r="I774" i="7"/>
  <c r="H774" i="7"/>
  <c r="DF773" i="7"/>
  <c r="DD773" i="7"/>
  <c r="DC773" i="7"/>
  <c r="DB773" i="7"/>
  <c r="DA773" i="7"/>
  <c r="CZ773" i="7"/>
  <c r="CY773" i="7"/>
  <c r="CX773" i="7"/>
  <c r="CW773" i="7"/>
  <c r="CV773" i="7"/>
  <c r="CU773" i="7"/>
  <c r="CT773" i="7"/>
  <c r="CS773" i="7"/>
  <c r="CR773" i="7"/>
  <c r="CQ773" i="7"/>
  <c r="CP773" i="7"/>
  <c r="CO773" i="7"/>
  <c r="CN773" i="7"/>
  <c r="CM773" i="7"/>
  <c r="CL773" i="7"/>
  <c r="CK773" i="7"/>
  <c r="CJ773" i="7"/>
  <c r="CI773" i="7"/>
  <c r="CH773" i="7"/>
  <c r="CG773" i="7"/>
  <c r="CF773" i="7"/>
  <c r="CE773" i="7"/>
  <c r="CD773" i="7"/>
  <c r="CC773" i="7"/>
  <c r="CB773" i="7"/>
  <c r="CA773" i="7"/>
  <c r="BZ773" i="7"/>
  <c r="BY773" i="7"/>
  <c r="BX773" i="7"/>
  <c r="BW773" i="7"/>
  <c r="BV773" i="7"/>
  <c r="BU773" i="7"/>
  <c r="BT773" i="7"/>
  <c r="BS773" i="7"/>
  <c r="BR773" i="7"/>
  <c r="BQ773" i="7"/>
  <c r="BP773" i="7"/>
  <c r="BO773" i="7"/>
  <c r="BN773" i="7"/>
  <c r="BM773" i="7"/>
  <c r="BL773" i="7"/>
  <c r="BK773" i="7"/>
  <c r="BJ773" i="7"/>
  <c r="BI773" i="7"/>
  <c r="BH773" i="7"/>
  <c r="BG773" i="7"/>
  <c r="BF773" i="7"/>
  <c r="BE773" i="7"/>
  <c r="BD773" i="7"/>
  <c r="BC773" i="7"/>
  <c r="BB773" i="7"/>
  <c r="BA773" i="7"/>
  <c r="AZ773" i="7"/>
  <c r="AY773" i="7"/>
  <c r="AX773" i="7"/>
  <c r="AW773" i="7"/>
  <c r="AV773" i="7"/>
  <c r="AU773" i="7"/>
  <c r="AT773" i="7"/>
  <c r="AS773" i="7"/>
  <c r="AR773" i="7"/>
  <c r="AQ773" i="7"/>
  <c r="AP773" i="7"/>
  <c r="AO773" i="7"/>
  <c r="AN773" i="7"/>
  <c r="AM773" i="7"/>
  <c r="AL773" i="7"/>
  <c r="AK773" i="7"/>
  <c r="AJ773" i="7"/>
  <c r="AI773" i="7"/>
  <c r="AH773" i="7"/>
  <c r="AG773" i="7"/>
  <c r="AF773" i="7"/>
  <c r="AE773" i="7"/>
  <c r="AD773" i="7"/>
  <c r="AC773" i="7"/>
  <c r="AB773" i="7"/>
  <c r="AA773" i="7"/>
  <c r="Z773" i="7"/>
  <c r="Y773" i="7"/>
  <c r="X773" i="7"/>
  <c r="W773" i="7"/>
  <c r="V773" i="7"/>
  <c r="U773" i="7"/>
  <c r="T773" i="7"/>
  <c r="S773" i="7"/>
  <c r="R773" i="7"/>
  <c r="Q773" i="7"/>
  <c r="P773" i="7"/>
  <c r="O773" i="7"/>
  <c r="N773" i="7"/>
  <c r="M773" i="7"/>
  <c r="L773" i="7"/>
  <c r="K773" i="7"/>
  <c r="J773" i="7"/>
  <c r="I773" i="7"/>
  <c r="H773" i="7"/>
  <c r="DF772" i="7"/>
  <c r="DD772" i="7"/>
  <c r="DC772" i="7"/>
  <c r="DB772" i="7"/>
  <c r="DA772" i="7"/>
  <c r="CZ772" i="7"/>
  <c r="CY772" i="7"/>
  <c r="CX772" i="7"/>
  <c r="CW772" i="7"/>
  <c r="CV772" i="7"/>
  <c r="CU772" i="7"/>
  <c r="CT772" i="7"/>
  <c r="CS772" i="7"/>
  <c r="CR772" i="7"/>
  <c r="CQ772" i="7"/>
  <c r="CP772" i="7"/>
  <c r="CO772" i="7"/>
  <c r="CN772" i="7"/>
  <c r="CM772" i="7"/>
  <c r="CL772" i="7"/>
  <c r="CK772" i="7"/>
  <c r="CJ772" i="7"/>
  <c r="CI772" i="7"/>
  <c r="CH772" i="7"/>
  <c r="CG772" i="7"/>
  <c r="CF772" i="7"/>
  <c r="CE772" i="7"/>
  <c r="CD772" i="7"/>
  <c r="CC772" i="7"/>
  <c r="CB772" i="7"/>
  <c r="CA772" i="7"/>
  <c r="BZ772" i="7"/>
  <c r="BY772" i="7"/>
  <c r="BX772" i="7"/>
  <c r="BW772" i="7"/>
  <c r="BV772" i="7"/>
  <c r="BU772" i="7"/>
  <c r="BT772" i="7"/>
  <c r="BS772" i="7"/>
  <c r="BR772" i="7"/>
  <c r="BQ772" i="7"/>
  <c r="BP772" i="7"/>
  <c r="BO772" i="7"/>
  <c r="BN772" i="7"/>
  <c r="BM772" i="7"/>
  <c r="BL772" i="7"/>
  <c r="BK772" i="7"/>
  <c r="BJ772" i="7"/>
  <c r="BI772" i="7"/>
  <c r="BH772" i="7"/>
  <c r="BG772" i="7"/>
  <c r="BF772" i="7"/>
  <c r="BE772" i="7"/>
  <c r="BD772" i="7"/>
  <c r="BC772" i="7"/>
  <c r="BB772" i="7"/>
  <c r="BA772" i="7"/>
  <c r="AZ772" i="7"/>
  <c r="AY772" i="7"/>
  <c r="AX772" i="7"/>
  <c r="AW772" i="7"/>
  <c r="AV772" i="7"/>
  <c r="AU772" i="7"/>
  <c r="AT772" i="7"/>
  <c r="AS772" i="7"/>
  <c r="AR772" i="7"/>
  <c r="AQ772" i="7"/>
  <c r="AP772" i="7"/>
  <c r="AO772" i="7"/>
  <c r="AN772" i="7"/>
  <c r="AM772" i="7"/>
  <c r="AL772" i="7"/>
  <c r="AK772" i="7"/>
  <c r="AJ772" i="7"/>
  <c r="AI772" i="7"/>
  <c r="AH772" i="7"/>
  <c r="AG772" i="7"/>
  <c r="AF772" i="7"/>
  <c r="AE772" i="7"/>
  <c r="AD772" i="7"/>
  <c r="AC772" i="7"/>
  <c r="AB772" i="7"/>
  <c r="AA772" i="7"/>
  <c r="Z772" i="7"/>
  <c r="Y772" i="7"/>
  <c r="X772" i="7"/>
  <c r="W772" i="7"/>
  <c r="V772" i="7"/>
  <c r="U772" i="7"/>
  <c r="T772" i="7"/>
  <c r="S772" i="7"/>
  <c r="R772" i="7"/>
  <c r="Q772" i="7"/>
  <c r="P772" i="7"/>
  <c r="O772" i="7"/>
  <c r="N772" i="7"/>
  <c r="M772" i="7"/>
  <c r="L772" i="7"/>
  <c r="K772" i="7"/>
  <c r="J772" i="7"/>
  <c r="I772" i="7"/>
  <c r="H772" i="7"/>
  <c r="DF771" i="7"/>
  <c r="DD771" i="7"/>
  <c r="DC771" i="7"/>
  <c r="DB771" i="7"/>
  <c r="DA771" i="7"/>
  <c r="CZ771" i="7"/>
  <c r="CY771" i="7"/>
  <c r="CX771" i="7"/>
  <c r="CW771" i="7"/>
  <c r="CV771" i="7"/>
  <c r="CU771" i="7"/>
  <c r="CT771" i="7"/>
  <c r="CS771" i="7"/>
  <c r="CR771" i="7"/>
  <c r="CQ771" i="7"/>
  <c r="CP771" i="7"/>
  <c r="CO771" i="7"/>
  <c r="CN771" i="7"/>
  <c r="CM771" i="7"/>
  <c r="CL771" i="7"/>
  <c r="CK771" i="7"/>
  <c r="CJ771" i="7"/>
  <c r="CI771" i="7"/>
  <c r="CH771" i="7"/>
  <c r="CG771" i="7"/>
  <c r="CF771" i="7"/>
  <c r="CE771" i="7"/>
  <c r="CD771" i="7"/>
  <c r="CC771" i="7"/>
  <c r="CB771" i="7"/>
  <c r="CA771" i="7"/>
  <c r="BZ771" i="7"/>
  <c r="BY771" i="7"/>
  <c r="BX771" i="7"/>
  <c r="BW771" i="7"/>
  <c r="BV771" i="7"/>
  <c r="BU771" i="7"/>
  <c r="BT771" i="7"/>
  <c r="BS771" i="7"/>
  <c r="BR771" i="7"/>
  <c r="BQ771" i="7"/>
  <c r="BP771" i="7"/>
  <c r="BO771" i="7"/>
  <c r="BN771" i="7"/>
  <c r="BM771" i="7"/>
  <c r="BL771" i="7"/>
  <c r="BK771" i="7"/>
  <c r="BJ771" i="7"/>
  <c r="BI771" i="7"/>
  <c r="BH771" i="7"/>
  <c r="BG771" i="7"/>
  <c r="BF771" i="7"/>
  <c r="BE771" i="7"/>
  <c r="BD771" i="7"/>
  <c r="BC771" i="7"/>
  <c r="BB771" i="7"/>
  <c r="BA771" i="7"/>
  <c r="AZ771" i="7"/>
  <c r="AY771" i="7"/>
  <c r="AX771" i="7"/>
  <c r="AW771" i="7"/>
  <c r="AV771" i="7"/>
  <c r="AU771" i="7"/>
  <c r="AT771" i="7"/>
  <c r="AS771" i="7"/>
  <c r="AR771" i="7"/>
  <c r="AQ771" i="7"/>
  <c r="AP771" i="7"/>
  <c r="AO771" i="7"/>
  <c r="AN771" i="7"/>
  <c r="AM771" i="7"/>
  <c r="AL771" i="7"/>
  <c r="AK771" i="7"/>
  <c r="AJ771" i="7"/>
  <c r="AI771" i="7"/>
  <c r="AH771" i="7"/>
  <c r="AG771" i="7"/>
  <c r="AF771" i="7"/>
  <c r="AE771" i="7"/>
  <c r="AD771" i="7"/>
  <c r="AC771" i="7"/>
  <c r="AB771" i="7"/>
  <c r="AA771" i="7"/>
  <c r="Z771" i="7"/>
  <c r="Y771" i="7"/>
  <c r="X771" i="7"/>
  <c r="W771" i="7"/>
  <c r="V771" i="7"/>
  <c r="U771" i="7"/>
  <c r="T771" i="7"/>
  <c r="S771" i="7"/>
  <c r="R771" i="7"/>
  <c r="Q771" i="7"/>
  <c r="P771" i="7"/>
  <c r="O771" i="7"/>
  <c r="N771" i="7"/>
  <c r="M771" i="7"/>
  <c r="L771" i="7"/>
  <c r="K771" i="7"/>
  <c r="J771" i="7"/>
  <c r="I771" i="7"/>
  <c r="H771" i="7"/>
  <c r="DF770" i="7"/>
  <c r="DD770" i="7"/>
  <c r="DC770" i="7"/>
  <c r="DB770" i="7"/>
  <c r="DA770" i="7"/>
  <c r="CZ770" i="7"/>
  <c r="CY770" i="7"/>
  <c r="CX770" i="7"/>
  <c r="CW770" i="7"/>
  <c r="CV770" i="7"/>
  <c r="CU770" i="7"/>
  <c r="CT770" i="7"/>
  <c r="CS770" i="7"/>
  <c r="CR770" i="7"/>
  <c r="CQ770" i="7"/>
  <c r="CP770" i="7"/>
  <c r="CO770" i="7"/>
  <c r="CN770" i="7"/>
  <c r="CM770" i="7"/>
  <c r="CL770" i="7"/>
  <c r="CK770" i="7"/>
  <c r="CJ770" i="7"/>
  <c r="CI770" i="7"/>
  <c r="CH770" i="7"/>
  <c r="CG770" i="7"/>
  <c r="CF770" i="7"/>
  <c r="CE770" i="7"/>
  <c r="CD770" i="7"/>
  <c r="CC770" i="7"/>
  <c r="CB770" i="7"/>
  <c r="CA770" i="7"/>
  <c r="BZ770" i="7"/>
  <c r="BY770" i="7"/>
  <c r="BX770" i="7"/>
  <c r="BW770" i="7"/>
  <c r="BV770" i="7"/>
  <c r="BU770" i="7"/>
  <c r="BT770" i="7"/>
  <c r="BS770" i="7"/>
  <c r="BR770" i="7"/>
  <c r="BQ770" i="7"/>
  <c r="BP770" i="7"/>
  <c r="BO770" i="7"/>
  <c r="BN770" i="7"/>
  <c r="BM770" i="7"/>
  <c r="BL770" i="7"/>
  <c r="BK770" i="7"/>
  <c r="BJ770" i="7"/>
  <c r="BI770" i="7"/>
  <c r="BH770" i="7"/>
  <c r="BG770" i="7"/>
  <c r="BF770" i="7"/>
  <c r="BE770" i="7"/>
  <c r="BD770" i="7"/>
  <c r="BC770" i="7"/>
  <c r="BB770" i="7"/>
  <c r="BA770" i="7"/>
  <c r="AZ770" i="7"/>
  <c r="AY770" i="7"/>
  <c r="AX770" i="7"/>
  <c r="AW770" i="7"/>
  <c r="AV770" i="7"/>
  <c r="AU770" i="7"/>
  <c r="AT770" i="7"/>
  <c r="AS770" i="7"/>
  <c r="AR770" i="7"/>
  <c r="AQ770" i="7"/>
  <c r="AP770" i="7"/>
  <c r="AO770" i="7"/>
  <c r="AN770" i="7"/>
  <c r="AM770" i="7"/>
  <c r="AL770" i="7"/>
  <c r="AK770" i="7"/>
  <c r="AJ770" i="7"/>
  <c r="AI770" i="7"/>
  <c r="AH770" i="7"/>
  <c r="AG770" i="7"/>
  <c r="AF770" i="7"/>
  <c r="AE770" i="7"/>
  <c r="AD770" i="7"/>
  <c r="AC770" i="7"/>
  <c r="AB770" i="7"/>
  <c r="AA770" i="7"/>
  <c r="Z770" i="7"/>
  <c r="Y770" i="7"/>
  <c r="X770" i="7"/>
  <c r="W770" i="7"/>
  <c r="V770" i="7"/>
  <c r="U770" i="7"/>
  <c r="T770" i="7"/>
  <c r="S770" i="7"/>
  <c r="R770" i="7"/>
  <c r="Q770" i="7"/>
  <c r="P770" i="7"/>
  <c r="O770" i="7"/>
  <c r="N770" i="7"/>
  <c r="M770" i="7"/>
  <c r="L770" i="7"/>
  <c r="K770" i="7"/>
  <c r="J770" i="7"/>
  <c r="I770" i="7"/>
  <c r="H770" i="7"/>
  <c r="DF769" i="7"/>
  <c r="DD769" i="7"/>
  <c r="DC769" i="7"/>
  <c r="DB769" i="7"/>
  <c r="DA769" i="7"/>
  <c r="CZ769" i="7"/>
  <c r="CY769" i="7"/>
  <c r="CX769" i="7"/>
  <c r="CW769" i="7"/>
  <c r="CV769" i="7"/>
  <c r="CU769" i="7"/>
  <c r="CT769" i="7"/>
  <c r="CS769" i="7"/>
  <c r="CR769" i="7"/>
  <c r="CQ769" i="7"/>
  <c r="CP769" i="7"/>
  <c r="CO769" i="7"/>
  <c r="CN769" i="7"/>
  <c r="CM769" i="7"/>
  <c r="CL769" i="7"/>
  <c r="CK769" i="7"/>
  <c r="CJ769" i="7"/>
  <c r="CI769" i="7"/>
  <c r="CH769" i="7"/>
  <c r="CG769" i="7"/>
  <c r="CF769" i="7"/>
  <c r="CE769" i="7"/>
  <c r="CD769" i="7"/>
  <c r="CC769" i="7"/>
  <c r="CB769" i="7"/>
  <c r="CA769" i="7"/>
  <c r="BZ769" i="7"/>
  <c r="BY769" i="7"/>
  <c r="BX769" i="7"/>
  <c r="BW769" i="7"/>
  <c r="BV769" i="7"/>
  <c r="BU769" i="7"/>
  <c r="BT769" i="7"/>
  <c r="BS769" i="7"/>
  <c r="BR769" i="7"/>
  <c r="BQ769" i="7"/>
  <c r="BP769" i="7"/>
  <c r="BO769" i="7"/>
  <c r="BN769" i="7"/>
  <c r="BM769" i="7"/>
  <c r="BL769" i="7"/>
  <c r="BK769" i="7"/>
  <c r="BJ769" i="7"/>
  <c r="BI769" i="7"/>
  <c r="BH769" i="7"/>
  <c r="BG769" i="7"/>
  <c r="BF769" i="7"/>
  <c r="BE769" i="7"/>
  <c r="BD769" i="7"/>
  <c r="BC769" i="7"/>
  <c r="BB769" i="7"/>
  <c r="BA769" i="7"/>
  <c r="AZ769" i="7"/>
  <c r="AY769" i="7"/>
  <c r="AX769" i="7"/>
  <c r="AW769" i="7"/>
  <c r="AV769" i="7"/>
  <c r="AU769" i="7"/>
  <c r="AT769" i="7"/>
  <c r="AS769" i="7"/>
  <c r="AR769" i="7"/>
  <c r="AQ769" i="7"/>
  <c r="AP769" i="7"/>
  <c r="AO769" i="7"/>
  <c r="AN769" i="7"/>
  <c r="AM769" i="7"/>
  <c r="AL769" i="7"/>
  <c r="AK769" i="7"/>
  <c r="AJ769" i="7"/>
  <c r="AI769" i="7"/>
  <c r="AH769" i="7"/>
  <c r="AG769" i="7"/>
  <c r="AF769" i="7"/>
  <c r="AE769" i="7"/>
  <c r="AD769" i="7"/>
  <c r="AC769" i="7"/>
  <c r="AB769" i="7"/>
  <c r="AA769" i="7"/>
  <c r="Z769" i="7"/>
  <c r="Y769" i="7"/>
  <c r="X769" i="7"/>
  <c r="W769" i="7"/>
  <c r="V769" i="7"/>
  <c r="U769" i="7"/>
  <c r="T769" i="7"/>
  <c r="S769" i="7"/>
  <c r="R769" i="7"/>
  <c r="Q769" i="7"/>
  <c r="P769" i="7"/>
  <c r="O769" i="7"/>
  <c r="N769" i="7"/>
  <c r="M769" i="7"/>
  <c r="L769" i="7"/>
  <c r="K769" i="7"/>
  <c r="J769" i="7"/>
  <c r="I769" i="7"/>
  <c r="H769" i="7"/>
  <c r="DF768" i="7"/>
  <c r="DD768" i="7"/>
  <c r="DC768" i="7"/>
  <c r="DB768" i="7"/>
  <c r="DA768" i="7"/>
  <c r="CZ768" i="7"/>
  <c r="CY768" i="7"/>
  <c r="CX768" i="7"/>
  <c r="CW768" i="7"/>
  <c r="CV768" i="7"/>
  <c r="CU768" i="7"/>
  <c r="CT768" i="7"/>
  <c r="CS768" i="7"/>
  <c r="CR768" i="7"/>
  <c r="CQ768" i="7"/>
  <c r="CP768" i="7"/>
  <c r="CO768" i="7"/>
  <c r="CN768" i="7"/>
  <c r="CM768" i="7"/>
  <c r="CL768" i="7"/>
  <c r="CK768" i="7"/>
  <c r="CJ768" i="7"/>
  <c r="CI768" i="7"/>
  <c r="CH768" i="7"/>
  <c r="CG768" i="7"/>
  <c r="CF768" i="7"/>
  <c r="CE768" i="7"/>
  <c r="CD768" i="7"/>
  <c r="CC768" i="7"/>
  <c r="CB768" i="7"/>
  <c r="CA768" i="7"/>
  <c r="BZ768" i="7"/>
  <c r="BY768" i="7"/>
  <c r="BX768" i="7"/>
  <c r="BW768" i="7"/>
  <c r="BV768" i="7"/>
  <c r="BU768" i="7"/>
  <c r="BT768" i="7"/>
  <c r="BS768" i="7"/>
  <c r="BR768" i="7"/>
  <c r="BQ768" i="7"/>
  <c r="BP768" i="7"/>
  <c r="BO768" i="7"/>
  <c r="BN768" i="7"/>
  <c r="BM768" i="7"/>
  <c r="BL768" i="7"/>
  <c r="BK768" i="7"/>
  <c r="BJ768" i="7"/>
  <c r="BI768" i="7"/>
  <c r="BH768" i="7"/>
  <c r="BG768" i="7"/>
  <c r="BF768" i="7"/>
  <c r="BE768" i="7"/>
  <c r="BD768" i="7"/>
  <c r="BC768" i="7"/>
  <c r="BB768" i="7"/>
  <c r="BA768" i="7"/>
  <c r="AZ768" i="7"/>
  <c r="AY768" i="7"/>
  <c r="AX768" i="7"/>
  <c r="AW768" i="7"/>
  <c r="AV768" i="7"/>
  <c r="AU768" i="7"/>
  <c r="AT768" i="7"/>
  <c r="AS768" i="7"/>
  <c r="AR768" i="7"/>
  <c r="AQ768" i="7"/>
  <c r="AP768" i="7"/>
  <c r="AO768" i="7"/>
  <c r="AN768" i="7"/>
  <c r="AM768" i="7"/>
  <c r="AL768" i="7"/>
  <c r="AK768" i="7"/>
  <c r="AJ768" i="7"/>
  <c r="AI768" i="7"/>
  <c r="AH768" i="7"/>
  <c r="AG768" i="7"/>
  <c r="AF768" i="7"/>
  <c r="AE768" i="7"/>
  <c r="AD768" i="7"/>
  <c r="AC768" i="7"/>
  <c r="AB768" i="7"/>
  <c r="AA768" i="7"/>
  <c r="Z768" i="7"/>
  <c r="Y768" i="7"/>
  <c r="X768" i="7"/>
  <c r="W768" i="7"/>
  <c r="V768" i="7"/>
  <c r="U768" i="7"/>
  <c r="T768" i="7"/>
  <c r="S768" i="7"/>
  <c r="R768" i="7"/>
  <c r="Q768" i="7"/>
  <c r="P768" i="7"/>
  <c r="O768" i="7"/>
  <c r="N768" i="7"/>
  <c r="M768" i="7"/>
  <c r="L768" i="7"/>
  <c r="K768" i="7"/>
  <c r="J768" i="7"/>
  <c r="I768" i="7"/>
  <c r="H768" i="7"/>
  <c r="DF767" i="7"/>
  <c r="DD767" i="7"/>
  <c r="DC767" i="7"/>
  <c r="DB767" i="7"/>
  <c r="DA767" i="7"/>
  <c r="CZ767" i="7"/>
  <c r="CY767" i="7"/>
  <c r="CX767" i="7"/>
  <c r="CW767" i="7"/>
  <c r="CV767" i="7"/>
  <c r="CU767" i="7"/>
  <c r="CT767" i="7"/>
  <c r="CS767" i="7"/>
  <c r="CR767" i="7"/>
  <c r="CQ767" i="7"/>
  <c r="CP767" i="7"/>
  <c r="CO767" i="7"/>
  <c r="CN767" i="7"/>
  <c r="CM767" i="7"/>
  <c r="CL767" i="7"/>
  <c r="CK767" i="7"/>
  <c r="CJ767" i="7"/>
  <c r="CI767" i="7"/>
  <c r="CH767" i="7"/>
  <c r="CG767" i="7"/>
  <c r="CF767" i="7"/>
  <c r="CE767" i="7"/>
  <c r="CD767" i="7"/>
  <c r="CC767" i="7"/>
  <c r="CB767" i="7"/>
  <c r="CA767" i="7"/>
  <c r="BZ767" i="7"/>
  <c r="BY767" i="7"/>
  <c r="BX767" i="7"/>
  <c r="BW767" i="7"/>
  <c r="BV767" i="7"/>
  <c r="BU767" i="7"/>
  <c r="BT767" i="7"/>
  <c r="BS767" i="7"/>
  <c r="BR767" i="7"/>
  <c r="BQ767" i="7"/>
  <c r="BP767" i="7"/>
  <c r="BO767" i="7"/>
  <c r="BN767" i="7"/>
  <c r="BM767" i="7"/>
  <c r="BL767" i="7"/>
  <c r="BK767" i="7"/>
  <c r="BJ767" i="7"/>
  <c r="BI767" i="7"/>
  <c r="BH767" i="7"/>
  <c r="BG767" i="7"/>
  <c r="BF767" i="7"/>
  <c r="BE767" i="7"/>
  <c r="BD767" i="7"/>
  <c r="BC767" i="7"/>
  <c r="BB767" i="7"/>
  <c r="BA767" i="7"/>
  <c r="AZ767" i="7"/>
  <c r="AY767" i="7"/>
  <c r="AX767" i="7"/>
  <c r="AW767" i="7"/>
  <c r="AV767" i="7"/>
  <c r="AU767" i="7"/>
  <c r="AT767" i="7"/>
  <c r="AS767" i="7"/>
  <c r="AR767" i="7"/>
  <c r="AQ767" i="7"/>
  <c r="AP767" i="7"/>
  <c r="AO767" i="7"/>
  <c r="AN767" i="7"/>
  <c r="AM767" i="7"/>
  <c r="AL767" i="7"/>
  <c r="AK767" i="7"/>
  <c r="AJ767" i="7"/>
  <c r="AI767" i="7"/>
  <c r="AH767" i="7"/>
  <c r="AG767" i="7"/>
  <c r="AF767" i="7"/>
  <c r="AE767" i="7"/>
  <c r="AD767" i="7"/>
  <c r="AC767" i="7"/>
  <c r="AB767" i="7"/>
  <c r="AA767" i="7"/>
  <c r="Z767" i="7"/>
  <c r="Y767" i="7"/>
  <c r="X767" i="7"/>
  <c r="W767" i="7"/>
  <c r="V767" i="7"/>
  <c r="U767" i="7"/>
  <c r="T767" i="7"/>
  <c r="S767" i="7"/>
  <c r="R767" i="7"/>
  <c r="Q767" i="7"/>
  <c r="P767" i="7"/>
  <c r="O767" i="7"/>
  <c r="N767" i="7"/>
  <c r="M767" i="7"/>
  <c r="L767" i="7"/>
  <c r="K767" i="7"/>
  <c r="J767" i="7"/>
  <c r="I767" i="7"/>
  <c r="H767" i="7"/>
  <c r="DF766" i="7"/>
  <c r="DD766" i="7"/>
  <c r="DC766" i="7"/>
  <c r="DB766" i="7"/>
  <c r="DA766" i="7"/>
  <c r="CZ766" i="7"/>
  <c r="CY766" i="7"/>
  <c r="CX766" i="7"/>
  <c r="CW766" i="7"/>
  <c r="CV766" i="7"/>
  <c r="CU766" i="7"/>
  <c r="CT766" i="7"/>
  <c r="CS766" i="7"/>
  <c r="CR766" i="7"/>
  <c r="CQ766" i="7"/>
  <c r="CP766" i="7"/>
  <c r="CO766" i="7"/>
  <c r="CN766" i="7"/>
  <c r="CM766" i="7"/>
  <c r="CL766" i="7"/>
  <c r="CK766" i="7"/>
  <c r="CJ766" i="7"/>
  <c r="CI766" i="7"/>
  <c r="CH766" i="7"/>
  <c r="CG766" i="7"/>
  <c r="CF766" i="7"/>
  <c r="CE766" i="7"/>
  <c r="CD766" i="7"/>
  <c r="CC766" i="7"/>
  <c r="CB766" i="7"/>
  <c r="CA766" i="7"/>
  <c r="BZ766" i="7"/>
  <c r="BY766" i="7"/>
  <c r="BX766" i="7"/>
  <c r="BW766" i="7"/>
  <c r="BV766" i="7"/>
  <c r="BU766" i="7"/>
  <c r="BT766" i="7"/>
  <c r="BS766" i="7"/>
  <c r="BR766" i="7"/>
  <c r="BQ766" i="7"/>
  <c r="BP766" i="7"/>
  <c r="BO766" i="7"/>
  <c r="BN766" i="7"/>
  <c r="BM766" i="7"/>
  <c r="BL766" i="7"/>
  <c r="BK766" i="7"/>
  <c r="BJ766" i="7"/>
  <c r="BI766" i="7"/>
  <c r="BH766" i="7"/>
  <c r="BG766" i="7"/>
  <c r="BF766" i="7"/>
  <c r="BE766" i="7"/>
  <c r="BD766" i="7"/>
  <c r="BC766" i="7"/>
  <c r="BB766" i="7"/>
  <c r="BA766" i="7"/>
  <c r="AZ766" i="7"/>
  <c r="AY766" i="7"/>
  <c r="AX766" i="7"/>
  <c r="AW766" i="7"/>
  <c r="AV766" i="7"/>
  <c r="AU766" i="7"/>
  <c r="AT766" i="7"/>
  <c r="AS766" i="7"/>
  <c r="AR766" i="7"/>
  <c r="AQ766" i="7"/>
  <c r="AP766" i="7"/>
  <c r="AO766" i="7"/>
  <c r="AN766" i="7"/>
  <c r="AM766" i="7"/>
  <c r="AL766" i="7"/>
  <c r="AK766" i="7"/>
  <c r="AJ766" i="7"/>
  <c r="AI766" i="7"/>
  <c r="AH766" i="7"/>
  <c r="AG766" i="7"/>
  <c r="AF766" i="7"/>
  <c r="AE766" i="7"/>
  <c r="AD766" i="7"/>
  <c r="AC766" i="7"/>
  <c r="AB766" i="7"/>
  <c r="AA766" i="7"/>
  <c r="Z766" i="7"/>
  <c r="Y766" i="7"/>
  <c r="X766" i="7"/>
  <c r="W766" i="7"/>
  <c r="V766" i="7"/>
  <c r="U766" i="7"/>
  <c r="T766" i="7"/>
  <c r="S766" i="7"/>
  <c r="R766" i="7"/>
  <c r="Q766" i="7"/>
  <c r="P766" i="7"/>
  <c r="O766" i="7"/>
  <c r="N766" i="7"/>
  <c r="M766" i="7"/>
  <c r="L766" i="7"/>
  <c r="K766" i="7"/>
  <c r="J766" i="7"/>
  <c r="I766" i="7"/>
  <c r="H766" i="7"/>
  <c r="DF765" i="7"/>
  <c r="DD765" i="7"/>
  <c r="DC765" i="7"/>
  <c r="DB765" i="7"/>
  <c r="DA765" i="7"/>
  <c r="CZ765" i="7"/>
  <c r="CY765" i="7"/>
  <c r="CX765" i="7"/>
  <c r="CW765" i="7"/>
  <c r="CV765" i="7"/>
  <c r="CU765" i="7"/>
  <c r="CT765" i="7"/>
  <c r="CS765" i="7"/>
  <c r="CR765" i="7"/>
  <c r="CQ765" i="7"/>
  <c r="CP765" i="7"/>
  <c r="CO765" i="7"/>
  <c r="CN765" i="7"/>
  <c r="CM765" i="7"/>
  <c r="CL765" i="7"/>
  <c r="CK765" i="7"/>
  <c r="CJ765" i="7"/>
  <c r="CI765" i="7"/>
  <c r="CH765" i="7"/>
  <c r="CG765" i="7"/>
  <c r="CF765" i="7"/>
  <c r="CE765" i="7"/>
  <c r="CD765" i="7"/>
  <c r="CC765" i="7"/>
  <c r="CB765" i="7"/>
  <c r="CA765" i="7"/>
  <c r="BZ765" i="7"/>
  <c r="BY765" i="7"/>
  <c r="BX765" i="7"/>
  <c r="BW765" i="7"/>
  <c r="BV765" i="7"/>
  <c r="BU765" i="7"/>
  <c r="BT765" i="7"/>
  <c r="BS765" i="7"/>
  <c r="BR765" i="7"/>
  <c r="BQ765" i="7"/>
  <c r="BP765" i="7"/>
  <c r="BO765" i="7"/>
  <c r="BN765" i="7"/>
  <c r="BM765" i="7"/>
  <c r="BL765" i="7"/>
  <c r="BK765" i="7"/>
  <c r="BJ765" i="7"/>
  <c r="BI765" i="7"/>
  <c r="BH765" i="7"/>
  <c r="BG765" i="7"/>
  <c r="BF765" i="7"/>
  <c r="BE765" i="7"/>
  <c r="BD765" i="7"/>
  <c r="BC765" i="7"/>
  <c r="BB765" i="7"/>
  <c r="BA765" i="7"/>
  <c r="AZ765" i="7"/>
  <c r="AY765" i="7"/>
  <c r="AX765" i="7"/>
  <c r="AW765" i="7"/>
  <c r="AV765" i="7"/>
  <c r="AU765" i="7"/>
  <c r="AT765" i="7"/>
  <c r="AS765" i="7"/>
  <c r="AR765" i="7"/>
  <c r="AQ765" i="7"/>
  <c r="AP765" i="7"/>
  <c r="AO765" i="7"/>
  <c r="AN765" i="7"/>
  <c r="AM765" i="7"/>
  <c r="AL765" i="7"/>
  <c r="AK765" i="7"/>
  <c r="AJ765" i="7"/>
  <c r="AI765" i="7"/>
  <c r="AH765" i="7"/>
  <c r="AG765" i="7"/>
  <c r="AF765" i="7"/>
  <c r="AE765" i="7"/>
  <c r="AD765" i="7"/>
  <c r="AC765" i="7"/>
  <c r="AB765" i="7"/>
  <c r="AA765" i="7"/>
  <c r="Z765" i="7"/>
  <c r="Y765" i="7"/>
  <c r="X765" i="7"/>
  <c r="W765" i="7"/>
  <c r="V765" i="7"/>
  <c r="U765" i="7"/>
  <c r="T765" i="7"/>
  <c r="S765" i="7"/>
  <c r="R765" i="7"/>
  <c r="Q765" i="7"/>
  <c r="P765" i="7"/>
  <c r="O765" i="7"/>
  <c r="N765" i="7"/>
  <c r="M765" i="7"/>
  <c r="L765" i="7"/>
  <c r="K765" i="7"/>
  <c r="J765" i="7"/>
  <c r="I765" i="7"/>
  <c r="H765" i="7"/>
  <c r="DF764" i="7"/>
  <c r="DD764" i="7"/>
  <c r="DC764" i="7"/>
  <c r="DB764" i="7"/>
  <c r="DA764" i="7"/>
  <c r="CZ764" i="7"/>
  <c r="CY764" i="7"/>
  <c r="CX764" i="7"/>
  <c r="CW764" i="7"/>
  <c r="CV764" i="7"/>
  <c r="CU764" i="7"/>
  <c r="CT764" i="7"/>
  <c r="CS764" i="7"/>
  <c r="CR764" i="7"/>
  <c r="CQ764" i="7"/>
  <c r="CP764" i="7"/>
  <c r="CO764" i="7"/>
  <c r="CN764" i="7"/>
  <c r="CM764" i="7"/>
  <c r="CL764" i="7"/>
  <c r="CK764" i="7"/>
  <c r="CJ764" i="7"/>
  <c r="CI764" i="7"/>
  <c r="CH764" i="7"/>
  <c r="CG764" i="7"/>
  <c r="CF764" i="7"/>
  <c r="CE764" i="7"/>
  <c r="CD764" i="7"/>
  <c r="CC764" i="7"/>
  <c r="CB764" i="7"/>
  <c r="CA764" i="7"/>
  <c r="BZ764" i="7"/>
  <c r="BY764" i="7"/>
  <c r="BX764" i="7"/>
  <c r="BW764" i="7"/>
  <c r="BV764" i="7"/>
  <c r="BU764" i="7"/>
  <c r="BT764" i="7"/>
  <c r="BS764" i="7"/>
  <c r="BR764" i="7"/>
  <c r="BQ764" i="7"/>
  <c r="BP764" i="7"/>
  <c r="BO764" i="7"/>
  <c r="BN764" i="7"/>
  <c r="BM764" i="7"/>
  <c r="BL764" i="7"/>
  <c r="BK764" i="7"/>
  <c r="BJ764" i="7"/>
  <c r="BI764" i="7"/>
  <c r="BH764" i="7"/>
  <c r="BG764" i="7"/>
  <c r="BF764" i="7"/>
  <c r="BE764" i="7"/>
  <c r="BD764" i="7"/>
  <c r="BC764" i="7"/>
  <c r="BB764" i="7"/>
  <c r="BA764" i="7"/>
  <c r="AZ764" i="7"/>
  <c r="AY764" i="7"/>
  <c r="AX764" i="7"/>
  <c r="AW764" i="7"/>
  <c r="AV764" i="7"/>
  <c r="AU764" i="7"/>
  <c r="AT764" i="7"/>
  <c r="AS764" i="7"/>
  <c r="AR764" i="7"/>
  <c r="AQ764" i="7"/>
  <c r="AP764" i="7"/>
  <c r="AO764" i="7"/>
  <c r="AN764" i="7"/>
  <c r="AM764" i="7"/>
  <c r="AL764" i="7"/>
  <c r="AK764" i="7"/>
  <c r="AJ764" i="7"/>
  <c r="AI764" i="7"/>
  <c r="AH764" i="7"/>
  <c r="AG764" i="7"/>
  <c r="AF764" i="7"/>
  <c r="AE764" i="7"/>
  <c r="AD764" i="7"/>
  <c r="AC764" i="7"/>
  <c r="AB764" i="7"/>
  <c r="AA764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DF763" i="7"/>
  <c r="DD763" i="7"/>
  <c r="DC763" i="7"/>
  <c r="DB763" i="7"/>
  <c r="DA763" i="7"/>
  <c r="CZ763" i="7"/>
  <c r="CY763" i="7"/>
  <c r="CX763" i="7"/>
  <c r="CW763" i="7"/>
  <c r="CV763" i="7"/>
  <c r="CU763" i="7"/>
  <c r="CT763" i="7"/>
  <c r="CS763" i="7"/>
  <c r="CR763" i="7"/>
  <c r="CQ763" i="7"/>
  <c r="CP763" i="7"/>
  <c r="CO763" i="7"/>
  <c r="CN763" i="7"/>
  <c r="CM763" i="7"/>
  <c r="CL763" i="7"/>
  <c r="CK763" i="7"/>
  <c r="CJ763" i="7"/>
  <c r="CI763" i="7"/>
  <c r="CH763" i="7"/>
  <c r="CG763" i="7"/>
  <c r="CF763" i="7"/>
  <c r="CE763" i="7"/>
  <c r="CD763" i="7"/>
  <c r="CC763" i="7"/>
  <c r="CB763" i="7"/>
  <c r="CA763" i="7"/>
  <c r="BZ763" i="7"/>
  <c r="BY763" i="7"/>
  <c r="BX763" i="7"/>
  <c r="BW763" i="7"/>
  <c r="BV763" i="7"/>
  <c r="BU763" i="7"/>
  <c r="BT763" i="7"/>
  <c r="BS763" i="7"/>
  <c r="BR763" i="7"/>
  <c r="BQ763" i="7"/>
  <c r="BP763" i="7"/>
  <c r="BO763" i="7"/>
  <c r="BN763" i="7"/>
  <c r="BM763" i="7"/>
  <c r="BL763" i="7"/>
  <c r="BK763" i="7"/>
  <c r="BJ763" i="7"/>
  <c r="BI763" i="7"/>
  <c r="BH763" i="7"/>
  <c r="BG763" i="7"/>
  <c r="BF763" i="7"/>
  <c r="BE763" i="7"/>
  <c r="BD763" i="7"/>
  <c r="BC763" i="7"/>
  <c r="BB763" i="7"/>
  <c r="BA763" i="7"/>
  <c r="AZ763" i="7"/>
  <c r="AY763" i="7"/>
  <c r="AX763" i="7"/>
  <c r="AW763" i="7"/>
  <c r="AV763" i="7"/>
  <c r="AU763" i="7"/>
  <c r="AT763" i="7"/>
  <c r="AS763" i="7"/>
  <c r="AR763" i="7"/>
  <c r="AQ763" i="7"/>
  <c r="AP763" i="7"/>
  <c r="AO763" i="7"/>
  <c r="AN763" i="7"/>
  <c r="AM763" i="7"/>
  <c r="AL763" i="7"/>
  <c r="AK763" i="7"/>
  <c r="AJ763" i="7"/>
  <c r="AI763" i="7"/>
  <c r="AH763" i="7"/>
  <c r="AG763" i="7"/>
  <c r="AF763" i="7"/>
  <c r="AE763" i="7"/>
  <c r="AD763" i="7"/>
  <c r="AC763" i="7"/>
  <c r="AB763" i="7"/>
  <c r="AA763" i="7"/>
  <c r="Z763" i="7"/>
  <c r="Y763" i="7"/>
  <c r="X763" i="7"/>
  <c r="W763" i="7"/>
  <c r="V763" i="7"/>
  <c r="U763" i="7"/>
  <c r="T763" i="7"/>
  <c r="S763" i="7"/>
  <c r="R763" i="7"/>
  <c r="Q763" i="7"/>
  <c r="P763" i="7"/>
  <c r="O763" i="7"/>
  <c r="N763" i="7"/>
  <c r="M763" i="7"/>
  <c r="L763" i="7"/>
  <c r="K763" i="7"/>
  <c r="J763" i="7"/>
  <c r="I763" i="7"/>
  <c r="H763" i="7"/>
  <c r="DF762" i="7"/>
  <c r="DD762" i="7"/>
  <c r="DC762" i="7"/>
  <c r="DB762" i="7"/>
  <c r="DA762" i="7"/>
  <c r="CZ762" i="7"/>
  <c r="CY762" i="7"/>
  <c r="CX762" i="7"/>
  <c r="CW762" i="7"/>
  <c r="CV762" i="7"/>
  <c r="CU762" i="7"/>
  <c r="CT762" i="7"/>
  <c r="CS762" i="7"/>
  <c r="CR762" i="7"/>
  <c r="CQ762" i="7"/>
  <c r="CP762" i="7"/>
  <c r="CO762" i="7"/>
  <c r="CN762" i="7"/>
  <c r="CM762" i="7"/>
  <c r="CL762" i="7"/>
  <c r="CK762" i="7"/>
  <c r="CJ762" i="7"/>
  <c r="CI762" i="7"/>
  <c r="CH762" i="7"/>
  <c r="CG762" i="7"/>
  <c r="CF762" i="7"/>
  <c r="CE762" i="7"/>
  <c r="CD762" i="7"/>
  <c r="CC762" i="7"/>
  <c r="CB762" i="7"/>
  <c r="CA762" i="7"/>
  <c r="BZ762" i="7"/>
  <c r="BY762" i="7"/>
  <c r="BX762" i="7"/>
  <c r="BW762" i="7"/>
  <c r="BV762" i="7"/>
  <c r="BU762" i="7"/>
  <c r="BT762" i="7"/>
  <c r="BS762" i="7"/>
  <c r="BR762" i="7"/>
  <c r="BQ762" i="7"/>
  <c r="BP762" i="7"/>
  <c r="BO762" i="7"/>
  <c r="BN762" i="7"/>
  <c r="BM762" i="7"/>
  <c r="BL762" i="7"/>
  <c r="BK762" i="7"/>
  <c r="BJ762" i="7"/>
  <c r="BI762" i="7"/>
  <c r="BH762" i="7"/>
  <c r="BG762" i="7"/>
  <c r="BF762" i="7"/>
  <c r="BE762" i="7"/>
  <c r="BD762" i="7"/>
  <c r="BC762" i="7"/>
  <c r="BB762" i="7"/>
  <c r="BA762" i="7"/>
  <c r="AZ762" i="7"/>
  <c r="AY762" i="7"/>
  <c r="AX762" i="7"/>
  <c r="AW762" i="7"/>
  <c r="AV762" i="7"/>
  <c r="AU762" i="7"/>
  <c r="AT762" i="7"/>
  <c r="AS762" i="7"/>
  <c r="AR762" i="7"/>
  <c r="AQ762" i="7"/>
  <c r="AP762" i="7"/>
  <c r="AO762" i="7"/>
  <c r="AN762" i="7"/>
  <c r="AM762" i="7"/>
  <c r="AL762" i="7"/>
  <c r="AK762" i="7"/>
  <c r="AJ762" i="7"/>
  <c r="AI762" i="7"/>
  <c r="AH762" i="7"/>
  <c r="AG762" i="7"/>
  <c r="AF762" i="7"/>
  <c r="AE762" i="7"/>
  <c r="AD762" i="7"/>
  <c r="AC762" i="7"/>
  <c r="AB762" i="7"/>
  <c r="AA762" i="7"/>
  <c r="Z762" i="7"/>
  <c r="Y762" i="7"/>
  <c r="X762" i="7"/>
  <c r="W762" i="7"/>
  <c r="V762" i="7"/>
  <c r="U762" i="7"/>
  <c r="T762" i="7"/>
  <c r="S762" i="7"/>
  <c r="R762" i="7"/>
  <c r="Q762" i="7"/>
  <c r="P762" i="7"/>
  <c r="O762" i="7"/>
  <c r="N762" i="7"/>
  <c r="M762" i="7"/>
  <c r="L762" i="7"/>
  <c r="K762" i="7"/>
  <c r="J762" i="7"/>
  <c r="I762" i="7"/>
  <c r="H762" i="7"/>
  <c r="DF761" i="7"/>
  <c r="DD761" i="7"/>
  <c r="DC761" i="7"/>
  <c r="DB761" i="7"/>
  <c r="DA761" i="7"/>
  <c r="CZ761" i="7"/>
  <c r="CY761" i="7"/>
  <c r="CX761" i="7"/>
  <c r="CW761" i="7"/>
  <c r="CV761" i="7"/>
  <c r="CU761" i="7"/>
  <c r="CT761" i="7"/>
  <c r="CS761" i="7"/>
  <c r="CR761" i="7"/>
  <c r="CQ761" i="7"/>
  <c r="CP761" i="7"/>
  <c r="CO761" i="7"/>
  <c r="CN761" i="7"/>
  <c r="CM761" i="7"/>
  <c r="CL761" i="7"/>
  <c r="CK761" i="7"/>
  <c r="CJ761" i="7"/>
  <c r="CI761" i="7"/>
  <c r="CH761" i="7"/>
  <c r="CG761" i="7"/>
  <c r="CF761" i="7"/>
  <c r="CE761" i="7"/>
  <c r="CD761" i="7"/>
  <c r="CC761" i="7"/>
  <c r="CB761" i="7"/>
  <c r="CA761" i="7"/>
  <c r="BZ761" i="7"/>
  <c r="BY761" i="7"/>
  <c r="BX761" i="7"/>
  <c r="BW761" i="7"/>
  <c r="BV761" i="7"/>
  <c r="BU761" i="7"/>
  <c r="BT761" i="7"/>
  <c r="BS761" i="7"/>
  <c r="BR761" i="7"/>
  <c r="BQ761" i="7"/>
  <c r="BP761" i="7"/>
  <c r="BO761" i="7"/>
  <c r="BN761" i="7"/>
  <c r="BM761" i="7"/>
  <c r="BL761" i="7"/>
  <c r="BK761" i="7"/>
  <c r="BJ761" i="7"/>
  <c r="BI761" i="7"/>
  <c r="BH761" i="7"/>
  <c r="BG761" i="7"/>
  <c r="BF761" i="7"/>
  <c r="BE761" i="7"/>
  <c r="BD761" i="7"/>
  <c r="BC761" i="7"/>
  <c r="BB761" i="7"/>
  <c r="BA761" i="7"/>
  <c r="AZ761" i="7"/>
  <c r="AY761" i="7"/>
  <c r="AX761" i="7"/>
  <c r="AW761" i="7"/>
  <c r="AV761" i="7"/>
  <c r="AU761" i="7"/>
  <c r="AT761" i="7"/>
  <c r="AS761" i="7"/>
  <c r="AR761" i="7"/>
  <c r="AQ761" i="7"/>
  <c r="AP761" i="7"/>
  <c r="AO761" i="7"/>
  <c r="AN761" i="7"/>
  <c r="AM761" i="7"/>
  <c r="AL761" i="7"/>
  <c r="AK761" i="7"/>
  <c r="AJ761" i="7"/>
  <c r="AI761" i="7"/>
  <c r="AH761" i="7"/>
  <c r="AG761" i="7"/>
  <c r="AF761" i="7"/>
  <c r="AE761" i="7"/>
  <c r="AD761" i="7"/>
  <c r="AC761" i="7"/>
  <c r="AB761" i="7"/>
  <c r="AA761" i="7"/>
  <c r="Z761" i="7"/>
  <c r="Y761" i="7"/>
  <c r="X761" i="7"/>
  <c r="W761" i="7"/>
  <c r="V761" i="7"/>
  <c r="U761" i="7"/>
  <c r="T761" i="7"/>
  <c r="S761" i="7"/>
  <c r="R761" i="7"/>
  <c r="Q761" i="7"/>
  <c r="P761" i="7"/>
  <c r="O761" i="7"/>
  <c r="N761" i="7"/>
  <c r="M761" i="7"/>
  <c r="L761" i="7"/>
  <c r="K761" i="7"/>
  <c r="J761" i="7"/>
  <c r="I761" i="7"/>
  <c r="H761" i="7"/>
  <c r="DF760" i="7"/>
  <c r="DD760" i="7"/>
  <c r="DC760" i="7"/>
  <c r="DB760" i="7"/>
  <c r="DA760" i="7"/>
  <c r="CZ760" i="7"/>
  <c r="CY760" i="7"/>
  <c r="CX760" i="7"/>
  <c r="CW760" i="7"/>
  <c r="CV760" i="7"/>
  <c r="CU760" i="7"/>
  <c r="CT760" i="7"/>
  <c r="CS760" i="7"/>
  <c r="CR760" i="7"/>
  <c r="CQ760" i="7"/>
  <c r="CP760" i="7"/>
  <c r="CO760" i="7"/>
  <c r="CN760" i="7"/>
  <c r="CM760" i="7"/>
  <c r="CL760" i="7"/>
  <c r="CK760" i="7"/>
  <c r="CJ760" i="7"/>
  <c r="CI760" i="7"/>
  <c r="CH760" i="7"/>
  <c r="CG760" i="7"/>
  <c r="CF760" i="7"/>
  <c r="CE760" i="7"/>
  <c r="CD760" i="7"/>
  <c r="CC760" i="7"/>
  <c r="CB760" i="7"/>
  <c r="CA760" i="7"/>
  <c r="BZ760" i="7"/>
  <c r="BY760" i="7"/>
  <c r="BX760" i="7"/>
  <c r="BW760" i="7"/>
  <c r="BV760" i="7"/>
  <c r="BU760" i="7"/>
  <c r="BT760" i="7"/>
  <c r="BS760" i="7"/>
  <c r="BR760" i="7"/>
  <c r="BQ760" i="7"/>
  <c r="BP760" i="7"/>
  <c r="BO760" i="7"/>
  <c r="BN760" i="7"/>
  <c r="BM760" i="7"/>
  <c r="BL760" i="7"/>
  <c r="BK760" i="7"/>
  <c r="BJ760" i="7"/>
  <c r="BI760" i="7"/>
  <c r="BH760" i="7"/>
  <c r="BG760" i="7"/>
  <c r="BF760" i="7"/>
  <c r="BE760" i="7"/>
  <c r="BD760" i="7"/>
  <c r="BC760" i="7"/>
  <c r="BB760" i="7"/>
  <c r="BA760" i="7"/>
  <c r="AZ760" i="7"/>
  <c r="AY760" i="7"/>
  <c r="AX760" i="7"/>
  <c r="AW760" i="7"/>
  <c r="AV760" i="7"/>
  <c r="AU760" i="7"/>
  <c r="AT760" i="7"/>
  <c r="AS760" i="7"/>
  <c r="AR760" i="7"/>
  <c r="AQ760" i="7"/>
  <c r="AP760" i="7"/>
  <c r="AO760" i="7"/>
  <c r="AN760" i="7"/>
  <c r="AM760" i="7"/>
  <c r="AL760" i="7"/>
  <c r="AK760" i="7"/>
  <c r="AJ760" i="7"/>
  <c r="AI760" i="7"/>
  <c r="AH760" i="7"/>
  <c r="AG760" i="7"/>
  <c r="AF760" i="7"/>
  <c r="AE760" i="7"/>
  <c r="AD760" i="7"/>
  <c r="AC760" i="7"/>
  <c r="AB760" i="7"/>
  <c r="AA760" i="7"/>
  <c r="Z760" i="7"/>
  <c r="Y760" i="7"/>
  <c r="X760" i="7"/>
  <c r="W760" i="7"/>
  <c r="V760" i="7"/>
  <c r="U760" i="7"/>
  <c r="T760" i="7"/>
  <c r="S760" i="7"/>
  <c r="R760" i="7"/>
  <c r="Q760" i="7"/>
  <c r="P760" i="7"/>
  <c r="O760" i="7"/>
  <c r="N760" i="7"/>
  <c r="M760" i="7"/>
  <c r="L760" i="7"/>
  <c r="K760" i="7"/>
  <c r="J760" i="7"/>
  <c r="I760" i="7"/>
  <c r="H760" i="7"/>
  <c r="DF759" i="7"/>
  <c r="DD759" i="7"/>
  <c r="DC759" i="7"/>
  <c r="DB759" i="7"/>
  <c r="DA759" i="7"/>
  <c r="CZ759" i="7"/>
  <c r="CY759" i="7"/>
  <c r="CX759" i="7"/>
  <c r="CW759" i="7"/>
  <c r="CV759" i="7"/>
  <c r="CU759" i="7"/>
  <c r="CT759" i="7"/>
  <c r="CS759" i="7"/>
  <c r="CR759" i="7"/>
  <c r="CQ759" i="7"/>
  <c r="CP759" i="7"/>
  <c r="CO759" i="7"/>
  <c r="CN759" i="7"/>
  <c r="CM759" i="7"/>
  <c r="CL759" i="7"/>
  <c r="CK759" i="7"/>
  <c r="CJ759" i="7"/>
  <c r="CI759" i="7"/>
  <c r="CH759" i="7"/>
  <c r="CG759" i="7"/>
  <c r="CF759" i="7"/>
  <c r="CE759" i="7"/>
  <c r="CD759" i="7"/>
  <c r="CC759" i="7"/>
  <c r="CB759" i="7"/>
  <c r="CA759" i="7"/>
  <c r="BZ759" i="7"/>
  <c r="BY759" i="7"/>
  <c r="BX759" i="7"/>
  <c r="BW759" i="7"/>
  <c r="BV759" i="7"/>
  <c r="BU759" i="7"/>
  <c r="BT759" i="7"/>
  <c r="BS759" i="7"/>
  <c r="BR759" i="7"/>
  <c r="BQ759" i="7"/>
  <c r="BP759" i="7"/>
  <c r="BO759" i="7"/>
  <c r="BN759" i="7"/>
  <c r="BM759" i="7"/>
  <c r="BL759" i="7"/>
  <c r="BK759" i="7"/>
  <c r="BJ759" i="7"/>
  <c r="BI759" i="7"/>
  <c r="BH759" i="7"/>
  <c r="BG759" i="7"/>
  <c r="BF759" i="7"/>
  <c r="BE759" i="7"/>
  <c r="BD759" i="7"/>
  <c r="BC759" i="7"/>
  <c r="BB759" i="7"/>
  <c r="BA759" i="7"/>
  <c r="AZ759" i="7"/>
  <c r="AY759" i="7"/>
  <c r="AX759" i="7"/>
  <c r="AW759" i="7"/>
  <c r="AV759" i="7"/>
  <c r="AU759" i="7"/>
  <c r="AT759" i="7"/>
  <c r="AS759" i="7"/>
  <c r="AR759" i="7"/>
  <c r="AQ759" i="7"/>
  <c r="AP759" i="7"/>
  <c r="AO759" i="7"/>
  <c r="AN759" i="7"/>
  <c r="AM759" i="7"/>
  <c r="AL759" i="7"/>
  <c r="AK759" i="7"/>
  <c r="AJ759" i="7"/>
  <c r="AI759" i="7"/>
  <c r="AH759" i="7"/>
  <c r="AG759" i="7"/>
  <c r="AF759" i="7"/>
  <c r="AE759" i="7"/>
  <c r="AD759" i="7"/>
  <c r="AC759" i="7"/>
  <c r="AB759" i="7"/>
  <c r="AA759" i="7"/>
  <c r="Z759" i="7"/>
  <c r="Y759" i="7"/>
  <c r="X759" i="7"/>
  <c r="W759" i="7"/>
  <c r="V759" i="7"/>
  <c r="U759" i="7"/>
  <c r="T759" i="7"/>
  <c r="S759" i="7"/>
  <c r="R759" i="7"/>
  <c r="Q759" i="7"/>
  <c r="P759" i="7"/>
  <c r="O759" i="7"/>
  <c r="N759" i="7"/>
  <c r="M759" i="7"/>
  <c r="L759" i="7"/>
  <c r="K759" i="7"/>
  <c r="J759" i="7"/>
  <c r="I759" i="7"/>
  <c r="H759" i="7"/>
  <c r="DF758" i="7"/>
  <c r="DD758" i="7"/>
  <c r="DC758" i="7"/>
  <c r="DB758" i="7"/>
  <c r="DA758" i="7"/>
  <c r="CZ758" i="7"/>
  <c r="CY758" i="7"/>
  <c r="CX758" i="7"/>
  <c r="CW758" i="7"/>
  <c r="CV758" i="7"/>
  <c r="CU758" i="7"/>
  <c r="CT758" i="7"/>
  <c r="CS758" i="7"/>
  <c r="CR758" i="7"/>
  <c r="CQ758" i="7"/>
  <c r="CP758" i="7"/>
  <c r="CO758" i="7"/>
  <c r="CN758" i="7"/>
  <c r="CM758" i="7"/>
  <c r="CL758" i="7"/>
  <c r="CK758" i="7"/>
  <c r="CJ758" i="7"/>
  <c r="CI758" i="7"/>
  <c r="CH758" i="7"/>
  <c r="CG758" i="7"/>
  <c r="CF758" i="7"/>
  <c r="CE758" i="7"/>
  <c r="CD758" i="7"/>
  <c r="CC758" i="7"/>
  <c r="CB758" i="7"/>
  <c r="CA758" i="7"/>
  <c r="BZ758" i="7"/>
  <c r="BY758" i="7"/>
  <c r="BX758" i="7"/>
  <c r="BW758" i="7"/>
  <c r="BV758" i="7"/>
  <c r="BU758" i="7"/>
  <c r="BT758" i="7"/>
  <c r="BS758" i="7"/>
  <c r="BR758" i="7"/>
  <c r="BQ758" i="7"/>
  <c r="BP758" i="7"/>
  <c r="BO758" i="7"/>
  <c r="BN758" i="7"/>
  <c r="BM758" i="7"/>
  <c r="BL758" i="7"/>
  <c r="BK758" i="7"/>
  <c r="BJ758" i="7"/>
  <c r="BI758" i="7"/>
  <c r="BH758" i="7"/>
  <c r="BG758" i="7"/>
  <c r="BF758" i="7"/>
  <c r="BE758" i="7"/>
  <c r="BD758" i="7"/>
  <c r="BC758" i="7"/>
  <c r="BB758" i="7"/>
  <c r="BA758" i="7"/>
  <c r="AZ758" i="7"/>
  <c r="AY758" i="7"/>
  <c r="AX758" i="7"/>
  <c r="AW758" i="7"/>
  <c r="AV758" i="7"/>
  <c r="AU758" i="7"/>
  <c r="AT758" i="7"/>
  <c r="AS758" i="7"/>
  <c r="AR758" i="7"/>
  <c r="AQ758" i="7"/>
  <c r="AP758" i="7"/>
  <c r="AO758" i="7"/>
  <c r="AN758" i="7"/>
  <c r="AM758" i="7"/>
  <c r="AL758" i="7"/>
  <c r="AK758" i="7"/>
  <c r="AJ758" i="7"/>
  <c r="AI758" i="7"/>
  <c r="AH758" i="7"/>
  <c r="AG758" i="7"/>
  <c r="AF758" i="7"/>
  <c r="AE758" i="7"/>
  <c r="AD758" i="7"/>
  <c r="AC758" i="7"/>
  <c r="AB758" i="7"/>
  <c r="AA758" i="7"/>
  <c r="Z758" i="7"/>
  <c r="Y758" i="7"/>
  <c r="X758" i="7"/>
  <c r="W758" i="7"/>
  <c r="V758" i="7"/>
  <c r="U758" i="7"/>
  <c r="T758" i="7"/>
  <c r="S758" i="7"/>
  <c r="R758" i="7"/>
  <c r="Q758" i="7"/>
  <c r="P758" i="7"/>
  <c r="O758" i="7"/>
  <c r="N758" i="7"/>
  <c r="M758" i="7"/>
  <c r="L758" i="7"/>
  <c r="K758" i="7"/>
  <c r="J758" i="7"/>
  <c r="I758" i="7"/>
  <c r="H758" i="7"/>
  <c r="DF757" i="7"/>
  <c r="DD757" i="7"/>
  <c r="DC757" i="7"/>
  <c r="DB757" i="7"/>
  <c r="DA757" i="7"/>
  <c r="CZ757" i="7"/>
  <c r="CY757" i="7"/>
  <c r="CX757" i="7"/>
  <c r="CW757" i="7"/>
  <c r="CV757" i="7"/>
  <c r="CU757" i="7"/>
  <c r="CT757" i="7"/>
  <c r="CS757" i="7"/>
  <c r="CR757" i="7"/>
  <c r="CQ757" i="7"/>
  <c r="CP757" i="7"/>
  <c r="CO757" i="7"/>
  <c r="CN757" i="7"/>
  <c r="CM757" i="7"/>
  <c r="CL757" i="7"/>
  <c r="CK757" i="7"/>
  <c r="CJ757" i="7"/>
  <c r="CI757" i="7"/>
  <c r="CH757" i="7"/>
  <c r="CG757" i="7"/>
  <c r="CF757" i="7"/>
  <c r="CE757" i="7"/>
  <c r="CD757" i="7"/>
  <c r="CC757" i="7"/>
  <c r="CB757" i="7"/>
  <c r="CA757" i="7"/>
  <c r="BZ757" i="7"/>
  <c r="BY757" i="7"/>
  <c r="BX757" i="7"/>
  <c r="BW757" i="7"/>
  <c r="BV757" i="7"/>
  <c r="BU757" i="7"/>
  <c r="BT757" i="7"/>
  <c r="BS757" i="7"/>
  <c r="BR757" i="7"/>
  <c r="BQ757" i="7"/>
  <c r="BP757" i="7"/>
  <c r="BO757" i="7"/>
  <c r="BN757" i="7"/>
  <c r="BM757" i="7"/>
  <c r="BL757" i="7"/>
  <c r="BK757" i="7"/>
  <c r="BJ757" i="7"/>
  <c r="BI757" i="7"/>
  <c r="BH757" i="7"/>
  <c r="BG757" i="7"/>
  <c r="BF757" i="7"/>
  <c r="BE757" i="7"/>
  <c r="BD757" i="7"/>
  <c r="BC757" i="7"/>
  <c r="BB757" i="7"/>
  <c r="BA757" i="7"/>
  <c r="AZ757" i="7"/>
  <c r="AY757" i="7"/>
  <c r="AX757" i="7"/>
  <c r="AW757" i="7"/>
  <c r="AV757" i="7"/>
  <c r="AU757" i="7"/>
  <c r="AT757" i="7"/>
  <c r="AS757" i="7"/>
  <c r="AR757" i="7"/>
  <c r="AQ757" i="7"/>
  <c r="AP757" i="7"/>
  <c r="AO757" i="7"/>
  <c r="AN757" i="7"/>
  <c r="AM757" i="7"/>
  <c r="AL757" i="7"/>
  <c r="AK757" i="7"/>
  <c r="AJ757" i="7"/>
  <c r="AI757" i="7"/>
  <c r="AH757" i="7"/>
  <c r="AG757" i="7"/>
  <c r="AF757" i="7"/>
  <c r="AE757" i="7"/>
  <c r="AD757" i="7"/>
  <c r="AC757" i="7"/>
  <c r="AB757" i="7"/>
  <c r="AA757" i="7"/>
  <c r="Z757" i="7"/>
  <c r="Y757" i="7"/>
  <c r="X757" i="7"/>
  <c r="W757" i="7"/>
  <c r="V757" i="7"/>
  <c r="U757" i="7"/>
  <c r="T757" i="7"/>
  <c r="S757" i="7"/>
  <c r="R757" i="7"/>
  <c r="Q757" i="7"/>
  <c r="P757" i="7"/>
  <c r="O757" i="7"/>
  <c r="N757" i="7"/>
  <c r="M757" i="7"/>
  <c r="L757" i="7"/>
  <c r="K757" i="7"/>
  <c r="J757" i="7"/>
  <c r="I757" i="7"/>
  <c r="H757" i="7"/>
  <c r="DF756" i="7"/>
  <c r="DD756" i="7"/>
  <c r="DC756" i="7"/>
  <c r="DB756" i="7"/>
  <c r="DA756" i="7"/>
  <c r="CZ756" i="7"/>
  <c r="CY756" i="7"/>
  <c r="CX756" i="7"/>
  <c r="CW756" i="7"/>
  <c r="CV756" i="7"/>
  <c r="CU756" i="7"/>
  <c r="CT756" i="7"/>
  <c r="CS756" i="7"/>
  <c r="CR756" i="7"/>
  <c r="CQ756" i="7"/>
  <c r="CP756" i="7"/>
  <c r="CO756" i="7"/>
  <c r="CN756" i="7"/>
  <c r="CM756" i="7"/>
  <c r="CL756" i="7"/>
  <c r="CK756" i="7"/>
  <c r="CJ756" i="7"/>
  <c r="CI756" i="7"/>
  <c r="CH756" i="7"/>
  <c r="CG756" i="7"/>
  <c r="CF756" i="7"/>
  <c r="CE756" i="7"/>
  <c r="CD756" i="7"/>
  <c r="CC756" i="7"/>
  <c r="CB756" i="7"/>
  <c r="CA756" i="7"/>
  <c r="BZ756" i="7"/>
  <c r="BY756" i="7"/>
  <c r="BX756" i="7"/>
  <c r="BW756" i="7"/>
  <c r="BV756" i="7"/>
  <c r="BU756" i="7"/>
  <c r="BT756" i="7"/>
  <c r="BS756" i="7"/>
  <c r="BR756" i="7"/>
  <c r="BQ756" i="7"/>
  <c r="BP756" i="7"/>
  <c r="BO756" i="7"/>
  <c r="BN756" i="7"/>
  <c r="BM756" i="7"/>
  <c r="BL756" i="7"/>
  <c r="BK756" i="7"/>
  <c r="BJ756" i="7"/>
  <c r="BI756" i="7"/>
  <c r="BH756" i="7"/>
  <c r="BG756" i="7"/>
  <c r="BF756" i="7"/>
  <c r="BE756" i="7"/>
  <c r="BD756" i="7"/>
  <c r="BC756" i="7"/>
  <c r="BB756" i="7"/>
  <c r="BA756" i="7"/>
  <c r="AZ756" i="7"/>
  <c r="AY756" i="7"/>
  <c r="AX756" i="7"/>
  <c r="AW756" i="7"/>
  <c r="AV756" i="7"/>
  <c r="AU756" i="7"/>
  <c r="AT756" i="7"/>
  <c r="AS756" i="7"/>
  <c r="AR756" i="7"/>
  <c r="AQ756" i="7"/>
  <c r="AP756" i="7"/>
  <c r="AO756" i="7"/>
  <c r="AN756" i="7"/>
  <c r="AM756" i="7"/>
  <c r="AL756" i="7"/>
  <c r="AK756" i="7"/>
  <c r="AJ756" i="7"/>
  <c r="AI756" i="7"/>
  <c r="AH756" i="7"/>
  <c r="AG756" i="7"/>
  <c r="AF756" i="7"/>
  <c r="AE756" i="7"/>
  <c r="AD756" i="7"/>
  <c r="AC756" i="7"/>
  <c r="AB756" i="7"/>
  <c r="AA756" i="7"/>
  <c r="Z756" i="7"/>
  <c r="Y756" i="7"/>
  <c r="X756" i="7"/>
  <c r="W756" i="7"/>
  <c r="V756" i="7"/>
  <c r="U756" i="7"/>
  <c r="T756" i="7"/>
  <c r="S756" i="7"/>
  <c r="R756" i="7"/>
  <c r="Q756" i="7"/>
  <c r="P756" i="7"/>
  <c r="O756" i="7"/>
  <c r="N756" i="7"/>
  <c r="M756" i="7"/>
  <c r="L756" i="7"/>
  <c r="K756" i="7"/>
  <c r="J756" i="7"/>
  <c r="I756" i="7"/>
  <c r="H756" i="7"/>
  <c r="DF755" i="7"/>
  <c r="DD755" i="7"/>
  <c r="DC755" i="7"/>
  <c r="DB755" i="7"/>
  <c r="DA755" i="7"/>
  <c r="CZ755" i="7"/>
  <c r="CY755" i="7"/>
  <c r="CX755" i="7"/>
  <c r="CW755" i="7"/>
  <c r="CV755" i="7"/>
  <c r="CU755" i="7"/>
  <c r="CT755" i="7"/>
  <c r="CS755" i="7"/>
  <c r="CR755" i="7"/>
  <c r="CQ755" i="7"/>
  <c r="CP755" i="7"/>
  <c r="CO755" i="7"/>
  <c r="CN755" i="7"/>
  <c r="CM755" i="7"/>
  <c r="CL755" i="7"/>
  <c r="CK755" i="7"/>
  <c r="CJ755" i="7"/>
  <c r="CI755" i="7"/>
  <c r="CH755" i="7"/>
  <c r="CG755" i="7"/>
  <c r="CF755" i="7"/>
  <c r="CE755" i="7"/>
  <c r="CD755" i="7"/>
  <c r="CC755" i="7"/>
  <c r="CB755" i="7"/>
  <c r="CA755" i="7"/>
  <c r="BZ755" i="7"/>
  <c r="BY755" i="7"/>
  <c r="BX755" i="7"/>
  <c r="BW755" i="7"/>
  <c r="BV755" i="7"/>
  <c r="BU755" i="7"/>
  <c r="BT755" i="7"/>
  <c r="BS755" i="7"/>
  <c r="BR755" i="7"/>
  <c r="BQ755" i="7"/>
  <c r="BP755" i="7"/>
  <c r="BO755" i="7"/>
  <c r="BN755" i="7"/>
  <c r="BM755" i="7"/>
  <c r="BL755" i="7"/>
  <c r="BK755" i="7"/>
  <c r="BJ755" i="7"/>
  <c r="BI755" i="7"/>
  <c r="BH755" i="7"/>
  <c r="BG755" i="7"/>
  <c r="BF755" i="7"/>
  <c r="BE755" i="7"/>
  <c r="BD755" i="7"/>
  <c r="BC755" i="7"/>
  <c r="BB755" i="7"/>
  <c r="BA755" i="7"/>
  <c r="AZ755" i="7"/>
  <c r="AY755" i="7"/>
  <c r="AX755" i="7"/>
  <c r="AW755" i="7"/>
  <c r="AV755" i="7"/>
  <c r="AU755" i="7"/>
  <c r="AT755" i="7"/>
  <c r="AS755" i="7"/>
  <c r="AR755" i="7"/>
  <c r="AQ755" i="7"/>
  <c r="AP755" i="7"/>
  <c r="AO755" i="7"/>
  <c r="AN755" i="7"/>
  <c r="AM755" i="7"/>
  <c r="AL755" i="7"/>
  <c r="AK755" i="7"/>
  <c r="AJ755" i="7"/>
  <c r="AI755" i="7"/>
  <c r="AH755" i="7"/>
  <c r="AG755" i="7"/>
  <c r="AF755" i="7"/>
  <c r="AE755" i="7"/>
  <c r="AD755" i="7"/>
  <c r="AC755" i="7"/>
  <c r="AB755" i="7"/>
  <c r="AA755" i="7"/>
  <c r="Z755" i="7"/>
  <c r="Y755" i="7"/>
  <c r="X755" i="7"/>
  <c r="W755" i="7"/>
  <c r="V755" i="7"/>
  <c r="U755" i="7"/>
  <c r="T755" i="7"/>
  <c r="S755" i="7"/>
  <c r="R755" i="7"/>
  <c r="Q755" i="7"/>
  <c r="P755" i="7"/>
  <c r="O755" i="7"/>
  <c r="N755" i="7"/>
  <c r="M755" i="7"/>
  <c r="L755" i="7"/>
  <c r="K755" i="7"/>
  <c r="J755" i="7"/>
  <c r="I755" i="7"/>
  <c r="H755" i="7"/>
  <c r="DF754" i="7"/>
  <c r="DD754" i="7"/>
  <c r="DC754" i="7"/>
  <c r="DB754" i="7"/>
  <c r="DA754" i="7"/>
  <c r="CZ754" i="7"/>
  <c r="CY754" i="7"/>
  <c r="CX754" i="7"/>
  <c r="CW754" i="7"/>
  <c r="CV754" i="7"/>
  <c r="CU754" i="7"/>
  <c r="CT754" i="7"/>
  <c r="CS754" i="7"/>
  <c r="CR754" i="7"/>
  <c r="CQ754" i="7"/>
  <c r="CP754" i="7"/>
  <c r="CO754" i="7"/>
  <c r="CN754" i="7"/>
  <c r="CM754" i="7"/>
  <c r="CL754" i="7"/>
  <c r="CK754" i="7"/>
  <c r="CJ754" i="7"/>
  <c r="CI754" i="7"/>
  <c r="CH754" i="7"/>
  <c r="CG754" i="7"/>
  <c r="CF754" i="7"/>
  <c r="CE754" i="7"/>
  <c r="CD754" i="7"/>
  <c r="CC754" i="7"/>
  <c r="CB754" i="7"/>
  <c r="CA754" i="7"/>
  <c r="BZ754" i="7"/>
  <c r="BY754" i="7"/>
  <c r="BX754" i="7"/>
  <c r="BW754" i="7"/>
  <c r="BV754" i="7"/>
  <c r="BU754" i="7"/>
  <c r="BT754" i="7"/>
  <c r="BS754" i="7"/>
  <c r="BR754" i="7"/>
  <c r="BQ754" i="7"/>
  <c r="BP754" i="7"/>
  <c r="BO754" i="7"/>
  <c r="BN754" i="7"/>
  <c r="BM754" i="7"/>
  <c r="BL754" i="7"/>
  <c r="BK754" i="7"/>
  <c r="BJ754" i="7"/>
  <c r="BI754" i="7"/>
  <c r="BH754" i="7"/>
  <c r="BG754" i="7"/>
  <c r="BF754" i="7"/>
  <c r="BE754" i="7"/>
  <c r="BD754" i="7"/>
  <c r="BC754" i="7"/>
  <c r="BB754" i="7"/>
  <c r="BA754" i="7"/>
  <c r="AZ754" i="7"/>
  <c r="AY754" i="7"/>
  <c r="AX754" i="7"/>
  <c r="AW754" i="7"/>
  <c r="AV754" i="7"/>
  <c r="AU754" i="7"/>
  <c r="AT754" i="7"/>
  <c r="AS754" i="7"/>
  <c r="AR754" i="7"/>
  <c r="AQ754" i="7"/>
  <c r="AP754" i="7"/>
  <c r="AO754" i="7"/>
  <c r="AN754" i="7"/>
  <c r="AM754" i="7"/>
  <c r="AL754" i="7"/>
  <c r="AK754" i="7"/>
  <c r="AJ754" i="7"/>
  <c r="AI754" i="7"/>
  <c r="AH754" i="7"/>
  <c r="AG754" i="7"/>
  <c r="AF754" i="7"/>
  <c r="AE754" i="7"/>
  <c r="AD754" i="7"/>
  <c r="AC754" i="7"/>
  <c r="AB754" i="7"/>
  <c r="AA754" i="7"/>
  <c r="Z754" i="7"/>
  <c r="Y754" i="7"/>
  <c r="X754" i="7"/>
  <c r="W754" i="7"/>
  <c r="V754" i="7"/>
  <c r="U754" i="7"/>
  <c r="T754" i="7"/>
  <c r="S754" i="7"/>
  <c r="R754" i="7"/>
  <c r="Q754" i="7"/>
  <c r="P754" i="7"/>
  <c r="O754" i="7"/>
  <c r="N754" i="7"/>
  <c r="M754" i="7"/>
  <c r="L754" i="7"/>
  <c r="K754" i="7"/>
  <c r="J754" i="7"/>
  <c r="I754" i="7"/>
  <c r="H754" i="7"/>
  <c r="DF753" i="7"/>
  <c r="DD753" i="7"/>
  <c r="DC753" i="7"/>
  <c r="DB753" i="7"/>
  <c r="DA753" i="7"/>
  <c r="CZ753" i="7"/>
  <c r="CY753" i="7"/>
  <c r="CX753" i="7"/>
  <c r="CW753" i="7"/>
  <c r="CV753" i="7"/>
  <c r="CU753" i="7"/>
  <c r="CT753" i="7"/>
  <c r="CS753" i="7"/>
  <c r="CR753" i="7"/>
  <c r="CQ753" i="7"/>
  <c r="CP753" i="7"/>
  <c r="CO753" i="7"/>
  <c r="CN753" i="7"/>
  <c r="CM753" i="7"/>
  <c r="CL753" i="7"/>
  <c r="CK753" i="7"/>
  <c r="CJ753" i="7"/>
  <c r="CI753" i="7"/>
  <c r="CH753" i="7"/>
  <c r="CG753" i="7"/>
  <c r="CF753" i="7"/>
  <c r="CE753" i="7"/>
  <c r="CD753" i="7"/>
  <c r="CC753" i="7"/>
  <c r="CB753" i="7"/>
  <c r="CA753" i="7"/>
  <c r="BZ753" i="7"/>
  <c r="BY753" i="7"/>
  <c r="BX753" i="7"/>
  <c r="BW753" i="7"/>
  <c r="BV753" i="7"/>
  <c r="BU753" i="7"/>
  <c r="BT753" i="7"/>
  <c r="BS753" i="7"/>
  <c r="BR753" i="7"/>
  <c r="BQ753" i="7"/>
  <c r="BP753" i="7"/>
  <c r="BO753" i="7"/>
  <c r="BN753" i="7"/>
  <c r="BM753" i="7"/>
  <c r="BL753" i="7"/>
  <c r="BK753" i="7"/>
  <c r="BJ753" i="7"/>
  <c r="BI753" i="7"/>
  <c r="BH753" i="7"/>
  <c r="BG753" i="7"/>
  <c r="BF753" i="7"/>
  <c r="BE753" i="7"/>
  <c r="BD753" i="7"/>
  <c r="BC753" i="7"/>
  <c r="BB753" i="7"/>
  <c r="BA753" i="7"/>
  <c r="AZ753" i="7"/>
  <c r="AY753" i="7"/>
  <c r="AX753" i="7"/>
  <c r="AW753" i="7"/>
  <c r="AV753" i="7"/>
  <c r="AU753" i="7"/>
  <c r="AT753" i="7"/>
  <c r="AS753" i="7"/>
  <c r="AR753" i="7"/>
  <c r="AQ753" i="7"/>
  <c r="AP753" i="7"/>
  <c r="AO753" i="7"/>
  <c r="AN753" i="7"/>
  <c r="AM753" i="7"/>
  <c r="AL753" i="7"/>
  <c r="AK753" i="7"/>
  <c r="AJ753" i="7"/>
  <c r="AI753" i="7"/>
  <c r="AH753" i="7"/>
  <c r="AG753" i="7"/>
  <c r="AF753" i="7"/>
  <c r="AE753" i="7"/>
  <c r="AD753" i="7"/>
  <c r="AC753" i="7"/>
  <c r="AB753" i="7"/>
  <c r="AA753" i="7"/>
  <c r="Z753" i="7"/>
  <c r="Y753" i="7"/>
  <c r="X753" i="7"/>
  <c r="W753" i="7"/>
  <c r="V753" i="7"/>
  <c r="U753" i="7"/>
  <c r="T753" i="7"/>
  <c r="S753" i="7"/>
  <c r="R753" i="7"/>
  <c r="Q753" i="7"/>
  <c r="P753" i="7"/>
  <c r="O753" i="7"/>
  <c r="N753" i="7"/>
  <c r="M753" i="7"/>
  <c r="L753" i="7"/>
  <c r="K753" i="7"/>
  <c r="J753" i="7"/>
  <c r="I753" i="7"/>
  <c r="H753" i="7"/>
  <c r="DF752" i="7"/>
  <c r="DD752" i="7"/>
  <c r="DC752" i="7"/>
  <c r="DB752" i="7"/>
  <c r="DA752" i="7"/>
  <c r="CZ752" i="7"/>
  <c r="CY752" i="7"/>
  <c r="CX752" i="7"/>
  <c r="CW752" i="7"/>
  <c r="CV752" i="7"/>
  <c r="CU752" i="7"/>
  <c r="CT752" i="7"/>
  <c r="CS752" i="7"/>
  <c r="CR752" i="7"/>
  <c r="CQ752" i="7"/>
  <c r="CP752" i="7"/>
  <c r="CO752" i="7"/>
  <c r="CN752" i="7"/>
  <c r="CM752" i="7"/>
  <c r="CL752" i="7"/>
  <c r="CK752" i="7"/>
  <c r="CJ752" i="7"/>
  <c r="CI752" i="7"/>
  <c r="CH752" i="7"/>
  <c r="CG752" i="7"/>
  <c r="CF752" i="7"/>
  <c r="CE752" i="7"/>
  <c r="CD752" i="7"/>
  <c r="CC752" i="7"/>
  <c r="CB752" i="7"/>
  <c r="CA752" i="7"/>
  <c r="BZ752" i="7"/>
  <c r="BY752" i="7"/>
  <c r="BX752" i="7"/>
  <c r="BW752" i="7"/>
  <c r="BV752" i="7"/>
  <c r="BU752" i="7"/>
  <c r="BT752" i="7"/>
  <c r="BS752" i="7"/>
  <c r="BR752" i="7"/>
  <c r="BQ752" i="7"/>
  <c r="BP752" i="7"/>
  <c r="BO752" i="7"/>
  <c r="BN752" i="7"/>
  <c r="BM752" i="7"/>
  <c r="BL752" i="7"/>
  <c r="BK752" i="7"/>
  <c r="BJ752" i="7"/>
  <c r="BI752" i="7"/>
  <c r="BH752" i="7"/>
  <c r="BG752" i="7"/>
  <c r="BF752" i="7"/>
  <c r="BE752" i="7"/>
  <c r="BD752" i="7"/>
  <c r="BC752" i="7"/>
  <c r="BB752" i="7"/>
  <c r="BA752" i="7"/>
  <c r="AZ752" i="7"/>
  <c r="AY752" i="7"/>
  <c r="AX752" i="7"/>
  <c r="AW752" i="7"/>
  <c r="AV752" i="7"/>
  <c r="AU752" i="7"/>
  <c r="AT752" i="7"/>
  <c r="AS752" i="7"/>
  <c r="AR752" i="7"/>
  <c r="AQ752" i="7"/>
  <c r="AP752" i="7"/>
  <c r="AO752" i="7"/>
  <c r="AN752" i="7"/>
  <c r="AM752" i="7"/>
  <c r="AL752" i="7"/>
  <c r="AK752" i="7"/>
  <c r="AJ752" i="7"/>
  <c r="AI752" i="7"/>
  <c r="AH752" i="7"/>
  <c r="AG752" i="7"/>
  <c r="AF752" i="7"/>
  <c r="AE752" i="7"/>
  <c r="AD752" i="7"/>
  <c r="AC752" i="7"/>
  <c r="AB752" i="7"/>
  <c r="AA752" i="7"/>
  <c r="Z752" i="7"/>
  <c r="Y752" i="7"/>
  <c r="X752" i="7"/>
  <c r="W752" i="7"/>
  <c r="V752" i="7"/>
  <c r="U752" i="7"/>
  <c r="T752" i="7"/>
  <c r="S752" i="7"/>
  <c r="R752" i="7"/>
  <c r="Q752" i="7"/>
  <c r="P752" i="7"/>
  <c r="O752" i="7"/>
  <c r="N752" i="7"/>
  <c r="M752" i="7"/>
  <c r="L752" i="7"/>
  <c r="K752" i="7"/>
  <c r="J752" i="7"/>
  <c r="I752" i="7"/>
  <c r="H752" i="7"/>
  <c r="DF751" i="7"/>
  <c r="DD751" i="7"/>
  <c r="DC751" i="7"/>
  <c r="DB751" i="7"/>
  <c r="DA751" i="7"/>
  <c r="CZ751" i="7"/>
  <c r="CY751" i="7"/>
  <c r="CX751" i="7"/>
  <c r="CW751" i="7"/>
  <c r="CV751" i="7"/>
  <c r="CU751" i="7"/>
  <c r="CT751" i="7"/>
  <c r="CS751" i="7"/>
  <c r="CR751" i="7"/>
  <c r="CQ751" i="7"/>
  <c r="CP751" i="7"/>
  <c r="CO751" i="7"/>
  <c r="CN751" i="7"/>
  <c r="CM751" i="7"/>
  <c r="CL751" i="7"/>
  <c r="CK751" i="7"/>
  <c r="CJ751" i="7"/>
  <c r="CI751" i="7"/>
  <c r="CH751" i="7"/>
  <c r="CG751" i="7"/>
  <c r="CF751" i="7"/>
  <c r="CE751" i="7"/>
  <c r="CD751" i="7"/>
  <c r="CC751" i="7"/>
  <c r="CB751" i="7"/>
  <c r="CA751" i="7"/>
  <c r="BZ751" i="7"/>
  <c r="BY751" i="7"/>
  <c r="BX751" i="7"/>
  <c r="BW751" i="7"/>
  <c r="BV751" i="7"/>
  <c r="BU751" i="7"/>
  <c r="BT751" i="7"/>
  <c r="BS751" i="7"/>
  <c r="BR751" i="7"/>
  <c r="BQ751" i="7"/>
  <c r="BP751" i="7"/>
  <c r="BO751" i="7"/>
  <c r="BN751" i="7"/>
  <c r="BM751" i="7"/>
  <c r="BL751" i="7"/>
  <c r="BK751" i="7"/>
  <c r="BJ751" i="7"/>
  <c r="BI751" i="7"/>
  <c r="BH751" i="7"/>
  <c r="BG751" i="7"/>
  <c r="BF751" i="7"/>
  <c r="BE751" i="7"/>
  <c r="BD751" i="7"/>
  <c r="BC751" i="7"/>
  <c r="BB751" i="7"/>
  <c r="BA751" i="7"/>
  <c r="AZ751" i="7"/>
  <c r="AY751" i="7"/>
  <c r="AX751" i="7"/>
  <c r="AW751" i="7"/>
  <c r="AV751" i="7"/>
  <c r="AU751" i="7"/>
  <c r="AT751" i="7"/>
  <c r="AS751" i="7"/>
  <c r="AR751" i="7"/>
  <c r="AQ751" i="7"/>
  <c r="AP751" i="7"/>
  <c r="AO751" i="7"/>
  <c r="AN751" i="7"/>
  <c r="AM751" i="7"/>
  <c r="AL751" i="7"/>
  <c r="AK751" i="7"/>
  <c r="AJ751" i="7"/>
  <c r="AI751" i="7"/>
  <c r="AH751" i="7"/>
  <c r="AG751" i="7"/>
  <c r="AF751" i="7"/>
  <c r="AE751" i="7"/>
  <c r="AD751" i="7"/>
  <c r="AC751" i="7"/>
  <c r="AB751" i="7"/>
  <c r="AA751" i="7"/>
  <c r="Z751" i="7"/>
  <c r="Y751" i="7"/>
  <c r="X751" i="7"/>
  <c r="W751" i="7"/>
  <c r="V751" i="7"/>
  <c r="U751" i="7"/>
  <c r="T751" i="7"/>
  <c r="S751" i="7"/>
  <c r="R751" i="7"/>
  <c r="Q751" i="7"/>
  <c r="P751" i="7"/>
  <c r="O751" i="7"/>
  <c r="N751" i="7"/>
  <c r="M751" i="7"/>
  <c r="L751" i="7"/>
  <c r="K751" i="7"/>
  <c r="J751" i="7"/>
  <c r="I751" i="7"/>
  <c r="H751" i="7"/>
  <c r="DF750" i="7"/>
  <c r="DD750" i="7"/>
  <c r="DC750" i="7"/>
  <c r="DB750" i="7"/>
  <c r="DA750" i="7"/>
  <c r="CZ750" i="7"/>
  <c r="CY750" i="7"/>
  <c r="CX750" i="7"/>
  <c r="CW750" i="7"/>
  <c r="CV750" i="7"/>
  <c r="CU750" i="7"/>
  <c r="CT750" i="7"/>
  <c r="CS750" i="7"/>
  <c r="CR750" i="7"/>
  <c r="CQ750" i="7"/>
  <c r="CP750" i="7"/>
  <c r="CO750" i="7"/>
  <c r="CN750" i="7"/>
  <c r="CM750" i="7"/>
  <c r="CL750" i="7"/>
  <c r="CK750" i="7"/>
  <c r="CJ750" i="7"/>
  <c r="CI750" i="7"/>
  <c r="CH750" i="7"/>
  <c r="CG750" i="7"/>
  <c r="CF750" i="7"/>
  <c r="CE750" i="7"/>
  <c r="CD750" i="7"/>
  <c r="CC750" i="7"/>
  <c r="CB750" i="7"/>
  <c r="CA750" i="7"/>
  <c r="BZ750" i="7"/>
  <c r="BY750" i="7"/>
  <c r="BX750" i="7"/>
  <c r="BW750" i="7"/>
  <c r="BV750" i="7"/>
  <c r="BU750" i="7"/>
  <c r="BT750" i="7"/>
  <c r="BS750" i="7"/>
  <c r="BR750" i="7"/>
  <c r="BQ750" i="7"/>
  <c r="BP750" i="7"/>
  <c r="BO750" i="7"/>
  <c r="BN750" i="7"/>
  <c r="BM750" i="7"/>
  <c r="BL750" i="7"/>
  <c r="BK750" i="7"/>
  <c r="BJ750" i="7"/>
  <c r="BI750" i="7"/>
  <c r="BH750" i="7"/>
  <c r="BG750" i="7"/>
  <c r="BF750" i="7"/>
  <c r="BE750" i="7"/>
  <c r="BD750" i="7"/>
  <c r="BC750" i="7"/>
  <c r="BB750" i="7"/>
  <c r="BA750" i="7"/>
  <c r="AZ750" i="7"/>
  <c r="AY750" i="7"/>
  <c r="AX750" i="7"/>
  <c r="AW750" i="7"/>
  <c r="AV750" i="7"/>
  <c r="AU750" i="7"/>
  <c r="AT750" i="7"/>
  <c r="AS750" i="7"/>
  <c r="AR750" i="7"/>
  <c r="AQ750" i="7"/>
  <c r="AP750" i="7"/>
  <c r="AO750" i="7"/>
  <c r="AN750" i="7"/>
  <c r="AM750" i="7"/>
  <c r="AL750" i="7"/>
  <c r="AK750" i="7"/>
  <c r="AJ750" i="7"/>
  <c r="AI750" i="7"/>
  <c r="AH750" i="7"/>
  <c r="AG750" i="7"/>
  <c r="AF750" i="7"/>
  <c r="AE750" i="7"/>
  <c r="AD750" i="7"/>
  <c r="AC750" i="7"/>
  <c r="AB750" i="7"/>
  <c r="AA750" i="7"/>
  <c r="Z750" i="7"/>
  <c r="Y750" i="7"/>
  <c r="X750" i="7"/>
  <c r="W750" i="7"/>
  <c r="V750" i="7"/>
  <c r="U750" i="7"/>
  <c r="T750" i="7"/>
  <c r="S750" i="7"/>
  <c r="R750" i="7"/>
  <c r="Q750" i="7"/>
  <c r="P750" i="7"/>
  <c r="O750" i="7"/>
  <c r="N750" i="7"/>
  <c r="M750" i="7"/>
  <c r="L750" i="7"/>
  <c r="K750" i="7"/>
  <c r="J750" i="7"/>
  <c r="I750" i="7"/>
  <c r="H750" i="7"/>
  <c r="DF749" i="7"/>
  <c r="DD749" i="7"/>
  <c r="DC749" i="7"/>
  <c r="DB749" i="7"/>
  <c r="DA749" i="7"/>
  <c r="CZ749" i="7"/>
  <c r="CY749" i="7"/>
  <c r="CX749" i="7"/>
  <c r="CW749" i="7"/>
  <c r="CV749" i="7"/>
  <c r="CU749" i="7"/>
  <c r="CT749" i="7"/>
  <c r="CS749" i="7"/>
  <c r="CR749" i="7"/>
  <c r="CQ749" i="7"/>
  <c r="CP749" i="7"/>
  <c r="CO749" i="7"/>
  <c r="CN749" i="7"/>
  <c r="CM749" i="7"/>
  <c r="CL749" i="7"/>
  <c r="CK749" i="7"/>
  <c r="CJ749" i="7"/>
  <c r="CI749" i="7"/>
  <c r="CH749" i="7"/>
  <c r="CG749" i="7"/>
  <c r="CF749" i="7"/>
  <c r="CE749" i="7"/>
  <c r="CD749" i="7"/>
  <c r="CC749" i="7"/>
  <c r="CB749" i="7"/>
  <c r="CA749" i="7"/>
  <c r="BZ749" i="7"/>
  <c r="BY749" i="7"/>
  <c r="BX749" i="7"/>
  <c r="BW749" i="7"/>
  <c r="BV749" i="7"/>
  <c r="BU749" i="7"/>
  <c r="BT749" i="7"/>
  <c r="BS749" i="7"/>
  <c r="BR749" i="7"/>
  <c r="BQ749" i="7"/>
  <c r="BP749" i="7"/>
  <c r="BO749" i="7"/>
  <c r="BN749" i="7"/>
  <c r="BM749" i="7"/>
  <c r="BL749" i="7"/>
  <c r="BK749" i="7"/>
  <c r="BJ749" i="7"/>
  <c r="BI749" i="7"/>
  <c r="BH749" i="7"/>
  <c r="BG749" i="7"/>
  <c r="BF749" i="7"/>
  <c r="BE749" i="7"/>
  <c r="BD749" i="7"/>
  <c r="BC749" i="7"/>
  <c r="BB749" i="7"/>
  <c r="BA749" i="7"/>
  <c r="AZ749" i="7"/>
  <c r="AY749" i="7"/>
  <c r="AX749" i="7"/>
  <c r="AW749" i="7"/>
  <c r="AV749" i="7"/>
  <c r="AU749" i="7"/>
  <c r="AT749" i="7"/>
  <c r="AS749" i="7"/>
  <c r="AR749" i="7"/>
  <c r="AQ749" i="7"/>
  <c r="AP749" i="7"/>
  <c r="AO749" i="7"/>
  <c r="AN749" i="7"/>
  <c r="AM749" i="7"/>
  <c r="AL749" i="7"/>
  <c r="AK749" i="7"/>
  <c r="AJ749" i="7"/>
  <c r="AI749" i="7"/>
  <c r="AH749" i="7"/>
  <c r="AG749" i="7"/>
  <c r="AF749" i="7"/>
  <c r="AE749" i="7"/>
  <c r="AD749" i="7"/>
  <c r="AC749" i="7"/>
  <c r="AB749" i="7"/>
  <c r="AA749" i="7"/>
  <c r="Z749" i="7"/>
  <c r="Y749" i="7"/>
  <c r="X749" i="7"/>
  <c r="W749" i="7"/>
  <c r="V749" i="7"/>
  <c r="U749" i="7"/>
  <c r="T749" i="7"/>
  <c r="S749" i="7"/>
  <c r="R749" i="7"/>
  <c r="Q749" i="7"/>
  <c r="P749" i="7"/>
  <c r="O749" i="7"/>
  <c r="N749" i="7"/>
  <c r="M749" i="7"/>
  <c r="L749" i="7"/>
  <c r="K749" i="7"/>
  <c r="J749" i="7"/>
  <c r="I749" i="7"/>
  <c r="H749" i="7"/>
  <c r="DF748" i="7"/>
  <c r="DD748" i="7"/>
  <c r="DC748" i="7"/>
  <c r="DB748" i="7"/>
  <c r="DA748" i="7"/>
  <c r="CZ748" i="7"/>
  <c r="CY748" i="7"/>
  <c r="CX748" i="7"/>
  <c r="CW748" i="7"/>
  <c r="CV748" i="7"/>
  <c r="CU748" i="7"/>
  <c r="CT748" i="7"/>
  <c r="CS748" i="7"/>
  <c r="CR748" i="7"/>
  <c r="CQ748" i="7"/>
  <c r="CP748" i="7"/>
  <c r="CO748" i="7"/>
  <c r="CN748" i="7"/>
  <c r="CM748" i="7"/>
  <c r="CL748" i="7"/>
  <c r="CK748" i="7"/>
  <c r="CJ748" i="7"/>
  <c r="CI748" i="7"/>
  <c r="CH748" i="7"/>
  <c r="CG748" i="7"/>
  <c r="CF748" i="7"/>
  <c r="CE748" i="7"/>
  <c r="CD748" i="7"/>
  <c r="CC748" i="7"/>
  <c r="CB748" i="7"/>
  <c r="CA748" i="7"/>
  <c r="BZ748" i="7"/>
  <c r="BY748" i="7"/>
  <c r="BX748" i="7"/>
  <c r="BW748" i="7"/>
  <c r="BV748" i="7"/>
  <c r="BU748" i="7"/>
  <c r="BT748" i="7"/>
  <c r="BS748" i="7"/>
  <c r="BR748" i="7"/>
  <c r="BQ748" i="7"/>
  <c r="BP748" i="7"/>
  <c r="BO748" i="7"/>
  <c r="BN748" i="7"/>
  <c r="BM748" i="7"/>
  <c r="BL748" i="7"/>
  <c r="BK748" i="7"/>
  <c r="BJ748" i="7"/>
  <c r="BI748" i="7"/>
  <c r="BH748" i="7"/>
  <c r="BG748" i="7"/>
  <c r="BF748" i="7"/>
  <c r="BE748" i="7"/>
  <c r="BD748" i="7"/>
  <c r="BC748" i="7"/>
  <c r="BB748" i="7"/>
  <c r="BA748" i="7"/>
  <c r="AZ748" i="7"/>
  <c r="AY748" i="7"/>
  <c r="AX748" i="7"/>
  <c r="AW748" i="7"/>
  <c r="AV748" i="7"/>
  <c r="AU748" i="7"/>
  <c r="AT748" i="7"/>
  <c r="AS748" i="7"/>
  <c r="AR748" i="7"/>
  <c r="AQ748" i="7"/>
  <c r="AP748" i="7"/>
  <c r="AO748" i="7"/>
  <c r="AN748" i="7"/>
  <c r="AM748" i="7"/>
  <c r="AL748" i="7"/>
  <c r="AK748" i="7"/>
  <c r="AJ748" i="7"/>
  <c r="AI748" i="7"/>
  <c r="AH748" i="7"/>
  <c r="AG748" i="7"/>
  <c r="AF748" i="7"/>
  <c r="AE748" i="7"/>
  <c r="AD748" i="7"/>
  <c r="AC748" i="7"/>
  <c r="AB748" i="7"/>
  <c r="AA748" i="7"/>
  <c r="Z748" i="7"/>
  <c r="Y748" i="7"/>
  <c r="X748" i="7"/>
  <c r="W748" i="7"/>
  <c r="V748" i="7"/>
  <c r="U748" i="7"/>
  <c r="T748" i="7"/>
  <c r="S748" i="7"/>
  <c r="R748" i="7"/>
  <c r="Q748" i="7"/>
  <c r="P748" i="7"/>
  <c r="O748" i="7"/>
  <c r="N748" i="7"/>
  <c r="M748" i="7"/>
  <c r="L748" i="7"/>
  <c r="K748" i="7"/>
  <c r="J748" i="7"/>
  <c r="I748" i="7"/>
  <c r="H748" i="7"/>
  <c r="DF747" i="7"/>
  <c r="DD747" i="7"/>
  <c r="DC747" i="7"/>
  <c r="DB747" i="7"/>
  <c r="DA747" i="7"/>
  <c r="CZ747" i="7"/>
  <c r="CY747" i="7"/>
  <c r="CX747" i="7"/>
  <c r="CW747" i="7"/>
  <c r="CV747" i="7"/>
  <c r="CU747" i="7"/>
  <c r="CT747" i="7"/>
  <c r="CS747" i="7"/>
  <c r="CR747" i="7"/>
  <c r="CQ747" i="7"/>
  <c r="CP747" i="7"/>
  <c r="CO747" i="7"/>
  <c r="CN747" i="7"/>
  <c r="CM747" i="7"/>
  <c r="CL747" i="7"/>
  <c r="CK747" i="7"/>
  <c r="CJ747" i="7"/>
  <c r="CI747" i="7"/>
  <c r="CH747" i="7"/>
  <c r="CG747" i="7"/>
  <c r="CF747" i="7"/>
  <c r="CE747" i="7"/>
  <c r="CD747" i="7"/>
  <c r="CC747" i="7"/>
  <c r="CB747" i="7"/>
  <c r="CA747" i="7"/>
  <c r="BZ747" i="7"/>
  <c r="BY747" i="7"/>
  <c r="BX747" i="7"/>
  <c r="BW747" i="7"/>
  <c r="BV747" i="7"/>
  <c r="BU747" i="7"/>
  <c r="BT747" i="7"/>
  <c r="BS747" i="7"/>
  <c r="BR747" i="7"/>
  <c r="BQ747" i="7"/>
  <c r="BP747" i="7"/>
  <c r="BO747" i="7"/>
  <c r="BN747" i="7"/>
  <c r="BM747" i="7"/>
  <c r="BL747" i="7"/>
  <c r="BK747" i="7"/>
  <c r="BJ747" i="7"/>
  <c r="BI747" i="7"/>
  <c r="BH747" i="7"/>
  <c r="BG747" i="7"/>
  <c r="BF747" i="7"/>
  <c r="BE747" i="7"/>
  <c r="BD747" i="7"/>
  <c r="BC747" i="7"/>
  <c r="BB747" i="7"/>
  <c r="BA747" i="7"/>
  <c r="AZ747" i="7"/>
  <c r="AY747" i="7"/>
  <c r="AX747" i="7"/>
  <c r="AW747" i="7"/>
  <c r="AV747" i="7"/>
  <c r="AU747" i="7"/>
  <c r="AT747" i="7"/>
  <c r="AS747" i="7"/>
  <c r="AR747" i="7"/>
  <c r="AQ747" i="7"/>
  <c r="AP747" i="7"/>
  <c r="AO747" i="7"/>
  <c r="AN747" i="7"/>
  <c r="AM747" i="7"/>
  <c r="AL747" i="7"/>
  <c r="AK747" i="7"/>
  <c r="AJ747" i="7"/>
  <c r="AI747" i="7"/>
  <c r="AH747" i="7"/>
  <c r="AG747" i="7"/>
  <c r="AF747" i="7"/>
  <c r="AE747" i="7"/>
  <c r="AD747" i="7"/>
  <c r="AC747" i="7"/>
  <c r="AB747" i="7"/>
  <c r="AA747" i="7"/>
  <c r="Z747" i="7"/>
  <c r="Y747" i="7"/>
  <c r="X747" i="7"/>
  <c r="W747" i="7"/>
  <c r="V747" i="7"/>
  <c r="U747" i="7"/>
  <c r="T747" i="7"/>
  <c r="S747" i="7"/>
  <c r="R747" i="7"/>
  <c r="Q747" i="7"/>
  <c r="P747" i="7"/>
  <c r="O747" i="7"/>
  <c r="N747" i="7"/>
  <c r="M747" i="7"/>
  <c r="L747" i="7"/>
  <c r="K747" i="7"/>
  <c r="J747" i="7"/>
  <c r="I747" i="7"/>
  <c r="H747" i="7"/>
  <c r="DF746" i="7"/>
  <c r="DD746" i="7"/>
  <c r="DC746" i="7"/>
  <c r="DB746" i="7"/>
  <c r="DA746" i="7"/>
  <c r="CZ746" i="7"/>
  <c r="CY746" i="7"/>
  <c r="CX746" i="7"/>
  <c r="CW746" i="7"/>
  <c r="CV746" i="7"/>
  <c r="CU746" i="7"/>
  <c r="CT746" i="7"/>
  <c r="CS746" i="7"/>
  <c r="CR746" i="7"/>
  <c r="CQ746" i="7"/>
  <c r="CP746" i="7"/>
  <c r="CO746" i="7"/>
  <c r="CN746" i="7"/>
  <c r="CM746" i="7"/>
  <c r="CL746" i="7"/>
  <c r="CK746" i="7"/>
  <c r="CJ746" i="7"/>
  <c r="CI746" i="7"/>
  <c r="CH746" i="7"/>
  <c r="CG746" i="7"/>
  <c r="CF746" i="7"/>
  <c r="CE746" i="7"/>
  <c r="CD746" i="7"/>
  <c r="CC746" i="7"/>
  <c r="CB746" i="7"/>
  <c r="CA746" i="7"/>
  <c r="BZ746" i="7"/>
  <c r="BY746" i="7"/>
  <c r="BX746" i="7"/>
  <c r="BW746" i="7"/>
  <c r="BV746" i="7"/>
  <c r="BU746" i="7"/>
  <c r="BT746" i="7"/>
  <c r="BS746" i="7"/>
  <c r="BR746" i="7"/>
  <c r="BQ746" i="7"/>
  <c r="BP746" i="7"/>
  <c r="BO746" i="7"/>
  <c r="BN746" i="7"/>
  <c r="BM746" i="7"/>
  <c r="BL746" i="7"/>
  <c r="BK746" i="7"/>
  <c r="BJ746" i="7"/>
  <c r="BI746" i="7"/>
  <c r="BH746" i="7"/>
  <c r="BG746" i="7"/>
  <c r="BF746" i="7"/>
  <c r="BE746" i="7"/>
  <c r="BD746" i="7"/>
  <c r="BC746" i="7"/>
  <c r="BB746" i="7"/>
  <c r="BA746" i="7"/>
  <c r="AZ746" i="7"/>
  <c r="AY746" i="7"/>
  <c r="AX746" i="7"/>
  <c r="AW746" i="7"/>
  <c r="AV746" i="7"/>
  <c r="AU746" i="7"/>
  <c r="AT746" i="7"/>
  <c r="AS746" i="7"/>
  <c r="AR746" i="7"/>
  <c r="AQ746" i="7"/>
  <c r="AP746" i="7"/>
  <c r="AO746" i="7"/>
  <c r="AN746" i="7"/>
  <c r="AM746" i="7"/>
  <c r="AL746" i="7"/>
  <c r="AK746" i="7"/>
  <c r="AJ746" i="7"/>
  <c r="AI746" i="7"/>
  <c r="AH746" i="7"/>
  <c r="AG746" i="7"/>
  <c r="AF746" i="7"/>
  <c r="AE746" i="7"/>
  <c r="AD746" i="7"/>
  <c r="AC746" i="7"/>
  <c r="AB746" i="7"/>
  <c r="AA746" i="7"/>
  <c r="Z746" i="7"/>
  <c r="Y746" i="7"/>
  <c r="X746" i="7"/>
  <c r="W746" i="7"/>
  <c r="V746" i="7"/>
  <c r="U746" i="7"/>
  <c r="T746" i="7"/>
  <c r="S746" i="7"/>
  <c r="R746" i="7"/>
  <c r="Q746" i="7"/>
  <c r="P746" i="7"/>
  <c r="O746" i="7"/>
  <c r="N746" i="7"/>
  <c r="M746" i="7"/>
  <c r="L746" i="7"/>
  <c r="K746" i="7"/>
  <c r="J746" i="7"/>
  <c r="I746" i="7"/>
  <c r="H746" i="7"/>
  <c r="DF745" i="7"/>
  <c r="DD745" i="7"/>
  <c r="DC745" i="7"/>
  <c r="DB745" i="7"/>
  <c r="DA745" i="7"/>
  <c r="CZ745" i="7"/>
  <c r="CY745" i="7"/>
  <c r="CX745" i="7"/>
  <c r="CW745" i="7"/>
  <c r="CV745" i="7"/>
  <c r="CU745" i="7"/>
  <c r="CT745" i="7"/>
  <c r="CS745" i="7"/>
  <c r="CR745" i="7"/>
  <c r="CQ745" i="7"/>
  <c r="CP745" i="7"/>
  <c r="CO745" i="7"/>
  <c r="CN745" i="7"/>
  <c r="CM745" i="7"/>
  <c r="CL745" i="7"/>
  <c r="CK745" i="7"/>
  <c r="CJ745" i="7"/>
  <c r="CI745" i="7"/>
  <c r="CH745" i="7"/>
  <c r="CG745" i="7"/>
  <c r="CF745" i="7"/>
  <c r="CE745" i="7"/>
  <c r="CD745" i="7"/>
  <c r="CC745" i="7"/>
  <c r="CB745" i="7"/>
  <c r="CA745" i="7"/>
  <c r="BZ745" i="7"/>
  <c r="BY745" i="7"/>
  <c r="BX745" i="7"/>
  <c r="BW745" i="7"/>
  <c r="BV745" i="7"/>
  <c r="BU745" i="7"/>
  <c r="BT745" i="7"/>
  <c r="BS745" i="7"/>
  <c r="BR745" i="7"/>
  <c r="BQ745" i="7"/>
  <c r="BP745" i="7"/>
  <c r="BO745" i="7"/>
  <c r="BN745" i="7"/>
  <c r="BM745" i="7"/>
  <c r="BL745" i="7"/>
  <c r="BK745" i="7"/>
  <c r="BJ745" i="7"/>
  <c r="BI745" i="7"/>
  <c r="BH745" i="7"/>
  <c r="BG745" i="7"/>
  <c r="BF745" i="7"/>
  <c r="BE745" i="7"/>
  <c r="BD745" i="7"/>
  <c r="BC745" i="7"/>
  <c r="BB745" i="7"/>
  <c r="BA745" i="7"/>
  <c r="AZ745" i="7"/>
  <c r="AY745" i="7"/>
  <c r="AX745" i="7"/>
  <c r="AW745" i="7"/>
  <c r="AV745" i="7"/>
  <c r="AU745" i="7"/>
  <c r="AT745" i="7"/>
  <c r="AS745" i="7"/>
  <c r="AR745" i="7"/>
  <c r="AQ745" i="7"/>
  <c r="AP745" i="7"/>
  <c r="AO745" i="7"/>
  <c r="AN745" i="7"/>
  <c r="AM745" i="7"/>
  <c r="AL745" i="7"/>
  <c r="AK745" i="7"/>
  <c r="AJ745" i="7"/>
  <c r="AI745" i="7"/>
  <c r="AH745" i="7"/>
  <c r="AG745" i="7"/>
  <c r="AF745" i="7"/>
  <c r="AE745" i="7"/>
  <c r="AD745" i="7"/>
  <c r="AC745" i="7"/>
  <c r="AB745" i="7"/>
  <c r="AA745" i="7"/>
  <c r="Z745" i="7"/>
  <c r="Y745" i="7"/>
  <c r="X745" i="7"/>
  <c r="W745" i="7"/>
  <c r="V745" i="7"/>
  <c r="U745" i="7"/>
  <c r="T745" i="7"/>
  <c r="S745" i="7"/>
  <c r="R745" i="7"/>
  <c r="Q745" i="7"/>
  <c r="P745" i="7"/>
  <c r="O745" i="7"/>
  <c r="N745" i="7"/>
  <c r="M745" i="7"/>
  <c r="L745" i="7"/>
  <c r="K745" i="7"/>
  <c r="J745" i="7"/>
  <c r="I745" i="7"/>
  <c r="H745" i="7"/>
  <c r="DF744" i="7"/>
  <c r="DD744" i="7"/>
  <c r="DC744" i="7"/>
  <c r="DB744" i="7"/>
  <c r="DA744" i="7"/>
  <c r="CZ744" i="7"/>
  <c r="CY744" i="7"/>
  <c r="CX744" i="7"/>
  <c r="CW744" i="7"/>
  <c r="CV744" i="7"/>
  <c r="CU744" i="7"/>
  <c r="CT744" i="7"/>
  <c r="CS744" i="7"/>
  <c r="CR744" i="7"/>
  <c r="CQ744" i="7"/>
  <c r="CP744" i="7"/>
  <c r="CO744" i="7"/>
  <c r="CN744" i="7"/>
  <c r="CM744" i="7"/>
  <c r="CL744" i="7"/>
  <c r="CK744" i="7"/>
  <c r="CJ744" i="7"/>
  <c r="CI744" i="7"/>
  <c r="CH744" i="7"/>
  <c r="CG744" i="7"/>
  <c r="CF744" i="7"/>
  <c r="CE744" i="7"/>
  <c r="CD744" i="7"/>
  <c r="CC744" i="7"/>
  <c r="CB744" i="7"/>
  <c r="CA744" i="7"/>
  <c r="BZ744" i="7"/>
  <c r="BY744" i="7"/>
  <c r="BX744" i="7"/>
  <c r="BW744" i="7"/>
  <c r="BV744" i="7"/>
  <c r="BU744" i="7"/>
  <c r="BT744" i="7"/>
  <c r="BS744" i="7"/>
  <c r="BR744" i="7"/>
  <c r="BQ744" i="7"/>
  <c r="BP744" i="7"/>
  <c r="BO744" i="7"/>
  <c r="BN744" i="7"/>
  <c r="BM744" i="7"/>
  <c r="BL744" i="7"/>
  <c r="BK744" i="7"/>
  <c r="BJ744" i="7"/>
  <c r="BI744" i="7"/>
  <c r="BH744" i="7"/>
  <c r="BG744" i="7"/>
  <c r="BF744" i="7"/>
  <c r="BE744" i="7"/>
  <c r="BD744" i="7"/>
  <c r="BC744" i="7"/>
  <c r="BB744" i="7"/>
  <c r="BA744" i="7"/>
  <c r="AZ744" i="7"/>
  <c r="AY744" i="7"/>
  <c r="AX744" i="7"/>
  <c r="AW744" i="7"/>
  <c r="AV744" i="7"/>
  <c r="AU744" i="7"/>
  <c r="AT744" i="7"/>
  <c r="AS744" i="7"/>
  <c r="AR744" i="7"/>
  <c r="AQ744" i="7"/>
  <c r="AP744" i="7"/>
  <c r="AO744" i="7"/>
  <c r="AN744" i="7"/>
  <c r="AM744" i="7"/>
  <c r="AL744" i="7"/>
  <c r="AK744" i="7"/>
  <c r="AJ744" i="7"/>
  <c r="AI744" i="7"/>
  <c r="AH744" i="7"/>
  <c r="AG744" i="7"/>
  <c r="AF744" i="7"/>
  <c r="AE744" i="7"/>
  <c r="AD744" i="7"/>
  <c r="AC744" i="7"/>
  <c r="AB744" i="7"/>
  <c r="AA744" i="7"/>
  <c r="Z744" i="7"/>
  <c r="Y744" i="7"/>
  <c r="X744" i="7"/>
  <c r="W744" i="7"/>
  <c r="V744" i="7"/>
  <c r="U744" i="7"/>
  <c r="T744" i="7"/>
  <c r="S744" i="7"/>
  <c r="R744" i="7"/>
  <c r="Q744" i="7"/>
  <c r="P744" i="7"/>
  <c r="O744" i="7"/>
  <c r="N744" i="7"/>
  <c r="M744" i="7"/>
  <c r="L744" i="7"/>
  <c r="K744" i="7"/>
  <c r="J744" i="7"/>
  <c r="I744" i="7"/>
  <c r="H744" i="7"/>
  <c r="DF743" i="7"/>
  <c r="DD743" i="7"/>
  <c r="DC743" i="7"/>
  <c r="DB743" i="7"/>
  <c r="DA743" i="7"/>
  <c r="CZ743" i="7"/>
  <c r="CY743" i="7"/>
  <c r="CX743" i="7"/>
  <c r="CW743" i="7"/>
  <c r="CV743" i="7"/>
  <c r="CU743" i="7"/>
  <c r="CT743" i="7"/>
  <c r="CS743" i="7"/>
  <c r="CR743" i="7"/>
  <c r="CQ743" i="7"/>
  <c r="CP743" i="7"/>
  <c r="CO743" i="7"/>
  <c r="CN743" i="7"/>
  <c r="CM743" i="7"/>
  <c r="CL743" i="7"/>
  <c r="CK743" i="7"/>
  <c r="CJ743" i="7"/>
  <c r="CI743" i="7"/>
  <c r="CH743" i="7"/>
  <c r="CG743" i="7"/>
  <c r="CF743" i="7"/>
  <c r="CE743" i="7"/>
  <c r="CD743" i="7"/>
  <c r="CC743" i="7"/>
  <c r="CB743" i="7"/>
  <c r="CA743" i="7"/>
  <c r="BZ743" i="7"/>
  <c r="BY743" i="7"/>
  <c r="BX743" i="7"/>
  <c r="BW743" i="7"/>
  <c r="BV743" i="7"/>
  <c r="BU743" i="7"/>
  <c r="BT743" i="7"/>
  <c r="BS743" i="7"/>
  <c r="BR743" i="7"/>
  <c r="BQ743" i="7"/>
  <c r="BP743" i="7"/>
  <c r="BO743" i="7"/>
  <c r="BN743" i="7"/>
  <c r="BM743" i="7"/>
  <c r="BL743" i="7"/>
  <c r="BK743" i="7"/>
  <c r="BJ743" i="7"/>
  <c r="BI743" i="7"/>
  <c r="BH743" i="7"/>
  <c r="BG743" i="7"/>
  <c r="BF743" i="7"/>
  <c r="BE743" i="7"/>
  <c r="BD743" i="7"/>
  <c r="BC743" i="7"/>
  <c r="BB743" i="7"/>
  <c r="BA743" i="7"/>
  <c r="AZ743" i="7"/>
  <c r="AY743" i="7"/>
  <c r="AX743" i="7"/>
  <c r="AW743" i="7"/>
  <c r="AV743" i="7"/>
  <c r="AU743" i="7"/>
  <c r="AT743" i="7"/>
  <c r="AS743" i="7"/>
  <c r="AR743" i="7"/>
  <c r="AQ743" i="7"/>
  <c r="AP743" i="7"/>
  <c r="AO743" i="7"/>
  <c r="AN743" i="7"/>
  <c r="AM743" i="7"/>
  <c r="AL743" i="7"/>
  <c r="AK743" i="7"/>
  <c r="AJ743" i="7"/>
  <c r="AI743" i="7"/>
  <c r="AH743" i="7"/>
  <c r="AG743" i="7"/>
  <c r="AF743" i="7"/>
  <c r="AE743" i="7"/>
  <c r="AD743" i="7"/>
  <c r="AC743" i="7"/>
  <c r="AB743" i="7"/>
  <c r="AA743" i="7"/>
  <c r="Z743" i="7"/>
  <c r="Y743" i="7"/>
  <c r="X743" i="7"/>
  <c r="W743" i="7"/>
  <c r="V743" i="7"/>
  <c r="U743" i="7"/>
  <c r="T743" i="7"/>
  <c r="S743" i="7"/>
  <c r="R743" i="7"/>
  <c r="Q743" i="7"/>
  <c r="P743" i="7"/>
  <c r="O743" i="7"/>
  <c r="N743" i="7"/>
  <c r="M743" i="7"/>
  <c r="L743" i="7"/>
  <c r="K743" i="7"/>
  <c r="J743" i="7"/>
  <c r="I743" i="7"/>
  <c r="H743" i="7"/>
  <c r="DF742" i="7"/>
  <c r="DD742" i="7"/>
  <c r="DC742" i="7"/>
  <c r="DB742" i="7"/>
  <c r="DA742" i="7"/>
  <c r="CZ742" i="7"/>
  <c r="CY742" i="7"/>
  <c r="CX742" i="7"/>
  <c r="CW742" i="7"/>
  <c r="CV742" i="7"/>
  <c r="CU742" i="7"/>
  <c r="CT742" i="7"/>
  <c r="CS742" i="7"/>
  <c r="CR742" i="7"/>
  <c r="CQ742" i="7"/>
  <c r="CP742" i="7"/>
  <c r="CO742" i="7"/>
  <c r="CN742" i="7"/>
  <c r="CM742" i="7"/>
  <c r="CL742" i="7"/>
  <c r="CK742" i="7"/>
  <c r="CJ742" i="7"/>
  <c r="CI742" i="7"/>
  <c r="CH742" i="7"/>
  <c r="CG742" i="7"/>
  <c r="CF742" i="7"/>
  <c r="CE742" i="7"/>
  <c r="CD742" i="7"/>
  <c r="CC742" i="7"/>
  <c r="CB742" i="7"/>
  <c r="CA742" i="7"/>
  <c r="BZ742" i="7"/>
  <c r="BY742" i="7"/>
  <c r="BX742" i="7"/>
  <c r="BW742" i="7"/>
  <c r="BV742" i="7"/>
  <c r="BU742" i="7"/>
  <c r="BT742" i="7"/>
  <c r="BS742" i="7"/>
  <c r="BR742" i="7"/>
  <c r="BQ742" i="7"/>
  <c r="BP742" i="7"/>
  <c r="BO742" i="7"/>
  <c r="BN742" i="7"/>
  <c r="BM742" i="7"/>
  <c r="BL742" i="7"/>
  <c r="BK742" i="7"/>
  <c r="BJ742" i="7"/>
  <c r="BI742" i="7"/>
  <c r="BH742" i="7"/>
  <c r="BG742" i="7"/>
  <c r="BF742" i="7"/>
  <c r="BE742" i="7"/>
  <c r="BD742" i="7"/>
  <c r="BC742" i="7"/>
  <c r="BB742" i="7"/>
  <c r="BA742" i="7"/>
  <c r="AZ742" i="7"/>
  <c r="AY742" i="7"/>
  <c r="AX742" i="7"/>
  <c r="AW742" i="7"/>
  <c r="AV742" i="7"/>
  <c r="AU742" i="7"/>
  <c r="AT742" i="7"/>
  <c r="AS742" i="7"/>
  <c r="AR742" i="7"/>
  <c r="AQ742" i="7"/>
  <c r="AP742" i="7"/>
  <c r="AO742" i="7"/>
  <c r="AN742" i="7"/>
  <c r="AM742" i="7"/>
  <c r="AL742" i="7"/>
  <c r="AK742" i="7"/>
  <c r="AJ742" i="7"/>
  <c r="AI742" i="7"/>
  <c r="AH742" i="7"/>
  <c r="AG742" i="7"/>
  <c r="AF742" i="7"/>
  <c r="AE742" i="7"/>
  <c r="AD742" i="7"/>
  <c r="AC742" i="7"/>
  <c r="AB742" i="7"/>
  <c r="AA742" i="7"/>
  <c r="Z742" i="7"/>
  <c r="Y742" i="7"/>
  <c r="X742" i="7"/>
  <c r="W742" i="7"/>
  <c r="V742" i="7"/>
  <c r="U742" i="7"/>
  <c r="T742" i="7"/>
  <c r="S742" i="7"/>
  <c r="R742" i="7"/>
  <c r="Q742" i="7"/>
  <c r="P742" i="7"/>
  <c r="O742" i="7"/>
  <c r="N742" i="7"/>
  <c r="M742" i="7"/>
  <c r="L742" i="7"/>
  <c r="K742" i="7"/>
  <c r="J742" i="7"/>
  <c r="I742" i="7"/>
  <c r="H742" i="7"/>
  <c r="DF741" i="7"/>
  <c r="DD741" i="7"/>
  <c r="DC741" i="7"/>
  <c r="DB741" i="7"/>
  <c r="DA741" i="7"/>
  <c r="CZ741" i="7"/>
  <c r="CY741" i="7"/>
  <c r="CX741" i="7"/>
  <c r="CW741" i="7"/>
  <c r="CV741" i="7"/>
  <c r="CU741" i="7"/>
  <c r="CT741" i="7"/>
  <c r="CS741" i="7"/>
  <c r="CR741" i="7"/>
  <c r="CQ741" i="7"/>
  <c r="CP741" i="7"/>
  <c r="CO741" i="7"/>
  <c r="CN741" i="7"/>
  <c r="CM741" i="7"/>
  <c r="CL741" i="7"/>
  <c r="CK741" i="7"/>
  <c r="CJ741" i="7"/>
  <c r="CI741" i="7"/>
  <c r="CH741" i="7"/>
  <c r="CG741" i="7"/>
  <c r="CF741" i="7"/>
  <c r="CE741" i="7"/>
  <c r="CD741" i="7"/>
  <c r="CC741" i="7"/>
  <c r="CB741" i="7"/>
  <c r="CA741" i="7"/>
  <c r="BZ741" i="7"/>
  <c r="BY741" i="7"/>
  <c r="BX741" i="7"/>
  <c r="BW741" i="7"/>
  <c r="BV741" i="7"/>
  <c r="BU741" i="7"/>
  <c r="BT741" i="7"/>
  <c r="BS741" i="7"/>
  <c r="BR741" i="7"/>
  <c r="BQ741" i="7"/>
  <c r="BP741" i="7"/>
  <c r="BO741" i="7"/>
  <c r="BN741" i="7"/>
  <c r="BM741" i="7"/>
  <c r="BL741" i="7"/>
  <c r="BK741" i="7"/>
  <c r="BJ741" i="7"/>
  <c r="BI741" i="7"/>
  <c r="BH741" i="7"/>
  <c r="BG741" i="7"/>
  <c r="BF741" i="7"/>
  <c r="BE741" i="7"/>
  <c r="BD741" i="7"/>
  <c r="BC741" i="7"/>
  <c r="BB741" i="7"/>
  <c r="BA741" i="7"/>
  <c r="AZ741" i="7"/>
  <c r="AY741" i="7"/>
  <c r="AX741" i="7"/>
  <c r="AW741" i="7"/>
  <c r="AV741" i="7"/>
  <c r="AU741" i="7"/>
  <c r="AT741" i="7"/>
  <c r="AS741" i="7"/>
  <c r="AR741" i="7"/>
  <c r="AQ741" i="7"/>
  <c r="AP741" i="7"/>
  <c r="AO741" i="7"/>
  <c r="AN741" i="7"/>
  <c r="AM741" i="7"/>
  <c r="AL741" i="7"/>
  <c r="AK741" i="7"/>
  <c r="AJ741" i="7"/>
  <c r="AI741" i="7"/>
  <c r="AH741" i="7"/>
  <c r="AG741" i="7"/>
  <c r="AF741" i="7"/>
  <c r="AE741" i="7"/>
  <c r="AD741" i="7"/>
  <c r="AC741" i="7"/>
  <c r="AB741" i="7"/>
  <c r="AA741" i="7"/>
  <c r="Z741" i="7"/>
  <c r="Y741" i="7"/>
  <c r="X741" i="7"/>
  <c r="W741" i="7"/>
  <c r="V741" i="7"/>
  <c r="U741" i="7"/>
  <c r="T741" i="7"/>
  <c r="S741" i="7"/>
  <c r="R741" i="7"/>
  <c r="Q741" i="7"/>
  <c r="P741" i="7"/>
  <c r="O741" i="7"/>
  <c r="N741" i="7"/>
  <c r="M741" i="7"/>
  <c r="L741" i="7"/>
  <c r="K741" i="7"/>
  <c r="J741" i="7"/>
  <c r="I741" i="7"/>
  <c r="H741" i="7"/>
  <c r="DF740" i="7"/>
  <c r="DD740" i="7"/>
  <c r="DC740" i="7"/>
  <c r="DB740" i="7"/>
  <c r="DA740" i="7"/>
  <c r="CZ740" i="7"/>
  <c r="CY740" i="7"/>
  <c r="CX740" i="7"/>
  <c r="CW740" i="7"/>
  <c r="CV740" i="7"/>
  <c r="CU740" i="7"/>
  <c r="CT740" i="7"/>
  <c r="CS740" i="7"/>
  <c r="CR740" i="7"/>
  <c r="CQ740" i="7"/>
  <c r="CP740" i="7"/>
  <c r="CO740" i="7"/>
  <c r="CN740" i="7"/>
  <c r="CM740" i="7"/>
  <c r="CL740" i="7"/>
  <c r="CK740" i="7"/>
  <c r="CJ740" i="7"/>
  <c r="CI740" i="7"/>
  <c r="CH740" i="7"/>
  <c r="CG740" i="7"/>
  <c r="CF740" i="7"/>
  <c r="CE740" i="7"/>
  <c r="CD740" i="7"/>
  <c r="CC740" i="7"/>
  <c r="CB740" i="7"/>
  <c r="CA740" i="7"/>
  <c r="BZ740" i="7"/>
  <c r="BY740" i="7"/>
  <c r="BX740" i="7"/>
  <c r="BW740" i="7"/>
  <c r="BV740" i="7"/>
  <c r="BU740" i="7"/>
  <c r="BT740" i="7"/>
  <c r="BS740" i="7"/>
  <c r="BR740" i="7"/>
  <c r="BQ740" i="7"/>
  <c r="BP740" i="7"/>
  <c r="BO740" i="7"/>
  <c r="BN740" i="7"/>
  <c r="BM740" i="7"/>
  <c r="BL740" i="7"/>
  <c r="BK740" i="7"/>
  <c r="BJ740" i="7"/>
  <c r="BI740" i="7"/>
  <c r="BH740" i="7"/>
  <c r="BG740" i="7"/>
  <c r="BF740" i="7"/>
  <c r="BE740" i="7"/>
  <c r="BD740" i="7"/>
  <c r="BC740" i="7"/>
  <c r="BB740" i="7"/>
  <c r="BA740" i="7"/>
  <c r="AZ740" i="7"/>
  <c r="AY740" i="7"/>
  <c r="AX740" i="7"/>
  <c r="AW740" i="7"/>
  <c r="AV740" i="7"/>
  <c r="AU740" i="7"/>
  <c r="AT740" i="7"/>
  <c r="AS740" i="7"/>
  <c r="AR740" i="7"/>
  <c r="AQ740" i="7"/>
  <c r="AP740" i="7"/>
  <c r="AO740" i="7"/>
  <c r="AN740" i="7"/>
  <c r="AM740" i="7"/>
  <c r="AL740" i="7"/>
  <c r="AK740" i="7"/>
  <c r="AJ740" i="7"/>
  <c r="AI740" i="7"/>
  <c r="AH740" i="7"/>
  <c r="AG740" i="7"/>
  <c r="AF740" i="7"/>
  <c r="AE740" i="7"/>
  <c r="AD740" i="7"/>
  <c r="AC740" i="7"/>
  <c r="AB740" i="7"/>
  <c r="AA740" i="7"/>
  <c r="Z740" i="7"/>
  <c r="Y740" i="7"/>
  <c r="X740" i="7"/>
  <c r="W740" i="7"/>
  <c r="V740" i="7"/>
  <c r="U740" i="7"/>
  <c r="T740" i="7"/>
  <c r="S740" i="7"/>
  <c r="R740" i="7"/>
  <c r="Q740" i="7"/>
  <c r="P740" i="7"/>
  <c r="O740" i="7"/>
  <c r="N740" i="7"/>
  <c r="M740" i="7"/>
  <c r="L740" i="7"/>
  <c r="K740" i="7"/>
  <c r="J740" i="7"/>
  <c r="I740" i="7"/>
  <c r="H740" i="7"/>
  <c r="DF739" i="7"/>
  <c r="DD739" i="7"/>
  <c r="DC739" i="7"/>
  <c r="DB739" i="7"/>
  <c r="DA739" i="7"/>
  <c r="CZ739" i="7"/>
  <c r="CY739" i="7"/>
  <c r="CX739" i="7"/>
  <c r="CW739" i="7"/>
  <c r="CV739" i="7"/>
  <c r="CU739" i="7"/>
  <c r="CT739" i="7"/>
  <c r="CS739" i="7"/>
  <c r="CR739" i="7"/>
  <c r="CQ739" i="7"/>
  <c r="CP739" i="7"/>
  <c r="CO739" i="7"/>
  <c r="CN739" i="7"/>
  <c r="CM739" i="7"/>
  <c r="CL739" i="7"/>
  <c r="CK739" i="7"/>
  <c r="CJ739" i="7"/>
  <c r="CI739" i="7"/>
  <c r="CH739" i="7"/>
  <c r="CG739" i="7"/>
  <c r="CF739" i="7"/>
  <c r="CE739" i="7"/>
  <c r="CD739" i="7"/>
  <c r="CC739" i="7"/>
  <c r="CB739" i="7"/>
  <c r="CA739" i="7"/>
  <c r="BZ739" i="7"/>
  <c r="BY739" i="7"/>
  <c r="BX739" i="7"/>
  <c r="BW739" i="7"/>
  <c r="BV739" i="7"/>
  <c r="BU739" i="7"/>
  <c r="BT739" i="7"/>
  <c r="BS739" i="7"/>
  <c r="BR739" i="7"/>
  <c r="BQ739" i="7"/>
  <c r="BP739" i="7"/>
  <c r="BO739" i="7"/>
  <c r="BN739" i="7"/>
  <c r="BM739" i="7"/>
  <c r="BL739" i="7"/>
  <c r="BK739" i="7"/>
  <c r="BJ739" i="7"/>
  <c r="BI739" i="7"/>
  <c r="BH739" i="7"/>
  <c r="BG739" i="7"/>
  <c r="BF739" i="7"/>
  <c r="BE739" i="7"/>
  <c r="BD739" i="7"/>
  <c r="BC739" i="7"/>
  <c r="BB739" i="7"/>
  <c r="BA739" i="7"/>
  <c r="AZ739" i="7"/>
  <c r="AY739" i="7"/>
  <c r="AX739" i="7"/>
  <c r="AW739" i="7"/>
  <c r="AV739" i="7"/>
  <c r="AU739" i="7"/>
  <c r="AT739" i="7"/>
  <c r="AS739" i="7"/>
  <c r="AR739" i="7"/>
  <c r="AQ739" i="7"/>
  <c r="AP739" i="7"/>
  <c r="AO739" i="7"/>
  <c r="AN739" i="7"/>
  <c r="AM739" i="7"/>
  <c r="AL739" i="7"/>
  <c r="AK739" i="7"/>
  <c r="AJ739" i="7"/>
  <c r="AI739" i="7"/>
  <c r="AH739" i="7"/>
  <c r="AG739" i="7"/>
  <c r="AF739" i="7"/>
  <c r="AE739" i="7"/>
  <c r="AD739" i="7"/>
  <c r="AC739" i="7"/>
  <c r="AB739" i="7"/>
  <c r="AA739" i="7"/>
  <c r="Z739" i="7"/>
  <c r="Y739" i="7"/>
  <c r="X739" i="7"/>
  <c r="W739" i="7"/>
  <c r="V739" i="7"/>
  <c r="U739" i="7"/>
  <c r="T739" i="7"/>
  <c r="S739" i="7"/>
  <c r="R739" i="7"/>
  <c r="Q739" i="7"/>
  <c r="P739" i="7"/>
  <c r="O739" i="7"/>
  <c r="N739" i="7"/>
  <c r="M739" i="7"/>
  <c r="L739" i="7"/>
  <c r="K739" i="7"/>
  <c r="J739" i="7"/>
  <c r="I739" i="7"/>
  <c r="H739" i="7"/>
  <c r="DF738" i="7"/>
  <c r="DD738" i="7"/>
  <c r="DC738" i="7"/>
  <c r="DB738" i="7"/>
  <c r="DA738" i="7"/>
  <c r="CZ738" i="7"/>
  <c r="CY738" i="7"/>
  <c r="CX738" i="7"/>
  <c r="CW738" i="7"/>
  <c r="CV738" i="7"/>
  <c r="CU738" i="7"/>
  <c r="CT738" i="7"/>
  <c r="CS738" i="7"/>
  <c r="CR738" i="7"/>
  <c r="CQ738" i="7"/>
  <c r="CP738" i="7"/>
  <c r="CO738" i="7"/>
  <c r="CN738" i="7"/>
  <c r="CM738" i="7"/>
  <c r="CL738" i="7"/>
  <c r="CK738" i="7"/>
  <c r="CJ738" i="7"/>
  <c r="CI738" i="7"/>
  <c r="CH738" i="7"/>
  <c r="CG738" i="7"/>
  <c r="CF738" i="7"/>
  <c r="CE738" i="7"/>
  <c r="CD738" i="7"/>
  <c r="CC738" i="7"/>
  <c r="CB738" i="7"/>
  <c r="CA738" i="7"/>
  <c r="BZ738" i="7"/>
  <c r="BY738" i="7"/>
  <c r="BX738" i="7"/>
  <c r="BW738" i="7"/>
  <c r="BV738" i="7"/>
  <c r="BU738" i="7"/>
  <c r="BT738" i="7"/>
  <c r="BS738" i="7"/>
  <c r="BR738" i="7"/>
  <c r="BQ738" i="7"/>
  <c r="BP738" i="7"/>
  <c r="BO738" i="7"/>
  <c r="BN738" i="7"/>
  <c r="BM738" i="7"/>
  <c r="BL738" i="7"/>
  <c r="BK738" i="7"/>
  <c r="BJ738" i="7"/>
  <c r="BI738" i="7"/>
  <c r="BH738" i="7"/>
  <c r="BG738" i="7"/>
  <c r="BF738" i="7"/>
  <c r="BE738" i="7"/>
  <c r="BD738" i="7"/>
  <c r="BC738" i="7"/>
  <c r="BB738" i="7"/>
  <c r="BA738" i="7"/>
  <c r="AZ738" i="7"/>
  <c r="AY738" i="7"/>
  <c r="AX738" i="7"/>
  <c r="AW738" i="7"/>
  <c r="AV738" i="7"/>
  <c r="AU738" i="7"/>
  <c r="AT738" i="7"/>
  <c r="AS738" i="7"/>
  <c r="AR738" i="7"/>
  <c r="AQ738" i="7"/>
  <c r="AP738" i="7"/>
  <c r="AO738" i="7"/>
  <c r="AN738" i="7"/>
  <c r="AM738" i="7"/>
  <c r="AL738" i="7"/>
  <c r="AK738" i="7"/>
  <c r="AJ738" i="7"/>
  <c r="AI738" i="7"/>
  <c r="AH738" i="7"/>
  <c r="AG738" i="7"/>
  <c r="AF738" i="7"/>
  <c r="AE738" i="7"/>
  <c r="AD738" i="7"/>
  <c r="AC738" i="7"/>
  <c r="AB738" i="7"/>
  <c r="AA738" i="7"/>
  <c r="Z738" i="7"/>
  <c r="Y738" i="7"/>
  <c r="X738" i="7"/>
  <c r="W738" i="7"/>
  <c r="V738" i="7"/>
  <c r="U738" i="7"/>
  <c r="T738" i="7"/>
  <c r="S738" i="7"/>
  <c r="R738" i="7"/>
  <c r="Q738" i="7"/>
  <c r="P738" i="7"/>
  <c r="O738" i="7"/>
  <c r="N738" i="7"/>
  <c r="M738" i="7"/>
  <c r="L738" i="7"/>
  <c r="K738" i="7"/>
  <c r="J738" i="7"/>
  <c r="I738" i="7"/>
  <c r="H738" i="7"/>
  <c r="DF737" i="7"/>
  <c r="DD737" i="7"/>
  <c r="DC737" i="7"/>
  <c r="DB737" i="7"/>
  <c r="DA737" i="7"/>
  <c r="CZ737" i="7"/>
  <c r="CY737" i="7"/>
  <c r="CX737" i="7"/>
  <c r="CW737" i="7"/>
  <c r="CV737" i="7"/>
  <c r="CU737" i="7"/>
  <c r="CT737" i="7"/>
  <c r="CS737" i="7"/>
  <c r="CR737" i="7"/>
  <c r="CQ737" i="7"/>
  <c r="CP737" i="7"/>
  <c r="CO737" i="7"/>
  <c r="CN737" i="7"/>
  <c r="CM737" i="7"/>
  <c r="CL737" i="7"/>
  <c r="CK737" i="7"/>
  <c r="CJ737" i="7"/>
  <c r="CI737" i="7"/>
  <c r="CH737" i="7"/>
  <c r="CG737" i="7"/>
  <c r="CF737" i="7"/>
  <c r="CE737" i="7"/>
  <c r="CD737" i="7"/>
  <c r="CC737" i="7"/>
  <c r="CB737" i="7"/>
  <c r="CA737" i="7"/>
  <c r="BZ737" i="7"/>
  <c r="BY737" i="7"/>
  <c r="BX737" i="7"/>
  <c r="BW737" i="7"/>
  <c r="BV737" i="7"/>
  <c r="BU737" i="7"/>
  <c r="BT737" i="7"/>
  <c r="BS737" i="7"/>
  <c r="BR737" i="7"/>
  <c r="BQ737" i="7"/>
  <c r="BP737" i="7"/>
  <c r="BO737" i="7"/>
  <c r="BN737" i="7"/>
  <c r="BM737" i="7"/>
  <c r="BL737" i="7"/>
  <c r="BK737" i="7"/>
  <c r="BJ737" i="7"/>
  <c r="BI737" i="7"/>
  <c r="BH737" i="7"/>
  <c r="BG737" i="7"/>
  <c r="BF737" i="7"/>
  <c r="BE737" i="7"/>
  <c r="BD737" i="7"/>
  <c r="BC737" i="7"/>
  <c r="BB737" i="7"/>
  <c r="BA737" i="7"/>
  <c r="AZ737" i="7"/>
  <c r="AY737" i="7"/>
  <c r="AX737" i="7"/>
  <c r="AW737" i="7"/>
  <c r="AV737" i="7"/>
  <c r="AU737" i="7"/>
  <c r="AT737" i="7"/>
  <c r="AS737" i="7"/>
  <c r="AR737" i="7"/>
  <c r="AQ737" i="7"/>
  <c r="AP737" i="7"/>
  <c r="AO737" i="7"/>
  <c r="AN737" i="7"/>
  <c r="AM737" i="7"/>
  <c r="AL737" i="7"/>
  <c r="AK737" i="7"/>
  <c r="AJ737" i="7"/>
  <c r="AI737" i="7"/>
  <c r="AH737" i="7"/>
  <c r="AG737" i="7"/>
  <c r="AF737" i="7"/>
  <c r="AE737" i="7"/>
  <c r="AD737" i="7"/>
  <c r="AC737" i="7"/>
  <c r="AB737" i="7"/>
  <c r="AA737" i="7"/>
  <c r="Z737" i="7"/>
  <c r="Y737" i="7"/>
  <c r="X737" i="7"/>
  <c r="W737" i="7"/>
  <c r="V737" i="7"/>
  <c r="U737" i="7"/>
  <c r="T737" i="7"/>
  <c r="S737" i="7"/>
  <c r="R737" i="7"/>
  <c r="Q737" i="7"/>
  <c r="P737" i="7"/>
  <c r="O737" i="7"/>
  <c r="N737" i="7"/>
  <c r="M737" i="7"/>
  <c r="L737" i="7"/>
  <c r="K737" i="7"/>
  <c r="J737" i="7"/>
  <c r="I737" i="7"/>
  <c r="H737" i="7"/>
  <c r="DF736" i="7"/>
  <c r="DD736" i="7"/>
  <c r="DC736" i="7"/>
  <c r="DB736" i="7"/>
  <c r="DA736" i="7"/>
  <c r="CZ736" i="7"/>
  <c r="CY736" i="7"/>
  <c r="CX736" i="7"/>
  <c r="CW736" i="7"/>
  <c r="CV736" i="7"/>
  <c r="CU736" i="7"/>
  <c r="CT736" i="7"/>
  <c r="CS736" i="7"/>
  <c r="CR736" i="7"/>
  <c r="CQ736" i="7"/>
  <c r="CP736" i="7"/>
  <c r="CO736" i="7"/>
  <c r="CN736" i="7"/>
  <c r="CM736" i="7"/>
  <c r="CL736" i="7"/>
  <c r="CK736" i="7"/>
  <c r="CJ736" i="7"/>
  <c r="CI736" i="7"/>
  <c r="CH736" i="7"/>
  <c r="CG736" i="7"/>
  <c r="CF736" i="7"/>
  <c r="CE736" i="7"/>
  <c r="CD736" i="7"/>
  <c r="CC736" i="7"/>
  <c r="CB736" i="7"/>
  <c r="CA736" i="7"/>
  <c r="BZ736" i="7"/>
  <c r="BY736" i="7"/>
  <c r="BX736" i="7"/>
  <c r="BW736" i="7"/>
  <c r="BV736" i="7"/>
  <c r="BU736" i="7"/>
  <c r="BT736" i="7"/>
  <c r="BS736" i="7"/>
  <c r="BR736" i="7"/>
  <c r="BQ736" i="7"/>
  <c r="BP736" i="7"/>
  <c r="BO736" i="7"/>
  <c r="BN736" i="7"/>
  <c r="BM736" i="7"/>
  <c r="BL736" i="7"/>
  <c r="BK736" i="7"/>
  <c r="BJ736" i="7"/>
  <c r="BI736" i="7"/>
  <c r="BH736" i="7"/>
  <c r="BG736" i="7"/>
  <c r="BF736" i="7"/>
  <c r="BE736" i="7"/>
  <c r="BD736" i="7"/>
  <c r="BC736" i="7"/>
  <c r="BB736" i="7"/>
  <c r="BA736" i="7"/>
  <c r="AZ736" i="7"/>
  <c r="AY736" i="7"/>
  <c r="AX736" i="7"/>
  <c r="AW736" i="7"/>
  <c r="AV736" i="7"/>
  <c r="AU736" i="7"/>
  <c r="AT736" i="7"/>
  <c r="AS736" i="7"/>
  <c r="AR736" i="7"/>
  <c r="AQ736" i="7"/>
  <c r="AP736" i="7"/>
  <c r="AO736" i="7"/>
  <c r="AN736" i="7"/>
  <c r="AM736" i="7"/>
  <c r="AL736" i="7"/>
  <c r="AK736" i="7"/>
  <c r="AJ736" i="7"/>
  <c r="AI736" i="7"/>
  <c r="AH736" i="7"/>
  <c r="AG736" i="7"/>
  <c r="AF736" i="7"/>
  <c r="AE736" i="7"/>
  <c r="AD736" i="7"/>
  <c r="AC736" i="7"/>
  <c r="AB736" i="7"/>
  <c r="AA736" i="7"/>
  <c r="Z736" i="7"/>
  <c r="Y736" i="7"/>
  <c r="X736" i="7"/>
  <c r="W736" i="7"/>
  <c r="V736" i="7"/>
  <c r="U736" i="7"/>
  <c r="T736" i="7"/>
  <c r="S736" i="7"/>
  <c r="R736" i="7"/>
  <c r="Q736" i="7"/>
  <c r="P736" i="7"/>
  <c r="O736" i="7"/>
  <c r="N736" i="7"/>
  <c r="M736" i="7"/>
  <c r="L736" i="7"/>
  <c r="K736" i="7"/>
  <c r="J736" i="7"/>
  <c r="I736" i="7"/>
  <c r="H736" i="7"/>
  <c r="DF735" i="7"/>
  <c r="DD735" i="7"/>
  <c r="DC735" i="7"/>
  <c r="DB735" i="7"/>
  <c r="DA735" i="7"/>
  <c r="CZ735" i="7"/>
  <c r="CY735" i="7"/>
  <c r="CX735" i="7"/>
  <c r="CW735" i="7"/>
  <c r="CV735" i="7"/>
  <c r="CU735" i="7"/>
  <c r="CT735" i="7"/>
  <c r="CS735" i="7"/>
  <c r="CR735" i="7"/>
  <c r="CQ735" i="7"/>
  <c r="CP735" i="7"/>
  <c r="CO735" i="7"/>
  <c r="CN735" i="7"/>
  <c r="CM735" i="7"/>
  <c r="CL735" i="7"/>
  <c r="CK735" i="7"/>
  <c r="CJ735" i="7"/>
  <c r="CI735" i="7"/>
  <c r="CH735" i="7"/>
  <c r="CG735" i="7"/>
  <c r="CF735" i="7"/>
  <c r="CE735" i="7"/>
  <c r="CD735" i="7"/>
  <c r="CC735" i="7"/>
  <c r="CB735" i="7"/>
  <c r="CA735" i="7"/>
  <c r="BZ735" i="7"/>
  <c r="BY735" i="7"/>
  <c r="BX735" i="7"/>
  <c r="BW735" i="7"/>
  <c r="BV735" i="7"/>
  <c r="BU735" i="7"/>
  <c r="BT735" i="7"/>
  <c r="BS735" i="7"/>
  <c r="BR735" i="7"/>
  <c r="BQ735" i="7"/>
  <c r="BP735" i="7"/>
  <c r="BO735" i="7"/>
  <c r="BN735" i="7"/>
  <c r="BM735" i="7"/>
  <c r="BL735" i="7"/>
  <c r="BK735" i="7"/>
  <c r="BJ735" i="7"/>
  <c r="BI735" i="7"/>
  <c r="BH735" i="7"/>
  <c r="BG735" i="7"/>
  <c r="BF735" i="7"/>
  <c r="BE735" i="7"/>
  <c r="BD735" i="7"/>
  <c r="BC735" i="7"/>
  <c r="BB735" i="7"/>
  <c r="BA735" i="7"/>
  <c r="AZ735" i="7"/>
  <c r="AY735" i="7"/>
  <c r="AX735" i="7"/>
  <c r="AW735" i="7"/>
  <c r="AV735" i="7"/>
  <c r="AU735" i="7"/>
  <c r="AT735" i="7"/>
  <c r="AS735" i="7"/>
  <c r="AR735" i="7"/>
  <c r="AQ735" i="7"/>
  <c r="AP735" i="7"/>
  <c r="AO735" i="7"/>
  <c r="AN735" i="7"/>
  <c r="AM735" i="7"/>
  <c r="AL735" i="7"/>
  <c r="AK735" i="7"/>
  <c r="AJ735" i="7"/>
  <c r="AI735" i="7"/>
  <c r="AH735" i="7"/>
  <c r="AG735" i="7"/>
  <c r="AF735" i="7"/>
  <c r="AE735" i="7"/>
  <c r="AD735" i="7"/>
  <c r="AC735" i="7"/>
  <c r="AB735" i="7"/>
  <c r="AA735" i="7"/>
  <c r="Z735" i="7"/>
  <c r="Y735" i="7"/>
  <c r="X735" i="7"/>
  <c r="W735" i="7"/>
  <c r="V735" i="7"/>
  <c r="U735" i="7"/>
  <c r="T735" i="7"/>
  <c r="S735" i="7"/>
  <c r="R735" i="7"/>
  <c r="Q735" i="7"/>
  <c r="P735" i="7"/>
  <c r="O735" i="7"/>
  <c r="N735" i="7"/>
  <c r="M735" i="7"/>
  <c r="L735" i="7"/>
  <c r="K735" i="7"/>
  <c r="J735" i="7"/>
  <c r="I735" i="7"/>
  <c r="H735" i="7"/>
  <c r="DF734" i="7"/>
  <c r="DD734" i="7"/>
  <c r="DC734" i="7"/>
  <c r="DB734" i="7"/>
  <c r="DA734" i="7"/>
  <c r="CZ734" i="7"/>
  <c r="CY734" i="7"/>
  <c r="CX734" i="7"/>
  <c r="CW734" i="7"/>
  <c r="CV734" i="7"/>
  <c r="CU734" i="7"/>
  <c r="CT734" i="7"/>
  <c r="CS734" i="7"/>
  <c r="CR734" i="7"/>
  <c r="CQ734" i="7"/>
  <c r="CP734" i="7"/>
  <c r="CO734" i="7"/>
  <c r="CN734" i="7"/>
  <c r="CM734" i="7"/>
  <c r="CL734" i="7"/>
  <c r="CK734" i="7"/>
  <c r="CJ734" i="7"/>
  <c r="CI734" i="7"/>
  <c r="CH734" i="7"/>
  <c r="CG734" i="7"/>
  <c r="CF734" i="7"/>
  <c r="CE734" i="7"/>
  <c r="CD734" i="7"/>
  <c r="CC734" i="7"/>
  <c r="CB734" i="7"/>
  <c r="CA734" i="7"/>
  <c r="BZ734" i="7"/>
  <c r="BY734" i="7"/>
  <c r="BX734" i="7"/>
  <c r="BW734" i="7"/>
  <c r="BV734" i="7"/>
  <c r="BU734" i="7"/>
  <c r="BT734" i="7"/>
  <c r="BS734" i="7"/>
  <c r="BR734" i="7"/>
  <c r="BQ734" i="7"/>
  <c r="BP734" i="7"/>
  <c r="BO734" i="7"/>
  <c r="BN734" i="7"/>
  <c r="BM734" i="7"/>
  <c r="BL734" i="7"/>
  <c r="BK734" i="7"/>
  <c r="BJ734" i="7"/>
  <c r="BI734" i="7"/>
  <c r="BH734" i="7"/>
  <c r="BG734" i="7"/>
  <c r="BF734" i="7"/>
  <c r="BE734" i="7"/>
  <c r="BD734" i="7"/>
  <c r="BC734" i="7"/>
  <c r="BB734" i="7"/>
  <c r="BA734" i="7"/>
  <c r="AZ734" i="7"/>
  <c r="AY734" i="7"/>
  <c r="AX734" i="7"/>
  <c r="AW734" i="7"/>
  <c r="AV734" i="7"/>
  <c r="AU734" i="7"/>
  <c r="AT734" i="7"/>
  <c r="AS734" i="7"/>
  <c r="AR734" i="7"/>
  <c r="AQ734" i="7"/>
  <c r="AP734" i="7"/>
  <c r="AO734" i="7"/>
  <c r="AN734" i="7"/>
  <c r="AM734" i="7"/>
  <c r="AL734" i="7"/>
  <c r="AK734" i="7"/>
  <c r="AJ734" i="7"/>
  <c r="AI734" i="7"/>
  <c r="AH734" i="7"/>
  <c r="AG734" i="7"/>
  <c r="AF734" i="7"/>
  <c r="AE734" i="7"/>
  <c r="AD734" i="7"/>
  <c r="AC734" i="7"/>
  <c r="AB734" i="7"/>
  <c r="AA734" i="7"/>
  <c r="Z734" i="7"/>
  <c r="Y734" i="7"/>
  <c r="X734" i="7"/>
  <c r="W734" i="7"/>
  <c r="V734" i="7"/>
  <c r="U734" i="7"/>
  <c r="T734" i="7"/>
  <c r="S734" i="7"/>
  <c r="R734" i="7"/>
  <c r="Q734" i="7"/>
  <c r="P734" i="7"/>
  <c r="O734" i="7"/>
  <c r="N734" i="7"/>
  <c r="M734" i="7"/>
  <c r="L734" i="7"/>
  <c r="K734" i="7"/>
  <c r="J734" i="7"/>
  <c r="I734" i="7"/>
  <c r="H734" i="7"/>
  <c r="DF733" i="7"/>
  <c r="DD733" i="7"/>
  <c r="DC733" i="7"/>
  <c r="DB733" i="7"/>
  <c r="DA733" i="7"/>
  <c r="CZ733" i="7"/>
  <c r="CY733" i="7"/>
  <c r="CX733" i="7"/>
  <c r="CW733" i="7"/>
  <c r="CV733" i="7"/>
  <c r="CU733" i="7"/>
  <c r="CT733" i="7"/>
  <c r="CS733" i="7"/>
  <c r="CR733" i="7"/>
  <c r="CQ733" i="7"/>
  <c r="CP733" i="7"/>
  <c r="CO733" i="7"/>
  <c r="CN733" i="7"/>
  <c r="CM733" i="7"/>
  <c r="CL733" i="7"/>
  <c r="CK733" i="7"/>
  <c r="CJ733" i="7"/>
  <c r="CI733" i="7"/>
  <c r="CH733" i="7"/>
  <c r="CG733" i="7"/>
  <c r="CF733" i="7"/>
  <c r="CE733" i="7"/>
  <c r="CD733" i="7"/>
  <c r="CC733" i="7"/>
  <c r="CB733" i="7"/>
  <c r="CA733" i="7"/>
  <c r="BZ733" i="7"/>
  <c r="BY733" i="7"/>
  <c r="BX733" i="7"/>
  <c r="BW733" i="7"/>
  <c r="BV733" i="7"/>
  <c r="BU733" i="7"/>
  <c r="BT733" i="7"/>
  <c r="BS733" i="7"/>
  <c r="BR733" i="7"/>
  <c r="BQ733" i="7"/>
  <c r="BP733" i="7"/>
  <c r="BO733" i="7"/>
  <c r="BN733" i="7"/>
  <c r="BM733" i="7"/>
  <c r="BL733" i="7"/>
  <c r="BK733" i="7"/>
  <c r="BJ733" i="7"/>
  <c r="BI733" i="7"/>
  <c r="BH733" i="7"/>
  <c r="BG733" i="7"/>
  <c r="BF733" i="7"/>
  <c r="BE733" i="7"/>
  <c r="BD733" i="7"/>
  <c r="BC733" i="7"/>
  <c r="BB733" i="7"/>
  <c r="BA733" i="7"/>
  <c r="AZ733" i="7"/>
  <c r="AY733" i="7"/>
  <c r="AX733" i="7"/>
  <c r="AW733" i="7"/>
  <c r="AV733" i="7"/>
  <c r="AU733" i="7"/>
  <c r="AT733" i="7"/>
  <c r="AS733" i="7"/>
  <c r="AR733" i="7"/>
  <c r="AQ733" i="7"/>
  <c r="AP733" i="7"/>
  <c r="AO733" i="7"/>
  <c r="AN733" i="7"/>
  <c r="AM733" i="7"/>
  <c r="AL733" i="7"/>
  <c r="AK733" i="7"/>
  <c r="AJ733" i="7"/>
  <c r="AI733" i="7"/>
  <c r="AH733" i="7"/>
  <c r="AG733" i="7"/>
  <c r="AF733" i="7"/>
  <c r="AE733" i="7"/>
  <c r="AD733" i="7"/>
  <c r="AC733" i="7"/>
  <c r="AB733" i="7"/>
  <c r="AA733" i="7"/>
  <c r="Z733" i="7"/>
  <c r="Y733" i="7"/>
  <c r="X733" i="7"/>
  <c r="W733" i="7"/>
  <c r="V733" i="7"/>
  <c r="U733" i="7"/>
  <c r="T733" i="7"/>
  <c r="S733" i="7"/>
  <c r="R733" i="7"/>
  <c r="Q733" i="7"/>
  <c r="P733" i="7"/>
  <c r="O733" i="7"/>
  <c r="N733" i="7"/>
  <c r="M733" i="7"/>
  <c r="L733" i="7"/>
  <c r="K733" i="7"/>
  <c r="J733" i="7"/>
  <c r="I733" i="7"/>
  <c r="H733" i="7"/>
  <c r="DF732" i="7"/>
  <c r="DD732" i="7"/>
  <c r="DC732" i="7"/>
  <c r="DB732" i="7"/>
  <c r="DA732" i="7"/>
  <c r="CZ732" i="7"/>
  <c r="CY732" i="7"/>
  <c r="CX732" i="7"/>
  <c r="CW732" i="7"/>
  <c r="CV732" i="7"/>
  <c r="CU732" i="7"/>
  <c r="CT732" i="7"/>
  <c r="CS732" i="7"/>
  <c r="CR732" i="7"/>
  <c r="CQ732" i="7"/>
  <c r="CP732" i="7"/>
  <c r="CO732" i="7"/>
  <c r="CN732" i="7"/>
  <c r="CM732" i="7"/>
  <c r="CL732" i="7"/>
  <c r="CK732" i="7"/>
  <c r="CJ732" i="7"/>
  <c r="CI732" i="7"/>
  <c r="CH732" i="7"/>
  <c r="CG732" i="7"/>
  <c r="CF732" i="7"/>
  <c r="CE732" i="7"/>
  <c r="CD732" i="7"/>
  <c r="CC732" i="7"/>
  <c r="CB732" i="7"/>
  <c r="CA732" i="7"/>
  <c r="BZ732" i="7"/>
  <c r="BY732" i="7"/>
  <c r="BX732" i="7"/>
  <c r="BW732" i="7"/>
  <c r="BV732" i="7"/>
  <c r="BU732" i="7"/>
  <c r="BT732" i="7"/>
  <c r="BS732" i="7"/>
  <c r="BR732" i="7"/>
  <c r="BQ732" i="7"/>
  <c r="BP732" i="7"/>
  <c r="BO732" i="7"/>
  <c r="BN732" i="7"/>
  <c r="BM732" i="7"/>
  <c r="BL732" i="7"/>
  <c r="BK732" i="7"/>
  <c r="BJ732" i="7"/>
  <c r="BI732" i="7"/>
  <c r="BH732" i="7"/>
  <c r="BG732" i="7"/>
  <c r="BF732" i="7"/>
  <c r="BE732" i="7"/>
  <c r="BD732" i="7"/>
  <c r="BC732" i="7"/>
  <c r="BB732" i="7"/>
  <c r="BA732" i="7"/>
  <c r="AZ732" i="7"/>
  <c r="AY732" i="7"/>
  <c r="AX732" i="7"/>
  <c r="AW732" i="7"/>
  <c r="AV732" i="7"/>
  <c r="AU732" i="7"/>
  <c r="AT732" i="7"/>
  <c r="AS732" i="7"/>
  <c r="AR732" i="7"/>
  <c r="AQ732" i="7"/>
  <c r="AP732" i="7"/>
  <c r="AO732" i="7"/>
  <c r="AN732" i="7"/>
  <c r="AM732" i="7"/>
  <c r="AL732" i="7"/>
  <c r="AK732" i="7"/>
  <c r="AJ732" i="7"/>
  <c r="AI732" i="7"/>
  <c r="AH732" i="7"/>
  <c r="AG732" i="7"/>
  <c r="AF732" i="7"/>
  <c r="AE732" i="7"/>
  <c r="AD732" i="7"/>
  <c r="AC732" i="7"/>
  <c r="AB732" i="7"/>
  <c r="AA732" i="7"/>
  <c r="Z732" i="7"/>
  <c r="Y732" i="7"/>
  <c r="X732" i="7"/>
  <c r="W732" i="7"/>
  <c r="V732" i="7"/>
  <c r="U732" i="7"/>
  <c r="T732" i="7"/>
  <c r="S732" i="7"/>
  <c r="R732" i="7"/>
  <c r="Q732" i="7"/>
  <c r="P732" i="7"/>
  <c r="O732" i="7"/>
  <c r="N732" i="7"/>
  <c r="M732" i="7"/>
  <c r="L732" i="7"/>
  <c r="K732" i="7"/>
  <c r="J732" i="7"/>
  <c r="I732" i="7"/>
  <c r="H732" i="7"/>
  <c r="DF731" i="7"/>
  <c r="DD731" i="7"/>
  <c r="DC731" i="7"/>
  <c r="DB731" i="7"/>
  <c r="DA731" i="7"/>
  <c r="CZ731" i="7"/>
  <c r="CY731" i="7"/>
  <c r="CX731" i="7"/>
  <c r="CW731" i="7"/>
  <c r="CV731" i="7"/>
  <c r="CU731" i="7"/>
  <c r="CT731" i="7"/>
  <c r="CS731" i="7"/>
  <c r="CR731" i="7"/>
  <c r="CQ731" i="7"/>
  <c r="CP731" i="7"/>
  <c r="CO731" i="7"/>
  <c r="CN731" i="7"/>
  <c r="CM731" i="7"/>
  <c r="CL731" i="7"/>
  <c r="CK731" i="7"/>
  <c r="CJ731" i="7"/>
  <c r="CI731" i="7"/>
  <c r="CH731" i="7"/>
  <c r="CG731" i="7"/>
  <c r="CF731" i="7"/>
  <c r="CE731" i="7"/>
  <c r="CD731" i="7"/>
  <c r="CC731" i="7"/>
  <c r="CB731" i="7"/>
  <c r="CA731" i="7"/>
  <c r="BZ731" i="7"/>
  <c r="BY731" i="7"/>
  <c r="BX731" i="7"/>
  <c r="BW731" i="7"/>
  <c r="BV731" i="7"/>
  <c r="BU731" i="7"/>
  <c r="BT731" i="7"/>
  <c r="BS731" i="7"/>
  <c r="BR731" i="7"/>
  <c r="BQ731" i="7"/>
  <c r="BP731" i="7"/>
  <c r="BO731" i="7"/>
  <c r="BN731" i="7"/>
  <c r="BM731" i="7"/>
  <c r="BL731" i="7"/>
  <c r="BK731" i="7"/>
  <c r="BJ731" i="7"/>
  <c r="BI731" i="7"/>
  <c r="BH731" i="7"/>
  <c r="BG731" i="7"/>
  <c r="BF731" i="7"/>
  <c r="BE731" i="7"/>
  <c r="BD731" i="7"/>
  <c r="BC731" i="7"/>
  <c r="BB731" i="7"/>
  <c r="BA731" i="7"/>
  <c r="AZ731" i="7"/>
  <c r="AY731" i="7"/>
  <c r="AX731" i="7"/>
  <c r="AW731" i="7"/>
  <c r="AV731" i="7"/>
  <c r="AU731" i="7"/>
  <c r="AT731" i="7"/>
  <c r="AS731" i="7"/>
  <c r="AR731" i="7"/>
  <c r="AQ731" i="7"/>
  <c r="AP731" i="7"/>
  <c r="AO731" i="7"/>
  <c r="AN731" i="7"/>
  <c r="AM731" i="7"/>
  <c r="AL731" i="7"/>
  <c r="AK731" i="7"/>
  <c r="AJ731" i="7"/>
  <c r="AI731" i="7"/>
  <c r="AH731" i="7"/>
  <c r="AG731" i="7"/>
  <c r="AF731" i="7"/>
  <c r="AE731" i="7"/>
  <c r="AD731" i="7"/>
  <c r="AC731" i="7"/>
  <c r="AB731" i="7"/>
  <c r="AA731" i="7"/>
  <c r="Z731" i="7"/>
  <c r="Y731" i="7"/>
  <c r="X731" i="7"/>
  <c r="W731" i="7"/>
  <c r="V731" i="7"/>
  <c r="U731" i="7"/>
  <c r="T731" i="7"/>
  <c r="S731" i="7"/>
  <c r="R731" i="7"/>
  <c r="Q731" i="7"/>
  <c r="P731" i="7"/>
  <c r="O731" i="7"/>
  <c r="N731" i="7"/>
  <c r="M731" i="7"/>
  <c r="L731" i="7"/>
  <c r="K731" i="7"/>
  <c r="J731" i="7"/>
  <c r="I731" i="7"/>
  <c r="H731" i="7"/>
  <c r="DF730" i="7"/>
  <c r="DD730" i="7"/>
  <c r="DC730" i="7"/>
  <c r="DB730" i="7"/>
  <c r="DA730" i="7"/>
  <c r="CZ730" i="7"/>
  <c r="CY730" i="7"/>
  <c r="CX730" i="7"/>
  <c r="CW730" i="7"/>
  <c r="CV730" i="7"/>
  <c r="CU730" i="7"/>
  <c r="CT730" i="7"/>
  <c r="CS730" i="7"/>
  <c r="CR730" i="7"/>
  <c r="CQ730" i="7"/>
  <c r="CP730" i="7"/>
  <c r="CO730" i="7"/>
  <c r="CN730" i="7"/>
  <c r="CM730" i="7"/>
  <c r="CL730" i="7"/>
  <c r="CK730" i="7"/>
  <c r="CJ730" i="7"/>
  <c r="CI730" i="7"/>
  <c r="CH730" i="7"/>
  <c r="CG730" i="7"/>
  <c r="CF730" i="7"/>
  <c r="CE730" i="7"/>
  <c r="CD730" i="7"/>
  <c r="CC730" i="7"/>
  <c r="CB730" i="7"/>
  <c r="CA730" i="7"/>
  <c r="BZ730" i="7"/>
  <c r="BY730" i="7"/>
  <c r="BX730" i="7"/>
  <c r="BW730" i="7"/>
  <c r="BV730" i="7"/>
  <c r="BU730" i="7"/>
  <c r="BT730" i="7"/>
  <c r="BS730" i="7"/>
  <c r="BR730" i="7"/>
  <c r="BQ730" i="7"/>
  <c r="BP730" i="7"/>
  <c r="BO730" i="7"/>
  <c r="BN730" i="7"/>
  <c r="BM730" i="7"/>
  <c r="BL730" i="7"/>
  <c r="BK730" i="7"/>
  <c r="BJ730" i="7"/>
  <c r="BI730" i="7"/>
  <c r="BH730" i="7"/>
  <c r="BG730" i="7"/>
  <c r="BF730" i="7"/>
  <c r="BE730" i="7"/>
  <c r="BD730" i="7"/>
  <c r="BC730" i="7"/>
  <c r="BB730" i="7"/>
  <c r="BA730" i="7"/>
  <c r="AZ730" i="7"/>
  <c r="AY730" i="7"/>
  <c r="AX730" i="7"/>
  <c r="AW730" i="7"/>
  <c r="AV730" i="7"/>
  <c r="AU730" i="7"/>
  <c r="AT730" i="7"/>
  <c r="AS730" i="7"/>
  <c r="AR730" i="7"/>
  <c r="AQ730" i="7"/>
  <c r="AP730" i="7"/>
  <c r="AO730" i="7"/>
  <c r="AN730" i="7"/>
  <c r="AM730" i="7"/>
  <c r="AL730" i="7"/>
  <c r="AK730" i="7"/>
  <c r="AJ730" i="7"/>
  <c r="AI730" i="7"/>
  <c r="AH730" i="7"/>
  <c r="AG730" i="7"/>
  <c r="AF730" i="7"/>
  <c r="AE730" i="7"/>
  <c r="AD730" i="7"/>
  <c r="AC730" i="7"/>
  <c r="AB730" i="7"/>
  <c r="AA730" i="7"/>
  <c r="Z730" i="7"/>
  <c r="Y730" i="7"/>
  <c r="X730" i="7"/>
  <c r="W730" i="7"/>
  <c r="V730" i="7"/>
  <c r="U730" i="7"/>
  <c r="T730" i="7"/>
  <c r="S730" i="7"/>
  <c r="R730" i="7"/>
  <c r="Q730" i="7"/>
  <c r="P730" i="7"/>
  <c r="O730" i="7"/>
  <c r="N730" i="7"/>
  <c r="M730" i="7"/>
  <c r="L730" i="7"/>
  <c r="K730" i="7"/>
  <c r="J730" i="7"/>
  <c r="I730" i="7"/>
  <c r="H730" i="7"/>
  <c r="DF729" i="7"/>
  <c r="DD729" i="7"/>
  <c r="DC729" i="7"/>
  <c r="DB729" i="7"/>
  <c r="DA729" i="7"/>
  <c r="CZ729" i="7"/>
  <c r="CY729" i="7"/>
  <c r="CX729" i="7"/>
  <c r="CW729" i="7"/>
  <c r="CV729" i="7"/>
  <c r="CU729" i="7"/>
  <c r="CT729" i="7"/>
  <c r="CS729" i="7"/>
  <c r="CR729" i="7"/>
  <c r="CQ729" i="7"/>
  <c r="CP729" i="7"/>
  <c r="CO729" i="7"/>
  <c r="CN729" i="7"/>
  <c r="CM729" i="7"/>
  <c r="CL729" i="7"/>
  <c r="CK729" i="7"/>
  <c r="CJ729" i="7"/>
  <c r="CI729" i="7"/>
  <c r="CH729" i="7"/>
  <c r="CG729" i="7"/>
  <c r="CF729" i="7"/>
  <c r="CE729" i="7"/>
  <c r="CD729" i="7"/>
  <c r="CC729" i="7"/>
  <c r="CB729" i="7"/>
  <c r="CA729" i="7"/>
  <c r="BZ729" i="7"/>
  <c r="BY729" i="7"/>
  <c r="BX729" i="7"/>
  <c r="BW729" i="7"/>
  <c r="BV729" i="7"/>
  <c r="BU729" i="7"/>
  <c r="BT729" i="7"/>
  <c r="BS729" i="7"/>
  <c r="BR729" i="7"/>
  <c r="BQ729" i="7"/>
  <c r="BP729" i="7"/>
  <c r="BO729" i="7"/>
  <c r="BN729" i="7"/>
  <c r="BM729" i="7"/>
  <c r="BL729" i="7"/>
  <c r="BK729" i="7"/>
  <c r="BJ729" i="7"/>
  <c r="BI729" i="7"/>
  <c r="BH729" i="7"/>
  <c r="BG729" i="7"/>
  <c r="BF729" i="7"/>
  <c r="BE729" i="7"/>
  <c r="BD729" i="7"/>
  <c r="BC729" i="7"/>
  <c r="BB729" i="7"/>
  <c r="BA729" i="7"/>
  <c r="AZ729" i="7"/>
  <c r="AY729" i="7"/>
  <c r="AX729" i="7"/>
  <c r="AW729" i="7"/>
  <c r="AV729" i="7"/>
  <c r="AU729" i="7"/>
  <c r="AT729" i="7"/>
  <c r="AS729" i="7"/>
  <c r="AR729" i="7"/>
  <c r="AQ729" i="7"/>
  <c r="AP729" i="7"/>
  <c r="AO729" i="7"/>
  <c r="AN729" i="7"/>
  <c r="AM729" i="7"/>
  <c r="AL729" i="7"/>
  <c r="AK729" i="7"/>
  <c r="AJ729" i="7"/>
  <c r="AI729" i="7"/>
  <c r="AH729" i="7"/>
  <c r="AG729" i="7"/>
  <c r="AF729" i="7"/>
  <c r="AE729" i="7"/>
  <c r="AD729" i="7"/>
  <c r="AC729" i="7"/>
  <c r="AB729" i="7"/>
  <c r="AA729" i="7"/>
  <c r="Z729" i="7"/>
  <c r="Y729" i="7"/>
  <c r="X729" i="7"/>
  <c r="W729" i="7"/>
  <c r="V729" i="7"/>
  <c r="U729" i="7"/>
  <c r="T729" i="7"/>
  <c r="S729" i="7"/>
  <c r="R729" i="7"/>
  <c r="Q729" i="7"/>
  <c r="P729" i="7"/>
  <c r="O729" i="7"/>
  <c r="N729" i="7"/>
  <c r="M729" i="7"/>
  <c r="L729" i="7"/>
  <c r="K729" i="7"/>
  <c r="J729" i="7"/>
  <c r="I729" i="7"/>
  <c r="H729" i="7"/>
  <c r="DF728" i="7"/>
  <c r="DD728" i="7"/>
  <c r="DC728" i="7"/>
  <c r="DB728" i="7"/>
  <c r="DA728" i="7"/>
  <c r="CZ728" i="7"/>
  <c r="CY728" i="7"/>
  <c r="CX728" i="7"/>
  <c r="CW728" i="7"/>
  <c r="CV728" i="7"/>
  <c r="CU728" i="7"/>
  <c r="CT728" i="7"/>
  <c r="CS728" i="7"/>
  <c r="CR728" i="7"/>
  <c r="CQ728" i="7"/>
  <c r="CP728" i="7"/>
  <c r="CO728" i="7"/>
  <c r="CN728" i="7"/>
  <c r="CM728" i="7"/>
  <c r="CL728" i="7"/>
  <c r="CK728" i="7"/>
  <c r="CJ728" i="7"/>
  <c r="CI728" i="7"/>
  <c r="CH728" i="7"/>
  <c r="CG728" i="7"/>
  <c r="CF728" i="7"/>
  <c r="CE728" i="7"/>
  <c r="CD728" i="7"/>
  <c r="CC728" i="7"/>
  <c r="CB728" i="7"/>
  <c r="CA728" i="7"/>
  <c r="BZ728" i="7"/>
  <c r="BY728" i="7"/>
  <c r="BX728" i="7"/>
  <c r="BW728" i="7"/>
  <c r="BV728" i="7"/>
  <c r="BU728" i="7"/>
  <c r="BT728" i="7"/>
  <c r="BS728" i="7"/>
  <c r="BR728" i="7"/>
  <c r="BQ728" i="7"/>
  <c r="BP728" i="7"/>
  <c r="BO728" i="7"/>
  <c r="BN728" i="7"/>
  <c r="BM728" i="7"/>
  <c r="BL728" i="7"/>
  <c r="BK728" i="7"/>
  <c r="BJ728" i="7"/>
  <c r="BI728" i="7"/>
  <c r="BH728" i="7"/>
  <c r="BG728" i="7"/>
  <c r="BF728" i="7"/>
  <c r="BE728" i="7"/>
  <c r="BD728" i="7"/>
  <c r="BC728" i="7"/>
  <c r="BB728" i="7"/>
  <c r="BA728" i="7"/>
  <c r="AZ728" i="7"/>
  <c r="AY728" i="7"/>
  <c r="AX728" i="7"/>
  <c r="AW728" i="7"/>
  <c r="AV728" i="7"/>
  <c r="AU728" i="7"/>
  <c r="AT728" i="7"/>
  <c r="AS728" i="7"/>
  <c r="AR728" i="7"/>
  <c r="AQ728" i="7"/>
  <c r="AP728" i="7"/>
  <c r="AO728" i="7"/>
  <c r="AN728" i="7"/>
  <c r="AM728" i="7"/>
  <c r="AL728" i="7"/>
  <c r="AK728" i="7"/>
  <c r="AJ728" i="7"/>
  <c r="AI728" i="7"/>
  <c r="AH728" i="7"/>
  <c r="AG728" i="7"/>
  <c r="AF728" i="7"/>
  <c r="AE728" i="7"/>
  <c r="AD728" i="7"/>
  <c r="AC728" i="7"/>
  <c r="AB728" i="7"/>
  <c r="AA728" i="7"/>
  <c r="Z728" i="7"/>
  <c r="Y728" i="7"/>
  <c r="X728" i="7"/>
  <c r="W728" i="7"/>
  <c r="V728" i="7"/>
  <c r="U728" i="7"/>
  <c r="T728" i="7"/>
  <c r="S728" i="7"/>
  <c r="R728" i="7"/>
  <c r="Q728" i="7"/>
  <c r="P728" i="7"/>
  <c r="O728" i="7"/>
  <c r="N728" i="7"/>
  <c r="M728" i="7"/>
  <c r="L728" i="7"/>
  <c r="K728" i="7"/>
  <c r="J728" i="7"/>
  <c r="I728" i="7"/>
  <c r="H728" i="7"/>
  <c r="DF727" i="7"/>
  <c r="DD727" i="7"/>
  <c r="DC727" i="7"/>
  <c r="DB727" i="7"/>
  <c r="DA727" i="7"/>
  <c r="CZ727" i="7"/>
  <c r="CY727" i="7"/>
  <c r="CX727" i="7"/>
  <c r="CW727" i="7"/>
  <c r="CV727" i="7"/>
  <c r="CU727" i="7"/>
  <c r="CT727" i="7"/>
  <c r="CS727" i="7"/>
  <c r="CR727" i="7"/>
  <c r="CQ727" i="7"/>
  <c r="CP727" i="7"/>
  <c r="CO727" i="7"/>
  <c r="CN727" i="7"/>
  <c r="CM727" i="7"/>
  <c r="CL727" i="7"/>
  <c r="CK727" i="7"/>
  <c r="CJ727" i="7"/>
  <c r="CI727" i="7"/>
  <c r="CH727" i="7"/>
  <c r="CG727" i="7"/>
  <c r="CF727" i="7"/>
  <c r="CE727" i="7"/>
  <c r="CD727" i="7"/>
  <c r="CC727" i="7"/>
  <c r="CB727" i="7"/>
  <c r="CA727" i="7"/>
  <c r="BZ727" i="7"/>
  <c r="BY727" i="7"/>
  <c r="BX727" i="7"/>
  <c r="BW727" i="7"/>
  <c r="BV727" i="7"/>
  <c r="BU727" i="7"/>
  <c r="BT727" i="7"/>
  <c r="BS727" i="7"/>
  <c r="BR727" i="7"/>
  <c r="BQ727" i="7"/>
  <c r="BP727" i="7"/>
  <c r="BO727" i="7"/>
  <c r="BN727" i="7"/>
  <c r="BM727" i="7"/>
  <c r="BL727" i="7"/>
  <c r="BK727" i="7"/>
  <c r="BJ727" i="7"/>
  <c r="BI727" i="7"/>
  <c r="BH727" i="7"/>
  <c r="BG727" i="7"/>
  <c r="BF727" i="7"/>
  <c r="BE727" i="7"/>
  <c r="BD727" i="7"/>
  <c r="BC727" i="7"/>
  <c r="BB727" i="7"/>
  <c r="BA727" i="7"/>
  <c r="AZ727" i="7"/>
  <c r="AY727" i="7"/>
  <c r="AX727" i="7"/>
  <c r="AW727" i="7"/>
  <c r="AV727" i="7"/>
  <c r="AU727" i="7"/>
  <c r="AT727" i="7"/>
  <c r="AS727" i="7"/>
  <c r="AR727" i="7"/>
  <c r="AQ727" i="7"/>
  <c r="AP727" i="7"/>
  <c r="AO727" i="7"/>
  <c r="AN727" i="7"/>
  <c r="AM727" i="7"/>
  <c r="AL727" i="7"/>
  <c r="AK727" i="7"/>
  <c r="AJ727" i="7"/>
  <c r="AI727" i="7"/>
  <c r="AH727" i="7"/>
  <c r="AG727" i="7"/>
  <c r="AF727" i="7"/>
  <c r="AE727" i="7"/>
  <c r="AD727" i="7"/>
  <c r="AC727" i="7"/>
  <c r="AB727" i="7"/>
  <c r="AA727" i="7"/>
  <c r="Z727" i="7"/>
  <c r="Y727" i="7"/>
  <c r="X727" i="7"/>
  <c r="W727" i="7"/>
  <c r="V727" i="7"/>
  <c r="U727" i="7"/>
  <c r="T727" i="7"/>
  <c r="S727" i="7"/>
  <c r="R727" i="7"/>
  <c r="Q727" i="7"/>
  <c r="P727" i="7"/>
  <c r="O727" i="7"/>
  <c r="N727" i="7"/>
  <c r="M727" i="7"/>
  <c r="L727" i="7"/>
  <c r="K727" i="7"/>
  <c r="J727" i="7"/>
  <c r="I727" i="7"/>
  <c r="H727" i="7"/>
  <c r="DF726" i="7"/>
  <c r="DD726" i="7"/>
  <c r="DC726" i="7"/>
  <c r="DB726" i="7"/>
  <c r="DA726" i="7"/>
  <c r="CZ726" i="7"/>
  <c r="CY726" i="7"/>
  <c r="CX726" i="7"/>
  <c r="CW726" i="7"/>
  <c r="CV726" i="7"/>
  <c r="CU726" i="7"/>
  <c r="CT726" i="7"/>
  <c r="CS726" i="7"/>
  <c r="CR726" i="7"/>
  <c r="CQ726" i="7"/>
  <c r="CP726" i="7"/>
  <c r="CO726" i="7"/>
  <c r="CN726" i="7"/>
  <c r="CM726" i="7"/>
  <c r="CL726" i="7"/>
  <c r="CK726" i="7"/>
  <c r="CJ726" i="7"/>
  <c r="CI726" i="7"/>
  <c r="CH726" i="7"/>
  <c r="CG726" i="7"/>
  <c r="CF726" i="7"/>
  <c r="CE726" i="7"/>
  <c r="CD726" i="7"/>
  <c r="CC726" i="7"/>
  <c r="CB726" i="7"/>
  <c r="CA726" i="7"/>
  <c r="BZ726" i="7"/>
  <c r="BY726" i="7"/>
  <c r="BX726" i="7"/>
  <c r="BW726" i="7"/>
  <c r="BV726" i="7"/>
  <c r="BU726" i="7"/>
  <c r="BT726" i="7"/>
  <c r="BS726" i="7"/>
  <c r="BR726" i="7"/>
  <c r="BQ726" i="7"/>
  <c r="BP726" i="7"/>
  <c r="BO726" i="7"/>
  <c r="BN726" i="7"/>
  <c r="BM726" i="7"/>
  <c r="BL726" i="7"/>
  <c r="BK726" i="7"/>
  <c r="BJ726" i="7"/>
  <c r="BI726" i="7"/>
  <c r="BH726" i="7"/>
  <c r="BG726" i="7"/>
  <c r="BF726" i="7"/>
  <c r="BE726" i="7"/>
  <c r="BD726" i="7"/>
  <c r="BC726" i="7"/>
  <c r="BB726" i="7"/>
  <c r="BA726" i="7"/>
  <c r="AZ726" i="7"/>
  <c r="AY726" i="7"/>
  <c r="AX726" i="7"/>
  <c r="AW726" i="7"/>
  <c r="AV726" i="7"/>
  <c r="AU726" i="7"/>
  <c r="AT726" i="7"/>
  <c r="AS726" i="7"/>
  <c r="AR726" i="7"/>
  <c r="AQ726" i="7"/>
  <c r="AP726" i="7"/>
  <c r="AO726" i="7"/>
  <c r="AN726" i="7"/>
  <c r="AM726" i="7"/>
  <c r="AL726" i="7"/>
  <c r="AK726" i="7"/>
  <c r="AJ726" i="7"/>
  <c r="AI726" i="7"/>
  <c r="AH726" i="7"/>
  <c r="AG726" i="7"/>
  <c r="AF726" i="7"/>
  <c r="AE726" i="7"/>
  <c r="AD726" i="7"/>
  <c r="AC726" i="7"/>
  <c r="AB726" i="7"/>
  <c r="AA726" i="7"/>
  <c r="Z726" i="7"/>
  <c r="Y726" i="7"/>
  <c r="X726" i="7"/>
  <c r="W726" i="7"/>
  <c r="V726" i="7"/>
  <c r="U726" i="7"/>
  <c r="T726" i="7"/>
  <c r="S726" i="7"/>
  <c r="R726" i="7"/>
  <c r="Q726" i="7"/>
  <c r="P726" i="7"/>
  <c r="O726" i="7"/>
  <c r="N726" i="7"/>
  <c r="M726" i="7"/>
  <c r="L726" i="7"/>
  <c r="K726" i="7"/>
  <c r="J726" i="7"/>
  <c r="I726" i="7"/>
  <c r="H726" i="7"/>
  <c r="DF725" i="7"/>
  <c r="DD725" i="7"/>
  <c r="DC725" i="7"/>
  <c r="DB725" i="7"/>
  <c r="DA725" i="7"/>
  <c r="CZ725" i="7"/>
  <c r="CY725" i="7"/>
  <c r="CX725" i="7"/>
  <c r="CW725" i="7"/>
  <c r="CV725" i="7"/>
  <c r="CU725" i="7"/>
  <c r="CT725" i="7"/>
  <c r="CS725" i="7"/>
  <c r="CR725" i="7"/>
  <c r="CQ725" i="7"/>
  <c r="CP725" i="7"/>
  <c r="CO725" i="7"/>
  <c r="CN725" i="7"/>
  <c r="CM725" i="7"/>
  <c r="CL725" i="7"/>
  <c r="CK725" i="7"/>
  <c r="CJ725" i="7"/>
  <c r="CI725" i="7"/>
  <c r="CH725" i="7"/>
  <c r="CG725" i="7"/>
  <c r="CF725" i="7"/>
  <c r="CE725" i="7"/>
  <c r="CD725" i="7"/>
  <c r="CC725" i="7"/>
  <c r="CB725" i="7"/>
  <c r="CA725" i="7"/>
  <c r="BZ725" i="7"/>
  <c r="BY725" i="7"/>
  <c r="BX725" i="7"/>
  <c r="BW725" i="7"/>
  <c r="BV725" i="7"/>
  <c r="BU725" i="7"/>
  <c r="BT725" i="7"/>
  <c r="BS725" i="7"/>
  <c r="BR725" i="7"/>
  <c r="BQ725" i="7"/>
  <c r="BP725" i="7"/>
  <c r="BO725" i="7"/>
  <c r="BN725" i="7"/>
  <c r="BM725" i="7"/>
  <c r="BL725" i="7"/>
  <c r="BK725" i="7"/>
  <c r="BJ725" i="7"/>
  <c r="BI725" i="7"/>
  <c r="BH725" i="7"/>
  <c r="BG725" i="7"/>
  <c r="BF725" i="7"/>
  <c r="BE725" i="7"/>
  <c r="BD725" i="7"/>
  <c r="BC725" i="7"/>
  <c r="BB725" i="7"/>
  <c r="BA725" i="7"/>
  <c r="AZ725" i="7"/>
  <c r="AY725" i="7"/>
  <c r="AX725" i="7"/>
  <c r="AW725" i="7"/>
  <c r="AV725" i="7"/>
  <c r="AU725" i="7"/>
  <c r="AT725" i="7"/>
  <c r="AS725" i="7"/>
  <c r="AR725" i="7"/>
  <c r="AQ725" i="7"/>
  <c r="AP725" i="7"/>
  <c r="AO725" i="7"/>
  <c r="AN725" i="7"/>
  <c r="AM725" i="7"/>
  <c r="AL725" i="7"/>
  <c r="AK725" i="7"/>
  <c r="AJ725" i="7"/>
  <c r="AI725" i="7"/>
  <c r="AH725" i="7"/>
  <c r="AG725" i="7"/>
  <c r="AF725" i="7"/>
  <c r="AE725" i="7"/>
  <c r="AD725" i="7"/>
  <c r="AC725" i="7"/>
  <c r="AB725" i="7"/>
  <c r="AA725" i="7"/>
  <c r="Z725" i="7"/>
  <c r="Y725" i="7"/>
  <c r="X725" i="7"/>
  <c r="W725" i="7"/>
  <c r="V725" i="7"/>
  <c r="U725" i="7"/>
  <c r="T725" i="7"/>
  <c r="S725" i="7"/>
  <c r="R725" i="7"/>
  <c r="Q725" i="7"/>
  <c r="P725" i="7"/>
  <c r="O725" i="7"/>
  <c r="N725" i="7"/>
  <c r="M725" i="7"/>
  <c r="L725" i="7"/>
  <c r="K725" i="7"/>
  <c r="J725" i="7"/>
  <c r="I725" i="7"/>
  <c r="H725" i="7"/>
  <c r="DF724" i="7"/>
  <c r="DD724" i="7"/>
  <c r="DC724" i="7"/>
  <c r="DB724" i="7"/>
  <c r="DA724" i="7"/>
  <c r="CZ724" i="7"/>
  <c r="CY724" i="7"/>
  <c r="CX724" i="7"/>
  <c r="CW724" i="7"/>
  <c r="CV724" i="7"/>
  <c r="CU724" i="7"/>
  <c r="CT724" i="7"/>
  <c r="CS724" i="7"/>
  <c r="CR724" i="7"/>
  <c r="CQ724" i="7"/>
  <c r="CP724" i="7"/>
  <c r="CO724" i="7"/>
  <c r="CN724" i="7"/>
  <c r="CM724" i="7"/>
  <c r="CL724" i="7"/>
  <c r="CK724" i="7"/>
  <c r="CJ724" i="7"/>
  <c r="CI724" i="7"/>
  <c r="CH724" i="7"/>
  <c r="CG724" i="7"/>
  <c r="CF724" i="7"/>
  <c r="CE724" i="7"/>
  <c r="CD724" i="7"/>
  <c r="CC724" i="7"/>
  <c r="CB724" i="7"/>
  <c r="CA724" i="7"/>
  <c r="BZ724" i="7"/>
  <c r="BY724" i="7"/>
  <c r="BX724" i="7"/>
  <c r="BW724" i="7"/>
  <c r="BV724" i="7"/>
  <c r="BU724" i="7"/>
  <c r="BT724" i="7"/>
  <c r="BS724" i="7"/>
  <c r="BR724" i="7"/>
  <c r="BQ724" i="7"/>
  <c r="BP724" i="7"/>
  <c r="BO724" i="7"/>
  <c r="BN724" i="7"/>
  <c r="BM724" i="7"/>
  <c r="BL724" i="7"/>
  <c r="BK724" i="7"/>
  <c r="BJ724" i="7"/>
  <c r="BI724" i="7"/>
  <c r="BH724" i="7"/>
  <c r="BG724" i="7"/>
  <c r="BF724" i="7"/>
  <c r="BE724" i="7"/>
  <c r="BD724" i="7"/>
  <c r="BC724" i="7"/>
  <c r="BB724" i="7"/>
  <c r="BA724" i="7"/>
  <c r="AZ724" i="7"/>
  <c r="AY724" i="7"/>
  <c r="AX724" i="7"/>
  <c r="AW724" i="7"/>
  <c r="AV724" i="7"/>
  <c r="AU724" i="7"/>
  <c r="AT724" i="7"/>
  <c r="AS724" i="7"/>
  <c r="AR724" i="7"/>
  <c r="AQ724" i="7"/>
  <c r="AP724" i="7"/>
  <c r="AO724" i="7"/>
  <c r="AN724" i="7"/>
  <c r="AM724" i="7"/>
  <c r="AL724" i="7"/>
  <c r="AK724" i="7"/>
  <c r="AJ724" i="7"/>
  <c r="AI724" i="7"/>
  <c r="AH724" i="7"/>
  <c r="AG724" i="7"/>
  <c r="AF724" i="7"/>
  <c r="AE724" i="7"/>
  <c r="AD724" i="7"/>
  <c r="AC724" i="7"/>
  <c r="AB724" i="7"/>
  <c r="AA724" i="7"/>
  <c r="Z724" i="7"/>
  <c r="Y724" i="7"/>
  <c r="X724" i="7"/>
  <c r="W724" i="7"/>
  <c r="V724" i="7"/>
  <c r="U724" i="7"/>
  <c r="T724" i="7"/>
  <c r="S724" i="7"/>
  <c r="R724" i="7"/>
  <c r="Q724" i="7"/>
  <c r="P724" i="7"/>
  <c r="O724" i="7"/>
  <c r="N724" i="7"/>
  <c r="M724" i="7"/>
  <c r="L724" i="7"/>
  <c r="K724" i="7"/>
  <c r="J724" i="7"/>
  <c r="I724" i="7"/>
  <c r="H724" i="7"/>
  <c r="DF723" i="7"/>
  <c r="DD723" i="7"/>
  <c r="DC723" i="7"/>
  <c r="DB723" i="7"/>
  <c r="DA723" i="7"/>
  <c r="CZ723" i="7"/>
  <c r="CY723" i="7"/>
  <c r="CX723" i="7"/>
  <c r="CW723" i="7"/>
  <c r="CV723" i="7"/>
  <c r="CU723" i="7"/>
  <c r="CT723" i="7"/>
  <c r="CS723" i="7"/>
  <c r="CR723" i="7"/>
  <c r="CQ723" i="7"/>
  <c r="CP723" i="7"/>
  <c r="CO723" i="7"/>
  <c r="CN723" i="7"/>
  <c r="CM723" i="7"/>
  <c r="CL723" i="7"/>
  <c r="CK723" i="7"/>
  <c r="CJ723" i="7"/>
  <c r="CI723" i="7"/>
  <c r="CH723" i="7"/>
  <c r="CG723" i="7"/>
  <c r="CF723" i="7"/>
  <c r="CE723" i="7"/>
  <c r="CD723" i="7"/>
  <c r="CC723" i="7"/>
  <c r="CB723" i="7"/>
  <c r="CA723" i="7"/>
  <c r="BZ723" i="7"/>
  <c r="BY723" i="7"/>
  <c r="BX723" i="7"/>
  <c r="BW723" i="7"/>
  <c r="BV723" i="7"/>
  <c r="BU723" i="7"/>
  <c r="BT723" i="7"/>
  <c r="BS723" i="7"/>
  <c r="BR723" i="7"/>
  <c r="BQ723" i="7"/>
  <c r="BP723" i="7"/>
  <c r="BO723" i="7"/>
  <c r="BN723" i="7"/>
  <c r="BM723" i="7"/>
  <c r="BL723" i="7"/>
  <c r="BK723" i="7"/>
  <c r="BJ723" i="7"/>
  <c r="BI723" i="7"/>
  <c r="BH723" i="7"/>
  <c r="BG723" i="7"/>
  <c r="BF723" i="7"/>
  <c r="BE723" i="7"/>
  <c r="BD723" i="7"/>
  <c r="BC723" i="7"/>
  <c r="BB723" i="7"/>
  <c r="BA723" i="7"/>
  <c r="AZ723" i="7"/>
  <c r="AY723" i="7"/>
  <c r="AX723" i="7"/>
  <c r="AW723" i="7"/>
  <c r="AV723" i="7"/>
  <c r="AU723" i="7"/>
  <c r="AT723" i="7"/>
  <c r="AS723" i="7"/>
  <c r="AR723" i="7"/>
  <c r="AQ723" i="7"/>
  <c r="AP723" i="7"/>
  <c r="AO723" i="7"/>
  <c r="AN723" i="7"/>
  <c r="AM723" i="7"/>
  <c r="AL723" i="7"/>
  <c r="AK723" i="7"/>
  <c r="AJ723" i="7"/>
  <c r="AI723" i="7"/>
  <c r="AH723" i="7"/>
  <c r="AG723" i="7"/>
  <c r="AF723" i="7"/>
  <c r="AE723" i="7"/>
  <c r="AD723" i="7"/>
  <c r="AC723" i="7"/>
  <c r="AB723" i="7"/>
  <c r="AA723" i="7"/>
  <c r="Z723" i="7"/>
  <c r="Y723" i="7"/>
  <c r="X723" i="7"/>
  <c r="W723" i="7"/>
  <c r="V723" i="7"/>
  <c r="U723" i="7"/>
  <c r="T723" i="7"/>
  <c r="S723" i="7"/>
  <c r="R723" i="7"/>
  <c r="Q723" i="7"/>
  <c r="P723" i="7"/>
  <c r="O723" i="7"/>
  <c r="N723" i="7"/>
  <c r="M723" i="7"/>
  <c r="L723" i="7"/>
  <c r="K723" i="7"/>
  <c r="J723" i="7"/>
  <c r="I723" i="7"/>
  <c r="H723" i="7"/>
  <c r="DF722" i="7"/>
  <c r="DD722" i="7"/>
  <c r="DC722" i="7"/>
  <c r="DB722" i="7"/>
  <c r="DA722" i="7"/>
  <c r="CZ722" i="7"/>
  <c r="CY722" i="7"/>
  <c r="CX722" i="7"/>
  <c r="CW722" i="7"/>
  <c r="CV722" i="7"/>
  <c r="CU722" i="7"/>
  <c r="CT722" i="7"/>
  <c r="CS722" i="7"/>
  <c r="CR722" i="7"/>
  <c r="CQ722" i="7"/>
  <c r="CP722" i="7"/>
  <c r="CO722" i="7"/>
  <c r="CN722" i="7"/>
  <c r="CM722" i="7"/>
  <c r="CL722" i="7"/>
  <c r="CK722" i="7"/>
  <c r="CJ722" i="7"/>
  <c r="CI722" i="7"/>
  <c r="CH722" i="7"/>
  <c r="CG722" i="7"/>
  <c r="CF722" i="7"/>
  <c r="CE722" i="7"/>
  <c r="CD722" i="7"/>
  <c r="CC722" i="7"/>
  <c r="CB722" i="7"/>
  <c r="CA722" i="7"/>
  <c r="BZ722" i="7"/>
  <c r="BY722" i="7"/>
  <c r="BX722" i="7"/>
  <c r="BW722" i="7"/>
  <c r="BV722" i="7"/>
  <c r="BU722" i="7"/>
  <c r="BT722" i="7"/>
  <c r="BS722" i="7"/>
  <c r="BR722" i="7"/>
  <c r="BQ722" i="7"/>
  <c r="BP722" i="7"/>
  <c r="BO722" i="7"/>
  <c r="BN722" i="7"/>
  <c r="BM722" i="7"/>
  <c r="BL722" i="7"/>
  <c r="BK722" i="7"/>
  <c r="BJ722" i="7"/>
  <c r="BI722" i="7"/>
  <c r="BH722" i="7"/>
  <c r="BG722" i="7"/>
  <c r="BF722" i="7"/>
  <c r="BE722" i="7"/>
  <c r="BD722" i="7"/>
  <c r="BC722" i="7"/>
  <c r="BB722" i="7"/>
  <c r="BA722" i="7"/>
  <c r="AZ722" i="7"/>
  <c r="AY722" i="7"/>
  <c r="AX722" i="7"/>
  <c r="AW722" i="7"/>
  <c r="AV722" i="7"/>
  <c r="AU722" i="7"/>
  <c r="AT722" i="7"/>
  <c r="AS722" i="7"/>
  <c r="AR722" i="7"/>
  <c r="AQ722" i="7"/>
  <c r="AP722" i="7"/>
  <c r="AO722" i="7"/>
  <c r="AN722" i="7"/>
  <c r="AM722" i="7"/>
  <c r="AL722" i="7"/>
  <c r="AK722" i="7"/>
  <c r="AJ722" i="7"/>
  <c r="AI722" i="7"/>
  <c r="AH722" i="7"/>
  <c r="AG722" i="7"/>
  <c r="AF722" i="7"/>
  <c r="AE722" i="7"/>
  <c r="AD722" i="7"/>
  <c r="AC722" i="7"/>
  <c r="AB722" i="7"/>
  <c r="AA722" i="7"/>
  <c r="Z722" i="7"/>
  <c r="Y722" i="7"/>
  <c r="X722" i="7"/>
  <c r="W722" i="7"/>
  <c r="V722" i="7"/>
  <c r="U722" i="7"/>
  <c r="T722" i="7"/>
  <c r="S722" i="7"/>
  <c r="R722" i="7"/>
  <c r="Q722" i="7"/>
  <c r="P722" i="7"/>
  <c r="O722" i="7"/>
  <c r="N722" i="7"/>
  <c r="M722" i="7"/>
  <c r="L722" i="7"/>
  <c r="K722" i="7"/>
  <c r="J722" i="7"/>
  <c r="I722" i="7"/>
  <c r="H722" i="7"/>
  <c r="DF721" i="7"/>
  <c r="DD721" i="7"/>
  <c r="DC721" i="7"/>
  <c r="DB721" i="7"/>
  <c r="DA721" i="7"/>
  <c r="CZ721" i="7"/>
  <c r="CY721" i="7"/>
  <c r="CX721" i="7"/>
  <c r="CW721" i="7"/>
  <c r="CV721" i="7"/>
  <c r="CU721" i="7"/>
  <c r="CT721" i="7"/>
  <c r="CS721" i="7"/>
  <c r="CR721" i="7"/>
  <c r="CQ721" i="7"/>
  <c r="CP721" i="7"/>
  <c r="CO721" i="7"/>
  <c r="CN721" i="7"/>
  <c r="CM721" i="7"/>
  <c r="CL721" i="7"/>
  <c r="CK721" i="7"/>
  <c r="CJ721" i="7"/>
  <c r="CI721" i="7"/>
  <c r="CH721" i="7"/>
  <c r="CG721" i="7"/>
  <c r="CF721" i="7"/>
  <c r="CE721" i="7"/>
  <c r="CD721" i="7"/>
  <c r="CC721" i="7"/>
  <c r="CB721" i="7"/>
  <c r="CA721" i="7"/>
  <c r="BZ721" i="7"/>
  <c r="BY721" i="7"/>
  <c r="BX721" i="7"/>
  <c r="BW721" i="7"/>
  <c r="BV721" i="7"/>
  <c r="BU721" i="7"/>
  <c r="BT721" i="7"/>
  <c r="BS721" i="7"/>
  <c r="BR721" i="7"/>
  <c r="BQ721" i="7"/>
  <c r="BP721" i="7"/>
  <c r="BO721" i="7"/>
  <c r="BN721" i="7"/>
  <c r="BM721" i="7"/>
  <c r="BL721" i="7"/>
  <c r="BK721" i="7"/>
  <c r="BJ721" i="7"/>
  <c r="BI721" i="7"/>
  <c r="BH721" i="7"/>
  <c r="BG721" i="7"/>
  <c r="BF721" i="7"/>
  <c r="BE721" i="7"/>
  <c r="BD721" i="7"/>
  <c r="BC721" i="7"/>
  <c r="BB721" i="7"/>
  <c r="BA721" i="7"/>
  <c r="AZ721" i="7"/>
  <c r="AY721" i="7"/>
  <c r="AX721" i="7"/>
  <c r="AW721" i="7"/>
  <c r="AV721" i="7"/>
  <c r="AU721" i="7"/>
  <c r="AT721" i="7"/>
  <c r="AS721" i="7"/>
  <c r="AR721" i="7"/>
  <c r="AQ721" i="7"/>
  <c r="AP721" i="7"/>
  <c r="AO721" i="7"/>
  <c r="AN721" i="7"/>
  <c r="AM721" i="7"/>
  <c r="AL721" i="7"/>
  <c r="AK721" i="7"/>
  <c r="AJ721" i="7"/>
  <c r="AI721" i="7"/>
  <c r="AH721" i="7"/>
  <c r="AG721" i="7"/>
  <c r="AF721" i="7"/>
  <c r="AE721" i="7"/>
  <c r="AD721" i="7"/>
  <c r="AC721" i="7"/>
  <c r="AB721" i="7"/>
  <c r="AA721" i="7"/>
  <c r="Z721" i="7"/>
  <c r="Y721" i="7"/>
  <c r="X721" i="7"/>
  <c r="W721" i="7"/>
  <c r="V721" i="7"/>
  <c r="U721" i="7"/>
  <c r="T721" i="7"/>
  <c r="S721" i="7"/>
  <c r="R721" i="7"/>
  <c r="Q721" i="7"/>
  <c r="P721" i="7"/>
  <c r="O721" i="7"/>
  <c r="N721" i="7"/>
  <c r="M721" i="7"/>
  <c r="L721" i="7"/>
  <c r="K721" i="7"/>
  <c r="J721" i="7"/>
  <c r="I721" i="7"/>
  <c r="H721" i="7"/>
  <c r="DF720" i="7"/>
  <c r="DD720" i="7"/>
  <c r="DC720" i="7"/>
  <c r="DB720" i="7"/>
  <c r="DA720" i="7"/>
  <c r="CZ720" i="7"/>
  <c r="CY720" i="7"/>
  <c r="CX720" i="7"/>
  <c r="CW720" i="7"/>
  <c r="CV720" i="7"/>
  <c r="CU720" i="7"/>
  <c r="CT720" i="7"/>
  <c r="CS720" i="7"/>
  <c r="CR720" i="7"/>
  <c r="CQ720" i="7"/>
  <c r="CP720" i="7"/>
  <c r="CO720" i="7"/>
  <c r="CN720" i="7"/>
  <c r="CM720" i="7"/>
  <c r="CL720" i="7"/>
  <c r="CK720" i="7"/>
  <c r="CJ720" i="7"/>
  <c r="CI720" i="7"/>
  <c r="CH720" i="7"/>
  <c r="CG720" i="7"/>
  <c r="CF720" i="7"/>
  <c r="CE720" i="7"/>
  <c r="CD720" i="7"/>
  <c r="CC720" i="7"/>
  <c r="CB720" i="7"/>
  <c r="CA720" i="7"/>
  <c r="BZ720" i="7"/>
  <c r="BY720" i="7"/>
  <c r="BX720" i="7"/>
  <c r="BW720" i="7"/>
  <c r="BV720" i="7"/>
  <c r="BU720" i="7"/>
  <c r="BT720" i="7"/>
  <c r="BS720" i="7"/>
  <c r="BR720" i="7"/>
  <c r="BQ720" i="7"/>
  <c r="BP720" i="7"/>
  <c r="BO720" i="7"/>
  <c r="BN720" i="7"/>
  <c r="BM720" i="7"/>
  <c r="BL720" i="7"/>
  <c r="BK720" i="7"/>
  <c r="BJ720" i="7"/>
  <c r="BI720" i="7"/>
  <c r="BH720" i="7"/>
  <c r="BG720" i="7"/>
  <c r="BF720" i="7"/>
  <c r="BE720" i="7"/>
  <c r="BD720" i="7"/>
  <c r="BC720" i="7"/>
  <c r="BB720" i="7"/>
  <c r="BA720" i="7"/>
  <c r="AZ720" i="7"/>
  <c r="AY720" i="7"/>
  <c r="AX720" i="7"/>
  <c r="AW720" i="7"/>
  <c r="AV720" i="7"/>
  <c r="AU720" i="7"/>
  <c r="AT720" i="7"/>
  <c r="AS720" i="7"/>
  <c r="AR720" i="7"/>
  <c r="AQ720" i="7"/>
  <c r="AP720" i="7"/>
  <c r="AO720" i="7"/>
  <c r="AN720" i="7"/>
  <c r="AM720" i="7"/>
  <c r="AL720" i="7"/>
  <c r="AK720" i="7"/>
  <c r="AJ720" i="7"/>
  <c r="AI720" i="7"/>
  <c r="AH720" i="7"/>
  <c r="AG720" i="7"/>
  <c r="AF720" i="7"/>
  <c r="AE720" i="7"/>
  <c r="AD720" i="7"/>
  <c r="AC720" i="7"/>
  <c r="AB720" i="7"/>
  <c r="AA720" i="7"/>
  <c r="Z720" i="7"/>
  <c r="Y720" i="7"/>
  <c r="X720" i="7"/>
  <c r="W720" i="7"/>
  <c r="V720" i="7"/>
  <c r="U720" i="7"/>
  <c r="T720" i="7"/>
  <c r="S720" i="7"/>
  <c r="R720" i="7"/>
  <c r="Q720" i="7"/>
  <c r="P720" i="7"/>
  <c r="O720" i="7"/>
  <c r="N720" i="7"/>
  <c r="M720" i="7"/>
  <c r="L720" i="7"/>
  <c r="K720" i="7"/>
  <c r="J720" i="7"/>
  <c r="I720" i="7"/>
  <c r="H720" i="7"/>
  <c r="DF719" i="7"/>
  <c r="DD719" i="7"/>
  <c r="DC719" i="7"/>
  <c r="DB719" i="7"/>
  <c r="DA719" i="7"/>
  <c r="CZ719" i="7"/>
  <c r="CY719" i="7"/>
  <c r="CX719" i="7"/>
  <c r="CW719" i="7"/>
  <c r="CV719" i="7"/>
  <c r="CU719" i="7"/>
  <c r="CT719" i="7"/>
  <c r="CS719" i="7"/>
  <c r="CR719" i="7"/>
  <c r="CQ719" i="7"/>
  <c r="CP719" i="7"/>
  <c r="CO719" i="7"/>
  <c r="CN719" i="7"/>
  <c r="CM719" i="7"/>
  <c r="CL719" i="7"/>
  <c r="CK719" i="7"/>
  <c r="CJ719" i="7"/>
  <c r="CI719" i="7"/>
  <c r="CH719" i="7"/>
  <c r="CG719" i="7"/>
  <c r="CF719" i="7"/>
  <c r="CE719" i="7"/>
  <c r="CD719" i="7"/>
  <c r="CC719" i="7"/>
  <c r="CB719" i="7"/>
  <c r="CA719" i="7"/>
  <c r="BZ719" i="7"/>
  <c r="BY719" i="7"/>
  <c r="BX719" i="7"/>
  <c r="BW719" i="7"/>
  <c r="BV719" i="7"/>
  <c r="BU719" i="7"/>
  <c r="BT719" i="7"/>
  <c r="BS719" i="7"/>
  <c r="BR719" i="7"/>
  <c r="BQ719" i="7"/>
  <c r="BP719" i="7"/>
  <c r="BO719" i="7"/>
  <c r="BN719" i="7"/>
  <c r="BM719" i="7"/>
  <c r="BL719" i="7"/>
  <c r="BK719" i="7"/>
  <c r="BJ719" i="7"/>
  <c r="BI719" i="7"/>
  <c r="BH719" i="7"/>
  <c r="BG719" i="7"/>
  <c r="BF719" i="7"/>
  <c r="BE719" i="7"/>
  <c r="BD719" i="7"/>
  <c r="BC719" i="7"/>
  <c r="BB719" i="7"/>
  <c r="BA719" i="7"/>
  <c r="AZ719" i="7"/>
  <c r="AY719" i="7"/>
  <c r="AX719" i="7"/>
  <c r="AW719" i="7"/>
  <c r="AV719" i="7"/>
  <c r="AU719" i="7"/>
  <c r="AT719" i="7"/>
  <c r="AS719" i="7"/>
  <c r="AR719" i="7"/>
  <c r="AQ719" i="7"/>
  <c r="AP719" i="7"/>
  <c r="AO719" i="7"/>
  <c r="AN719" i="7"/>
  <c r="AM719" i="7"/>
  <c r="AL719" i="7"/>
  <c r="AK719" i="7"/>
  <c r="AJ719" i="7"/>
  <c r="AI719" i="7"/>
  <c r="AH719" i="7"/>
  <c r="AG719" i="7"/>
  <c r="AF719" i="7"/>
  <c r="AE719" i="7"/>
  <c r="AD719" i="7"/>
  <c r="AC719" i="7"/>
  <c r="AB719" i="7"/>
  <c r="AA719" i="7"/>
  <c r="Z719" i="7"/>
  <c r="Y719" i="7"/>
  <c r="X719" i="7"/>
  <c r="W719" i="7"/>
  <c r="V719" i="7"/>
  <c r="U719" i="7"/>
  <c r="T719" i="7"/>
  <c r="S719" i="7"/>
  <c r="R719" i="7"/>
  <c r="Q719" i="7"/>
  <c r="P719" i="7"/>
  <c r="O719" i="7"/>
  <c r="N719" i="7"/>
  <c r="M719" i="7"/>
  <c r="L719" i="7"/>
  <c r="K719" i="7"/>
  <c r="J719" i="7"/>
  <c r="I719" i="7"/>
  <c r="H719" i="7"/>
  <c r="DF718" i="7"/>
  <c r="DD718" i="7"/>
  <c r="DC718" i="7"/>
  <c r="DB718" i="7"/>
  <c r="DA718" i="7"/>
  <c r="CZ718" i="7"/>
  <c r="CY718" i="7"/>
  <c r="CX718" i="7"/>
  <c r="CW718" i="7"/>
  <c r="CV718" i="7"/>
  <c r="CU718" i="7"/>
  <c r="CT718" i="7"/>
  <c r="CS718" i="7"/>
  <c r="CR718" i="7"/>
  <c r="CQ718" i="7"/>
  <c r="CP718" i="7"/>
  <c r="CO718" i="7"/>
  <c r="CN718" i="7"/>
  <c r="CM718" i="7"/>
  <c r="CL718" i="7"/>
  <c r="CK718" i="7"/>
  <c r="CJ718" i="7"/>
  <c r="CI718" i="7"/>
  <c r="CH718" i="7"/>
  <c r="CG718" i="7"/>
  <c r="CF718" i="7"/>
  <c r="CE718" i="7"/>
  <c r="CD718" i="7"/>
  <c r="CC718" i="7"/>
  <c r="CB718" i="7"/>
  <c r="CA718" i="7"/>
  <c r="BZ718" i="7"/>
  <c r="BY718" i="7"/>
  <c r="BX718" i="7"/>
  <c r="BW718" i="7"/>
  <c r="BV718" i="7"/>
  <c r="BU718" i="7"/>
  <c r="BT718" i="7"/>
  <c r="BS718" i="7"/>
  <c r="BR718" i="7"/>
  <c r="BQ718" i="7"/>
  <c r="BP718" i="7"/>
  <c r="BO718" i="7"/>
  <c r="BN718" i="7"/>
  <c r="BM718" i="7"/>
  <c r="BL718" i="7"/>
  <c r="BK718" i="7"/>
  <c r="BJ718" i="7"/>
  <c r="BI718" i="7"/>
  <c r="BH718" i="7"/>
  <c r="BG718" i="7"/>
  <c r="BF718" i="7"/>
  <c r="BE718" i="7"/>
  <c r="BD718" i="7"/>
  <c r="BC718" i="7"/>
  <c r="BB718" i="7"/>
  <c r="BA718" i="7"/>
  <c r="AZ718" i="7"/>
  <c r="AY718" i="7"/>
  <c r="AX718" i="7"/>
  <c r="AW718" i="7"/>
  <c r="AV718" i="7"/>
  <c r="AU718" i="7"/>
  <c r="AT718" i="7"/>
  <c r="AS718" i="7"/>
  <c r="AR718" i="7"/>
  <c r="AQ718" i="7"/>
  <c r="AP718" i="7"/>
  <c r="AO718" i="7"/>
  <c r="AN718" i="7"/>
  <c r="AM718" i="7"/>
  <c r="AL718" i="7"/>
  <c r="AK718" i="7"/>
  <c r="AJ718" i="7"/>
  <c r="AI718" i="7"/>
  <c r="AH718" i="7"/>
  <c r="AG718" i="7"/>
  <c r="AF718" i="7"/>
  <c r="AE718" i="7"/>
  <c r="AD718" i="7"/>
  <c r="AC718" i="7"/>
  <c r="AB718" i="7"/>
  <c r="AA718" i="7"/>
  <c r="Z718" i="7"/>
  <c r="Y718" i="7"/>
  <c r="X718" i="7"/>
  <c r="W718" i="7"/>
  <c r="V718" i="7"/>
  <c r="U718" i="7"/>
  <c r="T718" i="7"/>
  <c r="S718" i="7"/>
  <c r="R718" i="7"/>
  <c r="Q718" i="7"/>
  <c r="P718" i="7"/>
  <c r="O718" i="7"/>
  <c r="N718" i="7"/>
  <c r="M718" i="7"/>
  <c r="L718" i="7"/>
  <c r="K718" i="7"/>
  <c r="J718" i="7"/>
  <c r="I718" i="7"/>
  <c r="H718" i="7"/>
  <c r="DF717" i="7"/>
  <c r="DD717" i="7"/>
  <c r="DC717" i="7"/>
  <c r="DB717" i="7"/>
  <c r="DA717" i="7"/>
  <c r="CZ717" i="7"/>
  <c r="CY717" i="7"/>
  <c r="CX717" i="7"/>
  <c r="CW717" i="7"/>
  <c r="CV717" i="7"/>
  <c r="CU717" i="7"/>
  <c r="CT717" i="7"/>
  <c r="CS717" i="7"/>
  <c r="CR717" i="7"/>
  <c r="CQ717" i="7"/>
  <c r="CP717" i="7"/>
  <c r="CO717" i="7"/>
  <c r="CN717" i="7"/>
  <c r="CM717" i="7"/>
  <c r="CL717" i="7"/>
  <c r="CK717" i="7"/>
  <c r="CJ717" i="7"/>
  <c r="CI717" i="7"/>
  <c r="CH717" i="7"/>
  <c r="CG717" i="7"/>
  <c r="CF717" i="7"/>
  <c r="CE717" i="7"/>
  <c r="CD717" i="7"/>
  <c r="CC717" i="7"/>
  <c r="CB717" i="7"/>
  <c r="CA717" i="7"/>
  <c r="BZ717" i="7"/>
  <c r="BY717" i="7"/>
  <c r="BX717" i="7"/>
  <c r="BW717" i="7"/>
  <c r="BV717" i="7"/>
  <c r="BU717" i="7"/>
  <c r="BT717" i="7"/>
  <c r="BS717" i="7"/>
  <c r="BR717" i="7"/>
  <c r="BQ717" i="7"/>
  <c r="BP717" i="7"/>
  <c r="BO717" i="7"/>
  <c r="BN717" i="7"/>
  <c r="BM717" i="7"/>
  <c r="BL717" i="7"/>
  <c r="BK717" i="7"/>
  <c r="BJ717" i="7"/>
  <c r="BI717" i="7"/>
  <c r="BH717" i="7"/>
  <c r="BG717" i="7"/>
  <c r="BF717" i="7"/>
  <c r="BE717" i="7"/>
  <c r="BD717" i="7"/>
  <c r="BC717" i="7"/>
  <c r="BB717" i="7"/>
  <c r="BA717" i="7"/>
  <c r="AZ717" i="7"/>
  <c r="AY717" i="7"/>
  <c r="AX717" i="7"/>
  <c r="AW717" i="7"/>
  <c r="AV717" i="7"/>
  <c r="AU717" i="7"/>
  <c r="AT717" i="7"/>
  <c r="AS717" i="7"/>
  <c r="AR717" i="7"/>
  <c r="AQ717" i="7"/>
  <c r="AP717" i="7"/>
  <c r="AO717" i="7"/>
  <c r="AN717" i="7"/>
  <c r="AM717" i="7"/>
  <c r="AL717" i="7"/>
  <c r="AK717" i="7"/>
  <c r="AJ717" i="7"/>
  <c r="AI717" i="7"/>
  <c r="AH717" i="7"/>
  <c r="AG717" i="7"/>
  <c r="AF717" i="7"/>
  <c r="AE717" i="7"/>
  <c r="AD717" i="7"/>
  <c r="AC717" i="7"/>
  <c r="AB717" i="7"/>
  <c r="AA717" i="7"/>
  <c r="Z717" i="7"/>
  <c r="Y717" i="7"/>
  <c r="X717" i="7"/>
  <c r="W717" i="7"/>
  <c r="V717" i="7"/>
  <c r="U717" i="7"/>
  <c r="T717" i="7"/>
  <c r="S717" i="7"/>
  <c r="R717" i="7"/>
  <c r="Q717" i="7"/>
  <c r="P717" i="7"/>
  <c r="O717" i="7"/>
  <c r="N717" i="7"/>
  <c r="M717" i="7"/>
  <c r="L717" i="7"/>
  <c r="K717" i="7"/>
  <c r="J717" i="7"/>
  <c r="I717" i="7"/>
  <c r="H717" i="7"/>
  <c r="DF716" i="7"/>
  <c r="DD716" i="7"/>
  <c r="DC716" i="7"/>
  <c r="DB716" i="7"/>
  <c r="DA716" i="7"/>
  <c r="CZ716" i="7"/>
  <c r="CY716" i="7"/>
  <c r="CX716" i="7"/>
  <c r="CW716" i="7"/>
  <c r="CV716" i="7"/>
  <c r="CU716" i="7"/>
  <c r="CT716" i="7"/>
  <c r="CS716" i="7"/>
  <c r="CR716" i="7"/>
  <c r="CQ716" i="7"/>
  <c r="CP716" i="7"/>
  <c r="CO716" i="7"/>
  <c r="CN716" i="7"/>
  <c r="CM716" i="7"/>
  <c r="CL716" i="7"/>
  <c r="CK716" i="7"/>
  <c r="CJ716" i="7"/>
  <c r="CI716" i="7"/>
  <c r="CH716" i="7"/>
  <c r="CG716" i="7"/>
  <c r="CF716" i="7"/>
  <c r="CE716" i="7"/>
  <c r="CD716" i="7"/>
  <c r="CC716" i="7"/>
  <c r="CB716" i="7"/>
  <c r="CA716" i="7"/>
  <c r="BZ716" i="7"/>
  <c r="BY716" i="7"/>
  <c r="BX716" i="7"/>
  <c r="BW716" i="7"/>
  <c r="BV716" i="7"/>
  <c r="BU716" i="7"/>
  <c r="BT716" i="7"/>
  <c r="BS716" i="7"/>
  <c r="BR716" i="7"/>
  <c r="BQ716" i="7"/>
  <c r="BP716" i="7"/>
  <c r="BO716" i="7"/>
  <c r="BN716" i="7"/>
  <c r="BM716" i="7"/>
  <c r="BL716" i="7"/>
  <c r="BK716" i="7"/>
  <c r="BJ716" i="7"/>
  <c r="BI716" i="7"/>
  <c r="BH716" i="7"/>
  <c r="BG716" i="7"/>
  <c r="BF716" i="7"/>
  <c r="BE716" i="7"/>
  <c r="BD716" i="7"/>
  <c r="BC716" i="7"/>
  <c r="BB716" i="7"/>
  <c r="BA716" i="7"/>
  <c r="AZ716" i="7"/>
  <c r="AY716" i="7"/>
  <c r="AX716" i="7"/>
  <c r="AW716" i="7"/>
  <c r="AV716" i="7"/>
  <c r="AU716" i="7"/>
  <c r="AT716" i="7"/>
  <c r="AS716" i="7"/>
  <c r="AR716" i="7"/>
  <c r="AQ716" i="7"/>
  <c r="AP716" i="7"/>
  <c r="AO716" i="7"/>
  <c r="AN716" i="7"/>
  <c r="AM716" i="7"/>
  <c r="AL716" i="7"/>
  <c r="AK716" i="7"/>
  <c r="AJ716" i="7"/>
  <c r="AI716" i="7"/>
  <c r="AH716" i="7"/>
  <c r="AG716" i="7"/>
  <c r="AF716" i="7"/>
  <c r="AE716" i="7"/>
  <c r="AD716" i="7"/>
  <c r="AC716" i="7"/>
  <c r="AB716" i="7"/>
  <c r="AA716" i="7"/>
  <c r="Z716" i="7"/>
  <c r="Y716" i="7"/>
  <c r="X716" i="7"/>
  <c r="W716" i="7"/>
  <c r="V716" i="7"/>
  <c r="U716" i="7"/>
  <c r="T716" i="7"/>
  <c r="S716" i="7"/>
  <c r="R716" i="7"/>
  <c r="Q716" i="7"/>
  <c r="P716" i="7"/>
  <c r="O716" i="7"/>
  <c r="N716" i="7"/>
  <c r="M716" i="7"/>
  <c r="L716" i="7"/>
  <c r="K716" i="7"/>
  <c r="J716" i="7"/>
  <c r="I716" i="7"/>
  <c r="H716" i="7"/>
  <c r="DF715" i="7"/>
  <c r="DD715" i="7"/>
  <c r="DC715" i="7"/>
  <c r="DB715" i="7"/>
  <c r="DA715" i="7"/>
  <c r="CZ715" i="7"/>
  <c r="CY715" i="7"/>
  <c r="CX715" i="7"/>
  <c r="CW715" i="7"/>
  <c r="CV715" i="7"/>
  <c r="CU715" i="7"/>
  <c r="CT715" i="7"/>
  <c r="CS715" i="7"/>
  <c r="CR715" i="7"/>
  <c r="CQ715" i="7"/>
  <c r="CP715" i="7"/>
  <c r="CO715" i="7"/>
  <c r="CN715" i="7"/>
  <c r="CM715" i="7"/>
  <c r="CL715" i="7"/>
  <c r="CK715" i="7"/>
  <c r="CJ715" i="7"/>
  <c r="CI715" i="7"/>
  <c r="CH715" i="7"/>
  <c r="CG715" i="7"/>
  <c r="CF715" i="7"/>
  <c r="CE715" i="7"/>
  <c r="CD715" i="7"/>
  <c r="CC715" i="7"/>
  <c r="CB715" i="7"/>
  <c r="CA715" i="7"/>
  <c r="BZ715" i="7"/>
  <c r="BY715" i="7"/>
  <c r="BX715" i="7"/>
  <c r="BW715" i="7"/>
  <c r="BV715" i="7"/>
  <c r="BU715" i="7"/>
  <c r="BT715" i="7"/>
  <c r="BS715" i="7"/>
  <c r="BR715" i="7"/>
  <c r="BQ715" i="7"/>
  <c r="BP715" i="7"/>
  <c r="BO715" i="7"/>
  <c r="BN715" i="7"/>
  <c r="BM715" i="7"/>
  <c r="BL715" i="7"/>
  <c r="BK715" i="7"/>
  <c r="BJ715" i="7"/>
  <c r="BI715" i="7"/>
  <c r="BH715" i="7"/>
  <c r="BG715" i="7"/>
  <c r="BF715" i="7"/>
  <c r="BE715" i="7"/>
  <c r="BD715" i="7"/>
  <c r="BC715" i="7"/>
  <c r="BB715" i="7"/>
  <c r="BA715" i="7"/>
  <c r="AZ715" i="7"/>
  <c r="AY715" i="7"/>
  <c r="AX715" i="7"/>
  <c r="AW715" i="7"/>
  <c r="AV715" i="7"/>
  <c r="AU715" i="7"/>
  <c r="AT715" i="7"/>
  <c r="AS715" i="7"/>
  <c r="AR715" i="7"/>
  <c r="AQ715" i="7"/>
  <c r="AP715" i="7"/>
  <c r="AO715" i="7"/>
  <c r="AN715" i="7"/>
  <c r="AM715" i="7"/>
  <c r="AL715" i="7"/>
  <c r="AK715" i="7"/>
  <c r="AJ715" i="7"/>
  <c r="AI715" i="7"/>
  <c r="AH715" i="7"/>
  <c r="AG715" i="7"/>
  <c r="AF715" i="7"/>
  <c r="AE715" i="7"/>
  <c r="AD715" i="7"/>
  <c r="AC715" i="7"/>
  <c r="AB715" i="7"/>
  <c r="AA715" i="7"/>
  <c r="Z715" i="7"/>
  <c r="Y715" i="7"/>
  <c r="X715" i="7"/>
  <c r="W715" i="7"/>
  <c r="V715" i="7"/>
  <c r="U715" i="7"/>
  <c r="T715" i="7"/>
  <c r="S715" i="7"/>
  <c r="R715" i="7"/>
  <c r="Q715" i="7"/>
  <c r="P715" i="7"/>
  <c r="O715" i="7"/>
  <c r="N715" i="7"/>
  <c r="M715" i="7"/>
  <c r="L715" i="7"/>
  <c r="K715" i="7"/>
  <c r="J715" i="7"/>
  <c r="I715" i="7"/>
  <c r="H715" i="7"/>
  <c r="DF714" i="7"/>
  <c r="DD714" i="7"/>
  <c r="DC714" i="7"/>
  <c r="DB714" i="7"/>
  <c r="DA714" i="7"/>
  <c r="CZ714" i="7"/>
  <c r="CY714" i="7"/>
  <c r="CX714" i="7"/>
  <c r="CW714" i="7"/>
  <c r="CV714" i="7"/>
  <c r="CU714" i="7"/>
  <c r="CT714" i="7"/>
  <c r="CS714" i="7"/>
  <c r="CR714" i="7"/>
  <c r="CQ714" i="7"/>
  <c r="CP714" i="7"/>
  <c r="CO714" i="7"/>
  <c r="CN714" i="7"/>
  <c r="CM714" i="7"/>
  <c r="CL714" i="7"/>
  <c r="CK714" i="7"/>
  <c r="CJ714" i="7"/>
  <c r="CI714" i="7"/>
  <c r="CH714" i="7"/>
  <c r="CG714" i="7"/>
  <c r="CF714" i="7"/>
  <c r="CE714" i="7"/>
  <c r="CD714" i="7"/>
  <c r="CC714" i="7"/>
  <c r="CB714" i="7"/>
  <c r="CA714" i="7"/>
  <c r="BZ714" i="7"/>
  <c r="BY714" i="7"/>
  <c r="BX714" i="7"/>
  <c r="BW714" i="7"/>
  <c r="BV714" i="7"/>
  <c r="BU714" i="7"/>
  <c r="BT714" i="7"/>
  <c r="BS714" i="7"/>
  <c r="BR714" i="7"/>
  <c r="BQ714" i="7"/>
  <c r="BP714" i="7"/>
  <c r="BO714" i="7"/>
  <c r="BN714" i="7"/>
  <c r="BM714" i="7"/>
  <c r="BL714" i="7"/>
  <c r="BK714" i="7"/>
  <c r="BJ714" i="7"/>
  <c r="BI714" i="7"/>
  <c r="BH714" i="7"/>
  <c r="BG714" i="7"/>
  <c r="BF714" i="7"/>
  <c r="BE714" i="7"/>
  <c r="BD714" i="7"/>
  <c r="BC714" i="7"/>
  <c r="BB714" i="7"/>
  <c r="BA714" i="7"/>
  <c r="AZ714" i="7"/>
  <c r="AY714" i="7"/>
  <c r="AX714" i="7"/>
  <c r="AW714" i="7"/>
  <c r="AV714" i="7"/>
  <c r="AU714" i="7"/>
  <c r="AT714" i="7"/>
  <c r="AS714" i="7"/>
  <c r="AR714" i="7"/>
  <c r="AQ714" i="7"/>
  <c r="AP714" i="7"/>
  <c r="AO714" i="7"/>
  <c r="AN714" i="7"/>
  <c r="AM714" i="7"/>
  <c r="AL714" i="7"/>
  <c r="AK714" i="7"/>
  <c r="AJ714" i="7"/>
  <c r="AI714" i="7"/>
  <c r="AH714" i="7"/>
  <c r="AG714" i="7"/>
  <c r="AF714" i="7"/>
  <c r="AE714" i="7"/>
  <c r="AD714" i="7"/>
  <c r="AC714" i="7"/>
  <c r="AB714" i="7"/>
  <c r="AA714" i="7"/>
  <c r="Z714" i="7"/>
  <c r="Y714" i="7"/>
  <c r="X714" i="7"/>
  <c r="W714" i="7"/>
  <c r="V714" i="7"/>
  <c r="U714" i="7"/>
  <c r="T714" i="7"/>
  <c r="S714" i="7"/>
  <c r="R714" i="7"/>
  <c r="Q714" i="7"/>
  <c r="P714" i="7"/>
  <c r="O714" i="7"/>
  <c r="N714" i="7"/>
  <c r="M714" i="7"/>
  <c r="L714" i="7"/>
  <c r="K714" i="7"/>
  <c r="J714" i="7"/>
  <c r="I714" i="7"/>
  <c r="H714" i="7"/>
  <c r="DF713" i="7"/>
  <c r="DD713" i="7"/>
  <c r="DC713" i="7"/>
  <c r="DB713" i="7"/>
  <c r="DA713" i="7"/>
  <c r="CZ713" i="7"/>
  <c r="CY713" i="7"/>
  <c r="CX713" i="7"/>
  <c r="CW713" i="7"/>
  <c r="CV713" i="7"/>
  <c r="CU713" i="7"/>
  <c r="CT713" i="7"/>
  <c r="CS713" i="7"/>
  <c r="CR713" i="7"/>
  <c r="CQ713" i="7"/>
  <c r="CP713" i="7"/>
  <c r="CO713" i="7"/>
  <c r="CN713" i="7"/>
  <c r="CM713" i="7"/>
  <c r="CL713" i="7"/>
  <c r="CK713" i="7"/>
  <c r="CJ713" i="7"/>
  <c r="CI713" i="7"/>
  <c r="CH713" i="7"/>
  <c r="CG713" i="7"/>
  <c r="CF713" i="7"/>
  <c r="CE713" i="7"/>
  <c r="CD713" i="7"/>
  <c r="CC713" i="7"/>
  <c r="CB713" i="7"/>
  <c r="CA713" i="7"/>
  <c r="BZ713" i="7"/>
  <c r="BY713" i="7"/>
  <c r="BX713" i="7"/>
  <c r="BW713" i="7"/>
  <c r="BV713" i="7"/>
  <c r="BU713" i="7"/>
  <c r="BT713" i="7"/>
  <c r="BS713" i="7"/>
  <c r="BR713" i="7"/>
  <c r="BQ713" i="7"/>
  <c r="BP713" i="7"/>
  <c r="BO713" i="7"/>
  <c r="BN713" i="7"/>
  <c r="BM713" i="7"/>
  <c r="BL713" i="7"/>
  <c r="BK713" i="7"/>
  <c r="BJ713" i="7"/>
  <c r="BI713" i="7"/>
  <c r="BH713" i="7"/>
  <c r="BG713" i="7"/>
  <c r="BF713" i="7"/>
  <c r="BE713" i="7"/>
  <c r="BD713" i="7"/>
  <c r="BC713" i="7"/>
  <c r="BB713" i="7"/>
  <c r="BA713" i="7"/>
  <c r="AZ713" i="7"/>
  <c r="AY713" i="7"/>
  <c r="AX713" i="7"/>
  <c r="AW713" i="7"/>
  <c r="AV713" i="7"/>
  <c r="AU713" i="7"/>
  <c r="AT713" i="7"/>
  <c r="AS713" i="7"/>
  <c r="AR713" i="7"/>
  <c r="AQ713" i="7"/>
  <c r="AP713" i="7"/>
  <c r="AO713" i="7"/>
  <c r="AN713" i="7"/>
  <c r="AM713" i="7"/>
  <c r="AL713" i="7"/>
  <c r="AK713" i="7"/>
  <c r="AJ713" i="7"/>
  <c r="AI713" i="7"/>
  <c r="AH713" i="7"/>
  <c r="AG713" i="7"/>
  <c r="AF713" i="7"/>
  <c r="AE713" i="7"/>
  <c r="AD713" i="7"/>
  <c r="AC713" i="7"/>
  <c r="AB713" i="7"/>
  <c r="AA713" i="7"/>
  <c r="Z713" i="7"/>
  <c r="Y713" i="7"/>
  <c r="X713" i="7"/>
  <c r="W713" i="7"/>
  <c r="V713" i="7"/>
  <c r="U713" i="7"/>
  <c r="T713" i="7"/>
  <c r="S713" i="7"/>
  <c r="R713" i="7"/>
  <c r="Q713" i="7"/>
  <c r="P713" i="7"/>
  <c r="O713" i="7"/>
  <c r="N713" i="7"/>
  <c r="M713" i="7"/>
  <c r="L713" i="7"/>
  <c r="K713" i="7"/>
  <c r="J713" i="7"/>
  <c r="I713" i="7"/>
  <c r="H713" i="7"/>
  <c r="DF712" i="7"/>
  <c r="DD712" i="7"/>
  <c r="DC712" i="7"/>
  <c r="DB712" i="7"/>
  <c r="DA712" i="7"/>
  <c r="CZ712" i="7"/>
  <c r="CY712" i="7"/>
  <c r="CX712" i="7"/>
  <c r="CW712" i="7"/>
  <c r="CV712" i="7"/>
  <c r="CU712" i="7"/>
  <c r="CT712" i="7"/>
  <c r="CS712" i="7"/>
  <c r="CR712" i="7"/>
  <c r="CQ712" i="7"/>
  <c r="CP712" i="7"/>
  <c r="CO712" i="7"/>
  <c r="CN712" i="7"/>
  <c r="CM712" i="7"/>
  <c r="CL712" i="7"/>
  <c r="CK712" i="7"/>
  <c r="CJ712" i="7"/>
  <c r="CI712" i="7"/>
  <c r="CH712" i="7"/>
  <c r="CG712" i="7"/>
  <c r="CF712" i="7"/>
  <c r="CE712" i="7"/>
  <c r="CD712" i="7"/>
  <c r="CC712" i="7"/>
  <c r="CB712" i="7"/>
  <c r="CA712" i="7"/>
  <c r="BZ712" i="7"/>
  <c r="BY712" i="7"/>
  <c r="BX712" i="7"/>
  <c r="BW712" i="7"/>
  <c r="BV712" i="7"/>
  <c r="BU712" i="7"/>
  <c r="BT712" i="7"/>
  <c r="BS712" i="7"/>
  <c r="BR712" i="7"/>
  <c r="BQ712" i="7"/>
  <c r="BP712" i="7"/>
  <c r="BO712" i="7"/>
  <c r="BN712" i="7"/>
  <c r="BM712" i="7"/>
  <c r="BL712" i="7"/>
  <c r="BK712" i="7"/>
  <c r="BJ712" i="7"/>
  <c r="BI712" i="7"/>
  <c r="BH712" i="7"/>
  <c r="BG712" i="7"/>
  <c r="BF712" i="7"/>
  <c r="BE712" i="7"/>
  <c r="BD712" i="7"/>
  <c r="BC712" i="7"/>
  <c r="BB712" i="7"/>
  <c r="BA712" i="7"/>
  <c r="AZ712" i="7"/>
  <c r="AY712" i="7"/>
  <c r="AX712" i="7"/>
  <c r="AW712" i="7"/>
  <c r="AV712" i="7"/>
  <c r="AU712" i="7"/>
  <c r="AT712" i="7"/>
  <c r="AS712" i="7"/>
  <c r="AR712" i="7"/>
  <c r="AQ712" i="7"/>
  <c r="AP712" i="7"/>
  <c r="AO712" i="7"/>
  <c r="AN712" i="7"/>
  <c r="AM712" i="7"/>
  <c r="AL712" i="7"/>
  <c r="AK712" i="7"/>
  <c r="AJ712" i="7"/>
  <c r="AI712" i="7"/>
  <c r="AH712" i="7"/>
  <c r="AG712" i="7"/>
  <c r="AF712" i="7"/>
  <c r="AE712" i="7"/>
  <c r="AD712" i="7"/>
  <c r="AC712" i="7"/>
  <c r="AB712" i="7"/>
  <c r="AA712" i="7"/>
  <c r="Z712" i="7"/>
  <c r="Y712" i="7"/>
  <c r="X712" i="7"/>
  <c r="W712" i="7"/>
  <c r="V712" i="7"/>
  <c r="U712" i="7"/>
  <c r="T712" i="7"/>
  <c r="S712" i="7"/>
  <c r="R712" i="7"/>
  <c r="Q712" i="7"/>
  <c r="P712" i="7"/>
  <c r="O712" i="7"/>
  <c r="N712" i="7"/>
  <c r="M712" i="7"/>
  <c r="L712" i="7"/>
  <c r="K712" i="7"/>
  <c r="J712" i="7"/>
  <c r="I712" i="7"/>
  <c r="H712" i="7"/>
  <c r="DF711" i="7"/>
  <c r="DD711" i="7"/>
  <c r="DC711" i="7"/>
  <c r="DB711" i="7"/>
  <c r="DA711" i="7"/>
  <c r="CZ711" i="7"/>
  <c r="CY711" i="7"/>
  <c r="CX711" i="7"/>
  <c r="CW711" i="7"/>
  <c r="CV711" i="7"/>
  <c r="CU711" i="7"/>
  <c r="CT711" i="7"/>
  <c r="CS711" i="7"/>
  <c r="CR711" i="7"/>
  <c r="CQ711" i="7"/>
  <c r="CP711" i="7"/>
  <c r="CO711" i="7"/>
  <c r="CN711" i="7"/>
  <c r="CM711" i="7"/>
  <c r="CL711" i="7"/>
  <c r="CK711" i="7"/>
  <c r="CJ711" i="7"/>
  <c r="CI711" i="7"/>
  <c r="CH711" i="7"/>
  <c r="CG711" i="7"/>
  <c r="CF711" i="7"/>
  <c r="CE711" i="7"/>
  <c r="CD711" i="7"/>
  <c r="CC711" i="7"/>
  <c r="CB711" i="7"/>
  <c r="CA711" i="7"/>
  <c r="BZ711" i="7"/>
  <c r="BY711" i="7"/>
  <c r="BX711" i="7"/>
  <c r="BW711" i="7"/>
  <c r="BV711" i="7"/>
  <c r="BU711" i="7"/>
  <c r="BT711" i="7"/>
  <c r="BS711" i="7"/>
  <c r="BR711" i="7"/>
  <c r="BQ711" i="7"/>
  <c r="BP711" i="7"/>
  <c r="BO711" i="7"/>
  <c r="BN711" i="7"/>
  <c r="BM711" i="7"/>
  <c r="BL711" i="7"/>
  <c r="BK711" i="7"/>
  <c r="BJ711" i="7"/>
  <c r="BI711" i="7"/>
  <c r="BH711" i="7"/>
  <c r="BG711" i="7"/>
  <c r="BF711" i="7"/>
  <c r="BE711" i="7"/>
  <c r="BD711" i="7"/>
  <c r="BC711" i="7"/>
  <c r="BB711" i="7"/>
  <c r="BA711" i="7"/>
  <c r="AZ711" i="7"/>
  <c r="AY711" i="7"/>
  <c r="AX711" i="7"/>
  <c r="AW711" i="7"/>
  <c r="AV711" i="7"/>
  <c r="AU711" i="7"/>
  <c r="AT711" i="7"/>
  <c r="AS711" i="7"/>
  <c r="AR711" i="7"/>
  <c r="AQ711" i="7"/>
  <c r="AP711" i="7"/>
  <c r="AO711" i="7"/>
  <c r="AN711" i="7"/>
  <c r="AM711" i="7"/>
  <c r="AL711" i="7"/>
  <c r="AK711" i="7"/>
  <c r="AJ711" i="7"/>
  <c r="AI711" i="7"/>
  <c r="AH711" i="7"/>
  <c r="AG711" i="7"/>
  <c r="AF711" i="7"/>
  <c r="AE711" i="7"/>
  <c r="AD711" i="7"/>
  <c r="AC711" i="7"/>
  <c r="AB711" i="7"/>
  <c r="AA711" i="7"/>
  <c r="Z711" i="7"/>
  <c r="Y711" i="7"/>
  <c r="X711" i="7"/>
  <c r="W711" i="7"/>
  <c r="V711" i="7"/>
  <c r="U711" i="7"/>
  <c r="T711" i="7"/>
  <c r="S711" i="7"/>
  <c r="R711" i="7"/>
  <c r="Q711" i="7"/>
  <c r="P711" i="7"/>
  <c r="O711" i="7"/>
  <c r="N711" i="7"/>
  <c r="M711" i="7"/>
  <c r="L711" i="7"/>
  <c r="K711" i="7"/>
  <c r="J711" i="7"/>
  <c r="I711" i="7"/>
  <c r="H711" i="7"/>
  <c r="DF710" i="7"/>
  <c r="DD710" i="7"/>
  <c r="DC710" i="7"/>
  <c r="DB710" i="7"/>
  <c r="DA710" i="7"/>
  <c r="CZ710" i="7"/>
  <c r="CY710" i="7"/>
  <c r="CX710" i="7"/>
  <c r="CW710" i="7"/>
  <c r="CV710" i="7"/>
  <c r="CU710" i="7"/>
  <c r="CT710" i="7"/>
  <c r="CS710" i="7"/>
  <c r="CR710" i="7"/>
  <c r="CQ710" i="7"/>
  <c r="CP710" i="7"/>
  <c r="CO710" i="7"/>
  <c r="CN710" i="7"/>
  <c r="CM710" i="7"/>
  <c r="CL710" i="7"/>
  <c r="CK710" i="7"/>
  <c r="CJ710" i="7"/>
  <c r="CI710" i="7"/>
  <c r="CH710" i="7"/>
  <c r="CG710" i="7"/>
  <c r="CF710" i="7"/>
  <c r="CE710" i="7"/>
  <c r="CD710" i="7"/>
  <c r="CC710" i="7"/>
  <c r="CB710" i="7"/>
  <c r="CA710" i="7"/>
  <c r="BZ710" i="7"/>
  <c r="BY710" i="7"/>
  <c r="BX710" i="7"/>
  <c r="BW710" i="7"/>
  <c r="BV710" i="7"/>
  <c r="BU710" i="7"/>
  <c r="BT710" i="7"/>
  <c r="BS710" i="7"/>
  <c r="BR710" i="7"/>
  <c r="BQ710" i="7"/>
  <c r="BP710" i="7"/>
  <c r="BO710" i="7"/>
  <c r="BN710" i="7"/>
  <c r="BM710" i="7"/>
  <c r="BL710" i="7"/>
  <c r="BK710" i="7"/>
  <c r="BJ710" i="7"/>
  <c r="BI710" i="7"/>
  <c r="BH710" i="7"/>
  <c r="BG710" i="7"/>
  <c r="BF710" i="7"/>
  <c r="BE710" i="7"/>
  <c r="BD710" i="7"/>
  <c r="BC710" i="7"/>
  <c r="BB710" i="7"/>
  <c r="BA710" i="7"/>
  <c r="AZ710" i="7"/>
  <c r="AY710" i="7"/>
  <c r="AX710" i="7"/>
  <c r="AW710" i="7"/>
  <c r="AV710" i="7"/>
  <c r="AU710" i="7"/>
  <c r="AT710" i="7"/>
  <c r="AS710" i="7"/>
  <c r="AR710" i="7"/>
  <c r="AQ710" i="7"/>
  <c r="AP710" i="7"/>
  <c r="AO710" i="7"/>
  <c r="AN710" i="7"/>
  <c r="AM710" i="7"/>
  <c r="AL710" i="7"/>
  <c r="AK710" i="7"/>
  <c r="AJ710" i="7"/>
  <c r="AI710" i="7"/>
  <c r="AH710" i="7"/>
  <c r="AG710" i="7"/>
  <c r="AF710" i="7"/>
  <c r="AE710" i="7"/>
  <c r="AD710" i="7"/>
  <c r="AC710" i="7"/>
  <c r="AB710" i="7"/>
  <c r="AA710" i="7"/>
  <c r="Z710" i="7"/>
  <c r="Y710" i="7"/>
  <c r="X710" i="7"/>
  <c r="W710" i="7"/>
  <c r="V710" i="7"/>
  <c r="U710" i="7"/>
  <c r="T710" i="7"/>
  <c r="S710" i="7"/>
  <c r="R710" i="7"/>
  <c r="Q710" i="7"/>
  <c r="P710" i="7"/>
  <c r="O710" i="7"/>
  <c r="N710" i="7"/>
  <c r="M710" i="7"/>
  <c r="L710" i="7"/>
  <c r="K710" i="7"/>
  <c r="J710" i="7"/>
  <c r="I710" i="7"/>
  <c r="H710" i="7"/>
  <c r="DF709" i="7"/>
  <c r="DD709" i="7"/>
  <c r="DC709" i="7"/>
  <c r="DB709" i="7"/>
  <c r="DA709" i="7"/>
  <c r="CZ709" i="7"/>
  <c r="CY709" i="7"/>
  <c r="CX709" i="7"/>
  <c r="CW709" i="7"/>
  <c r="CV709" i="7"/>
  <c r="CU709" i="7"/>
  <c r="CT709" i="7"/>
  <c r="CS709" i="7"/>
  <c r="CR709" i="7"/>
  <c r="CQ709" i="7"/>
  <c r="CP709" i="7"/>
  <c r="CO709" i="7"/>
  <c r="CN709" i="7"/>
  <c r="CM709" i="7"/>
  <c r="CL709" i="7"/>
  <c r="CK709" i="7"/>
  <c r="CJ709" i="7"/>
  <c r="CI709" i="7"/>
  <c r="CH709" i="7"/>
  <c r="CG709" i="7"/>
  <c r="CF709" i="7"/>
  <c r="CE709" i="7"/>
  <c r="CD709" i="7"/>
  <c r="CC709" i="7"/>
  <c r="CB709" i="7"/>
  <c r="CA709" i="7"/>
  <c r="BZ709" i="7"/>
  <c r="BY709" i="7"/>
  <c r="BX709" i="7"/>
  <c r="BW709" i="7"/>
  <c r="BV709" i="7"/>
  <c r="BU709" i="7"/>
  <c r="BT709" i="7"/>
  <c r="BS709" i="7"/>
  <c r="BR709" i="7"/>
  <c r="BQ709" i="7"/>
  <c r="BP709" i="7"/>
  <c r="BO709" i="7"/>
  <c r="BN709" i="7"/>
  <c r="BM709" i="7"/>
  <c r="BL709" i="7"/>
  <c r="BK709" i="7"/>
  <c r="BJ709" i="7"/>
  <c r="BI709" i="7"/>
  <c r="BH709" i="7"/>
  <c r="BG709" i="7"/>
  <c r="BF709" i="7"/>
  <c r="BE709" i="7"/>
  <c r="BD709" i="7"/>
  <c r="BC709" i="7"/>
  <c r="BB709" i="7"/>
  <c r="BA709" i="7"/>
  <c r="AZ709" i="7"/>
  <c r="AY709" i="7"/>
  <c r="AX709" i="7"/>
  <c r="AW709" i="7"/>
  <c r="AV709" i="7"/>
  <c r="AU709" i="7"/>
  <c r="AT709" i="7"/>
  <c r="AS709" i="7"/>
  <c r="AR709" i="7"/>
  <c r="AQ709" i="7"/>
  <c r="AP709" i="7"/>
  <c r="AO709" i="7"/>
  <c r="AN709" i="7"/>
  <c r="AM709" i="7"/>
  <c r="AL709" i="7"/>
  <c r="AK709" i="7"/>
  <c r="AJ709" i="7"/>
  <c r="AI709" i="7"/>
  <c r="AH709" i="7"/>
  <c r="AG709" i="7"/>
  <c r="AF709" i="7"/>
  <c r="AE709" i="7"/>
  <c r="AD709" i="7"/>
  <c r="AC709" i="7"/>
  <c r="AB709" i="7"/>
  <c r="AA709" i="7"/>
  <c r="Z709" i="7"/>
  <c r="Y709" i="7"/>
  <c r="X709" i="7"/>
  <c r="W709" i="7"/>
  <c r="V709" i="7"/>
  <c r="U709" i="7"/>
  <c r="T709" i="7"/>
  <c r="S709" i="7"/>
  <c r="R709" i="7"/>
  <c r="Q709" i="7"/>
  <c r="P709" i="7"/>
  <c r="O709" i="7"/>
  <c r="N709" i="7"/>
  <c r="M709" i="7"/>
  <c r="L709" i="7"/>
  <c r="K709" i="7"/>
  <c r="J709" i="7"/>
  <c r="I709" i="7"/>
  <c r="H709" i="7"/>
  <c r="DF708" i="7"/>
  <c r="DD708" i="7"/>
  <c r="DC708" i="7"/>
  <c r="DB708" i="7"/>
  <c r="DA708" i="7"/>
  <c r="CZ708" i="7"/>
  <c r="CY708" i="7"/>
  <c r="CX708" i="7"/>
  <c r="CW708" i="7"/>
  <c r="CV708" i="7"/>
  <c r="CU708" i="7"/>
  <c r="CT708" i="7"/>
  <c r="CS708" i="7"/>
  <c r="CR708" i="7"/>
  <c r="CQ708" i="7"/>
  <c r="CP708" i="7"/>
  <c r="CO708" i="7"/>
  <c r="CN708" i="7"/>
  <c r="CM708" i="7"/>
  <c r="CL708" i="7"/>
  <c r="CK708" i="7"/>
  <c r="CJ708" i="7"/>
  <c r="CI708" i="7"/>
  <c r="CH708" i="7"/>
  <c r="CG708" i="7"/>
  <c r="CF708" i="7"/>
  <c r="CE708" i="7"/>
  <c r="CD708" i="7"/>
  <c r="CC708" i="7"/>
  <c r="CB708" i="7"/>
  <c r="CA708" i="7"/>
  <c r="BZ708" i="7"/>
  <c r="BY708" i="7"/>
  <c r="BX708" i="7"/>
  <c r="BW708" i="7"/>
  <c r="BV708" i="7"/>
  <c r="BU708" i="7"/>
  <c r="BT708" i="7"/>
  <c r="BS708" i="7"/>
  <c r="BR708" i="7"/>
  <c r="BQ708" i="7"/>
  <c r="BP708" i="7"/>
  <c r="BO708" i="7"/>
  <c r="BN708" i="7"/>
  <c r="BM708" i="7"/>
  <c r="BL708" i="7"/>
  <c r="BK708" i="7"/>
  <c r="BJ708" i="7"/>
  <c r="BI708" i="7"/>
  <c r="BH708" i="7"/>
  <c r="BG708" i="7"/>
  <c r="BF708" i="7"/>
  <c r="BE708" i="7"/>
  <c r="BD708" i="7"/>
  <c r="BC708" i="7"/>
  <c r="BB708" i="7"/>
  <c r="BA708" i="7"/>
  <c r="AZ708" i="7"/>
  <c r="AY708" i="7"/>
  <c r="AX708" i="7"/>
  <c r="AW708" i="7"/>
  <c r="AV708" i="7"/>
  <c r="AU708" i="7"/>
  <c r="AT708" i="7"/>
  <c r="AS708" i="7"/>
  <c r="AR708" i="7"/>
  <c r="AQ708" i="7"/>
  <c r="AP708" i="7"/>
  <c r="AO708" i="7"/>
  <c r="AN708" i="7"/>
  <c r="AM708" i="7"/>
  <c r="AL708" i="7"/>
  <c r="AK708" i="7"/>
  <c r="AJ708" i="7"/>
  <c r="AI708" i="7"/>
  <c r="AH708" i="7"/>
  <c r="AG708" i="7"/>
  <c r="AF708" i="7"/>
  <c r="AE708" i="7"/>
  <c r="AD708" i="7"/>
  <c r="AC708" i="7"/>
  <c r="AB708" i="7"/>
  <c r="AA708" i="7"/>
  <c r="Z708" i="7"/>
  <c r="Y708" i="7"/>
  <c r="X708" i="7"/>
  <c r="W708" i="7"/>
  <c r="V708" i="7"/>
  <c r="U708" i="7"/>
  <c r="T708" i="7"/>
  <c r="S708" i="7"/>
  <c r="R708" i="7"/>
  <c r="Q708" i="7"/>
  <c r="P708" i="7"/>
  <c r="O708" i="7"/>
  <c r="N708" i="7"/>
  <c r="M708" i="7"/>
  <c r="L708" i="7"/>
  <c r="K708" i="7"/>
  <c r="J708" i="7"/>
  <c r="I708" i="7"/>
  <c r="H708" i="7"/>
  <c r="DF707" i="7"/>
  <c r="DD707" i="7"/>
  <c r="DC707" i="7"/>
  <c r="DB707" i="7"/>
  <c r="DA707" i="7"/>
  <c r="CZ707" i="7"/>
  <c r="CY707" i="7"/>
  <c r="CX707" i="7"/>
  <c r="CW707" i="7"/>
  <c r="CV707" i="7"/>
  <c r="CU707" i="7"/>
  <c r="CT707" i="7"/>
  <c r="CS707" i="7"/>
  <c r="CR707" i="7"/>
  <c r="CQ707" i="7"/>
  <c r="CP707" i="7"/>
  <c r="CO707" i="7"/>
  <c r="CN707" i="7"/>
  <c r="CM707" i="7"/>
  <c r="CL707" i="7"/>
  <c r="CK707" i="7"/>
  <c r="CJ707" i="7"/>
  <c r="CI707" i="7"/>
  <c r="CH707" i="7"/>
  <c r="CG707" i="7"/>
  <c r="CF707" i="7"/>
  <c r="CE707" i="7"/>
  <c r="CD707" i="7"/>
  <c r="CC707" i="7"/>
  <c r="CB707" i="7"/>
  <c r="CA707" i="7"/>
  <c r="BZ707" i="7"/>
  <c r="BY707" i="7"/>
  <c r="BX707" i="7"/>
  <c r="BW707" i="7"/>
  <c r="BV707" i="7"/>
  <c r="BU707" i="7"/>
  <c r="BT707" i="7"/>
  <c r="BS707" i="7"/>
  <c r="BR707" i="7"/>
  <c r="BQ707" i="7"/>
  <c r="BP707" i="7"/>
  <c r="BO707" i="7"/>
  <c r="BN707" i="7"/>
  <c r="BM707" i="7"/>
  <c r="BL707" i="7"/>
  <c r="BK707" i="7"/>
  <c r="BJ707" i="7"/>
  <c r="BI707" i="7"/>
  <c r="BH707" i="7"/>
  <c r="BG707" i="7"/>
  <c r="BF707" i="7"/>
  <c r="BE707" i="7"/>
  <c r="BD707" i="7"/>
  <c r="BC707" i="7"/>
  <c r="BB707" i="7"/>
  <c r="BA707" i="7"/>
  <c r="AZ707" i="7"/>
  <c r="AY707" i="7"/>
  <c r="AX707" i="7"/>
  <c r="AW707" i="7"/>
  <c r="AV707" i="7"/>
  <c r="AU707" i="7"/>
  <c r="AT707" i="7"/>
  <c r="AS707" i="7"/>
  <c r="AR707" i="7"/>
  <c r="AQ707" i="7"/>
  <c r="AP707" i="7"/>
  <c r="AO707" i="7"/>
  <c r="AN707" i="7"/>
  <c r="AM707" i="7"/>
  <c r="AL707" i="7"/>
  <c r="AK707" i="7"/>
  <c r="AJ707" i="7"/>
  <c r="AI707" i="7"/>
  <c r="AH707" i="7"/>
  <c r="AG707" i="7"/>
  <c r="AF707" i="7"/>
  <c r="AE707" i="7"/>
  <c r="AD707" i="7"/>
  <c r="AC707" i="7"/>
  <c r="AB707" i="7"/>
  <c r="AA707" i="7"/>
  <c r="Z707" i="7"/>
  <c r="Y707" i="7"/>
  <c r="X707" i="7"/>
  <c r="W707" i="7"/>
  <c r="V707" i="7"/>
  <c r="U707" i="7"/>
  <c r="T707" i="7"/>
  <c r="S707" i="7"/>
  <c r="R707" i="7"/>
  <c r="Q707" i="7"/>
  <c r="P707" i="7"/>
  <c r="O707" i="7"/>
  <c r="N707" i="7"/>
  <c r="M707" i="7"/>
  <c r="L707" i="7"/>
  <c r="K707" i="7"/>
  <c r="J707" i="7"/>
  <c r="I707" i="7"/>
  <c r="H707" i="7"/>
  <c r="DF706" i="7"/>
  <c r="DD706" i="7"/>
  <c r="DC706" i="7"/>
  <c r="DB706" i="7"/>
  <c r="DA706" i="7"/>
  <c r="CZ706" i="7"/>
  <c r="CY706" i="7"/>
  <c r="CX706" i="7"/>
  <c r="CW706" i="7"/>
  <c r="CV706" i="7"/>
  <c r="CU706" i="7"/>
  <c r="CT706" i="7"/>
  <c r="CS706" i="7"/>
  <c r="CR706" i="7"/>
  <c r="CQ706" i="7"/>
  <c r="CP706" i="7"/>
  <c r="CO706" i="7"/>
  <c r="CN706" i="7"/>
  <c r="CM706" i="7"/>
  <c r="CL706" i="7"/>
  <c r="CK706" i="7"/>
  <c r="CJ706" i="7"/>
  <c r="CI706" i="7"/>
  <c r="CH706" i="7"/>
  <c r="CG706" i="7"/>
  <c r="CF706" i="7"/>
  <c r="CE706" i="7"/>
  <c r="CD706" i="7"/>
  <c r="CC706" i="7"/>
  <c r="CB706" i="7"/>
  <c r="CA706" i="7"/>
  <c r="BZ706" i="7"/>
  <c r="BY706" i="7"/>
  <c r="BX706" i="7"/>
  <c r="BW706" i="7"/>
  <c r="BV706" i="7"/>
  <c r="BU706" i="7"/>
  <c r="BT706" i="7"/>
  <c r="BS706" i="7"/>
  <c r="BR706" i="7"/>
  <c r="BQ706" i="7"/>
  <c r="BP706" i="7"/>
  <c r="BO706" i="7"/>
  <c r="BN706" i="7"/>
  <c r="BM706" i="7"/>
  <c r="BL706" i="7"/>
  <c r="BK706" i="7"/>
  <c r="BJ706" i="7"/>
  <c r="BI706" i="7"/>
  <c r="BH706" i="7"/>
  <c r="BG706" i="7"/>
  <c r="BF706" i="7"/>
  <c r="BE706" i="7"/>
  <c r="BD706" i="7"/>
  <c r="BC706" i="7"/>
  <c r="BB706" i="7"/>
  <c r="BA706" i="7"/>
  <c r="AZ706" i="7"/>
  <c r="AY706" i="7"/>
  <c r="AX706" i="7"/>
  <c r="AW706" i="7"/>
  <c r="AV706" i="7"/>
  <c r="AU706" i="7"/>
  <c r="AT706" i="7"/>
  <c r="AS706" i="7"/>
  <c r="AR706" i="7"/>
  <c r="AQ706" i="7"/>
  <c r="AP706" i="7"/>
  <c r="AO706" i="7"/>
  <c r="AN706" i="7"/>
  <c r="AM706" i="7"/>
  <c r="AL706" i="7"/>
  <c r="AK706" i="7"/>
  <c r="AJ706" i="7"/>
  <c r="AI706" i="7"/>
  <c r="AH706" i="7"/>
  <c r="AG706" i="7"/>
  <c r="AF706" i="7"/>
  <c r="AE706" i="7"/>
  <c r="AD706" i="7"/>
  <c r="AC706" i="7"/>
  <c r="AB706" i="7"/>
  <c r="AA706" i="7"/>
  <c r="Z706" i="7"/>
  <c r="Y706" i="7"/>
  <c r="X706" i="7"/>
  <c r="W706" i="7"/>
  <c r="V706" i="7"/>
  <c r="U706" i="7"/>
  <c r="T706" i="7"/>
  <c r="S706" i="7"/>
  <c r="R706" i="7"/>
  <c r="Q706" i="7"/>
  <c r="P706" i="7"/>
  <c r="O706" i="7"/>
  <c r="N706" i="7"/>
  <c r="M706" i="7"/>
  <c r="L706" i="7"/>
  <c r="K706" i="7"/>
  <c r="J706" i="7"/>
  <c r="I706" i="7"/>
  <c r="H706" i="7"/>
  <c r="DF705" i="7"/>
  <c r="DD705" i="7"/>
  <c r="DC705" i="7"/>
  <c r="DB705" i="7"/>
  <c r="DA705" i="7"/>
  <c r="CZ705" i="7"/>
  <c r="CY705" i="7"/>
  <c r="CX705" i="7"/>
  <c r="CW705" i="7"/>
  <c r="CV705" i="7"/>
  <c r="CU705" i="7"/>
  <c r="CT705" i="7"/>
  <c r="CS705" i="7"/>
  <c r="CR705" i="7"/>
  <c r="CQ705" i="7"/>
  <c r="CP705" i="7"/>
  <c r="CO705" i="7"/>
  <c r="CN705" i="7"/>
  <c r="CM705" i="7"/>
  <c r="CL705" i="7"/>
  <c r="CK705" i="7"/>
  <c r="CJ705" i="7"/>
  <c r="CI705" i="7"/>
  <c r="CH705" i="7"/>
  <c r="CG705" i="7"/>
  <c r="CF705" i="7"/>
  <c r="CE705" i="7"/>
  <c r="CD705" i="7"/>
  <c r="CC705" i="7"/>
  <c r="CB705" i="7"/>
  <c r="CA705" i="7"/>
  <c r="BZ705" i="7"/>
  <c r="BY705" i="7"/>
  <c r="BX705" i="7"/>
  <c r="BW705" i="7"/>
  <c r="BV705" i="7"/>
  <c r="BU705" i="7"/>
  <c r="BT705" i="7"/>
  <c r="BS705" i="7"/>
  <c r="BR705" i="7"/>
  <c r="BQ705" i="7"/>
  <c r="BP705" i="7"/>
  <c r="BO705" i="7"/>
  <c r="BN705" i="7"/>
  <c r="BM705" i="7"/>
  <c r="BL705" i="7"/>
  <c r="BK705" i="7"/>
  <c r="BJ705" i="7"/>
  <c r="BI705" i="7"/>
  <c r="BH705" i="7"/>
  <c r="BG705" i="7"/>
  <c r="BF705" i="7"/>
  <c r="BE705" i="7"/>
  <c r="BD705" i="7"/>
  <c r="BC705" i="7"/>
  <c r="BB705" i="7"/>
  <c r="BA705" i="7"/>
  <c r="AZ705" i="7"/>
  <c r="AY705" i="7"/>
  <c r="AX705" i="7"/>
  <c r="AW705" i="7"/>
  <c r="AV705" i="7"/>
  <c r="AU705" i="7"/>
  <c r="AT705" i="7"/>
  <c r="AS705" i="7"/>
  <c r="AR705" i="7"/>
  <c r="AQ705" i="7"/>
  <c r="AP705" i="7"/>
  <c r="AO705" i="7"/>
  <c r="AN705" i="7"/>
  <c r="AM705" i="7"/>
  <c r="AL705" i="7"/>
  <c r="AK705" i="7"/>
  <c r="AJ705" i="7"/>
  <c r="AI705" i="7"/>
  <c r="AH705" i="7"/>
  <c r="AG705" i="7"/>
  <c r="AF705" i="7"/>
  <c r="AE705" i="7"/>
  <c r="AD705" i="7"/>
  <c r="AC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DF704" i="7"/>
  <c r="DD704" i="7"/>
  <c r="DC704" i="7"/>
  <c r="DB704" i="7"/>
  <c r="DA704" i="7"/>
  <c r="CZ704" i="7"/>
  <c r="CY704" i="7"/>
  <c r="CX704" i="7"/>
  <c r="CW704" i="7"/>
  <c r="CV704" i="7"/>
  <c r="CU704" i="7"/>
  <c r="CT704" i="7"/>
  <c r="CS704" i="7"/>
  <c r="CR704" i="7"/>
  <c r="CQ704" i="7"/>
  <c r="CP704" i="7"/>
  <c r="CO704" i="7"/>
  <c r="CN704" i="7"/>
  <c r="CM704" i="7"/>
  <c r="CL704" i="7"/>
  <c r="CK704" i="7"/>
  <c r="CJ704" i="7"/>
  <c r="CI704" i="7"/>
  <c r="CH704" i="7"/>
  <c r="CG704" i="7"/>
  <c r="CF704" i="7"/>
  <c r="CE704" i="7"/>
  <c r="CD704" i="7"/>
  <c r="CC704" i="7"/>
  <c r="CB704" i="7"/>
  <c r="CA704" i="7"/>
  <c r="BZ704" i="7"/>
  <c r="BY704" i="7"/>
  <c r="BX704" i="7"/>
  <c r="BW704" i="7"/>
  <c r="BV704" i="7"/>
  <c r="BU704" i="7"/>
  <c r="BT704" i="7"/>
  <c r="BS704" i="7"/>
  <c r="BR704" i="7"/>
  <c r="BQ704" i="7"/>
  <c r="BP704" i="7"/>
  <c r="BO704" i="7"/>
  <c r="BN704" i="7"/>
  <c r="BM704" i="7"/>
  <c r="BL704" i="7"/>
  <c r="BK704" i="7"/>
  <c r="BJ704" i="7"/>
  <c r="BI704" i="7"/>
  <c r="BH704" i="7"/>
  <c r="BG704" i="7"/>
  <c r="BF704" i="7"/>
  <c r="BE704" i="7"/>
  <c r="BD704" i="7"/>
  <c r="BC704" i="7"/>
  <c r="BB704" i="7"/>
  <c r="BA704" i="7"/>
  <c r="AZ704" i="7"/>
  <c r="AY704" i="7"/>
  <c r="AX704" i="7"/>
  <c r="AW704" i="7"/>
  <c r="AV704" i="7"/>
  <c r="AU704" i="7"/>
  <c r="AT704" i="7"/>
  <c r="AS704" i="7"/>
  <c r="AR704" i="7"/>
  <c r="AQ704" i="7"/>
  <c r="AP704" i="7"/>
  <c r="AO704" i="7"/>
  <c r="AN704" i="7"/>
  <c r="AM704" i="7"/>
  <c r="AL704" i="7"/>
  <c r="AK704" i="7"/>
  <c r="AJ704" i="7"/>
  <c r="AI704" i="7"/>
  <c r="AH704" i="7"/>
  <c r="AG704" i="7"/>
  <c r="AF704" i="7"/>
  <c r="AE704" i="7"/>
  <c r="AD704" i="7"/>
  <c r="AC704" i="7"/>
  <c r="AB704" i="7"/>
  <c r="AA704" i="7"/>
  <c r="Z704" i="7"/>
  <c r="Y704" i="7"/>
  <c r="X704" i="7"/>
  <c r="W704" i="7"/>
  <c r="V704" i="7"/>
  <c r="U704" i="7"/>
  <c r="T704" i="7"/>
  <c r="S704" i="7"/>
  <c r="R704" i="7"/>
  <c r="Q704" i="7"/>
  <c r="P704" i="7"/>
  <c r="O704" i="7"/>
  <c r="N704" i="7"/>
  <c r="M704" i="7"/>
  <c r="L704" i="7"/>
  <c r="K704" i="7"/>
  <c r="J704" i="7"/>
  <c r="I704" i="7"/>
  <c r="H704" i="7"/>
  <c r="DF703" i="7"/>
  <c r="DD703" i="7"/>
  <c r="DC703" i="7"/>
  <c r="DB703" i="7"/>
  <c r="DA703" i="7"/>
  <c r="CZ703" i="7"/>
  <c r="CY703" i="7"/>
  <c r="CX703" i="7"/>
  <c r="CW703" i="7"/>
  <c r="CV703" i="7"/>
  <c r="CU703" i="7"/>
  <c r="CT703" i="7"/>
  <c r="CS703" i="7"/>
  <c r="CR703" i="7"/>
  <c r="CQ703" i="7"/>
  <c r="CP703" i="7"/>
  <c r="CO703" i="7"/>
  <c r="CN703" i="7"/>
  <c r="CM703" i="7"/>
  <c r="CL703" i="7"/>
  <c r="CK703" i="7"/>
  <c r="CJ703" i="7"/>
  <c r="CI703" i="7"/>
  <c r="CH703" i="7"/>
  <c r="CG703" i="7"/>
  <c r="CF703" i="7"/>
  <c r="CE703" i="7"/>
  <c r="CD703" i="7"/>
  <c r="CC703" i="7"/>
  <c r="CB703" i="7"/>
  <c r="CA703" i="7"/>
  <c r="BZ703" i="7"/>
  <c r="BY703" i="7"/>
  <c r="BX703" i="7"/>
  <c r="BW703" i="7"/>
  <c r="BV703" i="7"/>
  <c r="BU703" i="7"/>
  <c r="BT703" i="7"/>
  <c r="BS703" i="7"/>
  <c r="BR703" i="7"/>
  <c r="BQ703" i="7"/>
  <c r="BP703" i="7"/>
  <c r="BO703" i="7"/>
  <c r="BN703" i="7"/>
  <c r="BM703" i="7"/>
  <c r="BL703" i="7"/>
  <c r="BK703" i="7"/>
  <c r="BJ703" i="7"/>
  <c r="BI703" i="7"/>
  <c r="BH703" i="7"/>
  <c r="BG703" i="7"/>
  <c r="BF703" i="7"/>
  <c r="BE703" i="7"/>
  <c r="BD703" i="7"/>
  <c r="BC703" i="7"/>
  <c r="BB703" i="7"/>
  <c r="BA703" i="7"/>
  <c r="AZ703" i="7"/>
  <c r="AY703" i="7"/>
  <c r="AX703" i="7"/>
  <c r="AW703" i="7"/>
  <c r="AV703" i="7"/>
  <c r="AU703" i="7"/>
  <c r="AT703" i="7"/>
  <c r="AS703" i="7"/>
  <c r="AR703" i="7"/>
  <c r="AQ703" i="7"/>
  <c r="AP703" i="7"/>
  <c r="AO703" i="7"/>
  <c r="AN703" i="7"/>
  <c r="AM703" i="7"/>
  <c r="AL703" i="7"/>
  <c r="AK703" i="7"/>
  <c r="AJ703" i="7"/>
  <c r="AI703" i="7"/>
  <c r="AH703" i="7"/>
  <c r="AG703" i="7"/>
  <c r="AF703" i="7"/>
  <c r="AE703" i="7"/>
  <c r="AD703" i="7"/>
  <c r="AC703" i="7"/>
  <c r="AB703" i="7"/>
  <c r="AA703" i="7"/>
  <c r="Z703" i="7"/>
  <c r="Y703" i="7"/>
  <c r="X703" i="7"/>
  <c r="W703" i="7"/>
  <c r="V703" i="7"/>
  <c r="U703" i="7"/>
  <c r="T703" i="7"/>
  <c r="S703" i="7"/>
  <c r="R703" i="7"/>
  <c r="Q703" i="7"/>
  <c r="P703" i="7"/>
  <c r="O703" i="7"/>
  <c r="N703" i="7"/>
  <c r="M703" i="7"/>
  <c r="L703" i="7"/>
  <c r="K703" i="7"/>
  <c r="J703" i="7"/>
  <c r="I703" i="7"/>
  <c r="H703" i="7"/>
  <c r="DF702" i="7"/>
  <c r="DD702" i="7"/>
  <c r="DC702" i="7"/>
  <c r="DB702" i="7"/>
  <c r="DA702" i="7"/>
  <c r="CZ702" i="7"/>
  <c r="CY702" i="7"/>
  <c r="CX702" i="7"/>
  <c r="CW702" i="7"/>
  <c r="CV702" i="7"/>
  <c r="CU702" i="7"/>
  <c r="CT702" i="7"/>
  <c r="CS702" i="7"/>
  <c r="CR702" i="7"/>
  <c r="CQ702" i="7"/>
  <c r="CP702" i="7"/>
  <c r="CO702" i="7"/>
  <c r="CN702" i="7"/>
  <c r="CM702" i="7"/>
  <c r="CL702" i="7"/>
  <c r="CK702" i="7"/>
  <c r="CJ702" i="7"/>
  <c r="CI702" i="7"/>
  <c r="CH702" i="7"/>
  <c r="CG702" i="7"/>
  <c r="CF702" i="7"/>
  <c r="CE702" i="7"/>
  <c r="CD702" i="7"/>
  <c r="CC702" i="7"/>
  <c r="CB702" i="7"/>
  <c r="CA702" i="7"/>
  <c r="BZ702" i="7"/>
  <c r="BY702" i="7"/>
  <c r="BX702" i="7"/>
  <c r="BW702" i="7"/>
  <c r="BV702" i="7"/>
  <c r="BU702" i="7"/>
  <c r="BT702" i="7"/>
  <c r="BS702" i="7"/>
  <c r="BR702" i="7"/>
  <c r="BQ702" i="7"/>
  <c r="BP702" i="7"/>
  <c r="BO702" i="7"/>
  <c r="BN702" i="7"/>
  <c r="BM702" i="7"/>
  <c r="BL702" i="7"/>
  <c r="BK702" i="7"/>
  <c r="BJ702" i="7"/>
  <c r="BI702" i="7"/>
  <c r="BH702" i="7"/>
  <c r="BG702" i="7"/>
  <c r="BF702" i="7"/>
  <c r="BE702" i="7"/>
  <c r="BD702" i="7"/>
  <c r="BC702" i="7"/>
  <c r="BB702" i="7"/>
  <c r="BA702" i="7"/>
  <c r="AZ702" i="7"/>
  <c r="AY702" i="7"/>
  <c r="AX702" i="7"/>
  <c r="AW702" i="7"/>
  <c r="AV702" i="7"/>
  <c r="AU702" i="7"/>
  <c r="AT702" i="7"/>
  <c r="AS702" i="7"/>
  <c r="AR702" i="7"/>
  <c r="AQ702" i="7"/>
  <c r="AP702" i="7"/>
  <c r="AO702" i="7"/>
  <c r="AN702" i="7"/>
  <c r="AM702" i="7"/>
  <c r="AL702" i="7"/>
  <c r="AK702" i="7"/>
  <c r="AJ702" i="7"/>
  <c r="AI702" i="7"/>
  <c r="AH702" i="7"/>
  <c r="AG702" i="7"/>
  <c r="AF702" i="7"/>
  <c r="AE702" i="7"/>
  <c r="AD702" i="7"/>
  <c r="AC702" i="7"/>
  <c r="AB702" i="7"/>
  <c r="AA702" i="7"/>
  <c r="Z702" i="7"/>
  <c r="Y702" i="7"/>
  <c r="X702" i="7"/>
  <c r="W702" i="7"/>
  <c r="V702" i="7"/>
  <c r="U702" i="7"/>
  <c r="T702" i="7"/>
  <c r="S702" i="7"/>
  <c r="R702" i="7"/>
  <c r="Q702" i="7"/>
  <c r="P702" i="7"/>
  <c r="O702" i="7"/>
  <c r="N702" i="7"/>
  <c r="M702" i="7"/>
  <c r="L702" i="7"/>
  <c r="K702" i="7"/>
  <c r="J702" i="7"/>
  <c r="I702" i="7"/>
  <c r="H702" i="7"/>
  <c r="DF701" i="7"/>
  <c r="DD701" i="7"/>
  <c r="DC701" i="7"/>
  <c r="DB701" i="7"/>
  <c r="DA701" i="7"/>
  <c r="CZ701" i="7"/>
  <c r="CY701" i="7"/>
  <c r="CX701" i="7"/>
  <c r="CW701" i="7"/>
  <c r="CV701" i="7"/>
  <c r="CU701" i="7"/>
  <c r="CT701" i="7"/>
  <c r="CS701" i="7"/>
  <c r="CR701" i="7"/>
  <c r="CQ701" i="7"/>
  <c r="CP701" i="7"/>
  <c r="CO701" i="7"/>
  <c r="CN701" i="7"/>
  <c r="CM701" i="7"/>
  <c r="CL701" i="7"/>
  <c r="CK701" i="7"/>
  <c r="CJ701" i="7"/>
  <c r="CI701" i="7"/>
  <c r="CH701" i="7"/>
  <c r="CG701" i="7"/>
  <c r="CF701" i="7"/>
  <c r="CE701" i="7"/>
  <c r="CD701" i="7"/>
  <c r="CC701" i="7"/>
  <c r="CB701" i="7"/>
  <c r="CA701" i="7"/>
  <c r="BZ701" i="7"/>
  <c r="BY701" i="7"/>
  <c r="BX701" i="7"/>
  <c r="BW701" i="7"/>
  <c r="BV701" i="7"/>
  <c r="BU701" i="7"/>
  <c r="BT701" i="7"/>
  <c r="BS701" i="7"/>
  <c r="BR701" i="7"/>
  <c r="BQ701" i="7"/>
  <c r="BP701" i="7"/>
  <c r="BO701" i="7"/>
  <c r="BN701" i="7"/>
  <c r="BM701" i="7"/>
  <c r="BL701" i="7"/>
  <c r="BK701" i="7"/>
  <c r="BJ701" i="7"/>
  <c r="BI701" i="7"/>
  <c r="BH701" i="7"/>
  <c r="BG701" i="7"/>
  <c r="BF701" i="7"/>
  <c r="BE701" i="7"/>
  <c r="BD701" i="7"/>
  <c r="BC701" i="7"/>
  <c r="BB701" i="7"/>
  <c r="BA701" i="7"/>
  <c r="AZ701" i="7"/>
  <c r="AY701" i="7"/>
  <c r="AX701" i="7"/>
  <c r="AW701" i="7"/>
  <c r="AV701" i="7"/>
  <c r="AU701" i="7"/>
  <c r="AT701" i="7"/>
  <c r="AS701" i="7"/>
  <c r="AR701" i="7"/>
  <c r="AQ701" i="7"/>
  <c r="AP701" i="7"/>
  <c r="AO701" i="7"/>
  <c r="AN701" i="7"/>
  <c r="AM701" i="7"/>
  <c r="AL701" i="7"/>
  <c r="AK701" i="7"/>
  <c r="AJ701" i="7"/>
  <c r="AI701" i="7"/>
  <c r="AH701" i="7"/>
  <c r="AG701" i="7"/>
  <c r="AF701" i="7"/>
  <c r="AE701" i="7"/>
  <c r="AD701" i="7"/>
  <c r="AC701" i="7"/>
  <c r="AB701" i="7"/>
  <c r="AA701" i="7"/>
  <c r="Z701" i="7"/>
  <c r="Y701" i="7"/>
  <c r="X701" i="7"/>
  <c r="W701" i="7"/>
  <c r="V701" i="7"/>
  <c r="U701" i="7"/>
  <c r="T701" i="7"/>
  <c r="S701" i="7"/>
  <c r="R701" i="7"/>
  <c r="Q701" i="7"/>
  <c r="P701" i="7"/>
  <c r="O701" i="7"/>
  <c r="N701" i="7"/>
  <c r="M701" i="7"/>
  <c r="L701" i="7"/>
  <c r="K701" i="7"/>
  <c r="J701" i="7"/>
  <c r="I701" i="7"/>
  <c r="H701" i="7"/>
  <c r="DF700" i="7"/>
  <c r="DD700" i="7"/>
  <c r="DC700" i="7"/>
  <c r="DB700" i="7"/>
  <c r="DA700" i="7"/>
  <c r="CZ700" i="7"/>
  <c r="CY700" i="7"/>
  <c r="CX700" i="7"/>
  <c r="CW700" i="7"/>
  <c r="CV700" i="7"/>
  <c r="CU700" i="7"/>
  <c r="CT700" i="7"/>
  <c r="CS700" i="7"/>
  <c r="CR700" i="7"/>
  <c r="CQ700" i="7"/>
  <c r="CP700" i="7"/>
  <c r="CO700" i="7"/>
  <c r="CN700" i="7"/>
  <c r="CM700" i="7"/>
  <c r="CL700" i="7"/>
  <c r="CK700" i="7"/>
  <c r="CJ700" i="7"/>
  <c r="CI700" i="7"/>
  <c r="CH700" i="7"/>
  <c r="CG700" i="7"/>
  <c r="CF700" i="7"/>
  <c r="CE700" i="7"/>
  <c r="CD700" i="7"/>
  <c r="CC700" i="7"/>
  <c r="CB700" i="7"/>
  <c r="CA700" i="7"/>
  <c r="BZ700" i="7"/>
  <c r="BY700" i="7"/>
  <c r="BX700" i="7"/>
  <c r="BW700" i="7"/>
  <c r="BV700" i="7"/>
  <c r="BU700" i="7"/>
  <c r="BT700" i="7"/>
  <c r="BS700" i="7"/>
  <c r="BR700" i="7"/>
  <c r="BQ700" i="7"/>
  <c r="BP700" i="7"/>
  <c r="BO700" i="7"/>
  <c r="BN700" i="7"/>
  <c r="BM700" i="7"/>
  <c r="BL700" i="7"/>
  <c r="BK700" i="7"/>
  <c r="BJ700" i="7"/>
  <c r="BI700" i="7"/>
  <c r="BH700" i="7"/>
  <c r="BG700" i="7"/>
  <c r="BF700" i="7"/>
  <c r="BE700" i="7"/>
  <c r="BD700" i="7"/>
  <c r="BC700" i="7"/>
  <c r="BB700" i="7"/>
  <c r="BA700" i="7"/>
  <c r="AZ700" i="7"/>
  <c r="AY700" i="7"/>
  <c r="AX700" i="7"/>
  <c r="AW700" i="7"/>
  <c r="AV700" i="7"/>
  <c r="AU700" i="7"/>
  <c r="AT700" i="7"/>
  <c r="AS700" i="7"/>
  <c r="AR700" i="7"/>
  <c r="AQ700" i="7"/>
  <c r="AP700" i="7"/>
  <c r="AO700" i="7"/>
  <c r="AN700" i="7"/>
  <c r="AM700" i="7"/>
  <c r="AL700" i="7"/>
  <c r="AK700" i="7"/>
  <c r="AJ700" i="7"/>
  <c r="AI700" i="7"/>
  <c r="AH700" i="7"/>
  <c r="AG700" i="7"/>
  <c r="AF700" i="7"/>
  <c r="AE700" i="7"/>
  <c r="AD700" i="7"/>
  <c r="AC700" i="7"/>
  <c r="AB700" i="7"/>
  <c r="AA700" i="7"/>
  <c r="Z700" i="7"/>
  <c r="Y700" i="7"/>
  <c r="X700" i="7"/>
  <c r="W700" i="7"/>
  <c r="V700" i="7"/>
  <c r="U700" i="7"/>
  <c r="T700" i="7"/>
  <c r="S700" i="7"/>
  <c r="R700" i="7"/>
  <c r="Q700" i="7"/>
  <c r="P700" i="7"/>
  <c r="O700" i="7"/>
  <c r="N700" i="7"/>
  <c r="M700" i="7"/>
  <c r="L700" i="7"/>
  <c r="K700" i="7"/>
  <c r="J700" i="7"/>
  <c r="I700" i="7"/>
  <c r="H700" i="7"/>
  <c r="DF699" i="7"/>
  <c r="DD699" i="7"/>
  <c r="DC699" i="7"/>
  <c r="DB699" i="7"/>
  <c r="DA699" i="7"/>
  <c r="CZ699" i="7"/>
  <c r="CY699" i="7"/>
  <c r="CX699" i="7"/>
  <c r="CW699" i="7"/>
  <c r="CV699" i="7"/>
  <c r="CU699" i="7"/>
  <c r="CT699" i="7"/>
  <c r="CS699" i="7"/>
  <c r="CR699" i="7"/>
  <c r="CQ699" i="7"/>
  <c r="CP699" i="7"/>
  <c r="CO699" i="7"/>
  <c r="CN699" i="7"/>
  <c r="CM699" i="7"/>
  <c r="CL699" i="7"/>
  <c r="CK699" i="7"/>
  <c r="CJ699" i="7"/>
  <c r="CI699" i="7"/>
  <c r="CH699" i="7"/>
  <c r="CG699" i="7"/>
  <c r="CF699" i="7"/>
  <c r="CE699" i="7"/>
  <c r="CD699" i="7"/>
  <c r="CC699" i="7"/>
  <c r="CB699" i="7"/>
  <c r="CA699" i="7"/>
  <c r="BZ699" i="7"/>
  <c r="BY699" i="7"/>
  <c r="BX699" i="7"/>
  <c r="BW699" i="7"/>
  <c r="BV699" i="7"/>
  <c r="BU699" i="7"/>
  <c r="BT699" i="7"/>
  <c r="BS699" i="7"/>
  <c r="BR699" i="7"/>
  <c r="BQ699" i="7"/>
  <c r="BP699" i="7"/>
  <c r="BO699" i="7"/>
  <c r="BN699" i="7"/>
  <c r="BM699" i="7"/>
  <c r="BL699" i="7"/>
  <c r="BK699" i="7"/>
  <c r="BJ699" i="7"/>
  <c r="BI699" i="7"/>
  <c r="BH699" i="7"/>
  <c r="BG699" i="7"/>
  <c r="BF699" i="7"/>
  <c r="BE699" i="7"/>
  <c r="BD699" i="7"/>
  <c r="BC699" i="7"/>
  <c r="BB699" i="7"/>
  <c r="BA699" i="7"/>
  <c r="AZ699" i="7"/>
  <c r="AY699" i="7"/>
  <c r="AX699" i="7"/>
  <c r="AW699" i="7"/>
  <c r="AV699" i="7"/>
  <c r="AU699" i="7"/>
  <c r="AT699" i="7"/>
  <c r="AS699" i="7"/>
  <c r="AR699" i="7"/>
  <c r="AQ699" i="7"/>
  <c r="AP699" i="7"/>
  <c r="AO699" i="7"/>
  <c r="AN699" i="7"/>
  <c r="AM699" i="7"/>
  <c r="AL699" i="7"/>
  <c r="AK699" i="7"/>
  <c r="AJ699" i="7"/>
  <c r="AI699" i="7"/>
  <c r="AH699" i="7"/>
  <c r="AG699" i="7"/>
  <c r="AF699" i="7"/>
  <c r="AE699" i="7"/>
  <c r="AD699" i="7"/>
  <c r="AC699" i="7"/>
  <c r="AB699" i="7"/>
  <c r="AA699" i="7"/>
  <c r="Z699" i="7"/>
  <c r="Y699" i="7"/>
  <c r="X699" i="7"/>
  <c r="W699" i="7"/>
  <c r="V699" i="7"/>
  <c r="U699" i="7"/>
  <c r="T699" i="7"/>
  <c r="S699" i="7"/>
  <c r="R699" i="7"/>
  <c r="Q699" i="7"/>
  <c r="P699" i="7"/>
  <c r="O699" i="7"/>
  <c r="N699" i="7"/>
  <c r="M699" i="7"/>
  <c r="L699" i="7"/>
  <c r="K699" i="7"/>
  <c r="J699" i="7"/>
  <c r="I699" i="7"/>
  <c r="H699" i="7"/>
  <c r="DF698" i="7"/>
  <c r="DD698" i="7"/>
  <c r="DC698" i="7"/>
  <c r="DB698" i="7"/>
  <c r="DA698" i="7"/>
  <c r="CZ698" i="7"/>
  <c r="CY698" i="7"/>
  <c r="CX698" i="7"/>
  <c r="CW698" i="7"/>
  <c r="CV698" i="7"/>
  <c r="CU698" i="7"/>
  <c r="CT698" i="7"/>
  <c r="CS698" i="7"/>
  <c r="CR698" i="7"/>
  <c r="CQ698" i="7"/>
  <c r="CP698" i="7"/>
  <c r="CO698" i="7"/>
  <c r="CN698" i="7"/>
  <c r="CM698" i="7"/>
  <c r="CL698" i="7"/>
  <c r="CK698" i="7"/>
  <c r="CJ698" i="7"/>
  <c r="CI698" i="7"/>
  <c r="CH698" i="7"/>
  <c r="CG698" i="7"/>
  <c r="CF698" i="7"/>
  <c r="CE698" i="7"/>
  <c r="CD698" i="7"/>
  <c r="CC698" i="7"/>
  <c r="CB698" i="7"/>
  <c r="CA698" i="7"/>
  <c r="BZ698" i="7"/>
  <c r="BY698" i="7"/>
  <c r="BX698" i="7"/>
  <c r="BW698" i="7"/>
  <c r="BV698" i="7"/>
  <c r="BU698" i="7"/>
  <c r="BT698" i="7"/>
  <c r="BS698" i="7"/>
  <c r="BR698" i="7"/>
  <c r="BQ698" i="7"/>
  <c r="BP698" i="7"/>
  <c r="BO698" i="7"/>
  <c r="BN698" i="7"/>
  <c r="BM698" i="7"/>
  <c r="BL698" i="7"/>
  <c r="BK698" i="7"/>
  <c r="BJ698" i="7"/>
  <c r="BI698" i="7"/>
  <c r="BH698" i="7"/>
  <c r="BG698" i="7"/>
  <c r="BF698" i="7"/>
  <c r="BE698" i="7"/>
  <c r="BD698" i="7"/>
  <c r="BC698" i="7"/>
  <c r="BB698" i="7"/>
  <c r="BA698" i="7"/>
  <c r="AZ698" i="7"/>
  <c r="AY698" i="7"/>
  <c r="AX698" i="7"/>
  <c r="AW698" i="7"/>
  <c r="AV698" i="7"/>
  <c r="AU698" i="7"/>
  <c r="AT698" i="7"/>
  <c r="AS698" i="7"/>
  <c r="AR698" i="7"/>
  <c r="AQ698" i="7"/>
  <c r="AP698" i="7"/>
  <c r="AO698" i="7"/>
  <c r="AN698" i="7"/>
  <c r="AM698" i="7"/>
  <c r="AL698" i="7"/>
  <c r="AK698" i="7"/>
  <c r="AJ698" i="7"/>
  <c r="AI698" i="7"/>
  <c r="AH698" i="7"/>
  <c r="AG698" i="7"/>
  <c r="AF698" i="7"/>
  <c r="AE698" i="7"/>
  <c r="AD698" i="7"/>
  <c r="AC698" i="7"/>
  <c r="AB698" i="7"/>
  <c r="AA698" i="7"/>
  <c r="Z698" i="7"/>
  <c r="Y698" i="7"/>
  <c r="X698" i="7"/>
  <c r="W698" i="7"/>
  <c r="V698" i="7"/>
  <c r="U698" i="7"/>
  <c r="T698" i="7"/>
  <c r="S698" i="7"/>
  <c r="R698" i="7"/>
  <c r="Q698" i="7"/>
  <c r="P698" i="7"/>
  <c r="O698" i="7"/>
  <c r="N698" i="7"/>
  <c r="M698" i="7"/>
  <c r="L698" i="7"/>
  <c r="K698" i="7"/>
  <c r="J698" i="7"/>
  <c r="I698" i="7"/>
  <c r="H698" i="7"/>
  <c r="DF697" i="7"/>
  <c r="DD697" i="7"/>
  <c r="DC697" i="7"/>
  <c r="DB697" i="7"/>
  <c r="DA697" i="7"/>
  <c r="CZ697" i="7"/>
  <c r="CY697" i="7"/>
  <c r="CX697" i="7"/>
  <c r="CW697" i="7"/>
  <c r="CV697" i="7"/>
  <c r="CU697" i="7"/>
  <c r="CT697" i="7"/>
  <c r="CS697" i="7"/>
  <c r="CR697" i="7"/>
  <c r="CQ697" i="7"/>
  <c r="CP697" i="7"/>
  <c r="CO697" i="7"/>
  <c r="CN697" i="7"/>
  <c r="CM697" i="7"/>
  <c r="CL697" i="7"/>
  <c r="CK697" i="7"/>
  <c r="CJ697" i="7"/>
  <c r="CI697" i="7"/>
  <c r="CH697" i="7"/>
  <c r="CG697" i="7"/>
  <c r="CF697" i="7"/>
  <c r="CE697" i="7"/>
  <c r="CD697" i="7"/>
  <c r="CC697" i="7"/>
  <c r="CB697" i="7"/>
  <c r="CA697" i="7"/>
  <c r="BZ697" i="7"/>
  <c r="BY697" i="7"/>
  <c r="BX697" i="7"/>
  <c r="BW697" i="7"/>
  <c r="BV697" i="7"/>
  <c r="BU697" i="7"/>
  <c r="BT697" i="7"/>
  <c r="BS697" i="7"/>
  <c r="BR697" i="7"/>
  <c r="BQ697" i="7"/>
  <c r="BP697" i="7"/>
  <c r="BO697" i="7"/>
  <c r="BN697" i="7"/>
  <c r="BM697" i="7"/>
  <c r="BL697" i="7"/>
  <c r="BK697" i="7"/>
  <c r="BJ697" i="7"/>
  <c r="BI697" i="7"/>
  <c r="BH697" i="7"/>
  <c r="BG697" i="7"/>
  <c r="BF697" i="7"/>
  <c r="BE697" i="7"/>
  <c r="BD697" i="7"/>
  <c r="BC697" i="7"/>
  <c r="BB697" i="7"/>
  <c r="BA697" i="7"/>
  <c r="AZ697" i="7"/>
  <c r="AY697" i="7"/>
  <c r="AX697" i="7"/>
  <c r="AW697" i="7"/>
  <c r="AV697" i="7"/>
  <c r="AU697" i="7"/>
  <c r="AT697" i="7"/>
  <c r="AS697" i="7"/>
  <c r="AR697" i="7"/>
  <c r="AQ697" i="7"/>
  <c r="AP697" i="7"/>
  <c r="AO697" i="7"/>
  <c r="AN697" i="7"/>
  <c r="AM697" i="7"/>
  <c r="AL697" i="7"/>
  <c r="AK697" i="7"/>
  <c r="AJ697" i="7"/>
  <c r="AI697" i="7"/>
  <c r="AH697" i="7"/>
  <c r="AG697" i="7"/>
  <c r="AF697" i="7"/>
  <c r="AE697" i="7"/>
  <c r="AD697" i="7"/>
  <c r="AC697" i="7"/>
  <c r="AB697" i="7"/>
  <c r="AA697" i="7"/>
  <c r="Z697" i="7"/>
  <c r="Y697" i="7"/>
  <c r="X697" i="7"/>
  <c r="W697" i="7"/>
  <c r="V697" i="7"/>
  <c r="U697" i="7"/>
  <c r="T697" i="7"/>
  <c r="S697" i="7"/>
  <c r="R697" i="7"/>
  <c r="Q697" i="7"/>
  <c r="P697" i="7"/>
  <c r="O697" i="7"/>
  <c r="N697" i="7"/>
  <c r="M697" i="7"/>
  <c r="L697" i="7"/>
  <c r="K697" i="7"/>
  <c r="J697" i="7"/>
  <c r="I697" i="7"/>
  <c r="H697" i="7"/>
  <c r="DF696" i="7"/>
  <c r="DD696" i="7"/>
  <c r="DC696" i="7"/>
  <c r="DB696" i="7"/>
  <c r="DA696" i="7"/>
  <c r="CZ696" i="7"/>
  <c r="CY696" i="7"/>
  <c r="CX696" i="7"/>
  <c r="CW696" i="7"/>
  <c r="CV696" i="7"/>
  <c r="CU696" i="7"/>
  <c r="CT696" i="7"/>
  <c r="CS696" i="7"/>
  <c r="CR696" i="7"/>
  <c r="CQ696" i="7"/>
  <c r="CP696" i="7"/>
  <c r="CO696" i="7"/>
  <c r="CN696" i="7"/>
  <c r="CM696" i="7"/>
  <c r="CL696" i="7"/>
  <c r="CK696" i="7"/>
  <c r="CJ696" i="7"/>
  <c r="CI696" i="7"/>
  <c r="CH696" i="7"/>
  <c r="CG696" i="7"/>
  <c r="CF696" i="7"/>
  <c r="CE696" i="7"/>
  <c r="CD696" i="7"/>
  <c r="CC696" i="7"/>
  <c r="CB696" i="7"/>
  <c r="CA696" i="7"/>
  <c r="BZ696" i="7"/>
  <c r="BY696" i="7"/>
  <c r="BX696" i="7"/>
  <c r="BW696" i="7"/>
  <c r="BV696" i="7"/>
  <c r="BU696" i="7"/>
  <c r="BT696" i="7"/>
  <c r="BS696" i="7"/>
  <c r="BR696" i="7"/>
  <c r="BQ696" i="7"/>
  <c r="BP696" i="7"/>
  <c r="BO696" i="7"/>
  <c r="BN696" i="7"/>
  <c r="BM696" i="7"/>
  <c r="BL696" i="7"/>
  <c r="BK696" i="7"/>
  <c r="BJ696" i="7"/>
  <c r="BI696" i="7"/>
  <c r="BH696" i="7"/>
  <c r="BG696" i="7"/>
  <c r="BF696" i="7"/>
  <c r="BE696" i="7"/>
  <c r="BD696" i="7"/>
  <c r="BC696" i="7"/>
  <c r="BB696" i="7"/>
  <c r="BA696" i="7"/>
  <c r="AZ696" i="7"/>
  <c r="AY696" i="7"/>
  <c r="AX696" i="7"/>
  <c r="AW696" i="7"/>
  <c r="AV696" i="7"/>
  <c r="AU696" i="7"/>
  <c r="AT696" i="7"/>
  <c r="AS696" i="7"/>
  <c r="AR696" i="7"/>
  <c r="AQ696" i="7"/>
  <c r="AP696" i="7"/>
  <c r="AO696" i="7"/>
  <c r="AN696" i="7"/>
  <c r="AM696" i="7"/>
  <c r="AL696" i="7"/>
  <c r="AK696" i="7"/>
  <c r="AJ696" i="7"/>
  <c r="AI696" i="7"/>
  <c r="AH696" i="7"/>
  <c r="AG696" i="7"/>
  <c r="AF696" i="7"/>
  <c r="AE696" i="7"/>
  <c r="AD696" i="7"/>
  <c r="AC696" i="7"/>
  <c r="AB696" i="7"/>
  <c r="AA696" i="7"/>
  <c r="Z696" i="7"/>
  <c r="Y696" i="7"/>
  <c r="X696" i="7"/>
  <c r="W696" i="7"/>
  <c r="V696" i="7"/>
  <c r="U696" i="7"/>
  <c r="T696" i="7"/>
  <c r="S696" i="7"/>
  <c r="R696" i="7"/>
  <c r="Q696" i="7"/>
  <c r="P696" i="7"/>
  <c r="O696" i="7"/>
  <c r="N696" i="7"/>
  <c r="M696" i="7"/>
  <c r="L696" i="7"/>
  <c r="K696" i="7"/>
  <c r="J696" i="7"/>
  <c r="I696" i="7"/>
  <c r="H696" i="7"/>
  <c r="DF695" i="7"/>
  <c r="DD695" i="7"/>
  <c r="DC695" i="7"/>
  <c r="DB695" i="7"/>
  <c r="DA695" i="7"/>
  <c r="CZ695" i="7"/>
  <c r="CY695" i="7"/>
  <c r="CX695" i="7"/>
  <c r="CW695" i="7"/>
  <c r="CV695" i="7"/>
  <c r="CU695" i="7"/>
  <c r="CT695" i="7"/>
  <c r="CS695" i="7"/>
  <c r="CR695" i="7"/>
  <c r="CQ695" i="7"/>
  <c r="CP695" i="7"/>
  <c r="CO695" i="7"/>
  <c r="CN695" i="7"/>
  <c r="CM695" i="7"/>
  <c r="CL695" i="7"/>
  <c r="CK695" i="7"/>
  <c r="CJ695" i="7"/>
  <c r="CI695" i="7"/>
  <c r="CH695" i="7"/>
  <c r="CG695" i="7"/>
  <c r="CF695" i="7"/>
  <c r="CE695" i="7"/>
  <c r="CD695" i="7"/>
  <c r="CC695" i="7"/>
  <c r="CB695" i="7"/>
  <c r="CA695" i="7"/>
  <c r="BZ695" i="7"/>
  <c r="BY695" i="7"/>
  <c r="BX695" i="7"/>
  <c r="BW695" i="7"/>
  <c r="BV695" i="7"/>
  <c r="BU695" i="7"/>
  <c r="BT695" i="7"/>
  <c r="BS695" i="7"/>
  <c r="BR695" i="7"/>
  <c r="BQ695" i="7"/>
  <c r="BP695" i="7"/>
  <c r="BO695" i="7"/>
  <c r="BN695" i="7"/>
  <c r="BM695" i="7"/>
  <c r="BL695" i="7"/>
  <c r="BK695" i="7"/>
  <c r="BJ695" i="7"/>
  <c r="BI695" i="7"/>
  <c r="BH695" i="7"/>
  <c r="BG695" i="7"/>
  <c r="BF695" i="7"/>
  <c r="BE695" i="7"/>
  <c r="BD695" i="7"/>
  <c r="BC695" i="7"/>
  <c r="BB695" i="7"/>
  <c r="BA695" i="7"/>
  <c r="AZ695" i="7"/>
  <c r="AY695" i="7"/>
  <c r="AX695" i="7"/>
  <c r="AW695" i="7"/>
  <c r="AV695" i="7"/>
  <c r="AU695" i="7"/>
  <c r="AT695" i="7"/>
  <c r="AS695" i="7"/>
  <c r="AR695" i="7"/>
  <c r="AQ695" i="7"/>
  <c r="AP695" i="7"/>
  <c r="AO695" i="7"/>
  <c r="AN695" i="7"/>
  <c r="AM695" i="7"/>
  <c r="AL695" i="7"/>
  <c r="AK695" i="7"/>
  <c r="AJ695" i="7"/>
  <c r="AI695" i="7"/>
  <c r="AH695" i="7"/>
  <c r="AG695" i="7"/>
  <c r="AF695" i="7"/>
  <c r="AE695" i="7"/>
  <c r="AD695" i="7"/>
  <c r="AC695" i="7"/>
  <c r="AB695" i="7"/>
  <c r="AA695" i="7"/>
  <c r="Z695" i="7"/>
  <c r="Y695" i="7"/>
  <c r="X695" i="7"/>
  <c r="W695" i="7"/>
  <c r="V695" i="7"/>
  <c r="U695" i="7"/>
  <c r="T695" i="7"/>
  <c r="S695" i="7"/>
  <c r="R695" i="7"/>
  <c r="Q695" i="7"/>
  <c r="P695" i="7"/>
  <c r="O695" i="7"/>
  <c r="N695" i="7"/>
  <c r="M695" i="7"/>
  <c r="L695" i="7"/>
  <c r="K695" i="7"/>
  <c r="J695" i="7"/>
  <c r="I695" i="7"/>
  <c r="H695" i="7"/>
  <c r="DF694" i="7"/>
  <c r="DD694" i="7"/>
  <c r="DC694" i="7"/>
  <c r="DB694" i="7"/>
  <c r="DA694" i="7"/>
  <c r="CZ694" i="7"/>
  <c r="CY694" i="7"/>
  <c r="CX694" i="7"/>
  <c r="CW694" i="7"/>
  <c r="CV694" i="7"/>
  <c r="CU694" i="7"/>
  <c r="CT694" i="7"/>
  <c r="CS694" i="7"/>
  <c r="CR694" i="7"/>
  <c r="CQ694" i="7"/>
  <c r="CP694" i="7"/>
  <c r="CO694" i="7"/>
  <c r="CN694" i="7"/>
  <c r="CM694" i="7"/>
  <c r="CL694" i="7"/>
  <c r="CK694" i="7"/>
  <c r="CJ694" i="7"/>
  <c r="CI694" i="7"/>
  <c r="CH694" i="7"/>
  <c r="CG694" i="7"/>
  <c r="CF694" i="7"/>
  <c r="CE694" i="7"/>
  <c r="CD694" i="7"/>
  <c r="CC694" i="7"/>
  <c r="CB694" i="7"/>
  <c r="CA694" i="7"/>
  <c r="BZ694" i="7"/>
  <c r="BY694" i="7"/>
  <c r="BX694" i="7"/>
  <c r="BW694" i="7"/>
  <c r="BV694" i="7"/>
  <c r="BU694" i="7"/>
  <c r="BT694" i="7"/>
  <c r="BS694" i="7"/>
  <c r="BR694" i="7"/>
  <c r="BQ694" i="7"/>
  <c r="BP694" i="7"/>
  <c r="BO694" i="7"/>
  <c r="BN694" i="7"/>
  <c r="BM694" i="7"/>
  <c r="BL694" i="7"/>
  <c r="BK694" i="7"/>
  <c r="BJ694" i="7"/>
  <c r="BI694" i="7"/>
  <c r="BH694" i="7"/>
  <c r="BG694" i="7"/>
  <c r="BF694" i="7"/>
  <c r="BE694" i="7"/>
  <c r="BD694" i="7"/>
  <c r="BC694" i="7"/>
  <c r="BB694" i="7"/>
  <c r="BA694" i="7"/>
  <c r="AZ694" i="7"/>
  <c r="AY694" i="7"/>
  <c r="AX694" i="7"/>
  <c r="AW694" i="7"/>
  <c r="AV694" i="7"/>
  <c r="AU694" i="7"/>
  <c r="AT694" i="7"/>
  <c r="AS694" i="7"/>
  <c r="AR694" i="7"/>
  <c r="AQ694" i="7"/>
  <c r="AP694" i="7"/>
  <c r="AO694" i="7"/>
  <c r="AN694" i="7"/>
  <c r="AM694" i="7"/>
  <c r="AL694" i="7"/>
  <c r="AK694" i="7"/>
  <c r="AJ694" i="7"/>
  <c r="AI694" i="7"/>
  <c r="AH694" i="7"/>
  <c r="AG694" i="7"/>
  <c r="AF694" i="7"/>
  <c r="AE694" i="7"/>
  <c r="AD694" i="7"/>
  <c r="AC694" i="7"/>
  <c r="AB694" i="7"/>
  <c r="AA694" i="7"/>
  <c r="Z694" i="7"/>
  <c r="Y694" i="7"/>
  <c r="X694" i="7"/>
  <c r="W694" i="7"/>
  <c r="V694" i="7"/>
  <c r="U694" i="7"/>
  <c r="T694" i="7"/>
  <c r="S694" i="7"/>
  <c r="R694" i="7"/>
  <c r="Q694" i="7"/>
  <c r="P694" i="7"/>
  <c r="O694" i="7"/>
  <c r="N694" i="7"/>
  <c r="M694" i="7"/>
  <c r="L694" i="7"/>
  <c r="K694" i="7"/>
  <c r="J694" i="7"/>
  <c r="I694" i="7"/>
  <c r="H694" i="7"/>
  <c r="DF693" i="7"/>
  <c r="DD693" i="7"/>
  <c r="DC693" i="7"/>
  <c r="DB693" i="7"/>
  <c r="DA693" i="7"/>
  <c r="CZ693" i="7"/>
  <c r="CY693" i="7"/>
  <c r="CX693" i="7"/>
  <c r="CW693" i="7"/>
  <c r="CV693" i="7"/>
  <c r="CU693" i="7"/>
  <c r="CT693" i="7"/>
  <c r="CS693" i="7"/>
  <c r="CR693" i="7"/>
  <c r="CQ693" i="7"/>
  <c r="CP693" i="7"/>
  <c r="CO693" i="7"/>
  <c r="CN693" i="7"/>
  <c r="CM693" i="7"/>
  <c r="CL693" i="7"/>
  <c r="CK693" i="7"/>
  <c r="CJ693" i="7"/>
  <c r="CI693" i="7"/>
  <c r="CH693" i="7"/>
  <c r="CG693" i="7"/>
  <c r="CF693" i="7"/>
  <c r="CE693" i="7"/>
  <c r="CD693" i="7"/>
  <c r="CC693" i="7"/>
  <c r="CB693" i="7"/>
  <c r="CA693" i="7"/>
  <c r="BZ693" i="7"/>
  <c r="BY693" i="7"/>
  <c r="BX693" i="7"/>
  <c r="BW693" i="7"/>
  <c r="BV693" i="7"/>
  <c r="BU693" i="7"/>
  <c r="BT693" i="7"/>
  <c r="BS693" i="7"/>
  <c r="BR693" i="7"/>
  <c r="BQ693" i="7"/>
  <c r="BP693" i="7"/>
  <c r="BO693" i="7"/>
  <c r="BN693" i="7"/>
  <c r="BM693" i="7"/>
  <c r="BL693" i="7"/>
  <c r="BK693" i="7"/>
  <c r="BJ693" i="7"/>
  <c r="BI693" i="7"/>
  <c r="BH693" i="7"/>
  <c r="BG693" i="7"/>
  <c r="BF693" i="7"/>
  <c r="BE693" i="7"/>
  <c r="BD693" i="7"/>
  <c r="BC693" i="7"/>
  <c r="BB693" i="7"/>
  <c r="BA693" i="7"/>
  <c r="AZ693" i="7"/>
  <c r="AY693" i="7"/>
  <c r="AX693" i="7"/>
  <c r="AW693" i="7"/>
  <c r="AV693" i="7"/>
  <c r="AU693" i="7"/>
  <c r="AT693" i="7"/>
  <c r="AS693" i="7"/>
  <c r="AR693" i="7"/>
  <c r="AQ693" i="7"/>
  <c r="AP693" i="7"/>
  <c r="AO693" i="7"/>
  <c r="AN693" i="7"/>
  <c r="AM693" i="7"/>
  <c r="AL693" i="7"/>
  <c r="AK693" i="7"/>
  <c r="AJ693" i="7"/>
  <c r="AI693" i="7"/>
  <c r="AH693" i="7"/>
  <c r="AG693" i="7"/>
  <c r="AF693" i="7"/>
  <c r="AE693" i="7"/>
  <c r="AD693" i="7"/>
  <c r="AC693" i="7"/>
  <c r="AB693" i="7"/>
  <c r="AA693" i="7"/>
  <c r="Z693" i="7"/>
  <c r="Y693" i="7"/>
  <c r="X693" i="7"/>
  <c r="W693" i="7"/>
  <c r="V693" i="7"/>
  <c r="U693" i="7"/>
  <c r="T693" i="7"/>
  <c r="S693" i="7"/>
  <c r="R693" i="7"/>
  <c r="Q693" i="7"/>
  <c r="P693" i="7"/>
  <c r="O693" i="7"/>
  <c r="N693" i="7"/>
  <c r="M693" i="7"/>
  <c r="L693" i="7"/>
  <c r="K693" i="7"/>
  <c r="J693" i="7"/>
  <c r="I693" i="7"/>
  <c r="H693" i="7"/>
  <c r="DF692" i="7"/>
  <c r="DD692" i="7"/>
  <c r="DC692" i="7"/>
  <c r="DB692" i="7"/>
  <c r="DA692" i="7"/>
  <c r="CZ692" i="7"/>
  <c r="CY692" i="7"/>
  <c r="CX692" i="7"/>
  <c r="CW692" i="7"/>
  <c r="CV692" i="7"/>
  <c r="CU692" i="7"/>
  <c r="CT692" i="7"/>
  <c r="CS692" i="7"/>
  <c r="CR692" i="7"/>
  <c r="CQ692" i="7"/>
  <c r="CP692" i="7"/>
  <c r="CO692" i="7"/>
  <c r="CN692" i="7"/>
  <c r="CM692" i="7"/>
  <c r="CL692" i="7"/>
  <c r="CK692" i="7"/>
  <c r="CJ692" i="7"/>
  <c r="CI692" i="7"/>
  <c r="CH692" i="7"/>
  <c r="CG692" i="7"/>
  <c r="CF692" i="7"/>
  <c r="CE692" i="7"/>
  <c r="CD692" i="7"/>
  <c r="CC692" i="7"/>
  <c r="CB692" i="7"/>
  <c r="CA692" i="7"/>
  <c r="BZ692" i="7"/>
  <c r="BY692" i="7"/>
  <c r="BX692" i="7"/>
  <c r="BW692" i="7"/>
  <c r="BV692" i="7"/>
  <c r="BU692" i="7"/>
  <c r="BT692" i="7"/>
  <c r="BS692" i="7"/>
  <c r="BR692" i="7"/>
  <c r="BQ692" i="7"/>
  <c r="BP692" i="7"/>
  <c r="BO692" i="7"/>
  <c r="BN692" i="7"/>
  <c r="BM692" i="7"/>
  <c r="BL692" i="7"/>
  <c r="BK692" i="7"/>
  <c r="BJ692" i="7"/>
  <c r="BI692" i="7"/>
  <c r="BH692" i="7"/>
  <c r="BG692" i="7"/>
  <c r="BF692" i="7"/>
  <c r="BE692" i="7"/>
  <c r="BD692" i="7"/>
  <c r="BC692" i="7"/>
  <c r="BB692" i="7"/>
  <c r="BA692" i="7"/>
  <c r="AZ692" i="7"/>
  <c r="AY692" i="7"/>
  <c r="AX692" i="7"/>
  <c r="AW692" i="7"/>
  <c r="AV692" i="7"/>
  <c r="AU692" i="7"/>
  <c r="AT692" i="7"/>
  <c r="AS692" i="7"/>
  <c r="AR692" i="7"/>
  <c r="AQ692" i="7"/>
  <c r="AP692" i="7"/>
  <c r="AO692" i="7"/>
  <c r="AN692" i="7"/>
  <c r="AM692" i="7"/>
  <c r="AL692" i="7"/>
  <c r="AK692" i="7"/>
  <c r="AJ692" i="7"/>
  <c r="AI692" i="7"/>
  <c r="AH692" i="7"/>
  <c r="AG692" i="7"/>
  <c r="AF692" i="7"/>
  <c r="AE692" i="7"/>
  <c r="AD692" i="7"/>
  <c r="AC692" i="7"/>
  <c r="AB692" i="7"/>
  <c r="AA692" i="7"/>
  <c r="Z692" i="7"/>
  <c r="Y692" i="7"/>
  <c r="X692" i="7"/>
  <c r="W692" i="7"/>
  <c r="V692" i="7"/>
  <c r="U692" i="7"/>
  <c r="T692" i="7"/>
  <c r="S692" i="7"/>
  <c r="R692" i="7"/>
  <c r="Q692" i="7"/>
  <c r="P692" i="7"/>
  <c r="O692" i="7"/>
  <c r="N692" i="7"/>
  <c r="M692" i="7"/>
  <c r="L692" i="7"/>
  <c r="K692" i="7"/>
  <c r="J692" i="7"/>
  <c r="I692" i="7"/>
  <c r="H692" i="7"/>
  <c r="DF691" i="7"/>
  <c r="DD691" i="7"/>
  <c r="DC691" i="7"/>
  <c r="DB691" i="7"/>
  <c r="DA691" i="7"/>
  <c r="CZ691" i="7"/>
  <c r="CY691" i="7"/>
  <c r="CX691" i="7"/>
  <c r="CW691" i="7"/>
  <c r="CV691" i="7"/>
  <c r="CU691" i="7"/>
  <c r="CT691" i="7"/>
  <c r="CS691" i="7"/>
  <c r="CR691" i="7"/>
  <c r="CQ691" i="7"/>
  <c r="CP691" i="7"/>
  <c r="CO691" i="7"/>
  <c r="CN691" i="7"/>
  <c r="CM691" i="7"/>
  <c r="CL691" i="7"/>
  <c r="CK691" i="7"/>
  <c r="CJ691" i="7"/>
  <c r="CI691" i="7"/>
  <c r="CH691" i="7"/>
  <c r="CG691" i="7"/>
  <c r="CF691" i="7"/>
  <c r="CE691" i="7"/>
  <c r="CD691" i="7"/>
  <c r="CC691" i="7"/>
  <c r="CB691" i="7"/>
  <c r="CA691" i="7"/>
  <c r="BZ691" i="7"/>
  <c r="BY691" i="7"/>
  <c r="BX691" i="7"/>
  <c r="BW691" i="7"/>
  <c r="BV691" i="7"/>
  <c r="BU691" i="7"/>
  <c r="BT691" i="7"/>
  <c r="BS691" i="7"/>
  <c r="BR691" i="7"/>
  <c r="BQ691" i="7"/>
  <c r="BP691" i="7"/>
  <c r="BO691" i="7"/>
  <c r="BN691" i="7"/>
  <c r="BM691" i="7"/>
  <c r="BL691" i="7"/>
  <c r="BK691" i="7"/>
  <c r="BJ691" i="7"/>
  <c r="BI691" i="7"/>
  <c r="BH691" i="7"/>
  <c r="BG691" i="7"/>
  <c r="BF691" i="7"/>
  <c r="BE691" i="7"/>
  <c r="BD691" i="7"/>
  <c r="BC691" i="7"/>
  <c r="BB691" i="7"/>
  <c r="BA691" i="7"/>
  <c r="AZ691" i="7"/>
  <c r="AY691" i="7"/>
  <c r="AX691" i="7"/>
  <c r="AW691" i="7"/>
  <c r="AV691" i="7"/>
  <c r="AU691" i="7"/>
  <c r="AT691" i="7"/>
  <c r="AS691" i="7"/>
  <c r="AR691" i="7"/>
  <c r="AQ691" i="7"/>
  <c r="AP691" i="7"/>
  <c r="AO691" i="7"/>
  <c r="AN691" i="7"/>
  <c r="AM691" i="7"/>
  <c r="AL691" i="7"/>
  <c r="AK691" i="7"/>
  <c r="AJ691" i="7"/>
  <c r="AI691" i="7"/>
  <c r="AH691" i="7"/>
  <c r="AG691" i="7"/>
  <c r="AF691" i="7"/>
  <c r="AE691" i="7"/>
  <c r="AD691" i="7"/>
  <c r="AC691" i="7"/>
  <c r="AB691" i="7"/>
  <c r="AA691" i="7"/>
  <c r="Z691" i="7"/>
  <c r="Y691" i="7"/>
  <c r="X691" i="7"/>
  <c r="W691" i="7"/>
  <c r="V691" i="7"/>
  <c r="U691" i="7"/>
  <c r="T691" i="7"/>
  <c r="S691" i="7"/>
  <c r="R691" i="7"/>
  <c r="Q691" i="7"/>
  <c r="P691" i="7"/>
  <c r="O691" i="7"/>
  <c r="N691" i="7"/>
  <c r="M691" i="7"/>
  <c r="L691" i="7"/>
  <c r="K691" i="7"/>
  <c r="J691" i="7"/>
  <c r="I691" i="7"/>
  <c r="H691" i="7"/>
  <c r="DF690" i="7"/>
  <c r="DD690" i="7"/>
  <c r="DC690" i="7"/>
  <c r="DB690" i="7"/>
  <c r="DA690" i="7"/>
  <c r="CZ690" i="7"/>
  <c r="CY690" i="7"/>
  <c r="CX690" i="7"/>
  <c r="CW690" i="7"/>
  <c r="CV690" i="7"/>
  <c r="CU690" i="7"/>
  <c r="CT690" i="7"/>
  <c r="CS690" i="7"/>
  <c r="CR690" i="7"/>
  <c r="CQ690" i="7"/>
  <c r="CP690" i="7"/>
  <c r="CO690" i="7"/>
  <c r="CN690" i="7"/>
  <c r="CM690" i="7"/>
  <c r="CL690" i="7"/>
  <c r="CK690" i="7"/>
  <c r="CJ690" i="7"/>
  <c r="CI690" i="7"/>
  <c r="CH690" i="7"/>
  <c r="CG690" i="7"/>
  <c r="CF690" i="7"/>
  <c r="CE690" i="7"/>
  <c r="CD690" i="7"/>
  <c r="CC690" i="7"/>
  <c r="CB690" i="7"/>
  <c r="CA690" i="7"/>
  <c r="BZ690" i="7"/>
  <c r="BY690" i="7"/>
  <c r="BX690" i="7"/>
  <c r="BW690" i="7"/>
  <c r="BV690" i="7"/>
  <c r="BU690" i="7"/>
  <c r="BT690" i="7"/>
  <c r="BS690" i="7"/>
  <c r="BR690" i="7"/>
  <c r="BQ690" i="7"/>
  <c r="BP690" i="7"/>
  <c r="BO690" i="7"/>
  <c r="BN690" i="7"/>
  <c r="BM690" i="7"/>
  <c r="BL690" i="7"/>
  <c r="BK690" i="7"/>
  <c r="BJ690" i="7"/>
  <c r="BI690" i="7"/>
  <c r="BH690" i="7"/>
  <c r="BG690" i="7"/>
  <c r="BF690" i="7"/>
  <c r="BE690" i="7"/>
  <c r="BD690" i="7"/>
  <c r="BC690" i="7"/>
  <c r="BB690" i="7"/>
  <c r="BA690" i="7"/>
  <c r="AZ690" i="7"/>
  <c r="AY690" i="7"/>
  <c r="AX690" i="7"/>
  <c r="AW690" i="7"/>
  <c r="AV690" i="7"/>
  <c r="AU690" i="7"/>
  <c r="AT690" i="7"/>
  <c r="AS690" i="7"/>
  <c r="AR690" i="7"/>
  <c r="AQ690" i="7"/>
  <c r="AP690" i="7"/>
  <c r="AO690" i="7"/>
  <c r="AN690" i="7"/>
  <c r="AM690" i="7"/>
  <c r="AL690" i="7"/>
  <c r="AK690" i="7"/>
  <c r="AJ690" i="7"/>
  <c r="AI690" i="7"/>
  <c r="AH690" i="7"/>
  <c r="AG690" i="7"/>
  <c r="AF690" i="7"/>
  <c r="AE690" i="7"/>
  <c r="AD690" i="7"/>
  <c r="AC690" i="7"/>
  <c r="AB690" i="7"/>
  <c r="AA690" i="7"/>
  <c r="Z690" i="7"/>
  <c r="Y690" i="7"/>
  <c r="X690" i="7"/>
  <c r="W690" i="7"/>
  <c r="V690" i="7"/>
  <c r="U690" i="7"/>
  <c r="T690" i="7"/>
  <c r="S690" i="7"/>
  <c r="R690" i="7"/>
  <c r="Q690" i="7"/>
  <c r="P690" i="7"/>
  <c r="O690" i="7"/>
  <c r="N690" i="7"/>
  <c r="M690" i="7"/>
  <c r="L690" i="7"/>
  <c r="K690" i="7"/>
  <c r="J690" i="7"/>
  <c r="I690" i="7"/>
  <c r="H690" i="7"/>
  <c r="DF689" i="7"/>
  <c r="DD689" i="7"/>
  <c r="DC689" i="7"/>
  <c r="DB689" i="7"/>
  <c r="DA689" i="7"/>
  <c r="CZ689" i="7"/>
  <c r="CY689" i="7"/>
  <c r="CX689" i="7"/>
  <c r="CW689" i="7"/>
  <c r="CV689" i="7"/>
  <c r="CU689" i="7"/>
  <c r="CT689" i="7"/>
  <c r="CS689" i="7"/>
  <c r="CR689" i="7"/>
  <c r="CQ689" i="7"/>
  <c r="CP689" i="7"/>
  <c r="CO689" i="7"/>
  <c r="CN689" i="7"/>
  <c r="CM689" i="7"/>
  <c r="CL689" i="7"/>
  <c r="CK689" i="7"/>
  <c r="CJ689" i="7"/>
  <c r="CI689" i="7"/>
  <c r="CH689" i="7"/>
  <c r="CG689" i="7"/>
  <c r="CF689" i="7"/>
  <c r="CE689" i="7"/>
  <c r="CD689" i="7"/>
  <c r="CC689" i="7"/>
  <c r="CB689" i="7"/>
  <c r="CA689" i="7"/>
  <c r="BZ689" i="7"/>
  <c r="BY689" i="7"/>
  <c r="BX689" i="7"/>
  <c r="BW689" i="7"/>
  <c r="BV689" i="7"/>
  <c r="BU689" i="7"/>
  <c r="BT689" i="7"/>
  <c r="BS689" i="7"/>
  <c r="BR689" i="7"/>
  <c r="BQ689" i="7"/>
  <c r="BP689" i="7"/>
  <c r="BO689" i="7"/>
  <c r="BN689" i="7"/>
  <c r="BM689" i="7"/>
  <c r="BL689" i="7"/>
  <c r="BK689" i="7"/>
  <c r="BJ689" i="7"/>
  <c r="BI689" i="7"/>
  <c r="BH689" i="7"/>
  <c r="BG689" i="7"/>
  <c r="BF689" i="7"/>
  <c r="BE689" i="7"/>
  <c r="BD689" i="7"/>
  <c r="BC689" i="7"/>
  <c r="BB689" i="7"/>
  <c r="BA689" i="7"/>
  <c r="AZ689" i="7"/>
  <c r="AY689" i="7"/>
  <c r="AX689" i="7"/>
  <c r="AW689" i="7"/>
  <c r="AV689" i="7"/>
  <c r="AU689" i="7"/>
  <c r="AT689" i="7"/>
  <c r="AS689" i="7"/>
  <c r="AR689" i="7"/>
  <c r="AQ689" i="7"/>
  <c r="AP689" i="7"/>
  <c r="AO689" i="7"/>
  <c r="AN689" i="7"/>
  <c r="AM689" i="7"/>
  <c r="AL689" i="7"/>
  <c r="AK689" i="7"/>
  <c r="AJ689" i="7"/>
  <c r="AI689" i="7"/>
  <c r="AH689" i="7"/>
  <c r="AG689" i="7"/>
  <c r="AF689" i="7"/>
  <c r="AE689" i="7"/>
  <c r="AD689" i="7"/>
  <c r="AC689" i="7"/>
  <c r="AB689" i="7"/>
  <c r="AA689" i="7"/>
  <c r="Z689" i="7"/>
  <c r="Y689" i="7"/>
  <c r="X689" i="7"/>
  <c r="W689" i="7"/>
  <c r="V689" i="7"/>
  <c r="U689" i="7"/>
  <c r="T689" i="7"/>
  <c r="S689" i="7"/>
  <c r="R689" i="7"/>
  <c r="Q689" i="7"/>
  <c r="P689" i="7"/>
  <c r="O689" i="7"/>
  <c r="N689" i="7"/>
  <c r="M689" i="7"/>
  <c r="L689" i="7"/>
  <c r="K689" i="7"/>
  <c r="J689" i="7"/>
  <c r="I689" i="7"/>
  <c r="H689" i="7"/>
  <c r="DF688" i="7"/>
  <c r="DD688" i="7"/>
  <c r="DC688" i="7"/>
  <c r="DB688" i="7"/>
  <c r="DA688" i="7"/>
  <c r="CZ688" i="7"/>
  <c r="CY688" i="7"/>
  <c r="CX688" i="7"/>
  <c r="CW688" i="7"/>
  <c r="CV688" i="7"/>
  <c r="CU688" i="7"/>
  <c r="CT688" i="7"/>
  <c r="CS688" i="7"/>
  <c r="CR688" i="7"/>
  <c r="CQ688" i="7"/>
  <c r="CP688" i="7"/>
  <c r="CO688" i="7"/>
  <c r="CN688" i="7"/>
  <c r="CM688" i="7"/>
  <c r="CL688" i="7"/>
  <c r="CK688" i="7"/>
  <c r="CJ688" i="7"/>
  <c r="CI688" i="7"/>
  <c r="CH688" i="7"/>
  <c r="CG688" i="7"/>
  <c r="CF688" i="7"/>
  <c r="CE688" i="7"/>
  <c r="CD688" i="7"/>
  <c r="CC688" i="7"/>
  <c r="CB688" i="7"/>
  <c r="CA688" i="7"/>
  <c r="BZ688" i="7"/>
  <c r="BY688" i="7"/>
  <c r="BX688" i="7"/>
  <c r="BW688" i="7"/>
  <c r="BV688" i="7"/>
  <c r="BU688" i="7"/>
  <c r="BT688" i="7"/>
  <c r="BS688" i="7"/>
  <c r="BR688" i="7"/>
  <c r="BQ688" i="7"/>
  <c r="BP688" i="7"/>
  <c r="BO688" i="7"/>
  <c r="BN688" i="7"/>
  <c r="BM688" i="7"/>
  <c r="BL688" i="7"/>
  <c r="BK688" i="7"/>
  <c r="BJ688" i="7"/>
  <c r="BI688" i="7"/>
  <c r="BH688" i="7"/>
  <c r="BG688" i="7"/>
  <c r="BF688" i="7"/>
  <c r="BE688" i="7"/>
  <c r="BD688" i="7"/>
  <c r="BC688" i="7"/>
  <c r="BB688" i="7"/>
  <c r="BA688" i="7"/>
  <c r="AZ688" i="7"/>
  <c r="AY688" i="7"/>
  <c r="AX688" i="7"/>
  <c r="AW688" i="7"/>
  <c r="AV688" i="7"/>
  <c r="AU688" i="7"/>
  <c r="AT688" i="7"/>
  <c r="AS688" i="7"/>
  <c r="AR688" i="7"/>
  <c r="AQ688" i="7"/>
  <c r="AP688" i="7"/>
  <c r="AO688" i="7"/>
  <c r="AN688" i="7"/>
  <c r="AM688" i="7"/>
  <c r="AL688" i="7"/>
  <c r="AK688" i="7"/>
  <c r="AJ688" i="7"/>
  <c r="AI688" i="7"/>
  <c r="AH688" i="7"/>
  <c r="AG688" i="7"/>
  <c r="AF688" i="7"/>
  <c r="AE688" i="7"/>
  <c r="AD688" i="7"/>
  <c r="AC688" i="7"/>
  <c r="AB688" i="7"/>
  <c r="AA688" i="7"/>
  <c r="Z688" i="7"/>
  <c r="Y688" i="7"/>
  <c r="X688" i="7"/>
  <c r="W688" i="7"/>
  <c r="V688" i="7"/>
  <c r="U688" i="7"/>
  <c r="T688" i="7"/>
  <c r="S688" i="7"/>
  <c r="R688" i="7"/>
  <c r="Q688" i="7"/>
  <c r="P688" i="7"/>
  <c r="O688" i="7"/>
  <c r="N688" i="7"/>
  <c r="M688" i="7"/>
  <c r="L688" i="7"/>
  <c r="K688" i="7"/>
  <c r="J688" i="7"/>
  <c r="I688" i="7"/>
  <c r="H688" i="7"/>
  <c r="DF687" i="7"/>
  <c r="DD687" i="7"/>
  <c r="DC687" i="7"/>
  <c r="DB687" i="7"/>
  <c r="DA687" i="7"/>
  <c r="CZ687" i="7"/>
  <c r="CY687" i="7"/>
  <c r="CX687" i="7"/>
  <c r="CW687" i="7"/>
  <c r="CV687" i="7"/>
  <c r="CU687" i="7"/>
  <c r="CT687" i="7"/>
  <c r="CS687" i="7"/>
  <c r="CR687" i="7"/>
  <c r="CQ687" i="7"/>
  <c r="CP687" i="7"/>
  <c r="CO687" i="7"/>
  <c r="CN687" i="7"/>
  <c r="CM687" i="7"/>
  <c r="CL687" i="7"/>
  <c r="CK687" i="7"/>
  <c r="CJ687" i="7"/>
  <c r="CI687" i="7"/>
  <c r="CH687" i="7"/>
  <c r="CG687" i="7"/>
  <c r="CF687" i="7"/>
  <c r="CE687" i="7"/>
  <c r="CD687" i="7"/>
  <c r="CC687" i="7"/>
  <c r="CB687" i="7"/>
  <c r="CA687" i="7"/>
  <c r="BZ687" i="7"/>
  <c r="BY687" i="7"/>
  <c r="BX687" i="7"/>
  <c r="BW687" i="7"/>
  <c r="BV687" i="7"/>
  <c r="BU687" i="7"/>
  <c r="BT687" i="7"/>
  <c r="BS687" i="7"/>
  <c r="BR687" i="7"/>
  <c r="BQ687" i="7"/>
  <c r="BP687" i="7"/>
  <c r="BO687" i="7"/>
  <c r="BN687" i="7"/>
  <c r="BM687" i="7"/>
  <c r="BL687" i="7"/>
  <c r="BK687" i="7"/>
  <c r="BJ687" i="7"/>
  <c r="BI687" i="7"/>
  <c r="BH687" i="7"/>
  <c r="BG687" i="7"/>
  <c r="BF687" i="7"/>
  <c r="BE687" i="7"/>
  <c r="BD687" i="7"/>
  <c r="BC687" i="7"/>
  <c r="BB687" i="7"/>
  <c r="BA687" i="7"/>
  <c r="AZ687" i="7"/>
  <c r="AY687" i="7"/>
  <c r="AX687" i="7"/>
  <c r="AW687" i="7"/>
  <c r="AV687" i="7"/>
  <c r="AU687" i="7"/>
  <c r="AT687" i="7"/>
  <c r="AS687" i="7"/>
  <c r="AR687" i="7"/>
  <c r="AQ687" i="7"/>
  <c r="AP687" i="7"/>
  <c r="AO687" i="7"/>
  <c r="AN687" i="7"/>
  <c r="AM687" i="7"/>
  <c r="AL687" i="7"/>
  <c r="AK687" i="7"/>
  <c r="AJ687" i="7"/>
  <c r="AI687" i="7"/>
  <c r="AH687" i="7"/>
  <c r="AG687" i="7"/>
  <c r="AF687" i="7"/>
  <c r="AE687" i="7"/>
  <c r="AD687" i="7"/>
  <c r="AC687" i="7"/>
  <c r="AB687" i="7"/>
  <c r="AA687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DF686" i="7"/>
  <c r="DD686" i="7"/>
  <c r="DC686" i="7"/>
  <c r="DB686" i="7"/>
  <c r="DA686" i="7"/>
  <c r="CZ686" i="7"/>
  <c r="CY686" i="7"/>
  <c r="CX686" i="7"/>
  <c r="CW686" i="7"/>
  <c r="CV686" i="7"/>
  <c r="CU686" i="7"/>
  <c r="CT686" i="7"/>
  <c r="CS686" i="7"/>
  <c r="CR686" i="7"/>
  <c r="CQ686" i="7"/>
  <c r="CP686" i="7"/>
  <c r="CO686" i="7"/>
  <c r="CN686" i="7"/>
  <c r="CM686" i="7"/>
  <c r="CL686" i="7"/>
  <c r="CK686" i="7"/>
  <c r="CJ686" i="7"/>
  <c r="CI686" i="7"/>
  <c r="CH686" i="7"/>
  <c r="CG686" i="7"/>
  <c r="CF686" i="7"/>
  <c r="CE686" i="7"/>
  <c r="CD686" i="7"/>
  <c r="CC686" i="7"/>
  <c r="CB686" i="7"/>
  <c r="CA686" i="7"/>
  <c r="BZ686" i="7"/>
  <c r="BY686" i="7"/>
  <c r="BX686" i="7"/>
  <c r="BW686" i="7"/>
  <c r="BV686" i="7"/>
  <c r="BU686" i="7"/>
  <c r="BT686" i="7"/>
  <c r="BS686" i="7"/>
  <c r="BR686" i="7"/>
  <c r="BQ686" i="7"/>
  <c r="BP686" i="7"/>
  <c r="BO686" i="7"/>
  <c r="BN686" i="7"/>
  <c r="BM686" i="7"/>
  <c r="BL686" i="7"/>
  <c r="BK686" i="7"/>
  <c r="BJ686" i="7"/>
  <c r="BI686" i="7"/>
  <c r="BH686" i="7"/>
  <c r="BG686" i="7"/>
  <c r="BF686" i="7"/>
  <c r="BE686" i="7"/>
  <c r="BD686" i="7"/>
  <c r="BC686" i="7"/>
  <c r="BB686" i="7"/>
  <c r="BA686" i="7"/>
  <c r="AZ686" i="7"/>
  <c r="AY686" i="7"/>
  <c r="AX686" i="7"/>
  <c r="AW686" i="7"/>
  <c r="AV686" i="7"/>
  <c r="AU686" i="7"/>
  <c r="AT686" i="7"/>
  <c r="AS686" i="7"/>
  <c r="AR686" i="7"/>
  <c r="AQ686" i="7"/>
  <c r="AP686" i="7"/>
  <c r="AO686" i="7"/>
  <c r="AN686" i="7"/>
  <c r="AM686" i="7"/>
  <c r="AL686" i="7"/>
  <c r="AK686" i="7"/>
  <c r="AJ686" i="7"/>
  <c r="AI686" i="7"/>
  <c r="AH686" i="7"/>
  <c r="AG686" i="7"/>
  <c r="AF686" i="7"/>
  <c r="AE686" i="7"/>
  <c r="AD686" i="7"/>
  <c r="AC686" i="7"/>
  <c r="AB686" i="7"/>
  <c r="AA686" i="7"/>
  <c r="Z686" i="7"/>
  <c r="Y686" i="7"/>
  <c r="X686" i="7"/>
  <c r="W686" i="7"/>
  <c r="V686" i="7"/>
  <c r="U686" i="7"/>
  <c r="T686" i="7"/>
  <c r="S686" i="7"/>
  <c r="R686" i="7"/>
  <c r="Q686" i="7"/>
  <c r="P686" i="7"/>
  <c r="O686" i="7"/>
  <c r="N686" i="7"/>
  <c r="M686" i="7"/>
  <c r="L686" i="7"/>
  <c r="K686" i="7"/>
  <c r="J686" i="7"/>
  <c r="I686" i="7"/>
  <c r="H686" i="7"/>
  <c r="DF685" i="7"/>
  <c r="DD685" i="7"/>
  <c r="DC685" i="7"/>
  <c r="DB685" i="7"/>
  <c r="DA685" i="7"/>
  <c r="CZ685" i="7"/>
  <c r="CY685" i="7"/>
  <c r="CX685" i="7"/>
  <c r="CW685" i="7"/>
  <c r="CV685" i="7"/>
  <c r="CU685" i="7"/>
  <c r="CT685" i="7"/>
  <c r="CS685" i="7"/>
  <c r="CR685" i="7"/>
  <c r="CQ685" i="7"/>
  <c r="CP685" i="7"/>
  <c r="CO685" i="7"/>
  <c r="CN685" i="7"/>
  <c r="CM685" i="7"/>
  <c r="CL685" i="7"/>
  <c r="CK685" i="7"/>
  <c r="CJ685" i="7"/>
  <c r="CI685" i="7"/>
  <c r="CH685" i="7"/>
  <c r="CG685" i="7"/>
  <c r="CF685" i="7"/>
  <c r="CE685" i="7"/>
  <c r="CD685" i="7"/>
  <c r="CC685" i="7"/>
  <c r="CB685" i="7"/>
  <c r="CA685" i="7"/>
  <c r="BZ685" i="7"/>
  <c r="BY685" i="7"/>
  <c r="BX685" i="7"/>
  <c r="BW685" i="7"/>
  <c r="BV685" i="7"/>
  <c r="BU685" i="7"/>
  <c r="BT685" i="7"/>
  <c r="BS685" i="7"/>
  <c r="BR685" i="7"/>
  <c r="BQ685" i="7"/>
  <c r="BP685" i="7"/>
  <c r="BO685" i="7"/>
  <c r="BN685" i="7"/>
  <c r="BM685" i="7"/>
  <c r="BL685" i="7"/>
  <c r="BK685" i="7"/>
  <c r="BJ685" i="7"/>
  <c r="BI685" i="7"/>
  <c r="BH685" i="7"/>
  <c r="BG685" i="7"/>
  <c r="BF685" i="7"/>
  <c r="BE685" i="7"/>
  <c r="BD685" i="7"/>
  <c r="BC685" i="7"/>
  <c r="BB685" i="7"/>
  <c r="BA685" i="7"/>
  <c r="AZ685" i="7"/>
  <c r="AY685" i="7"/>
  <c r="AX685" i="7"/>
  <c r="AW685" i="7"/>
  <c r="AV685" i="7"/>
  <c r="AU685" i="7"/>
  <c r="AT685" i="7"/>
  <c r="AS685" i="7"/>
  <c r="AR685" i="7"/>
  <c r="AQ685" i="7"/>
  <c r="AP685" i="7"/>
  <c r="AO685" i="7"/>
  <c r="AN685" i="7"/>
  <c r="AM685" i="7"/>
  <c r="AL685" i="7"/>
  <c r="AK685" i="7"/>
  <c r="AJ685" i="7"/>
  <c r="AI685" i="7"/>
  <c r="AH685" i="7"/>
  <c r="AG685" i="7"/>
  <c r="AF685" i="7"/>
  <c r="AE685" i="7"/>
  <c r="AD685" i="7"/>
  <c r="AC685" i="7"/>
  <c r="AB685" i="7"/>
  <c r="AA685" i="7"/>
  <c r="Z685" i="7"/>
  <c r="Y685" i="7"/>
  <c r="X685" i="7"/>
  <c r="W685" i="7"/>
  <c r="V685" i="7"/>
  <c r="U685" i="7"/>
  <c r="T685" i="7"/>
  <c r="S685" i="7"/>
  <c r="R685" i="7"/>
  <c r="Q685" i="7"/>
  <c r="P685" i="7"/>
  <c r="O685" i="7"/>
  <c r="N685" i="7"/>
  <c r="M685" i="7"/>
  <c r="L685" i="7"/>
  <c r="K685" i="7"/>
  <c r="J685" i="7"/>
  <c r="I685" i="7"/>
  <c r="H685" i="7"/>
  <c r="DF684" i="7"/>
  <c r="DD684" i="7"/>
  <c r="DC684" i="7"/>
  <c r="DB684" i="7"/>
  <c r="DA684" i="7"/>
  <c r="CZ684" i="7"/>
  <c r="CY684" i="7"/>
  <c r="CX684" i="7"/>
  <c r="CW684" i="7"/>
  <c r="CV684" i="7"/>
  <c r="CU684" i="7"/>
  <c r="CT684" i="7"/>
  <c r="CS684" i="7"/>
  <c r="CR684" i="7"/>
  <c r="CQ684" i="7"/>
  <c r="CP684" i="7"/>
  <c r="CO684" i="7"/>
  <c r="CN684" i="7"/>
  <c r="CM684" i="7"/>
  <c r="CL684" i="7"/>
  <c r="CK684" i="7"/>
  <c r="CJ684" i="7"/>
  <c r="CI684" i="7"/>
  <c r="CH684" i="7"/>
  <c r="CG684" i="7"/>
  <c r="CF684" i="7"/>
  <c r="CE684" i="7"/>
  <c r="CD684" i="7"/>
  <c r="CC684" i="7"/>
  <c r="CB684" i="7"/>
  <c r="CA684" i="7"/>
  <c r="BZ684" i="7"/>
  <c r="BY684" i="7"/>
  <c r="BX684" i="7"/>
  <c r="BW684" i="7"/>
  <c r="BV684" i="7"/>
  <c r="BU684" i="7"/>
  <c r="BT684" i="7"/>
  <c r="BS684" i="7"/>
  <c r="BR684" i="7"/>
  <c r="BQ684" i="7"/>
  <c r="BP684" i="7"/>
  <c r="BO684" i="7"/>
  <c r="BN684" i="7"/>
  <c r="BM684" i="7"/>
  <c r="BL684" i="7"/>
  <c r="BK684" i="7"/>
  <c r="BJ684" i="7"/>
  <c r="BI684" i="7"/>
  <c r="BH684" i="7"/>
  <c r="BG684" i="7"/>
  <c r="BF684" i="7"/>
  <c r="BE684" i="7"/>
  <c r="BD684" i="7"/>
  <c r="BC684" i="7"/>
  <c r="BB684" i="7"/>
  <c r="BA684" i="7"/>
  <c r="AZ684" i="7"/>
  <c r="AY684" i="7"/>
  <c r="AX684" i="7"/>
  <c r="AW684" i="7"/>
  <c r="AV684" i="7"/>
  <c r="AU684" i="7"/>
  <c r="AT684" i="7"/>
  <c r="AS684" i="7"/>
  <c r="AR684" i="7"/>
  <c r="AQ684" i="7"/>
  <c r="AP684" i="7"/>
  <c r="AO684" i="7"/>
  <c r="AN684" i="7"/>
  <c r="AM684" i="7"/>
  <c r="AL684" i="7"/>
  <c r="AK684" i="7"/>
  <c r="AJ684" i="7"/>
  <c r="AI684" i="7"/>
  <c r="AH684" i="7"/>
  <c r="AG684" i="7"/>
  <c r="AF684" i="7"/>
  <c r="AE684" i="7"/>
  <c r="AD684" i="7"/>
  <c r="AC684" i="7"/>
  <c r="AB684" i="7"/>
  <c r="AA684" i="7"/>
  <c r="Z684" i="7"/>
  <c r="Y684" i="7"/>
  <c r="X684" i="7"/>
  <c r="W684" i="7"/>
  <c r="V684" i="7"/>
  <c r="U684" i="7"/>
  <c r="T684" i="7"/>
  <c r="S684" i="7"/>
  <c r="R684" i="7"/>
  <c r="Q684" i="7"/>
  <c r="P684" i="7"/>
  <c r="O684" i="7"/>
  <c r="N684" i="7"/>
  <c r="M684" i="7"/>
  <c r="L684" i="7"/>
  <c r="K684" i="7"/>
  <c r="J684" i="7"/>
  <c r="I684" i="7"/>
  <c r="H684" i="7"/>
  <c r="DF683" i="7"/>
  <c r="DD683" i="7"/>
  <c r="DC683" i="7"/>
  <c r="DB683" i="7"/>
  <c r="DA683" i="7"/>
  <c r="CZ683" i="7"/>
  <c r="CY683" i="7"/>
  <c r="CX683" i="7"/>
  <c r="CW683" i="7"/>
  <c r="CV683" i="7"/>
  <c r="CU683" i="7"/>
  <c r="CT683" i="7"/>
  <c r="CS683" i="7"/>
  <c r="CR683" i="7"/>
  <c r="CQ683" i="7"/>
  <c r="CP683" i="7"/>
  <c r="CO683" i="7"/>
  <c r="CN683" i="7"/>
  <c r="CM683" i="7"/>
  <c r="CL683" i="7"/>
  <c r="CK683" i="7"/>
  <c r="CJ683" i="7"/>
  <c r="CI683" i="7"/>
  <c r="CH683" i="7"/>
  <c r="CG683" i="7"/>
  <c r="CF683" i="7"/>
  <c r="CE683" i="7"/>
  <c r="CD683" i="7"/>
  <c r="CC683" i="7"/>
  <c r="CB683" i="7"/>
  <c r="CA683" i="7"/>
  <c r="BZ683" i="7"/>
  <c r="BY683" i="7"/>
  <c r="BX683" i="7"/>
  <c r="BW683" i="7"/>
  <c r="BV683" i="7"/>
  <c r="BU683" i="7"/>
  <c r="BT683" i="7"/>
  <c r="BS683" i="7"/>
  <c r="BR683" i="7"/>
  <c r="BQ683" i="7"/>
  <c r="BP683" i="7"/>
  <c r="BO683" i="7"/>
  <c r="BN683" i="7"/>
  <c r="BM683" i="7"/>
  <c r="BL683" i="7"/>
  <c r="BK683" i="7"/>
  <c r="BJ683" i="7"/>
  <c r="BI683" i="7"/>
  <c r="BH683" i="7"/>
  <c r="BG683" i="7"/>
  <c r="BF683" i="7"/>
  <c r="BE683" i="7"/>
  <c r="BD683" i="7"/>
  <c r="BC683" i="7"/>
  <c r="BB683" i="7"/>
  <c r="BA683" i="7"/>
  <c r="AZ683" i="7"/>
  <c r="AY683" i="7"/>
  <c r="AX683" i="7"/>
  <c r="AW683" i="7"/>
  <c r="AV683" i="7"/>
  <c r="AU683" i="7"/>
  <c r="AT683" i="7"/>
  <c r="AS683" i="7"/>
  <c r="AR683" i="7"/>
  <c r="AQ683" i="7"/>
  <c r="AP683" i="7"/>
  <c r="AO683" i="7"/>
  <c r="AN683" i="7"/>
  <c r="AM683" i="7"/>
  <c r="AL683" i="7"/>
  <c r="AK683" i="7"/>
  <c r="AJ683" i="7"/>
  <c r="AI683" i="7"/>
  <c r="AH683" i="7"/>
  <c r="AG683" i="7"/>
  <c r="AF683" i="7"/>
  <c r="AE683" i="7"/>
  <c r="AD683" i="7"/>
  <c r="AC683" i="7"/>
  <c r="AB683" i="7"/>
  <c r="AA683" i="7"/>
  <c r="Z683" i="7"/>
  <c r="Y683" i="7"/>
  <c r="X683" i="7"/>
  <c r="W683" i="7"/>
  <c r="V683" i="7"/>
  <c r="U683" i="7"/>
  <c r="T683" i="7"/>
  <c r="S683" i="7"/>
  <c r="R683" i="7"/>
  <c r="Q683" i="7"/>
  <c r="P683" i="7"/>
  <c r="O683" i="7"/>
  <c r="N683" i="7"/>
  <c r="M683" i="7"/>
  <c r="L683" i="7"/>
  <c r="K683" i="7"/>
  <c r="J683" i="7"/>
  <c r="I683" i="7"/>
  <c r="H683" i="7"/>
  <c r="DF682" i="7"/>
  <c r="DD682" i="7"/>
  <c r="DC682" i="7"/>
  <c r="DB682" i="7"/>
  <c r="DA682" i="7"/>
  <c r="CZ682" i="7"/>
  <c r="CY682" i="7"/>
  <c r="CX682" i="7"/>
  <c r="CW682" i="7"/>
  <c r="CV682" i="7"/>
  <c r="CU682" i="7"/>
  <c r="CT682" i="7"/>
  <c r="CS682" i="7"/>
  <c r="CR682" i="7"/>
  <c r="CQ682" i="7"/>
  <c r="CP682" i="7"/>
  <c r="CO682" i="7"/>
  <c r="CN682" i="7"/>
  <c r="CM682" i="7"/>
  <c r="CL682" i="7"/>
  <c r="CK682" i="7"/>
  <c r="CJ682" i="7"/>
  <c r="CI682" i="7"/>
  <c r="CH682" i="7"/>
  <c r="CG682" i="7"/>
  <c r="CF682" i="7"/>
  <c r="CE682" i="7"/>
  <c r="CD682" i="7"/>
  <c r="CC682" i="7"/>
  <c r="CB682" i="7"/>
  <c r="CA682" i="7"/>
  <c r="BZ682" i="7"/>
  <c r="BY682" i="7"/>
  <c r="BX682" i="7"/>
  <c r="BW682" i="7"/>
  <c r="BV682" i="7"/>
  <c r="BU682" i="7"/>
  <c r="BT682" i="7"/>
  <c r="BS682" i="7"/>
  <c r="BR682" i="7"/>
  <c r="BQ682" i="7"/>
  <c r="BP682" i="7"/>
  <c r="BO682" i="7"/>
  <c r="BN682" i="7"/>
  <c r="BM682" i="7"/>
  <c r="BL682" i="7"/>
  <c r="BK682" i="7"/>
  <c r="BJ682" i="7"/>
  <c r="BI682" i="7"/>
  <c r="BH682" i="7"/>
  <c r="BG682" i="7"/>
  <c r="BF682" i="7"/>
  <c r="BE682" i="7"/>
  <c r="BD682" i="7"/>
  <c r="BC682" i="7"/>
  <c r="BB682" i="7"/>
  <c r="BA682" i="7"/>
  <c r="AZ682" i="7"/>
  <c r="AY682" i="7"/>
  <c r="AX682" i="7"/>
  <c r="AW682" i="7"/>
  <c r="AV682" i="7"/>
  <c r="AU682" i="7"/>
  <c r="AT682" i="7"/>
  <c r="AS682" i="7"/>
  <c r="AR682" i="7"/>
  <c r="AQ682" i="7"/>
  <c r="AP682" i="7"/>
  <c r="AO682" i="7"/>
  <c r="AN682" i="7"/>
  <c r="AM682" i="7"/>
  <c r="AL682" i="7"/>
  <c r="AK682" i="7"/>
  <c r="AJ682" i="7"/>
  <c r="AI682" i="7"/>
  <c r="AH682" i="7"/>
  <c r="AG682" i="7"/>
  <c r="AF682" i="7"/>
  <c r="AE682" i="7"/>
  <c r="AD682" i="7"/>
  <c r="AC682" i="7"/>
  <c r="AB682" i="7"/>
  <c r="AA682" i="7"/>
  <c r="Z682" i="7"/>
  <c r="Y682" i="7"/>
  <c r="X682" i="7"/>
  <c r="W682" i="7"/>
  <c r="V682" i="7"/>
  <c r="U682" i="7"/>
  <c r="T682" i="7"/>
  <c r="S682" i="7"/>
  <c r="R682" i="7"/>
  <c r="Q682" i="7"/>
  <c r="P682" i="7"/>
  <c r="O682" i="7"/>
  <c r="N682" i="7"/>
  <c r="M682" i="7"/>
  <c r="L682" i="7"/>
  <c r="K682" i="7"/>
  <c r="J682" i="7"/>
  <c r="I682" i="7"/>
  <c r="H682" i="7"/>
  <c r="DF681" i="7"/>
  <c r="DD681" i="7"/>
  <c r="DC681" i="7"/>
  <c r="DB681" i="7"/>
  <c r="DA681" i="7"/>
  <c r="CZ681" i="7"/>
  <c r="CY681" i="7"/>
  <c r="CX681" i="7"/>
  <c r="CW681" i="7"/>
  <c r="CV681" i="7"/>
  <c r="CU681" i="7"/>
  <c r="CT681" i="7"/>
  <c r="CS681" i="7"/>
  <c r="CR681" i="7"/>
  <c r="CQ681" i="7"/>
  <c r="CP681" i="7"/>
  <c r="CO681" i="7"/>
  <c r="CN681" i="7"/>
  <c r="CM681" i="7"/>
  <c r="CL681" i="7"/>
  <c r="CK681" i="7"/>
  <c r="CJ681" i="7"/>
  <c r="CI681" i="7"/>
  <c r="CH681" i="7"/>
  <c r="CG681" i="7"/>
  <c r="CF681" i="7"/>
  <c r="CE681" i="7"/>
  <c r="CD681" i="7"/>
  <c r="CC681" i="7"/>
  <c r="CB681" i="7"/>
  <c r="CA681" i="7"/>
  <c r="BZ681" i="7"/>
  <c r="BY681" i="7"/>
  <c r="BX681" i="7"/>
  <c r="BW681" i="7"/>
  <c r="BV681" i="7"/>
  <c r="BU681" i="7"/>
  <c r="BT681" i="7"/>
  <c r="BS681" i="7"/>
  <c r="BR681" i="7"/>
  <c r="BQ681" i="7"/>
  <c r="BP681" i="7"/>
  <c r="BO681" i="7"/>
  <c r="BN681" i="7"/>
  <c r="BM681" i="7"/>
  <c r="BL681" i="7"/>
  <c r="BK681" i="7"/>
  <c r="BJ681" i="7"/>
  <c r="BI681" i="7"/>
  <c r="BH681" i="7"/>
  <c r="BG681" i="7"/>
  <c r="BF681" i="7"/>
  <c r="BE681" i="7"/>
  <c r="BD681" i="7"/>
  <c r="BC681" i="7"/>
  <c r="BB681" i="7"/>
  <c r="BA681" i="7"/>
  <c r="AZ681" i="7"/>
  <c r="AY681" i="7"/>
  <c r="AX681" i="7"/>
  <c r="AW681" i="7"/>
  <c r="AV681" i="7"/>
  <c r="AU681" i="7"/>
  <c r="AT681" i="7"/>
  <c r="AS681" i="7"/>
  <c r="AR681" i="7"/>
  <c r="AQ681" i="7"/>
  <c r="AP681" i="7"/>
  <c r="AO681" i="7"/>
  <c r="AN681" i="7"/>
  <c r="AM681" i="7"/>
  <c r="AL681" i="7"/>
  <c r="AK681" i="7"/>
  <c r="AJ681" i="7"/>
  <c r="AI681" i="7"/>
  <c r="AH681" i="7"/>
  <c r="AG681" i="7"/>
  <c r="AF681" i="7"/>
  <c r="AE681" i="7"/>
  <c r="AD681" i="7"/>
  <c r="AC681" i="7"/>
  <c r="AB681" i="7"/>
  <c r="AA681" i="7"/>
  <c r="Z681" i="7"/>
  <c r="Y681" i="7"/>
  <c r="X681" i="7"/>
  <c r="W681" i="7"/>
  <c r="V681" i="7"/>
  <c r="U681" i="7"/>
  <c r="T681" i="7"/>
  <c r="S681" i="7"/>
  <c r="R681" i="7"/>
  <c r="Q681" i="7"/>
  <c r="P681" i="7"/>
  <c r="O681" i="7"/>
  <c r="N681" i="7"/>
  <c r="M681" i="7"/>
  <c r="L681" i="7"/>
  <c r="K681" i="7"/>
  <c r="J681" i="7"/>
  <c r="I681" i="7"/>
  <c r="H681" i="7"/>
  <c r="DF680" i="7"/>
  <c r="DD680" i="7"/>
  <c r="DC680" i="7"/>
  <c r="DB680" i="7"/>
  <c r="DA680" i="7"/>
  <c r="CZ680" i="7"/>
  <c r="CY680" i="7"/>
  <c r="CX680" i="7"/>
  <c r="CW680" i="7"/>
  <c r="CV680" i="7"/>
  <c r="CU680" i="7"/>
  <c r="CT680" i="7"/>
  <c r="CS680" i="7"/>
  <c r="CR680" i="7"/>
  <c r="CQ680" i="7"/>
  <c r="CP680" i="7"/>
  <c r="CO680" i="7"/>
  <c r="CN680" i="7"/>
  <c r="CM680" i="7"/>
  <c r="CL680" i="7"/>
  <c r="CK680" i="7"/>
  <c r="CJ680" i="7"/>
  <c r="CI680" i="7"/>
  <c r="CH680" i="7"/>
  <c r="CG680" i="7"/>
  <c r="CF680" i="7"/>
  <c r="CE680" i="7"/>
  <c r="CD680" i="7"/>
  <c r="CC680" i="7"/>
  <c r="CB680" i="7"/>
  <c r="CA680" i="7"/>
  <c r="BZ680" i="7"/>
  <c r="BY680" i="7"/>
  <c r="BX680" i="7"/>
  <c r="BW680" i="7"/>
  <c r="BV680" i="7"/>
  <c r="BU680" i="7"/>
  <c r="BT680" i="7"/>
  <c r="BS680" i="7"/>
  <c r="BR680" i="7"/>
  <c r="BQ680" i="7"/>
  <c r="BP680" i="7"/>
  <c r="BO680" i="7"/>
  <c r="BN680" i="7"/>
  <c r="BM680" i="7"/>
  <c r="BL680" i="7"/>
  <c r="BK680" i="7"/>
  <c r="BJ680" i="7"/>
  <c r="BI680" i="7"/>
  <c r="BH680" i="7"/>
  <c r="BG680" i="7"/>
  <c r="BF680" i="7"/>
  <c r="BE680" i="7"/>
  <c r="BD680" i="7"/>
  <c r="BC680" i="7"/>
  <c r="BB680" i="7"/>
  <c r="BA680" i="7"/>
  <c r="AZ680" i="7"/>
  <c r="AY680" i="7"/>
  <c r="AX680" i="7"/>
  <c r="AW680" i="7"/>
  <c r="AV680" i="7"/>
  <c r="AU680" i="7"/>
  <c r="AT680" i="7"/>
  <c r="AS680" i="7"/>
  <c r="AR680" i="7"/>
  <c r="AQ680" i="7"/>
  <c r="AP680" i="7"/>
  <c r="AO680" i="7"/>
  <c r="AN680" i="7"/>
  <c r="AM680" i="7"/>
  <c r="AL680" i="7"/>
  <c r="AK680" i="7"/>
  <c r="AJ680" i="7"/>
  <c r="AI680" i="7"/>
  <c r="AH680" i="7"/>
  <c r="AG680" i="7"/>
  <c r="AF680" i="7"/>
  <c r="AE680" i="7"/>
  <c r="AD680" i="7"/>
  <c r="AC680" i="7"/>
  <c r="AB680" i="7"/>
  <c r="AA680" i="7"/>
  <c r="Z680" i="7"/>
  <c r="Y680" i="7"/>
  <c r="X680" i="7"/>
  <c r="W680" i="7"/>
  <c r="V680" i="7"/>
  <c r="U680" i="7"/>
  <c r="T680" i="7"/>
  <c r="S680" i="7"/>
  <c r="R680" i="7"/>
  <c r="Q680" i="7"/>
  <c r="P680" i="7"/>
  <c r="O680" i="7"/>
  <c r="N680" i="7"/>
  <c r="M680" i="7"/>
  <c r="L680" i="7"/>
  <c r="K680" i="7"/>
  <c r="J680" i="7"/>
  <c r="I680" i="7"/>
  <c r="H680" i="7"/>
  <c r="DF679" i="7"/>
  <c r="DD679" i="7"/>
  <c r="DC679" i="7"/>
  <c r="DB679" i="7"/>
  <c r="DA679" i="7"/>
  <c r="CZ679" i="7"/>
  <c r="CY679" i="7"/>
  <c r="CX679" i="7"/>
  <c r="CW679" i="7"/>
  <c r="CV679" i="7"/>
  <c r="CU679" i="7"/>
  <c r="CT679" i="7"/>
  <c r="CS679" i="7"/>
  <c r="CR679" i="7"/>
  <c r="CQ679" i="7"/>
  <c r="CP679" i="7"/>
  <c r="CO679" i="7"/>
  <c r="CN679" i="7"/>
  <c r="CM679" i="7"/>
  <c r="CL679" i="7"/>
  <c r="CK679" i="7"/>
  <c r="CJ679" i="7"/>
  <c r="CI679" i="7"/>
  <c r="CH679" i="7"/>
  <c r="CG679" i="7"/>
  <c r="CF679" i="7"/>
  <c r="CE679" i="7"/>
  <c r="CD679" i="7"/>
  <c r="CC679" i="7"/>
  <c r="CB679" i="7"/>
  <c r="CA679" i="7"/>
  <c r="BZ679" i="7"/>
  <c r="BY679" i="7"/>
  <c r="BX679" i="7"/>
  <c r="BW679" i="7"/>
  <c r="BV679" i="7"/>
  <c r="BU679" i="7"/>
  <c r="BT679" i="7"/>
  <c r="BS679" i="7"/>
  <c r="BR679" i="7"/>
  <c r="BQ679" i="7"/>
  <c r="BP679" i="7"/>
  <c r="BO679" i="7"/>
  <c r="BN679" i="7"/>
  <c r="BM679" i="7"/>
  <c r="BL679" i="7"/>
  <c r="BK679" i="7"/>
  <c r="BJ679" i="7"/>
  <c r="BI679" i="7"/>
  <c r="BH679" i="7"/>
  <c r="BG679" i="7"/>
  <c r="BF679" i="7"/>
  <c r="BE679" i="7"/>
  <c r="BD679" i="7"/>
  <c r="BC679" i="7"/>
  <c r="BB679" i="7"/>
  <c r="BA679" i="7"/>
  <c r="AZ679" i="7"/>
  <c r="AY679" i="7"/>
  <c r="AX679" i="7"/>
  <c r="AW679" i="7"/>
  <c r="AV679" i="7"/>
  <c r="AU679" i="7"/>
  <c r="AT679" i="7"/>
  <c r="AS679" i="7"/>
  <c r="AR679" i="7"/>
  <c r="AQ679" i="7"/>
  <c r="AP679" i="7"/>
  <c r="AO679" i="7"/>
  <c r="AN679" i="7"/>
  <c r="AM679" i="7"/>
  <c r="AL679" i="7"/>
  <c r="AK679" i="7"/>
  <c r="AJ679" i="7"/>
  <c r="AI679" i="7"/>
  <c r="AH679" i="7"/>
  <c r="AG679" i="7"/>
  <c r="AF679" i="7"/>
  <c r="AE679" i="7"/>
  <c r="AD679" i="7"/>
  <c r="AC679" i="7"/>
  <c r="AB679" i="7"/>
  <c r="AA679" i="7"/>
  <c r="Z679" i="7"/>
  <c r="Y679" i="7"/>
  <c r="X679" i="7"/>
  <c r="W679" i="7"/>
  <c r="V679" i="7"/>
  <c r="U679" i="7"/>
  <c r="T679" i="7"/>
  <c r="S679" i="7"/>
  <c r="R679" i="7"/>
  <c r="Q679" i="7"/>
  <c r="P679" i="7"/>
  <c r="O679" i="7"/>
  <c r="N679" i="7"/>
  <c r="M679" i="7"/>
  <c r="L679" i="7"/>
  <c r="K679" i="7"/>
  <c r="J679" i="7"/>
  <c r="I679" i="7"/>
  <c r="H679" i="7"/>
  <c r="DF678" i="7"/>
  <c r="DD678" i="7"/>
  <c r="DC678" i="7"/>
  <c r="DB678" i="7"/>
  <c r="DA678" i="7"/>
  <c r="CZ678" i="7"/>
  <c r="CY678" i="7"/>
  <c r="CX678" i="7"/>
  <c r="CW678" i="7"/>
  <c r="CV678" i="7"/>
  <c r="CU678" i="7"/>
  <c r="CT678" i="7"/>
  <c r="CS678" i="7"/>
  <c r="CR678" i="7"/>
  <c r="CQ678" i="7"/>
  <c r="CP678" i="7"/>
  <c r="CO678" i="7"/>
  <c r="CN678" i="7"/>
  <c r="CM678" i="7"/>
  <c r="CL678" i="7"/>
  <c r="CK678" i="7"/>
  <c r="CJ678" i="7"/>
  <c r="CI678" i="7"/>
  <c r="CH678" i="7"/>
  <c r="CG678" i="7"/>
  <c r="CF678" i="7"/>
  <c r="CE678" i="7"/>
  <c r="CD678" i="7"/>
  <c r="CC678" i="7"/>
  <c r="CB678" i="7"/>
  <c r="CA678" i="7"/>
  <c r="BZ678" i="7"/>
  <c r="BY678" i="7"/>
  <c r="BX678" i="7"/>
  <c r="BW678" i="7"/>
  <c r="BV678" i="7"/>
  <c r="BU678" i="7"/>
  <c r="BT678" i="7"/>
  <c r="BS678" i="7"/>
  <c r="BR678" i="7"/>
  <c r="BQ678" i="7"/>
  <c r="BP678" i="7"/>
  <c r="BO678" i="7"/>
  <c r="BN678" i="7"/>
  <c r="BM678" i="7"/>
  <c r="BL678" i="7"/>
  <c r="BK678" i="7"/>
  <c r="BJ678" i="7"/>
  <c r="BI678" i="7"/>
  <c r="BH678" i="7"/>
  <c r="BG678" i="7"/>
  <c r="BF678" i="7"/>
  <c r="BE678" i="7"/>
  <c r="BD678" i="7"/>
  <c r="BC678" i="7"/>
  <c r="BB678" i="7"/>
  <c r="BA678" i="7"/>
  <c r="AZ678" i="7"/>
  <c r="AY678" i="7"/>
  <c r="AX678" i="7"/>
  <c r="AW678" i="7"/>
  <c r="AV678" i="7"/>
  <c r="AU678" i="7"/>
  <c r="AT678" i="7"/>
  <c r="AS678" i="7"/>
  <c r="AR678" i="7"/>
  <c r="AQ678" i="7"/>
  <c r="AP678" i="7"/>
  <c r="AO678" i="7"/>
  <c r="AN678" i="7"/>
  <c r="AM678" i="7"/>
  <c r="AL678" i="7"/>
  <c r="AK678" i="7"/>
  <c r="AJ678" i="7"/>
  <c r="AI678" i="7"/>
  <c r="AH678" i="7"/>
  <c r="AG678" i="7"/>
  <c r="AF678" i="7"/>
  <c r="AE678" i="7"/>
  <c r="AD678" i="7"/>
  <c r="AC678" i="7"/>
  <c r="AB678" i="7"/>
  <c r="AA678" i="7"/>
  <c r="Z678" i="7"/>
  <c r="Y678" i="7"/>
  <c r="X678" i="7"/>
  <c r="W678" i="7"/>
  <c r="V678" i="7"/>
  <c r="U678" i="7"/>
  <c r="T678" i="7"/>
  <c r="S678" i="7"/>
  <c r="R678" i="7"/>
  <c r="Q678" i="7"/>
  <c r="P678" i="7"/>
  <c r="O678" i="7"/>
  <c r="N678" i="7"/>
  <c r="M678" i="7"/>
  <c r="L678" i="7"/>
  <c r="K678" i="7"/>
  <c r="J678" i="7"/>
  <c r="I678" i="7"/>
  <c r="H678" i="7"/>
  <c r="DF677" i="7"/>
  <c r="DD677" i="7"/>
  <c r="DC677" i="7"/>
  <c r="DB677" i="7"/>
  <c r="DA677" i="7"/>
  <c r="CZ677" i="7"/>
  <c r="CY677" i="7"/>
  <c r="CX677" i="7"/>
  <c r="CW677" i="7"/>
  <c r="CV677" i="7"/>
  <c r="CU677" i="7"/>
  <c r="CT677" i="7"/>
  <c r="CS677" i="7"/>
  <c r="CR677" i="7"/>
  <c r="CQ677" i="7"/>
  <c r="CP677" i="7"/>
  <c r="CO677" i="7"/>
  <c r="CN677" i="7"/>
  <c r="CM677" i="7"/>
  <c r="CL677" i="7"/>
  <c r="CK677" i="7"/>
  <c r="CJ677" i="7"/>
  <c r="CI677" i="7"/>
  <c r="CH677" i="7"/>
  <c r="CG677" i="7"/>
  <c r="CF677" i="7"/>
  <c r="CE677" i="7"/>
  <c r="CD677" i="7"/>
  <c r="CC677" i="7"/>
  <c r="CB677" i="7"/>
  <c r="CA677" i="7"/>
  <c r="BZ677" i="7"/>
  <c r="BY677" i="7"/>
  <c r="BX677" i="7"/>
  <c r="BW677" i="7"/>
  <c r="BV677" i="7"/>
  <c r="BU677" i="7"/>
  <c r="BT677" i="7"/>
  <c r="BS677" i="7"/>
  <c r="BR677" i="7"/>
  <c r="BQ677" i="7"/>
  <c r="BP677" i="7"/>
  <c r="BO677" i="7"/>
  <c r="BN677" i="7"/>
  <c r="BM677" i="7"/>
  <c r="BL677" i="7"/>
  <c r="BK677" i="7"/>
  <c r="BJ677" i="7"/>
  <c r="BI677" i="7"/>
  <c r="BH677" i="7"/>
  <c r="BG677" i="7"/>
  <c r="BF677" i="7"/>
  <c r="BE677" i="7"/>
  <c r="BD677" i="7"/>
  <c r="BC677" i="7"/>
  <c r="BB677" i="7"/>
  <c r="BA677" i="7"/>
  <c r="AZ677" i="7"/>
  <c r="AY677" i="7"/>
  <c r="AX677" i="7"/>
  <c r="AW677" i="7"/>
  <c r="AV677" i="7"/>
  <c r="AU677" i="7"/>
  <c r="AT677" i="7"/>
  <c r="AS677" i="7"/>
  <c r="AR677" i="7"/>
  <c r="AQ677" i="7"/>
  <c r="AP677" i="7"/>
  <c r="AO677" i="7"/>
  <c r="AN677" i="7"/>
  <c r="AM677" i="7"/>
  <c r="AL677" i="7"/>
  <c r="AK677" i="7"/>
  <c r="AJ677" i="7"/>
  <c r="AI677" i="7"/>
  <c r="AH677" i="7"/>
  <c r="AG677" i="7"/>
  <c r="AF677" i="7"/>
  <c r="AE677" i="7"/>
  <c r="AD677" i="7"/>
  <c r="AC677" i="7"/>
  <c r="AB677" i="7"/>
  <c r="AA677" i="7"/>
  <c r="Z677" i="7"/>
  <c r="Y677" i="7"/>
  <c r="X677" i="7"/>
  <c r="W677" i="7"/>
  <c r="V677" i="7"/>
  <c r="U677" i="7"/>
  <c r="T677" i="7"/>
  <c r="S677" i="7"/>
  <c r="R677" i="7"/>
  <c r="Q677" i="7"/>
  <c r="P677" i="7"/>
  <c r="O677" i="7"/>
  <c r="N677" i="7"/>
  <c r="M677" i="7"/>
  <c r="L677" i="7"/>
  <c r="K677" i="7"/>
  <c r="J677" i="7"/>
  <c r="I677" i="7"/>
  <c r="H677" i="7"/>
  <c r="DF676" i="7"/>
  <c r="DD676" i="7"/>
  <c r="DC676" i="7"/>
  <c r="DB676" i="7"/>
  <c r="DA676" i="7"/>
  <c r="CZ676" i="7"/>
  <c r="CY676" i="7"/>
  <c r="CX676" i="7"/>
  <c r="CW676" i="7"/>
  <c r="CV676" i="7"/>
  <c r="CU676" i="7"/>
  <c r="CT676" i="7"/>
  <c r="CS676" i="7"/>
  <c r="CR676" i="7"/>
  <c r="CQ676" i="7"/>
  <c r="CP676" i="7"/>
  <c r="CO676" i="7"/>
  <c r="CN676" i="7"/>
  <c r="CM676" i="7"/>
  <c r="CL676" i="7"/>
  <c r="CK676" i="7"/>
  <c r="CJ676" i="7"/>
  <c r="CI676" i="7"/>
  <c r="CH676" i="7"/>
  <c r="CG676" i="7"/>
  <c r="CF676" i="7"/>
  <c r="CE676" i="7"/>
  <c r="CD676" i="7"/>
  <c r="CC676" i="7"/>
  <c r="CB676" i="7"/>
  <c r="CA676" i="7"/>
  <c r="BZ676" i="7"/>
  <c r="BY676" i="7"/>
  <c r="BX676" i="7"/>
  <c r="BW676" i="7"/>
  <c r="BV676" i="7"/>
  <c r="BU676" i="7"/>
  <c r="BT676" i="7"/>
  <c r="BS676" i="7"/>
  <c r="BR676" i="7"/>
  <c r="BQ676" i="7"/>
  <c r="BP676" i="7"/>
  <c r="BO676" i="7"/>
  <c r="BN676" i="7"/>
  <c r="BM676" i="7"/>
  <c r="BL676" i="7"/>
  <c r="BK676" i="7"/>
  <c r="BJ676" i="7"/>
  <c r="BI676" i="7"/>
  <c r="BH676" i="7"/>
  <c r="BG676" i="7"/>
  <c r="BF676" i="7"/>
  <c r="BE676" i="7"/>
  <c r="BD676" i="7"/>
  <c r="BC676" i="7"/>
  <c r="BB676" i="7"/>
  <c r="BA676" i="7"/>
  <c r="AZ676" i="7"/>
  <c r="AY676" i="7"/>
  <c r="AX676" i="7"/>
  <c r="AW676" i="7"/>
  <c r="AV676" i="7"/>
  <c r="AU676" i="7"/>
  <c r="AT676" i="7"/>
  <c r="AS676" i="7"/>
  <c r="AR676" i="7"/>
  <c r="AQ676" i="7"/>
  <c r="AP676" i="7"/>
  <c r="AO676" i="7"/>
  <c r="AN676" i="7"/>
  <c r="AM676" i="7"/>
  <c r="AL676" i="7"/>
  <c r="AK676" i="7"/>
  <c r="AJ676" i="7"/>
  <c r="AI676" i="7"/>
  <c r="AH676" i="7"/>
  <c r="AG676" i="7"/>
  <c r="AF676" i="7"/>
  <c r="AE676" i="7"/>
  <c r="AD676" i="7"/>
  <c r="AC676" i="7"/>
  <c r="AB676" i="7"/>
  <c r="AA676" i="7"/>
  <c r="Z676" i="7"/>
  <c r="Y676" i="7"/>
  <c r="X676" i="7"/>
  <c r="W676" i="7"/>
  <c r="V676" i="7"/>
  <c r="U676" i="7"/>
  <c r="T676" i="7"/>
  <c r="S676" i="7"/>
  <c r="R676" i="7"/>
  <c r="Q676" i="7"/>
  <c r="P676" i="7"/>
  <c r="O676" i="7"/>
  <c r="N676" i="7"/>
  <c r="M676" i="7"/>
  <c r="L676" i="7"/>
  <c r="K676" i="7"/>
  <c r="J676" i="7"/>
  <c r="I676" i="7"/>
  <c r="H676" i="7"/>
  <c r="DF675" i="7"/>
  <c r="DD675" i="7"/>
  <c r="DC675" i="7"/>
  <c r="DB675" i="7"/>
  <c r="DA675" i="7"/>
  <c r="CZ675" i="7"/>
  <c r="CY675" i="7"/>
  <c r="CX675" i="7"/>
  <c r="CW675" i="7"/>
  <c r="CV675" i="7"/>
  <c r="CU675" i="7"/>
  <c r="CT675" i="7"/>
  <c r="CS675" i="7"/>
  <c r="CR675" i="7"/>
  <c r="CQ675" i="7"/>
  <c r="CP675" i="7"/>
  <c r="CO675" i="7"/>
  <c r="CN675" i="7"/>
  <c r="CM675" i="7"/>
  <c r="CL675" i="7"/>
  <c r="CK675" i="7"/>
  <c r="CJ675" i="7"/>
  <c r="CI675" i="7"/>
  <c r="CH675" i="7"/>
  <c r="CG675" i="7"/>
  <c r="CF675" i="7"/>
  <c r="CE675" i="7"/>
  <c r="CD675" i="7"/>
  <c r="CC675" i="7"/>
  <c r="CB675" i="7"/>
  <c r="CA675" i="7"/>
  <c r="BZ675" i="7"/>
  <c r="BY675" i="7"/>
  <c r="BX675" i="7"/>
  <c r="BW675" i="7"/>
  <c r="BV675" i="7"/>
  <c r="BU675" i="7"/>
  <c r="BT675" i="7"/>
  <c r="BS675" i="7"/>
  <c r="BR675" i="7"/>
  <c r="BQ675" i="7"/>
  <c r="BP675" i="7"/>
  <c r="BO675" i="7"/>
  <c r="BN675" i="7"/>
  <c r="BM675" i="7"/>
  <c r="BL675" i="7"/>
  <c r="BK675" i="7"/>
  <c r="BJ675" i="7"/>
  <c r="BI675" i="7"/>
  <c r="BH675" i="7"/>
  <c r="BG675" i="7"/>
  <c r="BF675" i="7"/>
  <c r="BE675" i="7"/>
  <c r="BD675" i="7"/>
  <c r="BC675" i="7"/>
  <c r="BB675" i="7"/>
  <c r="BA675" i="7"/>
  <c r="AZ675" i="7"/>
  <c r="AY675" i="7"/>
  <c r="AX675" i="7"/>
  <c r="AW675" i="7"/>
  <c r="AV675" i="7"/>
  <c r="AU675" i="7"/>
  <c r="AT675" i="7"/>
  <c r="AS675" i="7"/>
  <c r="AR675" i="7"/>
  <c r="AQ675" i="7"/>
  <c r="AP675" i="7"/>
  <c r="AO675" i="7"/>
  <c r="AN675" i="7"/>
  <c r="AM675" i="7"/>
  <c r="AL675" i="7"/>
  <c r="AK675" i="7"/>
  <c r="AJ675" i="7"/>
  <c r="AI675" i="7"/>
  <c r="AH675" i="7"/>
  <c r="AG675" i="7"/>
  <c r="AF675" i="7"/>
  <c r="AE675" i="7"/>
  <c r="AD675" i="7"/>
  <c r="AC675" i="7"/>
  <c r="AB675" i="7"/>
  <c r="AA675" i="7"/>
  <c r="Z675" i="7"/>
  <c r="Y675" i="7"/>
  <c r="X675" i="7"/>
  <c r="W675" i="7"/>
  <c r="V675" i="7"/>
  <c r="U675" i="7"/>
  <c r="T675" i="7"/>
  <c r="S675" i="7"/>
  <c r="R675" i="7"/>
  <c r="Q675" i="7"/>
  <c r="P675" i="7"/>
  <c r="O675" i="7"/>
  <c r="N675" i="7"/>
  <c r="M675" i="7"/>
  <c r="L675" i="7"/>
  <c r="K675" i="7"/>
  <c r="J675" i="7"/>
  <c r="I675" i="7"/>
  <c r="H675" i="7"/>
  <c r="DF674" i="7"/>
  <c r="DD674" i="7"/>
  <c r="DC674" i="7"/>
  <c r="DB674" i="7"/>
  <c r="DA674" i="7"/>
  <c r="CZ674" i="7"/>
  <c r="CY674" i="7"/>
  <c r="CX674" i="7"/>
  <c r="CW674" i="7"/>
  <c r="CV674" i="7"/>
  <c r="CU674" i="7"/>
  <c r="CT674" i="7"/>
  <c r="CS674" i="7"/>
  <c r="CR674" i="7"/>
  <c r="CQ674" i="7"/>
  <c r="CP674" i="7"/>
  <c r="CO674" i="7"/>
  <c r="CN674" i="7"/>
  <c r="CM674" i="7"/>
  <c r="CL674" i="7"/>
  <c r="CK674" i="7"/>
  <c r="CJ674" i="7"/>
  <c r="CI674" i="7"/>
  <c r="CH674" i="7"/>
  <c r="CG674" i="7"/>
  <c r="CF674" i="7"/>
  <c r="CE674" i="7"/>
  <c r="CD674" i="7"/>
  <c r="CC674" i="7"/>
  <c r="CB674" i="7"/>
  <c r="CA674" i="7"/>
  <c r="BZ674" i="7"/>
  <c r="BY674" i="7"/>
  <c r="BX674" i="7"/>
  <c r="BW674" i="7"/>
  <c r="BV674" i="7"/>
  <c r="BU674" i="7"/>
  <c r="BT674" i="7"/>
  <c r="BS674" i="7"/>
  <c r="BR674" i="7"/>
  <c r="BQ674" i="7"/>
  <c r="BP674" i="7"/>
  <c r="BO674" i="7"/>
  <c r="BN674" i="7"/>
  <c r="BM674" i="7"/>
  <c r="BL674" i="7"/>
  <c r="BK674" i="7"/>
  <c r="BJ674" i="7"/>
  <c r="BI674" i="7"/>
  <c r="BH674" i="7"/>
  <c r="BG674" i="7"/>
  <c r="BF674" i="7"/>
  <c r="BE674" i="7"/>
  <c r="BD674" i="7"/>
  <c r="BC674" i="7"/>
  <c r="BB674" i="7"/>
  <c r="BA674" i="7"/>
  <c r="AZ674" i="7"/>
  <c r="AY674" i="7"/>
  <c r="AX674" i="7"/>
  <c r="AW674" i="7"/>
  <c r="AV674" i="7"/>
  <c r="AU674" i="7"/>
  <c r="AT674" i="7"/>
  <c r="AS674" i="7"/>
  <c r="AR674" i="7"/>
  <c r="AQ674" i="7"/>
  <c r="AP674" i="7"/>
  <c r="AO674" i="7"/>
  <c r="AN674" i="7"/>
  <c r="AM674" i="7"/>
  <c r="AL674" i="7"/>
  <c r="AK674" i="7"/>
  <c r="AJ674" i="7"/>
  <c r="AI674" i="7"/>
  <c r="AH674" i="7"/>
  <c r="AG674" i="7"/>
  <c r="AF674" i="7"/>
  <c r="AE674" i="7"/>
  <c r="AD674" i="7"/>
  <c r="AC674" i="7"/>
  <c r="AB674" i="7"/>
  <c r="AA674" i="7"/>
  <c r="Z674" i="7"/>
  <c r="Y674" i="7"/>
  <c r="X674" i="7"/>
  <c r="W674" i="7"/>
  <c r="V674" i="7"/>
  <c r="U674" i="7"/>
  <c r="T674" i="7"/>
  <c r="S674" i="7"/>
  <c r="R674" i="7"/>
  <c r="Q674" i="7"/>
  <c r="P674" i="7"/>
  <c r="O674" i="7"/>
  <c r="N674" i="7"/>
  <c r="M674" i="7"/>
  <c r="L674" i="7"/>
  <c r="K674" i="7"/>
  <c r="J674" i="7"/>
  <c r="I674" i="7"/>
  <c r="H674" i="7"/>
  <c r="DF673" i="7"/>
  <c r="DD673" i="7"/>
  <c r="DC673" i="7"/>
  <c r="DB673" i="7"/>
  <c r="DA673" i="7"/>
  <c r="CZ673" i="7"/>
  <c r="CY673" i="7"/>
  <c r="CX673" i="7"/>
  <c r="CW673" i="7"/>
  <c r="CV673" i="7"/>
  <c r="CU673" i="7"/>
  <c r="CT673" i="7"/>
  <c r="CS673" i="7"/>
  <c r="CR673" i="7"/>
  <c r="CQ673" i="7"/>
  <c r="CP673" i="7"/>
  <c r="CO673" i="7"/>
  <c r="CN673" i="7"/>
  <c r="CM673" i="7"/>
  <c r="CL673" i="7"/>
  <c r="CK673" i="7"/>
  <c r="CJ673" i="7"/>
  <c r="CI673" i="7"/>
  <c r="CH673" i="7"/>
  <c r="CG673" i="7"/>
  <c r="CF673" i="7"/>
  <c r="CE673" i="7"/>
  <c r="CD673" i="7"/>
  <c r="CC673" i="7"/>
  <c r="CB673" i="7"/>
  <c r="CA673" i="7"/>
  <c r="BZ673" i="7"/>
  <c r="BY673" i="7"/>
  <c r="BX673" i="7"/>
  <c r="BW673" i="7"/>
  <c r="BV673" i="7"/>
  <c r="BU673" i="7"/>
  <c r="BT673" i="7"/>
  <c r="BS673" i="7"/>
  <c r="BR673" i="7"/>
  <c r="BQ673" i="7"/>
  <c r="BP673" i="7"/>
  <c r="BO673" i="7"/>
  <c r="BN673" i="7"/>
  <c r="BM673" i="7"/>
  <c r="BL673" i="7"/>
  <c r="BK673" i="7"/>
  <c r="BJ673" i="7"/>
  <c r="BI673" i="7"/>
  <c r="BH673" i="7"/>
  <c r="BG673" i="7"/>
  <c r="BF673" i="7"/>
  <c r="BE673" i="7"/>
  <c r="BD673" i="7"/>
  <c r="BC673" i="7"/>
  <c r="BB673" i="7"/>
  <c r="BA673" i="7"/>
  <c r="AZ673" i="7"/>
  <c r="AY673" i="7"/>
  <c r="AX673" i="7"/>
  <c r="AW673" i="7"/>
  <c r="AV673" i="7"/>
  <c r="AU673" i="7"/>
  <c r="AT673" i="7"/>
  <c r="AS673" i="7"/>
  <c r="AR673" i="7"/>
  <c r="AQ673" i="7"/>
  <c r="AP673" i="7"/>
  <c r="AO673" i="7"/>
  <c r="AN673" i="7"/>
  <c r="AM673" i="7"/>
  <c r="AL673" i="7"/>
  <c r="AK673" i="7"/>
  <c r="AJ673" i="7"/>
  <c r="AI673" i="7"/>
  <c r="AH673" i="7"/>
  <c r="AG673" i="7"/>
  <c r="AF673" i="7"/>
  <c r="AE673" i="7"/>
  <c r="AD673" i="7"/>
  <c r="AC673" i="7"/>
  <c r="AB673" i="7"/>
  <c r="AA673" i="7"/>
  <c r="Z673" i="7"/>
  <c r="Y673" i="7"/>
  <c r="X673" i="7"/>
  <c r="W673" i="7"/>
  <c r="V673" i="7"/>
  <c r="U673" i="7"/>
  <c r="T673" i="7"/>
  <c r="S673" i="7"/>
  <c r="R673" i="7"/>
  <c r="Q673" i="7"/>
  <c r="P673" i="7"/>
  <c r="O673" i="7"/>
  <c r="N673" i="7"/>
  <c r="M673" i="7"/>
  <c r="L673" i="7"/>
  <c r="K673" i="7"/>
  <c r="J673" i="7"/>
  <c r="I673" i="7"/>
  <c r="H673" i="7"/>
  <c r="DF672" i="7"/>
  <c r="DD672" i="7"/>
  <c r="DC672" i="7"/>
  <c r="DB672" i="7"/>
  <c r="DA672" i="7"/>
  <c r="CZ672" i="7"/>
  <c r="CY672" i="7"/>
  <c r="CX672" i="7"/>
  <c r="CW672" i="7"/>
  <c r="CV672" i="7"/>
  <c r="CU672" i="7"/>
  <c r="CT672" i="7"/>
  <c r="CS672" i="7"/>
  <c r="CR672" i="7"/>
  <c r="CQ672" i="7"/>
  <c r="CP672" i="7"/>
  <c r="CO672" i="7"/>
  <c r="CN672" i="7"/>
  <c r="CM672" i="7"/>
  <c r="CL672" i="7"/>
  <c r="CK672" i="7"/>
  <c r="CJ672" i="7"/>
  <c r="CI672" i="7"/>
  <c r="CH672" i="7"/>
  <c r="CG672" i="7"/>
  <c r="CF672" i="7"/>
  <c r="CE672" i="7"/>
  <c r="CD672" i="7"/>
  <c r="CC672" i="7"/>
  <c r="CB672" i="7"/>
  <c r="CA672" i="7"/>
  <c r="BZ672" i="7"/>
  <c r="BY672" i="7"/>
  <c r="BX672" i="7"/>
  <c r="BW672" i="7"/>
  <c r="BV672" i="7"/>
  <c r="BU672" i="7"/>
  <c r="BT672" i="7"/>
  <c r="BS672" i="7"/>
  <c r="BR672" i="7"/>
  <c r="BQ672" i="7"/>
  <c r="BP672" i="7"/>
  <c r="BO672" i="7"/>
  <c r="BN672" i="7"/>
  <c r="BM672" i="7"/>
  <c r="BL672" i="7"/>
  <c r="BK672" i="7"/>
  <c r="BJ672" i="7"/>
  <c r="BI672" i="7"/>
  <c r="BH672" i="7"/>
  <c r="BG672" i="7"/>
  <c r="BF672" i="7"/>
  <c r="BE672" i="7"/>
  <c r="BD672" i="7"/>
  <c r="BC672" i="7"/>
  <c r="BB672" i="7"/>
  <c r="BA672" i="7"/>
  <c r="AZ672" i="7"/>
  <c r="AY672" i="7"/>
  <c r="AX672" i="7"/>
  <c r="AW672" i="7"/>
  <c r="AV672" i="7"/>
  <c r="AU672" i="7"/>
  <c r="AT672" i="7"/>
  <c r="AS672" i="7"/>
  <c r="AR672" i="7"/>
  <c r="AQ672" i="7"/>
  <c r="AP672" i="7"/>
  <c r="AO672" i="7"/>
  <c r="AN672" i="7"/>
  <c r="AM672" i="7"/>
  <c r="AL672" i="7"/>
  <c r="AK672" i="7"/>
  <c r="AJ672" i="7"/>
  <c r="AI672" i="7"/>
  <c r="AH672" i="7"/>
  <c r="AG672" i="7"/>
  <c r="AF672" i="7"/>
  <c r="AE672" i="7"/>
  <c r="AD672" i="7"/>
  <c r="AC672" i="7"/>
  <c r="AB672" i="7"/>
  <c r="AA672" i="7"/>
  <c r="Z672" i="7"/>
  <c r="Y672" i="7"/>
  <c r="X672" i="7"/>
  <c r="W672" i="7"/>
  <c r="V672" i="7"/>
  <c r="U672" i="7"/>
  <c r="T672" i="7"/>
  <c r="S672" i="7"/>
  <c r="R672" i="7"/>
  <c r="Q672" i="7"/>
  <c r="P672" i="7"/>
  <c r="O672" i="7"/>
  <c r="N672" i="7"/>
  <c r="M672" i="7"/>
  <c r="L672" i="7"/>
  <c r="K672" i="7"/>
  <c r="J672" i="7"/>
  <c r="I672" i="7"/>
  <c r="H672" i="7"/>
  <c r="DF671" i="7"/>
  <c r="DD671" i="7"/>
  <c r="DC671" i="7"/>
  <c r="DB671" i="7"/>
  <c r="DA671" i="7"/>
  <c r="CZ671" i="7"/>
  <c r="CY671" i="7"/>
  <c r="CX671" i="7"/>
  <c r="CW671" i="7"/>
  <c r="CV671" i="7"/>
  <c r="CU671" i="7"/>
  <c r="CT671" i="7"/>
  <c r="CS671" i="7"/>
  <c r="CR671" i="7"/>
  <c r="CQ671" i="7"/>
  <c r="CP671" i="7"/>
  <c r="CO671" i="7"/>
  <c r="CN671" i="7"/>
  <c r="CM671" i="7"/>
  <c r="CL671" i="7"/>
  <c r="CK671" i="7"/>
  <c r="CJ671" i="7"/>
  <c r="CI671" i="7"/>
  <c r="CH671" i="7"/>
  <c r="CG671" i="7"/>
  <c r="CF671" i="7"/>
  <c r="CE671" i="7"/>
  <c r="CD671" i="7"/>
  <c r="CC671" i="7"/>
  <c r="CB671" i="7"/>
  <c r="CA671" i="7"/>
  <c r="BZ671" i="7"/>
  <c r="BY671" i="7"/>
  <c r="BX671" i="7"/>
  <c r="BW671" i="7"/>
  <c r="BV671" i="7"/>
  <c r="BU671" i="7"/>
  <c r="BT671" i="7"/>
  <c r="BS671" i="7"/>
  <c r="BR671" i="7"/>
  <c r="BQ671" i="7"/>
  <c r="BP671" i="7"/>
  <c r="BO671" i="7"/>
  <c r="BN671" i="7"/>
  <c r="BM671" i="7"/>
  <c r="BL671" i="7"/>
  <c r="BK671" i="7"/>
  <c r="BJ671" i="7"/>
  <c r="BI671" i="7"/>
  <c r="BH671" i="7"/>
  <c r="BG671" i="7"/>
  <c r="BF671" i="7"/>
  <c r="BE671" i="7"/>
  <c r="BD671" i="7"/>
  <c r="BC671" i="7"/>
  <c r="BB671" i="7"/>
  <c r="BA671" i="7"/>
  <c r="AZ671" i="7"/>
  <c r="AY671" i="7"/>
  <c r="AX671" i="7"/>
  <c r="AW671" i="7"/>
  <c r="AV671" i="7"/>
  <c r="AU671" i="7"/>
  <c r="AT671" i="7"/>
  <c r="AS671" i="7"/>
  <c r="AR671" i="7"/>
  <c r="AQ671" i="7"/>
  <c r="AP671" i="7"/>
  <c r="AO671" i="7"/>
  <c r="AN671" i="7"/>
  <c r="AM671" i="7"/>
  <c r="AL671" i="7"/>
  <c r="AK671" i="7"/>
  <c r="AJ671" i="7"/>
  <c r="AI671" i="7"/>
  <c r="AH671" i="7"/>
  <c r="AG671" i="7"/>
  <c r="AF671" i="7"/>
  <c r="AE671" i="7"/>
  <c r="AD671" i="7"/>
  <c r="AC671" i="7"/>
  <c r="AB671" i="7"/>
  <c r="AA671" i="7"/>
  <c r="Z671" i="7"/>
  <c r="Y671" i="7"/>
  <c r="X671" i="7"/>
  <c r="W671" i="7"/>
  <c r="V671" i="7"/>
  <c r="U671" i="7"/>
  <c r="T671" i="7"/>
  <c r="S671" i="7"/>
  <c r="R671" i="7"/>
  <c r="Q671" i="7"/>
  <c r="P671" i="7"/>
  <c r="O671" i="7"/>
  <c r="N671" i="7"/>
  <c r="M671" i="7"/>
  <c r="L671" i="7"/>
  <c r="K671" i="7"/>
  <c r="J671" i="7"/>
  <c r="I671" i="7"/>
  <c r="H671" i="7"/>
  <c r="DF670" i="7"/>
  <c r="DD670" i="7"/>
  <c r="DC670" i="7"/>
  <c r="DB670" i="7"/>
  <c r="DA670" i="7"/>
  <c r="CZ670" i="7"/>
  <c r="CY670" i="7"/>
  <c r="CX670" i="7"/>
  <c r="CW670" i="7"/>
  <c r="CV670" i="7"/>
  <c r="CU670" i="7"/>
  <c r="CT670" i="7"/>
  <c r="CS670" i="7"/>
  <c r="CR670" i="7"/>
  <c r="CQ670" i="7"/>
  <c r="CP670" i="7"/>
  <c r="CO670" i="7"/>
  <c r="CN670" i="7"/>
  <c r="CM670" i="7"/>
  <c r="CL670" i="7"/>
  <c r="CK670" i="7"/>
  <c r="CJ670" i="7"/>
  <c r="CI670" i="7"/>
  <c r="CH670" i="7"/>
  <c r="CG670" i="7"/>
  <c r="CF670" i="7"/>
  <c r="CE670" i="7"/>
  <c r="CD670" i="7"/>
  <c r="CC670" i="7"/>
  <c r="CB670" i="7"/>
  <c r="CA670" i="7"/>
  <c r="BZ670" i="7"/>
  <c r="BY670" i="7"/>
  <c r="BX670" i="7"/>
  <c r="BW670" i="7"/>
  <c r="BV670" i="7"/>
  <c r="BU670" i="7"/>
  <c r="BT670" i="7"/>
  <c r="BS670" i="7"/>
  <c r="BR670" i="7"/>
  <c r="BQ670" i="7"/>
  <c r="BP670" i="7"/>
  <c r="BO670" i="7"/>
  <c r="BN670" i="7"/>
  <c r="BM670" i="7"/>
  <c r="BL670" i="7"/>
  <c r="BK670" i="7"/>
  <c r="BJ670" i="7"/>
  <c r="BI670" i="7"/>
  <c r="BH670" i="7"/>
  <c r="BG670" i="7"/>
  <c r="BF670" i="7"/>
  <c r="BE670" i="7"/>
  <c r="BD670" i="7"/>
  <c r="BC670" i="7"/>
  <c r="BB670" i="7"/>
  <c r="BA670" i="7"/>
  <c r="AZ670" i="7"/>
  <c r="AY670" i="7"/>
  <c r="AX670" i="7"/>
  <c r="AW670" i="7"/>
  <c r="AV670" i="7"/>
  <c r="AU670" i="7"/>
  <c r="AT670" i="7"/>
  <c r="AS670" i="7"/>
  <c r="AR670" i="7"/>
  <c r="AQ670" i="7"/>
  <c r="AP670" i="7"/>
  <c r="AO670" i="7"/>
  <c r="AN670" i="7"/>
  <c r="AM670" i="7"/>
  <c r="AL670" i="7"/>
  <c r="AK670" i="7"/>
  <c r="AJ670" i="7"/>
  <c r="AI670" i="7"/>
  <c r="AH670" i="7"/>
  <c r="AG670" i="7"/>
  <c r="AF670" i="7"/>
  <c r="AE670" i="7"/>
  <c r="AD670" i="7"/>
  <c r="AC670" i="7"/>
  <c r="AB670" i="7"/>
  <c r="AA670" i="7"/>
  <c r="Z670" i="7"/>
  <c r="Y670" i="7"/>
  <c r="X670" i="7"/>
  <c r="W670" i="7"/>
  <c r="V670" i="7"/>
  <c r="U670" i="7"/>
  <c r="T670" i="7"/>
  <c r="S670" i="7"/>
  <c r="R670" i="7"/>
  <c r="Q670" i="7"/>
  <c r="P670" i="7"/>
  <c r="O670" i="7"/>
  <c r="N670" i="7"/>
  <c r="M670" i="7"/>
  <c r="L670" i="7"/>
  <c r="K670" i="7"/>
  <c r="J670" i="7"/>
  <c r="I670" i="7"/>
  <c r="H670" i="7"/>
  <c r="DF669" i="7"/>
  <c r="DD669" i="7"/>
  <c r="DC669" i="7"/>
  <c r="DB669" i="7"/>
  <c r="DA669" i="7"/>
  <c r="CZ669" i="7"/>
  <c r="CY669" i="7"/>
  <c r="CX669" i="7"/>
  <c r="CW669" i="7"/>
  <c r="CV669" i="7"/>
  <c r="CU669" i="7"/>
  <c r="CT669" i="7"/>
  <c r="CS669" i="7"/>
  <c r="CR669" i="7"/>
  <c r="CQ669" i="7"/>
  <c r="CP669" i="7"/>
  <c r="CO669" i="7"/>
  <c r="CN669" i="7"/>
  <c r="CM669" i="7"/>
  <c r="CL669" i="7"/>
  <c r="CK669" i="7"/>
  <c r="CJ669" i="7"/>
  <c r="CI669" i="7"/>
  <c r="CH669" i="7"/>
  <c r="CG669" i="7"/>
  <c r="CF669" i="7"/>
  <c r="CE669" i="7"/>
  <c r="CD669" i="7"/>
  <c r="CC669" i="7"/>
  <c r="CB669" i="7"/>
  <c r="CA669" i="7"/>
  <c r="BZ669" i="7"/>
  <c r="BY669" i="7"/>
  <c r="BX669" i="7"/>
  <c r="BW669" i="7"/>
  <c r="BV669" i="7"/>
  <c r="BU669" i="7"/>
  <c r="BT669" i="7"/>
  <c r="BS669" i="7"/>
  <c r="BR669" i="7"/>
  <c r="BQ669" i="7"/>
  <c r="BP669" i="7"/>
  <c r="BO669" i="7"/>
  <c r="BN669" i="7"/>
  <c r="BM669" i="7"/>
  <c r="BL669" i="7"/>
  <c r="BK669" i="7"/>
  <c r="BJ669" i="7"/>
  <c r="BI669" i="7"/>
  <c r="BH669" i="7"/>
  <c r="BG669" i="7"/>
  <c r="BF669" i="7"/>
  <c r="BE669" i="7"/>
  <c r="BD669" i="7"/>
  <c r="BC669" i="7"/>
  <c r="BB669" i="7"/>
  <c r="BA669" i="7"/>
  <c r="AZ669" i="7"/>
  <c r="AY669" i="7"/>
  <c r="AX669" i="7"/>
  <c r="AW669" i="7"/>
  <c r="AV669" i="7"/>
  <c r="AU669" i="7"/>
  <c r="AT669" i="7"/>
  <c r="AS669" i="7"/>
  <c r="AR669" i="7"/>
  <c r="AQ669" i="7"/>
  <c r="AP669" i="7"/>
  <c r="AO669" i="7"/>
  <c r="AN669" i="7"/>
  <c r="AM669" i="7"/>
  <c r="AL669" i="7"/>
  <c r="AK669" i="7"/>
  <c r="AJ669" i="7"/>
  <c r="AI669" i="7"/>
  <c r="AH669" i="7"/>
  <c r="AG669" i="7"/>
  <c r="AF669" i="7"/>
  <c r="AE669" i="7"/>
  <c r="AD669" i="7"/>
  <c r="AC669" i="7"/>
  <c r="AB669" i="7"/>
  <c r="AA669" i="7"/>
  <c r="Z669" i="7"/>
  <c r="Y669" i="7"/>
  <c r="X669" i="7"/>
  <c r="W669" i="7"/>
  <c r="V669" i="7"/>
  <c r="U669" i="7"/>
  <c r="T669" i="7"/>
  <c r="S669" i="7"/>
  <c r="R669" i="7"/>
  <c r="Q669" i="7"/>
  <c r="P669" i="7"/>
  <c r="O669" i="7"/>
  <c r="N669" i="7"/>
  <c r="M669" i="7"/>
  <c r="L669" i="7"/>
  <c r="K669" i="7"/>
  <c r="J669" i="7"/>
  <c r="I669" i="7"/>
  <c r="H669" i="7"/>
  <c r="DF668" i="7"/>
  <c r="DD668" i="7"/>
  <c r="DC668" i="7"/>
  <c r="DB668" i="7"/>
  <c r="DA668" i="7"/>
  <c r="CZ668" i="7"/>
  <c r="CY668" i="7"/>
  <c r="CX668" i="7"/>
  <c r="CW668" i="7"/>
  <c r="CV668" i="7"/>
  <c r="CU668" i="7"/>
  <c r="CT668" i="7"/>
  <c r="CS668" i="7"/>
  <c r="CR668" i="7"/>
  <c r="CQ668" i="7"/>
  <c r="CP668" i="7"/>
  <c r="CO668" i="7"/>
  <c r="CN668" i="7"/>
  <c r="CM668" i="7"/>
  <c r="CL668" i="7"/>
  <c r="CK668" i="7"/>
  <c r="CJ668" i="7"/>
  <c r="CI668" i="7"/>
  <c r="CH668" i="7"/>
  <c r="CG668" i="7"/>
  <c r="CF668" i="7"/>
  <c r="CE668" i="7"/>
  <c r="CD668" i="7"/>
  <c r="CC668" i="7"/>
  <c r="CB668" i="7"/>
  <c r="CA668" i="7"/>
  <c r="BZ668" i="7"/>
  <c r="BY668" i="7"/>
  <c r="BX668" i="7"/>
  <c r="BW668" i="7"/>
  <c r="BV668" i="7"/>
  <c r="BU668" i="7"/>
  <c r="BT668" i="7"/>
  <c r="BS668" i="7"/>
  <c r="BR668" i="7"/>
  <c r="BQ668" i="7"/>
  <c r="BP668" i="7"/>
  <c r="BO668" i="7"/>
  <c r="BN668" i="7"/>
  <c r="BM668" i="7"/>
  <c r="BL668" i="7"/>
  <c r="BK668" i="7"/>
  <c r="BJ668" i="7"/>
  <c r="BI668" i="7"/>
  <c r="BH668" i="7"/>
  <c r="BG668" i="7"/>
  <c r="BF668" i="7"/>
  <c r="BE668" i="7"/>
  <c r="BD668" i="7"/>
  <c r="BC668" i="7"/>
  <c r="BB668" i="7"/>
  <c r="BA668" i="7"/>
  <c r="AZ668" i="7"/>
  <c r="AY668" i="7"/>
  <c r="AX668" i="7"/>
  <c r="AW668" i="7"/>
  <c r="AV668" i="7"/>
  <c r="AU668" i="7"/>
  <c r="AT668" i="7"/>
  <c r="AS668" i="7"/>
  <c r="AR668" i="7"/>
  <c r="AQ668" i="7"/>
  <c r="AP668" i="7"/>
  <c r="AO668" i="7"/>
  <c r="AN668" i="7"/>
  <c r="AM668" i="7"/>
  <c r="AL668" i="7"/>
  <c r="AK668" i="7"/>
  <c r="AJ668" i="7"/>
  <c r="AI668" i="7"/>
  <c r="AH668" i="7"/>
  <c r="AG668" i="7"/>
  <c r="AF668" i="7"/>
  <c r="AE668" i="7"/>
  <c r="AD668" i="7"/>
  <c r="AC668" i="7"/>
  <c r="AB668" i="7"/>
  <c r="AA668" i="7"/>
  <c r="Z668" i="7"/>
  <c r="Y668" i="7"/>
  <c r="X668" i="7"/>
  <c r="W668" i="7"/>
  <c r="V668" i="7"/>
  <c r="U668" i="7"/>
  <c r="T668" i="7"/>
  <c r="S668" i="7"/>
  <c r="R668" i="7"/>
  <c r="Q668" i="7"/>
  <c r="P668" i="7"/>
  <c r="O668" i="7"/>
  <c r="N668" i="7"/>
  <c r="M668" i="7"/>
  <c r="L668" i="7"/>
  <c r="K668" i="7"/>
  <c r="J668" i="7"/>
  <c r="I668" i="7"/>
  <c r="H668" i="7"/>
  <c r="DF667" i="7"/>
  <c r="DD667" i="7"/>
  <c r="DC667" i="7"/>
  <c r="DB667" i="7"/>
  <c r="DA667" i="7"/>
  <c r="CZ667" i="7"/>
  <c r="CY667" i="7"/>
  <c r="CX667" i="7"/>
  <c r="CW667" i="7"/>
  <c r="CV667" i="7"/>
  <c r="CU667" i="7"/>
  <c r="CT667" i="7"/>
  <c r="CS667" i="7"/>
  <c r="CR667" i="7"/>
  <c r="CQ667" i="7"/>
  <c r="CP667" i="7"/>
  <c r="CO667" i="7"/>
  <c r="CN667" i="7"/>
  <c r="CM667" i="7"/>
  <c r="CL667" i="7"/>
  <c r="CK667" i="7"/>
  <c r="CJ667" i="7"/>
  <c r="CI667" i="7"/>
  <c r="CH667" i="7"/>
  <c r="CG667" i="7"/>
  <c r="CF667" i="7"/>
  <c r="CE667" i="7"/>
  <c r="CD667" i="7"/>
  <c r="CC667" i="7"/>
  <c r="CB667" i="7"/>
  <c r="CA667" i="7"/>
  <c r="BZ667" i="7"/>
  <c r="BY667" i="7"/>
  <c r="BX667" i="7"/>
  <c r="BW667" i="7"/>
  <c r="BV667" i="7"/>
  <c r="BU667" i="7"/>
  <c r="BT667" i="7"/>
  <c r="BS667" i="7"/>
  <c r="BR667" i="7"/>
  <c r="BQ667" i="7"/>
  <c r="BP667" i="7"/>
  <c r="BO667" i="7"/>
  <c r="BN667" i="7"/>
  <c r="BM667" i="7"/>
  <c r="BL667" i="7"/>
  <c r="BK667" i="7"/>
  <c r="BJ667" i="7"/>
  <c r="BI667" i="7"/>
  <c r="BH667" i="7"/>
  <c r="BG667" i="7"/>
  <c r="BF667" i="7"/>
  <c r="BE667" i="7"/>
  <c r="BD667" i="7"/>
  <c r="BC667" i="7"/>
  <c r="BB667" i="7"/>
  <c r="BA667" i="7"/>
  <c r="AZ667" i="7"/>
  <c r="AY667" i="7"/>
  <c r="AX667" i="7"/>
  <c r="AW667" i="7"/>
  <c r="AV667" i="7"/>
  <c r="AU667" i="7"/>
  <c r="AT667" i="7"/>
  <c r="AS667" i="7"/>
  <c r="AR667" i="7"/>
  <c r="AQ667" i="7"/>
  <c r="AP667" i="7"/>
  <c r="AO667" i="7"/>
  <c r="AN667" i="7"/>
  <c r="AM667" i="7"/>
  <c r="AL667" i="7"/>
  <c r="AK667" i="7"/>
  <c r="AJ667" i="7"/>
  <c r="AI667" i="7"/>
  <c r="AH667" i="7"/>
  <c r="AG667" i="7"/>
  <c r="AF667" i="7"/>
  <c r="AE667" i="7"/>
  <c r="AD667" i="7"/>
  <c r="AC667" i="7"/>
  <c r="AB667" i="7"/>
  <c r="AA667" i="7"/>
  <c r="Z667" i="7"/>
  <c r="Y667" i="7"/>
  <c r="X667" i="7"/>
  <c r="W667" i="7"/>
  <c r="V667" i="7"/>
  <c r="U667" i="7"/>
  <c r="T667" i="7"/>
  <c r="S667" i="7"/>
  <c r="R667" i="7"/>
  <c r="Q667" i="7"/>
  <c r="P667" i="7"/>
  <c r="O667" i="7"/>
  <c r="N667" i="7"/>
  <c r="M667" i="7"/>
  <c r="L667" i="7"/>
  <c r="K667" i="7"/>
  <c r="J667" i="7"/>
  <c r="I667" i="7"/>
  <c r="H667" i="7"/>
  <c r="DF666" i="7"/>
  <c r="DD666" i="7"/>
  <c r="DC666" i="7"/>
  <c r="DB666" i="7"/>
  <c r="DA666" i="7"/>
  <c r="CZ666" i="7"/>
  <c r="CY666" i="7"/>
  <c r="CX666" i="7"/>
  <c r="CW666" i="7"/>
  <c r="CV666" i="7"/>
  <c r="CU666" i="7"/>
  <c r="CT666" i="7"/>
  <c r="CS666" i="7"/>
  <c r="CR666" i="7"/>
  <c r="CQ666" i="7"/>
  <c r="CP666" i="7"/>
  <c r="CO666" i="7"/>
  <c r="CN666" i="7"/>
  <c r="CM666" i="7"/>
  <c r="CL666" i="7"/>
  <c r="CK666" i="7"/>
  <c r="CJ666" i="7"/>
  <c r="CI666" i="7"/>
  <c r="CH666" i="7"/>
  <c r="CG666" i="7"/>
  <c r="CF666" i="7"/>
  <c r="CE666" i="7"/>
  <c r="CD666" i="7"/>
  <c r="CC666" i="7"/>
  <c r="CB666" i="7"/>
  <c r="CA666" i="7"/>
  <c r="BZ666" i="7"/>
  <c r="BY666" i="7"/>
  <c r="BX666" i="7"/>
  <c r="BW666" i="7"/>
  <c r="BV666" i="7"/>
  <c r="BU666" i="7"/>
  <c r="BT666" i="7"/>
  <c r="BS666" i="7"/>
  <c r="BR666" i="7"/>
  <c r="BQ666" i="7"/>
  <c r="BP666" i="7"/>
  <c r="BO666" i="7"/>
  <c r="BN666" i="7"/>
  <c r="BM666" i="7"/>
  <c r="BL666" i="7"/>
  <c r="BK666" i="7"/>
  <c r="BJ666" i="7"/>
  <c r="BI666" i="7"/>
  <c r="BH666" i="7"/>
  <c r="BG666" i="7"/>
  <c r="BF666" i="7"/>
  <c r="BE666" i="7"/>
  <c r="BD666" i="7"/>
  <c r="BC666" i="7"/>
  <c r="BB666" i="7"/>
  <c r="BA666" i="7"/>
  <c r="AZ666" i="7"/>
  <c r="AY666" i="7"/>
  <c r="AX666" i="7"/>
  <c r="AW666" i="7"/>
  <c r="AV666" i="7"/>
  <c r="AU666" i="7"/>
  <c r="AT666" i="7"/>
  <c r="AS666" i="7"/>
  <c r="AR666" i="7"/>
  <c r="AQ666" i="7"/>
  <c r="AP666" i="7"/>
  <c r="AO666" i="7"/>
  <c r="AN666" i="7"/>
  <c r="AM666" i="7"/>
  <c r="AL666" i="7"/>
  <c r="AK666" i="7"/>
  <c r="AJ666" i="7"/>
  <c r="AI666" i="7"/>
  <c r="AH666" i="7"/>
  <c r="AG666" i="7"/>
  <c r="AF666" i="7"/>
  <c r="AE666" i="7"/>
  <c r="AD666" i="7"/>
  <c r="AC666" i="7"/>
  <c r="AB666" i="7"/>
  <c r="AA666" i="7"/>
  <c r="Z666" i="7"/>
  <c r="Y666" i="7"/>
  <c r="X666" i="7"/>
  <c r="W666" i="7"/>
  <c r="V666" i="7"/>
  <c r="U666" i="7"/>
  <c r="T666" i="7"/>
  <c r="S666" i="7"/>
  <c r="R666" i="7"/>
  <c r="Q666" i="7"/>
  <c r="P666" i="7"/>
  <c r="O666" i="7"/>
  <c r="N666" i="7"/>
  <c r="M666" i="7"/>
  <c r="L666" i="7"/>
  <c r="K666" i="7"/>
  <c r="J666" i="7"/>
  <c r="I666" i="7"/>
  <c r="H666" i="7"/>
  <c r="DF665" i="7"/>
  <c r="DD665" i="7"/>
  <c r="DC665" i="7"/>
  <c r="DB665" i="7"/>
  <c r="DA665" i="7"/>
  <c r="CZ665" i="7"/>
  <c r="CY665" i="7"/>
  <c r="CX665" i="7"/>
  <c r="CW665" i="7"/>
  <c r="CV665" i="7"/>
  <c r="CU665" i="7"/>
  <c r="CT665" i="7"/>
  <c r="CS665" i="7"/>
  <c r="CR665" i="7"/>
  <c r="CQ665" i="7"/>
  <c r="CP665" i="7"/>
  <c r="CO665" i="7"/>
  <c r="CN665" i="7"/>
  <c r="CM665" i="7"/>
  <c r="CL665" i="7"/>
  <c r="CK665" i="7"/>
  <c r="CJ665" i="7"/>
  <c r="CI665" i="7"/>
  <c r="CH665" i="7"/>
  <c r="CG665" i="7"/>
  <c r="CF665" i="7"/>
  <c r="CE665" i="7"/>
  <c r="CD665" i="7"/>
  <c r="CC665" i="7"/>
  <c r="CB665" i="7"/>
  <c r="CA665" i="7"/>
  <c r="BZ665" i="7"/>
  <c r="BY665" i="7"/>
  <c r="BX665" i="7"/>
  <c r="BW665" i="7"/>
  <c r="BV665" i="7"/>
  <c r="BU665" i="7"/>
  <c r="BT665" i="7"/>
  <c r="BS665" i="7"/>
  <c r="BR665" i="7"/>
  <c r="BQ665" i="7"/>
  <c r="BP665" i="7"/>
  <c r="BO665" i="7"/>
  <c r="BN665" i="7"/>
  <c r="BM665" i="7"/>
  <c r="BL665" i="7"/>
  <c r="BK665" i="7"/>
  <c r="BJ665" i="7"/>
  <c r="BI665" i="7"/>
  <c r="BH665" i="7"/>
  <c r="BG665" i="7"/>
  <c r="BF665" i="7"/>
  <c r="BE665" i="7"/>
  <c r="BD665" i="7"/>
  <c r="BC665" i="7"/>
  <c r="BB665" i="7"/>
  <c r="BA665" i="7"/>
  <c r="AZ665" i="7"/>
  <c r="AY665" i="7"/>
  <c r="AX665" i="7"/>
  <c r="AW665" i="7"/>
  <c r="AV665" i="7"/>
  <c r="AU665" i="7"/>
  <c r="AT665" i="7"/>
  <c r="AS665" i="7"/>
  <c r="AR665" i="7"/>
  <c r="AQ665" i="7"/>
  <c r="AP665" i="7"/>
  <c r="AO665" i="7"/>
  <c r="AN665" i="7"/>
  <c r="AM665" i="7"/>
  <c r="AL665" i="7"/>
  <c r="AK665" i="7"/>
  <c r="AJ665" i="7"/>
  <c r="AI665" i="7"/>
  <c r="AH665" i="7"/>
  <c r="AG665" i="7"/>
  <c r="AF665" i="7"/>
  <c r="AE665" i="7"/>
  <c r="AD665" i="7"/>
  <c r="AC665" i="7"/>
  <c r="AB665" i="7"/>
  <c r="AA665" i="7"/>
  <c r="Z665" i="7"/>
  <c r="Y665" i="7"/>
  <c r="X665" i="7"/>
  <c r="W665" i="7"/>
  <c r="V665" i="7"/>
  <c r="U665" i="7"/>
  <c r="T665" i="7"/>
  <c r="S665" i="7"/>
  <c r="R665" i="7"/>
  <c r="Q665" i="7"/>
  <c r="P665" i="7"/>
  <c r="O665" i="7"/>
  <c r="N665" i="7"/>
  <c r="M665" i="7"/>
  <c r="L665" i="7"/>
  <c r="K665" i="7"/>
  <c r="J665" i="7"/>
  <c r="I665" i="7"/>
  <c r="H665" i="7"/>
  <c r="DF664" i="7"/>
  <c r="DD664" i="7"/>
  <c r="DC664" i="7"/>
  <c r="DB664" i="7"/>
  <c r="DA664" i="7"/>
  <c r="CZ664" i="7"/>
  <c r="CY664" i="7"/>
  <c r="CX664" i="7"/>
  <c r="CW664" i="7"/>
  <c r="CV664" i="7"/>
  <c r="CU664" i="7"/>
  <c r="CT664" i="7"/>
  <c r="CS664" i="7"/>
  <c r="CR664" i="7"/>
  <c r="CQ664" i="7"/>
  <c r="CP664" i="7"/>
  <c r="CO664" i="7"/>
  <c r="CN664" i="7"/>
  <c r="CM664" i="7"/>
  <c r="CL664" i="7"/>
  <c r="CK664" i="7"/>
  <c r="CJ664" i="7"/>
  <c r="CI664" i="7"/>
  <c r="CH664" i="7"/>
  <c r="CG664" i="7"/>
  <c r="CF664" i="7"/>
  <c r="CE664" i="7"/>
  <c r="CD664" i="7"/>
  <c r="CC664" i="7"/>
  <c r="CB664" i="7"/>
  <c r="CA664" i="7"/>
  <c r="BZ664" i="7"/>
  <c r="BY664" i="7"/>
  <c r="BX664" i="7"/>
  <c r="BW664" i="7"/>
  <c r="BV664" i="7"/>
  <c r="BU664" i="7"/>
  <c r="BT664" i="7"/>
  <c r="BS664" i="7"/>
  <c r="BR664" i="7"/>
  <c r="BQ664" i="7"/>
  <c r="BP664" i="7"/>
  <c r="BO664" i="7"/>
  <c r="BN664" i="7"/>
  <c r="BM664" i="7"/>
  <c r="BL664" i="7"/>
  <c r="BK664" i="7"/>
  <c r="BJ664" i="7"/>
  <c r="BI664" i="7"/>
  <c r="BH664" i="7"/>
  <c r="BG664" i="7"/>
  <c r="BF664" i="7"/>
  <c r="BE664" i="7"/>
  <c r="BD664" i="7"/>
  <c r="BC664" i="7"/>
  <c r="BB664" i="7"/>
  <c r="BA664" i="7"/>
  <c r="AZ664" i="7"/>
  <c r="AY664" i="7"/>
  <c r="AX664" i="7"/>
  <c r="AW664" i="7"/>
  <c r="AV664" i="7"/>
  <c r="AU664" i="7"/>
  <c r="AT664" i="7"/>
  <c r="AS664" i="7"/>
  <c r="AR664" i="7"/>
  <c r="AQ664" i="7"/>
  <c r="AP664" i="7"/>
  <c r="AO664" i="7"/>
  <c r="AN664" i="7"/>
  <c r="AM664" i="7"/>
  <c r="AL664" i="7"/>
  <c r="AK664" i="7"/>
  <c r="AJ664" i="7"/>
  <c r="AI664" i="7"/>
  <c r="AH664" i="7"/>
  <c r="AG664" i="7"/>
  <c r="AF664" i="7"/>
  <c r="AE664" i="7"/>
  <c r="AD664" i="7"/>
  <c r="AC664" i="7"/>
  <c r="AB664" i="7"/>
  <c r="AA664" i="7"/>
  <c r="Z664" i="7"/>
  <c r="Y664" i="7"/>
  <c r="X664" i="7"/>
  <c r="W664" i="7"/>
  <c r="V664" i="7"/>
  <c r="U664" i="7"/>
  <c r="T664" i="7"/>
  <c r="S664" i="7"/>
  <c r="R664" i="7"/>
  <c r="Q664" i="7"/>
  <c r="P664" i="7"/>
  <c r="O664" i="7"/>
  <c r="N664" i="7"/>
  <c r="M664" i="7"/>
  <c r="L664" i="7"/>
  <c r="K664" i="7"/>
  <c r="J664" i="7"/>
  <c r="I664" i="7"/>
  <c r="H664" i="7"/>
  <c r="DF663" i="7"/>
  <c r="DD663" i="7"/>
  <c r="DC663" i="7"/>
  <c r="DB663" i="7"/>
  <c r="DA663" i="7"/>
  <c r="CZ663" i="7"/>
  <c r="CY663" i="7"/>
  <c r="CX663" i="7"/>
  <c r="CW663" i="7"/>
  <c r="CV663" i="7"/>
  <c r="CU663" i="7"/>
  <c r="CT663" i="7"/>
  <c r="CS663" i="7"/>
  <c r="CR663" i="7"/>
  <c r="CQ663" i="7"/>
  <c r="CP663" i="7"/>
  <c r="CO663" i="7"/>
  <c r="CN663" i="7"/>
  <c r="CM663" i="7"/>
  <c r="CL663" i="7"/>
  <c r="CK663" i="7"/>
  <c r="CJ663" i="7"/>
  <c r="CI663" i="7"/>
  <c r="CH663" i="7"/>
  <c r="CG663" i="7"/>
  <c r="CF663" i="7"/>
  <c r="CE663" i="7"/>
  <c r="CD663" i="7"/>
  <c r="CC663" i="7"/>
  <c r="CB663" i="7"/>
  <c r="CA663" i="7"/>
  <c r="BZ663" i="7"/>
  <c r="BY663" i="7"/>
  <c r="BX663" i="7"/>
  <c r="BW663" i="7"/>
  <c r="BV663" i="7"/>
  <c r="BU663" i="7"/>
  <c r="BT663" i="7"/>
  <c r="BS663" i="7"/>
  <c r="BR663" i="7"/>
  <c r="BQ663" i="7"/>
  <c r="BP663" i="7"/>
  <c r="BO663" i="7"/>
  <c r="BN663" i="7"/>
  <c r="BM663" i="7"/>
  <c r="BL663" i="7"/>
  <c r="BK663" i="7"/>
  <c r="BJ663" i="7"/>
  <c r="BI663" i="7"/>
  <c r="BH663" i="7"/>
  <c r="BG663" i="7"/>
  <c r="BF663" i="7"/>
  <c r="BE663" i="7"/>
  <c r="BD663" i="7"/>
  <c r="BC663" i="7"/>
  <c r="BB663" i="7"/>
  <c r="BA663" i="7"/>
  <c r="AZ663" i="7"/>
  <c r="AY663" i="7"/>
  <c r="AX663" i="7"/>
  <c r="AW663" i="7"/>
  <c r="AV663" i="7"/>
  <c r="AU663" i="7"/>
  <c r="AT663" i="7"/>
  <c r="AS663" i="7"/>
  <c r="AR663" i="7"/>
  <c r="AQ663" i="7"/>
  <c r="AP663" i="7"/>
  <c r="AO663" i="7"/>
  <c r="AN663" i="7"/>
  <c r="AM663" i="7"/>
  <c r="AL663" i="7"/>
  <c r="AK663" i="7"/>
  <c r="AJ663" i="7"/>
  <c r="AI663" i="7"/>
  <c r="AH663" i="7"/>
  <c r="AG663" i="7"/>
  <c r="AF663" i="7"/>
  <c r="AE663" i="7"/>
  <c r="AD663" i="7"/>
  <c r="AC663" i="7"/>
  <c r="AB663" i="7"/>
  <c r="AA663" i="7"/>
  <c r="Z663" i="7"/>
  <c r="Y663" i="7"/>
  <c r="X663" i="7"/>
  <c r="W663" i="7"/>
  <c r="V663" i="7"/>
  <c r="U663" i="7"/>
  <c r="T663" i="7"/>
  <c r="S663" i="7"/>
  <c r="R663" i="7"/>
  <c r="Q663" i="7"/>
  <c r="P663" i="7"/>
  <c r="O663" i="7"/>
  <c r="N663" i="7"/>
  <c r="M663" i="7"/>
  <c r="L663" i="7"/>
  <c r="K663" i="7"/>
  <c r="J663" i="7"/>
  <c r="I663" i="7"/>
  <c r="H663" i="7"/>
  <c r="DF662" i="7"/>
  <c r="DD662" i="7"/>
  <c r="DC662" i="7"/>
  <c r="DB662" i="7"/>
  <c r="DA662" i="7"/>
  <c r="CZ662" i="7"/>
  <c r="CY662" i="7"/>
  <c r="CX662" i="7"/>
  <c r="CW662" i="7"/>
  <c r="CV662" i="7"/>
  <c r="CU662" i="7"/>
  <c r="CT662" i="7"/>
  <c r="CS662" i="7"/>
  <c r="CR662" i="7"/>
  <c r="CQ662" i="7"/>
  <c r="CP662" i="7"/>
  <c r="CO662" i="7"/>
  <c r="CN662" i="7"/>
  <c r="CM662" i="7"/>
  <c r="CL662" i="7"/>
  <c r="CK662" i="7"/>
  <c r="CJ662" i="7"/>
  <c r="CI662" i="7"/>
  <c r="CH662" i="7"/>
  <c r="CG662" i="7"/>
  <c r="CF662" i="7"/>
  <c r="CE662" i="7"/>
  <c r="CD662" i="7"/>
  <c r="CC662" i="7"/>
  <c r="CB662" i="7"/>
  <c r="CA662" i="7"/>
  <c r="BZ662" i="7"/>
  <c r="BY662" i="7"/>
  <c r="BX662" i="7"/>
  <c r="BW662" i="7"/>
  <c r="BV662" i="7"/>
  <c r="BU662" i="7"/>
  <c r="BT662" i="7"/>
  <c r="BS662" i="7"/>
  <c r="BR662" i="7"/>
  <c r="BQ662" i="7"/>
  <c r="BP662" i="7"/>
  <c r="BO662" i="7"/>
  <c r="BN662" i="7"/>
  <c r="BM662" i="7"/>
  <c r="BL662" i="7"/>
  <c r="BK662" i="7"/>
  <c r="BJ662" i="7"/>
  <c r="BI662" i="7"/>
  <c r="BH662" i="7"/>
  <c r="BG662" i="7"/>
  <c r="BF662" i="7"/>
  <c r="BE662" i="7"/>
  <c r="BD662" i="7"/>
  <c r="BC662" i="7"/>
  <c r="BB662" i="7"/>
  <c r="BA662" i="7"/>
  <c r="AZ662" i="7"/>
  <c r="AY662" i="7"/>
  <c r="AX662" i="7"/>
  <c r="AW662" i="7"/>
  <c r="AV662" i="7"/>
  <c r="AU662" i="7"/>
  <c r="AT662" i="7"/>
  <c r="AS662" i="7"/>
  <c r="AR662" i="7"/>
  <c r="AQ662" i="7"/>
  <c r="AP662" i="7"/>
  <c r="AO662" i="7"/>
  <c r="AN662" i="7"/>
  <c r="AM662" i="7"/>
  <c r="AL662" i="7"/>
  <c r="AK662" i="7"/>
  <c r="AJ662" i="7"/>
  <c r="AI662" i="7"/>
  <c r="AH662" i="7"/>
  <c r="AG662" i="7"/>
  <c r="AF662" i="7"/>
  <c r="AE662" i="7"/>
  <c r="AD662" i="7"/>
  <c r="AC662" i="7"/>
  <c r="AB662" i="7"/>
  <c r="AA662" i="7"/>
  <c r="Z662" i="7"/>
  <c r="Y662" i="7"/>
  <c r="X662" i="7"/>
  <c r="W662" i="7"/>
  <c r="V662" i="7"/>
  <c r="U662" i="7"/>
  <c r="T662" i="7"/>
  <c r="S662" i="7"/>
  <c r="R662" i="7"/>
  <c r="Q662" i="7"/>
  <c r="P662" i="7"/>
  <c r="O662" i="7"/>
  <c r="N662" i="7"/>
  <c r="M662" i="7"/>
  <c r="L662" i="7"/>
  <c r="K662" i="7"/>
  <c r="J662" i="7"/>
  <c r="I662" i="7"/>
  <c r="H662" i="7"/>
  <c r="DF661" i="7"/>
  <c r="DD661" i="7"/>
  <c r="DC661" i="7"/>
  <c r="DB661" i="7"/>
  <c r="DA661" i="7"/>
  <c r="CZ661" i="7"/>
  <c r="CY661" i="7"/>
  <c r="CX661" i="7"/>
  <c r="CW661" i="7"/>
  <c r="CV661" i="7"/>
  <c r="CU661" i="7"/>
  <c r="CT661" i="7"/>
  <c r="CS661" i="7"/>
  <c r="CR661" i="7"/>
  <c r="CQ661" i="7"/>
  <c r="CP661" i="7"/>
  <c r="CO661" i="7"/>
  <c r="CN661" i="7"/>
  <c r="CM661" i="7"/>
  <c r="CL661" i="7"/>
  <c r="CK661" i="7"/>
  <c r="CJ661" i="7"/>
  <c r="CI661" i="7"/>
  <c r="CH661" i="7"/>
  <c r="CG661" i="7"/>
  <c r="CF661" i="7"/>
  <c r="CE661" i="7"/>
  <c r="CD661" i="7"/>
  <c r="CC661" i="7"/>
  <c r="CB661" i="7"/>
  <c r="CA661" i="7"/>
  <c r="BZ661" i="7"/>
  <c r="BY661" i="7"/>
  <c r="BX661" i="7"/>
  <c r="BW661" i="7"/>
  <c r="BV661" i="7"/>
  <c r="BU661" i="7"/>
  <c r="BT661" i="7"/>
  <c r="BS661" i="7"/>
  <c r="BR661" i="7"/>
  <c r="BQ661" i="7"/>
  <c r="BP661" i="7"/>
  <c r="BO661" i="7"/>
  <c r="BN661" i="7"/>
  <c r="BM661" i="7"/>
  <c r="BL661" i="7"/>
  <c r="BK661" i="7"/>
  <c r="BJ661" i="7"/>
  <c r="BI661" i="7"/>
  <c r="BH661" i="7"/>
  <c r="BG661" i="7"/>
  <c r="BF661" i="7"/>
  <c r="BE661" i="7"/>
  <c r="BD661" i="7"/>
  <c r="BC661" i="7"/>
  <c r="BB661" i="7"/>
  <c r="BA661" i="7"/>
  <c r="AZ661" i="7"/>
  <c r="AY661" i="7"/>
  <c r="AX661" i="7"/>
  <c r="AW661" i="7"/>
  <c r="AV661" i="7"/>
  <c r="AU661" i="7"/>
  <c r="AT661" i="7"/>
  <c r="AS661" i="7"/>
  <c r="AR661" i="7"/>
  <c r="AQ661" i="7"/>
  <c r="AP661" i="7"/>
  <c r="AO661" i="7"/>
  <c r="AN661" i="7"/>
  <c r="AM661" i="7"/>
  <c r="AL661" i="7"/>
  <c r="AK661" i="7"/>
  <c r="AJ661" i="7"/>
  <c r="AI661" i="7"/>
  <c r="AH661" i="7"/>
  <c r="AG661" i="7"/>
  <c r="AF661" i="7"/>
  <c r="AE661" i="7"/>
  <c r="AD661" i="7"/>
  <c r="AC661" i="7"/>
  <c r="AB661" i="7"/>
  <c r="AA661" i="7"/>
  <c r="Z661" i="7"/>
  <c r="Y661" i="7"/>
  <c r="X661" i="7"/>
  <c r="W661" i="7"/>
  <c r="V661" i="7"/>
  <c r="U661" i="7"/>
  <c r="T661" i="7"/>
  <c r="S661" i="7"/>
  <c r="R661" i="7"/>
  <c r="Q661" i="7"/>
  <c r="P661" i="7"/>
  <c r="O661" i="7"/>
  <c r="N661" i="7"/>
  <c r="M661" i="7"/>
  <c r="L661" i="7"/>
  <c r="K661" i="7"/>
  <c r="J661" i="7"/>
  <c r="I661" i="7"/>
  <c r="H661" i="7"/>
  <c r="DF660" i="7"/>
  <c r="DD660" i="7"/>
  <c r="DC660" i="7"/>
  <c r="DB660" i="7"/>
  <c r="DA660" i="7"/>
  <c r="CZ660" i="7"/>
  <c r="CY660" i="7"/>
  <c r="CX660" i="7"/>
  <c r="CW660" i="7"/>
  <c r="CV660" i="7"/>
  <c r="CU660" i="7"/>
  <c r="CT660" i="7"/>
  <c r="CS660" i="7"/>
  <c r="CR660" i="7"/>
  <c r="CQ660" i="7"/>
  <c r="CP660" i="7"/>
  <c r="CO660" i="7"/>
  <c r="CN660" i="7"/>
  <c r="CM660" i="7"/>
  <c r="CL660" i="7"/>
  <c r="CK660" i="7"/>
  <c r="CJ660" i="7"/>
  <c r="CI660" i="7"/>
  <c r="CH660" i="7"/>
  <c r="CG660" i="7"/>
  <c r="CF660" i="7"/>
  <c r="CE660" i="7"/>
  <c r="CD660" i="7"/>
  <c r="CC660" i="7"/>
  <c r="CB660" i="7"/>
  <c r="CA660" i="7"/>
  <c r="BZ660" i="7"/>
  <c r="BY660" i="7"/>
  <c r="BX660" i="7"/>
  <c r="BW660" i="7"/>
  <c r="BV660" i="7"/>
  <c r="BU660" i="7"/>
  <c r="BT660" i="7"/>
  <c r="BS660" i="7"/>
  <c r="BR660" i="7"/>
  <c r="BQ660" i="7"/>
  <c r="BP660" i="7"/>
  <c r="BO660" i="7"/>
  <c r="BN660" i="7"/>
  <c r="BM660" i="7"/>
  <c r="BL660" i="7"/>
  <c r="BK660" i="7"/>
  <c r="BJ660" i="7"/>
  <c r="BI660" i="7"/>
  <c r="BH660" i="7"/>
  <c r="BG660" i="7"/>
  <c r="BF660" i="7"/>
  <c r="BE660" i="7"/>
  <c r="BD660" i="7"/>
  <c r="BC660" i="7"/>
  <c r="BB660" i="7"/>
  <c r="BA660" i="7"/>
  <c r="AZ660" i="7"/>
  <c r="AY660" i="7"/>
  <c r="AX660" i="7"/>
  <c r="AW660" i="7"/>
  <c r="AV660" i="7"/>
  <c r="AU660" i="7"/>
  <c r="AT660" i="7"/>
  <c r="AS660" i="7"/>
  <c r="AR660" i="7"/>
  <c r="AQ660" i="7"/>
  <c r="AP660" i="7"/>
  <c r="AO660" i="7"/>
  <c r="AN660" i="7"/>
  <c r="AM660" i="7"/>
  <c r="AL660" i="7"/>
  <c r="AK660" i="7"/>
  <c r="AJ660" i="7"/>
  <c r="AI660" i="7"/>
  <c r="AH660" i="7"/>
  <c r="AG660" i="7"/>
  <c r="AF660" i="7"/>
  <c r="AE660" i="7"/>
  <c r="AD660" i="7"/>
  <c r="AC660" i="7"/>
  <c r="AB660" i="7"/>
  <c r="AA660" i="7"/>
  <c r="Z660" i="7"/>
  <c r="Y660" i="7"/>
  <c r="X660" i="7"/>
  <c r="W660" i="7"/>
  <c r="V660" i="7"/>
  <c r="U660" i="7"/>
  <c r="T660" i="7"/>
  <c r="S660" i="7"/>
  <c r="R660" i="7"/>
  <c r="Q660" i="7"/>
  <c r="P660" i="7"/>
  <c r="O660" i="7"/>
  <c r="N660" i="7"/>
  <c r="M660" i="7"/>
  <c r="L660" i="7"/>
  <c r="K660" i="7"/>
  <c r="J660" i="7"/>
  <c r="I660" i="7"/>
  <c r="H660" i="7"/>
  <c r="DF659" i="7"/>
  <c r="DD659" i="7"/>
  <c r="DC659" i="7"/>
  <c r="DB659" i="7"/>
  <c r="DA659" i="7"/>
  <c r="CZ659" i="7"/>
  <c r="CY659" i="7"/>
  <c r="CX659" i="7"/>
  <c r="CW659" i="7"/>
  <c r="CV659" i="7"/>
  <c r="CU659" i="7"/>
  <c r="CT659" i="7"/>
  <c r="CS659" i="7"/>
  <c r="CR659" i="7"/>
  <c r="CQ659" i="7"/>
  <c r="CP659" i="7"/>
  <c r="CO659" i="7"/>
  <c r="CN659" i="7"/>
  <c r="CM659" i="7"/>
  <c r="CL659" i="7"/>
  <c r="CK659" i="7"/>
  <c r="CJ659" i="7"/>
  <c r="CI659" i="7"/>
  <c r="CH659" i="7"/>
  <c r="CG659" i="7"/>
  <c r="CF659" i="7"/>
  <c r="CE659" i="7"/>
  <c r="CD659" i="7"/>
  <c r="CC659" i="7"/>
  <c r="CB659" i="7"/>
  <c r="CA659" i="7"/>
  <c r="BZ659" i="7"/>
  <c r="BY659" i="7"/>
  <c r="BX659" i="7"/>
  <c r="BW659" i="7"/>
  <c r="BV659" i="7"/>
  <c r="BU659" i="7"/>
  <c r="BT659" i="7"/>
  <c r="BS659" i="7"/>
  <c r="BR659" i="7"/>
  <c r="BQ659" i="7"/>
  <c r="BP659" i="7"/>
  <c r="BO659" i="7"/>
  <c r="BN659" i="7"/>
  <c r="BM659" i="7"/>
  <c r="BL659" i="7"/>
  <c r="BK659" i="7"/>
  <c r="BJ659" i="7"/>
  <c r="BI659" i="7"/>
  <c r="BH659" i="7"/>
  <c r="BG659" i="7"/>
  <c r="BF659" i="7"/>
  <c r="BE659" i="7"/>
  <c r="BD659" i="7"/>
  <c r="BC659" i="7"/>
  <c r="BB659" i="7"/>
  <c r="BA659" i="7"/>
  <c r="AZ659" i="7"/>
  <c r="AY659" i="7"/>
  <c r="AX659" i="7"/>
  <c r="AW659" i="7"/>
  <c r="AV659" i="7"/>
  <c r="AU659" i="7"/>
  <c r="AT659" i="7"/>
  <c r="AS659" i="7"/>
  <c r="AR659" i="7"/>
  <c r="AQ659" i="7"/>
  <c r="AP659" i="7"/>
  <c r="AO659" i="7"/>
  <c r="AN659" i="7"/>
  <c r="AM659" i="7"/>
  <c r="AL659" i="7"/>
  <c r="AK659" i="7"/>
  <c r="AJ659" i="7"/>
  <c r="AI659" i="7"/>
  <c r="AH659" i="7"/>
  <c r="AG659" i="7"/>
  <c r="AF659" i="7"/>
  <c r="AE659" i="7"/>
  <c r="AD659" i="7"/>
  <c r="AC659" i="7"/>
  <c r="AB659" i="7"/>
  <c r="AA659" i="7"/>
  <c r="Z659" i="7"/>
  <c r="Y659" i="7"/>
  <c r="X659" i="7"/>
  <c r="W659" i="7"/>
  <c r="V659" i="7"/>
  <c r="U659" i="7"/>
  <c r="T659" i="7"/>
  <c r="S659" i="7"/>
  <c r="R659" i="7"/>
  <c r="Q659" i="7"/>
  <c r="P659" i="7"/>
  <c r="O659" i="7"/>
  <c r="N659" i="7"/>
  <c r="M659" i="7"/>
  <c r="L659" i="7"/>
  <c r="K659" i="7"/>
  <c r="J659" i="7"/>
  <c r="I659" i="7"/>
  <c r="H659" i="7"/>
  <c r="DF658" i="7"/>
  <c r="DD658" i="7"/>
  <c r="DC658" i="7"/>
  <c r="DB658" i="7"/>
  <c r="DA658" i="7"/>
  <c r="CZ658" i="7"/>
  <c r="CY658" i="7"/>
  <c r="CX658" i="7"/>
  <c r="CW658" i="7"/>
  <c r="CV658" i="7"/>
  <c r="CU658" i="7"/>
  <c r="CT658" i="7"/>
  <c r="CS658" i="7"/>
  <c r="CR658" i="7"/>
  <c r="CQ658" i="7"/>
  <c r="CP658" i="7"/>
  <c r="CO658" i="7"/>
  <c r="CN658" i="7"/>
  <c r="CM658" i="7"/>
  <c r="CL658" i="7"/>
  <c r="CK658" i="7"/>
  <c r="CJ658" i="7"/>
  <c r="CI658" i="7"/>
  <c r="CH658" i="7"/>
  <c r="CG658" i="7"/>
  <c r="CF658" i="7"/>
  <c r="CE658" i="7"/>
  <c r="CD658" i="7"/>
  <c r="CC658" i="7"/>
  <c r="CB658" i="7"/>
  <c r="CA658" i="7"/>
  <c r="BZ658" i="7"/>
  <c r="BY658" i="7"/>
  <c r="BX658" i="7"/>
  <c r="BW658" i="7"/>
  <c r="BV658" i="7"/>
  <c r="BU658" i="7"/>
  <c r="BT658" i="7"/>
  <c r="BS658" i="7"/>
  <c r="BR658" i="7"/>
  <c r="BQ658" i="7"/>
  <c r="BP658" i="7"/>
  <c r="BO658" i="7"/>
  <c r="BN658" i="7"/>
  <c r="BM658" i="7"/>
  <c r="BL658" i="7"/>
  <c r="BK658" i="7"/>
  <c r="BJ658" i="7"/>
  <c r="BI658" i="7"/>
  <c r="BH658" i="7"/>
  <c r="BG658" i="7"/>
  <c r="BF658" i="7"/>
  <c r="BE658" i="7"/>
  <c r="BD658" i="7"/>
  <c r="BC658" i="7"/>
  <c r="BB658" i="7"/>
  <c r="BA658" i="7"/>
  <c r="AZ658" i="7"/>
  <c r="AY658" i="7"/>
  <c r="AX658" i="7"/>
  <c r="AW658" i="7"/>
  <c r="AV658" i="7"/>
  <c r="AU658" i="7"/>
  <c r="AT658" i="7"/>
  <c r="AS658" i="7"/>
  <c r="AR658" i="7"/>
  <c r="AQ658" i="7"/>
  <c r="AP658" i="7"/>
  <c r="AO658" i="7"/>
  <c r="AN658" i="7"/>
  <c r="AM658" i="7"/>
  <c r="AL658" i="7"/>
  <c r="AK658" i="7"/>
  <c r="AJ658" i="7"/>
  <c r="AI658" i="7"/>
  <c r="AH658" i="7"/>
  <c r="AG658" i="7"/>
  <c r="AF658" i="7"/>
  <c r="AE658" i="7"/>
  <c r="AD658" i="7"/>
  <c r="AC658" i="7"/>
  <c r="AB658" i="7"/>
  <c r="AA658" i="7"/>
  <c r="Z658" i="7"/>
  <c r="Y658" i="7"/>
  <c r="X658" i="7"/>
  <c r="W658" i="7"/>
  <c r="V658" i="7"/>
  <c r="U658" i="7"/>
  <c r="T658" i="7"/>
  <c r="S658" i="7"/>
  <c r="R658" i="7"/>
  <c r="Q658" i="7"/>
  <c r="P658" i="7"/>
  <c r="O658" i="7"/>
  <c r="N658" i="7"/>
  <c r="M658" i="7"/>
  <c r="L658" i="7"/>
  <c r="K658" i="7"/>
  <c r="J658" i="7"/>
  <c r="I658" i="7"/>
  <c r="H658" i="7"/>
  <c r="DF657" i="7"/>
  <c r="DD657" i="7"/>
  <c r="DC657" i="7"/>
  <c r="DB657" i="7"/>
  <c r="DA657" i="7"/>
  <c r="CZ657" i="7"/>
  <c r="CY657" i="7"/>
  <c r="CX657" i="7"/>
  <c r="CW657" i="7"/>
  <c r="CV657" i="7"/>
  <c r="CU657" i="7"/>
  <c r="CT657" i="7"/>
  <c r="CS657" i="7"/>
  <c r="CR657" i="7"/>
  <c r="CQ657" i="7"/>
  <c r="CP657" i="7"/>
  <c r="CO657" i="7"/>
  <c r="CN657" i="7"/>
  <c r="CM657" i="7"/>
  <c r="CL657" i="7"/>
  <c r="CK657" i="7"/>
  <c r="CJ657" i="7"/>
  <c r="CI657" i="7"/>
  <c r="CH657" i="7"/>
  <c r="CG657" i="7"/>
  <c r="CF657" i="7"/>
  <c r="CE657" i="7"/>
  <c r="CD657" i="7"/>
  <c r="CC657" i="7"/>
  <c r="CB657" i="7"/>
  <c r="CA657" i="7"/>
  <c r="BZ657" i="7"/>
  <c r="BY657" i="7"/>
  <c r="BX657" i="7"/>
  <c r="BW657" i="7"/>
  <c r="BV657" i="7"/>
  <c r="BU657" i="7"/>
  <c r="BT657" i="7"/>
  <c r="BS657" i="7"/>
  <c r="BR657" i="7"/>
  <c r="BQ657" i="7"/>
  <c r="BP657" i="7"/>
  <c r="BO657" i="7"/>
  <c r="BN657" i="7"/>
  <c r="BM657" i="7"/>
  <c r="BL657" i="7"/>
  <c r="BK657" i="7"/>
  <c r="BJ657" i="7"/>
  <c r="BI657" i="7"/>
  <c r="BH657" i="7"/>
  <c r="BG657" i="7"/>
  <c r="BF657" i="7"/>
  <c r="BE657" i="7"/>
  <c r="BD657" i="7"/>
  <c r="BC657" i="7"/>
  <c r="BB657" i="7"/>
  <c r="BA657" i="7"/>
  <c r="AZ657" i="7"/>
  <c r="AY657" i="7"/>
  <c r="AX657" i="7"/>
  <c r="AW657" i="7"/>
  <c r="AV657" i="7"/>
  <c r="AU657" i="7"/>
  <c r="AT657" i="7"/>
  <c r="AS657" i="7"/>
  <c r="AR657" i="7"/>
  <c r="AQ657" i="7"/>
  <c r="AP657" i="7"/>
  <c r="AO657" i="7"/>
  <c r="AN657" i="7"/>
  <c r="AM657" i="7"/>
  <c r="AL657" i="7"/>
  <c r="AK657" i="7"/>
  <c r="AJ657" i="7"/>
  <c r="AI657" i="7"/>
  <c r="AH657" i="7"/>
  <c r="AG657" i="7"/>
  <c r="AF657" i="7"/>
  <c r="AE657" i="7"/>
  <c r="AD657" i="7"/>
  <c r="AC657" i="7"/>
  <c r="AB657" i="7"/>
  <c r="AA657" i="7"/>
  <c r="Z657" i="7"/>
  <c r="Y657" i="7"/>
  <c r="X657" i="7"/>
  <c r="W657" i="7"/>
  <c r="V657" i="7"/>
  <c r="U657" i="7"/>
  <c r="T657" i="7"/>
  <c r="S657" i="7"/>
  <c r="R657" i="7"/>
  <c r="Q657" i="7"/>
  <c r="P657" i="7"/>
  <c r="O657" i="7"/>
  <c r="N657" i="7"/>
  <c r="M657" i="7"/>
  <c r="L657" i="7"/>
  <c r="K657" i="7"/>
  <c r="J657" i="7"/>
  <c r="I657" i="7"/>
  <c r="H657" i="7"/>
  <c r="DF656" i="7"/>
  <c r="DD656" i="7"/>
  <c r="DC656" i="7"/>
  <c r="DB656" i="7"/>
  <c r="DA656" i="7"/>
  <c r="CZ656" i="7"/>
  <c r="CY656" i="7"/>
  <c r="CX656" i="7"/>
  <c r="CW656" i="7"/>
  <c r="CV656" i="7"/>
  <c r="CU656" i="7"/>
  <c r="CT656" i="7"/>
  <c r="CS656" i="7"/>
  <c r="CR656" i="7"/>
  <c r="CQ656" i="7"/>
  <c r="CP656" i="7"/>
  <c r="CO656" i="7"/>
  <c r="CN656" i="7"/>
  <c r="CM656" i="7"/>
  <c r="CL656" i="7"/>
  <c r="CK656" i="7"/>
  <c r="CJ656" i="7"/>
  <c r="CI656" i="7"/>
  <c r="CH656" i="7"/>
  <c r="CG656" i="7"/>
  <c r="CF656" i="7"/>
  <c r="CE656" i="7"/>
  <c r="CD656" i="7"/>
  <c r="CC656" i="7"/>
  <c r="CB656" i="7"/>
  <c r="CA656" i="7"/>
  <c r="BZ656" i="7"/>
  <c r="BY656" i="7"/>
  <c r="BX656" i="7"/>
  <c r="BW656" i="7"/>
  <c r="BV656" i="7"/>
  <c r="BU656" i="7"/>
  <c r="BT656" i="7"/>
  <c r="BS656" i="7"/>
  <c r="BR656" i="7"/>
  <c r="BQ656" i="7"/>
  <c r="BP656" i="7"/>
  <c r="BO656" i="7"/>
  <c r="BN656" i="7"/>
  <c r="BM656" i="7"/>
  <c r="BL656" i="7"/>
  <c r="BK656" i="7"/>
  <c r="BJ656" i="7"/>
  <c r="BI656" i="7"/>
  <c r="BH656" i="7"/>
  <c r="BG656" i="7"/>
  <c r="BF656" i="7"/>
  <c r="BE656" i="7"/>
  <c r="BD656" i="7"/>
  <c r="BC656" i="7"/>
  <c r="BB656" i="7"/>
  <c r="BA656" i="7"/>
  <c r="AZ656" i="7"/>
  <c r="AY656" i="7"/>
  <c r="AX656" i="7"/>
  <c r="AW656" i="7"/>
  <c r="AV656" i="7"/>
  <c r="AU656" i="7"/>
  <c r="AT656" i="7"/>
  <c r="AS656" i="7"/>
  <c r="AR656" i="7"/>
  <c r="AQ656" i="7"/>
  <c r="AP656" i="7"/>
  <c r="AO656" i="7"/>
  <c r="AN656" i="7"/>
  <c r="AM656" i="7"/>
  <c r="AL656" i="7"/>
  <c r="AK656" i="7"/>
  <c r="AJ656" i="7"/>
  <c r="AI656" i="7"/>
  <c r="AH656" i="7"/>
  <c r="AG656" i="7"/>
  <c r="AF656" i="7"/>
  <c r="AE656" i="7"/>
  <c r="AD656" i="7"/>
  <c r="AC656" i="7"/>
  <c r="AB656" i="7"/>
  <c r="AA656" i="7"/>
  <c r="Z656" i="7"/>
  <c r="Y656" i="7"/>
  <c r="X656" i="7"/>
  <c r="W656" i="7"/>
  <c r="V656" i="7"/>
  <c r="U656" i="7"/>
  <c r="T656" i="7"/>
  <c r="S656" i="7"/>
  <c r="R656" i="7"/>
  <c r="Q656" i="7"/>
  <c r="P656" i="7"/>
  <c r="O656" i="7"/>
  <c r="N656" i="7"/>
  <c r="M656" i="7"/>
  <c r="L656" i="7"/>
  <c r="K656" i="7"/>
  <c r="J656" i="7"/>
  <c r="I656" i="7"/>
  <c r="H656" i="7"/>
  <c r="DF655" i="7"/>
  <c r="DD655" i="7"/>
  <c r="DC655" i="7"/>
  <c r="DB655" i="7"/>
  <c r="DA655" i="7"/>
  <c r="CZ655" i="7"/>
  <c r="CY655" i="7"/>
  <c r="CX655" i="7"/>
  <c r="CW655" i="7"/>
  <c r="CV655" i="7"/>
  <c r="CU655" i="7"/>
  <c r="CT655" i="7"/>
  <c r="CS655" i="7"/>
  <c r="CR655" i="7"/>
  <c r="CQ655" i="7"/>
  <c r="CP655" i="7"/>
  <c r="CO655" i="7"/>
  <c r="CN655" i="7"/>
  <c r="CM655" i="7"/>
  <c r="CL655" i="7"/>
  <c r="CK655" i="7"/>
  <c r="CJ655" i="7"/>
  <c r="CI655" i="7"/>
  <c r="CH655" i="7"/>
  <c r="CG655" i="7"/>
  <c r="CF655" i="7"/>
  <c r="CE655" i="7"/>
  <c r="CD655" i="7"/>
  <c r="CC655" i="7"/>
  <c r="CB655" i="7"/>
  <c r="CA655" i="7"/>
  <c r="BZ655" i="7"/>
  <c r="BY655" i="7"/>
  <c r="BX655" i="7"/>
  <c r="BW655" i="7"/>
  <c r="BV655" i="7"/>
  <c r="BU655" i="7"/>
  <c r="BT655" i="7"/>
  <c r="BS655" i="7"/>
  <c r="BR655" i="7"/>
  <c r="BQ655" i="7"/>
  <c r="BP655" i="7"/>
  <c r="BO655" i="7"/>
  <c r="BN655" i="7"/>
  <c r="BM655" i="7"/>
  <c r="BL655" i="7"/>
  <c r="BK655" i="7"/>
  <c r="BJ655" i="7"/>
  <c r="BI655" i="7"/>
  <c r="BH655" i="7"/>
  <c r="BG655" i="7"/>
  <c r="BF655" i="7"/>
  <c r="BE655" i="7"/>
  <c r="BD655" i="7"/>
  <c r="BC655" i="7"/>
  <c r="BB655" i="7"/>
  <c r="BA655" i="7"/>
  <c r="AZ655" i="7"/>
  <c r="AY655" i="7"/>
  <c r="AX655" i="7"/>
  <c r="AW655" i="7"/>
  <c r="AV655" i="7"/>
  <c r="AU655" i="7"/>
  <c r="AT655" i="7"/>
  <c r="AS655" i="7"/>
  <c r="AR655" i="7"/>
  <c r="AQ655" i="7"/>
  <c r="AP655" i="7"/>
  <c r="AO655" i="7"/>
  <c r="AN655" i="7"/>
  <c r="AM655" i="7"/>
  <c r="AL655" i="7"/>
  <c r="AK655" i="7"/>
  <c r="AJ655" i="7"/>
  <c r="AI655" i="7"/>
  <c r="AH655" i="7"/>
  <c r="AG655" i="7"/>
  <c r="AF655" i="7"/>
  <c r="AE655" i="7"/>
  <c r="AD655" i="7"/>
  <c r="AC655" i="7"/>
  <c r="AB655" i="7"/>
  <c r="AA655" i="7"/>
  <c r="Z655" i="7"/>
  <c r="Y655" i="7"/>
  <c r="X655" i="7"/>
  <c r="W655" i="7"/>
  <c r="V655" i="7"/>
  <c r="U655" i="7"/>
  <c r="T655" i="7"/>
  <c r="S655" i="7"/>
  <c r="R655" i="7"/>
  <c r="Q655" i="7"/>
  <c r="P655" i="7"/>
  <c r="O655" i="7"/>
  <c r="N655" i="7"/>
  <c r="M655" i="7"/>
  <c r="L655" i="7"/>
  <c r="K655" i="7"/>
  <c r="J655" i="7"/>
  <c r="I655" i="7"/>
  <c r="H655" i="7"/>
  <c r="DF654" i="7"/>
  <c r="DD654" i="7"/>
  <c r="DC654" i="7"/>
  <c r="DB654" i="7"/>
  <c r="DA654" i="7"/>
  <c r="CZ654" i="7"/>
  <c r="CY654" i="7"/>
  <c r="CX654" i="7"/>
  <c r="CW654" i="7"/>
  <c r="CV654" i="7"/>
  <c r="CU654" i="7"/>
  <c r="CT654" i="7"/>
  <c r="CS654" i="7"/>
  <c r="CR654" i="7"/>
  <c r="CQ654" i="7"/>
  <c r="CP654" i="7"/>
  <c r="CO654" i="7"/>
  <c r="CN654" i="7"/>
  <c r="CM654" i="7"/>
  <c r="CL654" i="7"/>
  <c r="CK654" i="7"/>
  <c r="CJ654" i="7"/>
  <c r="CI654" i="7"/>
  <c r="CH654" i="7"/>
  <c r="CG654" i="7"/>
  <c r="CF654" i="7"/>
  <c r="CE654" i="7"/>
  <c r="CD654" i="7"/>
  <c r="CC654" i="7"/>
  <c r="CB654" i="7"/>
  <c r="CA654" i="7"/>
  <c r="BZ654" i="7"/>
  <c r="BY654" i="7"/>
  <c r="BX654" i="7"/>
  <c r="BW654" i="7"/>
  <c r="BV654" i="7"/>
  <c r="BU654" i="7"/>
  <c r="BT654" i="7"/>
  <c r="BS654" i="7"/>
  <c r="BR654" i="7"/>
  <c r="BQ654" i="7"/>
  <c r="BP654" i="7"/>
  <c r="BO654" i="7"/>
  <c r="BN654" i="7"/>
  <c r="BM654" i="7"/>
  <c r="BL654" i="7"/>
  <c r="BK654" i="7"/>
  <c r="BJ654" i="7"/>
  <c r="BI654" i="7"/>
  <c r="BH654" i="7"/>
  <c r="BG654" i="7"/>
  <c r="BF654" i="7"/>
  <c r="BE654" i="7"/>
  <c r="BD654" i="7"/>
  <c r="BC654" i="7"/>
  <c r="BB654" i="7"/>
  <c r="BA654" i="7"/>
  <c r="AZ654" i="7"/>
  <c r="AY654" i="7"/>
  <c r="AX654" i="7"/>
  <c r="AW654" i="7"/>
  <c r="AV654" i="7"/>
  <c r="AU654" i="7"/>
  <c r="AT654" i="7"/>
  <c r="AS654" i="7"/>
  <c r="AR654" i="7"/>
  <c r="AQ654" i="7"/>
  <c r="AP654" i="7"/>
  <c r="AO654" i="7"/>
  <c r="AN654" i="7"/>
  <c r="AM654" i="7"/>
  <c r="AL654" i="7"/>
  <c r="AK654" i="7"/>
  <c r="AJ654" i="7"/>
  <c r="AI654" i="7"/>
  <c r="AH654" i="7"/>
  <c r="AG654" i="7"/>
  <c r="AF654" i="7"/>
  <c r="AE654" i="7"/>
  <c r="AD654" i="7"/>
  <c r="AC654" i="7"/>
  <c r="AB654" i="7"/>
  <c r="AA654" i="7"/>
  <c r="Z654" i="7"/>
  <c r="Y654" i="7"/>
  <c r="X654" i="7"/>
  <c r="W654" i="7"/>
  <c r="V654" i="7"/>
  <c r="U654" i="7"/>
  <c r="T654" i="7"/>
  <c r="S654" i="7"/>
  <c r="R654" i="7"/>
  <c r="Q654" i="7"/>
  <c r="P654" i="7"/>
  <c r="O654" i="7"/>
  <c r="N654" i="7"/>
  <c r="M654" i="7"/>
  <c r="L654" i="7"/>
  <c r="K654" i="7"/>
  <c r="J654" i="7"/>
  <c r="I654" i="7"/>
  <c r="H654" i="7"/>
  <c r="DF653" i="7"/>
  <c r="DD653" i="7"/>
  <c r="DC653" i="7"/>
  <c r="DB653" i="7"/>
  <c r="DA653" i="7"/>
  <c r="CZ653" i="7"/>
  <c r="CY653" i="7"/>
  <c r="CX653" i="7"/>
  <c r="CW653" i="7"/>
  <c r="CV653" i="7"/>
  <c r="CU653" i="7"/>
  <c r="CT653" i="7"/>
  <c r="CS653" i="7"/>
  <c r="CR653" i="7"/>
  <c r="CQ653" i="7"/>
  <c r="CP653" i="7"/>
  <c r="CO653" i="7"/>
  <c r="CN653" i="7"/>
  <c r="CM653" i="7"/>
  <c r="CL653" i="7"/>
  <c r="CK653" i="7"/>
  <c r="CJ653" i="7"/>
  <c r="CI653" i="7"/>
  <c r="CH653" i="7"/>
  <c r="CG653" i="7"/>
  <c r="CF653" i="7"/>
  <c r="CE653" i="7"/>
  <c r="CD653" i="7"/>
  <c r="CC653" i="7"/>
  <c r="CB653" i="7"/>
  <c r="CA653" i="7"/>
  <c r="BZ653" i="7"/>
  <c r="BY653" i="7"/>
  <c r="BX653" i="7"/>
  <c r="BW653" i="7"/>
  <c r="BV653" i="7"/>
  <c r="BU653" i="7"/>
  <c r="BT653" i="7"/>
  <c r="BS653" i="7"/>
  <c r="BR653" i="7"/>
  <c r="BQ653" i="7"/>
  <c r="BP653" i="7"/>
  <c r="BO653" i="7"/>
  <c r="BN653" i="7"/>
  <c r="BM653" i="7"/>
  <c r="BL653" i="7"/>
  <c r="BK653" i="7"/>
  <c r="BJ653" i="7"/>
  <c r="BI653" i="7"/>
  <c r="BH653" i="7"/>
  <c r="BG653" i="7"/>
  <c r="BF653" i="7"/>
  <c r="BE653" i="7"/>
  <c r="BD653" i="7"/>
  <c r="BC653" i="7"/>
  <c r="BB653" i="7"/>
  <c r="BA653" i="7"/>
  <c r="AZ653" i="7"/>
  <c r="AY653" i="7"/>
  <c r="AX653" i="7"/>
  <c r="AW653" i="7"/>
  <c r="AV653" i="7"/>
  <c r="AU653" i="7"/>
  <c r="AT653" i="7"/>
  <c r="AS653" i="7"/>
  <c r="AR653" i="7"/>
  <c r="AQ653" i="7"/>
  <c r="AP653" i="7"/>
  <c r="AO653" i="7"/>
  <c r="AN653" i="7"/>
  <c r="AM653" i="7"/>
  <c r="AL653" i="7"/>
  <c r="AK653" i="7"/>
  <c r="AJ653" i="7"/>
  <c r="AI653" i="7"/>
  <c r="AH653" i="7"/>
  <c r="AG653" i="7"/>
  <c r="AF653" i="7"/>
  <c r="AE653" i="7"/>
  <c r="AD653" i="7"/>
  <c r="AC653" i="7"/>
  <c r="AB653" i="7"/>
  <c r="AA653" i="7"/>
  <c r="Z653" i="7"/>
  <c r="Y653" i="7"/>
  <c r="X653" i="7"/>
  <c r="W653" i="7"/>
  <c r="V653" i="7"/>
  <c r="U653" i="7"/>
  <c r="T653" i="7"/>
  <c r="S653" i="7"/>
  <c r="R653" i="7"/>
  <c r="Q653" i="7"/>
  <c r="P653" i="7"/>
  <c r="O653" i="7"/>
  <c r="N653" i="7"/>
  <c r="M653" i="7"/>
  <c r="L653" i="7"/>
  <c r="K653" i="7"/>
  <c r="J653" i="7"/>
  <c r="I653" i="7"/>
  <c r="H653" i="7"/>
  <c r="DF652" i="7"/>
  <c r="DD652" i="7"/>
  <c r="DC652" i="7"/>
  <c r="DB652" i="7"/>
  <c r="DA652" i="7"/>
  <c r="CZ652" i="7"/>
  <c r="CY652" i="7"/>
  <c r="CX652" i="7"/>
  <c r="CW652" i="7"/>
  <c r="CV652" i="7"/>
  <c r="CU652" i="7"/>
  <c r="CT652" i="7"/>
  <c r="CS652" i="7"/>
  <c r="CR652" i="7"/>
  <c r="CQ652" i="7"/>
  <c r="CP652" i="7"/>
  <c r="CO652" i="7"/>
  <c r="CN652" i="7"/>
  <c r="CM652" i="7"/>
  <c r="CL652" i="7"/>
  <c r="CK652" i="7"/>
  <c r="CJ652" i="7"/>
  <c r="CI652" i="7"/>
  <c r="CH652" i="7"/>
  <c r="CG652" i="7"/>
  <c r="CF652" i="7"/>
  <c r="CE652" i="7"/>
  <c r="CD652" i="7"/>
  <c r="CC652" i="7"/>
  <c r="CB652" i="7"/>
  <c r="CA652" i="7"/>
  <c r="BZ652" i="7"/>
  <c r="BY652" i="7"/>
  <c r="BX652" i="7"/>
  <c r="BW652" i="7"/>
  <c r="BV652" i="7"/>
  <c r="BU652" i="7"/>
  <c r="BT652" i="7"/>
  <c r="BS652" i="7"/>
  <c r="BR652" i="7"/>
  <c r="BQ652" i="7"/>
  <c r="BP652" i="7"/>
  <c r="BO652" i="7"/>
  <c r="BN652" i="7"/>
  <c r="BM652" i="7"/>
  <c r="BL652" i="7"/>
  <c r="BK652" i="7"/>
  <c r="BJ652" i="7"/>
  <c r="BI652" i="7"/>
  <c r="BH652" i="7"/>
  <c r="BG652" i="7"/>
  <c r="BF652" i="7"/>
  <c r="BE652" i="7"/>
  <c r="BD652" i="7"/>
  <c r="BC652" i="7"/>
  <c r="BB652" i="7"/>
  <c r="BA652" i="7"/>
  <c r="AZ652" i="7"/>
  <c r="AY652" i="7"/>
  <c r="AX652" i="7"/>
  <c r="AW652" i="7"/>
  <c r="AV652" i="7"/>
  <c r="AU652" i="7"/>
  <c r="AT652" i="7"/>
  <c r="AS652" i="7"/>
  <c r="AR652" i="7"/>
  <c r="AQ652" i="7"/>
  <c r="AP652" i="7"/>
  <c r="AO652" i="7"/>
  <c r="AN652" i="7"/>
  <c r="AM652" i="7"/>
  <c r="AL652" i="7"/>
  <c r="AK652" i="7"/>
  <c r="AJ652" i="7"/>
  <c r="AI652" i="7"/>
  <c r="AH652" i="7"/>
  <c r="AG652" i="7"/>
  <c r="AF652" i="7"/>
  <c r="AE652" i="7"/>
  <c r="AD652" i="7"/>
  <c r="AC652" i="7"/>
  <c r="AB652" i="7"/>
  <c r="AA652" i="7"/>
  <c r="Z652" i="7"/>
  <c r="Y652" i="7"/>
  <c r="X652" i="7"/>
  <c r="W652" i="7"/>
  <c r="V652" i="7"/>
  <c r="U652" i="7"/>
  <c r="T652" i="7"/>
  <c r="S652" i="7"/>
  <c r="R652" i="7"/>
  <c r="Q652" i="7"/>
  <c r="P652" i="7"/>
  <c r="O652" i="7"/>
  <c r="N652" i="7"/>
  <c r="M652" i="7"/>
  <c r="L652" i="7"/>
  <c r="K652" i="7"/>
  <c r="J652" i="7"/>
  <c r="I652" i="7"/>
  <c r="H652" i="7"/>
  <c r="DF651" i="7"/>
  <c r="DD651" i="7"/>
  <c r="DC651" i="7"/>
  <c r="DB651" i="7"/>
  <c r="DA651" i="7"/>
  <c r="CZ651" i="7"/>
  <c r="CY651" i="7"/>
  <c r="CX651" i="7"/>
  <c r="CW651" i="7"/>
  <c r="CV651" i="7"/>
  <c r="CU651" i="7"/>
  <c r="CT651" i="7"/>
  <c r="CS651" i="7"/>
  <c r="CR651" i="7"/>
  <c r="CQ651" i="7"/>
  <c r="CP651" i="7"/>
  <c r="CO651" i="7"/>
  <c r="CN651" i="7"/>
  <c r="CM651" i="7"/>
  <c r="CL651" i="7"/>
  <c r="CK651" i="7"/>
  <c r="CJ651" i="7"/>
  <c r="CI651" i="7"/>
  <c r="CH651" i="7"/>
  <c r="CG651" i="7"/>
  <c r="CF651" i="7"/>
  <c r="CE651" i="7"/>
  <c r="CD651" i="7"/>
  <c r="CC651" i="7"/>
  <c r="CB651" i="7"/>
  <c r="CA651" i="7"/>
  <c r="BZ651" i="7"/>
  <c r="BY651" i="7"/>
  <c r="BX651" i="7"/>
  <c r="BW651" i="7"/>
  <c r="BV651" i="7"/>
  <c r="BU651" i="7"/>
  <c r="BT651" i="7"/>
  <c r="BS651" i="7"/>
  <c r="BR651" i="7"/>
  <c r="BQ651" i="7"/>
  <c r="BP651" i="7"/>
  <c r="BO651" i="7"/>
  <c r="BN651" i="7"/>
  <c r="BM651" i="7"/>
  <c r="BL651" i="7"/>
  <c r="BK651" i="7"/>
  <c r="BJ651" i="7"/>
  <c r="BI651" i="7"/>
  <c r="BH651" i="7"/>
  <c r="BG651" i="7"/>
  <c r="BF651" i="7"/>
  <c r="BE651" i="7"/>
  <c r="BD651" i="7"/>
  <c r="BC651" i="7"/>
  <c r="BB651" i="7"/>
  <c r="BA651" i="7"/>
  <c r="AZ651" i="7"/>
  <c r="AY651" i="7"/>
  <c r="AX651" i="7"/>
  <c r="AW651" i="7"/>
  <c r="AV651" i="7"/>
  <c r="AU651" i="7"/>
  <c r="AT651" i="7"/>
  <c r="AS651" i="7"/>
  <c r="AR651" i="7"/>
  <c r="AQ651" i="7"/>
  <c r="AP651" i="7"/>
  <c r="AO651" i="7"/>
  <c r="AN651" i="7"/>
  <c r="AM651" i="7"/>
  <c r="AL651" i="7"/>
  <c r="AK651" i="7"/>
  <c r="AJ651" i="7"/>
  <c r="AI651" i="7"/>
  <c r="AH651" i="7"/>
  <c r="AG651" i="7"/>
  <c r="AF651" i="7"/>
  <c r="AE651" i="7"/>
  <c r="AD651" i="7"/>
  <c r="AC651" i="7"/>
  <c r="AB651" i="7"/>
  <c r="AA651" i="7"/>
  <c r="Z651" i="7"/>
  <c r="Y651" i="7"/>
  <c r="X651" i="7"/>
  <c r="W651" i="7"/>
  <c r="V651" i="7"/>
  <c r="U651" i="7"/>
  <c r="T651" i="7"/>
  <c r="S651" i="7"/>
  <c r="R651" i="7"/>
  <c r="Q651" i="7"/>
  <c r="P651" i="7"/>
  <c r="O651" i="7"/>
  <c r="N651" i="7"/>
  <c r="M651" i="7"/>
  <c r="L651" i="7"/>
  <c r="K651" i="7"/>
  <c r="J651" i="7"/>
  <c r="I651" i="7"/>
  <c r="H651" i="7"/>
  <c r="DF650" i="7"/>
  <c r="DD650" i="7"/>
  <c r="DC650" i="7"/>
  <c r="DB650" i="7"/>
  <c r="DA650" i="7"/>
  <c r="CZ650" i="7"/>
  <c r="CY650" i="7"/>
  <c r="CX650" i="7"/>
  <c r="CW650" i="7"/>
  <c r="CV650" i="7"/>
  <c r="CU650" i="7"/>
  <c r="CT650" i="7"/>
  <c r="CS650" i="7"/>
  <c r="CR650" i="7"/>
  <c r="CQ650" i="7"/>
  <c r="CP650" i="7"/>
  <c r="CO650" i="7"/>
  <c r="CN650" i="7"/>
  <c r="CM650" i="7"/>
  <c r="CL650" i="7"/>
  <c r="CK650" i="7"/>
  <c r="CJ650" i="7"/>
  <c r="CI650" i="7"/>
  <c r="CH650" i="7"/>
  <c r="CG650" i="7"/>
  <c r="CF650" i="7"/>
  <c r="CE650" i="7"/>
  <c r="CD650" i="7"/>
  <c r="CC650" i="7"/>
  <c r="CB650" i="7"/>
  <c r="CA650" i="7"/>
  <c r="BZ650" i="7"/>
  <c r="BY650" i="7"/>
  <c r="BX650" i="7"/>
  <c r="BW650" i="7"/>
  <c r="BV650" i="7"/>
  <c r="BU650" i="7"/>
  <c r="BT650" i="7"/>
  <c r="BS650" i="7"/>
  <c r="BR650" i="7"/>
  <c r="BQ650" i="7"/>
  <c r="BP650" i="7"/>
  <c r="BO650" i="7"/>
  <c r="BN650" i="7"/>
  <c r="BM650" i="7"/>
  <c r="BL650" i="7"/>
  <c r="BK650" i="7"/>
  <c r="BJ650" i="7"/>
  <c r="BI650" i="7"/>
  <c r="BH650" i="7"/>
  <c r="BG650" i="7"/>
  <c r="BF650" i="7"/>
  <c r="BE650" i="7"/>
  <c r="BD650" i="7"/>
  <c r="BC650" i="7"/>
  <c r="BB650" i="7"/>
  <c r="BA650" i="7"/>
  <c r="AZ650" i="7"/>
  <c r="AY650" i="7"/>
  <c r="AX650" i="7"/>
  <c r="AW650" i="7"/>
  <c r="AV650" i="7"/>
  <c r="AU650" i="7"/>
  <c r="AT650" i="7"/>
  <c r="AS650" i="7"/>
  <c r="AR650" i="7"/>
  <c r="AQ650" i="7"/>
  <c r="AP650" i="7"/>
  <c r="AO650" i="7"/>
  <c r="AN650" i="7"/>
  <c r="AM650" i="7"/>
  <c r="AL650" i="7"/>
  <c r="AK650" i="7"/>
  <c r="AJ650" i="7"/>
  <c r="AI650" i="7"/>
  <c r="AH650" i="7"/>
  <c r="AG650" i="7"/>
  <c r="AF650" i="7"/>
  <c r="AE650" i="7"/>
  <c r="AD650" i="7"/>
  <c r="AC650" i="7"/>
  <c r="AB650" i="7"/>
  <c r="AA650" i="7"/>
  <c r="Z650" i="7"/>
  <c r="Y650" i="7"/>
  <c r="X650" i="7"/>
  <c r="W650" i="7"/>
  <c r="V650" i="7"/>
  <c r="U650" i="7"/>
  <c r="T650" i="7"/>
  <c r="S650" i="7"/>
  <c r="R650" i="7"/>
  <c r="Q650" i="7"/>
  <c r="P650" i="7"/>
  <c r="O650" i="7"/>
  <c r="N650" i="7"/>
  <c r="M650" i="7"/>
  <c r="L650" i="7"/>
  <c r="K650" i="7"/>
  <c r="J650" i="7"/>
  <c r="I650" i="7"/>
  <c r="H650" i="7"/>
  <c r="DF649" i="7"/>
  <c r="DD649" i="7"/>
  <c r="DC649" i="7"/>
  <c r="DB649" i="7"/>
  <c r="DA649" i="7"/>
  <c r="CZ649" i="7"/>
  <c r="CY649" i="7"/>
  <c r="CX649" i="7"/>
  <c r="CW649" i="7"/>
  <c r="CV649" i="7"/>
  <c r="CU649" i="7"/>
  <c r="CT649" i="7"/>
  <c r="CS649" i="7"/>
  <c r="CR649" i="7"/>
  <c r="CQ649" i="7"/>
  <c r="CP649" i="7"/>
  <c r="CO649" i="7"/>
  <c r="CN649" i="7"/>
  <c r="CM649" i="7"/>
  <c r="CL649" i="7"/>
  <c r="CK649" i="7"/>
  <c r="CJ649" i="7"/>
  <c r="CI649" i="7"/>
  <c r="CH649" i="7"/>
  <c r="CG649" i="7"/>
  <c r="CF649" i="7"/>
  <c r="CE649" i="7"/>
  <c r="CD649" i="7"/>
  <c r="CC649" i="7"/>
  <c r="CB649" i="7"/>
  <c r="CA649" i="7"/>
  <c r="BZ649" i="7"/>
  <c r="BY649" i="7"/>
  <c r="BX649" i="7"/>
  <c r="BW649" i="7"/>
  <c r="BV649" i="7"/>
  <c r="BU649" i="7"/>
  <c r="BT649" i="7"/>
  <c r="BS649" i="7"/>
  <c r="BR649" i="7"/>
  <c r="BQ649" i="7"/>
  <c r="BP649" i="7"/>
  <c r="BO649" i="7"/>
  <c r="BN649" i="7"/>
  <c r="BM649" i="7"/>
  <c r="BL649" i="7"/>
  <c r="BK649" i="7"/>
  <c r="BJ649" i="7"/>
  <c r="BI649" i="7"/>
  <c r="BH649" i="7"/>
  <c r="BG649" i="7"/>
  <c r="BF649" i="7"/>
  <c r="BE649" i="7"/>
  <c r="BD649" i="7"/>
  <c r="BC649" i="7"/>
  <c r="BB649" i="7"/>
  <c r="BA649" i="7"/>
  <c r="AZ649" i="7"/>
  <c r="AY649" i="7"/>
  <c r="AX649" i="7"/>
  <c r="AW649" i="7"/>
  <c r="AV649" i="7"/>
  <c r="AU649" i="7"/>
  <c r="AT649" i="7"/>
  <c r="AS649" i="7"/>
  <c r="AR649" i="7"/>
  <c r="AQ649" i="7"/>
  <c r="AP649" i="7"/>
  <c r="AO649" i="7"/>
  <c r="AN649" i="7"/>
  <c r="AM649" i="7"/>
  <c r="AL649" i="7"/>
  <c r="AK649" i="7"/>
  <c r="AJ649" i="7"/>
  <c r="AI649" i="7"/>
  <c r="AH649" i="7"/>
  <c r="AG649" i="7"/>
  <c r="AF649" i="7"/>
  <c r="AE649" i="7"/>
  <c r="AD649" i="7"/>
  <c r="AC649" i="7"/>
  <c r="AB649" i="7"/>
  <c r="AA649" i="7"/>
  <c r="Z649" i="7"/>
  <c r="Y649" i="7"/>
  <c r="X649" i="7"/>
  <c r="W649" i="7"/>
  <c r="V649" i="7"/>
  <c r="U649" i="7"/>
  <c r="T649" i="7"/>
  <c r="S649" i="7"/>
  <c r="R649" i="7"/>
  <c r="Q649" i="7"/>
  <c r="P649" i="7"/>
  <c r="O649" i="7"/>
  <c r="N649" i="7"/>
  <c r="M649" i="7"/>
  <c r="L649" i="7"/>
  <c r="K649" i="7"/>
  <c r="J649" i="7"/>
  <c r="I649" i="7"/>
  <c r="H649" i="7"/>
  <c r="DF648" i="7"/>
  <c r="DD648" i="7"/>
  <c r="DC648" i="7"/>
  <c r="DB648" i="7"/>
  <c r="DA648" i="7"/>
  <c r="CZ648" i="7"/>
  <c r="CY648" i="7"/>
  <c r="CX648" i="7"/>
  <c r="CW648" i="7"/>
  <c r="CV648" i="7"/>
  <c r="CU648" i="7"/>
  <c r="CT648" i="7"/>
  <c r="CS648" i="7"/>
  <c r="CR648" i="7"/>
  <c r="CQ648" i="7"/>
  <c r="CP648" i="7"/>
  <c r="CO648" i="7"/>
  <c r="CN648" i="7"/>
  <c r="CM648" i="7"/>
  <c r="CL648" i="7"/>
  <c r="CK648" i="7"/>
  <c r="CJ648" i="7"/>
  <c r="CI648" i="7"/>
  <c r="CH648" i="7"/>
  <c r="CG648" i="7"/>
  <c r="CF648" i="7"/>
  <c r="CE648" i="7"/>
  <c r="CD648" i="7"/>
  <c r="CC648" i="7"/>
  <c r="CB648" i="7"/>
  <c r="CA648" i="7"/>
  <c r="BZ648" i="7"/>
  <c r="BY648" i="7"/>
  <c r="BX648" i="7"/>
  <c r="BW648" i="7"/>
  <c r="BV648" i="7"/>
  <c r="BU648" i="7"/>
  <c r="BT648" i="7"/>
  <c r="BS648" i="7"/>
  <c r="BR648" i="7"/>
  <c r="BQ648" i="7"/>
  <c r="BP648" i="7"/>
  <c r="BO648" i="7"/>
  <c r="BN648" i="7"/>
  <c r="BM648" i="7"/>
  <c r="BL648" i="7"/>
  <c r="BK648" i="7"/>
  <c r="BJ648" i="7"/>
  <c r="BI648" i="7"/>
  <c r="BH648" i="7"/>
  <c r="BG648" i="7"/>
  <c r="BF648" i="7"/>
  <c r="BE648" i="7"/>
  <c r="BD648" i="7"/>
  <c r="BC648" i="7"/>
  <c r="BB648" i="7"/>
  <c r="BA648" i="7"/>
  <c r="AZ648" i="7"/>
  <c r="AY648" i="7"/>
  <c r="AX648" i="7"/>
  <c r="AW648" i="7"/>
  <c r="AV648" i="7"/>
  <c r="AU648" i="7"/>
  <c r="AT648" i="7"/>
  <c r="AS648" i="7"/>
  <c r="AR648" i="7"/>
  <c r="AQ648" i="7"/>
  <c r="AP648" i="7"/>
  <c r="AO648" i="7"/>
  <c r="AN648" i="7"/>
  <c r="AM648" i="7"/>
  <c r="AL648" i="7"/>
  <c r="AK648" i="7"/>
  <c r="AJ648" i="7"/>
  <c r="AI648" i="7"/>
  <c r="AH648" i="7"/>
  <c r="AG648" i="7"/>
  <c r="AF648" i="7"/>
  <c r="AE648" i="7"/>
  <c r="AD648" i="7"/>
  <c r="AC648" i="7"/>
  <c r="AB648" i="7"/>
  <c r="AA648" i="7"/>
  <c r="Z648" i="7"/>
  <c r="Y648" i="7"/>
  <c r="X648" i="7"/>
  <c r="W648" i="7"/>
  <c r="V648" i="7"/>
  <c r="U648" i="7"/>
  <c r="T648" i="7"/>
  <c r="S648" i="7"/>
  <c r="R648" i="7"/>
  <c r="Q648" i="7"/>
  <c r="P648" i="7"/>
  <c r="O648" i="7"/>
  <c r="N648" i="7"/>
  <c r="M648" i="7"/>
  <c r="L648" i="7"/>
  <c r="K648" i="7"/>
  <c r="J648" i="7"/>
  <c r="I648" i="7"/>
  <c r="H648" i="7"/>
  <c r="DF647" i="7"/>
  <c r="DD647" i="7"/>
  <c r="DC647" i="7"/>
  <c r="DB647" i="7"/>
  <c r="DA647" i="7"/>
  <c r="CZ647" i="7"/>
  <c r="CY647" i="7"/>
  <c r="CX647" i="7"/>
  <c r="CW647" i="7"/>
  <c r="CV647" i="7"/>
  <c r="CU647" i="7"/>
  <c r="CT647" i="7"/>
  <c r="CS647" i="7"/>
  <c r="CR647" i="7"/>
  <c r="CQ647" i="7"/>
  <c r="CP647" i="7"/>
  <c r="CO647" i="7"/>
  <c r="CN647" i="7"/>
  <c r="CM647" i="7"/>
  <c r="CL647" i="7"/>
  <c r="CK647" i="7"/>
  <c r="CJ647" i="7"/>
  <c r="CI647" i="7"/>
  <c r="CH647" i="7"/>
  <c r="CG647" i="7"/>
  <c r="CF647" i="7"/>
  <c r="CE647" i="7"/>
  <c r="CD647" i="7"/>
  <c r="CC647" i="7"/>
  <c r="CB647" i="7"/>
  <c r="CA647" i="7"/>
  <c r="BZ647" i="7"/>
  <c r="BY647" i="7"/>
  <c r="BX647" i="7"/>
  <c r="BW647" i="7"/>
  <c r="BV647" i="7"/>
  <c r="BU647" i="7"/>
  <c r="BT647" i="7"/>
  <c r="BS647" i="7"/>
  <c r="BR647" i="7"/>
  <c r="BQ647" i="7"/>
  <c r="BP647" i="7"/>
  <c r="BO647" i="7"/>
  <c r="BN647" i="7"/>
  <c r="BM647" i="7"/>
  <c r="BL647" i="7"/>
  <c r="BK647" i="7"/>
  <c r="BJ647" i="7"/>
  <c r="BI647" i="7"/>
  <c r="BH647" i="7"/>
  <c r="BG647" i="7"/>
  <c r="BF647" i="7"/>
  <c r="BE647" i="7"/>
  <c r="BD647" i="7"/>
  <c r="BC647" i="7"/>
  <c r="BB647" i="7"/>
  <c r="BA647" i="7"/>
  <c r="AZ647" i="7"/>
  <c r="AY647" i="7"/>
  <c r="AX647" i="7"/>
  <c r="AW647" i="7"/>
  <c r="AV647" i="7"/>
  <c r="AU647" i="7"/>
  <c r="AT647" i="7"/>
  <c r="AS647" i="7"/>
  <c r="AR647" i="7"/>
  <c r="AQ647" i="7"/>
  <c r="AP647" i="7"/>
  <c r="AO647" i="7"/>
  <c r="AN647" i="7"/>
  <c r="AM647" i="7"/>
  <c r="AL647" i="7"/>
  <c r="AK647" i="7"/>
  <c r="AJ647" i="7"/>
  <c r="AI647" i="7"/>
  <c r="AH647" i="7"/>
  <c r="AG647" i="7"/>
  <c r="AF647" i="7"/>
  <c r="AE647" i="7"/>
  <c r="AD647" i="7"/>
  <c r="AC647" i="7"/>
  <c r="AB647" i="7"/>
  <c r="AA647" i="7"/>
  <c r="Z647" i="7"/>
  <c r="Y647" i="7"/>
  <c r="X647" i="7"/>
  <c r="W647" i="7"/>
  <c r="V647" i="7"/>
  <c r="U647" i="7"/>
  <c r="T647" i="7"/>
  <c r="S647" i="7"/>
  <c r="R647" i="7"/>
  <c r="Q647" i="7"/>
  <c r="P647" i="7"/>
  <c r="O647" i="7"/>
  <c r="N647" i="7"/>
  <c r="M647" i="7"/>
  <c r="L647" i="7"/>
  <c r="K647" i="7"/>
  <c r="J647" i="7"/>
  <c r="I647" i="7"/>
  <c r="H647" i="7"/>
  <c r="DF646" i="7"/>
  <c r="DD646" i="7"/>
  <c r="DC646" i="7"/>
  <c r="DB646" i="7"/>
  <c r="DA646" i="7"/>
  <c r="CZ646" i="7"/>
  <c r="CY646" i="7"/>
  <c r="CX646" i="7"/>
  <c r="CW646" i="7"/>
  <c r="CV646" i="7"/>
  <c r="CU646" i="7"/>
  <c r="CT646" i="7"/>
  <c r="CS646" i="7"/>
  <c r="CR646" i="7"/>
  <c r="CQ646" i="7"/>
  <c r="CP646" i="7"/>
  <c r="CO646" i="7"/>
  <c r="CN646" i="7"/>
  <c r="CM646" i="7"/>
  <c r="CL646" i="7"/>
  <c r="CK646" i="7"/>
  <c r="CJ646" i="7"/>
  <c r="CI646" i="7"/>
  <c r="CH646" i="7"/>
  <c r="CG646" i="7"/>
  <c r="CF646" i="7"/>
  <c r="CE646" i="7"/>
  <c r="CD646" i="7"/>
  <c r="CC646" i="7"/>
  <c r="CB646" i="7"/>
  <c r="CA646" i="7"/>
  <c r="BZ646" i="7"/>
  <c r="BY646" i="7"/>
  <c r="BX646" i="7"/>
  <c r="BW646" i="7"/>
  <c r="BV646" i="7"/>
  <c r="BU646" i="7"/>
  <c r="BT646" i="7"/>
  <c r="BS646" i="7"/>
  <c r="BR646" i="7"/>
  <c r="BQ646" i="7"/>
  <c r="BP646" i="7"/>
  <c r="BO646" i="7"/>
  <c r="BN646" i="7"/>
  <c r="BM646" i="7"/>
  <c r="BL646" i="7"/>
  <c r="BK646" i="7"/>
  <c r="BJ646" i="7"/>
  <c r="BI646" i="7"/>
  <c r="BH646" i="7"/>
  <c r="BG646" i="7"/>
  <c r="BF646" i="7"/>
  <c r="BE646" i="7"/>
  <c r="BD646" i="7"/>
  <c r="BC646" i="7"/>
  <c r="BB646" i="7"/>
  <c r="BA646" i="7"/>
  <c r="AZ646" i="7"/>
  <c r="AY646" i="7"/>
  <c r="AX646" i="7"/>
  <c r="AW646" i="7"/>
  <c r="AV646" i="7"/>
  <c r="AU646" i="7"/>
  <c r="AT646" i="7"/>
  <c r="AS646" i="7"/>
  <c r="AR646" i="7"/>
  <c r="AQ646" i="7"/>
  <c r="AP646" i="7"/>
  <c r="AO646" i="7"/>
  <c r="AN646" i="7"/>
  <c r="AM646" i="7"/>
  <c r="AL646" i="7"/>
  <c r="AK646" i="7"/>
  <c r="AJ646" i="7"/>
  <c r="AI646" i="7"/>
  <c r="AH646" i="7"/>
  <c r="AG646" i="7"/>
  <c r="AF646" i="7"/>
  <c r="AE646" i="7"/>
  <c r="AD646" i="7"/>
  <c r="AC646" i="7"/>
  <c r="AB646" i="7"/>
  <c r="AA646" i="7"/>
  <c r="Z646" i="7"/>
  <c r="Y646" i="7"/>
  <c r="X646" i="7"/>
  <c r="W646" i="7"/>
  <c r="V646" i="7"/>
  <c r="U646" i="7"/>
  <c r="T646" i="7"/>
  <c r="S646" i="7"/>
  <c r="R646" i="7"/>
  <c r="Q646" i="7"/>
  <c r="P646" i="7"/>
  <c r="O646" i="7"/>
  <c r="N646" i="7"/>
  <c r="M646" i="7"/>
  <c r="L646" i="7"/>
  <c r="K646" i="7"/>
  <c r="J646" i="7"/>
  <c r="I646" i="7"/>
  <c r="H646" i="7"/>
  <c r="DF645" i="7"/>
  <c r="DD645" i="7"/>
  <c r="DC645" i="7"/>
  <c r="DB645" i="7"/>
  <c r="DA645" i="7"/>
  <c r="CZ645" i="7"/>
  <c r="CY645" i="7"/>
  <c r="CX645" i="7"/>
  <c r="CW645" i="7"/>
  <c r="CV645" i="7"/>
  <c r="CU645" i="7"/>
  <c r="CT645" i="7"/>
  <c r="CS645" i="7"/>
  <c r="CR645" i="7"/>
  <c r="CQ645" i="7"/>
  <c r="CP645" i="7"/>
  <c r="CO645" i="7"/>
  <c r="CN645" i="7"/>
  <c r="CM645" i="7"/>
  <c r="CL645" i="7"/>
  <c r="CK645" i="7"/>
  <c r="CJ645" i="7"/>
  <c r="CI645" i="7"/>
  <c r="CH645" i="7"/>
  <c r="CG645" i="7"/>
  <c r="CF645" i="7"/>
  <c r="CE645" i="7"/>
  <c r="CD645" i="7"/>
  <c r="CC645" i="7"/>
  <c r="CB645" i="7"/>
  <c r="CA645" i="7"/>
  <c r="BZ645" i="7"/>
  <c r="BY645" i="7"/>
  <c r="BX645" i="7"/>
  <c r="BW645" i="7"/>
  <c r="BV645" i="7"/>
  <c r="BU645" i="7"/>
  <c r="BT645" i="7"/>
  <c r="BS645" i="7"/>
  <c r="BR645" i="7"/>
  <c r="BQ645" i="7"/>
  <c r="BP645" i="7"/>
  <c r="BO645" i="7"/>
  <c r="BN645" i="7"/>
  <c r="BM645" i="7"/>
  <c r="BL645" i="7"/>
  <c r="BK645" i="7"/>
  <c r="BJ645" i="7"/>
  <c r="BI645" i="7"/>
  <c r="BH645" i="7"/>
  <c r="BG645" i="7"/>
  <c r="BF645" i="7"/>
  <c r="BE645" i="7"/>
  <c r="BD645" i="7"/>
  <c r="BC645" i="7"/>
  <c r="BB645" i="7"/>
  <c r="BA645" i="7"/>
  <c r="AZ645" i="7"/>
  <c r="AY645" i="7"/>
  <c r="AX645" i="7"/>
  <c r="AW645" i="7"/>
  <c r="AV645" i="7"/>
  <c r="AU645" i="7"/>
  <c r="AT645" i="7"/>
  <c r="AS645" i="7"/>
  <c r="AR645" i="7"/>
  <c r="AQ645" i="7"/>
  <c r="AP645" i="7"/>
  <c r="AO645" i="7"/>
  <c r="AN645" i="7"/>
  <c r="AM645" i="7"/>
  <c r="AL645" i="7"/>
  <c r="AK645" i="7"/>
  <c r="AJ645" i="7"/>
  <c r="AI645" i="7"/>
  <c r="AH645" i="7"/>
  <c r="AG645" i="7"/>
  <c r="AF645" i="7"/>
  <c r="AE645" i="7"/>
  <c r="AD645" i="7"/>
  <c r="AC645" i="7"/>
  <c r="AB645" i="7"/>
  <c r="AA645" i="7"/>
  <c r="Z645" i="7"/>
  <c r="Y645" i="7"/>
  <c r="X645" i="7"/>
  <c r="W645" i="7"/>
  <c r="V645" i="7"/>
  <c r="U645" i="7"/>
  <c r="T645" i="7"/>
  <c r="S645" i="7"/>
  <c r="R645" i="7"/>
  <c r="Q645" i="7"/>
  <c r="P645" i="7"/>
  <c r="O645" i="7"/>
  <c r="N645" i="7"/>
  <c r="M645" i="7"/>
  <c r="L645" i="7"/>
  <c r="K645" i="7"/>
  <c r="J645" i="7"/>
  <c r="I645" i="7"/>
  <c r="H645" i="7"/>
  <c r="DF644" i="7"/>
  <c r="DD644" i="7"/>
  <c r="DC644" i="7"/>
  <c r="DB644" i="7"/>
  <c r="DA644" i="7"/>
  <c r="CZ644" i="7"/>
  <c r="CY644" i="7"/>
  <c r="CX644" i="7"/>
  <c r="CW644" i="7"/>
  <c r="CV644" i="7"/>
  <c r="CU644" i="7"/>
  <c r="CT644" i="7"/>
  <c r="CS644" i="7"/>
  <c r="CR644" i="7"/>
  <c r="CQ644" i="7"/>
  <c r="CP644" i="7"/>
  <c r="CO644" i="7"/>
  <c r="CN644" i="7"/>
  <c r="CM644" i="7"/>
  <c r="CL644" i="7"/>
  <c r="CK644" i="7"/>
  <c r="CJ644" i="7"/>
  <c r="CI644" i="7"/>
  <c r="CH644" i="7"/>
  <c r="CG644" i="7"/>
  <c r="CF644" i="7"/>
  <c r="CE644" i="7"/>
  <c r="CD644" i="7"/>
  <c r="CC644" i="7"/>
  <c r="CB644" i="7"/>
  <c r="CA644" i="7"/>
  <c r="BZ644" i="7"/>
  <c r="BY644" i="7"/>
  <c r="BX644" i="7"/>
  <c r="BW644" i="7"/>
  <c r="BV644" i="7"/>
  <c r="BU644" i="7"/>
  <c r="BT644" i="7"/>
  <c r="BS644" i="7"/>
  <c r="BR644" i="7"/>
  <c r="BQ644" i="7"/>
  <c r="BP644" i="7"/>
  <c r="BO644" i="7"/>
  <c r="BN644" i="7"/>
  <c r="BM644" i="7"/>
  <c r="BL644" i="7"/>
  <c r="BK644" i="7"/>
  <c r="BJ644" i="7"/>
  <c r="BI644" i="7"/>
  <c r="BH644" i="7"/>
  <c r="BG644" i="7"/>
  <c r="BF644" i="7"/>
  <c r="BE644" i="7"/>
  <c r="BD644" i="7"/>
  <c r="BC644" i="7"/>
  <c r="BB644" i="7"/>
  <c r="BA644" i="7"/>
  <c r="AZ644" i="7"/>
  <c r="AY644" i="7"/>
  <c r="AX644" i="7"/>
  <c r="AW644" i="7"/>
  <c r="AV644" i="7"/>
  <c r="AU644" i="7"/>
  <c r="AT644" i="7"/>
  <c r="AS644" i="7"/>
  <c r="AR644" i="7"/>
  <c r="AQ644" i="7"/>
  <c r="AP644" i="7"/>
  <c r="AO644" i="7"/>
  <c r="AN644" i="7"/>
  <c r="AM644" i="7"/>
  <c r="AL644" i="7"/>
  <c r="AK644" i="7"/>
  <c r="AJ644" i="7"/>
  <c r="AI644" i="7"/>
  <c r="AH644" i="7"/>
  <c r="AG644" i="7"/>
  <c r="AF644" i="7"/>
  <c r="AE644" i="7"/>
  <c r="AD644" i="7"/>
  <c r="AC644" i="7"/>
  <c r="AB644" i="7"/>
  <c r="AA644" i="7"/>
  <c r="Z644" i="7"/>
  <c r="Y644" i="7"/>
  <c r="X644" i="7"/>
  <c r="W644" i="7"/>
  <c r="V644" i="7"/>
  <c r="U644" i="7"/>
  <c r="T644" i="7"/>
  <c r="S644" i="7"/>
  <c r="R644" i="7"/>
  <c r="Q644" i="7"/>
  <c r="P644" i="7"/>
  <c r="O644" i="7"/>
  <c r="N644" i="7"/>
  <c r="M644" i="7"/>
  <c r="L644" i="7"/>
  <c r="K644" i="7"/>
  <c r="J644" i="7"/>
  <c r="I644" i="7"/>
  <c r="H644" i="7"/>
  <c r="DF643" i="7"/>
  <c r="DD643" i="7"/>
  <c r="DC643" i="7"/>
  <c r="DB643" i="7"/>
  <c r="DA643" i="7"/>
  <c r="CZ643" i="7"/>
  <c r="CY643" i="7"/>
  <c r="CX643" i="7"/>
  <c r="CW643" i="7"/>
  <c r="CV643" i="7"/>
  <c r="CU643" i="7"/>
  <c r="CT643" i="7"/>
  <c r="CS643" i="7"/>
  <c r="CR643" i="7"/>
  <c r="CQ643" i="7"/>
  <c r="CP643" i="7"/>
  <c r="CO643" i="7"/>
  <c r="CN643" i="7"/>
  <c r="CM643" i="7"/>
  <c r="CL643" i="7"/>
  <c r="CK643" i="7"/>
  <c r="CJ643" i="7"/>
  <c r="CI643" i="7"/>
  <c r="CH643" i="7"/>
  <c r="CG643" i="7"/>
  <c r="CF643" i="7"/>
  <c r="CE643" i="7"/>
  <c r="CD643" i="7"/>
  <c r="CC643" i="7"/>
  <c r="CB643" i="7"/>
  <c r="CA643" i="7"/>
  <c r="BZ643" i="7"/>
  <c r="BY643" i="7"/>
  <c r="BX643" i="7"/>
  <c r="BW643" i="7"/>
  <c r="BV643" i="7"/>
  <c r="BU643" i="7"/>
  <c r="BT643" i="7"/>
  <c r="BS643" i="7"/>
  <c r="BR643" i="7"/>
  <c r="BQ643" i="7"/>
  <c r="BP643" i="7"/>
  <c r="BO643" i="7"/>
  <c r="BN643" i="7"/>
  <c r="BM643" i="7"/>
  <c r="BL643" i="7"/>
  <c r="BK643" i="7"/>
  <c r="BJ643" i="7"/>
  <c r="BI643" i="7"/>
  <c r="BH643" i="7"/>
  <c r="BG643" i="7"/>
  <c r="BF643" i="7"/>
  <c r="BE643" i="7"/>
  <c r="BD643" i="7"/>
  <c r="BC643" i="7"/>
  <c r="BB643" i="7"/>
  <c r="BA643" i="7"/>
  <c r="AZ643" i="7"/>
  <c r="AY643" i="7"/>
  <c r="AX643" i="7"/>
  <c r="AW643" i="7"/>
  <c r="AV643" i="7"/>
  <c r="AU643" i="7"/>
  <c r="AT643" i="7"/>
  <c r="AS643" i="7"/>
  <c r="AR643" i="7"/>
  <c r="AQ643" i="7"/>
  <c r="AP643" i="7"/>
  <c r="AO643" i="7"/>
  <c r="AN643" i="7"/>
  <c r="AM643" i="7"/>
  <c r="AL643" i="7"/>
  <c r="AK643" i="7"/>
  <c r="AJ643" i="7"/>
  <c r="AI643" i="7"/>
  <c r="AH643" i="7"/>
  <c r="AG643" i="7"/>
  <c r="AF643" i="7"/>
  <c r="AE643" i="7"/>
  <c r="AD643" i="7"/>
  <c r="AC643" i="7"/>
  <c r="AB643" i="7"/>
  <c r="AA643" i="7"/>
  <c r="Z643" i="7"/>
  <c r="Y643" i="7"/>
  <c r="X643" i="7"/>
  <c r="W643" i="7"/>
  <c r="V643" i="7"/>
  <c r="U643" i="7"/>
  <c r="T643" i="7"/>
  <c r="S643" i="7"/>
  <c r="R643" i="7"/>
  <c r="Q643" i="7"/>
  <c r="P643" i="7"/>
  <c r="O643" i="7"/>
  <c r="N643" i="7"/>
  <c r="M643" i="7"/>
  <c r="L643" i="7"/>
  <c r="K643" i="7"/>
  <c r="J643" i="7"/>
  <c r="I643" i="7"/>
  <c r="H643" i="7"/>
  <c r="DF642" i="7"/>
  <c r="DD642" i="7"/>
  <c r="DC642" i="7"/>
  <c r="DB642" i="7"/>
  <c r="DA642" i="7"/>
  <c r="CZ642" i="7"/>
  <c r="CY642" i="7"/>
  <c r="CX642" i="7"/>
  <c r="CW642" i="7"/>
  <c r="CV642" i="7"/>
  <c r="CU642" i="7"/>
  <c r="CT642" i="7"/>
  <c r="CS642" i="7"/>
  <c r="CR642" i="7"/>
  <c r="CQ642" i="7"/>
  <c r="CP642" i="7"/>
  <c r="CO642" i="7"/>
  <c r="CN642" i="7"/>
  <c r="CM642" i="7"/>
  <c r="CL642" i="7"/>
  <c r="CK642" i="7"/>
  <c r="CJ642" i="7"/>
  <c r="CI642" i="7"/>
  <c r="CH642" i="7"/>
  <c r="CG642" i="7"/>
  <c r="CF642" i="7"/>
  <c r="CE642" i="7"/>
  <c r="CD642" i="7"/>
  <c r="CC642" i="7"/>
  <c r="CB642" i="7"/>
  <c r="CA642" i="7"/>
  <c r="BZ642" i="7"/>
  <c r="BY642" i="7"/>
  <c r="BX642" i="7"/>
  <c r="BW642" i="7"/>
  <c r="BV642" i="7"/>
  <c r="BU642" i="7"/>
  <c r="BT642" i="7"/>
  <c r="BS642" i="7"/>
  <c r="BR642" i="7"/>
  <c r="BQ642" i="7"/>
  <c r="BP642" i="7"/>
  <c r="BO642" i="7"/>
  <c r="BN642" i="7"/>
  <c r="BM642" i="7"/>
  <c r="BL642" i="7"/>
  <c r="BK642" i="7"/>
  <c r="BJ642" i="7"/>
  <c r="BI642" i="7"/>
  <c r="BH642" i="7"/>
  <c r="BG642" i="7"/>
  <c r="BF642" i="7"/>
  <c r="BE642" i="7"/>
  <c r="BD642" i="7"/>
  <c r="BC642" i="7"/>
  <c r="BB642" i="7"/>
  <c r="BA642" i="7"/>
  <c r="AZ642" i="7"/>
  <c r="AY642" i="7"/>
  <c r="AX642" i="7"/>
  <c r="AW642" i="7"/>
  <c r="AV642" i="7"/>
  <c r="AU642" i="7"/>
  <c r="AT642" i="7"/>
  <c r="AS642" i="7"/>
  <c r="AR642" i="7"/>
  <c r="AQ642" i="7"/>
  <c r="AP642" i="7"/>
  <c r="AO642" i="7"/>
  <c r="AN642" i="7"/>
  <c r="AM642" i="7"/>
  <c r="AL642" i="7"/>
  <c r="AK642" i="7"/>
  <c r="AJ642" i="7"/>
  <c r="AI642" i="7"/>
  <c r="AH642" i="7"/>
  <c r="AG642" i="7"/>
  <c r="AF642" i="7"/>
  <c r="AE642" i="7"/>
  <c r="AD642" i="7"/>
  <c r="AC642" i="7"/>
  <c r="AB642" i="7"/>
  <c r="AA642" i="7"/>
  <c r="Z642" i="7"/>
  <c r="Y642" i="7"/>
  <c r="X642" i="7"/>
  <c r="W642" i="7"/>
  <c r="V642" i="7"/>
  <c r="U642" i="7"/>
  <c r="T642" i="7"/>
  <c r="S642" i="7"/>
  <c r="R642" i="7"/>
  <c r="Q642" i="7"/>
  <c r="P642" i="7"/>
  <c r="O642" i="7"/>
  <c r="N642" i="7"/>
  <c r="M642" i="7"/>
  <c r="L642" i="7"/>
  <c r="K642" i="7"/>
  <c r="J642" i="7"/>
  <c r="I642" i="7"/>
  <c r="H642" i="7"/>
  <c r="DF641" i="7"/>
  <c r="DD641" i="7"/>
  <c r="DC641" i="7"/>
  <c r="DB641" i="7"/>
  <c r="DA641" i="7"/>
  <c r="CZ641" i="7"/>
  <c r="CY641" i="7"/>
  <c r="CX641" i="7"/>
  <c r="CW641" i="7"/>
  <c r="CV641" i="7"/>
  <c r="CU641" i="7"/>
  <c r="CT641" i="7"/>
  <c r="CS641" i="7"/>
  <c r="CR641" i="7"/>
  <c r="CQ641" i="7"/>
  <c r="CP641" i="7"/>
  <c r="CO641" i="7"/>
  <c r="CN641" i="7"/>
  <c r="CM641" i="7"/>
  <c r="CL641" i="7"/>
  <c r="CK641" i="7"/>
  <c r="CJ641" i="7"/>
  <c r="CI641" i="7"/>
  <c r="CH641" i="7"/>
  <c r="CG641" i="7"/>
  <c r="CF641" i="7"/>
  <c r="CE641" i="7"/>
  <c r="CD641" i="7"/>
  <c r="CC641" i="7"/>
  <c r="CB641" i="7"/>
  <c r="CA641" i="7"/>
  <c r="BZ641" i="7"/>
  <c r="BY641" i="7"/>
  <c r="BX641" i="7"/>
  <c r="BW641" i="7"/>
  <c r="BV641" i="7"/>
  <c r="BU641" i="7"/>
  <c r="BT641" i="7"/>
  <c r="BS641" i="7"/>
  <c r="BR641" i="7"/>
  <c r="BQ641" i="7"/>
  <c r="BP641" i="7"/>
  <c r="BO641" i="7"/>
  <c r="BN641" i="7"/>
  <c r="BM641" i="7"/>
  <c r="BL641" i="7"/>
  <c r="BK641" i="7"/>
  <c r="BJ641" i="7"/>
  <c r="BI641" i="7"/>
  <c r="BH641" i="7"/>
  <c r="BG641" i="7"/>
  <c r="BF641" i="7"/>
  <c r="BE641" i="7"/>
  <c r="BD641" i="7"/>
  <c r="BC641" i="7"/>
  <c r="BB641" i="7"/>
  <c r="BA641" i="7"/>
  <c r="AZ641" i="7"/>
  <c r="AY641" i="7"/>
  <c r="AX641" i="7"/>
  <c r="AW641" i="7"/>
  <c r="AV641" i="7"/>
  <c r="AU641" i="7"/>
  <c r="AT641" i="7"/>
  <c r="AS641" i="7"/>
  <c r="AR641" i="7"/>
  <c r="AQ641" i="7"/>
  <c r="AP641" i="7"/>
  <c r="AO641" i="7"/>
  <c r="AN641" i="7"/>
  <c r="AM641" i="7"/>
  <c r="AL641" i="7"/>
  <c r="AK641" i="7"/>
  <c r="AJ641" i="7"/>
  <c r="AI641" i="7"/>
  <c r="AH641" i="7"/>
  <c r="AG641" i="7"/>
  <c r="AF641" i="7"/>
  <c r="AE641" i="7"/>
  <c r="AD641" i="7"/>
  <c r="AC641" i="7"/>
  <c r="AB641" i="7"/>
  <c r="AA641" i="7"/>
  <c r="Z641" i="7"/>
  <c r="Y641" i="7"/>
  <c r="X641" i="7"/>
  <c r="W641" i="7"/>
  <c r="V641" i="7"/>
  <c r="U641" i="7"/>
  <c r="T641" i="7"/>
  <c r="S641" i="7"/>
  <c r="R641" i="7"/>
  <c r="Q641" i="7"/>
  <c r="P641" i="7"/>
  <c r="O641" i="7"/>
  <c r="N641" i="7"/>
  <c r="M641" i="7"/>
  <c r="L641" i="7"/>
  <c r="K641" i="7"/>
  <c r="J641" i="7"/>
  <c r="I641" i="7"/>
  <c r="H641" i="7"/>
  <c r="DF640" i="7"/>
  <c r="DD640" i="7"/>
  <c r="DC640" i="7"/>
  <c r="DB640" i="7"/>
  <c r="DA640" i="7"/>
  <c r="CZ640" i="7"/>
  <c r="CY640" i="7"/>
  <c r="CX640" i="7"/>
  <c r="CW640" i="7"/>
  <c r="CV640" i="7"/>
  <c r="CU640" i="7"/>
  <c r="CT640" i="7"/>
  <c r="CS640" i="7"/>
  <c r="CR640" i="7"/>
  <c r="CQ640" i="7"/>
  <c r="CP640" i="7"/>
  <c r="CO640" i="7"/>
  <c r="CN640" i="7"/>
  <c r="CM640" i="7"/>
  <c r="CL640" i="7"/>
  <c r="CK640" i="7"/>
  <c r="CJ640" i="7"/>
  <c r="CI640" i="7"/>
  <c r="CH640" i="7"/>
  <c r="CG640" i="7"/>
  <c r="CF640" i="7"/>
  <c r="CE640" i="7"/>
  <c r="CD640" i="7"/>
  <c r="CC640" i="7"/>
  <c r="CB640" i="7"/>
  <c r="CA640" i="7"/>
  <c r="BZ640" i="7"/>
  <c r="BY640" i="7"/>
  <c r="BX640" i="7"/>
  <c r="BW640" i="7"/>
  <c r="BV640" i="7"/>
  <c r="BU640" i="7"/>
  <c r="BT640" i="7"/>
  <c r="BS640" i="7"/>
  <c r="BR640" i="7"/>
  <c r="BQ640" i="7"/>
  <c r="BP640" i="7"/>
  <c r="BO640" i="7"/>
  <c r="BN640" i="7"/>
  <c r="BM640" i="7"/>
  <c r="BL640" i="7"/>
  <c r="BK640" i="7"/>
  <c r="BJ640" i="7"/>
  <c r="BI640" i="7"/>
  <c r="BH640" i="7"/>
  <c r="BG640" i="7"/>
  <c r="BF640" i="7"/>
  <c r="BE640" i="7"/>
  <c r="BD640" i="7"/>
  <c r="BC640" i="7"/>
  <c r="BB640" i="7"/>
  <c r="BA640" i="7"/>
  <c r="AZ640" i="7"/>
  <c r="AY640" i="7"/>
  <c r="AX640" i="7"/>
  <c r="AW640" i="7"/>
  <c r="AV640" i="7"/>
  <c r="AU640" i="7"/>
  <c r="AT640" i="7"/>
  <c r="AS640" i="7"/>
  <c r="AR640" i="7"/>
  <c r="AQ640" i="7"/>
  <c r="AP640" i="7"/>
  <c r="AO640" i="7"/>
  <c r="AN640" i="7"/>
  <c r="AM640" i="7"/>
  <c r="AL640" i="7"/>
  <c r="AK640" i="7"/>
  <c r="AJ640" i="7"/>
  <c r="AI640" i="7"/>
  <c r="AH640" i="7"/>
  <c r="AG640" i="7"/>
  <c r="AF640" i="7"/>
  <c r="AE640" i="7"/>
  <c r="AD640" i="7"/>
  <c r="AC640" i="7"/>
  <c r="AB640" i="7"/>
  <c r="AA640" i="7"/>
  <c r="Z640" i="7"/>
  <c r="Y640" i="7"/>
  <c r="X640" i="7"/>
  <c r="W640" i="7"/>
  <c r="V640" i="7"/>
  <c r="U640" i="7"/>
  <c r="T640" i="7"/>
  <c r="S640" i="7"/>
  <c r="R640" i="7"/>
  <c r="Q640" i="7"/>
  <c r="P640" i="7"/>
  <c r="O640" i="7"/>
  <c r="N640" i="7"/>
  <c r="M640" i="7"/>
  <c r="L640" i="7"/>
  <c r="K640" i="7"/>
  <c r="J640" i="7"/>
  <c r="I640" i="7"/>
  <c r="H640" i="7"/>
  <c r="DF639" i="7"/>
  <c r="DD639" i="7"/>
  <c r="DC639" i="7"/>
  <c r="DB639" i="7"/>
  <c r="DA639" i="7"/>
  <c r="CZ639" i="7"/>
  <c r="CY639" i="7"/>
  <c r="CX639" i="7"/>
  <c r="CW639" i="7"/>
  <c r="CV639" i="7"/>
  <c r="CU639" i="7"/>
  <c r="CT639" i="7"/>
  <c r="CS639" i="7"/>
  <c r="CR639" i="7"/>
  <c r="CQ639" i="7"/>
  <c r="CP639" i="7"/>
  <c r="CO639" i="7"/>
  <c r="CN639" i="7"/>
  <c r="CM639" i="7"/>
  <c r="CL639" i="7"/>
  <c r="CK639" i="7"/>
  <c r="CJ639" i="7"/>
  <c r="CI639" i="7"/>
  <c r="CH639" i="7"/>
  <c r="CG639" i="7"/>
  <c r="CF639" i="7"/>
  <c r="CE639" i="7"/>
  <c r="CD639" i="7"/>
  <c r="CC639" i="7"/>
  <c r="CB639" i="7"/>
  <c r="CA639" i="7"/>
  <c r="BZ639" i="7"/>
  <c r="BY639" i="7"/>
  <c r="BX639" i="7"/>
  <c r="BW639" i="7"/>
  <c r="BV639" i="7"/>
  <c r="BU639" i="7"/>
  <c r="BT639" i="7"/>
  <c r="BS639" i="7"/>
  <c r="BR639" i="7"/>
  <c r="BQ639" i="7"/>
  <c r="BP639" i="7"/>
  <c r="BO639" i="7"/>
  <c r="BN639" i="7"/>
  <c r="BM639" i="7"/>
  <c r="BL639" i="7"/>
  <c r="BK639" i="7"/>
  <c r="BJ639" i="7"/>
  <c r="BI639" i="7"/>
  <c r="BH639" i="7"/>
  <c r="BG639" i="7"/>
  <c r="BF639" i="7"/>
  <c r="BE639" i="7"/>
  <c r="BD639" i="7"/>
  <c r="BC639" i="7"/>
  <c r="BB639" i="7"/>
  <c r="BA639" i="7"/>
  <c r="AZ639" i="7"/>
  <c r="AY639" i="7"/>
  <c r="AX639" i="7"/>
  <c r="AW639" i="7"/>
  <c r="AV639" i="7"/>
  <c r="AU639" i="7"/>
  <c r="AT639" i="7"/>
  <c r="AS639" i="7"/>
  <c r="AR639" i="7"/>
  <c r="AQ639" i="7"/>
  <c r="AP639" i="7"/>
  <c r="AO639" i="7"/>
  <c r="AN639" i="7"/>
  <c r="AM639" i="7"/>
  <c r="AL639" i="7"/>
  <c r="AK639" i="7"/>
  <c r="AJ639" i="7"/>
  <c r="AI639" i="7"/>
  <c r="AH639" i="7"/>
  <c r="AG639" i="7"/>
  <c r="AF639" i="7"/>
  <c r="AE639" i="7"/>
  <c r="AD639" i="7"/>
  <c r="AC639" i="7"/>
  <c r="AB639" i="7"/>
  <c r="AA639" i="7"/>
  <c r="Z639" i="7"/>
  <c r="Y639" i="7"/>
  <c r="X639" i="7"/>
  <c r="W639" i="7"/>
  <c r="V639" i="7"/>
  <c r="U639" i="7"/>
  <c r="T639" i="7"/>
  <c r="S639" i="7"/>
  <c r="R639" i="7"/>
  <c r="Q639" i="7"/>
  <c r="P639" i="7"/>
  <c r="O639" i="7"/>
  <c r="N639" i="7"/>
  <c r="M639" i="7"/>
  <c r="L639" i="7"/>
  <c r="K639" i="7"/>
  <c r="J639" i="7"/>
  <c r="I639" i="7"/>
  <c r="H639" i="7"/>
  <c r="DF638" i="7"/>
  <c r="DD638" i="7"/>
  <c r="DC638" i="7"/>
  <c r="DB638" i="7"/>
  <c r="DA638" i="7"/>
  <c r="CZ638" i="7"/>
  <c r="CY638" i="7"/>
  <c r="CX638" i="7"/>
  <c r="CW638" i="7"/>
  <c r="CV638" i="7"/>
  <c r="CU638" i="7"/>
  <c r="CT638" i="7"/>
  <c r="CS638" i="7"/>
  <c r="CR638" i="7"/>
  <c r="CQ638" i="7"/>
  <c r="CP638" i="7"/>
  <c r="CO638" i="7"/>
  <c r="CN638" i="7"/>
  <c r="CM638" i="7"/>
  <c r="CL638" i="7"/>
  <c r="CK638" i="7"/>
  <c r="CJ638" i="7"/>
  <c r="CI638" i="7"/>
  <c r="CH638" i="7"/>
  <c r="CG638" i="7"/>
  <c r="CF638" i="7"/>
  <c r="CE638" i="7"/>
  <c r="CD638" i="7"/>
  <c r="CC638" i="7"/>
  <c r="CB638" i="7"/>
  <c r="CA638" i="7"/>
  <c r="BZ638" i="7"/>
  <c r="BY638" i="7"/>
  <c r="BX638" i="7"/>
  <c r="BW638" i="7"/>
  <c r="BV638" i="7"/>
  <c r="BU638" i="7"/>
  <c r="BT638" i="7"/>
  <c r="BS638" i="7"/>
  <c r="BR638" i="7"/>
  <c r="BQ638" i="7"/>
  <c r="BP638" i="7"/>
  <c r="BO638" i="7"/>
  <c r="BN638" i="7"/>
  <c r="BM638" i="7"/>
  <c r="BL638" i="7"/>
  <c r="BK638" i="7"/>
  <c r="BJ638" i="7"/>
  <c r="BI638" i="7"/>
  <c r="BH638" i="7"/>
  <c r="BG638" i="7"/>
  <c r="BF638" i="7"/>
  <c r="BE638" i="7"/>
  <c r="BD638" i="7"/>
  <c r="BC638" i="7"/>
  <c r="BB638" i="7"/>
  <c r="BA638" i="7"/>
  <c r="AZ638" i="7"/>
  <c r="AY638" i="7"/>
  <c r="AX638" i="7"/>
  <c r="AW638" i="7"/>
  <c r="AV638" i="7"/>
  <c r="AU638" i="7"/>
  <c r="AT638" i="7"/>
  <c r="AS638" i="7"/>
  <c r="AR638" i="7"/>
  <c r="AQ638" i="7"/>
  <c r="AP638" i="7"/>
  <c r="AO638" i="7"/>
  <c r="AN638" i="7"/>
  <c r="AM638" i="7"/>
  <c r="AL638" i="7"/>
  <c r="AK638" i="7"/>
  <c r="AJ638" i="7"/>
  <c r="AI638" i="7"/>
  <c r="AH638" i="7"/>
  <c r="AG638" i="7"/>
  <c r="AF638" i="7"/>
  <c r="AE638" i="7"/>
  <c r="AD638" i="7"/>
  <c r="AC638" i="7"/>
  <c r="AB638" i="7"/>
  <c r="AA638" i="7"/>
  <c r="Z638" i="7"/>
  <c r="Y638" i="7"/>
  <c r="X638" i="7"/>
  <c r="W638" i="7"/>
  <c r="V638" i="7"/>
  <c r="U638" i="7"/>
  <c r="T638" i="7"/>
  <c r="S638" i="7"/>
  <c r="R638" i="7"/>
  <c r="Q638" i="7"/>
  <c r="P638" i="7"/>
  <c r="O638" i="7"/>
  <c r="N638" i="7"/>
  <c r="M638" i="7"/>
  <c r="L638" i="7"/>
  <c r="K638" i="7"/>
  <c r="J638" i="7"/>
  <c r="I638" i="7"/>
  <c r="H638" i="7"/>
  <c r="DF637" i="7"/>
  <c r="DD637" i="7"/>
  <c r="DC637" i="7"/>
  <c r="DB637" i="7"/>
  <c r="DA637" i="7"/>
  <c r="CZ637" i="7"/>
  <c r="CY637" i="7"/>
  <c r="CX637" i="7"/>
  <c r="CW637" i="7"/>
  <c r="CV637" i="7"/>
  <c r="CU637" i="7"/>
  <c r="CT637" i="7"/>
  <c r="CS637" i="7"/>
  <c r="CR637" i="7"/>
  <c r="CQ637" i="7"/>
  <c r="CP637" i="7"/>
  <c r="CO637" i="7"/>
  <c r="CN637" i="7"/>
  <c r="CM637" i="7"/>
  <c r="CL637" i="7"/>
  <c r="CK637" i="7"/>
  <c r="CJ637" i="7"/>
  <c r="CI637" i="7"/>
  <c r="CH637" i="7"/>
  <c r="CG637" i="7"/>
  <c r="CF637" i="7"/>
  <c r="CE637" i="7"/>
  <c r="CD637" i="7"/>
  <c r="CC637" i="7"/>
  <c r="CB637" i="7"/>
  <c r="CA637" i="7"/>
  <c r="BZ637" i="7"/>
  <c r="BY637" i="7"/>
  <c r="BX637" i="7"/>
  <c r="BW637" i="7"/>
  <c r="BV637" i="7"/>
  <c r="BU637" i="7"/>
  <c r="BT637" i="7"/>
  <c r="BS637" i="7"/>
  <c r="BR637" i="7"/>
  <c r="BQ637" i="7"/>
  <c r="BP637" i="7"/>
  <c r="BO637" i="7"/>
  <c r="BN637" i="7"/>
  <c r="BM637" i="7"/>
  <c r="BL637" i="7"/>
  <c r="BK637" i="7"/>
  <c r="BJ637" i="7"/>
  <c r="BI637" i="7"/>
  <c r="BH637" i="7"/>
  <c r="BG637" i="7"/>
  <c r="BF637" i="7"/>
  <c r="BE637" i="7"/>
  <c r="BD637" i="7"/>
  <c r="BC637" i="7"/>
  <c r="BB637" i="7"/>
  <c r="BA637" i="7"/>
  <c r="AZ637" i="7"/>
  <c r="AY637" i="7"/>
  <c r="AX637" i="7"/>
  <c r="AW637" i="7"/>
  <c r="AV637" i="7"/>
  <c r="AU637" i="7"/>
  <c r="AT637" i="7"/>
  <c r="AS637" i="7"/>
  <c r="AR637" i="7"/>
  <c r="AQ637" i="7"/>
  <c r="AP637" i="7"/>
  <c r="AO637" i="7"/>
  <c r="AN637" i="7"/>
  <c r="AM637" i="7"/>
  <c r="AL637" i="7"/>
  <c r="AK637" i="7"/>
  <c r="AJ637" i="7"/>
  <c r="AI637" i="7"/>
  <c r="AH637" i="7"/>
  <c r="AG637" i="7"/>
  <c r="AF637" i="7"/>
  <c r="AE637" i="7"/>
  <c r="AD637" i="7"/>
  <c r="AC637" i="7"/>
  <c r="AB637" i="7"/>
  <c r="AA637" i="7"/>
  <c r="Z637" i="7"/>
  <c r="Y637" i="7"/>
  <c r="X637" i="7"/>
  <c r="W637" i="7"/>
  <c r="V637" i="7"/>
  <c r="U637" i="7"/>
  <c r="T637" i="7"/>
  <c r="S637" i="7"/>
  <c r="R637" i="7"/>
  <c r="Q637" i="7"/>
  <c r="P637" i="7"/>
  <c r="O637" i="7"/>
  <c r="N637" i="7"/>
  <c r="M637" i="7"/>
  <c r="L637" i="7"/>
  <c r="K637" i="7"/>
  <c r="J637" i="7"/>
  <c r="I637" i="7"/>
  <c r="H637" i="7"/>
  <c r="DF636" i="7"/>
  <c r="DD636" i="7"/>
  <c r="DC636" i="7"/>
  <c r="DB636" i="7"/>
  <c r="DA636" i="7"/>
  <c r="CZ636" i="7"/>
  <c r="CY636" i="7"/>
  <c r="CX636" i="7"/>
  <c r="CW636" i="7"/>
  <c r="CV636" i="7"/>
  <c r="CU636" i="7"/>
  <c r="CT636" i="7"/>
  <c r="CS636" i="7"/>
  <c r="CR636" i="7"/>
  <c r="CQ636" i="7"/>
  <c r="CP636" i="7"/>
  <c r="CO636" i="7"/>
  <c r="CN636" i="7"/>
  <c r="CM636" i="7"/>
  <c r="CL636" i="7"/>
  <c r="CK636" i="7"/>
  <c r="CJ636" i="7"/>
  <c r="CI636" i="7"/>
  <c r="CH636" i="7"/>
  <c r="CG636" i="7"/>
  <c r="CF636" i="7"/>
  <c r="CE636" i="7"/>
  <c r="CD636" i="7"/>
  <c r="CC636" i="7"/>
  <c r="CB636" i="7"/>
  <c r="CA636" i="7"/>
  <c r="BZ636" i="7"/>
  <c r="BY636" i="7"/>
  <c r="BX636" i="7"/>
  <c r="BW636" i="7"/>
  <c r="BV636" i="7"/>
  <c r="BU636" i="7"/>
  <c r="BT636" i="7"/>
  <c r="BS636" i="7"/>
  <c r="BR636" i="7"/>
  <c r="BQ636" i="7"/>
  <c r="BP636" i="7"/>
  <c r="BO636" i="7"/>
  <c r="BN636" i="7"/>
  <c r="BM636" i="7"/>
  <c r="BL636" i="7"/>
  <c r="BK636" i="7"/>
  <c r="BJ636" i="7"/>
  <c r="BI636" i="7"/>
  <c r="BH636" i="7"/>
  <c r="BG636" i="7"/>
  <c r="BF636" i="7"/>
  <c r="BE636" i="7"/>
  <c r="BD636" i="7"/>
  <c r="BC636" i="7"/>
  <c r="BB636" i="7"/>
  <c r="BA636" i="7"/>
  <c r="AZ636" i="7"/>
  <c r="AY636" i="7"/>
  <c r="AX636" i="7"/>
  <c r="AW636" i="7"/>
  <c r="AV636" i="7"/>
  <c r="AU636" i="7"/>
  <c r="AT636" i="7"/>
  <c r="AS636" i="7"/>
  <c r="AR636" i="7"/>
  <c r="AQ636" i="7"/>
  <c r="AP636" i="7"/>
  <c r="AO636" i="7"/>
  <c r="AN636" i="7"/>
  <c r="AM636" i="7"/>
  <c r="AL636" i="7"/>
  <c r="AK636" i="7"/>
  <c r="AJ636" i="7"/>
  <c r="AI636" i="7"/>
  <c r="AH636" i="7"/>
  <c r="AG636" i="7"/>
  <c r="AF636" i="7"/>
  <c r="AE636" i="7"/>
  <c r="AD636" i="7"/>
  <c r="AC636" i="7"/>
  <c r="AB636" i="7"/>
  <c r="AA636" i="7"/>
  <c r="Z636" i="7"/>
  <c r="Y636" i="7"/>
  <c r="X636" i="7"/>
  <c r="W636" i="7"/>
  <c r="V636" i="7"/>
  <c r="U636" i="7"/>
  <c r="T636" i="7"/>
  <c r="S636" i="7"/>
  <c r="R636" i="7"/>
  <c r="Q636" i="7"/>
  <c r="P636" i="7"/>
  <c r="O636" i="7"/>
  <c r="N636" i="7"/>
  <c r="M636" i="7"/>
  <c r="L636" i="7"/>
  <c r="K636" i="7"/>
  <c r="J636" i="7"/>
  <c r="I636" i="7"/>
  <c r="H636" i="7"/>
  <c r="DF635" i="7"/>
  <c r="DD635" i="7"/>
  <c r="DC635" i="7"/>
  <c r="DB635" i="7"/>
  <c r="DA635" i="7"/>
  <c r="CZ635" i="7"/>
  <c r="CY635" i="7"/>
  <c r="CX635" i="7"/>
  <c r="CW635" i="7"/>
  <c r="CV635" i="7"/>
  <c r="CU635" i="7"/>
  <c r="CT635" i="7"/>
  <c r="CS635" i="7"/>
  <c r="CR635" i="7"/>
  <c r="CQ635" i="7"/>
  <c r="CP635" i="7"/>
  <c r="CO635" i="7"/>
  <c r="CN635" i="7"/>
  <c r="CM635" i="7"/>
  <c r="CL635" i="7"/>
  <c r="CK635" i="7"/>
  <c r="CJ635" i="7"/>
  <c r="CI635" i="7"/>
  <c r="CH635" i="7"/>
  <c r="CG635" i="7"/>
  <c r="CF635" i="7"/>
  <c r="CE635" i="7"/>
  <c r="CD635" i="7"/>
  <c r="CC635" i="7"/>
  <c r="CB635" i="7"/>
  <c r="CA635" i="7"/>
  <c r="BZ635" i="7"/>
  <c r="BY635" i="7"/>
  <c r="BX635" i="7"/>
  <c r="BW635" i="7"/>
  <c r="BV635" i="7"/>
  <c r="BU635" i="7"/>
  <c r="BT635" i="7"/>
  <c r="BS635" i="7"/>
  <c r="BR635" i="7"/>
  <c r="BQ635" i="7"/>
  <c r="BP635" i="7"/>
  <c r="BO635" i="7"/>
  <c r="BN635" i="7"/>
  <c r="BM635" i="7"/>
  <c r="BL635" i="7"/>
  <c r="BK635" i="7"/>
  <c r="BJ635" i="7"/>
  <c r="BI635" i="7"/>
  <c r="BH635" i="7"/>
  <c r="BG635" i="7"/>
  <c r="BF635" i="7"/>
  <c r="BE635" i="7"/>
  <c r="BD635" i="7"/>
  <c r="BC635" i="7"/>
  <c r="BB635" i="7"/>
  <c r="BA635" i="7"/>
  <c r="AZ635" i="7"/>
  <c r="AY635" i="7"/>
  <c r="AX635" i="7"/>
  <c r="AW635" i="7"/>
  <c r="AV635" i="7"/>
  <c r="AU635" i="7"/>
  <c r="AT635" i="7"/>
  <c r="AS635" i="7"/>
  <c r="AR635" i="7"/>
  <c r="AQ635" i="7"/>
  <c r="AP635" i="7"/>
  <c r="AO635" i="7"/>
  <c r="AN635" i="7"/>
  <c r="AM635" i="7"/>
  <c r="AL635" i="7"/>
  <c r="AK635" i="7"/>
  <c r="AJ635" i="7"/>
  <c r="AI635" i="7"/>
  <c r="AH635" i="7"/>
  <c r="AG635" i="7"/>
  <c r="AF635" i="7"/>
  <c r="AE635" i="7"/>
  <c r="AD635" i="7"/>
  <c r="AC635" i="7"/>
  <c r="AB635" i="7"/>
  <c r="AA635" i="7"/>
  <c r="Z635" i="7"/>
  <c r="Y635" i="7"/>
  <c r="X635" i="7"/>
  <c r="W635" i="7"/>
  <c r="V635" i="7"/>
  <c r="U635" i="7"/>
  <c r="T635" i="7"/>
  <c r="S635" i="7"/>
  <c r="R635" i="7"/>
  <c r="Q635" i="7"/>
  <c r="P635" i="7"/>
  <c r="O635" i="7"/>
  <c r="N635" i="7"/>
  <c r="M635" i="7"/>
  <c r="L635" i="7"/>
  <c r="K635" i="7"/>
  <c r="J635" i="7"/>
  <c r="I635" i="7"/>
  <c r="H635" i="7"/>
  <c r="DF634" i="7"/>
  <c r="DD634" i="7"/>
  <c r="DC634" i="7"/>
  <c r="DB634" i="7"/>
  <c r="DA634" i="7"/>
  <c r="CZ634" i="7"/>
  <c r="CY634" i="7"/>
  <c r="CX634" i="7"/>
  <c r="CW634" i="7"/>
  <c r="CV634" i="7"/>
  <c r="CU634" i="7"/>
  <c r="CT634" i="7"/>
  <c r="CS634" i="7"/>
  <c r="CR634" i="7"/>
  <c r="CQ634" i="7"/>
  <c r="CP634" i="7"/>
  <c r="CO634" i="7"/>
  <c r="CN634" i="7"/>
  <c r="CM634" i="7"/>
  <c r="CL634" i="7"/>
  <c r="CK634" i="7"/>
  <c r="CJ634" i="7"/>
  <c r="CI634" i="7"/>
  <c r="CH634" i="7"/>
  <c r="CG634" i="7"/>
  <c r="CF634" i="7"/>
  <c r="CE634" i="7"/>
  <c r="CD634" i="7"/>
  <c r="CC634" i="7"/>
  <c r="CB634" i="7"/>
  <c r="CA634" i="7"/>
  <c r="BZ634" i="7"/>
  <c r="BY634" i="7"/>
  <c r="BX634" i="7"/>
  <c r="BW634" i="7"/>
  <c r="BV634" i="7"/>
  <c r="BU634" i="7"/>
  <c r="BT634" i="7"/>
  <c r="BS634" i="7"/>
  <c r="BR634" i="7"/>
  <c r="BQ634" i="7"/>
  <c r="BP634" i="7"/>
  <c r="BO634" i="7"/>
  <c r="BN634" i="7"/>
  <c r="BM634" i="7"/>
  <c r="BL634" i="7"/>
  <c r="BK634" i="7"/>
  <c r="BJ634" i="7"/>
  <c r="BI634" i="7"/>
  <c r="BH634" i="7"/>
  <c r="BG634" i="7"/>
  <c r="BF634" i="7"/>
  <c r="BE634" i="7"/>
  <c r="BD634" i="7"/>
  <c r="BC634" i="7"/>
  <c r="BB634" i="7"/>
  <c r="BA634" i="7"/>
  <c r="AZ634" i="7"/>
  <c r="AY634" i="7"/>
  <c r="AX634" i="7"/>
  <c r="AW634" i="7"/>
  <c r="AV634" i="7"/>
  <c r="AU634" i="7"/>
  <c r="AT634" i="7"/>
  <c r="AS634" i="7"/>
  <c r="AR634" i="7"/>
  <c r="AQ634" i="7"/>
  <c r="AP634" i="7"/>
  <c r="AO634" i="7"/>
  <c r="AN634" i="7"/>
  <c r="AM634" i="7"/>
  <c r="AL634" i="7"/>
  <c r="AK634" i="7"/>
  <c r="AJ634" i="7"/>
  <c r="AI634" i="7"/>
  <c r="AH634" i="7"/>
  <c r="AG634" i="7"/>
  <c r="AF634" i="7"/>
  <c r="AE634" i="7"/>
  <c r="AD634" i="7"/>
  <c r="AC634" i="7"/>
  <c r="AB634" i="7"/>
  <c r="AA634" i="7"/>
  <c r="Z634" i="7"/>
  <c r="Y634" i="7"/>
  <c r="X634" i="7"/>
  <c r="W634" i="7"/>
  <c r="V634" i="7"/>
  <c r="U634" i="7"/>
  <c r="T634" i="7"/>
  <c r="S634" i="7"/>
  <c r="R634" i="7"/>
  <c r="Q634" i="7"/>
  <c r="P634" i="7"/>
  <c r="O634" i="7"/>
  <c r="N634" i="7"/>
  <c r="M634" i="7"/>
  <c r="L634" i="7"/>
  <c r="K634" i="7"/>
  <c r="J634" i="7"/>
  <c r="I634" i="7"/>
  <c r="H634" i="7"/>
  <c r="DF633" i="7"/>
  <c r="DD633" i="7"/>
  <c r="DC633" i="7"/>
  <c r="DB633" i="7"/>
  <c r="DA633" i="7"/>
  <c r="CZ633" i="7"/>
  <c r="CY633" i="7"/>
  <c r="CX633" i="7"/>
  <c r="CW633" i="7"/>
  <c r="CV633" i="7"/>
  <c r="CU633" i="7"/>
  <c r="CT633" i="7"/>
  <c r="CS633" i="7"/>
  <c r="CR633" i="7"/>
  <c r="CQ633" i="7"/>
  <c r="CP633" i="7"/>
  <c r="CO633" i="7"/>
  <c r="CN633" i="7"/>
  <c r="CM633" i="7"/>
  <c r="CL633" i="7"/>
  <c r="CK633" i="7"/>
  <c r="CJ633" i="7"/>
  <c r="CI633" i="7"/>
  <c r="CH633" i="7"/>
  <c r="CG633" i="7"/>
  <c r="CF633" i="7"/>
  <c r="CE633" i="7"/>
  <c r="CD633" i="7"/>
  <c r="CC633" i="7"/>
  <c r="CB633" i="7"/>
  <c r="CA633" i="7"/>
  <c r="BZ633" i="7"/>
  <c r="BY633" i="7"/>
  <c r="BX633" i="7"/>
  <c r="BW633" i="7"/>
  <c r="BV633" i="7"/>
  <c r="BU633" i="7"/>
  <c r="BT633" i="7"/>
  <c r="BS633" i="7"/>
  <c r="BR633" i="7"/>
  <c r="BQ633" i="7"/>
  <c r="BP633" i="7"/>
  <c r="BO633" i="7"/>
  <c r="BN633" i="7"/>
  <c r="BM633" i="7"/>
  <c r="BL633" i="7"/>
  <c r="BK633" i="7"/>
  <c r="BJ633" i="7"/>
  <c r="BI633" i="7"/>
  <c r="BH633" i="7"/>
  <c r="BG633" i="7"/>
  <c r="BF633" i="7"/>
  <c r="BE633" i="7"/>
  <c r="BD633" i="7"/>
  <c r="BC633" i="7"/>
  <c r="BB633" i="7"/>
  <c r="BA633" i="7"/>
  <c r="AZ633" i="7"/>
  <c r="AY633" i="7"/>
  <c r="AX633" i="7"/>
  <c r="AW633" i="7"/>
  <c r="AV633" i="7"/>
  <c r="AU633" i="7"/>
  <c r="AT633" i="7"/>
  <c r="AS633" i="7"/>
  <c r="AR633" i="7"/>
  <c r="AQ633" i="7"/>
  <c r="AP633" i="7"/>
  <c r="AO633" i="7"/>
  <c r="AN633" i="7"/>
  <c r="AM633" i="7"/>
  <c r="AL633" i="7"/>
  <c r="AK633" i="7"/>
  <c r="AJ633" i="7"/>
  <c r="AI633" i="7"/>
  <c r="AH633" i="7"/>
  <c r="AG633" i="7"/>
  <c r="AF633" i="7"/>
  <c r="AE633" i="7"/>
  <c r="AD633" i="7"/>
  <c r="AC633" i="7"/>
  <c r="AB633" i="7"/>
  <c r="AA633" i="7"/>
  <c r="Z633" i="7"/>
  <c r="Y633" i="7"/>
  <c r="X633" i="7"/>
  <c r="W633" i="7"/>
  <c r="V633" i="7"/>
  <c r="U633" i="7"/>
  <c r="T633" i="7"/>
  <c r="S633" i="7"/>
  <c r="R633" i="7"/>
  <c r="Q633" i="7"/>
  <c r="P633" i="7"/>
  <c r="O633" i="7"/>
  <c r="N633" i="7"/>
  <c r="M633" i="7"/>
  <c r="L633" i="7"/>
  <c r="K633" i="7"/>
  <c r="J633" i="7"/>
  <c r="I633" i="7"/>
  <c r="H633" i="7"/>
  <c r="DF632" i="7"/>
  <c r="DD632" i="7"/>
  <c r="DC632" i="7"/>
  <c r="DB632" i="7"/>
  <c r="DA632" i="7"/>
  <c r="CZ632" i="7"/>
  <c r="CY632" i="7"/>
  <c r="CX632" i="7"/>
  <c r="CW632" i="7"/>
  <c r="CV632" i="7"/>
  <c r="CU632" i="7"/>
  <c r="CT632" i="7"/>
  <c r="CS632" i="7"/>
  <c r="CR632" i="7"/>
  <c r="CQ632" i="7"/>
  <c r="CP632" i="7"/>
  <c r="CO632" i="7"/>
  <c r="CN632" i="7"/>
  <c r="CM632" i="7"/>
  <c r="CL632" i="7"/>
  <c r="CK632" i="7"/>
  <c r="CJ632" i="7"/>
  <c r="CI632" i="7"/>
  <c r="CH632" i="7"/>
  <c r="CG632" i="7"/>
  <c r="CF632" i="7"/>
  <c r="CE632" i="7"/>
  <c r="CD632" i="7"/>
  <c r="CC632" i="7"/>
  <c r="CB632" i="7"/>
  <c r="CA632" i="7"/>
  <c r="BZ632" i="7"/>
  <c r="BY632" i="7"/>
  <c r="BX632" i="7"/>
  <c r="BW632" i="7"/>
  <c r="BV632" i="7"/>
  <c r="BU632" i="7"/>
  <c r="BT632" i="7"/>
  <c r="BS632" i="7"/>
  <c r="BR632" i="7"/>
  <c r="BQ632" i="7"/>
  <c r="BP632" i="7"/>
  <c r="BO632" i="7"/>
  <c r="BN632" i="7"/>
  <c r="BM632" i="7"/>
  <c r="BL632" i="7"/>
  <c r="BK632" i="7"/>
  <c r="BJ632" i="7"/>
  <c r="BI632" i="7"/>
  <c r="BH632" i="7"/>
  <c r="BG632" i="7"/>
  <c r="BF632" i="7"/>
  <c r="BE632" i="7"/>
  <c r="BD632" i="7"/>
  <c r="BC632" i="7"/>
  <c r="BB632" i="7"/>
  <c r="BA632" i="7"/>
  <c r="AZ632" i="7"/>
  <c r="AY632" i="7"/>
  <c r="AX632" i="7"/>
  <c r="AW632" i="7"/>
  <c r="AV632" i="7"/>
  <c r="AU632" i="7"/>
  <c r="AT632" i="7"/>
  <c r="AS632" i="7"/>
  <c r="AR632" i="7"/>
  <c r="AQ632" i="7"/>
  <c r="AP632" i="7"/>
  <c r="AO632" i="7"/>
  <c r="AN632" i="7"/>
  <c r="AM632" i="7"/>
  <c r="AL632" i="7"/>
  <c r="AK632" i="7"/>
  <c r="AJ632" i="7"/>
  <c r="AI632" i="7"/>
  <c r="AH632" i="7"/>
  <c r="AG632" i="7"/>
  <c r="AF632" i="7"/>
  <c r="AE632" i="7"/>
  <c r="AD632" i="7"/>
  <c r="AC632" i="7"/>
  <c r="AB632" i="7"/>
  <c r="AA632" i="7"/>
  <c r="Z632" i="7"/>
  <c r="Y632" i="7"/>
  <c r="X632" i="7"/>
  <c r="W632" i="7"/>
  <c r="V632" i="7"/>
  <c r="U632" i="7"/>
  <c r="T632" i="7"/>
  <c r="S632" i="7"/>
  <c r="R632" i="7"/>
  <c r="Q632" i="7"/>
  <c r="P632" i="7"/>
  <c r="O632" i="7"/>
  <c r="N632" i="7"/>
  <c r="M632" i="7"/>
  <c r="L632" i="7"/>
  <c r="K632" i="7"/>
  <c r="J632" i="7"/>
  <c r="I632" i="7"/>
  <c r="H632" i="7"/>
  <c r="DF631" i="7"/>
  <c r="DD631" i="7"/>
  <c r="DC631" i="7"/>
  <c r="DB631" i="7"/>
  <c r="DA631" i="7"/>
  <c r="CZ631" i="7"/>
  <c r="CY631" i="7"/>
  <c r="CX631" i="7"/>
  <c r="CW631" i="7"/>
  <c r="CV631" i="7"/>
  <c r="CU631" i="7"/>
  <c r="CT631" i="7"/>
  <c r="CS631" i="7"/>
  <c r="CR631" i="7"/>
  <c r="CQ631" i="7"/>
  <c r="CP631" i="7"/>
  <c r="CO631" i="7"/>
  <c r="CN631" i="7"/>
  <c r="CM631" i="7"/>
  <c r="CL631" i="7"/>
  <c r="CK631" i="7"/>
  <c r="CJ631" i="7"/>
  <c r="CI631" i="7"/>
  <c r="CH631" i="7"/>
  <c r="CG631" i="7"/>
  <c r="CF631" i="7"/>
  <c r="CE631" i="7"/>
  <c r="CD631" i="7"/>
  <c r="CC631" i="7"/>
  <c r="CB631" i="7"/>
  <c r="CA631" i="7"/>
  <c r="BZ631" i="7"/>
  <c r="BY631" i="7"/>
  <c r="BX631" i="7"/>
  <c r="BW631" i="7"/>
  <c r="BV631" i="7"/>
  <c r="BU631" i="7"/>
  <c r="BT631" i="7"/>
  <c r="BS631" i="7"/>
  <c r="BR631" i="7"/>
  <c r="BQ631" i="7"/>
  <c r="BP631" i="7"/>
  <c r="BO631" i="7"/>
  <c r="BN631" i="7"/>
  <c r="BM631" i="7"/>
  <c r="BL631" i="7"/>
  <c r="BK631" i="7"/>
  <c r="BJ631" i="7"/>
  <c r="BI631" i="7"/>
  <c r="BH631" i="7"/>
  <c r="BG631" i="7"/>
  <c r="BF631" i="7"/>
  <c r="BE631" i="7"/>
  <c r="BD631" i="7"/>
  <c r="BC631" i="7"/>
  <c r="BB631" i="7"/>
  <c r="BA631" i="7"/>
  <c r="AZ631" i="7"/>
  <c r="AY631" i="7"/>
  <c r="AX631" i="7"/>
  <c r="AW631" i="7"/>
  <c r="AV631" i="7"/>
  <c r="AU631" i="7"/>
  <c r="AT631" i="7"/>
  <c r="AS631" i="7"/>
  <c r="AR631" i="7"/>
  <c r="AQ631" i="7"/>
  <c r="AP631" i="7"/>
  <c r="AO631" i="7"/>
  <c r="AN631" i="7"/>
  <c r="AM631" i="7"/>
  <c r="AL631" i="7"/>
  <c r="AK631" i="7"/>
  <c r="AJ631" i="7"/>
  <c r="AI631" i="7"/>
  <c r="AH631" i="7"/>
  <c r="AG631" i="7"/>
  <c r="AF631" i="7"/>
  <c r="AE631" i="7"/>
  <c r="AD631" i="7"/>
  <c r="AC631" i="7"/>
  <c r="AB631" i="7"/>
  <c r="AA631" i="7"/>
  <c r="Z631" i="7"/>
  <c r="Y631" i="7"/>
  <c r="X631" i="7"/>
  <c r="W631" i="7"/>
  <c r="V631" i="7"/>
  <c r="U631" i="7"/>
  <c r="T631" i="7"/>
  <c r="S631" i="7"/>
  <c r="R631" i="7"/>
  <c r="Q631" i="7"/>
  <c r="P631" i="7"/>
  <c r="O631" i="7"/>
  <c r="N631" i="7"/>
  <c r="M631" i="7"/>
  <c r="L631" i="7"/>
  <c r="K631" i="7"/>
  <c r="J631" i="7"/>
  <c r="I631" i="7"/>
  <c r="H631" i="7"/>
  <c r="DF630" i="7"/>
  <c r="DD630" i="7"/>
  <c r="DC630" i="7"/>
  <c r="DB630" i="7"/>
  <c r="DA630" i="7"/>
  <c r="CZ630" i="7"/>
  <c r="CY630" i="7"/>
  <c r="CX630" i="7"/>
  <c r="CW630" i="7"/>
  <c r="CV630" i="7"/>
  <c r="CU630" i="7"/>
  <c r="CT630" i="7"/>
  <c r="CS630" i="7"/>
  <c r="CR630" i="7"/>
  <c r="CQ630" i="7"/>
  <c r="CP630" i="7"/>
  <c r="CO630" i="7"/>
  <c r="CN630" i="7"/>
  <c r="CM630" i="7"/>
  <c r="CL630" i="7"/>
  <c r="CK630" i="7"/>
  <c r="CJ630" i="7"/>
  <c r="CI630" i="7"/>
  <c r="CH630" i="7"/>
  <c r="CG630" i="7"/>
  <c r="CF630" i="7"/>
  <c r="CE630" i="7"/>
  <c r="CD630" i="7"/>
  <c r="CC630" i="7"/>
  <c r="CB630" i="7"/>
  <c r="CA630" i="7"/>
  <c r="BZ630" i="7"/>
  <c r="BY630" i="7"/>
  <c r="BX630" i="7"/>
  <c r="BW630" i="7"/>
  <c r="BV630" i="7"/>
  <c r="BU630" i="7"/>
  <c r="BT630" i="7"/>
  <c r="BS630" i="7"/>
  <c r="BR630" i="7"/>
  <c r="BQ630" i="7"/>
  <c r="BP630" i="7"/>
  <c r="BO630" i="7"/>
  <c r="BN630" i="7"/>
  <c r="BM630" i="7"/>
  <c r="BL630" i="7"/>
  <c r="BK630" i="7"/>
  <c r="BJ630" i="7"/>
  <c r="BI630" i="7"/>
  <c r="BH630" i="7"/>
  <c r="BG630" i="7"/>
  <c r="BF630" i="7"/>
  <c r="BE630" i="7"/>
  <c r="BD630" i="7"/>
  <c r="BC630" i="7"/>
  <c r="BB630" i="7"/>
  <c r="BA630" i="7"/>
  <c r="AZ630" i="7"/>
  <c r="AY630" i="7"/>
  <c r="AX630" i="7"/>
  <c r="AW630" i="7"/>
  <c r="AV630" i="7"/>
  <c r="AU630" i="7"/>
  <c r="AT630" i="7"/>
  <c r="AS630" i="7"/>
  <c r="AR630" i="7"/>
  <c r="AQ630" i="7"/>
  <c r="AP630" i="7"/>
  <c r="AO630" i="7"/>
  <c r="AN630" i="7"/>
  <c r="AM630" i="7"/>
  <c r="AL630" i="7"/>
  <c r="AK630" i="7"/>
  <c r="AJ630" i="7"/>
  <c r="AI630" i="7"/>
  <c r="AH630" i="7"/>
  <c r="AG630" i="7"/>
  <c r="AF630" i="7"/>
  <c r="AE630" i="7"/>
  <c r="AD630" i="7"/>
  <c r="AC630" i="7"/>
  <c r="AB630" i="7"/>
  <c r="AA630" i="7"/>
  <c r="Z630" i="7"/>
  <c r="Y630" i="7"/>
  <c r="X630" i="7"/>
  <c r="W630" i="7"/>
  <c r="V630" i="7"/>
  <c r="U630" i="7"/>
  <c r="T630" i="7"/>
  <c r="S630" i="7"/>
  <c r="R630" i="7"/>
  <c r="Q630" i="7"/>
  <c r="P630" i="7"/>
  <c r="O630" i="7"/>
  <c r="N630" i="7"/>
  <c r="M630" i="7"/>
  <c r="L630" i="7"/>
  <c r="K630" i="7"/>
  <c r="J630" i="7"/>
  <c r="I630" i="7"/>
  <c r="H630" i="7"/>
  <c r="DF629" i="7"/>
  <c r="DD629" i="7"/>
  <c r="DC629" i="7"/>
  <c r="DB629" i="7"/>
  <c r="DA629" i="7"/>
  <c r="CZ629" i="7"/>
  <c r="CY629" i="7"/>
  <c r="CX629" i="7"/>
  <c r="CW629" i="7"/>
  <c r="CV629" i="7"/>
  <c r="CU629" i="7"/>
  <c r="CT629" i="7"/>
  <c r="CS629" i="7"/>
  <c r="CR629" i="7"/>
  <c r="CQ629" i="7"/>
  <c r="CP629" i="7"/>
  <c r="CO629" i="7"/>
  <c r="CN629" i="7"/>
  <c r="CM629" i="7"/>
  <c r="CL629" i="7"/>
  <c r="CK629" i="7"/>
  <c r="CJ629" i="7"/>
  <c r="CI629" i="7"/>
  <c r="CH629" i="7"/>
  <c r="CG629" i="7"/>
  <c r="CF629" i="7"/>
  <c r="CE629" i="7"/>
  <c r="CD629" i="7"/>
  <c r="CC629" i="7"/>
  <c r="CB629" i="7"/>
  <c r="CA629" i="7"/>
  <c r="BZ629" i="7"/>
  <c r="BY629" i="7"/>
  <c r="BX629" i="7"/>
  <c r="BW629" i="7"/>
  <c r="BV629" i="7"/>
  <c r="BU629" i="7"/>
  <c r="BT629" i="7"/>
  <c r="BS629" i="7"/>
  <c r="BR629" i="7"/>
  <c r="BQ629" i="7"/>
  <c r="BP629" i="7"/>
  <c r="BO629" i="7"/>
  <c r="BN629" i="7"/>
  <c r="BM629" i="7"/>
  <c r="BL629" i="7"/>
  <c r="BK629" i="7"/>
  <c r="BJ629" i="7"/>
  <c r="BI629" i="7"/>
  <c r="BH629" i="7"/>
  <c r="BG629" i="7"/>
  <c r="BF629" i="7"/>
  <c r="BE629" i="7"/>
  <c r="BD629" i="7"/>
  <c r="BC629" i="7"/>
  <c r="BB629" i="7"/>
  <c r="BA629" i="7"/>
  <c r="AZ629" i="7"/>
  <c r="AY629" i="7"/>
  <c r="AX629" i="7"/>
  <c r="AW629" i="7"/>
  <c r="AV629" i="7"/>
  <c r="AU629" i="7"/>
  <c r="AT629" i="7"/>
  <c r="AS629" i="7"/>
  <c r="AR629" i="7"/>
  <c r="AQ629" i="7"/>
  <c r="AP629" i="7"/>
  <c r="AO629" i="7"/>
  <c r="AN629" i="7"/>
  <c r="AM629" i="7"/>
  <c r="AL629" i="7"/>
  <c r="AK629" i="7"/>
  <c r="AJ629" i="7"/>
  <c r="AI629" i="7"/>
  <c r="AH629" i="7"/>
  <c r="AG629" i="7"/>
  <c r="AF629" i="7"/>
  <c r="AE629" i="7"/>
  <c r="AD629" i="7"/>
  <c r="AC629" i="7"/>
  <c r="AB629" i="7"/>
  <c r="AA629" i="7"/>
  <c r="Z629" i="7"/>
  <c r="Y629" i="7"/>
  <c r="X629" i="7"/>
  <c r="W629" i="7"/>
  <c r="V629" i="7"/>
  <c r="U629" i="7"/>
  <c r="T629" i="7"/>
  <c r="S629" i="7"/>
  <c r="R629" i="7"/>
  <c r="Q629" i="7"/>
  <c r="P629" i="7"/>
  <c r="O629" i="7"/>
  <c r="N629" i="7"/>
  <c r="M629" i="7"/>
  <c r="L629" i="7"/>
  <c r="K629" i="7"/>
  <c r="J629" i="7"/>
  <c r="I629" i="7"/>
  <c r="H629" i="7"/>
  <c r="DF628" i="7"/>
  <c r="DD628" i="7"/>
  <c r="DC628" i="7"/>
  <c r="DB628" i="7"/>
  <c r="DA628" i="7"/>
  <c r="CZ628" i="7"/>
  <c r="CY628" i="7"/>
  <c r="CX628" i="7"/>
  <c r="CW628" i="7"/>
  <c r="CV628" i="7"/>
  <c r="CU628" i="7"/>
  <c r="CT628" i="7"/>
  <c r="CS628" i="7"/>
  <c r="CR628" i="7"/>
  <c r="CQ628" i="7"/>
  <c r="CP628" i="7"/>
  <c r="CO628" i="7"/>
  <c r="CN628" i="7"/>
  <c r="CM628" i="7"/>
  <c r="CL628" i="7"/>
  <c r="CK628" i="7"/>
  <c r="CJ628" i="7"/>
  <c r="CI628" i="7"/>
  <c r="CH628" i="7"/>
  <c r="CG628" i="7"/>
  <c r="CF628" i="7"/>
  <c r="CE628" i="7"/>
  <c r="CD628" i="7"/>
  <c r="CC628" i="7"/>
  <c r="CB628" i="7"/>
  <c r="CA628" i="7"/>
  <c r="BZ628" i="7"/>
  <c r="BY628" i="7"/>
  <c r="BX628" i="7"/>
  <c r="BW628" i="7"/>
  <c r="BV628" i="7"/>
  <c r="BU628" i="7"/>
  <c r="BT628" i="7"/>
  <c r="BS628" i="7"/>
  <c r="BR628" i="7"/>
  <c r="BQ628" i="7"/>
  <c r="BP628" i="7"/>
  <c r="BO628" i="7"/>
  <c r="BN628" i="7"/>
  <c r="BM628" i="7"/>
  <c r="BL628" i="7"/>
  <c r="BK628" i="7"/>
  <c r="BJ628" i="7"/>
  <c r="BI628" i="7"/>
  <c r="BH628" i="7"/>
  <c r="BG628" i="7"/>
  <c r="BF628" i="7"/>
  <c r="BE628" i="7"/>
  <c r="BD628" i="7"/>
  <c r="BC628" i="7"/>
  <c r="BB628" i="7"/>
  <c r="BA628" i="7"/>
  <c r="AZ628" i="7"/>
  <c r="AY628" i="7"/>
  <c r="AX628" i="7"/>
  <c r="AW628" i="7"/>
  <c r="AV628" i="7"/>
  <c r="AU628" i="7"/>
  <c r="AT628" i="7"/>
  <c r="AS628" i="7"/>
  <c r="AR628" i="7"/>
  <c r="AQ628" i="7"/>
  <c r="AP628" i="7"/>
  <c r="AO628" i="7"/>
  <c r="AN628" i="7"/>
  <c r="AM628" i="7"/>
  <c r="AL628" i="7"/>
  <c r="AK628" i="7"/>
  <c r="AJ628" i="7"/>
  <c r="AI628" i="7"/>
  <c r="AH628" i="7"/>
  <c r="AG628" i="7"/>
  <c r="AF628" i="7"/>
  <c r="AE628" i="7"/>
  <c r="AD628" i="7"/>
  <c r="AC628" i="7"/>
  <c r="AB628" i="7"/>
  <c r="AA628" i="7"/>
  <c r="Z628" i="7"/>
  <c r="Y628" i="7"/>
  <c r="X628" i="7"/>
  <c r="W628" i="7"/>
  <c r="V628" i="7"/>
  <c r="U628" i="7"/>
  <c r="T628" i="7"/>
  <c r="S628" i="7"/>
  <c r="R628" i="7"/>
  <c r="Q628" i="7"/>
  <c r="P628" i="7"/>
  <c r="O628" i="7"/>
  <c r="N628" i="7"/>
  <c r="M628" i="7"/>
  <c r="L628" i="7"/>
  <c r="K628" i="7"/>
  <c r="J628" i="7"/>
  <c r="I628" i="7"/>
  <c r="H628" i="7"/>
  <c r="DF627" i="7"/>
  <c r="DD627" i="7"/>
  <c r="DC627" i="7"/>
  <c r="DB627" i="7"/>
  <c r="DA627" i="7"/>
  <c r="CZ627" i="7"/>
  <c r="CY627" i="7"/>
  <c r="CX627" i="7"/>
  <c r="CW627" i="7"/>
  <c r="CV627" i="7"/>
  <c r="CU627" i="7"/>
  <c r="CT627" i="7"/>
  <c r="CS627" i="7"/>
  <c r="CR627" i="7"/>
  <c r="CQ627" i="7"/>
  <c r="CP627" i="7"/>
  <c r="CO627" i="7"/>
  <c r="CN627" i="7"/>
  <c r="CM627" i="7"/>
  <c r="CL627" i="7"/>
  <c r="CK627" i="7"/>
  <c r="CJ627" i="7"/>
  <c r="CI627" i="7"/>
  <c r="CH627" i="7"/>
  <c r="CG627" i="7"/>
  <c r="CF627" i="7"/>
  <c r="CE627" i="7"/>
  <c r="CD627" i="7"/>
  <c r="CC627" i="7"/>
  <c r="CB627" i="7"/>
  <c r="CA627" i="7"/>
  <c r="BZ627" i="7"/>
  <c r="BY627" i="7"/>
  <c r="BX627" i="7"/>
  <c r="BW627" i="7"/>
  <c r="BV627" i="7"/>
  <c r="BU627" i="7"/>
  <c r="BT627" i="7"/>
  <c r="BS627" i="7"/>
  <c r="BR627" i="7"/>
  <c r="BQ627" i="7"/>
  <c r="BP627" i="7"/>
  <c r="BO627" i="7"/>
  <c r="BN627" i="7"/>
  <c r="BM627" i="7"/>
  <c r="BL627" i="7"/>
  <c r="BK627" i="7"/>
  <c r="BJ627" i="7"/>
  <c r="BI627" i="7"/>
  <c r="BH627" i="7"/>
  <c r="BG627" i="7"/>
  <c r="BF627" i="7"/>
  <c r="BE627" i="7"/>
  <c r="BD627" i="7"/>
  <c r="BC627" i="7"/>
  <c r="BB627" i="7"/>
  <c r="BA627" i="7"/>
  <c r="AZ627" i="7"/>
  <c r="AY627" i="7"/>
  <c r="AX627" i="7"/>
  <c r="AW627" i="7"/>
  <c r="AV627" i="7"/>
  <c r="AU627" i="7"/>
  <c r="AT627" i="7"/>
  <c r="AS627" i="7"/>
  <c r="AR627" i="7"/>
  <c r="AQ627" i="7"/>
  <c r="AP627" i="7"/>
  <c r="AO627" i="7"/>
  <c r="AN627" i="7"/>
  <c r="AM627" i="7"/>
  <c r="AL627" i="7"/>
  <c r="AK627" i="7"/>
  <c r="AJ627" i="7"/>
  <c r="AI627" i="7"/>
  <c r="AH627" i="7"/>
  <c r="AG627" i="7"/>
  <c r="AF627" i="7"/>
  <c r="AE627" i="7"/>
  <c r="AD627" i="7"/>
  <c r="AC627" i="7"/>
  <c r="AB627" i="7"/>
  <c r="AA627" i="7"/>
  <c r="Z627" i="7"/>
  <c r="Y627" i="7"/>
  <c r="X627" i="7"/>
  <c r="W627" i="7"/>
  <c r="V627" i="7"/>
  <c r="U627" i="7"/>
  <c r="T627" i="7"/>
  <c r="S627" i="7"/>
  <c r="R627" i="7"/>
  <c r="Q627" i="7"/>
  <c r="P627" i="7"/>
  <c r="O627" i="7"/>
  <c r="N627" i="7"/>
  <c r="M627" i="7"/>
  <c r="L627" i="7"/>
  <c r="K627" i="7"/>
  <c r="J627" i="7"/>
  <c r="I627" i="7"/>
  <c r="H627" i="7"/>
  <c r="DF626" i="7"/>
  <c r="DD626" i="7"/>
  <c r="DC626" i="7"/>
  <c r="DB626" i="7"/>
  <c r="DA626" i="7"/>
  <c r="CZ626" i="7"/>
  <c r="CY626" i="7"/>
  <c r="CX626" i="7"/>
  <c r="CW626" i="7"/>
  <c r="CV626" i="7"/>
  <c r="CU626" i="7"/>
  <c r="CT626" i="7"/>
  <c r="CS626" i="7"/>
  <c r="CR626" i="7"/>
  <c r="CQ626" i="7"/>
  <c r="CP626" i="7"/>
  <c r="CO626" i="7"/>
  <c r="CN626" i="7"/>
  <c r="CM626" i="7"/>
  <c r="CL626" i="7"/>
  <c r="CK626" i="7"/>
  <c r="CJ626" i="7"/>
  <c r="CI626" i="7"/>
  <c r="CH626" i="7"/>
  <c r="CG626" i="7"/>
  <c r="CF626" i="7"/>
  <c r="CE626" i="7"/>
  <c r="CD626" i="7"/>
  <c r="CC626" i="7"/>
  <c r="CB626" i="7"/>
  <c r="CA626" i="7"/>
  <c r="BZ626" i="7"/>
  <c r="BY626" i="7"/>
  <c r="BX626" i="7"/>
  <c r="BW626" i="7"/>
  <c r="BV626" i="7"/>
  <c r="BU626" i="7"/>
  <c r="BT626" i="7"/>
  <c r="BS626" i="7"/>
  <c r="BR626" i="7"/>
  <c r="BQ626" i="7"/>
  <c r="BP626" i="7"/>
  <c r="BO626" i="7"/>
  <c r="BN626" i="7"/>
  <c r="BM626" i="7"/>
  <c r="BL626" i="7"/>
  <c r="BK626" i="7"/>
  <c r="BJ626" i="7"/>
  <c r="BI626" i="7"/>
  <c r="BH626" i="7"/>
  <c r="BG626" i="7"/>
  <c r="BF626" i="7"/>
  <c r="BE626" i="7"/>
  <c r="BD626" i="7"/>
  <c r="BC626" i="7"/>
  <c r="BB626" i="7"/>
  <c r="BA626" i="7"/>
  <c r="AZ626" i="7"/>
  <c r="AY626" i="7"/>
  <c r="AX626" i="7"/>
  <c r="AW626" i="7"/>
  <c r="AV626" i="7"/>
  <c r="AU626" i="7"/>
  <c r="AT626" i="7"/>
  <c r="AS626" i="7"/>
  <c r="AR626" i="7"/>
  <c r="AQ626" i="7"/>
  <c r="AP626" i="7"/>
  <c r="AO626" i="7"/>
  <c r="AN626" i="7"/>
  <c r="AM626" i="7"/>
  <c r="AL626" i="7"/>
  <c r="AK626" i="7"/>
  <c r="AJ626" i="7"/>
  <c r="AI626" i="7"/>
  <c r="AH626" i="7"/>
  <c r="AG626" i="7"/>
  <c r="AF626" i="7"/>
  <c r="AE626" i="7"/>
  <c r="AD626" i="7"/>
  <c r="AC626" i="7"/>
  <c r="AB626" i="7"/>
  <c r="AA626" i="7"/>
  <c r="Z626" i="7"/>
  <c r="Y626" i="7"/>
  <c r="X626" i="7"/>
  <c r="W626" i="7"/>
  <c r="V626" i="7"/>
  <c r="U626" i="7"/>
  <c r="T626" i="7"/>
  <c r="S626" i="7"/>
  <c r="R626" i="7"/>
  <c r="Q626" i="7"/>
  <c r="P626" i="7"/>
  <c r="O626" i="7"/>
  <c r="N626" i="7"/>
  <c r="M626" i="7"/>
  <c r="L626" i="7"/>
  <c r="K626" i="7"/>
  <c r="J626" i="7"/>
  <c r="I626" i="7"/>
  <c r="H626" i="7"/>
  <c r="DF625" i="7"/>
  <c r="DD625" i="7"/>
  <c r="DC625" i="7"/>
  <c r="DB625" i="7"/>
  <c r="DA625" i="7"/>
  <c r="CZ625" i="7"/>
  <c r="CY625" i="7"/>
  <c r="CX625" i="7"/>
  <c r="CW625" i="7"/>
  <c r="CV625" i="7"/>
  <c r="CU625" i="7"/>
  <c r="CT625" i="7"/>
  <c r="CS625" i="7"/>
  <c r="CR625" i="7"/>
  <c r="CQ625" i="7"/>
  <c r="CP625" i="7"/>
  <c r="CO625" i="7"/>
  <c r="CN625" i="7"/>
  <c r="CM625" i="7"/>
  <c r="CL625" i="7"/>
  <c r="CK625" i="7"/>
  <c r="CJ625" i="7"/>
  <c r="CI625" i="7"/>
  <c r="CH625" i="7"/>
  <c r="CG625" i="7"/>
  <c r="CF625" i="7"/>
  <c r="CE625" i="7"/>
  <c r="CD625" i="7"/>
  <c r="CC625" i="7"/>
  <c r="CB625" i="7"/>
  <c r="CA625" i="7"/>
  <c r="BZ625" i="7"/>
  <c r="BY625" i="7"/>
  <c r="BX625" i="7"/>
  <c r="BW625" i="7"/>
  <c r="BV625" i="7"/>
  <c r="BU625" i="7"/>
  <c r="BT625" i="7"/>
  <c r="BS625" i="7"/>
  <c r="BR625" i="7"/>
  <c r="BQ625" i="7"/>
  <c r="BP625" i="7"/>
  <c r="BO625" i="7"/>
  <c r="BN625" i="7"/>
  <c r="BM625" i="7"/>
  <c r="BL625" i="7"/>
  <c r="BK625" i="7"/>
  <c r="BJ625" i="7"/>
  <c r="BI625" i="7"/>
  <c r="BH625" i="7"/>
  <c r="BG625" i="7"/>
  <c r="BF625" i="7"/>
  <c r="BE625" i="7"/>
  <c r="BD625" i="7"/>
  <c r="BC625" i="7"/>
  <c r="BB625" i="7"/>
  <c r="BA625" i="7"/>
  <c r="AZ625" i="7"/>
  <c r="AY625" i="7"/>
  <c r="AX625" i="7"/>
  <c r="AW625" i="7"/>
  <c r="AV625" i="7"/>
  <c r="AU625" i="7"/>
  <c r="AT625" i="7"/>
  <c r="AS625" i="7"/>
  <c r="AR625" i="7"/>
  <c r="AQ625" i="7"/>
  <c r="AP625" i="7"/>
  <c r="AO625" i="7"/>
  <c r="AN625" i="7"/>
  <c r="AM625" i="7"/>
  <c r="AL625" i="7"/>
  <c r="AK625" i="7"/>
  <c r="AJ625" i="7"/>
  <c r="AI625" i="7"/>
  <c r="AH625" i="7"/>
  <c r="AG625" i="7"/>
  <c r="AF625" i="7"/>
  <c r="AE625" i="7"/>
  <c r="AD625" i="7"/>
  <c r="AC625" i="7"/>
  <c r="AB625" i="7"/>
  <c r="AA625" i="7"/>
  <c r="Z625" i="7"/>
  <c r="Y625" i="7"/>
  <c r="X625" i="7"/>
  <c r="W625" i="7"/>
  <c r="V625" i="7"/>
  <c r="U625" i="7"/>
  <c r="T625" i="7"/>
  <c r="S625" i="7"/>
  <c r="R625" i="7"/>
  <c r="Q625" i="7"/>
  <c r="P625" i="7"/>
  <c r="O625" i="7"/>
  <c r="N625" i="7"/>
  <c r="M625" i="7"/>
  <c r="L625" i="7"/>
  <c r="K625" i="7"/>
  <c r="J625" i="7"/>
  <c r="I625" i="7"/>
  <c r="H625" i="7"/>
  <c r="DF624" i="7"/>
  <c r="DD624" i="7"/>
  <c r="DC624" i="7"/>
  <c r="DB624" i="7"/>
  <c r="DA624" i="7"/>
  <c r="CZ624" i="7"/>
  <c r="CY624" i="7"/>
  <c r="CX624" i="7"/>
  <c r="CW624" i="7"/>
  <c r="CV624" i="7"/>
  <c r="CU624" i="7"/>
  <c r="CT624" i="7"/>
  <c r="CS624" i="7"/>
  <c r="CR624" i="7"/>
  <c r="CQ624" i="7"/>
  <c r="CP624" i="7"/>
  <c r="CO624" i="7"/>
  <c r="CN624" i="7"/>
  <c r="CM624" i="7"/>
  <c r="CL624" i="7"/>
  <c r="CK624" i="7"/>
  <c r="CJ624" i="7"/>
  <c r="CI624" i="7"/>
  <c r="CH624" i="7"/>
  <c r="CG624" i="7"/>
  <c r="CF624" i="7"/>
  <c r="CE624" i="7"/>
  <c r="CD624" i="7"/>
  <c r="CC624" i="7"/>
  <c r="CB624" i="7"/>
  <c r="CA624" i="7"/>
  <c r="BZ624" i="7"/>
  <c r="BY624" i="7"/>
  <c r="BX624" i="7"/>
  <c r="BW624" i="7"/>
  <c r="BV624" i="7"/>
  <c r="BU624" i="7"/>
  <c r="BT624" i="7"/>
  <c r="BS624" i="7"/>
  <c r="BR624" i="7"/>
  <c r="BQ624" i="7"/>
  <c r="BP624" i="7"/>
  <c r="BO624" i="7"/>
  <c r="BN624" i="7"/>
  <c r="BM624" i="7"/>
  <c r="BL624" i="7"/>
  <c r="BK624" i="7"/>
  <c r="BJ624" i="7"/>
  <c r="BI624" i="7"/>
  <c r="BH624" i="7"/>
  <c r="BG624" i="7"/>
  <c r="BF624" i="7"/>
  <c r="BE624" i="7"/>
  <c r="BD624" i="7"/>
  <c r="BC624" i="7"/>
  <c r="BB624" i="7"/>
  <c r="BA624" i="7"/>
  <c r="AZ624" i="7"/>
  <c r="AY624" i="7"/>
  <c r="AX624" i="7"/>
  <c r="AW624" i="7"/>
  <c r="AV624" i="7"/>
  <c r="AU624" i="7"/>
  <c r="AT624" i="7"/>
  <c r="AS624" i="7"/>
  <c r="AR624" i="7"/>
  <c r="AQ624" i="7"/>
  <c r="AP624" i="7"/>
  <c r="AO624" i="7"/>
  <c r="AN624" i="7"/>
  <c r="AM624" i="7"/>
  <c r="AL624" i="7"/>
  <c r="AK624" i="7"/>
  <c r="AJ624" i="7"/>
  <c r="AI624" i="7"/>
  <c r="AH624" i="7"/>
  <c r="AG624" i="7"/>
  <c r="AF624" i="7"/>
  <c r="AE624" i="7"/>
  <c r="AD624" i="7"/>
  <c r="AC624" i="7"/>
  <c r="AB624" i="7"/>
  <c r="AA624" i="7"/>
  <c r="Z624" i="7"/>
  <c r="Y624" i="7"/>
  <c r="X624" i="7"/>
  <c r="W624" i="7"/>
  <c r="V624" i="7"/>
  <c r="U624" i="7"/>
  <c r="T624" i="7"/>
  <c r="S624" i="7"/>
  <c r="R624" i="7"/>
  <c r="Q624" i="7"/>
  <c r="P624" i="7"/>
  <c r="O624" i="7"/>
  <c r="N624" i="7"/>
  <c r="M624" i="7"/>
  <c r="L624" i="7"/>
  <c r="K624" i="7"/>
  <c r="J624" i="7"/>
  <c r="I624" i="7"/>
  <c r="H624" i="7"/>
  <c r="DF623" i="7"/>
  <c r="DD623" i="7"/>
  <c r="DC623" i="7"/>
  <c r="DB623" i="7"/>
  <c r="DA623" i="7"/>
  <c r="CZ623" i="7"/>
  <c r="CY623" i="7"/>
  <c r="CX623" i="7"/>
  <c r="CW623" i="7"/>
  <c r="CV623" i="7"/>
  <c r="CU623" i="7"/>
  <c r="CT623" i="7"/>
  <c r="CS623" i="7"/>
  <c r="CR623" i="7"/>
  <c r="CQ623" i="7"/>
  <c r="CP623" i="7"/>
  <c r="CO623" i="7"/>
  <c r="CN623" i="7"/>
  <c r="CM623" i="7"/>
  <c r="CL623" i="7"/>
  <c r="CK623" i="7"/>
  <c r="CJ623" i="7"/>
  <c r="CI623" i="7"/>
  <c r="CH623" i="7"/>
  <c r="CG623" i="7"/>
  <c r="CF623" i="7"/>
  <c r="CE623" i="7"/>
  <c r="CD623" i="7"/>
  <c r="CC623" i="7"/>
  <c r="CB623" i="7"/>
  <c r="CA623" i="7"/>
  <c r="BZ623" i="7"/>
  <c r="BY623" i="7"/>
  <c r="BX623" i="7"/>
  <c r="BW623" i="7"/>
  <c r="BV623" i="7"/>
  <c r="BU623" i="7"/>
  <c r="BT623" i="7"/>
  <c r="BS623" i="7"/>
  <c r="BR623" i="7"/>
  <c r="BQ623" i="7"/>
  <c r="BP623" i="7"/>
  <c r="BO623" i="7"/>
  <c r="BN623" i="7"/>
  <c r="BM623" i="7"/>
  <c r="BL623" i="7"/>
  <c r="BK623" i="7"/>
  <c r="BJ623" i="7"/>
  <c r="BI623" i="7"/>
  <c r="BH623" i="7"/>
  <c r="BG623" i="7"/>
  <c r="BF623" i="7"/>
  <c r="BE623" i="7"/>
  <c r="BD623" i="7"/>
  <c r="BC623" i="7"/>
  <c r="BB623" i="7"/>
  <c r="BA623" i="7"/>
  <c r="AZ623" i="7"/>
  <c r="AY623" i="7"/>
  <c r="AX623" i="7"/>
  <c r="AW623" i="7"/>
  <c r="AV623" i="7"/>
  <c r="AU623" i="7"/>
  <c r="AT623" i="7"/>
  <c r="AS623" i="7"/>
  <c r="AR623" i="7"/>
  <c r="AQ623" i="7"/>
  <c r="AP623" i="7"/>
  <c r="AO623" i="7"/>
  <c r="AN623" i="7"/>
  <c r="AM623" i="7"/>
  <c r="AL623" i="7"/>
  <c r="AK623" i="7"/>
  <c r="AJ623" i="7"/>
  <c r="AI623" i="7"/>
  <c r="AH623" i="7"/>
  <c r="AG623" i="7"/>
  <c r="AF623" i="7"/>
  <c r="AE623" i="7"/>
  <c r="AD623" i="7"/>
  <c r="AC623" i="7"/>
  <c r="AB623" i="7"/>
  <c r="AA623" i="7"/>
  <c r="Z623" i="7"/>
  <c r="Y623" i="7"/>
  <c r="X623" i="7"/>
  <c r="W623" i="7"/>
  <c r="V623" i="7"/>
  <c r="U623" i="7"/>
  <c r="T623" i="7"/>
  <c r="S623" i="7"/>
  <c r="R623" i="7"/>
  <c r="Q623" i="7"/>
  <c r="P623" i="7"/>
  <c r="O623" i="7"/>
  <c r="N623" i="7"/>
  <c r="M623" i="7"/>
  <c r="L623" i="7"/>
  <c r="K623" i="7"/>
  <c r="J623" i="7"/>
  <c r="I623" i="7"/>
  <c r="H623" i="7"/>
  <c r="DF622" i="7"/>
  <c r="DD622" i="7"/>
  <c r="DC622" i="7"/>
  <c r="DB622" i="7"/>
  <c r="DA622" i="7"/>
  <c r="CZ622" i="7"/>
  <c r="CY622" i="7"/>
  <c r="CX622" i="7"/>
  <c r="CW622" i="7"/>
  <c r="CV622" i="7"/>
  <c r="CU622" i="7"/>
  <c r="CT622" i="7"/>
  <c r="CS622" i="7"/>
  <c r="CR622" i="7"/>
  <c r="CQ622" i="7"/>
  <c r="CP622" i="7"/>
  <c r="CO622" i="7"/>
  <c r="CN622" i="7"/>
  <c r="CM622" i="7"/>
  <c r="CL622" i="7"/>
  <c r="CK622" i="7"/>
  <c r="CJ622" i="7"/>
  <c r="CI622" i="7"/>
  <c r="CH622" i="7"/>
  <c r="CG622" i="7"/>
  <c r="CF622" i="7"/>
  <c r="CE622" i="7"/>
  <c r="CD622" i="7"/>
  <c r="CC622" i="7"/>
  <c r="CB622" i="7"/>
  <c r="CA622" i="7"/>
  <c r="BZ622" i="7"/>
  <c r="BY622" i="7"/>
  <c r="BX622" i="7"/>
  <c r="BW622" i="7"/>
  <c r="BV622" i="7"/>
  <c r="BU622" i="7"/>
  <c r="BT622" i="7"/>
  <c r="BS622" i="7"/>
  <c r="BR622" i="7"/>
  <c r="BQ622" i="7"/>
  <c r="BP622" i="7"/>
  <c r="BO622" i="7"/>
  <c r="BN622" i="7"/>
  <c r="BM622" i="7"/>
  <c r="BL622" i="7"/>
  <c r="BK622" i="7"/>
  <c r="BJ622" i="7"/>
  <c r="BI622" i="7"/>
  <c r="BH622" i="7"/>
  <c r="BG622" i="7"/>
  <c r="BF622" i="7"/>
  <c r="BE622" i="7"/>
  <c r="BD622" i="7"/>
  <c r="BC622" i="7"/>
  <c r="BB622" i="7"/>
  <c r="BA622" i="7"/>
  <c r="AZ622" i="7"/>
  <c r="AY622" i="7"/>
  <c r="AX622" i="7"/>
  <c r="AW622" i="7"/>
  <c r="AV622" i="7"/>
  <c r="AU622" i="7"/>
  <c r="AT622" i="7"/>
  <c r="AS622" i="7"/>
  <c r="AR622" i="7"/>
  <c r="AQ622" i="7"/>
  <c r="AP622" i="7"/>
  <c r="AO622" i="7"/>
  <c r="AN622" i="7"/>
  <c r="AM622" i="7"/>
  <c r="AL622" i="7"/>
  <c r="AK622" i="7"/>
  <c r="AJ622" i="7"/>
  <c r="AI622" i="7"/>
  <c r="AH622" i="7"/>
  <c r="AG622" i="7"/>
  <c r="AF622" i="7"/>
  <c r="AE622" i="7"/>
  <c r="AD622" i="7"/>
  <c r="AC622" i="7"/>
  <c r="AB622" i="7"/>
  <c r="AA622" i="7"/>
  <c r="Z622" i="7"/>
  <c r="Y622" i="7"/>
  <c r="X622" i="7"/>
  <c r="W622" i="7"/>
  <c r="V622" i="7"/>
  <c r="U622" i="7"/>
  <c r="T622" i="7"/>
  <c r="S622" i="7"/>
  <c r="R622" i="7"/>
  <c r="Q622" i="7"/>
  <c r="P622" i="7"/>
  <c r="O622" i="7"/>
  <c r="N622" i="7"/>
  <c r="M622" i="7"/>
  <c r="L622" i="7"/>
  <c r="K622" i="7"/>
  <c r="J622" i="7"/>
  <c r="I622" i="7"/>
  <c r="H622" i="7"/>
  <c r="DF621" i="7"/>
  <c r="DD621" i="7"/>
  <c r="DC621" i="7"/>
  <c r="DB621" i="7"/>
  <c r="DA621" i="7"/>
  <c r="CZ621" i="7"/>
  <c r="CY621" i="7"/>
  <c r="CX621" i="7"/>
  <c r="CW621" i="7"/>
  <c r="CV621" i="7"/>
  <c r="CU621" i="7"/>
  <c r="CT621" i="7"/>
  <c r="CS621" i="7"/>
  <c r="CR621" i="7"/>
  <c r="CQ621" i="7"/>
  <c r="CP621" i="7"/>
  <c r="CO621" i="7"/>
  <c r="CN621" i="7"/>
  <c r="CM621" i="7"/>
  <c r="CL621" i="7"/>
  <c r="CK621" i="7"/>
  <c r="CJ621" i="7"/>
  <c r="CI621" i="7"/>
  <c r="CH621" i="7"/>
  <c r="CG621" i="7"/>
  <c r="CF621" i="7"/>
  <c r="CE621" i="7"/>
  <c r="CD621" i="7"/>
  <c r="CC621" i="7"/>
  <c r="CB621" i="7"/>
  <c r="CA621" i="7"/>
  <c r="BZ621" i="7"/>
  <c r="BY621" i="7"/>
  <c r="BX621" i="7"/>
  <c r="BW621" i="7"/>
  <c r="BV621" i="7"/>
  <c r="BU621" i="7"/>
  <c r="BT621" i="7"/>
  <c r="BS621" i="7"/>
  <c r="BR621" i="7"/>
  <c r="BQ621" i="7"/>
  <c r="BP621" i="7"/>
  <c r="BO621" i="7"/>
  <c r="BN621" i="7"/>
  <c r="BM621" i="7"/>
  <c r="BL621" i="7"/>
  <c r="BK621" i="7"/>
  <c r="BJ621" i="7"/>
  <c r="BI621" i="7"/>
  <c r="BH621" i="7"/>
  <c r="BG621" i="7"/>
  <c r="BF621" i="7"/>
  <c r="BE621" i="7"/>
  <c r="BD621" i="7"/>
  <c r="BC621" i="7"/>
  <c r="BB621" i="7"/>
  <c r="BA621" i="7"/>
  <c r="AZ621" i="7"/>
  <c r="AY621" i="7"/>
  <c r="AX621" i="7"/>
  <c r="AW621" i="7"/>
  <c r="AV621" i="7"/>
  <c r="AU621" i="7"/>
  <c r="AT621" i="7"/>
  <c r="AS621" i="7"/>
  <c r="AR621" i="7"/>
  <c r="AQ621" i="7"/>
  <c r="AP621" i="7"/>
  <c r="AO621" i="7"/>
  <c r="AN621" i="7"/>
  <c r="AM621" i="7"/>
  <c r="AL621" i="7"/>
  <c r="AK621" i="7"/>
  <c r="AJ621" i="7"/>
  <c r="AI621" i="7"/>
  <c r="AH621" i="7"/>
  <c r="AG621" i="7"/>
  <c r="AF621" i="7"/>
  <c r="AE621" i="7"/>
  <c r="AD621" i="7"/>
  <c r="AC621" i="7"/>
  <c r="AB621" i="7"/>
  <c r="AA621" i="7"/>
  <c r="Z621" i="7"/>
  <c r="Y621" i="7"/>
  <c r="X621" i="7"/>
  <c r="W621" i="7"/>
  <c r="V621" i="7"/>
  <c r="U621" i="7"/>
  <c r="T621" i="7"/>
  <c r="S621" i="7"/>
  <c r="R621" i="7"/>
  <c r="Q621" i="7"/>
  <c r="P621" i="7"/>
  <c r="O621" i="7"/>
  <c r="N621" i="7"/>
  <c r="M621" i="7"/>
  <c r="L621" i="7"/>
  <c r="K621" i="7"/>
  <c r="J621" i="7"/>
  <c r="I621" i="7"/>
  <c r="H621" i="7"/>
  <c r="DF620" i="7"/>
  <c r="DD620" i="7"/>
  <c r="DC620" i="7"/>
  <c r="DB620" i="7"/>
  <c r="DA620" i="7"/>
  <c r="CZ620" i="7"/>
  <c r="CY620" i="7"/>
  <c r="CX620" i="7"/>
  <c r="CW620" i="7"/>
  <c r="CV620" i="7"/>
  <c r="CU620" i="7"/>
  <c r="CT620" i="7"/>
  <c r="CS620" i="7"/>
  <c r="CR620" i="7"/>
  <c r="CQ620" i="7"/>
  <c r="CP620" i="7"/>
  <c r="CO620" i="7"/>
  <c r="CN620" i="7"/>
  <c r="CM620" i="7"/>
  <c r="CL620" i="7"/>
  <c r="CK620" i="7"/>
  <c r="CJ620" i="7"/>
  <c r="CI620" i="7"/>
  <c r="CH620" i="7"/>
  <c r="CG620" i="7"/>
  <c r="CF620" i="7"/>
  <c r="CE620" i="7"/>
  <c r="CD620" i="7"/>
  <c r="CC620" i="7"/>
  <c r="CB620" i="7"/>
  <c r="CA620" i="7"/>
  <c r="BZ620" i="7"/>
  <c r="BY620" i="7"/>
  <c r="BX620" i="7"/>
  <c r="BW620" i="7"/>
  <c r="BV620" i="7"/>
  <c r="BU620" i="7"/>
  <c r="BT620" i="7"/>
  <c r="BS620" i="7"/>
  <c r="BR620" i="7"/>
  <c r="BQ620" i="7"/>
  <c r="BP620" i="7"/>
  <c r="BO620" i="7"/>
  <c r="BN620" i="7"/>
  <c r="BM620" i="7"/>
  <c r="BL620" i="7"/>
  <c r="BK620" i="7"/>
  <c r="BJ620" i="7"/>
  <c r="BI620" i="7"/>
  <c r="BH620" i="7"/>
  <c r="BG620" i="7"/>
  <c r="BF620" i="7"/>
  <c r="BE620" i="7"/>
  <c r="BD620" i="7"/>
  <c r="BC620" i="7"/>
  <c r="BB620" i="7"/>
  <c r="BA620" i="7"/>
  <c r="AZ620" i="7"/>
  <c r="AY620" i="7"/>
  <c r="AX620" i="7"/>
  <c r="AW620" i="7"/>
  <c r="AV620" i="7"/>
  <c r="AU620" i="7"/>
  <c r="AT620" i="7"/>
  <c r="AS620" i="7"/>
  <c r="AR620" i="7"/>
  <c r="AQ620" i="7"/>
  <c r="AP620" i="7"/>
  <c r="AO620" i="7"/>
  <c r="AN620" i="7"/>
  <c r="AM620" i="7"/>
  <c r="AL620" i="7"/>
  <c r="AK620" i="7"/>
  <c r="AJ620" i="7"/>
  <c r="AI620" i="7"/>
  <c r="AH620" i="7"/>
  <c r="AG620" i="7"/>
  <c r="AF620" i="7"/>
  <c r="AE620" i="7"/>
  <c r="AD620" i="7"/>
  <c r="AC620" i="7"/>
  <c r="AB620" i="7"/>
  <c r="AA620" i="7"/>
  <c r="Z620" i="7"/>
  <c r="Y620" i="7"/>
  <c r="X620" i="7"/>
  <c r="W620" i="7"/>
  <c r="V620" i="7"/>
  <c r="U620" i="7"/>
  <c r="T620" i="7"/>
  <c r="S620" i="7"/>
  <c r="R620" i="7"/>
  <c r="Q620" i="7"/>
  <c r="P620" i="7"/>
  <c r="O620" i="7"/>
  <c r="N620" i="7"/>
  <c r="M620" i="7"/>
  <c r="L620" i="7"/>
  <c r="K620" i="7"/>
  <c r="J620" i="7"/>
  <c r="I620" i="7"/>
  <c r="H620" i="7"/>
  <c r="DF619" i="7"/>
  <c r="DD619" i="7"/>
  <c r="DC619" i="7"/>
  <c r="DB619" i="7"/>
  <c r="DA619" i="7"/>
  <c r="CZ619" i="7"/>
  <c r="CY619" i="7"/>
  <c r="CX619" i="7"/>
  <c r="CW619" i="7"/>
  <c r="CV619" i="7"/>
  <c r="CU619" i="7"/>
  <c r="CT619" i="7"/>
  <c r="CS619" i="7"/>
  <c r="CR619" i="7"/>
  <c r="CQ619" i="7"/>
  <c r="CP619" i="7"/>
  <c r="CO619" i="7"/>
  <c r="CN619" i="7"/>
  <c r="CM619" i="7"/>
  <c r="CL619" i="7"/>
  <c r="CK619" i="7"/>
  <c r="CJ619" i="7"/>
  <c r="CI619" i="7"/>
  <c r="CH619" i="7"/>
  <c r="CG619" i="7"/>
  <c r="CF619" i="7"/>
  <c r="CE619" i="7"/>
  <c r="CD619" i="7"/>
  <c r="CC619" i="7"/>
  <c r="CB619" i="7"/>
  <c r="CA619" i="7"/>
  <c r="BZ619" i="7"/>
  <c r="BY619" i="7"/>
  <c r="BX619" i="7"/>
  <c r="BW619" i="7"/>
  <c r="BV619" i="7"/>
  <c r="BU619" i="7"/>
  <c r="BT619" i="7"/>
  <c r="BS619" i="7"/>
  <c r="BR619" i="7"/>
  <c r="BQ619" i="7"/>
  <c r="BP619" i="7"/>
  <c r="BO619" i="7"/>
  <c r="BN619" i="7"/>
  <c r="BM619" i="7"/>
  <c r="BL619" i="7"/>
  <c r="BK619" i="7"/>
  <c r="BJ619" i="7"/>
  <c r="BI619" i="7"/>
  <c r="BH619" i="7"/>
  <c r="BG619" i="7"/>
  <c r="BF619" i="7"/>
  <c r="BE619" i="7"/>
  <c r="BD619" i="7"/>
  <c r="BC619" i="7"/>
  <c r="BB619" i="7"/>
  <c r="BA619" i="7"/>
  <c r="AZ619" i="7"/>
  <c r="AY619" i="7"/>
  <c r="AX619" i="7"/>
  <c r="AW619" i="7"/>
  <c r="AV619" i="7"/>
  <c r="AU619" i="7"/>
  <c r="AT619" i="7"/>
  <c r="AS619" i="7"/>
  <c r="AR619" i="7"/>
  <c r="AQ619" i="7"/>
  <c r="AP619" i="7"/>
  <c r="AO619" i="7"/>
  <c r="AN619" i="7"/>
  <c r="AM619" i="7"/>
  <c r="AL619" i="7"/>
  <c r="AK619" i="7"/>
  <c r="AJ619" i="7"/>
  <c r="AI619" i="7"/>
  <c r="AH619" i="7"/>
  <c r="AG619" i="7"/>
  <c r="AF619" i="7"/>
  <c r="AE619" i="7"/>
  <c r="AD619" i="7"/>
  <c r="AC619" i="7"/>
  <c r="AB619" i="7"/>
  <c r="AA619" i="7"/>
  <c r="Z619" i="7"/>
  <c r="Y619" i="7"/>
  <c r="X619" i="7"/>
  <c r="W619" i="7"/>
  <c r="V619" i="7"/>
  <c r="U619" i="7"/>
  <c r="T619" i="7"/>
  <c r="S619" i="7"/>
  <c r="R619" i="7"/>
  <c r="Q619" i="7"/>
  <c r="P619" i="7"/>
  <c r="O619" i="7"/>
  <c r="N619" i="7"/>
  <c r="M619" i="7"/>
  <c r="L619" i="7"/>
  <c r="K619" i="7"/>
  <c r="J619" i="7"/>
  <c r="I619" i="7"/>
  <c r="H619" i="7"/>
  <c r="DF618" i="7"/>
  <c r="DD618" i="7"/>
  <c r="DC618" i="7"/>
  <c r="DB618" i="7"/>
  <c r="DA618" i="7"/>
  <c r="CZ618" i="7"/>
  <c r="CY618" i="7"/>
  <c r="CX618" i="7"/>
  <c r="CW618" i="7"/>
  <c r="CV618" i="7"/>
  <c r="CU618" i="7"/>
  <c r="CT618" i="7"/>
  <c r="CS618" i="7"/>
  <c r="CR618" i="7"/>
  <c r="CQ618" i="7"/>
  <c r="CP618" i="7"/>
  <c r="CO618" i="7"/>
  <c r="CN618" i="7"/>
  <c r="CM618" i="7"/>
  <c r="CL618" i="7"/>
  <c r="CK618" i="7"/>
  <c r="CJ618" i="7"/>
  <c r="CI618" i="7"/>
  <c r="CH618" i="7"/>
  <c r="CG618" i="7"/>
  <c r="CF618" i="7"/>
  <c r="CE618" i="7"/>
  <c r="CD618" i="7"/>
  <c r="CC618" i="7"/>
  <c r="CB618" i="7"/>
  <c r="CA618" i="7"/>
  <c r="BZ618" i="7"/>
  <c r="BY618" i="7"/>
  <c r="BX618" i="7"/>
  <c r="BW618" i="7"/>
  <c r="BV618" i="7"/>
  <c r="BU618" i="7"/>
  <c r="BT618" i="7"/>
  <c r="BS618" i="7"/>
  <c r="BR618" i="7"/>
  <c r="BQ618" i="7"/>
  <c r="BP618" i="7"/>
  <c r="BO618" i="7"/>
  <c r="BN618" i="7"/>
  <c r="BM618" i="7"/>
  <c r="BL618" i="7"/>
  <c r="BK618" i="7"/>
  <c r="BJ618" i="7"/>
  <c r="BI618" i="7"/>
  <c r="BH618" i="7"/>
  <c r="BG618" i="7"/>
  <c r="BF618" i="7"/>
  <c r="BE618" i="7"/>
  <c r="BD618" i="7"/>
  <c r="BC618" i="7"/>
  <c r="BB618" i="7"/>
  <c r="BA618" i="7"/>
  <c r="AZ618" i="7"/>
  <c r="AY618" i="7"/>
  <c r="AX618" i="7"/>
  <c r="AW618" i="7"/>
  <c r="AV618" i="7"/>
  <c r="AU618" i="7"/>
  <c r="AT618" i="7"/>
  <c r="AS618" i="7"/>
  <c r="AR618" i="7"/>
  <c r="AQ618" i="7"/>
  <c r="AP618" i="7"/>
  <c r="AO618" i="7"/>
  <c r="AN618" i="7"/>
  <c r="AM618" i="7"/>
  <c r="AL618" i="7"/>
  <c r="AK618" i="7"/>
  <c r="AJ618" i="7"/>
  <c r="AI618" i="7"/>
  <c r="AH618" i="7"/>
  <c r="AG618" i="7"/>
  <c r="AF618" i="7"/>
  <c r="AE618" i="7"/>
  <c r="AD618" i="7"/>
  <c r="AC618" i="7"/>
  <c r="AB618" i="7"/>
  <c r="AA618" i="7"/>
  <c r="Z618" i="7"/>
  <c r="Y618" i="7"/>
  <c r="X618" i="7"/>
  <c r="W618" i="7"/>
  <c r="V618" i="7"/>
  <c r="U618" i="7"/>
  <c r="T618" i="7"/>
  <c r="S618" i="7"/>
  <c r="R618" i="7"/>
  <c r="Q618" i="7"/>
  <c r="P618" i="7"/>
  <c r="O618" i="7"/>
  <c r="N618" i="7"/>
  <c r="M618" i="7"/>
  <c r="L618" i="7"/>
  <c r="K618" i="7"/>
  <c r="J618" i="7"/>
  <c r="I618" i="7"/>
  <c r="H618" i="7"/>
  <c r="DF617" i="7"/>
  <c r="DD617" i="7"/>
  <c r="DC617" i="7"/>
  <c r="DB617" i="7"/>
  <c r="DA617" i="7"/>
  <c r="CZ617" i="7"/>
  <c r="CY617" i="7"/>
  <c r="CX617" i="7"/>
  <c r="CW617" i="7"/>
  <c r="CV617" i="7"/>
  <c r="CU617" i="7"/>
  <c r="CT617" i="7"/>
  <c r="CS617" i="7"/>
  <c r="CR617" i="7"/>
  <c r="CQ617" i="7"/>
  <c r="CP617" i="7"/>
  <c r="CO617" i="7"/>
  <c r="CN617" i="7"/>
  <c r="CM617" i="7"/>
  <c r="CL617" i="7"/>
  <c r="CK617" i="7"/>
  <c r="CJ617" i="7"/>
  <c r="CI617" i="7"/>
  <c r="CH617" i="7"/>
  <c r="CG617" i="7"/>
  <c r="CF617" i="7"/>
  <c r="CE617" i="7"/>
  <c r="CD617" i="7"/>
  <c r="CC617" i="7"/>
  <c r="CB617" i="7"/>
  <c r="CA617" i="7"/>
  <c r="BZ617" i="7"/>
  <c r="BY617" i="7"/>
  <c r="BX617" i="7"/>
  <c r="BW617" i="7"/>
  <c r="BV617" i="7"/>
  <c r="BU617" i="7"/>
  <c r="BT617" i="7"/>
  <c r="BS617" i="7"/>
  <c r="BR617" i="7"/>
  <c r="BQ617" i="7"/>
  <c r="BP617" i="7"/>
  <c r="BO617" i="7"/>
  <c r="BN617" i="7"/>
  <c r="BM617" i="7"/>
  <c r="BL617" i="7"/>
  <c r="BK617" i="7"/>
  <c r="BJ617" i="7"/>
  <c r="BI617" i="7"/>
  <c r="BH617" i="7"/>
  <c r="BG617" i="7"/>
  <c r="BF617" i="7"/>
  <c r="BE617" i="7"/>
  <c r="BD617" i="7"/>
  <c r="BC617" i="7"/>
  <c r="BB617" i="7"/>
  <c r="BA617" i="7"/>
  <c r="AZ617" i="7"/>
  <c r="AY617" i="7"/>
  <c r="AX617" i="7"/>
  <c r="AW617" i="7"/>
  <c r="AV617" i="7"/>
  <c r="AU617" i="7"/>
  <c r="AT617" i="7"/>
  <c r="AS617" i="7"/>
  <c r="AR617" i="7"/>
  <c r="AQ617" i="7"/>
  <c r="AP617" i="7"/>
  <c r="AO617" i="7"/>
  <c r="AN617" i="7"/>
  <c r="AM617" i="7"/>
  <c r="AL617" i="7"/>
  <c r="AK617" i="7"/>
  <c r="AJ617" i="7"/>
  <c r="AI617" i="7"/>
  <c r="AH617" i="7"/>
  <c r="AG617" i="7"/>
  <c r="AF617" i="7"/>
  <c r="AE617" i="7"/>
  <c r="AD617" i="7"/>
  <c r="AC617" i="7"/>
  <c r="AB617" i="7"/>
  <c r="AA617" i="7"/>
  <c r="Z617" i="7"/>
  <c r="Y617" i="7"/>
  <c r="X617" i="7"/>
  <c r="W617" i="7"/>
  <c r="V617" i="7"/>
  <c r="U617" i="7"/>
  <c r="T617" i="7"/>
  <c r="S617" i="7"/>
  <c r="R617" i="7"/>
  <c r="Q617" i="7"/>
  <c r="P617" i="7"/>
  <c r="O617" i="7"/>
  <c r="N617" i="7"/>
  <c r="M617" i="7"/>
  <c r="L617" i="7"/>
  <c r="K617" i="7"/>
  <c r="J617" i="7"/>
  <c r="I617" i="7"/>
  <c r="H617" i="7"/>
  <c r="DF616" i="7"/>
  <c r="DD616" i="7"/>
  <c r="DC616" i="7"/>
  <c r="DB616" i="7"/>
  <c r="DA616" i="7"/>
  <c r="CZ616" i="7"/>
  <c r="CY616" i="7"/>
  <c r="CX616" i="7"/>
  <c r="CW616" i="7"/>
  <c r="CV616" i="7"/>
  <c r="CU616" i="7"/>
  <c r="CT616" i="7"/>
  <c r="CS616" i="7"/>
  <c r="CR616" i="7"/>
  <c r="CQ616" i="7"/>
  <c r="CP616" i="7"/>
  <c r="CO616" i="7"/>
  <c r="CN616" i="7"/>
  <c r="CM616" i="7"/>
  <c r="CL616" i="7"/>
  <c r="CK616" i="7"/>
  <c r="CJ616" i="7"/>
  <c r="CI616" i="7"/>
  <c r="CH616" i="7"/>
  <c r="CG616" i="7"/>
  <c r="CF616" i="7"/>
  <c r="CE616" i="7"/>
  <c r="CD616" i="7"/>
  <c r="CC616" i="7"/>
  <c r="CB616" i="7"/>
  <c r="CA616" i="7"/>
  <c r="BZ616" i="7"/>
  <c r="BY616" i="7"/>
  <c r="BX616" i="7"/>
  <c r="BW616" i="7"/>
  <c r="BV616" i="7"/>
  <c r="BU616" i="7"/>
  <c r="BT616" i="7"/>
  <c r="BS616" i="7"/>
  <c r="BR616" i="7"/>
  <c r="BQ616" i="7"/>
  <c r="BP616" i="7"/>
  <c r="BO616" i="7"/>
  <c r="BN616" i="7"/>
  <c r="BM616" i="7"/>
  <c r="BL616" i="7"/>
  <c r="BK616" i="7"/>
  <c r="BJ616" i="7"/>
  <c r="BI616" i="7"/>
  <c r="BH616" i="7"/>
  <c r="BG616" i="7"/>
  <c r="BF616" i="7"/>
  <c r="BE616" i="7"/>
  <c r="BD616" i="7"/>
  <c r="BC616" i="7"/>
  <c r="BB616" i="7"/>
  <c r="BA616" i="7"/>
  <c r="AZ616" i="7"/>
  <c r="AY616" i="7"/>
  <c r="AX616" i="7"/>
  <c r="AW616" i="7"/>
  <c r="AV616" i="7"/>
  <c r="AU616" i="7"/>
  <c r="AT616" i="7"/>
  <c r="AS616" i="7"/>
  <c r="AR616" i="7"/>
  <c r="AQ616" i="7"/>
  <c r="AP616" i="7"/>
  <c r="AO616" i="7"/>
  <c r="AN616" i="7"/>
  <c r="AM616" i="7"/>
  <c r="AL616" i="7"/>
  <c r="AK616" i="7"/>
  <c r="AJ616" i="7"/>
  <c r="AI616" i="7"/>
  <c r="AH616" i="7"/>
  <c r="AG616" i="7"/>
  <c r="AF616" i="7"/>
  <c r="AE616" i="7"/>
  <c r="AD616" i="7"/>
  <c r="AC616" i="7"/>
  <c r="AB616" i="7"/>
  <c r="AA616" i="7"/>
  <c r="Z616" i="7"/>
  <c r="Y616" i="7"/>
  <c r="X616" i="7"/>
  <c r="W616" i="7"/>
  <c r="V616" i="7"/>
  <c r="U616" i="7"/>
  <c r="T616" i="7"/>
  <c r="S616" i="7"/>
  <c r="R616" i="7"/>
  <c r="Q616" i="7"/>
  <c r="P616" i="7"/>
  <c r="O616" i="7"/>
  <c r="N616" i="7"/>
  <c r="M616" i="7"/>
  <c r="L616" i="7"/>
  <c r="K616" i="7"/>
  <c r="J616" i="7"/>
  <c r="I616" i="7"/>
  <c r="H616" i="7"/>
  <c r="DF615" i="7"/>
  <c r="DD615" i="7"/>
  <c r="DC615" i="7"/>
  <c r="DB615" i="7"/>
  <c r="DA615" i="7"/>
  <c r="CZ615" i="7"/>
  <c r="CY615" i="7"/>
  <c r="CX615" i="7"/>
  <c r="CW615" i="7"/>
  <c r="CV615" i="7"/>
  <c r="CU615" i="7"/>
  <c r="CT615" i="7"/>
  <c r="CS615" i="7"/>
  <c r="CR615" i="7"/>
  <c r="CQ615" i="7"/>
  <c r="CP615" i="7"/>
  <c r="CO615" i="7"/>
  <c r="CN615" i="7"/>
  <c r="CM615" i="7"/>
  <c r="CL615" i="7"/>
  <c r="CK615" i="7"/>
  <c r="CJ615" i="7"/>
  <c r="CI615" i="7"/>
  <c r="CH615" i="7"/>
  <c r="CG615" i="7"/>
  <c r="CF615" i="7"/>
  <c r="CE615" i="7"/>
  <c r="CD615" i="7"/>
  <c r="CC615" i="7"/>
  <c r="CB615" i="7"/>
  <c r="CA615" i="7"/>
  <c r="BZ615" i="7"/>
  <c r="BY615" i="7"/>
  <c r="BX615" i="7"/>
  <c r="BW615" i="7"/>
  <c r="BV615" i="7"/>
  <c r="BU615" i="7"/>
  <c r="BT615" i="7"/>
  <c r="BS615" i="7"/>
  <c r="BR615" i="7"/>
  <c r="BQ615" i="7"/>
  <c r="BP615" i="7"/>
  <c r="BO615" i="7"/>
  <c r="BN615" i="7"/>
  <c r="BM615" i="7"/>
  <c r="BL615" i="7"/>
  <c r="BK615" i="7"/>
  <c r="BJ615" i="7"/>
  <c r="BI615" i="7"/>
  <c r="BH615" i="7"/>
  <c r="BG615" i="7"/>
  <c r="BF615" i="7"/>
  <c r="BE615" i="7"/>
  <c r="BD615" i="7"/>
  <c r="BC615" i="7"/>
  <c r="BB615" i="7"/>
  <c r="BA615" i="7"/>
  <c r="AZ615" i="7"/>
  <c r="AY615" i="7"/>
  <c r="AX615" i="7"/>
  <c r="AW615" i="7"/>
  <c r="AV615" i="7"/>
  <c r="AU615" i="7"/>
  <c r="AT615" i="7"/>
  <c r="AS615" i="7"/>
  <c r="AR615" i="7"/>
  <c r="AQ615" i="7"/>
  <c r="AP615" i="7"/>
  <c r="AO615" i="7"/>
  <c r="AN615" i="7"/>
  <c r="AM615" i="7"/>
  <c r="AL615" i="7"/>
  <c r="AK615" i="7"/>
  <c r="AJ615" i="7"/>
  <c r="AI615" i="7"/>
  <c r="AH615" i="7"/>
  <c r="AG615" i="7"/>
  <c r="AF615" i="7"/>
  <c r="AE615" i="7"/>
  <c r="AD615" i="7"/>
  <c r="AC615" i="7"/>
  <c r="AB615" i="7"/>
  <c r="AA615" i="7"/>
  <c r="Z615" i="7"/>
  <c r="Y615" i="7"/>
  <c r="X615" i="7"/>
  <c r="W615" i="7"/>
  <c r="V615" i="7"/>
  <c r="U615" i="7"/>
  <c r="T615" i="7"/>
  <c r="S615" i="7"/>
  <c r="R615" i="7"/>
  <c r="Q615" i="7"/>
  <c r="P615" i="7"/>
  <c r="O615" i="7"/>
  <c r="N615" i="7"/>
  <c r="M615" i="7"/>
  <c r="L615" i="7"/>
  <c r="K615" i="7"/>
  <c r="J615" i="7"/>
  <c r="I615" i="7"/>
  <c r="H615" i="7"/>
  <c r="DF614" i="7"/>
  <c r="DD614" i="7"/>
  <c r="DC614" i="7"/>
  <c r="DB614" i="7"/>
  <c r="DA614" i="7"/>
  <c r="CZ614" i="7"/>
  <c r="CY614" i="7"/>
  <c r="CX614" i="7"/>
  <c r="CW614" i="7"/>
  <c r="CV614" i="7"/>
  <c r="CU614" i="7"/>
  <c r="CT614" i="7"/>
  <c r="CS614" i="7"/>
  <c r="CR614" i="7"/>
  <c r="CQ614" i="7"/>
  <c r="CP614" i="7"/>
  <c r="CO614" i="7"/>
  <c r="CN614" i="7"/>
  <c r="CM614" i="7"/>
  <c r="CL614" i="7"/>
  <c r="CK614" i="7"/>
  <c r="CJ614" i="7"/>
  <c r="CI614" i="7"/>
  <c r="CH614" i="7"/>
  <c r="CG614" i="7"/>
  <c r="CF614" i="7"/>
  <c r="CE614" i="7"/>
  <c r="CD614" i="7"/>
  <c r="CC614" i="7"/>
  <c r="CB614" i="7"/>
  <c r="CA614" i="7"/>
  <c r="BZ614" i="7"/>
  <c r="BY614" i="7"/>
  <c r="BX614" i="7"/>
  <c r="BW614" i="7"/>
  <c r="BV614" i="7"/>
  <c r="BU614" i="7"/>
  <c r="BT614" i="7"/>
  <c r="BS614" i="7"/>
  <c r="BR614" i="7"/>
  <c r="BQ614" i="7"/>
  <c r="BP614" i="7"/>
  <c r="BO614" i="7"/>
  <c r="BN614" i="7"/>
  <c r="BM614" i="7"/>
  <c r="BL614" i="7"/>
  <c r="BK614" i="7"/>
  <c r="BJ614" i="7"/>
  <c r="BI614" i="7"/>
  <c r="BH614" i="7"/>
  <c r="BG614" i="7"/>
  <c r="BF614" i="7"/>
  <c r="BE614" i="7"/>
  <c r="BD614" i="7"/>
  <c r="BC614" i="7"/>
  <c r="BB614" i="7"/>
  <c r="BA614" i="7"/>
  <c r="AZ614" i="7"/>
  <c r="AY614" i="7"/>
  <c r="AX614" i="7"/>
  <c r="AW614" i="7"/>
  <c r="AV614" i="7"/>
  <c r="AU614" i="7"/>
  <c r="AT614" i="7"/>
  <c r="AS614" i="7"/>
  <c r="AR614" i="7"/>
  <c r="AQ614" i="7"/>
  <c r="AP614" i="7"/>
  <c r="AO614" i="7"/>
  <c r="AN614" i="7"/>
  <c r="AM614" i="7"/>
  <c r="AL614" i="7"/>
  <c r="AK614" i="7"/>
  <c r="AJ614" i="7"/>
  <c r="AI614" i="7"/>
  <c r="AH614" i="7"/>
  <c r="AG614" i="7"/>
  <c r="AF614" i="7"/>
  <c r="AE614" i="7"/>
  <c r="AD614" i="7"/>
  <c r="AC614" i="7"/>
  <c r="AB614" i="7"/>
  <c r="AA614" i="7"/>
  <c r="Z614" i="7"/>
  <c r="Y614" i="7"/>
  <c r="X614" i="7"/>
  <c r="W614" i="7"/>
  <c r="V614" i="7"/>
  <c r="U614" i="7"/>
  <c r="T614" i="7"/>
  <c r="S614" i="7"/>
  <c r="R614" i="7"/>
  <c r="Q614" i="7"/>
  <c r="P614" i="7"/>
  <c r="O614" i="7"/>
  <c r="N614" i="7"/>
  <c r="M614" i="7"/>
  <c r="L614" i="7"/>
  <c r="K614" i="7"/>
  <c r="J614" i="7"/>
  <c r="I614" i="7"/>
  <c r="H614" i="7"/>
  <c r="DF613" i="7"/>
  <c r="DD613" i="7"/>
  <c r="DC613" i="7"/>
  <c r="DB613" i="7"/>
  <c r="DA613" i="7"/>
  <c r="CZ613" i="7"/>
  <c r="CY613" i="7"/>
  <c r="CX613" i="7"/>
  <c r="CW613" i="7"/>
  <c r="CV613" i="7"/>
  <c r="CU613" i="7"/>
  <c r="CT613" i="7"/>
  <c r="CS613" i="7"/>
  <c r="CR613" i="7"/>
  <c r="CQ613" i="7"/>
  <c r="CP613" i="7"/>
  <c r="CO613" i="7"/>
  <c r="CN613" i="7"/>
  <c r="CM613" i="7"/>
  <c r="CL613" i="7"/>
  <c r="CK613" i="7"/>
  <c r="CJ613" i="7"/>
  <c r="CI613" i="7"/>
  <c r="CH613" i="7"/>
  <c r="CG613" i="7"/>
  <c r="CF613" i="7"/>
  <c r="CE613" i="7"/>
  <c r="CD613" i="7"/>
  <c r="CC613" i="7"/>
  <c r="CB613" i="7"/>
  <c r="CA613" i="7"/>
  <c r="BZ613" i="7"/>
  <c r="BY613" i="7"/>
  <c r="BX613" i="7"/>
  <c r="BW613" i="7"/>
  <c r="BV613" i="7"/>
  <c r="BU613" i="7"/>
  <c r="BT613" i="7"/>
  <c r="BS613" i="7"/>
  <c r="BR613" i="7"/>
  <c r="BQ613" i="7"/>
  <c r="BP613" i="7"/>
  <c r="BO613" i="7"/>
  <c r="BN613" i="7"/>
  <c r="BM613" i="7"/>
  <c r="BL613" i="7"/>
  <c r="BK613" i="7"/>
  <c r="BJ613" i="7"/>
  <c r="BI613" i="7"/>
  <c r="BH613" i="7"/>
  <c r="BG613" i="7"/>
  <c r="BF613" i="7"/>
  <c r="BE613" i="7"/>
  <c r="BD613" i="7"/>
  <c r="BC613" i="7"/>
  <c r="BB613" i="7"/>
  <c r="BA613" i="7"/>
  <c r="AZ613" i="7"/>
  <c r="AY613" i="7"/>
  <c r="AX613" i="7"/>
  <c r="AW613" i="7"/>
  <c r="AV613" i="7"/>
  <c r="AU613" i="7"/>
  <c r="AT613" i="7"/>
  <c r="AS613" i="7"/>
  <c r="AR613" i="7"/>
  <c r="AQ613" i="7"/>
  <c r="AP613" i="7"/>
  <c r="AO613" i="7"/>
  <c r="AN613" i="7"/>
  <c r="AM613" i="7"/>
  <c r="AL613" i="7"/>
  <c r="AK613" i="7"/>
  <c r="AJ613" i="7"/>
  <c r="AI613" i="7"/>
  <c r="AH613" i="7"/>
  <c r="AG613" i="7"/>
  <c r="AF613" i="7"/>
  <c r="AE613" i="7"/>
  <c r="AD613" i="7"/>
  <c r="AC613" i="7"/>
  <c r="AB613" i="7"/>
  <c r="AA613" i="7"/>
  <c r="Z613" i="7"/>
  <c r="Y613" i="7"/>
  <c r="X613" i="7"/>
  <c r="W613" i="7"/>
  <c r="V613" i="7"/>
  <c r="U613" i="7"/>
  <c r="T613" i="7"/>
  <c r="S613" i="7"/>
  <c r="R613" i="7"/>
  <c r="Q613" i="7"/>
  <c r="P613" i="7"/>
  <c r="O613" i="7"/>
  <c r="N613" i="7"/>
  <c r="M613" i="7"/>
  <c r="L613" i="7"/>
  <c r="K613" i="7"/>
  <c r="J613" i="7"/>
  <c r="I613" i="7"/>
  <c r="H613" i="7"/>
  <c r="DF612" i="7"/>
  <c r="DD612" i="7"/>
  <c r="DC612" i="7"/>
  <c r="DB612" i="7"/>
  <c r="DA612" i="7"/>
  <c r="CZ612" i="7"/>
  <c r="CY612" i="7"/>
  <c r="CX612" i="7"/>
  <c r="CW612" i="7"/>
  <c r="CV612" i="7"/>
  <c r="CU612" i="7"/>
  <c r="CT612" i="7"/>
  <c r="CS612" i="7"/>
  <c r="CR612" i="7"/>
  <c r="CQ612" i="7"/>
  <c r="CP612" i="7"/>
  <c r="CO612" i="7"/>
  <c r="CN612" i="7"/>
  <c r="CM612" i="7"/>
  <c r="CL612" i="7"/>
  <c r="CK612" i="7"/>
  <c r="CJ612" i="7"/>
  <c r="CI612" i="7"/>
  <c r="CH612" i="7"/>
  <c r="CG612" i="7"/>
  <c r="CF612" i="7"/>
  <c r="CE612" i="7"/>
  <c r="CD612" i="7"/>
  <c r="CC612" i="7"/>
  <c r="CB612" i="7"/>
  <c r="CA612" i="7"/>
  <c r="BZ612" i="7"/>
  <c r="BY612" i="7"/>
  <c r="BX612" i="7"/>
  <c r="BW612" i="7"/>
  <c r="BV612" i="7"/>
  <c r="BU612" i="7"/>
  <c r="BT612" i="7"/>
  <c r="BS612" i="7"/>
  <c r="BR612" i="7"/>
  <c r="BQ612" i="7"/>
  <c r="BP612" i="7"/>
  <c r="BO612" i="7"/>
  <c r="BN612" i="7"/>
  <c r="BM612" i="7"/>
  <c r="BL612" i="7"/>
  <c r="BK612" i="7"/>
  <c r="BJ612" i="7"/>
  <c r="BI612" i="7"/>
  <c r="BH612" i="7"/>
  <c r="BG612" i="7"/>
  <c r="BF612" i="7"/>
  <c r="BE612" i="7"/>
  <c r="BD612" i="7"/>
  <c r="BC612" i="7"/>
  <c r="BB612" i="7"/>
  <c r="BA612" i="7"/>
  <c r="AZ612" i="7"/>
  <c r="AY612" i="7"/>
  <c r="AX612" i="7"/>
  <c r="AW612" i="7"/>
  <c r="AV612" i="7"/>
  <c r="AU612" i="7"/>
  <c r="AT612" i="7"/>
  <c r="AS612" i="7"/>
  <c r="AR612" i="7"/>
  <c r="AQ612" i="7"/>
  <c r="AP612" i="7"/>
  <c r="AO612" i="7"/>
  <c r="AN612" i="7"/>
  <c r="AM612" i="7"/>
  <c r="AL612" i="7"/>
  <c r="AK612" i="7"/>
  <c r="AJ612" i="7"/>
  <c r="AI612" i="7"/>
  <c r="AH612" i="7"/>
  <c r="AG612" i="7"/>
  <c r="AF612" i="7"/>
  <c r="AE612" i="7"/>
  <c r="AD612" i="7"/>
  <c r="AC612" i="7"/>
  <c r="AB612" i="7"/>
  <c r="AA612" i="7"/>
  <c r="Z612" i="7"/>
  <c r="Y612" i="7"/>
  <c r="X612" i="7"/>
  <c r="W612" i="7"/>
  <c r="V612" i="7"/>
  <c r="U612" i="7"/>
  <c r="T612" i="7"/>
  <c r="S612" i="7"/>
  <c r="R612" i="7"/>
  <c r="Q612" i="7"/>
  <c r="P612" i="7"/>
  <c r="O612" i="7"/>
  <c r="N612" i="7"/>
  <c r="M612" i="7"/>
  <c r="L612" i="7"/>
  <c r="K612" i="7"/>
  <c r="J612" i="7"/>
  <c r="I612" i="7"/>
  <c r="H612" i="7"/>
  <c r="DF611" i="7"/>
  <c r="DD611" i="7"/>
  <c r="DC611" i="7"/>
  <c r="DB611" i="7"/>
  <c r="DA611" i="7"/>
  <c r="CZ611" i="7"/>
  <c r="CY611" i="7"/>
  <c r="CX611" i="7"/>
  <c r="CW611" i="7"/>
  <c r="CV611" i="7"/>
  <c r="CU611" i="7"/>
  <c r="CT611" i="7"/>
  <c r="CS611" i="7"/>
  <c r="CR611" i="7"/>
  <c r="CQ611" i="7"/>
  <c r="CP611" i="7"/>
  <c r="CO611" i="7"/>
  <c r="CN611" i="7"/>
  <c r="CM611" i="7"/>
  <c r="CL611" i="7"/>
  <c r="CK611" i="7"/>
  <c r="CJ611" i="7"/>
  <c r="CI611" i="7"/>
  <c r="CH611" i="7"/>
  <c r="CG611" i="7"/>
  <c r="CF611" i="7"/>
  <c r="CE611" i="7"/>
  <c r="CD611" i="7"/>
  <c r="CC611" i="7"/>
  <c r="CB611" i="7"/>
  <c r="CA611" i="7"/>
  <c r="BZ611" i="7"/>
  <c r="BY611" i="7"/>
  <c r="BX611" i="7"/>
  <c r="BW611" i="7"/>
  <c r="BV611" i="7"/>
  <c r="BU611" i="7"/>
  <c r="BT611" i="7"/>
  <c r="BS611" i="7"/>
  <c r="BR611" i="7"/>
  <c r="BQ611" i="7"/>
  <c r="BP611" i="7"/>
  <c r="BO611" i="7"/>
  <c r="BN611" i="7"/>
  <c r="BM611" i="7"/>
  <c r="BL611" i="7"/>
  <c r="BK611" i="7"/>
  <c r="BJ611" i="7"/>
  <c r="BI611" i="7"/>
  <c r="BH611" i="7"/>
  <c r="BG611" i="7"/>
  <c r="BF611" i="7"/>
  <c r="BE611" i="7"/>
  <c r="BD611" i="7"/>
  <c r="BC611" i="7"/>
  <c r="BB611" i="7"/>
  <c r="BA611" i="7"/>
  <c r="AZ611" i="7"/>
  <c r="AY611" i="7"/>
  <c r="AX611" i="7"/>
  <c r="AW611" i="7"/>
  <c r="AV611" i="7"/>
  <c r="AU611" i="7"/>
  <c r="AT611" i="7"/>
  <c r="AS611" i="7"/>
  <c r="AR611" i="7"/>
  <c r="AQ611" i="7"/>
  <c r="AP611" i="7"/>
  <c r="AO611" i="7"/>
  <c r="AN611" i="7"/>
  <c r="AM611" i="7"/>
  <c r="AL611" i="7"/>
  <c r="AK611" i="7"/>
  <c r="AJ611" i="7"/>
  <c r="AI611" i="7"/>
  <c r="AH611" i="7"/>
  <c r="AG611" i="7"/>
  <c r="AF611" i="7"/>
  <c r="AE611" i="7"/>
  <c r="AD611" i="7"/>
  <c r="AC611" i="7"/>
  <c r="AB611" i="7"/>
  <c r="AA611" i="7"/>
  <c r="Z611" i="7"/>
  <c r="Y611" i="7"/>
  <c r="X611" i="7"/>
  <c r="W611" i="7"/>
  <c r="V611" i="7"/>
  <c r="U611" i="7"/>
  <c r="T611" i="7"/>
  <c r="S611" i="7"/>
  <c r="R611" i="7"/>
  <c r="Q611" i="7"/>
  <c r="P611" i="7"/>
  <c r="O611" i="7"/>
  <c r="N611" i="7"/>
  <c r="M611" i="7"/>
  <c r="L611" i="7"/>
  <c r="K611" i="7"/>
  <c r="J611" i="7"/>
  <c r="I611" i="7"/>
  <c r="H611" i="7"/>
  <c r="DF610" i="7"/>
  <c r="DD610" i="7"/>
  <c r="DC610" i="7"/>
  <c r="DB610" i="7"/>
  <c r="DA610" i="7"/>
  <c r="CZ610" i="7"/>
  <c r="CY610" i="7"/>
  <c r="CX610" i="7"/>
  <c r="CW610" i="7"/>
  <c r="CV610" i="7"/>
  <c r="CU610" i="7"/>
  <c r="CT610" i="7"/>
  <c r="CS610" i="7"/>
  <c r="CR610" i="7"/>
  <c r="CQ610" i="7"/>
  <c r="CP610" i="7"/>
  <c r="CO610" i="7"/>
  <c r="CN610" i="7"/>
  <c r="CM610" i="7"/>
  <c r="CL610" i="7"/>
  <c r="CK610" i="7"/>
  <c r="CJ610" i="7"/>
  <c r="CI610" i="7"/>
  <c r="CH610" i="7"/>
  <c r="CG610" i="7"/>
  <c r="CF610" i="7"/>
  <c r="CE610" i="7"/>
  <c r="CD610" i="7"/>
  <c r="CC610" i="7"/>
  <c r="CB610" i="7"/>
  <c r="CA610" i="7"/>
  <c r="BZ610" i="7"/>
  <c r="BY610" i="7"/>
  <c r="BX610" i="7"/>
  <c r="BW610" i="7"/>
  <c r="BV610" i="7"/>
  <c r="BU610" i="7"/>
  <c r="BT610" i="7"/>
  <c r="BS610" i="7"/>
  <c r="BR610" i="7"/>
  <c r="BQ610" i="7"/>
  <c r="BP610" i="7"/>
  <c r="BO610" i="7"/>
  <c r="BN610" i="7"/>
  <c r="BM610" i="7"/>
  <c r="BL610" i="7"/>
  <c r="BK610" i="7"/>
  <c r="BJ610" i="7"/>
  <c r="BI610" i="7"/>
  <c r="BH610" i="7"/>
  <c r="BG610" i="7"/>
  <c r="BF610" i="7"/>
  <c r="BE610" i="7"/>
  <c r="BD610" i="7"/>
  <c r="BC610" i="7"/>
  <c r="BB610" i="7"/>
  <c r="BA610" i="7"/>
  <c r="AZ610" i="7"/>
  <c r="AY610" i="7"/>
  <c r="AX610" i="7"/>
  <c r="AW610" i="7"/>
  <c r="AV610" i="7"/>
  <c r="AU610" i="7"/>
  <c r="AT610" i="7"/>
  <c r="AS610" i="7"/>
  <c r="AR610" i="7"/>
  <c r="AQ610" i="7"/>
  <c r="AP610" i="7"/>
  <c r="AO610" i="7"/>
  <c r="AN610" i="7"/>
  <c r="AM610" i="7"/>
  <c r="AL610" i="7"/>
  <c r="AK610" i="7"/>
  <c r="AJ610" i="7"/>
  <c r="AI610" i="7"/>
  <c r="AH610" i="7"/>
  <c r="AG610" i="7"/>
  <c r="AF610" i="7"/>
  <c r="AE610" i="7"/>
  <c r="AD610" i="7"/>
  <c r="AC610" i="7"/>
  <c r="AB610" i="7"/>
  <c r="AA610" i="7"/>
  <c r="Z610" i="7"/>
  <c r="Y610" i="7"/>
  <c r="X610" i="7"/>
  <c r="W610" i="7"/>
  <c r="V610" i="7"/>
  <c r="U610" i="7"/>
  <c r="T610" i="7"/>
  <c r="S610" i="7"/>
  <c r="R610" i="7"/>
  <c r="Q610" i="7"/>
  <c r="P610" i="7"/>
  <c r="O610" i="7"/>
  <c r="N610" i="7"/>
  <c r="M610" i="7"/>
  <c r="L610" i="7"/>
  <c r="K610" i="7"/>
  <c r="J610" i="7"/>
  <c r="I610" i="7"/>
  <c r="H610" i="7"/>
  <c r="DF609" i="7"/>
  <c r="DD609" i="7"/>
  <c r="DC609" i="7"/>
  <c r="DB609" i="7"/>
  <c r="DA609" i="7"/>
  <c r="CZ609" i="7"/>
  <c r="CY609" i="7"/>
  <c r="CX609" i="7"/>
  <c r="CW609" i="7"/>
  <c r="CV609" i="7"/>
  <c r="CU609" i="7"/>
  <c r="CT609" i="7"/>
  <c r="CS609" i="7"/>
  <c r="CR609" i="7"/>
  <c r="CQ609" i="7"/>
  <c r="CP609" i="7"/>
  <c r="CO609" i="7"/>
  <c r="CN609" i="7"/>
  <c r="CM609" i="7"/>
  <c r="CL609" i="7"/>
  <c r="CK609" i="7"/>
  <c r="CJ609" i="7"/>
  <c r="CI609" i="7"/>
  <c r="CH609" i="7"/>
  <c r="CG609" i="7"/>
  <c r="CF609" i="7"/>
  <c r="CE609" i="7"/>
  <c r="CD609" i="7"/>
  <c r="CC609" i="7"/>
  <c r="CB609" i="7"/>
  <c r="CA609" i="7"/>
  <c r="BZ609" i="7"/>
  <c r="BY609" i="7"/>
  <c r="BX609" i="7"/>
  <c r="BW609" i="7"/>
  <c r="BV609" i="7"/>
  <c r="BU609" i="7"/>
  <c r="BT609" i="7"/>
  <c r="BS609" i="7"/>
  <c r="BR609" i="7"/>
  <c r="BQ609" i="7"/>
  <c r="BP609" i="7"/>
  <c r="BO609" i="7"/>
  <c r="BN609" i="7"/>
  <c r="BM609" i="7"/>
  <c r="BL609" i="7"/>
  <c r="BK609" i="7"/>
  <c r="BJ609" i="7"/>
  <c r="BI609" i="7"/>
  <c r="BH609" i="7"/>
  <c r="BG609" i="7"/>
  <c r="BF609" i="7"/>
  <c r="BE609" i="7"/>
  <c r="BD609" i="7"/>
  <c r="BC609" i="7"/>
  <c r="BB609" i="7"/>
  <c r="BA609" i="7"/>
  <c r="AZ609" i="7"/>
  <c r="AY609" i="7"/>
  <c r="AX609" i="7"/>
  <c r="AW609" i="7"/>
  <c r="AV609" i="7"/>
  <c r="AU609" i="7"/>
  <c r="AT609" i="7"/>
  <c r="AS609" i="7"/>
  <c r="AR609" i="7"/>
  <c r="AQ609" i="7"/>
  <c r="AP609" i="7"/>
  <c r="AO609" i="7"/>
  <c r="AN609" i="7"/>
  <c r="AM609" i="7"/>
  <c r="AL609" i="7"/>
  <c r="AK609" i="7"/>
  <c r="AJ609" i="7"/>
  <c r="AI609" i="7"/>
  <c r="AH609" i="7"/>
  <c r="AG609" i="7"/>
  <c r="AF609" i="7"/>
  <c r="AE609" i="7"/>
  <c r="AD609" i="7"/>
  <c r="AC609" i="7"/>
  <c r="AB609" i="7"/>
  <c r="AA609" i="7"/>
  <c r="Z609" i="7"/>
  <c r="Y609" i="7"/>
  <c r="X609" i="7"/>
  <c r="W609" i="7"/>
  <c r="V609" i="7"/>
  <c r="U609" i="7"/>
  <c r="T609" i="7"/>
  <c r="S609" i="7"/>
  <c r="R609" i="7"/>
  <c r="Q609" i="7"/>
  <c r="P609" i="7"/>
  <c r="O609" i="7"/>
  <c r="N609" i="7"/>
  <c r="M609" i="7"/>
  <c r="L609" i="7"/>
  <c r="K609" i="7"/>
  <c r="J609" i="7"/>
  <c r="I609" i="7"/>
  <c r="H609" i="7"/>
  <c r="DF608" i="7"/>
  <c r="DD608" i="7"/>
  <c r="DC608" i="7"/>
  <c r="DB608" i="7"/>
  <c r="DA608" i="7"/>
  <c r="CZ608" i="7"/>
  <c r="CY608" i="7"/>
  <c r="CX608" i="7"/>
  <c r="CW608" i="7"/>
  <c r="CV608" i="7"/>
  <c r="CU608" i="7"/>
  <c r="CT608" i="7"/>
  <c r="CS608" i="7"/>
  <c r="CR608" i="7"/>
  <c r="CQ608" i="7"/>
  <c r="CP608" i="7"/>
  <c r="CO608" i="7"/>
  <c r="CN608" i="7"/>
  <c r="CM608" i="7"/>
  <c r="CL608" i="7"/>
  <c r="CK608" i="7"/>
  <c r="CJ608" i="7"/>
  <c r="CI608" i="7"/>
  <c r="CH608" i="7"/>
  <c r="CG608" i="7"/>
  <c r="CF608" i="7"/>
  <c r="CE608" i="7"/>
  <c r="CD608" i="7"/>
  <c r="CC608" i="7"/>
  <c r="CB608" i="7"/>
  <c r="CA608" i="7"/>
  <c r="BZ608" i="7"/>
  <c r="BY608" i="7"/>
  <c r="BX608" i="7"/>
  <c r="BW608" i="7"/>
  <c r="BV608" i="7"/>
  <c r="BU608" i="7"/>
  <c r="BT608" i="7"/>
  <c r="BS608" i="7"/>
  <c r="BR608" i="7"/>
  <c r="BQ608" i="7"/>
  <c r="BP608" i="7"/>
  <c r="BO608" i="7"/>
  <c r="BN608" i="7"/>
  <c r="BM608" i="7"/>
  <c r="BL608" i="7"/>
  <c r="BK608" i="7"/>
  <c r="BJ608" i="7"/>
  <c r="BI608" i="7"/>
  <c r="BH608" i="7"/>
  <c r="BG608" i="7"/>
  <c r="BF608" i="7"/>
  <c r="BE608" i="7"/>
  <c r="BD608" i="7"/>
  <c r="BC608" i="7"/>
  <c r="BB608" i="7"/>
  <c r="BA608" i="7"/>
  <c r="AZ608" i="7"/>
  <c r="AY608" i="7"/>
  <c r="AX608" i="7"/>
  <c r="AW608" i="7"/>
  <c r="AV608" i="7"/>
  <c r="AU608" i="7"/>
  <c r="AT608" i="7"/>
  <c r="AS608" i="7"/>
  <c r="AR608" i="7"/>
  <c r="AQ608" i="7"/>
  <c r="AP608" i="7"/>
  <c r="AO608" i="7"/>
  <c r="AN608" i="7"/>
  <c r="AM608" i="7"/>
  <c r="AL608" i="7"/>
  <c r="AK608" i="7"/>
  <c r="AJ608" i="7"/>
  <c r="AI608" i="7"/>
  <c r="AH608" i="7"/>
  <c r="AG608" i="7"/>
  <c r="AF608" i="7"/>
  <c r="AE608" i="7"/>
  <c r="AD608" i="7"/>
  <c r="AC608" i="7"/>
  <c r="AB608" i="7"/>
  <c r="AA608" i="7"/>
  <c r="Z608" i="7"/>
  <c r="Y608" i="7"/>
  <c r="X608" i="7"/>
  <c r="W608" i="7"/>
  <c r="V608" i="7"/>
  <c r="U608" i="7"/>
  <c r="T608" i="7"/>
  <c r="S608" i="7"/>
  <c r="R608" i="7"/>
  <c r="Q608" i="7"/>
  <c r="P608" i="7"/>
  <c r="O608" i="7"/>
  <c r="N608" i="7"/>
  <c r="M608" i="7"/>
  <c r="L608" i="7"/>
  <c r="K608" i="7"/>
  <c r="J608" i="7"/>
  <c r="I608" i="7"/>
  <c r="H608" i="7"/>
  <c r="DF607" i="7"/>
  <c r="DD607" i="7"/>
  <c r="DC607" i="7"/>
  <c r="DB607" i="7"/>
  <c r="DA607" i="7"/>
  <c r="CZ607" i="7"/>
  <c r="CY607" i="7"/>
  <c r="CX607" i="7"/>
  <c r="CW607" i="7"/>
  <c r="CV607" i="7"/>
  <c r="CU607" i="7"/>
  <c r="CT607" i="7"/>
  <c r="CS607" i="7"/>
  <c r="CR607" i="7"/>
  <c r="CQ607" i="7"/>
  <c r="CP607" i="7"/>
  <c r="CO607" i="7"/>
  <c r="CN607" i="7"/>
  <c r="CM607" i="7"/>
  <c r="CL607" i="7"/>
  <c r="CK607" i="7"/>
  <c r="CJ607" i="7"/>
  <c r="CI607" i="7"/>
  <c r="CH607" i="7"/>
  <c r="CG607" i="7"/>
  <c r="CF607" i="7"/>
  <c r="CE607" i="7"/>
  <c r="CD607" i="7"/>
  <c r="CC607" i="7"/>
  <c r="CB607" i="7"/>
  <c r="CA607" i="7"/>
  <c r="BZ607" i="7"/>
  <c r="BY607" i="7"/>
  <c r="BX607" i="7"/>
  <c r="BW607" i="7"/>
  <c r="BV607" i="7"/>
  <c r="BU607" i="7"/>
  <c r="BT607" i="7"/>
  <c r="BS607" i="7"/>
  <c r="BR607" i="7"/>
  <c r="BQ607" i="7"/>
  <c r="BP607" i="7"/>
  <c r="BO607" i="7"/>
  <c r="BN607" i="7"/>
  <c r="BM607" i="7"/>
  <c r="BL607" i="7"/>
  <c r="BK607" i="7"/>
  <c r="BJ607" i="7"/>
  <c r="BI607" i="7"/>
  <c r="BH607" i="7"/>
  <c r="BG607" i="7"/>
  <c r="BF607" i="7"/>
  <c r="BE607" i="7"/>
  <c r="BD607" i="7"/>
  <c r="BC607" i="7"/>
  <c r="BB607" i="7"/>
  <c r="BA607" i="7"/>
  <c r="AZ607" i="7"/>
  <c r="AY607" i="7"/>
  <c r="AX607" i="7"/>
  <c r="AW607" i="7"/>
  <c r="AV607" i="7"/>
  <c r="AU607" i="7"/>
  <c r="AT607" i="7"/>
  <c r="AS607" i="7"/>
  <c r="AR607" i="7"/>
  <c r="AQ607" i="7"/>
  <c r="AP607" i="7"/>
  <c r="AO607" i="7"/>
  <c r="AN607" i="7"/>
  <c r="AM607" i="7"/>
  <c r="AL607" i="7"/>
  <c r="AK607" i="7"/>
  <c r="AJ607" i="7"/>
  <c r="AI607" i="7"/>
  <c r="AH607" i="7"/>
  <c r="AG607" i="7"/>
  <c r="AF607" i="7"/>
  <c r="AE607" i="7"/>
  <c r="AD607" i="7"/>
  <c r="AC607" i="7"/>
  <c r="AB607" i="7"/>
  <c r="AA607" i="7"/>
  <c r="Z607" i="7"/>
  <c r="Y607" i="7"/>
  <c r="X607" i="7"/>
  <c r="W607" i="7"/>
  <c r="V607" i="7"/>
  <c r="U607" i="7"/>
  <c r="T607" i="7"/>
  <c r="S607" i="7"/>
  <c r="R607" i="7"/>
  <c r="Q607" i="7"/>
  <c r="P607" i="7"/>
  <c r="O607" i="7"/>
  <c r="N607" i="7"/>
  <c r="M607" i="7"/>
  <c r="L607" i="7"/>
  <c r="K607" i="7"/>
  <c r="J607" i="7"/>
  <c r="I607" i="7"/>
  <c r="H607" i="7"/>
  <c r="DF606" i="7"/>
  <c r="DD606" i="7"/>
  <c r="DC606" i="7"/>
  <c r="DB606" i="7"/>
  <c r="DA606" i="7"/>
  <c r="CZ606" i="7"/>
  <c r="CY606" i="7"/>
  <c r="CX606" i="7"/>
  <c r="CW606" i="7"/>
  <c r="CV606" i="7"/>
  <c r="CU606" i="7"/>
  <c r="CT606" i="7"/>
  <c r="CS606" i="7"/>
  <c r="CR606" i="7"/>
  <c r="CQ606" i="7"/>
  <c r="CP606" i="7"/>
  <c r="CO606" i="7"/>
  <c r="CN606" i="7"/>
  <c r="CM606" i="7"/>
  <c r="CL606" i="7"/>
  <c r="CK606" i="7"/>
  <c r="CJ606" i="7"/>
  <c r="CI606" i="7"/>
  <c r="CH606" i="7"/>
  <c r="CG606" i="7"/>
  <c r="CF606" i="7"/>
  <c r="CE606" i="7"/>
  <c r="CD606" i="7"/>
  <c r="CC606" i="7"/>
  <c r="CB606" i="7"/>
  <c r="CA606" i="7"/>
  <c r="BZ606" i="7"/>
  <c r="BY606" i="7"/>
  <c r="BX606" i="7"/>
  <c r="BW606" i="7"/>
  <c r="BV606" i="7"/>
  <c r="BU606" i="7"/>
  <c r="BT606" i="7"/>
  <c r="BS606" i="7"/>
  <c r="BR606" i="7"/>
  <c r="BQ606" i="7"/>
  <c r="BP606" i="7"/>
  <c r="BO606" i="7"/>
  <c r="BN606" i="7"/>
  <c r="BM606" i="7"/>
  <c r="BL606" i="7"/>
  <c r="BK606" i="7"/>
  <c r="BJ606" i="7"/>
  <c r="BI606" i="7"/>
  <c r="BH606" i="7"/>
  <c r="BG606" i="7"/>
  <c r="BF606" i="7"/>
  <c r="BE606" i="7"/>
  <c r="BD606" i="7"/>
  <c r="BC606" i="7"/>
  <c r="BB606" i="7"/>
  <c r="BA606" i="7"/>
  <c r="AZ606" i="7"/>
  <c r="AY606" i="7"/>
  <c r="AX606" i="7"/>
  <c r="AW606" i="7"/>
  <c r="AV606" i="7"/>
  <c r="AU606" i="7"/>
  <c r="AT606" i="7"/>
  <c r="AS606" i="7"/>
  <c r="AR606" i="7"/>
  <c r="AQ606" i="7"/>
  <c r="AP606" i="7"/>
  <c r="AO606" i="7"/>
  <c r="AN606" i="7"/>
  <c r="AM606" i="7"/>
  <c r="AL606" i="7"/>
  <c r="AK606" i="7"/>
  <c r="AJ606" i="7"/>
  <c r="AI606" i="7"/>
  <c r="AH606" i="7"/>
  <c r="AG606" i="7"/>
  <c r="AF606" i="7"/>
  <c r="AE606" i="7"/>
  <c r="AD606" i="7"/>
  <c r="AC606" i="7"/>
  <c r="AB606" i="7"/>
  <c r="AA606" i="7"/>
  <c r="Z606" i="7"/>
  <c r="Y606" i="7"/>
  <c r="X606" i="7"/>
  <c r="W606" i="7"/>
  <c r="V606" i="7"/>
  <c r="U606" i="7"/>
  <c r="T606" i="7"/>
  <c r="S606" i="7"/>
  <c r="R606" i="7"/>
  <c r="Q606" i="7"/>
  <c r="P606" i="7"/>
  <c r="O606" i="7"/>
  <c r="N606" i="7"/>
  <c r="M606" i="7"/>
  <c r="L606" i="7"/>
  <c r="K606" i="7"/>
  <c r="J606" i="7"/>
  <c r="I606" i="7"/>
  <c r="H606" i="7"/>
  <c r="DF605" i="7"/>
  <c r="DD605" i="7"/>
  <c r="DC605" i="7"/>
  <c r="DB605" i="7"/>
  <c r="DA605" i="7"/>
  <c r="CZ605" i="7"/>
  <c r="CY605" i="7"/>
  <c r="CX605" i="7"/>
  <c r="CW605" i="7"/>
  <c r="CV605" i="7"/>
  <c r="CU605" i="7"/>
  <c r="CT605" i="7"/>
  <c r="CS605" i="7"/>
  <c r="CR605" i="7"/>
  <c r="CQ605" i="7"/>
  <c r="CP605" i="7"/>
  <c r="CO605" i="7"/>
  <c r="CN605" i="7"/>
  <c r="CM605" i="7"/>
  <c r="CL605" i="7"/>
  <c r="CK605" i="7"/>
  <c r="CJ605" i="7"/>
  <c r="CI605" i="7"/>
  <c r="CH605" i="7"/>
  <c r="CG605" i="7"/>
  <c r="CF605" i="7"/>
  <c r="CE605" i="7"/>
  <c r="CD605" i="7"/>
  <c r="CC605" i="7"/>
  <c r="CB605" i="7"/>
  <c r="CA605" i="7"/>
  <c r="BZ605" i="7"/>
  <c r="BY605" i="7"/>
  <c r="BX605" i="7"/>
  <c r="BW605" i="7"/>
  <c r="BV605" i="7"/>
  <c r="BU605" i="7"/>
  <c r="BT605" i="7"/>
  <c r="BS605" i="7"/>
  <c r="BR605" i="7"/>
  <c r="BQ605" i="7"/>
  <c r="BP605" i="7"/>
  <c r="BO605" i="7"/>
  <c r="BN605" i="7"/>
  <c r="BM605" i="7"/>
  <c r="BL605" i="7"/>
  <c r="BK605" i="7"/>
  <c r="BJ605" i="7"/>
  <c r="BI605" i="7"/>
  <c r="BH605" i="7"/>
  <c r="BG605" i="7"/>
  <c r="BF605" i="7"/>
  <c r="BE605" i="7"/>
  <c r="BD605" i="7"/>
  <c r="BC605" i="7"/>
  <c r="BB605" i="7"/>
  <c r="BA605" i="7"/>
  <c r="AZ605" i="7"/>
  <c r="AY605" i="7"/>
  <c r="AX605" i="7"/>
  <c r="AW605" i="7"/>
  <c r="AV605" i="7"/>
  <c r="AU605" i="7"/>
  <c r="AT605" i="7"/>
  <c r="AS605" i="7"/>
  <c r="AR605" i="7"/>
  <c r="AQ605" i="7"/>
  <c r="AP605" i="7"/>
  <c r="AO605" i="7"/>
  <c r="AN605" i="7"/>
  <c r="AM605" i="7"/>
  <c r="AL605" i="7"/>
  <c r="AK605" i="7"/>
  <c r="AJ605" i="7"/>
  <c r="AI605" i="7"/>
  <c r="AH605" i="7"/>
  <c r="AG605" i="7"/>
  <c r="AF605" i="7"/>
  <c r="AE605" i="7"/>
  <c r="AD605" i="7"/>
  <c r="AC605" i="7"/>
  <c r="AB605" i="7"/>
  <c r="AA605" i="7"/>
  <c r="Z605" i="7"/>
  <c r="Y605" i="7"/>
  <c r="X605" i="7"/>
  <c r="W605" i="7"/>
  <c r="V605" i="7"/>
  <c r="U605" i="7"/>
  <c r="T605" i="7"/>
  <c r="S605" i="7"/>
  <c r="R605" i="7"/>
  <c r="Q605" i="7"/>
  <c r="P605" i="7"/>
  <c r="O605" i="7"/>
  <c r="N605" i="7"/>
  <c r="M605" i="7"/>
  <c r="L605" i="7"/>
  <c r="K605" i="7"/>
  <c r="J605" i="7"/>
  <c r="I605" i="7"/>
  <c r="H605" i="7"/>
  <c r="DF604" i="7"/>
  <c r="DD604" i="7"/>
  <c r="DC604" i="7"/>
  <c r="DB604" i="7"/>
  <c r="DA604" i="7"/>
  <c r="CZ604" i="7"/>
  <c r="CY604" i="7"/>
  <c r="CX604" i="7"/>
  <c r="CW604" i="7"/>
  <c r="CV604" i="7"/>
  <c r="CU604" i="7"/>
  <c r="CT604" i="7"/>
  <c r="CS604" i="7"/>
  <c r="CR604" i="7"/>
  <c r="CQ604" i="7"/>
  <c r="CP604" i="7"/>
  <c r="CO604" i="7"/>
  <c r="CN604" i="7"/>
  <c r="CM604" i="7"/>
  <c r="CL604" i="7"/>
  <c r="CK604" i="7"/>
  <c r="CJ604" i="7"/>
  <c r="CI604" i="7"/>
  <c r="CH604" i="7"/>
  <c r="CG604" i="7"/>
  <c r="CF604" i="7"/>
  <c r="CE604" i="7"/>
  <c r="CD604" i="7"/>
  <c r="CC604" i="7"/>
  <c r="CB604" i="7"/>
  <c r="CA604" i="7"/>
  <c r="BZ604" i="7"/>
  <c r="BY604" i="7"/>
  <c r="BX604" i="7"/>
  <c r="BW604" i="7"/>
  <c r="BV604" i="7"/>
  <c r="BU604" i="7"/>
  <c r="BT604" i="7"/>
  <c r="BS604" i="7"/>
  <c r="BR604" i="7"/>
  <c r="BQ604" i="7"/>
  <c r="BP604" i="7"/>
  <c r="BO604" i="7"/>
  <c r="BN604" i="7"/>
  <c r="BM604" i="7"/>
  <c r="BL604" i="7"/>
  <c r="BK604" i="7"/>
  <c r="BJ604" i="7"/>
  <c r="BI604" i="7"/>
  <c r="BH604" i="7"/>
  <c r="BG604" i="7"/>
  <c r="BF604" i="7"/>
  <c r="BE604" i="7"/>
  <c r="BD604" i="7"/>
  <c r="BC604" i="7"/>
  <c r="BB604" i="7"/>
  <c r="BA604" i="7"/>
  <c r="AZ604" i="7"/>
  <c r="AY604" i="7"/>
  <c r="AX604" i="7"/>
  <c r="AW604" i="7"/>
  <c r="AV604" i="7"/>
  <c r="AU604" i="7"/>
  <c r="AT604" i="7"/>
  <c r="AS604" i="7"/>
  <c r="AR604" i="7"/>
  <c r="AQ604" i="7"/>
  <c r="AP604" i="7"/>
  <c r="AO604" i="7"/>
  <c r="AN604" i="7"/>
  <c r="AM604" i="7"/>
  <c r="AL604" i="7"/>
  <c r="AK604" i="7"/>
  <c r="AJ604" i="7"/>
  <c r="AI604" i="7"/>
  <c r="AH604" i="7"/>
  <c r="AG604" i="7"/>
  <c r="AF604" i="7"/>
  <c r="AE604" i="7"/>
  <c r="AD604" i="7"/>
  <c r="AC604" i="7"/>
  <c r="AB604" i="7"/>
  <c r="AA604" i="7"/>
  <c r="Z604" i="7"/>
  <c r="Y604" i="7"/>
  <c r="X604" i="7"/>
  <c r="W604" i="7"/>
  <c r="V604" i="7"/>
  <c r="U604" i="7"/>
  <c r="T604" i="7"/>
  <c r="S604" i="7"/>
  <c r="R604" i="7"/>
  <c r="Q604" i="7"/>
  <c r="P604" i="7"/>
  <c r="O604" i="7"/>
  <c r="N604" i="7"/>
  <c r="M604" i="7"/>
  <c r="L604" i="7"/>
  <c r="K604" i="7"/>
  <c r="J604" i="7"/>
  <c r="I604" i="7"/>
  <c r="H604" i="7"/>
  <c r="DF603" i="7"/>
  <c r="DD603" i="7"/>
  <c r="DC603" i="7"/>
  <c r="DB603" i="7"/>
  <c r="DA603" i="7"/>
  <c r="CZ603" i="7"/>
  <c r="CY603" i="7"/>
  <c r="CX603" i="7"/>
  <c r="CW603" i="7"/>
  <c r="CV603" i="7"/>
  <c r="CU603" i="7"/>
  <c r="CT603" i="7"/>
  <c r="CS603" i="7"/>
  <c r="CR603" i="7"/>
  <c r="CQ603" i="7"/>
  <c r="CP603" i="7"/>
  <c r="CO603" i="7"/>
  <c r="CN603" i="7"/>
  <c r="CM603" i="7"/>
  <c r="CL603" i="7"/>
  <c r="CK603" i="7"/>
  <c r="CJ603" i="7"/>
  <c r="CI603" i="7"/>
  <c r="CH603" i="7"/>
  <c r="CG603" i="7"/>
  <c r="CF603" i="7"/>
  <c r="CE603" i="7"/>
  <c r="CD603" i="7"/>
  <c r="CC603" i="7"/>
  <c r="CB603" i="7"/>
  <c r="CA603" i="7"/>
  <c r="BZ603" i="7"/>
  <c r="BY603" i="7"/>
  <c r="BX603" i="7"/>
  <c r="BW603" i="7"/>
  <c r="BV603" i="7"/>
  <c r="BU603" i="7"/>
  <c r="BT603" i="7"/>
  <c r="BS603" i="7"/>
  <c r="BR603" i="7"/>
  <c r="BQ603" i="7"/>
  <c r="BP603" i="7"/>
  <c r="BO603" i="7"/>
  <c r="BN603" i="7"/>
  <c r="BM603" i="7"/>
  <c r="BL603" i="7"/>
  <c r="BK603" i="7"/>
  <c r="BJ603" i="7"/>
  <c r="BI603" i="7"/>
  <c r="BH603" i="7"/>
  <c r="BG603" i="7"/>
  <c r="BF603" i="7"/>
  <c r="BE603" i="7"/>
  <c r="BD603" i="7"/>
  <c r="BC603" i="7"/>
  <c r="BB603" i="7"/>
  <c r="BA603" i="7"/>
  <c r="AZ603" i="7"/>
  <c r="AY603" i="7"/>
  <c r="AX603" i="7"/>
  <c r="AW603" i="7"/>
  <c r="AV603" i="7"/>
  <c r="AU603" i="7"/>
  <c r="AT603" i="7"/>
  <c r="AS603" i="7"/>
  <c r="AR603" i="7"/>
  <c r="AQ603" i="7"/>
  <c r="AP603" i="7"/>
  <c r="AO603" i="7"/>
  <c r="AN603" i="7"/>
  <c r="AM603" i="7"/>
  <c r="AL603" i="7"/>
  <c r="AK603" i="7"/>
  <c r="AJ603" i="7"/>
  <c r="AI603" i="7"/>
  <c r="AH603" i="7"/>
  <c r="AG603" i="7"/>
  <c r="AF603" i="7"/>
  <c r="AE603" i="7"/>
  <c r="AD603" i="7"/>
  <c r="AC603" i="7"/>
  <c r="AB603" i="7"/>
  <c r="AA603" i="7"/>
  <c r="Z603" i="7"/>
  <c r="Y603" i="7"/>
  <c r="X603" i="7"/>
  <c r="W603" i="7"/>
  <c r="V603" i="7"/>
  <c r="U603" i="7"/>
  <c r="T603" i="7"/>
  <c r="S603" i="7"/>
  <c r="R603" i="7"/>
  <c r="Q603" i="7"/>
  <c r="P603" i="7"/>
  <c r="O603" i="7"/>
  <c r="N603" i="7"/>
  <c r="M603" i="7"/>
  <c r="L603" i="7"/>
  <c r="K603" i="7"/>
  <c r="J603" i="7"/>
  <c r="I603" i="7"/>
  <c r="H603" i="7"/>
  <c r="DF602" i="7"/>
  <c r="DD602" i="7"/>
  <c r="DC602" i="7"/>
  <c r="DB602" i="7"/>
  <c r="DA602" i="7"/>
  <c r="CZ602" i="7"/>
  <c r="CY602" i="7"/>
  <c r="CX602" i="7"/>
  <c r="CW602" i="7"/>
  <c r="CV602" i="7"/>
  <c r="CU602" i="7"/>
  <c r="CT602" i="7"/>
  <c r="CS602" i="7"/>
  <c r="CR602" i="7"/>
  <c r="CQ602" i="7"/>
  <c r="CP602" i="7"/>
  <c r="CO602" i="7"/>
  <c r="CN602" i="7"/>
  <c r="CM602" i="7"/>
  <c r="CL602" i="7"/>
  <c r="CK602" i="7"/>
  <c r="CJ602" i="7"/>
  <c r="CI602" i="7"/>
  <c r="CH602" i="7"/>
  <c r="CG602" i="7"/>
  <c r="CF602" i="7"/>
  <c r="CE602" i="7"/>
  <c r="CD602" i="7"/>
  <c r="CC602" i="7"/>
  <c r="CB602" i="7"/>
  <c r="CA602" i="7"/>
  <c r="BZ602" i="7"/>
  <c r="BY602" i="7"/>
  <c r="BX602" i="7"/>
  <c r="BW602" i="7"/>
  <c r="BV602" i="7"/>
  <c r="BU602" i="7"/>
  <c r="BT602" i="7"/>
  <c r="BS602" i="7"/>
  <c r="BR602" i="7"/>
  <c r="BQ602" i="7"/>
  <c r="BP602" i="7"/>
  <c r="BO602" i="7"/>
  <c r="BN602" i="7"/>
  <c r="BM602" i="7"/>
  <c r="BL602" i="7"/>
  <c r="BK602" i="7"/>
  <c r="BJ602" i="7"/>
  <c r="BI602" i="7"/>
  <c r="BH602" i="7"/>
  <c r="BG602" i="7"/>
  <c r="BF602" i="7"/>
  <c r="BE602" i="7"/>
  <c r="BD602" i="7"/>
  <c r="BC602" i="7"/>
  <c r="BB602" i="7"/>
  <c r="BA602" i="7"/>
  <c r="AZ602" i="7"/>
  <c r="AY602" i="7"/>
  <c r="AX602" i="7"/>
  <c r="AW602" i="7"/>
  <c r="AV602" i="7"/>
  <c r="AU602" i="7"/>
  <c r="AT602" i="7"/>
  <c r="AS602" i="7"/>
  <c r="AR602" i="7"/>
  <c r="AQ602" i="7"/>
  <c r="AP602" i="7"/>
  <c r="AO602" i="7"/>
  <c r="AN602" i="7"/>
  <c r="AM602" i="7"/>
  <c r="AL602" i="7"/>
  <c r="AK602" i="7"/>
  <c r="AJ602" i="7"/>
  <c r="AI602" i="7"/>
  <c r="AH602" i="7"/>
  <c r="AG602" i="7"/>
  <c r="AF602" i="7"/>
  <c r="AE602" i="7"/>
  <c r="AD602" i="7"/>
  <c r="AC602" i="7"/>
  <c r="AB602" i="7"/>
  <c r="AA602" i="7"/>
  <c r="Z602" i="7"/>
  <c r="Y602" i="7"/>
  <c r="X602" i="7"/>
  <c r="W602" i="7"/>
  <c r="V602" i="7"/>
  <c r="U602" i="7"/>
  <c r="T602" i="7"/>
  <c r="S602" i="7"/>
  <c r="R602" i="7"/>
  <c r="Q602" i="7"/>
  <c r="P602" i="7"/>
  <c r="O602" i="7"/>
  <c r="N602" i="7"/>
  <c r="M602" i="7"/>
  <c r="L602" i="7"/>
  <c r="K602" i="7"/>
  <c r="J602" i="7"/>
  <c r="I602" i="7"/>
  <c r="H602" i="7"/>
  <c r="DF601" i="7"/>
  <c r="DD601" i="7"/>
  <c r="DC601" i="7"/>
  <c r="DB601" i="7"/>
  <c r="DA601" i="7"/>
  <c r="CZ601" i="7"/>
  <c r="CY601" i="7"/>
  <c r="CX601" i="7"/>
  <c r="CW601" i="7"/>
  <c r="CV601" i="7"/>
  <c r="CU601" i="7"/>
  <c r="CT601" i="7"/>
  <c r="CS601" i="7"/>
  <c r="CR601" i="7"/>
  <c r="CQ601" i="7"/>
  <c r="CP601" i="7"/>
  <c r="CO601" i="7"/>
  <c r="CN601" i="7"/>
  <c r="CM601" i="7"/>
  <c r="CL601" i="7"/>
  <c r="CK601" i="7"/>
  <c r="CJ601" i="7"/>
  <c r="CI601" i="7"/>
  <c r="CH601" i="7"/>
  <c r="CG601" i="7"/>
  <c r="CF601" i="7"/>
  <c r="CE601" i="7"/>
  <c r="CD601" i="7"/>
  <c r="CC601" i="7"/>
  <c r="CB601" i="7"/>
  <c r="CA601" i="7"/>
  <c r="BZ601" i="7"/>
  <c r="BY601" i="7"/>
  <c r="BX601" i="7"/>
  <c r="BW601" i="7"/>
  <c r="BV601" i="7"/>
  <c r="BU601" i="7"/>
  <c r="BT601" i="7"/>
  <c r="BS601" i="7"/>
  <c r="BR601" i="7"/>
  <c r="BQ601" i="7"/>
  <c r="BP601" i="7"/>
  <c r="BO601" i="7"/>
  <c r="BN601" i="7"/>
  <c r="BM601" i="7"/>
  <c r="BL601" i="7"/>
  <c r="BK601" i="7"/>
  <c r="BJ601" i="7"/>
  <c r="BI601" i="7"/>
  <c r="BH601" i="7"/>
  <c r="BG601" i="7"/>
  <c r="BF601" i="7"/>
  <c r="BE601" i="7"/>
  <c r="BD601" i="7"/>
  <c r="BC601" i="7"/>
  <c r="BB601" i="7"/>
  <c r="BA601" i="7"/>
  <c r="AZ601" i="7"/>
  <c r="AY601" i="7"/>
  <c r="AX601" i="7"/>
  <c r="AW601" i="7"/>
  <c r="AV601" i="7"/>
  <c r="AU601" i="7"/>
  <c r="AT601" i="7"/>
  <c r="AS601" i="7"/>
  <c r="AR601" i="7"/>
  <c r="AQ601" i="7"/>
  <c r="AP601" i="7"/>
  <c r="AO601" i="7"/>
  <c r="AN601" i="7"/>
  <c r="AM601" i="7"/>
  <c r="AL601" i="7"/>
  <c r="AK601" i="7"/>
  <c r="AJ601" i="7"/>
  <c r="AI601" i="7"/>
  <c r="AH601" i="7"/>
  <c r="AG601" i="7"/>
  <c r="AF601" i="7"/>
  <c r="AE601" i="7"/>
  <c r="AD601" i="7"/>
  <c r="AC601" i="7"/>
  <c r="AB601" i="7"/>
  <c r="AA601" i="7"/>
  <c r="Z601" i="7"/>
  <c r="Y601" i="7"/>
  <c r="X601" i="7"/>
  <c r="W601" i="7"/>
  <c r="V601" i="7"/>
  <c r="U601" i="7"/>
  <c r="T601" i="7"/>
  <c r="S601" i="7"/>
  <c r="R601" i="7"/>
  <c r="Q601" i="7"/>
  <c r="P601" i="7"/>
  <c r="O601" i="7"/>
  <c r="N601" i="7"/>
  <c r="M601" i="7"/>
  <c r="L601" i="7"/>
  <c r="K601" i="7"/>
  <c r="J601" i="7"/>
  <c r="I601" i="7"/>
  <c r="H601" i="7"/>
  <c r="DF600" i="7"/>
  <c r="DD600" i="7"/>
  <c r="DC600" i="7"/>
  <c r="DB600" i="7"/>
  <c r="DA600" i="7"/>
  <c r="CZ600" i="7"/>
  <c r="CY600" i="7"/>
  <c r="CX600" i="7"/>
  <c r="CW600" i="7"/>
  <c r="CV600" i="7"/>
  <c r="CU600" i="7"/>
  <c r="CT600" i="7"/>
  <c r="CS600" i="7"/>
  <c r="CR600" i="7"/>
  <c r="CQ600" i="7"/>
  <c r="CP600" i="7"/>
  <c r="CO600" i="7"/>
  <c r="CN600" i="7"/>
  <c r="CM600" i="7"/>
  <c r="CL600" i="7"/>
  <c r="CK600" i="7"/>
  <c r="CJ600" i="7"/>
  <c r="CI600" i="7"/>
  <c r="CH600" i="7"/>
  <c r="CG600" i="7"/>
  <c r="CF600" i="7"/>
  <c r="CE600" i="7"/>
  <c r="CD600" i="7"/>
  <c r="CC600" i="7"/>
  <c r="CB600" i="7"/>
  <c r="CA600" i="7"/>
  <c r="BZ600" i="7"/>
  <c r="BY600" i="7"/>
  <c r="BX600" i="7"/>
  <c r="BW600" i="7"/>
  <c r="BV600" i="7"/>
  <c r="BU600" i="7"/>
  <c r="BT600" i="7"/>
  <c r="BS600" i="7"/>
  <c r="BR600" i="7"/>
  <c r="BQ600" i="7"/>
  <c r="BP600" i="7"/>
  <c r="BO600" i="7"/>
  <c r="BN600" i="7"/>
  <c r="BM600" i="7"/>
  <c r="BL600" i="7"/>
  <c r="BK600" i="7"/>
  <c r="BJ600" i="7"/>
  <c r="BI600" i="7"/>
  <c r="BH600" i="7"/>
  <c r="BG600" i="7"/>
  <c r="BF600" i="7"/>
  <c r="BE600" i="7"/>
  <c r="BD600" i="7"/>
  <c r="BC600" i="7"/>
  <c r="BB600" i="7"/>
  <c r="BA600" i="7"/>
  <c r="AZ600" i="7"/>
  <c r="AY600" i="7"/>
  <c r="AX600" i="7"/>
  <c r="AW600" i="7"/>
  <c r="AV600" i="7"/>
  <c r="AU600" i="7"/>
  <c r="AT600" i="7"/>
  <c r="AS600" i="7"/>
  <c r="AR600" i="7"/>
  <c r="AQ600" i="7"/>
  <c r="AP600" i="7"/>
  <c r="AO600" i="7"/>
  <c r="AN600" i="7"/>
  <c r="AM600" i="7"/>
  <c r="AL600" i="7"/>
  <c r="AK600" i="7"/>
  <c r="AJ600" i="7"/>
  <c r="AI600" i="7"/>
  <c r="AH600" i="7"/>
  <c r="AG600" i="7"/>
  <c r="AF600" i="7"/>
  <c r="AE600" i="7"/>
  <c r="AD600" i="7"/>
  <c r="AC600" i="7"/>
  <c r="AB600" i="7"/>
  <c r="AA600" i="7"/>
  <c r="Z600" i="7"/>
  <c r="Y600" i="7"/>
  <c r="X600" i="7"/>
  <c r="W600" i="7"/>
  <c r="V600" i="7"/>
  <c r="U600" i="7"/>
  <c r="T600" i="7"/>
  <c r="S600" i="7"/>
  <c r="R600" i="7"/>
  <c r="Q600" i="7"/>
  <c r="P600" i="7"/>
  <c r="O600" i="7"/>
  <c r="N600" i="7"/>
  <c r="M600" i="7"/>
  <c r="L600" i="7"/>
  <c r="K600" i="7"/>
  <c r="J600" i="7"/>
  <c r="I600" i="7"/>
  <c r="H600" i="7"/>
  <c r="DF599" i="7"/>
  <c r="DD599" i="7"/>
  <c r="DC599" i="7"/>
  <c r="DB599" i="7"/>
  <c r="DA599" i="7"/>
  <c r="CZ599" i="7"/>
  <c r="CY599" i="7"/>
  <c r="CX599" i="7"/>
  <c r="CW599" i="7"/>
  <c r="CV599" i="7"/>
  <c r="CU599" i="7"/>
  <c r="CT599" i="7"/>
  <c r="CS599" i="7"/>
  <c r="CR599" i="7"/>
  <c r="CQ599" i="7"/>
  <c r="CP599" i="7"/>
  <c r="CO599" i="7"/>
  <c r="CN599" i="7"/>
  <c r="CM599" i="7"/>
  <c r="CL599" i="7"/>
  <c r="CK599" i="7"/>
  <c r="CJ599" i="7"/>
  <c r="CI599" i="7"/>
  <c r="CH599" i="7"/>
  <c r="CG599" i="7"/>
  <c r="CF599" i="7"/>
  <c r="CE599" i="7"/>
  <c r="CD599" i="7"/>
  <c r="CC599" i="7"/>
  <c r="CB599" i="7"/>
  <c r="CA599" i="7"/>
  <c r="BZ599" i="7"/>
  <c r="BY599" i="7"/>
  <c r="BX599" i="7"/>
  <c r="BW599" i="7"/>
  <c r="BV599" i="7"/>
  <c r="BU599" i="7"/>
  <c r="BT599" i="7"/>
  <c r="BS599" i="7"/>
  <c r="BR599" i="7"/>
  <c r="BQ599" i="7"/>
  <c r="BP599" i="7"/>
  <c r="BO599" i="7"/>
  <c r="BN599" i="7"/>
  <c r="BM599" i="7"/>
  <c r="BL599" i="7"/>
  <c r="BK599" i="7"/>
  <c r="BJ599" i="7"/>
  <c r="BI599" i="7"/>
  <c r="BH599" i="7"/>
  <c r="BG599" i="7"/>
  <c r="BF599" i="7"/>
  <c r="BE599" i="7"/>
  <c r="BD599" i="7"/>
  <c r="BC599" i="7"/>
  <c r="BB599" i="7"/>
  <c r="BA599" i="7"/>
  <c r="AZ599" i="7"/>
  <c r="AY599" i="7"/>
  <c r="AX599" i="7"/>
  <c r="AW599" i="7"/>
  <c r="AV599" i="7"/>
  <c r="AU599" i="7"/>
  <c r="AT599" i="7"/>
  <c r="AS599" i="7"/>
  <c r="AR599" i="7"/>
  <c r="AQ599" i="7"/>
  <c r="AP599" i="7"/>
  <c r="AO599" i="7"/>
  <c r="AN599" i="7"/>
  <c r="AM599" i="7"/>
  <c r="AL599" i="7"/>
  <c r="AK599" i="7"/>
  <c r="AJ599" i="7"/>
  <c r="AI599" i="7"/>
  <c r="AH599" i="7"/>
  <c r="AG599" i="7"/>
  <c r="AF599" i="7"/>
  <c r="AE599" i="7"/>
  <c r="AD599" i="7"/>
  <c r="AC599" i="7"/>
  <c r="AB599" i="7"/>
  <c r="AA599" i="7"/>
  <c r="Z599" i="7"/>
  <c r="Y599" i="7"/>
  <c r="X599" i="7"/>
  <c r="W599" i="7"/>
  <c r="V599" i="7"/>
  <c r="U599" i="7"/>
  <c r="T599" i="7"/>
  <c r="S599" i="7"/>
  <c r="R599" i="7"/>
  <c r="Q599" i="7"/>
  <c r="P599" i="7"/>
  <c r="O599" i="7"/>
  <c r="N599" i="7"/>
  <c r="M599" i="7"/>
  <c r="L599" i="7"/>
  <c r="K599" i="7"/>
  <c r="J599" i="7"/>
  <c r="I599" i="7"/>
  <c r="H599" i="7"/>
  <c r="DF598" i="7"/>
  <c r="DD598" i="7"/>
  <c r="DC598" i="7"/>
  <c r="DB598" i="7"/>
  <c r="DA598" i="7"/>
  <c r="CZ598" i="7"/>
  <c r="CY598" i="7"/>
  <c r="CX598" i="7"/>
  <c r="CW598" i="7"/>
  <c r="CV598" i="7"/>
  <c r="CU598" i="7"/>
  <c r="CT598" i="7"/>
  <c r="CS598" i="7"/>
  <c r="CR598" i="7"/>
  <c r="CQ598" i="7"/>
  <c r="CP598" i="7"/>
  <c r="CO598" i="7"/>
  <c r="CN598" i="7"/>
  <c r="CM598" i="7"/>
  <c r="CL598" i="7"/>
  <c r="CK598" i="7"/>
  <c r="CJ598" i="7"/>
  <c r="CI598" i="7"/>
  <c r="CH598" i="7"/>
  <c r="CG598" i="7"/>
  <c r="CF598" i="7"/>
  <c r="CE598" i="7"/>
  <c r="CD598" i="7"/>
  <c r="CC598" i="7"/>
  <c r="CB598" i="7"/>
  <c r="CA598" i="7"/>
  <c r="BZ598" i="7"/>
  <c r="BY598" i="7"/>
  <c r="BX598" i="7"/>
  <c r="BW598" i="7"/>
  <c r="BV598" i="7"/>
  <c r="BU598" i="7"/>
  <c r="BT598" i="7"/>
  <c r="BS598" i="7"/>
  <c r="BR598" i="7"/>
  <c r="BQ598" i="7"/>
  <c r="BP598" i="7"/>
  <c r="BO598" i="7"/>
  <c r="BN598" i="7"/>
  <c r="BM598" i="7"/>
  <c r="BL598" i="7"/>
  <c r="BK598" i="7"/>
  <c r="BJ598" i="7"/>
  <c r="BI598" i="7"/>
  <c r="BH598" i="7"/>
  <c r="BG598" i="7"/>
  <c r="BF598" i="7"/>
  <c r="BE598" i="7"/>
  <c r="BD598" i="7"/>
  <c r="BC598" i="7"/>
  <c r="BB598" i="7"/>
  <c r="BA598" i="7"/>
  <c r="AZ598" i="7"/>
  <c r="AY598" i="7"/>
  <c r="AX598" i="7"/>
  <c r="AW598" i="7"/>
  <c r="AV598" i="7"/>
  <c r="AU598" i="7"/>
  <c r="AT598" i="7"/>
  <c r="AS598" i="7"/>
  <c r="AR598" i="7"/>
  <c r="AQ598" i="7"/>
  <c r="AP598" i="7"/>
  <c r="AO598" i="7"/>
  <c r="AN598" i="7"/>
  <c r="AM598" i="7"/>
  <c r="AL598" i="7"/>
  <c r="AK598" i="7"/>
  <c r="AJ598" i="7"/>
  <c r="AI598" i="7"/>
  <c r="AH598" i="7"/>
  <c r="AG598" i="7"/>
  <c r="AF598" i="7"/>
  <c r="AE598" i="7"/>
  <c r="AD598" i="7"/>
  <c r="AC598" i="7"/>
  <c r="AB598" i="7"/>
  <c r="AA598" i="7"/>
  <c r="Z598" i="7"/>
  <c r="Y598" i="7"/>
  <c r="X598" i="7"/>
  <c r="W598" i="7"/>
  <c r="V598" i="7"/>
  <c r="U598" i="7"/>
  <c r="T598" i="7"/>
  <c r="S598" i="7"/>
  <c r="R598" i="7"/>
  <c r="Q598" i="7"/>
  <c r="P598" i="7"/>
  <c r="O598" i="7"/>
  <c r="N598" i="7"/>
  <c r="M598" i="7"/>
  <c r="L598" i="7"/>
  <c r="K598" i="7"/>
  <c r="J598" i="7"/>
  <c r="I598" i="7"/>
  <c r="H598" i="7"/>
  <c r="DF597" i="7"/>
  <c r="DD597" i="7"/>
  <c r="DC597" i="7"/>
  <c r="DB597" i="7"/>
  <c r="DA597" i="7"/>
  <c r="CZ597" i="7"/>
  <c r="CY597" i="7"/>
  <c r="CX597" i="7"/>
  <c r="CW597" i="7"/>
  <c r="CV597" i="7"/>
  <c r="CU597" i="7"/>
  <c r="CT597" i="7"/>
  <c r="CS597" i="7"/>
  <c r="CR597" i="7"/>
  <c r="CQ597" i="7"/>
  <c r="CP597" i="7"/>
  <c r="CO597" i="7"/>
  <c r="CN597" i="7"/>
  <c r="CM597" i="7"/>
  <c r="CL597" i="7"/>
  <c r="CK597" i="7"/>
  <c r="CJ597" i="7"/>
  <c r="CI597" i="7"/>
  <c r="CH597" i="7"/>
  <c r="CG597" i="7"/>
  <c r="CF597" i="7"/>
  <c r="CE597" i="7"/>
  <c r="CD597" i="7"/>
  <c r="CC597" i="7"/>
  <c r="CB597" i="7"/>
  <c r="CA597" i="7"/>
  <c r="BZ597" i="7"/>
  <c r="BY597" i="7"/>
  <c r="BX597" i="7"/>
  <c r="BW597" i="7"/>
  <c r="BV597" i="7"/>
  <c r="BU597" i="7"/>
  <c r="BT597" i="7"/>
  <c r="BS597" i="7"/>
  <c r="BR597" i="7"/>
  <c r="BQ597" i="7"/>
  <c r="BP597" i="7"/>
  <c r="BO597" i="7"/>
  <c r="BN597" i="7"/>
  <c r="BM597" i="7"/>
  <c r="BL597" i="7"/>
  <c r="BK597" i="7"/>
  <c r="BJ597" i="7"/>
  <c r="BI597" i="7"/>
  <c r="BH597" i="7"/>
  <c r="BG597" i="7"/>
  <c r="BF597" i="7"/>
  <c r="BE597" i="7"/>
  <c r="BD597" i="7"/>
  <c r="BC597" i="7"/>
  <c r="BB597" i="7"/>
  <c r="BA597" i="7"/>
  <c r="AZ597" i="7"/>
  <c r="AY597" i="7"/>
  <c r="AX597" i="7"/>
  <c r="AW597" i="7"/>
  <c r="AV597" i="7"/>
  <c r="AU597" i="7"/>
  <c r="AT597" i="7"/>
  <c r="AS597" i="7"/>
  <c r="AR597" i="7"/>
  <c r="AQ597" i="7"/>
  <c r="AP597" i="7"/>
  <c r="AO597" i="7"/>
  <c r="AN597" i="7"/>
  <c r="AM597" i="7"/>
  <c r="AL597" i="7"/>
  <c r="AK597" i="7"/>
  <c r="AJ597" i="7"/>
  <c r="AI597" i="7"/>
  <c r="AH597" i="7"/>
  <c r="AG597" i="7"/>
  <c r="AF597" i="7"/>
  <c r="AE597" i="7"/>
  <c r="AD597" i="7"/>
  <c r="AC597" i="7"/>
  <c r="AB597" i="7"/>
  <c r="AA597" i="7"/>
  <c r="Z597" i="7"/>
  <c r="Y597" i="7"/>
  <c r="X597" i="7"/>
  <c r="W597" i="7"/>
  <c r="V597" i="7"/>
  <c r="U597" i="7"/>
  <c r="T597" i="7"/>
  <c r="S597" i="7"/>
  <c r="R597" i="7"/>
  <c r="Q597" i="7"/>
  <c r="P597" i="7"/>
  <c r="O597" i="7"/>
  <c r="N597" i="7"/>
  <c r="M597" i="7"/>
  <c r="L597" i="7"/>
  <c r="K597" i="7"/>
  <c r="J597" i="7"/>
  <c r="I597" i="7"/>
  <c r="H597" i="7"/>
  <c r="DF596" i="7"/>
  <c r="DD596" i="7"/>
  <c r="DC596" i="7"/>
  <c r="DB596" i="7"/>
  <c r="DA596" i="7"/>
  <c r="CZ596" i="7"/>
  <c r="CY596" i="7"/>
  <c r="CX596" i="7"/>
  <c r="CW596" i="7"/>
  <c r="CV596" i="7"/>
  <c r="CU596" i="7"/>
  <c r="CT596" i="7"/>
  <c r="CS596" i="7"/>
  <c r="CR596" i="7"/>
  <c r="CQ596" i="7"/>
  <c r="CP596" i="7"/>
  <c r="CO596" i="7"/>
  <c r="CN596" i="7"/>
  <c r="CM596" i="7"/>
  <c r="CL596" i="7"/>
  <c r="CK596" i="7"/>
  <c r="CJ596" i="7"/>
  <c r="CI596" i="7"/>
  <c r="CH596" i="7"/>
  <c r="CG596" i="7"/>
  <c r="CF596" i="7"/>
  <c r="CE596" i="7"/>
  <c r="CD596" i="7"/>
  <c r="CC596" i="7"/>
  <c r="CB596" i="7"/>
  <c r="CA596" i="7"/>
  <c r="BZ596" i="7"/>
  <c r="BY596" i="7"/>
  <c r="BX596" i="7"/>
  <c r="BW596" i="7"/>
  <c r="BV596" i="7"/>
  <c r="BU596" i="7"/>
  <c r="BT596" i="7"/>
  <c r="BS596" i="7"/>
  <c r="BR596" i="7"/>
  <c r="BQ596" i="7"/>
  <c r="BP596" i="7"/>
  <c r="BO596" i="7"/>
  <c r="BN596" i="7"/>
  <c r="BM596" i="7"/>
  <c r="BL596" i="7"/>
  <c r="BK596" i="7"/>
  <c r="BJ596" i="7"/>
  <c r="BI596" i="7"/>
  <c r="BH596" i="7"/>
  <c r="BG596" i="7"/>
  <c r="BF596" i="7"/>
  <c r="BE596" i="7"/>
  <c r="BD596" i="7"/>
  <c r="BC596" i="7"/>
  <c r="BB596" i="7"/>
  <c r="BA596" i="7"/>
  <c r="AZ596" i="7"/>
  <c r="AY596" i="7"/>
  <c r="AX596" i="7"/>
  <c r="AW596" i="7"/>
  <c r="AV596" i="7"/>
  <c r="AU596" i="7"/>
  <c r="AT596" i="7"/>
  <c r="AS596" i="7"/>
  <c r="AR596" i="7"/>
  <c r="AQ596" i="7"/>
  <c r="AP596" i="7"/>
  <c r="AO596" i="7"/>
  <c r="AN596" i="7"/>
  <c r="AM596" i="7"/>
  <c r="AL596" i="7"/>
  <c r="AK596" i="7"/>
  <c r="AJ596" i="7"/>
  <c r="AI596" i="7"/>
  <c r="AH596" i="7"/>
  <c r="AG596" i="7"/>
  <c r="AF596" i="7"/>
  <c r="AE596" i="7"/>
  <c r="AD596" i="7"/>
  <c r="AC596" i="7"/>
  <c r="AB596" i="7"/>
  <c r="AA596" i="7"/>
  <c r="Z596" i="7"/>
  <c r="Y596" i="7"/>
  <c r="X596" i="7"/>
  <c r="W596" i="7"/>
  <c r="V596" i="7"/>
  <c r="U596" i="7"/>
  <c r="T596" i="7"/>
  <c r="S596" i="7"/>
  <c r="R596" i="7"/>
  <c r="Q596" i="7"/>
  <c r="P596" i="7"/>
  <c r="O596" i="7"/>
  <c r="N596" i="7"/>
  <c r="M596" i="7"/>
  <c r="L596" i="7"/>
  <c r="K596" i="7"/>
  <c r="J596" i="7"/>
  <c r="I596" i="7"/>
  <c r="H596" i="7"/>
  <c r="DF595" i="7"/>
  <c r="DD595" i="7"/>
  <c r="DC595" i="7"/>
  <c r="DB595" i="7"/>
  <c r="DA595" i="7"/>
  <c r="CZ595" i="7"/>
  <c r="CY595" i="7"/>
  <c r="CX595" i="7"/>
  <c r="CW595" i="7"/>
  <c r="CV595" i="7"/>
  <c r="CU595" i="7"/>
  <c r="CT595" i="7"/>
  <c r="CS595" i="7"/>
  <c r="CR595" i="7"/>
  <c r="CQ595" i="7"/>
  <c r="CP595" i="7"/>
  <c r="CO595" i="7"/>
  <c r="CN595" i="7"/>
  <c r="CM595" i="7"/>
  <c r="CL595" i="7"/>
  <c r="CK595" i="7"/>
  <c r="CJ595" i="7"/>
  <c r="CI595" i="7"/>
  <c r="CH595" i="7"/>
  <c r="CG595" i="7"/>
  <c r="CF595" i="7"/>
  <c r="CE595" i="7"/>
  <c r="CD595" i="7"/>
  <c r="CC595" i="7"/>
  <c r="CB595" i="7"/>
  <c r="CA595" i="7"/>
  <c r="BZ595" i="7"/>
  <c r="BY595" i="7"/>
  <c r="BX595" i="7"/>
  <c r="BW595" i="7"/>
  <c r="BV595" i="7"/>
  <c r="BU595" i="7"/>
  <c r="BT595" i="7"/>
  <c r="BS595" i="7"/>
  <c r="BR595" i="7"/>
  <c r="BQ595" i="7"/>
  <c r="BP595" i="7"/>
  <c r="BO595" i="7"/>
  <c r="BN595" i="7"/>
  <c r="BM595" i="7"/>
  <c r="BL595" i="7"/>
  <c r="BK595" i="7"/>
  <c r="BJ595" i="7"/>
  <c r="BI595" i="7"/>
  <c r="BH595" i="7"/>
  <c r="BG595" i="7"/>
  <c r="BF595" i="7"/>
  <c r="BE595" i="7"/>
  <c r="BD595" i="7"/>
  <c r="BC595" i="7"/>
  <c r="BB595" i="7"/>
  <c r="BA595" i="7"/>
  <c r="AZ595" i="7"/>
  <c r="AY595" i="7"/>
  <c r="AX595" i="7"/>
  <c r="AW595" i="7"/>
  <c r="AV595" i="7"/>
  <c r="AU595" i="7"/>
  <c r="AT595" i="7"/>
  <c r="AS595" i="7"/>
  <c r="AR595" i="7"/>
  <c r="AQ595" i="7"/>
  <c r="AP595" i="7"/>
  <c r="AO595" i="7"/>
  <c r="AN595" i="7"/>
  <c r="AM595" i="7"/>
  <c r="AL595" i="7"/>
  <c r="AK595" i="7"/>
  <c r="AJ595" i="7"/>
  <c r="AI595" i="7"/>
  <c r="AH595" i="7"/>
  <c r="AG595" i="7"/>
  <c r="AF595" i="7"/>
  <c r="AE595" i="7"/>
  <c r="AD595" i="7"/>
  <c r="AC595" i="7"/>
  <c r="AB595" i="7"/>
  <c r="AA595" i="7"/>
  <c r="Z595" i="7"/>
  <c r="Y595" i="7"/>
  <c r="X595" i="7"/>
  <c r="W595" i="7"/>
  <c r="V595" i="7"/>
  <c r="U595" i="7"/>
  <c r="T595" i="7"/>
  <c r="S595" i="7"/>
  <c r="R595" i="7"/>
  <c r="Q595" i="7"/>
  <c r="P595" i="7"/>
  <c r="O595" i="7"/>
  <c r="N595" i="7"/>
  <c r="M595" i="7"/>
  <c r="L595" i="7"/>
  <c r="K595" i="7"/>
  <c r="J595" i="7"/>
  <c r="I595" i="7"/>
  <c r="H595" i="7"/>
  <c r="DF594" i="7"/>
  <c r="DD594" i="7"/>
  <c r="DC594" i="7"/>
  <c r="DB594" i="7"/>
  <c r="DA594" i="7"/>
  <c r="CZ594" i="7"/>
  <c r="CY594" i="7"/>
  <c r="CX594" i="7"/>
  <c r="CW594" i="7"/>
  <c r="CV594" i="7"/>
  <c r="CU594" i="7"/>
  <c r="CT594" i="7"/>
  <c r="CS594" i="7"/>
  <c r="CR594" i="7"/>
  <c r="CQ594" i="7"/>
  <c r="CP594" i="7"/>
  <c r="CO594" i="7"/>
  <c r="CN594" i="7"/>
  <c r="CM594" i="7"/>
  <c r="CL594" i="7"/>
  <c r="CK594" i="7"/>
  <c r="CJ594" i="7"/>
  <c r="CI594" i="7"/>
  <c r="CH594" i="7"/>
  <c r="CG594" i="7"/>
  <c r="CF594" i="7"/>
  <c r="CE594" i="7"/>
  <c r="CD594" i="7"/>
  <c r="CC594" i="7"/>
  <c r="CB594" i="7"/>
  <c r="CA594" i="7"/>
  <c r="BZ594" i="7"/>
  <c r="BY594" i="7"/>
  <c r="BX594" i="7"/>
  <c r="BW594" i="7"/>
  <c r="BV594" i="7"/>
  <c r="BU594" i="7"/>
  <c r="BT594" i="7"/>
  <c r="BS594" i="7"/>
  <c r="BR594" i="7"/>
  <c r="BQ594" i="7"/>
  <c r="BP594" i="7"/>
  <c r="BO594" i="7"/>
  <c r="BN594" i="7"/>
  <c r="BM594" i="7"/>
  <c r="BL594" i="7"/>
  <c r="BK594" i="7"/>
  <c r="BJ594" i="7"/>
  <c r="BI594" i="7"/>
  <c r="BH594" i="7"/>
  <c r="BG594" i="7"/>
  <c r="BF594" i="7"/>
  <c r="BE594" i="7"/>
  <c r="BD594" i="7"/>
  <c r="BC594" i="7"/>
  <c r="BB594" i="7"/>
  <c r="BA594" i="7"/>
  <c r="AZ594" i="7"/>
  <c r="AY594" i="7"/>
  <c r="AX594" i="7"/>
  <c r="AW594" i="7"/>
  <c r="AV594" i="7"/>
  <c r="AU594" i="7"/>
  <c r="AT594" i="7"/>
  <c r="AS594" i="7"/>
  <c r="AR594" i="7"/>
  <c r="AQ594" i="7"/>
  <c r="AP594" i="7"/>
  <c r="AO594" i="7"/>
  <c r="AN594" i="7"/>
  <c r="AM594" i="7"/>
  <c r="AL594" i="7"/>
  <c r="AK594" i="7"/>
  <c r="AJ594" i="7"/>
  <c r="AI594" i="7"/>
  <c r="AH594" i="7"/>
  <c r="AG594" i="7"/>
  <c r="AF594" i="7"/>
  <c r="AE594" i="7"/>
  <c r="AD594" i="7"/>
  <c r="AC594" i="7"/>
  <c r="AB594" i="7"/>
  <c r="AA594" i="7"/>
  <c r="Z594" i="7"/>
  <c r="Y594" i="7"/>
  <c r="X594" i="7"/>
  <c r="W594" i="7"/>
  <c r="V594" i="7"/>
  <c r="U594" i="7"/>
  <c r="T594" i="7"/>
  <c r="S594" i="7"/>
  <c r="R594" i="7"/>
  <c r="Q594" i="7"/>
  <c r="P594" i="7"/>
  <c r="O594" i="7"/>
  <c r="N594" i="7"/>
  <c r="M594" i="7"/>
  <c r="L594" i="7"/>
  <c r="K594" i="7"/>
  <c r="J594" i="7"/>
  <c r="I594" i="7"/>
  <c r="H594" i="7"/>
  <c r="DF593" i="7"/>
  <c r="DD593" i="7"/>
  <c r="DC593" i="7"/>
  <c r="DB593" i="7"/>
  <c r="DA593" i="7"/>
  <c r="CZ593" i="7"/>
  <c r="CY593" i="7"/>
  <c r="CX593" i="7"/>
  <c r="CW593" i="7"/>
  <c r="CV593" i="7"/>
  <c r="CU593" i="7"/>
  <c r="CT593" i="7"/>
  <c r="CS593" i="7"/>
  <c r="CR593" i="7"/>
  <c r="CQ593" i="7"/>
  <c r="CP593" i="7"/>
  <c r="CO593" i="7"/>
  <c r="CN593" i="7"/>
  <c r="CM593" i="7"/>
  <c r="CL593" i="7"/>
  <c r="CK593" i="7"/>
  <c r="CJ593" i="7"/>
  <c r="CI593" i="7"/>
  <c r="CH593" i="7"/>
  <c r="CG593" i="7"/>
  <c r="CF593" i="7"/>
  <c r="CE593" i="7"/>
  <c r="CD593" i="7"/>
  <c r="CC593" i="7"/>
  <c r="CB593" i="7"/>
  <c r="CA593" i="7"/>
  <c r="BZ593" i="7"/>
  <c r="BY593" i="7"/>
  <c r="BX593" i="7"/>
  <c r="BW593" i="7"/>
  <c r="BV593" i="7"/>
  <c r="BU593" i="7"/>
  <c r="BT593" i="7"/>
  <c r="BS593" i="7"/>
  <c r="BR593" i="7"/>
  <c r="BQ593" i="7"/>
  <c r="BP593" i="7"/>
  <c r="BO593" i="7"/>
  <c r="BN593" i="7"/>
  <c r="BM593" i="7"/>
  <c r="BL593" i="7"/>
  <c r="BK593" i="7"/>
  <c r="BJ593" i="7"/>
  <c r="BI593" i="7"/>
  <c r="BH593" i="7"/>
  <c r="BG593" i="7"/>
  <c r="BF593" i="7"/>
  <c r="BE593" i="7"/>
  <c r="BD593" i="7"/>
  <c r="BC593" i="7"/>
  <c r="BB593" i="7"/>
  <c r="BA593" i="7"/>
  <c r="AZ593" i="7"/>
  <c r="AY593" i="7"/>
  <c r="AX593" i="7"/>
  <c r="AW593" i="7"/>
  <c r="AV593" i="7"/>
  <c r="AU593" i="7"/>
  <c r="AT593" i="7"/>
  <c r="AS593" i="7"/>
  <c r="AR593" i="7"/>
  <c r="AQ593" i="7"/>
  <c r="AP593" i="7"/>
  <c r="AO593" i="7"/>
  <c r="AN593" i="7"/>
  <c r="AM593" i="7"/>
  <c r="AL593" i="7"/>
  <c r="AK593" i="7"/>
  <c r="AJ593" i="7"/>
  <c r="AI593" i="7"/>
  <c r="AH593" i="7"/>
  <c r="AG593" i="7"/>
  <c r="AF593" i="7"/>
  <c r="AE593" i="7"/>
  <c r="AD593" i="7"/>
  <c r="AC593" i="7"/>
  <c r="AB593" i="7"/>
  <c r="AA593" i="7"/>
  <c r="Z593" i="7"/>
  <c r="Y593" i="7"/>
  <c r="X593" i="7"/>
  <c r="W593" i="7"/>
  <c r="V593" i="7"/>
  <c r="U593" i="7"/>
  <c r="T593" i="7"/>
  <c r="S593" i="7"/>
  <c r="R593" i="7"/>
  <c r="Q593" i="7"/>
  <c r="P593" i="7"/>
  <c r="O593" i="7"/>
  <c r="N593" i="7"/>
  <c r="M593" i="7"/>
  <c r="L593" i="7"/>
  <c r="K593" i="7"/>
  <c r="J593" i="7"/>
  <c r="I593" i="7"/>
  <c r="H593" i="7"/>
  <c r="DF592" i="7"/>
  <c r="DD592" i="7"/>
  <c r="DC592" i="7"/>
  <c r="DB592" i="7"/>
  <c r="DA592" i="7"/>
  <c r="CZ592" i="7"/>
  <c r="CY592" i="7"/>
  <c r="CX592" i="7"/>
  <c r="CW592" i="7"/>
  <c r="CV592" i="7"/>
  <c r="CU592" i="7"/>
  <c r="CT592" i="7"/>
  <c r="CS592" i="7"/>
  <c r="CR592" i="7"/>
  <c r="CQ592" i="7"/>
  <c r="CP592" i="7"/>
  <c r="CO592" i="7"/>
  <c r="CN592" i="7"/>
  <c r="CM592" i="7"/>
  <c r="CL592" i="7"/>
  <c r="CK592" i="7"/>
  <c r="CJ592" i="7"/>
  <c r="CI592" i="7"/>
  <c r="CH592" i="7"/>
  <c r="CG592" i="7"/>
  <c r="CF592" i="7"/>
  <c r="CE592" i="7"/>
  <c r="CD592" i="7"/>
  <c r="CC592" i="7"/>
  <c r="CB592" i="7"/>
  <c r="CA592" i="7"/>
  <c r="BZ592" i="7"/>
  <c r="BY592" i="7"/>
  <c r="BX592" i="7"/>
  <c r="BW592" i="7"/>
  <c r="BV592" i="7"/>
  <c r="BU592" i="7"/>
  <c r="BT592" i="7"/>
  <c r="BS592" i="7"/>
  <c r="BR592" i="7"/>
  <c r="BQ592" i="7"/>
  <c r="BP592" i="7"/>
  <c r="BO592" i="7"/>
  <c r="BN592" i="7"/>
  <c r="BM592" i="7"/>
  <c r="BL592" i="7"/>
  <c r="BK592" i="7"/>
  <c r="BJ592" i="7"/>
  <c r="BI592" i="7"/>
  <c r="BH592" i="7"/>
  <c r="BG592" i="7"/>
  <c r="BF592" i="7"/>
  <c r="BE592" i="7"/>
  <c r="BD592" i="7"/>
  <c r="BC592" i="7"/>
  <c r="BB592" i="7"/>
  <c r="BA592" i="7"/>
  <c r="AZ592" i="7"/>
  <c r="AY592" i="7"/>
  <c r="AX592" i="7"/>
  <c r="AW592" i="7"/>
  <c r="AV592" i="7"/>
  <c r="AU592" i="7"/>
  <c r="AT592" i="7"/>
  <c r="AS592" i="7"/>
  <c r="AR592" i="7"/>
  <c r="AQ592" i="7"/>
  <c r="AP592" i="7"/>
  <c r="AO592" i="7"/>
  <c r="AN592" i="7"/>
  <c r="AM592" i="7"/>
  <c r="AL592" i="7"/>
  <c r="AK592" i="7"/>
  <c r="AJ592" i="7"/>
  <c r="AI592" i="7"/>
  <c r="AH592" i="7"/>
  <c r="AG592" i="7"/>
  <c r="AF592" i="7"/>
  <c r="AE592" i="7"/>
  <c r="AD592" i="7"/>
  <c r="AC592" i="7"/>
  <c r="AB592" i="7"/>
  <c r="AA592" i="7"/>
  <c r="Z592" i="7"/>
  <c r="Y592" i="7"/>
  <c r="X592" i="7"/>
  <c r="W592" i="7"/>
  <c r="V592" i="7"/>
  <c r="U592" i="7"/>
  <c r="T592" i="7"/>
  <c r="S592" i="7"/>
  <c r="R592" i="7"/>
  <c r="Q592" i="7"/>
  <c r="P592" i="7"/>
  <c r="O592" i="7"/>
  <c r="N592" i="7"/>
  <c r="M592" i="7"/>
  <c r="L592" i="7"/>
  <c r="K592" i="7"/>
  <c r="J592" i="7"/>
  <c r="I592" i="7"/>
  <c r="H592" i="7"/>
  <c r="DF591" i="7"/>
  <c r="DD591" i="7"/>
  <c r="DC591" i="7"/>
  <c r="DB591" i="7"/>
  <c r="DA591" i="7"/>
  <c r="CZ591" i="7"/>
  <c r="CY591" i="7"/>
  <c r="CX591" i="7"/>
  <c r="CW591" i="7"/>
  <c r="CV591" i="7"/>
  <c r="CU591" i="7"/>
  <c r="CT591" i="7"/>
  <c r="CS591" i="7"/>
  <c r="CR591" i="7"/>
  <c r="CQ591" i="7"/>
  <c r="CP591" i="7"/>
  <c r="CO591" i="7"/>
  <c r="CN591" i="7"/>
  <c r="CM591" i="7"/>
  <c r="CL591" i="7"/>
  <c r="CK591" i="7"/>
  <c r="CJ591" i="7"/>
  <c r="CI591" i="7"/>
  <c r="CH591" i="7"/>
  <c r="CG591" i="7"/>
  <c r="CF591" i="7"/>
  <c r="CE591" i="7"/>
  <c r="CD591" i="7"/>
  <c r="CC591" i="7"/>
  <c r="CB591" i="7"/>
  <c r="CA591" i="7"/>
  <c r="BZ591" i="7"/>
  <c r="BY591" i="7"/>
  <c r="BX591" i="7"/>
  <c r="BW591" i="7"/>
  <c r="BV591" i="7"/>
  <c r="BU591" i="7"/>
  <c r="BT591" i="7"/>
  <c r="BS591" i="7"/>
  <c r="BR591" i="7"/>
  <c r="BQ591" i="7"/>
  <c r="BP591" i="7"/>
  <c r="BO591" i="7"/>
  <c r="BN591" i="7"/>
  <c r="BM591" i="7"/>
  <c r="BL591" i="7"/>
  <c r="BK591" i="7"/>
  <c r="BJ591" i="7"/>
  <c r="BI591" i="7"/>
  <c r="BH591" i="7"/>
  <c r="BG591" i="7"/>
  <c r="BF591" i="7"/>
  <c r="BE591" i="7"/>
  <c r="BD591" i="7"/>
  <c r="BC591" i="7"/>
  <c r="BB591" i="7"/>
  <c r="BA591" i="7"/>
  <c r="AZ591" i="7"/>
  <c r="AY591" i="7"/>
  <c r="AX591" i="7"/>
  <c r="AW591" i="7"/>
  <c r="AV591" i="7"/>
  <c r="AU591" i="7"/>
  <c r="AT591" i="7"/>
  <c r="AS591" i="7"/>
  <c r="AR591" i="7"/>
  <c r="AQ591" i="7"/>
  <c r="AP591" i="7"/>
  <c r="AO591" i="7"/>
  <c r="AN591" i="7"/>
  <c r="AM591" i="7"/>
  <c r="AL591" i="7"/>
  <c r="AK591" i="7"/>
  <c r="AJ591" i="7"/>
  <c r="AI591" i="7"/>
  <c r="AH591" i="7"/>
  <c r="AG591" i="7"/>
  <c r="AF591" i="7"/>
  <c r="AE591" i="7"/>
  <c r="AD591" i="7"/>
  <c r="AC591" i="7"/>
  <c r="AB591" i="7"/>
  <c r="AA591" i="7"/>
  <c r="Z591" i="7"/>
  <c r="Y591" i="7"/>
  <c r="X591" i="7"/>
  <c r="W591" i="7"/>
  <c r="V591" i="7"/>
  <c r="U591" i="7"/>
  <c r="T591" i="7"/>
  <c r="S591" i="7"/>
  <c r="R591" i="7"/>
  <c r="Q591" i="7"/>
  <c r="P591" i="7"/>
  <c r="O591" i="7"/>
  <c r="N591" i="7"/>
  <c r="M591" i="7"/>
  <c r="L591" i="7"/>
  <c r="K591" i="7"/>
  <c r="J591" i="7"/>
  <c r="I591" i="7"/>
  <c r="H591" i="7"/>
  <c r="DF590" i="7"/>
  <c r="DD590" i="7"/>
  <c r="DC590" i="7"/>
  <c r="DB590" i="7"/>
  <c r="DA590" i="7"/>
  <c r="CZ590" i="7"/>
  <c r="CY590" i="7"/>
  <c r="CX590" i="7"/>
  <c r="CW590" i="7"/>
  <c r="CV590" i="7"/>
  <c r="CU590" i="7"/>
  <c r="CT590" i="7"/>
  <c r="CS590" i="7"/>
  <c r="CR590" i="7"/>
  <c r="CQ590" i="7"/>
  <c r="CP590" i="7"/>
  <c r="CO590" i="7"/>
  <c r="CN590" i="7"/>
  <c r="CM590" i="7"/>
  <c r="CL590" i="7"/>
  <c r="CK590" i="7"/>
  <c r="CJ590" i="7"/>
  <c r="CI590" i="7"/>
  <c r="CH590" i="7"/>
  <c r="CG590" i="7"/>
  <c r="CF590" i="7"/>
  <c r="CE590" i="7"/>
  <c r="CD590" i="7"/>
  <c r="CC590" i="7"/>
  <c r="CB590" i="7"/>
  <c r="CA590" i="7"/>
  <c r="BZ590" i="7"/>
  <c r="BY590" i="7"/>
  <c r="BX590" i="7"/>
  <c r="BW590" i="7"/>
  <c r="BV590" i="7"/>
  <c r="BU590" i="7"/>
  <c r="BT590" i="7"/>
  <c r="BS590" i="7"/>
  <c r="BR590" i="7"/>
  <c r="BQ590" i="7"/>
  <c r="BP590" i="7"/>
  <c r="BO590" i="7"/>
  <c r="BN590" i="7"/>
  <c r="BM590" i="7"/>
  <c r="BL590" i="7"/>
  <c r="BK590" i="7"/>
  <c r="BJ590" i="7"/>
  <c r="BI590" i="7"/>
  <c r="BH590" i="7"/>
  <c r="BG590" i="7"/>
  <c r="BF590" i="7"/>
  <c r="BE590" i="7"/>
  <c r="BD590" i="7"/>
  <c r="BC590" i="7"/>
  <c r="BB590" i="7"/>
  <c r="BA590" i="7"/>
  <c r="AZ590" i="7"/>
  <c r="AY590" i="7"/>
  <c r="AX590" i="7"/>
  <c r="AW590" i="7"/>
  <c r="AV590" i="7"/>
  <c r="AU590" i="7"/>
  <c r="AT590" i="7"/>
  <c r="AS590" i="7"/>
  <c r="AR590" i="7"/>
  <c r="AQ590" i="7"/>
  <c r="AP590" i="7"/>
  <c r="AO590" i="7"/>
  <c r="AN590" i="7"/>
  <c r="AM590" i="7"/>
  <c r="AL590" i="7"/>
  <c r="AK590" i="7"/>
  <c r="AJ590" i="7"/>
  <c r="AI590" i="7"/>
  <c r="AH590" i="7"/>
  <c r="AG590" i="7"/>
  <c r="AF590" i="7"/>
  <c r="AE590" i="7"/>
  <c r="AD590" i="7"/>
  <c r="AC590" i="7"/>
  <c r="AB590" i="7"/>
  <c r="AA590" i="7"/>
  <c r="Z590" i="7"/>
  <c r="Y590" i="7"/>
  <c r="X590" i="7"/>
  <c r="W590" i="7"/>
  <c r="V590" i="7"/>
  <c r="U590" i="7"/>
  <c r="T590" i="7"/>
  <c r="S590" i="7"/>
  <c r="R590" i="7"/>
  <c r="Q590" i="7"/>
  <c r="P590" i="7"/>
  <c r="O590" i="7"/>
  <c r="N590" i="7"/>
  <c r="M590" i="7"/>
  <c r="L590" i="7"/>
  <c r="K590" i="7"/>
  <c r="J590" i="7"/>
  <c r="I590" i="7"/>
  <c r="H590" i="7"/>
  <c r="DF589" i="7"/>
  <c r="DD589" i="7"/>
  <c r="DC589" i="7"/>
  <c r="DB589" i="7"/>
  <c r="DA589" i="7"/>
  <c r="CZ589" i="7"/>
  <c r="CY589" i="7"/>
  <c r="CX589" i="7"/>
  <c r="CW589" i="7"/>
  <c r="CV589" i="7"/>
  <c r="CU589" i="7"/>
  <c r="CT589" i="7"/>
  <c r="CS589" i="7"/>
  <c r="CR589" i="7"/>
  <c r="CQ589" i="7"/>
  <c r="CP589" i="7"/>
  <c r="CO589" i="7"/>
  <c r="CN589" i="7"/>
  <c r="CM589" i="7"/>
  <c r="CL589" i="7"/>
  <c r="CK589" i="7"/>
  <c r="CJ589" i="7"/>
  <c r="CI589" i="7"/>
  <c r="CH589" i="7"/>
  <c r="CG589" i="7"/>
  <c r="CF589" i="7"/>
  <c r="CE589" i="7"/>
  <c r="CD589" i="7"/>
  <c r="CC589" i="7"/>
  <c r="CB589" i="7"/>
  <c r="CA589" i="7"/>
  <c r="BZ589" i="7"/>
  <c r="BY589" i="7"/>
  <c r="BX589" i="7"/>
  <c r="BW589" i="7"/>
  <c r="BV589" i="7"/>
  <c r="BU589" i="7"/>
  <c r="BT589" i="7"/>
  <c r="BS589" i="7"/>
  <c r="BR589" i="7"/>
  <c r="BQ589" i="7"/>
  <c r="BP589" i="7"/>
  <c r="BO589" i="7"/>
  <c r="BN589" i="7"/>
  <c r="BM589" i="7"/>
  <c r="BL589" i="7"/>
  <c r="BK589" i="7"/>
  <c r="BJ589" i="7"/>
  <c r="BI589" i="7"/>
  <c r="BH589" i="7"/>
  <c r="BG589" i="7"/>
  <c r="BF589" i="7"/>
  <c r="BE589" i="7"/>
  <c r="BD589" i="7"/>
  <c r="BC589" i="7"/>
  <c r="BB589" i="7"/>
  <c r="BA589" i="7"/>
  <c r="AZ589" i="7"/>
  <c r="AY589" i="7"/>
  <c r="AX589" i="7"/>
  <c r="AW589" i="7"/>
  <c r="AV589" i="7"/>
  <c r="AU589" i="7"/>
  <c r="AT589" i="7"/>
  <c r="AS589" i="7"/>
  <c r="AR589" i="7"/>
  <c r="AQ589" i="7"/>
  <c r="AP589" i="7"/>
  <c r="AO589" i="7"/>
  <c r="AN589" i="7"/>
  <c r="AM589" i="7"/>
  <c r="AL589" i="7"/>
  <c r="AK589" i="7"/>
  <c r="AJ589" i="7"/>
  <c r="AI589" i="7"/>
  <c r="AH589" i="7"/>
  <c r="AG589" i="7"/>
  <c r="AF589" i="7"/>
  <c r="AE589" i="7"/>
  <c r="AD589" i="7"/>
  <c r="AC589" i="7"/>
  <c r="AB589" i="7"/>
  <c r="AA589" i="7"/>
  <c r="Z589" i="7"/>
  <c r="Y589" i="7"/>
  <c r="X589" i="7"/>
  <c r="W589" i="7"/>
  <c r="V589" i="7"/>
  <c r="U589" i="7"/>
  <c r="T589" i="7"/>
  <c r="S589" i="7"/>
  <c r="R589" i="7"/>
  <c r="Q589" i="7"/>
  <c r="P589" i="7"/>
  <c r="O589" i="7"/>
  <c r="N589" i="7"/>
  <c r="M589" i="7"/>
  <c r="L589" i="7"/>
  <c r="K589" i="7"/>
  <c r="J589" i="7"/>
  <c r="I589" i="7"/>
  <c r="H589" i="7"/>
  <c r="DF588" i="7"/>
  <c r="DD588" i="7"/>
  <c r="DC588" i="7"/>
  <c r="DB588" i="7"/>
  <c r="DA588" i="7"/>
  <c r="CZ588" i="7"/>
  <c r="CY588" i="7"/>
  <c r="CX588" i="7"/>
  <c r="CW588" i="7"/>
  <c r="CV588" i="7"/>
  <c r="CU588" i="7"/>
  <c r="CT588" i="7"/>
  <c r="CS588" i="7"/>
  <c r="CR588" i="7"/>
  <c r="CQ588" i="7"/>
  <c r="CP588" i="7"/>
  <c r="CO588" i="7"/>
  <c r="CN588" i="7"/>
  <c r="CM588" i="7"/>
  <c r="CL588" i="7"/>
  <c r="CK588" i="7"/>
  <c r="CJ588" i="7"/>
  <c r="CI588" i="7"/>
  <c r="CH588" i="7"/>
  <c r="CG588" i="7"/>
  <c r="CF588" i="7"/>
  <c r="CE588" i="7"/>
  <c r="CD588" i="7"/>
  <c r="CC588" i="7"/>
  <c r="CB588" i="7"/>
  <c r="CA588" i="7"/>
  <c r="BZ588" i="7"/>
  <c r="BY588" i="7"/>
  <c r="BX588" i="7"/>
  <c r="BW588" i="7"/>
  <c r="BV588" i="7"/>
  <c r="BU588" i="7"/>
  <c r="BT588" i="7"/>
  <c r="BS588" i="7"/>
  <c r="BR588" i="7"/>
  <c r="BQ588" i="7"/>
  <c r="BP588" i="7"/>
  <c r="BO588" i="7"/>
  <c r="BN588" i="7"/>
  <c r="BM588" i="7"/>
  <c r="BL588" i="7"/>
  <c r="BK588" i="7"/>
  <c r="BJ588" i="7"/>
  <c r="BI588" i="7"/>
  <c r="BH588" i="7"/>
  <c r="BG588" i="7"/>
  <c r="BF588" i="7"/>
  <c r="BE588" i="7"/>
  <c r="BD588" i="7"/>
  <c r="BC588" i="7"/>
  <c r="BB588" i="7"/>
  <c r="BA588" i="7"/>
  <c r="AZ588" i="7"/>
  <c r="AY588" i="7"/>
  <c r="AX588" i="7"/>
  <c r="AW588" i="7"/>
  <c r="AV588" i="7"/>
  <c r="AU588" i="7"/>
  <c r="AT588" i="7"/>
  <c r="AS588" i="7"/>
  <c r="AR588" i="7"/>
  <c r="AQ588" i="7"/>
  <c r="AP588" i="7"/>
  <c r="AO588" i="7"/>
  <c r="AN588" i="7"/>
  <c r="AM588" i="7"/>
  <c r="AL588" i="7"/>
  <c r="AK588" i="7"/>
  <c r="AJ588" i="7"/>
  <c r="AI588" i="7"/>
  <c r="AH588" i="7"/>
  <c r="AG588" i="7"/>
  <c r="AF588" i="7"/>
  <c r="AE588" i="7"/>
  <c r="AD588" i="7"/>
  <c r="AC588" i="7"/>
  <c r="AB588" i="7"/>
  <c r="AA588" i="7"/>
  <c r="Z588" i="7"/>
  <c r="Y588" i="7"/>
  <c r="X588" i="7"/>
  <c r="W588" i="7"/>
  <c r="V588" i="7"/>
  <c r="U588" i="7"/>
  <c r="T588" i="7"/>
  <c r="S588" i="7"/>
  <c r="R588" i="7"/>
  <c r="Q588" i="7"/>
  <c r="P588" i="7"/>
  <c r="O588" i="7"/>
  <c r="N588" i="7"/>
  <c r="M588" i="7"/>
  <c r="L588" i="7"/>
  <c r="K588" i="7"/>
  <c r="J588" i="7"/>
  <c r="I588" i="7"/>
  <c r="H588" i="7"/>
  <c r="DF587" i="7"/>
  <c r="DD587" i="7"/>
  <c r="DC587" i="7"/>
  <c r="DB587" i="7"/>
  <c r="DA587" i="7"/>
  <c r="CZ587" i="7"/>
  <c r="CY587" i="7"/>
  <c r="CX587" i="7"/>
  <c r="CW587" i="7"/>
  <c r="CV587" i="7"/>
  <c r="CU587" i="7"/>
  <c r="CT587" i="7"/>
  <c r="CS587" i="7"/>
  <c r="CR587" i="7"/>
  <c r="CQ587" i="7"/>
  <c r="CP587" i="7"/>
  <c r="CO587" i="7"/>
  <c r="CN587" i="7"/>
  <c r="CM587" i="7"/>
  <c r="CL587" i="7"/>
  <c r="CK587" i="7"/>
  <c r="CJ587" i="7"/>
  <c r="CI587" i="7"/>
  <c r="CH587" i="7"/>
  <c r="CG587" i="7"/>
  <c r="CF587" i="7"/>
  <c r="CE587" i="7"/>
  <c r="CD587" i="7"/>
  <c r="CC587" i="7"/>
  <c r="CB587" i="7"/>
  <c r="CA587" i="7"/>
  <c r="BZ587" i="7"/>
  <c r="BY587" i="7"/>
  <c r="BX587" i="7"/>
  <c r="BW587" i="7"/>
  <c r="BV587" i="7"/>
  <c r="BU587" i="7"/>
  <c r="BT587" i="7"/>
  <c r="BS587" i="7"/>
  <c r="BR587" i="7"/>
  <c r="BQ587" i="7"/>
  <c r="BP587" i="7"/>
  <c r="BO587" i="7"/>
  <c r="BN587" i="7"/>
  <c r="BM587" i="7"/>
  <c r="BL587" i="7"/>
  <c r="BK587" i="7"/>
  <c r="BJ587" i="7"/>
  <c r="BI587" i="7"/>
  <c r="BH587" i="7"/>
  <c r="BG587" i="7"/>
  <c r="BF587" i="7"/>
  <c r="BE587" i="7"/>
  <c r="BD587" i="7"/>
  <c r="BC587" i="7"/>
  <c r="BB587" i="7"/>
  <c r="BA587" i="7"/>
  <c r="AZ587" i="7"/>
  <c r="AY587" i="7"/>
  <c r="AX587" i="7"/>
  <c r="AW587" i="7"/>
  <c r="AV587" i="7"/>
  <c r="AU587" i="7"/>
  <c r="AT587" i="7"/>
  <c r="AS587" i="7"/>
  <c r="AR587" i="7"/>
  <c r="AQ587" i="7"/>
  <c r="AP587" i="7"/>
  <c r="AO587" i="7"/>
  <c r="AN587" i="7"/>
  <c r="AM587" i="7"/>
  <c r="AL587" i="7"/>
  <c r="AK587" i="7"/>
  <c r="AJ587" i="7"/>
  <c r="AI587" i="7"/>
  <c r="AH587" i="7"/>
  <c r="AG587" i="7"/>
  <c r="AF587" i="7"/>
  <c r="AE587" i="7"/>
  <c r="AD587" i="7"/>
  <c r="AC587" i="7"/>
  <c r="AB587" i="7"/>
  <c r="AA587" i="7"/>
  <c r="Z587" i="7"/>
  <c r="Y587" i="7"/>
  <c r="X587" i="7"/>
  <c r="W587" i="7"/>
  <c r="V587" i="7"/>
  <c r="U587" i="7"/>
  <c r="T587" i="7"/>
  <c r="S587" i="7"/>
  <c r="R587" i="7"/>
  <c r="Q587" i="7"/>
  <c r="P587" i="7"/>
  <c r="O587" i="7"/>
  <c r="N587" i="7"/>
  <c r="M587" i="7"/>
  <c r="L587" i="7"/>
  <c r="K587" i="7"/>
  <c r="J587" i="7"/>
  <c r="I587" i="7"/>
  <c r="H587" i="7"/>
  <c r="DF586" i="7"/>
  <c r="DD586" i="7"/>
  <c r="DC586" i="7"/>
  <c r="DB586" i="7"/>
  <c r="DA586" i="7"/>
  <c r="CZ586" i="7"/>
  <c r="CY586" i="7"/>
  <c r="CX586" i="7"/>
  <c r="CW586" i="7"/>
  <c r="CV586" i="7"/>
  <c r="CU586" i="7"/>
  <c r="CT586" i="7"/>
  <c r="CS586" i="7"/>
  <c r="CR586" i="7"/>
  <c r="CQ586" i="7"/>
  <c r="CP586" i="7"/>
  <c r="CO586" i="7"/>
  <c r="CN586" i="7"/>
  <c r="CM586" i="7"/>
  <c r="CL586" i="7"/>
  <c r="CK586" i="7"/>
  <c r="CJ586" i="7"/>
  <c r="CI586" i="7"/>
  <c r="CH586" i="7"/>
  <c r="CG586" i="7"/>
  <c r="CF586" i="7"/>
  <c r="CE586" i="7"/>
  <c r="CD586" i="7"/>
  <c r="CC586" i="7"/>
  <c r="CB586" i="7"/>
  <c r="CA586" i="7"/>
  <c r="BZ586" i="7"/>
  <c r="BY586" i="7"/>
  <c r="BX586" i="7"/>
  <c r="BW586" i="7"/>
  <c r="BV586" i="7"/>
  <c r="BU586" i="7"/>
  <c r="BT586" i="7"/>
  <c r="BS586" i="7"/>
  <c r="BR586" i="7"/>
  <c r="BQ586" i="7"/>
  <c r="BP586" i="7"/>
  <c r="BO586" i="7"/>
  <c r="BN586" i="7"/>
  <c r="BM586" i="7"/>
  <c r="BL586" i="7"/>
  <c r="BK586" i="7"/>
  <c r="BJ586" i="7"/>
  <c r="BI586" i="7"/>
  <c r="BH586" i="7"/>
  <c r="BG586" i="7"/>
  <c r="BF586" i="7"/>
  <c r="BE586" i="7"/>
  <c r="BD586" i="7"/>
  <c r="BC586" i="7"/>
  <c r="BB586" i="7"/>
  <c r="BA586" i="7"/>
  <c r="AZ586" i="7"/>
  <c r="AY586" i="7"/>
  <c r="AX586" i="7"/>
  <c r="AW586" i="7"/>
  <c r="AV586" i="7"/>
  <c r="AU586" i="7"/>
  <c r="AT586" i="7"/>
  <c r="AS586" i="7"/>
  <c r="AR586" i="7"/>
  <c r="AQ586" i="7"/>
  <c r="AP586" i="7"/>
  <c r="AO586" i="7"/>
  <c r="AN586" i="7"/>
  <c r="AM586" i="7"/>
  <c r="AL586" i="7"/>
  <c r="AK586" i="7"/>
  <c r="AJ586" i="7"/>
  <c r="AI586" i="7"/>
  <c r="AH586" i="7"/>
  <c r="AG586" i="7"/>
  <c r="AF586" i="7"/>
  <c r="AE586" i="7"/>
  <c r="AD586" i="7"/>
  <c r="AC586" i="7"/>
  <c r="AB586" i="7"/>
  <c r="AA586" i="7"/>
  <c r="Z586" i="7"/>
  <c r="Y586" i="7"/>
  <c r="X586" i="7"/>
  <c r="W586" i="7"/>
  <c r="V586" i="7"/>
  <c r="U586" i="7"/>
  <c r="T586" i="7"/>
  <c r="S586" i="7"/>
  <c r="R586" i="7"/>
  <c r="Q586" i="7"/>
  <c r="P586" i="7"/>
  <c r="O586" i="7"/>
  <c r="N586" i="7"/>
  <c r="M586" i="7"/>
  <c r="L586" i="7"/>
  <c r="K586" i="7"/>
  <c r="J586" i="7"/>
  <c r="I586" i="7"/>
  <c r="H586" i="7"/>
  <c r="DF585" i="7"/>
  <c r="DD585" i="7"/>
  <c r="DC585" i="7"/>
  <c r="DB585" i="7"/>
  <c r="DA585" i="7"/>
  <c r="CZ585" i="7"/>
  <c r="CY585" i="7"/>
  <c r="CX585" i="7"/>
  <c r="CW585" i="7"/>
  <c r="CV585" i="7"/>
  <c r="CU585" i="7"/>
  <c r="CT585" i="7"/>
  <c r="CS585" i="7"/>
  <c r="CR585" i="7"/>
  <c r="CQ585" i="7"/>
  <c r="CP585" i="7"/>
  <c r="CO585" i="7"/>
  <c r="CN585" i="7"/>
  <c r="CM585" i="7"/>
  <c r="CL585" i="7"/>
  <c r="CK585" i="7"/>
  <c r="CJ585" i="7"/>
  <c r="CI585" i="7"/>
  <c r="CH585" i="7"/>
  <c r="CG585" i="7"/>
  <c r="CF585" i="7"/>
  <c r="CE585" i="7"/>
  <c r="CD585" i="7"/>
  <c r="CC585" i="7"/>
  <c r="CB585" i="7"/>
  <c r="CA585" i="7"/>
  <c r="BZ585" i="7"/>
  <c r="BY585" i="7"/>
  <c r="BX585" i="7"/>
  <c r="BW585" i="7"/>
  <c r="BV585" i="7"/>
  <c r="BU585" i="7"/>
  <c r="BT585" i="7"/>
  <c r="BS585" i="7"/>
  <c r="BR585" i="7"/>
  <c r="BQ585" i="7"/>
  <c r="BP585" i="7"/>
  <c r="BO585" i="7"/>
  <c r="BN585" i="7"/>
  <c r="BM585" i="7"/>
  <c r="BL585" i="7"/>
  <c r="BK585" i="7"/>
  <c r="BJ585" i="7"/>
  <c r="BI585" i="7"/>
  <c r="BH585" i="7"/>
  <c r="BG585" i="7"/>
  <c r="BF585" i="7"/>
  <c r="BE585" i="7"/>
  <c r="BD585" i="7"/>
  <c r="BC585" i="7"/>
  <c r="BB585" i="7"/>
  <c r="BA585" i="7"/>
  <c r="AZ585" i="7"/>
  <c r="AY585" i="7"/>
  <c r="AX585" i="7"/>
  <c r="AW585" i="7"/>
  <c r="AV585" i="7"/>
  <c r="AU585" i="7"/>
  <c r="AT585" i="7"/>
  <c r="AS585" i="7"/>
  <c r="AR585" i="7"/>
  <c r="AQ585" i="7"/>
  <c r="AP585" i="7"/>
  <c r="AO585" i="7"/>
  <c r="AN585" i="7"/>
  <c r="AM585" i="7"/>
  <c r="AL585" i="7"/>
  <c r="AK585" i="7"/>
  <c r="AJ585" i="7"/>
  <c r="AI585" i="7"/>
  <c r="AH585" i="7"/>
  <c r="AG585" i="7"/>
  <c r="AF585" i="7"/>
  <c r="AE585" i="7"/>
  <c r="AD585" i="7"/>
  <c r="AC585" i="7"/>
  <c r="AB585" i="7"/>
  <c r="AA585" i="7"/>
  <c r="Z585" i="7"/>
  <c r="Y585" i="7"/>
  <c r="X585" i="7"/>
  <c r="W585" i="7"/>
  <c r="V585" i="7"/>
  <c r="U585" i="7"/>
  <c r="T585" i="7"/>
  <c r="S585" i="7"/>
  <c r="R585" i="7"/>
  <c r="Q585" i="7"/>
  <c r="P585" i="7"/>
  <c r="O585" i="7"/>
  <c r="N585" i="7"/>
  <c r="M585" i="7"/>
  <c r="L585" i="7"/>
  <c r="K585" i="7"/>
  <c r="J585" i="7"/>
  <c r="I585" i="7"/>
  <c r="H585" i="7"/>
  <c r="DF584" i="7"/>
  <c r="DD584" i="7"/>
  <c r="DC584" i="7"/>
  <c r="DB584" i="7"/>
  <c r="DA584" i="7"/>
  <c r="CZ584" i="7"/>
  <c r="CY584" i="7"/>
  <c r="CX584" i="7"/>
  <c r="CW584" i="7"/>
  <c r="CV584" i="7"/>
  <c r="CU584" i="7"/>
  <c r="CT584" i="7"/>
  <c r="CS584" i="7"/>
  <c r="CR584" i="7"/>
  <c r="CQ584" i="7"/>
  <c r="CP584" i="7"/>
  <c r="CO584" i="7"/>
  <c r="CN584" i="7"/>
  <c r="CM584" i="7"/>
  <c r="CL584" i="7"/>
  <c r="CK584" i="7"/>
  <c r="CJ584" i="7"/>
  <c r="CI584" i="7"/>
  <c r="CH584" i="7"/>
  <c r="CG584" i="7"/>
  <c r="CF584" i="7"/>
  <c r="CE584" i="7"/>
  <c r="CD584" i="7"/>
  <c r="CC584" i="7"/>
  <c r="CB584" i="7"/>
  <c r="CA584" i="7"/>
  <c r="BZ584" i="7"/>
  <c r="BY584" i="7"/>
  <c r="BX584" i="7"/>
  <c r="BW584" i="7"/>
  <c r="BV584" i="7"/>
  <c r="BU584" i="7"/>
  <c r="BT584" i="7"/>
  <c r="BS584" i="7"/>
  <c r="BR584" i="7"/>
  <c r="BQ584" i="7"/>
  <c r="BP584" i="7"/>
  <c r="BO584" i="7"/>
  <c r="BN584" i="7"/>
  <c r="BM584" i="7"/>
  <c r="BL584" i="7"/>
  <c r="BK584" i="7"/>
  <c r="BJ584" i="7"/>
  <c r="BI584" i="7"/>
  <c r="BH584" i="7"/>
  <c r="BG584" i="7"/>
  <c r="BF584" i="7"/>
  <c r="BE584" i="7"/>
  <c r="BD584" i="7"/>
  <c r="BC584" i="7"/>
  <c r="BB584" i="7"/>
  <c r="BA584" i="7"/>
  <c r="AZ584" i="7"/>
  <c r="AY584" i="7"/>
  <c r="AX584" i="7"/>
  <c r="AW584" i="7"/>
  <c r="AV584" i="7"/>
  <c r="AU584" i="7"/>
  <c r="AT584" i="7"/>
  <c r="AS584" i="7"/>
  <c r="AR584" i="7"/>
  <c r="AQ584" i="7"/>
  <c r="AP584" i="7"/>
  <c r="AO584" i="7"/>
  <c r="AN584" i="7"/>
  <c r="AM584" i="7"/>
  <c r="AL584" i="7"/>
  <c r="AK584" i="7"/>
  <c r="AJ584" i="7"/>
  <c r="AI584" i="7"/>
  <c r="AH584" i="7"/>
  <c r="AG584" i="7"/>
  <c r="AF584" i="7"/>
  <c r="AE584" i="7"/>
  <c r="AD584" i="7"/>
  <c r="AC584" i="7"/>
  <c r="AB584" i="7"/>
  <c r="AA584" i="7"/>
  <c r="Z584" i="7"/>
  <c r="Y584" i="7"/>
  <c r="X584" i="7"/>
  <c r="W584" i="7"/>
  <c r="V584" i="7"/>
  <c r="U584" i="7"/>
  <c r="T584" i="7"/>
  <c r="S584" i="7"/>
  <c r="R584" i="7"/>
  <c r="Q584" i="7"/>
  <c r="P584" i="7"/>
  <c r="O584" i="7"/>
  <c r="N584" i="7"/>
  <c r="M584" i="7"/>
  <c r="L584" i="7"/>
  <c r="K584" i="7"/>
  <c r="J584" i="7"/>
  <c r="I584" i="7"/>
  <c r="H584" i="7"/>
  <c r="DF583" i="7"/>
  <c r="DD583" i="7"/>
  <c r="DC583" i="7"/>
  <c r="DB583" i="7"/>
  <c r="DA583" i="7"/>
  <c r="CZ583" i="7"/>
  <c r="CY583" i="7"/>
  <c r="CX583" i="7"/>
  <c r="CW583" i="7"/>
  <c r="CV583" i="7"/>
  <c r="CU583" i="7"/>
  <c r="CT583" i="7"/>
  <c r="CS583" i="7"/>
  <c r="CR583" i="7"/>
  <c r="CQ583" i="7"/>
  <c r="CP583" i="7"/>
  <c r="CO583" i="7"/>
  <c r="CN583" i="7"/>
  <c r="CM583" i="7"/>
  <c r="CL583" i="7"/>
  <c r="CK583" i="7"/>
  <c r="CJ583" i="7"/>
  <c r="CI583" i="7"/>
  <c r="CH583" i="7"/>
  <c r="CG583" i="7"/>
  <c r="CF583" i="7"/>
  <c r="CE583" i="7"/>
  <c r="CD583" i="7"/>
  <c r="CC583" i="7"/>
  <c r="CB583" i="7"/>
  <c r="CA583" i="7"/>
  <c r="BZ583" i="7"/>
  <c r="BY583" i="7"/>
  <c r="BX583" i="7"/>
  <c r="BW583" i="7"/>
  <c r="BV583" i="7"/>
  <c r="BU583" i="7"/>
  <c r="BT583" i="7"/>
  <c r="BS583" i="7"/>
  <c r="BR583" i="7"/>
  <c r="BQ583" i="7"/>
  <c r="BP583" i="7"/>
  <c r="BO583" i="7"/>
  <c r="BN583" i="7"/>
  <c r="BM583" i="7"/>
  <c r="BL583" i="7"/>
  <c r="BK583" i="7"/>
  <c r="BJ583" i="7"/>
  <c r="BI583" i="7"/>
  <c r="BH583" i="7"/>
  <c r="BG583" i="7"/>
  <c r="BF583" i="7"/>
  <c r="BE583" i="7"/>
  <c r="BD583" i="7"/>
  <c r="BC583" i="7"/>
  <c r="BB583" i="7"/>
  <c r="BA583" i="7"/>
  <c r="AZ583" i="7"/>
  <c r="AY583" i="7"/>
  <c r="AX583" i="7"/>
  <c r="AW583" i="7"/>
  <c r="AV583" i="7"/>
  <c r="AU583" i="7"/>
  <c r="AT583" i="7"/>
  <c r="AS583" i="7"/>
  <c r="AR583" i="7"/>
  <c r="AQ583" i="7"/>
  <c r="AP583" i="7"/>
  <c r="AO583" i="7"/>
  <c r="AN583" i="7"/>
  <c r="AM583" i="7"/>
  <c r="AL583" i="7"/>
  <c r="AK583" i="7"/>
  <c r="AJ583" i="7"/>
  <c r="AI583" i="7"/>
  <c r="AH583" i="7"/>
  <c r="AG583" i="7"/>
  <c r="AF583" i="7"/>
  <c r="AE583" i="7"/>
  <c r="AD583" i="7"/>
  <c r="AC583" i="7"/>
  <c r="AB583" i="7"/>
  <c r="AA583" i="7"/>
  <c r="Z583" i="7"/>
  <c r="Y583" i="7"/>
  <c r="X583" i="7"/>
  <c r="W583" i="7"/>
  <c r="V583" i="7"/>
  <c r="U583" i="7"/>
  <c r="T583" i="7"/>
  <c r="S583" i="7"/>
  <c r="R583" i="7"/>
  <c r="Q583" i="7"/>
  <c r="P583" i="7"/>
  <c r="O583" i="7"/>
  <c r="N583" i="7"/>
  <c r="M583" i="7"/>
  <c r="L583" i="7"/>
  <c r="K583" i="7"/>
  <c r="J583" i="7"/>
  <c r="I583" i="7"/>
  <c r="H583" i="7"/>
  <c r="DF582" i="7"/>
  <c r="DD582" i="7"/>
  <c r="DC582" i="7"/>
  <c r="DB582" i="7"/>
  <c r="DA582" i="7"/>
  <c r="CZ582" i="7"/>
  <c r="CY582" i="7"/>
  <c r="CX582" i="7"/>
  <c r="CW582" i="7"/>
  <c r="CV582" i="7"/>
  <c r="CU582" i="7"/>
  <c r="CT582" i="7"/>
  <c r="CS582" i="7"/>
  <c r="CR582" i="7"/>
  <c r="CQ582" i="7"/>
  <c r="CP582" i="7"/>
  <c r="CO582" i="7"/>
  <c r="CN582" i="7"/>
  <c r="CM582" i="7"/>
  <c r="CL582" i="7"/>
  <c r="CK582" i="7"/>
  <c r="CJ582" i="7"/>
  <c r="CI582" i="7"/>
  <c r="CH582" i="7"/>
  <c r="CG582" i="7"/>
  <c r="CF582" i="7"/>
  <c r="CE582" i="7"/>
  <c r="CD582" i="7"/>
  <c r="CC582" i="7"/>
  <c r="CB582" i="7"/>
  <c r="CA582" i="7"/>
  <c r="BZ582" i="7"/>
  <c r="BY582" i="7"/>
  <c r="BX582" i="7"/>
  <c r="BW582" i="7"/>
  <c r="BV582" i="7"/>
  <c r="BU582" i="7"/>
  <c r="BT582" i="7"/>
  <c r="BS582" i="7"/>
  <c r="BR582" i="7"/>
  <c r="BQ582" i="7"/>
  <c r="BP582" i="7"/>
  <c r="BO582" i="7"/>
  <c r="BN582" i="7"/>
  <c r="BM582" i="7"/>
  <c r="BL582" i="7"/>
  <c r="BK582" i="7"/>
  <c r="BJ582" i="7"/>
  <c r="BI582" i="7"/>
  <c r="BH582" i="7"/>
  <c r="BG582" i="7"/>
  <c r="BF582" i="7"/>
  <c r="BE582" i="7"/>
  <c r="BD582" i="7"/>
  <c r="BC582" i="7"/>
  <c r="BB582" i="7"/>
  <c r="BA582" i="7"/>
  <c r="AZ582" i="7"/>
  <c r="AY582" i="7"/>
  <c r="AX582" i="7"/>
  <c r="AW582" i="7"/>
  <c r="AV582" i="7"/>
  <c r="AU582" i="7"/>
  <c r="AT582" i="7"/>
  <c r="AS582" i="7"/>
  <c r="AR582" i="7"/>
  <c r="AQ582" i="7"/>
  <c r="AP582" i="7"/>
  <c r="AO582" i="7"/>
  <c r="AN582" i="7"/>
  <c r="AM582" i="7"/>
  <c r="AL582" i="7"/>
  <c r="AK582" i="7"/>
  <c r="AJ582" i="7"/>
  <c r="AI582" i="7"/>
  <c r="AH582" i="7"/>
  <c r="AG582" i="7"/>
  <c r="AF582" i="7"/>
  <c r="AE582" i="7"/>
  <c r="AD582" i="7"/>
  <c r="AC582" i="7"/>
  <c r="AB582" i="7"/>
  <c r="AA582" i="7"/>
  <c r="Z582" i="7"/>
  <c r="Y582" i="7"/>
  <c r="X582" i="7"/>
  <c r="W582" i="7"/>
  <c r="V582" i="7"/>
  <c r="U582" i="7"/>
  <c r="T582" i="7"/>
  <c r="S582" i="7"/>
  <c r="R582" i="7"/>
  <c r="Q582" i="7"/>
  <c r="P582" i="7"/>
  <c r="O582" i="7"/>
  <c r="N582" i="7"/>
  <c r="M582" i="7"/>
  <c r="L582" i="7"/>
  <c r="K582" i="7"/>
  <c r="J582" i="7"/>
  <c r="I582" i="7"/>
  <c r="H582" i="7"/>
  <c r="DF581" i="7"/>
  <c r="DD581" i="7"/>
  <c r="DC581" i="7"/>
  <c r="DB581" i="7"/>
  <c r="DA581" i="7"/>
  <c r="CZ581" i="7"/>
  <c r="CY581" i="7"/>
  <c r="CX581" i="7"/>
  <c r="CW581" i="7"/>
  <c r="CV581" i="7"/>
  <c r="CU581" i="7"/>
  <c r="CT581" i="7"/>
  <c r="CS581" i="7"/>
  <c r="CR581" i="7"/>
  <c r="CQ581" i="7"/>
  <c r="CP581" i="7"/>
  <c r="CO581" i="7"/>
  <c r="CN581" i="7"/>
  <c r="CM581" i="7"/>
  <c r="CL581" i="7"/>
  <c r="CK581" i="7"/>
  <c r="CJ581" i="7"/>
  <c r="CI581" i="7"/>
  <c r="CH581" i="7"/>
  <c r="CG581" i="7"/>
  <c r="CF581" i="7"/>
  <c r="CE581" i="7"/>
  <c r="CD581" i="7"/>
  <c r="CC581" i="7"/>
  <c r="CB581" i="7"/>
  <c r="CA581" i="7"/>
  <c r="BZ581" i="7"/>
  <c r="BY581" i="7"/>
  <c r="BX581" i="7"/>
  <c r="BW581" i="7"/>
  <c r="BV581" i="7"/>
  <c r="BU581" i="7"/>
  <c r="BT581" i="7"/>
  <c r="BS581" i="7"/>
  <c r="BR581" i="7"/>
  <c r="BQ581" i="7"/>
  <c r="BP581" i="7"/>
  <c r="BO581" i="7"/>
  <c r="BN581" i="7"/>
  <c r="BM581" i="7"/>
  <c r="BL581" i="7"/>
  <c r="BK581" i="7"/>
  <c r="BJ581" i="7"/>
  <c r="BI581" i="7"/>
  <c r="BH581" i="7"/>
  <c r="BG581" i="7"/>
  <c r="BF581" i="7"/>
  <c r="BE581" i="7"/>
  <c r="BD581" i="7"/>
  <c r="BC581" i="7"/>
  <c r="BB581" i="7"/>
  <c r="BA581" i="7"/>
  <c r="AZ581" i="7"/>
  <c r="AY581" i="7"/>
  <c r="AX581" i="7"/>
  <c r="AW581" i="7"/>
  <c r="AV581" i="7"/>
  <c r="AU581" i="7"/>
  <c r="AT581" i="7"/>
  <c r="AS581" i="7"/>
  <c r="AR581" i="7"/>
  <c r="AQ581" i="7"/>
  <c r="AP581" i="7"/>
  <c r="AO581" i="7"/>
  <c r="AN581" i="7"/>
  <c r="AM581" i="7"/>
  <c r="AL581" i="7"/>
  <c r="AK581" i="7"/>
  <c r="AJ581" i="7"/>
  <c r="AI581" i="7"/>
  <c r="AH581" i="7"/>
  <c r="AG581" i="7"/>
  <c r="AF581" i="7"/>
  <c r="AE581" i="7"/>
  <c r="AD581" i="7"/>
  <c r="AC581" i="7"/>
  <c r="AB581" i="7"/>
  <c r="AA581" i="7"/>
  <c r="Z581" i="7"/>
  <c r="Y581" i="7"/>
  <c r="X581" i="7"/>
  <c r="W581" i="7"/>
  <c r="V581" i="7"/>
  <c r="U581" i="7"/>
  <c r="T581" i="7"/>
  <c r="S581" i="7"/>
  <c r="R581" i="7"/>
  <c r="Q581" i="7"/>
  <c r="P581" i="7"/>
  <c r="O581" i="7"/>
  <c r="N581" i="7"/>
  <c r="M581" i="7"/>
  <c r="L581" i="7"/>
  <c r="K581" i="7"/>
  <c r="J581" i="7"/>
  <c r="I581" i="7"/>
  <c r="H581" i="7"/>
  <c r="DF580" i="7"/>
  <c r="DD580" i="7"/>
  <c r="DC580" i="7"/>
  <c r="DB580" i="7"/>
  <c r="DA580" i="7"/>
  <c r="CZ580" i="7"/>
  <c r="CY580" i="7"/>
  <c r="CX580" i="7"/>
  <c r="CW580" i="7"/>
  <c r="CV580" i="7"/>
  <c r="CU580" i="7"/>
  <c r="CT580" i="7"/>
  <c r="CS580" i="7"/>
  <c r="CR580" i="7"/>
  <c r="CQ580" i="7"/>
  <c r="CP580" i="7"/>
  <c r="CO580" i="7"/>
  <c r="CN580" i="7"/>
  <c r="CM580" i="7"/>
  <c r="CL580" i="7"/>
  <c r="CK580" i="7"/>
  <c r="CJ580" i="7"/>
  <c r="CI580" i="7"/>
  <c r="CH580" i="7"/>
  <c r="CG580" i="7"/>
  <c r="CF580" i="7"/>
  <c r="CE580" i="7"/>
  <c r="CD580" i="7"/>
  <c r="CC580" i="7"/>
  <c r="CB580" i="7"/>
  <c r="CA580" i="7"/>
  <c r="BZ580" i="7"/>
  <c r="BY580" i="7"/>
  <c r="BX580" i="7"/>
  <c r="BW580" i="7"/>
  <c r="BV580" i="7"/>
  <c r="BU580" i="7"/>
  <c r="BT580" i="7"/>
  <c r="BS580" i="7"/>
  <c r="BR580" i="7"/>
  <c r="BQ580" i="7"/>
  <c r="BP580" i="7"/>
  <c r="BO580" i="7"/>
  <c r="BN580" i="7"/>
  <c r="BM580" i="7"/>
  <c r="BL580" i="7"/>
  <c r="BK580" i="7"/>
  <c r="BJ580" i="7"/>
  <c r="BI580" i="7"/>
  <c r="BH580" i="7"/>
  <c r="BG580" i="7"/>
  <c r="BF580" i="7"/>
  <c r="BE580" i="7"/>
  <c r="BD580" i="7"/>
  <c r="BC580" i="7"/>
  <c r="BB580" i="7"/>
  <c r="BA580" i="7"/>
  <c r="AZ580" i="7"/>
  <c r="AY580" i="7"/>
  <c r="AX580" i="7"/>
  <c r="AW580" i="7"/>
  <c r="AV580" i="7"/>
  <c r="AU580" i="7"/>
  <c r="AT580" i="7"/>
  <c r="AS580" i="7"/>
  <c r="AR580" i="7"/>
  <c r="AQ580" i="7"/>
  <c r="AP580" i="7"/>
  <c r="AO580" i="7"/>
  <c r="AN580" i="7"/>
  <c r="AM580" i="7"/>
  <c r="AL580" i="7"/>
  <c r="AK580" i="7"/>
  <c r="AJ580" i="7"/>
  <c r="AI580" i="7"/>
  <c r="AH580" i="7"/>
  <c r="AG580" i="7"/>
  <c r="AF580" i="7"/>
  <c r="AE580" i="7"/>
  <c r="AD580" i="7"/>
  <c r="AC580" i="7"/>
  <c r="AB580" i="7"/>
  <c r="AA580" i="7"/>
  <c r="Z580" i="7"/>
  <c r="Y580" i="7"/>
  <c r="X580" i="7"/>
  <c r="W580" i="7"/>
  <c r="V580" i="7"/>
  <c r="U580" i="7"/>
  <c r="T580" i="7"/>
  <c r="S580" i="7"/>
  <c r="R580" i="7"/>
  <c r="Q580" i="7"/>
  <c r="P580" i="7"/>
  <c r="O580" i="7"/>
  <c r="N580" i="7"/>
  <c r="M580" i="7"/>
  <c r="L580" i="7"/>
  <c r="K580" i="7"/>
  <c r="J580" i="7"/>
  <c r="I580" i="7"/>
  <c r="H580" i="7"/>
  <c r="DF579" i="7"/>
  <c r="DD579" i="7"/>
  <c r="DC579" i="7"/>
  <c r="DB579" i="7"/>
  <c r="DA579" i="7"/>
  <c r="CZ579" i="7"/>
  <c r="CY579" i="7"/>
  <c r="CX579" i="7"/>
  <c r="CW579" i="7"/>
  <c r="CV579" i="7"/>
  <c r="CU579" i="7"/>
  <c r="CT579" i="7"/>
  <c r="CS579" i="7"/>
  <c r="CR579" i="7"/>
  <c r="CQ579" i="7"/>
  <c r="CP579" i="7"/>
  <c r="CO579" i="7"/>
  <c r="CN579" i="7"/>
  <c r="CM579" i="7"/>
  <c r="CL579" i="7"/>
  <c r="CK579" i="7"/>
  <c r="CJ579" i="7"/>
  <c r="CI579" i="7"/>
  <c r="CH579" i="7"/>
  <c r="CG579" i="7"/>
  <c r="CF579" i="7"/>
  <c r="CE579" i="7"/>
  <c r="CD579" i="7"/>
  <c r="CC579" i="7"/>
  <c r="CB579" i="7"/>
  <c r="CA579" i="7"/>
  <c r="BZ579" i="7"/>
  <c r="BY579" i="7"/>
  <c r="BX579" i="7"/>
  <c r="BW579" i="7"/>
  <c r="BV579" i="7"/>
  <c r="BU579" i="7"/>
  <c r="BT579" i="7"/>
  <c r="BS579" i="7"/>
  <c r="BR579" i="7"/>
  <c r="BQ579" i="7"/>
  <c r="BP579" i="7"/>
  <c r="BO579" i="7"/>
  <c r="BN579" i="7"/>
  <c r="BM579" i="7"/>
  <c r="BL579" i="7"/>
  <c r="BK579" i="7"/>
  <c r="BJ579" i="7"/>
  <c r="BI579" i="7"/>
  <c r="BH579" i="7"/>
  <c r="BG579" i="7"/>
  <c r="BF579" i="7"/>
  <c r="BE579" i="7"/>
  <c r="BD579" i="7"/>
  <c r="BC579" i="7"/>
  <c r="BB579" i="7"/>
  <c r="BA579" i="7"/>
  <c r="AZ579" i="7"/>
  <c r="AY579" i="7"/>
  <c r="AX579" i="7"/>
  <c r="AW579" i="7"/>
  <c r="AV579" i="7"/>
  <c r="AU579" i="7"/>
  <c r="AT579" i="7"/>
  <c r="AS579" i="7"/>
  <c r="AR579" i="7"/>
  <c r="AQ579" i="7"/>
  <c r="AP579" i="7"/>
  <c r="AO579" i="7"/>
  <c r="AN579" i="7"/>
  <c r="AM579" i="7"/>
  <c r="AL579" i="7"/>
  <c r="AK579" i="7"/>
  <c r="AJ579" i="7"/>
  <c r="AI579" i="7"/>
  <c r="AH579" i="7"/>
  <c r="AG579" i="7"/>
  <c r="AF579" i="7"/>
  <c r="AE579" i="7"/>
  <c r="AD579" i="7"/>
  <c r="AC579" i="7"/>
  <c r="AB579" i="7"/>
  <c r="AA579" i="7"/>
  <c r="Z579" i="7"/>
  <c r="Y579" i="7"/>
  <c r="X579" i="7"/>
  <c r="W579" i="7"/>
  <c r="V579" i="7"/>
  <c r="U579" i="7"/>
  <c r="T579" i="7"/>
  <c r="S579" i="7"/>
  <c r="R579" i="7"/>
  <c r="Q579" i="7"/>
  <c r="P579" i="7"/>
  <c r="O579" i="7"/>
  <c r="N579" i="7"/>
  <c r="M579" i="7"/>
  <c r="L579" i="7"/>
  <c r="K579" i="7"/>
  <c r="J579" i="7"/>
  <c r="I579" i="7"/>
  <c r="H579" i="7"/>
  <c r="DF578" i="7"/>
  <c r="DD578" i="7"/>
  <c r="DC578" i="7"/>
  <c r="DB578" i="7"/>
  <c r="DA578" i="7"/>
  <c r="CZ578" i="7"/>
  <c r="CY578" i="7"/>
  <c r="CX578" i="7"/>
  <c r="CW578" i="7"/>
  <c r="CV578" i="7"/>
  <c r="CU578" i="7"/>
  <c r="CT578" i="7"/>
  <c r="CS578" i="7"/>
  <c r="CR578" i="7"/>
  <c r="CQ578" i="7"/>
  <c r="CP578" i="7"/>
  <c r="CO578" i="7"/>
  <c r="CN578" i="7"/>
  <c r="CM578" i="7"/>
  <c r="CL578" i="7"/>
  <c r="CK578" i="7"/>
  <c r="CJ578" i="7"/>
  <c r="CI578" i="7"/>
  <c r="CH578" i="7"/>
  <c r="CG578" i="7"/>
  <c r="CF578" i="7"/>
  <c r="CE578" i="7"/>
  <c r="CD578" i="7"/>
  <c r="CC578" i="7"/>
  <c r="CB578" i="7"/>
  <c r="CA578" i="7"/>
  <c r="BZ578" i="7"/>
  <c r="BY578" i="7"/>
  <c r="BX578" i="7"/>
  <c r="BW578" i="7"/>
  <c r="BV578" i="7"/>
  <c r="BU578" i="7"/>
  <c r="BT578" i="7"/>
  <c r="BS578" i="7"/>
  <c r="BR578" i="7"/>
  <c r="BQ578" i="7"/>
  <c r="BP578" i="7"/>
  <c r="BO578" i="7"/>
  <c r="BN578" i="7"/>
  <c r="BM578" i="7"/>
  <c r="BL578" i="7"/>
  <c r="BK578" i="7"/>
  <c r="BJ578" i="7"/>
  <c r="BI578" i="7"/>
  <c r="BH578" i="7"/>
  <c r="BG578" i="7"/>
  <c r="BF578" i="7"/>
  <c r="BE578" i="7"/>
  <c r="BD578" i="7"/>
  <c r="BC578" i="7"/>
  <c r="BB578" i="7"/>
  <c r="BA578" i="7"/>
  <c r="AZ578" i="7"/>
  <c r="AY578" i="7"/>
  <c r="AX578" i="7"/>
  <c r="AW578" i="7"/>
  <c r="AV578" i="7"/>
  <c r="AU578" i="7"/>
  <c r="AT578" i="7"/>
  <c r="AS578" i="7"/>
  <c r="AR578" i="7"/>
  <c r="AQ578" i="7"/>
  <c r="AP578" i="7"/>
  <c r="AO578" i="7"/>
  <c r="AN578" i="7"/>
  <c r="AM578" i="7"/>
  <c r="AL578" i="7"/>
  <c r="AK578" i="7"/>
  <c r="AJ578" i="7"/>
  <c r="AI578" i="7"/>
  <c r="AH578" i="7"/>
  <c r="AG578" i="7"/>
  <c r="AF578" i="7"/>
  <c r="AE578" i="7"/>
  <c r="AD578" i="7"/>
  <c r="AC578" i="7"/>
  <c r="AB578" i="7"/>
  <c r="AA578" i="7"/>
  <c r="Z578" i="7"/>
  <c r="Y578" i="7"/>
  <c r="X578" i="7"/>
  <c r="W578" i="7"/>
  <c r="V578" i="7"/>
  <c r="U578" i="7"/>
  <c r="T578" i="7"/>
  <c r="S578" i="7"/>
  <c r="R578" i="7"/>
  <c r="Q578" i="7"/>
  <c r="P578" i="7"/>
  <c r="O578" i="7"/>
  <c r="N578" i="7"/>
  <c r="M578" i="7"/>
  <c r="L578" i="7"/>
  <c r="K578" i="7"/>
  <c r="J578" i="7"/>
  <c r="I578" i="7"/>
  <c r="H578" i="7"/>
  <c r="DF577" i="7"/>
  <c r="DD577" i="7"/>
  <c r="DC577" i="7"/>
  <c r="DB577" i="7"/>
  <c r="DA577" i="7"/>
  <c r="CZ577" i="7"/>
  <c r="CY577" i="7"/>
  <c r="CX577" i="7"/>
  <c r="CW577" i="7"/>
  <c r="CV577" i="7"/>
  <c r="CU577" i="7"/>
  <c r="CT577" i="7"/>
  <c r="CS577" i="7"/>
  <c r="CR577" i="7"/>
  <c r="CQ577" i="7"/>
  <c r="CP577" i="7"/>
  <c r="CO577" i="7"/>
  <c r="CN577" i="7"/>
  <c r="CM577" i="7"/>
  <c r="CL577" i="7"/>
  <c r="CK577" i="7"/>
  <c r="CJ577" i="7"/>
  <c r="CI577" i="7"/>
  <c r="CH577" i="7"/>
  <c r="CG577" i="7"/>
  <c r="CF577" i="7"/>
  <c r="CE577" i="7"/>
  <c r="CD577" i="7"/>
  <c r="CC577" i="7"/>
  <c r="CB577" i="7"/>
  <c r="CA577" i="7"/>
  <c r="BZ577" i="7"/>
  <c r="BY577" i="7"/>
  <c r="BX577" i="7"/>
  <c r="BW577" i="7"/>
  <c r="BV577" i="7"/>
  <c r="BU577" i="7"/>
  <c r="BT577" i="7"/>
  <c r="BS577" i="7"/>
  <c r="BR577" i="7"/>
  <c r="BQ577" i="7"/>
  <c r="BP577" i="7"/>
  <c r="BO577" i="7"/>
  <c r="BN577" i="7"/>
  <c r="BM577" i="7"/>
  <c r="BL577" i="7"/>
  <c r="BK577" i="7"/>
  <c r="BJ577" i="7"/>
  <c r="BI577" i="7"/>
  <c r="BH577" i="7"/>
  <c r="BG577" i="7"/>
  <c r="BF577" i="7"/>
  <c r="BE577" i="7"/>
  <c r="BD577" i="7"/>
  <c r="BC577" i="7"/>
  <c r="BB577" i="7"/>
  <c r="BA577" i="7"/>
  <c r="AZ577" i="7"/>
  <c r="AY577" i="7"/>
  <c r="AX577" i="7"/>
  <c r="AW577" i="7"/>
  <c r="AV577" i="7"/>
  <c r="AU577" i="7"/>
  <c r="AT577" i="7"/>
  <c r="AS577" i="7"/>
  <c r="AR577" i="7"/>
  <c r="AQ577" i="7"/>
  <c r="AP577" i="7"/>
  <c r="AO577" i="7"/>
  <c r="AN577" i="7"/>
  <c r="AM577" i="7"/>
  <c r="AL577" i="7"/>
  <c r="AK577" i="7"/>
  <c r="AJ577" i="7"/>
  <c r="AI577" i="7"/>
  <c r="AH577" i="7"/>
  <c r="AG577" i="7"/>
  <c r="AF577" i="7"/>
  <c r="AE577" i="7"/>
  <c r="AD577" i="7"/>
  <c r="AC577" i="7"/>
  <c r="AB577" i="7"/>
  <c r="AA577" i="7"/>
  <c r="Z577" i="7"/>
  <c r="Y577" i="7"/>
  <c r="X577" i="7"/>
  <c r="W577" i="7"/>
  <c r="V577" i="7"/>
  <c r="U577" i="7"/>
  <c r="T577" i="7"/>
  <c r="S577" i="7"/>
  <c r="R577" i="7"/>
  <c r="Q577" i="7"/>
  <c r="P577" i="7"/>
  <c r="O577" i="7"/>
  <c r="N577" i="7"/>
  <c r="M577" i="7"/>
  <c r="L577" i="7"/>
  <c r="K577" i="7"/>
  <c r="J577" i="7"/>
  <c r="I577" i="7"/>
  <c r="H577" i="7"/>
  <c r="DF576" i="7"/>
  <c r="DD576" i="7"/>
  <c r="DC576" i="7"/>
  <c r="DB576" i="7"/>
  <c r="DA576" i="7"/>
  <c r="CZ576" i="7"/>
  <c r="CY576" i="7"/>
  <c r="CX576" i="7"/>
  <c r="CW576" i="7"/>
  <c r="CV576" i="7"/>
  <c r="CU576" i="7"/>
  <c r="CT576" i="7"/>
  <c r="CS576" i="7"/>
  <c r="CR576" i="7"/>
  <c r="CQ576" i="7"/>
  <c r="CP576" i="7"/>
  <c r="CO576" i="7"/>
  <c r="CN576" i="7"/>
  <c r="CM576" i="7"/>
  <c r="CL576" i="7"/>
  <c r="CK576" i="7"/>
  <c r="CJ576" i="7"/>
  <c r="CI576" i="7"/>
  <c r="CH576" i="7"/>
  <c r="CG576" i="7"/>
  <c r="CF576" i="7"/>
  <c r="CE576" i="7"/>
  <c r="CD576" i="7"/>
  <c r="CC576" i="7"/>
  <c r="CB576" i="7"/>
  <c r="CA576" i="7"/>
  <c r="BZ576" i="7"/>
  <c r="BY576" i="7"/>
  <c r="BX576" i="7"/>
  <c r="BW576" i="7"/>
  <c r="BV576" i="7"/>
  <c r="BU576" i="7"/>
  <c r="BT576" i="7"/>
  <c r="BS576" i="7"/>
  <c r="BR576" i="7"/>
  <c r="BQ576" i="7"/>
  <c r="BP576" i="7"/>
  <c r="BO576" i="7"/>
  <c r="BN576" i="7"/>
  <c r="BM576" i="7"/>
  <c r="BL576" i="7"/>
  <c r="BK576" i="7"/>
  <c r="BJ576" i="7"/>
  <c r="BI576" i="7"/>
  <c r="BH576" i="7"/>
  <c r="BG576" i="7"/>
  <c r="BF576" i="7"/>
  <c r="BE576" i="7"/>
  <c r="BD576" i="7"/>
  <c r="BC576" i="7"/>
  <c r="BB576" i="7"/>
  <c r="BA576" i="7"/>
  <c r="AZ576" i="7"/>
  <c r="AY576" i="7"/>
  <c r="AX576" i="7"/>
  <c r="AW576" i="7"/>
  <c r="AV576" i="7"/>
  <c r="AU576" i="7"/>
  <c r="AT576" i="7"/>
  <c r="AS576" i="7"/>
  <c r="AR576" i="7"/>
  <c r="AQ576" i="7"/>
  <c r="AP576" i="7"/>
  <c r="AO576" i="7"/>
  <c r="AN576" i="7"/>
  <c r="AM576" i="7"/>
  <c r="AL576" i="7"/>
  <c r="AK576" i="7"/>
  <c r="AJ576" i="7"/>
  <c r="AI576" i="7"/>
  <c r="AH576" i="7"/>
  <c r="AG576" i="7"/>
  <c r="AF576" i="7"/>
  <c r="AE576" i="7"/>
  <c r="AD576" i="7"/>
  <c r="AC576" i="7"/>
  <c r="AB576" i="7"/>
  <c r="AA576" i="7"/>
  <c r="Z576" i="7"/>
  <c r="Y576" i="7"/>
  <c r="X576" i="7"/>
  <c r="W576" i="7"/>
  <c r="V576" i="7"/>
  <c r="U576" i="7"/>
  <c r="T576" i="7"/>
  <c r="S576" i="7"/>
  <c r="R576" i="7"/>
  <c r="Q576" i="7"/>
  <c r="P576" i="7"/>
  <c r="O576" i="7"/>
  <c r="N576" i="7"/>
  <c r="M576" i="7"/>
  <c r="L576" i="7"/>
  <c r="K576" i="7"/>
  <c r="J576" i="7"/>
  <c r="I576" i="7"/>
  <c r="H576" i="7"/>
  <c r="DF575" i="7"/>
  <c r="DD575" i="7"/>
  <c r="DC575" i="7"/>
  <c r="DB575" i="7"/>
  <c r="DA575" i="7"/>
  <c r="CZ575" i="7"/>
  <c r="CY575" i="7"/>
  <c r="CX575" i="7"/>
  <c r="CW575" i="7"/>
  <c r="CV575" i="7"/>
  <c r="CU575" i="7"/>
  <c r="CT575" i="7"/>
  <c r="CS575" i="7"/>
  <c r="CR575" i="7"/>
  <c r="CQ575" i="7"/>
  <c r="CP575" i="7"/>
  <c r="CO575" i="7"/>
  <c r="CN575" i="7"/>
  <c r="CM575" i="7"/>
  <c r="CL575" i="7"/>
  <c r="CK575" i="7"/>
  <c r="CJ575" i="7"/>
  <c r="CI575" i="7"/>
  <c r="CH575" i="7"/>
  <c r="CG575" i="7"/>
  <c r="CF575" i="7"/>
  <c r="CE575" i="7"/>
  <c r="CD575" i="7"/>
  <c r="CC575" i="7"/>
  <c r="CB575" i="7"/>
  <c r="CA575" i="7"/>
  <c r="BZ575" i="7"/>
  <c r="BY575" i="7"/>
  <c r="BX575" i="7"/>
  <c r="BW575" i="7"/>
  <c r="BV575" i="7"/>
  <c r="BU575" i="7"/>
  <c r="BT575" i="7"/>
  <c r="BS575" i="7"/>
  <c r="BR575" i="7"/>
  <c r="BQ575" i="7"/>
  <c r="BP575" i="7"/>
  <c r="BO575" i="7"/>
  <c r="BN575" i="7"/>
  <c r="BM575" i="7"/>
  <c r="BL575" i="7"/>
  <c r="BK575" i="7"/>
  <c r="BJ575" i="7"/>
  <c r="BI575" i="7"/>
  <c r="BH575" i="7"/>
  <c r="BG575" i="7"/>
  <c r="BF575" i="7"/>
  <c r="BE575" i="7"/>
  <c r="BD575" i="7"/>
  <c r="BC575" i="7"/>
  <c r="BB575" i="7"/>
  <c r="BA575" i="7"/>
  <c r="AZ575" i="7"/>
  <c r="AY575" i="7"/>
  <c r="AX575" i="7"/>
  <c r="AW575" i="7"/>
  <c r="AV575" i="7"/>
  <c r="AU575" i="7"/>
  <c r="AT575" i="7"/>
  <c r="AS575" i="7"/>
  <c r="AR575" i="7"/>
  <c r="AQ575" i="7"/>
  <c r="AP575" i="7"/>
  <c r="AO575" i="7"/>
  <c r="AN575" i="7"/>
  <c r="AM575" i="7"/>
  <c r="AL575" i="7"/>
  <c r="AK575" i="7"/>
  <c r="AJ575" i="7"/>
  <c r="AI575" i="7"/>
  <c r="AH575" i="7"/>
  <c r="AG575" i="7"/>
  <c r="AF575" i="7"/>
  <c r="AE575" i="7"/>
  <c r="AD575" i="7"/>
  <c r="AC575" i="7"/>
  <c r="AB575" i="7"/>
  <c r="AA575" i="7"/>
  <c r="Z575" i="7"/>
  <c r="Y575" i="7"/>
  <c r="X575" i="7"/>
  <c r="W575" i="7"/>
  <c r="V575" i="7"/>
  <c r="U575" i="7"/>
  <c r="T575" i="7"/>
  <c r="S575" i="7"/>
  <c r="R575" i="7"/>
  <c r="Q575" i="7"/>
  <c r="P575" i="7"/>
  <c r="O575" i="7"/>
  <c r="N575" i="7"/>
  <c r="M575" i="7"/>
  <c r="L575" i="7"/>
  <c r="K575" i="7"/>
  <c r="J575" i="7"/>
  <c r="I575" i="7"/>
  <c r="H575" i="7"/>
  <c r="DF574" i="7"/>
  <c r="DD574" i="7"/>
  <c r="DC574" i="7"/>
  <c r="DB574" i="7"/>
  <c r="DA574" i="7"/>
  <c r="CZ574" i="7"/>
  <c r="CY574" i="7"/>
  <c r="CX574" i="7"/>
  <c r="CW574" i="7"/>
  <c r="CV574" i="7"/>
  <c r="CU574" i="7"/>
  <c r="CT574" i="7"/>
  <c r="CS574" i="7"/>
  <c r="CR574" i="7"/>
  <c r="CQ574" i="7"/>
  <c r="CP574" i="7"/>
  <c r="CO574" i="7"/>
  <c r="CN574" i="7"/>
  <c r="CM574" i="7"/>
  <c r="CL574" i="7"/>
  <c r="CK574" i="7"/>
  <c r="CJ574" i="7"/>
  <c r="CI574" i="7"/>
  <c r="CH574" i="7"/>
  <c r="CG574" i="7"/>
  <c r="CF574" i="7"/>
  <c r="CE574" i="7"/>
  <c r="CD574" i="7"/>
  <c r="CC574" i="7"/>
  <c r="CB574" i="7"/>
  <c r="CA574" i="7"/>
  <c r="BZ574" i="7"/>
  <c r="BY574" i="7"/>
  <c r="BX574" i="7"/>
  <c r="BW574" i="7"/>
  <c r="BV574" i="7"/>
  <c r="BU574" i="7"/>
  <c r="BT574" i="7"/>
  <c r="BS574" i="7"/>
  <c r="BR574" i="7"/>
  <c r="BQ574" i="7"/>
  <c r="BP574" i="7"/>
  <c r="BO574" i="7"/>
  <c r="BN574" i="7"/>
  <c r="BM574" i="7"/>
  <c r="BL574" i="7"/>
  <c r="BK574" i="7"/>
  <c r="BJ574" i="7"/>
  <c r="BI574" i="7"/>
  <c r="BH574" i="7"/>
  <c r="BG574" i="7"/>
  <c r="BF574" i="7"/>
  <c r="BE574" i="7"/>
  <c r="BD574" i="7"/>
  <c r="BC574" i="7"/>
  <c r="BB574" i="7"/>
  <c r="BA574" i="7"/>
  <c r="AZ574" i="7"/>
  <c r="AY574" i="7"/>
  <c r="AX574" i="7"/>
  <c r="AW574" i="7"/>
  <c r="AV574" i="7"/>
  <c r="AU574" i="7"/>
  <c r="AT574" i="7"/>
  <c r="AS574" i="7"/>
  <c r="AR574" i="7"/>
  <c r="AQ574" i="7"/>
  <c r="AP574" i="7"/>
  <c r="AO574" i="7"/>
  <c r="AN574" i="7"/>
  <c r="AM574" i="7"/>
  <c r="AL574" i="7"/>
  <c r="AK574" i="7"/>
  <c r="AJ574" i="7"/>
  <c r="AI574" i="7"/>
  <c r="AH574" i="7"/>
  <c r="AG574" i="7"/>
  <c r="AF574" i="7"/>
  <c r="AE574" i="7"/>
  <c r="AD574" i="7"/>
  <c r="AC574" i="7"/>
  <c r="AB574" i="7"/>
  <c r="AA574" i="7"/>
  <c r="Z574" i="7"/>
  <c r="Y574" i="7"/>
  <c r="X574" i="7"/>
  <c r="W574" i="7"/>
  <c r="V574" i="7"/>
  <c r="U574" i="7"/>
  <c r="T574" i="7"/>
  <c r="S574" i="7"/>
  <c r="R574" i="7"/>
  <c r="Q574" i="7"/>
  <c r="P574" i="7"/>
  <c r="O574" i="7"/>
  <c r="N574" i="7"/>
  <c r="M574" i="7"/>
  <c r="L574" i="7"/>
  <c r="K574" i="7"/>
  <c r="J574" i="7"/>
  <c r="I574" i="7"/>
  <c r="H574" i="7"/>
  <c r="DF573" i="7"/>
  <c r="DD573" i="7"/>
  <c r="DC573" i="7"/>
  <c r="DB573" i="7"/>
  <c r="DA573" i="7"/>
  <c r="CZ573" i="7"/>
  <c r="CY573" i="7"/>
  <c r="CX573" i="7"/>
  <c r="CW573" i="7"/>
  <c r="CV573" i="7"/>
  <c r="CU573" i="7"/>
  <c r="CT573" i="7"/>
  <c r="CS573" i="7"/>
  <c r="CR573" i="7"/>
  <c r="CQ573" i="7"/>
  <c r="CP573" i="7"/>
  <c r="CO573" i="7"/>
  <c r="CN573" i="7"/>
  <c r="CM573" i="7"/>
  <c r="CL573" i="7"/>
  <c r="CK573" i="7"/>
  <c r="CJ573" i="7"/>
  <c r="CI573" i="7"/>
  <c r="CH573" i="7"/>
  <c r="CG573" i="7"/>
  <c r="CF573" i="7"/>
  <c r="CE573" i="7"/>
  <c r="CD573" i="7"/>
  <c r="CC573" i="7"/>
  <c r="CB573" i="7"/>
  <c r="CA573" i="7"/>
  <c r="BZ573" i="7"/>
  <c r="BY573" i="7"/>
  <c r="BX573" i="7"/>
  <c r="BW573" i="7"/>
  <c r="BV573" i="7"/>
  <c r="BU573" i="7"/>
  <c r="BT573" i="7"/>
  <c r="BS573" i="7"/>
  <c r="BR573" i="7"/>
  <c r="BQ573" i="7"/>
  <c r="BP573" i="7"/>
  <c r="BO573" i="7"/>
  <c r="BN573" i="7"/>
  <c r="BM573" i="7"/>
  <c r="BL573" i="7"/>
  <c r="BK573" i="7"/>
  <c r="BJ573" i="7"/>
  <c r="BI573" i="7"/>
  <c r="BH573" i="7"/>
  <c r="BG573" i="7"/>
  <c r="BF573" i="7"/>
  <c r="BE573" i="7"/>
  <c r="BD573" i="7"/>
  <c r="BC573" i="7"/>
  <c r="BB573" i="7"/>
  <c r="BA573" i="7"/>
  <c r="AZ573" i="7"/>
  <c r="AY573" i="7"/>
  <c r="AX573" i="7"/>
  <c r="AW573" i="7"/>
  <c r="AV573" i="7"/>
  <c r="AU573" i="7"/>
  <c r="AT573" i="7"/>
  <c r="AS573" i="7"/>
  <c r="AR573" i="7"/>
  <c r="AQ573" i="7"/>
  <c r="AP573" i="7"/>
  <c r="AO573" i="7"/>
  <c r="AN573" i="7"/>
  <c r="AM573" i="7"/>
  <c r="AL573" i="7"/>
  <c r="AK573" i="7"/>
  <c r="AJ573" i="7"/>
  <c r="AI573" i="7"/>
  <c r="AH573" i="7"/>
  <c r="AG573" i="7"/>
  <c r="AF573" i="7"/>
  <c r="AE573" i="7"/>
  <c r="AD573" i="7"/>
  <c r="AC573" i="7"/>
  <c r="AB573" i="7"/>
  <c r="AA573" i="7"/>
  <c r="Z573" i="7"/>
  <c r="Y573" i="7"/>
  <c r="X573" i="7"/>
  <c r="W573" i="7"/>
  <c r="V573" i="7"/>
  <c r="U573" i="7"/>
  <c r="T573" i="7"/>
  <c r="S573" i="7"/>
  <c r="R573" i="7"/>
  <c r="Q573" i="7"/>
  <c r="P573" i="7"/>
  <c r="O573" i="7"/>
  <c r="N573" i="7"/>
  <c r="M573" i="7"/>
  <c r="L573" i="7"/>
  <c r="K573" i="7"/>
  <c r="J573" i="7"/>
  <c r="I573" i="7"/>
  <c r="H573" i="7"/>
  <c r="DF572" i="7"/>
  <c r="DD572" i="7"/>
  <c r="DC572" i="7"/>
  <c r="DB572" i="7"/>
  <c r="DA572" i="7"/>
  <c r="CZ572" i="7"/>
  <c r="CY572" i="7"/>
  <c r="CX572" i="7"/>
  <c r="CW572" i="7"/>
  <c r="CV572" i="7"/>
  <c r="CU572" i="7"/>
  <c r="CT572" i="7"/>
  <c r="CS572" i="7"/>
  <c r="CR572" i="7"/>
  <c r="CQ572" i="7"/>
  <c r="CP572" i="7"/>
  <c r="CO572" i="7"/>
  <c r="CN572" i="7"/>
  <c r="CM572" i="7"/>
  <c r="CL572" i="7"/>
  <c r="CK572" i="7"/>
  <c r="CJ572" i="7"/>
  <c r="CI572" i="7"/>
  <c r="CH572" i="7"/>
  <c r="CG572" i="7"/>
  <c r="CF572" i="7"/>
  <c r="CE572" i="7"/>
  <c r="CD572" i="7"/>
  <c r="CC572" i="7"/>
  <c r="CB572" i="7"/>
  <c r="CA572" i="7"/>
  <c r="BZ572" i="7"/>
  <c r="BY572" i="7"/>
  <c r="BX572" i="7"/>
  <c r="BW572" i="7"/>
  <c r="BV572" i="7"/>
  <c r="BU572" i="7"/>
  <c r="BT572" i="7"/>
  <c r="BS572" i="7"/>
  <c r="BR572" i="7"/>
  <c r="BQ572" i="7"/>
  <c r="BP572" i="7"/>
  <c r="BO572" i="7"/>
  <c r="BN572" i="7"/>
  <c r="BM572" i="7"/>
  <c r="BL572" i="7"/>
  <c r="BK572" i="7"/>
  <c r="BJ572" i="7"/>
  <c r="BI572" i="7"/>
  <c r="BH572" i="7"/>
  <c r="BG572" i="7"/>
  <c r="BF572" i="7"/>
  <c r="BE572" i="7"/>
  <c r="BD572" i="7"/>
  <c r="BC572" i="7"/>
  <c r="BB572" i="7"/>
  <c r="BA572" i="7"/>
  <c r="AZ572" i="7"/>
  <c r="AY572" i="7"/>
  <c r="AX572" i="7"/>
  <c r="AW572" i="7"/>
  <c r="AV572" i="7"/>
  <c r="AU572" i="7"/>
  <c r="AT572" i="7"/>
  <c r="AS572" i="7"/>
  <c r="AR572" i="7"/>
  <c r="AQ572" i="7"/>
  <c r="AP572" i="7"/>
  <c r="AO572" i="7"/>
  <c r="AN572" i="7"/>
  <c r="AM572" i="7"/>
  <c r="AL572" i="7"/>
  <c r="AK572" i="7"/>
  <c r="AJ572" i="7"/>
  <c r="AI572" i="7"/>
  <c r="AH572" i="7"/>
  <c r="AG572" i="7"/>
  <c r="AF572" i="7"/>
  <c r="AE572" i="7"/>
  <c r="AD572" i="7"/>
  <c r="AC572" i="7"/>
  <c r="AB572" i="7"/>
  <c r="AA572" i="7"/>
  <c r="Z572" i="7"/>
  <c r="Y572" i="7"/>
  <c r="X572" i="7"/>
  <c r="W572" i="7"/>
  <c r="V572" i="7"/>
  <c r="U572" i="7"/>
  <c r="T572" i="7"/>
  <c r="S572" i="7"/>
  <c r="R572" i="7"/>
  <c r="Q572" i="7"/>
  <c r="P572" i="7"/>
  <c r="O572" i="7"/>
  <c r="N572" i="7"/>
  <c r="M572" i="7"/>
  <c r="L572" i="7"/>
  <c r="K572" i="7"/>
  <c r="J572" i="7"/>
  <c r="I572" i="7"/>
  <c r="H572" i="7"/>
  <c r="DF571" i="7"/>
  <c r="DD571" i="7"/>
  <c r="DC571" i="7"/>
  <c r="DB571" i="7"/>
  <c r="DA571" i="7"/>
  <c r="CZ571" i="7"/>
  <c r="CY571" i="7"/>
  <c r="CX571" i="7"/>
  <c r="CW571" i="7"/>
  <c r="CV571" i="7"/>
  <c r="CU571" i="7"/>
  <c r="CT571" i="7"/>
  <c r="CS571" i="7"/>
  <c r="CR571" i="7"/>
  <c r="CQ571" i="7"/>
  <c r="CP571" i="7"/>
  <c r="CO571" i="7"/>
  <c r="CN571" i="7"/>
  <c r="CM571" i="7"/>
  <c r="CL571" i="7"/>
  <c r="CK571" i="7"/>
  <c r="CJ571" i="7"/>
  <c r="CI571" i="7"/>
  <c r="CH571" i="7"/>
  <c r="CG571" i="7"/>
  <c r="CF571" i="7"/>
  <c r="CE571" i="7"/>
  <c r="CD571" i="7"/>
  <c r="CC571" i="7"/>
  <c r="CB571" i="7"/>
  <c r="CA571" i="7"/>
  <c r="BZ571" i="7"/>
  <c r="BY571" i="7"/>
  <c r="BX571" i="7"/>
  <c r="BW571" i="7"/>
  <c r="BV571" i="7"/>
  <c r="BU571" i="7"/>
  <c r="BT571" i="7"/>
  <c r="BS571" i="7"/>
  <c r="BR571" i="7"/>
  <c r="BQ571" i="7"/>
  <c r="BP571" i="7"/>
  <c r="BO571" i="7"/>
  <c r="BN571" i="7"/>
  <c r="BM571" i="7"/>
  <c r="BL571" i="7"/>
  <c r="BK571" i="7"/>
  <c r="BJ571" i="7"/>
  <c r="BI571" i="7"/>
  <c r="BH571" i="7"/>
  <c r="BG571" i="7"/>
  <c r="BF571" i="7"/>
  <c r="BE571" i="7"/>
  <c r="BD571" i="7"/>
  <c r="BC571" i="7"/>
  <c r="BB571" i="7"/>
  <c r="BA571" i="7"/>
  <c r="AZ571" i="7"/>
  <c r="AY571" i="7"/>
  <c r="AX571" i="7"/>
  <c r="AW571" i="7"/>
  <c r="AV571" i="7"/>
  <c r="AU571" i="7"/>
  <c r="AT571" i="7"/>
  <c r="AS571" i="7"/>
  <c r="AR571" i="7"/>
  <c r="AQ571" i="7"/>
  <c r="AP571" i="7"/>
  <c r="AO571" i="7"/>
  <c r="AN571" i="7"/>
  <c r="AM571" i="7"/>
  <c r="AL571" i="7"/>
  <c r="AK571" i="7"/>
  <c r="AJ571" i="7"/>
  <c r="AI571" i="7"/>
  <c r="AH571" i="7"/>
  <c r="AG571" i="7"/>
  <c r="AF571" i="7"/>
  <c r="AE571" i="7"/>
  <c r="AD571" i="7"/>
  <c r="AC571" i="7"/>
  <c r="AB571" i="7"/>
  <c r="AA571" i="7"/>
  <c r="Z571" i="7"/>
  <c r="Y571" i="7"/>
  <c r="X571" i="7"/>
  <c r="W571" i="7"/>
  <c r="V571" i="7"/>
  <c r="U571" i="7"/>
  <c r="T571" i="7"/>
  <c r="S571" i="7"/>
  <c r="R571" i="7"/>
  <c r="Q571" i="7"/>
  <c r="P571" i="7"/>
  <c r="O571" i="7"/>
  <c r="N571" i="7"/>
  <c r="M571" i="7"/>
  <c r="L571" i="7"/>
  <c r="K571" i="7"/>
  <c r="J571" i="7"/>
  <c r="I571" i="7"/>
  <c r="H571" i="7"/>
  <c r="DF570" i="7"/>
  <c r="DD570" i="7"/>
  <c r="DC570" i="7"/>
  <c r="DB570" i="7"/>
  <c r="DA570" i="7"/>
  <c r="CZ570" i="7"/>
  <c r="CY570" i="7"/>
  <c r="CX570" i="7"/>
  <c r="CW570" i="7"/>
  <c r="CV570" i="7"/>
  <c r="CU570" i="7"/>
  <c r="CT570" i="7"/>
  <c r="CS570" i="7"/>
  <c r="CR570" i="7"/>
  <c r="CQ570" i="7"/>
  <c r="CP570" i="7"/>
  <c r="CO570" i="7"/>
  <c r="CN570" i="7"/>
  <c r="CM570" i="7"/>
  <c r="CL570" i="7"/>
  <c r="CK570" i="7"/>
  <c r="CJ570" i="7"/>
  <c r="CI570" i="7"/>
  <c r="CH570" i="7"/>
  <c r="CG570" i="7"/>
  <c r="CF570" i="7"/>
  <c r="CE570" i="7"/>
  <c r="CD570" i="7"/>
  <c r="CC570" i="7"/>
  <c r="CB570" i="7"/>
  <c r="CA570" i="7"/>
  <c r="BZ570" i="7"/>
  <c r="BY570" i="7"/>
  <c r="BX570" i="7"/>
  <c r="BW570" i="7"/>
  <c r="BV570" i="7"/>
  <c r="BU570" i="7"/>
  <c r="BT570" i="7"/>
  <c r="BS570" i="7"/>
  <c r="BR570" i="7"/>
  <c r="BQ570" i="7"/>
  <c r="BP570" i="7"/>
  <c r="BO570" i="7"/>
  <c r="BN570" i="7"/>
  <c r="BM570" i="7"/>
  <c r="BL570" i="7"/>
  <c r="BK570" i="7"/>
  <c r="BJ570" i="7"/>
  <c r="BI570" i="7"/>
  <c r="BH570" i="7"/>
  <c r="BG570" i="7"/>
  <c r="BF570" i="7"/>
  <c r="BE570" i="7"/>
  <c r="BD570" i="7"/>
  <c r="BC570" i="7"/>
  <c r="BB570" i="7"/>
  <c r="BA570" i="7"/>
  <c r="AZ570" i="7"/>
  <c r="AY570" i="7"/>
  <c r="AX570" i="7"/>
  <c r="AW570" i="7"/>
  <c r="AV570" i="7"/>
  <c r="AU570" i="7"/>
  <c r="AT570" i="7"/>
  <c r="AS570" i="7"/>
  <c r="AR570" i="7"/>
  <c r="AQ570" i="7"/>
  <c r="AP570" i="7"/>
  <c r="AO570" i="7"/>
  <c r="AN570" i="7"/>
  <c r="AM570" i="7"/>
  <c r="AL570" i="7"/>
  <c r="AK570" i="7"/>
  <c r="AJ570" i="7"/>
  <c r="AI570" i="7"/>
  <c r="AH570" i="7"/>
  <c r="AG570" i="7"/>
  <c r="AF570" i="7"/>
  <c r="AE570" i="7"/>
  <c r="AD570" i="7"/>
  <c r="AC570" i="7"/>
  <c r="AB570" i="7"/>
  <c r="AA570" i="7"/>
  <c r="Z570" i="7"/>
  <c r="Y570" i="7"/>
  <c r="X570" i="7"/>
  <c r="W570" i="7"/>
  <c r="V570" i="7"/>
  <c r="U570" i="7"/>
  <c r="T570" i="7"/>
  <c r="S570" i="7"/>
  <c r="R570" i="7"/>
  <c r="Q570" i="7"/>
  <c r="P570" i="7"/>
  <c r="O570" i="7"/>
  <c r="N570" i="7"/>
  <c r="M570" i="7"/>
  <c r="L570" i="7"/>
  <c r="K570" i="7"/>
  <c r="J570" i="7"/>
  <c r="I570" i="7"/>
  <c r="H570" i="7"/>
  <c r="DF569" i="7"/>
  <c r="DD569" i="7"/>
  <c r="DC569" i="7"/>
  <c r="DB569" i="7"/>
  <c r="DA569" i="7"/>
  <c r="CZ569" i="7"/>
  <c r="CY569" i="7"/>
  <c r="CX569" i="7"/>
  <c r="CW569" i="7"/>
  <c r="CV569" i="7"/>
  <c r="CU569" i="7"/>
  <c r="CT569" i="7"/>
  <c r="CS569" i="7"/>
  <c r="CR569" i="7"/>
  <c r="CQ569" i="7"/>
  <c r="CP569" i="7"/>
  <c r="CO569" i="7"/>
  <c r="CN569" i="7"/>
  <c r="CM569" i="7"/>
  <c r="CL569" i="7"/>
  <c r="CK569" i="7"/>
  <c r="CJ569" i="7"/>
  <c r="CI569" i="7"/>
  <c r="CH569" i="7"/>
  <c r="CG569" i="7"/>
  <c r="CF569" i="7"/>
  <c r="CE569" i="7"/>
  <c r="CD569" i="7"/>
  <c r="CC569" i="7"/>
  <c r="CB569" i="7"/>
  <c r="CA569" i="7"/>
  <c r="BZ569" i="7"/>
  <c r="BY569" i="7"/>
  <c r="BX569" i="7"/>
  <c r="BW569" i="7"/>
  <c r="BV569" i="7"/>
  <c r="BU569" i="7"/>
  <c r="BT569" i="7"/>
  <c r="BS569" i="7"/>
  <c r="BR569" i="7"/>
  <c r="BQ569" i="7"/>
  <c r="BP569" i="7"/>
  <c r="BO569" i="7"/>
  <c r="BN569" i="7"/>
  <c r="BM569" i="7"/>
  <c r="BL569" i="7"/>
  <c r="BK569" i="7"/>
  <c r="BJ569" i="7"/>
  <c r="BI569" i="7"/>
  <c r="BH569" i="7"/>
  <c r="BG569" i="7"/>
  <c r="BF569" i="7"/>
  <c r="BE569" i="7"/>
  <c r="BD569" i="7"/>
  <c r="BC569" i="7"/>
  <c r="BB569" i="7"/>
  <c r="BA569" i="7"/>
  <c r="AZ569" i="7"/>
  <c r="AY569" i="7"/>
  <c r="AX569" i="7"/>
  <c r="AW569" i="7"/>
  <c r="AV569" i="7"/>
  <c r="AU569" i="7"/>
  <c r="AT569" i="7"/>
  <c r="AS569" i="7"/>
  <c r="AR569" i="7"/>
  <c r="AQ569" i="7"/>
  <c r="AP569" i="7"/>
  <c r="AO569" i="7"/>
  <c r="AN569" i="7"/>
  <c r="AM569" i="7"/>
  <c r="AL569" i="7"/>
  <c r="AK569" i="7"/>
  <c r="AJ569" i="7"/>
  <c r="AI569" i="7"/>
  <c r="AH569" i="7"/>
  <c r="AG569" i="7"/>
  <c r="AF569" i="7"/>
  <c r="AE569" i="7"/>
  <c r="AD569" i="7"/>
  <c r="AC569" i="7"/>
  <c r="AB569" i="7"/>
  <c r="AA569" i="7"/>
  <c r="Z569" i="7"/>
  <c r="Y569" i="7"/>
  <c r="X569" i="7"/>
  <c r="W569" i="7"/>
  <c r="V569" i="7"/>
  <c r="U569" i="7"/>
  <c r="T569" i="7"/>
  <c r="S569" i="7"/>
  <c r="R569" i="7"/>
  <c r="Q569" i="7"/>
  <c r="P569" i="7"/>
  <c r="O569" i="7"/>
  <c r="N569" i="7"/>
  <c r="M569" i="7"/>
  <c r="L569" i="7"/>
  <c r="K569" i="7"/>
  <c r="J569" i="7"/>
  <c r="I569" i="7"/>
  <c r="H569" i="7"/>
  <c r="DF568" i="7"/>
  <c r="DD568" i="7"/>
  <c r="DC568" i="7"/>
  <c r="DB568" i="7"/>
  <c r="DA568" i="7"/>
  <c r="CZ568" i="7"/>
  <c r="CY568" i="7"/>
  <c r="CX568" i="7"/>
  <c r="CW568" i="7"/>
  <c r="CV568" i="7"/>
  <c r="CU568" i="7"/>
  <c r="CT568" i="7"/>
  <c r="CS568" i="7"/>
  <c r="CR568" i="7"/>
  <c r="CQ568" i="7"/>
  <c r="CP568" i="7"/>
  <c r="CO568" i="7"/>
  <c r="CN568" i="7"/>
  <c r="CM568" i="7"/>
  <c r="CL568" i="7"/>
  <c r="CK568" i="7"/>
  <c r="CJ568" i="7"/>
  <c r="CI568" i="7"/>
  <c r="CH568" i="7"/>
  <c r="CG568" i="7"/>
  <c r="CF568" i="7"/>
  <c r="CE568" i="7"/>
  <c r="CD568" i="7"/>
  <c r="CC568" i="7"/>
  <c r="CB568" i="7"/>
  <c r="CA568" i="7"/>
  <c r="BZ568" i="7"/>
  <c r="BY568" i="7"/>
  <c r="BX568" i="7"/>
  <c r="BW568" i="7"/>
  <c r="BV568" i="7"/>
  <c r="BU568" i="7"/>
  <c r="BT568" i="7"/>
  <c r="BS568" i="7"/>
  <c r="BR568" i="7"/>
  <c r="BQ568" i="7"/>
  <c r="BP568" i="7"/>
  <c r="BO568" i="7"/>
  <c r="BN568" i="7"/>
  <c r="BM568" i="7"/>
  <c r="BL568" i="7"/>
  <c r="BK568" i="7"/>
  <c r="BJ568" i="7"/>
  <c r="BI568" i="7"/>
  <c r="BH568" i="7"/>
  <c r="BG568" i="7"/>
  <c r="BF568" i="7"/>
  <c r="BE568" i="7"/>
  <c r="BD568" i="7"/>
  <c r="BC568" i="7"/>
  <c r="BB568" i="7"/>
  <c r="BA568" i="7"/>
  <c r="AZ568" i="7"/>
  <c r="AY568" i="7"/>
  <c r="AX568" i="7"/>
  <c r="AW568" i="7"/>
  <c r="AV568" i="7"/>
  <c r="AU568" i="7"/>
  <c r="AT568" i="7"/>
  <c r="AS568" i="7"/>
  <c r="AR568" i="7"/>
  <c r="AQ568" i="7"/>
  <c r="AP568" i="7"/>
  <c r="AO568" i="7"/>
  <c r="AN568" i="7"/>
  <c r="AM568" i="7"/>
  <c r="AL568" i="7"/>
  <c r="AK568" i="7"/>
  <c r="AJ568" i="7"/>
  <c r="AI568" i="7"/>
  <c r="AH568" i="7"/>
  <c r="AG568" i="7"/>
  <c r="AF568" i="7"/>
  <c r="AE568" i="7"/>
  <c r="AD568" i="7"/>
  <c r="AC568" i="7"/>
  <c r="AB568" i="7"/>
  <c r="AA568" i="7"/>
  <c r="Z568" i="7"/>
  <c r="Y568" i="7"/>
  <c r="X568" i="7"/>
  <c r="W568" i="7"/>
  <c r="V568" i="7"/>
  <c r="U568" i="7"/>
  <c r="T568" i="7"/>
  <c r="S568" i="7"/>
  <c r="R568" i="7"/>
  <c r="Q568" i="7"/>
  <c r="P568" i="7"/>
  <c r="O568" i="7"/>
  <c r="N568" i="7"/>
  <c r="M568" i="7"/>
  <c r="L568" i="7"/>
  <c r="K568" i="7"/>
  <c r="J568" i="7"/>
  <c r="I568" i="7"/>
  <c r="H568" i="7"/>
  <c r="DF567" i="7"/>
  <c r="DD567" i="7"/>
  <c r="DC567" i="7"/>
  <c r="DB567" i="7"/>
  <c r="DA567" i="7"/>
  <c r="CZ567" i="7"/>
  <c r="CY567" i="7"/>
  <c r="CX567" i="7"/>
  <c r="CW567" i="7"/>
  <c r="CV567" i="7"/>
  <c r="CU567" i="7"/>
  <c r="CT567" i="7"/>
  <c r="CS567" i="7"/>
  <c r="CR567" i="7"/>
  <c r="CQ567" i="7"/>
  <c r="CP567" i="7"/>
  <c r="CO567" i="7"/>
  <c r="CN567" i="7"/>
  <c r="CM567" i="7"/>
  <c r="CL567" i="7"/>
  <c r="CK567" i="7"/>
  <c r="CJ567" i="7"/>
  <c r="CI567" i="7"/>
  <c r="CH567" i="7"/>
  <c r="CG567" i="7"/>
  <c r="CF567" i="7"/>
  <c r="CE567" i="7"/>
  <c r="CD567" i="7"/>
  <c r="CC567" i="7"/>
  <c r="CB567" i="7"/>
  <c r="CA567" i="7"/>
  <c r="BZ567" i="7"/>
  <c r="BY567" i="7"/>
  <c r="BX567" i="7"/>
  <c r="BW567" i="7"/>
  <c r="BV567" i="7"/>
  <c r="BU567" i="7"/>
  <c r="BT567" i="7"/>
  <c r="BS567" i="7"/>
  <c r="BR567" i="7"/>
  <c r="BQ567" i="7"/>
  <c r="BP567" i="7"/>
  <c r="BO567" i="7"/>
  <c r="BN567" i="7"/>
  <c r="BM567" i="7"/>
  <c r="BL567" i="7"/>
  <c r="BK567" i="7"/>
  <c r="BJ567" i="7"/>
  <c r="BI567" i="7"/>
  <c r="BH567" i="7"/>
  <c r="BG567" i="7"/>
  <c r="BF567" i="7"/>
  <c r="BE567" i="7"/>
  <c r="BD567" i="7"/>
  <c r="BC567" i="7"/>
  <c r="BB567" i="7"/>
  <c r="BA567" i="7"/>
  <c r="AZ567" i="7"/>
  <c r="AY567" i="7"/>
  <c r="AX567" i="7"/>
  <c r="AW567" i="7"/>
  <c r="AV567" i="7"/>
  <c r="AU567" i="7"/>
  <c r="AT567" i="7"/>
  <c r="AS567" i="7"/>
  <c r="AR567" i="7"/>
  <c r="AQ567" i="7"/>
  <c r="AP567" i="7"/>
  <c r="AO567" i="7"/>
  <c r="AN567" i="7"/>
  <c r="AM567" i="7"/>
  <c r="AL567" i="7"/>
  <c r="AK567" i="7"/>
  <c r="AJ567" i="7"/>
  <c r="AI567" i="7"/>
  <c r="AH567" i="7"/>
  <c r="AG567" i="7"/>
  <c r="AF567" i="7"/>
  <c r="AE567" i="7"/>
  <c r="AD567" i="7"/>
  <c r="AC567" i="7"/>
  <c r="AB567" i="7"/>
  <c r="AA567" i="7"/>
  <c r="Z567" i="7"/>
  <c r="Y567" i="7"/>
  <c r="X567" i="7"/>
  <c r="W567" i="7"/>
  <c r="V567" i="7"/>
  <c r="U567" i="7"/>
  <c r="T567" i="7"/>
  <c r="S567" i="7"/>
  <c r="R567" i="7"/>
  <c r="Q567" i="7"/>
  <c r="P567" i="7"/>
  <c r="O567" i="7"/>
  <c r="N567" i="7"/>
  <c r="M567" i="7"/>
  <c r="L567" i="7"/>
  <c r="K567" i="7"/>
  <c r="J567" i="7"/>
  <c r="I567" i="7"/>
  <c r="H567" i="7"/>
  <c r="DF566" i="7"/>
  <c r="DD566" i="7"/>
  <c r="DC566" i="7"/>
  <c r="DB566" i="7"/>
  <c r="DA566" i="7"/>
  <c r="CZ566" i="7"/>
  <c r="CY566" i="7"/>
  <c r="CX566" i="7"/>
  <c r="CW566" i="7"/>
  <c r="CV566" i="7"/>
  <c r="CU566" i="7"/>
  <c r="CT566" i="7"/>
  <c r="CS566" i="7"/>
  <c r="CR566" i="7"/>
  <c r="CQ566" i="7"/>
  <c r="CP566" i="7"/>
  <c r="CO566" i="7"/>
  <c r="CN566" i="7"/>
  <c r="CM566" i="7"/>
  <c r="CL566" i="7"/>
  <c r="CK566" i="7"/>
  <c r="CJ566" i="7"/>
  <c r="CI566" i="7"/>
  <c r="CH566" i="7"/>
  <c r="CG566" i="7"/>
  <c r="CF566" i="7"/>
  <c r="CE566" i="7"/>
  <c r="CD566" i="7"/>
  <c r="CC566" i="7"/>
  <c r="CB566" i="7"/>
  <c r="CA566" i="7"/>
  <c r="BZ566" i="7"/>
  <c r="BY566" i="7"/>
  <c r="BX566" i="7"/>
  <c r="BW566" i="7"/>
  <c r="BV566" i="7"/>
  <c r="BU566" i="7"/>
  <c r="BT566" i="7"/>
  <c r="BS566" i="7"/>
  <c r="BR566" i="7"/>
  <c r="BQ566" i="7"/>
  <c r="BP566" i="7"/>
  <c r="BO566" i="7"/>
  <c r="BN566" i="7"/>
  <c r="BM566" i="7"/>
  <c r="BL566" i="7"/>
  <c r="BK566" i="7"/>
  <c r="BJ566" i="7"/>
  <c r="BI566" i="7"/>
  <c r="BH566" i="7"/>
  <c r="BG566" i="7"/>
  <c r="BF566" i="7"/>
  <c r="BE566" i="7"/>
  <c r="BD566" i="7"/>
  <c r="BC566" i="7"/>
  <c r="BB566" i="7"/>
  <c r="BA566" i="7"/>
  <c r="AZ566" i="7"/>
  <c r="AY566" i="7"/>
  <c r="AX566" i="7"/>
  <c r="AW566" i="7"/>
  <c r="AV566" i="7"/>
  <c r="AU566" i="7"/>
  <c r="AT566" i="7"/>
  <c r="AS566" i="7"/>
  <c r="AR566" i="7"/>
  <c r="AQ566" i="7"/>
  <c r="AP566" i="7"/>
  <c r="AO566" i="7"/>
  <c r="AN566" i="7"/>
  <c r="AM566" i="7"/>
  <c r="AL566" i="7"/>
  <c r="AK566" i="7"/>
  <c r="AJ566" i="7"/>
  <c r="AI566" i="7"/>
  <c r="AH566" i="7"/>
  <c r="AG566" i="7"/>
  <c r="AF566" i="7"/>
  <c r="AE566" i="7"/>
  <c r="AD566" i="7"/>
  <c r="AC566" i="7"/>
  <c r="AB566" i="7"/>
  <c r="AA566" i="7"/>
  <c r="Z566" i="7"/>
  <c r="Y566" i="7"/>
  <c r="X566" i="7"/>
  <c r="W566" i="7"/>
  <c r="V566" i="7"/>
  <c r="U566" i="7"/>
  <c r="T566" i="7"/>
  <c r="S566" i="7"/>
  <c r="R566" i="7"/>
  <c r="Q566" i="7"/>
  <c r="P566" i="7"/>
  <c r="O566" i="7"/>
  <c r="N566" i="7"/>
  <c r="M566" i="7"/>
  <c r="L566" i="7"/>
  <c r="K566" i="7"/>
  <c r="J566" i="7"/>
  <c r="I566" i="7"/>
  <c r="H566" i="7"/>
  <c r="DF565" i="7"/>
  <c r="DD565" i="7"/>
  <c r="DC565" i="7"/>
  <c r="DB565" i="7"/>
  <c r="DA565" i="7"/>
  <c r="CZ565" i="7"/>
  <c r="CY565" i="7"/>
  <c r="CX565" i="7"/>
  <c r="CW565" i="7"/>
  <c r="CV565" i="7"/>
  <c r="CU565" i="7"/>
  <c r="CT565" i="7"/>
  <c r="CS565" i="7"/>
  <c r="CR565" i="7"/>
  <c r="CQ565" i="7"/>
  <c r="CP565" i="7"/>
  <c r="CO565" i="7"/>
  <c r="CN565" i="7"/>
  <c r="CM565" i="7"/>
  <c r="CL565" i="7"/>
  <c r="CK565" i="7"/>
  <c r="CJ565" i="7"/>
  <c r="CI565" i="7"/>
  <c r="CH565" i="7"/>
  <c r="CG565" i="7"/>
  <c r="CF565" i="7"/>
  <c r="CE565" i="7"/>
  <c r="CD565" i="7"/>
  <c r="CC565" i="7"/>
  <c r="CB565" i="7"/>
  <c r="CA565" i="7"/>
  <c r="BZ565" i="7"/>
  <c r="BY565" i="7"/>
  <c r="BX565" i="7"/>
  <c r="BW565" i="7"/>
  <c r="BV565" i="7"/>
  <c r="BU565" i="7"/>
  <c r="BT565" i="7"/>
  <c r="BS565" i="7"/>
  <c r="BR565" i="7"/>
  <c r="BQ565" i="7"/>
  <c r="BP565" i="7"/>
  <c r="BO565" i="7"/>
  <c r="BN565" i="7"/>
  <c r="BM565" i="7"/>
  <c r="BL565" i="7"/>
  <c r="BK565" i="7"/>
  <c r="BJ565" i="7"/>
  <c r="BI565" i="7"/>
  <c r="BH565" i="7"/>
  <c r="BG565" i="7"/>
  <c r="BF565" i="7"/>
  <c r="BE565" i="7"/>
  <c r="BD565" i="7"/>
  <c r="BC565" i="7"/>
  <c r="BB565" i="7"/>
  <c r="BA565" i="7"/>
  <c r="AZ565" i="7"/>
  <c r="AY565" i="7"/>
  <c r="AX565" i="7"/>
  <c r="AW565" i="7"/>
  <c r="AV565" i="7"/>
  <c r="AU565" i="7"/>
  <c r="AT565" i="7"/>
  <c r="AS565" i="7"/>
  <c r="AR565" i="7"/>
  <c r="AQ565" i="7"/>
  <c r="AP565" i="7"/>
  <c r="AO565" i="7"/>
  <c r="AN565" i="7"/>
  <c r="AM565" i="7"/>
  <c r="AL565" i="7"/>
  <c r="AK565" i="7"/>
  <c r="AJ565" i="7"/>
  <c r="AI565" i="7"/>
  <c r="AH565" i="7"/>
  <c r="AG565" i="7"/>
  <c r="AF565" i="7"/>
  <c r="AE565" i="7"/>
  <c r="AD565" i="7"/>
  <c r="AC565" i="7"/>
  <c r="AB565" i="7"/>
  <c r="AA565" i="7"/>
  <c r="Z565" i="7"/>
  <c r="Y565" i="7"/>
  <c r="X565" i="7"/>
  <c r="W565" i="7"/>
  <c r="V565" i="7"/>
  <c r="U565" i="7"/>
  <c r="T565" i="7"/>
  <c r="S565" i="7"/>
  <c r="R565" i="7"/>
  <c r="Q565" i="7"/>
  <c r="P565" i="7"/>
  <c r="O565" i="7"/>
  <c r="N565" i="7"/>
  <c r="M565" i="7"/>
  <c r="L565" i="7"/>
  <c r="K565" i="7"/>
  <c r="J565" i="7"/>
  <c r="I565" i="7"/>
  <c r="H565" i="7"/>
  <c r="DF564" i="7"/>
  <c r="DD564" i="7"/>
  <c r="DC564" i="7"/>
  <c r="DB564" i="7"/>
  <c r="DA564" i="7"/>
  <c r="CZ564" i="7"/>
  <c r="CY564" i="7"/>
  <c r="CX564" i="7"/>
  <c r="CW564" i="7"/>
  <c r="CV564" i="7"/>
  <c r="CU564" i="7"/>
  <c r="CT564" i="7"/>
  <c r="CS564" i="7"/>
  <c r="CR564" i="7"/>
  <c r="CQ564" i="7"/>
  <c r="CP564" i="7"/>
  <c r="CO564" i="7"/>
  <c r="CN564" i="7"/>
  <c r="CM564" i="7"/>
  <c r="CL564" i="7"/>
  <c r="CK564" i="7"/>
  <c r="CJ564" i="7"/>
  <c r="CI564" i="7"/>
  <c r="CH564" i="7"/>
  <c r="CG564" i="7"/>
  <c r="CF564" i="7"/>
  <c r="CE564" i="7"/>
  <c r="CD564" i="7"/>
  <c r="CC564" i="7"/>
  <c r="CB564" i="7"/>
  <c r="CA564" i="7"/>
  <c r="BZ564" i="7"/>
  <c r="BY564" i="7"/>
  <c r="BX564" i="7"/>
  <c r="BW564" i="7"/>
  <c r="BV564" i="7"/>
  <c r="BU564" i="7"/>
  <c r="BT564" i="7"/>
  <c r="BS564" i="7"/>
  <c r="BR564" i="7"/>
  <c r="BQ564" i="7"/>
  <c r="BP564" i="7"/>
  <c r="BO564" i="7"/>
  <c r="BN564" i="7"/>
  <c r="BM564" i="7"/>
  <c r="BL564" i="7"/>
  <c r="BK564" i="7"/>
  <c r="BJ564" i="7"/>
  <c r="BI564" i="7"/>
  <c r="BH564" i="7"/>
  <c r="BG564" i="7"/>
  <c r="BF564" i="7"/>
  <c r="BE564" i="7"/>
  <c r="BD564" i="7"/>
  <c r="BC564" i="7"/>
  <c r="BB564" i="7"/>
  <c r="BA564" i="7"/>
  <c r="AZ564" i="7"/>
  <c r="AY564" i="7"/>
  <c r="AX564" i="7"/>
  <c r="AW564" i="7"/>
  <c r="AV564" i="7"/>
  <c r="AU564" i="7"/>
  <c r="AT564" i="7"/>
  <c r="AS564" i="7"/>
  <c r="AR564" i="7"/>
  <c r="AQ564" i="7"/>
  <c r="AP564" i="7"/>
  <c r="AO564" i="7"/>
  <c r="AN564" i="7"/>
  <c r="AM564" i="7"/>
  <c r="AL564" i="7"/>
  <c r="AK564" i="7"/>
  <c r="AJ564" i="7"/>
  <c r="AI564" i="7"/>
  <c r="AH564" i="7"/>
  <c r="AG564" i="7"/>
  <c r="AF564" i="7"/>
  <c r="AE564" i="7"/>
  <c r="AD564" i="7"/>
  <c r="AC564" i="7"/>
  <c r="AB564" i="7"/>
  <c r="AA564" i="7"/>
  <c r="Z564" i="7"/>
  <c r="Y564" i="7"/>
  <c r="X564" i="7"/>
  <c r="W564" i="7"/>
  <c r="V564" i="7"/>
  <c r="U564" i="7"/>
  <c r="T564" i="7"/>
  <c r="S564" i="7"/>
  <c r="R564" i="7"/>
  <c r="Q564" i="7"/>
  <c r="P564" i="7"/>
  <c r="O564" i="7"/>
  <c r="N564" i="7"/>
  <c r="M564" i="7"/>
  <c r="L564" i="7"/>
  <c r="K564" i="7"/>
  <c r="J564" i="7"/>
  <c r="I564" i="7"/>
  <c r="H564" i="7"/>
  <c r="DF563" i="7"/>
  <c r="DD563" i="7"/>
  <c r="DC563" i="7"/>
  <c r="DB563" i="7"/>
  <c r="DA563" i="7"/>
  <c r="CZ563" i="7"/>
  <c r="CY563" i="7"/>
  <c r="CX563" i="7"/>
  <c r="CW563" i="7"/>
  <c r="CV563" i="7"/>
  <c r="CU563" i="7"/>
  <c r="CT563" i="7"/>
  <c r="CS563" i="7"/>
  <c r="CR563" i="7"/>
  <c r="CQ563" i="7"/>
  <c r="CP563" i="7"/>
  <c r="CO563" i="7"/>
  <c r="CN563" i="7"/>
  <c r="CM563" i="7"/>
  <c r="CL563" i="7"/>
  <c r="CK563" i="7"/>
  <c r="CJ563" i="7"/>
  <c r="CI563" i="7"/>
  <c r="CH563" i="7"/>
  <c r="CG563" i="7"/>
  <c r="CF563" i="7"/>
  <c r="CE563" i="7"/>
  <c r="CD563" i="7"/>
  <c r="CC563" i="7"/>
  <c r="CB563" i="7"/>
  <c r="CA563" i="7"/>
  <c r="BZ563" i="7"/>
  <c r="BY563" i="7"/>
  <c r="BX563" i="7"/>
  <c r="BW563" i="7"/>
  <c r="BV563" i="7"/>
  <c r="BU563" i="7"/>
  <c r="BT563" i="7"/>
  <c r="BS563" i="7"/>
  <c r="BR563" i="7"/>
  <c r="BQ563" i="7"/>
  <c r="BP563" i="7"/>
  <c r="BO563" i="7"/>
  <c r="BN563" i="7"/>
  <c r="BM563" i="7"/>
  <c r="BL563" i="7"/>
  <c r="BK563" i="7"/>
  <c r="BJ563" i="7"/>
  <c r="BI563" i="7"/>
  <c r="BH563" i="7"/>
  <c r="BG563" i="7"/>
  <c r="BF563" i="7"/>
  <c r="BE563" i="7"/>
  <c r="BD563" i="7"/>
  <c r="BC563" i="7"/>
  <c r="BB563" i="7"/>
  <c r="BA563" i="7"/>
  <c r="AZ563" i="7"/>
  <c r="AY563" i="7"/>
  <c r="AX563" i="7"/>
  <c r="AW563" i="7"/>
  <c r="AV563" i="7"/>
  <c r="AU563" i="7"/>
  <c r="AT563" i="7"/>
  <c r="AS563" i="7"/>
  <c r="AR563" i="7"/>
  <c r="AQ563" i="7"/>
  <c r="AP563" i="7"/>
  <c r="AO563" i="7"/>
  <c r="AN563" i="7"/>
  <c r="AM563" i="7"/>
  <c r="AL563" i="7"/>
  <c r="AK563" i="7"/>
  <c r="AJ563" i="7"/>
  <c r="AI563" i="7"/>
  <c r="AH563" i="7"/>
  <c r="AG563" i="7"/>
  <c r="AF563" i="7"/>
  <c r="AE563" i="7"/>
  <c r="AD563" i="7"/>
  <c r="AC563" i="7"/>
  <c r="AB563" i="7"/>
  <c r="AA563" i="7"/>
  <c r="Z563" i="7"/>
  <c r="Y563" i="7"/>
  <c r="X563" i="7"/>
  <c r="W563" i="7"/>
  <c r="V563" i="7"/>
  <c r="U563" i="7"/>
  <c r="T563" i="7"/>
  <c r="S563" i="7"/>
  <c r="R563" i="7"/>
  <c r="Q563" i="7"/>
  <c r="P563" i="7"/>
  <c r="O563" i="7"/>
  <c r="N563" i="7"/>
  <c r="M563" i="7"/>
  <c r="L563" i="7"/>
  <c r="K563" i="7"/>
  <c r="J563" i="7"/>
  <c r="I563" i="7"/>
  <c r="H563" i="7"/>
  <c r="DF562" i="7"/>
  <c r="DD562" i="7"/>
  <c r="DC562" i="7"/>
  <c r="DB562" i="7"/>
  <c r="DA562" i="7"/>
  <c r="CZ562" i="7"/>
  <c r="CY562" i="7"/>
  <c r="CX562" i="7"/>
  <c r="CW562" i="7"/>
  <c r="CV562" i="7"/>
  <c r="CU562" i="7"/>
  <c r="CT562" i="7"/>
  <c r="CS562" i="7"/>
  <c r="CR562" i="7"/>
  <c r="CQ562" i="7"/>
  <c r="CP562" i="7"/>
  <c r="CO562" i="7"/>
  <c r="CN562" i="7"/>
  <c r="CM562" i="7"/>
  <c r="CL562" i="7"/>
  <c r="CK562" i="7"/>
  <c r="CJ562" i="7"/>
  <c r="CI562" i="7"/>
  <c r="CH562" i="7"/>
  <c r="CG562" i="7"/>
  <c r="CF562" i="7"/>
  <c r="CE562" i="7"/>
  <c r="CD562" i="7"/>
  <c r="CC562" i="7"/>
  <c r="CB562" i="7"/>
  <c r="CA562" i="7"/>
  <c r="BZ562" i="7"/>
  <c r="BY562" i="7"/>
  <c r="BX562" i="7"/>
  <c r="BW562" i="7"/>
  <c r="BV562" i="7"/>
  <c r="BU562" i="7"/>
  <c r="BT562" i="7"/>
  <c r="BS562" i="7"/>
  <c r="BR562" i="7"/>
  <c r="BQ562" i="7"/>
  <c r="BP562" i="7"/>
  <c r="BO562" i="7"/>
  <c r="BN562" i="7"/>
  <c r="BM562" i="7"/>
  <c r="BL562" i="7"/>
  <c r="BK562" i="7"/>
  <c r="BJ562" i="7"/>
  <c r="BI562" i="7"/>
  <c r="BH562" i="7"/>
  <c r="BG562" i="7"/>
  <c r="BF562" i="7"/>
  <c r="BE562" i="7"/>
  <c r="BD562" i="7"/>
  <c r="BC562" i="7"/>
  <c r="BB562" i="7"/>
  <c r="BA562" i="7"/>
  <c r="AZ562" i="7"/>
  <c r="AY562" i="7"/>
  <c r="AX562" i="7"/>
  <c r="AW562" i="7"/>
  <c r="AV562" i="7"/>
  <c r="AU562" i="7"/>
  <c r="AT562" i="7"/>
  <c r="AS562" i="7"/>
  <c r="AR562" i="7"/>
  <c r="AQ562" i="7"/>
  <c r="AP562" i="7"/>
  <c r="AO562" i="7"/>
  <c r="AN562" i="7"/>
  <c r="AM562" i="7"/>
  <c r="AL562" i="7"/>
  <c r="AK562" i="7"/>
  <c r="AJ562" i="7"/>
  <c r="AI562" i="7"/>
  <c r="AH562" i="7"/>
  <c r="AG562" i="7"/>
  <c r="AF562" i="7"/>
  <c r="AE562" i="7"/>
  <c r="AD562" i="7"/>
  <c r="AC562" i="7"/>
  <c r="AB562" i="7"/>
  <c r="AA562" i="7"/>
  <c r="Z562" i="7"/>
  <c r="Y562" i="7"/>
  <c r="X562" i="7"/>
  <c r="W562" i="7"/>
  <c r="V562" i="7"/>
  <c r="U562" i="7"/>
  <c r="T562" i="7"/>
  <c r="S562" i="7"/>
  <c r="R562" i="7"/>
  <c r="Q562" i="7"/>
  <c r="P562" i="7"/>
  <c r="O562" i="7"/>
  <c r="N562" i="7"/>
  <c r="M562" i="7"/>
  <c r="L562" i="7"/>
  <c r="K562" i="7"/>
  <c r="J562" i="7"/>
  <c r="I562" i="7"/>
  <c r="H562" i="7"/>
  <c r="DF561" i="7"/>
  <c r="DD561" i="7"/>
  <c r="DC561" i="7"/>
  <c r="DB561" i="7"/>
  <c r="DA561" i="7"/>
  <c r="CZ561" i="7"/>
  <c r="CY561" i="7"/>
  <c r="CX561" i="7"/>
  <c r="CW561" i="7"/>
  <c r="CV561" i="7"/>
  <c r="CU561" i="7"/>
  <c r="CT561" i="7"/>
  <c r="CS561" i="7"/>
  <c r="CR561" i="7"/>
  <c r="CQ561" i="7"/>
  <c r="CP561" i="7"/>
  <c r="CO561" i="7"/>
  <c r="CN561" i="7"/>
  <c r="CM561" i="7"/>
  <c r="CL561" i="7"/>
  <c r="CK561" i="7"/>
  <c r="CJ561" i="7"/>
  <c r="CI561" i="7"/>
  <c r="CH561" i="7"/>
  <c r="CG561" i="7"/>
  <c r="CF561" i="7"/>
  <c r="CE561" i="7"/>
  <c r="CD561" i="7"/>
  <c r="CC561" i="7"/>
  <c r="CB561" i="7"/>
  <c r="CA561" i="7"/>
  <c r="BZ561" i="7"/>
  <c r="BY561" i="7"/>
  <c r="BX561" i="7"/>
  <c r="BW561" i="7"/>
  <c r="BV561" i="7"/>
  <c r="BU561" i="7"/>
  <c r="BT561" i="7"/>
  <c r="BS561" i="7"/>
  <c r="BR561" i="7"/>
  <c r="BQ561" i="7"/>
  <c r="BP561" i="7"/>
  <c r="BO561" i="7"/>
  <c r="BN561" i="7"/>
  <c r="BM561" i="7"/>
  <c r="BL561" i="7"/>
  <c r="BK561" i="7"/>
  <c r="BJ561" i="7"/>
  <c r="BI561" i="7"/>
  <c r="BH561" i="7"/>
  <c r="BG561" i="7"/>
  <c r="BF561" i="7"/>
  <c r="BE561" i="7"/>
  <c r="BD561" i="7"/>
  <c r="BC561" i="7"/>
  <c r="BB561" i="7"/>
  <c r="BA561" i="7"/>
  <c r="AZ561" i="7"/>
  <c r="AY561" i="7"/>
  <c r="AX561" i="7"/>
  <c r="AW561" i="7"/>
  <c r="AV561" i="7"/>
  <c r="AU561" i="7"/>
  <c r="AT561" i="7"/>
  <c r="AS561" i="7"/>
  <c r="AR561" i="7"/>
  <c r="AQ561" i="7"/>
  <c r="AP561" i="7"/>
  <c r="AO561" i="7"/>
  <c r="AN561" i="7"/>
  <c r="AM561" i="7"/>
  <c r="AL561" i="7"/>
  <c r="AK561" i="7"/>
  <c r="AJ561" i="7"/>
  <c r="AI561" i="7"/>
  <c r="AH561" i="7"/>
  <c r="AG561" i="7"/>
  <c r="AF561" i="7"/>
  <c r="AE561" i="7"/>
  <c r="AD561" i="7"/>
  <c r="AC561" i="7"/>
  <c r="AB561" i="7"/>
  <c r="AA561" i="7"/>
  <c r="Z561" i="7"/>
  <c r="Y561" i="7"/>
  <c r="X561" i="7"/>
  <c r="W561" i="7"/>
  <c r="V561" i="7"/>
  <c r="U561" i="7"/>
  <c r="T561" i="7"/>
  <c r="S561" i="7"/>
  <c r="R561" i="7"/>
  <c r="Q561" i="7"/>
  <c r="P561" i="7"/>
  <c r="O561" i="7"/>
  <c r="N561" i="7"/>
  <c r="M561" i="7"/>
  <c r="L561" i="7"/>
  <c r="K561" i="7"/>
  <c r="J561" i="7"/>
  <c r="I561" i="7"/>
  <c r="H561" i="7"/>
  <c r="DF560" i="7"/>
  <c r="DD560" i="7"/>
  <c r="DC560" i="7"/>
  <c r="DB560" i="7"/>
  <c r="DA560" i="7"/>
  <c r="CZ560" i="7"/>
  <c r="CY560" i="7"/>
  <c r="CX560" i="7"/>
  <c r="CW560" i="7"/>
  <c r="CV560" i="7"/>
  <c r="CU560" i="7"/>
  <c r="CT560" i="7"/>
  <c r="CS560" i="7"/>
  <c r="CR560" i="7"/>
  <c r="CQ560" i="7"/>
  <c r="CP560" i="7"/>
  <c r="CO560" i="7"/>
  <c r="CN560" i="7"/>
  <c r="CM560" i="7"/>
  <c r="CL560" i="7"/>
  <c r="CK560" i="7"/>
  <c r="CJ560" i="7"/>
  <c r="CI560" i="7"/>
  <c r="CH560" i="7"/>
  <c r="CG560" i="7"/>
  <c r="CF560" i="7"/>
  <c r="CE560" i="7"/>
  <c r="CD560" i="7"/>
  <c r="CC560" i="7"/>
  <c r="CB560" i="7"/>
  <c r="CA560" i="7"/>
  <c r="BZ560" i="7"/>
  <c r="BY560" i="7"/>
  <c r="BX560" i="7"/>
  <c r="BW560" i="7"/>
  <c r="BV560" i="7"/>
  <c r="BU560" i="7"/>
  <c r="BT560" i="7"/>
  <c r="BS560" i="7"/>
  <c r="BR560" i="7"/>
  <c r="BQ560" i="7"/>
  <c r="BP560" i="7"/>
  <c r="BO560" i="7"/>
  <c r="BN560" i="7"/>
  <c r="BM560" i="7"/>
  <c r="BL560" i="7"/>
  <c r="BK560" i="7"/>
  <c r="BJ560" i="7"/>
  <c r="BI560" i="7"/>
  <c r="BH560" i="7"/>
  <c r="BG560" i="7"/>
  <c r="BF560" i="7"/>
  <c r="BE560" i="7"/>
  <c r="BD560" i="7"/>
  <c r="BC560" i="7"/>
  <c r="BB560" i="7"/>
  <c r="BA560" i="7"/>
  <c r="AZ560" i="7"/>
  <c r="AY560" i="7"/>
  <c r="AX560" i="7"/>
  <c r="AW560" i="7"/>
  <c r="AV560" i="7"/>
  <c r="AU560" i="7"/>
  <c r="AT560" i="7"/>
  <c r="AS560" i="7"/>
  <c r="AR560" i="7"/>
  <c r="AQ560" i="7"/>
  <c r="AP560" i="7"/>
  <c r="AO560" i="7"/>
  <c r="AN560" i="7"/>
  <c r="AM560" i="7"/>
  <c r="AL560" i="7"/>
  <c r="AK560" i="7"/>
  <c r="AJ560" i="7"/>
  <c r="AI560" i="7"/>
  <c r="AH560" i="7"/>
  <c r="AG560" i="7"/>
  <c r="AF560" i="7"/>
  <c r="AE560" i="7"/>
  <c r="AD560" i="7"/>
  <c r="AC560" i="7"/>
  <c r="AB560" i="7"/>
  <c r="AA560" i="7"/>
  <c r="Z560" i="7"/>
  <c r="Y560" i="7"/>
  <c r="X560" i="7"/>
  <c r="W560" i="7"/>
  <c r="V560" i="7"/>
  <c r="U560" i="7"/>
  <c r="T560" i="7"/>
  <c r="S560" i="7"/>
  <c r="R560" i="7"/>
  <c r="Q560" i="7"/>
  <c r="P560" i="7"/>
  <c r="O560" i="7"/>
  <c r="N560" i="7"/>
  <c r="M560" i="7"/>
  <c r="L560" i="7"/>
  <c r="K560" i="7"/>
  <c r="J560" i="7"/>
  <c r="I560" i="7"/>
  <c r="H560" i="7"/>
  <c r="DF559" i="7"/>
  <c r="DD559" i="7"/>
  <c r="DC559" i="7"/>
  <c r="DB559" i="7"/>
  <c r="DA559" i="7"/>
  <c r="CZ559" i="7"/>
  <c r="CY559" i="7"/>
  <c r="CX559" i="7"/>
  <c r="CW559" i="7"/>
  <c r="CV559" i="7"/>
  <c r="CU559" i="7"/>
  <c r="CT559" i="7"/>
  <c r="CS559" i="7"/>
  <c r="CR559" i="7"/>
  <c r="CQ559" i="7"/>
  <c r="CP559" i="7"/>
  <c r="CO559" i="7"/>
  <c r="CN559" i="7"/>
  <c r="CM559" i="7"/>
  <c r="CL559" i="7"/>
  <c r="CK559" i="7"/>
  <c r="CJ559" i="7"/>
  <c r="CI559" i="7"/>
  <c r="CH559" i="7"/>
  <c r="CG559" i="7"/>
  <c r="CF559" i="7"/>
  <c r="CE559" i="7"/>
  <c r="CD559" i="7"/>
  <c r="CC559" i="7"/>
  <c r="CB559" i="7"/>
  <c r="CA559" i="7"/>
  <c r="BZ559" i="7"/>
  <c r="BY559" i="7"/>
  <c r="BX559" i="7"/>
  <c r="BW559" i="7"/>
  <c r="BV559" i="7"/>
  <c r="BU559" i="7"/>
  <c r="BT559" i="7"/>
  <c r="BS559" i="7"/>
  <c r="BR559" i="7"/>
  <c r="BQ559" i="7"/>
  <c r="BP559" i="7"/>
  <c r="BO559" i="7"/>
  <c r="BN559" i="7"/>
  <c r="BM559" i="7"/>
  <c r="BL559" i="7"/>
  <c r="BK559" i="7"/>
  <c r="BJ559" i="7"/>
  <c r="BI559" i="7"/>
  <c r="BH559" i="7"/>
  <c r="BG559" i="7"/>
  <c r="BF559" i="7"/>
  <c r="BE559" i="7"/>
  <c r="BD559" i="7"/>
  <c r="BC559" i="7"/>
  <c r="BB559" i="7"/>
  <c r="BA559" i="7"/>
  <c r="AZ559" i="7"/>
  <c r="AY559" i="7"/>
  <c r="AX559" i="7"/>
  <c r="AW559" i="7"/>
  <c r="AV559" i="7"/>
  <c r="AU559" i="7"/>
  <c r="AT559" i="7"/>
  <c r="AS559" i="7"/>
  <c r="AR559" i="7"/>
  <c r="AQ559" i="7"/>
  <c r="AP559" i="7"/>
  <c r="AO559" i="7"/>
  <c r="AN559" i="7"/>
  <c r="AM559" i="7"/>
  <c r="AL559" i="7"/>
  <c r="AK559" i="7"/>
  <c r="AJ559" i="7"/>
  <c r="AI559" i="7"/>
  <c r="AH559" i="7"/>
  <c r="AG559" i="7"/>
  <c r="AF559" i="7"/>
  <c r="AE559" i="7"/>
  <c r="AD559" i="7"/>
  <c r="AC559" i="7"/>
  <c r="AB559" i="7"/>
  <c r="AA559" i="7"/>
  <c r="Z559" i="7"/>
  <c r="Y559" i="7"/>
  <c r="X559" i="7"/>
  <c r="W559" i="7"/>
  <c r="V559" i="7"/>
  <c r="U559" i="7"/>
  <c r="T559" i="7"/>
  <c r="S559" i="7"/>
  <c r="R559" i="7"/>
  <c r="Q559" i="7"/>
  <c r="P559" i="7"/>
  <c r="O559" i="7"/>
  <c r="N559" i="7"/>
  <c r="M559" i="7"/>
  <c r="L559" i="7"/>
  <c r="K559" i="7"/>
  <c r="J559" i="7"/>
  <c r="I559" i="7"/>
  <c r="H559" i="7"/>
  <c r="DF558" i="7"/>
  <c r="DD558" i="7"/>
  <c r="DC558" i="7"/>
  <c r="DB558" i="7"/>
  <c r="DA558" i="7"/>
  <c r="CZ558" i="7"/>
  <c r="CY558" i="7"/>
  <c r="CX558" i="7"/>
  <c r="CW558" i="7"/>
  <c r="CV558" i="7"/>
  <c r="CU558" i="7"/>
  <c r="CT558" i="7"/>
  <c r="CS558" i="7"/>
  <c r="CR558" i="7"/>
  <c r="CQ558" i="7"/>
  <c r="CP558" i="7"/>
  <c r="CO558" i="7"/>
  <c r="CN558" i="7"/>
  <c r="CM558" i="7"/>
  <c r="CL558" i="7"/>
  <c r="CK558" i="7"/>
  <c r="CJ558" i="7"/>
  <c r="CI558" i="7"/>
  <c r="CH558" i="7"/>
  <c r="CG558" i="7"/>
  <c r="CF558" i="7"/>
  <c r="CE558" i="7"/>
  <c r="CD558" i="7"/>
  <c r="CC558" i="7"/>
  <c r="CB558" i="7"/>
  <c r="CA558" i="7"/>
  <c r="BZ558" i="7"/>
  <c r="BY558" i="7"/>
  <c r="BX558" i="7"/>
  <c r="BW558" i="7"/>
  <c r="BV558" i="7"/>
  <c r="BU558" i="7"/>
  <c r="BT558" i="7"/>
  <c r="BS558" i="7"/>
  <c r="BR558" i="7"/>
  <c r="BQ558" i="7"/>
  <c r="BP558" i="7"/>
  <c r="BO558" i="7"/>
  <c r="BN558" i="7"/>
  <c r="BM558" i="7"/>
  <c r="BL558" i="7"/>
  <c r="BK558" i="7"/>
  <c r="BJ558" i="7"/>
  <c r="BI558" i="7"/>
  <c r="BH558" i="7"/>
  <c r="BG558" i="7"/>
  <c r="BF558" i="7"/>
  <c r="BE558" i="7"/>
  <c r="BD558" i="7"/>
  <c r="BC558" i="7"/>
  <c r="BB558" i="7"/>
  <c r="BA558" i="7"/>
  <c r="AZ558" i="7"/>
  <c r="AY558" i="7"/>
  <c r="AX558" i="7"/>
  <c r="AW558" i="7"/>
  <c r="AV558" i="7"/>
  <c r="AU558" i="7"/>
  <c r="AT558" i="7"/>
  <c r="AS558" i="7"/>
  <c r="AR558" i="7"/>
  <c r="AQ558" i="7"/>
  <c r="AP558" i="7"/>
  <c r="AO558" i="7"/>
  <c r="AN558" i="7"/>
  <c r="AM558" i="7"/>
  <c r="AL558" i="7"/>
  <c r="AK558" i="7"/>
  <c r="AJ558" i="7"/>
  <c r="AI558" i="7"/>
  <c r="AH558" i="7"/>
  <c r="AG558" i="7"/>
  <c r="AF558" i="7"/>
  <c r="AE558" i="7"/>
  <c r="AD558" i="7"/>
  <c r="AC558" i="7"/>
  <c r="AB558" i="7"/>
  <c r="AA558" i="7"/>
  <c r="Z558" i="7"/>
  <c r="Y558" i="7"/>
  <c r="X558" i="7"/>
  <c r="W558" i="7"/>
  <c r="V558" i="7"/>
  <c r="U558" i="7"/>
  <c r="T558" i="7"/>
  <c r="S558" i="7"/>
  <c r="R558" i="7"/>
  <c r="Q558" i="7"/>
  <c r="P558" i="7"/>
  <c r="O558" i="7"/>
  <c r="N558" i="7"/>
  <c r="M558" i="7"/>
  <c r="L558" i="7"/>
  <c r="K558" i="7"/>
  <c r="J558" i="7"/>
  <c r="I558" i="7"/>
  <c r="H558" i="7"/>
  <c r="DF557" i="7"/>
  <c r="DD557" i="7"/>
  <c r="DC557" i="7"/>
  <c r="DB557" i="7"/>
  <c r="DA557" i="7"/>
  <c r="CZ557" i="7"/>
  <c r="CY557" i="7"/>
  <c r="CX557" i="7"/>
  <c r="CW557" i="7"/>
  <c r="CV557" i="7"/>
  <c r="CU557" i="7"/>
  <c r="CT557" i="7"/>
  <c r="CS557" i="7"/>
  <c r="CR557" i="7"/>
  <c r="CQ557" i="7"/>
  <c r="CP557" i="7"/>
  <c r="CO557" i="7"/>
  <c r="CN557" i="7"/>
  <c r="CM557" i="7"/>
  <c r="CL557" i="7"/>
  <c r="CK557" i="7"/>
  <c r="CJ557" i="7"/>
  <c r="CI557" i="7"/>
  <c r="CH557" i="7"/>
  <c r="CG557" i="7"/>
  <c r="CF557" i="7"/>
  <c r="CE557" i="7"/>
  <c r="CD557" i="7"/>
  <c r="CC557" i="7"/>
  <c r="CB557" i="7"/>
  <c r="CA557" i="7"/>
  <c r="BZ557" i="7"/>
  <c r="BY557" i="7"/>
  <c r="BX557" i="7"/>
  <c r="BW557" i="7"/>
  <c r="BV557" i="7"/>
  <c r="BU557" i="7"/>
  <c r="BT557" i="7"/>
  <c r="BS557" i="7"/>
  <c r="BR557" i="7"/>
  <c r="BQ557" i="7"/>
  <c r="BP557" i="7"/>
  <c r="BO557" i="7"/>
  <c r="BN557" i="7"/>
  <c r="BM557" i="7"/>
  <c r="BL557" i="7"/>
  <c r="BK557" i="7"/>
  <c r="BJ557" i="7"/>
  <c r="BI557" i="7"/>
  <c r="BH557" i="7"/>
  <c r="BG557" i="7"/>
  <c r="BF557" i="7"/>
  <c r="BE557" i="7"/>
  <c r="BD557" i="7"/>
  <c r="BC557" i="7"/>
  <c r="BB557" i="7"/>
  <c r="BA557" i="7"/>
  <c r="AZ557" i="7"/>
  <c r="AY557" i="7"/>
  <c r="AX557" i="7"/>
  <c r="AW557" i="7"/>
  <c r="AV557" i="7"/>
  <c r="AU557" i="7"/>
  <c r="AT557" i="7"/>
  <c r="AS557" i="7"/>
  <c r="AR557" i="7"/>
  <c r="AQ557" i="7"/>
  <c r="AP557" i="7"/>
  <c r="AO557" i="7"/>
  <c r="AN557" i="7"/>
  <c r="AM557" i="7"/>
  <c r="AL557" i="7"/>
  <c r="AK557" i="7"/>
  <c r="AJ557" i="7"/>
  <c r="AI557" i="7"/>
  <c r="AH557" i="7"/>
  <c r="AG557" i="7"/>
  <c r="AF557" i="7"/>
  <c r="AE557" i="7"/>
  <c r="AD557" i="7"/>
  <c r="AC557" i="7"/>
  <c r="AB557" i="7"/>
  <c r="AA557" i="7"/>
  <c r="Z557" i="7"/>
  <c r="Y557" i="7"/>
  <c r="X557" i="7"/>
  <c r="W557" i="7"/>
  <c r="V557" i="7"/>
  <c r="U557" i="7"/>
  <c r="T557" i="7"/>
  <c r="S557" i="7"/>
  <c r="R557" i="7"/>
  <c r="Q557" i="7"/>
  <c r="P557" i="7"/>
  <c r="O557" i="7"/>
  <c r="N557" i="7"/>
  <c r="M557" i="7"/>
  <c r="L557" i="7"/>
  <c r="K557" i="7"/>
  <c r="J557" i="7"/>
  <c r="I557" i="7"/>
  <c r="H557" i="7"/>
  <c r="DF556" i="7"/>
  <c r="DD556" i="7"/>
  <c r="DC556" i="7"/>
  <c r="DB556" i="7"/>
  <c r="DA556" i="7"/>
  <c r="CZ556" i="7"/>
  <c r="CY556" i="7"/>
  <c r="CX556" i="7"/>
  <c r="CW556" i="7"/>
  <c r="CV556" i="7"/>
  <c r="CU556" i="7"/>
  <c r="CT556" i="7"/>
  <c r="CS556" i="7"/>
  <c r="CR556" i="7"/>
  <c r="CQ556" i="7"/>
  <c r="CP556" i="7"/>
  <c r="CO556" i="7"/>
  <c r="CN556" i="7"/>
  <c r="CM556" i="7"/>
  <c r="CL556" i="7"/>
  <c r="CK556" i="7"/>
  <c r="CJ556" i="7"/>
  <c r="CI556" i="7"/>
  <c r="CH556" i="7"/>
  <c r="CG556" i="7"/>
  <c r="CF556" i="7"/>
  <c r="CE556" i="7"/>
  <c r="CD556" i="7"/>
  <c r="CC556" i="7"/>
  <c r="CB556" i="7"/>
  <c r="CA556" i="7"/>
  <c r="BZ556" i="7"/>
  <c r="BY556" i="7"/>
  <c r="BX556" i="7"/>
  <c r="BW556" i="7"/>
  <c r="BV556" i="7"/>
  <c r="BU556" i="7"/>
  <c r="BT556" i="7"/>
  <c r="BS556" i="7"/>
  <c r="BR556" i="7"/>
  <c r="BQ556" i="7"/>
  <c r="BP556" i="7"/>
  <c r="BO556" i="7"/>
  <c r="BN556" i="7"/>
  <c r="BM556" i="7"/>
  <c r="BL556" i="7"/>
  <c r="BK556" i="7"/>
  <c r="BJ556" i="7"/>
  <c r="BI556" i="7"/>
  <c r="BH556" i="7"/>
  <c r="BG556" i="7"/>
  <c r="BF556" i="7"/>
  <c r="BE556" i="7"/>
  <c r="BD556" i="7"/>
  <c r="BC556" i="7"/>
  <c r="BB556" i="7"/>
  <c r="BA556" i="7"/>
  <c r="AZ556" i="7"/>
  <c r="AY556" i="7"/>
  <c r="AX556" i="7"/>
  <c r="AW556" i="7"/>
  <c r="AV556" i="7"/>
  <c r="AU556" i="7"/>
  <c r="AT556" i="7"/>
  <c r="AS556" i="7"/>
  <c r="AR556" i="7"/>
  <c r="AQ556" i="7"/>
  <c r="AP556" i="7"/>
  <c r="AO556" i="7"/>
  <c r="AN556" i="7"/>
  <c r="AM556" i="7"/>
  <c r="AL556" i="7"/>
  <c r="AK556" i="7"/>
  <c r="AJ556" i="7"/>
  <c r="AI556" i="7"/>
  <c r="AH556" i="7"/>
  <c r="AG556" i="7"/>
  <c r="AF556" i="7"/>
  <c r="AE556" i="7"/>
  <c r="AD556" i="7"/>
  <c r="AC556" i="7"/>
  <c r="AB556" i="7"/>
  <c r="AA556" i="7"/>
  <c r="Z556" i="7"/>
  <c r="Y556" i="7"/>
  <c r="X556" i="7"/>
  <c r="W556" i="7"/>
  <c r="V556" i="7"/>
  <c r="U556" i="7"/>
  <c r="T556" i="7"/>
  <c r="S556" i="7"/>
  <c r="R556" i="7"/>
  <c r="Q556" i="7"/>
  <c r="P556" i="7"/>
  <c r="O556" i="7"/>
  <c r="N556" i="7"/>
  <c r="M556" i="7"/>
  <c r="L556" i="7"/>
  <c r="K556" i="7"/>
  <c r="J556" i="7"/>
  <c r="I556" i="7"/>
  <c r="H556" i="7"/>
  <c r="DF555" i="7"/>
  <c r="DD555" i="7"/>
  <c r="DC555" i="7"/>
  <c r="DB555" i="7"/>
  <c r="DA555" i="7"/>
  <c r="CZ555" i="7"/>
  <c r="CY555" i="7"/>
  <c r="CX555" i="7"/>
  <c r="CW555" i="7"/>
  <c r="CV555" i="7"/>
  <c r="CU555" i="7"/>
  <c r="CT555" i="7"/>
  <c r="CS555" i="7"/>
  <c r="CR555" i="7"/>
  <c r="CQ555" i="7"/>
  <c r="CP555" i="7"/>
  <c r="CO555" i="7"/>
  <c r="CN555" i="7"/>
  <c r="CM555" i="7"/>
  <c r="CL555" i="7"/>
  <c r="CK555" i="7"/>
  <c r="CJ555" i="7"/>
  <c r="CI555" i="7"/>
  <c r="CH555" i="7"/>
  <c r="CG555" i="7"/>
  <c r="CF555" i="7"/>
  <c r="CE555" i="7"/>
  <c r="CD555" i="7"/>
  <c r="CC555" i="7"/>
  <c r="CB555" i="7"/>
  <c r="CA555" i="7"/>
  <c r="BZ555" i="7"/>
  <c r="BY555" i="7"/>
  <c r="BX555" i="7"/>
  <c r="BW555" i="7"/>
  <c r="BV555" i="7"/>
  <c r="BU555" i="7"/>
  <c r="BT555" i="7"/>
  <c r="BS555" i="7"/>
  <c r="BR555" i="7"/>
  <c r="BQ555" i="7"/>
  <c r="BP555" i="7"/>
  <c r="BO555" i="7"/>
  <c r="BN555" i="7"/>
  <c r="BM555" i="7"/>
  <c r="BL555" i="7"/>
  <c r="BK555" i="7"/>
  <c r="BJ555" i="7"/>
  <c r="BI555" i="7"/>
  <c r="BH555" i="7"/>
  <c r="BG555" i="7"/>
  <c r="BF555" i="7"/>
  <c r="BE555" i="7"/>
  <c r="BD555" i="7"/>
  <c r="BC555" i="7"/>
  <c r="BB555" i="7"/>
  <c r="BA555" i="7"/>
  <c r="AZ555" i="7"/>
  <c r="AY555" i="7"/>
  <c r="AX555" i="7"/>
  <c r="AW555" i="7"/>
  <c r="AV555" i="7"/>
  <c r="AU555" i="7"/>
  <c r="AT555" i="7"/>
  <c r="AS555" i="7"/>
  <c r="AR555" i="7"/>
  <c r="AQ555" i="7"/>
  <c r="AP555" i="7"/>
  <c r="AO555" i="7"/>
  <c r="AN555" i="7"/>
  <c r="AM555" i="7"/>
  <c r="AL555" i="7"/>
  <c r="AK555" i="7"/>
  <c r="AJ555" i="7"/>
  <c r="AI555" i="7"/>
  <c r="AH555" i="7"/>
  <c r="AG555" i="7"/>
  <c r="AF555" i="7"/>
  <c r="AE555" i="7"/>
  <c r="AD555" i="7"/>
  <c r="AC555" i="7"/>
  <c r="AB555" i="7"/>
  <c r="AA555" i="7"/>
  <c r="Z555" i="7"/>
  <c r="Y555" i="7"/>
  <c r="X555" i="7"/>
  <c r="W555" i="7"/>
  <c r="V555" i="7"/>
  <c r="U555" i="7"/>
  <c r="T555" i="7"/>
  <c r="S555" i="7"/>
  <c r="R555" i="7"/>
  <c r="Q555" i="7"/>
  <c r="P555" i="7"/>
  <c r="O555" i="7"/>
  <c r="N555" i="7"/>
  <c r="M555" i="7"/>
  <c r="L555" i="7"/>
  <c r="K555" i="7"/>
  <c r="J555" i="7"/>
  <c r="I555" i="7"/>
  <c r="H555" i="7"/>
  <c r="DF554" i="7"/>
  <c r="DD554" i="7"/>
  <c r="DC554" i="7"/>
  <c r="DB554" i="7"/>
  <c r="DA554" i="7"/>
  <c r="CZ554" i="7"/>
  <c r="CY554" i="7"/>
  <c r="CX554" i="7"/>
  <c r="CW554" i="7"/>
  <c r="CV554" i="7"/>
  <c r="CU554" i="7"/>
  <c r="CT554" i="7"/>
  <c r="CS554" i="7"/>
  <c r="CR554" i="7"/>
  <c r="CQ554" i="7"/>
  <c r="CP554" i="7"/>
  <c r="CO554" i="7"/>
  <c r="CN554" i="7"/>
  <c r="CM554" i="7"/>
  <c r="CL554" i="7"/>
  <c r="CK554" i="7"/>
  <c r="CJ554" i="7"/>
  <c r="CI554" i="7"/>
  <c r="CH554" i="7"/>
  <c r="CG554" i="7"/>
  <c r="CF554" i="7"/>
  <c r="CE554" i="7"/>
  <c r="CD554" i="7"/>
  <c r="CC554" i="7"/>
  <c r="CB554" i="7"/>
  <c r="CA554" i="7"/>
  <c r="BZ554" i="7"/>
  <c r="BY554" i="7"/>
  <c r="BX554" i="7"/>
  <c r="BW554" i="7"/>
  <c r="BV554" i="7"/>
  <c r="BU554" i="7"/>
  <c r="BT554" i="7"/>
  <c r="BS554" i="7"/>
  <c r="BR554" i="7"/>
  <c r="BQ554" i="7"/>
  <c r="BP554" i="7"/>
  <c r="BO554" i="7"/>
  <c r="BN554" i="7"/>
  <c r="BM554" i="7"/>
  <c r="BL554" i="7"/>
  <c r="BK554" i="7"/>
  <c r="BJ554" i="7"/>
  <c r="BI554" i="7"/>
  <c r="BH554" i="7"/>
  <c r="BG554" i="7"/>
  <c r="BF554" i="7"/>
  <c r="BE554" i="7"/>
  <c r="BD554" i="7"/>
  <c r="BC554" i="7"/>
  <c r="BB554" i="7"/>
  <c r="BA554" i="7"/>
  <c r="AZ554" i="7"/>
  <c r="AY554" i="7"/>
  <c r="AX554" i="7"/>
  <c r="AW554" i="7"/>
  <c r="AV554" i="7"/>
  <c r="AU554" i="7"/>
  <c r="AT554" i="7"/>
  <c r="AS554" i="7"/>
  <c r="AR554" i="7"/>
  <c r="AQ554" i="7"/>
  <c r="AP554" i="7"/>
  <c r="AO554" i="7"/>
  <c r="AN554" i="7"/>
  <c r="AM554" i="7"/>
  <c r="AL554" i="7"/>
  <c r="AK554" i="7"/>
  <c r="AJ554" i="7"/>
  <c r="AI554" i="7"/>
  <c r="AH554" i="7"/>
  <c r="AG554" i="7"/>
  <c r="AF554" i="7"/>
  <c r="AE554" i="7"/>
  <c r="AD554" i="7"/>
  <c r="AC554" i="7"/>
  <c r="AB554" i="7"/>
  <c r="AA554" i="7"/>
  <c r="Z554" i="7"/>
  <c r="Y554" i="7"/>
  <c r="X554" i="7"/>
  <c r="W554" i="7"/>
  <c r="V554" i="7"/>
  <c r="U554" i="7"/>
  <c r="T554" i="7"/>
  <c r="S554" i="7"/>
  <c r="R554" i="7"/>
  <c r="Q554" i="7"/>
  <c r="P554" i="7"/>
  <c r="O554" i="7"/>
  <c r="N554" i="7"/>
  <c r="M554" i="7"/>
  <c r="L554" i="7"/>
  <c r="K554" i="7"/>
  <c r="J554" i="7"/>
  <c r="I554" i="7"/>
  <c r="H554" i="7"/>
  <c r="DF553" i="7"/>
  <c r="DD553" i="7"/>
  <c r="DC553" i="7"/>
  <c r="DB553" i="7"/>
  <c r="DA553" i="7"/>
  <c r="CZ553" i="7"/>
  <c r="CY553" i="7"/>
  <c r="CX553" i="7"/>
  <c r="CW553" i="7"/>
  <c r="CV553" i="7"/>
  <c r="CU553" i="7"/>
  <c r="CT553" i="7"/>
  <c r="CS553" i="7"/>
  <c r="CR553" i="7"/>
  <c r="CQ553" i="7"/>
  <c r="CP553" i="7"/>
  <c r="CO553" i="7"/>
  <c r="CN553" i="7"/>
  <c r="CM553" i="7"/>
  <c r="CL553" i="7"/>
  <c r="CK553" i="7"/>
  <c r="CJ553" i="7"/>
  <c r="CI553" i="7"/>
  <c r="CH553" i="7"/>
  <c r="CG553" i="7"/>
  <c r="CF553" i="7"/>
  <c r="CE553" i="7"/>
  <c r="CD553" i="7"/>
  <c r="CC553" i="7"/>
  <c r="CB553" i="7"/>
  <c r="CA553" i="7"/>
  <c r="BZ553" i="7"/>
  <c r="BY553" i="7"/>
  <c r="BX553" i="7"/>
  <c r="BW553" i="7"/>
  <c r="BV553" i="7"/>
  <c r="BU553" i="7"/>
  <c r="BT553" i="7"/>
  <c r="BS553" i="7"/>
  <c r="BR553" i="7"/>
  <c r="BQ553" i="7"/>
  <c r="BP553" i="7"/>
  <c r="BO553" i="7"/>
  <c r="BN553" i="7"/>
  <c r="BM553" i="7"/>
  <c r="BL553" i="7"/>
  <c r="BK553" i="7"/>
  <c r="BJ553" i="7"/>
  <c r="BI553" i="7"/>
  <c r="BH553" i="7"/>
  <c r="BG553" i="7"/>
  <c r="BF553" i="7"/>
  <c r="BE553" i="7"/>
  <c r="BD553" i="7"/>
  <c r="BC553" i="7"/>
  <c r="BB553" i="7"/>
  <c r="BA553" i="7"/>
  <c r="AZ553" i="7"/>
  <c r="AY553" i="7"/>
  <c r="AX553" i="7"/>
  <c r="AW553" i="7"/>
  <c r="AV553" i="7"/>
  <c r="AU553" i="7"/>
  <c r="AT553" i="7"/>
  <c r="AS553" i="7"/>
  <c r="AR553" i="7"/>
  <c r="AQ553" i="7"/>
  <c r="AP553" i="7"/>
  <c r="AO553" i="7"/>
  <c r="AN553" i="7"/>
  <c r="AM553" i="7"/>
  <c r="AL553" i="7"/>
  <c r="AK553" i="7"/>
  <c r="AJ553" i="7"/>
  <c r="AI553" i="7"/>
  <c r="AH553" i="7"/>
  <c r="AG553" i="7"/>
  <c r="AF553" i="7"/>
  <c r="AE553" i="7"/>
  <c r="AD553" i="7"/>
  <c r="AC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DF552" i="7"/>
  <c r="DD552" i="7"/>
  <c r="DC552" i="7"/>
  <c r="DB552" i="7"/>
  <c r="DA552" i="7"/>
  <c r="CZ552" i="7"/>
  <c r="CY552" i="7"/>
  <c r="CX552" i="7"/>
  <c r="CW552" i="7"/>
  <c r="CV552" i="7"/>
  <c r="CU552" i="7"/>
  <c r="CT552" i="7"/>
  <c r="CS552" i="7"/>
  <c r="CR552" i="7"/>
  <c r="CQ552" i="7"/>
  <c r="CP552" i="7"/>
  <c r="CO552" i="7"/>
  <c r="CN552" i="7"/>
  <c r="CM552" i="7"/>
  <c r="CL552" i="7"/>
  <c r="CK552" i="7"/>
  <c r="CJ552" i="7"/>
  <c r="CI552" i="7"/>
  <c r="CH552" i="7"/>
  <c r="CG552" i="7"/>
  <c r="CF552" i="7"/>
  <c r="CE552" i="7"/>
  <c r="CD552" i="7"/>
  <c r="CC552" i="7"/>
  <c r="CB552" i="7"/>
  <c r="CA552" i="7"/>
  <c r="BZ552" i="7"/>
  <c r="BY552" i="7"/>
  <c r="BX552" i="7"/>
  <c r="BW552" i="7"/>
  <c r="BV552" i="7"/>
  <c r="BU552" i="7"/>
  <c r="BT552" i="7"/>
  <c r="BS552" i="7"/>
  <c r="BR552" i="7"/>
  <c r="BQ552" i="7"/>
  <c r="BP552" i="7"/>
  <c r="BO552" i="7"/>
  <c r="BN552" i="7"/>
  <c r="BM552" i="7"/>
  <c r="BL552" i="7"/>
  <c r="BK552" i="7"/>
  <c r="BJ552" i="7"/>
  <c r="BI552" i="7"/>
  <c r="BH552" i="7"/>
  <c r="BG552" i="7"/>
  <c r="BF552" i="7"/>
  <c r="BE552" i="7"/>
  <c r="BD552" i="7"/>
  <c r="BC552" i="7"/>
  <c r="BB552" i="7"/>
  <c r="BA552" i="7"/>
  <c r="AZ552" i="7"/>
  <c r="AY552" i="7"/>
  <c r="AX552" i="7"/>
  <c r="AW552" i="7"/>
  <c r="AV552" i="7"/>
  <c r="AU552" i="7"/>
  <c r="AT552" i="7"/>
  <c r="AS552" i="7"/>
  <c r="AR552" i="7"/>
  <c r="AQ552" i="7"/>
  <c r="AP552" i="7"/>
  <c r="AO552" i="7"/>
  <c r="AN552" i="7"/>
  <c r="AM552" i="7"/>
  <c r="AL552" i="7"/>
  <c r="AK552" i="7"/>
  <c r="AJ552" i="7"/>
  <c r="AI552" i="7"/>
  <c r="AH552" i="7"/>
  <c r="AG552" i="7"/>
  <c r="AF552" i="7"/>
  <c r="AE552" i="7"/>
  <c r="AD552" i="7"/>
  <c r="AC552" i="7"/>
  <c r="AB552" i="7"/>
  <c r="AA552" i="7"/>
  <c r="Z552" i="7"/>
  <c r="Y552" i="7"/>
  <c r="X552" i="7"/>
  <c r="W552" i="7"/>
  <c r="V552" i="7"/>
  <c r="U552" i="7"/>
  <c r="T552" i="7"/>
  <c r="S552" i="7"/>
  <c r="R552" i="7"/>
  <c r="Q552" i="7"/>
  <c r="P552" i="7"/>
  <c r="O552" i="7"/>
  <c r="N552" i="7"/>
  <c r="M552" i="7"/>
  <c r="L552" i="7"/>
  <c r="K552" i="7"/>
  <c r="J552" i="7"/>
  <c r="I552" i="7"/>
  <c r="H552" i="7"/>
  <c r="DF551" i="7"/>
  <c r="DD551" i="7"/>
  <c r="DC551" i="7"/>
  <c r="DB551" i="7"/>
  <c r="DA551" i="7"/>
  <c r="CZ551" i="7"/>
  <c r="CY551" i="7"/>
  <c r="CX551" i="7"/>
  <c r="CW551" i="7"/>
  <c r="CV551" i="7"/>
  <c r="CU551" i="7"/>
  <c r="CT551" i="7"/>
  <c r="CS551" i="7"/>
  <c r="CR551" i="7"/>
  <c r="CQ551" i="7"/>
  <c r="CP551" i="7"/>
  <c r="CO551" i="7"/>
  <c r="CN551" i="7"/>
  <c r="CM551" i="7"/>
  <c r="CL551" i="7"/>
  <c r="CK551" i="7"/>
  <c r="CJ551" i="7"/>
  <c r="CI551" i="7"/>
  <c r="CH551" i="7"/>
  <c r="CG551" i="7"/>
  <c r="CF551" i="7"/>
  <c r="CE551" i="7"/>
  <c r="CD551" i="7"/>
  <c r="CC551" i="7"/>
  <c r="CB551" i="7"/>
  <c r="CA551" i="7"/>
  <c r="BZ551" i="7"/>
  <c r="BY551" i="7"/>
  <c r="BX551" i="7"/>
  <c r="BW551" i="7"/>
  <c r="BV551" i="7"/>
  <c r="BU551" i="7"/>
  <c r="BT551" i="7"/>
  <c r="BS551" i="7"/>
  <c r="BR551" i="7"/>
  <c r="BQ551" i="7"/>
  <c r="BP551" i="7"/>
  <c r="BO551" i="7"/>
  <c r="BN551" i="7"/>
  <c r="BM551" i="7"/>
  <c r="BL551" i="7"/>
  <c r="BK551" i="7"/>
  <c r="BJ551" i="7"/>
  <c r="BI551" i="7"/>
  <c r="BH551" i="7"/>
  <c r="BG551" i="7"/>
  <c r="BF551" i="7"/>
  <c r="BE551" i="7"/>
  <c r="BD551" i="7"/>
  <c r="BC551" i="7"/>
  <c r="BB551" i="7"/>
  <c r="BA551" i="7"/>
  <c r="AZ551" i="7"/>
  <c r="AY551" i="7"/>
  <c r="AX551" i="7"/>
  <c r="AW551" i="7"/>
  <c r="AV551" i="7"/>
  <c r="AU551" i="7"/>
  <c r="AT551" i="7"/>
  <c r="AS551" i="7"/>
  <c r="AR551" i="7"/>
  <c r="AQ551" i="7"/>
  <c r="AP551" i="7"/>
  <c r="AO551" i="7"/>
  <c r="AN551" i="7"/>
  <c r="AM551" i="7"/>
  <c r="AL551" i="7"/>
  <c r="AK551" i="7"/>
  <c r="AJ551" i="7"/>
  <c r="AI551" i="7"/>
  <c r="AH551" i="7"/>
  <c r="AG551" i="7"/>
  <c r="AF551" i="7"/>
  <c r="AE551" i="7"/>
  <c r="AD551" i="7"/>
  <c r="AC551" i="7"/>
  <c r="AB551" i="7"/>
  <c r="AA551" i="7"/>
  <c r="Z551" i="7"/>
  <c r="Y551" i="7"/>
  <c r="X551" i="7"/>
  <c r="W551" i="7"/>
  <c r="V551" i="7"/>
  <c r="U551" i="7"/>
  <c r="T551" i="7"/>
  <c r="S551" i="7"/>
  <c r="R551" i="7"/>
  <c r="Q551" i="7"/>
  <c r="P551" i="7"/>
  <c r="O551" i="7"/>
  <c r="N551" i="7"/>
  <c r="M551" i="7"/>
  <c r="L551" i="7"/>
  <c r="K551" i="7"/>
  <c r="J551" i="7"/>
  <c r="I551" i="7"/>
  <c r="H551" i="7"/>
  <c r="DC550" i="7"/>
  <c r="DA550" i="7"/>
  <c r="CZ550" i="7"/>
  <c r="CY550" i="7"/>
  <c r="CW550" i="7"/>
  <c r="CU550" i="7"/>
  <c r="CT550" i="7"/>
  <c r="CS550" i="7"/>
  <c r="CQ550" i="7"/>
  <c r="CO550" i="7"/>
  <c r="CN550" i="7"/>
  <c r="CM550" i="7"/>
  <c r="CK550" i="7"/>
  <c r="CJ550" i="7"/>
  <c r="CI550" i="7"/>
  <c r="CH550" i="7"/>
  <c r="CG550" i="7"/>
  <c r="CE550" i="7"/>
  <c r="CD550" i="7"/>
  <c r="CC550" i="7"/>
  <c r="CB550" i="7"/>
  <c r="CA550" i="7"/>
  <c r="BZ550" i="7"/>
  <c r="BY550" i="7"/>
  <c r="BX550" i="7"/>
  <c r="BW550" i="7"/>
  <c r="BV550" i="7"/>
  <c r="BU550" i="7"/>
  <c r="BS550" i="7"/>
  <c r="BR550" i="7"/>
  <c r="BQ550" i="7"/>
  <c r="BP550" i="7"/>
  <c r="BO550" i="7"/>
  <c r="BM550" i="7"/>
  <c r="BK550" i="7"/>
  <c r="BJ550" i="7"/>
  <c r="BI550" i="7"/>
  <c r="BG550" i="7"/>
  <c r="BF550" i="7"/>
  <c r="BE550" i="7"/>
  <c r="BD550" i="7"/>
  <c r="BC550" i="7"/>
  <c r="BA550" i="7"/>
  <c r="AY550" i="7"/>
  <c r="AX550" i="7"/>
  <c r="AW550" i="7"/>
  <c r="AU550" i="7"/>
  <c r="AT550" i="7"/>
  <c r="AS550" i="7"/>
  <c r="AR550" i="7"/>
  <c r="AQ550" i="7"/>
  <c r="AO550" i="7"/>
  <c r="AN550" i="7"/>
  <c r="AM550" i="7"/>
  <c r="AL550" i="7"/>
  <c r="AK550" i="7"/>
  <c r="AJ550" i="7"/>
  <c r="AI550" i="7"/>
  <c r="AH550" i="7"/>
  <c r="AG550" i="7"/>
  <c r="AF550" i="7"/>
  <c r="AE550" i="7"/>
  <c r="AC550" i="7"/>
  <c r="AB550" i="7"/>
  <c r="AA550" i="7"/>
  <c r="Z550" i="7"/>
  <c r="Y550" i="7"/>
  <c r="X550" i="7"/>
  <c r="W550" i="7"/>
  <c r="V550" i="7"/>
  <c r="U550" i="7"/>
  <c r="T550" i="7"/>
  <c r="S550" i="7"/>
  <c r="Q550" i="7"/>
  <c r="P550" i="7"/>
  <c r="O550" i="7"/>
  <c r="N550" i="7"/>
  <c r="M550" i="7"/>
  <c r="K550" i="7"/>
  <c r="I550" i="7"/>
  <c r="H550" i="7"/>
  <c r="G550" i="7"/>
  <c r="F550" i="7"/>
  <c r="E550" i="7"/>
  <c r="C550" i="7"/>
  <c r="B550" i="7"/>
  <c r="A550" i="7"/>
  <c r="DC549" i="7"/>
  <c r="DB549" i="7"/>
  <c r="DA549" i="7"/>
  <c r="CZ549" i="7"/>
  <c r="CY549" i="7"/>
  <c r="CW549" i="7"/>
  <c r="CU549" i="7"/>
  <c r="CT549" i="7"/>
  <c r="CS549" i="7"/>
  <c r="CQ549" i="7"/>
  <c r="CP549" i="7"/>
  <c r="CO549" i="7"/>
  <c r="CN549" i="7"/>
  <c r="CM549" i="7"/>
  <c r="CL549" i="7"/>
  <c r="CK549" i="7"/>
  <c r="CJ549" i="7"/>
  <c r="CI549" i="7"/>
  <c r="CH549" i="7"/>
  <c r="CG549" i="7"/>
  <c r="CE549" i="7"/>
  <c r="CD549" i="7"/>
  <c r="CC549" i="7"/>
  <c r="CB549" i="7"/>
  <c r="CA549" i="7"/>
  <c r="BY549" i="7"/>
  <c r="BX549" i="7"/>
  <c r="BW549" i="7"/>
  <c r="BV549" i="7"/>
  <c r="BU549" i="7"/>
  <c r="BT549" i="7"/>
  <c r="BS549" i="7"/>
  <c r="BR549" i="7"/>
  <c r="BQ549" i="7"/>
  <c r="BP549" i="7"/>
  <c r="BO549" i="7"/>
  <c r="BM549" i="7"/>
  <c r="BL549" i="7"/>
  <c r="BK549" i="7"/>
  <c r="BJ549" i="7"/>
  <c r="BI549" i="7"/>
  <c r="BH549" i="7"/>
  <c r="BG549" i="7"/>
  <c r="BF549" i="7"/>
  <c r="BE549" i="7"/>
  <c r="BD549" i="7"/>
  <c r="BC549" i="7"/>
  <c r="BA549" i="7"/>
  <c r="AZ549" i="7"/>
  <c r="AY549" i="7"/>
  <c r="AX549" i="7"/>
  <c r="AW549" i="7"/>
  <c r="AU549" i="7"/>
  <c r="AS549" i="7"/>
  <c r="AR549" i="7"/>
  <c r="AQ549" i="7"/>
  <c r="AO549" i="7"/>
  <c r="AN549" i="7"/>
  <c r="AM549" i="7"/>
  <c r="AL549" i="7"/>
  <c r="AK549" i="7"/>
  <c r="AI549" i="7"/>
  <c r="AH549" i="7"/>
  <c r="AG549" i="7"/>
  <c r="AF549" i="7"/>
  <c r="AE549" i="7"/>
  <c r="AC549" i="7"/>
  <c r="AB549" i="7"/>
  <c r="AA549" i="7"/>
  <c r="Z549" i="7"/>
  <c r="Y549" i="7"/>
  <c r="W549" i="7"/>
  <c r="V549" i="7"/>
  <c r="U549" i="7"/>
  <c r="T549" i="7"/>
  <c r="S549" i="7"/>
  <c r="Q549" i="7"/>
  <c r="P549" i="7"/>
  <c r="O549" i="7"/>
  <c r="N549" i="7"/>
  <c r="M549" i="7"/>
  <c r="K549" i="7"/>
  <c r="I549" i="7"/>
  <c r="H549" i="7"/>
  <c r="G549" i="7"/>
  <c r="F549" i="7"/>
  <c r="E549" i="7"/>
  <c r="C549" i="7"/>
  <c r="B549" i="7"/>
  <c r="A549" i="7"/>
  <c r="DC548" i="7"/>
  <c r="DA548" i="7"/>
  <c r="CZ548" i="7"/>
  <c r="CY548" i="7"/>
  <c r="CX548" i="7"/>
  <c r="CW548" i="7"/>
  <c r="CV548" i="7"/>
  <c r="CU548" i="7"/>
  <c r="CT548" i="7"/>
  <c r="CS548" i="7"/>
  <c r="CQ548" i="7"/>
  <c r="CP548" i="7"/>
  <c r="CO548" i="7"/>
  <c r="CN548" i="7"/>
  <c r="CM548" i="7"/>
  <c r="CK548" i="7"/>
  <c r="CI548" i="7"/>
  <c r="CH548" i="7"/>
  <c r="CG548" i="7"/>
  <c r="CE548" i="7"/>
  <c r="CC548" i="7"/>
  <c r="CB548" i="7"/>
  <c r="CA548" i="7"/>
  <c r="BY548" i="7"/>
  <c r="BX548" i="7"/>
  <c r="BW548" i="7"/>
  <c r="BV548" i="7"/>
  <c r="BU548" i="7"/>
  <c r="BS548" i="7"/>
  <c r="BR548" i="7"/>
  <c r="BQ548" i="7"/>
  <c r="BP548" i="7"/>
  <c r="BO548" i="7"/>
  <c r="BN548" i="7"/>
  <c r="BM548" i="7"/>
  <c r="BL548" i="7"/>
  <c r="BK548" i="7"/>
  <c r="BJ548" i="7"/>
  <c r="BI548" i="7"/>
  <c r="BG548" i="7"/>
  <c r="BF548" i="7"/>
  <c r="BE548" i="7"/>
  <c r="BD548" i="7"/>
  <c r="BC548" i="7"/>
  <c r="BA548" i="7"/>
  <c r="AY548" i="7"/>
  <c r="AX548" i="7"/>
  <c r="AW548" i="7"/>
  <c r="AU548" i="7"/>
  <c r="AS548" i="7"/>
  <c r="AR548" i="7"/>
  <c r="AQ548" i="7"/>
  <c r="AP548" i="7"/>
  <c r="AO548" i="7"/>
  <c r="AN548" i="7"/>
  <c r="AM548" i="7"/>
  <c r="AL548" i="7"/>
  <c r="AK548" i="7"/>
  <c r="AJ548" i="7"/>
  <c r="AI548" i="7"/>
  <c r="AH548" i="7"/>
  <c r="AG548" i="7"/>
  <c r="AF548" i="7"/>
  <c r="AE548" i="7"/>
  <c r="AC548" i="7"/>
  <c r="AB548" i="7"/>
  <c r="AA548" i="7"/>
  <c r="Z548" i="7"/>
  <c r="Y548" i="7"/>
  <c r="W548" i="7"/>
  <c r="V548" i="7"/>
  <c r="U548" i="7"/>
  <c r="T548" i="7"/>
  <c r="S548" i="7"/>
  <c r="Q548" i="7"/>
  <c r="P548" i="7"/>
  <c r="O548" i="7"/>
  <c r="N548" i="7"/>
  <c r="M548" i="7"/>
  <c r="K548" i="7"/>
  <c r="J548" i="7"/>
  <c r="I548" i="7"/>
  <c r="H548" i="7"/>
  <c r="G548" i="7"/>
  <c r="F548" i="7"/>
  <c r="E548" i="7"/>
  <c r="C548" i="7"/>
  <c r="B548" i="7"/>
  <c r="A548" i="7"/>
  <c r="CZ547" i="7"/>
  <c r="CY547" i="7"/>
  <c r="CX547" i="7"/>
  <c r="CW547" i="7"/>
  <c r="CV547" i="7"/>
  <c r="CU547" i="7"/>
  <c r="CT547" i="7"/>
  <c r="CS547" i="7"/>
  <c r="CQ547" i="7"/>
  <c r="CP547" i="7"/>
  <c r="CO547" i="7"/>
  <c r="CN547" i="7"/>
  <c r="CM547" i="7"/>
  <c r="CK547" i="7"/>
  <c r="CI547" i="7"/>
  <c r="CH547" i="7"/>
  <c r="CG547" i="7"/>
  <c r="CF547" i="7"/>
  <c r="CE547" i="7"/>
  <c r="CD547" i="7"/>
  <c r="CC547" i="7"/>
  <c r="CB547" i="7"/>
  <c r="CA547" i="7"/>
  <c r="BZ547" i="7"/>
  <c r="BY547" i="7"/>
  <c r="BX547" i="7"/>
  <c r="BW547" i="7"/>
  <c r="BV547" i="7"/>
  <c r="BU547" i="7"/>
  <c r="BS547" i="7"/>
  <c r="BR547" i="7"/>
  <c r="BQ547" i="7"/>
  <c r="BP547" i="7"/>
  <c r="BO547" i="7"/>
  <c r="BN547" i="7"/>
  <c r="BM547" i="7"/>
  <c r="BL547" i="7"/>
  <c r="BK547" i="7"/>
  <c r="BJ547" i="7"/>
  <c r="BI547" i="7"/>
  <c r="BG547" i="7"/>
  <c r="BE547" i="7"/>
  <c r="BD547" i="7"/>
  <c r="BC547" i="7"/>
  <c r="BA547" i="7"/>
  <c r="AZ547" i="7"/>
  <c r="AY547" i="7"/>
  <c r="AX547" i="7"/>
  <c r="AW547" i="7"/>
  <c r="AU547" i="7"/>
  <c r="AS547" i="7"/>
  <c r="AR547" i="7"/>
  <c r="AQ547" i="7"/>
  <c r="AP547" i="7"/>
  <c r="AO547" i="7"/>
  <c r="AN547" i="7"/>
  <c r="AM547" i="7"/>
  <c r="AL547" i="7"/>
  <c r="AK547" i="7"/>
  <c r="AI547" i="7"/>
  <c r="AH547" i="7"/>
  <c r="AG547" i="7"/>
  <c r="AF547" i="7"/>
  <c r="AE547" i="7"/>
  <c r="AC547" i="7"/>
  <c r="AB547" i="7"/>
  <c r="AA547" i="7"/>
  <c r="Z547" i="7"/>
  <c r="Y547" i="7"/>
  <c r="W547" i="7"/>
  <c r="U547" i="7"/>
  <c r="T547" i="7"/>
  <c r="S547" i="7"/>
  <c r="Q547" i="7"/>
  <c r="P547" i="7"/>
  <c r="O547" i="7"/>
  <c r="N547" i="7"/>
  <c r="M547" i="7"/>
  <c r="K547" i="7"/>
  <c r="J547" i="7"/>
  <c r="I547" i="7"/>
  <c r="H547" i="7"/>
  <c r="G547" i="7"/>
  <c r="F547" i="7"/>
  <c r="E547" i="7"/>
  <c r="C547" i="7"/>
  <c r="B547" i="7"/>
  <c r="A547" i="7"/>
  <c r="DC546" i="7"/>
  <c r="DA546" i="7"/>
  <c r="CZ546" i="7"/>
  <c r="CY546" i="7"/>
  <c r="CW546" i="7"/>
  <c r="CV546" i="7"/>
  <c r="CU546" i="7"/>
  <c r="CT546" i="7"/>
  <c r="CS546" i="7"/>
  <c r="CR546" i="7"/>
  <c r="CQ546" i="7"/>
  <c r="CP546" i="7"/>
  <c r="CO546" i="7"/>
  <c r="CN546" i="7"/>
  <c r="CM546" i="7"/>
  <c r="CK546" i="7"/>
  <c r="CJ546" i="7"/>
  <c r="CI546" i="7"/>
  <c r="CH546" i="7"/>
  <c r="CG546" i="7"/>
  <c r="CE546" i="7"/>
  <c r="CD546" i="7"/>
  <c r="CC546" i="7"/>
  <c r="CB546" i="7"/>
  <c r="CA546" i="7"/>
  <c r="BY546" i="7"/>
  <c r="BX546" i="7"/>
  <c r="BW546" i="7"/>
  <c r="BV546" i="7"/>
  <c r="BU546" i="7"/>
  <c r="BS546" i="7"/>
  <c r="BR546" i="7"/>
  <c r="BQ546" i="7"/>
  <c r="BP546" i="7"/>
  <c r="BO546" i="7"/>
  <c r="BM546" i="7"/>
  <c r="BK546" i="7"/>
  <c r="BJ546" i="7"/>
  <c r="BI546" i="7"/>
  <c r="BG546" i="7"/>
  <c r="BE546" i="7"/>
  <c r="BD546" i="7"/>
  <c r="BC546" i="7"/>
  <c r="BA546" i="7"/>
  <c r="AZ546" i="7"/>
  <c r="AY546" i="7"/>
  <c r="AX546" i="7"/>
  <c r="AW546" i="7"/>
  <c r="AU546" i="7"/>
  <c r="AT546" i="7"/>
  <c r="AS546" i="7"/>
  <c r="AR546" i="7"/>
  <c r="AQ546" i="7"/>
  <c r="AO546" i="7"/>
  <c r="AN546" i="7"/>
  <c r="AM546" i="7"/>
  <c r="AL546" i="7"/>
  <c r="AK546" i="7"/>
  <c r="AJ546" i="7"/>
  <c r="AI546" i="7"/>
  <c r="AH546" i="7"/>
  <c r="AG546" i="7"/>
  <c r="AF546" i="7"/>
  <c r="AE546" i="7"/>
  <c r="AC546" i="7"/>
  <c r="AB546" i="7"/>
  <c r="AA546" i="7"/>
  <c r="Z546" i="7"/>
  <c r="Y546" i="7"/>
  <c r="W546" i="7"/>
  <c r="U546" i="7"/>
  <c r="T546" i="7"/>
  <c r="S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C546" i="7"/>
  <c r="B546" i="7"/>
  <c r="A546" i="7"/>
  <c r="DC545" i="7"/>
  <c r="DA545" i="7"/>
  <c r="CY545" i="7"/>
  <c r="CW545" i="7"/>
  <c r="CV545" i="7"/>
  <c r="CU545" i="7"/>
  <c r="CT545" i="7"/>
  <c r="CS545" i="7"/>
  <c r="CQ545" i="7"/>
  <c r="CP545" i="7"/>
  <c r="CO545" i="7"/>
  <c r="CN545" i="7"/>
  <c r="CM545" i="7"/>
  <c r="CL545" i="7"/>
  <c r="CK545" i="7"/>
  <c r="CJ545" i="7"/>
  <c r="CI545" i="7"/>
  <c r="CH545" i="7"/>
  <c r="CG545" i="7"/>
  <c r="CE545" i="7"/>
  <c r="CD545" i="7"/>
  <c r="CC545" i="7"/>
  <c r="CB545" i="7"/>
  <c r="CA545" i="7"/>
  <c r="BY545" i="7"/>
  <c r="BX545" i="7"/>
  <c r="BW545" i="7"/>
  <c r="BV545" i="7"/>
  <c r="BU545" i="7"/>
  <c r="BS545" i="7"/>
  <c r="BR545" i="7"/>
  <c r="BQ545" i="7"/>
  <c r="BP545" i="7"/>
  <c r="BO545" i="7"/>
  <c r="BN545" i="7"/>
  <c r="BM545" i="7"/>
  <c r="BL545" i="7"/>
  <c r="BK545" i="7"/>
  <c r="BJ545" i="7"/>
  <c r="BI545" i="7"/>
  <c r="BG545" i="7"/>
  <c r="BF545" i="7"/>
  <c r="BE545" i="7"/>
  <c r="BD545" i="7"/>
  <c r="BC545" i="7"/>
  <c r="BA545" i="7"/>
  <c r="AZ545" i="7"/>
  <c r="AY545" i="7"/>
  <c r="AX545" i="7"/>
  <c r="AW545" i="7"/>
  <c r="AU545" i="7"/>
  <c r="AT545" i="7"/>
  <c r="AS545" i="7"/>
  <c r="AR545" i="7"/>
  <c r="AQ545" i="7"/>
  <c r="AO545" i="7"/>
  <c r="AN545" i="7"/>
  <c r="AM545" i="7"/>
  <c r="AL545" i="7"/>
  <c r="AK545" i="7"/>
  <c r="AI545" i="7"/>
  <c r="AG545" i="7"/>
  <c r="AF545" i="7"/>
  <c r="AE545" i="7"/>
  <c r="AD545" i="7"/>
  <c r="AC545" i="7"/>
  <c r="AB545" i="7"/>
  <c r="AA545" i="7"/>
  <c r="Z545" i="7"/>
  <c r="Y545" i="7"/>
  <c r="W545" i="7"/>
  <c r="V545" i="7"/>
  <c r="U545" i="7"/>
  <c r="T545" i="7"/>
  <c r="S545" i="7"/>
  <c r="Q545" i="7"/>
  <c r="P545" i="7"/>
  <c r="O545" i="7"/>
  <c r="N545" i="7"/>
  <c r="M545" i="7"/>
  <c r="K545" i="7"/>
  <c r="I545" i="7"/>
  <c r="H545" i="7"/>
  <c r="G545" i="7"/>
  <c r="F545" i="7"/>
  <c r="E545" i="7"/>
  <c r="C545" i="7"/>
  <c r="B545" i="7"/>
  <c r="A545" i="7"/>
  <c r="DA544" i="7"/>
  <c r="CZ544" i="7"/>
  <c r="CY544" i="7"/>
  <c r="CW544" i="7"/>
  <c r="CV544" i="7"/>
  <c r="CU544" i="7"/>
  <c r="CT544" i="7"/>
  <c r="CS544" i="7"/>
  <c r="CR544" i="7"/>
  <c r="CQ544" i="7"/>
  <c r="CP544" i="7"/>
  <c r="CO544" i="7"/>
  <c r="CN544" i="7"/>
  <c r="CM544" i="7"/>
  <c r="CK544" i="7"/>
  <c r="CI544" i="7"/>
  <c r="CH544" i="7"/>
  <c r="CG544" i="7"/>
  <c r="CE544" i="7"/>
  <c r="CC544" i="7"/>
  <c r="CB544" i="7"/>
  <c r="CA544" i="7"/>
  <c r="BY544" i="7"/>
  <c r="BX544" i="7"/>
  <c r="BW544" i="7"/>
  <c r="BV544" i="7"/>
  <c r="BU544" i="7"/>
  <c r="BT544" i="7"/>
  <c r="BS544" i="7"/>
  <c r="BR544" i="7"/>
  <c r="BQ544" i="7"/>
  <c r="BP544" i="7"/>
  <c r="BO544" i="7"/>
  <c r="BM544" i="7"/>
  <c r="BK544" i="7"/>
  <c r="BJ544" i="7"/>
  <c r="BI544" i="7"/>
  <c r="BG544" i="7"/>
  <c r="BF544" i="7"/>
  <c r="BE544" i="7"/>
  <c r="BD544" i="7"/>
  <c r="BC544" i="7"/>
  <c r="BB544" i="7"/>
  <c r="BA544" i="7"/>
  <c r="AZ544" i="7"/>
  <c r="AY544" i="7"/>
  <c r="AX544" i="7"/>
  <c r="AW544" i="7"/>
  <c r="AU544" i="7"/>
  <c r="AS544" i="7"/>
  <c r="AR544" i="7"/>
  <c r="AQ544" i="7"/>
  <c r="AO544" i="7"/>
  <c r="AN544" i="7"/>
  <c r="AM544" i="7"/>
  <c r="AL544" i="7"/>
  <c r="AK544" i="7"/>
  <c r="AI544" i="7"/>
  <c r="AH544" i="7"/>
  <c r="AG544" i="7"/>
  <c r="AF544" i="7"/>
  <c r="AE544" i="7"/>
  <c r="AC544" i="7"/>
  <c r="AA544" i="7"/>
  <c r="Z544" i="7"/>
  <c r="Y544" i="7"/>
  <c r="X544" i="7"/>
  <c r="W544" i="7"/>
  <c r="V544" i="7"/>
  <c r="U544" i="7"/>
  <c r="T544" i="7"/>
  <c r="S544" i="7"/>
  <c r="Q544" i="7"/>
  <c r="P544" i="7"/>
  <c r="O544" i="7"/>
  <c r="N544" i="7"/>
  <c r="M544" i="7"/>
  <c r="K544" i="7"/>
  <c r="J544" i="7"/>
  <c r="I544" i="7"/>
  <c r="H544" i="7"/>
  <c r="G544" i="7"/>
  <c r="F544" i="7"/>
  <c r="E544" i="7"/>
  <c r="C544" i="7"/>
  <c r="B544" i="7"/>
  <c r="A544" i="7"/>
  <c r="CZ543" i="7"/>
  <c r="CY543" i="7"/>
  <c r="CW543" i="7"/>
  <c r="CV543" i="7"/>
  <c r="CU543" i="7"/>
  <c r="CT543" i="7"/>
  <c r="CS543" i="7"/>
  <c r="CQ543" i="7"/>
  <c r="CO543" i="7"/>
  <c r="CN543" i="7"/>
  <c r="CM543" i="7"/>
  <c r="CK543" i="7"/>
  <c r="CI543" i="7"/>
  <c r="CH543" i="7"/>
  <c r="CG543" i="7"/>
  <c r="CE543" i="7"/>
  <c r="CD543" i="7"/>
  <c r="CC543" i="7"/>
  <c r="CB543" i="7"/>
  <c r="CA543" i="7"/>
  <c r="BZ543" i="7"/>
  <c r="BY543" i="7"/>
  <c r="BX543" i="7"/>
  <c r="BW543" i="7"/>
  <c r="BV543" i="7"/>
  <c r="BU543" i="7"/>
  <c r="BS543" i="7"/>
  <c r="BR543" i="7"/>
  <c r="BQ543" i="7"/>
  <c r="BP543" i="7"/>
  <c r="BO543" i="7"/>
  <c r="BN543" i="7"/>
  <c r="BM543" i="7"/>
  <c r="BL543" i="7"/>
  <c r="BK543" i="7"/>
  <c r="BJ543" i="7"/>
  <c r="BI543" i="7"/>
  <c r="BG543" i="7"/>
  <c r="BF543" i="7"/>
  <c r="BE543" i="7"/>
  <c r="BD543" i="7"/>
  <c r="BC543" i="7"/>
  <c r="BA543" i="7"/>
  <c r="AY543" i="7"/>
  <c r="AX543" i="7"/>
  <c r="AW543" i="7"/>
  <c r="AU543" i="7"/>
  <c r="AT543" i="7"/>
  <c r="AS543" i="7"/>
  <c r="AR543" i="7"/>
  <c r="AQ543" i="7"/>
  <c r="AP543" i="7"/>
  <c r="AO543" i="7"/>
  <c r="AN543" i="7"/>
  <c r="AM543" i="7"/>
  <c r="AL543" i="7"/>
  <c r="AK543" i="7"/>
  <c r="AJ543" i="7"/>
  <c r="AI543" i="7"/>
  <c r="AH543" i="7"/>
  <c r="AG543" i="7"/>
  <c r="AF543" i="7"/>
  <c r="AE543" i="7"/>
  <c r="AC543" i="7"/>
  <c r="AB543" i="7"/>
  <c r="AA543" i="7"/>
  <c r="Z543" i="7"/>
  <c r="Y543" i="7"/>
  <c r="X543" i="7"/>
  <c r="W543" i="7"/>
  <c r="V543" i="7"/>
  <c r="U543" i="7"/>
  <c r="T543" i="7"/>
  <c r="S543" i="7"/>
  <c r="Q543" i="7"/>
  <c r="P543" i="7"/>
  <c r="O543" i="7"/>
  <c r="N543" i="7"/>
  <c r="M543" i="7"/>
  <c r="K543" i="7"/>
  <c r="J543" i="7"/>
  <c r="I543" i="7"/>
  <c r="H543" i="7"/>
  <c r="G543" i="7"/>
  <c r="F543" i="7"/>
  <c r="E543" i="7"/>
  <c r="C543" i="7"/>
  <c r="B543" i="7"/>
  <c r="A543" i="7"/>
  <c r="DC542" i="7"/>
  <c r="DA542" i="7"/>
  <c r="CZ542" i="7"/>
  <c r="CY542" i="7"/>
  <c r="CW542" i="7"/>
  <c r="CU542" i="7"/>
  <c r="CT542" i="7"/>
  <c r="CS542" i="7"/>
  <c r="CQ542" i="7"/>
  <c r="CP542" i="7"/>
  <c r="CO542" i="7"/>
  <c r="CN542" i="7"/>
  <c r="CM542" i="7"/>
  <c r="CK542" i="7"/>
  <c r="CJ542" i="7"/>
  <c r="CI542" i="7"/>
  <c r="CH542" i="7"/>
  <c r="CG542" i="7"/>
  <c r="CE542" i="7"/>
  <c r="CD542" i="7"/>
  <c r="CC542" i="7"/>
  <c r="CB542" i="7"/>
  <c r="CA542" i="7"/>
  <c r="BZ542" i="7"/>
  <c r="BY542" i="7"/>
  <c r="BX542" i="7"/>
  <c r="BW542" i="7"/>
  <c r="BV542" i="7"/>
  <c r="BU542" i="7"/>
  <c r="BS542" i="7"/>
  <c r="BR542" i="7"/>
  <c r="BQ542" i="7"/>
  <c r="BP542" i="7"/>
  <c r="BO542" i="7"/>
  <c r="BM542" i="7"/>
  <c r="BK542" i="7"/>
  <c r="BJ542" i="7"/>
  <c r="BI542" i="7"/>
  <c r="BG542" i="7"/>
  <c r="BF542" i="7"/>
  <c r="BE542" i="7"/>
  <c r="BD542" i="7"/>
  <c r="BC542" i="7"/>
  <c r="BA542" i="7"/>
  <c r="AZ542" i="7"/>
  <c r="AY542" i="7"/>
  <c r="AX542" i="7"/>
  <c r="AW542" i="7"/>
  <c r="AV542" i="7"/>
  <c r="AU542" i="7"/>
  <c r="AT542" i="7"/>
  <c r="AS542" i="7"/>
  <c r="AR542" i="7"/>
  <c r="AQ542" i="7"/>
  <c r="AP542" i="7"/>
  <c r="AO542" i="7"/>
  <c r="AN542" i="7"/>
  <c r="AM542" i="7"/>
  <c r="AL542" i="7"/>
  <c r="AK542" i="7"/>
  <c r="AI542" i="7"/>
  <c r="AH542" i="7"/>
  <c r="AG542" i="7"/>
  <c r="AF542" i="7"/>
  <c r="AE542" i="7"/>
  <c r="AC542" i="7"/>
  <c r="AA542" i="7"/>
  <c r="Z542" i="7"/>
  <c r="Y542" i="7"/>
  <c r="W542" i="7"/>
  <c r="U542" i="7"/>
  <c r="T542" i="7"/>
  <c r="S542" i="7"/>
  <c r="Q542" i="7"/>
  <c r="P542" i="7"/>
  <c r="O542" i="7"/>
  <c r="N542" i="7"/>
  <c r="M542" i="7"/>
  <c r="K542" i="7"/>
  <c r="J542" i="7"/>
  <c r="I542" i="7"/>
  <c r="H542" i="7"/>
  <c r="G542" i="7"/>
  <c r="F542" i="7"/>
  <c r="E542" i="7"/>
  <c r="C542" i="7"/>
  <c r="B542" i="7"/>
  <c r="A542" i="7"/>
  <c r="DC541" i="7"/>
  <c r="DA541" i="7"/>
  <c r="CZ541" i="7"/>
  <c r="CY541" i="7"/>
  <c r="CW541" i="7"/>
  <c r="CU541" i="7"/>
  <c r="CT541" i="7"/>
  <c r="CS541" i="7"/>
  <c r="CQ541" i="7"/>
  <c r="CP541" i="7"/>
  <c r="CO541" i="7"/>
  <c r="CN541" i="7"/>
  <c r="CM541" i="7"/>
  <c r="CK541" i="7"/>
  <c r="CJ541" i="7"/>
  <c r="CI541" i="7"/>
  <c r="CH541" i="7"/>
  <c r="CG541" i="7"/>
  <c r="CE541" i="7"/>
  <c r="CD541" i="7"/>
  <c r="CC541" i="7"/>
  <c r="CB541" i="7"/>
  <c r="CA541" i="7"/>
  <c r="BZ541" i="7"/>
  <c r="BY541" i="7"/>
  <c r="BX541" i="7"/>
  <c r="BW541" i="7"/>
  <c r="BV541" i="7"/>
  <c r="BU541" i="7"/>
  <c r="BT541" i="7"/>
  <c r="BS541" i="7"/>
  <c r="BR541" i="7"/>
  <c r="BQ541" i="7"/>
  <c r="BP541" i="7"/>
  <c r="BO541" i="7"/>
  <c r="BM541" i="7"/>
  <c r="BK541" i="7"/>
  <c r="BJ541" i="7"/>
  <c r="BI541" i="7"/>
  <c r="BG541" i="7"/>
  <c r="BE541" i="7"/>
  <c r="BD541" i="7"/>
  <c r="BC541" i="7"/>
  <c r="BA541" i="7"/>
  <c r="AZ541" i="7"/>
  <c r="AY541" i="7"/>
  <c r="AX541" i="7"/>
  <c r="AW541" i="7"/>
  <c r="AU541" i="7"/>
  <c r="AT541" i="7"/>
  <c r="AS541" i="7"/>
  <c r="AR541" i="7"/>
  <c r="AQ541" i="7"/>
  <c r="AO541" i="7"/>
  <c r="AN541" i="7"/>
  <c r="AM541" i="7"/>
  <c r="AL541" i="7"/>
  <c r="AK541" i="7"/>
  <c r="AI541" i="7"/>
  <c r="AH541" i="7"/>
  <c r="AG541" i="7"/>
  <c r="AF541" i="7"/>
  <c r="AE541" i="7"/>
  <c r="AD541" i="7"/>
  <c r="AC541" i="7"/>
  <c r="AB541" i="7"/>
  <c r="AA541" i="7"/>
  <c r="Z541" i="7"/>
  <c r="Y541" i="7"/>
  <c r="W541" i="7"/>
  <c r="U541" i="7"/>
  <c r="T541" i="7"/>
  <c r="S541" i="7"/>
  <c r="Q541" i="7"/>
  <c r="P541" i="7"/>
  <c r="O541" i="7"/>
  <c r="N541" i="7"/>
  <c r="M541" i="7"/>
  <c r="K541" i="7"/>
  <c r="J541" i="7"/>
  <c r="I541" i="7"/>
  <c r="H541" i="7"/>
  <c r="G541" i="7"/>
  <c r="F541" i="7"/>
  <c r="E541" i="7"/>
  <c r="C541" i="7"/>
  <c r="B541" i="7"/>
  <c r="A541" i="7"/>
  <c r="DC540" i="7"/>
  <c r="DA540" i="7"/>
  <c r="CZ540" i="7"/>
  <c r="CY540" i="7"/>
  <c r="CW540" i="7"/>
  <c r="CU540" i="7"/>
  <c r="CT540" i="7"/>
  <c r="CS540" i="7"/>
  <c r="CQ540" i="7"/>
  <c r="CP540" i="7"/>
  <c r="CO540" i="7"/>
  <c r="CN540" i="7"/>
  <c r="CM540" i="7"/>
  <c r="CK540" i="7"/>
  <c r="CJ540" i="7"/>
  <c r="CI540" i="7"/>
  <c r="CH540" i="7"/>
  <c r="CG540" i="7"/>
  <c r="CE540" i="7"/>
  <c r="CD540" i="7"/>
  <c r="CC540" i="7"/>
  <c r="CB540" i="7"/>
  <c r="CA540" i="7"/>
  <c r="BY540" i="7"/>
  <c r="BX540" i="7"/>
  <c r="BW540" i="7"/>
  <c r="BV540" i="7"/>
  <c r="BU540" i="7"/>
  <c r="BS540" i="7"/>
  <c r="BR540" i="7"/>
  <c r="BQ540" i="7"/>
  <c r="BP540" i="7"/>
  <c r="BO540" i="7"/>
  <c r="BM540" i="7"/>
  <c r="BL540" i="7"/>
  <c r="BK540" i="7"/>
  <c r="BJ540" i="7"/>
  <c r="BI540" i="7"/>
  <c r="BG540" i="7"/>
  <c r="BF540" i="7"/>
  <c r="BE540" i="7"/>
  <c r="BD540" i="7"/>
  <c r="BC540" i="7"/>
  <c r="BA540" i="7"/>
  <c r="AY540" i="7"/>
  <c r="AX540" i="7"/>
  <c r="AW540" i="7"/>
  <c r="AV540" i="7"/>
  <c r="AU540" i="7"/>
  <c r="AT540" i="7"/>
  <c r="AS540" i="7"/>
  <c r="AR540" i="7"/>
  <c r="AQ540" i="7"/>
  <c r="AP540" i="7"/>
  <c r="AO540" i="7"/>
  <c r="AN540" i="7"/>
  <c r="AM540" i="7"/>
  <c r="AL540" i="7"/>
  <c r="AK540" i="7"/>
  <c r="AJ540" i="7"/>
  <c r="AI540" i="7"/>
  <c r="AH540" i="7"/>
  <c r="AG540" i="7"/>
  <c r="AF540" i="7"/>
  <c r="AE540" i="7"/>
  <c r="AC540" i="7"/>
  <c r="AB540" i="7"/>
  <c r="AA540" i="7"/>
  <c r="Z540" i="7"/>
  <c r="Y540" i="7"/>
  <c r="W540" i="7"/>
  <c r="U540" i="7"/>
  <c r="T540" i="7"/>
  <c r="S540" i="7"/>
  <c r="Q540" i="7"/>
  <c r="P540" i="7"/>
  <c r="O540" i="7"/>
  <c r="N540" i="7"/>
  <c r="M540" i="7"/>
  <c r="K540" i="7"/>
  <c r="J540" i="7"/>
  <c r="I540" i="7"/>
  <c r="H540" i="7"/>
  <c r="G540" i="7"/>
  <c r="F540" i="7"/>
  <c r="E540" i="7"/>
  <c r="C540" i="7"/>
  <c r="B540" i="7"/>
  <c r="A540" i="7"/>
  <c r="DC539" i="7"/>
  <c r="DA539" i="7"/>
  <c r="CZ539" i="7"/>
  <c r="CY539" i="7"/>
  <c r="CW539" i="7"/>
  <c r="CV539" i="7"/>
  <c r="CU539" i="7"/>
  <c r="CT539" i="7"/>
  <c r="CS539" i="7"/>
  <c r="CQ539" i="7"/>
  <c r="CP539" i="7"/>
  <c r="CO539" i="7"/>
  <c r="CN539" i="7"/>
  <c r="CM539" i="7"/>
  <c r="CL539" i="7"/>
  <c r="CK539" i="7"/>
  <c r="CJ539" i="7"/>
  <c r="CI539" i="7"/>
  <c r="CH539" i="7"/>
  <c r="CG539" i="7"/>
  <c r="CE539" i="7"/>
  <c r="CD539" i="7"/>
  <c r="CC539" i="7"/>
  <c r="CB539" i="7"/>
  <c r="CA539" i="7"/>
  <c r="BZ539" i="7"/>
  <c r="BY539" i="7"/>
  <c r="BX539" i="7"/>
  <c r="BW539" i="7"/>
  <c r="BV539" i="7"/>
  <c r="BU539" i="7"/>
  <c r="BS539" i="7"/>
  <c r="BR539" i="7"/>
  <c r="BQ539" i="7"/>
  <c r="BP539" i="7"/>
  <c r="BO539" i="7"/>
  <c r="BN539" i="7"/>
  <c r="BM539" i="7"/>
  <c r="BL539" i="7"/>
  <c r="BK539" i="7"/>
  <c r="BJ539" i="7"/>
  <c r="BI539" i="7"/>
  <c r="BG539" i="7"/>
  <c r="BE539" i="7"/>
  <c r="BD539" i="7"/>
  <c r="BC539" i="7"/>
  <c r="BA539" i="7"/>
  <c r="AZ539" i="7"/>
  <c r="AY539" i="7"/>
  <c r="AX539" i="7"/>
  <c r="AW539" i="7"/>
  <c r="AU539" i="7"/>
  <c r="AS539" i="7"/>
  <c r="AR539" i="7"/>
  <c r="AQ539" i="7"/>
  <c r="AO539" i="7"/>
  <c r="AN539" i="7"/>
  <c r="AM539" i="7"/>
  <c r="AL539" i="7"/>
  <c r="AK539" i="7"/>
  <c r="AJ539" i="7"/>
  <c r="AI539" i="7"/>
  <c r="AH539" i="7"/>
  <c r="AG539" i="7"/>
  <c r="AF539" i="7"/>
  <c r="AE539" i="7"/>
  <c r="AC539" i="7"/>
  <c r="AB539" i="7"/>
  <c r="AA539" i="7"/>
  <c r="Z539" i="7"/>
  <c r="Y539" i="7"/>
  <c r="X539" i="7"/>
  <c r="W539" i="7"/>
  <c r="V539" i="7"/>
  <c r="U539" i="7"/>
  <c r="T539" i="7"/>
  <c r="S539" i="7"/>
  <c r="Q539" i="7"/>
  <c r="P539" i="7"/>
  <c r="O539" i="7"/>
  <c r="N539" i="7"/>
  <c r="M539" i="7"/>
  <c r="K539" i="7"/>
  <c r="I539" i="7"/>
  <c r="H539" i="7"/>
  <c r="G539" i="7"/>
  <c r="F539" i="7"/>
  <c r="E539" i="7"/>
  <c r="C539" i="7"/>
  <c r="B539" i="7"/>
  <c r="A539" i="7"/>
  <c r="DC538" i="7"/>
  <c r="DA538" i="7"/>
  <c r="CZ538" i="7"/>
  <c r="CY538" i="7"/>
  <c r="CW538" i="7"/>
  <c r="CU538" i="7"/>
  <c r="CT538" i="7"/>
  <c r="CS538" i="7"/>
  <c r="CQ538" i="7"/>
  <c r="CP538" i="7"/>
  <c r="CO538" i="7"/>
  <c r="CN538" i="7"/>
  <c r="CM538" i="7"/>
  <c r="CL538" i="7"/>
  <c r="CK538" i="7"/>
  <c r="CJ538" i="7"/>
  <c r="CI538" i="7"/>
  <c r="CH538" i="7"/>
  <c r="CG538" i="7"/>
  <c r="CF538" i="7"/>
  <c r="CE538" i="7"/>
  <c r="CD538" i="7"/>
  <c r="CC538" i="7"/>
  <c r="CB538" i="7"/>
  <c r="CA538" i="7"/>
  <c r="BY538" i="7"/>
  <c r="BX538" i="7"/>
  <c r="BW538" i="7"/>
  <c r="BV538" i="7"/>
  <c r="BU538" i="7"/>
  <c r="BT538" i="7"/>
  <c r="BS538" i="7"/>
  <c r="BR538" i="7"/>
  <c r="BQ538" i="7"/>
  <c r="BP538" i="7"/>
  <c r="BO538" i="7"/>
  <c r="BM538" i="7"/>
  <c r="BK538" i="7"/>
  <c r="BJ538" i="7"/>
  <c r="BI538" i="7"/>
  <c r="BG538" i="7"/>
  <c r="BE538" i="7"/>
  <c r="BD538" i="7"/>
  <c r="BC538" i="7"/>
  <c r="BA538" i="7"/>
  <c r="AZ538" i="7"/>
  <c r="AY538" i="7"/>
  <c r="AX538" i="7"/>
  <c r="AW538" i="7"/>
  <c r="AU538" i="7"/>
  <c r="AT538" i="7"/>
  <c r="AS538" i="7"/>
  <c r="AR538" i="7"/>
  <c r="AQ538" i="7"/>
  <c r="AO538" i="7"/>
  <c r="AN538" i="7"/>
  <c r="AM538" i="7"/>
  <c r="AL538" i="7"/>
  <c r="AK538" i="7"/>
  <c r="AJ538" i="7"/>
  <c r="AI538" i="7"/>
  <c r="AH538" i="7"/>
  <c r="AG538" i="7"/>
  <c r="AF538" i="7"/>
  <c r="AE538" i="7"/>
  <c r="AC538" i="7"/>
  <c r="AB538" i="7"/>
  <c r="AA538" i="7"/>
  <c r="Z538" i="7"/>
  <c r="Y538" i="7"/>
  <c r="W538" i="7"/>
  <c r="U538" i="7"/>
  <c r="T538" i="7"/>
  <c r="S538" i="7"/>
  <c r="R538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C538" i="7"/>
  <c r="B538" i="7"/>
  <c r="A538" i="7"/>
  <c r="DC537" i="7"/>
  <c r="DA537" i="7"/>
  <c r="CY537" i="7"/>
  <c r="CX537" i="7"/>
  <c r="CW537" i="7"/>
  <c r="CV537" i="7"/>
  <c r="CU537" i="7"/>
  <c r="CT537" i="7"/>
  <c r="CS537" i="7"/>
  <c r="CQ537" i="7"/>
  <c r="CP537" i="7"/>
  <c r="CO537" i="7"/>
  <c r="CN537" i="7"/>
  <c r="CM537" i="7"/>
  <c r="CK537" i="7"/>
  <c r="CJ537" i="7"/>
  <c r="CI537" i="7"/>
  <c r="CH537" i="7"/>
  <c r="CG537" i="7"/>
  <c r="CF537" i="7"/>
  <c r="CE537" i="7"/>
  <c r="CD537" i="7"/>
  <c r="CC537" i="7"/>
  <c r="CB537" i="7"/>
  <c r="CA537" i="7"/>
  <c r="BY537" i="7"/>
  <c r="BX537" i="7"/>
  <c r="BW537" i="7"/>
  <c r="BV537" i="7"/>
  <c r="BU537" i="7"/>
  <c r="BS537" i="7"/>
  <c r="BQ537" i="7"/>
  <c r="BP537" i="7"/>
  <c r="BO537" i="7"/>
  <c r="BM537" i="7"/>
  <c r="BL537" i="7"/>
  <c r="BK537" i="7"/>
  <c r="BJ537" i="7"/>
  <c r="BI537" i="7"/>
  <c r="BG537" i="7"/>
  <c r="BF537" i="7"/>
  <c r="BE537" i="7"/>
  <c r="BD537" i="7"/>
  <c r="BC537" i="7"/>
  <c r="BB537" i="7"/>
  <c r="BA537" i="7"/>
  <c r="AZ537" i="7"/>
  <c r="AY537" i="7"/>
  <c r="AX537" i="7"/>
  <c r="AW537" i="7"/>
  <c r="AU537" i="7"/>
  <c r="AT537" i="7"/>
  <c r="AS537" i="7"/>
  <c r="AR537" i="7"/>
  <c r="AQ537" i="7"/>
  <c r="AP537" i="7"/>
  <c r="AO537" i="7"/>
  <c r="AN537" i="7"/>
  <c r="AM537" i="7"/>
  <c r="AL537" i="7"/>
  <c r="AK537" i="7"/>
  <c r="AI537" i="7"/>
  <c r="AG537" i="7"/>
  <c r="AF537" i="7"/>
  <c r="AE537" i="7"/>
  <c r="AC537" i="7"/>
  <c r="AB537" i="7"/>
  <c r="AA537" i="7"/>
  <c r="Z537" i="7"/>
  <c r="Y537" i="7"/>
  <c r="W537" i="7"/>
  <c r="V537" i="7"/>
  <c r="U537" i="7"/>
  <c r="T537" i="7"/>
  <c r="S537" i="7"/>
  <c r="R537" i="7"/>
  <c r="Q537" i="7"/>
  <c r="P537" i="7"/>
  <c r="O537" i="7"/>
  <c r="N537" i="7"/>
  <c r="M537" i="7"/>
  <c r="K537" i="7"/>
  <c r="J537" i="7"/>
  <c r="I537" i="7"/>
  <c r="H537" i="7"/>
  <c r="G537" i="7"/>
  <c r="F537" i="7"/>
  <c r="E537" i="7"/>
  <c r="C537" i="7"/>
  <c r="B537" i="7"/>
  <c r="A537" i="7"/>
  <c r="DC536" i="7"/>
  <c r="CY536" i="7"/>
  <c r="CW536" i="7"/>
  <c r="CV536" i="7"/>
  <c r="CU536" i="7"/>
  <c r="CT536" i="7"/>
  <c r="CS536" i="7"/>
  <c r="CQ536" i="7"/>
  <c r="CP536" i="7"/>
  <c r="CO536" i="7"/>
  <c r="CN536" i="7"/>
  <c r="CM536" i="7"/>
  <c r="CK536" i="7"/>
  <c r="CJ536" i="7"/>
  <c r="CI536" i="7"/>
  <c r="CH536" i="7"/>
  <c r="CG536" i="7"/>
  <c r="CE536" i="7"/>
  <c r="CD536" i="7"/>
  <c r="CC536" i="7"/>
  <c r="CB536" i="7"/>
  <c r="CA536" i="7"/>
  <c r="BZ536" i="7"/>
  <c r="BY536" i="7"/>
  <c r="BX536" i="7"/>
  <c r="BW536" i="7"/>
  <c r="BV536" i="7"/>
  <c r="BU536" i="7"/>
  <c r="BS536" i="7"/>
  <c r="BQ536" i="7"/>
  <c r="BP536" i="7"/>
  <c r="BO536" i="7"/>
  <c r="BM536" i="7"/>
  <c r="BL536" i="7"/>
  <c r="BK536" i="7"/>
  <c r="BJ536" i="7"/>
  <c r="BI536" i="7"/>
  <c r="BG536" i="7"/>
  <c r="BE536" i="7"/>
  <c r="BD536" i="7"/>
  <c r="BC536" i="7"/>
  <c r="BB536" i="7"/>
  <c r="BA536" i="7"/>
  <c r="AZ536" i="7"/>
  <c r="AY536" i="7"/>
  <c r="AX536" i="7"/>
  <c r="AW536" i="7"/>
  <c r="AU536" i="7"/>
  <c r="AT536" i="7"/>
  <c r="AS536" i="7"/>
  <c r="AR536" i="7"/>
  <c r="AQ536" i="7"/>
  <c r="AO536" i="7"/>
  <c r="AN536" i="7"/>
  <c r="AM536" i="7"/>
  <c r="AL536" i="7"/>
  <c r="AK536" i="7"/>
  <c r="AI536" i="7"/>
  <c r="AH536" i="7"/>
  <c r="AG536" i="7"/>
  <c r="AF536" i="7"/>
  <c r="AE536" i="7"/>
  <c r="AD536" i="7"/>
  <c r="AC536" i="7"/>
  <c r="AB536" i="7"/>
  <c r="AA536" i="7"/>
  <c r="Z536" i="7"/>
  <c r="Y536" i="7"/>
  <c r="W536" i="7"/>
  <c r="V536" i="7"/>
  <c r="U536" i="7"/>
  <c r="T536" i="7"/>
  <c r="S536" i="7"/>
  <c r="Q536" i="7"/>
  <c r="O536" i="7"/>
  <c r="N536" i="7"/>
  <c r="M536" i="7"/>
  <c r="L536" i="7"/>
  <c r="K536" i="7"/>
  <c r="J536" i="7"/>
  <c r="I536" i="7"/>
  <c r="H536" i="7"/>
  <c r="G536" i="7"/>
  <c r="F536" i="7"/>
  <c r="E536" i="7"/>
  <c r="C536" i="7"/>
  <c r="B536" i="7"/>
  <c r="A536" i="7"/>
  <c r="DC535" i="7"/>
  <c r="CY535" i="7"/>
  <c r="CX535" i="7"/>
  <c r="CW535" i="7"/>
  <c r="CV535" i="7"/>
  <c r="CU535" i="7"/>
  <c r="CT535" i="7"/>
  <c r="CS535" i="7"/>
  <c r="CR535" i="7"/>
  <c r="CQ535" i="7"/>
  <c r="CP535" i="7"/>
  <c r="CO535" i="7"/>
  <c r="CN535" i="7"/>
  <c r="CM535" i="7"/>
  <c r="CL535" i="7"/>
  <c r="CK535" i="7"/>
  <c r="CJ535" i="7"/>
  <c r="CI535" i="7"/>
  <c r="CH535" i="7"/>
  <c r="CG535" i="7"/>
  <c r="CE535" i="7"/>
  <c r="CD535" i="7"/>
  <c r="CC535" i="7"/>
  <c r="CB535" i="7"/>
  <c r="CA535" i="7"/>
  <c r="BY535" i="7"/>
  <c r="BX535" i="7"/>
  <c r="BW535" i="7"/>
  <c r="BV535" i="7"/>
  <c r="BU535" i="7"/>
  <c r="BS535" i="7"/>
  <c r="BQ535" i="7"/>
  <c r="BP535" i="7"/>
  <c r="BO535" i="7"/>
  <c r="BM535" i="7"/>
  <c r="BL535" i="7"/>
  <c r="BK535" i="7"/>
  <c r="BJ535" i="7"/>
  <c r="BI535" i="7"/>
  <c r="BH535" i="7"/>
  <c r="BG535" i="7"/>
  <c r="BF535" i="7"/>
  <c r="BE535" i="7"/>
  <c r="BD535" i="7"/>
  <c r="BC535" i="7"/>
  <c r="BA535" i="7"/>
  <c r="AZ535" i="7"/>
  <c r="AY535" i="7"/>
  <c r="AX535" i="7"/>
  <c r="AW535" i="7"/>
  <c r="AU535" i="7"/>
  <c r="AT535" i="7"/>
  <c r="AS535" i="7"/>
  <c r="AR535" i="7"/>
  <c r="AQ535" i="7"/>
  <c r="AO535" i="7"/>
  <c r="AN535" i="7"/>
  <c r="AM535" i="7"/>
  <c r="AL535" i="7"/>
  <c r="AK535" i="7"/>
  <c r="AI535" i="7"/>
  <c r="AG535" i="7"/>
  <c r="AF535" i="7"/>
  <c r="AE535" i="7"/>
  <c r="AD535" i="7"/>
  <c r="AC535" i="7"/>
  <c r="AB535" i="7"/>
  <c r="AA535" i="7"/>
  <c r="Z535" i="7"/>
  <c r="Y535" i="7"/>
  <c r="W535" i="7"/>
  <c r="V535" i="7"/>
  <c r="U535" i="7"/>
  <c r="T535" i="7"/>
  <c r="S535" i="7"/>
  <c r="Q535" i="7"/>
  <c r="P535" i="7"/>
  <c r="O535" i="7"/>
  <c r="N535" i="7"/>
  <c r="M535" i="7"/>
  <c r="K535" i="7"/>
  <c r="I535" i="7"/>
  <c r="H535" i="7"/>
  <c r="G535" i="7"/>
  <c r="F535" i="7"/>
  <c r="E535" i="7"/>
  <c r="C535" i="7"/>
  <c r="B535" i="7"/>
  <c r="A535" i="7"/>
  <c r="DA534" i="7"/>
  <c r="CZ534" i="7"/>
  <c r="CY534" i="7"/>
  <c r="CX534" i="7"/>
  <c r="CW534" i="7"/>
  <c r="CV534" i="7"/>
  <c r="CU534" i="7"/>
  <c r="CT534" i="7"/>
  <c r="CS534" i="7"/>
  <c r="CQ534" i="7"/>
  <c r="CP534" i="7"/>
  <c r="CO534" i="7"/>
  <c r="CN534" i="7"/>
  <c r="CM534" i="7"/>
  <c r="CK534" i="7"/>
  <c r="CI534" i="7"/>
  <c r="CH534" i="7"/>
  <c r="CG534" i="7"/>
  <c r="CE534" i="7"/>
  <c r="CC534" i="7"/>
  <c r="CB534" i="7"/>
  <c r="CA534" i="7"/>
  <c r="BZ534" i="7"/>
  <c r="BY534" i="7"/>
  <c r="BX534" i="7"/>
  <c r="BW534" i="7"/>
  <c r="BV534" i="7"/>
  <c r="BU534" i="7"/>
  <c r="BS534" i="7"/>
  <c r="BR534" i="7"/>
  <c r="BQ534" i="7"/>
  <c r="BP534" i="7"/>
  <c r="BO534" i="7"/>
  <c r="BM534" i="7"/>
  <c r="BL534" i="7"/>
  <c r="BK534" i="7"/>
  <c r="BJ534" i="7"/>
  <c r="BI534" i="7"/>
  <c r="BH534" i="7"/>
  <c r="BG534" i="7"/>
  <c r="BF534" i="7"/>
  <c r="BE534" i="7"/>
  <c r="BD534" i="7"/>
  <c r="BC534" i="7"/>
  <c r="BA534" i="7"/>
  <c r="AZ534" i="7"/>
  <c r="AY534" i="7"/>
  <c r="AX534" i="7"/>
  <c r="AW534" i="7"/>
  <c r="AU534" i="7"/>
  <c r="AS534" i="7"/>
  <c r="AR534" i="7"/>
  <c r="AQ534" i="7"/>
  <c r="AO534" i="7"/>
  <c r="AN534" i="7"/>
  <c r="AM534" i="7"/>
  <c r="AL534" i="7"/>
  <c r="AK534" i="7"/>
  <c r="AI534" i="7"/>
  <c r="AH534" i="7"/>
  <c r="AG534" i="7"/>
  <c r="AF534" i="7"/>
  <c r="AE534" i="7"/>
  <c r="AD534" i="7"/>
  <c r="AC534" i="7"/>
  <c r="AB534" i="7"/>
  <c r="AA534" i="7"/>
  <c r="Z534" i="7"/>
  <c r="Y534" i="7"/>
  <c r="W534" i="7"/>
  <c r="V534" i="7"/>
  <c r="U534" i="7"/>
  <c r="T534" i="7"/>
  <c r="S534" i="7"/>
  <c r="Q534" i="7"/>
  <c r="P534" i="7"/>
  <c r="O534" i="7"/>
  <c r="N534" i="7"/>
  <c r="M534" i="7"/>
  <c r="K534" i="7"/>
  <c r="I534" i="7"/>
  <c r="H534" i="7"/>
  <c r="G534" i="7"/>
  <c r="F534" i="7"/>
  <c r="E534" i="7"/>
  <c r="C534" i="7"/>
  <c r="B534" i="7"/>
  <c r="A534" i="7"/>
  <c r="DB533" i="7"/>
  <c r="DA533" i="7"/>
  <c r="CZ533" i="7"/>
  <c r="CY533" i="7"/>
  <c r="CW533" i="7"/>
  <c r="CU533" i="7"/>
  <c r="CT533" i="7"/>
  <c r="CS533" i="7"/>
  <c r="CQ533" i="7"/>
  <c r="CP533" i="7"/>
  <c r="CO533" i="7"/>
  <c r="CN533" i="7"/>
  <c r="CM533" i="7"/>
  <c r="CK533" i="7"/>
  <c r="CJ533" i="7"/>
  <c r="CI533" i="7"/>
  <c r="CH533" i="7"/>
  <c r="CG533" i="7"/>
  <c r="CE533" i="7"/>
  <c r="CD533" i="7"/>
  <c r="CC533" i="7"/>
  <c r="CB533" i="7"/>
  <c r="CA533" i="7"/>
  <c r="BZ533" i="7"/>
  <c r="BY533" i="7"/>
  <c r="BX533" i="7"/>
  <c r="BW533" i="7"/>
  <c r="BV533" i="7"/>
  <c r="BU533" i="7"/>
  <c r="BS533" i="7"/>
  <c r="BR533" i="7"/>
  <c r="BQ533" i="7"/>
  <c r="BP533" i="7"/>
  <c r="BO533" i="7"/>
  <c r="BN533" i="7"/>
  <c r="BM533" i="7"/>
  <c r="BL533" i="7"/>
  <c r="BK533" i="7"/>
  <c r="BJ533" i="7"/>
  <c r="BI533" i="7"/>
  <c r="BG533" i="7"/>
  <c r="BE533" i="7"/>
  <c r="BD533" i="7"/>
  <c r="BC533" i="7"/>
  <c r="BA533" i="7"/>
  <c r="AZ533" i="7"/>
  <c r="AY533" i="7"/>
  <c r="AX533" i="7"/>
  <c r="AW533" i="7"/>
  <c r="AU533" i="7"/>
  <c r="AS533" i="7"/>
  <c r="AR533" i="7"/>
  <c r="AQ533" i="7"/>
  <c r="AO533" i="7"/>
  <c r="AN533" i="7"/>
  <c r="AM533" i="7"/>
  <c r="AL533" i="7"/>
  <c r="AK533" i="7"/>
  <c r="AI533" i="7"/>
  <c r="AH533" i="7"/>
  <c r="AG533" i="7"/>
  <c r="AF533" i="7"/>
  <c r="AE533" i="7"/>
  <c r="AC533" i="7"/>
  <c r="AB533" i="7"/>
  <c r="AA533" i="7"/>
  <c r="Z533" i="7"/>
  <c r="Y533" i="7"/>
  <c r="W533" i="7"/>
  <c r="V533" i="7"/>
  <c r="U533" i="7"/>
  <c r="T533" i="7"/>
  <c r="S533" i="7"/>
  <c r="Q533" i="7"/>
  <c r="P533" i="7"/>
  <c r="O533" i="7"/>
  <c r="N533" i="7"/>
  <c r="M533" i="7"/>
  <c r="K533" i="7"/>
  <c r="I533" i="7"/>
  <c r="H533" i="7"/>
  <c r="G533" i="7"/>
  <c r="F533" i="7"/>
  <c r="E533" i="7"/>
  <c r="C533" i="7"/>
  <c r="B533" i="7"/>
  <c r="A533" i="7"/>
  <c r="DC532" i="7"/>
  <c r="DA532" i="7"/>
  <c r="CZ532" i="7"/>
  <c r="CY532" i="7"/>
  <c r="CW532" i="7"/>
  <c r="CV532" i="7"/>
  <c r="CU532" i="7"/>
  <c r="CT532" i="7"/>
  <c r="CS532" i="7"/>
  <c r="CQ532" i="7"/>
  <c r="CP532" i="7"/>
  <c r="CO532" i="7"/>
  <c r="CN532" i="7"/>
  <c r="CM532" i="7"/>
  <c r="CK532" i="7"/>
  <c r="CI532" i="7"/>
  <c r="CH532" i="7"/>
  <c r="CG532" i="7"/>
  <c r="CE532" i="7"/>
  <c r="CD532" i="7"/>
  <c r="CC532" i="7"/>
  <c r="CB532" i="7"/>
  <c r="CA532" i="7"/>
  <c r="BZ532" i="7"/>
  <c r="BY532" i="7"/>
  <c r="BX532" i="7"/>
  <c r="BW532" i="7"/>
  <c r="BV532" i="7"/>
  <c r="BU532" i="7"/>
  <c r="BS532" i="7"/>
  <c r="BR532" i="7"/>
  <c r="BQ532" i="7"/>
  <c r="BP532" i="7"/>
  <c r="BO532" i="7"/>
  <c r="BM532" i="7"/>
  <c r="BL532" i="7"/>
  <c r="BK532" i="7"/>
  <c r="BJ532" i="7"/>
  <c r="BI532" i="7"/>
  <c r="BH532" i="7"/>
  <c r="BG532" i="7"/>
  <c r="BF532" i="7"/>
  <c r="BE532" i="7"/>
  <c r="BD532" i="7"/>
  <c r="BC532" i="7"/>
  <c r="BA532" i="7"/>
  <c r="AY532" i="7"/>
  <c r="AX532" i="7"/>
  <c r="AW532" i="7"/>
  <c r="AU532" i="7"/>
  <c r="AS532" i="7"/>
  <c r="AR532" i="7"/>
  <c r="AQ532" i="7"/>
  <c r="AP532" i="7"/>
  <c r="AO532" i="7"/>
  <c r="AN532" i="7"/>
  <c r="AM532" i="7"/>
  <c r="AL532" i="7"/>
  <c r="AK532" i="7"/>
  <c r="AJ532" i="7"/>
  <c r="AI532" i="7"/>
  <c r="AH532" i="7"/>
  <c r="AG532" i="7"/>
  <c r="AF532" i="7"/>
  <c r="AE532" i="7"/>
  <c r="AC532" i="7"/>
  <c r="AB532" i="7"/>
  <c r="AA532" i="7"/>
  <c r="Z532" i="7"/>
  <c r="Y532" i="7"/>
  <c r="W532" i="7"/>
  <c r="V532" i="7"/>
  <c r="U532" i="7"/>
  <c r="T532" i="7"/>
  <c r="S532" i="7"/>
  <c r="Q532" i="7"/>
  <c r="P532" i="7"/>
  <c r="O532" i="7"/>
  <c r="N532" i="7"/>
  <c r="M532" i="7"/>
  <c r="K532" i="7"/>
  <c r="I532" i="7"/>
  <c r="H532" i="7"/>
  <c r="G532" i="7"/>
  <c r="F532" i="7"/>
  <c r="E532" i="7"/>
  <c r="C532" i="7"/>
  <c r="B532" i="7"/>
  <c r="A532" i="7"/>
  <c r="DA531" i="7"/>
  <c r="CZ531" i="7"/>
  <c r="CY531" i="7"/>
  <c r="CW531" i="7"/>
  <c r="CV531" i="7"/>
  <c r="CU531" i="7"/>
  <c r="CT531" i="7"/>
  <c r="CS531" i="7"/>
  <c r="CQ531" i="7"/>
  <c r="CP531" i="7"/>
  <c r="CO531" i="7"/>
  <c r="CN531" i="7"/>
  <c r="CM531" i="7"/>
  <c r="CK531" i="7"/>
  <c r="CI531" i="7"/>
  <c r="CH531" i="7"/>
  <c r="CG531" i="7"/>
  <c r="CE531" i="7"/>
  <c r="CC531" i="7"/>
  <c r="CB531" i="7"/>
  <c r="CA531" i="7"/>
  <c r="BY531" i="7"/>
  <c r="BX531" i="7"/>
  <c r="BW531" i="7"/>
  <c r="BV531" i="7"/>
  <c r="BU531" i="7"/>
  <c r="BT531" i="7"/>
  <c r="BS531" i="7"/>
  <c r="BR531" i="7"/>
  <c r="BQ531" i="7"/>
  <c r="BP531" i="7"/>
  <c r="BO531" i="7"/>
  <c r="BM531" i="7"/>
  <c r="BL531" i="7"/>
  <c r="BK531" i="7"/>
  <c r="BJ531" i="7"/>
  <c r="BI531" i="7"/>
  <c r="BH531" i="7"/>
  <c r="BG531" i="7"/>
  <c r="BF531" i="7"/>
  <c r="BE531" i="7"/>
  <c r="BD531" i="7"/>
  <c r="BC531" i="7"/>
  <c r="BA531" i="7"/>
  <c r="AY531" i="7"/>
  <c r="AX531" i="7"/>
  <c r="AW531" i="7"/>
  <c r="AU531" i="7"/>
  <c r="AS531" i="7"/>
  <c r="AR531" i="7"/>
  <c r="AQ531" i="7"/>
  <c r="AP531" i="7"/>
  <c r="AO531" i="7"/>
  <c r="AN531" i="7"/>
  <c r="AM531" i="7"/>
  <c r="AL531" i="7"/>
  <c r="AK531" i="7"/>
  <c r="AI531" i="7"/>
  <c r="AH531" i="7"/>
  <c r="AG531" i="7"/>
  <c r="AF531" i="7"/>
  <c r="AE531" i="7"/>
  <c r="AD531" i="7"/>
  <c r="AC531" i="7"/>
  <c r="AB531" i="7"/>
  <c r="AA531" i="7"/>
  <c r="Z531" i="7"/>
  <c r="Y531" i="7"/>
  <c r="W531" i="7"/>
  <c r="V531" i="7"/>
  <c r="U531" i="7"/>
  <c r="T531" i="7"/>
  <c r="S531" i="7"/>
  <c r="Q531" i="7"/>
  <c r="P531" i="7"/>
  <c r="O531" i="7"/>
  <c r="N531" i="7"/>
  <c r="M531" i="7"/>
  <c r="K531" i="7"/>
  <c r="I531" i="7"/>
  <c r="H531" i="7"/>
  <c r="G531" i="7"/>
  <c r="F531" i="7"/>
  <c r="E531" i="7"/>
  <c r="C531" i="7"/>
  <c r="B531" i="7"/>
  <c r="A531" i="7"/>
  <c r="DC530" i="7"/>
  <c r="DA530" i="7"/>
  <c r="CZ530" i="7"/>
  <c r="CY530" i="7"/>
  <c r="CW530" i="7"/>
  <c r="CU530" i="7"/>
  <c r="CT530" i="7"/>
  <c r="CS530" i="7"/>
  <c r="CQ530" i="7"/>
  <c r="CP530" i="7"/>
  <c r="CO530" i="7"/>
  <c r="CN530" i="7"/>
  <c r="CM530" i="7"/>
  <c r="CK530" i="7"/>
  <c r="CJ530" i="7"/>
  <c r="CI530" i="7"/>
  <c r="CH530" i="7"/>
  <c r="CG530" i="7"/>
  <c r="CF530" i="7"/>
  <c r="CE530" i="7"/>
  <c r="CD530" i="7"/>
  <c r="CC530" i="7"/>
  <c r="CB530" i="7"/>
  <c r="CA530" i="7"/>
  <c r="BY530" i="7"/>
  <c r="BX530" i="7"/>
  <c r="BW530" i="7"/>
  <c r="BV530" i="7"/>
  <c r="BU530" i="7"/>
  <c r="BS530" i="7"/>
  <c r="BR530" i="7"/>
  <c r="BQ530" i="7"/>
  <c r="BP530" i="7"/>
  <c r="BO530" i="7"/>
  <c r="BM530" i="7"/>
  <c r="BK530" i="7"/>
  <c r="BJ530" i="7"/>
  <c r="BI530" i="7"/>
  <c r="BG530" i="7"/>
  <c r="BE530" i="7"/>
  <c r="BD530" i="7"/>
  <c r="BC530" i="7"/>
  <c r="BA530" i="7"/>
  <c r="AY530" i="7"/>
  <c r="AX530" i="7"/>
  <c r="AW530" i="7"/>
  <c r="AV530" i="7"/>
  <c r="AU530" i="7"/>
  <c r="AT530" i="7"/>
  <c r="AS530" i="7"/>
  <c r="AR530" i="7"/>
  <c r="AQ530" i="7"/>
  <c r="AO530" i="7"/>
  <c r="AN530" i="7"/>
  <c r="AM530" i="7"/>
  <c r="AL530" i="7"/>
  <c r="AK530" i="7"/>
  <c r="AI530" i="7"/>
  <c r="AH530" i="7"/>
  <c r="AG530" i="7"/>
  <c r="AF530" i="7"/>
  <c r="AE530" i="7"/>
  <c r="AC530" i="7"/>
  <c r="AA530" i="7"/>
  <c r="Z530" i="7"/>
  <c r="Y530" i="7"/>
  <c r="W530" i="7"/>
  <c r="U530" i="7"/>
  <c r="T530" i="7"/>
  <c r="S530" i="7"/>
  <c r="Q530" i="7"/>
  <c r="O530" i="7"/>
  <c r="N530" i="7"/>
  <c r="M530" i="7"/>
  <c r="K530" i="7"/>
  <c r="J530" i="7"/>
  <c r="I530" i="7"/>
  <c r="H530" i="7"/>
  <c r="G530" i="7"/>
  <c r="F530" i="7"/>
  <c r="E530" i="7"/>
  <c r="C530" i="7"/>
  <c r="B530" i="7"/>
  <c r="A530" i="7"/>
  <c r="DC529" i="7"/>
  <c r="DA529" i="7"/>
  <c r="CZ529" i="7"/>
  <c r="CY529" i="7"/>
  <c r="CW529" i="7"/>
  <c r="CV529" i="7"/>
  <c r="CU529" i="7"/>
  <c r="CT529" i="7"/>
  <c r="CS529" i="7"/>
  <c r="CQ529" i="7"/>
  <c r="CP529" i="7"/>
  <c r="CO529" i="7"/>
  <c r="CN529" i="7"/>
  <c r="CM529" i="7"/>
  <c r="CL529" i="7"/>
  <c r="CK529" i="7"/>
  <c r="CJ529" i="7"/>
  <c r="CI529" i="7"/>
  <c r="CH529" i="7"/>
  <c r="CG529" i="7"/>
  <c r="CF529" i="7"/>
  <c r="CE529" i="7"/>
  <c r="CD529" i="7"/>
  <c r="CC529" i="7"/>
  <c r="CB529" i="7"/>
  <c r="CA529" i="7"/>
  <c r="BY529" i="7"/>
  <c r="BX529" i="7"/>
  <c r="BW529" i="7"/>
  <c r="BV529" i="7"/>
  <c r="BU529" i="7"/>
  <c r="BS529" i="7"/>
  <c r="BQ529" i="7"/>
  <c r="BP529" i="7"/>
  <c r="BO529" i="7"/>
  <c r="BM529" i="7"/>
  <c r="BL529" i="7"/>
  <c r="BK529" i="7"/>
  <c r="BJ529" i="7"/>
  <c r="BI529" i="7"/>
  <c r="BG529" i="7"/>
  <c r="BF529" i="7"/>
  <c r="BE529" i="7"/>
  <c r="BD529" i="7"/>
  <c r="BC529" i="7"/>
  <c r="BB529" i="7"/>
  <c r="BA529" i="7"/>
  <c r="AZ529" i="7"/>
  <c r="AY529" i="7"/>
  <c r="AX529" i="7"/>
  <c r="AW529" i="7"/>
  <c r="AV529" i="7"/>
  <c r="AU529" i="7"/>
  <c r="AT529" i="7"/>
  <c r="AS529" i="7"/>
  <c r="AR529" i="7"/>
  <c r="AQ529" i="7"/>
  <c r="AO529" i="7"/>
  <c r="AN529" i="7"/>
  <c r="AM529" i="7"/>
  <c r="AL529" i="7"/>
  <c r="AK529" i="7"/>
  <c r="AI529" i="7"/>
  <c r="AG529" i="7"/>
  <c r="AF529" i="7"/>
  <c r="AE529" i="7"/>
  <c r="AD529" i="7"/>
  <c r="AC529" i="7"/>
  <c r="AB529" i="7"/>
  <c r="AA529" i="7"/>
  <c r="Z529" i="7"/>
  <c r="Y529" i="7"/>
  <c r="X529" i="7"/>
  <c r="W529" i="7"/>
  <c r="V529" i="7"/>
  <c r="U529" i="7"/>
  <c r="T529" i="7"/>
  <c r="S529" i="7"/>
  <c r="Q529" i="7"/>
  <c r="P529" i="7"/>
  <c r="O529" i="7"/>
  <c r="N529" i="7"/>
  <c r="M529" i="7"/>
  <c r="K529" i="7"/>
  <c r="J529" i="7"/>
  <c r="I529" i="7"/>
  <c r="H529" i="7"/>
  <c r="G529" i="7"/>
  <c r="F529" i="7"/>
  <c r="E529" i="7"/>
  <c r="C529" i="7"/>
  <c r="B529" i="7"/>
  <c r="A529" i="7"/>
  <c r="DA528" i="7"/>
  <c r="CZ528" i="7"/>
  <c r="CY528" i="7"/>
  <c r="CX528" i="7"/>
  <c r="CW528" i="7"/>
  <c r="CV528" i="7"/>
  <c r="CU528" i="7"/>
  <c r="CT528" i="7"/>
  <c r="CS528" i="7"/>
  <c r="CQ528" i="7"/>
  <c r="CP528" i="7"/>
  <c r="CO528" i="7"/>
  <c r="CN528" i="7"/>
  <c r="CM528" i="7"/>
  <c r="CK528" i="7"/>
  <c r="CI528" i="7"/>
  <c r="CH528" i="7"/>
  <c r="CG528" i="7"/>
  <c r="CE528" i="7"/>
  <c r="CC528" i="7"/>
  <c r="CB528" i="7"/>
  <c r="CA528" i="7"/>
  <c r="BY528" i="7"/>
  <c r="BX528" i="7"/>
  <c r="BW528" i="7"/>
  <c r="BV528" i="7"/>
  <c r="BU528" i="7"/>
  <c r="BS528" i="7"/>
  <c r="BR528" i="7"/>
  <c r="BQ528" i="7"/>
  <c r="BP528" i="7"/>
  <c r="BO528" i="7"/>
  <c r="BN528" i="7"/>
  <c r="BM528" i="7"/>
  <c r="BL528" i="7"/>
  <c r="BK528" i="7"/>
  <c r="BJ528" i="7"/>
  <c r="BI528" i="7"/>
  <c r="BG528" i="7"/>
  <c r="BF528" i="7"/>
  <c r="BE528" i="7"/>
  <c r="BD528" i="7"/>
  <c r="BC528" i="7"/>
  <c r="BB528" i="7"/>
  <c r="BA528" i="7"/>
  <c r="AZ528" i="7"/>
  <c r="AY528" i="7"/>
  <c r="AX528" i="7"/>
  <c r="AW528" i="7"/>
  <c r="AU528" i="7"/>
  <c r="AS528" i="7"/>
  <c r="AR528" i="7"/>
  <c r="AQ528" i="7"/>
  <c r="AO528" i="7"/>
  <c r="AM528" i="7"/>
  <c r="AL528" i="7"/>
  <c r="AK528" i="7"/>
  <c r="AI528" i="7"/>
  <c r="AH528" i="7"/>
  <c r="AG528" i="7"/>
  <c r="AF528" i="7"/>
  <c r="AE528" i="7"/>
  <c r="AD528" i="7"/>
  <c r="AC528" i="7"/>
  <c r="AB528" i="7"/>
  <c r="AA528" i="7"/>
  <c r="Z528" i="7"/>
  <c r="Y528" i="7"/>
  <c r="W528" i="7"/>
  <c r="V528" i="7"/>
  <c r="U528" i="7"/>
  <c r="T528" i="7"/>
  <c r="S528" i="7"/>
  <c r="R528" i="7"/>
  <c r="Q528" i="7"/>
  <c r="P528" i="7"/>
  <c r="O528" i="7"/>
  <c r="N528" i="7"/>
  <c r="M528" i="7"/>
  <c r="K528" i="7"/>
  <c r="J528" i="7"/>
  <c r="I528" i="7"/>
  <c r="H528" i="7"/>
  <c r="G528" i="7"/>
  <c r="F528" i="7"/>
  <c r="E528" i="7"/>
  <c r="C528" i="7"/>
  <c r="B528" i="7"/>
  <c r="A528" i="7"/>
  <c r="DA527" i="7"/>
  <c r="CZ527" i="7"/>
  <c r="CY527" i="7"/>
  <c r="CW527" i="7"/>
  <c r="CV527" i="7"/>
  <c r="CU527" i="7"/>
  <c r="CT527" i="7"/>
  <c r="CS527" i="7"/>
  <c r="CR527" i="7"/>
  <c r="CQ527" i="7"/>
  <c r="CP527" i="7"/>
  <c r="CO527" i="7"/>
  <c r="CN527" i="7"/>
  <c r="CM527" i="7"/>
  <c r="CK527" i="7"/>
  <c r="CJ527" i="7"/>
  <c r="CI527" i="7"/>
  <c r="CH527" i="7"/>
  <c r="CG527" i="7"/>
  <c r="CE527" i="7"/>
  <c r="CC527" i="7"/>
  <c r="CB527" i="7"/>
  <c r="CA527" i="7"/>
  <c r="BY527" i="7"/>
  <c r="BW527" i="7"/>
  <c r="BV527" i="7"/>
  <c r="BU527" i="7"/>
  <c r="BS527" i="7"/>
  <c r="BR527" i="7"/>
  <c r="BQ527" i="7"/>
  <c r="BP527" i="7"/>
  <c r="BO527" i="7"/>
  <c r="BM527" i="7"/>
  <c r="BL527" i="7"/>
  <c r="BK527" i="7"/>
  <c r="BJ527" i="7"/>
  <c r="BI527" i="7"/>
  <c r="BG527" i="7"/>
  <c r="BF527" i="7"/>
  <c r="BE527" i="7"/>
  <c r="BD527" i="7"/>
  <c r="BC527" i="7"/>
  <c r="BB527" i="7"/>
  <c r="BA527" i="7"/>
  <c r="AZ527" i="7"/>
  <c r="AY527" i="7"/>
  <c r="AX527" i="7"/>
  <c r="AW527" i="7"/>
  <c r="AV527" i="7"/>
  <c r="AU527" i="7"/>
  <c r="AT527" i="7"/>
  <c r="AS527" i="7"/>
  <c r="AR527" i="7"/>
  <c r="AQ527" i="7"/>
  <c r="AO527" i="7"/>
  <c r="AM527" i="7"/>
  <c r="AL527" i="7"/>
  <c r="AK527" i="7"/>
  <c r="AI527" i="7"/>
  <c r="AG527" i="7"/>
  <c r="AF527" i="7"/>
  <c r="AE527" i="7"/>
  <c r="AC527" i="7"/>
  <c r="AB527" i="7"/>
  <c r="AA527" i="7"/>
  <c r="Z527" i="7"/>
  <c r="Y527" i="7"/>
  <c r="W527" i="7"/>
  <c r="V527" i="7"/>
  <c r="U527" i="7"/>
  <c r="T527" i="7"/>
  <c r="S527" i="7"/>
  <c r="R527" i="7"/>
  <c r="Q527" i="7"/>
  <c r="P527" i="7"/>
  <c r="O527" i="7"/>
  <c r="N527" i="7"/>
  <c r="M527" i="7"/>
  <c r="L527" i="7"/>
  <c r="K527" i="7"/>
  <c r="J527" i="7"/>
  <c r="I527" i="7"/>
  <c r="H527" i="7"/>
  <c r="G527" i="7"/>
  <c r="F527" i="7"/>
  <c r="E527" i="7"/>
  <c r="C527" i="7"/>
  <c r="B527" i="7"/>
  <c r="A527" i="7"/>
  <c r="DC526" i="7"/>
  <c r="CY526" i="7"/>
  <c r="CX526" i="7"/>
  <c r="CW526" i="7"/>
  <c r="CV526" i="7"/>
  <c r="CU526" i="7"/>
  <c r="CT526" i="7"/>
  <c r="CS526" i="7"/>
  <c r="CQ526" i="7"/>
  <c r="CP526" i="7"/>
  <c r="CO526" i="7"/>
  <c r="CN526" i="7"/>
  <c r="CM526" i="7"/>
  <c r="CK526" i="7"/>
  <c r="CI526" i="7"/>
  <c r="CH526" i="7"/>
  <c r="CG526" i="7"/>
  <c r="CF526" i="7"/>
  <c r="CE526" i="7"/>
  <c r="CD526" i="7"/>
  <c r="CC526" i="7"/>
  <c r="CB526" i="7"/>
  <c r="CA526" i="7"/>
  <c r="BY526" i="7"/>
  <c r="BX526" i="7"/>
  <c r="BW526" i="7"/>
  <c r="BV526" i="7"/>
  <c r="BU526" i="7"/>
  <c r="BT526" i="7"/>
  <c r="BS526" i="7"/>
  <c r="BR526" i="7"/>
  <c r="BQ526" i="7"/>
  <c r="BP526" i="7"/>
  <c r="BO526" i="7"/>
  <c r="BM526" i="7"/>
  <c r="BL526" i="7"/>
  <c r="BK526" i="7"/>
  <c r="BJ526" i="7"/>
  <c r="BI526" i="7"/>
  <c r="BH526" i="7"/>
  <c r="BG526" i="7"/>
  <c r="BF526" i="7"/>
  <c r="BE526" i="7"/>
  <c r="BD526" i="7"/>
  <c r="BC526" i="7"/>
  <c r="BA526" i="7"/>
  <c r="AZ526" i="7"/>
  <c r="AY526" i="7"/>
  <c r="AX526" i="7"/>
  <c r="AW526" i="7"/>
  <c r="AU526" i="7"/>
  <c r="AS526" i="7"/>
  <c r="AR526" i="7"/>
  <c r="AQ526" i="7"/>
  <c r="AO526" i="7"/>
  <c r="AN526" i="7"/>
  <c r="AM526" i="7"/>
  <c r="AL526" i="7"/>
  <c r="AK526" i="7"/>
  <c r="AI526" i="7"/>
  <c r="AH526" i="7"/>
  <c r="AG526" i="7"/>
  <c r="AF526" i="7"/>
  <c r="AE526" i="7"/>
  <c r="AD526" i="7"/>
  <c r="AC526" i="7"/>
  <c r="AB526" i="7"/>
  <c r="AA526" i="7"/>
  <c r="Z526" i="7"/>
  <c r="Y526" i="7"/>
  <c r="X526" i="7"/>
  <c r="W526" i="7"/>
  <c r="V526" i="7"/>
  <c r="U526" i="7"/>
  <c r="T526" i="7"/>
  <c r="S526" i="7"/>
  <c r="Q526" i="7"/>
  <c r="P526" i="7"/>
  <c r="O526" i="7"/>
  <c r="N526" i="7"/>
  <c r="M526" i="7"/>
  <c r="K526" i="7"/>
  <c r="J526" i="7"/>
  <c r="I526" i="7"/>
  <c r="H526" i="7"/>
  <c r="G526" i="7"/>
  <c r="F526" i="7"/>
  <c r="E526" i="7"/>
  <c r="C526" i="7"/>
  <c r="B526" i="7"/>
  <c r="A526" i="7"/>
  <c r="DB525" i="7"/>
  <c r="DA525" i="7"/>
  <c r="CZ525" i="7"/>
  <c r="CY525" i="7"/>
  <c r="CW525" i="7"/>
  <c r="CV525" i="7"/>
  <c r="CU525" i="7"/>
  <c r="CT525" i="7"/>
  <c r="CS525" i="7"/>
  <c r="CQ525" i="7"/>
  <c r="CP525" i="7"/>
  <c r="CO525" i="7"/>
  <c r="CN525" i="7"/>
  <c r="CM525" i="7"/>
  <c r="CK525" i="7"/>
  <c r="CJ525" i="7"/>
  <c r="CI525" i="7"/>
  <c r="CH525" i="7"/>
  <c r="CG525" i="7"/>
  <c r="CE525" i="7"/>
  <c r="CC525" i="7"/>
  <c r="CB525" i="7"/>
  <c r="CA525" i="7"/>
  <c r="BZ525" i="7"/>
  <c r="BY525" i="7"/>
  <c r="BX525" i="7"/>
  <c r="BW525" i="7"/>
  <c r="BV525" i="7"/>
  <c r="BU525" i="7"/>
  <c r="BS525" i="7"/>
  <c r="BR525" i="7"/>
  <c r="BQ525" i="7"/>
  <c r="BP525" i="7"/>
  <c r="BO525" i="7"/>
  <c r="BM525" i="7"/>
  <c r="BL525" i="7"/>
  <c r="BK525" i="7"/>
  <c r="BJ525" i="7"/>
  <c r="BI525" i="7"/>
  <c r="BG525" i="7"/>
  <c r="BE525" i="7"/>
  <c r="BD525" i="7"/>
  <c r="BC525" i="7"/>
  <c r="BA525" i="7"/>
  <c r="AZ525" i="7"/>
  <c r="AY525" i="7"/>
  <c r="AX525" i="7"/>
  <c r="AW525" i="7"/>
  <c r="AU525" i="7"/>
  <c r="AS525" i="7"/>
  <c r="AR525" i="7"/>
  <c r="AQ525" i="7"/>
  <c r="AO525" i="7"/>
  <c r="AM525" i="7"/>
  <c r="AL525" i="7"/>
  <c r="AK525" i="7"/>
  <c r="AJ525" i="7"/>
  <c r="AI525" i="7"/>
  <c r="AH525" i="7"/>
  <c r="AG525" i="7"/>
  <c r="AF525" i="7"/>
  <c r="AE525" i="7"/>
  <c r="AD525" i="7"/>
  <c r="AC525" i="7"/>
  <c r="AB525" i="7"/>
  <c r="AA525" i="7"/>
  <c r="Z525" i="7"/>
  <c r="Y525" i="7"/>
  <c r="W525" i="7"/>
  <c r="V525" i="7"/>
  <c r="U525" i="7"/>
  <c r="T525" i="7"/>
  <c r="S525" i="7"/>
  <c r="Q525" i="7"/>
  <c r="P525" i="7"/>
  <c r="O525" i="7"/>
  <c r="N525" i="7"/>
  <c r="M525" i="7"/>
  <c r="K525" i="7"/>
  <c r="I525" i="7"/>
  <c r="H525" i="7"/>
  <c r="G525" i="7"/>
  <c r="F525" i="7"/>
  <c r="E525" i="7"/>
  <c r="C525" i="7"/>
  <c r="B525" i="7"/>
  <c r="A525" i="7"/>
  <c r="DC524" i="7"/>
  <c r="DB524" i="7"/>
  <c r="DA524" i="7"/>
  <c r="CZ524" i="7"/>
  <c r="CY524" i="7"/>
  <c r="CX524" i="7"/>
  <c r="CW524" i="7"/>
  <c r="CV524" i="7"/>
  <c r="CU524" i="7"/>
  <c r="CT524" i="7"/>
  <c r="CS524" i="7"/>
  <c r="CQ524" i="7"/>
  <c r="CO524" i="7"/>
  <c r="CN524" i="7"/>
  <c r="CM524" i="7"/>
  <c r="CL524" i="7"/>
  <c r="CK524" i="7"/>
  <c r="CJ524" i="7"/>
  <c r="CI524" i="7"/>
  <c r="CH524" i="7"/>
  <c r="CG524" i="7"/>
  <c r="CE524" i="7"/>
  <c r="CD524" i="7"/>
  <c r="CC524" i="7"/>
  <c r="CB524" i="7"/>
  <c r="CA524" i="7"/>
  <c r="BZ524" i="7"/>
  <c r="BY524" i="7"/>
  <c r="BX524" i="7"/>
  <c r="BW524" i="7"/>
  <c r="BV524" i="7"/>
  <c r="BU524" i="7"/>
  <c r="BS524" i="7"/>
  <c r="BR524" i="7"/>
  <c r="BQ524" i="7"/>
  <c r="BP524" i="7"/>
  <c r="BO524" i="7"/>
  <c r="BN524" i="7"/>
  <c r="BM524" i="7"/>
  <c r="BL524" i="7"/>
  <c r="BK524" i="7"/>
  <c r="BJ524" i="7"/>
  <c r="BI524" i="7"/>
  <c r="BH524" i="7"/>
  <c r="BG524" i="7"/>
  <c r="BF524" i="7"/>
  <c r="BE524" i="7"/>
  <c r="BD524" i="7"/>
  <c r="BC524" i="7"/>
  <c r="BA524" i="7"/>
  <c r="AY524" i="7"/>
  <c r="AX524" i="7"/>
  <c r="AW524" i="7"/>
  <c r="AU524" i="7"/>
  <c r="AT524" i="7"/>
  <c r="AS524" i="7"/>
  <c r="AR524" i="7"/>
  <c r="AQ524" i="7"/>
  <c r="AO524" i="7"/>
  <c r="AM524" i="7"/>
  <c r="AL524" i="7"/>
  <c r="AK524" i="7"/>
  <c r="AJ524" i="7"/>
  <c r="AI524" i="7"/>
  <c r="AH524" i="7"/>
  <c r="AG524" i="7"/>
  <c r="AF524" i="7"/>
  <c r="AE524" i="7"/>
  <c r="AC524" i="7"/>
  <c r="AB524" i="7"/>
  <c r="AA524" i="7"/>
  <c r="Z524" i="7"/>
  <c r="Y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C524" i="7"/>
  <c r="B524" i="7"/>
  <c r="A524" i="7"/>
  <c r="DA523" i="7"/>
  <c r="CZ523" i="7"/>
  <c r="CY523" i="7"/>
  <c r="CW523" i="7"/>
  <c r="CV523" i="7"/>
  <c r="CU523" i="7"/>
  <c r="CT523" i="7"/>
  <c r="CS523" i="7"/>
  <c r="CQ523" i="7"/>
  <c r="CP523" i="7"/>
  <c r="CO523" i="7"/>
  <c r="CN523" i="7"/>
  <c r="CM523" i="7"/>
  <c r="CL523" i="7"/>
  <c r="CK523" i="7"/>
  <c r="CJ523" i="7"/>
  <c r="CI523" i="7"/>
  <c r="CH523" i="7"/>
  <c r="CG523" i="7"/>
  <c r="CE523" i="7"/>
  <c r="CD523" i="7"/>
  <c r="CC523" i="7"/>
  <c r="CB523" i="7"/>
  <c r="CA523" i="7"/>
  <c r="BY523" i="7"/>
  <c r="BW523" i="7"/>
  <c r="BV523" i="7"/>
  <c r="BU523" i="7"/>
  <c r="BT523" i="7"/>
  <c r="BS523" i="7"/>
  <c r="BR523" i="7"/>
  <c r="BQ523" i="7"/>
  <c r="BP523" i="7"/>
  <c r="BO523" i="7"/>
  <c r="BM523" i="7"/>
  <c r="BL523" i="7"/>
  <c r="BK523" i="7"/>
  <c r="BJ523" i="7"/>
  <c r="BI523" i="7"/>
  <c r="BH523" i="7"/>
  <c r="BG523" i="7"/>
  <c r="BF523" i="7"/>
  <c r="BE523" i="7"/>
  <c r="BD523" i="7"/>
  <c r="BC523" i="7"/>
  <c r="BA523" i="7"/>
  <c r="AZ523" i="7"/>
  <c r="AY523" i="7"/>
  <c r="AX523" i="7"/>
  <c r="AW523" i="7"/>
  <c r="AU523" i="7"/>
  <c r="AT523" i="7"/>
  <c r="AS523" i="7"/>
  <c r="AR523" i="7"/>
  <c r="AQ523" i="7"/>
  <c r="AO523" i="7"/>
  <c r="AN523" i="7"/>
  <c r="AM523" i="7"/>
  <c r="AL523" i="7"/>
  <c r="AK523" i="7"/>
  <c r="AJ523" i="7"/>
  <c r="AI523" i="7"/>
  <c r="AH523" i="7"/>
  <c r="AG523" i="7"/>
  <c r="AF523" i="7"/>
  <c r="AE523" i="7"/>
  <c r="AC523" i="7"/>
  <c r="AB523" i="7"/>
  <c r="AA523" i="7"/>
  <c r="Z523" i="7"/>
  <c r="Y523" i="7"/>
  <c r="X523" i="7"/>
  <c r="W523" i="7"/>
  <c r="V523" i="7"/>
  <c r="U523" i="7"/>
  <c r="T523" i="7"/>
  <c r="S523" i="7"/>
  <c r="Q523" i="7"/>
  <c r="P523" i="7"/>
  <c r="O523" i="7"/>
  <c r="N523" i="7"/>
  <c r="M523" i="7"/>
  <c r="K523" i="7"/>
  <c r="I523" i="7"/>
  <c r="H523" i="7"/>
  <c r="G523" i="7"/>
  <c r="F523" i="7"/>
  <c r="E523" i="7"/>
  <c r="C523" i="7"/>
  <c r="B523" i="7"/>
  <c r="A523" i="7"/>
  <c r="DC522" i="7"/>
  <c r="DA522" i="7"/>
  <c r="CZ522" i="7"/>
  <c r="CY522" i="7"/>
  <c r="CW522" i="7"/>
  <c r="CV522" i="7"/>
  <c r="CU522" i="7"/>
  <c r="CT522" i="7"/>
  <c r="CS522" i="7"/>
  <c r="CR522" i="7"/>
  <c r="CQ522" i="7"/>
  <c r="CP522" i="7"/>
  <c r="CO522" i="7"/>
  <c r="CN522" i="7"/>
  <c r="CM522" i="7"/>
  <c r="CK522" i="7"/>
  <c r="CI522" i="7"/>
  <c r="CH522" i="7"/>
  <c r="CG522" i="7"/>
  <c r="CF522" i="7"/>
  <c r="CE522" i="7"/>
  <c r="CD522" i="7"/>
  <c r="CC522" i="7"/>
  <c r="CB522" i="7"/>
  <c r="CA522" i="7"/>
  <c r="BY522" i="7"/>
  <c r="BX522" i="7"/>
  <c r="BW522" i="7"/>
  <c r="BV522" i="7"/>
  <c r="BU522" i="7"/>
  <c r="BT522" i="7"/>
  <c r="BS522" i="7"/>
  <c r="BR522" i="7"/>
  <c r="BQ522" i="7"/>
  <c r="BP522" i="7"/>
  <c r="BO522" i="7"/>
  <c r="BM522" i="7"/>
  <c r="BL522" i="7"/>
  <c r="BK522" i="7"/>
  <c r="BJ522" i="7"/>
  <c r="BI522" i="7"/>
  <c r="BG522" i="7"/>
  <c r="BF522" i="7"/>
  <c r="BE522" i="7"/>
  <c r="BD522" i="7"/>
  <c r="BC522" i="7"/>
  <c r="BA522" i="7"/>
  <c r="AY522" i="7"/>
  <c r="AX522" i="7"/>
  <c r="AW522" i="7"/>
  <c r="AV522" i="7"/>
  <c r="AU522" i="7"/>
  <c r="AT522" i="7"/>
  <c r="AS522" i="7"/>
  <c r="AR522" i="7"/>
  <c r="AQ522" i="7"/>
  <c r="AP522" i="7"/>
  <c r="AO522" i="7"/>
  <c r="AN522" i="7"/>
  <c r="AM522" i="7"/>
  <c r="AL522" i="7"/>
  <c r="AK522" i="7"/>
  <c r="AJ522" i="7"/>
  <c r="AI522" i="7"/>
  <c r="AH522" i="7"/>
  <c r="AG522" i="7"/>
  <c r="AF522" i="7"/>
  <c r="AE522" i="7"/>
  <c r="AD522" i="7"/>
  <c r="AC522" i="7"/>
  <c r="AB522" i="7"/>
  <c r="AA522" i="7"/>
  <c r="Z522" i="7"/>
  <c r="Y522" i="7"/>
  <c r="X522" i="7"/>
  <c r="W522" i="7"/>
  <c r="V522" i="7"/>
  <c r="U522" i="7"/>
  <c r="T522" i="7"/>
  <c r="S522" i="7"/>
  <c r="Q522" i="7"/>
  <c r="P522" i="7"/>
  <c r="O522" i="7"/>
  <c r="N522" i="7"/>
  <c r="M522" i="7"/>
  <c r="K522" i="7"/>
  <c r="I522" i="7"/>
  <c r="H522" i="7"/>
  <c r="G522" i="7"/>
  <c r="F522" i="7"/>
  <c r="E522" i="7"/>
  <c r="C522" i="7"/>
  <c r="B522" i="7"/>
  <c r="A522" i="7"/>
  <c r="DC521" i="7"/>
  <c r="DA521" i="7"/>
  <c r="CZ521" i="7"/>
  <c r="CY521" i="7"/>
  <c r="CW521" i="7"/>
  <c r="CV521" i="7"/>
  <c r="CU521" i="7"/>
  <c r="CT521" i="7"/>
  <c r="CS521" i="7"/>
  <c r="CQ521" i="7"/>
  <c r="CO521" i="7"/>
  <c r="CN521" i="7"/>
  <c r="CM521" i="7"/>
  <c r="CL521" i="7"/>
  <c r="CK521" i="7"/>
  <c r="CJ521" i="7"/>
  <c r="CI521" i="7"/>
  <c r="CH521" i="7"/>
  <c r="CG521" i="7"/>
  <c r="CE521" i="7"/>
  <c r="CD521" i="7"/>
  <c r="CC521" i="7"/>
  <c r="CB521" i="7"/>
  <c r="CA521" i="7"/>
  <c r="BZ521" i="7"/>
  <c r="BY521" i="7"/>
  <c r="BX521" i="7"/>
  <c r="BW521" i="7"/>
  <c r="BV521" i="7"/>
  <c r="BU521" i="7"/>
  <c r="BS521" i="7"/>
  <c r="BR521" i="7"/>
  <c r="BQ521" i="7"/>
  <c r="BP521" i="7"/>
  <c r="BO521" i="7"/>
  <c r="BM521" i="7"/>
  <c r="BL521" i="7"/>
  <c r="BK521" i="7"/>
  <c r="BJ521" i="7"/>
  <c r="BI521" i="7"/>
  <c r="BH521" i="7"/>
  <c r="BG521" i="7"/>
  <c r="BF521" i="7"/>
  <c r="BE521" i="7"/>
  <c r="BD521" i="7"/>
  <c r="BC521" i="7"/>
  <c r="BA521" i="7"/>
  <c r="AY521" i="7"/>
  <c r="AX521" i="7"/>
  <c r="AW521" i="7"/>
  <c r="AU521" i="7"/>
  <c r="AT521" i="7"/>
  <c r="AS521" i="7"/>
  <c r="AR521" i="7"/>
  <c r="AQ521" i="7"/>
  <c r="AO521" i="7"/>
  <c r="AN521" i="7"/>
  <c r="AM521" i="7"/>
  <c r="AL521" i="7"/>
  <c r="AK521" i="7"/>
  <c r="AI521" i="7"/>
  <c r="AH521" i="7"/>
  <c r="AG521" i="7"/>
  <c r="AF521" i="7"/>
  <c r="AE521" i="7"/>
  <c r="AD521" i="7"/>
  <c r="AC521" i="7"/>
  <c r="AB521" i="7"/>
  <c r="AA521" i="7"/>
  <c r="Z521" i="7"/>
  <c r="Y521" i="7"/>
  <c r="X521" i="7"/>
  <c r="W521" i="7"/>
  <c r="V521" i="7"/>
  <c r="U521" i="7"/>
  <c r="T521" i="7"/>
  <c r="S521" i="7"/>
  <c r="R521" i="7"/>
  <c r="Q521" i="7"/>
  <c r="P521" i="7"/>
  <c r="O521" i="7"/>
  <c r="N521" i="7"/>
  <c r="M521" i="7"/>
  <c r="K521" i="7"/>
  <c r="I521" i="7"/>
  <c r="H521" i="7"/>
  <c r="G521" i="7"/>
  <c r="F521" i="7"/>
  <c r="E521" i="7"/>
  <c r="C521" i="7"/>
  <c r="B521" i="7"/>
  <c r="A521" i="7"/>
  <c r="DC520" i="7"/>
  <c r="DA520" i="7"/>
  <c r="CZ520" i="7"/>
  <c r="CY520" i="7"/>
  <c r="CX520" i="7"/>
  <c r="CW520" i="7"/>
  <c r="CV520" i="7"/>
  <c r="CU520" i="7"/>
  <c r="CT520" i="7"/>
  <c r="CS520" i="7"/>
  <c r="CQ520" i="7"/>
  <c r="CP520" i="7"/>
  <c r="CO520" i="7"/>
  <c r="CN520" i="7"/>
  <c r="CM520" i="7"/>
  <c r="CK520" i="7"/>
  <c r="CJ520" i="7"/>
  <c r="CI520" i="7"/>
  <c r="CH520" i="7"/>
  <c r="CG520" i="7"/>
  <c r="CF520" i="7"/>
  <c r="CE520" i="7"/>
  <c r="CD520" i="7"/>
  <c r="CC520" i="7"/>
  <c r="CB520" i="7"/>
  <c r="CA520" i="7"/>
  <c r="BY520" i="7"/>
  <c r="BX520" i="7"/>
  <c r="BW520" i="7"/>
  <c r="BV520" i="7"/>
  <c r="BU520" i="7"/>
  <c r="BT520" i="7"/>
  <c r="BS520" i="7"/>
  <c r="BR520" i="7"/>
  <c r="BQ520" i="7"/>
  <c r="BP520" i="7"/>
  <c r="BO520" i="7"/>
  <c r="BM520" i="7"/>
  <c r="BL520" i="7"/>
  <c r="BK520" i="7"/>
  <c r="BJ520" i="7"/>
  <c r="BI520" i="7"/>
  <c r="BG520" i="7"/>
  <c r="BF520" i="7"/>
  <c r="BE520" i="7"/>
  <c r="BD520" i="7"/>
  <c r="BC520" i="7"/>
  <c r="BA520" i="7"/>
  <c r="AZ520" i="7"/>
  <c r="AY520" i="7"/>
  <c r="AX520" i="7"/>
  <c r="AW520" i="7"/>
  <c r="AV520" i="7"/>
  <c r="AU520" i="7"/>
  <c r="AT520" i="7"/>
  <c r="AS520" i="7"/>
  <c r="AR520" i="7"/>
  <c r="AQ520" i="7"/>
  <c r="AO520" i="7"/>
  <c r="AN520" i="7"/>
  <c r="AM520" i="7"/>
  <c r="AL520" i="7"/>
  <c r="AK520" i="7"/>
  <c r="AI520" i="7"/>
  <c r="AH520" i="7"/>
  <c r="AG520" i="7"/>
  <c r="AF520" i="7"/>
  <c r="AE520" i="7"/>
  <c r="AC520" i="7"/>
  <c r="AB520" i="7"/>
  <c r="AA520" i="7"/>
  <c r="Z520" i="7"/>
  <c r="Y520" i="7"/>
  <c r="W520" i="7"/>
  <c r="V520" i="7"/>
  <c r="U520" i="7"/>
  <c r="T520" i="7"/>
  <c r="S520" i="7"/>
  <c r="Q520" i="7"/>
  <c r="P520" i="7"/>
  <c r="O520" i="7"/>
  <c r="N520" i="7"/>
  <c r="M520" i="7"/>
  <c r="K520" i="7"/>
  <c r="J520" i="7"/>
  <c r="I520" i="7"/>
  <c r="H520" i="7"/>
  <c r="G520" i="7"/>
  <c r="F520" i="7"/>
  <c r="E520" i="7"/>
  <c r="C520" i="7"/>
  <c r="B520" i="7"/>
  <c r="A520" i="7"/>
  <c r="DC519" i="7"/>
  <c r="DA519" i="7"/>
  <c r="CZ519" i="7"/>
  <c r="CY519" i="7"/>
  <c r="CX519" i="7"/>
  <c r="CW519" i="7"/>
  <c r="CV519" i="7"/>
  <c r="CU519" i="7"/>
  <c r="CT519" i="7"/>
  <c r="CS519" i="7"/>
  <c r="CQ519" i="7"/>
  <c r="CP519" i="7"/>
  <c r="CO519" i="7"/>
  <c r="CN519" i="7"/>
  <c r="CM519" i="7"/>
  <c r="CL519" i="7"/>
  <c r="CK519" i="7"/>
  <c r="CJ519" i="7"/>
  <c r="CI519" i="7"/>
  <c r="CH519" i="7"/>
  <c r="CG519" i="7"/>
  <c r="CE519" i="7"/>
  <c r="CD519" i="7"/>
  <c r="CC519" i="7"/>
  <c r="CB519" i="7"/>
  <c r="CA519" i="7"/>
  <c r="BZ519" i="7"/>
  <c r="BY519" i="7"/>
  <c r="BX519" i="7"/>
  <c r="BW519" i="7"/>
  <c r="BV519" i="7"/>
  <c r="BU519" i="7"/>
  <c r="BS519" i="7"/>
  <c r="BR519" i="7"/>
  <c r="BQ519" i="7"/>
  <c r="BP519" i="7"/>
  <c r="BO519" i="7"/>
  <c r="BN519" i="7"/>
  <c r="BM519" i="7"/>
  <c r="BL519" i="7"/>
  <c r="BK519" i="7"/>
  <c r="BJ519" i="7"/>
  <c r="BI519" i="7"/>
  <c r="BH519" i="7"/>
  <c r="BG519" i="7"/>
  <c r="BF519" i="7"/>
  <c r="BE519" i="7"/>
  <c r="BD519" i="7"/>
  <c r="BC519" i="7"/>
  <c r="BB519" i="7"/>
  <c r="BA519" i="7"/>
  <c r="AZ519" i="7"/>
  <c r="AY519" i="7"/>
  <c r="AX519" i="7"/>
  <c r="AW519" i="7"/>
  <c r="AU519" i="7"/>
  <c r="AT519" i="7"/>
  <c r="AS519" i="7"/>
  <c r="AR519" i="7"/>
  <c r="AQ519" i="7"/>
  <c r="AO519" i="7"/>
  <c r="AM519" i="7"/>
  <c r="AL519" i="7"/>
  <c r="AK519" i="7"/>
  <c r="AJ519" i="7"/>
  <c r="AI519" i="7"/>
  <c r="AH519" i="7"/>
  <c r="AG519" i="7"/>
  <c r="AF519" i="7"/>
  <c r="AE519" i="7"/>
  <c r="AC519" i="7"/>
  <c r="AB519" i="7"/>
  <c r="AA519" i="7"/>
  <c r="Z519" i="7"/>
  <c r="Y519" i="7"/>
  <c r="W519" i="7"/>
  <c r="V519" i="7"/>
  <c r="U519" i="7"/>
  <c r="T519" i="7"/>
  <c r="S519" i="7"/>
  <c r="Q519" i="7"/>
  <c r="P519" i="7"/>
  <c r="O519" i="7"/>
  <c r="N519" i="7"/>
  <c r="M519" i="7"/>
  <c r="K519" i="7"/>
  <c r="I519" i="7"/>
  <c r="H519" i="7"/>
  <c r="G519" i="7"/>
  <c r="F519" i="7"/>
  <c r="E519" i="7"/>
  <c r="C519" i="7"/>
  <c r="B519" i="7"/>
  <c r="A519" i="7"/>
  <c r="DC518" i="7"/>
  <c r="DB518" i="7"/>
  <c r="DA518" i="7"/>
  <c r="CZ518" i="7"/>
  <c r="CY518" i="7"/>
  <c r="CX518" i="7"/>
  <c r="CW518" i="7"/>
  <c r="CV518" i="7"/>
  <c r="CU518" i="7"/>
  <c r="CT518" i="7"/>
  <c r="CS518" i="7"/>
  <c r="CQ518" i="7"/>
  <c r="CP518" i="7"/>
  <c r="CO518" i="7"/>
  <c r="CN518" i="7"/>
  <c r="CM518" i="7"/>
  <c r="CL518" i="7"/>
  <c r="CK518" i="7"/>
  <c r="CJ518" i="7"/>
  <c r="CI518" i="7"/>
  <c r="CH518" i="7"/>
  <c r="CG518" i="7"/>
  <c r="CF518" i="7"/>
  <c r="CE518" i="7"/>
  <c r="CD518" i="7"/>
  <c r="CC518" i="7"/>
  <c r="CB518" i="7"/>
  <c r="CA518" i="7"/>
  <c r="BZ518" i="7"/>
  <c r="BY518" i="7"/>
  <c r="BX518" i="7"/>
  <c r="BW518" i="7"/>
  <c r="BV518" i="7"/>
  <c r="BU518" i="7"/>
  <c r="BT518" i="7"/>
  <c r="BS518" i="7"/>
  <c r="BR518" i="7"/>
  <c r="BQ518" i="7"/>
  <c r="BP518" i="7"/>
  <c r="BO518" i="7"/>
  <c r="BM518" i="7"/>
  <c r="BL518" i="7"/>
  <c r="BK518" i="7"/>
  <c r="BJ518" i="7"/>
  <c r="BI518" i="7"/>
  <c r="BG518" i="7"/>
  <c r="BF518" i="7"/>
  <c r="BE518" i="7"/>
  <c r="BD518" i="7"/>
  <c r="BC518" i="7"/>
  <c r="BA518" i="7"/>
  <c r="AZ518" i="7"/>
  <c r="AY518" i="7"/>
  <c r="AX518" i="7"/>
  <c r="AW518" i="7"/>
  <c r="AV518" i="7"/>
  <c r="AU518" i="7"/>
  <c r="AT518" i="7"/>
  <c r="AS518" i="7"/>
  <c r="AR518" i="7"/>
  <c r="AQ518" i="7"/>
  <c r="AO518" i="7"/>
  <c r="AM518" i="7"/>
  <c r="AL518" i="7"/>
  <c r="AK518" i="7"/>
  <c r="AJ518" i="7"/>
  <c r="AI518" i="7"/>
  <c r="AH518" i="7"/>
  <c r="AG518" i="7"/>
  <c r="AF518" i="7"/>
  <c r="AE518" i="7"/>
  <c r="AD518" i="7"/>
  <c r="AC518" i="7"/>
  <c r="AB518" i="7"/>
  <c r="AA518" i="7"/>
  <c r="Z518" i="7"/>
  <c r="Y518" i="7"/>
  <c r="W518" i="7"/>
  <c r="V518" i="7"/>
  <c r="U518" i="7"/>
  <c r="T518" i="7"/>
  <c r="S518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C518" i="7"/>
  <c r="B518" i="7"/>
  <c r="A518" i="7"/>
  <c r="DC517" i="7"/>
  <c r="CZ517" i="7"/>
  <c r="CY517" i="7"/>
  <c r="CW517" i="7"/>
  <c r="CV517" i="7"/>
  <c r="CU517" i="7"/>
  <c r="CT517" i="7"/>
  <c r="CS517" i="7"/>
  <c r="CR517" i="7"/>
  <c r="CQ517" i="7"/>
  <c r="CP517" i="7"/>
  <c r="CO517" i="7"/>
  <c r="CN517" i="7"/>
  <c r="CM517" i="7"/>
  <c r="CL517" i="7"/>
  <c r="CK517" i="7"/>
  <c r="CJ517" i="7"/>
  <c r="CI517" i="7"/>
  <c r="CH517" i="7"/>
  <c r="CG517" i="7"/>
  <c r="CE517" i="7"/>
  <c r="CD517" i="7"/>
  <c r="CC517" i="7"/>
  <c r="CB517" i="7"/>
  <c r="CA517" i="7"/>
  <c r="BY517" i="7"/>
  <c r="BW517" i="7"/>
  <c r="BV517" i="7"/>
  <c r="BU517" i="7"/>
  <c r="BT517" i="7"/>
  <c r="BS517" i="7"/>
  <c r="BR517" i="7"/>
  <c r="BQ517" i="7"/>
  <c r="BP517" i="7"/>
  <c r="BO517" i="7"/>
  <c r="BM517" i="7"/>
  <c r="BL517" i="7"/>
  <c r="BK517" i="7"/>
  <c r="BJ517" i="7"/>
  <c r="BI517" i="7"/>
  <c r="BH517" i="7"/>
  <c r="BG517" i="7"/>
  <c r="BF517" i="7"/>
  <c r="BE517" i="7"/>
  <c r="BD517" i="7"/>
  <c r="BC517" i="7"/>
  <c r="BA517" i="7"/>
  <c r="AZ517" i="7"/>
  <c r="AY517" i="7"/>
  <c r="AX517" i="7"/>
  <c r="AW517" i="7"/>
  <c r="AV517" i="7"/>
  <c r="AU517" i="7"/>
  <c r="AT517" i="7"/>
  <c r="AS517" i="7"/>
  <c r="AR517" i="7"/>
  <c r="AQ517" i="7"/>
  <c r="AP517" i="7"/>
  <c r="AO517" i="7"/>
  <c r="AN517" i="7"/>
  <c r="AM517" i="7"/>
  <c r="AL517" i="7"/>
  <c r="AK517" i="7"/>
  <c r="AI517" i="7"/>
  <c r="AG517" i="7"/>
  <c r="AF517" i="7"/>
  <c r="AE517" i="7"/>
  <c r="AD517" i="7"/>
  <c r="AC517" i="7"/>
  <c r="AA517" i="7"/>
  <c r="Z517" i="7"/>
  <c r="Y517" i="7"/>
  <c r="W517" i="7"/>
  <c r="V517" i="7"/>
  <c r="U517" i="7"/>
  <c r="T517" i="7"/>
  <c r="S517" i="7"/>
  <c r="R517" i="7"/>
  <c r="Q517" i="7"/>
  <c r="P517" i="7"/>
  <c r="O517" i="7"/>
  <c r="N517" i="7"/>
  <c r="M517" i="7"/>
  <c r="K517" i="7"/>
  <c r="J517" i="7"/>
  <c r="I517" i="7"/>
  <c r="H517" i="7"/>
  <c r="G517" i="7"/>
  <c r="F517" i="7"/>
  <c r="E517" i="7"/>
  <c r="C517" i="7"/>
  <c r="B517" i="7"/>
  <c r="A517" i="7"/>
  <c r="DC516" i="7"/>
  <c r="DA516" i="7"/>
  <c r="CZ516" i="7"/>
  <c r="CY516" i="7"/>
  <c r="CX516" i="7"/>
  <c r="CW516" i="7"/>
  <c r="CV516" i="7"/>
  <c r="CU516" i="7"/>
  <c r="CT516" i="7"/>
  <c r="CS516" i="7"/>
  <c r="CQ516" i="7"/>
  <c r="CP516" i="7"/>
  <c r="CO516" i="7"/>
  <c r="CN516" i="7"/>
  <c r="CM516" i="7"/>
  <c r="CK516" i="7"/>
  <c r="CJ516" i="7"/>
  <c r="CI516" i="7"/>
  <c r="CH516" i="7"/>
  <c r="CG516" i="7"/>
  <c r="CF516" i="7"/>
  <c r="CE516" i="7"/>
  <c r="CD516" i="7"/>
  <c r="CC516" i="7"/>
  <c r="CB516" i="7"/>
  <c r="CA516" i="7"/>
  <c r="BY516" i="7"/>
  <c r="BX516" i="7"/>
  <c r="BW516" i="7"/>
  <c r="BV516" i="7"/>
  <c r="BU516" i="7"/>
  <c r="BS516" i="7"/>
  <c r="BR516" i="7"/>
  <c r="BQ516" i="7"/>
  <c r="BP516" i="7"/>
  <c r="BO516" i="7"/>
  <c r="BM516" i="7"/>
  <c r="BL516" i="7"/>
  <c r="BK516" i="7"/>
  <c r="BJ516" i="7"/>
  <c r="BI516" i="7"/>
  <c r="BG516" i="7"/>
  <c r="BE516" i="7"/>
  <c r="BD516" i="7"/>
  <c r="BC516" i="7"/>
  <c r="BB516" i="7"/>
  <c r="BA516" i="7"/>
  <c r="AZ516" i="7"/>
  <c r="AY516" i="7"/>
  <c r="AX516" i="7"/>
  <c r="AW516" i="7"/>
  <c r="AU516" i="7"/>
  <c r="AT516" i="7"/>
  <c r="AS516" i="7"/>
  <c r="AR516" i="7"/>
  <c r="AQ516" i="7"/>
  <c r="AP516" i="7"/>
  <c r="AO516" i="7"/>
  <c r="AN516" i="7"/>
  <c r="AM516" i="7"/>
  <c r="AL516" i="7"/>
  <c r="AK516" i="7"/>
  <c r="AJ516" i="7"/>
  <c r="AI516" i="7"/>
  <c r="AH516" i="7"/>
  <c r="AG516" i="7"/>
  <c r="AF516" i="7"/>
  <c r="AE516" i="7"/>
  <c r="AC516" i="7"/>
  <c r="AA516" i="7"/>
  <c r="Z516" i="7"/>
  <c r="Y516" i="7"/>
  <c r="W516" i="7"/>
  <c r="V516" i="7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C516" i="7"/>
  <c r="B516" i="7"/>
  <c r="A516" i="7"/>
  <c r="DC515" i="7"/>
  <c r="DA515" i="7"/>
  <c r="CZ515" i="7"/>
  <c r="CY515" i="7"/>
  <c r="CX515" i="7"/>
  <c r="CW515" i="7"/>
  <c r="CV515" i="7"/>
  <c r="CU515" i="7"/>
  <c r="CT515" i="7"/>
  <c r="CS515" i="7"/>
  <c r="CQ515" i="7"/>
  <c r="CP515" i="7"/>
  <c r="CO515" i="7"/>
  <c r="CN515" i="7"/>
  <c r="CM515" i="7"/>
  <c r="CK515" i="7"/>
  <c r="CJ515" i="7"/>
  <c r="CI515" i="7"/>
  <c r="CH515" i="7"/>
  <c r="CG515" i="7"/>
  <c r="CE515" i="7"/>
  <c r="CD515" i="7"/>
  <c r="CC515" i="7"/>
  <c r="CB515" i="7"/>
  <c r="CA515" i="7"/>
  <c r="BY515" i="7"/>
  <c r="BX515" i="7"/>
  <c r="BW515" i="7"/>
  <c r="BV515" i="7"/>
  <c r="BU515" i="7"/>
  <c r="BS515" i="7"/>
  <c r="BR515" i="7"/>
  <c r="BQ515" i="7"/>
  <c r="BP515" i="7"/>
  <c r="BO515" i="7"/>
  <c r="BM515" i="7"/>
  <c r="BL515" i="7"/>
  <c r="BK515" i="7"/>
  <c r="BJ515" i="7"/>
  <c r="BI515" i="7"/>
  <c r="BH515" i="7"/>
  <c r="BG515" i="7"/>
  <c r="BF515" i="7"/>
  <c r="BE515" i="7"/>
  <c r="BD515" i="7"/>
  <c r="BC515" i="7"/>
  <c r="BA515" i="7"/>
  <c r="AZ515" i="7"/>
  <c r="AY515" i="7"/>
  <c r="AX515" i="7"/>
  <c r="AW515" i="7"/>
  <c r="AU515" i="7"/>
  <c r="AT515" i="7"/>
  <c r="AS515" i="7"/>
  <c r="AR515" i="7"/>
  <c r="AQ515" i="7"/>
  <c r="AP515" i="7"/>
  <c r="AO515" i="7"/>
  <c r="AN515" i="7"/>
  <c r="AM515" i="7"/>
  <c r="AL515" i="7"/>
  <c r="AK515" i="7"/>
  <c r="AI515" i="7"/>
  <c r="AH515" i="7"/>
  <c r="AG515" i="7"/>
  <c r="AF515" i="7"/>
  <c r="AE515" i="7"/>
  <c r="AD515" i="7"/>
  <c r="AC515" i="7"/>
  <c r="AB515" i="7"/>
  <c r="AA515" i="7"/>
  <c r="Z515" i="7"/>
  <c r="Y515" i="7"/>
  <c r="X515" i="7"/>
  <c r="W515" i="7"/>
  <c r="V515" i="7"/>
  <c r="U515" i="7"/>
  <c r="T515" i="7"/>
  <c r="S515" i="7"/>
  <c r="Q515" i="7"/>
  <c r="P515" i="7"/>
  <c r="O515" i="7"/>
  <c r="N515" i="7"/>
  <c r="M515" i="7"/>
  <c r="K515" i="7"/>
  <c r="J515" i="7"/>
  <c r="I515" i="7"/>
  <c r="H515" i="7"/>
  <c r="G515" i="7"/>
  <c r="F515" i="7"/>
  <c r="E515" i="7"/>
  <c r="C515" i="7"/>
  <c r="B515" i="7"/>
  <c r="A515" i="7"/>
  <c r="DC514" i="7"/>
  <c r="DA514" i="7"/>
  <c r="CZ514" i="7"/>
  <c r="CY514" i="7"/>
  <c r="CW514" i="7"/>
  <c r="CV514" i="7"/>
  <c r="CU514" i="7"/>
  <c r="CT514" i="7"/>
  <c r="CS514" i="7"/>
  <c r="CR514" i="7"/>
  <c r="CQ514" i="7"/>
  <c r="CP514" i="7"/>
  <c r="CO514" i="7"/>
  <c r="CN514" i="7"/>
  <c r="CM514" i="7"/>
  <c r="CK514" i="7"/>
  <c r="CI514" i="7"/>
  <c r="CH514" i="7"/>
  <c r="CG514" i="7"/>
  <c r="CF514" i="7"/>
  <c r="CE514" i="7"/>
  <c r="CD514" i="7"/>
  <c r="CC514" i="7"/>
  <c r="CB514" i="7"/>
  <c r="CA514" i="7"/>
  <c r="BY514" i="7"/>
  <c r="BX514" i="7"/>
  <c r="BW514" i="7"/>
  <c r="BV514" i="7"/>
  <c r="BU514" i="7"/>
  <c r="BT514" i="7"/>
  <c r="BS514" i="7"/>
  <c r="BR514" i="7"/>
  <c r="BQ514" i="7"/>
  <c r="BP514" i="7"/>
  <c r="BO514" i="7"/>
  <c r="BN514" i="7"/>
  <c r="BM514" i="7"/>
  <c r="BL514" i="7"/>
  <c r="BK514" i="7"/>
  <c r="BJ514" i="7"/>
  <c r="BI514" i="7"/>
  <c r="BG514" i="7"/>
  <c r="BF514" i="7"/>
  <c r="BE514" i="7"/>
  <c r="BD514" i="7"/>
  <c r="BC514" i="7"/>
  <c r="BA514" i="7"/>
  <c r="AY514" i="7"/>
  <c r="AX514" i="7"/>
  <c r="AW514" i="7"/>
  <c r="AV514" i="7"/>
  <c r="AU514" i="7"/>
  <c r="AT514" i="7"/>
  <c r="AS514" i="7"/>
  <c r="AR514" i="7"/>
  <c r="AQ514" i="7"/>
  <c r="AP514" i="7"/>
  <c r="AO514" i="7"/>
  <c r="AN514" i="7"/>
  <c r="AM514" i="7"/>
  <c r="AL514" i="7"/>
  <c r="AK514" i="7"/>
  <c r="AJ514" i="7"/>
  <c r="AI514" i="7"/>
  <c r="AH514" i="7"/>
  <c r="AG514" i="7"/>
  <c r="AF514" i="7"/>
  <c r="AE514" i="7"/>
  <c r="AC514" i="7"/>
  <c r="AB514" i="7"/>
  <c r="AA514" i="7"/>
  <c r="Z514" i="7"/>
  <c r="Y514" i="7"/>
  <c r="W514" i="7"/>
  <c r="V514" i="7"/>
  <c r="U514" i="7"/>
  <c r="T514" i="7"/>
  <c r="S514" i="7"/>
  <c r="Q514" i="7"/>
  <c r="O514" i="7"/>
  <c r="N514" i="7"/>
  <c r="M514" i="7"/>
  <c r="L514" i="7"/>
  <c r="K514" i="7"/>
  <c r="J514" i="7"/>
  <c r="I514" i="7"/>
  <c r="H514" i="7"/>
  <c r="G514" i="7"/>
  <c r="F514" i="7"/>
  <c r="E514" i="7"/>
  <c r="C514" i="7"/>
  <c r="B514" i="7"/>
  <c r="A514" i="7"/>
  <c r="DC513" i="7"/>
  <c r="DA513" i="7"/>
  <c r="CZ513" i="7"/>
  <c r="CY513" i="7"/>
  <c r="CW513" i="7"/>
  <c r="CV513" i="7"/>
  <c r="CU513" i="7"/>
  <c r="CT513" i="7"/>
  <c r="CS513" i="7"/>
  <c r="CR513" i="7"/>
  <c r="CQ513" i="7"/>
  <c r="CP513" i="7"/>
  <c r="CO513" i="7"/>
  <c r="CN513" i="7"/>
  <c r="CM513" i="7"/>
  <c r="CL513" i="7"/>
  <c r="CK513" i="7"/>
  <c r="CJ513" i="7"/>
  <c r="CI513" i="7"/>
  <c r="CH513" i="7"/>
  <c r="CG513" i="7"/>
  <c r="CF513" i="7"/>
  <c r="CE513" i="7"/>
  <c r="CD513" i="7"/>
  <c r="CC513" i="7"/>
  <c r="CB513" i="7"/>
  <c r="CA513" i="7"/>
  <c r="BY513" i="7"/>
  <c r="BX513" i="7"/>
  <c r="BW513" i="7"/>
  <c r="BV513" i="7"/>
  <c r="BU513" i="7"/>
  <c r="BS513" i="7"/>
  <c r="BR513" i="7"/>
  <c r="BQ513" i="7"/>
  <c r="BP513" i="7"/>
  <c r="BO513" i="7"/>
  <c r="BM513" i="7"/>
  <c r="BL513" i="7"/>
  <c r="BK513" i="7"/>
  <c r="BJ513" i="7"/>
  <c r="BI513" i="7"/>
  <c r="BH513" i="7"/>
  <c r="BG513" i="7"/>
  <c r="BF513" i="7"/>
  <c r="BE513" i="7"/>
  <c r="BD513" i="7"/>
  <c r="BC513" i="7"/>
  <c r="BB513" i="7"/>
  <c r="BA513" i="7"/>
  <c r="AZ513" i="7"/>
  <c r="AY513" i="7"/>
  <c r="AX513" i="7"/>
  <c r="AW513" i="7"/>
  <c r="AU513" i="7"/>
  <c r="AT513" i="7"/>
  <c r="AS513" i="7"/>
  <c r="AR513" i="7"/>
  <c r="AQ513" i="7"/>
  <c r="AO513" i="7"/>
  <c r="AN513" i="7"/>
  <c r="AM513" i="7"/>
  <c r="AL513" i="7"/>
  <c r="AK513" i="7"/>
  <c r="AI513" i="7"/>
  <c r="AH513" i="7"/>
  <c r="AG513" i="7"/>
  <c r="AF513" i="7"/>
  <c r="AE513" i="7"/>
  <c r="AC513" i="7"/>
  <c r="AB513" i="7"/>
  <c r="AA513" i="7"/>
  <c r="Z513" i="7"/>
  <c r="Y513" i="7"/>
  <c r="W513" i="7"/>
  <c r="V513" i="7"/>
  <c r="U513" i="7"/>
  <c r="T513" i="7"/>
  <c r="S513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E513" i="7"/>
  <c r="C513" i="7"/>
  <c r="B513" i="7"/>
  <c r="A513" i="7"/>
  <c r="DC512" i="7"/>
  <c r="DA512" i="7"/>
  <c r="CZ512" i="7"/>
  <c r="CY512" i="7"/>
  <c r="CW512" i="7"/>
  <c r="CV512" i="7"/>
  <c r="CU512" i="7"/>
  <c r="CT512" i="7"/>
  <c r="CS512" i="7"/>
  <c r="CR512" i="7"/>
  <c r="CQ512" i="7"/>
  <c r="CP512" i="7"/>
  <c r="CO512" i="7"/>
  <c r="CN512" i="7"/>
  <c r="CM512" i="7"/>
  <c r="CK512" i="7"/>
  <c r="CJ512" i="7"/>
  <c r="CI512" i="7"/>
  <c r="CH512" i="7"/>
  <c r="CG512" i="7"/>
  <c r="CF512" i="7"/>
  <c r="CE512" i="7"/>
  <c r="CD512" i="7"/>
  <c r="CC512" i="7"/>
  <c r="CB512" i="7"/>
  <c r="CA512" i="7"/>
  <c r="BY512" i="7"/>
  <c r="BX512" i="7"/>
  <c r="BW512" i="7"/>
  <c r="BV512" i="7"/>
  <c r="BU512" i="7"/>
  <c r="BS512" i="7"/>
  <c r="BR512" i="7"/>
  <c r="BQ512" i="7"/>
  <c r="BP512" i="7"/>
  <c r="BO512" i="7"/>
  <c r="BN512" i="7"/>
  <c r="BM512" i="7"/>
  <c r="BL512" i="7"/>
  <c r="BK512" i="7"/>
  <c r="BJ512" i="7"/>
  <c r="BI512" i="7"/>
  <c r="BH512" i="7"/>
  <c r="BG512" i="7"/>
  <c r="BF512" i="7"/>
  <c r="BE512" i="7"/>
  <c r="BD512" i="7"/>
  <c r="BC512" i="7"/>
  <c r="BA512" i="7"/>
  <c r="AZ512" i="7"/>
  <c r="AY512" i="7"/>
  <c r="AX512" i="7"/>
  <c r="AW512" i="7"/>
  <c r="AV512" i="7"/>
  <c r="AU512" i="7"/>
  <c r="AT512" i="7"/>
  <c r="AS512" i="7"/>
  <c r="AR512" i="7"/>
  <c r="AQ512" i="7"/>
  <c r="AO512" i="7"/>
  <c r="AN512" i="7"/>
  <c r="AM512" i="7"/>
  <c r="AL512" i="7"/>
  <c r="AK512" i="7"/>
  <c r="AI512" i="7"/>
  <c r="AH512" i="7"/>
  <c r="AG512" i="7"/>
  <c r="AF512" i="7"/>
  <c r="AE512" i="7"/>
  <c r="AD512" i="7"/>
  <c r="AC512" i="7"/>
  <c r="AB512" i="7"/>
  <c r="AA512" i="7"/>
  <c r="Z512" i="7"/>
  <c r="Y512" i="7"/>
  <c r="X512" i="7"/>
  <c r="W512" i="7"/>
  <c r="V512" i="7"/>
  <c r="U512" i="7"/>
  <c r="T512" i="7"/>
  <c r="S512" i="7"/>
  <c r="R512" i="7"/>
  <c r="Q512" i="7"/>
  <c r="P512" i="7"/>
  <c r="O512" i="7"/>
  <c r="N512" i="7"/>
  <c r="M512" i="7"/>
  <c r="K512" i="7"/>
  <c r="J512" i="7"/>
  <c r="I512" i="7"/>
  <c r="H512" i="7"/>
  <c r="G512" i="7"/>
  <c r="F512" i="7"/>
  <c r="E512" i="7"/>
  <c r="C512" i="7"/>
  <c r="B512" i="7"/>
  <c r="A512" i="7"/>
  <c r="DC511" i="7"/>
  <c r="DA511" i="7"/>
  <c r="CZ511" i="7"/>
  <c r="CY511" i="7"/>
  <c r="CX511" i="7"/>
  <c r="CW511" i="7"/>
  <c r="CV511" i="7"/>
  <c r="CU511" i="7"/>
  <c r="CT511" i="7"/>
  <c r="CS511" i="7"/>
  <c r="CR511" i="7"/>
  <c r="CQ511" i="7"/>
  <c r="CP511" i="7"/>
  <c r="CO511" i="7"/>
  <c r="CN511" i="7"/>
  <c r="CM511" i="7"/>
  <c r="CL511" i="7"/>
  <c r="CK511" i="7"/>
  <c r="CJ511" i="7"/>
  <c r="CI511" i="7"/>
  <c r="CH511" i="7"/>
  <c r="CG511" i="7"/>
  <c r="CE511" i="7"/>
  <c r="CD511" i="7"/>
  <c r="CC511" i="7"/>
  <c r="CB511" i="7"/>
  <c r="CA511" i="7"/>
  <c r="BY511" i="7"/>
  <c r="BX511" i="7"/>
  <c r="BW511" i="7"/>
  <c r="BV511" i="7"/>
  <c r="BU511" i="7"/>
  <c r="BS511" i="7"/>
  <c r="BR511" i="7"/>
  <c r="BQ511" i="7"/>
  <c r="BP511" i="7"/>
  <c r="BO511" i="7"/>
  <c r="BN511" i="7"/>
  <c r="BM511" i="7"/>
  <c r="BL511" i="7"/>
  <c r="BK511" i="7"/>
  <c r="BJ511" i="7"/>
  <c r="BI511" i="7"/>
  <c r="BG511" i="7"/>
  <c r="BF511" i="7"/>
  <c r="BE511" i="7"/>
  <c r="BD511" i="7"/>
  <c r="BC511" i="7"/>
  <c r="BB511" i="7"/>
  <c r="BA511" i="7"/>
  <c r="AZ511" i="7"/>
  <c r="AY511" i="7"/>
  <c r="AX511" i="7"/>
  <c r="AW511" i="7"/>
  <c r="AV511" i="7"/>
  <c r="AU511" i="7"/>
  <c r="AT511" i="7"/>
  <c r="AS511" i="7"/>
  <c r="AR511" i="7"/>
  <c r="AQ511" i="7"/>
  <c r="AO511" i="7"/>
  <c r="AN511" i="7"/>
  <c r="AM511" i="7"/>
  <c r="AL511" i="7"/>
  <c r="AK511" i="7"/>
  <c r="AI511" i="7"/>
  <c r="AH511" i="7"/>
  <c r="AG511" i="7"/>
  <c r="AF511" i="7"/>
  <c r="AE511" i="7"/>
  <c r="AC511" i="7"/>
  <c r="AB511" i="7"/>
  <c r="AA511" i="7"/>
  <c r="Z511" i="7"/>
  <c r="Y511" i="7"/>
  <c r="W511" i="7"/>
  <c r="V511" i="7"/>
  <c r="U511" i="7"/>
  <c r="T511" i="7"/>
  <c r="S511" i="7"/>
  <c r="R511" i="7"/>
  <c r="Q511" i="7"/>
  <c r="P511" i="7"/>
  <c r="O511" i="7"/>
  <c r="N511" i="7"/>
  <c r="M511" i="7"/>
  <c r="K511" i="7"/>
  <c r="I511" i="7"/>
  <c r="H511" i="7"/>
  <c r="G511" i="7"/>
  <c r="F511" i="7"/>
  <c r="E511" i="7"/>
  <c r="C511" i="7"/>
  <c r="B511" i="7"/>
  <c r="A511" i="7"/>
  <c r="DA510" i="7"/>
  <c r="CZ510" i="7"/>
  <c r="CY510" i="7"/>
  <c r="CW510" i="7"/>
  <c r="CV510" i="7"/>
  <c r="CU510" i="7"/>
  <c r="CT510" i="7"/>
  <c r="CS510" i="7"/>
  <c r="CQ510" i="7"/>
  <c r="CP510" i="7"/>
  <c r="CO510" i="7"/>
  <c r="CN510" i="7"/>
  <c r="CM510" i="7"/>
  <c r="CL510" i="7"/>
  <c r="CK510" i="7"/>
  <c r="CJ510" i="7"/>
  <c r="CI510" i="7"/>
  <c r="CH510" i="7"/>
  <c r="CG510" i="7"/>
  <c r="CE510" i="7"/>
  <c r="CD510" i="7"/>
  <c r="CC510" i="7"/>
  <c r="CB510" i="7"/>
  <c r="CA510" i="7"/>
  <c r="BY510" i="7"/>
  <c r="BW510" i="7"/>
  <c r="BV510" i="7"/>
  <c r="BU510" i="7"/>
  <c r="BS510" i="7"/>
  <c r="BQ510" i="7"/>
  <c r="BP510" i="7"/>
  <c r="BO510" i="7"/>
  <c r="BN510" i="7"/>
  <c r="BM510" i="7"/>
  <c r="BL510" i="7"/>
  <c r="BK510" i="7"/>
  <c r="BJ510" i="7"/>
  <c r="BI510" i="7"/>
  <c r="BG510" i="7"/>
  <c r="BF510" i="7"/>
  <c r="BE510" i="7"/>
  <c r="BD510" i="7"/>
  <c r="BC510" i="7"/>
  <c r="BA510" i="7"/>
  <c r="AZ510" i="7"/>
  <c r="AY510" i="7"/>
  <c r="AX510" i="7"/>
  <c r="AW510" i="7"/>
  <c r="AU510" i="7"/>
  <c r="AT510" i="7"/>
  <c r="AS510" i="7"/>
  <c r="AR510" i="7"/>
  <c r="AQ510" i="7"/>
  <c r="AO510" i="7"/>
  <c r="AN510" i="7"/>
  <c r="AM510" i="7"/>
  <c r="AL510" i="7"/>
  <c r="AK510" i="7"/>
  <c r="AI510" i="7"/>
  <c r="AH510" i="7"/>
  <c r="AG510" i="7"/>
  <c r="AF510" i="7"/>
  <c r="AE510" i="7"/>
  <c r="AC510" i="7"/>
  <c r="AB510" i="7"/>
  <c r="AA510" i="7"/>
  <c r="Z510" i="7"/>
  <c r="Y510" i="7"/>
  <c r="X510" i="7"/>
  <c r="W510" i="7"/>
  <c r="V510" i="7"/>
  <c r="U510" i="7"/>
  <c r="T510" i="7"/>
  <c r="S510" i="7"/>
  <c r="R510" i="7"/>
  <c r="Q510" i="7"/>
  <c r="P510" i="7"/>
  <c r="O510" i="7"/>
  <c r="N510" i="7"/>
  <c r="M510" i="7"/>
  <c r="K510" i="7"/>
  <c r="J510" i="7"/>
  <c r="I510" i="7"/>
  <c r="H510" i="7"/>
  <c r="G510" i="7"/>
  <c r="F510" i="7"/>
  <c r="E510" i="7"/>
  <c r="C510" i="7"/>
  <c r="B510" i="7"/>
  <c r="A510" i="7"/>
  <c r="DC509" i="7"/>
  <c r="DA509" i="7"/>
  <c r="CZ509" i="7"/>
  <c r="CY509" i="7"/>
  <c r="CW509" i="7"/>
  <c r="CV509" i="7"/>
  <c r="CU509" i="7"/>
  <c r="CT509" i="7"/>
  <c r="CS509" i="7"/>
  <c r="CQ509" i="7"/>
  <c r="CP509" i="7"/>
  <c r="CO509" i="7"/>
  <c r="CN509" i="7"/>
  <c r="CM509" i="7"/>
  <c r="CL509" i="7"/>
  <c r="CK509" i="7"/>
  <c r="CJ509" i="7"/>
  <c r="CI509" i="7"/>
  <c r="CH509" i="7"/>
  <c r="CG509" i="7"/>
  <c r="CE509" i="7"/>
  <c r="CD509" i="7"/>
  <c r="CC509" i="7"/>
  <c r="CB509" i="7"/>
  <c r="CA509" i="7"/>
  <c r="BZ509" i="7"/>
  <c r="BY509" i="7"/>
  <c r="BX509" i="7"/>
  <c r="BW509" i="7"/>
  <c r="BV509" i="7"/>
  <c r="BU509" i="7"/>
  <c r="BS509" i="7"/>
  <c r="BR509" i="7"/>
  <c r="BQ509" i="7"/>
  <c r="BP509" i="7"/>
  <c r="BO509" i="7"/>
  <c r="BM509" i="7"/>
  <c r="BL509" i="7"/>
  <c r="BK509" i="7"/>
  <c r="BJ509" i="7"/>
  <c r="BI509" i="7"/>
  <c r="BG509" i="7"/>
  <c r="BF509" i="7"/>
  <c r="BE509" i="7"/>
  <c r="BD509" i="7"/>
  <c r="BC509" i="7"/>
  <c r="BB509" i="7"/>
  <c r="BA509" i="7"/>
  <c r="AZ509" i="7"/>
  <c r="AY509" i="7"/>
  <c r="AX509" i="7"/>
  <c r="AW509" i="7"/>
  <c r="AV509" i="7"/>
  <c r="AU509" i="7"/>
  <c r="AT509" i="7"/>
  <c r="AS509" i="7"/>
  <c r="AR509" i="7"/>
  <c r="AQ509" i="7"/>
  <c r="AO509" i="7"/>
  <c r="AN509" i="7"/>
  <c r="AM509" i="7"/>
  <c r="AL509" i="7"/>
  <c r="AK509" i="7"/>
  <c r="AJ509" i="7"/>
  <c r="AI509" i="7"/>
  <c r="AH509" i="7"/>
  <c r="AG509" i="7"/>
  <c r="AF509" i="7"/>
  <c r="AE509" i="7"/>
  <c r="AD509" i="7"/>
  <c r="AC509" i="7"/>
  <c r="AB509" i="7"/>
  <c r="AA509" i="7"/>
  <c r="Z509" i="7"/>
  <c r="Y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C509" i="7"/>
  <c r="B509" i="7"/>
  <c r="A509" i="7"/>
  <c r="DC508" i="7"/>
  <c r="DA508" i="7"/>
  <c r="CZ508" i="7"/>
  <c r="CY508" i="7"/>
  <c r="CW508" i="7"/>
  <c r="CV508" i="7"/>
  <c r="CU508" i="7"/>
  <c r="CT508" i="7"/>
  <c r="CS508" i="7"/>
  <c r="CQ508" i="7"/>
  <c r="CP508" i="7"/>
  <c r="CO508" i="7"/>
  <c r="CN508" i="7"/>
  <c r="CM508" i="7"/>
  <c r="CK508" i="7"/>
  <c r="CJ508" i="7"/>
  <c r="CI508" i="7"/>
  <c r="CH508" i="7"/>
  <c r="CG508" i="7"/>
  <c r="CE508" i="7"/>
  <c r="CD508" i="7"/>
  <c r="CC508" i="7"/>
  <c r="CB508" i="7"/>
  <c r="CA508" i="7"/>
  <c r="BY508" i="7"/>
  <c r="BX508" i="7"/>
  <c r="BW508" i="7"/>
  <c r="BV508" i="7"/>
  <c r="BU508" i="7"/>
  <c r="BS508" i="7"/>
  <c r="BR508" i="7"/>
  <c r="BQ508" i="7"/>
  <c r="BP508" i="7"/>
  <c r="BO508" i="7"/>
  <c r="BM508" i="7"/>
  <c r="BL508" i="7"/>
  <c r="BK508" i="7"/>
  <c r="BJ508" i="7"/>
  <c r="BI508" i="7"/>
  <c r="BG508" i="7"/>
  <c r="BF508" i="7"/>
  <c r="BE508" i="7"/>
  <c r="BD508" i="7"/>
  <c r="BC508" i="7"/>
  <c r="BA508" i="7"/>
  <c r="AZ508" i="7"/>
  <c r="AY508" i="7"/>
  <c r="AX508" i="7"/>
  <c r="AW508" i="7"/>
  <c r="AU508" i="7"/>
  <c r="AT508" i="7"/>
  <c r="AS508" i="7"/>
  <c r="AR508" i="7"/>
  <c r="AQ508" i="7"/>
  <c r="AO508" i="7"/>
  <c r="AN508" i="7"/>
  <c r="AM508" i="7"/>
  <c r="AL508" i="7"/>
  <c r="AK508" i="7"/>
  <c r="AI508" i="7"/>
  <c r="AH508" i="7"/>
  <c r="AG508" i="7"/>
  <c r="AF508" i="7"/>
  <c r="AE508" i="7"/>
  <c r="AD508" i="7"/>
  <c r="AC508" i="7"/>
  <c r="AB508" i="7"/>
  <c r="AA508" i="7"/>
  <c r="Z508" i="7"/>
  <c r="Y508" i="7"/>
  <c r="X508" i="7"/>
  <c r="W508" i="7"/>
  <c r="V508" i="7"/>
  <c r="U508" i="7"/>
  <c r="T508" i="7"/>
  <c r="S508" i="7"/>
  <c r="Q508" i="7"/>
  <c r="P508" i="7"/>
  <c r="O508" i="7"/>
  <c r="N508" i="7"/>
  <c r="M508" i="7"/>
  <c r="K508" i="7"/>
  <c r="J508" i="7"/>
  <c r="I508" i="7"/>
  <c r="H508" i="7"/>
  <c r="G508" i="7"/>
  <c r="F508" i="7"/>
  <c r="E508" i="7"/>
  <c r="C508" i="7"/>
  <c r="B508" i="7"/>
  <c r="A508" i="7"/>
  <c r="DC507" i="7"/>
  <c r="DB507" i="7"/>
  <c r="DA507" i="7"/>
  <c r="CZ507" i="7"/>
  <c r="CY507" i="7"/>
  <c r="CW507" i="7"/>
  <c r="CV507" i="7"/>
  <c r="CU507" i="7"/>
  <c r="CT507" i="7"/>
  <c r="CS507" i="7"/>
  <c r="CQ507" i="7"/>
  <c r="CP507" i="7"/>
  <c r="CO507" i="7"/>
  <c r="CN507" i="7"/>
  <c r="CM507" i="7"/>
  <c r="CL507" i="7"/>
  <c r="CK507" i="7"/>
  <c r="CJ507" i="7"/>
  <c r="CI507" i="7"/>
  <c r="CH507" i="7"/>
  <c r="CG507" i="7"/>
  <c r="CF507" i="7"/>
  <c r="CE507" i="7"/>
  <c r="CD507" i="7"/>
  <c r="CC507" i="7"/>
  <c r="CB507" i="7"/>
  <c r="CA507" i="7"/>
  <c r="BZ507" i="7"/>
  <c r="BY507" i="7"/>
  <c r="BX507" i="7"/>
  <c r="BW507" i="7"/>
  <c r="BV507" i="7"/>
  <c r="BU507" i="7"/>
  <c r="BS507" i="7"/>
  <c r="BR507" i="7"/>
  <c r="BQ507" i="7"/>
  <c r="BP507" i="7"/>
  <c r="BO507" i="7"/>
  <c r="BN507" i="7"/>
  <c r="BM507" i="7"/>
  <c r="BL507" i="7"/>
  <c r="BK507" i="7"/>
  <c r="BJ507" i="7"/>
  <c r="BI507" i="7"/>
  <c r="BH507" i="7"/>
  <c r="BG507" i="7"/>
  <c r="BF507" i="7"/>
  <c r="BE507" i="7"/>
  <c r="BD507" i="7"/>
  <c r="BC507" i="7"/>
  <c r="BA507" i="7"/>
  <c r="AZ507" i="7"/>
  <c r="AY507" i="7"/>
  <c r="AX507" i="7"/>
  <c r="AW507" i="7"/>
  <c r="AU507" i="7"/>
  <c r="AS507" i="7"/>
  <c r="AR507" i="7"/>
  <c r="AQ507" i="7"/>
  <c r="AO507" i="7"/>
  <c r="AN507" i="7"/>
  <c r="AM507" i="7"/>
  <c r="AL507" i="7"/>
  <c r="AK507" i="7"/>
  <c r="AJ507" i="7"/>
  <c r="AI507" i="7"/>
  <c r="AH507" i="7"/>
  <c r="AG507" i="7"/>
  <c r="AF507" i="7"/>
  <c r="AE507" i="7"/>
  <c r="AD507" i="7"/>
  <c r="AC507" i="7"/>
  <c r="AB507" i="7"/>
  <c r="AA507" i="7"/>
  <c r="Z507" i="7"/>
  <c r="Y507" i="7"/>
  <c r="W507" i="7"/>
  <c r="V507" i="7"/>
  <c r="U507" i="7"/>
  <c r="T507" i="7"/>
  <c r="S507" i="7"/>
  <c r="Q507" i="7"/>
  <c r="O507" i="7"/>
  <c r="N507" i="7"/>
  <c r="M507" i="7"/>
  <c r="K507" i="7"/>
  <c r="J507" i="7"/>
  <c r="I507" i="7"/>
  <c r="H507" i="7"/>
  <c r="G507" i="7"/>
  <c r="F507" i="7"/>
  <c r="E507" i="7"/>
  <c r="C507" i="7"/>
  <c r="B507" i="7"/>
  <c r="A507" i="7"/>
  <c r="DC506" i="7"/>
  <c r="DA506" i="7"/>
  <c r="CZ506" i="7"/>
  <c r="CY506" i="7"/>
  <c r="CX506" i="7"/>
  <c r="CW506" i="7"/>
  <c r="CV506" i="7"/>
  <c r="CU506" i="7"/>
  <c r="CT506" i="7"/>
  <c r="CS506" i="7"/>
  <c r="CQ506" i="7"/>
  <c r="CP506" i="7"/>
  <c r="CO506" i="7"/>
  <c r="CN506" i="7"/>
  <c r="CM506" i="7"/>
  <c r="CK506" i="7"/>
  <c r="CJ506" i="7"/>
  <c r="CI506" i="7"/>
  <c r="CH506" i="7"/>
  <c r="CG506" i="7"/>
  <c r="CE506" i="7"/>
  <c r="CD506" i="7"/>
  <c r="CC506" i="7"/>
  <c r="CB506" i="7"/>
  <c r="CA506" i="7"/>
  <c r="BZ506" i="7"/>
  <c r="BY506" i="7"/>
  <c r="BX506" i="7"/>
  <c r="BW506" i="7"/>
  <c r="BV506" i="7"/>
  <c r="BU506" i="7"/>
  <c r="BS506" i="7"/>
  <c r="BR506" i="7"/>
  <c r="BQ506" i="7"/>
  <c r="BP506" i="7"/>
  <c r="BO506" i="7"/>
  <c r="BM506" i="7"/>
  <c r="BL506" i="7"/>
  <c r="BK506" i="7"/>
  <c r="BJ506" i="7"/>
  <c r="BI506" i="7"/>
  <c r="BH506" i="7"/>
  <c r="BG506" i="7"/>
  <c r="BF506" i="7"/>
  <c r="BE506" i="7"/>
  <c r="BD506" i="7"/>
  <c r="BC506" i="7"/>
  <c r="BA506" i="7"/>
  <c r="AY506" i="7"/>
  <c r="AX506" i="7"/>
  <c r="AW506" i="7"/>
  <c r="AU506" i="7"/>
  <c r="AT506" i="7"/>
  <c r="AS506" i="7"/>
  <c r="AR506" i="7"/>
  <c r="AQ506" i="7"/>
  <c r="AP506" i="7"/>
  <c r="AO506" i="7"/>
  <c r="AN506" i="7"/>
  <c r="AM506" i="7"/>
  <c r="AL506" i="7"/>
  <c r="AK506" i="7"/>
  <c r="AJ506" i="7"/>
  <c r="AI506" i="7"/>
  <c r="AH506" i="7"/>
  <c r="AG506" i="7"/>
  <c r="AF506" i="7"/>
  <c r="AE506" i="7"/>
  <c r="AC506" i="7"/>
  <c r="AB506" i="7"/>
  <c r="AA506" i="7"/>
  <c r="Z506" i="7"/>
  <c r="Y506" i="7"/>
  <c r="W506" i="7"/>
  <c r="V506" i="7"/>
  <c r="U506" i="7"/>
  <c r="T506" i="7"/>
  <c r="S506" i="7"/>
  <c r="Q506" i="7"/>
  <c r="P506" i="7"/>
  <c r="O506" i="7"/>
  <c r="N506" i="7"/>
  <c r="M506" i="7"/>
  <c r="K506" i="7"/>
  <c r="J506" i="7"/>
  <c r="I506" i="7"/>
  <c r="H506" i="7"/>
  <c r="G506" i="7"/>
  <c r="F506" i="7"/>
  <c r="E506" i="7"/>
  <c r="C506" i="7"/>
  <c r="B506" i="7"/>
  <c r="A506" i="7"/>
  <c r="DC505" i="7"/>
  <c r="DB505" i="7"/>
  <c r="DA505" i="7"/>
  <c r="CZ505" i="7"/>
  <c r="CY505" i="7"/>
  <c r="CX505" i="7"/>
  <c r="CW505" i="7"/>
  <c r="CV505" i="7"/>
  <c r="CU505" i="7"/>
  <c r="CT505" i="7"/>
  <c r="CS505" i="7"/>
  <c r="CQ505" i="7"/>
  <c r="CP505" i="7"/>
  <c r="CO505" i="7"/>
  <c r="CN505" i="7"/>
  <c r="CM505" i="7"/>
  <c r="CL505" i="7"/>
  <c r="CK505" i="7"/>
  <c r="CJ505" i="7"/>
  <c r="CI505" i="7"/>
  <c r="CH505" i="7"/>
  <c r="CG505" i="7"/>
  <c r="CE505" i="7"/>
  <c r="CD505" i="7"/>
  <c r="CC505" i="7"/>
  <c r="CB505" i="7"/>
  <c r="CA505" i="7"/>
  <c r="BZ505" i="7"/>
  <c r="BY505" i="7"/>
  <c r="BX505" i="7"/>
  <c r="BW505" i="7"/>
  <c r="BV505" i="7"/>
  <c r="BU505" i="7"/>
  <c r="BT505" i="7"/>
  <c r="BS505" i="7"/>
  <c r="BR505" i="7"/>
  <c r="BQ505" i="7"/>
  <c r="BP505" i="7"/>
  <c r="BO505" i="7"/>
  <c r="BN505" i="7"/>
  <c r="BM505" i="7"/>
  <c r="BL505" i="7"/>
  <c r="BK505" i="7"/>
  <c r="BJ505" i="7"/>
  <c r="BI505" i="7"/>
  <c r="BH505" i="7"/>
  <c r="BG505" i="7"/>
  <c r="BF505" i="7"/>
  <c r="BE505" i="7"/>
  <c r="BD505" i="7"/>
  <c r="BC505" i="7"/>
  <c r="BA505" i="7"/>
  <c r="AZ505" i="7"/>
  <c r="AY505" i="7"/>
  <c r="AX505" i="7"/>
  <c r="AW505" i="7"/>
  <c r="AU505" i="7"/>
  <c r="AT505" i="7"/>
  <c r="AS505" i="7"/>
  <c r="AR505" i="7"/>
  <c r="AQ505" i="7"/>
  <c r="AO505" i="7"/>
  <c r="AN505" i="7"/>
  <c r="AM505" i="7"/>
  <c r="AL505" i="7"/>
  <c r="AK505" i="7"/>
  <c r="AJ505" i="7"/>
  <c r="AI505" i="7"/>
  <c r="AH505" i="7"/>
  <c r="AG505" i="7"/>
  <c r="AF505" i="7"/>
  <c r="AE505" i="7"/>
  <c r="AD505" i="7"/>
  <c r="AC505" i="7"/>
  <c r="AB505" i="7"/>
  <c r="AA505" i="7"/>
  <c r="Z505" i="7"/>
  <c r="Y505" i="7"/>
  <c r="X505" i="7"/>
  <c r="W505" i="7"/>
  <c r="V505" i="7"/>
  <c r="U505" i="7"/>
  <c r="T505" i="7"/>
  <c r="S505" i="7"/>
  <c r="R505" i="7"/>
  <c r="Q505" i="7"/>
  <c r="P505" i="7"/>
  <c r="O505" i="7"/>
  <c r="N505" i="7"/>
  <c r="M505" i="7"/>
  <c r="K505" i="7"/>
  <c r="J505" i="7"/>
  <c r="I505" i="7"/>
  <c r="H505" i="7"/>
  <c r="G505" i="7"/>
  <c r="F505" i="7"/>
  <c r="E505" i="7"/>
  <c r="C505" i="7"/>
  <c r="B505" i="7"/>
  <c r="A505" i="7"/>
  <c r="DC504" i="7"/>
  <c r="DB504" i="7"/>
  <c r="DA504" i="7"/>
  <c r="CZ504" i="7"/>
  <c r="CY504" i="7"/>
  <c r="CX504" i="7"/>
  <c r="CW504" i="7"/>
  <c r="CV504" i="7"/>
  <c r="CU504" i="7"/>
  <c r="CT504" i="7"/>
  <c r="CS504" i="7"/>
  <c r="CQ504" i="7"/>
  <c r="CP504" i="7"/>
  <c r="CO504" i="7"/>
  <c r="CN504" i="7"/>
  <c r="CM504" i="7"/>
  <c r="CL504" i="7"/>
  <c r="CK504" i="7"/>
  <c r="CJ504" i="7"/>
  <c r="CI504" i="7"/>
  <c r="CH504" i="7"/>
  <c r="CG504" i="7"/>
  <c r="CE504" i="7"/>
  <c r="CD504" i="7"/>
  <c r="CC504" i="7"/>
  <c r="CB504" i="7"/>
  <c r="CA504" i="7"/>
  <c r="BY504" i="7"/>
  <c r="BX504" i="7"/>
  <c r="BW504" i="7"/>
  <c r="BV504" i="7"/>
  <c r="BU504" i="7"/>
  <c r="BT504" i="7"/>
  <c r="BS504" i="7"/>
  <c r="BR504" i="7"/>
  <c r="BQ504" i="7"/>
  <c r="BP504" i="7"/>
  <c r="BO504" i="7"/>
  <c r="BN504" i="7"/>
  <c r="BM504" i="7"/>
  <c r="BL504" i="7"/>
  <c r="BK504" i="7"/>
  <c r="BJ504" i="7"/>
  <c r="BI504" i="7"/>
  <c r="BG504" i="7"/>
  <c r="BF504" i="7"/>
  <c r="BE504" i="7"/>
  <c r="BD504" i="7"/>
  <c r="BC504" i="7"/>
  <c r="BA504" i="7"/>
  <c r="AZ504" i="7"/>
  <c r="AY504" i="7"/>
  <c r="AX504" i="7"/>
  <c r="AW504" i="7"/>
  <c r="AV504" i="7"/>
  <c r="AU504" i="7"/>
  <c r="AT504" i="7"/>
  <c r="AS504" i="7"/>
  <c r="AR504" i="7"/>
  <c r="AQ504" i="7"/>
  <c r="AO504" i="7"/>
  <c r="AN504" i="7"/>
  <c r="AM504" i="7"/>
  <c r="AL504" i="7"/>
  <c r="AK504" i="7"/>
  <c r="AJ504" i="7"/>
  <c r="AI504" i="7"/>
  <c r="AH504" i="7"/>
  <c r="AG504" i="7"/>
  <c r="AF504" i="7"/>
  <c r="AE504" i="7"/>
  <c r="AD504" i="7"/>
  <c r="AC504" i="7"/>
  <c r="AB504" i="7"/>
  <c r="AA504" i="7"/>
  <c r="Z504" i="7"/>
  <c r="Y504" i="7"/>
  <c r="W504" i="7"/>
  <c r="V504" i="7"/>
  <c r="U504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C504" i="7"/>
  <c r="B504" i="7"/>
  <c r="A504" i="7"/>
  <c r="DC503" i="7"/>
  <c r="DA503" i="7"/>
  <c r="CZ503" i="7"/>
  <c r="CY503" i="7"/>
  <c r="CW503" i="7"/>
  <c r="CV503" i="7"/>
  <c r="CU503" i="7"/>
  <c r="CT503" i="7"/>
  <c r="CS503" i="7"/>
  <c r="CR503" i="7"/>
  <c r="CQ503" i="7"/>
  <c r="CP503" i="7"/>
  <c r="CO503" i="7"/>
  <c r="CN503" i="7"/>
  <c r="CM503" i="7"/>
  <c r="CL503" i="7"/>
  <c r="CK503" i="7"/>
  <c r="CJ503" i="7"/>
  <c r="CI503" i="7"/>
  <c r="CH503" i="7"/>
  <c r="CG503" i="7"/>
  <c r="CE503" i="7"/>
  <c r="CD503" i="7"/>
  <c r="CC503" i="7"/>
  <c r="CB503" i="7"/>
  <c r="CA503" i="7"/>
  <c r="BY503" i="7"/>
  <c r="BW503" i="7"/>
  <c r="BV503" i="7"/>
  <c r="BU503" i="7"/>
  <c r="BS503" i="7"/>
  <c r="BR503" i="7"/>
  <c r="BQ503" i="7"/>
  <c r="BP503" i="7"/>
  <c r="BO503" i="7"/>
  <c r="BN503" i="7"/>
  <c r="BM503" i="7"/>
  <c r="BL503" i="7"/>
  <c r="BK503" i="7"/>
  <c r="BJ503" i="7"/>
  <c r="BI503" i="7"/>
  <c r="BH503" i="7"/>
  <c r="BG503" i="7"/>
  <c r="BF503" i="7"/>
  <c r="BE503" i="7"/>
  <c r="BD503" i="7"/>
  <c r="BC503" i="7"/>
  <c r="BB503" i="7"/>
  <c r="BA503" i="7"/>
  <c r="AZ503" i="7"/>
  <c r="AY503" i="7"/>
  <c r="AX503" i="7"/>
  <c r="AW503" i="7"/>
  <c r="AU503" i="7"/>
  <c r="AT503" i="7"/>
  <c r="AS503" i="7"/>
  <c r="AR503" i="7"/>
  <c r="AQ503" i="7"/>
  <c r="AO503" i="7"/>
  <c r="AN503" i="7"/>
  <c r="AM503" i="7"/>
  <c r="AL503" i="7"/>
  <c r="AK503" i="7"/>
  <c r="AI503" i="7"/>
  <c r="AH503" i="7"/>
  <c r="AG503" i="7"/>
  <c r="AF503" i="7"/>
  <c r="AE503" i="7"/>
  <c r="AD503" i="7"/>
  <c r="AC503" i="7"/>
  <c r="AB503" i="7"/>
  <c r="AA503" i="7"/>
  <c r="Z503" i="7"/>
  <c r="Y503" i="7"/>
  <c r="X503" i="7"/>
  <c r="W503" i="7"/>
  <c r="V503" i="7"/>
  <c r="U503" i="7"/>
  <c r="T503" i="7"/>
  <c r="S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C503" i="7"/>
  <c r="B503" i="7"/>
  <c r="A503" i="7"/>
  <c r="DC502" i="7"/>
  <c r="DA502" i="7"/>
  <c r="CY502" i="7"/>
  <c r="CW502" i="7"/>
  <c r="CV502" i="7"/>
  <c r="CU502" i="7"/>
  <c r="CT502" i="7"/>
  <c r="CS502" i="7"/>
  <c r="CR502" i="7"/>
  <c r="CQ502" i="7"/>
  <c r="CP502" i="7"/>
  <c r="CO502" i="7"/>
  <c r="CN502" i="7"/>
  <c r="CM502" i="7"/>
  <c r="CK502" i="7"/>
  <c r="CJ502" i="7"/>
  <c r="CI502" i="7"/>
  <c r="CH502" i="7"/>
  <c r="CG502" i="7"/>
  <c r="CE502" i="7"/>
  <c r="CC502" i="7"/>
  <c r="CB502" i="7"/>
  <c r="CA502" i="7"/>
  <c r="BY502" i="7"/>
  <c r="BX502" i="7"/>
  <c r="BW502" i="7"/>
  <c r="BV502" i="7"/>
  <c r="BU502" i="7"/>
  <c r="BS502" i="7"/>
  <c r="BR502" i="7"/>
  <c r="BQ502" i="7"/>
  <c r="BP502" i="7"/>
  <c r="BO502" i="7"/>
  <c r="BN502" i="7"/>
  <c r="BM502" i="7"/>
  <c r="BL502" i="7"/>
  <c r="BK502" i="7"/>
  <c r="BJ502" i="7"/>
  <c r="BI502" i="7"/>
  <c r="BH502" i="7"/>
  <c r="BG502" i="7"/>
  <c r="BF502" i="7"/>
  <c r="BE502" i="7"/>
  <c r="BD502" i="7"/>
  <c r="BC502" i="7"/>
  <c r="BA502" i="7"/>
  <c r="AZ502" i="7"/>
  <c r="AY502" i="7"/>
  <c r="AX502" i="7"/>
  <c r="AW502" i="7"/>
  <c r="AU502" i="7"/>
  <c r="AT502" i="7"/>
  <c r="AS502" i="7"/>
  <c r="AR502" i="7"/>
  <c r="AQ502" i="7"/>
  <c r="AO502" i="7"/>
  <c r="AN502" i="7"/>
  <c r="AM502" i="7"/>
  <c r="AL502" i="7"/>
  <c r="AK502" i="7"/>
  <c r="AI502" i="7"/>
  <c r="AH502" i="7"/>
  <c r="AG502" i="7"/>
  <c r="AF502" i="7"/>
  <c r="AE502" i="7"/>
  <c r="AC502" i="7"/>
  <c r="AB502" i="7"/>
  <c r="AA502" i="7"/>
  <c r="Z502" i="7"/>
  <c r="Y502" i="7"/>
  <c r="X502" i="7"/>
  <c r="W502" i="7"/>
  <c r="V502" i="7"/>
  <c r="U502" i="7"/>
  <c r="T502" i="7"/>
  <c r="S502" i="7"/>
  <c r="Q502" i="7"/>
  <c r="P502" i="7"/>
  <c r="O502" i="7"/>
  <c r="N502" i="7"/>
  <c r="M502" i="7"/>
  <c r="K502" i="7"/>
  <c r="J502" i="7"/>
  <c r="I502" i="7"/>
  <c r="H502" i="7"/>
  <c r="G502" i="7"/>
  <c r="F502" i="7"/>
  <c r="E502" i="7"/>
  <c r="C502" i="7"/>
  <c r="B502" i="7"/>
  <c r="A502" i="7"/>
  <c r="DC501" i="7"/>
  <c r="DA501" i="7"/>
  <c r="CZ501" i="7"/>
  <c r="CY501" i="7"/>
  <c r="CW501" i="7"/>
  <c r="CV501" i="7"/>
  <c r="CU501" i="7"/>
  <c r="CT501" i="7"/>
  <c r="CS501" i="7"/>
  <c r="CR501" i="7"/>
  <c r="CQ501" i="7"/>
  <c r="CP501" i="7"/>
  <c r="CO501" i="7"/>
  <c r="CN501" i="7"/>
  <c r="CM501" i="7"/>
  <c r="CK501" i="7"/>
  <c r="CJ501" i="7"/>
  <c r="CI501" i="7"/>
  <c r="CH501" i="7"/>
  <c r="CG501" i="7"/>
  <c r="CE501" i="7"/>
  <c r="CD501" i="7"/>
  <c r="CC501" i="7"/>
  <c r="CB501" i="7"/>
  <c r="CA501" i="7"/>
  <c r="BZ501" i="7"/>
  <c r="BY501" i="7"/>
  <c r="BX501" i="7"/>
  <c r="BW501" i="7"/>
  <c r="BV501" i="7"/>
  <c r="BU501" i="7"/>
  <c r="BT501" i="7"/>
  <c r="BS501" i="7"/>
  <c r="BR501" i="7"/>
  <c r="BQ501" i="7"/>
  <c r="BP501" i="7"/>
  <c r="BO501" i="7"/>
  <c r="BM501" i="7"/>
  <c r="BL501" i="7"/>
  <c r="BK501" i="7"/>
  <c r="BJ501" i="7"/>
  <c r="BI501" i="7"/>
  <c r="BG501" i="7"/>
  <c r="BF501" i="7"/>
  <c r="BE501" i="7"/>
  <c r="BD501" i="7"/>
  <c r="BC501" i="7"/>
  <c r="BA501" i="7"/>
  <c r="AZ501" i="7"/>
  <c r="AY501" i="7"/>
  <c r="AX501" i="7"/>
  <c r="AW501" i="7"/>
  <c r="AU501" i="7"/>
  <c r="AT501" i="7"/>
  <c r="AS501" i="7"/>
  <c r="AR501" i="7"/>
  <c r="AQ501" i="7"/>
  <c r="AO501" i="7"/>
  <c r="AN501" i="7"/>
  <c r="AM501" i="7"/>
  <c r="AL501" i="7"/>
  <c r="AK501" i="7"/>
  <c r="AJ501" i="7"/>
  <c r="AI501" i="7"/>
  <c r="AH501" i="7"/>
  <c r="AG501" i="7"/>
  <c r="AF501" i="7"/>
  <c r="AE501" i="7"/>
  <c r="AD501" i="7"/>
  <c r="AC501" i="7"/>
  <c r="AB501" i="7"/>
  <c r="AA501" i="7"/>
  <c r="Z501" i="7"/>
  <c r="Y501" i="7"/>
  <c r="W501" i="7"/>
  <c r="V501" i="7"/>
  <c r="U501" i="7"/>
  <c r="T501" i="7"/>
  <c r="S501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C501" i="7"/>
  <c r="B501" i="7"/>
  <c r="A501" i="7"/>
  <c r="DB500" i="7"/>
  <c r="DA500" i="7"/>
  <c r="CZ500" i="7"/>
  <c r="CY500" i="7"/>
  <c r="CW500" i="7"/>
  <c r="CV500" i="7"/>
  <c r="CU500" i="7"/>
  <c r="CT500" i="7"/>
  <c r="CS500" i="7"/>
  <c r="CQ500" i="7"/>
  <c r="CP500" i="7"/>
  <c r="CO500" i="7"/>
  <c r="CN500" i="7"/>
  <c r="CM500" i="7"/>
  <c r="CK500" i="7"/>
  <c r="CI500" i="7"/>
  <c r="CH500" i="7"/>
  <c r="CG500" i="7"/>
  <c r="CF500" i="7"/>
  <c r="CE500" i="7"/>
  <c r="CD500" i="7"/>
  <c r="CC500" i="7"/>
  <c r="CB500" i="7"/>
  <c r="CA500" i="7"/>
  <c r="BZ500" i="7"/>
  <c r="BY500" i="7"/>
  <c r="BX500" i="7"/>
  <c r="BW500" i="7"/>
  <c r="BV500" i="7"/>
  <c r="BU500" i="7"/>
  <c r="BS500" i="7"/>
  <c r="BR500" i="7"/>
  <c r="BQ500" i="7"/>
  <c r="BP500" i="7"/>
  <c r="BO500" i="7"/>
  <c r="BM500" i="7"/>
  <c r="BL500" i="7"/>
  <c r="BK500" i="7"/>
  <c r="BJ500" i="7"/>
  <c r="BI500" i="7"/>
  <c r="BG500" i="7"/>
  <c r="BF500" i="7"/>
  <c r="BE500" i="7"/>
  <c r="BD500" i="7"/>
  <c r="BC500" i="7"/>
  <c r="BB500" i="7"/>
  <c r="BA500" i="7"/>
  <c r="AZ500" i="7"/>
  <c r="AY500" i="7"/>
  <c r="AX500" i="7"/>
  <c r="AW500" i="7"/>
  <c r="AV500" i="7"/>
  <c r="AU500" i="7"/>
  <c r="AT500" i="7"/>
  <c r="AS500" i="7"/>
  <c r="AR500" i="7"/>
  <c r="AQ500" i="7"/>
  <c r="AO500" i="7"/>
  <c r="AN500" i="7"/>
  <c r="AM500" i="7"/>
  <c r="AL500" i="7"/>
  <c r="AK500" i="7"/>
  <c r="AI500" i="7"/>
  <c r="AH500" i="7"/>
  <c r="AG500" i="7"/>
  <c r="AF500" i="7"/>
  <c r="AE500" i="7"/>
  <c r="AD500" i="7"/>
  <c r="AC500" i="7"/>
  <c r="AB500" i="7"/>
  <c r="AA500" i="7"/>
  <c r="Z500" i="7"/>
  <c r="Y500" i="7"/>
  <c r="X500" i="7"/>
  <c r="W500" i="7"/>
  <c r="V500" i="7"/>
  <c r="U500" i="7"/>
  <c r="T500" i="7"/>
  <c r="S500" i="7"/>
  <c r="Q500" i="7"/>
  <c r="P500" i="7"/>
  <c r="O500" i="7"/>
  <c r="N500" i="7"/>
  <c r="M500" i="7"/>
  <c r="K500" i="7"/>
  <c r="J500" i="7"/>
  <c r="I500" i="7"/>
  <c r="H500" i="7"/>
  <c r="G500" i="7"/>
  <c r="F500" i="7"/>
  <c r="E500" i="7"/>
  <c r="C500" i="7"/>
  <c r="B500" i="7"/>
  <c r="A500" i="7"/>
  <c r="DC499" i="7"/>
  <c r="DA499" i="7"/>
  <c r="CZ499" i="7"/>
  <c r="CY499" i="7"/>
  <c r="CW499" i="7"/>
  <c r="CV499" i="7"/>
  <c r="CU499" i="7"/>
  <c r="CT499" i="7"/>
  <c r="CS499" i="7"/>
  <c r="CQ499" i="7"/>
  <c r="CP499" i="7"/>
  <c r="CO499" i="7"/>
  <c r="CN499" i="7"/>
  <c r="CM499" i="7"/>
  <c r="CK499" i="7"/>
  <c r="CJ499" i="7"/>
  <c r="CI499" i="7"/>
  <c r="CH499" i="7"/>
  <c r="CG499" i="7"/>
  <c r="CF499" i="7"/>
  <c r="CE499" i="7"/>
  <c r="CD499" i="7"/>
  <c r="CC499" i="7"/>
  <c r="CB499" i="7"/>
  <c r="CA499" i="7"/>
  <c r="BY499" i="7"/>
  <c r="BX499" i="7"/>
  <c r="BW499" i="7"/>
  <c r="BV499" i="7"/>
  <c r="BU499" i="7"/>
  <c r="BT499" i="7"/>
  <c r="BS499" i="7"/>
  <c r="BR499" i="7"/>
  <c r="BQ499" i="7"/>
  <c r="BP499" i="7"/>
  <c r="BO499" i="7"/>
  <c r="BN499" i="7"/>
  <c r="BM499" i="7"/>
  <c r="BL499" i="7"/>
  <c r="BK499" i="7"/>
  <c r="BJ499" i="7"/>
  <c r="BI499" i="7"/>
  <c r="BH499" i="7"/>
  <c r="BG499" i="7"/>
  <c r="BF499" i="7"/>
  <c r="BE499" i="7"/>
  <c r="BD499" i="7"/>
  <c r="BC499" i="7"/>
  <c r="BA499" i="7"/>
  <c r="AZ499" i="7"/>
  <c r="AY499" i="7"/>
  <c r="AX499" i="7"/>
  <c r="AW499" i="7"/>
  <c r="AV499" i="7"/>
  <c r="AU499" i="7"/>
  <c r="AT499" i="7"/>
  <c r="AS499" i="7"/>
  <c r="AR499" i="7"/>
  <c r="AQ499" i="7"/>
  <c r="AP499" i="7"/>
  <c r="AO499" i="7"/>
  <c r="AN499" i="7"/>
  <c r="AM499" i="7"/>
  <c r="AL499" i="7"/>
  <c r="AK499" i="7"/>
  <c r="AI499" i="7"/>
  <c r="AH499" i="7"/>
  <c r="AG499" i="7"/>
  <c r="AF499" i="7"/>
  <c r="AE499" i="7"/>
  <c r="AD499" i="7"/>
  <c r="AC499" i="7"/>
  <c r="AB499" i="7"/>
  <c r="AA499" i="7"/>
  <c r="Z499" i="7"/>
  <c r="Y499" i="7"/>
  <c r="X499" i="7"/>
  <c r="W499" i="7"/>
  <c r="V499" i="7"/>
  <c r="U499" i="7"/>
  <c r="T499" i="7"/>
  <c r="S499" i="7"/>
  <c r="Q499" i="7"/>
  <c r="P499" i="7"/>
  <c r="O499" i="7"/>
  <c r="N499" i="7"/>
  <c r="M499" i="7"/>
  <c r="K499" i="7"/>
  <c r="J499" i="7"/>
  <c r="I499" i="7"/>
  <c r="H499" i="7"/>
  <c r="G499" i="7"/>
  <c r="F499" i="7"/>
  <c r="E499" i="7"/>
  <c r="C499" i="7"/>
  <c r="B499" i="7"/>
  <c r="A499" i="7"/>
  <c r="DC498" i="7"/>
  <c r="DA498" i="7"/>
  <c r="CZ498" i="7"/>
  <c r="CY498" i="7"/>
  <c r="CX498" i="7"/>
  <c r="CW498" i="7"/>
  <c r="CV498" i="7"/>
  <c r="CU498" i="7"/>
  <c r="CT498" i="7"/>
  <c r="CS498" i="7"/>
  <c r="CQ498" i="7"/>
  <c r="CP498" i="7"/>
  <c r="CO498" i="7"/>
  <c r="CN498" i="7"/>
  <c r="CM498" i="7"/>
  <c r="CL498" i="7"/>
  <c r="CK498" i="7"/>
  <c r="CJ498" i="7"/>
  <c r="CI498" i="7"/>
  <c r="CH498" i="7"/>
  <c r="CG498" i="7"/>
  <c r="CE498" i="7"/>
  <c r="CC498" i="7"/>
  <c r="CB498" i="7"/>
  <c r="CA498" i="7"/>
  <c r="BZ498" i="7"/>
  <c r="BY498" i="7"/>
  <c r="BX498" i="7"/>
  <c r="BW498" i="7"/>
  <c r="BV498" i="7"/>
  <c r="BU498" i="7"/>
  <c r="BS498" i="7"/>
  <c r="BR498" i="7"/>
  <c r="BQ498" i="7"/>
  <c r="BP498" i="7"/>
  <c r="BO498" i="7"/>
  <c r="BN498" i="7"/>
  <c r="BM498" i="7"/>
  <c r="BL498" i="7"/>
  <c r="BK498" i="7"/>
  <c r="BJ498" i="7"/>
  <c r="BI498" i="7"/>
  <c r="BH498" i="7"/>
  <c r="BG498" i="7"/>
  <c r="BF498" i="7"/>
  <c r="BE498" i="7"/>
  <c r="BD498" i="7"/>
  <c r="BC498" i="7"/>
  <c r="BB498" i="7"/>
  <c r="BA498" i="7"/>
  <c r="AZ498" i="7"/>
  <c r="AY498" i="7"/>
  <c r="AX498" i="7"/>
  <c r="AW498" i="7"/>
  <c r="AU498" i="7"/>
  <c r="AT498" i="7"/>
  <c r="AS498" i="7"/>
  <c r="AR498" i="7"/>
  <c r="AQ498" i="7"/>
  <c r="AO498" i="7"/>
  <c r="AN498" i="7"/>
  <c r="AM498" i="7"/>
  <c r="AL498" i="7"/>
  <c r="AK498" i="7"/>
  <c r="AI498" i="7"/>
  <c r="AG498" i="7"/>
  <c r="AF498" i="7"/>
  <c r="AE498" i="7"/>
  <c r="AC498" i="7"/>
  <c r="AB498" i="7"/>
  <c r="AA498" i="7"/>
  <c r="Z498" i="7"/>
  <c r="Y498" i="7"/>
  <c r="W498" i="7"/>
  <c r="V498" i="7"/>
  <c r="U498" i="7"/>
  <c r="T498" i="7"/>
  <c r="S498" i="7"/>
  <c r="R498" i="7"/>
  <c r="Q498" i="7"/>
  <c r="P498" i="7"/>
  <c r="O498" i="7"/>
  <c r="N498" i="7"/>
  <c r="M498" i="7"/>
  <c r="K498" i="7"/>
  <c r="J498" i="7"/>
  <c r="I498" i="7"/>
  <c r="H498" i="7"/>
  <c r="G498" i="7"/>
  <c r="F498" i="7"/>
  <c r="E498" i="7"/>
  <c r="C498" i="7"/>
  <c r="B498" i="7"/>
  <c r="A498" i="7"/>
  <c r="DC497" i="7"/>
  <c r="CZ497" i="7"/>
  <c r="CY497" i="7"/>
  <c r="CW497" i="7"/>
  <c r="CV497" i="7"/>
  <c r="CU497" i="7"/>
  <c r="CT497" i="7"/>
  <c r="CS497" i="7"/>
  <c r="CR497" i="7"/>
  <c r="CQ497" i="7"/>
  <c r="CP497" i="7"/>
  <c r="CO497" i="7"/>
  <c r="CN497" i="7"/>
  <c r="CM497" i="7"/>
  <c r="CL497" i="7"/>
  <c r="CK497" i="7"/>
  <c r="CJ497" i="7"/>
  <c r="CI497" i="7"/>
  <c r="CH497" i="7"/>
  <c r="CG497" i="7"/>
  <c r="CE497" i="7"/>
  <c r="CD497" i="7"/>
  <c r="CC497" i="7"/>
  <c r="CB497" i="7"/>
  <c r="CA497" i="7"/>
  <c r="BZ497" i="7"/>
  <c r="BY497" i="7"/>
  <c r="BX497" i="7"/>
  <c r="BW497" i="7"/>
  <c r="BV497" i="7"/>
  <c r="BU497" i="7"/>
  <c r="BS497" i="7"/>
  <c r="BR497" i="7"/>
  <c r="BQ497" i="7"/>
  <c r="BP497" i="7"/>
  <c r="BO497" i="7"/>
  <c r="BM497" i="7"/>
  <c r="BL497" i="7"/>
  <c r="BK497" i="7"/>
  <c r="BJ497" i="7"/>
  <c r="BI497" i="7"/>
  <c r="BH497" i="7"/>
  <c r="BG497" i="7"/>
  <c r="BF497" i="7"/>
  <c r="BE497" i="7"/>
  <c r="BD497" i="7"/>
  <c r="BC497" i="7"/>
  <c r="BB497" i="7"/>
  <c r="BA497" i="7"/>
  <c r="AZ497" i="7"/>
  <c r="AY497" i="7"/>
  <c r="AX497" i="7"/>
  <c r="AW497" i="7"/>
  <c r="AU497" i="7"/>
  <c r="AT497" i="7"/>
  <c r="AS497" i="7"/>
  <c r="AR497" i="7"/>
  <c r="AQ497" i="7"/>
  <c r="AO497" i="7"/>
  <c r="AM497" i="7"/>
  <c r="AL497" i="7"/>
  <c r="AK497" i="7"/>
  <c r="AJ497" i="7"/>
  <c r="AI497" i="7"/>
  <c r="AH497" i="7"/>
  <c r="AG497" i="7"/>
  <c r="AF497" i="7"/>
  <c r="AE497" i="7"/>
  <c r="AD497" i="7"/>
  <c r="AC497" i="7"/>
  <c r="AB497" i="7"/>
  <c r="AA497" i="7"/>
  <c r="Z497" i="7"/>
  <c r="Y497" i="7"/>
  <c r="X497" i="7"/>
  <c r="W497" i="7"/>
  <c r="V497" i="7"/>
  <c r="U497" i="7"/>
  <c r="T497" i="7"/>
  <c r="S497" i="7"/>
  <c r="R497" i="7"/>
  <c r="Q497" i="7"/>
  <c r="P497" i="7"/>
  <c r="O497" i="7"/>
  <c r="N497" i="7"/>
  <c r="M497" i="7"/>
  <c r="K497" i="7"/>
  <c r="J497" i="7"/>
  <c r="I497" i="7"/>
  <c r="H497" i="7"/>
  <c r="G497" i="7"/>
  <c r="F497" i="7"/>
  <c r="E497" i="7"/>
  <c r="C497" i="7"/>
  <c r="B497" i="7"/>
  <c r="A497" i="7"/>
  <c r="DC496" i="7"/>
  <c r="DA496" i="7"/>
  <c r="CZ496" i="7"/>
  <c r="CY496" i="7"/>
  <c r="CW496" i="7"/>
  <c r="CV496" i="7"/>
  <c r="CU496" i="7"/>
  <c r="CT496" i="7"/>
  <c r="CS496" i="7"/>
  <c r="CR496" i="7"/>
  <c r="CQ496" i="7"/>
  <c r="CP496" i="7"/>
  <c r="CO496" i="7"/>
  <c r="CN496" i="7"/>
  <c r="CM496" i="7"/>
  <c r="CK496" i="7"/>
  <c r="CJ496" i="7"/>
  <c r="CI496" i="7"/>
  <c r="CH496" i="7"/>
  <c r="CG496" i="7"/>
  <c r="CE496" i="7"/>
  <c r="CD496" i="7"/>
  <c r="CC496" i="7"/>
  <c r="CB496" i="7"/>
  <c r="CA496" i="7"/>
  <c r="BZ496" i="7"/>
  <c r="BY496" i="7"/>
  <c r="BX496" i="7"/>
  <c r="BW496" i="7"/>
  <c r="BV496" i="7"/>
  <c r="BU496" i="7"/>
  <c r="BS496" i="7"/>
  <c r="BR496" i="7"/>
  <c r="BQ496" i="7"/>
  <c r="BP496" i="7"/>
  <c r="BO496" i="7"/>
  <c r="BM496" i="7"/>
  <c r="BL496" i="7"/>
  <c r="BK496" i="7"/>
  <c r="BJ496" i="7"/>
  <c r="BI496" i="7"/>
  <c r="BH496" i="7"/>
  <c r="BG496" i="7"/>
  <c r="BF496" i="7"/>
  <c r="BE496" i="7"/>
  <c r="BD496" i="7"/>
  <c r="BC496" i="7"/>
  <c r="BB496" i="7"/>
  <c r="BA496" i="7"/>
  <c r="AZ496" i="7"/>
  <c r="AY496" i="7"/>
  <c r="AX496" i="7"/>
  <c r="AW496" i="7"/>
  <c r="AU496" i="7"/>
  <c r="AT496" i="7"/>
  <c r="AS496" i="7"/>
  <c r="AR496" i="7"/>
  <c r="AQ496" i="7"/>
  <c r="AO496" i="7"/>
  <c r="AN496" i="7"/>
  <c r="AM496" i="7"/>
  <c r="AL496" i="7"/>
  <c r="AK496" i="7"/>
  <c r="AI496" i="7"/>
  <c r="AH496" i="7"/>
  <c r="AG496" i="7"/>
  <c r="AF496" i="7"/>
  <c r="AE496" i="7"/>
  <c r="AD496" i="7"/>
  <c r="AC496" i="7"/>
  <c r="AB496" i="7"/>
  <c r="AA496" i="7"/>
  <c r="Z496" i="7"/>
  <c r="Y496" i="7"/>
  <c r="W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496" i="7"/>
  <c r="B496" i="7"/>
  <c r="A496" i="7"/>
  <c r="DC495" i="7"/>
  <c r="DA495" i="7"/>
  <c r="CZ495" i="7"/>
  <c r="CY495" i="7"/>
  <c r="CW495" i="7"/>
  <c r="CV495" i="7"/>
  <c r="CU495" i="7"/>
  <c r="CT495" i="7"/>
  <c r="CS495" i="7"/>
  <c r="CQ495" i="7"/>
  <c r="CP495" i="7"/>
  <c r="CO495" i="7"/>
  <c r="CN495" i="7"/>
  <c r="CM495" i="7"/>
  <c r="CK495" i="7"/>
  <c r="CJ495" i="7"/>
  <c r="CI495" i="7"/>
  <c r="CH495" i="7"/>
  <c r="CG495" i="7"/>
  <c r="CF495" i="7"/>
  <c r="CE495" i="7"/>
  <c r="CD495" i="7"/>
  <c r="CC495" i="7"/>
  <c r="CB495" i="7"/>
  <c r="CA495" i="7"/>
  <c r="BY495" i="7"/>
  <c r="BX495" i="7"/>
  <c r="BW495" i="7"/>
  <c r="BV495" i="7"/>
  <c r="BU495" i="7"/>
  <c r="BT495" i="7"/>
  <c r="BS495" i="7"/>
  <c r="BR495" i="7"/>
  <c r="BQ495" i="7"/>
  <c r="BP495" i="7"/>
  <c r="BO495" i="7"/>
  <c r="BM495" i="7"/>
  <c r="BK495" i="7"/>
  <c r="BJ495" i="7"/>
  <c r="BI495" i="7"/>
  <c r="BH495" i="7"/>
  <c r="BG495" i="7"/>
  <c r="BF495" i="7"/>
  <c r="BE495" i="7"/>
  <c r="BD495" i="7"/>
  <c r="BC495" i="7"/>
  <c r="BA495" i="7"/>
  <c r="AZ495" i="7"/>
  <c r="AY495" i="7"/>
  <c r="AX495" i="7"/>
  <c r="AW495" i="7"/>
  <c r="AU495" i="7"/>
  <c r="AT495" i="7"/>
  <c r="AS495" i="7"/>
  <c r="AR495" i="7"/>
  <c r="AQ495" i="7"/>
  <c r="AO495" i="7"/>
  <c r="AN495" i="7"/>
  <c r="AM495" i="7"/>
  <c r="AL495" i="7"/>
  <c r="AK495" i="7"/>
  <c r="AJ495" i="7"/>
  <c r="AI495" i="7"/>
  <c r="AH495" i="7"/>
  <c r="AG495" i="7"/>
  <c r="AF495" i="7"/>
  <c r="AE495" i="7"/>
  <c r="AD495" i="7"/>
  <c r="AC495" i="7"/>
  <c r="AB495" i="7"/>
  <c r="AA495" i="7"/>
  <c r="Z495" i="7"/>
  <c r="Y495" i="7"/>
  <c r="W495" i="7"/>
  <c r="V495" i="7"/>
  <c r="U495" i="7"/>
  <c r="T495" i="7"/>
  <c r="S495" i="7"/>
  <c r="Q495" i="7"/>
  <c r="O495" i="7"/>
  <c r="N495" i="7"/>
  <c r="M495" i="7"/>
  <c r="K495" i="7"/>
  <c r="J495" i="7"/>
  <c r="I495" i="7"/>
  <c r="H495" i="7"/>
  <c r="G495" i="7"/>
  <c r="F495" i="7"/>
  <c r="E495" i="7"/>
  <c r="C495" i="7"/>
  <c r="B495" i="7"/>
  <c r="A495" i="7"/>
  <c r="DC494" i="7"/>
  <c r="DA494" i="7"/>
  <c r="CZ494" i="7"/>
  <c r="CY494" i="7"/>
  <c r="CW494" i="7"/>
  <c r="CV494" i="7"/>
  <c r="CU494" i="7"/>
  <c r="CT494" i="7"/>
  <c r="CS494" i="7"/>
  <c r="CQ494" i="7"/>
  <c r="CO494" i="7"/>
  <c r="CN494" i="7"/>
  <c r="CM494" i="7"/>
  <c r="CK494" i="7"/>
  <c r="CJ494" i="7"/>
  <c r="CI494" i="7"/>
  <c r="CH494" i="7"/>
  <c r="CG494" i="7"/>
  <c r="CE494" i="7"/>
  <c r="CD494" i="7"/>
  <c r="CC494" i="7"/>
  <c r="CB494" i="7"/>
  <c r="CA494" i="7"/>
  <c r="BY494" i="7"/>
  <c r="BX494" i="7"/>
  <c r="BW494" i="7"/>
  <c r="BV494" i="7"/>
  <c r="BU494" i="7"/>
  <c r="BT494" i="7"/>
  <c r="BS494" i="7"/>
  <c r="BR494" i="7"/>
  <c r="BQ494" i="7"/>
  <c r="BP494" i="7"/>
  <c r="BO494" i="7"/>
  <c r="BM494" i="7"/>
  <c r="BL494" i="7"/>
  <c r="BK494" i="7"/>
  <c r="BJ494" i="7"/>
  <c r="BI494" i="7"/>
  <c r="BG494" i="7"/>
  <c r="BF494" i="7"/>
  <c r="BE494" i="7"/>
  <c r="BD494" i="7"/>
  <c r="BC494" i="7"/>
  <c r="BA494" i="7"/>
  <c r="AZ494" i="7"/>
  <c r="AY494" i="7"/>
  <c r="AX494" i="7"/>
  <c r="AW494" i="7"/>
  <c r="AV494" i="7"/>
  <c r="AU494" i="7"/>
  <c r="AT494" i="7"/>
  <c r="AS494" i="7"/>
  <c r="AR494" i="7"/>
  <c r="AQ494" i="7"/>
  <c r="AO494" i="7"/>
  <c r="AN494" i="7"/>
  <c r="AM494" i="7"/>
  <c r="AL494" i="7"/>
  <c r="AK494" i="7"/>
  <c r="AI494" i="7"/>
  <c r="AH494" i="7"/>
  <c r="AG494" i="7"/>
  <c r="AF494" i="7"/>
  <c r="AE494" i="7"/>
  <c r="AC494" i="7"/>
  <c r="AB494" i="7"/>
  <c r="AA494" i="7"/>
  <c r="Z494" i="7"/>
  <c r="Y494" i="7"/>
  <c r="X494" i="7"/>
  <c r="W494" i="7"/>
  <c r="V494" i="7"/>
  <c r="U494" i="7"/>
  <c r="T494" i="7"/>
  <c r="S494" i="7"/>
  <c r="Q494" i="7"/>
  <c r="P494" i="7"/>
  <c r="O494" i="7"/>
  <c r="N494" i="7"/>
  <c r="M494" i="7"/>
  <c r="K494" i="7"/>
  <c r="J494" i="7"/>
  <c r="I494" i="7"/>
  <c r="H494" i="7"/>
  <c r="G494" i="7"/>
  <c r="F494" i="7"/>
  <c r="E494" i="7"/>
  <c r="C494" i="7"/>
  <c r="B494" i="7"/>
  <c r="A494" i="7"/>
  <c r="DD493" i="7"/>
  <c r="DC493" i="7"/>
  <c r="DB493" i="7"/>
  <c r="DA493" i="7"/>
  <c r="CZ493" i="7"/>
  <c r="CY493" i="7"/>
  <c r="CW493" i="7"/>
  <c r="CV493" i="7"/>
  <c r="CU493" i="7"/>
  <c r="CT493" i="7"/>
  <c r="CS493" i="7"/>
  <c r="CR493" i="7"/>
  <c r="CQ493" i="7"/>
  <c r="CP493" i="7"/>
  <c r="CO493" i="7"/>
  <c r="CN493" i="7"/>
  <c r="CM493" i="7"/>
  <c r="CL493" i="7"/>
  <c r="CK493" i="7"/>
  <c r="CJ493" i="7"/>
  <c r="CI493" i="7"/>
  <c r="CH493" i="7"/>
  <c r="CG493" i="7"/>
  <c r="CE493" i="7"/>
  <c r="CD493" i="7"/>
  <c r="CC493" i="7"/>
  <c r="CB493" i="7"/>
  <c r="CA493" i="7"/>
  <c r="BY493" i="7"/>
  <c r="BX493" i="7"/>
  <c r="BW493" i="7"/>
  <c r="BV493" i="7"/>
  <c r="BU493" i="7"/>
  <c r="BS493" i="7"/>
  <c r="BR493" i="7"/>
  <c r="BQ493" i="7"/>
  <c r="BP493" i="7"/>
  <c r="BO493" i="7"/>
  <c r="BM493" i="7"/>
  <c r="BL493" i="7"/>
  <c r="BK493" i="7"/>
  <c r="BJ493" i="7"/>
  <c r="BI493" i="7"/>
  <c r="BG493" i="7"/>
  <c r="BE493" i="7"/>
  <c r="BD493" i="7"/>
  <c r="BC493" i="7"/>
  <c r="BA493" i="7"/>
  <c r="AZ493" i="7"/>
  <c r="AY493" i="7"/>
  <c r="AX493" i="7"/>
  <c r="AW493" i="7"/>
  <c r="AV493" i="7"/>
  <c r="AU493" i="7"/>
  <c r="AT493" i="7"/>
  <c r="AS493" i="7"/>
  <c r="AR493" i="7"/>
  <c r="AQ493" i="7"/>
  <c r="AO493" i="7"/>
  <c r="AN493" i="7"/>
  <c r="AM493" i="7"/>
  <c r="AL493" i="7"/>
  <c r="AK493" i="7"/>
  <c r="AI493" i="7"/>
  <c r="AH493" i="7"/>
  <c r="AG493" i="7"/>
  <c r="AF493" i="7"/>
  <c r="AE493" i="7"/>
  <c r="AD493" i="7"/>
  <c r="AC493" i="7"/>
  <c r="AB493" i="7"/>
  <c r="AA493" i="7"/>
  <c r="Z493" i="7"/>
  <c r="Y493" i="7"/>
  <c r="W493" i="7"/>
  <c r="V493" i="7"/>
  <c r="U493" i="7"/>
  <c r="T493" i="7"/>
  <c r="S493" i="7"/>
  <c r="R493" i="7"/>
  <c r="Q493" i="7"/>
  <c r="P493" i="7"/>
  <c r="O493" i="7"/>
  <c r="N493" i="7"/>
  <c r="M493" i="7"/>
  <c r="K493" i="7"/>
  <c r="J493" i="7"/>
  <c r="I493" i="7"/>
  <c r="H493" i="7"/>
  <c r="G493" i="7"/>
  <c r="F493" i="7"/>
  <c r="E493" i="7"/>
  <c r="C493" i="7"/>
  <c r="B493" i="7"/>
  <c r="A493" i="7"/>
  <c r="DC492" i="7"/>
  <c r="DA492" i="7"/>
  <c r="CZ492" i="7"/>
  <c r="CY492" i="7"/>
  <c r="CW492" i="7"/>
  <c r="CU492" i="7"/>
  <c r="CT492" i="7"/>
  <c r="CS492" i="7"/>
  <c r="CR492" i="7"/>
  <c r="CQ492" i="7"/>
  <c r="CP492" i="7"/>
  <c r="CO492" i="7"/>
  <c r="CN492" i="7"/>
  <c r="CM492" i="7"/>
  <c r="CL492" i="7"/>
  <c r="CK492" i="7"/>
  <c r="CJ492" i="7"/>
  <c r="CI492" i="7"/>
  <c r="CH492" i="7"/>
  <c r="CG492" i="7"/>
  <c r="CE492" i="7"/>
  <c r="CD492" i="7"/>
  <c r="CC492" i="7"/>
  <c r="CB492" i="7"/>
  <c r="CA492" i="7"/>
  <c r="BY492" i="7"/>
  <c r="BX492" i="7"/>
  <c r="BW492" i="7"/>
  <c r="BV492" i="7"/>
  <c r="BU492" i="7"/>
  <c r="BS492" i="7"/>
  <c r="BR492" i="7"/>
  <c r="BQ492" i="7"/>
  <c r="BP492" i="7"/>
  <c r="BO492" i="7"/>
  <c r="BN492" i="7"/>
  <c r="BM492" i="7"/>
  <c r="BL492" i="7"/>
  <c r="BK492" i="7"/>
  <c r="BJ492" i="7"/>
  <c r="BI492" i="7"/>
  <c r="BH492" i="7"/>
  <c r="BG492" i="7"/>
  <c r="BF492" i="7"/>
  <c r="BE492" i="7"/>
  <c r="BD492" i="7"/>
  <c r="BC492" i="7"/>
  <c r="BB492" i="7"/>
  <c r="BA492" i="7"/>
  <c r="AZ492" i="7"/>
  <c r="AY492" i="7"/>
  <c r="AX492" i="7"/>
  <c r="AW492" i="7"/>
  <c r="AU492" i="7"/>
  <c r="AS492" i="7"/>
  <c r="AR492" i="7"/>
  <c r="AQ492" i="7"/>
  <c r="AO492" i="7"/>
  <c r="AM492" i="7"/>
  <c r="AL492" i="7"/>
  <c r="AK492" i="7"/>
  <c r="AJ492" i="7"/>
  <c r="AI492" i="7"/>
  <c r="AH492" i="7"/>
  <c r="AG492" i="7"/>
  <c r="AF492" i="7"/>
  <c r="AE492" i="7"/>
  <c r="AD492" i="7"/>
  <c r="AC492" i="7"/>
  <c r="AB492" i="7"/>
  <c r="AA492" i="7"/>
  <c r="Z492" i="7"/>
  <c r="Y492" i="7"/>
  <c r="W492" i="7"/>
  <c r="V492" i="7"/>
  <c r="U492" i="7"/>
  <c r="T492" i="7"/>
  <c r="S492" i="7"/>
  <c r="R492" i="7"/>
  <c r="Q492" i="7"/>
  <c r="P492" i="7"/>
  <c r="O492" i="7"/>
  <c r="N492" i="7"/>
  <c r="M492" i="7"/>
  <c r="K492" i="7"/>
  <c r="I492" i="7"/>
  <c r="H492" i="7"/>
  <c r="G492" i="7"/>
  <c r="F492" i="7"/>
  <c r="E492" i="7"/>
  <c r="C492" i="7"/>
  <c r="B492" i="7"/>
  <c r="A492" i="7"/>
  <c r="DC491" i="7"/>
  <c r="DA491" i="7"/>
  <c r="CZ491" i="7"/>
  <c r="CY491" i="7"/>
  <c r="CW491" i="7"/>
  <c r="CV491" i="7"/>
  <c r="CU491" i="7"/>
  <c r="CT491" i="7"/>
  <c r="CS491" i="7"/>
  <c r="CR491" i="7"/>
  <c r="CQ491" i="7"/>
  <c r="CP491" i="7"/>
  <c r="CO491" i="7"/>
  <c r="CN491" i="7"/>
  <c r="CM491" i="7"/>
  <c r="CK491" i="7"/>
  <c r="CI491" i="7"/>
  <c r="CH491" i="7"/>
  <c r="CG491" i="7"/>
  <c r="CF491" i="7"/>
  <c r="CE491" i="7"/>
  <c r="CD491" i="7"/>
  <c r="CC491" i="7"/>
  <c r="CB491" i="7"/>
  <c r="CA491" i="7"/>
  <c r="BZ491" i="7"/>
  <c r="BY491" i="7"/>
  <c r="BX491" i="7"/>
  <c r="BW491" i="7"/>
  <c r="BV491" i="7"/>
  <c r="BU491" i="7"/>
  <c r="BS491" i="7"/>
  <c r="BR491" i="7"/>
  <c r="BQ491" i="7"/>
  <c r="BP491" i="7"/>
  <c r="BO491" i="7"/>
  <c r="BM491" i="7"/>
  <c r="BL491" i="7"/>
  <c r="BK491" i="7"/>
  <c r="BJ491" i="7"/>
  <c r="BI491" i="7"/>
  <c r="BG491" i="7"/>
  <c r="BF491" i="7"/>
  <c r="BE491" i="7"/>
  <c r="BD491" i="7"/>
  <c r="BC491" i="7"/>
  <c r="BB491" i="7"/>
  <c r="BA491" i="7"/>
  <c r="AZ491" i="7"/>
  <c r="AY491" i="7"/>
  <c r="AX491" i="7"/>
  <c r="AW491" i="7"/>
  <c r="AU491" i="7"/>
  <c r="AS491" i="7"/>
  <c r="AR491" i="7"/>
  <c r="AQ491" i="7"/>
  <c r="AO491" i="7"/>
  <c r="AN491" i="7"/>
  <c r="AM491" i="7"/>
  <c r="AL491" i="7"/>
  <c r="AK491" i="7"/>
  <c r="AI491" i="7"/>
  <c r="AH491" i="7"/>
  <c r="AG491" i="7"/>
  <c r="AF491" i="7"/>
  <c r="AE491" i="7"/>
  <c r="AD491" i="7"/>
  <c r="AC491" i="7"/>
  <c r="AB491" i="7"/>
  <c r="AA491" i="7"/>
  <c r="Z491" i="7"/>
  <c r="Y491" i="7"/>
  <c r="W491" i="7"/>
  <c r="V491" i="7"/>
  <c r="U491" i="7"/>
  <c r="T491" i="7"/>
  <c r="S491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C491" i="7"/>
  <c r="B491" i="7"/>
  <c r="A491" i="7"/>
  <c r="DA490" i="7"/>
  <c r="CZ490" i="7"/>
  <c r="CY490" i="7"/>
  <c r="CW490" i="7"/>
  <c r="CV490" i="7"/>
  <c r="CU490" i="7"/>
  <c r="CT490" i="7"/>
  <c r="CS490" i="7"/>
  <c r="CQ490" i="7"/>
  <c r="CO490" i="7"/>
  <c r="CN490" i="7"/>
  <c r="CM490" i="7"/>
  <c r="CK490" i="7"/>
  <c r="CI490" i="7"/>
  <c r="CH490" i="7"/>
  <c r="CG490" i="7"/>
  <c r="CF490" i="7"/>
  <c r="CE490" i="7"/>
  <c r="CD490" i="7"/>
  <c r="CC490" i="7"/>
  <c r="CB490" i="7"/>
  <c r="CA490" i="7"/>
  <c r="BY490" i="7"/>
  <c r="BW490" i="7"/>
  <c r="BV490" i="7"/>
  <c r="BU490" i="7"/>
  <c r="BS490" i="7"/>
  <c r="BR490" i="7"/>
  <c r="BQ490" i="7"/>
  <c r="BP490" i="7"/>
  <c r="BO490" i="7"/>
  <c r="BM490" i="7"/>
  <c r="BL490" i="7"/>
  <c r="BK490" i="7"/>
  <c r="BJ490" i="7"/>
  <c r="BI490" i="7"/>
  <c r="BH490" i="7"/>
  <c r="BG490" i="7"/>
  <c r="BF490" i="7"/>
  <c r="BE490" i="7"/>
  <c r="BD490" i="7"/>
  <c r="BC490" i="7"/>
  <c r="BB490" i="7"/>
  <c r="BA490" i="7"/>
  <c r="AZ490" i="7"/>
  <c r="AY490" i="7"/>
  <c r="AX490" i="7"/>
  <c r="AW490" i="7"/>
  <c r="AU490" i="7"/>
  <c r="AT490" i="7"/>
  <c r="AS490" i="7"/>
  <c r="AR490" i="7"/>
  <c r="AQ490" i="7"/>
  <c r="AO490" i="7"/>
  <c r="AN490" i="7"/>
  <c r="AM490" i="7"/>
  <c r="AL490" i="7"/>
  <c r="AK490" i="7"/>
  <c r="AI490" i="7"/>
  <c r="AG490" i="7"/>
  <c r="AF490" i="7"/>
  <c r="AE490" i="7"/>
  <c r="AC490" i="7"/>
  <c r="AB490" i="7"/>
  <c r="AA490" i="7"/>
  <c r="Z490" i="7"/>
  <c r="Y490" i="7"/>
  <c r="X490" i="7"/>
  <c r="W490" i="7"/>
  <c r="V490" i="7"/>
  <c r="U490" i="7"/>
  <c r="T490" i="7"/>
  <c r="S490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C490" i="7"/>
  <c r="B490" i="7"/>
  <c r="A490" i="7"/>
  <c r="DC489" i="7"/>
  <c r="DA489" i="7"/>
  <c r="CY489" i="7"/>
  <c r="CW489" i="7"/>
  <c r="CV489" i="7"/>
  <c r="CU489" i="7"/>
  <c r="CT489" i="7"/>
  <c r="CS489" i="7"/>
  <c r="CQ489" i="7"/>
  <c r="CP489" i="7"/>
  <c r="CO489" i="7"/>
  <c r="CN489" i="7"/>
  <c r="CM489" i="7"/>
  <c r="CL489" i="7"/>
  <c r="CK489" i="7"/>
  <c r="CJ489" i="7"/>
  <c r="CI489" i="7"/>
  <c r="CH489" i="7"/>
  <c r="CG489" i="7"/>
  <c r="CF489" i="7"/>
  <c r="CE489" i="7"/>
  <c r="CD489" i="7"/>
  <c r="CC489" i="7"/>
  <c r="CB489" i="7"/>
  <c r="CA489" i="7"/>
  <c r="BY489" i="7"/>
  <c r="BX489" i="7"/>
  <c r="BW489" i="7"/>
  <c r="BV489" i="7"/>
  <c r="BU489" i="7"/>
  <c r="BT489" i="7"/>
  <c r="BS489" i="7"/>
  <c r="BR489" i="7"/>
  <c r="BQ489" i="7"/>
  <c r="BP489" i="7"/>
  <c r="BO489" i="7"/>
  <c r="BM489" i="7"/>
  <c r="BL489" i="7"/>
  <c r="BK489" i="7"/>
  <c r="BJ489" i="7"/>
  <c r="BI489" i="7"/>
  <c r="BH489" i="7"/>
  <c r="BG489" i="7"/>
  <c r="BF489" i="7"/>
  <c r="BE489" i="7"/>
  <c r="BD489" i="7"/>
  <c r="BC489" i="7"/>
  <c r="BA489" i="7"/>
  <c r="AZ489" i="7"/>
  <c r="AY489" i="7"/>
  <c r="AX489" i="7"/>
  <c r="AW489" i="7"/>
  <c r="AV489" i="7"/>
  <c r="AU489" i="7"/>
  <c r="AT489" i="7"/>
  <c r="AS489" i="7"/>
  <c r="AR489" i="7"/>
  <c r="AQ489" i="7"/>
  <c r="AP489" i="7"/>
  <c r="AO489" i="7"/>
  <c r="AN489" i="7"/>
  <c r="AM489" i="7"/>
  <c r="AL489" i="7"/>
  <c r="AK489" i="7"/>
  <c r="AJ489" i="7"/>
  <c r="AI489" i="7"/>
  <c r="AH489" i="7"/>
  <c r="AG489" i="7"/>
  <c r="AF489" i="7"/>
  <c r="AE489" i="7"/>
  <c r="AC489" i="7"/>
  <c r="AB489" i="7"/>
  <c r="AA489" i="7"/>
  <c r="Z489" i="7"/>
  <c r="Y489" i="7"/>
  <c r="W489" i="7"/>
  <c r="V489" i="7"/>
  <c r="U489" i="7"/>
  <c r="T489" i="7"/>
  <c r="S489" i="7"/>
  <c r="Q489" i="7"/>
  <c r="P489" i="7"/>
  <c r="O489" i="7"/>
  <c r="N489" i="7"/>
  <c r="M489" i="7"/>
  <c r="K489" i="7"/>
  <c r="J489" i="7"/>
  <c r="I489" i="7"/>
  <c r="H489" i="7"/>
  <c r="G489" i="7"/>
  <c r="F489" i="7"/>
  <c r="E489" i="7"/>
  <c r="C489" i="7"/>
  <c r="B489" i="7"/>
  <c r="A489" i="7"/>
  <c r="DA488" i="7"/>
  <c r="CZ488" i="7"/>
  <c r="CY488" i="7"/>
  <c r="CX488" i="7"/>
  <c r="CW488" i="7"/>
  <c r="CV488" i="7"/>
  <c r="CU488" i="7"/>
  <c r="CT488" i="7"/>
  <c r="CS488" i="7"/>
  <c r="CQ488" i="7"/>
  <c r="CO488" i="7"/>
  <c r="CN488" i="7"/>
  <c r="CM488" i="7"/>
  <c r="CK488" i="7"/>
  <c r="CI488" i="7"/>
  <c r="CH488" i="7"/>
  <c r="CG488" i="7"/>
  <c r="CE488" i="7"/>
  <c r="CD488" i="7"/>
  <c r="CC488" i="7"/>
  <c r="CB488" i="7"/>
  <c r="CA488" i="7"/>
  <c r="BZ488" i="7"/>
  <c r="BY488" i="7"/>
  <c r="BX488" i="7"/>
  <c r="BW488" i="7"/>
  <c r="BV488" i="7"/>
  <c r="BU488" i="7"/>
  <c r="BS488" i="7"/>
  <c r="BR488" i="7"/>
  <c r="BQ488" i="7"/>
  <c r="BP488" i="7"/>
  <c r="BO488" i="7"/>
  <c r="BM488" i="7"/>
  <c r="BK488" i="7"/>
  <c r="BJ488" i="7"/>
  <c r="BI488" i="7"/>
  <c r="BG488" i="7"/>
  <c r="BF488" i="7"/>
  <c r="BE488" i="7"/>
  <c r="BD488" i="7"/>
  <c r="BC488" i="7"/>
  <c r="BA488" i="7"/>
  <c r="AZ488" i="7"/>
  <c r="AY488" i="7"/>
  <c r="AX488" i="7"/>
  <c r="AW488" i="7"/>
  <c r="AU488" i="7"/>
  <c r="AT488" i="7"/>
  <c r="AS488" i="7"/>
  <c r="AR488" i="7"/>
  <c r="AQ488" i="7"/>
  <c r="AO488" i="7"/>
  <c r="AM488" i="7"/>
  <c r="AL488" i="7"/>
  <c r="AK488" i="7"/>
  <c r="AI488" i="7"/>
  <c r="AG488" i="7"/>
  <c r="AF488" i="7"/>
  <c r="AE488" i="7"/>
  <c r="AD488" i="7"/>
  <c r="AC488" i="7"/>
  <c r="AB488" i="7"/>
  <c r="AA488" i="7"/>
  <c r="Z488" i="7"/>
  <c r="Y488" i="7"/>
  <c r="W488" i="7"/>
  <c r="V488" i="7"/>
  <c r="U488" i="7"/>
  <c r="T488" i="7"/>
  <c r="S488" i="7"/>
  <c r="Q488" i="7"/>
  <c r="P488" i="7"/>
  <c r="O488" i="7"/>
  <c r="N488" i="7"/>
  <c r="M488" i="7"/>
  <c r="K488" i="7"/>
  <c r="I488" i="7"/>
  <c r="H488" i="7"/>
  <c r="G488" i="7"/>
  <c r="F488" i="7"/>
  <c r="E488" i="7"/>
  <c r="C488" i="7"/>
  <c r="B488" i="7"/>
  <c r="A488" i="7"/>
  <c r="DC487" i="7"/>
  <c r="CZ487" i="7"/>
  <c r="CY487" i="7"/>
  <c r="CX487" i="7"/>
  <c r="CW487" i="7"/>
  <c r="CV487" i="7"/>
  <c r="CU487" i="7"/>
  <c r="CT487" i="7"/>
  <c r="CS487" i="7"/>
  <c r="CR487" i="7"/>
  <c r="CQ487" i="7"/>
  <c r="CP487" i="7"/>
  <c r="CO487" i="7"/>
  <c r="CN487" i="7"/>
  <c r="CM487" i="7"/>
  <c r="CL487" i="7"/>
  <c r="CK487" i="7"/>
  <c r="CJ487" i="7"/>
  <c r="CI487" i="7"/>
  <c r="CH487" i="7"/>
  <c r="CG487" i="7"/>
  <c r="CE487" i="7"/>
  <c r="CD487" i="7"/>
  <c r="CC487" i="7"/>
  <c r="CB487" i="7"/>
  <c r="CA487" i="7"/>
  <c r="BY487" i="7"/>
  <c r="BX487" i="7"/>
  <c r="BW487" i="7"/>
  <c r="BV487" i="7"/>
  <c r="BU487" i="7"/>
  <c r="BS487" i="7"/>
  <c r="BR487" i="7"/>
  <c r="BQ487" i="7"/>
  <c r="BP487" i="7"/>
  <c r="BO487" i="7"/>
  <c r="BN487" i="7"/>
  <c r="BM487" i="7"/>
  <c r="BL487" i="7"/>
  <c r="BK487" i="7"/>
  <c r="BJ487" i="7"/>
  <c r="BI487" i="7"/>
  <c r="BH487" i="7"/>
  <c r="BG487" i="7"/>
  <c r="BF487" i="7"/>
  <c r="BE487" i="7"/>
  <c r="BD487" i="7"/>
  <c r="BC487" i="7"/>
  <c r="BA487" i="7"/>
  <c r="AZ487" i="7"/>
  <c r="AY487" i="7"/>
  <c r="AX487" i="7"/>
  <c r="AW487" i="7"/>
  <c r="AU487" i="7"/>
  <c r="AT487" i="7"/>
  <c r="AS487" i="7"/>
  <c r="AR487" i="7"/>
  <c r="AQ487" i="7"/>
  <c r="AO487" i="7"/>
  <c r="AN487" i="7"/>
  <c r="AM487" i="7"/>
  <c r="AL487" i="7"/>
  <c r="AK487" i="7"/>
  <c r="AJ487" i="7"/>
  <c r="AI487" i="7"/>
  <c r="AH487" i="7"/>
  <c r="AG487" i="7"/>
  <c r="AF487" i="7"/>
  <c r="AE487" i="7"/>
  <c r="AC487" i="7"/>
  <c r="AB487" i="7"/>
  <c r="AA487" i="7"/>
  <c r="Z487" i="7"/>
  <c r="Y487" i="7"/>
  <c r="X487" i="7"/>
  <c r="W487" i="7"/>
  <c r="V487" i="7"/>
  <c r="U487" i="7"/>
  <c r="T487" i="7"/>
  <c r="S487" i="7"/>
  <c r="R487" i="7"/>
  <c r="Q487" i="7"/>
  <c r="P487" i="7"/>
  <c r="O487" i="7"/>
  <c r="N487" i="7"/>
  <c r="M487" i="7"/>
  <c r="K487" i="7"/>
  <c r="I487" i="7"/>
  <c r="H487" i="7"/>
  <c r="G487" i="7"/>
  <c r="F487" i="7"/>
  <c r="E487" i="7"/>
  <c r="C487" i="7"/>
  <c r="B487" i="7"/>
  <c r="A487" i="7"/>
  <c r="DC486" i="7"/>
  <c r="CZ486" i="7"/>
  <c r="CY486" i="7"/>
  <c r="CW486" i="7"/>
  <c r="CV486" i="7"/>
  <c r="CU486" i="7"/>
  <c r="CT486" i="7"/>
  <c r="CS486" i="7"/>
  <c r="CQ486" i="7"/>
  <c r="CP486" i="7"/>
  <c r="CO486" i="7"/>
  <c r="CN486" i="7"/>
  <c r="CM486" i="7"/>
  <c r="CK486" i="7"/>
  <c r="CI486" i="7"/>
  <c r="CH486" i="7"/>
  <c r="CG486" i="7"/>
  <c r="CF486" i="7"/>
  <c r="CE486" i="7"/>
  <c r="CD486" i="7"/>
  <c r="CC486" i="7"/>
  <c r="CB486" i="7"/>
  <c r="CA486" i="7"/>
  <c r="BY486" i="7"/>
  <c r="BX486" i="7"/>
  <c r="BW486" i="7"/>
  <c r="BV486" i="7"/>
  <c r="BU486" i="7"/>
  <c r="BS486" i="7"/>
  <c r="BR486" i="7"/>
  <c r="BQ486" i="7"/>
  <c r="BP486" i="7"/>
  <c r="BO486" i="7"/>
  <c r="BM486" i="7"/>
  <c r="BK486" i="7"/>
  <c r="BJ486" i="7"/>
  <c r="BI486" i="7"/>
  <c r="BH486" i="7"/>
  <c r="BG486" i="7"/>
  <c r="BF486" i="7"/>
  <c r="BE486" i="7"/>
  <c r="BD486" i="7"/>
  <c r="BC486" i="7"/>
  <c r="BA486" i="7"/>
  <c r="AZ486" i="7"/>
  <c r="AY486" i="7"/>
  <c r="AX486" i="7"/>
  <c r="AW486" i="7"/>
  <c r="AU486" i="7"/>
  <c r="AT486" i="7"/>
  <c r="AS486" i="7"/>
  <c r="AR486" i="7"/>
  <c r="AQ486" i="7"/>
  <c r="AO486" i="7"/>
  <c r="AN486" i="7"/>
  <c r="AM486" i="7"/>
  <c r="AL486" i="7"/>
  <c r="AK486" i="7"/>
  <c r="AJ486" i="7"/>
  <c r="AI486" i="7"/>
  <c r="AH486" i="7"/>
  <c r="AG486" i="7"/>
  <c r="AF486" i="7"/>
  <c r="AE486" i="7"/>
  <c r="AD486" i="7"/>
  <c r="AC486" i="7"/>
  <c r="AB486" i="7"/>
  <c r="AA486" i="7"/>
  <c r="Z486" i="7"/>
  <c r="Y486" i="7"/>
  <c r="W486" i="7"/>
  <c r="V486" i="7"/>
  <c r="U486" i="7"/>
  <c r="T486" i="7"/>
  <c r="S486" i="7"/>
  <c r="Q486" i="7"/>
  <c r="O486" i="7"/>
  <c r="N486" i="7"/>
  <c r="M486" i="7"/>
  <c r="L486" i="7"/>
  <c r="K486" i="7"/>
  <c r="J486" i="7"/>
  <c r="I486" i="7"/>
  <c r="H486" i="7"/>
  <c r="G486" i="7"/>
  <c r="F486" i="7"/>
  <c r="E486" i="7"/>
  <c r="C486" i="7"/>
  <c r="B486" i="7"/>
  <c r="A486" i="7"/>
  <c r="DC485" i="7"/>
  <c r="DA485" i="7"/>
  <c r="CY485" i="7"/>
  <c r="CX485" i="7"/>
  <c r="CW485" i="7"/>
  <c r="CV485" i="7"/>
  <c r="CU485" i="7"/>
  <c r="CT485" i="7"/>
  <c r="CS485" i="7"/>
  <c r="CQ485" i="7"/>
  <c r="CP485" i="7"/>
  <c r="CO485" i="7"/>
  <c r="CN485" i="7"/>
  <c r="CM485" i="7"/>
  <c r="CL485" i="7"/>
  <c r="CK485" i="7"/>
  <c r="CJ485" i="7"/>
  <c r="CI485" i="7"/>
  <c r="CH485" i="7"/>
  <c r="CG485" i="7"/>
  <c r="CE485" i="7"/>
  <c r="CD485" i="7"/>
  <c r="CC485" i="7"/>
  <c r="CB485" i="7"/>
  <c r="CA485" i="7"/>
  <c r="BY485" i="7"/>
  <c r="BX485" i="7"/>
  <c r="BW485" i="7"/>
  <c r="BV485" i="7"/>
  <c r="BU485" i="7"/>
  <c r="BS485" i="7"/>
  <c r="BR485" i="7"/>
  <c r="BQ485" i="7"/>
  <c r="BP485" i="7"/>
  <c r="BO485" i="7"/>
  <c r="BN485" i="7"/>
  <c r="BM485" i="7"/>
  <c r="BL485" i="7"/>
  <c r="BK485" i="7"/>
  <c r="BJ485" i="7"/>
  <c r="BI485" i="7"/>
  <c r="BG485" i="7"/>
  <c r="BF485" i="7"/>
  <c r="BE485" i="7"/>
  <c r="BD485" i="7"/>
  <c r="BC485" i="7"/>
  <c r="BB485" i="7"/>
  <c r="BA485" i="7"/>
  <c r="AZ485" i="7"/>
  <c r="AY485" i="7"/>
  <c r="AX485" i="7"/>
  <c r="AW485" i="7"/>
  <c r="AU485" i="7"/>
  <c r="AT485" i="7"/>
  <c r="AS485" i="7"/>
  <c r="AR485" i="7"/>
  <c r="AQ485" i="7"/>
  <c r="AP485" i="7"/>
  <c r="AO485" i="7"/>
  <c r="AN485" i="7"/>
  <c r="AM485" i="7"/>
  <c r="AL485" i="7"/>
  <c r="AK485" i="7"/>
  <c r="AI485" i="7"/>
  <c r="AG485" i="7"/>
  <c r="AF485" i="7"/>
  <c r="AE485" i="7"/>
  <c r="AC485" i="7"/>
  <c r="AB485" i="7"/>
  <c r="AA485" i="7"/>
  <c r="Z485" i="7"/>
  <c r="Y485" i="7"/>
  <c r="W485" i="7"/>
  <c r="V485" i="7"/>
  <c r="U485" i="7"/>
  <c r="T485" i="7"/>
  <c r="S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C485" i="7"/>
  <c r="B485" i="7"/>
  <c r="A485" i="7"/>
  <c r="DC484" i="7"/>
  <c r="DA484" i="7"/>
  <c r="CZ484" i="7"/>
  <c r="CY484" i="7"/>
  <c r="CX484" i="7"/>
  <c r="CW484" i="7"/>
  <c r="CV484" i="7"/>
  <c r="CU484" i="7"/>
  <c r="CT484" i="7"/>
  <c r="CS484" i="7"/>
  <c r="CQ484" i="7"/>
  <c r="CO484" i="7"/>
  <c r="CN484" i="7"/>
  <c r="CM484" i="7"/>
  <c r="CK484" i="7"/>
  <c r="CJ484" i="7"/>
  <c r="CI484" i="7"/>
  <c r="CH484" i="7"/>
  <c r="CG484" i="7"/>
  <c r="CF484" i="7"/>
  <c r="CE484" i="7"/>
  <c r="CD484" i="7"/>
  <c r="CC484" i="7"/>
  <c r="CB484" i="7"/>
  <c r="CA484" i="7"/>
  <c r="BZ484" i="7"/>
  <c r="BY484" i="7"/>
  <c r="BX484" i="7"/>
  <c r="BW484" i="7"/>
  <c r="BV484" i="7"/>
  <c r="BU484" i="7"/>
  <c r="BS484" i="7"/>
  <c r="BR484" i="7"/>
  <c r="BQ484" i="7"/>
  <c r="BP484" i="7"/>
  <c r="BO484" i="7"/>
  <c r="BM484" i="7"/>
  <c r="BL484" i="7"/>
  <c r="BK484" i="7"/>
  <c r="BJ484" i="7"/>
  <c r="BI484" i="7"/>
  <c r="BG484" i="7"/>
  <c r="BF484" i="7"/>
  <c r="BE484" i="7"/>
  <c r="BD484" i="7"/>
  <c r="BC484" i="7"/>
  <c r="BB484" i="7"/>
  <c r="BA484" i="7"/>
  <c r="AZ484" i="7"/>
  <c r="AY484" i="7"/>
  <c r="AX484" i="7"/>
  <c r="AW484" i="7"/>
  <c r="AU484" i="7"/>
  <c r="AT484" i="7"/>
  <c r="AS484" i="7"/>
  <c r="AR484" i="7"/>
  <c r="AQ484" i="7"/>
  <c r="AP484" i="7"/>
  <c r="AO484" i="7"/>
  <c r="AN484" i="7"/>
  <c r="AM484" i="7"/>
  <c r="AL484" i="7"/>
  <c r="AK484" i="7"/>
  <c r="AI484" i="7"/>
  <c r="AH484" i="7"/>
  <c r="AG484" i="7"/>
  <c r="AF484" i="7"/>
  <c r="AE484" i="7"/>
  <c r="AD484" i="7"/>
  <c r="AC484" i="7"/>
  <c r="AB484" i="7"/>
  <c r="AA484" i="7"/>
  <c r="Z484" i="7"/>
  <c r="Y484" i="7"/>
  <c r="W484" i="7"/>
  <c r="V484" i="7"/>
  <c r="U484" i="7"/>
  <c r="T484" i="7"/>
  <c r="S484" i="7"/>
  <c r="R484" i="7"/>
  <c r="Q484" i="7"/>
  <c r="P484" i="7"/>
  <c r="O484" i="7"/>
  <c r="N484" i="7"/>
  <c r="M484" i="7"/>
  <c r="K484" i="7"/>
  <c r="J484" i="7"/>
  <c r="I484" i="7"/>
  <c r="H484" i="7"/>
  <c r="G484" i="7"/>
  <c r="F484" i="7"/>
  <c r="E484" i="7"/>
  <c r="C484" i="7"/>
  <c r="B484" i="7"/>
  <c r="A484" i="7"/>
  <c r="DC483" i="7"/>
  <c r="DA483" i="7"/>
  <c r="CZ483" i="7"/>
  <c r="CY483" i="7"/>
  <c r="CW483" i="7"/>
  <c r="CV483" i="7"/>
  <c r="CU483" i="7"/>
  <c r="CT483" i="7"/>
  <c r="CS483" i="7"/>
  <c r="CR483" i="7"/>
  <c r="CQ483" i="7"/>
  <c r="CP483" i="7"/>
  <c r="CO483" i="7"/>
  <c r="CN483" i="7"/>
  <c r="CM483" i="7"/>
  <c r="CL483" i="7"/>
  <c r="CK483" i="7"/>
  <c r="CJ483" i="7"/>
  <c r="CI483" i="7"/>
  <c r="CH483" i="7"/>
  <c r="CG483" i="7"/>
  <c r="CF483" i="7"/>
  <c r="CE483" i="7"/>
  <c r="CD483" i="7"/>
  <c r="CC483" i="7"/>
  <c r="CB483" i="7"/>
  <c r="CA483" i="7"/>
  <c r="BZ483" i="7"/>
  <c r="BY483" i="7"/>
  <c r="BX483" i="7"/>
  <c r="BW483" i="7"/>
  <c r="BV483" i="7"/>
  <c r="BU483" i="7"/>
  <c r="BS483" i="7"/>
  <c r="BR483" i="7"/>
  <c r="BQ483" i="7"/>
  <c r="BP483" i="7"/>
  <c r="BO483" i="7"/>
  <c r="BM483" i="7"/>
  <c r="BL483" i="7"/>
  <c r="BK483" i="7"/>
  <c r="BJ483" i="7"/>
  <c r="BI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O483" i="7"/>
  <c r="AN483" i="7"/>
  <c r="AM483" i="7"/>
  <c r="AL483" i="7"/>
  <c r="AK483" i="7"/>
  <c r="AI483" i="7"/>
  <c r="AG483" i="7"/>
  <c r="AF483" i="7"/>
  <c r="AE483" i="7"/>
  <c r="AD483" i="7"/>
  <c r="AC483" i="7"/>
  <c r="AB483" i="7"/>
  <c r="AA483" i="7"/>
  <c r="Z483" i="7"/>
  <c r="Y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C483" i="7"/>
  <c r="B483" i="7"/>
  <c r="A483" i="7"/>
  <c r="DC482" i="7"/>
  <c r="DA482" i="7"/>
  <c r="CZ482" i="7"/>
  <c r="CY482" i="7"/>
  <c r="CW482" i="7"/>
  <c r="CU482" i="7"/>
  <c r="CT482" i="7"/>
  <c r="CS482" i="7"/>
  <c r="CQ482" i="7"/>
  <c r="CP482" i="7"/>
  <c r="CO482" i="7"/>
  <c r="CN482" i="7"/>
  <c r="CM482" i="7"/>
  <c r="CK482" i="7"/>
  <c r="CJ482" i="7"/>
  <c r="CI482" i="7"/>
  <c r="CH482" i="7"/>
  <c r="CG482" i="7"/>
  <c r="CF482" i="7"/>
  <c r="CE482" i="7"/>
  <c r="CD482" i="7"/>
  <c r="CC482" i="7"/>
  <c r="CB482" i="7"/>
  <c r="CA482" i="7"/>
  <c r="BY482" i="7"/>
  <c r="BX482" i="7"/>
  <c r="BW482" i="7"/>
  <c r="BV482" i="7"/>
  <c r="BU482" i="7"/>
  <c r="BS482" i="7"/>
  <c r="BR482" i="7"/>
  <c r="BQ482" i="7"/>
  <c r="BP482" i="7"/>
  <c r="BO482" i="7"/>
  <c r="BM482" i="7"/>
  <c r="BL482" i="7"/>
  <c r="BK482" i="7"/>
  <c r="BJ482" i="7"/>
  <c r="BI482" i="7"/>
  <c r="BH482" i="7"/>
  <c r="BG482" i="7"/>
  <c r="BF482" i="7"/>
  <c r="BE482" i="7"/>
  <c r="BD482" i="7"/>
  <c r="BC482" i="7"/>
  <c r="BA482" i="7"/>
  <c r="AY482" i="7"/>
  <c r="AX482" i="7"/>
  <c r="AW482" i="7"/>
  <c r="AV482" i="7"/>
  <c r="AU482" i="7"/>
  <c r="AT482" i="7"/>
  <c r="AS482" i="7"/>
  <c r="AR482" i="7"/>
  <c r="AQ482" i="7"/>
  <c r="AP482" i="7"/>
  <c r="AO482" i="7"/>
  <c r="AN482" i="7"/>
  <c r="AM482" i="7"/>
  <c r="AL482" i="7"/>
  <c r="AK482" i="7"/>
  <c r="AJ482" i="7"/>
  <c r="AI482" i="7"/>
  <c r="AH482" i="7"/>
  <c r="AG482" i="7"/>
  <c r="AF482" i="7"/>
  <c r="AE482" i="7"/>
  <c r="AC482" i="7"/>
  <c r="AB482" i="7"/>
  <c r="AA482" i="7"/>
  <c r="Z482" i="7"/>
  <c r="Y482" i="7"/>
  <c r="W482" i="7"/>
  <c r="V482" i="7"/>
  <c r="U482" i="7"/>
  <c r="T482" i="7"/>
  <c r="S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C482" i="7"/>
  <c r="B482" i="7"/>
  <c r="A482" i="7"/>
  <c r="DC481" i="7"/>
  <c r="CZ481" i="7"/>
  <c r="CY481" i="7"/>
  <c r="CX481" i="7"/>
  <c r="CW481" i="7"/>
  <c r="CV481" i="7"/>
  <c r="CU481" i="7"/>
  <c r="CT481" i="7"/>
  <c r="CS481" i="7"/>
  <c r="CQ481" i="7"/>
  <c r="CP481" i="7"/>
  <c r="CO481" i="7"/>
  <c r="CN481" i="7"/>
  <c r="CM481" i="7"/>
  <c r="CK481" i="7"/>
  <c r="CJ481" i="7"/>
  <c r="CI481" i="7"/>
  <c r="CH481" i="7"/>
  <c r="CG481" i="7"/>
  <c r="CE481" i="7"/>
  <c r="CC481" i="7"/>
  <c r="CB481" i="7"/>
  <c r="CA481" i="7"/>
  <c r="BY481" i="7"/>
  <c r="BX481" i="7"/>
  <c r="BW481" i="7"/>
  <c r="BV481" i="7"/>
  <c r="BU481" i="7"/>
  <c r="BS481" i="7"/>
  <c r="BQ481" i="7"/>
  <c r="BP481" i="7"/>
  <c r="BO481" i="7"/>
  <c r="BM481" i="7"/>
  <c r="BL481" i="7"/>
  <c r="BK481" i="7"/>
  <c r="BJ481" i="7"/>
  <c r="BI481" i="7"/>
  <c r="BH481" i="7"/>
  <c r="BG481" i="7"/>
  <c r="BF481" i="7"/>
  <c r="BE481" i="7"/>
  <c r="BD481" i="7"/>
  <c r="BC481" i="7"/>
  <c r="BA481" i="7"/>
  <c r="AZ481" i="7"/>
  <c r="AY481" i="7"/>
  <c r="AX481" i="7"/>
  <c r="AW481" i="7"/>
  <c r="AV481" i="7"/>
  <c r="AU481" i="7"/>
  <c r="AT481" i="7"/>
  <c r="AS481" i="7"/>
  <c r="AR481" i="7"/>
  <c r="AQ481" i="7"/>
  <c r="AP481" i="7"/>
  <c r="AO481" i="7"/>
  <c r="AN481" i="7"/>
  <c r="AM481" i="7"/>
  <c r="AL481" i="7"/>
  <c r="AK481" i="7"/>
  <c r="AI481" i="7"/>
  <c r="AH481" i="7"/>
  <c r="AG481" i="7"/>
  <c r="AF481" i="7"/>
  <c r="AE481" i="7"/>
  <c r="AC481" i="7"/>
  <c r="AB481" i="7"/>
  <c r="AA481" i="7"/>
  <c r="Z481" i="7"/>
  <c r="Y481" i="7"/>
  <c r="W481" i="7"/>
  <c r="U481" i="7"/>
  <c r="T481" i="7"/>
  <c r="S481" i="7"/>
  <c r="R481" i="7"/>
  <c r="Q481" i="7"/>
  <c r="P481" i="7"/>
  <c r="O481" i="7"/>
  <c r="N481" i="7"/>
  <c r="M481" i="7"/>
  <c r="K481" i="7"/>
  <c r="J481" i="7"/>
  <c r="I481" i="7"/>
  <c r="H481" i="7"/>
  <c r="G481" i="7"/>
  <c r="F481" i="7"/>
  <c r="E481" i="7"/>
  <c r="C481" i="7"/>
  <c r="B481" i="7"/>
  <c r="A481" i="7"/>
  <c r="DC480" i="7"/>
  <c r="DA480" i="7"/>
  <c r="CZ480" i="7"/>
  <c r="CY480" i="7"/>
  <c r="CX480" i="7"/>
  <c r="CW480" i="7"/>
  <c r="CV480" i="7"/>
  <c r="CU480" i="7"/>
  <c r="CT480" i="7"/>
  <c r="CS480" i="7"/>
  <c r="CR480" i="7"/>
  <c r="CQ480" i="7"/>
  <c r="CP480" i="7"/>
  <c r="CO480" i="7"/>
  <c r="CN480" i="7"/>
  <c r="CM480" i="7"/>
  <c r="CL480" i="7"/>
  <c r="CK480" i="7"/>
  <c r="CJ480" i="7"/>
  <c r="CI480" i="7"/>
  <c r="CH480" i="7"/>
  <c r="CG480" i="7"/>
  <c r="CE480" i="7"/>
  <c r="CD480" i="7"/>
  <c r="CC480" i="7"/>
  <c r="CB480" i="7"/>
  <c r="CA480" i="7"/>
  <c r="BZ480" i="7"/>
  <c r="BY480" i="7"/>
  <c r="BX480" i="7"/>
  <c r="BW480" i="7"/>
  <c r="BV480" i="7"/>
  <c r="BU480" i="7"/>
  <c r="BS480" i="7"/>
  <c r="BR480" i="7"/>
  <c r="BQ480" i="7"/>
  <c r="BP480" i="7"/>
  <c r="BO480" i="7"/>
  <c r="BN480" i="7"/>
  <c r="BM480" i="7"/>
  <c r="BK480" i="7"/>
  <c r="BJ480" i="7"/>
  <c r="BI480" i="7"/>
  <c r="BH480" i="7"/>
  <c r="BG480" i="7"/>
  <c r="BF480" i="7"/>
  <c r="BE480" i="7"/>
  <c r="BD480" i="7"/>
  <c r="BC480" i="7"/>
  <c r="BB480" i="7"/>
  <c r="BA480" i="7"/>
  <c r="AY480" i="7"/>
  <c r="AX480" i="7"/>
  <c r="AW480" i="7"/>
  <c r="AU480" i="7"/>
  <c r="AT480" i="7"/>
  <c r="AS480" i="7"/>
  <c r="AR480" i="7"/>
  <c r="AQ480" i="7"/>
  <c r="AO480" i="7"/>
  <c r="AN480" i="7"/>
  <c r="AM480" i="7"/>
  <c r="AL480" i="7"/>
  <c r="AK480" i="7"/>
  <c r="AI480" i="7"/>
  <c r="AH480" i="7"/>
  <c r="AG480" i="7"/>
  <c r="AF480" i="7"/>
  <c r="AE480" i="7"/>
  <c r="AC480" i="7"/>
  <c r="AB480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K480" i="7"/>
  <c r="I480" i="7"/>
  <c r="H480" i="7"/>
  <c r="G480" i="7"/>
  <c r="F480" i="7"/>
  <c r="E480" i="7"/>
  <c r="C480" i="7"/>
  <c r="B480" i="7"/>
  <c r="A480" i="7"/>
  <c r="DC479" i="7"/>
  <c r="DA479" i="7"/>
  <c r="CZ479" i="7"/>
  <c r="CY479" i="7"/>
  <c r="CX479" i="7"/>
  <c r="CW479" i="7"/>
  <c r="CV479" i="7"/>
  <c r="CU479" i="7"/>
  <c r="CT479" i="7"/>
  <c r="CS479" i="7"/>
  <c r="CR479" i="7"/>
  <c r="CQ479" i="7"/>
  <c r="CP479" i="7"/>
  <c r="CO479" i="7"/>
  <c r="CN479" i="7"/>
  <c r="CM479" i="7"/>
  <c r="CL479" i="7"/>
  <c r="CK479" i="7"/>
  <c r="CJ479" i="7"/>
  <c r="CI479" i="7"/>
  <c r="CH479" i="7"/>
  <c r="CG479" i="7"/>
  <c r="CE479" i="7"/>
  <c r="CD479" i="7"/>
  <c r="CC479" i="7"/>
  <c r="CB479" i="7"/>
  <c r="CA479" i="7"/>
  <c r="BZ479" i="7"/>
  <c r="BY479" i="7"/>
  <c r="BX479" i="7"/>
  <c r="BW479" i="7"/>
  <c r="BV479" i="7"/>
  <c r="BU479" i="7"/>
  <c r="BS479" i="7"/>
  <c r="BR479" i="7"/>
  <c r="BQ479" i="7"/>
  <c r="BP479" i="7"/>
  <c r="BO479" i="7"/>
  <c r="BM479" i="7"/>
  <c r="BL479" i="7"/>
  <c r="BK479" i="7"/>
  <c r="BJ479" i="7"/>
  <c r="BI479" i="7"/>
  <c r="BG479" i="7"/>
  <c r="BF479" i="7"/>
  <c r="BE479" i="7"/>
  <c r="BD479" i="7"/>
  <c r="BC479" i="7"/>
  <c r="BA479" i="7"/>
  <c r="AZ479" i="7"/>
  <c r="AY479" i="7"/>
  <c r="AX479" i="7"/>
  <c r="AW479" i="7"/>
  <c r="AV479" i="7"/>
  <c r="AU479" i="7"/>
  <c r="AT479" i="7"/>
  <c r="AS479" i="7"/>
  <c r="AR479" i="7"/>
  <c r="AQ479" i="7"/>
  <c r="AO479" i="7"/>
  <c r="AN479" i="7"/>
  <c r="AM479" i="7"/>
  <c r="AL479" i="7"/>
  <c r="AK479" i="7"/>
  <c r="AJ479" i="7"/>
  <c r="AI479" i="7"/>
  <c r="AH479" i="7"/>
  <c r="AG479" i="7"/>
  <c r="AF479" i="7"/>
  <c r="AE479" i="7"/>
  <c r="AD479" i="7"/>
  <c r="AC479" i="7"/>
  <c r="AB479" i="7"/>
  <c r="AA479" i="7"/>
  <c r="Z479" i="7"/>
  <c r="Y479" i="7"/>
  <c r="X479" i="7"/>
  <c r="W479" i="7"/>
  <c r="V479" i="7"/>
  <c r="U479" i="7"/>
  <c r="T479" i="7"/>
  <c r="S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C479" i="7"/>
  <c r="B479" i="7"/>
  <c r="A479" i="7"/>
  <c r="DC478" i="7"/>
  <c r="DA478" i="7"/>
  <c r="CY478" i="7"/>
  <c r="CX478" i="7"/>
  <c r="CW478" i="7"/>
  <c r="CV478" i="7"/>
  <c r="CU478" i="7"/>
  <c r="CT478" i="7"/>
  <c r="CS478" i="7"/>
  <c r="CQ478" i="7"/>
  <c r="CO478" i="7"/>
  <c r="CN478" i="7"/>
  <c r="CM478" i="7"/>
  <c r="CK478" i="7"/>
  <c r="CJ478" i="7"/>
  <c r="CI478" i="7"/>
  <c r="CH478" i="7"/>
  <c r="CG478" i="7"/>
  <c r="CF478" i="7"/>
  <c r="CE478" i="7"/>
  <c r="CD478" i="7"/>
  <c r="CC478" i="7"/>
  <c r="CB478" i="7"/>
  <c r="CA478" i="7"/>
  <c r="BZ478" i="7"/>
  <c r="BY478" i="7"/>
  <c r="BX478" i="7"/>
  <c r="BW478" i="7"/>
  <c r="BV478" i="7"/>
  <c r="BU478" i="7"/>
  <c r="BS478" i="7"/>
  <c r="BR478" i="7"/>
  <c r="BQ478" i="7"/>
  <c r="BP478" i="7"/>
  <c r="BO478" i="7"/>
  <c r="BM478" i="7"/>
  <c r="BL478" i="7"/>
  <c r="BK478" i="7"/>
  <c r="BJ478" i="7"/>
  <c r="BI478" i="7"/>
  <c r="BG478" i="7"/>
  <c r="BF478" i="7"/>
  <c r="BE478" i="7"/>
  <c r="BD478" i="7"/>
  <c r="BC478" i="7"/>
  <c r="BA478" i="7"/>
  <c r="AY478" i="7"/>
  <c r="AX478" i="7"/>
  <c r="AW478" i="7"/>
  <c r="AV478" i="7"/>
  <c r="AU478" i="7"/>
  <c r="AT478" i="7"/>
  <c r="AS478" i="7"/>
  <c r="AR478" i="7"/>
  <c r="AQ478" i="7"/>
  <c r="AP478" i="7"/>
  <c r="AO478" i="7"/>
  <c r="AN478" i="7"/>
  <c r="AM478" i="7"/>
  <c r="AL478" i="7"/>
  <c r="AK478" i="7"/>
  <c r="AJ478" i="7"/>
  <c r="AI478" i="7"/>
  <c r="AH478" i="7"/>
  <c r="AG478" i="7"/>
  <c r="AF478" i="7"/>
  <c r="AE478" i="7"/>
  <c r="AD478" i="7"/>
  <c r="AC478" i="7"/>
  <c r="AB478" i="7"/>
  <c r="AA478" i="7"/>
  <c r="Z478" i="7"/>
  <c r="Y478" i="7"/>
  <c r="W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C478" i="7"/>
  <c r="B478" i="7"/>
  <c r="A478" i="7"/>
  <c r="DC477" i="7"/>
  <c r="DA477" i="7"/>
  <c r="CZ477" i="7"/>
  <c r="CY477" i="7"/>
  <c r="CX477" i="7"/>
  <c r="CW477" i="7"/>
  <c r="CV477" i="7"/>
  <c r="CU477" i="7"/>
  <c r="CT477" i="7"/>
  <c r="CS477" i="7"/>
  <c r="CQ477" i="7"/>
  <c r="CP477" i="7"/>
  <c r="CO477" i="7"/>
  <c r="CN477" i="7"/>
  <c r="CM477" i="7"/>
  <c r="CL477" i="7"/>
  <c r="CK477" i="7"/>
  <c r="CJ477" i="7"/>
  <c r="CI477" i="7"/>
  <c r="CH477" i="7"/>
  <c r="CG477" i="7"/>
  <c r="CF477" i="7"/>
  <c r="CE477" i="7"/>
  <c r="CD477" i="7"/>
  <c r="CC477" i="7"/>
  <c r="CB477" i="7"/>
  <c r="CA477" i="7"/>
  <c r="BY477" i="7"/>
  <c r="BX477" i="7"/>
  <c r="BW477" i="7"/>
  <c r="BV477" i="7"/>
  <c r="BU477" i="7"/>
  <c r="BT477" i="7"/>
  <c r="BS477" i="7"/>
  <c r="BR477" i="7"/>
  <c r="BQ477" i="7"/>
  <c r="BP477" i="7"/>
  <c r="BO477" i="7"/>
  <c r="BM477" i="7"/>
  <c r="BL477" i="7"/>
  <c r="BK477" i="7"/>
  <c r="BJ477" i="7"/>
  <c r="BI477" i="7"/>
  <c r="BG477" i="7"/>
  <c r="BF477" i="7"/>
  <c r="BE477" i="7"/>
  <c r="BD477" i="7"/>
  <c r="BC477" i="7"/>
  <c r="BB477" i="7"/>
  <c r="BA477" i="7"/>
  <c r="AZ477" i="7"/>
  <c r="AY477" i="7"/>
  <c r="AX477" i="7"/>
  <c r="AW477" i="7"/>
  <c r="AU477" i="7"/>
  <c r="AT477" i="7"/>
  <c r="AS477" i="7"/>
  <c r="AR477" i="7"/>
  <c r="AQ477" i="7"/>
  <c r="AO477" i="7"/>
  <c r="AN477" i="7"/>
  <c r="AM477" i="7"/>
  <c r="AL477" i="7"/>
  <c r="AK477" i="7"/>
  <c r="AI477" i="7"/>
  <c r="AH477" i="7"/>
  <c r="AG477" i="7"/>
  <c r="AF477" i="7"/>
  <c r="AE477" i="7"/>
  <c r="AC477" i="7"/>
  <c r="AB477" i="7"/>
  <c r="AA477" i="7"/>
  <c r="Z477" i="7"/>
  <c r="Y477" i="7"/>
  <c r="W477" i="7"/>
  <c r="V477" i="7"/>
  <c r="U477" i="7"/>
  <c r="T477" i="7"/>
  <c r="S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C477" i="7"/>
  <c r="B477" i="7"/>
  <c r="A477" i="7"/>
  <c r="DC476" i="7"/>
  <c r="DA476" i="7"/>
  <c r="CZ476" i="7"/>
  <c r="CY476" i="7"/>
  <c r="CX476" i="7"/>
  <c r="CW476" i="7"/>
  <c r="CV476" i="7"/>
  <c r="CU476" i="7"/>
  <c r="CT476" i="7"/>
  <c r="CS476" i="7"/>
  <c r="CR476" i="7"/>
  <c r="CQ476" i="7"/>
  <c r="CP476" i="7"/>
  <c r="CO476" i="7"/>
  <c r="CN476" i="7"/>
  <c r="CM476" i="7"/>
  <c r="CK476" i="7"/>
  <c r="CJ476" i="7"/>
  <c r="CI476" i="7"/>
  <c r="CH476" i="7"/>
  <c r="CG476" i="7"/>
  <c r="CE476" i="7"/>
  <c r="CD476" i="7"/>
  <c r="CC476" i="7"/>
  <c r="CB476" i="7"/>
  <c r="CA476" i="7"/>
  <c r="BZ476" i="7"/>
  <c r="BY476" i="7"/>
  <c r="BX476" i="7"/>
  <c r="BW476" i="7"/>
  <c r="BV476" i="7"/>
  <c r="BU476" i="7"/>
  <c r="BT476" i="7"/>
  <c r="BS476" i="7"/>
  <c r="BR476" i="7"/>
  <c r="BQ476" i="7"/>
  <c r="BP476" i="7"/>
  <c r="BO476" i="7"/>
  <c r="BM476" i="7"/>
  <c r="BL476" i="7"/>
  <c r="BK476" i="7"/>
  <c r="BJ476" i="7"/>
  <c r="BI476" i="7"/>
  <c r="BG476" i="7"/>
  <c r="BF476" i="7"/>
  <c r="BE476" i="7"/>
  <c r="BD476" i="7"/>
  <c r="BC476" i="7"/>
  <c r="BA476" i="7"/>
  <c r="AY476" i="7"/>
  <c r="AX476" i="7"/>
  <c r="AW476" i="7"/>
  <c r="AV476" i="7"/>
  <c r="AU476" i="7"/>
  <c r="AT476" i="7"/>
  <c r="AS476" i="7"/>
  <c r="AR476" i="7"/>
  <c r="AQ476" i="7"/>
  <c r="AP476" i="7"/>
  <c r="AO476" i="7"/>
  <c r="AN476" i="7"/>
  <c r="AM476" i="7"/>
  <c r="AL476" i="7"/>
  <c r="AK476" i="7"/>
  <c r="AI476" i="7"/>
  <c r="AH476" i="7"/>
  <c r="AG476" i="7"/>
  <c r="AF476" i="7"/>
  <c r="AE476" i="7"/>
  <c r="AD476" i="7"/>
  <c r="AC476" i="7"/>
  <c r="AB476" i="7"/>
  <c r="AA476" i="7"/>
  <c r="Z476" i="7"/>
  <c r="Y476" i="7"/>
  <c r="W476" i="7"/>
  <c r="V476" i="7"/>
  <c r="U476" i="7"/>
  <c r="T476" i="7"/>
  <c r="S476" i="7"/>
  <c r="Q476" i="7"/>
  <c r="P476" i="7"/>
  <c r="O476" i="7"/>
  <c r="N476" i="7"/>
  <c r="M476" i="7"/>
  <c r="K476" i="7"/>
  <c r="J476" i="7"/>
  <c r="I476" i="7"/>
  <c r="H476" i="7"/>
  <c r="G476" i="7"/>
  <c r="F476" i="7"/>
  <c r="E476" i="7"/>
  <c r="C476" i="7"/>
  <c r="B476" i="7"/>
  <c r="A476" i="7"/>
  <c r="DC475" i="7"/>
  <c r="DA475" i="7"/>
  <c r="CZ475" i="7"/>
  <c r="CY475" i="7"/>
  <c r="CW475" i="7"/>
  <c r="CU475" i="7"/>
  <c r="CT475" i="7"/>
  <c r="CS475" i="7"/>
  <c r="CQ475" i="7"/>
  <c r="CP475" i="7"/>
  <c r="CO475" i="7"/>
  <c r="CN475" i="7"/>
  <c r="CM475" i="7"/>
  <c r="CL475" i="7"/>
  <c r="CK475" i="7"/>
  <c r="CJ475" i="7"/>
  <c r="CI475" i="7"/>
  <c r="CH475" i="7"/>
  <c r="CG475" i="7"/>
  <c r="CE475" i="7"/>
  <c r="CD475" i="7"/>
  <c r="CC475" i="7"/>
  <c r="CB475" i="7"/>
  <c r="CA475" i="7"/>
  <c r="BZ475" i="7"/>
  <c r="BY475" i="7"/>
  <c r="BX475" i="7"/>
  <c r="BW475" i="7"/>
  <c r="BV475" i="7"/>
  <c r="BU475" i="7"/>
  <c r="BS475" i="7"/>
  <c r="BR475" i="7"/>
  <c r="BQ475" i="7"/>
  <c r="BP475" i="7"/>
  <c r="BO475" i="7"/>
  <c r="BM475" i="7"/>
  <c r="BL475" i="7"/>
  <c r="BK475" i="7"/>
  <c r="BJ475" i="7"/>
  <c r="BI475" i="7"/>
  <c r="BG475" i="7"/>
  <c r="BF475" i="7"/>
  <c r="BE475" i="7"/>
  <c r="BD475" i="7"/>
  <c r="BC475" i="7"/>
  <c r="BA475" i="7"/>
  <c r="AZ475" i="7"/>
  <c r="AY475" i="7"/>
  <c r="AX475" i="7"/>
  <c r="AW475" i="7"/>
  <c r="AV475" i="7"/>
  <c r="AU475" i="7"/>
  <c r="AT475" i="7"/>
  <c r="AS475" i="7"/>
  <c r="AR475" i="7"/>
  <c r="AQ475" i="7"/>
  <c r="AO475" i="7"/>
  <c r="AN475" i="7"/>
  <c r="AM475" i="7"/>
  <c r="AL475" i="7"/>
  <c r="AK475" i="7"/>
  <c r="AI475" i="7"/>
  <c r="AH475" i="7"/>
  <c r="AG475" i="7"/>
  <c r="AF475" i="7"/>
  <c r="AE475" i="7"/>
  <c r="AD475" i="7"/>
  <c r="AC475" i="7"/>
  <c r="AB475" i="7"/>
  <c r="AA475" i="7"/>
  <c r="Z475" i="7"/>
  <c r="Y475" i="7"/>
  <c r="X475" i="7"/>
  <c r="W475" i="7"/>
  <c r="V475" i="7"/>
  <c r="U475" i="7"/>
  <c r="T475" i="7"/>
  <c r="S475" i="7"/>
  <c r="Q475" i="7"/>
  <c r="O475" i="7"/>
  <c r="N475" i="7"/>
  <c r="M475" i="7"/>
  <c r="K475" i="7"/>
  <c r="J475" i="7"/>
  <c r="I475" i="7"/>
  <c r="H475" i="7"/>
  <c r="G475" i="7"/>
  <c r="F475" i="7"/>
  <c r="E475" i="7"/>
  <c r="C475" i="7"/>
  <c r="B475" i="7"/>
  <c r="A475" i="7"/>
  <c r="DG474" i="7"/>
  <c r="DC474" i="7"/>
  <c r="DA474" i="7"/>
  <c r="CZ474" i="7"/>
  <c r="CY474" i="7"/>
  <c r="CX474" i="7"/>
  <c r="CW474" i="7"/>
  <c r="CV474" i="7"/>
  <c r="CU474" i="7"/>
  <c r="CT474" i="7"/>
  <c r="CS474" i="7"/>
  <c r="CR474" i="7"/>
  <c r="CQ474" i="7"/>
  <c r="CO474" i="7"/>
  <c r="CN474" i="7"/>
  <c r="CM474" i="7"/>
  <c r="CL474" i="7"/>
  <c r="CK474" i="7"/>
  <c r="CJ474" i="7"/>
  <c r="CI474" i="7"/>
  <c r="CH474" i="7"/>
  <c r="CG474" i="7"/>
  <c r="CE474" i="7"/>
  <c r="CD474" i="7"/>
  <c r="CC474" i="7"/>
  <c r="CB474" i="7"/>
  <c r="CA474" i="7"/>
  <c r="BZ474" i="7"/>
  <c r="BY474" i="7"/>
  <c r="BX474" i="7"/>
  <c r="BW474" i="7"/>
  <c r="BV474" i="7"/>
  <c r="BU474" i="7"/>
  <c r="BS474" i="7"/>
  <c r="BR474" i="7"/>
  <c r="BQ474" i="7"/>
  <c r="BP474" i="7"/>
  <c r="BO474" i="7"/>
  <c r="BM474" i="7"/>
  <c r="BL474" i="7"/>
  <c r="BK474" i="7"/>
  <c r="BJ474" i="7"/>
  <c r="BI474" i="7"/>
  <c r="BH474" i="7"/>
  <c r="BG474" i="7"/>
  <c r="BF474" i="7"/>
  <c r="BE474" i="7"/>
  <c r="BD474" i="7"/>
  <c r="BC474" i="7"/>
  <c r="BB474" i="7"/>
  <c r="BA474" i="7"/>
  <c r="AZ474" i="7"/>
  <c r="AY474" i="7"/>
  <c r="AX474" i="7"/>
  <c r="AW474" i="7"/>
  <c r="AV474" i="7"/>
  <c r="AU474" i="7"/>
  <c r="AT474" i="7"/>
  <c r="AS474" i="7"/>
  <c r="AR474" i="7"/>
  <c r="AQ474" i="7"/>
  <c r="AO474" i="7"/>
  <c r="AN474" i="7"/>
  <c r="AM474" i="7"/>
  <c r="AL474" i="7"/>
  <c r="AK474" i="7"/>
  <c r="AJ474" i="7"/>
  <c r="AI474" i="7"/>
  <c r="AH474" i="7"/>
  <c r="AG474" i="7"/>
  <c r="AF474" i="7"/>
  <c r="AE474" i="7"/>
  <c r="AD474" i="7"/>
  <c r="AC474" i="7"/>
  <c r="AB474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K474" i="7"/>
  <c r="J474" i="7"/>
  <c r="I474" i="7"/>
  <c r="H474" i="7"/>
  <c r="G474" i="7"/>
  <c r="F474" i="7"/>
  <c r="E474" i="7"/>
  <c r="C474" i="7"/>
  <c r="B474" i="7"/>
  <c r="A474" i="7"/>
  <c r="DG473" i="7"/>
  <c r="DC473" i="7"/>
  <c r="DA473" i="7"/>
  <c r="CZ473" i="7"/>
  <c r="CY473" i="7"/>
  <c r="CX473" i="7"/>
  <c r="CW473" i="7"/>
  <c r="CV473" i="7"/>
  <c r="CU473" i="7"/>
  <c r="CT473" i="7"/>
  <c r="CS473" i="7"/>
  <c r="CR473" i="7"/>
  <c r="CQ473" i="7"/>
  <c r="CP473" i="7"/>
  <c r="CO473" i="7"/>
  <c r="CN473" i="7"/>
  <c r="CM473" i="7"/>
  <c r="CL473" i="7"/>
  <c r="CK473" i="7"/>
  <c r="CJ473" i="7"/>
  <c r="CI473" i="7"/>
  <c r="CH473" i="7"/>
  <c r="CG473" i="7"/>
  <c r="CF473" i="7"/>
  <c r="CE473" i="7"/>
  <c r="CD473" i="7"/>
  <c r="CC473" i="7"/>
  <c r="CB473" i="7"/>
  <c r="CA473" i="7"/>
  <c r="BZ473" i="7"/>
  <c r="BY473" i="7"/>
  <c r="BX473" i="7"/>
  <c r="BW473" i="7"/>
  <c r="BV473" i="7"/>
  <c r="BU473" i="7"/>
  <c r="BS473" i="7"/>
  <c r="BR473" i="7"/>
  <c r="BQ473" i="7"/>
  <c r="BP473" i="7"/>
  <c r="BO473" i="7"/>
  <c r="BM473" i="7"/>
  <c r="BL473" i="7"/>
  <c r="BK473" i="7"/>
  <c r="BJ473" i="7"/>
  <c r="BI473" i="7"/>
  <c r="BG473" i="7"/>
  <c r="BF473" i="7"/>
  <c r="BE473" i="7"/>
  <c r="BD473" i="7"/>
  <c r="BC473" i="7"/>
  <c r="BB473" i="7"/>
  <c r="BA473" i="7"/>
  <c r="AZ473" i="7"/>
  <c r="AY473" i="7"/>
  <c r="AX473" i="7"/>
  <c r="AW473" i="7"/>
  <c r="AV473" i="7"/>
  <c r="AU473" i="7"/>
  <c r="AT473" i="7"/>
  <c r="AS473" i="7"/>
  <c r="AR473" i="7"/>
  <c r="AQ473" i="7"/>
  <c r="AO473" i="7"/>
  <c r="AN473" i="7"/>
  <c r="AM473" i="7"/>
  <c r="AL473" i="7"/>
  <c r="AK473" i="7"/>
  <c r="AI473" i="7"/>
  <c r="AH473" i="7"/>
  <c r="AG473" i="7"/>
  <c r="AF473" i="7"/>
  <c r="AE473" i="7"/>
  <c r="AC473" i="7"/>
  <c r="AB473" i="7"/>
  <c r="AA473" i="7"/>
  <c r="Z473" i="7"/>
  <c r="Y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C473" i="7"/>
  <c r="B473" i="7"/>
  <c r="A473" i="7"/>
  <c r="DG472" i="7"/>
  <c r="DC472" i="7"/>
  <c r="DA472" i="7"/>
  <c r="CZ472" i="7"/>
  <c r="CY472" i="7"/>
  <c r="CX472" i="7"/>
  <c r="CW472" i="7"/>
  <c r="CV472" i="7"/>
  <c r="CU472" i="7"/>
  <c r="CT472" i="7"/>
  <c r="CS472" i="7"/>
  <c r="CR472" i="7"/>
  <c r="CQ472" i="7"/>
  <c r="CP472" i="7"/>
  <c r="CO472" i="7"/>
  <c r="CN472" i="7"/>
  <c r="CM472" i="7"/>
  <c r="CL472" i="7"/>
  <c r="CK472" i="7"/>
  <c r="CJ472" i="7"/>
  <c r="CI472" i="7"/>
  <c r="CH472" i="7"/>
  <c r="CG472" i="7"/>
  <c r="CF472" i="7"/>
  <c r="CE472" i="7"/>
  <c r="CD472" i="7"/>
  <c r="CC472" i="7"/>
  <c r="CB472" i="7"/>
  <c r="CA472" i="7"/>
  <c r="BZ472" i="7"/>
  <c r="BY472" i="7"/>
  <c r="BX472" i="7"/>
  <c r="BW472" i="7"/>
  <c r="BV472" i="7"/>
  <c r="BU472" i="7"/>
  <c r="BT472" i="7"/>
  <c r="BS472" i="7"/>
  <c r="BR472" i="7"/>
  <c r="BQ472" i="7"/>
  <c r="BP472" i="7"/>
  <c r="BO472" i="7"/>
  <c r="BM472" i="7"/>
  <c r="BL472" i="7"/>
  <c r="BK472" i="7"/>
  <c r="BJ472" i="7"/>
  <c r="BI472" i="7"/>
  <c r="BH472" i="7"/>
  <c r="BG472" i="7"/>
  <c r="BF472" i="7"/>
  <c r="BE472" i="7"/>
  <c r="BD472" i="7"/>
  <c r="BC472" i="7"/>
  <c r="BA472" i="7"/>
  <c r="AZ472" i="7"/>
  <c r="AY472" i="7"/>
  <c r="AX472" i="7"/>
  <c r="AW472" i="7"/>
  <c r="AV472" i="7"/>
  <c r="AU472" i="7"/>
  <c r="AT472" i="7"/>
  <c r="AS472" i="7"/>
  <c r="AR472" i="7"/>
  <c r="AQ472" i="7"/>
  <c r="AO472" i="7"/>
  <c r="AN472" i="7"/>
  <c r="AM472" i="7"/>
  <c r="AL472" i="7"/>
  <c r="AK472" i="7"/>
  <c r="AJ472" i="7"/>
  <c r="AI472" i="7"/>
  <c r="AH472" i="7"/>
  <c r="AG472" i="7"/>
  <c r="AF472" i="7"/>
  <c r="AE472" i="7"/>
  <c r="AD472" i="7"/>
  <c r="AC472" i="7"/>
  <c r="AB472" i="7"/>
  <c r="AA472" i="7"/>
  <c r="Z472" i="7"/>
  <c r="Y472" i="7"/>
  <c r="X472" i="7"/>
  <c r="W472" i="7"/>
  <c r="V472" i="7"/>
  <c r="U472" i="7"/>
  <c r="T472" i="7"/>
  <c r="S472" i="7"/>
  <c r="Q472" i="7"/>
  <c r="P472" i="7"/>
  <c r="O472" i="7"/>
  <c r="N472" i="7"/>
  <c r="M472" i="7"/>
  <c r="K472" i="7"/>
  <c r="J472" i="7"/>
  <c r="I472" i="7"/>
  <c r="H472" i="7"/>
  <c r="G472" i="7"/>
  <c r="F472" i="7"/>
  <c r="E472" i="7"/>
  <c r="C472" i="7"/>
  <c r="B472" i="7"/>
  <c r="A472" i="7"/>
  <c r="DG471" i="7"/>
  <c r="DC471" i="7"/>
  <c r="DA471" i="7"/>
  <c r="CZ471" i="7"/>
  <c r="CY471" i="7"/>
  <c r="CW471" i="7"/>
  <c r="CV471" i="7"/>
  <c r="CU471" i="7"/>
  <c r="CT471" i="7"/>
  <c r="CS471" i="7"/>
  <c r="CQ471" i="7"/>
  <c r="CP471" i="7"/>
  <c r="CO471" i="7"/>
  <c r="CN471" i="7"/>
  <c r="CM471" i="7"/>
  <c r="CK471" i="7"/>
  <c r="CJ471" i="7"/>
  <c r="CI471" i="7"/>
  <c r="CH471" i="7"/>
  <c r="CG471" i="7"/>
  <c r="CF471" i="7"/>
  <c r="CE471" i="7"/>
  <c r="CD471" i="7"/>
  <c r="CC471" i="7"/>
  <c r="CB471" i="7"/>
  <c r="CA471" i="7"/>
  <c r="BZ471" i="7"/>
  <c r="BY471" i="7"/>
  <c r="BX471" i="7"/>
  <c r="BW471" i="7"/>
  <c r="BV471" i="7"/>
  <c r="BU471" i="7"/>
  <c r="BS471" i="7"/>
  <c r="BR471" i="7"/>
  <c r="BQ471" i="7"/>
  <c r="BP471" i="7"/>
  <c r="BO471" i="7"/>
  <c r="BN471" i="7"/>
  <c r="BM471" i="7"/>
  <c r="BL471" i="7"/>
  <c r="BK471" i="7"/>
  <c r="BJ471" i="7"/>
  <c r="BI471" i="7"/>
  <c r="BG471" i="7"/>
  <c r="BF471" i="7"/>
  <c r="BE471" i="7"/>
  <c r="BD471" i="7"/>
  <c r="BC471" i="7"/>
  <c r="BA471" i="7"/>
  <c r="AZ471" i="7"/>
  <c r="AY471" i="7"/>
  <c r="AX471" i="7"/>
  <c r="AW471" i="7"/>
  <c r="AV471" i="7"/>
  <c r="AU471" i="7"/>
  <c r="AT471" i="7"/>
  <c r="AS471" i="7"/>
  <c r="AR471" i="7"/>
  <c r="AQ471" i="7"/>
  <c r="AP471" i="7"/>
  <c r="AO471" i="7"/>
  <c r="AN471" i="7"/>
  <c r="AM471" i="7"/>
  <c r="AL471" i="7"/>
  <c r="AK471" i="7"/>
  <c r="AI471" i="7"/>
  <c r="AH471" i="7"/>
  <c r="AG471" i="7"/>
  <c r="AF471" i="7"/>
  <c r="AE471" i="7"/>
  <c r="AD471" i="7"/>
  <c r="AC471" i="7"/>
  <c r="AB471" i="7"/>
  <c r="AA471" i="7"/>
  <c r="Z471" i="7"/>
  <c r="Y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C471" i="7"/>
  <c r="B471" i="7"/>
  <c r="A471" i="7"/>
  <c r="DG470" i="7"/>
  <c r="DC470" i="7"/>
  <c r="DA470" i="7"/>
  <c r="CZ470" i="7"/>
  <c r="CY470" i="7"/>
  <c r="CX470" i="7"/>
  <c r="CW470" i="7"/>
  <c r="CV470" i="7"/>
  <c r="CU470" i="7"/>
  <c r="CT470" i="7"/>
  <c r="CS470" i="7"/>
  <c r="CQ470" i="7"/>
  <c r="CP470" i="7"/>
  <c r="CO470" i="7"/>
  <c r="CN470" i="7"/>
  <c r="CM470" i="7"/>
  <c r="CL470" i="7"/>
  <c r="CK470" i="7"/>
  <c r="CJ470" i="7"/>
  <c r="CI470" i="7"/>
  <c r="CH470" i="7"/>
  <c r="CG470" i="7"/>
  <c r="CE470" i="7"/>
  <c r="CC470" i="7"/>
  <c r="CB470" i="7"/>
  <c r="CA470" i="7"/>
  <c r="BZ470" i="7"/>
  <c r="BY470" i="7"/>
  <c r="BX470" i="7"/>
  <c r="BW470" i="7"/>
  <c r="BV470" i="7"/>
  <c r="BU470" i="7"/>
  <c r="BS470" i="7"/>
  <c r="BR470" i="7"/>
  <c r="BQ470" i="7"/>
  <c r="BP470" i="7"/>
  <c r="BO470" i="7"/>
  <c r="BM470" i="7"/>
  <c r="BL470" i="7"/>
  <c r="BK470" i="7"/>
  <c r="BJ470" i="7"/>
  <c r="BI470" i="7"/>
  <c r="BH470" i="7"/>
  <c r="BG470" i="7"/>
  <c r="BF470" i="7"/>
  <c r="BE470" i="7"/>
  <c r="BD470" i="7"/>
  <c r="BC470" i="7"/>
  <c r="BB470" i="7"/>
  <c r="BA470" i="7"/>
  <c r="AZ470" i="7"/>
  <c r="AY470" i="7"/>
  <c r="AX470" i="7"/>
  <c r="AW470" i="7"/>
  <c r="AU470" i="7"/>
  <c r="AT470" i="7"/>
  <c r="AS470" i="7"/>
  <c r="AR470" i="7"/>
  <c r="AQ470" i="7"/>
  <c r="AO470" i="7"/>
  <c r="AM470" i="7"/>
  <c r="AL470" i="7"/>
  <c r="AK470" i="7"/>
  <c r="AJ470" i="7"/>
  <c r="AI470" i="7"/>
  <c r="AH470" i="7"/>
  <c r="AG470" i="7"/>
  <c r="AF470" i="7"/>
  <c r="AE470" i="7"/>
  <c r="AC470" i="7"/>
  <c r="AA470" i="7"/>
  <c r="Z470" i="7"/>
  <c r="Y470" i="7"/>
  <c r="W470" i="7"/>
  <c r="V470" i="7"/>
  <c r="U470" i="7"/>
  <c r="T470" i="7"/>
  <c r="S470" i="7"/>
  <c r="Q470" i="7"/>
  <c r="P470" i="7"/>
  <c r="O470" i="7"/>
  <c r="N470" i="7"/>
  <c r="M470" i="7"/>
  <c r="K470" i="7"/>
  <c r="J470" i="7"/>
  <c r="I470" i="7"/>
  <c r="H470" i="7"/>
  <c r="G470" i="7"/>
  <c r="F470" i="7"/>
  <c r="E470" i="7"/>
  <c r="C470" i="7"/>
  <c r="B470" i="7"/>
  <c r="A470" i="7"/>
  <c r="DG469" i="7"/>
  <c r="DC469" i="7"/>
  <c r="CZ469" i="7"/>
  <c r="CY469" i="7"/>
  <c r="CW469" i="7"/>
  <c r="CV469" i="7"/>
  <c r="CU469" i="7"/>
  <c r="CT469" i="7"/>
  <c r="CS469" i="7"/>
  <c r="CR469" i="7"/>
  <c r="CQ469" i="7"/>
  <c r="CP469" i="7"/>
  <c r="CO469" i="7"/>
  <c r="CN469" i="7"/>
  <c r="CM469" i="7"/>
  <c r="CL469" i="7"/>
  <c r="CK469" i="7"/>
  <c r="CJ469" i="7"/>
  <c r="CI469" i="7"/>
  <c r="CH469" i="7"/>
  <c r="CG469" i="7"/>
  <c r="CF469" i="7"/>
  <c r="CE469" i="7"/>
  <c r="CD469" i="7"/>
  <c r="CC469" i="7"/>
  <c r="CB469" i="7"/>
  <c r="CA469" i="7"/>
  <c r="BY469" i="7"/>
  <c r="BW469" i="7"/>
  <c r="BV469" i="7"/>
  <c r="BU469" i="7"/>
  <c r="BT469" i="7"/>
  <c r="BS469" i="7"/>
  <c r="BR469" i="7"/>
  <c r="BQ469" i="7"/>
  <c r="BP469" i="7"/>
  <c r="BO469" i="7"/>
  <c r="BN469" i="7"/>
  <c r="BM469" i="7"/>
  <c r="BL469" i="7"/>
  <c r="BK469" i="7"/>
  <c r="BJ469" i="7"/>
  <c r="BI469" i="7"/>
  <c r="BG469" i="7"/>
  <c r="BF469" i="7"/>
  <c r="BE469" i="7"/>
  <c r="BD469" i="7"/>
  <c r="BC469" i="7"/>
  <c r="BA469" i="7"/>
  <c r="AZ469" i="7"/>
  <c r="AY469" i="7"/>
  <c r="AX469" i="7"/>
  <c r="AW469" i="7"/>
  <c r="AV469" i="7"/>
  <c r="AU469" i="7"/>
  <c r="AT469" i="7"/>
  <c r="AS469" i="7"/>
  <c r="AR469" i="7"/>
  <c r="AQ469" i="7"/>
  <c r="AP469" i="7"/>
  <c r="AO469" i="7"/>
  <c r="AN469" i="7"/>
  <c r="AM469" i="7"/>
  <c r="AL469" i="7"/>
  <c r="AK469" i="7"/>
  <c r="AJ469" i="7"/>
  <c r="AI469" i="7"/>
  <c r="AH469" i="7"/>
  <c r="AG469" i="7"/>
  <c r="AF469" i="7"/>
  <c r="AE469" i="7"/>
  <c r="AC469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K469" i="7"/>
  <c r="J469" i="7"/>
  <c r="I469" i="7"/>
  <c r="H469" i="7"/>
  <c r="G469" i="7"/>
  <c r="F469" i="7"/>
  <c r="E469" i="7"/>
  <c r="C469" i="7"/>
  <c r="B469" i="7"/>
  <c r="A469" i="7"/>
  <c r="DG468" i="7"/>
  <c r="DC468" i="7"/>
  <c r="DA468" i="7"/>
  <c r="CZ468" i="7"/>
  <c r="CY468" i="7"/>
  <c r="CX468" i="7"/>
  <c r="CW468" i="7"/>
  <c r="CV468" i="7"/>
  <c r="CU468" i="7"/>
  <c r="CT468" i="7"/>
  <c r="CS468" i="7"/>
  <c r="CR468" i="7"/>
  <c r="CQ468" i="7"/>
  <c r="CP468" i="7"/>
  <c r="CO468" i="7"/>
  <c r="CN468" i="7"/>
  <c r="CM468" i="7"/>
  <c r="CL468" i="7"/>
  <c r="CK468" i="7"/>
  <c r="CJ468" i="7"/>
  <c r="CI468" i="7"/>
  <c r="CH468" i="7"/>
  <c r="CG468" i="7"/>
  <c r="CE468" i="7"/>
  <c r="CC468" i="7"/>
  <c r="CB468" i="7"/>
  <c r="CA468" i="7"/>
  <c r="BZ468" i="7"/>
  <c r="BY468" i="7"/>
  <c r="BX468" i="7"/>
  <c r="BW468" i="7"/>
  <c r="BV468" i="7"/>
  <c r="BU468" i="7"/>
  <c r="BT468" i="7"/>
  <c r="BS468" i="7"/>
  <c r="BR468" i="7"/>
  <c r="BQ468" i="7"/>
  <c r="BP468" i="7"/>
  <c r="BO468" i="7"/>
  <c r="BN468" i="7"/>
  <c r="BM468" i="7"/>
  <c r="BL468" i="7"/>
  <c r="BK468" i="7"/>
  <c r="BJ468" i="7"/>
  <c r="BI468" i="7"/>
  <c r="BG468" i="7"/>
  <c r="BF468" i="7"/>
  <c r="BE468" i="7"/>
  <c r="BD468" i="7"/>
  <c r="BC468" i="7"/>
  <c r="BA468" i="7"/>
  <c r="AZ468" i="7"/>
  <c r="AY468" i="7"/>
  <c r="AX468" i="7"/>
  <c r="AW468" i="7"/>
  <c r="AU468" i="7"/>
  <c r="AT468" i="7"/>
  <c r="AS468" i="7"/>
  <c r="AR468" i="7"/>
  <c r="AQ468" i="7"/>
  <c r="AO468" i="7"/>
  <c r="AM468" i="7"/>
  <c r="AL468" i="7"/>
  <c r="AK468" i="7"/>
  <c r="AJ468" i="7"/>
  <c r="AI468" i="7"/>
  <c r="AH468" i="7"/>
  <c r="AG468" i="7"/>
  <c r="AF468" i="7"/>
  <c r="AE468" i="7"/>
  <c r="AC468" i="7"/>
  <c r="AB468" i="7"/>
  <c r="AA468" i="7"/>
  <c r="Z468" i="7"/>
  <c r="Y468" i="7"/>
  <c r="W468" i="7"/>
  <c r="V468" i="7"/>
  <c r="U468" i="7"/>
  <c r="T468" i="7"/>
  <c r="S468" i="7"/>
  <c r="R468" i="7"/>
  <c r="Q468" i="7"/>
  <c r="P468" i="7"/>
  <c r="O468" i="7"/>
  <c r="N468" i="7"/>
  <c r="M468" i="7"/>
  <c r="K468" i="7"/>
  <c r="J468" i="7"/>
  <c r="I468" i="7"/>
  <c r="H468" i="7"/>
  <c r="G468" i="7"/>
  <c r="F468" i="7"/>
  <c r="E468" i="7"/>
  <c r="C468" i="7"/>
  <c r="B468" i="7"/>
  <c r="A468" i="7"/>
  <c r="DG467" i="7"/>
  <c r="DC467" i="7"/>
  <c r="DA467" i="7"/>
  <c r="CZ467" i="7"/>
  <c r="CY467" i="7"/>
  <c r="CW467" i="7"/>
  <c r="CV467" i="7"/>
  <c r="CU467" i="7"/>
  <c r="CT467" i="7"/>
  <c r="CS467" i="7"/>
  <c r="CQ467" i="7"/>
  <c r="CP467" i="7"/>
  <c r="CO467" i="7"/>
  <c r="CN467" i="7"/>
  <c r="CM467" i="7"/>
  <c r="CL467" i="7"/>
  <c r="CK467" i="7"/>
  <c r="CJ467" i="7"/>
  <c r="CI467" i="7"/>
  <c r="CH467" i="7"/>
  <c r="CG467" i="7"/>
  <c r="CE467" i="7"/>
  <c r="CD467" i="7"/>
  <c r="CC467" i="7"/>
  <c r="CB467" i="7"/>
  <c r="CA467" i="7"/>
  <c r="BZ467" i="7"/>
  <c r="BY467" i="7"/>
  <c r="BX467" i="7"/>
  <c r="BW467" i="7"/>
  <c r="BV467" i="7"/>
  <c r="BU467" i="7"/>
  <c r="BT467" i="7"/>
  <c r="BS467" i="7"/>
  <c r="BQ467" i="7"/>
  <c r="BP467" i="7"/>
  <c r="BO467" i="7"/>
  <c r="BN467" i="7"/>
  <c r="BM467" i="7"/>
  <c r="BL467" i="7"/>
  <c r="BK467" i="7"/>
  <c r="BJ467" i="7"/>
  <c r="BI467" i="7"/>
  <c r="BH467" i="7"/>
  <c r="BG467" i="7"/>
  <c r="BF467" i="7"/>
  <c r="BE467" i="7"/>
  <c r="BD467" i="7"/>
  <c r="BC467" i="7"/>
  <c r="BB467" i="7"/>
  <c r="BA467" i="7"/>
  <c r="AZ467" i="7"/>
  <c r="AY467" i="7"/>
  <c r="AX467" i="7"/>
  <c r="AW467" i="7"/>
  <c r="AV467" i="7"/>
  <c r="AU467" i="7"/>
  <c r="AT467" i="7"/>
  <c r="AS467" i="7"/>
  <c r="AR467" i="7"/>
  <c r="AQ467" i="7"/>
  <c r="AO467" i="7"/>
  <c r="AN467" i="7"/>
  <c r="AM467" i="7"/>
  <c r="AL467" i="7"/>
  <c r="AK467" i="7"/>
  <c r="AI467" i="7"/>
  <c r="AH467" i="7"/>
  <c r="AG467" i="7"/>
  <c r="AF467" i="7"/>
  <c r="AE467" i="7"/>
  <c r="AC467" i="7"/>
  <c r="AA467" i="7"/>
  <c r="Z467" i="7"/>
  <c r="Y467" i="7"/>
  <c r="X467" i="7"/>
  <c r="W467" i="7"/>
  <c r="V467" i="7"/>
  <c r="U467" i="7"/>
  <c r="T467" i="7"/>
  <c r="S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C467" i="7"/>
  <c r="B467" i="7"/>
  <c r="A467" i="7"/>
  <c r="DG466" i="7"/>
  <c r="DC466" i="7"/>
  <c r="DA466" i="7"/>
  <c r="CZ466" i="7"/>
  <c r="CY466" i="7"/>
  <c r="CW466" i="7"/>
  <c r="CV466" i="7"/>
  <c r="CU466" i="7"/>
  <c r="CT466" i="7"/>
  <c r="CS466" i="7"/>
  <c r="CR466" i="7"/>
  <c r="CQ466" i="7"/>
  <c r="CP466" i="7"/>
  <c r="CO466" i="7"/>
  <c r="CN466" i="7"/>
  <c r="CM466" i="7"/>
  <c r="CK466" i="7"/>
  <c r="CJ466" i="7"/>
  <c r="CI466" i="7"/>
  <c r="CH466" i="7"/>
  <c r="CG466" i="7"/>
  <c r="CE466" i="7"/>
  <c r="CD466" i="7"/>
  <c r="CC466" i="7"/>
  <c r="CB466" i="7"/>
  <c r="CA466" i="7"/>
  <c r="BY466" i="7"/>
  <c r="BX466" i="7"/>
  <c r="BW466" i="7"/>
  <c r="BV466" i="7"/>
  <c r="BU466" i="7"/>
  <c r="BS466" i="7"/>
  <c r="BR466" i="7"/>
  <c r="BQ466" i="7"/>
  <c r="BP466" i="7"/>
  <c r="BO466" i="7"/>
  <c r="BN466" i="7"/>
  <c r="BM466" i="7"/>
  <c r="BL466" i="7"/>
  <c r="BK466" i="7"/>
  <c r="BJ466" i="7"/>
  <c r="BI466" i="7"/>
  <c r="BG466" i="7"/>
  <c r="BE466" i="7"/>
  <c r="BD466" i="7"/>
  <c r="BC466" i="7"/>
  <c r="BA466" i="7"/>
  <c r="AZ466" i="7"/>
  <c r="AY466" i="7"/>
  <c r="AX466" i="7"/>
  <c r="AW466" i="7"/>
  <c r="AV466" i="7"/>
  <c r="AU466" i="7"/>
  <c r="AT466" i="7"/>
  <c r="AS466" i="7"/>
  <c r="AR466" i="7"/>
  <c r="AQ466" i="7"/>
  <c r="AP466" i="7"/>
  <c r="AO466" i="7"/>
  <c r="AN466" i="7"/>
  <c r="AM466" i="7"/>
  <c r="AL466" i="7"/>
  <c r="AK466" i="7"/>
  <c r="AJ466" i="7"/>
  <c r="AI466" i="7"/>
  <c r="AH466" i="7"/>
  <c r="AG466" i="7"/>
  <c r="AF466" i="7"/>
  <c r="AE466" i="7"/>
  <c r="AC466" i="7"/>
  <c r="AB466" i="7"/>
  <c r="AA466" i="7"/>
  <c r="Z466" i="7"/>
  <c r="Y466" i="7"/>
  <c r="X466" i="7"/>
  <c r="W466" i="7"/>
  <c r="V466" i="7"/>
  <c r="U466" i="7"/>
  <c r="T466" i="7"/>
  <c r="S466" i="7"/>
  <c r="Q466" i="7"/>
  <c r="P466" i="7"/>
  <c r="O466" i="7"/>
  <c r="N466" i="7"/>
  <c r="M466" i="7"/>
  <c r="K466" i="7"/>
  <c r="J466" i="7"/>
  <c r="I466" i="7"/>
  <c r="H466" i="7"/>
  <c r="G466" i="7"/>
  <c r="F466" i="7"/>
  <c r="E466" i="7"/>
  <c r="C466" i="7"/>
  <c r="B466" i="7"/>
  <c r="A466" i="7"/>
  <c r="DG465" i="7"/>
  <c r="DC465" i="7"/>
  <c r="DA465" i="7"/>
  <c r="CZ465" i="7"/>
  <c r="CY465" i="7"/>
  <c r="CX465" i="7"/>
  <c r="CW465" i="7"/>
  <c r="CV465" i="7"/>
  <c r="CU465" i="7"/>
  <c r="CT465" i="7"/>
  <c r="CS465" i="7"/>
  <c r="CQ465" i="7"/>
  <c r="CP465" i="7"/>
  <c r="CO465" i="7"/>
  <c r="CN465" i="7"/>
  <c r="CM465" i="7"/>
  <c r="CK465" i="7"/>
  <c r="CJ465" i="7"/>
  <c r="CI465" i="7"/>
  <c r="CH465" i="7"/>
  <c r="CG465" i="7"/>
  <c r="CE465" i="7"/>
  <c r="CD465" i="7"/>
  <c r="CC465" i="7"/>
  <c r="CB465" i="7"/>
  <c r="CA465" i="7"/>
  <c r="BY465" i="7"/>
  <c r="BX465" i="7"/>
  <c r="BW465" i="7"/>
  <c r="BV465" i="7"/>
  <c r="BU465" i="7"/>
  <c r="BS465" i="7"/>
  <c r="BR465" i="7"/>
  <c r="BQ465" i="7"/>
  <c r="BP465" i="7"/>
  <c r="BO465" i="7"/>
  <c r="BM465" i="7"/>
  <c r="BL465" i="7"/>
  <c r="BK465" i="7"/>
  <c r="BJ465" i="7"/>
  <c r="BI465" i="7"/>
  <c r="BG465" i="7"/>
  <c r="BF465" i="7"/>
  <c r="BE465" i="7"/>
  <c r="BD465" i="7"/>
  <c r="BC465" i="7"/>
  <c r="BB465" i="7"/>
  <c r="BA465" i="7"/>
  <c r="AZ465" i="7"/>
  <c r="AY465" i="7"/>
  <c r="AX465" i="7"/>
  <c r="AW465" i="7"/>
  <c r="AU465" i="7"/>
  <c r="AT465" i="7"/>
  <c r="AS465" i="7"/>
  <c r="AR465" i="7"/>
  <c r="AQ465" i="7"/>
  <c r="AP465" i="7"/>
  <c r="AO465" i="7"/>
  <c r="AN465" i="7"/>
  <c r="AM465" i="7"/>
  <c r="AL465" i="7"/>
  <c r="AK465" i="7"/>
  <c r="AI465" i="7"/>
  <c r="AH465" i="7"/>
  <c r="AG465" i="7"/>
  <c r="AF465" i="7"/>
  <c r="AE465" i="7"/>
  <c r="AD465" i="7"/>
  <c r="AC465" i="7"/>
  <c r="AB465" i="7"/>
  <c r="AA465" i="7"/>
  <c r="Z465" i="7"/>
  <c r="Y465" i="7"/>
  <c r="W465" i="7"/>
  <c r="V465" i="7"/>
  <c r="U465" i="7"/>
  <c r="T465" i="7"/>
  <c r="S465" i="7"/>
  <c r="R465" i="7"/>
  <c r="Q465" i="7"/>
  <c r="P465" i="7"/>
  <c r="O465" i="7"/>
  <c r="N465" i="7"/>
  <c r="M465" i="7"/>
  <c r="K465" i="7"/>
  <c r="J465" i="7"/>
  <c r="I465" i="7"/>
  <c r="H465" i="7"/>
  <c r="G465" i="7"/>
  <c r="F465" i="7"/>
  <c r="E465" i="7"/>
  <c r="C465" i="7"/>
  <c r="B465" i="7"/>
  <c r="A465" i="7"/>
  <c r="DG464" i="7"/>
  <c r="DC464" i="7"/>
  <c r="CZ464" i="7"/>
  <c r="CY464" i="7"/>
  <c r="CX464" i="7"/>
  <c r="CW464" i="7"/>
  <c r="CV464" i="7"/>
  <c r="CU464" i="7"/>
  <c r="CT464" i="7"/>
  <c r="CS464" i="7"/>
  <c r="CQ464" i="7"/>
  <c r="CO464" i="7"/>
  <c r="CN464" i="7"/>
  <c r="CM464" i="7"/>
  <c r="CK464" i="7"/>
  <c r="CJ464" i="7"/>
  <c r="CI464" i="7"/>
  <c r="CH464" i="7"/>
  <c r="CG464" i="7"/>
  <c r="CF464" i="7"/>
  <c r="CE464" i="7"/>
  <c r="CD464" i="7"/>
  <c r="CC464" i="7"/>
  <c r="CB464" i="7"/>
  <c r="CA464" i="7"/>
  <c r="BZ464" i="7"/>
  <c r="BY464" i="7"/>
  <c r="BX464" i="7"/>
  <c r="BW464" i="7"/>
  <c r="BV464" i="7"/>
  <c r="BU464" i="7"/>
  <c r="BT464" i="7"/>
  <c r="BS464" i="7"/>
  <c r="BR464" i="7"/>
  <c r="BQ464" i="7"/>
  <c r="BP464" i="7"/>
  <c r="BO464" i="7"/>
  <c r="BM464" i="7"/>
  <c r="BL464" i="7"/>
  <c r="BK464" i="7"/>
  <c r="BJ464" i="7"/>
  <c r="BI464" i="7"/>
  <c r="BH464" i="7"/>
  <c r="BG464" i="7"/>
  <c r="BF464" i="7"/>
  <c r="BE464" i="7"/>
  <c r="BD464" i="7"/>
  <c r="BC464" i="7"/>
  <c r="BB464" i="7"/>
  <c r="BA464" i="7"/>
  <c r="AY464" i="7"/>
  <c r="AX464" i="7"/>
  <c r="AW464" i="7"/>
  <c r="AV464" i="7"/>
  <c r="AU464" i="7"/>
  <c r="AT464" i="7"/>
  <c r="AS464" i="7"/>
  <c r="AR464" i="7"/>
  <c r="AQ464" i="7"/>
  <c r="AO464" i="7"/>
  <c r="AN464" i="7"/>
  <c r="AM464" i="7"/>
  <c r="AL464" i="7"/>
  <c r="AK464" i="7"/>
  <c r="AI464" i="7"/>
  <c r="AH464" i="7"/>
  <c r="AG464" i="7"/>
  <c r="AF464" i="7"/>
  <c r="AE464" i="7"/>
  <c r="AD464" i="7"/>
  <c r="AC464" i="7"/>
  <c r="AB464" i="7"/>
  <c r="AA464" i="7"/>
  <c r="Z464" i="7"/>
  <c r="Y464" i="7"/>
  <c r="W464" i="7"/>
  <c r="V464" i="7"/>
  <c r="U464" i="7"/>
  <c r="T464" i="7"/>
  <c r="S464" i="7"/>
  <c r="R464" i="7"/>
  <c r="Q464" i="7"/>
  <c r="P464" i="7"/>
  <c r="O464" i="7"/>
  <c r="N464" i="7"/>
  <c r="M464" i="7"/>
  <c r="K464" i="7"/>
  <c r="J464" i="7"/>
  <c r="I464" i="7"/>
  <c r="H464" i="7"/>
  <c r="G464" i="7"/>
  <c r="F464" i="7"/>
  <c r="E464" i="7"/>
  <c r="C464" i="7"/>
  <c r="B464" i="7"/>
  <c r="A464" i="7"/>
  <c r="DG463" i="7"/>
  <c r="DC463" i="7"/>
  <c r="DA463" i="7"/>
  <c r="CZ463" i="7"/>
  <c r="CY463" i="7"/>
  <c r="CW463" i="7"/>
  <c r="CU463" i="7"/>
  <c r="CT463" i="7"/>
  <c r="CS463" i="7"/>
  <c r="CR463" i="7"/>
  <c r="CQ463" i="7"/>
  <c r="CP463" i="7"/>
  <c r="CO463" i="7"/>
  <c r="CN463" i="7"/>
  <c r="CM463" i="7"/>
  <c r="CK463" i="7"/>
  <c r="CJ463" i="7"/>
  <c r="CI463" i="7"/>
  <c r="CH463" i="7"/>
  <c r="CG463" i="7"/>
  <c r="CE463" i="7"/>
  <c r="CD463" i="7"/>
  <c r="CC463" i="7"/>
  <c r="CB463" i="7"/>
  <c r="CA463" i="7"/>
  <c r="BZ463" i="7"/>
  <c r="BY463" i="7"/>
  <c r="BX463" i="7"/>
  <c r="BW463" i="7"/>
  <c r="BV463" i="7"/>
  <c r="BU463" i="7"/>
  <c r="BT463" i="7"/>
  <c r="BS463" i="7"/>
  <c r="BR463" i="7"/>
  <c r="BQ463" i="7"/>
  <c r="BP463" i="7"/>
  <c r="BO463" i="7"/>
  <c r="BN463" i="7"/>
  <c r="BM463" i="7"/>
  <c r="BL463" i="7"/>
  <c r="BK463" i="7"/>
  <c r="BJ463" i="7"/>
  <c r="BI463" i="7"/>
  <c r="BH463" i="7"/>
  <c r="BG463" i="7"/>
  <c r="BF463" i="7"/>
  <c r="BE463" i="7"/>
  <c r="BD463" i="7"/>
  <c r="BC463" i="7"/>
  <c r="BA463" i="7"/>
  <c r="AZ463" i="7"/>
  <c r="AY463" i="7"/>
  <c r="AX463" i="7"/>
  <c r="AW463" i="7"/>
  <c r="AU463" i="7"/>
  <c r="AS463" i="7"/>
  <c r="AR463" i="7"/>
  <c r="AQ463" i="7"/>
  <c r="AO463" i="7"/>
  <c r="AN463" i="7"/>
  <c r="AM463" i="7"/>
  <c r="AL463" i="7"/>
  <c r="AK463" i="7"/>
  <c r="AJ463" i="7"/>
  <c r="AI463" i="7"/>
  <c r="AH463" i="7"/>
  <c r="AG463" i="7"/>
  <c r="AF463" i="7"/>
  <c r="AE463" i="7"/>
  <c r="AC463" i="7"/>
  <c r="AB463" i="7"/>
  <c r="AA463" i="7"/>
  <c r="Z463" i="7"/>
  <c r="Y463" i="7"/>
  <c r="X463" i="7"/>
  <c r="W463" i="7"/>
  <c r="V463" i="7"/>
  <c r="U463" i="7"/>
  <c r="T463" i="7"/>
  <c r="S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C463" i="7"/>
  <c r="B463" i="7"/>
  <c r="A463" i="7"/>
  <c r="DH462" i="7"/>
  <c r="DC462" i="7"/>
  <c r="DA462" i="7"/>
  <c r="CZ462" i="7"/>
  <c r="CY462" i="7"/>
  <c r="CX462" i="7"/>
  <c r="CW462" i="7"/>
  <c r="CV462" i="7"/>
  <c r="CU462" i="7"/>
  <c r="CT462" i="7"/>
  <c r="CS462" i="7"/>
  <c r="CQ462" i="7"/>
  <c r="CP462" i="7"/>
  <c r="CO462" i="7"/>
  <c r="CN462" i="7"/>
  <c r="CM462" i="7"/>
  <c r="CL462" i="7"/>
  <c r="CK462" i="7"/>
  <c r="CJ462" i="7"/>
  <c r="CI462" i="7"/>
  <c r="CH462" i="7"/>
  <c r="CG462" i="7"/>
  <c r="CE462" i="7"/>
  <c r="CD462" i="7"/>
  <c r="CC462" i="7"/>
  <c r="CB462" i="7"/>
  <c r="CA462" i="7"/>
  <c r="BY462" i="7"/>
  <c r="BX462" i="7"/>
  <c r="BW462" i="7"/>
  <c r="BV462" i="7"/>
  <c r="BU462" i="7"/>
  <c r="BT462" i="7"/>
  <c r="BS462" i="7"/>
  <c r="BR462" i="7"/>
  <c r="BQ462" i="7"/>
  <c r="BP462" i="7"/>
  <c r="BO462" i="7"/>
  <c r="BN462" i="7"/>
  <c r="BM462" i="7"/>
  <c r="BL462" i="7"/>
  <c r="BK462" i="7"/>
  <c r="BJ462" i="7"/>
  <c r="BI462" i="7"/>
  <c r="BG462" i="7"/>
  <c r="BF462" i="7"/>
  <c r="BE462" i="7"/>
  <c r="BD462" i="7"/>
  <c r="BC462" i="7"/>
  <c r="BB462" i="7"/>
  <c r="BA462" i="7"/>
  <c r="AZ462" i="7"/>
  <c r="AY462" i="7"/>
  <c r="AX462" i="7"/>
  <c r="AW462" i="7"/>
  <c r="AU462" i="7"/>
  <c r="AT462" i="7"/>
  <c r="AS462" i="7"/>
  <c r="AR462" i="7"/>
  <c r="AQ462" i="7"/>
  <c r="AO462" i="7"/>
  <c r="AM462" i="7"/>
  <c r="AL462" i="7"/>
  <c r="AK462" i="7"/>
  <c r="AJ462" i="7"/>
  <c r="AI462" i="7"/>
  <c r="AH462" i="7"/>
  <c r="AG462" i="7"/>
  <c r="AF462" i="7"/>
  <c r="AE462" i="7"/>
  <c r="AC462" i="7"/>
  <c r="AB462" i="7"/>
  <c r="AA462" i="7"/>
  <c r="Z462" i="7"/>
  <c r="Y462" i="7"/>
  <c r="X462" i="7"/>
  <c r="W462" i="7"/>
  <c r="U462" i="7"/>
  <c r="T462" i="7"/>
  <c r="S462" i="7"/>
  <c r="Q462" i="7"/>
  <c r="P462" i="7"/>
  <c r="O462" i="7"/>
  <c r="N462" i="7"/>
  <c r="M462" i="7"/>
  <c r="K462" i="7"/>
  <c r="J462" i="7"/>
  <c r="I462" i="7"/>
  <c r="H462" i="7"/>
  <c r="G462" i="7"/>
  <c r="F462" i="7"/>
  <c r="E462" i="7"/>
  <c r="C462" i="7"/>
  <c r="B462" i="7"/>
  <c r="A462" i="7"/>
  <c r="DC461" i="7"/>
  <c r="CZ461" i="7"/>
  <c r="CY461" i="7"/>
  <c r="CW461" i="7"/>
  <c r="CV461" i="7"/>
  <c r="CU461" i="7"/>
  <c r="CT461" i="7"/>
  <c r="CS461" i="7"/>
  <c r="CQ461" i="7"/>
  <c r="CP461" i="7"/>
  <c r="CO461" i="7"/>
  <c r="CN461" i="7"/>
  <c r="CM461" i="7"/>
  <c r="CK461" i="7"/>
  <c r="CJ461" i="7"/>
  <c r="CI461" i="7"/>
  <c r="CH461" i="7"/>
  <c r="CG461" i="7"/>
  <c r="CE461" i="7"/>
  <c r="CC461" i="7"/>
  <c r="CB461" i="7"/>
  <c r="CA461" i="7"/>
  <c r="BZ461" i="7"/>
  <c r="BY461" i="7"/>
  <c r="BX461" i="7"/>
  <c r="BW461" i="7"/>
  <c r="BV461" i="7"/>
  <c r="BU461" i="7"/>
  <c r="BS461" i="7"/>
  <c r="BR461" i="7"/>
  <c r="BQ461" i="7"/>
  <c r="BP461" i="7"/>
  <c r="BO461" i="7"/>
  <c r="BM461" i="7"/>
  <c r="BL461" i="7"/>
  <c r="BK461" i="7"/>
  <c r="BJ461" i="7"/>
  <c r="BI461" i="7"/>
  <c r="BH461" i="7"/>
  <c r="BG461" i="7"/>
  <c r="BF461" i="7"/>
  <c r="BE461" i="7"/>
  <c r="BD461" i="7"/>
  <c r="BC461" i="7"/>
  <c r="BA461" i="7"/>
  <c r="AZ461" i="7"/>
  <c r="AY461" i="7"/>
  <c r="AX461" i="7"/>
  <c r="AW461" i="7"/>
  <c r="AV461" i="7"/>
  <c r="AU461" i="7"/>
  <c r="AT461" i="7"/>
  <c r="AS461" i="7"/>
  <c r="AR461" i="7"/>
  <c r="AQ461" i="7"/>
  <c r="AO461" i="7"/>
  <c r="AN461" i="7"/>
  <c r="AM461" i="7"/>
  <c r="AL461" i="7"/>
  <c r="AK461" i="7"/>
  <c r="AI461" i="7"/>
  <c r="AH461" i="7"/>
  <c r="AG461" i="7"/>
  <c r="AF461" i="7"/>
  <c r="AE461" i="7"/>
  <c r="AC461" i="7"/>
  <c r="AA461" i="7"/>
  <c r="Z461" i="7"/>
  <c r="Y461" i="7"/>
  <c r="W461" i="7"/>
  <c r="V461" i="7"/>
  <c r="U461" i="7"/>
  <c r="T461" i="7"/>
  <c r="S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461" i="7"/>
  <c r="B461" i="7"/>
  <c r="A461" i="7"/>
  <c r="DG460" i="7"/>
  <c r="DF460" i="7"/>
  <c r="DD460" i="7"/>
  <c r="DC460" i="7"/>
  <c r="DB460" i="7"/>
  <c r="DA460" i="7"/>
  <c r="CZ460" i="7"/>
  <c r="CY460" i="7"/>
  <c r="CW460" i="7"/>
  <c r="CU460" i="7"/>
  <c r="CT460" i="7"/>
  <c r="CS460" i="7"/>
  <c r="CQ460" i="7"/>
  <c r="CO460" i="7"/>
  <c r="CN460" i="7"/>
  <c r="CM460" i="7"/>
  <c r="CK460" i="7"/>
  <c r="CI460" i="7"/>
  <c r="CH460" i="7"/>
  <c r="CG460" i="7"/>
  <c r="CE460" i="7"/>
  <c r="CC460" i="7"/>
  <c r="CB460" i="7"/>
  <c r="CA460" i="7"/>
  <c r="BY460" i="7"/>
  <c r="BW460" i="7"/>
  <c r="BV460" i="7"/>
  <c r="BU460" i="7"/>
  <c r="BS460" i="7"/>
  <c r="BQ460" i="7"/>
  <c r="BP460" i="7"/>
  <c r="BO460" i="7"/>
  <c r="BM460" i="7"/>
  <c r="BK460" i="7"/>
  <c r="BJ460" i="7"/>
  <c r="BI460" i="7"/>
  <c r="BG460" i="7"/>
  <c r="BE460" i="7"/>
  <c r="BD460" i="7"/>
  <c r="BC460" i="7"/>
  <c r="BA460" i="7"/>
  <c r="AY460" i="7"/>
  <c r="AX460" i="7"/>
  <c r="AW460" i="7"/>
  <c r="AU460" i="7"/>
  <c r="AS460" i="7"/>
  <c r="AR460" i="7"/>
  <c r="AQ460" i="7"/>
  <c r="AO460" i="7"/>
  <c r="AM460" i="7"/>
  <c r="AL460" i="7"/>
  <c r="AK460" i="7"/>
  <c r="AI460" i="7"/>
  <c r="AG460" i="7"/>
  <c r="AF460" i="7"/>
  <c r="AE460" i="7"/>
  <c r="AC460" i="7"/>
  <c r="AA460" i="7"/>
  <c r="Z460" i="7"/>
  <c r="Y460" i="7"/>
  <c r="W460" i="7"/>
  <c r="U460" i="7"/>
  <c r="T460" i="7"/>
  <c r="S460" i="7"/>
  <c r="Q460" i="7"/>
  <c r="O460" i="7"/>
  <c r="N460" i="7"/>
  <c r="M460" i="7"/>
  <c r="K460" i="7"/>
  <c r="I460" i="7"/>
  <c r="H460" i="7"/>
  <c r="G460" i="7"/>
  <c r="F460" i="7"/>
  <c r="E460" i="7"/>
  <c r="C460" i="7"/>
  <c r="B460" i="7"/>
  <c r="A460" i="7"/>
  <c r="DG459" i="7"/>
  <c r="DF459" i="7"/>
  <c r="DD459" i="7"/>
  <c r="DC459" i="7"/>
  <c r="DB459" i="7"/>
  <c r="DA459" i="7"/>
  <c r="CZ459" i="7"/>
  <c r="CY459" i="7"/>
  <c r="CW459" i="7"/>
  <c r="CU459" i="7"/>
  <c r="CT459" i="7"/>
  <c r="CS459" i="7"/>
  <c r="CQ459" i="7"/>
  <c r="CO459" i="7"/>
  <c r="CN459" i="7"/>
  <c r="CM459" i="7"/>
  <c r="CK459" i="7"/>
  <c r="CI459" i="7"/>
  <c r="CH459" i="7"/>
  <c r="CG459" i="7"/>
  <c r="CE459" i="7"/>
  <c r="CC459" i="7"/>
  <c r="CB459" i="7"/>
  <c r="CA459" i="7"/>
  <c r="BY459" i="7"/>
  <c r="BW459" i="7"/>
  <c r="BV459" i="7"/>
  <c r="BU459" i="7"/>
  <c r="BS459" i="7"/>
  <c r="BQ459" i="7"/>
  <c r="BP459" i="7"/>
  <c r="BO459" i="7"/>
  <c r="BM459" i="7"/>
  <c r="BK459" i="7"/>
  <c r="BJ459" i="7"/>
  <c r="BI459" i="7"/>
  <c r="BG459" i="7"/>
  <c r="BE459" i="7"/>
  <c r="BD459" i="7"/>
  <c r="BC459" i="7"/>
  <c r="BA459" i="7"/>
  <c r="AY459" i="7"/>
  <c r="AX459" i="7"/>
  <c r="AW459" i="7"/>
  <c r="AU459" i="7"/>
  <c r="AS459" i="7"/>
  <c r="AR459" i="7"/>
  <c r="AQ459" i="7"/>
  <c r="AO459" i="7"/>
  <c r="AM459" i="7"/>
  <c r="AL459" i="7"/>
  <c r="AK459" i="7"/>
  <c r="AI459" i="7"/>
  <c r="AG459" i="7"/>
  <c r="AF459" i="7"/>
  <c r="AE459" i="7"/>
  <c r="AC459" i="7"/>
  <c r="AA459" i="7"/>
  <c r="Z459" i="7"/>
  <c r="Y459" i="7"/>
  <c r="W459" i="7"/>
  <c r="U459" i="7"/>
  <c r="T459" i="7"/>
  <c r="S459" i="7"/>
  <c r="Q459" i="7"/>
  <c r="O459" i="7"/>
  <c r="N459" i="7"/>
  <c r="M459" i="7"/>
  <c r="K459" i="7"/>
  <c r="I459" i="7"/>
  <c r="H459" i="7"/>
  <c r="G459" i="7"/>
  <c r="F459" i="7"/>
  <c r="E459" i="7"/>
  <c r="C459" i="7"/>
  <c r="B459" i="7"/>
  <c r="DG458" i="7"/>
  <c r="DF458" i="7"/>
  <c r="DD458" i="7"/>
  <c r="DC458" i="7"/>
  <c r="DB458" i="7"/>
  <c r="DA458" i="7"/>
  <c r="CZ458" i="7"/>
  <c r="CY458" i="7"/>
  <c r="CW458" i="7"/>
  <c r="CU458" i="7"/>
  <c r="CT458" i="7"/>
  <c r="CS458" i="7"/>
  <c r="CQ458" i="7"/>
  <c r="CO458" i="7"/>
  <c r="CN458" i="7"/>
  <c r="CM458" i="7"/>
  <c r="CK458" i="7"/>
  <c r="CI458" i="7"/>
  <c r="CH458" i="7"/>
  <c r="CG458" i="7"/>
  <c r="CE458" i="7"/>
  <c r="CC458" i="7"/>
  <c r="CB458" i="7"/>
  <c r="CA458" i="7"/>
  <c r="BY458" i="7"/>
  <c r="BW458" i="7"/>
  <c r="BV458" i="7"/>
  <c r="BU458" i="7"/>
  <c r="BS458" i="7"/>
  <c r="BQ458" i="7"/>
  <c r="BP458" i="7"/>
  <c r="BO458" i="7"/>
  <c r="BM458" i="7"/>
  <c r="BK458" i="7"/>
  <c r="BJ458" i="7"/>
  <c r="BI458" i="7"/>
  <c r="BG458" i="7"/>
  <c r="BE458" i="7"/>
  <c r="BD458" i="7"/>
  <c r="BC458" i="7"/>
  <c r="BA458" i="7"/>
  <c r="AY458" i="7"/>
  <c r="AX458" i="7"/>
  <c r="AW458" i="7"/>
  <c r="AU458" i="7"/>
  <c r="AS458" i="7"/>
  <c r="AR458" i="7"/>
  <c r="AQ458" i="7"/>
  <c r="AO458" i="7"/>
  <c r="AM458" i="7"/>
  <c r="AL458" i="7"/>
  <c r="AK458" i="7"/>
  <c r="AI458" i="7"/>
  <c r="AG458" i="7"/>
  <c r="AF458" i="7"/>
  <c r="AE458" i="7"/>
  <c r="AC458" i="7"/>
  <c r="AA458" i="7"/>
  <c r="Z458" i="7"/>
  <c r="Y458" i="7"/>
  <c r="W458" i="7"/>
  <c r="U458" i="7"/>
  <c r="T458" i="7"/>
  <c r="S458" i="7"/>
  <c r="Q458" i="7"/>
  <c r="O458" i="7"/>
  <c r="N458" i="7"/>
  <c r="M458" i="7"/>
  <c r="K458" i="7"/>
  <c r="I458" i="7"/>
  <c r="H458" i="7"/>
  <c r="G458" i="7"/>
  <c r="F458" i="7"/>
  <c r="E458" i="7"/>
  <c r="C458" i="7"/>
  <c r="B458" i="7"/>
  <c r="DG457" i="7"/>
  <c r="DF457" i="7"/>
  <c r="DD457" i="7"/>
  <c r="DC457" i="7"/>
  <c r="DB457" i="7"/>
  <c r="DA457" i="7"/>
  <c r="CZ457" i="7"/>
  <c r="CY457" i="7"/>
  <c r="CW457" i="7"/>
  <c r="CU457" i="7"/>
  <c r="CT457" i="7"/>
  <c r="CS457" i="7"/>
  <c r="CQ457" i="7"/>
  <c r="CO457" i="7"/>
  <c r="CN457" i="7"/>
  <c r="CM457" i="7"/>
  <c r="CK457" i="7"/>
  <c r="CI457" i="7"/>
  <c r="CH457" i="7"/>
  <c r="CG457" i="7"/>
  <c r="CE457" i="7"/>
  <c r="CC457" i="7"/>
  <c r="CB457" i="7"/>
  <c r="CA457" i="7"/>
  <c r="BY457" i="7"/>
  <c r="BW457" i="7"/>
  <c r="BV457" i="7"/>
  <c r="BU457" i="7"/>
  <c r="BS457" i="7"/>
  <c r="BQ457" i="7"/>
  <c r="BP457" i="7"/>
  <c r="BO457" i="7"/>
  <c r="BM457" i="7"/>
  <c r="BK457" i="7"/>
  <c r="BJ457" i="7"/>
  <c r="BI457" i="7"/>
  <c r="BG457" i="7"/>
  <c r="BE457" i="7"/>
  <c r="BD457" i="7"/>
  <c r="BC457" i="7"/>
  <c r="BA457" i="7"/>
  <c r="AY457" i="7"/>
  <c r="AX457" i="7"/>
  <c r="AW457" i="7"/>
  <c r="AU457" i="7"/>
  <c r="AS457" i="7"/>
  <c r="AR457" i="7"/>
  <c r="AQ457" i="7"/>
  <c r="AO457" i="7"/>
  <c r="AM457" i="7"/>
  <c r="AL457" i="7"/>
  <c r="AK457" i="7"/>
  <c r="AI457" i="7"/>
  <c r="AG457" i="7"/>
  <c r="AF457" i="7"/>
  <c r="AE457" i="7"/>
  <c r="AC457" i="7"/>
  <c r="AA457" i="7"/>
  <c r="Z457" i="7"/>
  <c r="Y457" i="7"/>
  <c r="W457" i="7"/>
  <c r="U457" i="7"/>
  <c r="T457" i="7"/>
  <c r="S457" i="7"/>
  <c r="Q457" i="7"/>
  <c r="O457" i="7"/>
  <c r="N457" i="7"/>
  <c r="M457" i="7"/>
  <c r="K457" i="7"/>
  <c r="I457" i="7"/>
  <c r="H457" i="7"/>
  <c r="G457" i="7"/>
  <c r="F457" i="7"/>
  <c r="E457" i="7"/>
  <c r="C457" i="7"/>
  <c r="B457" i="7"/>
  <c r="DG456" i="7"/>
  <c r="DF456" i="7"/>
  <c r="DD456" i="7"/>
  <c r="DC456" i="7"/>
  <c r="DB456" i="7"/>
  <c r="DA456" i="7"/>
  <c r="CZ456" i="7"/>
  <c r="CY456" i="7"/>
  <c r="CW456" i="7"/>
  <c r="CU456" i="7"/>
  <c r="CT456" i="7"/>
  <c r="CS456" i="7"/>
  <c r="CQ456" i="7"/>
  <c r="CO456" i="7"/>
  <c r="CN456" i="7"/>
  <c r="CM456" i="7"/>
  <c r="CK456" i="7"/>
  <c r="CI456" i="7"/>
  <c r="CH456" i="7"/>
  <c r="CG456" i="7"/>
  <c r="CE456" i="7"/>
  <c r="CC456" i="7"/>
  <c r="CB456" i="7"/>
  <c r="CA456" i="7"/>
  <c r="BY456" i="7"/>
  <c r="BW456" i="7"/>
  <c r="BV456" i="7"/>
  <c r="BU456" i="7"/>
  <c r="BS456" i="7"/>
  <c r="BQ456" i="7"/>
  <c r="BP456" i="7"/>
  <c r="BO456" i="7"/>
  <c r="BM456" i="7"/>
  <c r="BK456" i="7"/>
  <c r="BJ456" i="7"/>
  <c r="BI456" i="7"/>
  <c r="BG456" i="7"/>
  <c r="BE456" i="7"/>
  <c r="BD456" i="7"/>
  <c r="BC456" i="7"/>
  <c r="BA456" i="7"/>
  <c r="AY456" i="7"/>
  <c r="AX456" i="7"/>
  <c r="AW456" i="7"/>
  <c r="AU456" i="7"/>
  <c r="AS456" i="7"/>
  <c r="AR456" i="7"/>
  <c r="AQ456" i="7"/>
  <c r="AO456" i="7"/>
  <c r="AM456" i="7"/>
  <c r="AL456" i="7"/>
  <c r="AK456" i="7"/>
  <c r="AI456" i="7"/>
  <c r="AG456" i="7"/>
  <c r="AF456" i="7"/>
  <c r="AE456" i="7"/>
  <c r="AC456" i="7"/>
  <c r="AA456" i="7"/>
  <c r="Z456" i="7"/>
  <c r="Y456" i="7"/>
  <c r="W456" i="7"/>
  <c r="U456" i="7"/>
  <c r="T456" i="7"/>
  <c r="S456" i="7"/>
  <c r="Q456" i="7"/>
  <c r="O456" i="7"/>
  <c r="N456" i="7"/>
  <c r="M456" i="7"/>
  <c r="K456" i="7"/>
  <c r="I456" i="7"/>
  <c r="H456" i="7"/>
  <c r="G456" i="7"/>
  <c r="F456" i="7"/>
  <c r="E456" i="7"/>
  <c r="C456" i="7"/>
  <c r="B456" i="7"/>
  <c r="DG455" i="7"/>
  <c r="DF455" i="7"/>
  <c r="DD455" i="7"/>
  <c r="DC455" i="7"/>
  <c r="DB455" i="7"/>
  <c r="DA455" i="7"/>
  <c r="CZ455" i="7"/>
  <c r="CY455" i="7"/>
  <c r="CW455" i="7"/>
  <c r="CU455" i="7"/>
  <c r="CT455" i="7"/>
  <c r="CS455" i="7"/>
  <c r="CQ455" i="7"/>
  <c r="CO455" i="7"/>
  <c r="CN455" i="7"/>
  <c r="CM455" i="7"/>
  <c r="CK455" i="7"/>
  <c r="CI455" i="7"/>
  <c r="CH455" i="7"/>
  <c r="CG455" i="7"/>
  <c r="CE455" i="7"/>
  <c r="CC455" i="7"/>
  <c r="CB455" i="7"/>
  <c r="CA455" i="7"/>
  <c r="BY455" i="7"/>
  <c r="BW455" i="7"/>
  <c r="BV455" i="7"/>
  <c r="BU455" i="7"/>
  <c r="BS455" i="7"/>
  <c r="BQ455" i="7"/>
  <c r="BP455" i="7"/>
  <c r="BO455" i="7"/>
  <c r="BM455" i="7"/>
  <c r="BK455" i="7"/>
  <c r="BJ455" i="7"/>
  <c r="BI455" i="7"/>
  <c r="BG455" i="7"/>
  <c r="BE455" i="7"/>
  <c r="BD455" i="7"/>
  <c r="BC455" i="7"/>
  <c r="BA455" i="7"/>
  <c r="AY455" i="7"/>
  <c r="AX455" i="7"/>
  <c r="AW455" i="7"/>
  <c r="AU455" i="7"/>
  <c r="AS455" i="7"/>
  <c r="AR455" i="7"/>
  <c r="AQ455" i="7"/>
  <c r="AO455" i="7"/>
  <c r="AM455" i="7"/>
  <c r="AL455" i="7"/>
  <c r="AK455" i="7"/>
  <c r="AI455" i="7"/>
  <c r="AG455" i="7"/>
  <c r="AF455" i="7"/>
  <c r="AE455" i="7"/>
  <c r="AC455" i="7"/>
  <c r="AA455" i="7"/>
  <c r="Z455" i="7"/>
  <c r="Y455" i="7"/>
  <c r="W455" i="7"/>
  <c r="U455" i="7"/>
  <c r="T455" i="7"/>
  <c r="S455" i="7"/>
  <c r="Q455" i="7"/>
  <c r="O455" i="7"/>
  <c r="N455" i="7"/>
  <c r="M455" i="7"/>
  <c r="K455" i="7"/>
  <c r="I455" i="7"/>
  <c r="H455" i="7"/>
  <c r="G455" i="7"/>
  <c r="F455" i="7"/>
  <c r="E455" i="7"/>
  <c r="C455" i="7"/>
  <c r="B455" i="7"/>
  <c r="DG454" i="7"/>
  <c r="DF454" i="7"/>
  <c r="DD454" i="7"/>
  <c r="DC454" i="7"/>
  <c r="DB454" i="7"/>
  <c r="DA454" i="7"/>
  <c r="CZ454" i="7"/>
  <c r="CY454" i="7"/>
  <c r="CW454" i="7"/>
  <c r="CU454" i="7"/>
  <c r="CT454" i="7"/>
  <c r="CS454" i="7"/>
  <c r="CQ454" i="7"/>
  <c r="CO454" i="7"/>
  <c r="CN454" i="7"/>
  <c r="CM454" i="7"/>
  <c r="CK454" i="7"/>
  <c r="CI454" i="7"/>
  <c r="CH454" i="7"/>
  <c r="CG454" i="7"/>
  <c r="CE454" i="7"/>
  <c r="CC454" i="7"/>
  <c r="CB454" i="7"/>
  <c r="CA454" i="7"/>
  <c r="BY454" i="7"/>
  <c r="BW454" i="7"/>
  <c r="BV454" i="7"/>
  <c r="BU454" i="7"/>
  <c r="BS454" i="7"/>
  <c r="BQ454" i="7"/>
  <c r="BP454" i="7"/>
  <c r="BO454" i="7"/>
  <c r="BM454" i="7"/>
  <c r="BK454" i="7"/>
  <c r="BJ454" i="7"/>
  <c r="BI454" i="7"/>
  <c r="BG454" i="7"/>
  <c r="BE454" i="7"/>
  <c r="BD454" i="7"/>
  <c r="BC454" i="7"/>
  <c r="BA454" i="7"/>
  <c r="AY454" i="7"/>
  <c r="AX454" i="7"/>
  <c r="AW454" i="7"/>
  <c r="AU454" i="7"/>
  <c r="AS454" i="7"/>
  <c r="AR454" i="7"/>
  <c r="AQ454" i="7"/>
  <c r="AO454" i="7"/>
  <c r="AM454" i="7"/>
  <c r="AL454" i="7"/>
  <c r="AK454" i="7"/>
  <c r="AI454" i="7"/>
  <c r="AG454" i="7"/>
  <c r="AF454" i="7"/>
  <c r="AE454" i="7"/>
  <c r="AC454" i="7"/>
  <c r="AA454" i="7"/>
  <c r="Z454" i="7"/>
  <c r="Y454" i="7"/>
  <c r="W454" i="7"/>
  <c r="U454" i="7"/>
  <c r="T454" i="7"/>
  <c r="S454" i="7"/>
  <c r="Q454" i="7"/>
  <c r="O454" i="7"/>
  <c r="N454" i="7"/>
  <c r="M454" i="7"/>
  <c r="K454" i="7"/>
  <c r="I454" i="7"/>
  <c r="H454" i="7"/>
  <c r="G454" i="7"/>
  <c r="F454" i="7"/>
  <c r="E454" i="7"/>
  <c r="C454" i="7"/>
  <c r="B454" i="7"/>
  <c r="DG453" i="7"/>
  <c r="DF453" i="7"/>
  <c r="DD453" i="7"/>
  <c r="DC453" i="7"/>
  <c r="DB453" i="7"/>
  <c r="DA453" i="7"/>
  <c r="CZ453" i="7"/>
  <c r="CY453" i="7"/>
  <c r="CW453" i="7"/>
  <c r="CU453" i="7"/>
  <c r="CT453" i="7"/>
  <c r="CS453" i="7"/>
  <c r="CQ453" i="7"/>
  <c r="CO453" i="7"/>
  <c r="CN453" i="7"/>
  <c r="CM453" i="7"/>
  <c r="CK453" i="7"/>
  <c r="CI453" i="7"/>
  <c r="CH453" i="7"/>
  <c r="CG453" i="7"/>
  <c r="CE453" i="7"/>
  <c r="CC453" i="7"/>
  <c r="CB453" i="7"/>
  <c r="CA453" i="7"/>
  <c r="BY453" i="7"/>
  <c r="BW453" i="7"/>
  <c r="BV453" i="7"/>
  <c r="BU453" i="7"/>
  <c r="BS453" i="7"/>
  <c r="BQ453" i="7"/>
  <c r="BP453" i="7"/>
  <c r="BO453" i="7"/>
  <c r="BM453" i="7"/>
  <c r="BK453" i="7"/>
  <c r="BJ453" i="7"/>
  <c r="BI453" i="7"/>
  <c r="BG453" i="7"/>
  <c r="BE453" i="7"/>
  <c r="BD453" i="7"/>
  <c r="BC453" i="7"/>
  <c r="BA453" i="7"/>
  <c r="AY453" i="7"/>
  <c r="AX453" i="7"/>
  <c r="AW453" i="7"/>
  <c r="AU453" i="7"/>
  <c r="AS453" i="7"/>
  <c r="AR453" i="7"/>
  <c r="AQ453" i="7"/>
  <c r="AO453" i="7"/>
  <c r="AM453" i="7"/>
  <c r="AL453" i="7"/>
  <c r="AK453" i="7"/>
  <c r="AI453" i="7"/>
  <c r="AG453" i="7"/>
  <c r="AF453" i="7"/>
  <c r="AE453" i="7"/>
  <c r="AC453" i="7"/>
  <c r="AA453" i="7"/>
  <c r="Z453" i="7"/>
  <c r="Y453" i="7"/>
  <c r="W453" i="7"/>
  <c r="U453" i="7"/>
  <c r="T453" i="7"/>
  <c r="S453" i="7"/>
  <c r="Q453" i="7"/>
  <c r="O453" i="7"/>
  <c r="N453" i="7"/>
  <c r="M453" i="7"/>
  <c r="K453" i="7"/>
  <c r="I453" i="7"/>
  <c r="H453" i="7"/>
  <c r="G453" i="7"/>
  <c r="F453" i="7"/>
  <c r="E453" i="7"/>
  <c r="C453" i="7"/>
  <c r="B453" i="7"/>
  <c r="DG452" i="7"/>
  <c r="DF452" i="7"/>
  <c r="DD452" i="7"/>
  <c r="DC452" i="7"/>
  <c r="DB452" i="7"/>
  <c r="DA452" i="7"/>
  <c r="CZ452" i="7"/>
  <c r="CY452" i="7"/>
  <c r="CW452" i="7"/>
  <c r="CU452" i="7"/>
  <c r="CT452" i="7"/>
  <c r="CS452" i="7"/>
  <c r="CQ452" i="7"/>
  <c r="CO452" i="7"/>
  <c r="CN452" i="7"/>
  <c r="CM452" i="7"/>
  <c r="CK452" i="7"/>
  <c r="CI452" i="7"/>
  <c r="CH452" i="7"/>
  <c r="CG452" i="7"/>
  <c r="CE452" i="7"/>
  <c r="CC452" i="7"/>
  <c r="CB452" i="7"/>
  <c r="CA452" i="7"/>
  <c r="BY452" i="7"/>
  <c r="BW452" i="7"/>
  <c r="BV452" i="7"/>
  <c r="BU452" i="7"/>
  <c r="BS452" i="7"/>
  <c r="BQ452" i="7"/>
  <c r="BP452" i="7"/>
  <c r="BO452" i="7"/>
  <c r="BM452" i="7"/>
  <c r="BK452" i="7"/>
  <c r="BJ452" i="7"/>
  <c r="BI452" i="7"/>
  <c r="BG452" i="7"/>
  <c r="BE452" i="7"/>
  <c r="BD452" i="7"/>
  <c r="BC452" i="7"/>
  <c r="BA452" i="7"/>
  <c r="AY452" i="7"/>
  <c r="AX452" i="7"/>
  <c r="AW452" i="7"/>
  <c r="AU452" i="7"/>
  <c r="AS452" i="7"/>
  <c r="AR452" i="7"/>
  <c r="AQ452" i="7"/>
  <c r="AO452" i="7"/>
  <c r="AM452" i="7"/>
  <c r="AL452" i="7"/>
  <c r="AK452" i="7"/>
  <c r="AI452" i="7"/>
  <c r="AG452" i="7"/>
  <c r="AF452" i="7"/>
  <c r="AE452" i="7"/>
  <c r="AC452" i="7"/>
  <c r="AA452" i="7"/>
  <c r="Z452" i="7"/>
  <c r="Y452" i="7"/>
  <c r="W452" i="7"/>
  <c r="U452" i="7"/>
  <c r="T452" i="7"/>
  <c r="S452" i="7"/>
  <c r="Q452" i="7"/>
  <c r="O452" i="7"/>
  <c r="N452" i="7"/>
  <c r="M452" i="7"/>
  <c r="K452" i="7"/>
  <c r="I452" i="7"/>
  <c r="H452" i="7"/>
  <c r="G452" i="7"/>
  <c r="F452" i="7"/>
  <c r="E452" i="7"/>
  <c r="C452" i="7"/>
  <c r="B452" i="7"/>
  <c r="DG451" i="7"/>
  <c r="DF451" i="7"/>
  <c r="DD451" i="7"/>
  <c r="DC451" i="7"/>
  <c r="DB451" i="7"/>
  <c r="DA451" i="7"/>
  <c r="CZ451" i="7"/>
  <c r="CY451" i="7"/>
  <c r="CW451" i="7"/>
  <c r="CU451" i="7"/>
  <c r="CT451" i="7"/>
  <c r="CS451" i="7"/>
  <c r="CQ451" i="7"/>
  <c r="CO451" i="7"/>
  <c r="CN451" i="7"/>
  <c r="CM451" i="7"/>
  <c r="CK451" i="7"/>
  <c r="CI451" i="7"/>
  <c r="CH451" i="7"/>
  <c r="CG451" i="7"/>
  <c r="CE451" i="7"/>
  <c r="CC451" i="7"/>
  <c r="CB451" i="7"/>
  <c r="CA451" i="7"/>
  <c r="BY451" i="7"/>
  <c r="BW451" i="7"/>
  <c r="BV451" i="7"/>
  <c r="BU451" i="7"/>
  <c r="BS451" i="7"/>
  <c r="BQ451" i="7"/>
  <c r="BP451" i="7"/>
  <c r="BO451" i="7"/>
  <c r="BM451" i="7"/>
  <c r="BK451" i="7"/>
  <c r="BJ451" i="7"/>
  <c r="BI451" i="7"/>
  <c r="BG451" i="7"/>
  <c r="BE451" i="7"/>
  <c r="BD451" i="7"/>
  <c r="BC451" i="7"/>
  <c r="BA451" i="7"/>
  <c r="AY451" i="7"/>
  <c r="AX451" i="7"/>
  <c r="AW451" i="7"/>
  <c r="AU451" i="7"/>
  <c r="AS451" i="7"/>
  <c r="AR451" i="7"/>
  <c r="AQ451" i="7"/>
  <c r="AO451" i="7"/>
  <c r="AM451" i="7"/>
  <c r="AL451" i="7"/>
  <c r="AK451" i="7"/>
  <c r="AI451" i="7"/>
  <c r="AG451" i="7"/>
  <c r="AF451" i="7"/>
  <c r="AE451" i="7"/>
  <c r="AC451" i="7"/>
  <c r="AA451" i="7"/>
  <c r="Z451" i="7"/>
  <c r="Y451" i="7"/>
  <c r="W451" i="7"/>
  <c r="U451" i="7"/>
  <c r="T451" i="7"/>
  <c r="S451" i="7"/>
  <c r="Q451" i="7"/>
  <c r="O451" i="7"/>
  <c r="N451" i="7"/>
  <c r="M451" i="7"/>
  <c r="K451" i="7"/>
  <c r="I451" i="7"/>
  <c r="H451" i="7"/>
  <c r="G451" i="7"/>
  <c r="F451" i="7"/>
  <c r="E451" i="7"/>
  <c r="C451" i="7"/>
  <c r="B451" i="7"/>
  <c r="DG450" i="7"/>
  <c r="DF450" i="7"/>
  <c r="DD450" i="7"/>
  <c r="DC450" i="7"/>
  <c r="DB450" i="7"/>
  <c r="DA450" i="7"/>
  <c r="CZ450" i="7"/>
  <c r="CY450" i="7"/>
  <c r="CW450" i="7"/>
  <c r="CU450" i="7"/>
  <c r="CT450" i="7"/>
  <c r="CS450" i="7"/>
  <c r="CQ450" i="7"/>
  <c r="CO450" i="7"/>
  <c r="CN450" i="7"/>
  <c r="CM450" i="7"/>
  <c r="CK450" i="7"/>
  <c r="CI450" i="7"/>
  <c r="CH450" i="7"/>
  <c r="CG450" i="7"/>
  <c r="CE450" i="7"/>
  <c r="CC450" i="7"/>
  <c r="CB450" i="7"/>
  <c r="CA450" i="7"/>
  <c r="BY450" i="7"/>
  <c r="BW450" i="7"/>
  <c r="BV450" i="7"/>
  <c r="BU450" i="7"/>
  <c r="BS450" i="7"/>
  <c r="BQ450" i="7"/>
  <c r="BP450" i="7"/>
  <c r="BO450" i="7"/>
  <c r="BM450" i="7"/>
  <c r="BK450" i="7"/>
  <c r="BJ450" i="7"/>
  <c r="BI450" i="7"/>
  <c r="BG450" i="7"/>
  <c r="BE450" i="7"/>
  <c r="BD450" i="7"/>
  <c r="BC450" i="7"/>
  <c r="BA450" i="7"/>
  <c r="AY450" i="7"/>
  <c r="AX450" i="7"/>
  <c r="AW450" i="7"/>
  <c r="AU450" i="7"/>
  <c r="AS450" i="7"/>
  <c r="AR450" i="7"/>
  <c r="AQ450" i="7"/>
  <c r="AO450" i="7"/>
  <c r="AM450" i="7"/>
  <c r="AL450" i="7"/>
  <c r="AK450" i="7"/>
  <c r="AI450" i="7"/>
  <c r="AG450" i="7"/>
  <c r="AF450" i="7"/>
  <c r="AE450" i="7"/>
  <c r="AC450" i="7"/>
  <c r="AA450" i="7"/>
  <c r="Z450" i="7"/>
  <c r="Y450" i="7"/>
  <c r="W450" i="7"/>
  <c r="U450" i="7"/>
  <c r="T450" i="7"/>
  <c r="S450" i="7"/>
  <c r="Q450" i="7"/>
  <c r="O450" i="7"/>
  <c r="N450" i="7"/>
  <c r="M450" i="7"/>
  <c r="K450" i="7"/>
  <c r="I450" i="7"/>
  <c r="H450" i="7"/>
  <c r="G450" i="7"/>
  <c r="F450" i="7"/>
  <c r="E450" i="7"/>
  <c r="C450" i="7"/>
  <c r="B450" i="7"/>
  <c r="DG449" i="7"/>
  <c r="DF449" i="7"/>
  <c r="DD449" i="7"/>
  <c r="DC449" i="7"/>
  <c r="DB449" i="7"/>
  <c r="DA449" i="7"/>
  <c r="CZ449" i="7"/>
  <c r="CY449" i="7"/>
  <c r="CW449" i="7"/>
  <c r="CU449" i="7"/>
  <c r="CT449" i="7"/>
  <c r="CS449" i="7"/>
  <c r="CQ449" i="7"/>
  <c r="CO449" i="7"/>
  <c r="CN449" i="7"/>
  <c r="CM449" i="7"/>
  <c r="CK449" i="7"/>
  <c r="CI449" i="7"/>
  <c r="CH449" i="7"/>
  <c r="CG449" i="7"/>
  <c r="CE449" i="7"/>
  <c r="CC449" i="7"/>
  <c r="CB449" i="7"/>
  <c r="CA449" i="7"/>
  <c r="BY449" i="7"/>
  <c r="BW449" i="7"/>
  <c r="BV449" i="7"/>
  <c r="BU449" i="7"/>
  <c r="BS449" i="7"/>
  <c r="BQ449" i="7"/>
  <c r="BP449" i="7"/>
  <c r="BO449" i="7"/>
  <c r="BM449" i="7"/>
  <c r="BK449" i="7"/>
  <c r="BJ449" i="7"/>
  <c r="BI449" i="7"/>
  <c r="BG449" i="7"/>
  <c r="BE449" i="7"/>
  <c r="BD449" i="7"/>
  <c r="BC449" i="7"/>
  <c r="BA449" i="7"/>
  <c r="AY449" i="7"/>
  <c r="AX449" i="7"/>
  <c r="AW449" i="7"/>
  <c r="AU449" i="7"/>
  <c r="AS449" i="7"/>
  <c r="AR449" i="7"/>
  <c r="AQ449" i="7"/>
  <c r="AO449" i="7"/>
  <c r="AM449" i="7"/>
  <c r="AL449" i="7"/>
  <c r="AK449" i="7"/>
  <c r="AI449" i="7"/>
  <c r="AG449" i="7"/>
  <c r="AF449" i="7"/>
  <c r="AE449" i="7"/>
  <c r="AC449" i="7"/>
  <c r="AA449" i="7"/>
  <c r="Z449" i="7"/>
  <c r="Y449" i="7"/>
  <c r="W449" i="7"/>
  <c r="U449" i="7"/>
  <c r="T449" i="7"/>
  <c r="S449" i="7"/>
  <c r="Q449" i="7"/>
  <c r="O449" i="7"/>
  <c r="N449" i="7"/>
  <c r="M449" i="7"/>
  <c r="K449" i="7"/>
  <c r="I449" i="7"/>
  <c r="H449" i="7"/>
  <c r="G449" i="7"/>
  <c r="F449" i="7"/>
  <c r="E449" i="7"/>
  <c r="C449" i="7"/>
  <c r="B449" i="7"/>
  <c r="DG448" i="7"/>
  <c r="DF448" i="7"/>
  <c r="DD448" i="7"/>
  <c r="DC448" i="7"/>
  <c r="DB448" i="7"/>
  <c r="DA448" i="7"/>
  <c r="CZ448" i="7"/>
  <c r="CY448" i="7"/>
  <c r="CW448" i="7"/>
  <c r="CU448" i="7"/>
  <c r="CT448" i="7"/>
  <c r="CS448" i="7"/>
  <c r="CQ448" i="7"/>
  <c r="CO448" i="7"/>
  <c r="CN448" i="7"/>
  <c r="CM448" i="7"/>
  <c r="CK448" i="7"/>
  <c r="CI448" i="7"/>
  <c r="CH448" i="7"/>
  <c r="CG448" i="7"/>
  <c r="CE448" i="7"/>
  <c r="CC448" i="7"/>
  <c r="CB448" i="7"/>
  <c r="CA448" i="7"/>
  <c r="BY448" i="7"/>
  <c r="BW448" i="7"/>
  <c r="BV448" i="7"/>
  <c r="BU448" i="7"/>
  <c r="BS448" i="7"/>
  <c r="BQ448" i="7"/>
  <c r="BP448" i="7"/>
  <c r="BO448" i="7"/>
  <c r="BM448" i="7"/>
  <c r="BK448" i="7"/>
  <c r="BJ448" i="7"/>
  <c r="BI448" i="7"/>
  <c r="BG448" i="7"/>
  <c r="BE448" i="7"/>
  <c r="BD448" i="7"/>
  <c r="BC448" i="7"/>
  <c r="BA448" i="7"/>
  <c r="AY448" i="7"/>
  <c r="AX448" i="7"/>
  <c r="AW448" i="7"/>
  <c r="AU448" i="7"/>
  <c r="AS448" i="7"/>
  <c r="AR448" i="7"/>
  <c r="AQ448" i="7"/>
  <c r="AO448" i="7"/>
  <c r="AM448" i="7"/>
  <c r="AL448" i="7"/>
  <c r="AK448" i="7"/>
  <c r="AI448" i="7"/>
  <c r="AG448" i="7"/>
  <c r="AF448" i="7"/>
  <c r="AE448" i="7"/>
  <c r="AC448" i="7"/>
  <c r="AA448" i="7"/>
  <c r="Z448" i="7"/>
  <c r="Y448" i="7"/>
  <c r="W448" i="7"/>
  <c r="U448" i="7"/>
  <c r="T448" i="7"/>
  <c r="S448" i="7"/>
  <c r="Q448" i="7"/>
  <c r="O448" i="7"/>
  <c r="N448" i="7"/>
  <c r="M448" i="7"/>
  <c r="K448" i="7"/>
  <c r="I448" i="7"/>
  <c r="H448" i="7"/>
  <c r="G448" i="7"/>
  <c r="F448" i="7"/>
  <c r="E448" i="7"/>
  <c r="C448" i="7"/>
  <c r="B448" i="7"/>
  <c r="DG447" i="7"/>
  <c r="DF447" i="7"/>
  <c r="DD447" i="7"/>
  <c r="DC447" i="7"/>
  <c r="DB447" i="7"/>
  <c r="DA447" i="7"/>
  <c r="CZ447" i="7"/>
  <c r="CY447" i="7"/>
  <c r="CW447" i="7"/>
  <c r="CU447" i="7"/>
  <c r="CT447" i="7"/>
  <c r="CS447" i="7"/>
  <c r="CQ447" i="7"/>
  <c r="CO447" i="7"/>
  <c r="CN447" i="7"/>
  <c r="CM447" i="7"/>
  <c r="CK447" i="7"/>
  <c r="CI447" i="7"/>
  <c r="CH447" i="7"/>
  <c r="CG447" i="7"/>
  <c r="CE447" i="7"/>
  <c r="CC447" i="7"/>
  <c r="CB447" i="7"/>
  <c r="CA447" i="7"/>
  <c r="BY447" i="7"/>
  <c r="BW447" i="7"/>
  <c r="BV447" i="7"/>
  <c r="BU447" i="7"/>
  <c r="BS447" i="7"/>
  <c r="BQ447" i="7"/>
  <c r="BP447" i="7"/>
  <c r="BO447" i="7"/>
  <c r="BM447" i="7"/>
  <c r="BK447" i="7"/>
  <c r="BJ447" i="7"/>
  <c r="BI447" i="7"/>
  <c r="BG447" i="7"/>
  <c r="BE447" i="7"/>
  <c r="BD447" i="7"/>
  <c r="BC447" i="7"/>
  <c r="BA447" i="7"/>
  <c r="AY447" i="7"/>
  <c r="AX447" i="7"/>
  <c r="AW447" i="7"/>
  <c r="AU447" i="7"/>
  <c r="AS447" i="7"/>
  <c r="AR447" i="7"/>
  <c r="AQ447" i="7"/>
  <c r="AO447" i="7"/>
  <c r="AM447" i="7"/>
  <c r="AL447" i="7"/>
  <c r="AK447" i="7"/>
  <c r="AI447" i="7"/>
  <c r="AG447" i="7"/>
  <c r="AF447" i="7"/>
  <c r="AE447" i="7"/>
  <c r="AC447" i="7"/>
  <c r="AA447" i="7"/>
  <c r="Z447" i="7"/>
  <c r="Y447" i="7"/>
  <c r="W447" i="7"/>
  <c r="U447" i="7"/>
  <c r="T447" i="7"/>
  <c r="S447" i="7"/>
  <c r="Q447" i="7"/>
  <c r="O447" i="7"/>
  <c r="N447" i="7"/>
  <c r="M447" i="7"/>
  <c r="K447" i="7"/>
  <c r="I447" i="7"/>
  <c r="H447" i="7"/>
  <c r="G447" i="7"/>
  <c r="F447" i="7"/>
  <c r="E447" i="7"/>
  <c r="C447" i="7"/>
  <c r="B447" i="7"/>
  <c r="DG446" i="7"/>
  <c r="DF446" i="7"/>
  <c r="DD446" i="7"/>
  <c r="DC446" i="7"/>
  <c r="DB446" i="7"/>
  <c r="DA446" i="7"/>
  <c r="CZ446" i="7"/>
  <c r="CY446" i="7"/>
  <c r="CW446" i="7"/>
  <c r="CU446" i="7"/>
  <c r="CT446" i="7"/>
  <c r="CS446" i="7"/>
  <c r="CQ446" i="7"/>
  <c r="CO446" i="7"/>
  <c r="CN446" i="7"/>
  <c r="CM446" i="7"/>
  <c r="CK446" i="7"/>
  <c r="CI446" i="7"/>
  <c r="CH446" i="7"/>
  <c r="CG446" i="7"/>
  <c r="CE446" i="7"/>
  <c r="CC446" i="7"/>
  <c r="CB446" i="7"/>
  <c r="CA446" i="7"/>
  <c r="BY446" i="7"/>
  <c r="BW446" i="7"/>
  <c r="BV446" i="7"/>
  <c r="BU446" i="7"/>
  <c r="BS446" i="7"/>
  <c r="BQ446" i="7"/>
  <c r="BP446" i="7"/>
  <c r="BO446" i="7"/>
  <c r="BM446" i="7"/>
  <c r="BK446" i="7"/>
  <c r="BJ446" i="7"/>
  <c r="BI446" i="7"/>
  <c r="BG446" i="7"/>
  <c r="BE446" i="7"/>
  <c r="BD446" i="7"/>
  <c r="BC446" i="7"/>
  <c r="BA446" i="7"/>
  <c r="AY446" i="7"/>
  <c r="AX446" i="7"/>
  <c r="AW446" i="7"/>
  <c r="AU446" i="7"/>
  <c r="AS446" i="7"/>
  <c r="AR446" i="7"/>
  <c r="AQ446" i="7"/>
  <c r="AO446" i="7"/>
  <c r="AM446" i="7"/>
  <c r="AL446" i="7"/>
  <c r="AK446" i="7"/>
  <c r="AI446" i="7"/>
  <c r="AG446" i="7"/>
  <c r="AF446" i="7"/>
  <c r="AE446" i="7"/>
  <c r="AC446" i="7"/>
  <c r="AA446" i="7"/>
  <c r="Z446" i="7"/>
  <c r="Y446" i="7"/>
  <c r="W446" i="7"/>
  <c r="U446" i="7"/>
  <c r="T446" i="7"/>
  <c r="S446" i="7"/>
  <c r="Q446" i="7"/>
  <c r="O446" i="7"/>
  <c r="N446" i="7"/>
  <c r="M446" i="7"/>
  <c r="K446" i="7"/>
  <c r="I446" i="7"/>
  <c r="H446" i="7"/>
  <c r="G446" i="7"/>
  <c r="F446" i="7"/>
  <c r="E446" i="7"/>
  <c r="C446" i="7"/>
  <c r="B446" i="7"/>
  <c r="DG445" i="7"/>
  <c r="DF445" i="7"/>
  <c r="DD445" i="7"/>
  <c r="DC445" i="7"/>
  <c r="DB445" i="7"/>
  <c r="DA445" i="7"/>
  <c r="CZ445" i="7"/>
  <c r="CY445" i="7"/>
  <c r="CW445" i="7"/>
  <c r="CU445" i="7"/>
  <c r="CT445" i="7"/>
  <c r="CS445" i="7"/>
  <c r="CQ445" i="7"/>
  <c r="CO445" i="7"/>
  <c r="CN445" i="7"/>
  <c r="CM445" i="7"/>
  <c r="CK445" i="7"/>
  <c r="CI445" i="7"/>
  <c r="CH445" i="7"/>
  <c r="CG445" i="7"/>
  <c r="CE445" i="7"/>
  <c r="CC445" i="7"/>
  <c r="CB445" i="7"/>
  <c r="CA445" i="7"/>
  <c r="BY445" i="7"/>
  <c r="BW445" i="7"/>
  <c r="BV445" i="7"/>
  <c r="BU445" i="7"/>
  <c r="BS445" i="7"/>
  <c r="BQ445" i="7"/>
  <c r="BP445" i="7"/>
  <c r="BO445" i="7"/>
  <c r="BM445" i="7"/>
  <c r="BK445" i="7"/>
  <c r="BJ445" i="7"/>
  <c r="BI445" i="7"/>
  <c r="BG445" i="7"/>
  <c r="BE445" i="7"/>
  <c r="BD445" i="7"/>
  <c r="BC445" i="7"/>
  <c r="BA445" i="7"/>
  <c r="AY445" i="7"/>
  <c r="AX445" i="7"/>
  <c r="AW445" i="7"/>
  <c r="AU445" i="7"/>
  <c r="AS445" i="7"/>
  <c r="AR445" i="7"/>
  <c r="AQ445" i="7"/>
  <c r="AO445" i="7"/>
  <c r="AM445" i="7"/>
  <c r="AL445" i="7"/>
  <c r="AK445" i="7"/>
  <c r="AI445" i="7"/>
  <c r="AG445" i="7"/>
  <c r="AF445" i="7"/>
  <c r="AE445" i="7"/>
  <c r="AC445" i="7"/>
  <c r="AA445" i="7"/>
  <c r="Z445" i="7"/>
  <c r="Y445" i="7"/>
  <c r="W445" i="7"/>
  <c r="U445" i="7"/>
  <c r="T445" i="7"/>
  <c r="S445" i="7"/>
  <c r="Q445" i="7"/>
  <c r="O445" i="7"/>
  <c r="N445" i="7"/>
  <c r="M445" i="7"/>
  <c r="K445" i="7"/>
  <c r="I445" i="7"/>
  <c r="H445" i="7"/>
  <c r="G445" i="7"/>
  <c r="F445" i="7"/>
  <c r="E445" i="7"/>
  <c r="C445" i="7"/>
  <c r="B445" i="7"/>
  <c r="DG444" i="7"/>
  <c r="DF444" i="7"/>
  <c r="DD444" i="7"/>
  <c r="DC444" i="7"/>
  <c r="DB444" i="7"/>
  <c r="DA444" i="7"/>
  <c r="CZ444" i="7"/>
  <c r="CY444" i="7"/>
  <c r="CW444" i="7"/>
  <c r="CU444" i="7"/>
  <c r="CT444" i="7"/>
  <c r="CS444" i="7"/>
  <c r="CQ444" i="7"/>
  <c r="CO444" i="7"/>
  <c r="CN444" i="7"/>
  <c r="CM444" i="7"/>
  <c r="CK444" i="7"/>
  <c r="CI444" i="7"/>
  <c r="CH444" i="7"/>
  <c r="CG444" i="7"/>
  <c r="CE444" i="7"/>
  <c r="CC444" i="7"/>
  <c r="CB444" i="7"/>
  <c r="CA444" i="7"/>
  <c r="BY444" i="7"/>
  <c r="BW444" i="7"/>
  <c r="BV444" i="7"/>
  <c r="BU444" i="7"/>
  <c r="BS444" i="7"/>
  <c r="BQ444" i="7"/>
  <c r="BP444" i="7"/>
  <c r="BO444" i="7"/>
  <c r="BM444" i="7"/>
  <c r="BK444" i="7"/>
  <c r="BJ444" i="7"/>
  <c r="BI444" i="7"/>
  <c r="BG444" i="7"/>
  <c r="BE444" i="7"/>
  <c r="BD444" i="7"/>
  <c r="BC444" i="7"/>
  <c r="BA444" i="7"/>
  <c r="AY444" i="7"/>
  <c r="AX444" i="7"/>
  <c r="AW444" i="7"/>
  <c r="AU444" i="7"/>
  <c r="AS444" i="7"/>
  <c r="AR444" i="7"/>
  <c r="AQ444" i="7"/>
  <c r="AO444" i="7"/>
  <c r="AM444" i="7"/>
  <c r="AL444" i="7"/>
  <c r="AK444" i="7"/>
  <c r="AI444" i="7"/>
  <c r="AG444" i="7"/>
  <c r="AF444" i="7"/>
  <c r="AE444" i="7"/>
  <c r="AC444" i="7"/>
  <c r="AA444" i="7"/>
  <c r="Z444" i="7"/>
  <c r="Y444" i="7"/>
  <c r="W444" i="7"/>
  <c r="U444" i="7"/>
  <c r="T444" i="7"/>
  <c r="S444" i="7"/>
  <c r="Q444" i="7"/>
  <c r="O444" i="7"/>
  <c r="N444" i="7"/>
  <c r="M444" i="7"/>
  <c r="K444" i="7"/>
  <c r="I444" i="7"/>
  <c r="H444" i="7"/>
  <c r="G444" i="7"/>
  <c r="F444" i="7"/>
  <c r="E444" i="7"/>
  <c r="C444" i="7"/>
  <c r="B444" i="7"/>
  <c r="DG443" i="7"/>
  <c r="DF443" i="7"/>
  <c r="DD443" i="7"/>
  <c r="DC443" i="7"/>
  <c r="DB443" i="7"/>
  <c r="DA443" i="7"/>
  <c r="CZ443" i="7"/>
  <c r="CY443" i="7"/>
  <c r="CW443" i="7"/>
  <c r="CU443" i="7"/>
  <c r="CT443" i="7"/>
  <c r="CS443" i="7"/>
  <c r="CQ443" i="7"/>
  <c r="CO443" i="7"/>
  <c r="CN443" i="7"/>
  <c r="CM443" i="7"/>
  <c r="CK443" i="7"/>
  <c r="CI443" i="7"/>
  <c r="CH443" i="7"/>
  <c r="CG443" i="7"/>
  <c r="CE443" i="7"/>
  <c r="CC443" i="7"/>
  <c r="CB443" i="7"/>
  <c r="CA443" i="7"/>
  <c r="BY443" i="7"/>
  <c r="BW443" i="7"/>
  <c r="BV443" i="7"/>
  <c r="BU443" i="7"/>
  <c r="BS443" i="7"/>
  <c r="BQ443" i="7"/>
  <c r="BP443" i="7"/>
  <c r="BO443" i="7"/>
  <c r="BM443" i="7"/>
  <c r="BK443" i="7"/>
  <c r="BJ443" i="7"/>
  <c r="BI443" i="7"/>
  <c r="BG443" i="7"/>
  <c r="BE443" i="7"/>
  <c r="BD443" i="7"/>
  <c r="BC443" i="7"/>
  <c r="BA443" i="7"/>
  <c r="AY443" i="7"/>
  <c r="AX443" i="7"/>
  <c r="AW443" i="7"/>
  <c r="AU443" i="7"/>
  <c r="AS443" i="7"/>
  <c r="AR443" i="7"/>
  <c r="AQ443" i="7"/>
  <c r="AO443" i="7"/>
  <c r="AM443" i="7"/>
  <c r="AL443" i="7"/>
  <c r="AK443" i="7"/>
  <c r="AI443" i="7"/>
  <c r="AG443" i="7"/>
  <c r="AF443" i="7"/>
  <c r="AE443" i="7"/>
  <c r="AC443" i="7"/>
  <c r="AA443" i="7"/>
  <c r="Z443" i="7"/>
  <c r="Y443" i="7"/>
  <c r="W443" i="7"/>
  <c r="U443" i="7"/>
  <c r="T443" i="7"/>
  <c r="S443" i="7"/>
  <c r="Q443" i="7"/>
  <c r="O443" i="7"/>
  <c r="N443" i="7"/>
  <c r="M443" i="7"/>
  <c r="K443" i="7"/>
  <c r="I443" i="7"/>
  <c r="H443" i="7"/>
  <c r="G443" i="7"/>
  <c r="F443" i="7"/>
  <c r="E443" i="7"/>
  <c r="C443" i="7"/>
  <c r="B443" i="7"/>
  <c r="DG442" i="7"/>
  <c r="DF442" i="7"/>
  <c r="DD442" i="7"/>
  <c r="DC442" i="7"/>
  <c r="DB442" i="7"/>
  <c r="DA442" i="7"/>
  <c r="CZ442" i="7"/>
  <c r="CY442" i="7"/>
  <c r="CW442" i="7"/>
  <c r="CU442" i="7"/>
  <c r="CT442" i="7"/>
  <c r="CS442" i="7"/>
  <c r="CQ442" i="7"/>
  <c r="CO442" i="7"/>
  <c r="CN442" i="7"/>
  <c r="CM442" i="7"/>
  <c r="CK442" i="7"/>
  <c r="CI442" i="7"/>
  <c r="CH442" i="7"/>
  <c r="CG442" i="7"/>
  <c r="CE442" i="7"/>
  <c r="CC442" i="7"/>
  <c r="CB442" i="7"/>
  <c r="CA442" i="7"/>
  <c r="BY442" i="7"/>
  <c r="BW442" i="7"/>
  <c r="BV442" i="7"/>
  <c r="BU442" i="7"/>
  <c r="BS442" i="7"/>
  <c r="BQ442" i="7"/>
  <c r="BP442" i="7"/>
  <c r="BO442" i="7"/>
  <c r="BM442" i="7"/>
  <c r="BK442" i="7"/>
  <c r="BJ442" i="7"/>
  <c r="BI442" i="7"/>
  <c r="BG442" i="7"/>
  <c r="BE442" i="7"/>
  <c r="BD442" i="7"/>
  <c r="BC442" i="7"/>
  <c r="BA442" i="7"/>
  <c r="AY442" i="7"/>
  <c r="AX442" i="7"/>
  <c r="AW442" i="7"/>
  <c r="AU442" i="7"/>
  <c r="AS442" i="7"/>
  <c r="AR442" i="7"/>
  <c r="AQ442" i="7"/>
  <c r="AO442" i="7"/>
  <c r="AM442" i="7"/>
  <c r="AL442" i="7"/>
  <c r="AK442" i="7"/>
  <c r="AI442" i="7"/>
  <c r="AG442" i="7"/>
  <c r="AF442" i="7"/>
  <c r="AE442" i="7"/>
  <c r="AC442" i="7"/>
  <c r="AA442" i="7"/>
  <c r="Z442" i="7"/>
  <c r="Y442" i="7"/>
  <c r="W442" i="7"/>
  <c r="U442" i="7"/>
  <c r="T442" i="7"/>
  <c r="S442" i="7"/>
  <c r="Q442" i="7"/>
  <c r="O442" i="7"/>
  <c r="N442" i="7"/>
  <c r="M442" i="7"/>
  <c r="K442" i="7"/>
  <c r="I442" i="7"/>
  <c r="H442" i="7"/>
  <c r="G442" i="7"/>
  <c r="F442" i="7"/>
  <c r="E442" i="7"/>
  <c r="C442" i="7"/>
  <c r="B442" i="7"/>
  <c r="DG441" i="7"/>
  <c r="DF441" i="7"/>
  <c r="DD441" i="7"/>
  <c r="DC441" i="7"/>
  <c r="DB441" i="7"/>
  <c r="DA441" i="7"/>
  <c r="CZ441" i="7"/>
  <c r="CY441" i="7"/>
  <c r="CW441" i="7"/>
  <c r="CU441" i="7"/>
  <c r="CT441" i="7"/>
  <c r="CS441" i="7"/>
  <c r="CQ441" i="7"/>
  <c r="CO441" i="7"/>
  <c r="CN441" i="7"/>
  <c r="CM441" i="7"/>
  <c r="CK441" i="7"/>
  <c r="CI441" i="7"/>
  <c r="CH441" i="7"/>
  <c r="CG441" i="7"/>
  <c r="CE441" i="7"/>
  <c r="CC441" i="7"/>
  <c r="CB441" i="7"/>
  <c r="CA441" i="7"/>
  <c r="BY441" i="7"/>
  <c r="BW441" i="7"/>
  <c r="BV441" i="7"/>
  <c r="BU441" i="7"/>
  <c r="BS441" i="7"/>
  <c r="BQ441" i="7"/>
  <c r="BP441" i="7"/>
  <c r="BO441" i="7"/>
  <c r="BM441" i="7"/>
  <c r="BK441" i="7"/>
  <c r="BJ441" i="7"/>
  <c r="BI441" i="7"/>
  <c r="BG441" i="7"/>
  <c r="BE441" i="7"/>
  <c r="BD441" i="7"/>
  <c r="BC441" i="7"/>
  <c r="BA441" i="7"/>
  <c r="AY441" i="7"/>
  <c r="AX441" i="7"/>
  <c r="AW441" i="7"/>
  <c r="AU441" i="7"/>
  <c r="AS441" i="7"/>
  <c r="AR441" i="7"/>
  <c r="AQ441" i="7"/>
  <c r="AO441" i="7"/>
  <c r="AM441" i="7"/>
  <c r="AL441" i="7"/>
  <c r="AK441" i="7"/>
  <c r="AI441" i="7"/>
  <c r="AG441" i="7"/>
  <c r="AF441" i="7"/>
  <c r="AE441" i="7"/>
  <c r="AC441" i="7"/>
  <c r="AA441" i="7"/>
  <c r="Z441" i="7"/>
  <c r="Y441" i="7"/>
  <c r="W441" i="7"/>
  <c r="U441" i="7"/>
  <c r="T441" i="7"/>
  <c r="S441" i="7"/>
  <c r="Q441" i="7"/>
  <c r="O441" i="7"/>
  <c r="N441" i="7"/>
  <c r="M441" i="7"/>
  <c r="K441" i="7"/>
  <c r="I441" i="7"/>
  <c r="H441" i="7"/>
  <c r="G441" i="7"/>
  <c r="F441" i="7"/>
  <c r="E441" i="7"/>
  <c r="C441" i="7"/>
  <c r="B441" i="7"/>
  <c r="DG440" i="7"/>
  <c r="DF440" i="7"/>
  <c r="DD440" i="7"/>
  <c r="DC440" i="7"/>
  <c r="DB440" i="7"/>
  <c r="DA440" i="7"/>
  <c r="CZ440" i="7"/>
  <c r="CY440" i="7"/>
  <c r="CW440" i="7"/>
  <c r="CU440" i="7"/>
  <c r="CT440" i="7"/>
  <c r="CS440" i="7"/>
  <c r="CQ440" i="7"/>
  <c r="CO440" i="7"/>
  <c r="CN440" i="7"/>
  <c r="CM440" i="7"/>
  <c r="CK440" i="7"/>
  <c r="CI440" i="7"/>
  <c r="CH440" i="7"/>
  <c r="CG440" i="7"/>
  <c r="CE440" i="7"/>
  <c r="CC440" i="7"/>
  <c r="CB440" i="7"/>
  <c r="CA440" i="7"/>
  <c r="BY440" i="7"/>
  <c r="BW440" i="7"/>
  <c r="BV440" i="7"/>
  <c r="BU440" i="7"/>
  <c r="BS440" i="7"/>
  <c r="BQ440" i="7"/>
  <c r="BP440" i="7"/>
  <c r="BO440" i="7"/>
  <c r="BM440" i="7"/>
  <c r="BK440" i="7"/>
  <c r="BJ440" i="7"/>
  <c r="BI440" i="7"/>
  <c r="BG440" i="7"/>
  <c r="BE440" i="7"/>
  <c r="BD440" i="7"/>
  <c r="BC440" i="7"/>
  <c r="BA440" i="7"/>
  <c r="AY440" i="7"/>
  <c r="AX440" i="7"/>
  <c r="AW440" i="7"/>
  <c r="AU440" i="7"/>
  <c r="AS440" i="7"/>
  <c r="AR440" i="7"/>
  <c r="AQ440" i="7"/>
  <c r="AO440" i="7"/>
  <c r="AM440" i="7"/>
  <c r="AL440" i="7"/>
  <c r="AK440" i="7"/>
  <c r="AI440" i="7"/>
  <c r="AG440" i="7"/>
  <c r="AF440" i="7"/>
  <c r="AE440" i="7"/>
  <c r="AC440" i="7"/>
  <c r="AA440" i="7"/>
  <c r="Z440" i="7"/>
  <c r="Y440" i="7"/>
  <c r="W440" i="7"/>
  <c r="U440" i="7"/>
  <c r="T440" i="7"/>
  <c r="S440" i="7"/>
  <c r="Q440" i="7"/>
  <c r="O440" i="7"/>
  <c r="N440" i="7"/>
  <c r="M440" i="7"/>
  <c r="K440" i="7"/>
  <c r="I440" i="7"/>
  <c r="H440" i="7"/>
  <c r="G440" i="7"/>
  <c r="F440" i="7"/>
  <c r="E440" i="7"/>
  <c r="C440" i="7"/>
  <c r="B440" i="7"/>
  <c r="DG439" i="7"/>
  <c r="DF439" i="7"/>
  <c r="DD439" i="7"/>
  <c r="DC439" i="7"/>
  <c r="DB439" i="7"/>
  <c r="DA439" i="7"/>
  <c r="CZ439" i="7"/>
  <c r="CY439" i="7"/>
  <c r="CW439" i="7"/>
  <c r="CU439" i="7"/>
  <c r="CT439" i="7"/>
  <c r="CS439" i="7"/>
  <c r="CQ439" i="7"/>
  <c r="CO439" i="7"/>
  <c r="CN439" i="7"/>
  <c r="CM439" i="7"/>
  <c r="CK439" i="7"/>
  <c r="CI439" i="7"/>
  <c r="CH439" i="7"/>
  <c r="CG439" i="7"/>
  <c r="CE439" i="7"/>
  <c r="CC439" i="7"/>
  <c r="CB439" i="7"/>
  <c r="CA439" i="7"/>
  <c r="BY439" i="7"/>
  <c r="BW439" i="7"/>
  <c r="BV439" i="7"/>
  <c r="BU439" i="7"/>
  <c r="BS439" i="7"/>
  <c r="BQ439" i="7"/>
  <c r="BP439" i="7"/>
  <c r="BO439" i="7"/>
  <c r="BM439" i="7"/>
  <c r="BK439" i="7"/>
  <c r="BJ439" i="7"/>
  <c r="BI439" i="7"/>
  <c r="BG439" i="7"/>
  <c r="BE439" i="7"/>
  <c r="BD439" i="7"/>
  <c r="BC439" i="7"/>
  <c r="BA439" i="7"/>
  <c r="AY439" i="7"/>
  <c r="AX439" i="7"/>
  <c r="AW439" i="7"/>
  <c r="AU439" i="7"/>
  <c r="AS439" i="7"/>
  <c r="AR439" i="7"/>
  <c r="AQ439" i="7"/>
  <c r="AO439" i="7"/>
  <c r="AM439" i="7"/>
  <c r="AL439" i="7"/>
  <c r="AK439" i="7"/>
  <c r="AI439" i="7"/>
  <c r="AG439" i="7"/>
  <c r="AF439" i="7"/>
  <c r="AE439" i="7"/>
  <c r="AC439" i="7"/>
  <c r="AA439" i="7"/>
  <c r="Z439" i="7"/>
  <c r="Y439" i="7"/>
  <c r="W439" i="7"/>
  <c r="U439" i="7"/>
  <c r="T439" i="7"/>
  <c r="S439" i="7"/>
  <c r="Q439" i="7"/>
  <c r="O439" i="7"/>
  <c r="N439" i="7"/>
  <c r="M439" i="7"/>
  <c r="K439" i="7"/>
  <c r="I439" i="7"/>
  <c r="H439" i="7"/>
  <c r="G439" i="7"/>
  <c r="F439" i="7"/>
  <c r="E439" i="7"/>
  <c r="C439" i="7"/>
  <c r="B439" i="7"/>
  <c r="DG438" i="7"/>
  <c r="DF438" i="7"/>
  <c r="DD438" i="7"/>
  <c r="DC438" i="7"/>
  <c r="DB438" i="7"/>
  <c r="DA438" i="7"/>
  <c r="CZ438" i="7"/>
  <c r="CY438" i="7"/>
  <c r="CW438" i="7"/>
  <c r="CU438" i="7"/>
  <c r="CT438" i="7"/>
  <c r="CS438" i="7"/>
  <c r="CQ438" i="7"/>
  <c r="CO438" i="7"/>
  <c r="CN438" i="7"/>
  <c r="CM438" i="7"/>
  <c r="CK438" i="7"/>
  <c r="CI438" i="7"/>
  <c r="CH438" i="7"/>
  <c r="CG438" i="7"/>
  <c r="CE438" i="7"/>
  <c r="CC438" i="7"/>
  <c r="CB438" i="7"/>
  <c r="CA438" i="7"/>
  <c r="BY438" i="7"/>
  <c r="BW438" i="7"/>
  <c r="BV438" i="7"/>
  <c r="BU438" i="7"/>
  <c r="BS438" i="7"/>
  <c r="BQ438" i="7"/>
  <c r="BP438" i="7"/>
  <c r="BO438" i="7"/>
  <c r="BM438" i="7"/>
  <c r="BK438" i="7"/>
  <c r="BJ438" i="7"/>
  <c r="BI438" i="7"/>
  <c r="BG438" i="7"/>
  <c r="BE438" i="7"/>
  <c r="BD438" i="7"/>
  <c r="BC438" i="7"/>
  <c r="BA438" i="7"/>
  <c r="AY438" i="7"/>
  <c r="AX438" i="7"/>
  <c r="AW438" i="7"/>
  <c r="AU438" i="7"/>
  <c r="AS438" i="7"/>
  <c r="AR438" i="7"/>
  <c r="AQ438" i="7"/>
  <c r="AO438" i="7"/>
  <c r="AM438" i="7"/>
  <c r="AL438" i="7"/>
  <c r="AK438" i="7"/>
  <c r="AI438" i="7"/>
  <c r="AG438" i="7"/>
  <c r="AF438" i="7"/>
  <c r="AE438" i="7"/>
  <c r="AC438" i="7"/>
  <c r="AA438" i="7"/>
  <c r="Z438" i="7"/>
  <c r="Y438" i="7"/>
  <c r="W438" i="7"/>
  <c r="U438" i="7"/>
  <c r="T438" i="7"/>
  <c r="S438" i="7"/>
  <c r="Q438" i="7"/>
  <c r="O438" i="7"/>
  <c r="N438" i="7"/>
  <c r="M438" i="7"/>
  <c r="K438" i="7"/>
  <c r="I438" i="7"/>
  <c r="H438" i="7"/>
  <c r="G438" i="7"/>
  <c r="F438" i="7"/>
  <c r="E438" i="7"/>
  <c r="C438" i="7"/>
  <c r="B438" i="7"/>
  <c r="DG437" i="7"/>
  <c r="DF437" i="7"/>
  <c r="DD437" i="7"/>
  <c r="DC437" i="7"/>
  <c r="DB437" i="7"/>
  <c r="DA437" i="7"/>
  <c r="CZ437" i="7"/>
  <c r="CY437" i="7"/>
  <c r="CW437" i="7"/>
  <c r="CU437" i="7"/>
  <c r="CT437" i="7"/>
  <c r="CS437" i="7"/>
  <c r="CQ437" i="7"/>
  <c r="CO437" i="7"/>
  <c r="CN437" i="7"/>
  <c r="CM437" i="7"/>
  <c r="CK437" i="7"/>
  <c r="CI437" i="7"/>
  <c r="CH437" i="7"/>
  <c r="CG437" i="7"/>
  <c r="CE437" i="7"/>
  <c r="CC437" i="7"/>
  <c r="CB437" i="7"/>
  <c r="CA437" i="7"/>
  <c r="BY437" i="7"/>
  <c r="BW437" i="7"/>
  <c r="BV437" i="7"/>
  <c r="BU437" i="7"/>
  <c r="BS437" i="7"/>
  <c r="BQ437" i="7"/>
  <c r="BP437" i="7"/>
  <c r="BO437" i="7"/>
  <c r="BM437" i="7"/>
  <c r="BK437" i="7"/>
  <c r="BJ437" i="7"/>
  <c r="BI437" i="7"/>
  <c r="BG437" i="7"/>
  <c r="BE437" i="7"/>
  <c r="BD437" i="7"/>
  <c r="BC437" i="7"/>
  <c r="BA437" i="7"/>
  <c r="AY437" i="7"/>
  <c r="AX437" i="7"/>
  <c r="AW437" i="7"/>
  <c r="AU437" i="7"/>
  <c r="AS437" i="7"/>
  <c r="AR437" i="7"/>
  <c r="AQ437" i="7"/>
  <c r="AO437" i="7"/>
  <c r="AM437" i="7"/>
  <c r="AL437" i="7"/>
  <c r="AK437" i="7"/>
  <c r="AI437" i="7"/>
  <c r="AG437" i="7"/>
  <c r="AF437" i="7"/>
  <c r="AE437" i="7"/>
  <c r="AC437" i="7"/>
  <c r="AA437" i="7"/>
  <c r="Z437" i="7"/>
  <c r="Y437" i="7"/>
  <c r="W437" i="7"/>
  <c r="U437" i="7"/>
  <c r="T437" i="7"/>
  <c r="S437" i="7"/>
  <c r="Q437" i="7"/>
  <c r="O437" i="7"/>
  <c r="N437" i="7"/>
  <c r="M437" i="7"/>
  <c r="K437" i="7"/>
  <c r="I437" i="7"/>
  <c r="H437" i="7"/>
  <c r="G437" i="7"/>
  <c r="F437" i="7"/>
  <c r="E437" i="7"/>
  <c r="C437" i="7"/>
  <c r="B437" i="7"/>
  <c r="DG436" i="7"/>
  <c r="DF436" i="7"/>
  <c r="DD436" i="7"/>
  <c r="DC436" i="7"/>
  <c r="DB436" i="7"/>
  <c r="DA436" i="7"/>
  <c r="CZ436" i="7"/>
  <c r="CY436" i="7"/>
  <c r="CW436" i="7"/>
  <c r="CU436" i="7"/>
  <c r="CT436" i="7"/>
  <c r="CS436" i="7"/>
  <c r="CQ436" i="7"/>
  <c r="CO436" i="7"/>
  <c r="CN436" i="7"/>
  <c r="CM436" i="7"/>
  <c r="CK436" i="7"/>
  <c r="CI436" i="7"/>
  <c r="CH436" i="7"/>
  <c r="CG436" i="7"/>
  <c r="CE436" i="7"/>
  <c r="CC436" i="7"/>
  <c r="CB436" i="7"/>
  <c r="CA436" i="7"/>
  <c r="BY436" i="7"/>
  <c r="BW436" i="7"/>
  <c r="BV436" i="7"/>
  <c r="BU436" i="7"/>
  <c r="BS436" i="7"/>
  <c r="BQ436" i="7"/>
  <c r="BP436" i="7"/>
  <c r="BO436" i="7"/>
  <c r="BM436" i="7"/>
  <c r="BK436" i="7"/>
  <c r="BJ436" i="7"/>
  <c r="BI436" i="7"/>
  <c r="BG436" i="7"/>
  <c r="BE436" i="7"/>
  <c r="BD436" i="7"/>
  <c r="BC436" i="7"/>
  <c r="BA436" i="7"/>
  <c r="AY436" i="7"/>
  <c r="AX436" i="7"/>
  <c r="AW436" i="7"/>
  <c r="AU436" i="7"/>
  <c r="AS436" i="7"/>
  <c r="AR436" i="7"/>
  <c r="AQ436" i="7"/>
  <c r="AO436" i="7"/>
  <c r="AM436" i="7"/>
  <c r="AL436" i="7"/>
  <c r="AK436" i="7"/>
  <c r="AI436" i="7"/>
  <c r="AG436" i="7"/>
  <c r="AF436" i="7"/>
  <c r="AE436" i="7"/>
  <c r="AC436" i="7"/>
  <c r="AA436" i="7"/>
  <c r="Z436" i="7"/>
  <c r="Y436" i="7"/>
  <c r="W436" i="7"/>
  <c r="U436" i="7"/>
  <c r="T436" i="7"/>
  <c r="S436" i="7"/>
  <c r="Q436" i="7"/>
  <c r="O436" i="7"/>
  <c r="N436" i="7"/>
  <c r="M436" i="7"/>
  <c r="K436" i="7"/>
  <c r="I436" i="7"/>
  <c r="H436" i="7"/>
  <c r="G436" i="7"/>
  <c r="F436" i="7"/>
  <c r="E436" i="7"/>
  <c r="C436" i="7"/>
  <c r="B436" i="7"/>
  <c r="DG435" i="7"/>
  <c r="DF435" i="7"/>
  <c r="DD435" i="7"/>
  <c r="DC435" i="7"/>
  <c r="DB435" i="7"/>
  <c r="DA435" i="7"/>
  <c r="CZ435" i="7"/>
  <c r="CY435" i="7"/>
  <c r="CW435" i="7"/>
  <c r="CU435" i="7"/>
  <c r="CT435" i="7"/>
  <c r="CS435" i="7"/>
  <c r="CQ435" i="7"/>
  <c r="CO435" i="7"/>
  <c r="CN435" i="7"/>
  <c r="CM435" i="7"/>
  <c r="CK435" i="7"/>
  <c r="CI435" i="7"/>
  <c r="CH435" i="7"/>
  <c r="CG435" i="7"/>
  <c r="CE435" i="7"/>
  <c r="CC435" i="7"/>
  <c r="CB435" i="7"/>
  <c r="CA435" i="7"/>
  <c r="BY435" i="7"/>
  <c r="BW435" i="7"/>
  <c r="BV435" i="7"/>
  <c r="BU435" i="7"/>
  <c r="BS435" i="7"/>
  <c r="BQ435" i="7"/>
  <c r="BP435" i="7"/>
  <c r="BO435" i="7"/>
  <c r="BM435" i="7"/>
  <c r="BK435" i="7"/>
  <c r="BJ435" i="7"/>
  <c r="BI435" i="7"/>
  <c r="BG435" i="7"/>
  <c r="BE435" i="7"/>
  <c r="BD435" i="7"/>
  <c r="BC435" i="7"/>
  <c r="BA435" i="7"/>
  <c r="AY435" i="7"/>
  <c r="AX435" i="7"/>
  <c r="AW435" i="7"/>
  <c r="AU435" i="7"/>
  <c r="AS435" i="7"/>
  <c r="AR435" i="7"/>
  <c r="AQ435" i="7"/>
  <c r="AO435" i="7"/>
  <c r="AM435" i="7"/>
  <c r="AL435" i="7"/>
  <c r="AK435" i="7"/>
  <c r="AI435" i="7"/>
  <c r="AG435" i="7"/>
  <c r="AF435" i="7"/>
  <c r="AE435" i="7"/>
  <c r="AC435" i="7"/>
  <c r="AA435" i="7"/>
  <c r="Z435" i="7"/>
  <c r="Y435" i="7"/>
  <c r="W435" i="7"/>
  <c r="U435" i="7"/>
  <c r="T435" i="7"/>
  <c r="S435" i="7"/>
  <c r="Q435" i="7"/>
  <c r="O435" i="7"/>
  <c r="N435" i="7"/>
  <c r="M435" i="7"/>
  <c r="K435" i="7"/>
  <c r="I435" i="7"/>
  <c r="H435" i="7"/>
  <c r="G435" i="7"/>
  <c r="F435" i="7"/>
  <c r="E435" i="7"/>
  <c r="C435" i="7"/>
  <c r="B435" i="7"/>
  <c r="DG434" i="7"/>
  <c r="DF434" i="7"/>
  <c r="DD434" i="7"/>
  <c r="DC434" i="7"/>
  <c r="DB434" i="7"/>
  <c r="DA434" i="7"/>
  <c r="CZ434" i="7"/>
  <c r="CY434" i="7"/>
  <c r="CW434" i="7"/>
  <c r="CU434" i="7"/>
  <c r="CT434" i="7"/>
  <c r="CS434" i="7"/>
  <c r="CQ434" i="7"/>
  <c r="CO434" i="7"/>
  <c r="CN434" i="7"/>
  <c r="CM434" i="7"/>
  <c r="CK434" i="7"/>
  <c r="CI434" i="7"/>
  <c r="CH434" i="7"/>
  <c r="CG434" i="7"/>
  <c r="CE434" i="7"/>
  <c r="CC434" i="7"/>
  <c r="CB434" i="7"/>
  <c r="CA434" i="7"/>
  <c r="BY434" i="7"/>
  <c r="BW434" i="7"/>
  <c r="BV434" i="7"/>
  <c r="BU434" i="7"/>
  <c r="BS434" i="7"/>
  <c r="BQ434" i="7"/>
  <c r="BP434" i="7"/>
  <c r="BO434" i="7"/>
  <c r="BM434" i="7"/>
  <c r="BK434" i="7"/>
  <c r="BJ434" i="7"/>
  <c r="BI434" i="7"/>
  <c r="BG434" i="7"/>
  <c r="BE434" i="7"/>
  <c r="BD434" i="7"/>
  <c r="BC434" i="7"/>
  <c r="BA434" i="7"/>
  <c r="AY434" i="7"/>
  <c r="AX434" i="7"/>
  <c r="AW434" i="7"/>
  <c r="AU434" i="7"/>
  <c r="AS434" i="7"/>
  <c r="AR434" i="7"/>
  <c r="AQ434" i="7"/>
  <c r="AO434" i="7"/>
  <c r="AM434" i="7"/>
  <c r="AL434" i="7"/>
  <c r="AK434" i="7"/>
  <c r="AI434" i="7"/>
  <c r="AG434" i="7"/>
  <c r="AF434" i="7"/>
  <c r="AE434" i="7"/>
  <c r="AC434" i="7"/>
  <c r="AA434" i="7"/>
  <c r="Z434" i="7"/>
  <c r="Y434" i="7"/>
  <c r="W434" i="7"/>
  <c r="U434" i="7"/>
  <c r="T434" i="7"/>
  <c r="S434" i="7"/>
  <c r="Q434" i="7"/>
  <c r="O434" i="7"/>
  <c r="N434" i="7"/>
  <c r="M434" i="7"/>
  <c r="K434" i="7"/>
  <c r="I434" i="7"/>
  <c r="H434" i="7"/>
  <c r="G434" i="7"/>
  <c r="F434" i="7"/>
  <c r="E434" i="7"/>
  <c r="C434" i="7"/>
  <c r="B434" i="7"/>
  <c r="DG433" i="7"/>
  <c r="DF433" i="7"/>
  <c r="DD433" i="7"/>
  <c r="DC433" i="7"/>
  <c r="DB433" i="7"/>
  <c r="DA433" i="7"/>
  <c r="CZ433" i="7"/>
  <c r="CY433" i="7"/>
  <c r="CW433" i="7"/>
  <c r="CU433" i="7"/>
  <c r="CT433" i="7"/>
  <c r="CS433" i="7"/>
  <c r="CQ433" i="7"/>
  <c r="CO433" i="7"/>
  <c r="CN433" i="7"/>
  <c r="CM433" i="7"/>
  <c r="CK433" i="7"/>
  <c r="CI433" i="7"/>
  <c r="CH433" i="7"/>
  <c r="CG433" i="7"/>
  <c r="CE433" i="7"/>
  <c r="CC433" i="7"/>
  <c r="CB433" i="7"/>
  <c r="CA433" i="7"/>
  <c r="BY433" i="7"/>
  <c r="BW433" i="7"/>
  <c r="BV433" i="7"/>
  <c r="BU433" i="7"/>
  <c r="BS433" i="7"/>
  <c r="BQ433" i="7"/>
  <c r="BP433" i="7"/>
  <c r="BO433" i="7"/>
  <c r="BM433" i="7"/>
  <c r="BK433" i="7"/>
  <c r="BJ433" i="7"/>
  <c r="BI433" i="7"/>
  <c r="BG433" i="7"/>
  <c r="BE433" i="7"/>
  <c r="BD433" i="7"/>
  <c r="BC433" i="7"/>
  <c r="BA433" i="7"/>
  <c r="AY433" i="7"/>
  <c r="AX433" i="7"/>
  <c r="AW433" i="7"/>
  <c r="AU433" i="7"/>
  <c r="AS433" i="7"/>
  <c r="AR433" i="7"/>
  <c r="AQ433" i="7"/>
  <c r="AO433" i="7"/>
  <c r="AM433" i="7"/>
  <c r="AL433" i="7"/>
  <c r="AK433" i="7"/>
  <c r="AI433" i="7"/>
  <c r="AG433" i="7"/>
  <c r="AF433" i="7"/>
  <c r="AE433" i="7"/>
  <c r="AC433" i="7"/>
  <c r="AA433" i="7"/>
  <c r="Z433" i="7"/>
  <c r="Y433" i="7"/>
  <c r="W433" i="7"/>
  <c r="U433" i="7"/>
  <c r="T433" i="7"/>
  <c r="S433" i="7"/>
  <c r="Q433" i="7"/>
  <c r="O433" i="7"/>
  <c r="N433" i="7"/>
  <c r="M433" i="7"/>
  <c r="K433" i="7"/>
  <c r="I433" i="7"/>
  <c r="H433" i="7"/>
  <c r="G433" i="7"/>
  <c r="F433" i="7"/>
  <c r="E433" i="7"/>
  <c r="C433" i="7"/>
  <c r="B433" i="7"/>
  <c r="DG432" i="7"/>
  <c r="DF432" i="7"/>
  <c r="DD432" i="7"/>
  <c r="DC432" i="7"/>
  <c r="DB432" i="7"/>
  <c r="DA432" i="7"/>
  <c r="CZ432" i="7"/>
  <c r="CY432" i="7"/>
  <c r="CW432" i="7"/>
  <c r="CU432" i="7"/>
  <c r="CT432" i="7"/>
  <c r="CS432" i="7"/>
  <c r="CQ432" i="7"/>
  <c r="CO432" i="7"/>
  <c r="CN432" i="7"/>
  <c r="CM432" i="7"/>
  <c r="CK432" i="7"/>
  <c r="CI432" i="7"/>
  <c r="CH432" i="7"/>
  <c r="CG432" i="7"/>
  <c r="CE432" i="7"/>
  <c r="CC432" i="7"/>
  <c r="CB432" i="7"/>
  <c r="CA432" i="7"/>
  <c r="BY432" i="7"/>
  <c r="BW432" i="7"/>
  <c r="BV432" i="7"/>
  <c r="BU432" i="7"/>
  <c r="BS432" i="7"/>
  <c r="BQ432" i="7"/>
  <c r="BP432" i="7"/>
  <c r="BO432" i="7"/>
  <c r="BM432" i="7"/>
  <c r="BK432" i="7"/>
  <c r="BJ432" i="7"/>
  <c r="BI432" i="7"/>
  <c r="BG432" i="7"/>
  <c r="BE432" i="7"/>
  <c r="BD432" i="7"/>
  <c r="BC432" i="7"/>
  <c r="BA432" i="7"/>
  <c r="AY432" i="7"/>
  <c r="AX432" i="7"/>
  <c r="AW432" i="7"/>
  <c r="AU432" i="7"/>
  <c r="AS432" i="7"/>
  <c r="AR432" i="7"/>
  <c r="AQ432" i="7"/>
  <c r="AO432" i="7"/>
  <c r="AM432" i="7"/>
  <c r="AL432" i="7"/>
  <c r="AK432" i="7"/>
  <c r="AI432" i="7"/>
  <c r="AG432" i="7"/>
  <c r="AF432" i="7"/>
  <c r="AE432" i="7"/>
  <c r="AC432" i="7"/>
  <c r="AA432" i="7"/>
  <c r="Z432" i="7"/>
  <c r="Y432" i="7"/>
  <c r="W432" i="7"/>
  <c r="U432" i="7"/>
  <c r="T432" i="7"/>
  <c r="S432" i="7"/>
  <c r="Q432" i="7"/>
  <c r="O432" i="7"/>
  <c r="N432" i="7"/>
  <c r="M432" i="7"/>
  <c r="K432" i="7"/>
  <c r="I432" i="7"/>
  <c r="H432" i="7"/>
  <c r="G432" i="7"/>
  <c r="F432" i="7"/>
  <c r="E432" i="7"/>
  <c r="C432" i="7"/>
  <c r="B432" i="7"/>
  <c r="DG431" i="7"/>
  <c r="DF431" i="7"/>
  <c r="DD431" i="7"/>
  <c r="DC431" i="7"/>
  <c r="DB431" i="7"/>
  <c r="DA431" i="7"/>
  <c r="CZ431" i="7"/>
  <c r="CY431" i="7"/>
  <c r="CW431" i="7"/>
  <c r="CU431" i="7"/>
  <c r="CT431" i="7"/>
  <c r="CS431" i="7"/>
  <c r="CQ431" i="7"/>
  <c r="CO431" i="7"/>
  <c r="CN431" i="7"/>
  <c r="CM431" i="7"/>
  <c r="CK431" i="7"/>
  <c r="CI431" i="7"/>
  <c r="CH431" i="7"/>
  <c r="CG431" i="7"/>
  <c r="CE431" i="7"/>
  <c r="CC431" i="7"/>
  <c r="CB431" i="7"/>
  <c r="CA431" i="7"/>
  <c r="BY431" i="7"/>
  <c r="BW431" i="7"/>
  <c r="BV431" i="7"/>
  <c r="BU431" i="7"/>
  <c r="BS431" i="7"/>
  <c r="BQ431" i="7"/>
  <c r="BP431" i="7"/>
  <c r="BO431" i="7"/>
  <c r="BM431" i="7"/>
  <c r="BK431" i="7"/>
  <c r="BJ431" i="7"/>
  <c r="BI431" i="7"/>
  <c r="BG431" i="7"/>
  <c r="BE431" i="7"/>
  <c r="BD431" i="7"/>
  <c r="BC431" i="7"/>
  <c r="BA431" i="7"/>
  <c r="AY431" i="7"/>
  <c r="AX431" i="7"/>
  <c r="AW431" i="7"/>
  <c r="AU431" i="7"/>
  <c r="AS431" i="7"/>
  <c r="AR431" i="7"/>
  <c r="AQ431" i="7"/>
  <c r="AO431" i="7"/>
  <c r="AM431" i="7"/>
  <c r="AL431" i="7"/>
  <c r="AK431" i="7"/>
  <c r="AI431" i="7"/>
  <c r="AG431" i="7"/>
  <c r="AF431" i="7"/>
  <c r="AE431" i="7"/>
  <c r="AC431" i="7"/>
  <c r="AA431" i="7"/>
  <c r="Z431" i="7"/>
  <c r="Y431" i="7"/>
  <c r="W431" i="7"/>
  <c r="U431" i="7"/>
  <c r="T431" i="7"/>
  <c r="S431" i="7"/>
  <c r="Q431" i="7"/>
  <c r="O431" i="7"/>
  <c r="N431" i="7"/>
  <c r="M431" i="7"/>
  <c r="K431" i="7"/>
  <c r="I431" i="7"/>
  <c r="H431" i="7"/>
  <c r="G431" i="7"/>
  <c r="F431" i="7"/>
  <c r="E431" i="7"/>
  <c r="C431" i="7"/>
  <c r="B431" i="7"/>
  <c r="DG430" i="7"/>
  <c r="DF430" i="7"/>
  <c r="DD430" i="7"/>
  <c r="DC430" i="7"/>
  <c r="DB430" i="7"/>
  <c r="DA430" i="7"/>
  <c r="CZ430" i="7"/>
  <c r="CY430" i="7"/>
  <c r="CW430" i="7"/>
  <c r="CU430" i="7"/>
  <c r="CT430" i="7"/>
  <c r="CS430" i="7"/>
  <c r="CQ430" i="7"/>
  <c r="CO430" i="7"/>
  <c r="CN430" i="7"/>
  <c r="CM430" i="7"/>
  <c r="CK430" i="7"/>
  <c r="CI430" i="7"/>
  <c r="CH430" i="7"/>
  <c r="CG430" i="7"/>
  <c r="CE430" i="7"/>
  <c r="CC430" i="7"/>
  <c r="CB430" i="7"/>
  <c r="CA430" i="7"/>
  <c r="BY430" i="7"/>
  <c r="BW430" i="7"/>
  <c r="BV430" i="7"/>
  <c r="BU430" i="7"/>
  <c r="BS430" i="7"/>
  <c r="BQ430" i="7"/>
  <c r="BP430" i="7"/>
  <c r="BO430" i="7"/>
  <c r="BM430" i="7"/>
  <c r="BK430" i="7"/>
  <c r="BJ430" i="7"/>
  <c r="BI430" i="7"/>
  <c r="BG430" i="7"/>
  <c r="BE430" i="7"/>
  <c r="BD430" i="7"/>
  <c r="BC430" i="7"/>
  <c r="BA430" i="7"/>
  <c r="AY430" i="7"/>
  <c r="AX430" i="7"/>
  <c r="AW430" i="7"/>
  <c r="AU430" i="7"/>
  <c r="AS430" i="7"/>
  <c r="AR430" i="7"/>
  <c r="AQ430" i="7"/>
  <c r="AO430" i="7"/>
  <c r="AM430" i="7"/>
  <c r="AL430" i="7"/>
  <c r="AK430" i="7"/>
  <c r="AI430" i="7"/>
  <c r="AG430" i="7"/>
  <c r="AF430" i="7"/>
  <c r="AE430" i="7"/>
  <c r="AC430" i="7"/>
  <c r="AA430" i="7"/>
  <c r="Z430" i="7"/>
  <c r="Y430" i="7"/>
  <c r="W430" i="7"/>
  <c r="U430" i="7"/>
  <c r="T430" i="7"/>
  <c r="S430" i="7"/>
  <c r="Q430" i="7"/>
  <c r="O430" i="7"/>
  <c r="N430" i="7"/>
  <c r="M430" i="7"/>
  <c r="K430" i="7"/>
  <c r="I430" i="7"/>
  <c r="H430" i="7"/>
  <c r="G430" i="7"/>
  <c r="F430" i="7"/>
  <c r="E430" i="7"/>
  <c r="C430" i="7"/>
  <c r="B430" i="7"/>
  <c r="DG429" i="7"/>
  <c r="DF429" i="7"/>
  <c r="DD429" i="7"/>
  <c r="DC429" i="7"/>
  <c r="DB429" i="7"/>
  <c r="DA429" i="7"/>
  <c r="CZ429" i="7"/>
  <c r="CY429" i="7"/>
  <c r="CX429" i="7"/>
  <c r="CW429" i="7"/>
  <c r="CU429" i="7"/>
  <c r="CT429" i="7"/>
  <c r="CS429" i="7"/>
  <c r="CQ429" i="7"/>
  <c r="CO429" i="7"/>
  <c r="CN429" i="7"/>
  <c r="CM429" i="7"/>
  <c r="CK429" i="7"/>
  <c r="CI429" i="7"/>
  <c r="CH429" i="7"/>
  <c r="CG429" i="7"/>
  <c r="CE429" i="7"/>
  <c r="CC429" i="7"/>
  <c r="CB429" i="7"/>
  <c r="CA429" i="7"/>
  <c r="BY429" i="7"/>
  <c r="BW429" i="7"/>
  <c r="BV429" i="7"/>
  <c r="BU429" i="7"/>
  <c r="BS429" i="7"/>
  <c r="BQ429" i="7"/>
  <c r="BP429" i="7"/>
  <c r="BO429" i="7"/>
  <c r="BM429" i="7"/>
  <c r="BK429" i="7"/>
  <c r="BJ429" i="7"/>
  <c r="BI429" i="7"/>
  <c r="BG429" i="7"/>
  <c r="BE429" i="7"/>
  <c r="BD429" i="7"/>
  <c r="BC429" i="7"/>
  <c r="BA429" i="7"/>
  <c r="AY429" i="7"/>
  <c r="AX429" i="7"/>
  <c r="AW429" i="7"/>
  <c r="AU429" i="7"/>
  <c r="AS429" i="7"/>
  <c r="AR429" i="7"/>
  <c r="AQ429" i="7"/>
  <c r="AO429" i="7"/>
  <c r="AM429" i="7"/>
  <c r="AL429" i="7"/>
  <c r="AK429" i="7"/>
  <c r="AI429" i="7"/>
  <c r="AG429" i="7"/>
  <c r="AF429" i="7"/>
  <c r="AE429" i="7"/>
  <c r="AC429" i="7"/>
  <c r="AA429" i="7"/>
  <c r="Z429" i="7"/>
  <c r="Y429" i="7"/>
  <c r="W429" i="7"/>
  <c r="U429" i="7"/>
  <c r="T429" i="7"/>
  <c r="S429" i="7"/>
  <c r="Q429" i="7"/>
  <c r="O429" i="7"/>
  <c r="N429" i="7"/>
  <c r="M429" i="7"/>
  <c r="K429" i="7"/>
  <c r="I429" i="7"/>
  <c r="H429" i="7"/>
  <c r="G429" i="7"/>
  <c r="F429" i="7"/>
  <c r="E429" i="7"/>
  <c r="C429" i="7"/>
  <c r="B429" i="7"/>
  <c r="DG428" i="7"/>
  <c r="DF428" i="7"/>
  <c r="DD428" i="7"/>
  <c r="DC428" i="7"/>
  <c r="DB428" i="7"/>
  <c r="DA428" i="7"/>
  <c r="CZ428" i="7"/>
  <c r="CY428" i="7"/>
  <c r="CW428" i="7"/>
  <c r="CU428" i="7"/>
  <c r="CT428" i="7"/>
  <c r="CS428" i="7"/>
  <c r="CQ428" i="7"/>
  <c r="CO428" i="7"/>
  <c r="CN428" i="7"/>
  <c r="CM428" i="7"/>
  <c r="CK428" i="7"/>
  <c r="CI428" i="7"/>
  <c r="CH428" i="7"/>
  <c r="CG428" i="7"/>
  <c r="CE428" i="7"/>
  <c r="CC428" i="7"/>
  <c r="CB428" i="7"/>
  <c r="CA428" i="7"/>
  <c r="BY428" i="7"/>
  <c r="BW428" i="7"/>
  <c r="BV428" i="7"/>
  <c r="BU428" i="7"/>
  <c r="BT428" i="7"/>
  <c r="BS428" i="7"/>
  <c r="BQ428" i="7"/>
  <c r="BP428" i="7"/>
  <c r="BO428" i="7"/>
  <c r="BM428" i="7"/>
  <c r="BK428" i="7"/>
  <c r="BJ428" i="7"/>
  <c r="BI428" i="7"/>
  <c r="BG428" i="7"/>
  <c r="BE428" i="7"/>
  <c r="BD428" i="7"/>
  <c r="BC428" i="7"/>
  <c r="BA428" i="7"/>
  <c r="AY428" i="7"/>
  <c r="AX428" i="7"/>
  <c r="AW428" i="7"/>
  <c r="AU428" i="7"/>
  <c r="AS428" i="7"/>
  <c r="AR428" i="7"/>
  <c r="AQ428" i="7"/>
  <c r="AO428" i="7"/>
  <c r="AM428" i="7"/>
  <c r="AL428" i="7"/>
  <c r="AK428" i="7"/>
  <c r="AI428" i="7"/>
  <c r="AG428" i="7"/>
  <c r="AF428" i="7"/>
  <c r="AE428" i="7"/>
  <c r="AC428" i="7"/>
  <c r="AA428" i="7"/>
  <c r="Z428" i="7"/>
  <c r="Y428" i="7"/>
  <c r="W428" i="7"/>
  <c r="U428" i="7"/>
  <c r="T428" i="7"/>
  <c r="S428" i="7"/>
  <c r="Q428" i="7"/>
  <c r="O428" i="7"/>
  <c r="N428" i="7"/>
  <c r="M428" i="7"/>
  <c r="K428" i="7"/>
  <c r="I428" i="7"/>
  <c r="H428" i="7"/>
  <c r="G428" i="7"/>
  <c r="F428" i="7"/>
  <c r="E428" i="7"/>
  <c r="C428" i="7"/>
  <c r="B428" i="7"/>
  <c r="DG427" i="7"/>
  <c r="DF427" i="7"/>
  <c r="DD427" i="7"/>
  <c r="DC427" i="7"/>
  <c r="DB427" i="7"/>
  <c r="DA427" i="7"/>
  <c r="CZ427" i="7"/>
  <c r="CY427" i="7"/>
  <c r="CW427" i="7"/>
  <c r="CU427" i="7"/>
  <c r="CT427" i="7"/>
  <c r="CS427" i="7"/>
  <c r="CQ427" i="7"/>
  <c r="CO427" i="7"/>
  <c r="CN427" i="7"/>
  <c r="CM427" i="7"/>
  <c r="CK427" i="7"/>
  <c r="CI427" i="7"/>
  <c r="CH427" i="7"/>
  <c r="CG427" i="7"/>
  <c r="CE427" i="7"/>
  <c r="CC427" i="7"/>
  <c r="CB427" i="7"/>
  <c r="CA427" i="7"/>
  <c r="BY427" i="7"/>
  <c r="BW427" i="7"/>
  <c r="BV427" i="7"/>
  <c r="BU427" i="7"/>
  <c r="BS427" i="7"/>
  <c r="BQ427" i="7"/>
  <c r="BP427" i="7"/>
  <c r="BO427" i="7"/>
  <c r="BM427" i="7"/>
  <c r="BK427" i="7"/>
  <c r="BJ427" i="7"/>
  <c r="BI427" i="7"/>
  <c r="BG427" i="7"/>
  <c r="BE427" i="7"/>
  <c r="BD427" i="7"/>
  <c r="BC427" i="7"/>
  <c r="BA427" i="7"/>
  <c r="AY427" i="7"/>
  <c r="AX427" i="7"/>
  <c r="AW427" i="7"/>
  <c r="AU427" i="7"/>
  <c r="AS427" i="7"/>
  <c r="AR427" i="7"/>
  <c r="AQ427" i="7"/>
  <c r="AO427" i="7"/>
  <c r="AM427" i="7"/>
  <c r="AL427" i="7"/>
  <c r="AK427" i="7"/>
  <c r="AI427" i="7"/>
  <c r="AG427" i="7"/>
  <c r="AF427" i="7"/>
  <c r="AE427" i="7"/>
  <c r="AC427" i="7"/>
  <c r="AA427" i="7"/>
  <c r="Z427" i="7"/>
  <c r="Y427" i="7"/>
  <c r="W427" i="7"/>
  <c r="U427" i="7"/>
  <c r="T427" i="7"/>
  <c r="S427" i="7"/>
  <c r="Q427" i="7"/>
  <c r="O427" i="7"/>
  <c r="N427" i="7"/>
  <c r="M427" i="7"/>
  <c r="K427" i="7"/>
  <c r="I427" i="7"/>
  <c r="H427" i="7"/>
  <c r="G427" i="7"/>
  <c r="F427" i="7"/>
  <c r="E427" i="7"/>
  <c r="C427" i="7"/>
  <c r="B427" i="7"/>
  <c r="DG426" i="7"/>
  <c r="DF426" i="7"/>
  <c r="DD426" i="7"/>
  <c r="DC426" i="7"/>
  <c r="DB426" i="7"/>
  <c r="DA426" i="7"/>
  <c r="CZ426" i="7"/>
  <c r="CY426" i="7"/>
  <c r="CW426" i="7"/>
  <c r="CU426" i="7"/>
  <c r="CT426" i="7"/>
  <c r="CS426" i="7"/>
  <c r="CQ426" i="7"/>
  <c r="CO426" i="7"/>
  <c r="CN426" i="7"/>
  <c r="CM426" i="7"/>
  <c r="CK426" i="7"/>
  <c r="CI426" i="7"/>
  <c r="CH426" i="7"/>
  <c r="CG426" i="7"/>
  <c r="CE426" i="7"/>
  <c r="CC426" i="7"/>
  <c r="CB426" i="7"/>
  <c r="CA426" i="7"/>
  <c r="BY426" i="7"/>
  <c r="BW426" i="7"/>
  <c r="BV426" i="7"/>
  <c r="BU426" i="7"/>
  <c r="BS426" i="7"/>
  <c r="BQ426" i="7"/>
  <c r="BP426" i="7"/>
  <c r="BO426" i="7"/>
  <c r="BM426" i="7"/>
  <c r="BK426" i="7"/>
  <c r="BJ426" i="7"/>
  <c r="BI426" i="7"/>
  <c r="BG426" i="7"/>
  <c r="BE426" i="7"/>
  <c r="BD426" i="7"/>
  <c r="BC426" i="7"/>
  <c r="BA426" i="7"/>
  <c r="AY426" i="7"/>
  <c r="AX426" i="7"/>
  <c r="AW426" i="7"/>
  <c r="AU426" i="7"/>
  <c r="AS426" i="7"/>
  <c r="AR426" i="7"/>
  <c r="AQ426" i="7"/>
  <c r="AO426" i="7"/>
  <c r="AM426" i="7"/>
  <c r="AL426" i="7"/>
  <c r="AK426" i="7"/>
  <c r="AI426" i="7"/>
  <c r="AG426" i="7"/>
  <c r="AF426" i="7"/>
  <c r="AE426" i="7"/>
  <c r="AC426" i="7"/>
  <c r="AA426" i="7"/>
  <c r="Z426" i="7"/>
  <c r="Y426" i="7"/>
  <c r="W426" i="7"/>
  <c r="U426" i="7"/>
  <c r="T426" i="7"/>
  <c r="S426" i="7"/>
  <c r="Q426" i="7"/>
  <c r="O426" i="7"/>
  <c r="N426" i="7"/>
  <c r="M426" i="7"/>
  <c r="K426" i="7"/>
  <c r="I426" i="7"/>
  <c r="H426" i="7"/>
  <c r="G426" i="7"/>
  <c r="F426" i="7"/>
  <c r="E426" i="7"/>
  <c r="C426" i="7"/>
  <c r="B426" i="7"/>
  <c r="DG425" i="7"/>
  <c r="DF425" i="7"/>
  <c r="DD425" i="7"/>
  <c r="DC425" i="7"/>
  <c r="DB425" i="7"/>
  <c r="DA425" i="7"/>
  <c r="CZ425" i="7"/>
  <c r="CY425" i="7"/>
  <c r="CW425" i="7"/>
  <c r="CU425" i="7"/>
  <c r="CT425" i="7"/>
  <c r="CS425" i="7"/>
  <c r="CQ425" i="7"/>
  <c r="CO425" i="7"/>
  <c r="CN425" i="7"/>
  <c r="CM425" i="7"/>
  <c r="CK425" i="7"/>
  <c r="CI425" i="7"/>
  <c r="CH425" i="7"/>
  <c r="CG425" i="7"/>
  <c r="CE425" i="7"/>
  <c r="CC425" i="7"/>
  <c r="CB425" i="7"/>
  <c r="CA425" i="7"/>
  <c r="BY425" i="7"/>
  <c r="BW425" i="7"/>
  <c r="BV425" i="7"/>
  <c r="BU425" i="7"/>
  <c r="BS425" i="7"/>
  <c r="BQ425" i="7"/>
  <c r="BP425" i="7"/>
  <c r="BO425" i="7"/>
  <c r="BM425" i="7"/>
  <c r="BK425" i="7"/>
  <c r="BJ425" i="7"/>
  <c r="BI425" i="7"/>
  <c r="BG425" i="7"/>
  <c r="BE425" i="7"/>
  <c r="BD425" i="7"/>
  <c r="BC425" i="7"/>
  <c r="BA425" i="7"/>
  <c r="AY425" i="7"/>
  <c r="AX425" i="7"/>
  <c r="AW425" i="7"/>
  <c r="AU425" i="7"/>
  <c r="AS425" i="7"/>
  <c r="AR425" i="7"/>
  <c r="AQ425" i="7"/>
  <c r="AO425" i="7"/>
  <c r="AN425" i="7"/>
  <c r="AM425" i="7"/>
  <c r="AL425" i="7"/>
  <c r="AK425" i="7"/>
  <c r="AI425" i="7"/>
  <c r="AG425" i="7"/>
  <c r="AF425" i="7"/>
  <c r="AE425" i="7"/>
  <c r="AC425" i="7"/>
  <c r="AA425" i="7"/>
  <c r="Z425" i="7"/>
  <c r="Y425" i="7"/>
  <c r="W425" i="7"/>
  <c r="U425" i="7"/>
  <c r="T425" i="7"/>
  <c r="S425" i="7"/>
  <c r="Q425" i="7"/>
  <c r="O425" i="7"/>
  <c r="N425" i="7"/>
  <c r="M425" i="7"/>
  <c r="K425" i="7"/>
  <c r="I425" i="7"/>
  <c r="H425" i="7"/>
  <c r="G425" i="7"/>
  <c r="F425" i="7"/>
  <c r="E425" i="7"/>
  <c r="C425" i="7"/>
  <c r="B425" i="7"/>
  <c r="DG424" i="7"/>
  <c r="DF424" i="7"/>
  <c r="DD424" i="7"/>
  <c r="DC424" i="7"/>
  <c r="DB424" i="7"/>
  <c r="DA424" i="7"/>
  <c r="CZ424" i="7"/>
  <c r="CY424" i="7"/>
  <c r="CW424" i="7"/>
  <c r="CU424" i="7"/>
  <c r="CT424" i="7"/>
  <c r="CS424" i="7"/>
  <c r="CQ424" i="7"/>
  <c r="CO424" i="7"/>
  <c r="CN424" i="7"/>
  <c r="CM424" i="7"/>
  <c r="CK424" i="7"/>
  <c r="CI424" i="7"/>
  <c r="CH424" i="7"/>
  <c r="CG424" i="7"/>
  <c r="CE424" i="7"/>
  <c r="CC424" i="7"/>
  <c r="CB424" i="7"/>
  <c r="CA424" i="7"/>
  <c r="BY424" i="7"/>
  <c r="BW424" i="7"/>
  <c r="BV424" i="7"/>
  <c r="BU424" i="7"/>
  <c r="BS424" i="7"/>
  <c r="BQ424" i="7"/>
  <c r="BP424" i="7"/>
  <c r="BO424" i="7"/>
  <c r="BM424" i="7"/>
  <c r="BK424" i="7"/>
  <c r="BJ424" i="7"/>
  <c r="BI424" i="7"/>
  <c r="BG424" i="7"/>
  <c r="BE424" i="7"/>
  <c r="BD424" i="7"/>
  <c r="BC424" i="7"/>
  <c r="BA424" i="7"/>
  <c r="AY424" i="7"/>
  <c r="AX424" i="7"/>
  <c r="AW424" i="7"/>
  <c r="AU424" i="7"/>
  <c r="AS424" i="7"/>
  <c r="AR424" i="7"/>
  <c r="AQ424" i="7"/>
  <c r="AO424" i="7"/>
  <c r="AM424" i="7"/>
  <c r="AL424" i="7"/>
  <c r="AK424" i="7"/>
  <c r="AI424" i="7"/>
  <c r="AG424" i="7"/>
  <c r="AF424" i="7"/>
  <c r="AE424" i="7"/>
  <c r="AC424" i="7"/>
  <c r="AA424" i="7"/>
  <c r="Z424" i="7"/>
  <c r="Y424" i="7"/>
  <c r="W424" i="7"/>
  <c r="U424" i="7"/>
  <c r="T424" i="7"/>
  <c r="S424" i="7"/>
  <c r="Q424" i="7"/>
  <c r="O424" i="7"/>
  <c r="N424" i="7"/>
  <c r="M424" i="7"/>
  <c r="K424" i="7"/>
  <c r="I424" i="7"/>
  <c r="H424" i="7"/>
  <c r="G424" i="7"/>
  <c r="F424" i="7"/>
  <c r="E424" i="7"/>
  <c r="C424" i="7"/>
  <c r="B424" i="7"/>
  <c r="DG423" i="7"/>
  <c r="DF423" i="7"/>
  <c r="DD423" i="7"/>
  <c r="DC423" i="7"/>
  <c r="DB423" i="7"/>
  <c r="DA423" i="7"/>
  <c r="CZ423" i="7"/>
  <c r="CY423" i="7"/>
  <c r="CW423" i="7"/>
  <c r="CU423" i="7"/>
  <c r="CT423" i="7"/>
  <c r="CS423" i="7"/>
  <c r="CQ423" i="7"/>
  <c r="CO423" i="7"/>
  <c r="CN423" i="7"/>
  <c r="CM423" i="7"/>
  <c r="CK423" i="7"/>
  <c r="CI423" i="7"/>
  <c r="CH423" i="7"/>
  <c r="CG423" i="7"/>
  <c r="CE423" i="7"/>
  <c r="CC423" i="7"/>
  <c r="CB423" i="7"/>
  <c r="CA423" i="7"/>
  <c r="BY423" i="7"/>
  <c r="BW423" i="7"/>
  <c r="BV423" i="7"/>
  <c r="BU423" i="7"/>
  <c r="BS423" i="7"/>
  <c r="BQ423" i="7"/>
  <c r="BP423" i="7"/>
  <c r="BO423" i="7"/>
  <c r="BM423" i="7"/>
  <c r="BK423" i="7"/>
  <c r="BJ423" i="7"/>
  <c r="BI423" i="7"/>
  <c r="BG423" i="7"/>
  <c r="BE423" i="7"/>
  <c r="BD423" i="7"/>
  <c r="BC423" i="7"/>
  <c r="BA423" i="7"/>
  <c r="AY423" i="7"/>
  <c r="AX423" i="7"/>
  <c r="AW423" i="7"/>
  <c r="AU423" i="7"/>
  <c r="AS423" i="7"/>
  <c r="AR423" i="7"/>
  <c r="AQ423" i="7"/>
  <c r="AO423" i="7"/>
  <c r="AM423" i="7"/>
  <c r="AL423" i="7"/>
  <c r="AK423" i="7"/>
  <c r="AI423" i="7"/>
  <c r="AG423" i="7"/>
  <c r="AF423" i="7"/>
  <c r="AE423" i="7"/>
  <c r="AC423" i="7"/>
  <c r="AA423" i="7"/>
  <c r="Z423" i="7"/>
  <c r="Y423" i="7"/>
  <c r="W423" i="7"/>
  <c r="U423" i="7"/>
  <c r="T423" i="7"/>
  <c r="S423" i="7"/>
  <c r="Q423" i="7"/>
  <c r="O423" i="7"/>
  <c r="N423" i="7"/>
  <c r="M423" i="7"/>
  <c r="K423" i="7"/>
  <c r="I423" i="7"/>
  <c r="H423" i="7"/>
  <c r="G423" i="7"/>
  <c r="F423" i="7"/>
  <c r="E423" i="7"/>
  <c r="C423" i="7"/>
  <c r="B423" i="7"/>
  <c r="DG422" i="7"/>
  <c r="DF422" i="7"/>
  <c r="DD422" i="7"/>
  <c r="DC422" i="7"/>
  <c r="DB422" i="7"/>
  <c r="DA422" i="7"/>
  <c r="CZ422" i="7"/>
  <c r="CY422" i="7"/>
  <c r="CW422" i="7"/>
  <c r="CU422" i="7"/>
  <c r="CT422" i="7"/>
  <c r="CS422" i="7"/>
  <c r="CQ422" i="7"/>
  <c r="CO422" i="7"/>
  <c r="CN422" i="7"/>
  <c r="CM422" i="7"/>
  <c r="CK422" i="7"/>
  <c r="CI422" i="7"/>
  <c r="CH422" i="7"/>
  <c r="CG422" i="7"/>
  <c r="CE422" i="7"/>
  <c r="CC422" i="7"/>
  <c r="CB422" i="7"/>
  <c r="CA422" i="7"/>
  <c r="BY422" i="7"/>
  <c r="BW422" i="7"/>
  <c r="BV422" i="7"/>
  <c r="BU422" i="7"/>
  <c r="BS422" i="7"/>
  <c r="BQ422" i="7"/>
  <c r="BP422" i="7"/>
  <c r="BO422" i="7"/>
  <c r="BM422" i="7"/>
  <c r="BK422" i="7"/>
  <c r="BJ422" i="7"/>
  <c r="BI422" i="7"/>
  <c r="BG422" i="7"/>
  <c r="BE422" i="7"/>
  <c r="BD422" i="7"/>
  <c r="BC422" i="7"/>
  <c r="BA422" i="7"/>
  <c r="AY422" i="7"/>
  <c r="AX422" i="7"/>
  <c r="AW422" i="7"/>
  <c r="AU422" i="7"/>
  <c r="AS422" i="7"/>
  <c r="AR422" i="7"/>
  <c r="AQ422" i="7"/>
  <c r="AO422" i="7"/>
  <c r="AM422" i="7"/>
  <c r="AL422" i="7"/>
  <c r="AK422" i="7"/>
  <c r="AI422" i="7"/>
  <c r="AG422" i="7"/>
  <c r="AF422" i="7"/>
  <c r="AE422" i="7"/>
  <c r="AC422" i="7"/>
  <c r="AA422" i="7"/>
  <c r="Z422" i="7"/>
  <c r="Y422" i="7"/>
  <c r="W422" i="7"/>
  <c r="U422" i="7"/>
  <c r="T422" i="7"/>
  <c r="S422" i="7"/>
  <c r="Q422" i="7"/>
  <c r="O422" i="7"/>
  <c r="N422" i="7"/>
  <c r="M422" i="7"/>
  <c r="K422" i="7"/>
  <c r="I422" i="7"/>
  <c r="H422" i="7"/>
  <c r="G422" i="7"/>
  <c r="F422" i="7"/>
  <c r="E422" i="7"/>
  <c r="C422" i="7"/>
  <c r="B422" i="7"/>
  <c r="DG421" i="7"/>
  <c r="DF421" i="7"/>
  <c r="DD421" i="7"/>
  <c r="DC421" i="7"/>
  <c r="DB421" i="7"/>
  <c r="DA421" i="7"/>
  <c r="CZ421" i="7"/>
  <c r="CY421" i="7"/>
  <c r="CW421" i="7"/>
  <c r="CU421" i="7"/>
  <c r="CT421" i="7"/>
  <c r="CS421" i="7"/>
  <c r="CQ421" i="7"/>
  <c r="CO421" i="7"/>
  <c r="CN421" i="7"/>
  <c r="CM421" i="7"/>
  <c r="CK421" i="7"/>
  <c r="CI421" i="7"/>
  <c r="CH421" i="7"/>
  <c r="CG421" i="7"/>
  <c r="CE421" i="7"/>
  <c r="CC421" i="7"/>
  <c r="CB421" i="7"/>
  <c r="CA421" i="7"/>
  <c r="BY421" i="7"/>
  <c r="BW421" i="7"/>
  <c r="BV421" i="7"/>
  <c r="BU421" i="7"/>
  <c r="BS421" i="7"/>
  <c r="BQ421" i="7"/>
  <c r="BP421" i="7"/>
  <c r="BO421" i="7"/>
  <c r="BM421" i="7"/>
  <c r="BK421" i="7"/>
  <c r="BJ421" i="7"/>
  <c r="BI421" i="7"/>
  <c r="BG421" i="7"/>
  <c r="BE421" i="7"/>
  <c r="BD421" i="7"/>
  <c r="BC421" i="7"/>
  <c r="BA421" i="7"/>
  <c r="AY421" i="7"/>
  <c r="AX421" i="7"/>
  <c r="AW421" i="7"/>
  <c r="AU421" i="7"/>
  <c r="AS421" i="7"/>
  <c r="AR421" i="7"/>
  <c r="AQ421" i="7"/>
  <c r="AO421" i="7"/>
  <c r="AM421" i="7"/>
  <c r="AL421" i="7"/>
  <c r="AK421" i="7"/>
  <c r="AI421" i="7"/>
  <c r="AG421" i="7"/>
  <c r="AF421" i="7"/>
  <c r="AE421" i="7"/>
  <c r="AC421" i="7"/>
  <c r="AA421" i="7"/>
  <c r="Z421" i="7"/>
  <c r="Y421" i="7"/>
  <c r="W421" i="7"/>
  <c r="U421" i="7"/>
  <c r="T421" i="7"/>
  <c r="S421" i="7"/>
  <c r="Q421" i="7"/>
  <c r="O421" i="7"/>
  <c r="N421" i="7"/>
  <c r="M421" i="7"/>
  <c r="K421" i="7"/>
  <c r="I421" i="7"/>
  <c r="H421" i="7"/>
  <c r="G421" i="7"/>
  <c r="F421" i="7"/>
  <c r="E421" i="7"/>
  <c r="C421" i="7"/>
  <c r="B421" i="7"/>
  <c r="DG420" i="7"/>
  <c r="DF420" i="7"/>
  <c r="DD420" i="7"/>
  <c r="DC420" i="7"/>
  <c r="DB420" i="7"/>
  <c r="DA420" i="7"/>
  <c r="CZ420" i="7"/>
  <c r="CY420" i="7"/>
  <c r="CW420" i="7"/>
  <c r="CU420" i="7"/>
  <c r="CT420" i="7"/>
  <c r="CS420" i="7"/>
  <c r="CQ420" i="7"/>
  <c r="CO420" i="7"/>
  <c r="CN420" i="7"/>
  <c r="CM420" i="7"/>
  <c r="CK420" i="7"/>
  <c r="CI420" i="7"/>
  <c r="CH420" i="7"/>
  <c r="CG420" i="7"/>
  <c r="CE420" i="7"/>
  <c r="CC420" i="7"/>
  <c r="CB420" i="7"/>
  <c r="CA420" i="7"/>
  <c r="BY420" i="7"/>
  <c r="BW420" i="7"/>
  <c r="BV420" i="7"/>
  <c r="BU420" i="7"/>
  <c r="BS420" i="7"/>
  <c r="BQ420" i="7"/>
  <c r="BP420" i="7"/>
  <c r="BO420" i="7"/>
  <c r="BM420" i="7"/>
  <c r="BK420" i="7"/>
  <c r="BJ420" i="7"/>
  <c r="BI420" i="7"/>
  <c r="BG420" i="7"/>
  <c r="BE420" i="7"/>
  <c r="BD420" i="7"/>
  <c r="BC420" i="7"/>
  <c r="BA420" i="7"/>
  <c r="AY420" i="7"/>
  <c r="AX420" i="7"/>
  <c r="AW420" i="7"/>
  <c r="AU420" i="7"/>
  <c r="AS420" i="7"/>
  <c r="AR420" i="7"/>
  <c r="AQ420" i="7"/>
  <c r="AO420" i="7"/>
  <c r="AM420" i="7"/>
  <c r="AL420" i="7"/>
  <c r="AK420" i="7"/>
  <c r="AI420" i="7"/>
  <c r="AG420" i="7"/>
  <c r="AF420" i="7"/>
  <c r="AE420" i="7"/>
  <c r="AC420" i="7"/>
  <c r="AA420" i="7"/>
  <c r="Z420" i="7"/>
  <c r="Y420" i="7"/>
  <c r="W420" i="7"/>
  <c r="U420" i="7"/>
  <c r="T420" i="7"/>
  <c r="S420" i="7"/>
  <c r="Q420" i="7"/>
  <c r="O420" i="7"/>
  <c r="N420" i="7"/>
  <c r="M420" i="7"/>
  <c r="K420" i="7"/>
  <c r="I420" i="7"/>
  <c r="H420" i="7"/>
  <c r="G420" i="7"/>
  <c r="F420" i="7"/>
  <c r="E420" i="7"/>
  <c r="C420" i="7"/>
  <c r="B420" i="7"/>
  <c r="DG419" i="7"/>
  <c r="DF419" i="7"/>
  <c r="DD419" i="7"/>
  <c r="DC419" i="7"/>
  <c r="DB419" i="7"/>
  <c r="DA419" i="7"/>
  <c r="CZ419" i="7"/>
  <c r="CY419" i="7"/>
  <c r="CW419" i="7"/>
  <c r="CU419" i="7"/>
  <c r="CT419" i="7"/>
  <c r="CS419" i="7"/>
  <c r="CQ419" i="7"/>
  <c r="CO419" i="7"/>
  <c r="CN419" i="7"/>
  <c r="CM419" i="7"/>
  <c r="CK419" i="7"/>
  <c r="CI419" i="7"/>
  <c r="CH419" i="7"/>
  <c r="CG419" i="7"/>
  <c r="CE419" i="7"/>
  <c r="CC419" i="7"/>
  <c r="CB419" i="7"/>
  <c r="CA419" i="7"/>
  <c r="BY419" i="7"/>
  <c r="BW419" i="7"/>
  <c r="BV419" i="7"/>
  <c r="BU419" i="7"/>
  <c r="BS419" i="7"/>
  <c r="BQ419" i="7"/>
  <c r="BP419" i="7"/>
  <c r="BO419" i="7"/>
  <c r="BM419" i="7"/>
  <c r="BK419" i="7"/>
  <c r="BJ419" i="7"/>
  <c r="BI419" i="7"/>
  <c r="BG419" i="7"/>
  <c r="BE419" i="7"/>
  <c r="BD419" i="7"/>
  <c r="BC419" i="7"/>
  <c r="BA419" i="7"/>
  <c r="AY419" i="7"/>
  <c r="AX419" i="7"/>
  <c r="AW419" i="7"/>
  <c r="AU419" i="7"/>
  <c r="AS419" i="7"/>
  <c r="AR419" i="7"/>
  <c r="AQ419" i="7"/>
  <c r="AO419" i="7"/>
  <c r="AM419" i="7"/>
  <c r="AL419" i="7"/>
  <c r="AK419" i="7"/>
  <c r="AI419" i="7"/>
  <c r="AG419" i="7"/>
  <c r="AF419" i="7"/>
  <c r="AE419" i="7"/>
  <c r="AC419" i="7"/>
  <c r="AA419" i="7"/>
  <c r="Z419" i="7"/>
  <c r="Y419" i="7"/>
  <c r="W419" i="7"/>
  <c r="U419" i="7"/>
  <c r="T419" i="7"/>
  <c r="S419" i="7"/>
  <c r="Q419" i="7"/>
  <c r="O419" i="7"/>
  <c r="N419" i="7"/>
  <c r="M419" i="7"/>
  <c r="K419" i="7"/>
  <c r="I419" i="7"/>
  <c r="H419" i="7"/>
  <c r="G419" i="7"/>
  <c r="F419" i="7"/>
  <c r="E419" i="7"/>
  <c r="C419" i="7"/>
  <c r="B419" i="7"/>
  <c r="DG418" i="7"/>
  <c r="DF418" i="7"/>
  <c r="DD418" i="7"/>
  <c r="DC418" i="7"/>
  <c r="DB418" i="7"/>
  <c r="DA418" i="7"/>
  <c r="CZ418" i="7"/>
  <c r="CY418" i="7"/>
  <c r="CW418" i="7"/>
  <c r="CU418" i="7"/>
  <c r="CT418" i="7"/>
  <c r="CS418" i="7"/>
  <c r="CQ418" i="7"/>
  <c r="CO418" i="7"/>
  <c r="CN418" i="7"/>
  <c r="CM418" i="7"/>
  <c r="CK418" i="7"/>
  <c r="CI418" i="7"/>
  <c r="CH418" i="7"/>
  <c r="CG418" i="7"/>
  <c r="CE418" i="7"/>
  <c r="CC418" i="7"/>
  <c r="CB418" i="7"/>
  <c r="CA418" i="7"/>
  <c r="BY418" i="7"/>
  <c r="BW418" i="7"/>
  <c r="BV418" i="7"/>
  <c r="BU418" i="7"/>
  <c r="BS418" i="7"/>
  <c r="BQ418" i="7"/>
  <c r="BP418" i="7"/>
  <c r="BO418" i="7"/>
  <c r="BM418" i="7"/>
  <c r="BK418" i="7"/>
  <c r="BJ418" i="7"/>
  <c r="BI418" i="7"/>
  <c r="BG418" i="7"/>
  <c r="BE418" i="7"/>
  <c r="BD418" i="7"/>
  <c r="BC418" i="7"/>
  <c r="BA418" i="7"/>
  <c r="AY418" i="7"/>
  <c r="AX418" i="7"/>
  <c r="AW418" i="7"/>
  <c r="AU418" i="7"/>
  <c r="AS418" i="7"/>
  <c r="AR418" i="7"/>
  <c r="AQ418" i="7"/>
  <c r="AO418" i="7"/>
  <c r="AM418" i="7"/>
  <c r="AL418" i="7"/>
  <c r="AK418" i="7"/>
  <c r="AI418" i="7"/>
  <c r="AG418" i="7"/>
  <c r="AF418" i="7"/>
  <c r="AE418" i="7"/>
  <c r="AC418" i="7"/>
  <c r="AA418" i="7"/>
  <c r="Z418" i="7"/>
  <c r="Y418" i="7"/>
  <c r="W418" i="7"/>
  <c r="U418" i="7"/>
  <c r="T418" i="7"/>
  <c r="S418" i="7"/>
  <c r="Q418" i="7"/>
  <c r="O418" i="7"/>
  <c r="N418" i="7"/>
  <c r="M418" i="7"/>
  <c r="K418" i="7"/>
  <c r="I418" i="7"/>
  <c r="H418" i="7"/>
  <c r="G418" i="7"/>
  <c r="F418" i="7"/>
  <c r="E418" i="7"/>
  <c r="C418" i="7"/>
  <c r="B418" i="7"/>
  <c r="DG417" i="7"/>
  <c r="DF417" i="7"/>
  <c r="DD417" i="7"/>
  <c r="DC417" i="7"/>
  <c r="DB417" i="7"/>
  <c r="DA417" i="7"/>
  <c r="CZ417" i="7"/>
  <c r="CY417" i="7"/>
  <c r="CW417" i="7"/>
  <c r="CU417" i="7"/>
  <c r="CT417" i="7"/>
  <c r="CS417" i="7"/>
  <c r="CQ417" i="7"/>
  <c r="CO417" i="7"/>
  <c r="CN417" i="7"/>
  <c r="CM417" i="7"/>
  <c r="CK417" i="7"/>
  <c r="CI417" i="7"/>
  <c r="CH417" i="7"/>
  <c r="CG417" i="7"/>
  <c r="CE417" i="7"/>
  <c r="CC417" i="7"/>
  <c r="CB417" i="7"/>
  <c r="CA417" i="7"/>
  <c r="BY417" i="7"/>
  <c r="BW417" i="7"/>
  <c r="BV417" i="7"/>
  <c r="BU417" i="7"/>
  <c r="BS417" i="7"/>
  <c r="BQ417" i="7"/>
  <c r="BP417" i="7"/>
  <c r="BO417" i="7"/>
  <c r="BM417" i="7"/>
  <c r="BK417" i="7"/>
  <c r="BJ417" i="7"/>
  <c r="BI417" i="7"/>
  <c r="BG417" i="7"/>
  <c r="BE417" i="7"/>
  <c r="BD417" i="7"/>
  <c r="BC417" i="7"/>
  <c r="BA417" i="7"/>
  <c r="AY417" i="7"/>
  <c r="AX417" i="7"/>
  <c r="AW417" i="7"/>
  <c r="AU417" i="7"/>
  <c r="AS417" i="7"/>
  <c r="AR417" i="7"/>
  <c r="AQ417" i="7"/>
  <c r="AO417" i="7"/>
  <c r="AM417" i="7"/>
  <c r="AL417" i="7"/>
  <c r="AK417" i="7"/>
  <c r="AI417" i="7"/>
  <c r="AG417" i="7"/>
  <c r="AF417" i="7"/>
  <c r="AE417" i="7"/>
  <c r="AC417" i="7"/>
  <c r="AA417" i="7"/>
  <c r="Z417" i="7"/>
  <c r="Y417" i="7"/>
  <c r="W417" i="7"/>
  <c r="U417" i="7"/>
  <c r="T417" i="7"/>
  <c r="S417" i="7"/>
  <c r="Q417" i="7"/>
  <c r="O417" i="7"/>
  <c r="N417" i="7"/>
  <c r="M417" i="7"/>
  <c r="K417" i="7"/>
  <c r="I417" i="7"/>
  <c r="H417" i="7"/>
  <c r="G417" i="7"/>
  <c r="F417" i="7"/>
  <c r="E417" i="7"/>
  <c r="C417" i="7"/>
  <c r="B417" i="7"/>
  <c r="DG416" i="7"/>
  <c r="DF416" i="7"/>
  <c r="DD416" i="7"/>
  <c r="DC416" i="7"/>
  <c r="DB416" i="7"/>
  <c r="DA416" i="7"/>
  <c r="CZ416" i="7"/>
  <c r="CY416" i="7"/>
  <c r="CW416" i="7"/>
  <c r="CU416" i="7"/>
  <c r="CT416" i="7"/>
  <c r="CS416" i="7"/>
  <c r="CQ416" i="7"/>
  <c r="CO416" i="7"/>
  <c r="CN416" i="7"/>
  <c r="CM416" i="7"/>
  <c r="CK416" i="7"/>
  <c r="CI416" i="7"/>
  <c r="CH416" i="7"/>
  <c r="CG416" i="7"/>
  <c r="CE416" i="7"/>
  <c r="CC416" i="7"/>
  <c r="CB416" i="7"/>
  <c r="CA416" i="7"/>
  <c r="BY416" i="7"/>
  <c r="BW416" i="7"/>
  <c r="BV416" i="7"/>
  <c r="BU416" i="7"/>
  <c r="BS416" i="7"/>
  <c r="BQ416" i="7"/>
  <c r="BP416" i="7"/>
  <c r="BO416" i="7"/>
  <c r="BM416" i="7"/>
  <c r="BK416" i="7"/>
  <c r="BJ416" i="7"/>
  <c r="BI416" i="7"/>
  <c r="BG416" i="7"/>
  <c r="BE416" i="7"/>
  <c r="BD416" i="7"/>
  <c r="BC416" i="7"/>
  <c r="BA416" i="7"/>
  <c r="AY416" i="7"/>
  <c r="AX416" i="7"/>
  <c r="AW416" i="7"/>
  <c r="AU416" i="7"/>
  <c r="AS416" i="7"/>
  <c r="AR416" i="7"/>
  <c r="AQ416" i="7"/>
  <c r="AO416" i="7"/>
  <c r="AM416" i="7"/>
  <c r="AL416" i="7"/>
  <c r="AK416" i="7"/>
  <c r="AI416" i="7"/>
  <c r="AG416" i="7"/>
  <c r="AF416" i="7"/>
  <c r="AE416" i="7"/>
  <c r="AC416" i="7"/>
  <c r="AA416" i="7"/>
  <c r="Z416" i="7"/>
  <c r="Y416" i="7"/>
  <c r="W416" i="7"/>
  <c r="U416" i="7"/>
  <c r="T416" i="7"/>
  <c r="S416" i="7"/>
  <c r="Q416" i="7"/>
  <c r="O416" i="7"/>
  <c r="N416" i="7"/>
  <c r="M416" i="7"/>
  <c r="K416" i="7"/>
  <c r="I416" i="7"/>
  <c r="H416" i="7"/>
  <c r="G416" i="7"/>
  <c r="F416" i="7"/>
  <c r="E416" i="7"/>
  <c r="C416" i="7"/>
  <c r="B416" i="7"/>
  <c r="DG415" i="7"/>
  <c r="DF415" i="7"/>
  <c r="DD415" i="7"/>
  <c r="DC415" i="7"/>
  <c r="DB415" i="7"/>
  <c r="DA415" i="7"/>
  <c r="CZ415" i="7"/>
  <c r="CY415" i="7"/>
  <c r="CW415" i="7"/>
  <c r="CU415" i="7"/>
  <c r="CT415" i="7"/>
  <c r="CS415" i="7"/>
  <c r="CQ415" i="7"/>
  <c r="CO415" i="7"/>
  <c r="CN415" i="7"/>
  <c r="CM415" i="7"/>
  <c r="CK415" i="7"/>
  <c r="CI415" i="7"/>
  <c r="CH415" i="7"/>
  <c r="CG415" i="7"/>
  <c r="CE415" i="7"/>
  <c r="CC415" i="7"/>
  <c r="CB415" i="7"/>
  <c r="CA415" i="7"/>
  <c r="BY415" i="7"/>
  <c r="BW415" i="7"/>
  <c r="BV415" i="7"/>
  <c r="BU415" i="7"/>
  <c r="BS415" i="7"/>
  <c r="BQ415" i="7"/>
  <c r="BP415" i="7"/>
  <c r="BO415" i="7"/>
  <c r="BM415" i="7"/>
  <c r="BK415" i="7"/>
  <c r="BJ415" i="7"/>
  <c r="BI415" i="7"/>
  <c r="BG415" i="7"/>
  <c r="BE415" i="7"/>
  <c r="BD415" i="7"/>
  <c r="BC415" i="7"/>
  <c r="BA415" i="7"/>
  <c r="AY415" i="7"/>
  <c r="AX415" i="7"/>
  <c r="AW415" i="7"/>
  <c r="AU415" i="7"/>
  <c r="AS415" i="7"/>
  <c r="AR415" i="7"/>
  <c r="AQ415" i="7"/>
  <c r="AO415" i="7"/>
  <c r="AM415" i="7"/>
  <c r="AL415" i="7"/>
  <c r="AK415" i="7"/>
  <c r="AI415" i="7"/>
  <c r="AG415" i="7"/>
  <c r="AF415" i="7"/>
  <c r="AE415" i="7"/>
  <c r="AC415" i="7"/>
  <c r="AA415" i="7"/>
  <c r="Z415" i="7"/>
  <c r="Y415" i="7"/>
  <c r="W415" i="7"/>
  <c r="U415" i="7"/>
  <c r="T415" i="7"/>
  <c r="S415" i="7"/>
  <c r="Q415" i="7"/>
  <c r="O415" i="7"/>
  <c r="N415" i="7"/>
  <c r="M415" i="7"/>
  <c r="K415" i="7"/>
  <c r="I415" i="7"/>
  <c r="H415" i="7"/>
  <c r="G415" i="7"/>
  <c r="F415" i="7"/>
  <c r="E415" i="7"/>
  <c r="C415" i="7"/>
  <c r="B415" i="7"/>
  <c r="DG414" i="7"/>
  <c r="DF414" i="7"/>
  <c r="DD414" i="7"/>
  <c r="DC414" i="7"/>
  <c r="DB414" i="7"/>
  <c r="DA414" i="7"/>
  <c r="CZ414" i="7"/>
  <c r="CY414" i="7"/>
  <c r="CW414" i="7"/>
  <c r="CU414" i="7"/>
  <c r="CT414" i="7"/>
  <c r="CS414" i="7"/>
  <c r="CQ414" i="7"/>
  <c r="CO414" i="7"/>
  <c r="CN414" i="7"/>
  <c r="CM414" i="7"/>
  <c r="CK414" i="7"/>
  <c r="CI414" i="7"/>
  <c r="CH414" i="7"/>
  <c r="CG414" i="7"/>
  <c r="CE414" i="7"/>
  <c r="CC414" i="7"/>
  <c r="CB414" i="7"/>
  <c r="CA414" i="7"/>
  <c r="BY414" i="7"/>
  <c r="BW414" i="7"/>
  <c r="BV414" i="7"/>
  <c r="BU414" i="7"/>
  <c r="BS414" i="7"/>
  <c r="BQ414" i="7"/>
  <c r="BP414" i="7"/>
  <c r="BO414" i="7"/>
  <c r="BM414" i="7"/>
  <c r="BK414" i="7"/>
  <c r="BJ414" i="7"/>
  <c r="BI414" i="7"/>
  <c r="BG414" i="7"/>
  <c r="BE414" i="7"/>
  <c r="BD414" i="7"/>
  <c r="BC414" i="7"/>
  <c r="BA414" i="7"/>
  <c r="AY414" i="7"/>
  <c r="AX414" i="7"/>
  <c r="AW414" i="7"/>
  <c r="AU414" i="7"/>
  <c r="AS414" i="7"/>
  <c r="AR414" i="7"/>
  <c r="AQ414" i="7"/>
  <c r="AO414" i="7"/>
  <c r="AM414" i="7"/>
  <c r="AL414" i="7"/>
  <c r="AK414" i="7"/>
  <c r="AI414" i="7"/>
  <c r="AG414" i="7"/>
  <c r="AF414" i="7"/>
  <c r="AE414" i="7"/>
  <c r="AC414" i="7"/>
  <c r="AA414" i="7"/>
  <c r="Z414" i="7"/>
  <c r="Y414" i="7"/>
  <c r="W414" i="7"/>
  <c r="U414" i="7"/>
  <c r="T414" i="7"/>
  <c r="S414" i="7"/>
  <c r="Q414" i="7"/>
  <c r="O414" i="7"/>
  <c r="N414" i="7"/>
  <c r="M414" i="7"/>
  <c r="K414" i="7"/>
  <c r="I414" i="7"/>
  <c r="H414" i="7"/>
  <c r="G414" i="7"/>
  <c r="F414" i="7"/>
  <c r="E414" i="7"/>
  <c r="C414" i="7"/>
  <c r="B414" i="7"/>
  <c r="DG413" i="7"/>
  <c r="DF413" i="7"/>
  <c r="DD413" i="7"/>
  <c r="DC413" i="7"/>
  <c r="DB413" i="7"/>
  <c r="DA413" i="7"/>
  <c r="CZ413" i="7"/>
  <c r="CY413" i="7"/>
  <c r="CW413" i="7"/>
  <c r="CU413" i="7"/>
  <c r="CT413" i="7"/>
  <c r="CS413" i="7"/>
  <c r="CQ413" i="7"/>
  <c r="CO413" i="7"/>
  <c r="CN413" i="7"/>
  <c r="CM413" i="7"/>
  <c r="CK413" i="7"/>
  <c r="CI413" i="7"/>
  <c r="CH413" i="7"/>
  <c r="CG413" i="7"/>
  <c r="CE413" i="7"/>
  <c r="CC413" i="7"/>
  <c r="CB413" i="7"/>
  <c r="CA413" i="7"/>
  <c r="BY413" i="7"/>
  <c r="BW413" i="7"/>
  <c r="BV413" i="7"/>
  <c r="BU413" i="7"/>
  <c r="BS413" i="7"/>
  <c r="BQ413" i="7"/>
  <c r="BP413" i="7"/>
  <c r="BO413" i="7"/>
  <c r="BM413" i="7"/>
  <c r="BK413" i="7"/>
  <c r="BJ413" i="7"/>
  <c r="BI413" i="7"/>
  <c r="BG413" i="7"/>
  <c r="BE413" i="7"/>
  <c r="BD413" i="7"/>
  <c r="BC413" i="7"/>
  <c r="BA413" i="7"/>
  <c r="AY413" i="7"/>
  <c r="AX413" i="7"/>
  <c r="AW413" i="7"/>
  <c r="AU413" i="7"/>
  <c r="AS413" i="7"/>
  <c r="AR413" i="7"/>
  <c r="AQ413" i="7"/>
  <c r="AO413" i="7"/>
  <c r="AM413" i="7"/>
  <c r="AL413" i="7"/>
  <c r="AK413" i="7"/>
  <c r="AI413" i="7"/>
  <c r="AG413" i="7"/>
  <c r="AF413" i="7"/>
  <c r="AE413" i="7"/>
  <c r="AC413" i="7"/>
  <c r="AA413" i="7"/>
  <c r="Z413" i="7"/>
  <c r="Y413" i="7"/>
  <c r="W413" i="7"/>
  <c r="U413" i="7"/>
  <c r="T413" i="7"/>
  <c r="S413" i="7"/>
  <c r="Q413" i="7"/>
  <c r="O413" i="7"/>
  <c r="N413" i="7"/>
  <c r="M413" i="7"/>
  <c r="K413" i="7"/>
  <c r="I413" i="7"/>
  <c r="H413" i="7"/>
  <c r="G413" i="7"/>
  <c r="F413" i="7"/>
  <c r="E413" i="7"/>
  <c r="C413" i="7"/>
  <c r="B413" i="7"/>
  <c r="DG412" i="7"/>
  <c r="DF412" i="7"/>
  <c r="DD412" i="7"/>
  <c r="DC412" i="7"/>
  <c r="DB412" i="7"/>
  <c r="DA412" i="7"/>
  <c r="CZ412" i="7"/>
  <c r="CY412" i="7"/>
  <c r="CW412" i="7"/>
  <c r="CU412" i="7"/>
  <c r="CT412" i="7"/>
  <c r="CS412" i="7"/>
  <c r="CQ412" i="7"/>
  <c r="CO412" i="7"/>
  <c r="CN412" i="7"/>
  <c r="CM412" i="7"/>
  <c r="CK412" i="7"/>
  <c r="CI412" i="7"/>
  <c r="CH412" i="7"/>
  <c r="CG412" i="7"/>
  <c r="CE412" i="7"/>
  <c r="CC412" i="7"/>
  <c r="CB412" i="7"/>
  <c r="CA412" i="7"/>
  <c r="BY412" i="7"/>
  <c r="BW412" i="7"/>
  <c r="BV412" i="7"/>
  <c r="BU412" i="7"/>
  <c r="BS412" i="7"/>
  <c r="BQ412" i="7"/>
  <c r="BP412" i="7"/>
  <c r="BO412" i="7"/>
  <c r="BM412" i="7"/>
  <c r="BK412" i="7"/>
  <c r="BJ412" i="7"/>
  <c r="BI412" i="7"/>
  <c r="BG412" i="7"/>
  <c r="BE412" i="7"/>
  <c r="BD412" i="7"/>
  <c r="BC412" i="7"/>
  <c r="BA412" i="7"/>
  <c r="AY412" i="7"/>
  <c r="AX412" i="7"/>
  <c r="AW412" i="7"/>
  <c r="AU412" i="7"/>
  <c r="AS412" i="7"/>
  <c r="AR412" i="7"/>
  <c r="AQ412" i="7"/>
  <c r="AO412" i="7"/>
  <c r="AM412" i="7"/>
  <c r="AL412" i="7"/>
  <c r="AK412" i="7"/>
  <c r="AI412" i="7"/>
  <c r="AG412" i="7"/>
  <c r="AF412" i="7"/>
  <c r="AE412" i="7"/>
  <c r="AC412" i="7"/>
  <c r="AA412" i="7"/>
  <c r="Z412" i="7"/>
  <c r="Y412" i="7"/>
  <c r="W412" i="7"/>
  <c r="U412" i="7"/>
  <c r="T412" i="7"/>
  <c r="S412" i="7"/>
  <c r="Q412" i="7"/>
  <c r="O412" i="7"/>
  <c r="N412" i="7"/>
  <c r="M412" i="7"/>
  <c r="K412" i="7"/>
  <c r="I412" i="7"/>
  <c r="H412" i="7"/>
  <c r="G412" i="7"/>
  <c r="F412" i="7"/>
  <c r="E412" i="7"/>
  <c r="C412" i="7"/>
  <c r="B412" i="7"/>
  <c r="DG411" i="7"/>
  <c r="DF411" i="7"/>
  <c r="DD411" i="7"/>
  <c r="DC411" i="7"/>
  <c r="DB411" i="7"/>
  <c r="DA411" i="7"/>
  <c r="CZ411" i="7"/>
  <c r="CY411" i="7"/>
  <c r="CW411" i="7"/>
  <c r="CU411" i="7"/>
  <c r="CT411" i="7"/>
  <c r="CS411" i="7"/>
  <c r="CQ411" i="7"/>
  <c r="CO411" i="7"/>
  <c r="CN411" i="7"/>
  <c r="CM411" i="7"/>
  <c r="CK411" i="7"/>
  <c r="CI411" i="7"/>
  <c r="CH411" i="7"/>
  <c r="CG411" i="7"/>
  <c r="CE411" i="7"/>
  <c r="CC411" i="7"/>
  <c r="CB411" i="7"/>
  <c r="CA411" i="7"/>
  <c r="BY411" i="7"/>
  <c r="BW411" i="7"/>
  <c r="BV411" i="7"/>
  <c r="BU411" i="7"/>
  <c r="BS411" i="7"/>
  <c r="BQ411" i="7"/>
  <c r="BP411" i="7"/>
  <c r="BO411" i="7"/>
  <c r="BM411" i="7"/>
  <c r="BK411" i="7"/>
  <c r="BJ411" i="7"/>
  <c r="BI411" i="7"/>
  <c r="BG411" i="7"/>
  <c r="BE411" i="7"/>
  <c r="BD411" i="7"/>
  <c r="BC411" i="7"/>
  <c r="BA411" i="7"/>
  <c r="AY411" i="7"/>
  <c r="AX411" i="7"/>
  <c r="AW411" i="7"/>
  <c r="AU411" i="7"/>
  <c r="AS411" i="7"/>
  <c r="AR411" i="7"/>
  <c r="AQ411" i="7"/>
  <c r="AO411" i="7"/>
  <c r="AM411" i="7"/>
  <c r="AL411" i="7"/>
  <c r="AK411" i="7"/>
  <c r="AI411" i="7"/>
  <c r="AG411" i="7"/>
  <c r="AF411" i="7"/>
  <c r="AE411" i="7"/>
  <c r="AC411" i="7"/>
  <c r="AA411" i="7"/>
  <c r="Z411" i="7"/>
  <c r="Y411" i="7"/>
  <c r="W411" i="7"/>
  <c r="U411" i="7"/>
  <c r="T411" i="7"/>
  <c r="S411" i="7"/>
  <c r="Q411" i="7"/>
  <c r="O411" i="7"/>
  <c r="N411" i="7"/>
  <c r="M411" i="7"/>
  <c r="K411" i="7"/>
  <c r="I411" i="7"/>
  <c r="H411" i="7"/>
  <c r="G411" i="7"/>
  <c r="F411" i="7"/>
  <c r="E411" i="7"/>
  <c r="C411" i="7"/>
  <c r="B411" i="7"/>
  <c r="DG410" i="7"/>
  <c r="DF410" i="7"/>
  <c r="DD410" i="7"/>
  <c r="DC410" i="7"/>
  <c r="DB410" i="7"/>
  <c r="DA410" i="7"/>
  <c r="CZ410" i="7"/>
  <c r="CY410" i="7"/>
  <c r="CW410" i="7"/>
  <c r="CU410" i="7"/>
  <c r="CT410" i="7"/>
  <c r="CS410" i="7"/>
  <c r="CQ410" i="7"/>
  <c r="CO410" i="7"/>
  <c r="CN410" i="7"/>
  <c r="CM410" i="7"/>
  <c r="CK410" i="7"/>
  <c r="CI410" i="7"/>
  <c r="CH410" i="7"/>
  <c r="CG410" i="7"/>
  <c r="CE410" i="7"/>
  <c r="CC410" i="7"/>
  <c r="CB410" i="7"/>
  <c r="CA410" i="7"/>
  <c r="BY410" i="7"/>
  <c r="BW410" i="7"/>
  <c r="BV410" i="7"/>
  <c r="BU410" i="7"/>
  <c r="BS410" i="7"/>
  <c r="BQ410" i="7"/>
  <c r="BP410" i="7"/>
  <c r="BO410" i="7"/>
  <c r="BM410" i="7"/>
  <c r="BK410" i="7"/>
  <c r="BJ410" i="7"/>
  <c r="BI410" i="7"/>
  <c r="BG410" i="7"/>
  <c r="BE410" i="7"/>
  <c r="BD410" i="7"/>
  <c r="BC410" i="7"/>
  <c r="BA410" i="7"/>
  <c r="AY410" i="7"/>
  <c r="AX410" i="7"/>
  <c r="AW410" i="7"/>
  <c r="AU410" i="7"/>
  <c r="AS410" i="7"/>
  <c r="AR410" i="7"/>
  <c r="AQ410" i="7"/>
  <c r="AO410" i="7"/>
  <c r="AM410" i="7"/>
  <c r="AL410" i="7"/>
  <c r="AK410" i="7"/>
  <c r="AI410" i="7"/>
  <c r="AG410" i="7"/>
  <c r="AF410" i="7"/>
  <c r="AE410" i="7"/>
  <c r="AC410" i="7"/>
  <c r="AA410" i="7"/>
  <c r="Z410" i="7"/>
  <c r="Y410" i="7"/>
  <c r="W410" i="7"/>
  <c r="U410" i="7"/>
  <c r="T410" i="7"/>
  <c r="S410" i="7"/>
  <c r="Q410" i="7"/>
  <c r="O410" i="7"/>
  <c r="N410" i="7"/>
  <c r="M410" i="7"/>
  <c r="K410" i="7"/>
  <c r="I410" i="7"/>
  <c r="H410" i="7"/>
  <c r="G410" i="7"/>
  <c r="F410" i="7"/>
  <c r="E410" i="7"/>
  <c r="C410" i="7"/>
  <c r="B410" i="7"/>
  <c r="DG409" i="7"/>
  <c r="DF409" i="7"/>
  <c r="DD409" i="7"/>
  <c r="DC409" i="7"/>
  <c r="DB409" i="7"/>
  <c r="DA409" i="7"/>
  <c r="CZ409" i="7"/>
  <c r="CY409" i="7"/>
  <c r="CW409" i="7"/>
  <c r="CU409" i="7"/>
  <c r="CT409" i="7"/>
  <c r="CS409" i="7"/>
  <c r="CQ409" i="7"/>
  <c r="CO409" i="7"/>
  <c r="CN409" i="7"/>
  <c r="CM409" i="7"/>
  <c r="CK409" i="7"/>
  <c r="CI409" i="7"/>
  <c r="CH409" i="7"/>
  <c r="CG409" i="7"/>
  <c r="CE409" i="7"/>
  <c r="CC409" i="7"/>
  <c r="CB409" i="7"/>
  <c r="CA409" i="7"/>
  <c r="BY409" i="7"/>
  <c r="BW409" i="7"/>
  <c r="BV409" i="7"/>
  <c r="BU409" i="7"/>
  <c r="BS409" i="7"/>
  <c r="BQ409" i="7"/>
  <c r="BP409" i="7"/>
  <c r="BO409" i="7"/>
  <c r="BM409" i="7"/>
  <c r="BK409" i="7"/>
  <c r="BJ409" i="7"/>
  <c r="BI409" i="7"/>
  <c r="BG409" i="7"/>
  <c r="BE409" i="7"/>
  <c r="BD409" i="7"/>
  <c r="BC409" i="7"/>
  <c r="BA409" i="7"/>
  <c r="AY409" i="7"/>
  <c r="AX409" i="7"/>
  <c r="AW409" i="7"/>
  <c r="AU409" i="7"/>
  <c r="AS409" i="7"/>
  <c r="AR409" i="7"/>
  <c r="AQ409" i="7"/>
  <c r="AO409" i="7"/>
  <c r="AM409" i="7"/>
  <c r="AL409" i="7"/>
  <c r="AK409" i="7"/>
  <c r="AI409" i="7"/>
  <c r="AG409" i="7"/>
  <c r="AF409" i="7"/>
  <c r="AE409" i="7"/>
  <c r="AC409" i="7"/>
  <c r="AA409" i="7"/>
  <c r="Z409" i="7"/>
  <c r="Y409" i="7"/>
  <c r="W409" i="7"/>
  <c r="U409" i="7"/>
  <c r="T409" i="7"/>
  <c r="S409" i="7"/>
  <c r="Q409" i="7"/>
  <c r="O409" i="7"/>
  <c r="N409" i="7"/>
  <c r="M409" i="7"/>
  <c r="K409" i="7"/>
  <c r="I409" i="7"/>
  <c r="H409" i="7"/>
  <c r="G409" i="7"/>
  <c r="F409" i="7"/>
  <c r="E409" i="7"/>
  <c r="C409" i="7"/>
  <c r="B409" i="7"/>
  <c r="DG408" i="7"/>
  <c r="DF408" i="7"/>
  <c r="DD408" i="7"/>
  <c r="DC408" i="7"/>
  <c r="DB408" i="7"/>
  <c r="DA408" i="7"/>
  <c r="CZ408" i="7"/>
  <c r="CY408" i="7"/>
  <c r="CW408" i="7"/>
  <c r="CU408" i="7"/>
  <c r="CT408" i="7"/>
  <c r="CS408" i="7"/>
  <c r="CQ408" i="7"/>
  <c r="CO408" i="7"/>
  <c r="CN408" i="7"/>
  <c r="CM408" i="7"/>
  <c r="CK408" i="7"/>
  <c r="CI408" i="7"/>
  <c r="CH408" i="7"/>
  <c r="CG408" i="7"/>
  <c r="CE408" i="7"/>
  <c r="CC408" i="7"/>
  <c r="CB408" i="7"/>
  <c r="CA408" i="7"/>
  <c r="BY408" i="7"/>
  <c r="BW408" i="7"/>
  <c r="BV408" i="7"/>
  <c r="BU408" i="7"/>
  <c r="BS408" i="7"/>
  <c r="BQ408" i="7"/>
  <c r="BP408" i="7"/>
  <c r="BO408" i="7"/>
  <c r="BM408" i="7"/>
  <c r="BK408" i="7"/>
  <c r="BJ408" i="7"/>
  <c r="BI408" i="7"/>
  <c r="BG408" i="7"/>
  <c r="BE408" i="7"/>
  <c r="BD408" i="7"/>
  <c r="BC408" i="7"/>
  <c r="BA408" i="7"/>
  <c r="AY408" i="7"/>
  <c r="AX408" i="7"/>
  <c r="AW408" i="7"/>
  <c r="AU408" i="7"/>
  <c r="AS408" i="7"/>
  <c r="AR408" i="7"/>
  <c r="AQ408" i="7"/>
  <c r="AO408" i="7"/>
  <c r="AM408" i="7"/>
  <c r="AL408" i="7"/>
  <c r="AK408" i="7"/>
  <c r="AI408" i="7"/>
  <c r="AG408" i="7"/>
  <c r="AF408" i="7"/>
  <c r="AE408" i="7"/>
  <c r="AC408" i="7"/>
  <c r="AA408" i="7"/>
  <c r="Z408" i="7"/>
  <c r="Y408" i="7"/>
  <c r="W408" i="7"/>
  <c r="U408" i="7"/>
  <c r="T408" i="7"/>
  <c r="S408" i="7"/>
  <c r="Q408" i="7"/>
  <c r="O408" i="7"/>
  <c r="N408" i="7"/>
  <c r="M408" i="7"/>
  <c r="K408" i="7"/>
  <c r="I408" i="7"/>
  <c r="H408" i="7"/>
  <c r="G408" i="7"/>
  <c r="F408" i="7"/>
  <c r="E408" i="7"/>
  <c r="C408" i="7"/>
  <c r="B408" i="7"/>
  <c r="DG407" i="7"/>
  <c r="DF407" i="7"/>
  <c r="DD407" i="7"/>
  <c r="DC407" i="7"/>
  <c r="DB407" i="7"/>
  <c r="DA407" i="7"/>
  <c r="CZ407" i="7"/>
  <c r="CY407" i="7"/>
  <c r="CW407" i="7"/>
  <c r="CU407" i="7"/>
  <c r="CT407" i="7"/>
  <c r="CS407" i="7"/>
  <c r="CQ407" i="7"/>
  <c r="CO407" i="7"/>
  <c r="CN407" i="7"/>
  <c r="CM407" i="7"/>
  <c r="CK407" i="7"/>
  <c r="CI407" i="7"/>
  <c r="CH407" i="7"/>
  <c r="CG407" i="7"/>
  <c r="CE407" i="7"/>
  <c r="CC407" i="7"/>
  <c r="CB407" i="7"/>
  <c r="CA407" i="7"/>
  <c r="BY407" i="7"/>
  <c r="BW407" i="7"/>
  <c r="BV407" i="7"/>
  <c r="BU407" i="7"/>
  <c r="BS407" i="7"/>
  <c r="BQ407" i="7"/>
  <c r="BP407" i="7"/>
  <c r="BO407" i="7"/>
  <c r="BM407" i="7"/>
  <c r="BK407" i="7"/>
  <c r="BJ407" i="7"/>
  <c r="BI407" i="7"/>
  <c r="BG407" i="7"/>
  <c r="BE407" i="7"/>
  <c r="BD407" i="7"/>
  <c r="BC407" i="7"/>
  <c r="BA407" i="7"/>
  <c r="AY407" i="7"/>
  <c r="AX407" i="7"/>
  <c r="AW407" i="7"/>
  <c r="AU407" i="7"/>
  <c r="AS407" i="7"/>
  <c r="AR407" i="7"/>
  <c r="AQ407" i="7"/>
  <c r="AO407" i="7"/>
  <c r="AM407" i="7"/>
  <c r="AL407" i="7"/>
  <c r="AK407" i="7"/>
  <c r="AI407" i="7"/>
  <c r="AG407" i="7"/>
  <c r="AF407" i="7"/>
  <c r="AE407" i="7"/>
  <c r="AC407" i="7"/>
  <c r="AA407" i="7"/>
  <c r="Z407" i="7"/>
  <c r="Y407" i="7"/>
  <c r="W407" i="7"/>
  <c r="U407" i="7"/>
  <c r="T407" i="7"/>
  <c r="S407" i="7"/>
  <c r="Q407" i="7"/>
  <c r="O407" i="7"/>
  <c r="N407" i="7"/>
  <c r="M407" i="7"/>
  <c r="K407" i="7"/>
  <c r="I407" i="7"/>
  <c r="H407" i="7"/>
  <c r="G407" i="7"/>
  <c r="F407" i="7"/>
  <c r="E407" i="7"/>
  <c r="C407" i="7"/>
  <c r="B407" i="7"/>
  <c r="DG406" i="7"/>
  <c r="DF406" i="7"/>
  <c r="DD406" i="7"/>
  <c r="DC406" i="7"/>
  <c r="DB406" i="7"/>
  <c r="DA406" i="7"/>
  <c r="CZ406" i="7"/>
  <c r="CY406" i="7"/>
  <c r="CW406" i="7"/>
  <c r="CU406" i="7"/>
  <c r="CT406" i="7"/>
  <c r="CS406" i="7"/>
  <c r="CQ406" i="7"/>
  <c r="CO406" i="7"/>
  <c r="CN406" i="7"/>
  <c r="CM406" i="7"/>
  <c r="CK406" i="7"/>
  <c r="CI406" i="7"/>
  <c r="CH406" i="7"/>
  <c r="CG406" i="7"/>
  <c r="CE406" i="7"/>
  <c r="CC406" i="7"/>
  <c r="CB406" i="7"/>
  <c r="CA406" i="7"/>
  <c r="BY406" i="7"/>
  <c r="BW406" i="7"/>
  <c r="BV406" i="7"/>
  <c r="BU406" i="7"/>
  <c r="BS406" i="7"/>
  <c r="BQ406" i="7"/>
  <c r="BP406" i="7"/>
  <c r="BO406" i="7"/>
  <c r="BM406" i="7"/>
  <c r="BK406" i="7"/>
  <c r="BJ406" i="7"/>
  <c r="BI406" i="7"/>
  <c r="BG406" i="7"/>
  <c r="BE406" i="7"/>
  <c r="BD406" i="7"/>
  <c r="BC406" i="7"/>
  <c r="BA406" i="7"/>
  <c r="AY406" i="7"/>
  <c r="AX406" i="7"/>
  <c r="AW406" i="7"/>
  <c r="AU406" i="7"/>
  <c r="AS406" i="7"/>
  <c r="AR406" i="7"/>
  <c r="AQ406" i="7"/>
  <c r="AO406" i="7"/>
  <c r="AM406" i="7"/>
  <c r="AL406" i="7"/>
  <c r="AK406" i="7"/>
  <c r="AI406" i="7"/>
  <c r="AG406" i="7"/>
  <c r="AF406" i="7"/>
  <c r="AE406" i="7"/>
  <c r="AC406" i="7"/>
  <c r="AA406" i="7"/>
  <c r="Z406" i="7"/>
  <c r="Y406" i="7"/>
  <c r="W406" i="7"/>
  <c r="U406" i="7"/>
  <c r="T406" i="7"/>
  <c r="S406" i="7"/>
  <c r="Q406" i="7"/>
  <c r="O406" i="7"/>
  <c r="N406" i="7"/>
  <c r="M406" i="7"/>
  <c r="K406" i="7"/>
  <c r="I406" i="7"/>
  <c r="H406" i="7"/>
  <c r="G406" i="7"/>
  <c r="F406" i="7"/>
  <c r="E406" i="7"/>
  <c r="C406" i="7"/>
  <c r="B406" i="7"/>
  <c r="DG405" i="7"/>
  <c r="DF405" i="7"/>
  <c r="DD405" i="7"/>
  <c r="DC405" i="7"/>
  <c r="DB405" i="7"/>
  <c r="DA405" i="7"/>
  <c r="CZ405" i="7"/>
  <c r="CY405" i="7"/>
  <c r="CW405" i="7"/>
  <c r="CU405" i="7"/>
  <c r="CT405" i="7"/>
  <c r="CS405" i="7"/>
  <c r="CQ405" i="7"/>
  <c r="CO405" i="7"/>
  <c r="CN405" i="7"/>
  <c r="CM405" i="7"/>
  <c r="CK405" i="7"/>
  <c r="CI405" i="7"/>
  <c r="CH405" i="7"/>
  <c r="CG405" i="7"/>
  <c r="CE405" i="7"/>
  <c r="CC405" i="7"/>
  <c r="CB405" i="7"/>
  <c r="CA405" i="7"/>
  <c r="BY405" i="7"/>
  <c r="BW405" i="7"/>
  <c r="BV405" i="7"/>
  <c r="BU405" i="7"/>
  <c r="BS405" i="7"/>
  <c r="BQ405" i="7"/>
  <c r="BP405" i="7"/>
  <c r="BO405" i="7"/>
  <c r="BM405" i="7"/>
  <c r="BK405" i="7"/>
  <c r="BJ405" i="7"/>
  <c r="BI405" i="7"/>
  <c r="BG405" i="7"/>
  <c r="BE405" i="7"/>
  <c r="BD405" i="7"/>
  <c r="BC405" i="7"/>
  <c r="BA405" i="7"/>
  <c r="AY405" i="7"/>
  <c r="AX405" i="7"/>
  <c r="AW405" i="7"/>
  <c r="AU405" i="7"/>
  <c r="AS405" i="7"/>
  <c r="AR405" i="7"/>
  <c r="AQ405" i="7"/>
  <c r="AO405" i="7"/>
  <c r="AM405" i="7"/>
  <c r="AL405" i="7"/>
  <c r="AK405" i="7"/>
  <c r="AI405" i="7"/>
  <c r="AG405" i="7"/>
  <c r="AF405" i="7"/>
  <c r="AE405" i="7"/>
  <c r="AC405" i="7"/>
  <c r="AA405" i="7"/>
  <c r="Z405" i="7"/>
  <c r="Y405" i="7"/>
  <c r="W405" i="7"/>
  <c r="U405" i="7"/>
  <c r="T405" i="7"/>
  <c r="S405" i="7"/>
  <c r="Q405" i="7"/>
  <c r="O405" i="7"/>
  <c r="N405" i="7"/>
  <c r="M405" i="7"/>
  <c r="K405" i="7"/>
  <c r="I405" i="7"/>
  <c r="H405" i="7"/>
  <c r="G405" i="7"/>
  <c r="F405" i="7"/>
  <c r="E405" i="7"/>
  <c r="C405" i="7"/>
  <c r="B405" i="7"/>
  <c r="DG404" i="7"/>
  <c r="DF404" i="7"/>
  <c r="DD404" i="7"/>
  <c r="DC404" i="7"/>
  <c r="DB404" i="7"/>
  <c r="DA404" i="7"/>
  <c r="CZ404" i="7"/>
  <c r="CY404" i="7"/>
  <c r="CW404" i="7"/>
  <c r="CU404" i="7"/>
  <c r="CT404" i="7"/>
  <c r="CS404" i="7"/>
  <c r="CQ404" i="7"/>
  <c r="CO404" i="7"/>
  <c r="CN404" i="7"/>
  <c r="CM404" i="7"/>
  <c r="CK404" i="7"/>
  <c r="CI404" i="7"/>
  <c r="CH404" i="7"/>
  <c r="CG404" i="7"/>
  <c r="CE404" i="7"/>
  <c r="CC404" i="7"/>
  <c r="CB404" i="7"/>
  <c r="CA404" i="7"/>
  <c r="BY404" i="7"/>
  <c r="BW404" i="7"/>
  <c r="BV404" i="7"/>
  <c r="BU404" i="7"/>
  <c r="BS404" i="7"/>
  <c r="BQ404" i="7"/>
  <c r="BP404" i="7"/>
  <c r="BO404" i="7"/>
  <c r="BM404" i="7"/>
  <c r="BK404" i="7"/>
  <c r="BJ404" i="7"/>
  <c r="BI404" i="7"/>
  <c r="BG404" i="7"/>
  <c r="BE404" i="7"/>
  <c r="BD404" i="7"/>
  <c r="BC404" i="7"/>
  <c r="BA404" i="7"/>
  <c r="AY404" i="7"/>
  <c r="AX404" i="7"/>
  <c r="AW404" i="7"/>
  <c r="AU404" i="7"/>
  <c r="AS404" i="7"/>
  <c r="AR404" i="7"/>
  <c r="AQ404" i="7"/>
  <c r="AO404" i="7"/>
  <c r="AM404" i="7"/>
  <c r="AL404" i="7"/>
  <c r="AK404" i="7"/>
  <c r="AI404" i="7"/>
  <c r="AG404" i="7"/>
  <c r="AF404" i="7"/>
  <c r="AE404" i="7"/>
  <c r="AC404" i="7"/>
  <c r="AA404" i="7"/>
  <c r="Z404" i="7"/>
  <c r="Y404" i="7"/>
  <c r="W404" i="7"/>
  <c r="U404" i="7"/>
  <c r="T404" i="7"/>
  <c r="S404" i="7"/>
  <c r="Q404" i="7"/>
  <c r="O404" i="7"/>
  <c r="N404" i="7"/>
  <c r="M404" i="7"/>
  <c r="K404" i="7"/>
  <c r="I404" i="7"/>
  <c r="H404" i="7"/>
  <c r="G404" i="7"/>
  <c r="F404" i="7"/>
  <c r="E404" i="7"/>
  <c r="C404" i="7"/>
  <c r="B404" i="7"/>
  <c r="DG403" i="7"/>
  <c r="DF403" i="7"/>
  <c r="DD403" i="7"/>
  <c r="DC403" i="7"/>
  <c r="DB403" i="7"/>
  <c r="DA403" i="7"/>
  <c r="CZ403" i="7"/>
  <c r="CY403" i="7"/>
  <c r="CW403" i="7"/>
  <c r="CU403" i="7"/>
  <c r="CT403" i="7"/>
  <c r="CS403" i="7"/>
  <c r="CQ403" i="7"/>
  <c r="CO403" i="7"/>
  <c r="CN403" i="7"/>
  <c r="CM403" i="7"/>
  <c r="CK403" i="7"/>
  <c r="CI403" i="7"/>
  <c r="CH403" i="7"/>
  <c r="CG403" i="7"/>
  <c r="CE403" i="7"/>
  <c r="CC403" i="7"/>
  <c r="CB403" i="7"/>
  <c r="CA403" i="7"/>
  <c r="BY403" i="7"/>
  <c r="BW403" i="7"/>
  <c r="BV403" i="7"/>
  <c r="BU403" i="7"/>
  <c r="BS403" i="7"/>
  <c r="BQ403" i="7"/>
  <c r="BP403" i="7"/>
  <c r="BO403" i="7"/>
  <c r="BM403" i="7"/>
  <c r="BK403" i="7"/>
  <c r="BJ403" i="7"/>
  <c r="BI403" i="7"/>
  <c r="BG403" i="7"/>
  <c r="BE403" i="7"/>
  <c r="BD403" i="7"/>
  <c r="BC403" i="7"/>
  <c r="BA403" i="7"/>
  <c r="AY403" i="7"/>
  <c r="AX403" i="7"/>
  <c r="AW403" i="7"/>
  <c r="AU403" i="7"/>
  <c r="AS403" i="7"/>
  <c r="AR403" i="7"/>
  <c r="AQ403" i="7"/>
  <c r="AO403" i="7"/>
  <c r="AM403" i="7"/>
  <c r="AL403" i="7"/>
  <c r="AK403" i="7"/>
  <c r="AI403" i="7"/>
  <c r="AG403" i="7"/>
  <c r="AF403" i="7"/>
  <c r="AE403" i="7"/>
  <c r="AC403" i="7"/>
  <c r="AA403" i="7"/>
  <c r="Z403" i="7"/>
  <c r="Y403" i="7"/>
  <c r="W403" i="7"/>
  <c r="U403" i="7"/>
  <c r="T403" i="7"/>
  <c r="S403" i="7"/>
  <c r="Q403" i="7"/>
  <c r="O403" i="7"/>
  <c r="N403" i="7"/>
  <c r="M403" i="7"/>
  <c r="K403" i="7"/>
  <c r="I403" i="7"/>
  <c r="H403" i="7"/>
  <c r="G403" i="7"/>
  <c r="F403" i="7"/>
  <c r="E403" i="7"/>
  <c r="C403" i="7"/>
  <c r="B403" i="7"/>
  <c r="DG402" i="7"/>
  <c r="DF402" i="7"/>
  <c r="DD402" i="7"/>
  <c r="DC402" i="7"/>
  <c r="DB402" i="7"/>
  <c r="DA402" i="7"/>
  <c r="CZ402" i="7"/>
  <c r="CY402" i="7"/>
  <c r="CW402" i="7"/>
  <c r="CU402" i="7"/>
  <c r="CT402" i="7"/>
  <c r="CS402" i="7"/>
  <c r="CQ402" i="7"/>
  <c r="CO402" i="7"/>
  <c r="CN402" i="7"/>
  <c r="CM402" i="7"/>
  <c r="CK402" i="7"/>
  <c r="CI402" i="7"/>
  <c r="CH402" i="7"/>
  <c r="CG402" i="7"/>
  <c r="CE402" i="7"/>
  <c r="CC402" i="7"/>
  <c r="CB402" i="7"/>
  <c r="CA402" i="7"/>
  <c r="BY402" i="7"/>
  <c r="BW402" i="7"/>
  <c r="BV402" i="7"/>
  <c r="BU402" i="7"/>
  <c r="BS402" i="7"/>
  <c r="BQ402" i="7"/>
  <c r="BP402" i="7"/>
  <c r="BO402" i="7"/>
  <c r="BM402" i="7"/>
  <c r="BK402" i="7"/>
  <c r="BJ402" i="7"/>
  <c r="BI402" i="7"/>
  <c r="BG402" i="7"/>
  <c r="BE402" i="7"/>
  <c r="BD402" i="7"/>
  <c r="BC402" i="7"/>
  <c r="BA402" i="7"/>
  <c r="AY402" i="7"/>
  <c r="AX402" i="7"/>
  <c r="AW402" i="7"/>
  <c r="AU402" i="7"/>
  <c r="AS402" i="7"/>
  <c r="AR402" i="7"/>
  <c r="AQ402" i="7"/>
  <c r="AO402" i="7"/>
  <c r="AM402" i="7"/>
  <c r="AL402" i="7"/>
  <c r="AK402" i="7"/>
  <c r="AI402" i="7"/>
  <c r="AG402" i="7"/>
  <c r="AF402" i="7"/>
  <c r="AE402" i="7"/>
  <c r="AC402" i="7"/>
  <c r="AA402" i="7"/>
  <c r="Z402" i="7"/>
  <c r="Y402" i="7"/>
  <c r="W402" i="7"/>
  <c r="U402" i="7"/>
  <c r="T402" i="7"/>
  <c r="S402" i="7"/>
  <c r="Q402" i="7"/>
  <c r="O402" i="7"/>
  <c r="N402" i="7"/>
  <c r="M402" i="7"/>
  <c r="K402" i="7"/>
  <c r="I402" i="7"/>
  <c r="H402" i="7"/>
  <c r="G402" i="7"/>
  <c r="F402" i="7"/>
  <c r="E402" i="7"/>
  <c r="C402" i="7"/>
  <c r="B402" i="7"/>
  <c r="DG401" i="7"/>
  <c r="DF401" i="7"/>
  <c r="DD401" i="7"/>
  <c r="DC401" i="7"/>
  <c r="DB401" i="7"/>
  <c r="DA401" i="7"/>
  <c r="CZ401" i="7"/>
  <c r="CY401" i="7"/>
  <c r="CW401" i="7"/>
  <c r="CU401" i="7"/>
  <c r="CT401" i="7"/>
  <c r="CS401" i="7"/>
  <c r="CQ401" i="7"/>
  <c r="CO401" i="7"/>
  <c r="CN401" i="7"/>
  <c r="CM401" i="7"/>
  <c r="CK401" i="7"/>
  <c r="CI401" i="7"/>
  <c r="CH401" i="7"/>
  <c r="CG401" i="7"/>
  <c r="CE401" i="7"/>
  <c r="CC401" i="7"/>
  <c r="CB401" i="7"/>
  <c r="CA401" i="7"/>
  <c r="BY401" i="7"/>
  <c r="BW401" i="7"/>
  <c r="BV401" i="7"/>
  <c r="BU401" i="7"/>
  <c r="BS401" i="7"/>
  <c r="BQ401" i="7"/>
  <c r="BP401" i="7"/>
  <c r="BO401" i="7"/>
  <c r="BM401" i="7"/>
  <c r="BK401" i="7"/>
  <c r="BJ401" i="7"/>
  <c r="BI401" i="7"/>
  <c r="BG401" i="7"/>
  <c r="BE401" i="7"/>
  <c r="BD401" i="7"/>
  <c r="BC401" i="7"/>
  <c r="BA401" i="7"/>
  <c r="AY401" i="7"/>
  <c r="AX401" i="7"/>
  <c r="AW401" i="7"/>
  <c r="AU401" i="7"/>
  <c r="AS401" i="7"/>
  <c r="AR401" i="7"/>
  <c r="AQ401" i="7"/>
  <c r="AO401" i="7"/>
  <c r="AM401" i="7"/>
  <c r="AL401" i="7"/>
  <c r="AK401" i="7"/>
  <c r="AI401" i="7"/>
  <c r="AG401" i="7"/>
  <c r="AF401" i="7"/>
  <c r="AE401" i="7"/>
  <c r="AC401" i="7"/>
  <c r="AA401" i="7"/>
  <c r="Z401" i="7"/>
  <c r="Y401" i="7"/>
  <c r="W401" i="7"/>
  <c r="U401" i="7"/>
  <c r="T401" i="7"/>
  <c r="S401" i="7"/>
  <c r="Q401" i="7"/>
  <c r="O401" i="7"/>
  <c r="N401" i="7"/>
  <c r="M401" i="7"/>
  <c r="K401" i="7"/>
  <c r="I401" i="7"/>
  <c r="H401" i="7"/>
  <c r="G401" i="7"/>
  <c r="F401" i="7"/>
  <c r="E401" i="7"/>
  <c r="C401" i="7"/>
  <c r="B401" i="7"/>
  <c r="DG400" i="7"/>
  <c r="DF400" i="7"/>
  <c r="DD400" i="7"/>
  <c r="DC400" i="7"/>
  <c r="DB400" i="7"/>
  <c r="DA400" i="7"/>
  <c r="CZ400" i="7"/>
  <c r="CY400" i="7"/>
  <c r="CW400" i="7"/>
  <c r="CU400" i="7"/>
  <c r="CT400" i="7"/>
  <c r="CS400" i="7"/>
  <c r="CQ400" i="7"/>
  <c r="CO400" i="7"/>
  <c r="CN400" i="7"/>
  <c r="CM400" i="7"/>
  <c r="CK400" i="7"/>
  <c r="CI400" i="7"/>
  <c r="CH400" i="7"/>
  <c r="CG400" i="7"/>
  <c r="CE400" i="7"/>
  <c r="CC400" i="7"/>
  <c r="CB400" i="7"/>
  <c r="CA400" i="7"/>
  <c r="BY400" i="7"/>
  <c r="BW400" i="7"/>
  <c r="BV400" i="7"/>
  <c r="BU400" i="7"/>
  <c r="BS400" i="7"/>
  <c r="BQ400" i="7"/>
  <c r="BP400" i="7"/>
  <c r="BO400" i="7"/>
  <c r="BM400" i="7"/>
  <c r="BK400" i="7"/>
  <c r="BJ400" i="7"/>
  <c r="BI400" i="7"/>
  <c r="BG400" i="7"/>
  <c r="BE400" i="7"/>
  <c r="BD400" i="7"/>
  <c r="BC400" i="7"/>
  <c r="BA400" i="7"/>
  <c r="AY400" i="7"/>
  <c r="AX400" i="7"/>
  <c r="AW400" i="7"/>
  <c r="AU400" i="7"/>
  <c r="AS400" i="7"/>
  <c r="AR400" i="7"/>
  <c r="AQ400" i="7"/>
  <c r="AO400" i="7"/>
  <c r="AM400" i="7"/>
  <c r="AL400" i="7"/>
  <c r="AK400" i="7"/>
  <c r="AI400" i="7"/>
  <c r="AG400" i="7"/>
  <c r="AF400" i="7"/>
  <c r="AE400" i="7"/>
  <c r="AC400" i="7"/>
  <c r="AA400" i="7"/>
  <c r="Z400" i="7"/>
  <c r="Y400" i="7"/>
  <c r="W400" i="7"/>
  <c r="U400" i="7"/>
  <c r="T400" i="7"/>
  <c r="S400" i="7"/>
  <c r="Q400" i="7"/>
  <c r="O400" i="7"/>
  <c r="N400" i="7"/>
  <c r="M400" i="7"/>
  <c r="K400" i="7"/>
  <c r="I400" i="7"/>
  <c r="H400" i="7"/>
  <c r="G400" i="7"/>
  <c r="F400" i="7"/>
  <c r="E400" i="7"/>
  <c r="C400" i="7"/>
  <c r="B400" i="7"/>
  <c r="DG399" i="7"/>
  <c r="DF399" i="7"/>
  <c r="DD399" i="7"/>
  <c r="DC399" i="7"/>
  <c r="DB399" i="7"/>
  <c r="DA399" i="7"/>
  <c r="CZ399" i="7"/>
  <c r="CY399" i="7"/>
  <c r="CW399" i="7"/>
  <c r="CU399" i="7"/>
  <c r="CT399" i="7"/>
  <c r="CS399" i="7"/>
  <c r="CQ399" i="7"/>
  <c r="CO399" i="7"/>
  <c r="CN399" i="7"/>
  <c r="CM399" i="7"/>
  <c r="CK399" i="7"/>
  <c r="CI399" i="7"/>
  <c r="CH399" i="7"/>
  <c r="CG399" i="7"/>
  <c r="CE399" i="7"/>
  <c r="CC399" i="7"/>
  <c r="CB399" i="7"/>
  <c r="CA399" i="7"/>
  <c r="BY399" i="7"/>
  <c r="BW399" i="7"/>
  <c r="BV399" i="7"/>
  <c r="BU399" i="7"/>
  <c r="BS399" i="7"/>
  <c r="BQ399" i="7"/>
  <c r="BP399" i="7"/>
  <c r="BO399" i="7"/>
  <c r="BM399" i="7"/>
  <c r="BK399" i="7"/>
  <c r="BJ399" i="7"/>
  <c r="BI399" i="7"/>
  <c r="BG399" i="7"/>
  <c r="BE399" i="7"/>
  <c r="BD399" i="7"/>
  <c r="BC399" i="7"/>
  <c r="BA399" i="7"/>
  <c r="AY399" i="7"/>
  <c r="AX399" i="7"/>
  <c r="AW399" i="7"/>
  <c r="AU399" i="7"/>
  <c r="AS399" i="7"/>
  <c r="AR399" i="7"/>
  <c r="AQ399" i="7"/>
  <c r="AO399" i="7"/>
  <c r="AM399" i="7"/>
  <c r="AL399" i="7"/>
  <c r="AK399" i="7"/>
  <c r="AI399" i="7"/>
  <c r="AG399" i="7"/>
  <c r="AF399" i="7"/>
  <c r="AE399" i="7"/>
  <c r="AC399" i="7"/>
  <c r="AA399" i="7"/>
  <c r="Z399" i="7"/>
  <c r="Y399" i="7"/>
  <c r="W399" i="7"/>
  <c r="U399" i="7"/>
  <c r="T399" i="7"/>
  <c r="S399" i="7"/>
  <c r="Q399" i="7"/>
  <c r="O399" i="7"/>
  <c r="N399" i="7"/>
  <c r="M399" i="7"/>
  <c r="K399" i="7"/>
  <c r="I399" i="7"/>
  <c r="H399" i="7"/>
  <c r="G399" i="7"/>
  <c r="F399" i="7"/>
  <c r="E399" i="7"/>
  <c r="C399" i="7"/>
  <c r="B399" i="7"/>
  <c r="DG398" i="7"/>
  <c r="DF398" i="7"/>
  <c r="DD398" i="7"/>
  <c r="DC398" i="7"/>
  <c r="DB398" i="7"/>
  <c r="DA398" i="7"/>
  <c r="CZ398" i="7"/>
  <c r="CY398" i="7"/>
  <c r="CW398" i="7"/>
  <c r="CU398" i="7"/>
  <c r="CT398" i="7"/>
  <c r="CS398" i="7"/>
  <c r="CQ398" i="7"/>
  <c r="CO398" i="7"/>
  <c r="CN398" i="7"/>
  <c r="CM398" i="7"/>
  <c r="CK398" i="7"/>
  <c r="CI398" i="7"/>
  <c r="CH398" i="7"/>
  <c r="CG398" i="7"/>
  <c r="CE398" i="7"/>
  <c r="CC398" i="7"/>
  <c r="CB398" i="7"/>
  <c r="CA398" i="7"/>
  <c r="BY398" i="7"/>
  <c r="BW398" i="7"/>
  <c r="BV398" i="7"/>
  <c r="BU398" i="7"/>
  <c r="BS398" i="7"/>
  <c r="BQ398" i="7"/>
  <c r="BP398" i="7"/>
  <c r="BO398" i="7"/>
  <c r="BM398" i="7"/>
  <c r="BK398" i="7"/>
  <c r="BJ398" i="7"/>
  <c r="BI398" i="7"/>
  <c r="BG398" i="7"/>
  <c r="BE398" i="7"/>
  <c r="BD398" i="7"/>
  <c r="BC398" i="7"/>
  <c r="BA398" i="7"/>
  <c r="AY398" i="7"/>
  <c r="AX398" i="7"/>
  <c r="AW398" i="7"/>
  <c r="AU398" i="7"/>
  <c r="AS398" i="7"/>
  <c r="AR398" i="7"/>
  <c r="AQ398" i="7"/>
  <c r="AO398" i="7"/>
  <c r="AM398" i="7"/>
  <c r="AL398" i="7"/>
  <c r="AK398" i="7"/>
  <c r="AI398" i="7"/>
  <c r="AG398" i="7"/>
  <c r="AF398" i="7"/>
  <c r="AE398" i="7"/>
  <c r="AC398" i="7"/>
  <c r="AA398" i="7"/>
  <c r="Z398" i="7"/>
  <c r="Y398" i="7"/>
  <c r="W398" i="7"/>
  <c r="U398" i="7"/>
  <c r="T398" i="7"/>
  <c r="S398" i="7"/>
  <c r="Q398" i="7"/>
  <c r="O398" i="7"/>
  <c r="N398" i="7"/>
  <c r="M398" i="7"/>
  <c r="K398" i="7"/>
  <c r="I398" i="7"/>
  <c r="H398" i="7"/>
  <c r="G398" i="7"/>
  <c r="F398" i="7"/>
  <c r="E398" i="7"/>
  <c r="C398" i="7"/>
  <c r="B398" i="7"/>
  <c r="DG397" i="7"/>
  <c r="DF397" i="7"/>
  <c r="DD397" i="7"/>
  <c r="DC397" i="7"/>
  <c r="DB397" i="7"/>
  <c r="DA397" i="7"/>
  <c r="CZ397" i="7"/>
  <c r="CY397" i="7"/>
  <c r="CW397" i="7"/>
  <c r="CU397" i="7"/>
  <c r="CT397" i="7"/>
  <c r="CS397" i="7"/>
  <c r="CQ397" i="7"/>
  <c r="CO397" i="7"/>
  <c r="CN397" i="7"/>
  <c r="CM397" i="7"/>
  <c r="CK397" i="7"/>
  <c r="CI397" i="7"/>
  <c r="CH397" i="7"/>
  <c r="CG397" i="7"/>
  <c r="CE397" i="7"/>
  <c r="CC397" i="7"/>
  <c r="CB397" i="7"/>
  <c r="CA397" i="7"/>
  <c r="BY397" i="7"/>
  <c r="BW397" i="7"/>
  <c r="BV397" i="7"/>
  <c r="BU397" i="7"/>
  <c r="BS397" i="7"/>
  <c r="BQ397" i="7"/>
  <c r="BP397" i="7"/>
  <c r="BO397" i="7"/>
  <c r="BM397" i="7"/>
  <c r="BK397" i="7"/>
  <c r="BJ397" i="7"/>
  <c r="BI397" i="7"/>
  <c r="BG397" i="7"/>
  <c r="BE397" i="7"/>
  <c r="BD397" i="7"/>
  <c r="BC397" i="7"/>
  <c r="BA397" i="7"/>
  <c r="AY397" i="7"/>
  <c r="AX397" i="7"/>
  <c r="AW397" i="7"/>
  <c r="AU397" i="7"/>
  <c r="AS397" i="7"/>
  <c r="AR397" i="7"/>
  <c r="AQ397" i="7"/>
  <c r="AO397" i="7"/>
  <c r="AM397" i="7"/>
  <c r="AL397" i="7"/>
  <c r="AK397" i="7"/>
  <c r="AI397" i="7"/>
  <c r="AG397" i="7"/>
  <c r="AF397" i="7"/>
  <c r="AE397" i="7"/>
  <c r="AC397" i="7"/>
  <c r="AA397" i="7"/>
  <c r="Z397" i="7"/>
  <c r="Y397" i="7"/>
  <c r="W397" i="7"/>
  <c r="U397" i="7"/>
  <c r="T397" i="7"/>
  <c r="S397" i="7"/>
  <c r="Q397" i="7"/>
  <c r="O397" i="7"/>
  <c r="N397" i="7"/>
  <c r="M397" i="7"/>
  <c r="K397" i="7"/>
  <c r="I397" i="7"/>
  <c r="H397" i="7"/>
  <c r="G397" i="7"/>
  <c r="F397" i="7"/>
  <c r="E397" i="7"/>
  <c r="C397" i="7"/>
  <c r="B397" i="7"/>
  <c r="DG396" i="7"/>
  <c r="DF396" i="7"/>
  <c r="DD396" i="7"/>
  <c r="DC396" i="7"/>
  <c r="DB396" i="7"/>
  <c r="DA396" i="7"/>
  <c r="CZ396" i="7"/>
  <c r="CY396" i="7"/>
  <c r="CW396" i="7"/>
  <c r="CU396" i="7"/>
  <c r="CT396" i="7"/>
  <c r="CS396" i="7"/>
  <c r="CQ396" i="7"/>
  <c r="CO396" i="7"/>
  <c r="CN396" i="7"/>
  <c r="CM396" i="7"/>
  <c r="CK396" i="7"/>
  <c r="CI396" i="7"/>
  <c r="CH396" i="7"/>
  <c r="CG396" i="7"/>
  <c r="CE396" i="7"/>
  <c r="CC396" i="7"/>
  <c r="CB396" i="7"/>
  <c r="CA396" i="7"/>
  <c r="BY396" i="7"/>
  <c r="BW396" i="7"/>
  <c r="BV396" i="7"/>
  <c r="BU396" i="7"/>
  <c r="BS396" i="7"/>
  <c r="BQ396" i="7"/>
  <c r="BP396" i="7"/>
  <c r="BO396" i="7"/>
  <c r="BM396" i="7"/>
  <c r="BK396" i="7"/>
  <c r="BJ396" i="7"/>
  <c r="BI396" i="7"/>
  <c r="BG396" i="7"/>
  <c r="BE396" i="7"/>
  <c r="BD396" i="7"/>
  <c r="BC396" i="7"/>
  <c r="BA396" i="7"/>
  <c r="AY396" i="7"/>
  <c r="AX396" i="7"/>
  <c r="AW396" i="7"/>
  <c r="AU396" i="7"/>
  <c r="AS396" i="7"/>
  <c r="AR396" i="7"/>
  <c r="AQ396" i="7"/>
  <c r="AO396" i="7"/>
  <c r="AM396" i="7"/>
  <c r="AL396" i="7"/>
  <c r="AK396" i="7"/>
  <c r="AI396" i="7"/>
  <c r="AG396" i="7"/>
  <c r="AF396" i="7"/>
  <c r="AE396" i="7"/>
  <c r="AC396" i="7"/>
  <c r="AA396" i="7"/>
  <c r="Z396" i="7"/>
  <c r="Y396" i="7"/>
  <c r="W396" i="7"/>
  <c r="U396" i="7"/>
  <c r="T396" i="7"/>
  <c r="S396" i="7"/>
  <c r="Q396" i="7"/>
  <c r="O396" i="7"/>
  <c r="N396" i="7"/>
  <c r="M396" i="7"/>
  <c r="K396" i="7"/>
  <c r="I396" i="7"/>
  <c r="H396" i="7"/>
  <c r="G396" i="7"/>
  <c r="F396" i="7"/>
  <c r="E396" i="7"/>
  <c r="C396" i="7"/>
  <c r="B396" i="7"/>
  <c r="DG395" i="7"/>
  <c r="DF395" i="7"/>
  <c r="DD395" i="7"/>
  <c r="DC395" i="7"/>
  <c r="DB395" i="7"/>
  <c r="DA395" i="7"/>
  <c r="CZ395" i="7"/>
  <c r="CY395" i="7"/>
  <c r="CW395" i="7"/>
  <c r="CU395" i="7"/>
  <c r="CT395" i="7"/>
  <c r="CS395" i="7"/>
  <c r="CQ395" i="7"/>
  <c r="CO395" i="7"/>
  <c r="CN395" i="7"/>
  <c r="CM395" i="7"/>
  <c r="CK395" i="7"/>
  <c r="CI395" i="7"/>
  <c r="CH395" i="7"/>
  <c r="CG395" i="7"/>
  <c r="CE395" i="7"/>
  <c r="CC395" i="7"/>
  <c r="CB395" i="7"/>
  <c r="CA395" i="7"/>
  <c r="BY395" i="7"/>
  <c r="BW395" i="7"/>
  <c r="BV395" i="7"/>
  <c r="BU395" i="7"/>
  <c r="BS395" i="7"/>
  <c r="BQ395" i="7"/>
  <c r="BP395" i="7"/>
  <c r="BO395" i="7"/>
  <c r="BM395" i="7"/>
  <c r="BK395" i="7"/>
  <c r="BJ395" i="7"/>
  <c r="BI395" i="7"/>
  <c r="BG395" i="7"/>
  <c r="BE395" i="7"/>
  <c r="BD395" i="7"/>
  <c r="BC395" i="7"/>
  <c r="BA395" i="7"/>
  <c r="AY395" i="7"/>
  <c r="AX395" i="7"/>
  <c r="AW395" i="7"/>
  <c r="AU395" i="7"/>
  <c r="AS395" i="7"/>
  <c r="AR395" i="7"/>
  <c r="AQ395" i="7"/>
  <c r="AO395" i="7"/>
  <c r="AM395" i="7"/>
  <c r="AL395" i="7"/>
  <c r="AK395" i="7"/>
  <c r="AI395" i="7"/>
  <c r="AG395" i="7"/>
  <c r="AF395" i="7"/>
  <c r="AE395" i="7"/>
  <c r="AC395" i="7"/>
  <c r="AA395" i="7"/>
  <c r="Z395" i="7"/>
  <c r="Y395" i="7"/>
  <c r="W395" i="7"/>
  <c r="U395" i="7"/>
  <c r="T395" i="7"/>
  <c r="S395" i="7"/>
  <c r="Q395" i="7"/>
  <c r="O395" i="7"/>
  <c r="N395" i="7"/>
  <c r="M395" i="7"/>
  <c r="K395" i="7"/>
  <c r="I395" i="7"/>
  <c r="H395" i="7"/>
  <c r="G395" i="7"/>
  <c r="F395" i="7"/>
  <c r="E395" i="7"/>
  <c r="C395" i="7"/>
  <c r="B395" i="7"/>
  <c r="DG394" i="7"/>
  <c r="DF394" i="7"/>
  <c r="DD394" i="7"/>
  <c r="DC394" i="7"/>
  <c r="DB394" i="7"/>
  <c r="DA394" i="7"/>
  <c r="CZ394" i="7"/>
  <c r="CY394" i="7"/>
  <c r="CW394" i="7"/>
  <c r="CU394" i="7"/>
  <c r="CT394" i="7"/>
  <c r="CS394" i="7"/>
  <c r="CQ394" i="7"/>
  <c r="CO394" i="7"/>
  <c r="CN394" i="7"/>
  <c r="CM394" i="7"/>
  <c r="CK394" i="7"/>
  <c r="CI394" i="7"/>
  <c r="CH394" i="7"/>
  <c r="CG394" i="7"/>
  <c r="CE394" i="7"/>
  <c r="CC394" i="7"/>
  <c r="CB394" i="7"/>
  <c r="CA394" i="7"/>
  <c r="BY394" i="7"/>
  <c r="BW394" i="7"/>
  <c r="BV394" i="7"/>
  <c r="BU394" i="7"/>
  <c r="BS394" i="7"/>
  <c r="BQ394" i="7"/>
  <c r="BP394" i="7"/>
  <c r="BO394" i="7"/>
  <c r="BM394" i="7"/>
  <c r="BK394" i="7"/>
  <c r="BJ394" i="7"/>
  <c r="BI394" i="7"/>
  <c r="BG394" i="7"/>
  <c r="BE394" i="7"/>
  <c r="BD394" i="7"/>
  <c r="BC394" i="7"/>
  <c r="BA394" i="7"/>
  <c r="AY394" i="7"/>
  <c r="AX394" i="7"/>
  <c r="AW394" i="7"/>
  <c r="AU394" i="7"/>
  <c r="AS394" i="7"/>
  <c r="AR394" i="7"/>
  <c r="AQ394" i="7"/>
  <c r="AO394" i="7"/>
  <c r="AM394" i="7"/>
  <c r="AL394" i="7"/>
  <c r="AK394" i="7"/>
  <c r="AI394" i="7"/>
  <c r="AG394" i="7"/>
  <c r="AF394" i="7"/>
  <c r="AE394" i="7"/>
  <c r="AC394" i="7"/>
  <c r="AA394" i="7"/>
  <c r="Z394" i="7"/>
  <c r="Y394" i="7"/>
  <c r="W394" i="7"/>
  <c r="U394" i="7"/>
  <c r="T394" i="7"/>
  <c r="S394" i="7"/>
  <c r="Q394" i="7"/>
  <c r="O394" i="7"/>
  <c r="N394" i="7"/>
  <c r="M394" i="7"/>
  <c r="K394" i="7"/>
  <c r="I394" i="7"/>
  <c r="H394" i="7"/>
  <c r="G394" i="7"/>
  <c r="F394" i="7"/>
  <c r="E394" i="7"/>
  <c r="C394" i="7"/>
  <c r="B394" i="7"/>
  <c r="DG393" i="7"/>
  <c r="DF393" i="7"/>
  <c r="DD393" i="7"/>
  <c r="DC393" i="7"/>
  <c r="DB393" i="7"/>
  <c r="DA393" i="7"/>
  <c r="CZ393" i="7"/>
  <c r="CY393" i="7"/>
  <c r="CW393" i="7"/>
  <c r="CU393" i="7"/>
  <c r="CT393" i="7"/>
  <c r="CS393" i="7"/>
  <c r="CQ393" i="7"/>
  <c r="CO393" i="7"/>
  <c r="CN393" i="7"/>
  <c r="CM393" i="7"/>
  <c r="CK393" i="7"/>
  <c r="CI393" i="7"/>
  <c r="CH393" i="7"/>
  <c r="CG393" i="7"/>
  <c r="CE393" i="7"/>
  <c r="CC393" i="7"/>
  <c r="CB393" i="7"/>
  <c r="CA393" i="7"/>
  <c r="BY393" i="7"/>
  <c r="BW393" i="7"/>
  <c r="BV393" i="7"/>
  <c r="BU393" i="7"/>
  <c r="BS393" i="7"/>
  <c r="BQ393" i="7"/>
  <c r="BP393" i="7"/>
  <c r="BO393" i="7"/>
  <c r="BM393" i="7"/>
  <c r="BK393" i="7"/>
  <c r="BJ393" i="7"/>
  <c r="BI393" i="7"/>
  <c r="BG393" i="7"/>
  <c r="BE393" i="7"/>
  <c r="BD393" i="7"/>
  <c r="BC393" i="7"/>
  <c r="BA393" i="7"/>
  <c r="AY393" i="7"/>
  <c r="AX393" i="7"/>
  <c r="AW393" i="7"/>
  <c r="AU393" i="7"/>
  <c r="AS393" i="7"/>
  <c r="AR393" i="7"/>
  <c r="AQ393" i="7"/>
  <c r="AO393" i="7"/>
  <c r="AM393" i="7"/>
  <c r="AL393" i="7"/>
  <c r="AK393" i="7"/>
  <c r="AI393" i="7"/>
  <c r="AG393" i="7"/>
  <c r="AF393" i="7"/>
  <c r="AE393" i="7"/>
  <c r="AC393" i="7"/>
  <c r="AA393" i="7"/>
  <c r="Z393" i="7"/>
  <c r="Y393" i="7"/>
  <c r="W393" i="7"/>
  <c r="U393" i="7"/>
  <c r="T393" i="7"/>
  <c r="S393" i="7"/>
  <c r="Q393" i="7"/>
  <c r="O393" i="7"/>
  <c r="N393" i="7"/>
  <c r="M393" i="7"/>
  <c r="K393" i="7"/>
  <c r="I393" i="7"/>
  <c r="H393" i="7"/>
  <c r="G393" i="7"/>
  <c r="F393" i="7"/>
  <c r="E393" i="7"/>
  <c r="C393" i="7"/>
  <c r="B393" i="7"/>
  <c r="DG392" i="7"/>
  <c r="DF392" i="7"/>
  <c r="DD392" i="7"/>
  <c r="DC392" i="7"/>
  <c r="DB392" i="7"/>
  <c r="DA392" i="7"/>
  <c r="CZ392" i="7"/>
  <c r="CY392" i="7"/>
  <c r="CW392" i="7"/>
  <c r="CU392" i="7"/>
  <c r="CT392" i="7"/>
  <c r="CS392" i="7"/>
  <c r="CQ392" i="7"/>
  <c r="CO392" i="7"/>
  <c r="CN392" i="7"/>
  <c r="CM392" i="7"/>
  <c r="CK392" i="7"/>
  <c r="CI392" i="7"/>
  <c r="CH392" i="7"/>
  <c r="CG392" i="7"/>
  <c r="CE392" i="7"/>
  <c r="CC392" i="7"/>
  <c r="CB392" i="7"/>
  <c r="CA392" i="7"/>
  <c r="BY392" i="7"/>
  <c r="BW392" i="7"/>
  <c r="BV392" i="7"/>
  <c r="BU392" i="7"/>
  <c r="BS392" i="7"/>
  <c r="BQ392" i="7"/>
  <c r="BP392" i="7"/>
  <c r="BO392" i="7"/>
  <c r="BM392" i="7"/>
  <c r="BK392" i="7"/>
  <c r="BJ392" i="7"/>
  <c r="BI392" i="7"/>
  <c r="BG392" i="7"/>
  <c r="BE392" i="7"/>
  <c r="BD392" i="7"/>
  <c r="BC392" i="7"/>
  <c r="BA392" i="7"/>
  <c r="AY392" i="7"/>
  <c r="AX392" i="7"/>
  <c r="AW392" i="7"/>
  <c r="AU392" i="7"/>
  <c r="AS392" i="7"/>
  <c r="AR392" i="7"/>
  <c r="AQ392" i="7"/>
  <c r="AO392" i="7"/>
  <c r="AM392" i="7"/>
  <c r="AL392" i="7"/>
  <c r="AK392" i="7"/>
  <c r="AI392" i="7"/>
  <c r="AG392" i="7"/>
  <c r="AF392" i="7"/>
  <c r="AE392" i="7"/>
  <c r="AC392" i="7"/>
  <c r="AA392" i="7"/>
  <c r="Z392" i="7"/>
  <c r="Y392" i="7"/>
  <c r="W392" i="7"/>
  <c r="U392" i="7"/>
  <c r="T392" i="7"/>
  <c r="S392" i="7"/>
  <c r="Q392" i="7"/>
  <c r="O392" i="7"/>
  <c r="N392" i="7"/>
  <c r="M392" i="7"/>
  <c r="K392" i="7"/>
  <c r="I392" i="7"/>
  <c r="H392" i="7"/>
  <c r="G392" i="7"/>
  <c r="F392" i="7"/>
  <c r="E392" i="7"/>
  <c r="C392" i="7"/>
  <c r="B392" i="7"/>
  <c r="DG391" i="7"/>
  <c r="DF391" i="7"/>
  <c r="DD391" i="7"/>
  <c r="DC391" i="7"/>
  <c r="DB391" i="7"/>
  <c r="DA391" i="7"/>
  <c r="CZ391" i="7"/>
  <c r="CY391" i="7"/>
  <c r="CW391" i="7"/>
  <c r="CU391" i="7"/>
  <c r="CT391" i="7"/>
  <c r="CS391" i="7"/>
  <c r="CQ391" i="7"/>
  <c r="CO391" i="7"/>
  <c r="CN391" i="7"/>
  <c r="CM391" i="7"/>
  <c r="CK391" i="7"/>
  <c r="CI391" i="7"/>
  <c r="CH391" i="7"/>
  <c r="CG391" i="7"/>
  <c r="CE391" i="7"/>
  <c r="CC391" i="7"/>
  <c r="CB391" i="7"/>
  <c r="CA391" i="7"/>
  <c r="BY391" i="7"/>
  <c r="BW391" i="7"/>
  <c r="BV391" i="7"/>
  <c r="BU391" i="7"/>
  <c r="BS391" i="7"/>
  <c r="BQ391" i="7"/>
  <c r="BP391" i="7"/>
  <c r="BO391" i="7"/>
  <c r="BM391" i="7"/>
  <c r="BK391" i="7"/>
  <c r="BJ391" i="7"/>
  <c r="BI391" i="7"/>
  <c r="BG391" i="7"/>
  <c r="BE391" i="7"/>
  <c r="BD391" i="7"/>
  <c r="BC391" i="7"/>
  <c r="BA391" i="7"/>
  <c r="AY391" i="7"/>
  <c r="AX391" i="7"/>
  <c r="AW391" i="7"/>
  <c r="AU391" i="7"/>
  <c r="AS391" i="7"/>
  <c r="AR391" i="7"/>
  <c r="AQ391" i="7"/>
  <c r="AO391" i="7"/>
  <c r="AM391" i="7"/>
  <c r="AL391" i="7"/>
  <c r="AK391" i="7"/>
  <c r="AI391" i="7"/>
  <c r="AG391" i="7"/>
  <c r="AF391" i="7"/>
  <c r="AE391" i="7"/>
  <c r="AC391" i="7"/>
  <c r="AA391" i="7"/>
  <c r="Z391" i="7"/>
  <c r="Y391" i="7"/>
  <c r="W391" i="7"/>
  <c r="U391" i="7"/>
  <c r="T391" i="7"/>
  <c r="S391" i="7"/>
  <c r="Q391" i="7"/>
  <c r="O391" i="7"/>
  <c r="N391" i="7"/>
  <c r="M391" i="7"/>
  <c r="K391" i="7"/>
  <c r="I391" i="7"/>
  <c r="H391" i="7"/>
  <c r="G391" i="7"/>
  <c r="F391" i="7"/>
  <c r="E391" i="7"/>
  <c r="C391" i="7"/>
  <c r="B391" i="7"/>
  <c r="DG390" i="7"/>
  <c r="DF390" i="7"/>
  <c r="DD390" i="7"/>
  <c r="DC390" i="7"/>
  <c r="DB390" i="7"/>
  <c r="DA390" i="7"/>
  <c r="CZ390" i="7"/>
  <c r="CY390" i="7"/>
  <c r="CW390" i="7"/>
  <c r="CU390" i="7"/>
  <c r="CT390" i="7"/>
  <c r="CS390" i="7"/>
  <c r="CQ390" i="7"/>
  <c r="CO390" i="7"/>
  <c r="CN390" i="7"/>
  <c r="CM390" i="7"/>
  <c r="CK390" i="7"/>
  <c r="CI390" i="7"/>
  <c r="CH390" i="7"/>
  <c r="CG390" i="7"/>
  <c r="CE390" i="7"/>
  <c r="CC390" i="7"/>
  <c r="CB390" i="7"/>
  <c r="CA390" i="7"/>
  <c r="BY390" i="7"/>
  <c r="BW390" i="7"/>
  <c r="BV390" i="7"/>
  <c r="BU390" i="7"/>
  <c r="BS390" i="7"/>
  <c r="BQ390" i="7"/>
  <c r="BP390" i="7"/>
  <c r="BO390" i="7"/>
  <c r="BM390" i="7"/>
  <c r="BK390" i="7"/>
  <c r="BJ390" i="7"/>
  <c r="BI390" i="7"/>
  <c r="BG390" i="7"/>
  <c r="BE390" i="7"/>
  <c r="BD390" i="7"/>
  <c r="BC390" i="7"/>
  <c r="BA390" i="7"/>
  <c r="AY390" i="7"/>
  <c r="AX390" i="7"/>
  <c r="AW390" i="7"/>
  <c r="AU390" i="7"/>
  <c r="AS390" i="7"/>
  <c r="AR390" i="7"/>
  <c r="AQ390" i="7"/>
  <c r="AO390" i="7"/>
  <c r="AM390" i="7"/>
  <c r="AL390" i="7"/>
  <c r="AK390" i="7"/>
  <c r="AI390" i="7"/>
  <c r="AG390" i="7"/>
  <c r="AF390" i="7"/>
  <c r="AE390" i="7"/>
  <c r="AC390" i="7"/>
  <c r="AA390" i="7"/>
  <c r="Z390" i="7"/>
  <c r="Y390" i="7"/>
  <c r="W390" i="7"/>
  <c r="U390" i="7"/>
  <c r="T390" i="7"/>
  <c r="S390" i="7"/>
  <c r="Q390" i="7"/>
  <c r="O390" i="7"/>
  <c r="N390" i="7"/>
  <c r="M390" i="7"/>
  <c r="K390" i="7"/>
  <c r="I390" i="7"/>
  <c r="H390" i="7"/>
  <c r="G390" i="7"/>
  <c r="F390" i="7"/>
  <c r="E390" i="7"/>
  <c r="C390" i="7"/>
  <c r="B390" i="7"/>
  <c r="DG389" i="7"/>
  <c r="DF389" i="7"/>
  <c r="DD389" i="7"/>
  <c r="DC389" i="7"/>
  <c r="DB389" i="7"/>
  <c r="DA389" i="7"/>
  <c r="CZ389" i="7"/>
  <c r="CY389" i="7"/>
  <c r="CW389" i="7"/>
  <c r="CU389" i="7"/>
  <c r="CT389" i="7"/>
  <c r="CS389" i="7"/>
  <c r="CQ389" i="7"/>
  <c r="CO389" i="7"/>
  <c r="CN389" i="7"/>
  <c r="CM389" i="7"/>
  <c r="CK389" i="7"/>
  <c r="CI389" i="7"/>
  <c r="CH389" i="7"/>
  <c r="CG389" i="7"/>
  <c r="CE389" i="7"/>
  <c r="CC389" i="7"/>
  <c r="CB389" i="7"/>
  <c r="CA389" i="7"/>
  <c r="BY389" i="7"/>
  <c r="BW389" i="7"/>
  <c r="BV389" i="7"/>
  <c r="BU389" i="7"/>
  <c r="BS389" i="7"/>
  <c r="BQ389" i="7"/>
  <c r="BP389" i="7"/>
  <c r="BO389" i="7"/>
  <c r="BM389" i="7"/>
  <c r="BK389" i="7"/>
  <c r="BJ389" i="7"/>
  <c r="BI389" i="7"/>
  <c r="BG389" i="7"/>
  <c r="BE389" i="7"/>
  <c r="BD389" i="7"/>
  <c r="BC389" i="7"/>
  <c r="BA389" i="7"/>
  <c r="AY389" i="7"/>
  <c r="AX389" i="7"/>
  <c r="AW389" i="7"/>
  <c r="AU389" i="7"/>
  <c r="AS389" i="7"/>
  <c r="AR389" i="7"/>
  <c r="AQ389" i="7"/>
  <c r="AO389" i="7"/>
  <c r="AM389" i="7"/>
  <c r="AL389" i="7"/>
  <c r="AK389" i="7"/>
  <c r="AI389" i="7"/>
  <c r="AG389" i="7"/>
  <c r="AF389" i="7"/>
  <c r="AE389" i="7"/>
  <c r="AC389" i="7"/>
  <c r="AA389" i="7"/>
  <c r="Z389" i="7"/>
  <c r="Y389" i="7"/>
  <c r="W389" i="7"/>
  <c r="U389" i="7"/>
  <c r="T389" i="7"/>
  <c r="S389" i="7"/>
  <c r="Q389" i="7"/>
  <c r="O389" i="7"/>
  <c r="N389" i="7"/>
  <c r="M389" i="7"/>
  <c r="K389" i="7"/>
  <c r="I389" i="7"/>
  <c r="H389" i="7"/>
  <c r="G389" i="7"/>
  <c r="F389" i="7"/>
  <c r="E389" i="7"/>
  <c r="C389" i="7"/>
  <c r="B389" i="7"/>
  <c r="DG388" i="7"/>
  <c r="DF388" i="7"/>
  <c r="DD388" i="7"/>
  <c r="DC388" i="7"/>
  <c r="DB388" i="7"/>
  <c r="DA388" i="7"/>
  <c r="CZ388" i="7"/>
  <c r="CY388" i="7"/>
  <c r="CW388" i="7"/>
  <c r="CU388" i="7"/>
  <c r="CT388" i="7"/>
  <c r="CS388" i="7"/>
  <c r="CQ388" i="7"/>
  <c r="CO388" i="7"/>
  <c r="CN388" i="7"/>
  <c r="CM388" i="7"/>
  <c r="CK388" i="7"/>
  <c r="CI388" i="7"/>
  <c r="CH388" i="7"/>
  <c r="CG388" i="7"/>
  <c r="CE388" i="7"/>
  <c r="CC388" i="7"/>
  <c r="CB388" i="7"/>
  <c r="CA388" i="7"/>
  <c r="BY388" i="7"/>
  <c r="BW388" i="7"/>
  <c r="BV388" i="7"/>
  <c r="BU388" i="7"/>
  <c r="BS388" i="7"/>
  <c r="BQ388" i="7"/>
  <c r="BP388" i="7"/>
  <c r="BO388" i="7"/>
  <c r="BM388" i="7"/>
  <c r="BK388" i="7"/>
  <c r="BJ388" i="7"/>
  <c r="BI388" i="7"/>
  <c r="BG388" i="7"/>
  <c r="BE388" i="7"/>
  <c r="BD388" i="7"/>
  <c r="BC388" i="7"/>
  <c r="BA388" i="7"/>
  <c r="AY388" i="7"/>
  <c r="AX388" i="7"/>
  <c r="AW388" i="7"/>
  <c r="AU388" i="7"/>
  <c r="AS388" i="7"/>
  <c r="AR388" i="7"/>
  <c r="AQ388" i="7"/>
  <c r="AO388" i="7"/>
  <c r="AM388" i="7"/>
  <c r="AL388" i="7"/>
  <c r="AK388" i="7"/>
  <c r="AI388" i="7"/>
  <c r="AG388" i="7"/>
  <c r="AF388" i="7"/>
  <c r="AE388" i="7"/>
  <c r="AC388" i="7"/>
  <c r="AA388" i="7"/>
  <c r="Z388" i="7"/>
  <c r="Y388" i="7"/>
  <c r="W388" i="7"/>
  <c r="U388" i="7"/>
  <c r="T388" i="7"/>
  <c r="S388" i="7"/>
  <c r="Q388" i="7"/>
  <c r="O388" i="7"/>
  <c r="N388" i="7"/>
  <c r="M388" i="7"/>
  <c r="K388" i="7"/>
  <c r="I388" i="7"/>
  <c r="H388" i="7"/>
  <c r="G388" i="7"/>
  <c r="F388" i="7"/>
  <c r="E388" i="7"/>
  <c r="C388" i="7"/>
  <c r="B388" i="7"/>
  <c r="DG387" i="7"/>
  <c r="DF387" i="7"/>
  <c r="DD387" i="7"/>
  <c r="DC387" i="7"/>
  <c r="DB387" i="7"/>
  <c r="DA387" i="7"/>
  <c r="CZ387" i="7"/>
  <c r="CY387" i="7"/>
  <c r="CW387" i="7"/>
  <c r="CU387" i="7"/>
  <c r="CT387" i="7"/>
  <c r="CS387" i="7"/>
  <c r="CQ387" i="7"/>
  <c r="CO387" i="7"/>
  <c r="CN387" i="7"/>
  <c r="CM387" i="7"/>
  <c r="CK387" i="7"/>
  <c r="CI387" i="7"/>
  <c r="CH387" i="7"/>
  <c r="CG387" i="7"/>
  <c r="CE387" i="7"/>
  <c r="CC387" i="7"/>
  <c r="CB387" i="7"/>
  <c r="CA387" i="7"/>
  <c r="BY387" i="7"/>
  <c r="BW387" i="7"/>
  <c r="BV387" i="7"/>
  <c r="BU387" i="7"/>
  <c r="BS387" i="7"/>
  <c r="BQ387" i="7"/>
  <c r="BP387" i="7"/>
  <c r="BO387" i="7"/>
  <c r="BM387" i="7"/>
  <c r="BK387" i="7"/>
  <c r="BJ387" i="7"/>
  <c r="BI387" i="7"/>
  <c r="BG387" i="7"/>
  <c r="BE387" i="7"/>
  <c r="BD387" i="7"/>
  <c r="BC387" i="7"/>
  <c r="BA387" i="7"/>
  <c r="AY387" i="7"/>
  <c r="AX387" i="7"/>
  <c r="AW387" i="7"/>
  <c r="AU387" i="7"/>
  <c r="AS387" i="7"/>
  <c r="AR387" i="7"/>
  <c r="AQ387" i="7"/>
  <c r="AO387" i="7"/>
  <c r="AM387" i="7"/>
  <c r="AL387" i="7"/>
  <c r="AK387" i="7"/>
  <c r="AI387" i="7"/>
  <c r="AG387" i="7"/>
  <c r="AF387" i="7"/>
  <c r="AE387" i="7"/>
  <c r="AC387" i="7"/>
  <c r="AA387" i="7"/>
  <c r="Z387" i="7"/>
  <c r="Y387" i="7"/>
  <c r="W387" i="7"/>
  <c r="U387" i="7"/>
  <c r="T387" i="7"/>
  <c r="S387" i="7"/>
  <c r="Q387" i="7"/>
  <c r="O387" i="7"/>
  <c r="N387" i="7"/>
  <c r="M387" i="7"/>
  <c r="K387" i="7"/>
  <c r="I387" i="7"/>
  <c r="H387" i="7"/>
  <c r="G387" i="7"/>
  <c r="F387" i="7"/>
  <c r="E387" i="7"/>
  <c r="C387" i="7"/>
  <c r="B387" i="7"/>
  <c r="DG386" i="7"/>
  <c r="DF386" i="7"/>
  <c r="DD386" i="7"/>
  <c r="DC386" i="7"/>
  <c r="DB386" i="7"/>
  <c r="DA386" i="7"/>
  <c r="CZ386" i="7"/>
  <c r="CY386" i="7"/>
  <c r="CW386" i="7"/>
  <c r="CU386" i="7"/>
  <c r="CT386" i="7"/>
  <c r="CS386" i="7"/>
  <c r="CQ386" i="7"/>
  <c r="CO386" i="7"/>
  <c r="CN386" i="7"/>
  <c r="CM386" i="7"/>
  <c r="CK386" i="7"/>
  <c r="CI386" i="7"/>
  <c r="CH386" i="7"/>
  <c r="CG386" i="7"/>
  <c r="CE386" i="7"/>
  <c r="CC386" i="7"/>
  <c r="CB386" i="7"/>
  <c r="CA386" i="7"/>
  <c r="BY386" i="7"/>
  <c r="BW386" i="7"/>
  <c r="BV386" i="7"/>
  <c r="BU386" i="7"/>
  <c r="BS386" i="7"/>
  <c r="BQ386" i="7"/>
  <c r="BP386" i="7"/>
  <c r="BO386" i="7"/>
  <c r="BM386" i="7"/>
  <c r="BK386" i="7"/>
  <c r="BJ386" i="7"/>
  <c r="BI386" i="7"/>
  <c r="BG386" i="7"/>
  <c r="BE386" i="7"/>
  <c r="BD386" i="7"/>
  <c r="BC386" i="7"/>
  <c r="BA386" i="7"/>
  <c r="AY386" i="7"/>
  <c r="AX386" i="7"/>
  <c r="AW386" i="7"/>
  <c r="AU386" i="7"/>
  <c r="AS386" i="7"/>
  <c r="AR386" i="7"/>
  <c r="AQ386" i="7"/>
  <c r="AO386" i="7"/>
  <c r="AM386" i="7"/>
  <c r="AL386" i="7"/>
  <c r="AK386" i="7"/>
  <c r="AI386" i="7"/>
  <c r="AG386" i="7"/>
  <c r="AF386" i="7"/>
  <c r="AE386" i="7"/>
  <c r="AC386" i="7"/>
  <c r="AA386" i="7"/>
  <c r="Z386" i="7"/>
  <c r="Y386" i="7"/>
  <c r="W386" i="7"/>
  <c r="U386" i="7"/>
  <c r="T386" i="7"/>
  <c r="S386" i="7"/>
  <c r="Q386" i="7"/>
  <c r="O386" i="7"/>
  <c r="N386" i="7"/>
  <c r="M386" i="7"/>
  <c r="K386" i="7"/>
  <c r="I386" i="7"/>
  <c r="H386" i="7"/>
  <c r="G386" i="7"/>
  <c r="F386" i="7"/>
  <c r="E386" i="7"/>
  <c r="C386" i="7"/>
  <c r="B386" i="7"/>
  <c r="DG385" i="7"/>
  <c r="DF385" i="7"/>
  <c r="DD385" i="7"/>
  <c r="DC385" i="7"/>
  <c r="DB385" i="7"/>
  <c r="DA385" i="7"/>
  <c r="CZ385" i="7"/>
  <c r="CY385" i="7"/>
  <c r="CW385" i="7"/>
  <c r="CU385" i="7"/>
  <c r="CT385" i="7"/>
  <c r="CS385" i="7"/>
  <c r="CQ385" i="7"/>
  <c r="CO385" i="7"/>
  <c r="CN385" i="7"/>
  <c r="CM385" i="7"/>
  <c r="CK385" i="7"/>
  <c r="CI385" i="7"/>
  <c r="CH385" i="7"/>
  <c r="CG385" i="7"/>
  <c r="CE385" i="7"/>
  <c r="CC385" i="7"/>
  <c r="CB385" i="7"/>
  <c r="CA385" i="7"/>
  <c r="BY385" i="7"/>
  <c r="BW385" i="7"/>
  <c r="BV385" i="7"/>
  <c r="BU385" i="7"/>
  <c r="BS385" i="7"/>
  <c r="BQ385" i="7"/>
  <c r="BP385" i="7"/>
  <c r="BO385" i="7"/>
  <c r="BM385" i="7"/>
  <c r="BK385" i="7"/>
  <c r="BJ385" i="7"/>
  <c r="BI385" i="7"/>
  <c r="BG385" i="7"/>
  <c r="BE385" i="7"/>
  <c r="BD385" i="7"/>
  <c r="BC385" i="7"/>
  <c r="BA385" i="7"/>
  <c r="AY385" i="7"/>
  <c r="AX385" i="7"/>
  <c r="AW385" i="7"/>
  <c r="AU385" i="7"/>
  <c r="AS385" i="7"/>
  <c r="AR385" i="7"/>
  <c r="AQ385" i="7"/>
  <c r="AO385" i="7"/>
  <c r="AM385" i="7"/>
  <c r="AL385" i="7"/>
  <c r="AK385" i="7"/>
  <c r="AI385" i="7"/>
  <c r="AG385" i="7"/>
  <c r="AF385" i="7"/>
  <c r="AE385" i="7"/>
  <c r="AC385" i="7"/>
  <c r="AA385" i="7"/>
  <c r="Z385" i="7"/>
  <c r="Y385" i="7"/>
  <c r="W385" i="7"/>
  <c r="U385" i="7"/>
  <c r="T385" i="7"/>
  <c r="S385" i="7"/>
  <c r="Q385" i="7"/>
  <c r="O385" i="7"/>
  <c r="N385" i="7"/>
  <c r="M385" i="7"/>
  <c r="K385" i="7"/>
  <c r="I385" i="7"/>
  <c r="H385" i="7"/>
  <c r="G385" i="7"/>
  <c r="F385" i="7"/>
  <c r="E385" i="7"/>
  <c r="C385" i="7"/>
  <c r="B385" i="7"/>
  <c r="DG384" i="7"/>
  <c r="DF384" i="7"/>
  <c r="DD384" i="7"/>
  <c r="DC384" i="7"/>
  <c r="DB384" i="7"/>
  <c r="DA384" i="7"/>
  <c r="CZ384" i="7"/>
  <c r="CY384" i="7"/>
  <c r="CW384" i="7"/>
  <c r="CU384" i="7"/>
  <c r="CT384" i="7"/>
  <c r="CS384" i="7"/>
  <c r="CQ384" i="7"/>
  <c r="CO384" i="7"/>
  <c r="CN384" i="7"/>
  <c r="CM384" i="7"/>
  <c r="CK384" i="7"/>
  <c r="CI384" i="7"/>
  <c r="CH384" i="7"/>
  <c r="CG384" i="7"/>
  <c r="CE384" i="7"/>
  <c r="CC384" i="7"/>
  <c r="CB384" i="7"/>
  <c r="CA384" i="7"/>
  <c r="BY384" i="7"/>
  <c r="BW384" i="7"/>
  <c r="BV384" i="7"/>
  <c r="BU384" i="7"/>
  <c r="BS384" i="7"/>
  <c r="BQ384" i="7"/>
  <c r="BP384" i="7"/>
  <c r="BO384" i="7"/>
  <c r="BM384" i="7"/>
  <c r="BK384" i="7"/>
  <c r="BJ384" i="7"/>
  <c r="BI384" i="7"/>
  <c r="BG384" i="7"/>
  <c r="BE384" i="7"/>
  <c r="BD384" i="7"/>
  <c r="BC384" i="7"/>
  <c r="BA384" i="7"/>
  <c r="AY384" i="7"/>
  <c r="AX384" i="7"/>
  <c r="AW384" i="7"/>
  <c r="AU384" i="7"/>
  <c r="AS384" i="7"/>
  <c r="AR384" i="7"/>
  <c r="AQ384" i="7"/>
  <c r="AO384" i="7"/>
  <c r="AM384" i="7"/>
  <c r="AL384" i="7"/>
  <c r="AK384" i="7"/>
  <c r="AI384" i="7"/>
  <c r="AG384" i="7"/>
  <c r="AF384" i="7"/>
  <c r="AE384" i="7"/>
  <c r="AC384" i="7"/>
  <c r="AA384" i="7"/>
  <c r="Z384" i="7"/>
  <c r="Y384" i="7"/>
  <c r="W384" i="7"/>
  <c r="U384" i="7"/>
  <c r="T384" i="7"/>
  <c r="S384" i="7"/>
  <c r="Q384" i="7"/>
  <c r="O384" i="7"/>
  <c r="N384" i="7"/>
  <c r="M384" i="7"/>
  <c r="K384" i="7"/>
  <c r="J384" i="7"/>
  <c r="I384" i="7"/>
  <c r="H384" i="7"/>
  <c r="G384" i="7"/>
  <c r="F384" i="7"/>
  <c r="E384" i="7"/>
  <c r="C384" i="7"/>
  <c r="B384" i="7"/>
  <c r="DG383" i="7"/>
  <c r="DF383" i="7"/>
  <c r="DD383" i="7"/>
  <c r="DC383" i="7"/>
  <c r="DB383" i="7"/>
  <c r="DA383" i="7"/>
  <c r="CZ383" i="7"/>
  <c r="CY383" i="7"/>
  <c r="CW383" i="7"/>
  <c r="CU383" i="7"/>
  <c r="CT383" i="7"/>
  <c r="CS383" i="7"/>
  <c r="CQ383" i="7"/>
  <c r="CO383" i="7"/>
  <c r="CN383" i="7"/>
  <c r="CM383" i="7"/>
  <c r="CK383" i="7"/>
  <c r="CI383" i="7"/>
  <c r="CH383" i="7"/>
  <c r="CG383" i="7"/>
  <c r="CE383" i="7"/>
  <c r="CC383" i="7"/>
  <c r="CB383" i="7"/>
  <c r="CA383" i="7"/>
  <c r="BY383" i="7"/>
  <c r="BW383" i="7"/>
  <c r="BV383" i="7"/>
  <c r="BU383" i="7"/>
  <c r="BS383" i="7"/>
  <c r="BQ383" i="7"/>
  <c r="BP383" i="7"/>
  <c r="BO383" i="7"/>
  <c r="BM383" i="7"/>
  <c r="BK383" i="7"/>
  <c r="BJ383" i="7"/>
  <c r="BI383" i="7"/>
  <c r="BG383" i="7"/>
  <c r="BE383" i="7"/>
  <c r="BD383" i="7"/>
  <c r="BC383" i="7"/>
  <c r="BA383" i="7"/>
  <c r="AY383" i="7"/>
  <c r="AX383" i="7"/>
  <c r="AW383" i="7"/>
  <c r="AU383" i="7"/>
  <c r="AS383" i="7"/>
  <c r="AR383" i="7"/>
  <c r="AQ383" i="7"/>
  <c r="AO383" i="7"/>
  <c r="AM383" i="7"/>
  <c r="AL383" i="7"/>
  <c r="AK383" i="7"/>
  <c r="AI383" i="7"/>
  <c r="AG383" i="7"/>
  <c r="AF383" i="7"/>
  <c r="AE383" i="7"/>
  <c r="AC383" i="7"/>
  <c r="AA383" i="7"/>
  <c r="Z383" i="7"/>
  <c r="Y383" i="7"/>
  <c r="W383" i="7"/>
  <c r="U383" i="7"/>
  <c r="T383" i="7"/>
  <c r="S383" i="7"/>
  <c r="Q383" i="7"/>
  <c r="O383" i="7"/>
  <c r="N383" i="7"/>
  <c r="M383" i="7"/>
  <c r="K383" i="7"/>
  <c r="I383" i="7"/>
  <c r="H383" i="7"/>
  <c r="G383" i="7"/>
  <c r="F383" i="7"/>
  <c r="E383" i="7"/>
  <c r="C383" i="7"/>
  <c r="B383" i="7"/>
  <c r="DG382" i="7"/>
  <c r="DF382" i="7"/>
  <c r="DD382" i="7"/>
  <c r="DC382" i="7"/>
  <c r="DB382" i="7"/>
  <c r="DA382" i="7"/>
  <c r="CZ382" i="7"/>
  <c r="CY382" i="7"/>
  <c r="CW382" i="7"/>
  <c r="CU382" i="7"/>
  <c r="CT382" i="7"/>
  <c r="CS382" i="7"/>
  <c r="CQ382" i="7"/>
  <c r="CO382" i="7"/>
  <c r="CN382" i="7"/>
  <c r="CM382" i="7"/>
  <c r="CK382" i="7"/>
  <c r="CI382" i="7"/>
  <c r="CH382" i="7"/>
  <c r="CG382" i="7"/>
  <c r="CE382" i="7"/>
  <c r="CC382" i="7"/>
  <c r="CB382" i="7"/>
  <c r="CA382" i="7"/>
  <c r="BY382" i="7"/>
  <c r="BW382" i="7"/>
  <c r="BV382" i="7"/>
  <c r="BU382" i="7"/>
  <c r="BS382" i="7"/>
  <c r="BQ382" i="7"/>
  <c r="BP382" i="7"/>
  <c r="BO382" i="7"/>
  <c r="BM382" i="7"/>
  <c r="BK382" i="7"/>
  <c r="BJ382" i="7"/>
  <c r="BI382" i="7"/>
  <c r="BG382" i="7"/>
  <c r="BE382" i="7"/>
  <c r="BD382" i="7"/>
  <c r="BC382" i="7"/>
  <c r="BA382" i="7"/>
  <c r="AY382" i="7"/>
  <c r="AX382" i="7"/>
  <c r="AW382" i="7"/>
  <c r="AU382" i="7"/>
  <c r="AS382" i="7"/>
  <c r="AR382" i="7"/>
  <c r="AQ382" i="7"/>
  <c r="AO382" i="7"/>
  <c r="AM382" i="7"/>
  <c r="AL382" i="7"/>
  <c r="AK382" i="7"/>
  <c r="AI382" i="7"/>
  <c r="AG382" i="7"/>
  <c r="AF382" i="7"/>
  <c r="AE382" i="7"/>
  <c r="AC382" i="7"/>
  <c r="AA382" i="7"/>
  <c r="Z382" i="7"/>
  <c r="Y382" i="7"/>
  <c r="W382" i="7"/>
  <c r="U382" i="7"/>
  <c r="T382" i="7"/>
  <c r="S382" i="7"/>
  <c r="Q382" i="7"/>
  <c r="O382" i="7"/>
  <c r="N382" i="7"/>
  <c r="M382" i="7"/>
  <c r="K382" i="7"/>
  <c r="I382" i="7"/>
  <c r="H382" i="7"/>
  <c r="G382" i="7"/>
  <c r="F382" i="7"/>
  <c r="E382" i="7"/>
  <c r="C382" i="7"/>
  <c r="B382" i="7"/>
  <c r="DG381" i="7"/>
  <c r="DF381" i="7"/>
  <c r="DD381" i="7"/>
  <c r="DC381" i="7"/>
  <c r="DB381" i="7"/>
  <c r="DA381" i="7"/>
  <c r="CZ381" i="7"/>
  <c r="CY381" i="7"/>
  <c r="CW381" i="7"/>
  <c r="CU381" i="7"/>
  <c r="CT381" i="7"/>
  <c r="CS381" i="7"/>
  <c r="CQ381" i="7"/>
  <c r="CO381" i="7"/>
  <c r="CN381" i="7"/>
  <c r="CM381" i="7"/>
  <c r="CK381" i="7"/>
  <c r="CI381" i="7"/>
  <c r="CH381" i="7"/>
  <c r="CG381" i="7"/>
  <c r="CE381" i="7"/>
  <c r="CC381" i="7"/>
  <c r="CB381" i="7"/>
  <c r="CA381" i="7"/>
  <c r="BY381" i="7"/>
  <c r="BW381" i="7"/>
  <c r="BV381" i="7"/>
  <c r="BU381" i="7"/>
  <c r="BS381" i="7"/>
  <c r="BQ381" i="7"/>
  <c r="BP381" i="7"/>
  <c r="BO381" i="7"/>
  <c r="BM381" i="7"/>
  <c r="BK381" i="7"/>
  <c r="BJ381" i="7"/>
  <c r="BI381" i="7"/>
  <c r="BG381" i="7"/>
  <c r="BE381" i="7"/>
  <c r="BD381" i="7"/>
  <c r="BC381" i="7"/>
  <c r="BA381" i="7"/>
  <c r="AY381" i="7"/>
  <c r="AX381" i="7"/>
  <c r="AW381" i="7"/>
  <c r="AU381" i="7"/>
  <c r="AS381" i="7"/>
  <c r="AR381" i="7"/>
  <c r="AQ381" i="7"/>
  <c r="AO381" i="7"/>
  <c r="AM381" i="7"/>
  <c r="AL381" i="7"/>
  <c r="AK381" i="7"/>
  <c r="AI381" i="7"/>
  <c r="AG381" i="7"/>
  <c r="AF381" i="7"/>
  <c r="AE381" i="7"/>
  <c r="AC381" i="7"/>
  <c r="AA381" i="7"/>
  <c r="Z381" i="7"/>
  <c r="Y381" i="7"/>
  <c r="W381" i="7"/>
  <c r="U381" i="7"/>
  <c r="T381" i="7"/>
  <c r="S381" i="7"/>
  <c r="Q381" i="7"/>
  <c r="O381" i="7"/>
  <c r="N381" i="7"/>
  <c r="M381" i="7"/>
  <c r="K381" i="7"/>
  <c r="I381" i="7"/>
  <c r="H381" i="7"/>
  <c r="G381" i="7"/>
  <c r="F381" i="7"/>
  <c r="E381" i="7"/>
  <c r="C381" i="7"/>
  <c r="B381" i="7"/>
  <c r="DG380" i="7"/>
  <c r="DF380" i="7"/>
  <c r="DD380" i="7"/>
  <c r="DC380" i="7"/>
  <c r="DB380" i="7"/>
  <c r="DA380" i="7"/>
  <c r="CZ380" i="7"/>
  <c r="CY380" i="7"/>
  <c r="CW380" i="7"/>
  <c r="CU380" i="7"/>
  <c r="CT380" i="7"/>
  <c r="CS380" i="7"/>
  <c r="CQ380" i="7"/>
  <c r="CO380" i="7"/>
  <c r="CN380" i="7"/>
  <c r="CM380" i="7"/>
  <c r="CK380" i="7"/>
  <c r="CI380" i="7"/>
  <c r="CH380" i="7"/>
  <c r="CG380" i="7"/>
  <c r="CE380" i="7"/>
  <c r="CC380" i="7"/>
  <c r="CB380" i="7"/>
  <c r="CA380" i="7"/>
  <c r="BY380" i="7"/>
  <c r="BW380" i="7"/>
  <c r="BV380" i="7"/>
  <c r="BU380" i="7"/>
  <c r="BS380" i="7"/>
  <c r="BQ380" i="7"/>
  <c r="BP380" i="7"/>
  <c r="BO380" i="7"/>
  <c r="BM380" i="7"/>
  <c r="BK380" i="7"/>
  <c r="BJ380" i="7"/>
  <c r="BI380" i="7"/>
  <c r="BG380" i="7"/>
  <c r="BE380" i="7"/>
  <c r="BD380" i="7"/>
  <c r="BC380" i="7"/>
  <c r="BA380" i="7"/>
  <c r="AY380" i="7"/>
  <c r="AX380" i="7"/>
  <c r="AW380" i="7"/>
  <c r="AU380" i="7"/>
  <c r="AS380" i="7"/>
  <c r="AR380" i="7"/>
  <c r="AQ380" i="7"/>
  <c r="AO380" i="7"/>
  <c r="AM380" i="7"/>
  <c r="AL380" i="7"/>
  <c r="AK380" i="7"/>
  <c r="AI380" i="7"/>
  <c r="AG380" i="7"/>
  <c r="AF380" i="7"/>
  <c r="AE380" i="7"/>
  <c r="AC380" i="7"/>
  <c r="AA380" i="7"/>
  <c r="Z380" i="7"/>
  <c r="Y380" i="7"/>
  <c r="W380" i="7"/>
  <c r="U380" i="7"/>
  <c r="T380" i="7"/>
  <c r="S380" i="7"/>
  <c r="Q380" i="7"/>
  <c r="O380" i="7"/>
  <c r="N380" i="7"/>
  <c r="M380" i="7"/>
  <c r="K380" i="7"/>
  <c r="I380" i="7"/>
  <c r="H380" i="7"/>
  <c r="G380" i="7"/>
  <c r="F380" i="7"/>
  <c r="E380" i="7"/>
  <c r="C380" i="7"/>
  <c r="B380" i="7"/>
  <c r="DG379" i="7"/>
  <c r="DF379" i="7"/>
  <c r="DD379" i="7"/>
  <c r="DC379" i="7"/>
  <c r="DB379" i="7"/>
  <c r="DA379" i="7"/>
  <c r="CZ379" i="7"/>
  <c r="CY379" i="7"/>
  <c r="CW379" i="7"/>
  <c r="CU379" i="7"/>
  <c r="CT379" i="7"/>
  <c r="CS379" i="7"/>
  <c r="CQ379" i="7"/>
  <c r="CO379" i="7"/>
  <c r="CN379" i="7"/>
  <c r="CM379" i="7"/>
  <c r="CK379" i="7"/>
  <c r="CI379" i="7"/>
  <c r="CH379" i="7"/>
  <c r="CG379" i="7"/>
  <c r="CE379" i="7"/>
  <c r="CC379" i="7"/>
  <c r="CB379" i="7"/>
  <c r="CA379" i="7"/>
  <c r="BY379" i="7"/>
  <c r="BW379" i="7"/>
  <c r="BV379" i="7"/>
  <c r="BU379" i="7"/>
  <c r="BS379" i="7"/>
  <c r="BQ379" i="7"/>
  <c r="BP379" i="7"/>
  <c r="BO379" i="7"/>
  <c r="BM379" i="7"/>
  <c r="BK379" i="7"/>
  <c r="BJ379" i="7"/>
  <c r="BI379" i="7"/>
  <c r="BG379" i="7"/>
  <c r="BE379" i="7"/>
  <c r="BD379" i="7"/>
  <c r="BC379" i="7"/>
  <c r="BA379" i="7"/>
  <c r="AY379" i="7"/>
  <c r="AX379" i="7"/>
  <c r="AW379" i="7"/>
  <c r="AU379" i="7"/>
  <c r="AS379" i="7"/>
  <c r="AR379" i="7"/>
  <c r="AQ379" i="7"/>
  <c r="AO379" i="7"/>
  <c r="AM379" i="7"/>
  <c r="AL379" i="7"/>
  <c r="AK379" i="7"/>
  <c r="AI379" i="7"/>
  <c r="AG379" i="7"/>
  <c r="AF379" i="7"/>
  <c r="AE379" i="7"/>
  <c r="AC379" i="7"/>
  <c r="AA379" i="7"/>
  <c r="Z379" i="7"/>
  <c r="Y379" i="7"/>
  <c r="W379" i="7"/>
  <c r="U379" i="7"/>
  <c r="T379" i="7"/>
  <c r="S379" i="7"/>
  <c r="Q379" i="7"/>
  <c r="O379" i="7"/>
  <c r="N379" i="7"/>
  <c r="M379" i="7"/>
  <c r="K379" i="7"/>
  <c r="I379" i="7"/>
  <c r="H379" i="7"/>
  <c r="G379" i="7"/>
  <c r="F379" i="7"/>
  <c r="E379" i="7"/>
  <c r="C379" i="7"/>
  <c r="B379" i="7"/>
  <c r="DG378" i="7"/>
  <c r="DF378" i="7"/>
  <c r="DD378" i="7"/>
  <c r="DC378" i="7"/>
  <c r="DB378" i="7"/>
  <c r="DA378" i="7"/>
  <c r="CZ378" i="7"/>
  <c r="CY378" i="7"/>
  <c r="CW378" i="7"/>
  <c r="CU378" i="7"/>
  <c r="CT378" i="7"/>
  <c r="CS378" i="7"/>
  <c r="CQ378" i="7"/>
  <c r="CO378" i="7"/>
  <c r="CN378" i="7"/>
  <c r="CM378" i="7"/>
  <c r="CK378" i="7"/>
  <c r="CI378" i="7"/>
  <c r="CH378" i="7"/>
  <c r="CG378" i="7"/>
  <c r="CE378" i="7"/>
  <c r="CC378" i="7"/>
  <c r="CB378" i="7"/>
  <c r="CA378" i="7"/>
  <c r="BY378" i="7"/>
  <c r="BW378" i="7"/>
  <c r="BV378" i="7"/>
  <c r="BU378" i="7"/>
  <c r="BS378" i="7"/>
  <c r="BQ378" i="7"/>
  <c r="BP378" i="7"/>
  <c r="BO378" i="7"/>
  <c r="BM378" i="7"/>
  <c r="BK378" i="7"/>
  <c r="BJ378" i="7"/>
  <c r="BI378" i="7"/>
  <c r="BG378" i="7"/>
  <c r="BE378" i="7"/>
  <c r="BD378" i="7"/>
  <c r="BC378" i="7"/>
  <c r="BA378" i="7"/>
  <c r="AY378" i="7"/>
  <c r="AX378" i="7"/>
  <c r="AW378" i="7"/>
  <c r="AU378" i="7"/>
  <c r="AS378" i="7"/>
  <c r="AR378" i="7"/>
  <c r="AQ378" i="7"/>
  <c r="AO378" i="7"/>
  <c r="AM378" i="7"/>
  <c r="AL378" i="7"/>
  <c r="AK378" i="7"/>
  <c r="AI378" i="7"/>
  <c r="AG378" i="7"/>
  <c r="AF378" i="7"/>
  <c r="AE378" i="7"/>
  <c r="AC378" i="7"/>
  <c r="AA378" i="7"/>
  <c r="Z378" i="7"/>
  <c r="Y378" i="7"/>
  <c r="W378" i="7"/>
  <c r="U378" i="7"/>
  <c r="T378" i="7"/>
  <c r="S378" i="7"/>
  <c r="Q378" i="7"/>
  <c r="O378" i="7"/>
  <c r="N378" i="7"/>
  <c r="M378" i="7"/>
  <c r="K378" i="7"/>
  <c r="I378" i="7"/>
  <c r="H378" i="7"/>
  <c r="G378" i="7"/>
  <c r="F378" i="7"/>
  <c r="E378" i="7"/>
  <c r="C378" i="7"/>
  <c r="B378" i="7"/>
  <c r="DG377" i="7"/>
  <c r="DF377" i="7"/>
  <c r="DD377" i="7"/>
  <c r="DC377" i="7"/>
  <c r="DB377" i="7"/>
  <c r="DA377" i="7"/>
  <c r="CZ377" i="7"/>
  <c r="CY377" i="7"/>
  <c r="CW377" i="7"/>
  <c r="CU377" i="7"/>
  <c r="CT377" i="7"/>
  <c r="CS377" i="7"/>
  <c r="CQ377" i="7"/>
  <c r="CO377" i="7"/>
  <c r="CN377" i="7"/>
  <c r="CM377" i="7"/>
  <c r="CK377" i="7"/>
  <c r="CI377" i="7"/>
  <c r="CH377" i="7"/>
  <c r="CG377" i="7"/>
  <c r="CE377" i="7"/>
  <c r="CC377" i="7"/>
  <c r="CB377" i="7"/>
  <c r="CA377" i="7"/>
  <c r="BY377" i="7"/>
  <c r="BW377" i="7"/>
  <c r="BV377" i="7"/>
  <c r="BU377" i="7"/>
  <c r="BS377" i="7"/>
  <c r="BQ377" i="7"/>
  <c r="BP377" i="7"/>
  <c r="BO377" i="7"/>
  <c r="BM377" i="7"/>
  <c r="BK377" i="7"/>
  <c r="BJ377" i="7"/>
  <c r="BI377" i="7"/>
  <c r="BG377" i="7"/>
  <c r="BE377" i="7"/>
  <c r="BD377" i="7"/>
  <c r="BC377" i="7"/>
  <c r="BA377" i="7"/>
  <c r="AY377" i="7"/>
  <c r="AX377" i="7"/>
  <c r="AW377" i="7"/>
  <c r="AU377" i="7"/>
  <c r="AS377" i="7"/>
  <c r="AR377" i="7"/>
  <c r="AQ377" i="7"/>
  <c r="AO377" i="7"/>
  <c r="AM377" i="7"/>
  <c r="AL377" i="7"/>
  <c r="AK377" i="7"/>
  <c r="AI377" i="7"/>
  <c r="AG377" i="7"/>
  <c r="AF377" i="7"/>
  <c r="AE377" i="7"/>
  <c r="AC377" i="7"/>
  <c r="AA377" i="7"/>
  <c r="Z377" i="7"/>
  <c r="Y377" i="7"/>
  <c r="W377" i="7"/>
  <c r="U377" i="7"/>
  <c r="T377" i="7"/>
  <c r="S377" i="7"/>
  <c r="Q377" i="7"/>
  <c r="O377" i="7"/>
  <c r="N377" i="7"/>
  <c r="M377" i="7"/>
  <c r="K377" i="7"/>
  <c r="I377" i="7"/>
  <c r="H377" i="7"/>
  <c r="G377" i="7"/>
  <c r="F377" i="7"/>
  <c r="E377" i="7"/>
  <c r="C377" i="7"/>
  <c r="B377" i="7"/>
  <c r="DG376" i="7"/>
  <c r="DF376" i="7"/>
  <c r="DD376" i="7"/>
  <c r="DC376" i="7"/>
  <c r="DB376" i="7"/>
  <c r="DA376" i="7"/>
  <c r="CZ376" i="7"/>
  <c r="CY376" i="7"/>
  <c r="CW376" i="7"/>
  <c r="CU376" i="7"/>
  <c r="CT376" i="7"/>
  <c r="CS376" i="7"/>
  <c r="CQ376" i="7"/>
  <c r="CO376" i="7"/>
  <c r="CN376" i="7"/>
  <c r="CM376" i="7"/>
  <c r="CK376" i="7"/>
  <c r="CI376" i="7"/>
  <c r="CH376" i="7"/>
  <c r="CG376" i="7"/>
  <c r="CE376" i="7"/>
  <c r="CC376" i="7"/>
  <c r="CB376" i="7"/>
  <c r="CA376" i="7"/>
  <c r="BY376" i="7"/>
  <c r="BW376" i="7"/>
  <c r="BV376" i="7"/>
  <c r="BU376" i="7"/>
  <c r="BS376" i="7"/>
  <c r="BQ376" i="7"/>
  <c r="BP376" i="7"/>
  <c r="BO376" i="7"/>
  <c r="BM376" i="7"/>
  <c r="BK376" i="7"/>
  <c r="BJ376" i="7"/>
  <c r="BI376" i="7"/>
  <c r="BG376" i="7"/>
  <c r="BE376" i="7"/>
  <c r="BD376" i="7"/>
  <c r="BC376" i="7"/>
  <c r="BA376" i="7"/>
  <c r="AY376" i="7"/>
  <c r="AX376" i="7"/>
  <c r="AW376" i="7"/>
  <c r="AU376" i="7"/>
  <c r="AS376" i="7"/>
  <c r="AR376" i="7"/>
  <c r="AQ376" i="7"/>
  <c r="AO376" i="7"/>
  <c r="AM376" i="7"/>
  <c r="AL376" i="7"/>
  <c r="AK376" i="7"/>
  <c r="AI376" i="7"/>
  <c r="AG376" i="7"/>
  <c r="AF376" i="7"/>
  <c r="AE376" i="7"/>
  <c r="AC376" i="7"/>
  <c r="AA376" i="7"/>
  <c r="Z376" i="7"/>
  <c r="Y376" i="7"/>
  <c r="W376" i="7"/>
  <c r="U376" i="7"/>
  <c r="T376" i="7"/>
  <c r="S376" i="7"/>
  <c r="Q376" i="7"/>
  <c r="O376" i="7"/>
  <c r="N376" i="7"/>
  <c r="M376" i="7"/>
  <c r="K376" i="7"/>
  <c r="I376" i="7"/>
  <c r="H376" i="7"/>
  <c r="G376" i="7"/>
  <c r="F376" i="7"/>
  <c r="E376" i="7"/>
  <c r="C376" i="7"/>
  <c r="B376" i="7"/>
  <c r="DG375" i="7"/>
  <c r="DF375" i="7"/>
  <c r="DD375" i="7"/>
  <c r="DC375" i="7"/>
  <c r="DB375" i="7"/>
  <c r="DA375" i="7"/>
  <c r="CZ375" i="7"/>
  <c r="CY375" i="7"/>
  <c r="CW375" i="7"/>
  <c r="CU375" i="7"/>
  <c r="CT375" i="7"/>
  <c r="CS375" i="7"/>
  <c r="CQ375" i="7"/>
  <c r="CO375" i="7"/>
  <c r="CN375" i="7"/>
  <c r="CM375" i="7"/>
  <c r="CK375" i="7"/>
  <c r="CI375" i="7"/>
  <c r="CH375" i="7"/>
  <c r="CG375" i="7"/>
  <c r="CE375" i="7"/>
  <c r="CC375" i="7"/>
  <c r="CB375" i="7"/>
  <c r="CA375" i="7"/>
  <c r="BY375" i="7"/>
  <c r="BW375" i="7"/>
  <c r="BV375" i="7"/>
  <c r="BU375" i="7"/>
  <c r="BS375" i="7"/>
  <c r="BQ375" i="7"/>
  <c r="BP375" i="7"/>
  <c r="BO375" i="7"/>
  <c r="BM375" i="7"/>
  <c r="BK375" i="7"/>
  <c r="BJ375" i="7"/>
  <c r="BI375" i="7"/>
  <c r="BG375" i="7"/>
  <c r="BE375" i="7"/>
  <c r="BD375" i="7"/>
  <c r="BC375" i="7"/>
  <c r="BA375" i="7"/>
  <c r="AY375" i="7"/>
  <c r="AX375" i="7"/>
  <c r="AW375" i="7"/>
  <c r="AU375" i="7"/>
  <c r="AS375" i="7"/>
  <c r="AR375" i="7"/>
  <c r="AQ375" i="7"/>
  <c r="AO375" i="7"/>
  <c r="AM375" i="7"/>
  <c r="AL375" i="7"/>
  <c r="AK375" i="7"/>
  <c r="AI375" i="7"/>
  <c r="AG375" i="7"/>
  <c r="AF375" i="7"/>
  <c r="AE375" i="7"/>
  <c r="AC375" i="7"/>
  <c r="AA375" i="7"/>
  <c r="Z375" i="7"/>
  <c r="Y375" i="7"/>
  <c r="W375" i="7"/>
  <c r="U375" i="7"/>
  <c r="T375" i="7"/>
  <c r="S375" i="7"/>
  <c r="Q375" i="7"/>
  <c r="O375" i="7"/>
  <c r="N375" i="7"/>
  <c r="M375" i="7"/>
  <c r="K375" i="7"/>
  <c r="I375" i="7"/>
  <c r="H375" i="7"/>
  <c r="G375" i="7"/>
  <c r="F375" i="7"/>
  <c r="E375" i="7"/>
  <c r="C375" i="7"/>
  <c r="B375" i="7"/>
  <c r="DG374" i="7"/>
  <c r="DF374" i="7"/>
  <c r="DD374" i="7"/>
  <c r="DC374" i="7"/>
  <c r="DB374" i="7"/>
  <c r="DA374" i="7"/>
  <c r="CZ374" i="7"/>
  <c r="CY374" i="7"/>
  <c r="CW374" i="7"/>
  <c r="CU374" i="7"/>
  <c r="CT374" i="7"/>
  <c r="CS374" i="7"/>
  <c r="CQ374" i="7"/>
  <c r="CO374" i="7"/>
  <c r="CN374" i="7"/>
  <c r="CM374" i="7"/>
  <c r="CK374" i="7"/>
  <c r="CI374" i="7"/>
  <c r="CH374" i="7"/>
  <c r="CG374" i="7"/>
  <c r="CE374" i="7"/>
  <c r="CC374" i="7"/>
  <c r="CB374" i="7"/>
  <c r="CA374" i="7"/>
  <c r="BY374" i="7"/>
  <c r="BW374" i="7"/>
  <c r="BV374" i="7"/>
  <c r="BU374" i="7"/>
  <c r="BS374" i="7"/>
  <c r="BQ374" i="7"/>
  <c r="BP374" i="7"/>
  <c r="BO374" i="7"/>
  <c r="BM374" i="7"/>
  <c r="BK374" i="7"/>
  <c r="BJ374" i="7"/>
  <c r="BI374" i="7"/>
  <c r="BG374" i="7"/>
  <c r="BE374" i="7"/>
  <c r="BD374" i="7"/>
  <c r="BC374" i="7"/>
  <c r="BA374" i="7"/>
  <c r="AY374" i="7"/>
  <c r="AX374" i="7"/>
  <c r="AW374" i="7"/>
  <c r="AU374" i="7"/>
  <c r="AS374" i="7"/>
  <c r="AR374" i="7"/>
  <c r="AQ374" i="7"/>
  <c r="AO374" i="7"/>
  <c r="AM374" i="7"/>
  <c r="AL374" i="7"/>
  <c r="AK374" i="7"/>
  <c r="AI374" i="7"/>
  <c r="AG374" i="7"/>
  <c r="AF374" i="7"/>
  <c r="AE374" i="7"/>
  <c r="AD374" i="7"/>
  <c r="AC374" i="7"/>
  <c r="AA374" i="7"/>
  <c r="Z374" i="7"/>
  <c r="Y374" i="7"/>
  <c r="W374" i="7"/>
  <c r="U374" i="7"/>
  <c r="T374" i="7"/>
  <c r="S374" i="7"/>
  <c r="Q374" i="7"/>
  <c r="O374" i="7"/>
  <c r="N374" i="7"/>
  <c r="M374" i="7"/>
  <c r="K374" i="7"/>
  <c r="I374" i="7"/>
  <c r="H374" i="7"/>
  <c r="G374" i="7"/>
  <c r="F374" i="7"/>
  <c r="E374" i="7"/>
  <c r="C374" i="7"/>
  <c r="B374" i="7"/>
  <c r="DG373" i="7"/>
  <c r="DF373" i="7"/>
  <c r="DD373" i="7"/>
  <c r="DC373" i="7"/>
  <c r="DB373" i="7"/>
  <c r="DA373" i="7"/>
  <c r="CZ373" i="7"/>
  <c r="CY373" i="7"/>
  <c r="CW373" i="7"/>
  <c r="CU373" i="7"/>
  <c r="CT373" i="7"/>
  <c r="CS373" i="7"/>
  <c r="CQ373" i="7"/>
  <c r="CO373" i="7"/>
  <c r="CN373" i="7"/>
  <c r="CM373" i="7"/>
  <c r="CK373" i="7"/>
  <c r="CI373" i="7"/>
  <c r="CH373" i="7"/>
  <c r="CG373" i="7"/>
  <c r="CE373" i="7"/>
  <c r="CC373" i="7"/>
  <c r="CB373" i="7"/>
  <c r="CA373" i="7"/>
  <c r="BY373" i="7"/>
  <c r="BW373" i="7"/>
  <c r="BV373" i="7"/>
  <c r="BU373" i="7"/>
  <c r="BS373" i="7"/>
  <c r="BQ373" i="7"/>
  <c r="BP373" i="7"/>
  <c r="BO373" i="7"/>
  <c r="BM373" i="7"/>
  <c r="BK373" i="7"/>
  <c r="BJ373" i="7"/>
  <c r="BI373" i="7"/>
  <c r="BG373" i="7"/>
  <c r="BE373" i="7"/>
  <c r="BD373" i="7"/>
  <c r="BC373" i="7"/>
  <c r="BA373" i="7"/>
  <c r="AY373" i="7"/>
  <c r="AX373" i="7"/>
  <c r="AW373" i="7"/>
  <c r="AU373" i="7"/>
  <c r="AS373" i="7"/>
  <c r="AR373" i="7"/>
  <c r="AQ373" i="7"/>
  <c r="AO373" i="7"/>
  <c r="AM373" i="7"/>
  <c r="AL373" i="7"/>
  <c r="AK373" i="7"/>
  <c r="AI373" i="7"/>
  <c r="AG373" i="7"/>
  <c r="AF373" i="7"/>
  <c r="AE373" i="7"/>
  <c r="AC373" i="7"/>
  <c r="AA373" i="7"/>
  <c r="Z373" i="7"/>
  <c r="Y373" i="7"/>
  <c r="W373" i="7"/>
  <c r="U373" i="7"/>
  <c r="T373" i="7"/>
  <c r="S373" i="7"/>
  <c r="Q373" i="7"/>
  <c r="O373" i="7"/>
  <c r="N373" i="7"/>
  <c r="M373" i="7"/>
  <c r="K373" i="7"/>
  <c r="I373" i="7"/>
  <c r="H373" i="7"/>
  <c r="G373" i="7"/>
  <c r="F373" i="7"/>
  <c r="E373" i="7"/>
  <c r="C373" i="7"/>
  <c r="B373" i="7"/>
  <c r="DG372" i="7"/>
  <c r="DF372" i="7"/>
  <c r="DD372" i="7"/>
  <c r="DC372" i="7"/>
  <c r="DB372" i="7"/>
  <c r="DA372" i="7"/>
  <c r="CZ372" i="7"/>
  <c r="CY372" i="7"/>
  <c r="CW372" i="7"/>
  <c r="CU372" i="7"/>
  <c r="CT372" i="7"/>
  <c r="CS372" i="7"/>
  <c r="CQ372" i="7"/>
  <c r="CO372" i="7"/>
  <c r="CN372" i="7"/>
  <c r="CM372" i="7"/>
  <c r="CK372" i="7"/>
  <c r="CI372" i="7"/>
  <c r="CH372" i="7"/>
  <c r="CG372" i="7"/>
  <c r="CE372" i="7"/>
  <c r="CC372" i="7"/>
  <c r="CB372" i="7"/>
  <c r="CA372" i="7"/>
  <c r="BY372" i="7"/>
  <c r="BW372" i="7"/>
  <c r="BV372" i="7"/>
  <c r="BU372" i="7"/>
  <c r="BS372" i="7"/>
  <c r="BQ372" i="7"/>
  <c r="BP372" i="7"/>
  <c r="BO372" i="7"/>
  <c r="BM372" i="7"/>
  <c r="BK372" i="7"/>
  <c r="BJ372" i="7"/>
  <c r="BI372" i="7"/>
  <c r="BG372" i="7"/>
  <c r="BE372" i="7"/>
  <c r="BD372" i="7"/>
  <c r="BC372" i="7"/>
  <c r="BA372" i="7"/>
  <c r="AY372" i="7"/>
  <c r="AX372" i="7"/>
  <c r="AW372" i="7"/>
  <c r="AU372" i="7"/>
  <c r="AS372" i="7"/>
  <c r="AR372" i="7"/>
  <c r="AQ372" i="7"/>
  <c r="AO372" i="7"/>
  <c r="AM372" i="7"/>
  <c r="AL372" i="7"/>
  <c r="AK372" i="7"/>
  <c r="AI372" i="7"/>
  <c r="AG372" i="7"/>
  <c r="AF372" i="7"/>
  <c r="AE372" i="7"/>
  <c r="AC372" i="7"/>
  <c r="AA372" i="7"/>
  <c r="Z372" i="7"/>
  <c r="Y372" i="7"/>
  <c r="W372" i="7"/>
  <c r="U372" i="7"/>
  <c r="T372" i="7"/>
  <c r="S372" i="7"/>
  <c r="Q372" i="7"/>
  <c r="O372" i="7"/>
  <c r="N372" i="7"/>
  <c r="M372" i="7"/>
  <c r="K372" i="7"/>
  <c r="I372" i="7"/>
  <c r="H372" i="7"/>
  <c r="G372" i="7"/>
  <c r="F372" i="7"/>
  <c r="E372" i="7"/>
  <c r="C372" i="7"/>
  <c r="B372" i="7"/>
  <c r="DG371" i="7"/>
  <c r="DF371" i="7"/>
  <c r="DD371" i="7"/>
  <c r="DC371" i="7"/>
  <c r="DB371" i="7"/>
  <c r="DA371" i="7"/>
  <c r="CZ371" i="7"/>
  <c r="CY371" i="7"/>
  <c r="CW371" i="7"/>
  <c r="CU371" i="7"/>
  <c r="CT371" i="7"/>
  <c r="CS371" i="7"/>
  <c r="CQ371" i="7"/>
  <c r="CO371" i="7"/>
  <c r="CN371" i="7"/>
  <c r="CM371" i="7"/>
  <c r="CK371" i="7"/>
  <c r="CI371" i="7"/>
  <c r="CH371" i="7"/>
  <c r="CG371" i="7"/>
  <c r="CE371" i="7"/>
  <c r="CC371" i="7"/>
  <c r="CB371" i="7"/>
  <c r="CA371" i="7"/>
  <c r="BY371" i="7"/>
  <c r="BW371" i="7"/>
  <c r="BV371" i="7"/>
  <c r="BU371" i="7"/>
  <c r="BS371" i="7"/>
  <c r="BQ371" i="7"/>
  <c r="BP371" i="7"/>
  <c r="BO371" i="7"/>
  <c r="BM371" i="7"/>
  <c r="BK371" i="7"/>
  <c r="BJ371" i="7"/>
  <c r="BI371" i="7"/>
  <c r="BG371" i="7"/>
  <c r="BE371" i="7"/>
  <c r="BD371" i="7"/>
  <c r="BC371" i="7"/>
  <c r="BA371" i="7"/>
  <c r="AY371" i="7"/>
  <c r="AX371" i="7"/>
  <c r="AW371" i="7"/>
  <c r="AU371" i="7"/>
  <c r="AS371" i="7"/>
  <c r="AR371" i="7"/>
  <c r="AQ371" i="7"/>
  <c r="AO371" i="7"/>
  <c r="AM371" i="7"/>
  <c r="AL371" i="7"/>
  <c r="AK371" i="7"/>
  <c r="AI371" i="7"/>
  <c r="AG371" i="7"/>
  <c r="AF371" i="7"/>
  <c r="AE371" i="7"/>
  <c r="AC371" i="7"/>
  <c r="AA371" i="7"/>
  <c r="Z371" i="7"/>
  <c r="Y371" i="7"/>
  <c r="W371" i="7"/>
  <c r="U371" i="7"/>
  <c r="T371" i="7"/>
  <c r="S371" i="7"/>
  <c r="Q371" i="7"/>
  <c r="O371" i="7"/>
  <c r="N371" i="7"/>
  <c r="M371" i="7"/>
  <c r="K371" i="7"/>
  <c r="I371" i="7"/>
  <c r="H371" i="7"/>
  <c r="G371" i="7"/>
  <c r="F371" i="7"/>
  <c r="E371" i="7"/>
  <c r="C371" i="7"/>
  <c r="B371" i="7"/>
  <c r="DG370" i="7"/>
  <c r="DF370" i="7"/>
  <c r="DD370" i="7"/>
  <c r="DC370" i="7"/>
  <c r="DB370" i="7"/>
  <c r="DA370" i="7"/>
  <c r="CZ370" i="7"/>
  <c r="CY370" i="7"/>
  <c r="CW370" i="7"/>
  <c r="CU370" i="7"/>
  <c r="CT370" i="7"/>
  <c r="CS370" i="7"/>
  <c r="CQ370" i="7"/>
  <c r="CO370" i="7"/>
  <c r="CN370" i="7"/>
  <c r="CM370" i="7"/>
  <c r="CK370" i="7"/>
  <c r="CI370" i="7"/>
  <c r="CH370" i="7"/>
  <c r="CG370" i="7"/>
  <c r="CE370" i="7"/>
  <c r="CC370" i="7"/>
  <c r="CB370" i="7"/>
  <c r="CA370" i="7"/>
  <c r="BY370" i="7"/>
  <c r="BW370" i="7"/>
  <c r="BV370" i="7"/>
  <c r="BU370" i="7"/>
  <c r="BS370" i="7"/>
  <c r="BQ370" i="7"/>
  <c r="BP370" i="7"/>
  <c r="BO370" i="7"/>
  <c r="BM370" i="7"/>
  <c r="BK370" i="7"/>
  <c r="BJ370" i="7"/>
  <c r="BI370" i="7"/>
  <c r="BG370" i="7"/>
  <c r="BE370" i="7"/>
  <c r="BD370" i="7"/>
  <c r="BC370" i="7"/>
  <c r="BA370" i="7"/>
  <c r="AY370" i="7"/>
  <c r="AX370" i="7"/>
  <c r="AW370" i="7"/>
  <c r="AU370" i="7"/>
  <c r="AS370" i="7"/>
  <c r="AR370" i="7"/>
  <c r="AQ370" i="7"/>
  <c r="AO370" i="7"/>
  <c r="AM370" i="7"/>
  <c r="AL370" i="7"/>
  <c r="AK370" i="7"/>
  <c r="AI370" i="7"/>
  <c r="AG370" i="7"/>
  <c r="AF370" i="7"/>
  <c r="AE370" i="7"/>
  <c r="AC370" i="7"/>
  <c r="AA370" i="7"/>
  <c r="Z370" i="7"/>
  <c r="Y370" i="7"/>
  <c r="W370" i="7"/>
  <c r="U370" i="7"/>
  <c r="T370" i="7"/>
  <c r="S370" i="7"/>
  <c r="Q370" i="7"/>
  <c r="O370" i="7"/>
  <c r="N370" i="7"/>
  <c r="M370" i="7"/>
  <c r="K370" i="7"/>
  <c r="I370" i="7"/>
  <c r="H370" i="7"/>
  <c r="G370" i="7"/>
  <c r="F370" i="7"/>
  <c r="E370" i="7"/>
  <c r="C370" i="7"/>
  <c r="B370" i="7"/>
  <c r="DG369" i="7"/>
  <c r="DF369" i="7"/>
  <c r="DD369" i="7"/>
  <c r="DC369" i="7"/>
  <c r="DB369" i="7"/>
  <c r="DA369" i="7"/>
  <c r="CZ369" i="7"/>
  <c r="CY369" i="7"/>
  <c r="CW369" i="7"/>
  <c r="CU369" i="7"/>
  <c r="CT369" i="7"/>
  <c r="CS369" i="7"/>
  <c r="CQ369" i="7"/>
  <c r="CO369" i="7"/>
  <c r="CN369" i="7"/>
  <c r="CM369" i="7"/>
  <c r="CK369" i="7"/>
  <c r="CI369" i="7"/>
  <c r="CH369" i="7"/>
  <c r="CG369" i="7"/>
  <c r="CE369" i="7"/>
  <c r="CC369" i="7"/>
  <c r="CB369" i="7"/>
  <c r="CA369" i="7"/>
  <c r="BY369" i="7"/>
  <c r="BW369" i="7"/>
  <c r="BV369" i="7"/>
  <c r="BU369" i="7"/>
  <c r="BS369" i="7"/>
  <c r="BQ369" i="7"/>
  <c r="BP369" i="7"/>
  <c r="BO369" i="7"/>
  <c r="BM369" i="7"/>
  <c r="BK369" i="7"/>
  <c r="BJ369" i="7"/>
  <c r="BI369" i="7"/>
  <c r="BG369" i="7"/>
  <c r="BE369" i="7"/>
  <c r="BD369" i="7"/>
  <c r="BC369" i="7"/>
  <c r="BA369" i="7"/>
  <c r="AY369" i="7"/>
  <c r="AX369" i="7"/>
  <c r="AW369" i="7"/>
  <c r="AU369" i="7"/>
  <c r="AS369" i="7"/>
  <c r="AR369" i="7"/>
  <c r="AQ369" i="7"/>
  <c r="AO369" i="7"/>
  <c r="AM369" i="7"/>
  <c r="AL369" i="7"/>
  <c r="AK369" i="7"/>
  <c r="AI369" i="7"/>
  <c r="AG369" i="7"/>
  <c r="AF369" i="7"/>
  <c r="AE369" i="7"/>
  <c r="AC369" i="7"/>
  <c r="AA369" i="7"/>
  <c r="Z369" i="7"/>
  <c r="Y369" i="7"/>
  <c r="W369" i="7"/>
  <c r="U369" i="7"/>
  <c r="T369" i="7"/>
  <c r="S369" i="7"/>
  <c r="Q369" i="7"/>
  <c r="O369" i="7"/>
  <c r="N369" i="7"/>
  <c r="M369" i="7"/>
  <c r="K369" i="7"/>
  <c r="I369" i="7"/>
  <c r="H369" i="7"/>
  <c r="G369" i="7"/>
  <c r="F369" i="7"/>
  <c r="E369" i="7"/>
  <c r="C369" i="7"/>
  <c r="B369" i="7"/>
  <c r="DG368" i="7"/>
  <c r="DF368" i="7"/>
  <c r="DD368" i="7"/>
  <c r="DC368" i="7"/>
  <c r="DB368" i="7"/>
  <c r="DA368" i="7"/>
  <c r="CZ368" i="7"/>
  <c r="CY368" i="7"/>
  <c r="CW368" i="7"/>
  <c r="CU368" i="7"/>
  <c r="CT368" i="7"/>
  <c r="CS368" i="7"/>
  <c r="CQ368" i="7"/>
  <c r="CO368" i="7"/>
  <c r="CN368" i="7"/>
  <c r="CM368" i="7"/>
  <c r="CK368" i="7"/>
  <c r="CI368" i="7"/>
  <c r="CH368" i="7"/>
  <c r="CG368" i="7"/>
  <c r="CE368" i="7"/>
  <c r="CC368" i="7"/>
  <c r="CB368" i="7"/>
  <c r="CA368" i="7"/>
  <c r="BY368" i="7"/>
  <c r="BW368" i="7"/>
  <c r="BV368" i="7"/>
  <c r="BU368" i="7"/>
  <c r="BS368" i="7"/>
  <c r="BQ368" i="7"/>
  <c r="BP368" i="7"/>
  <c r="BO368" i="7"/>
  <c r="BM368" i="7"/>
  <c r="BK368" i="7"/>
  <c r="BJ368" i="7"/>
  <c r="BI368" i="7"/>
  <c r="BG368" i="7"/>
  <c r="BE368" i="7"/>
  <c r="BD368" i="7"/>
  <c r="BC368" i="7"/>
  <c r="BA368" i="7"/>
  <c r="AY368" i="7"/>
  <c r="AX368" i="7"/>
  <c r="AW368" i="7"/>
  <c r="AU368" i="7"/>
  <c r="AS368" i="7"/>
  <c r="AR368" i="7"/>
  <c r="AQ368" i="7"/>
  <c r="AO368" i="7"/>
  <c r="AM368" i="7"/>
  <c r="AL368" i="7"/>
  <c r="AK368" i="7"/>
  <c r="AI368" i="7"/>
  <c r="AG368" i="7"/>
  <c r="AF368" i="7"/>
  <c r="AE368" i="7"/>
  <c r="AC368" i="7"/>
  <c r="AA368" i="7"/>
  <c r="Z368" i="7"/>
  <c r="Y368" i="7"/>
  <c r="W368" i="7"/>
  <c r="U368" i="7"/>
  <c r="T368" i="7"/>
  <c r="S368" i="7"/>
  <c r="Q368" i="7"/>
  <c r="O368" i="7"/>
  <c r="N368" i="7"/>
  <c r="M368" i="7"/>
  <c r="K368" i="7"/>
  <c r="I368" i="7"/>
  <c r="H368" i="7"/>
  <c r="G368" i="7"/>
  <c r="F368" i="7"/>
  <c r="E368" i="7"/>
  <c r="C368" i="7"/>
  <c r="B368" i="7"/>
  <c r="DG367" i="7"/>
  <c r="DF367" i="7"/>
  <c r="DD367" i="7"/>
  <c r="DC367" i="7"/>
  <c r="DB367" i="7"/>
  <c r="DA367" i="7"/>
  <c r="CZ367" i="7"/>
  <c r="CY367" i="7"/>
  <c r="CW367" i="7"/>
  <c r="CU367" i="7"/>
  <c r="CT367" i="7"/>
  <c r="CS367" i="7"/>
  <c r="CQ367" i="7"/>
  <c r="CO367" i="7"/>
  <c r="CN367" i="7"/>
  <c r="CM367" i="7"/>
  <c r="CK367" i="7"/>
  <c r="CI367" i="7"/>
  <c r="CH367" i="7"/>
  <c r="CG367" i="7"/>
  <c r="CE367" i="7"/>
  <c r="CC367" i="7"/>
  <c r="CB367" i="7"/>
  <c r="CA367" i="7"/>
  <c r="BY367" i="7"/>
  <c r="BW367" i="7"/>
  <c r="BV367" i="7"/>
  <c r="BU367" i="7"/>
  <c r="BS367" i="7"/>
  <c r="BQ367" i="7"/>
  <c r="BP367" i="7"/>
  <c r="BO367" i="7"/>
  <c r="BM367" i="7"/>
  <c r="BK367" i="7"/>
  <c r="BJ367" i="7"/>
  <c r="BI367" i="7"/>
  <c r="BG367" i="7"/>
  <c r="BE367" i="7"/>
  <c r="BD367" i="7"/>
  <c r="BC367" i="7"/>
  <c r="BA367" i="7"/>
  <c r="AY367" i="7"/>
  <c r="AX367" i="7"/>
  <c r="AW367" i="7"/>
  <c r="AU367" i="7"/>
  <c r="AS367" i="7"/>
  <c r="AR367" i="7"/>
  <c r="AQ367" i="7"/>
  <c r="AO367" i="7"/>
  <c r="AM367" i="7"/>
  <c r="AL367" i="7"/>
  <c r="AK367" i="7"/>
  <c r="AI367" i="7"/>
  <c r="AG367" i="7"/>
  <c r="AF367" i="7"/>
  <c r="AE367" i="7"/>
  <c r="AC367" i="7"/>
  <c r="AA367" i="7"/>
  <c r="Z367" i="7"/>
  <c r="Y367" i="7"/>
  <c r="W367" i="7"/>
  <c r="U367" i="7"/>
  <c r="T367" i="7"/>
  <c r="S367" i="7"/>
  <c r="Q367" i="7"/>
  <c r="O367" i="7"/>
  <c r="N367" i="7"/>
  <c r="M367" i="7"/>
  <c r="K367" i="7"/>
  <c r="I367" i="7"/>
  <c r="H367" i="7"/>
  <c r="G367" i="7"/>
  <c r="F367" i="7"/>
  <c r="E367" i="7"/>
  <c r="C367" i="7"/>
  <c r="B367" i="7"/>
  <c r="DG366" i="7"/>
  <c r="DF366" i="7"/>
  <c r="DD366" i="7"/>
  <c r="DC366" i="7"/>
  <c r="DB366" i="7"/>
  <c r="DA366" i="7"/>
  <c r="CZ366" i="7"/>
  <c r="CY366" i="7"/>
  <c r="CW366" i="7"/>
  <c r="CU366" i="7"/>
  <c r="CT366" i="7"/>
  <c r="CS366" i="7"/>
  <c r="CQ366" i="7"/>
  <c r="CO366" i="7"/>
  <c r="CN366" i="7"/>
  <c r="CM366" i="7"/>
  <c r="CK366" i="7"/>
  <c r="CI366" i="7"/>
  <c r="CH366" i="7"/>
  <c r="CG366" i="7"/>
  <c r="CE366" i="7"/>
  <c r="CC366" i="7"/>
  <c r="CB366" i="7"/>
  <c r="CA366" i="7"/>
  <c r="BY366" i="7"/>
  <c r="BW366" i="7"/>
  <c r="BV366" i="7"/>
  <c r="BU366" i="7"/>
  <c r="BS366" i="7"/>
  <c r="BQ366" i="7"/>
  <c r="BP366" i="7"/>
  <c r="BO366" i="7"/>
  <c r="BM366" i="7"/>
  <c r="BK366" i="7"/>
  <c r="BJ366" i="7"/>
  <c r="BI366" i="7"/>
  <c r="BG366" i="7"/>
  <c r="BE366" i="7"/>
  <c r="BD366" i="7"/>
  <c r="BC366" i="7"/>
  <c r="BA366" i="7"/>
  <c r="AY366" i="7"/>
  <c r="AX366" i="7"/>
  <c r="AW366" i="7"/>
  <c r="AU366" i="7"/>
  <c r="AS366" i="7"/>
  <c r="AR366" i="7"/>
  <c r="AQ366" i="7"/>
  <c r="AO366" i="7"/>
  <c r="AM366" i="7"/>
  <c r="AL366" i="7"/>
  <c r="AK366" i="7"/>
  <c r="AI366" i="7"/>
  <c r="AG366" i="7"/>
  <c r="AF366" i="7"/>
  <c r="AE366" i="7"/>
  <c r="AC366" i="7"/>
  <c r="AA366" i="7"/>
  <c r="Z366" i="7"/>
  <c r="Y366" i="7"/>
  <c r="W366" i="7"/>
  <c r="U366" i="7"/>
  <c r="T366" i="7"/>
  <c r="S366" i="7"/>
  <c r="Q366" i="7"/>
  <c r="O366" i="7"/>
  <c r="N366" i="7"/>
  <c r="M366" i="7"/>
  <c r="K366" i="7"/>
  <c r="I366" i="7"/>
  <c r="H366" i="7"/>
  <c r="G366" i="7"/>
  <c r="F366" i="7"/>
  <c r="E366" i="7"/>
  <c r="C366" i="7"/>
  <c r="B366" i="7"/>
  <c r="DG365" i="7"/>
  <c r="DF365" i="7"/>
  <c r="DD365" i="7"/>
  <c r="DC365" i="7"/>
  <c r="DB365" i="7"/>
  <c r="DA365" i="7"/>
  <c r="CZ365" i="7"/>
  <c r="CY365" i="7"/>
  <c r="CW365" i="7"/>
  <c r="CU365" i="7"/>
  <c r="CT365" i="7"/>
  <c r="CS365" i="7"/>
  <c r="CQ365" i="7"/>
  <c r="CO365" i="7"/>
  <c r="CN365" i="7"/>
  <c r="CM365" i="7"/>
  <c r="CK365" i="7"/>
  <c r="CI365" i="7"/>
  <c r="CH365" i="7"/>
  <c r="CG365" i="7"/>
  <c r="CE365" i="7"/>
  <c r="CC365" i="7"/>
  <c r="CB365" i="7"/>
  <c r="CA365" i="7"/>
  <c r="BY365" i="7"/>
  <c r="BW365" i="7"/>
  <c r="BV365" i="7"/>
  <c r="BU365" i="7"/>
  <c r="BS365" i="7"/>
  <c r="BQ365" i="7"/>
  <c r="BP365" i="7"/>
  <c r="BO365" i="7"/>
  <c r="BM365" i="7"/>
  <c r="BK365" i="7"/>
  <c r="BJ365" i="7"/>
  <c r="BI365" i="7"/>
  <c r="BG365" i="7"/>
  <c r="BE365" i="7"/>
  <c r="BD365" i="7"/>
  <c r="BC365" i="7"/>
  <c r="BA365" i="7"/>
  <c r="AY365" i="7"/>
  <c r="AX365" i="7"/>
  <c r="AW365" i="7"/>
  <c r="AU365" i="7"/>
  <c r="AS365" i="7"/>
  <c r="AR365" i="7"/>
  <c r="AQ365" i="7"/>
  <c r="AO365" i="7"/>
  <c r="AM365" i="7"/>
  <c r="AL365" i="7"/>
  <c r="AK365" i="7"/>
  <c r="AI365" i="7"/>
  <c r="AG365" i="7"/>
  <c r="AF365" i="7"/>
  <c r="AE365" i="7"/>
  <c r="AC365" i="7"/>
  <c r="AA365" i="7"/>
  <c r="Z365" i="7"/>
  <c r="Y365" i="7"/>
  <c r="W365" i="7"/>
  <c r="U365" i="7"/>
  <c r="T365" i="7"/>
  <c r="S365" i="7"/>
  <c r="Q365" i="7"/>
  <c r="O365" i="7"/>
  <c r="N365" i="7"/>
  <c r="M365" i="7"/>
  <c r="K365" i="7"/>
  <c r="I365" i="7"/>
  <c r="H365" i="7"/>
  <c r="G365" i="7"/>
  <c r="F365" i="7"/>
  <c r="E365" i="7"/>
  <c r="C365" i="7"/>
  <c r="B365" i="7"/>
  <c r="DG364" i="7"/>
  <c r="DF364" i="7"/>
  <c r="DD364" i="7"/>
  <c r="DC364" i="7"/>
  <c r="DB364" i="7"/>
  <c r="DA364" i="7"/>
  <c r="CZ364" i="7"/>
  <c r="CY364" i="7"/>
  <c r="CW364" i="7"/>
  <c r="CU364" i="7"/>
  <c r="CT364" i="7"/>
  <c r="CS364" i="7"/>
  <c r="CQ364" i="7"/>
  <c r="CO364" i="7"/>
  <c r="CN364" i="7"/>
  <c r="CM364" i="7"/>
  <c r="CK364" i="7"/>
  <c r="CI364" i="7"/>
  <c r="CH364" i="7"/>
  <c r="CG364" i="7"/>
  <c r="CE364" i="7"/>
  <c r="CC364" i="7"/>
  <c r="CB364" i="7"/>
  <c r="CA364" i="7"/>
  <c r="BY364" i="7"/>
  <c r="BW364" i="7"/>
  <c r="BV364" i="7"/>
  <c r="BU364" i="7"/>
  <c r="BS364" i="7"/>
  <c r="BQ364" i="7"/>
  <c r="BP364" i="7"/>
  <c r="BO364" i="7"/>
  <c r="BM364" i="7"/>
  <c r="BK364" i="7"/>
  <c r="BJ364" i="7"/>
  <c r="BI364" i="7"/>
  <c r="BG364" i="7"/>
  <c r="BE364" i="7"/>
  <c r="BD364" i="7"/>
  <c r="BC364" i="7"/>
  <c r="BA364" i="7"/>
  <c r="AY364" i="7"/>
  <c r="AX364" i="7"/>
  <c r="AW364" i="7"/>
  <c r="AU364" i="7"/>
  <c r="AS364" i="7"/>
  <c r="AR364" i="7"/>
  <c r="AQ364" i="7"/>
  <c r="AO364" i="7"/>
  <c r="AM364" i="7"/>
  <c r="AL364" i="7"/>
  <c r="AK364" i="7"/>
  <c r="AI364" i="7"/>
  <c r="AG364" i="7"/>
  <c r="AF364" i="7"/>
  <c r="AE364" i="7"/>
  <c r="AC364" i="7"/>
  <c r="AA364" i="7"/>
  <c r="Z364" i="7"/>
  <c r="Y364" i="7"/>
  <c r="W364" i="7"/>
  <c r="U364" i="7"/>
  <c r="T364" i="7"/>
  <c r="S364" i="7"/>
  <c r="Q364" i="7"/>
  <c r="O364" i="7"/>
  <c r="N364" i="7"/>
  <c r="M364" i="7"/>
  <c r="K364" i="7"/>
  <c r="I364" i="7"/>
  <c r="H364" i="7"/>
  <c r="G364" i="7"/>
  <c r="F364" i="7"/>
  <c r="E364" i="7"/>
  <c r="C364" i="7"/>
  <c r="B364" i="7"/>
  <c r="DG363" i="7"/>
  <c r="DF363" i="7"/>
  <c r="DD363" i="7"/>
  <c r="DC363" i="7"/>
  <c r="DB363" i="7"/>
  <c r="DA363" i="7"/>
  <c r="CZ363" i="7"/>
  <c r="CY363" i="7"/>
  <c r="CW363" i="7"/>
  <c r="CU363" i="7"/>
  <c r="CT363" i="7"/>
  <c r="CS363" i="7"/>
  <c r="CQ363" i="7"/>
  <c r="CO363" i="7"/>
  <c r="CN363" i="7"/>
  <c r="CM363" i="7"/>
  <c r="CK363" i="7"/>
  <c r="CI363" i="7"/>
  <c r="CH363" i="7"/>
  <c r="CG363" i="7"/>
  <c r="CE363" i="7"/>
  <c r="CC363" i="7"/>
  <c r="CB363" i="7"/>
  <c r="CA363" i="7"/>
  <c r="BY363" i="7"/>
  <c r="BW363" i="7"/>
  <c r="BV363" i="7"/>
  <c r="BU363" i="7"/>
  <c r="BS363" i="7"/>
  <c r="BQ363" i="7"/>
  <c r="BP363" i="7"/>
  <c r="BO363" i="7"/>
  <c r="BM363" i="7"/>
  <c r="BK363" i="7"/>
  <c r="BJ363" i="7"/>
  <c r="BI363" i="7"/>
  <c r="BG363" i="7"/>
  <c r="BE363" i="7"/>
  <c r="BD363" i="7"/>
  <c r="BC363" i="7"/>
  <c r="BA363" i="7"/>
  <c r="AY363" i="7"/>
  <c r="AX363" i="7"/>
  <c r="AW363" i="7"/>
  <c r="AU363" i="7"/>
  <c r="AS363" i="7"/>
  <c r="AR363" i="7"/>
  <c r="AQ363" i="7"/>
  <c r="AO363" i="7"/>
  <c r="AM363" i="7"/>
  <c r="AL363" i="7"/>
  <c r="AK363" i="7"/>
  <c r="AI363" i="7"/>
  <c r="AG363" i="7"/>
  <c r="AF363" i="7"/>
  <c r="AE363" i="7"/>
  <c r="AC363" i="7"/>
  <c r="AA363" i="7"/>
  <c r="Z363" i="7"/>
  <c r="Y363" i="7"/>
  <c r="W363" i="7"/>
  <c r="U363" i="7"/>
  <c r="T363" i="7"/>
  <c r="S363" i="7"/>
  <c r="Q363" i="7"/>
  <c r="O363" i="7"/>
  <c r="N363" i="7"/>
  <c r="M363" i="7"/>
  <c r="K363" i="7"/>
  <c r="J363" i="7"/>
  <c r="I363" i="7"/>
  <c r="H363" i="7"/>
  <c r="G363" i="7"/>
  <c r="F363" i="7"/>
  <c r="E363" i="7"/>
  <c r="C363" i="7"/>
  <c r="B363" i="7"/>
  <c r="DG362" i="7"/>
  <c r="DF362" i="7"/>
  <c r="DD362" i="7"/>
  <c r="DC362" i="7"/>
  <c r="DB362" i="7"/>
  <c r="DA362" i="7"/>
  <c r="CZ362" i="7"/>
  <c r="CY362" i="7"/>
  <c r="CW362" i="7"/>
  <c r="CU362" i="7"/>
  <c r="CT362" i="7"/>
  <c r="CS362" i="7"/>
  <c r="CQ362" i="7"/>
  <c r="CO362" i="7"/>
  <c r="CN362" i="7"/>
  <c r="CM362" i="7"/>
  <c r="CK362" i="7"/>
  <c r="CI362" i="7"/>
  <c r="CH362" i="7"/>
  <c r="CG362" i="7"/>
  <c r="CE362" i="7"/>
  <c r="CC362" i="7"/>
  <c r="CB362" i="7"/>
  <c r="CA362" i="7"/>
  <c r="BY362" i="7"/>
  <c r="BW362" i="7"/>
  <c r="BV362" i="7"/>
  <c r="BU362" i="7"/>
  <c r="BS362" i="7"/>
  <c r="BQ362" i="7"/>
  <c r="BP362" i="7"/>
  <c r="BO362" i="7"/>
  <c r="BM362" i="7"/>
  <c r="BK362" i="7"/>
  <c r="BJ362" i="7"/>
  <c r="BI362" i="7"/>
  <c r="BG362" i="7"/>
  <c r="BE362" i="7"/>
  <c r="BD362" i="7"/>
  <c r="BC362" i="7"/>
  <c r="BA362" i="7"/>
  <c r="AY362" i="7"/>
  <c r="AX362" i="7"/>
  <c r="AW362" i="7"/>
  <c r="AU362" i="7"/>
  <c r="AS362" i="7"/>
  <c r="AR362" i="7"/>
  <c r="AQ362" i="7"/>
  <c r="AO362" i="7"/>
  <c r="AM362" i="7"/>
  <c r="AL362" i="7"/>
  <c r="AK362" i="7"/>
  <c r="AI362" i="7"/>
  <c r="AG362" i="7"/>
  <c r="AF362" i="7"/>
  <c r="AE362" i="7"/>
  <c r="AC362" i="7"/>
  <c r="AA362" i="7"/>
  <c r="Z362" i="7"/>
  <c r="Y362" i="7"/>
  <c r="W362" i="7"/>
  <c r="U362" i="7"/>
  <c r="T362" i="7"/>
  <c r="S362" i="7"/>
  <c r="Q362" i="7"/>
  <c r="O362" i="7"/>
  <c r="N362" i="7"/>
  <c r="M362" i="7"/>
  <c r="K362" i="7"/>
  <c r="I362" i="7"/>
  <c r="H362" i="7"/>
  <c r="G362" i="7"/>
  <c r="F362" i="7"/>
  <c r="E362" i="7"/>
  <c r="C362" i="7"/>
  <c r="B362" i="7"/>
  <c r="DG361" i="7"/>
  <c r="DF361" i="7"/>
  <c r="DD361" i="7"/>
  <c r="DC361" i="7"/>
  <c r="DB361" i="7"/>
  <c r="DA361" i="7"/>
  <c r="CZ361" i="7"/>
  <c r="CY361" i="7"/>
  <c r="CW361" i="7"/>
  <c r="CU361" i="7"/>
  <c r="CT361" i="7"/>
  <c r="CS361" i="7"/>
  <c r="CQ361" i="7"/>
  <c r="CO361" i="7"/>
  <c r="CN361" i="7"/>
  <c r="CM361" i="7"/>
  <c r="CK361" i="7"/>
  <c r="CI361" i="7"/>
  <c r="CH361" i="7"/>
  <c r="CG361" i="7"/>
  <c r="CE361" i="7"/>
  <c r="CC361" i="7"/>
  <c r="CB361" i="7"/>
  <c r="CA361" i="7"/>
  <c r="BY361" i="7"/>
  <c r="BW361" i="7"/>
  <c r="BV361" i="7"/>
  <c r="BU361" i="7"/>
  <c r="BS361" i="7"/>
  <c r="BQ361" i="7"/>
  <c r="BP361" i="7"/>
  <c r="BO361" i="7"/>
  <c r="BM361" i="7"/>
  <c r="BK361" i="7"/>
  <c r="BJ361" i="7"/>
  <c r="BI361" i="7"/>
  <c r="BG361" i="7"/>
  <c r="BE361" i="7"/>
  <c r="BD361" i="7"/>
  <c r="BC361" i="7"/>
  <c r="BA361" i="7"/>
  <c r="AY361" i="7"/>
  <c r="AX361" i="7"/>
  <c r="AW361" i="7"/>
  <c r="AU361" i="7"/>
  <c r="AS361" i="7"/>
  <c r="AR361" i="7"/>
  <c r="AQ361" i="7"/>
  <c r="AO361" i="7"/>
  <c r="AM361" i="7"/>
  <c r="AL361" i="7"/>
  <c r="AK361" i="7"/>
  <c r="AI361" i="7"/>
  <c r="AG361" i="7"/>
  <c r="AF361" i="7"/>
  <c r="AE361" i="7"/>
  <c r="AC361" i="7"/>
  <c r="AA361" i="7"/>
  <c r="Z361" i="7"/>
  <c r="Y361" i="7"/>
  <c r="W361" i="7"/>
  <c r="U361" i="7"/>
  <c r="T361" i="7"/>
  <c r="S361" i="7"/>
  <c r="Q361" i="7"/>
  <c r="O361" i="7"/>
  <c r="N361" i="7"/>
  <c r="M361" i="7"/>
  <c r="K361" i="7"/>
  <c r="I361" i="7"/>
  <c r="H361" i="7"/>
  <c r="G361" i="7"/>
  <c r="F361" i="7"/>
  <c r="E361" i="7"/>
  <c r="C361" i="7"/>
  <c r="B361" i="7"/>
  <c r="DG360" i="7"/>
  <c r="DF360" i="7"/>
  <c r="DD360" i="7"/>
  <c r="DC360" i="7"/>
  <c r="DB360" i="7"/>
  <c r="DA360" i="7"/>
  <c r="CZ360" i="7"/>
  <c r="CY360" i="7"/>
  <c r="CW360" i="7"/>
  <c r="CU360" i="7"/>
  <c r="CT360" i="7"/>
  <c r="CS360" i="7"/>
  <c r="CQ360" i="7"/>
  <c r="CO360" i="7"/>
  <c r="CN360" i="7"/>
  <c r="CM360" i="7"/>
  <c r="CK360" i="7"/>
  <c r="CI360" i="7"/>
  <c r="CH360" i="7"/>
  <c r="CG360" i="7"/>
  <c r="CE360" i="7"/>
  <c r="CC360" i="7"/>
  <c r="CB360" i="7"/>
  <c r="CA360" i="7"/>
  <c r="BY360" i="7"/>
  <c r="BW360" i="7"/>
  <c r="BV360" i="7"/>
  <c r="BU360" i="7"/>
  <c r="BS360" i="7"/>
  <c r="BQ360" i="7"/>
  <c r="BP360" i="7"/>
  <c r="BO360" i="7"/>
  <c r="BM360" i="7"/>
  <c r="BK360" i="7"/>
  <c r="BJ360" i="7"/>
  <c r="BI360" i="7"/>
  <c r="BG360" i="7"/>
  <c r="BE360" i="7"/>
  <c r="BD360" i="7"/>
  <c r="BC360" i="7"/>
  <c r="BA360" i="7"/>
  <c r="AY360" i="7"/>
  <c r="AX360" i="7"/>
  <c r="AW360" i="7"/>
  <c r="AU360" i="7"/>
  <c r="AS360" i="7"/>
  <c r="AR360" i="7"/>
  <c r="AQ360" i="7"/>
  <c r="AO360" i="7"/>
  <c r="AM360" i="7"/>
  <c r="AL360" i="7"/>
  <c r="AK360" i="7"/>
  <c r="AI360" i="7"/>
  <c r="AG360" i="7"/>
  <c r="AF360" i="7"/>
  <c r="AE360" i="7"/>
  <c r="AC360" i="7"/>
  <c r="AA360" i="7"/>
  <c r="Z360" i="7"/>
  <c r="Y360" i="7"/>
  <c r="W360" i="7"/>
  <c r="U360" i="7"/>
  <c r="T360" i="7"/>
  <c r="S360" i="7"/>
  <c r="Q360" i="7"/>
  <c r="O360" i="7"/>
  <c r="N360" i="7"/>
  <c r="M360" i="7"/>
  <c r="K360" i="7"/>
  <c r="I360" i="7"/>
  <c r="H360" i="7"/>
  <c r="G360" i="7"/>
  <c r="F360" i="7"/>
  <c r="E360" i="7"/>
  <c r="C360" i="7"/>
  <c r="B360" i="7"/>
  <c r="DG359" i="7"/>
  <c r="DF359" i="7"/>
  <c r="DD359" i="7"/>
  <c r="DC359" i="7"/>
  <c r="DB359" i="7"/>
  <c r="DA359" i="7"/>
  <c r="CZ359" i="7"/>
  <c r="CY359" i="7"/>
  <c r="CW359" i="7"/>
  <c r="CU359" i="7"/>
  <c r="CT359" i="7"/>
  <c r="CS359" i="7"/>
  <c r="CQ359" i="7"/>
  <c r="CO359" i="7"/>
  <c r="CN359" i="7"/>
  <c r="CM359" i="7"/>
  <c r="CK359" i="7"/>
  <c r="CI359" i="7"/>
  <c r="CH359" i="7"/>
  <c r="CG359" i="7"/>
  <c r="CE359" i="7"/>
  <c r="CC359" i="7"/>
  <c r="CB359" i="7"/>
  <c r="CA359" i="7"/>
  <c r="BY359" i="7"/>
  <c r="BW359" i="7"/>
  <c r="BV359" i="7"/>
  <c r="BU359" i="7"/>
  <c r="BS359" i="7"/>
  <c r="BQ359" i="7"/>
  <c r="BP359" i="7"/>
  <c r="BO359" i="7"/>
  <c r="BM359" i="7"/>
  <c r="BK359" i="7"/>
  <c r="BJ359" i="7"/>
  <c r="BI359" i="7"/>
  <c r="BG359" i="7"/>
  <c r="BE359" i="7"/>
  <c r="BD359" i="7"/>
  <c r="BC359" i="7"/>
  <c r="BA359" i="7"/>
  <c r="AY359" i="7"/>
  <c r="AX359" i="7"/>
  <c r="AW359" i="7"/>
  <c r="AU359" i="7"/>
  <c r="AS359" i="7"/>
  <c r="AR359" i="7"/>
  <c r="AQ359" i="7"/>
  <c r="AO359" i="7"/>
  <c r="AM359" i="7"/>
  <c r="AL359" i="7"/>
  <c r="AK359" i="7"/>
  <c r="AI359" i="7"/>
  <c r="AG359" i="7"/>
  <c r="AF359" i="7"/>
  <c r="AE359" i="7"/>
  <c r="AC359" i="7"/>
  <c r="AA359" i="7"/>
  <c r="Z359" i="7"/>
  <c r="Y359" i="7"/>
  <c r="W359" i="7"/>
  <c r="U359" i="7"/>
  <c r="T359" i="7"/>
  <c r="S359" i="7"/>
  <c r="Q359" i="7"/>
  <c r="O359" i="7"/>
  <c r="N359" i="7"/>
  <c r="M359" i="7"/>
  <c r="K359" i="7"/>
  <c r="I359" i="7"/>
  <c r="H359" i="7"/>
  <c r="G359" i="7"/>
  <c r="F359" i="7"/>
  <c r="E359" i="7"/>
  <c r="C359" i="7"/>
  <c r="B359" i="7"/>
  <c r="DG358" i="7"/>
  <c r="DF358" i="7"/>
  <c r="DD358" i="7"/>
  <c r="DC358" i="7"/>
  <c r="DB358" i="7"/>
  <c r="DA358" i="7"/>
  <c r="CZ358" i="7"/>
  <c r="CY358" i="7"/>
  <c r="CW358" i="7"/>
  <c r="CU358" i="7"/>
  <c r="CT358" i="7"/>
  <c r="CS358" i="7"/>
  <c r="CQ358" i="7"/>
  <c r="CO358" i="7"/>
  <c r="CN358" i="7"/>
  <c r="CM358" i="7"/>
  <c r="CK358" i="7"/>
  <c r="CI358" i="7"/>
  <c r="CH358" i="7"/>
  <c r="CG358" i="7"/>
  <c r="CE358" i="7"/>
  <c r="CC358" i="7"/>
  <c r="CB358" i="7"/>
  <c r="CA358" i="7"/>
  <c r="BY358" i="7"/>
  <c r="BW358" i="7"/>
  <c r="BV358" i="7"/>
  <c r="BU358" i="7"/>
  <c r="BS358" i="7"/>
  <c r="BQ358" i="7"/>
  <c r="BP358" i="7"/>
  <c r="BO358" i="7"/>
  <c r="BM358" i="7"/>
  <c r="BK358" i="7"/>
  <c r="BJ358" i="7"/>
  <c r="BI358" i="7"/>
  <c r="BG358" i="7"/>
  <c r="BE358" i="7"/>
  <c r="BD358" i="7"/>
  <c r="BC358" i="7"/>
  <c r="BA358" i="7"/>
  <c r="AY358" i="7"/>
  <c r="AX358" i="7"/>
  <c r="AW358" i="7"/>
  <c r="AU358" i="7"/>
  <c r="AS358" i="7"/>
  <c r="AR358" i="7"/>
  <c r="AQ358" i="7"/>
  <c r="AO358" i="7"/>
  <c r="AM358" i="7"/>
  <c r="AL358" i="7"/>
  <c r="AK358" i="7"/>
  <c r="AI358" i="7"/>
  <c r="AG358" i="7"/>
  <c r="AF358" i="7"/>
  <c r="AE358" i="7"/>
  <c r="AC358" i="7"/>
  <c r="AA358" i="7"/>
  <c r="Z358" i="7"/>
  <c r="Y358" i="7"/>
  <c r="W358" i="7"/>
  <c r="U358" i="7"/>
  <c r="T358" i="7"/>
  <c r="S358" i="7"/>
  <c r="Q358" i="7"/>
  <c r="O358" i="7"/>
  <c r="N358" i="7"/>
  <c r="M358" i="7"/>
  <c r="K358" i="7"/>
  <c r="I358" i="7"/>
  <c r="H358" i="7"/>
  <c r="G358" i="7"/>
  <c r="F358" i="7"/>
  <c r="E358" i="7"/>
  <c r="C358" i="7"/>
  <c r="B358" i="7"/>
  <c r="DG357" i="7"/>
  <c r="DF357" i="7"/>
  <c r="DD357" i="7"/>
  <c r="DC357" i="7"/>
  <c r="DB357" i="7"/>
  <c r="DA357" i="7"/>
  <c r="CZ357" i="7"/>
  <c r="CY357" i="7"/>
  <c r="CW357" i="7"/>
  <c r="CU357" i="7"/>
  <c r="CT357" i="7"/>
  <c r="CS357" i="7"/>
  <c r="CQ357" i="7"/>
  <c r="CO357" i="7"/>
  <c r="CN357" i="7"/>
  <c r="CM357" i="7"/>
  <c r="CK357" i="7"/>
  <c r="CI357" i="7"/>
  <c r="CH357" i="7"/>
  <c r="CG357" i="7"/>
  <c r="CE357" i="7"/>
  <c r="CC357" i="7"/>
  <c r="CB357" i="7"/>
  <c r="CA357" i="7"/>
  <c r="BY357" i="7"/>
  <c r="BW357" i="7"/>
  <c r="BV357" i="7"/>
  <c r="BU357" i="7"/>
  <c r="BS357" i="7"/>
  <c r="BQ357" i="7"/>
  <c r="BP357" i="7"/>
  <c r="BO357" i="7"/>
  <c r="BM357" i="7"/>
  <c r="BK357" i="7"/>
  <c r="BJ357" i="7"/>
  <c r="BI357" i="7"/>
  <c r="BG357" i="7"/>
  <c r="BE357" i="7"/>
  <c r="BD357" i="7"/>
  <c r="BC357" i="7"/>
  <c r="BA357" i="7"/>
  <c r="AY357" i="7"/>
  <c r="AX357" i="7"/>
  <c r="AW357" i="7"/>
  <c r="AU357" i="7"/>
  <c r="AS357" i="7"/>
  <c r="AR357" i="7"/>
  <c r="AQ357" i="7"/>
  <c r="AO357" i="7"/>
  <c r="AM357" i="7"/>
  <c r="AL357" i="7"/>
  <c r="AK357" i="7"/>
  <c r="AI357" i="7"/>
  <c r="AG357" i="7"/>
  <c r="AF357" i="7"/>
  <c r="AE357" i="7"/>
  <c r="AC357" i="7"/>
  <c r="AA357" i="7"/>
  <c r="Z357" i="7"/>
  <c r="Y357" i="7"/>
  <c r="W357" i="7"/>
  <c r="U357" i="7"/>
  <c r="T357" i="7"/>
  <c r="S357" i="7"/>
  <c r="Q357" i="7"/>
  <c r="O357" i="7"/>
  <c r="N357" i="7"/>
  <c r="M357" i="7"/>
  <c r="K357" i="7"/>
  <c r="I357" i="7"/>
  <c r="H357" i="7"/>
  <c r="G357" i="7"/>
  <c r="F357" i="7"/>
  <c r="E357" i="7"/>
  <c r="C357" i="7"/>
  <c r="B357" i="7"/>
  <c r="DG356" i="7"/>
  <c r="DF356" i="7"/>
  <c r="DD356" i="7"/>
  <c r="DC356" i="7"/>
  <c r="DB356" i="7"/>
  <c r="DA356" i="7"/>
  <c r="CZ356" i="7"/>
  <c r="CY356" i="7"/>
  <c r="CW356" i="7"/>
  <c r="CU356" i="7"/>
  <c r="CT356" i="7"/>
  <c r="CS356" i="7"/>
  <c r="CQ356" i="7"/>
  <c r="CO356" i="7"/>
  <c r="CN356" i="7"/>
  <c r="CM356" i="7"/>
  <c r="CK356" i="7"/>
  <c r="CI356" i="7"/>
  <c r="CH356" i="7"/>
  <c r="CG356" i="7"/>
  <c r="CE356" i="7"/>
  <c r="CC356" i="7"/>
  <c r="CB356" i="7"/>
  <c r="CA356" i="7"/>
  <c r="BY356" i="7"/>
  <c r="BW356" i="7"/>
  <c r="BV356" i="7"/>
  <c r="BU356" i="7"/>
  <c r="BS356" i="7"/>
  <c r="BQ356" i="7"/>
  <c r="BP356" i="7"/>
  <c r="BO356" i="7"/>
  <c r="BM356" i="7"/>
  <c r="BK356" i="7"/>
  <c r="BJ356" i="7"/>
  <c r="BI356" i="7"/>
  <c r="BG356" i="7"/>
  <c r="BE356" i="7"/>
  <c r="BD356" i="7"/>
  <c r="BC356" i="7"/>
  <c r="BA356" i="7"/>
  <c r="AY356" i="7"/>
  <c r="AX356" i="7"/>
  <c r="AW356" i="7"/>
  <c r="AU356" i="7"/>
  <c r="AS356" i="7"/>
  <c r="AR356" i="7"/>
  <c r="AQ356" i="7"/>
  <c r="AO356" i="7"/>
  <c r="AM356" i="7"/>
  <c r="AL356" i="7"/>
  <c r="AK356" i="7"/>
  <c r="AI356" i="7"/>
  <c r="AG356" i="7"/>
  <c r="AF356" i="7"/>
  <c r="AE356" i="7"/>
  <c r="AC356" i="7"/>
  <c r="AA356" i="7"/>
  <c r="Z356" i="7"/>
  <c r="Y356" i="7"/>
  <c r="W356" i="7"/>
  <c r="U356" i="7"/>
  <c r="T356" i="7"/>
  <c r="S356" i="7"/>
  <c r="Q356" i="7"/>
  <c r="O356" i="7"/>
  <c r="N356" i="7"/>
  <c r="M356" i="7"/>
  <c r="K356" i="7"/>
  <c r="I356" i="7"/>
  <c r="H356" i="7"/>
  <c r="G356" i="7"/>
  <c r="F356" i="7"/>
  <c r="E356" i="7"/>
  <c r="C356" i="7"/>
  <c r="B356" i="7"/>
  <c r="DG355" i="7"/>
  <c r="DF355" i="7"/>
  <c r="DD355" i="7"/>
  <c r="DC355" i="7"/>
  <c r="DB355" i="7"/>
  <c r="DA355" i="7"/>
  <c r="CZ355" i="7"/>
  <c r="CY355" i="7"/>
  <c r="CW355" i="7"/>
  <c r="CU355" i="7"/>
  <c r="CT355" i="7"/>
  <c r="CS355" i="7"/>
  <c r="CQ355" i="7"/>
  <c r="CO355" i="7"/>
  <c r="CN355" i="7"/>
  <c r="CM355" i="7"/>
  <c r="CK355" i="7"/>
  <c r="CI355" i="7"/>
  <c r="CH355" i="7"/>
  <c r="CG355" i="7"/>
  <c r="CE355" i="7"/>
  <c r="CC355" i="7"/>
  <c r="CB355" i="7"/>
  <c r="CA355" i="7"/>
  <c r="BY355" i="7"/>
  <c r="BW355" i="7"/>
  <c r="BV355" i="7"/>
  <c r="BU355" i="7"/>
  <c r="BS355" i="7"/>
  <c r="BQ355" i="7"/>
  <c r="BP355" i="7"/>
  <c r="BO355" i="7"/>
  <c r="BM355" i="7"/>
  <c r="BK355" i="7"/>
  <c r="BJ355" i="7"/>
  <c r="BI355" i="7"/>
  <c r="BG355" i="7"/>
  <c r="BE355" i="7"/>
  <c r="BD355" i="7"/>
  <c r="BC355" i="7"/>
  <c r="BA355" i="7"/>
  <c r="AY355" i="7"/>
  <c r="AX355" i="7"/>
  <c r="AW355" i="7"/>
  <c r="AU355" i="7"/>
  <c r="AS355" i="7"/>
  <c r="AR355" i="7"/>
  <c r="AQ355" i="7"/>
  <c r="AO355" i="7"/>
  <c r="AM355" i="7"/>
  <c r="AL355" i="7"/>
  <c r="AK355" i="7"/>
  <c r="AI355" i="7"/>
  <c r="AG355" i="7"/>
  <c r="AF355" i="7"/>
  <c r="AE355" i="7"/>
  <c r="AC355" i="7"/>
  <c r="AA355" i="7"/>
  <c r="Z355" i="7"/>
  <c r="Y355" i="7"/>
  <c r="W355" i="7"/>
  <c r="U355" i="7"/>
  <c r="T355" i="7"/>
  <c r="S355" i="7"/>
  <c r="Q355" i="7"/>
  <c r="O355" i="7"/>
  <c r="N355" i="7"/>
  <c r="M355" i="7"/>
  <c r="K355" i="7"/>
  <c r="I355" i="7"/>
  <c r="H355" i="7"/>
  <c r="G355" i="7"/>
  <c r="F355" i="7"/>
  <c r="E355" i="7"/>
  <c r="C355" i="7"/>
  <c r="B355" i="7"/>
  <c r="DG354" i="7"/>
  <c r="DF354" i="7"/>
  <c r="DD354" i="7"/>
  <c r="DC354" i="7"/>
  <c r="DB354" i="7"/>
  <c r="DA354" i="7"/>
  <c r="CZ354" i="7"/>
  <c r="CY354" i="7"/>
  <c r="CW354" i="7"/>
  <c r="CU354" i="7"/>
  <c r="CT354" i="7"/>
  <c r="CS354" i="7"/>
  <c r="CQ354" i="7"/>
  <c r="CO354" i="7"/>
  <c r="CN354" i="7"/>
  <c r="CM354" i="7"/>
  <c r="CK354" i="7"/>
  <c r="CI354" i="7"/>
  <c r="CH354" i="7"/>
  <c r="CG354" i="7"/>
  <c r="CE354" i="7"/>
  <c r="CC354" i="7"/>
  <c r="CB354" i="7"/>
  <c r="CA354" i="7"/>
  <c r="BY354" i="7"/>
  <c r="BW354" i="7"/>
  <c r="BV354" i="7"/>
  <c r="BU354" i="7"/>
  <c r="BS354" i="7"/>
  <c r="BQ354" i="7"/>
  <c r="BP354" i="7"/>
  <c r="BO354" i="7"/>
  <c r="BM354" i="7"/>
  <c r="BK354" i="7"/>
  <c r="BJ354" i="7"/>
  <c r="BI354" i="7"/>
  <c r="BG354" i="7"/>
  <c r="BE354" i="7"/>
  <c r="BD354" i="7"/>
  <c r="BC354" i="7"/>
  <c r="BA354" i="7"/>
  <c r="AY354" i="7"/>
  <c r="AX354" i="7"/>
  <c r="AW354" i="7"/>
  <c r="AU354" i="7"/>
  <c r="AS354" i="7"/>
  <c r="AR354" i="7"/>
  <c r="AQ354" i="7"/>
  <c r="AO354" i="7"/>
  <c r="AM354" i="7"/>
  <c r="AL354" i="7"/>
  <c r="AK354" i="7"/>
  <c r="AI354" i="7"/>
  <c r="AG354" i="7"/>
  <c r="AF354" i="7"/>
  <c r="AE354" i="7"/>
  <c r="AC354" i="7"/>
  <c r="AA354" i="7"/>
  <c r="Z354" i="7"/>
  <c r="Y354" i="7"/>
  <c r="W354" i="7"/>
  <c r="U354" i="7"/>
  <c r="T354" i="7"/>
  <c r="S354" i="7"/>
  <c r="Q354" i="7"/>
  <c r="O354" i="7"/>
  <c r="N354" i="7"/>
  <c r="M354" i="7"/>
  <c r="K354" i="7"/>
  <c r="I354" i="7"/>
  <c r="H354" i="7"/>
  <c r="G354" i="7"/>
  <c r="F354" i="7"/>
  <c r="E354" i="7"/>
  <c r="C354" i="7"/>
  <c r="B354" i="7"/>
  <c r="DG353" i="7"/>
  <c r="DF353" i="7"/>
  <c r="DD353" i="7"/>
  <c r="DC353" i="7"/>
  <c r="DB353" i="7"/>
  <c r="DA353" i="7"/>
  <c r="CZ353" i="7"/>
  <c r="CY353" i="7"/>
  <c r="CW353" i="7"/>
  <c r="CU353" i="7"/>
  <c r="CT353" i="7"/>
  <c r="CS353" i="7"/>
  <c r="CQ353" i="7"/>
  <c r="CO353" i="7"/>
  <c r="CN353" i="7"/>
  <c r="CM353" i="7"/>
  <c r="CK353" i="7"/>
  <c r="CI353" i="7"/>
  <c r="CH353" i="7"/>
  <c r="CG353" i="7"/>
  <c r="CE353" i="7"/>
  <c r="CC353" i="7"/>
  <c r="CB353" i="7"/>
  <c r="CA353" i="7"/>
  <c r="BY353" i="7"/>
  <c r="BW353" i="7"/>
  <c r="BV353" i="7"/>
  <c r="BU353" i="7"/>
  <c r="BS353" i="7"/>
  <c r="BQ353" i="7"/>
  <c r="BP353" i="7"/>
  <c r="BO353" i="7"/>
  <c r="BM353" i="7"/>
  <c r="BK353" i="7"/>
  <c r="BJ353" i="7"/>
  <c r="BI353" i="7"/>
  <c r="BG353" i="7"/>
  <c r="BE353" i="7"/>
  <c r="BD353" i="7"/>
  <c r="BC353" i="7"/>
  <c r="BA353" i="7"/>
  <c r="AY353" i="7"/>
  <c r="AX353" i="7"/>
  <c r="AW353" i="7"/>
  <c r="AU353" i="7"/>
  <c r="AS353" i="7"/>
  <c r="AR353" i="7"/>
  <c r="AQ353" i="7"/>
  <c r="AO353" i="7"/>
  <c r="AM353" i="7"/>
  <c r="AL353" i="7"/>
  <c r="AK353" i="7"/>
  <c r="AI353" i="7"/>
  <c r="AG353" i="7"/>
  <c r="AF353" i="7"/>
  <c r="AE353" i="7"/>
  <c r="AC353" i="7"/>
  <c r="AA353" i="7"/>
  <c r="Z353" i="7"/>
  <c r="Y353" i="7"/>
  <c r="W353" i="7"/>
  <c r="U353" i="7"/>
  <c r="T353" i="7"/>
  <c r="S353" i="7"/>
  <c r="Q353" i="7"/>
  <c r="O353" i="7"/>
  <c r="N353" i="7"/>
  <c r="M353" i="7"/>
  <c r="K353" i="7"/>
  <c r="I353" i="7"/>
  <c r="H353" i="7"/>
  <c r="G353" i="7"/>
  <c r="F353" i="7"/>
  <c r="E353" i="7"/>
  <c r="C353" i="7"/>
  <c r="B353" i="7"/>
  <c r="DG352" i="7"/>
  <c r="DF352" i="7"/>
  <c r="DD352" i="7"/>
  <c r="DC352" i="7"/>
  <c r="DB352" i="7"/>
  <c r="DA352" i="7"/>
  <c r="CZ352" i="7"/>
  <c r="CY352" i="7"/>
  <c r="CW352" i="7"/>
  <c r="CU352" i="7"/>
  <c r="CT352" i="7"/>
  <c r="CS352" i="7"/>
  <c r="CQ352" i="7"/>
  <c r="CO352" i="7"/>
  <c r="CN352" i="7"/>
  <c r="CM352" i="7"/>
  <c r="CK352" i="7"/>
  <c r="CI352" i="7"/>
  <c r="CH352" i="7"/>
  <c r="CG352" i="7"/>
  <c r="CE352" i="7"/>
  <c r="CC352" i="7"/>
  <c r="CB352" i="7"/>
  <c r="CA352" i="7"/>
  <c r="BY352" i="7"/>
  <c r="BW352" i="7"/>
  <c r="BV352" i="7"/>
  <c r="BU352" i="7"/>
  <c r="BS352" i="7"/>
  <c r="BQ352" i="7"/>
  <c r="BP352" i="7"/>
  <c r="BO352" i="7"/>
  <c r="BM352" i="7"/>
  <c r="BK352" i="7"/>
  <c r="BJ352" i="7"/>
  <c r="BI352" i="7"/>
  <c r="BG352" i="7"/>
  <c r="BE352" i="7"/>
  <c r="BD352" i="7"/>
  <c r="BC352" i="7"/>
  <c r="BA352" i="7"/>
  <c r="AY352" i="7"/>
  <c r="AX352" i="7"/>
  <c r="AW352" i="7"/>
  <c r="AU352" i="7"/>
  <c r="AS352" i="7"/>
  <c r="AR352" i="7"/>
  <c r="AQ352" i="7"/>
  <c r="AO352" i="7"/>
  <c r="AM352" i="7"/>
  <c r="AL352" i="7"/>
  <c r="AK352" i="7"/>
  <c r="AI352" i="7"/>
  <c r="AG352" i="7"/>
  <c r="AF352" i="7"/>
  <c r="AE352" i="7"/>
  <c r="AC352" i="7"/>
  <c r="AA352" i="7"/>
  <c r="Z352" i="7"/>
  <c r="Y352" i="7"/>
  <c r="W352" i="7"/>
  <c r="U352" i="7"/>
  <c r="T352" i="7"/>
  <c r="S352" i="7"/>
  <c r="Q352" i="7"/>
  <c r="O352" i="7"/>
  <c r="N352" i="7"/>
  <c r="M352" i="7"/>
  <c r="K352" i="7"/>
  <c r="I352" i="7"/>
  <c r="H352" i="7"/>
  <c r="G352" i="7"/>
  <c r="F352" i="7"/>
  <c r="E352" i="7"/>
  <c r="C352" i="7"/>
  <c r="B352" i="7"/>
  <c r="DG351" i="7"/>
  <c r="DF351" i="7"/>
  <c r="DD351" i="7"/>
  <c r="DC351" i="7"/>
  <c r="DB351" i="7"/>
  <c r="DA351" i="7"/>
  <c r="CZ351" i="7"/>
  <c r="CY351" i="7"/>
  <c r="CW351" i="7"/>
  <c r="CU351" i="7"/>
  <c r="CT351" i="7"/>
  <c r="CS351" i="7"/>
  <c r="CQ351" i="7"/>
  <c r="CO351" i="7"/>
  <c r="CN351" i="7"/>
  <c r="CM351" i="7"/>
  <c r="CK351" i="7"/>
  <c r="CI351" i="7"/>
  <c r="CH351" i="7"/>
  <c r="CG351" i="7"/>
  <c r="CE351" i="7"/>
  <c r="CC351" i="7"/>
  <c r="CB351" i="7"/>
  <c r="CA351" i="7"/>
  <c r="BY351" i="7"/>
  <c r="BW351" i="7"/>
  <c r="BV351" i="7"/>
  <c r="BU351" i="7"/>
  <c r="BS351" i="7"/>
  <c r="BQ351" i="7"/>
  <c r="BP351" i="7"/>
  <c r="BO351" i="7"/>
  <c r="BM351" i="7"/>
  <c r="BK351" i="7"/>
  <c r="BJ351" i="7"/>
  <c r="BI351" i="7"/>
  <c r="BG351" i="7"/>
  <c r="BE351" i="7"/>
  <c r="BD351" i="7"/>
  <c r="BC351" i="7"/>
  <c r="BA351" i="7"/>
  <c r="AY351" i="7"/>
  <c r="AX351" i="7"/>
  <c r="AW351" i="7"/>
  <c r="AU351" i="7"/>
  <c r="AS351" i="7"/>
  <c r="AR351" i="7"/>
  <c r="AQ351" i="7"/>
  <c r="AO351" i="7"/>
  <c r="AM351" i="7"/>
  <c r="AL351" i="7"/>
  <c r="AK351" i="7"/>
  <c r="AI351" i="7"/>
  <c r="AG351" i="7"/>
  <c r="AF351" i="7"/>
  <c r="AE351" i="7"/>
  <c r="AC351" i="7"/>
  <c r="AA351" i="7"/>
  <c r="Z351" i="7"/>
  <c r="Y351" i="7"/>
  <c r="W351" i="7"/>
  <c r="U351" i="7"/>
  <c r="T351" i="7"/>
  <c r="S351" i="7"/>
  <c r="Q351" i="7"/>
  <c r="O351" i="7"/>
  <c r="N351" i="7"/>
  <c r="M351" i="7"/>
  <c r="K351" i="7"/>
  <c r="I351" i="7"/>
  <c r="H351" i="7"/>
  <c r="G351" i="7"/>
  <c r="F351" i="7"/>
  <c r="E351" i="7"/>
  <c r="C351" i="7"/>
  <c r="B351" i="7"/>
  <c r="DG350" i="7"/>
  <c r="DF350" i="7"/>
  <c r="DD350" i="7"/>
  <c r="DC350" i="7"/>
  <c r="DB350" i="7"/>
  <c r="DA350" i="7"/>
  <c r="CZ350" i="7"/>
  <c r="CY350" i="7"/>
  <c r="CW350" i="7"/>
  <c r="CU350" i="7"/>
  <c r="CT350" i="7"/>
  <c r="CS350" i="7"/>
  <c r="CQ350" i="7"/>
  <c r="CO350" i="7"/>
  <c r="CN350" i="7"/>
  <c r="CM350" i="7"/>
  <c r="CK350" i="7"/>
  <c r="CI350" i="7"/>
  <c r="CH350" i="7"/>
  <c r="CG350" i="7"/>
  <c r="CE350" i="7"/>
  <c r="CC350" i="7"/>
  <c r="CB350" i="7"/>
  <c r="CA350" i="7"/>
  <c r="BY350" i="7"/>
  <c r="BW350" i="7"/>
  <c r="BV350" i="7"/>
  <c r="BU350" i="7"/>
  <c r="BS350" i="7"/>
  <c r="BQ350" i="7"/>
  <c r="BP350" i="7"/>
  <c r="BO350" i="7"/>
  <c r="BM350" i="7"/>
  <c r="BK350" i="7"/>
  <c r="BJ350" i="7"/>
  <c r="BI350" i="7"/>
  <c r="BG350" i="7"/>
  <c r="BE350" i="7"/>
  <c r="BD350" i="7"/>
  <c r="BC350" i="7"/>
  <c r="BA350" i="7"/>
  <c r="AY350" i="7"/>
  <c r="AX350" i="7"/>
  <c r="AW350" i="7"/>
  <c r="AU350" i="7"/>
  <c r="AS350" i="7"/>
  <c r="AR350" i="7"/>
  <c r="AQ350" i="7"/>
  <c r="AO350" i="7"/>
  <c r="AM350" i="7"/>
  <c r="AL350" i="7"/>
  <c r="AK350" i="7"/>
  <c r="AI350" i="7"/>
  <c r="AG350" i="7"/>
  <c r="AF350" i="7"/>
  <c r="AE350" i="7"/>
  <c r="AC350" i="7"/>
  <c r="AA350" i="7"/>
  <c r="Z350" i="7"/>
  <c r="Y350" i="7"/>
  <c r="W350" i="7"/>
  <c r="U350" i="7"/>
  <c r="T350" i="7"/>
  <c r="S350" i="7"/>
  <c r="Q350" i="7"/>
  <c r="O350" i="7"/>
  <c r="N350" i="7"/>
  <c r="M350" i="7"/>
  <c r="K350" i="7"/>
  <c r="I350" i="7"/>
  <c r="H350" i="7"/>
  <c r="G350" i="7"/>
  <c r="F350" i="7"/>
  <c r="E350" i="7"/>
  <c r="C350" i="7"/>
  <c r="B350" i="7"/>
  <c r="DG349" i="7"/>
  <c r="DF349" i="7"/>
  <c r="DD349" i="7"/>
  <c r="DC349" i="7"/>
  <c r="DB349" i="7"/>
  <c r="DA349" i="7"/>
  <c r="CZ349" i="7"/>
  <c r="CY349" i="7"/>
  <c r="CW349" i="7"/>
  <c r="CU349" i="7"/>
  <c r="CT349" i="7"/>
  <c r="CS349" i="7"/>
  <c r="CQ349" i="7"/>
  <c r="CO349" i="7"/>
  <c r="CN349" i="7"/>
  <c r="CM349" i="7"/>
  <c r="CK349" i="7"/>
  <c r="CI349" i="7"/>
  <c r="CH349" i="7"/>
  <c r="CG349" i="7"/>
  <c r="CE349" i="7"/>
  <c r="CC349" i="7"/>
  <c r="CB349" i="7"/>
  <c r="CA349" i="7"/>
  <c r="BY349" i="7"/>
  <c r="BW349" i="7"/>
  <c r="BV349" i="7"/>
  <c r="BU349" i="7"/>
  <c r="BS349" i="7"/>
  <c r="BQ349" i="7"/>
  <c r="BP349" i="7"/>
  <c r="BO349" i="7"/>
  <c r="BM349" i="7"/>
  <c r="BK349" i="7"/>
  <c r="BJ349" i="7"/>
  <c r="BI349" i="7"/>
  <c r="BG349" i="7"/>
  <c r="BE349" i="7"/>
  <c r="BD349" i="7"/>
  <c r="BC349" i="7"/>
  <c r="BA349" i="7"/>
  <c r="AY349" i="7"/>
  <c r="AX349" i="7"/>
  <c r="AW349" i="7"/>
  <c r="AU349" i="7"/>
  <c r="AS349" i="7"/>
  <c r="AR349" i="7"/>
  <c r="AQ349" i="7"/>
  <c r="AO349" i="7"/>
  <c r="AM349" i="7"/>
  <c r="AL349" i="7"/>
  <c r="AK349" i="7"/>
  <c r="AI349" i="7"/>
  <c r="AG349" i="7"/>
  <c r="AF349" i="7"/>
  <c r="AE349" i="7"/>
  <c r="AC349" i="7"/>
  <c r="AA349" i="7"/>
  <c r="Z349" i="7"/>
  <c r="Y349" i="7"/>
  <c r="W349" i="7"/>
  <c r="U349" i="7"/>
  <c r="T349" i="7"/>
  <c r="S349" i="7"/>
  <c r="Q349" i="7"/>
  <c r="O349" i="7"/>
  <c r="N349" i="7"/>
  <c r="M349" i="7"/>
  <c r="K349" i="7"/>
  <c r="I349" i="7"/>
  <c r="H349" i="7"/>
  <c r="G349" i="7"/>
  <c r="F349" i="7"/>
  <c r="E349" i="7"/>
  <c r="C349" i="7"/>
  <c r="B349" i="7"/>
  <c r="DG348" i="7"/>
  <c r="DF348" i="7"/>
  <c r="DD348" i="7"/>
  <c r="DC348" i="7"/>
  <c r="DB348" i="7"/>
  <c r="DA348" i="7"/>
  <c r="CZ348" i="7"/>
  <c r="CY348" i="7"/>
  <c r="CW348" i="7"/>
  <c r="CU348" i="7"/>
  <c r="CT348" i="7"/>
  <c r="CS348" i="7"/>
  <c r="CQ348" i="7"/>
  <c r="CO348" i="7"/>
  <c r="CN348" i="7"/>
  <c r="CM348" i="7"/>
  <c r="CK348" i="7"/>
  <c r="CI348" i="7"/>
  <c r="CH348" i="7"/>
  <c r="CG348" i="7"/>
  <c r="CE348" i="7"/>
  <c r="CC348" i="7"/>
  <c r="CB348" i="7"/>
  <c r="CA348" i="7"/>
  <c r="BY348" i="7"/>
  <c r="BW348" i="7"/>
  <c r="BV348" i="7"/>
  <c r="BU348" i="7"/>
  <c r="BS348" i="7"/>
  <c r="BQ348" i="7"/>
  <c r="BP348" i="7"/>
  <c r="BO348" i="7"/>
  <c r="BM348" i="7"/>
  <c r="BK348" i="7"/>
  <c r="BJ348" i="7"/>
  <c r="BI348" i="7"/>
  <c r="BG348" i="7"/>
  <c r="BE348" i="7"/>
  <c r="BD348" i="7"/>
  <c r="BC348" i="7"/>
  <c r="BA348" i="7"/>
  <c r="AY348" i="7"/>
  <c r="AX348" i="7"/>
  <c r="AW348" i="7"/>
  <c r="AU348" i="7"/>
  <c r="AS348" i="7"/>
  <c r="AR348" i="7"/>
  <c r="AQ348" i="7"/>
  <c r="AO348" i="7"/>
  <c r="AM348" i="7"/>
  <c r="AL348" i="7"/>
  <c r="AK348" i="7"/>
  <c r="AI348" i="7"/>
  <c r="AG348" i="7"/>
  <c r="AF348" i="7"/>
  <c r="AE348" i="7"/>
  <c r="AC348" i="7"/>
  <c r="AA348" i="7"/>
  <c r="Z348" i="7"/>
  <c r="Y348" i="7"/>
  <c r="W348" i="7"/>
  <c r="U348" i="7"/>
  <c r="T348" i="7"/>
  <c r="S348" i="7"/>
  <c r="Q348" i="7"/>
  <c r="O348" i="7"/>
  <c r="N348" i="7"/>
  <c r="M348" i="7"/>
  <c r="K348" i="7"/>
  <c r="I348" i="7"/>
  <c r="H348" i="7"/>
  <c r="G348" i="7"/>
  <c r="F348" i="7"/>
  <c r="E348" i="7"/>
  <c r="C348" i="7"/>
  <c r="B348" i="7"/>
  <c r="DG347" i="7"/>
  <c r="DF347" i="7"/>
  <c r="DD347" i="7"/>
  <c r="DC347" i="7"/>
  <c r="DB347" i="7"/>
  <c r="DA347" i="7"/>
  <c r="CZ347" i="7"/>
  <c r="CY347" i="7"/>
  <c r="CW347" i="7"/>
  <c r="CU347" i="7"/>
  <c r="CT347" i="7"/>
  <c r="CS347" i="7"/>
  <c r="CQ347" i="7"/>
  <c r="CO347" i="7"/>
  <c r="CN347" i="7"/>
  <c r="CM347" i="7"/>
  <c r="CK347" i="7"/>
  <c r="CI347" i="7"/>
  <c r="CH347" i="7"/>
  <c r="CG347" i="7"/>
  <c r="CE347" i="7"/>
  <c r="CC347" i="7"/>
  <c r="CB347" i="7"/>
  <c r="CA347" i="7"/>
  <c r="BY347" i="7"/>
  <c r="BW347" i="7"/>
  <c r="BV347" i="7"/>
  <c r="BU347" i="7"/>
  <c r="BS347" i="7"/>
  <c r="BQ347" i="7"/>
  <c r="BP347" i="7"/>
  <c r="BO347" i="7"/>
  <c r="BM347" i="7"/>
  <c r="BK347" i="7"/>
  <c r="BJ347" i="7"/>
  <c r="BI347" i="7"/>
  <c r="BG347" i="7"/>
  <c r="BE347" i="7"/>
  <c r="BD347" i="7"/>
  <c r="BC347" i="7"/>
  <c r="BA347" i="7"/>
  <c r="AY347" i="7"/>
  <c r="AX347" i="7"/>
  <c r="AW347" i="7"/>
  <c r="AU347" i="7"/>
  <c r="AS347" i="7"/>
  <c r="AR347" i="7"/>
  <c r="AQ347" i="7"/>
  <c r="AO347" i="7"/>
  <c r="AM347" i="7"/>
  <c r="AL347" i="7"/>
  <c r="AK347" i="7"/>
  <c r="AI347" i="7"/>
  <c r="AG347" i="7"/>
  <c r="AF347" i="7"/>
  <c r="AE347" i="7"/>
  <c r="AC347" i="7"/>
  <c r="AA347" i="7"/>
  <c r="Z347" i="7"/>
  <c r="Y347" i="7"/>
  <c r="W347" i="7"/>
  <c r="U347" i="7"/>
  <c r="T347" i="7"/>
  <c r="S347" i="7"/>
  <c r="Q347" i="7"/>
  <c r="O347" i="7"/>
  <c r="N347" i="7"/>
  <c r="M347" i="7"/>
  <c r="K347" i="7"/>
  <c r="I347" i="7"/>
  <c r="H347" i="7"/>
  <c r="G347" i="7"/>
  <c r="F347" i="7"/>
  <c r="E347" i="7"/>
  <c r="C347" i="7"/>
  <c r="B347" i="7"/>
  <c r="DG346" i="7"/>
  <c r="DF346" i="7"/>
  <c r="DD346" i="7"/>
  <c r="DC346" i="7"/>
  <c r="DB346" i="7"/>
  <c r="DA346" i="7"/>
  <c r="CZ346" i="7"/>
  <c r="CY346" i="7"/>
  <c r="CW346" i="7"/>
  <c r="CU346" i="7"/>
  <c r="CT346" i="7"/>
  <c r="CS346" i="7"/>
  <c r="CQ346" i="7"/>
  <c r="CO346" i="7"/>
  <c r="CN346" i="7"/>
  <c r="CM346" i="7"/>
  <c r="CK346" i="7"/>
  <c r="CI346" i="7"/>
  <c r="CH346" i="7"/>
  <c r="CG346" i="7"/>
  <c r="CE346" i="7"/>
  <c r="CC346" i="7"/>
  <c r="CB346" i="7"/>
  <c r="CA346" i="7"/>
  <c r="BY346" i="7"/>
  <c r="BW346" i="7"/>
  <c r="BV346" i="7"/>
  <c r="BU346" i="7"/>
  <c r="BS346" i="7"/>
  <c r="BQ346" i="7"/>
  <c r="BP346" i="7"/>
  <c r="BO346" i="7"/>
  <c r="BM346" i="7"/>
  <c r="BK346" i="7"/>
  <c r="BJ346" i="7"/>
  <c r="BI346" i="7"/>
  <c r="BG346" i="7"/>
  <c r="BE346" i="7"/>
  <c r="BD346" i="7"/>
  <c r="BC346" i="7"/>
  <c r="BA346" i="7"/>
  <c r="AY346" i="7"/>
  <c r="AX346" i="7"/>
  <c r="AW346" i="7"/>
  <c r="AU346" i="7"/>
  <c r="AS346" i="7"/>
  <c r="AR346" i="7"/>
  <c r="AQ346" i="7"/>
  <c r="AO346" i="7"/>
  <c r="AM346" i="7"/>
  <c r="AL346" i="7"/>
  <c r="AK346" i="7"/>
  <c r="AI346" i="7"/>
  <c r="AG346" i="7"/>
  <c r="AF346" i="7"/>
  <c r="AE346" i="7"/>
  <c r="AC346" i="7"/>
  <c r="AA346" i="7"/>
  <c r="Z346" i="7"/>
  <c r="Y346" i="7"/>
  <c r="W346" i="7"/>
  <c r="U346" i="7"/>
  <c r="T346" i="7"/>
  <c r="S346" i="7"/>
  <c r="Q346" i="7"/>
  <c r="O346" i="7"/>
  <c r="N346" i="7"/>
  <c r="M346" i="7"/>
  <c r="K346" i="7"/>
  <c r="I346" i="7"/>
  <c r="H346" i="7"/>
  <c r="G346" i="7"/>
  <c r="F346" i="7"/>
  <c r="E346" i="7"/>
  <c r="C346" i="7"/>
  <c r="B346" i="7"/>
  <c r="DG345" i="7"/>
  <c r="DF345" i="7"/>
  <c r="DD345" i="7"/>
  <c r="DC345" i="7"/>
  <c r="DB345" i="7"/>
  <c r="DA345" i="7"/>
  <c r="CZ345" i="7"/>
  <c r="CY345" i="7"/>
  <c r="CW345" i="7"/>
  <c r="CU345" i="7"/>
  <c r="CT345" i="7"/>
  <c r="CS345" i="7"/>
  <c r="CQ345" i="7"/>
  <c r="CO345" i="7"/>
  <c r="CN345" i="7"/>
  <c r="CM345" i="7"/>
  <c r="CK345" i="7"/>
  <c r="CI345" i="7"/>
  <c r="CH345" i="7"/>
  <c r="CG345" i="7"/>
  <c r="CE345" i="7"/>
  <c r="CC345" i="7"/>
  <c r="CB345" i="7"/>
  <c r="CA345" i="7"/>
  <c r="BY345" i="7"/>
  <c r="BW345" i="7"/>
  <c r="BV345" i="7"/>
  <c r="BU345" i="7"/>
  <c r="BS345" i="7"/>
  <c r="BQ345" i="7"/>
  <c r="BP345" i="7"/>
  <c r="BO345" i="7"/>
  <c r="BM345" i="7"/>
  <c r="BK345" i="7"/>
  <c r="BJ345" i="7"/>
  <c r="BI345" i="7"/>
  <c r="BG345" i="7"/>
  <c r="BE345" i="7"/>
  <c r="BD345" i="7"/>
  <c r="BC345" i="7"/>
  <c r="BA345" i="7"/>
  <c r="AY345" i="7"/>
  <c r="AX345" i="7"/>
  <c r="AW345" i="7"/>
  <c r="AU345" i="7"/>
  <c r="AS345" i="7"/>
  <c r="AR345" i="7"/>
  <c r="AQ345" i="7"/>
  <c r="AO345" i="7"/>
  <c r="AM345" i="7"/>
  <c r="AL345" i="7"/>
  <c r="AK345" i="7"/>
  <c r="AI345" i="7"/>
  <c r="AG345" i="7"/>
  <c r="AF345" i="7"/>
  <c r="AE345" i="7"/>
  <c r="AC345" i="7"/>
  <c r="AA345" i="7"/>
  <c r="Z345" i="7"/>
  <c r="Y345" i="7"/>
  <c r="W345" i="7"/>
  <c r="U345" i="7"/>
  <c r="T345" i="7"/>
  <c r="S345" i="7"/>
  <c r="Q345" i="7"/>
  <c r="O345" i="7"/>
  <c r="N345" i="7"/>
  <c r="M345" i="7"/>
  <c r="K345" i="7"/>
  <c r="I345" i="7"/>
  <c r="H345" i="7"/>
  <c r="G345" i="7"/>
  <c r="F345" i="7"/>
  <c r="E345" i="7"/>
  <c r="C345" i="7"/>
  <c r="B345" i="7"/>
  <c r="DG344" i="7"/>
  <c r="DF344" i="7"/>
  <c r="DD344" i="7"/>
  <c r="DC344" i="7"/>
  <c r="DB344" i="7"/>
  <c r="DA344" i="7"/>
  <c r="CZ344" i="7"/>
  <c r="CY344" i="7"/>
  <c r="CW344" i="7"/>
  <c r="CU344" i="7"/>
  <c r="CT344" i="7"/>
  <c r="CS344" i="7"/>
  <c r="CQ344" i="7"/>
  <c r="CO344" i="7"/>
  <c r="CN344" i="7"/>
  <c r="CM344" i="7"/>
  <c r="CK344" i="7"/>
  <c r="CI344" i="7"/>
  <c r="CH344" i="7"/>
  <c r="CG344" i="7"/>
  <c r="CE344" i="7"/>
  <c r="CC344" i="7"/>
  <c r="CB344" i="7"/>
  <c r="CA344" i="7"/>
  <c r="BY344" i="7"/>
  <c r="BW344" i="7"/>
  <c r="BV344" i="7"/>
  <c r="BU344" i="7"/>
  <c r="BS344" i="7"/>
  <c r="BQ344" i="7"/>
  <c r="BP344" i="7"/>
  <c r="BO344" i="7"/>
  <c r="BM344" i="7"/>
  <c r="BK344" i="7"/>
  <c r="BJ344" i="7"/>
  <c r="BI344" i="7"/>
  <c r="BG344" i="7"/>
  <c r="BE344" i="7"/>
  <c r="BD344" i="7"/>
  <c r="BC344" i="7"/>
  <c r="BA344" i="7"/>
  <c r="AY344" i="7"/>
  <c r="AX344" i="7"/>
  <c r="AW344" i="7"/>
  <c r="AU344" i="7"/>
  <c r="AS344" i="7"/>
  <c r="AR344" i="7"/>
  <c r="AQ344" i="7"/>
  <c r="AO344" i="7"/>
  <c r="AM344" i="7"/>
  <c r="AL344" i="7"/>
  <c r="AK344" i="7"/>
  <c r="AI344" i="7"/>
  <c r="AG344" i="7"/>
  <c r="AF344" i="7"/>
  <c r="AE344" i="7"/>
  <c r="AC344" i="7"/>
  <c r="AA344" i="7"/>
  <c r="Z344" i="7"/>
  <c r="Y344" i="7"/>
  <c r="W344" i="7"/>
  <c r="U344" i="7"/>
  <c r="T344" i="7"/>
  <c r="S344" i="7"/>
  <c r="Q344" i="7"/>
  <c r="O344" i="7"/>
  <c r="N344" i="7"/>
  <c r="M344" i="7"/>
  <c r="K344" i="7"/>
  <c r="I344" i="7"/>
  <c r="H344" i="7"/>
  <c r="G344" i="7"/>
  <c r="F344" i="7"/>
  <c r="E344" i="7"/>
  <c r="C344" i="7"/>
  <c r="B344" i="7"/>
  <c r="DG343" i="7"/>
  <c r="DF343" i="7"/>
  <c r="DD343" i="7"/>
  <c r="DC343" i="7"/>
  <c r="DB343" i="7"/>
  <c r="DA343" i="7"/>
  <c r="CZ343" i="7"/>
  <c r="CY343" i="7"/>
  <c r="CW343" i="7"/>
  <c r="CU343" i="7"/>
  <c r="CT343" i="7"/>
  <c r="CS343" i="7"/>
  <c r="CQ343" i="7"/>
  <c r="CO343" i="7"/>
  <c r="CN343" i="7"/>
  <c r="CM343" i="7"/>
  <c r="CK343" i="7"/>
  <c r="CI343" i="7"/>
  <c r="CH343" i="7"/>
  <c r="CG343" i="7"/>
  <c r="CE343" i="7"/>
  <c r="CC343" i="7"/>
  <c r="CB343" i="7"/>
  <c r="CA343" i="7"/>
  <c r="BY343" i="7"/>
  <c r="BW343" i="7"/>
  <c r="BV343" i="7"/>
  <c r="BU343" i="7"/>
  <c r="BS343" i="7"/>
  <c r="BQ343" i="7"/>
  <c r="BP343" i="7"/>
  <c r="BO343" i="7"/>
  <c r="BM343" i="7"/>
  <c r="BK343" i="7"/>
  <c r="BJ343" i="7"/>
  <c r="BI343" i="7"/>
  <c r="BG343" i="7"/>
  <c r="BE343" i="7"/>
  <c r="BD343" i="7"/>
  <c r="BC343" i="7"/>
  <c r="BA343" i="7"/>
  <c r="AY343" i="7"/>
  <c r="AX343" i="7"/>
  <c r="AW343" i="7"/>
  <c r="AU343" i="7"/>
  <c r="AS343" i="7"/>
  <c r="AR343" i="7"/>
  <c r="AQ343" i="7"/>
  <c r="AO343" i="7"/>
  <c r="AM343" i="7"/>
  <c r="AL343" i="7"/>
  <c r="AK343" i="7"/>
  <c r="AI343" i="7"/>
  <c r="AG343" i="7"/>
  <c r="AF343" i="7"/>
  <c r="AE343" i="7"/>
  <c r="AC343" i="7"/>
  <c r="AA343" i="7"/>
  <c r="Z343" i="7"/>
  <c r="Y343" i="7"/>
  <c r="W343" i="7"/>
  <c r="U343" i="7"/>
  <c r="T343" i="7"/>
  <c r="S343" i="7"/>
  <c r="Q343" i="7"/>
  <c r="O343" i="7"/>
  <c r="N343" i="7"/>
  <c r="M343" i="7"/>
  <c r="K343" i="7"/>
  <c r="I343" i="7"/>
  <c r="H343" i="7"/>
  <c r="G343" i="7"/>
  <c r="F343" i="7"/>
  <c r="E343" i="7"/>
  <c r="C343" i="7"/>
  <c r="B343" i="7"/>
  <c r="DG342" i="7"/>
  <c r="DF342" i="7"/>
  <c r="DD342" i="7"/>
  <c r="DC342" i="7"/>
  <c r="DB342" i="7"/>
  <c r="DA342" i="7"/>
  <c r="CZ342" i="7"/>
  <c r="CY342" i="7"/>
  <c r="CW342" i="7"/>
  <c r="CU342" i="7"/>
  <c r="CT342" i="7"/>
  <c r="CS342" i="7"/>
  <c r="CQ342" i="7"/>
  <c r="CO342" i="7"/>
  <c r="CN342" i="7"/>
  <c r="CM342" i="7"/>
  <c r="CK342" i="7"/>
  <c r="CI342" i="7"/>
  <c r="CH342" i="7"/>
  <c r="CG342" i="7"/>
  <c r="CE342" i="7"/>
  <c r="CC342" i="7"/>
  <c r="CB342" i="7"/>
  <c r="CA342" i="7"/>
  <c r="BY342" i="7"/>
  <c r="BW342" i="7"/>
  <c r="BV342" i="7"/>
  <c r="BU342" i="7"/>
  <c r="BS342" i="7"/>
  <c r="BQ342" i="7"/>
  <c r="BP342" i="7"/>
  <c r="BO342" i="7"/>
  <c r="BM342" i="7"/>
  <c r="BK342" i="7"/>
  <c r="BJ342" i="7"/>
  <c r="BI342" i="7"/>
  <c r="BG342" i="7"/>
  <c r="BE342" i="7"/>
  <c r="BD342" i="7"/>
  <c r="BC342" i="7"/>
  <c r="BA342" i="7"/>
  <c r="AY342" i="7"/>
  <c r="AX342" i="7"/>
  <c r="AW342" i="7"/>
  <c r="AU342" i="7"/>
  <c r="AS342" i="7"/>
  <c r="AR342" i="7"/>
  <c r="AQ342" i="7"/>
  <c r="AO342" i="7"/>
  <c r="AM342" i="7"/>
  <c r="AL342" i="7"/>
  <c r="AK342" i="7"/>
  <c r="AI342" i="7"/>
  <c r="AG342" i="7"/>
  <c r="AF342" i="7"/>
  <c r="AE342" i="7"/>
  <c r="AC342" i="7"/>
  <c r="AA342" i="7"/>
  <c r="Z342" i="7"/>
  <c r="Y342" i="7"/>
  <c r="W342" i="7"/>
  <c r="U342" i="7"/>
  <c r="T342" i="7"/>
  <c r="S342" i="7"/>
  <c r="Q342" i="7"/>
  <c r="O342" i="7"/>
  <c r="N342" i="7"/>
  <c r="M342" i="7"/>
  <c r="K342" i="7"/>
  <c r="I342" i="7"/>
  <c r="H342" i="7"/>
  <c r="G342" i="7"/>
  <c r="F342" i="7"/>
  <c r="E342" i="7"/>
  <c r="C342" i="7"/>
  <c r="B342" i="7"/>
  <c r="DG341" i="7"/>
  <c r="DF341" i="7"/>
  <c r="DD341" i="7"/>
  <c r="DC341" i="7"/>
  <c r="DB341" i="7"/>
  <c r="DA341" i="7"/>
  <c r="CZ341" i="7"/>
  <c r="CY341" i="7"/>
  <c r="CW341" i="7"/>
  <c r="CU341" i="7"/>
  <c r="CT341" i="7"/>
  <c r="CS341" i="7"/>
  <c r="CQ341" i="7"/>
  <c r="CO341" i="7"/>
  <c r="CN341" i="7"/>
  <c r="CM341" i="7"/>
  <c r="CK341" i="7"/>
  <c r="CI341" i="7"/>
  <c r="CH341" i="7"/>
  <c r="CG341" i="7"/>
  <c r="CE341" i="7"/>
  <c r="CC341" i="7"/>
  <c r="CB341" i="7"/>
  <c r="CA341" i="7"/>
  <c r="BY341" i="7"/>
  <c r="BW341" i="7"/>
  <c r="BV341" i="7"/>
  <c r="BU341" i="7"/>
  <c r="BS341" i="7"/>
  <c r="BQ341" i="7"/>
  <c r="BP341" i="7"/>
  <c r="BO341" i="7"/>
  <c r="BM341" i="7"/>
  <c r="BK341" i="7"/>
  <c r="BJ341" i="7"/>
  <c r="BI341" i="7"/>
  <c r="BG341" i="7"/>
  <c r="BE341" i="7"/>
  <c r="BD341" i="7"/>
  <c r="BC341" i="7"/>
  <c r="BA341" i="7"/>
  <c r="AY341" i="7"/>
  <c r="AX341" i="7"/>
  <c r="AW341" i="7"/>
  <c r="AU341" i="7"/>
  <c r="AS341" i="7"/>
  <c r="AR341" i="7"/>
  <c r="AQ341" i="7"/>
  <c r="AO341" i="7"/>
  <c r="AM341" i="7"/>
  <c r="AL341" i="7"/>
  <c r="AK341" i="7"/>
  <c r="AI341" i="7"/>
  <c r="AG341" i="7"/>
  <c r="AF341" i="7"/>
  <c r="AE341" i="7"/>
  <c r="AC341" i="7"/>
  <c r="AA341" i="7"/>
  <c r="Z341" i="7"/>
  <c r="Y341" i="7"/>
  <c r="W341" i="7"/>
  <c r="U341" i="7"/>
  <c r="T341" i="7"/>
  <c r="S341" i="7"/>
  <c r="Q341" i="7"/>
  <c r="O341" i="7"/>
  <c r="N341" i="7"/>
  <c r="M341" i="7"/>
  <c r="K341" i="7"/>
  <c r="I341" i="7"/>
  <c r="H341" i="7"/>
  <c r="G341" i="7"/>
  <c r="F341" i="7"/>
  <c r="E341" i="7"/>
  <c r="C341" i="7"/>
  <c r="B341" i="7"/>
  <c r="DG340" i="7"/>
  <c r="DF340" i="7"/>
  <c r="DD340" i="7"/>
  <c r="DC340" i="7"/>
  <c r="DB340" i="7"/>
  <c r="DA340" i="7"/>
  <c r="CZ340" i="7"/>
  <c r="CY340" i="7"/>
  <c r="CW340" i="7"/>
  <c r="CU340" i="7"/>
  <c r="CT340" i="7"/>
  <c r="CS340" i="7"/>
  <c r="CQ340" i="7"/>
  <c r="CO340" i="7"/>
  <c r="CN340" i="7"/>
  <c r="CM340" i="7"/>
  <c r="CK340" i="7"/>
  <c r="CI340" i="7"/>
  <c r="CH340" i="7"/>
  <c r="CG340" i="7"/>
  <c r="CE340" i="7"/>
  <c r="CC340" i="7"/>
  <c r="CB340" i="7"/>
  <c r="CA340" i="7"/>
  <c r="BY340" i="7"/>
  <c r="BW340" i="7"/>
  <c r="BV340" i="7"/>
  <c r="BU340" i="7"/>
  <c r="BS340" i="7"/>
  <c r="BQ340" i="7"/>
  <c r="BP340" i="7"/>
  <c r="BO340" i="7"/>
  <c r="BM340" i="7"/>
  <c r="BK340" i="7"/>
  <c r="BJ340" i="7"/>
  <c r="BI340" i="7"/>
  <c r="BG340" i="7"/>
  <c r="BE340" i="7"/>
  <c r="BD340" i="7"/>
  <c r="BC340" i="7"/>
  <c r="BA340" i="7"/>
  <c r="AY340" i="7"/>
  <c r="AX340" i="7"/>
  <c r="AW340" i="7"/>
  <c r="AU340" i="7"/>
  <c r="AS340" i="7"/>
  <c r="AR340" i="7"/>
  <c r="AQ340" i="7"/>
  <c r="AO340" i="7"/>
  <c r="AM340" i="7"/>
  <c r="AL340" i="7"/>
  <c r="AK340" i="7"/>
  <c r="AI340" i="7"/>
  <c r="AG340" i="7"/>
  <c r="AF340" i="7"/>
  <c r="AE340" i="7"/>
  <c r="AC340" i="7"/>
  <c r="AA340" i="7"/>
  <c r="Z340" i="7"/>
  <c r="Y340" i="7"/>
  <c r="W340" i="7"/>
  <c r="U340" i="7"/>
  <c r="T340" i="7"/>
  <c r="S340" i="7"/>
  <c r="Q340" i="7"/>
  <c r="O340" i="7"/>
  <c r="N340" i="7"/>
  <c r="M340" i="7"/>
  <c r="K340" i="7"/>
  <c r="I340" i="7"/>
  <c r="H340" i="7"/>
  <c r="G340" i="7"/>
  <c r="F340" i="7"/>
  <c r="E340" i="7"/>
  <c r="C340" i="7"/>
  <c r="B340" i="7"/>
  <c r="DG339" i="7"/>
  <c r="DF339" i="7"/>
  <c r="DD339" i="7"/>
  <c r="DC339" i="7"/>
  <c r="DB339" i="7"/>
  <c r="DA339" i="7"/>
  <c r="CZ339" i="7"/>
  <c r="CY339" i="7"/>
  <c r="CW339" i="7"/>
  <c r="CU339" i="7"/>
  <c r="CT339" i="7"/>
  <c r="CS339" i="7"/>
  <c r="CQ339" i="7"/>
  <c r="CO339" i="7"/>
  <c r="CN339" i="7"/>
  <c r="CM339" i="7"/>
  <c r="CK339" i="7"/>
  <c r="CI339" i="7"/>
  <c r="CH339" i="7"/>
  <c r="CG339" i="7"/>
  <c r="CE339" i="7"/>
  <c r="CC339" i="7"/>
  <c r="CB339" i="7"/>
  <c r="CA339" i="7"/>
  <c r="BY339" i="7"/>
  <c r="BW339" i="7"/>
  <c r="BV339" i="7"/>
  <c r="BU339" i="7"/>
  <c r="BS339" i="7"/>
  <c r="BQ339" i="7"/>
  <c r="BP339" i="7"/>
  <c r="BO339" i="7"/>
  <c r="BM339" i="7"/>
  <c r="BK339" i="7"/>
  <c r="BJ339" i="7"/>
  <c r="BI339" i="7"/>
  <c r="BG339" i="7"/>
  <c r="BE339" i="7"/>
  <c r="BD339" i="7"/>
  <c r="BC339" i="7"/>
  <c r="BA339" i="7"/>
  <c r="AY339" i="7"/>
  <c r="AX339" i="7"/>
  <c r="AW339" i="7"/>
  <c r="AU339" i="7"/>
  <c r="AS339" i="7"/>
  <c r="AR339" i="7"/>
  <c r="AQ339" i="7"/>
  <c r="AO339" i="7"/>
  <c r="AM339" i="7"/>
  <c r="AL339" i="7"/>
  <c r="AK339" i="7"/>
  <c r="AI339" i="7"/>
  <c r="AG339" i="7"/>
  <c r="AF339" i="7"/>
  <c r="AE339" i="7"/>
  <c r="AC339" i="7"/>
  <c r="AA339" i="7"/>
  <c r="Z339" i="7"/>
  <c r="Y339" i="7"/>
  <c r="W339" i="7"/>
  <c r="U339" i="7"/>
  <c r="T339" i="7"/>
  <c r="S339" i="7"/>
  <c r="Q339" i="7"/>
  <c r="O339" i="7"/>
  <c r="N339" i="7"/>
  <c r="M339" i="7"/>
  <c r="K339" i="7"/>
  <c r="I339" i="7"/>
  <c r="H339" i="7"/>
  <c r="G339" i="7"/>
  <c r="F339" i="7"/>
  <c r="E339" i="7"/>
  <c r="C339" i="7"/>
  <c r="B339" i="7"/>
  <c r="DG338" i="7"/>
  <c r="DF338" i="7"/>
  <c r="DD338" i="7"/>
  <c r="DC338" i="7"/>
  <c r="DB338" i="7"/>
  <c r="DA338" i="7"/>
  <c r="CZ338" i="7"/>
  <c r="CY338" i="7"/>
  <c r="CW338" i="7"/>
  <c r="CU338" i="7"/>
  <c r="CT338" i="7"/>
  <c r="CS338" i="7"/>
  <c r="CQ338" i="7"/>
  <c r="CO338" i="7"/>
  <c r="CN338" i="7"/>
  <c r="CM338" i="7"/>
  <c r="CK338" i="7"/>
  <c r="CI338" i="7"/>
  <c r="CH338" i="7"/>
  <c r="CG338" i="7"/>
  <c r="CE338" i="7"/>
  <c r="CC338" i="7"/>
  <c r="CB338" i="7"/>
  <c r="CA338" i="7"/>
  <c r="BY338" i="7"/>
  <c r="BW338" i="7"/>
  <c r="BV338" i="7"/>
  <c r="BU338" i="7"/>
  <c r="BS338" i="7"/>
  <c r="BQ338" i="7"/>
  <c r="BP338" i="7"/>
  <c r="BO338" i="7"/>
  <c r="BM338" i="7"/>
  <c r="BK338" i="7"/>
  <c r="BJ338" i="7"/>
  <c r="BI338" i="7"/>
  <c r="BG338" i="7"/>
  <c r="BE338" i="7"/>
  <c r="BD338" i="7"/>
  <c r="BC338" i="7"/>
  <c r="BA338" i="7"/>
  <c r="AY338" i="7"/>
  <c r="AX338" i="7"/>
  <c r="AW338" i="7"/>
  <c r="AU338" i="7"/>
  <c r="AS338" i="7"/>
  <c r="AR338" i="7"/>
  <c r="AQ338" i="7"/>
  <c r="AO338" i="7"/>
  <c r="AM338" i="7"/>
  <c r="AL338" i="7"/>
  <c r="AK338" i="7"/>
  <c r="AI338" i="7"/>
  <c r="AG338" i="7"/>
  <c r="AF338" i="7"/>
  <c r="AE338" i="7"/>
  <c r="AC338" i="7"/>
  <c r="AA338" i="7"/>
  <c r="Z338" i="7"/>
  <c r="Y338" i="7"/>
  <c r="W338" i="7"/>
  <c r="U338" i="7"/>
  <c r="T338" i="7"/>
  <c r="S338" i="7"/>
  <c r="Q338" i="7"/>
  <c r="O338" i="7"/>
  <c r="N338" i="7"/>
  <c r="M338" i="7"/>
  <c r="K338" i="7"/>
  <c r="I338" i="7"/>
  <c r="H338" i="7"/>
  <c r="G338" i="7"/>
  <c r="F338" i="7"/>
  <c r="E338" i="7"/>
  <c r="C338" i="7"/>
  <c r="B338" i="7"/>
  <c r="DG337" i="7"/>
  <c r="DF337" i="7"/>
  <c r="DD337" i="7"/>
  <c r="DC337" i="7"/>
  <c r="DB337" i="7"/>
  <c r="DA337" i="7"/>
  <c r="CZ337" i="7"/>
  <c r="CY337" i="7"/>
  <c r="CW337" i="7"/>
  <c r="CU337" i="7"/>
  <c r="CT337" i="7"/>
  <c r="CS337" i="7"/>
  <c r="CQ337" i="7"/>
  <c r="CO337" i="7"/>
  <c r="CN337" i="7"/>
  <c r="CM337" i="7"/>
  <c r="CK337" i="7"/>
  <c r="CI337" i="7"/>
  <c r="CH337" i="7"/>
  <c r="CG337" i="7"/>
  <c r="CE337" i="7"/>
  <c r="CC337" i="7"/>
  <c r="CB337" i="7"/>
  <c r="CA337" i="7"/>
  <c r="BY337" i="7"/>
  <c r="BW337" i="7"/>
  <c r="BV337" i="7"/>
  <c r="BU337" i="7"/>
  <c r="BS337" i="7"/>
  <c r="BQ337" i="7"/>
  <c r="BP337" i="7"/>
  <c r="BO337" i="7"/>
  <c r="BM337" i="7"/>
  <c r="BK337" i="7"/>
  <c r="BJ337" i="7"/>
  <c r="BI337" i="7"/>
  <c r="BG337" i="7"/>
  <c r="BE337" i="7"/>
  <c r="BD337" i="7"/>
  <c r="BC337" i="7"/>
  <c r="BA337" i="7"/>
  <c r="AY337" i="7"/>
  <c r="AX337" i="7"/>
  <c r="AW337" i="7"/>
  <c r="AU337" i="7"/>
  <c r="AS337" i="7"/>
  <c r="AR337" i="7"/>
  <c r="AQ337" i="7"/>
  <c r="AO337" i="7"/>
  <c r="AM337" i="7"/>
  <c r="AL337" i="7"/>
  <c r="AK337" i="7"/>
  <c r="AI337" i="7"/>
  <c r="AG337" i="7"/>
  <c r="AF337" i="7"/>
  <c r="AE337" i="7"/>
  <c r="AC337" i="7"/>
  <c r="AA337" i="7"/>
  <c r="Z337" i="7"/>
  <c r="Y337" i="7"/>
  <c r="W337" i="7"/>
  <c r="U337" i="7"/>
  <c r="T337" i="7"/>
  <c r="S337" i="7"/>
  <c r="Q337" i="7"/>
  <c r="O337" i="7"/>
  <c r="N337" i="7"/>
  <c r="M337" i="7"/>
  <c r="K337" i="7"/>
  <c r="I337" i="7"/>
  <c r="H337" i="7"/>
  <c r="G337" i="7"/>
  <c r="F337" i="7"/>
  <c r="E337" i="7"/>
  <c r="C337" i="7"/>
  <c r="B337" i="7"/>
  <c r="DG336" i="7"/>
  <c r="DF336" i="7"/>
  <c r="DD336" i="7"/>
  <c r="DC336" i="7"/>
  <c r="DB336" i="7"/>
  <c r="DA336" i="7"/>
  <c r="CZ336" i="7"/>
  <c r="CY336" i="7"/>
  <c r="CW336" i="7"/>
  <c r="CU336" i="7"/>
  <c r="CT336" i="7"/>
  <c r="CS336" i="7"/>
  <c r="CQ336" i="7"/>
  <c r="CO336" i="7"/>
  <c r="CN336" i="7"/>
  <c r="CM336" i="7"/>
  <c r="CK336" i="7"/>
  <c r="CI336" i="7"/>
  <c r="CH336" i="7"/>
  <c r="CG336" i="7"/>
  <c r="CE336" i="7"/>
  <c r="CC336" i="7"/>
  <c r="CB336" i="7"/>
  <c r="CA336" i="7"/>
  <c r="BY336" i="7"/>
  <c r="BW336" i="7"/>
  <c r="BV336" i="7"/>
  <c r="BU336" i="7"/>
  <c r="BS336" i="7"/>
  <c r="BQ336" i="7"/>
  <c r="BP336" i="7"/>
  <c r="BO336" i="7"/>
  <c r="BM336" i="7"/>
  <c r="BK336" i="7"/>
  <c r="BJ336" i="7"/>
  <c r="BI336" i="7"/>
  <c r="BG336" i="7"/>
  <c r="BE336" i="7"/>
  <c r="BD336" i="7"/>
  <c r="BC336" i="7"/>
  <c r="BA336" i="7"/>
  <c r="AY336" i="7"/>
  <c r="AX336" i="7"/>
  <c r="AW336" i="7"/>
  <c r="AU336" i="7"/>
  <c r="AS336" i="7"/>
  <c r="AR336" i="7"/>
  <c r="AQ336" i="7"/>
  <c r="AO336" i="7"/>
  <c r="AM336" i="7"/>
  <c r="AL336" i="7"/>
  <c r="AK336" i="7"/>
  <c r="AI336" i="7"/>
  <c r="AG336" i="7"/>
  <c r="AF336" i="7"/>
  <c r="AE336" i="7"/>
  <c r="AC336" i="7"/>
  <c r="AA336" i="7"/>
  <c r="Z336" i="7"/>
  <c r="Y336" i="7"/>
  <c r="W336" i="7"/>
  <c r="U336" i="7"/>
  <c r="T336" i="7"/>
  <c r="S336" i="7"/>
  <c r="Q336" i="7"/>
  <c r="O336" i="7"/>
  <c r="N336" i="7"/>
  <c r="M336" i="7"/>
  <c r="K336" i="7"/>
  <c r="I336" i="7"/>
  <c r="H336" i="7"/>
  <c r="G336" i="7"/>
  <c r="F336" i="7"/>
  <c r="E336" i="7"/>
  <c r="C336" i="7"/>
  <c r="B336" i="7"/>
  <c r="DG335" i="7"/>
  <c r="DF335" i="7"/>
  <c r="DD335" i="7"/>
  <c r="DC335" i="7"/>
  <c r="DB335" i="7"/>
  <c r="DA335" i="7"/>
  <c r="CZ335" i="7"/>
  <c r="CY335" i="7"/>
  <c r="CW335" i="7"/>
  <c r="CU335" i="7"/>
  <c r="CT335" i="7"/>
  <c r="CS335" i="7"/>
  <c r="CQ335" i="7"/>
  <c r="CO335" i="7"/>
  <c r="CN335" i="7"/>
  <c r="CM335" i="7"/>
  <c r="CK335" i="7"/>
  <c r="CI335" i="7"/>
  <c r="CH335" i="7"/>
  <c r="CG335" i="7"/>
  <c r="CE335" i="7"/>
  <c r="CC335" i="7"/>
  <c r="CB335" i="7"/>
  <c r="CA335" i="7"/>
  <c r="BY335" i="7"/>
  <c r="BW335" i="7"/>
  <c r="BV335" i="7"/>
  <c r="BU335" i="7"/>
  <c r="BS335" i="7"/>
  <c r="BQ335" i="7"/>
  <c r="BP335" i="7"/>
  <c r="BO335" i="7"/>
  <c r="BM335" i="7"/>
  <c r="BK335" i="7"/>
  <c r="BJ335" i="7"/>
  <c r="BI335" i="7"/>
  <c r="BG335" i="7"/>
  <c r="BE335" i="7"/>
  <c r="BD335" i="7"/>
  <c r="BC335" i="7"/>
  <c r="BA335" i="7"/>
  <c r="AY335" i="7"/>
  <c r="AX335" i="7"/>
  <c r="AW335" i="7"/>
  <c r="AU335" i="7"/>
  <c r="AS335" i="7"/>
  <c r="AR335" i="7"/>
  <c r="AQ335" i="7"/>
  <c r="AO335" i="7"/>
  <c r="AM335" i="7"/>
  <c r="AL335" i="7"/>
  <c r="AK335" i="7"/>
  <c r="AI335" i="7"/>
  <c r="AG335" i="7"/>
  <c r="AF335" i="7"/>
  <c r="AE335" i="7"/>
  <c r="AC335" i="7"/>
  <c r="AA335" i="7"/>
  <c r="Z335" i="7"/>
  <c r="Y335" i="7"/>
  <c r="W335" i="7"/>
  <c r="U335" i="7"/>
  <c r="T335" i="7"/>
  <c r="S335" i="7"/>
  <c r="Q335" i="7"/>
  <c r="O335" i="7"/>
  <c r="N335" i="7"/>
  <c r="M335" i="7"/>
  <c r="K335" i="7"/>
  <c r="I335" i="7"/>
  <c r="H335" i="7"/>
  <c r="G335" i="7"/>
  <c r="F335" i="7"/>
  <c r="E335" i="7"/>
  <c r="C335" i="7"/>
  <c r="B335" i="7"/>
  <c r="DG334" i="7"/>
  <c r="DF334" i="7"/>
  <c r="DD334" i="7"/>
  <c r="DC334" i="7"/>
  <c r="DB334" i="7"/>
  <c r="DA334" i="7"/>
  <c r="CZ334" i="7"/>
  <c r="CY334" i="7"/>
  <c r="CW334" i="7"/>
  <c r="CU334" i="7"/>
  <c r="CT334" i="7"/>
  <c r="CS334" i="7"/>
  <c r="CQ334" i="7"/>
  <c r="CO334" i="7"/>
  <c r="CN334" i="7"/>
  <c r="CM334" i="7"/>
  <c r="CK334" i="7"/>
  <c r="CI334" i="7"/>
  <c r="CH334" i="7"/>
  <c r="CG334" i="7"/>
  <c r="CE334" i="7"/>
  <c r="CC334" i="7"/>
  <c r="CB334" i="7"/>
  <c r="CA334" i="7"/>
  <c r="BY334" i="7"/>
  <c r="BW334" i="7"/>
  <c r="BV334" i="7"/>
  <c r="BU334" i="7"/>
  <c r="BS334" i="7"/>
  <c r="BQ334" i="7"/>
  <c r="BP334" i="7"/>
  <c r="BO334" i="7"/>
  <c r="BM334" i="7"/>
  <c r="BK334" i="7"/>
  <c r="BJ334" i="7"/>
  <c r="BI334" i="7"/>
  <c r="BG334" i="7"/>
  <c r="BE334" i="7"/>
  <c r="BD334" i="7"/>
  <c r="BC334" i="7"/>
  <c r="BA334" i="7"/>
  <c r="AY334" i="7"/>
  <c r="AX334" i="7"/>
  <c r="AW334" i="7"/>
  <c r="AU334" i="7"/>
  <c r="AS334" i="7"/>
  <c r="AR334" i="7"/>
  <c r="AQ334" i="7"/>
  <c r="AO334" i="7"/>
  <c r="AM334" i="7"/>
  <c r="AL334" i="7"/>
  <c r="AK334" i="7"/>
  <c r="AI334" i="7"/>
  <c r="AG334" i="7"/>
  <c r="AF334" i="7"/>
  <c r="AE334" i="7"/>
  <c r="AC334" i="7"/>
  <c r="AA334" i="7"/>
  <c r="Z334" i="7"/>
  <c r="Y334" i="7"/>
  <c r="W334" i="7"/>
  <c r="U334" i="7"/>
  <c r="T334" i="7"/>
  <c r="S334" i="7"/>
  <c r="Q334" i="7"/>
  <c r="O334" i="7"/>
  <c r="N334" i="7"/>
  <c r="M334" i="7"/>
  <c r="K334" i="7"/>
  <c r="I334" i="7"/>
  <c r="H334" i="7"/>
  <c r="G334" i="7"/>
  <c r="F334" i="7"/>
  <c r="E334" i="7"/>
  <c r="C334" i="7"/>
  <c r="B334" i="7"/>
  <c r="DG333" i="7"/>
  <c r="DF333" i="7"/>
  <c r="DD333" i="7"/>
  <c r="DC333" i="7"/>
  <c r="DB333" i="7"/>
  <c r="DA333" i="7"/>
  <c r="CZ333" i="7"/>
  <c r="CY333" i="7"/>
  <c r="CW333" i="7"/>
  <c r="CU333" i="7"/>
  <c r="CT333" i="7"/>
  <c r="CS333" i="7"/>
  <c r="CQ333" i="7"/>
  <c r="CO333" i="7"/>
  <c r="CN333" i="7"/>
  <c r="CM333" i="7"/>
  <c r="CK333" i="7"/>
  <c r="CI333" i="7"/>
  <c r="CH333" i="7"/>
  <c r="CG333" i="7"/>
  <c r="CE333" i="7"/>
  <c r="CC333" i="7"/>
  <c r="CB333" i="7"/>
  <c r="CA333" i="7"/>
  <c r="BY333" i="7"/>
  <c r="BW333" i="7"/>
  <c r="BV333" i="7"/>
  <c r="BU333" i="7"/>
  <c r="BS333" i="7"/>
  <c r="BQ333" i="7"/>
  <c r="BP333" i="7"/>
  <c r="BO333" i="7"/>
  <c r="BM333" i="7"/>
  <c r="BK333" i="7"/>
  <c r="BJ333" i="7"/>
  <c r="BI333" i="7"/>
  <c r="BG333" i="7"/>
  <c r="BE333" i="7"/>
  <c r="BD333" i="7"/>
  <c r="BC333" i="7"/>
  <c r="BA333" i="7"/>
  <c r="AY333" i="7"/>
  <c r="AX333" i="7"/>
  <c r="AW333" i="7"/>
  <c r="AU333" i="7"/>
  <c r="AS333" i="7"/>
  <c r="AR333" i="7"/>
  <c r="AQ333" i="7"/>
  <c r="AO333" i="7"/>
  <c r="AM333" i="7"/>
  <c r="AL333" i="7"/>
  <c r="AK333" i="7"/>
  <c r="AI333" i="7"/>
  <c r="AG333" i="7"/>
  <c r="AF333" i="7"/>
  <c r="AE333" i="7"/>
  <c r="AC333" i="7"/>
  <c r="AA333" i="7"/>
  <c r="Z333" i="7"/>
  <c r="Y333" i="7"/>
  <c r="W333" i="7"/>
  <c r="U333" i="7"/>
  <c r="T333" i="7"/>
  <c r="S333" i="7"/>
  <c r="Q333" i="7"/>
  <c r="O333" i="7"/>
  <c r="N333" i="7"/>
  <c r="M333" i="7"/>
  <c r="K333" i="7"/>
  <c r="I333" i="7"/>
  <c r="H333" i="7"/>
  <c r="G333" i="7"/>
  <c r="F333" i="7"/>
  <c r="E333" i="7"/>
  <c r="C333" i="7"/>
  <c r="B333" i="7"/>
  <c r="DG332" i="7"/>
  <c r="DF332" i="7"/>
  <c r="DD332" i="7"/>
  <c r="DC332" i="7"/>
  <c r="DB332" i="7"/>
  <c r="DA332" i="7"/>
  <c r="CZ332" i="7"/>
  <c r="CY332" i="7"/>
  <c r="CW332" i="7"/>
  <c r="CU332" i="7"/>
  <c r="CT332" i="7"/>
  <c r="CS332" i="7"/>
  <c r="CQ332" i="7"/>
  <c r="CO332" i="7"/>
  <c r="CN332" i="7"/>
  <c r="CM332" i="7"/>
  <c r="CK332" i="7"/>
  <c r="CI332" i="7"/>
  <c r="CH332" i="7"/>
  <c r="CG332" i="7"/>
  <c r="CE332" i="7"/>
  <c r="CC332" i="7"/>
  <c r="CB332" i="7"/>
  <c r="CA332" i="7"/>
  <c r="BY332" i="7"/>
  <c r="BW332" i="7"/>
  <c r="BV332" i="7"/>
  <c r="BU332" i="7"/>
  <c r="BS332" i="7"/>
  <c r="BQ332" i="7"/>
  <c r="BP332" i="7"/>
  <c r="BO332" i="7"/>
  <c r="BM332" i="7"/>
  <c r="BK332" i="7"/>
  <c r="BJ332" i="7"/>
  <c r="BI332" i="7"/>
  <c r="BG332" i="7"/>
  <c r="BE332" i="7"/>
  <c r="BD332" i="7"/>
  <c r="BC332" i="7"/>
  <c r="BA332" i="7"/>
  <c r="AY332" i="7"/>
  <c r="AX332" i="7"/>
  <c r="AW332" i="7"/>
  <c r="AU332" i="7"/>
  <c r="AS332" i="7"/>
  <c r="AR332" i="7"/>
  <c r="AQ332" i="7"/>
  <c r="AO332" i="7"/>
  <c r="AM332" i="7"/>
  <c r="AL332" i="7"/>
  <c r="AK332" i="7"/>
  <c r="AI332" i="7"/>
  <c r="AG332" i="7"/>
  <c r="AF332" i="7"/>
  <c r="AE332" i="7"/>
  <c r="AC332" i="7"/>
  <c r="AA332" i="7"/>
  <c r="Z332" i="7"/>
  <c r="Y332" i="7"/>
  <c r="W332" i="7"/>
  <c r="U332" i="7"/>
  <c r="T332" i="7"/>
  <c r="S332" i="7"/>
  <c r="Q332" i="7"/>
  <c r="O332" i="7"/>
  <c r="N332" i="7"/>
  <c r="M332" i="7"/>
  <c r="K332" i="7"/>
  <c r="I332" i="7"/>
  <c r="H332" i="7"/>
  <c r="G332" i="7"/>
  <c r="F332" i="7"/>
  <c r="E332" i="7"/>
  <c r="C332" i="7"/>
  <c r="B332" i="7"/>
  <c r="DG331" i="7"/>
  <c r="DF331" i="7"/>
  <c r="DD331" i="7"/>
  <c r="DC331" i="7"/>
  <c r="DB331" i="7"/>
  <c r="DA331" i="7"/>
  <c r="CZ331" i="7"/>
  <c r="CY331" i="7"/>
  <c r="CW331" i="7"/>
  <c r="CU331" i="7"/>
  <c r="CT331" i="7"/>
  <c r="CS331" i="7"/>
  <c r="CQ331" i="7"/>
  <c r="CO331" i="7"/>
  <c r="CN331" i="7"/>
  <c r="CM331" i="7"/>
  <c r="CK331" i="7"/>
  <c r="CI331" i="7"/>
  <c r="CH331" i="7"/>
  <c r="CG331" i="7"/>
  <c r="CE331" i="7"/>
  <c r="CC331" i="7"/>
  <c r="CB331" i="7"/>
  <c r="CA331" i="7"/>
  <c r="BY331" i="7"/>
  <c r="BW331" i="7"/>
  <c r="BV331" i="7"/>
  <c r="BU331" i="7"/>
  <c r="BS331" i="7"/>
  <c r="BQ331" i="7"/>
  <c r="BP331" i="7"/>
  <c r="BO331" i="7"/>
  <c r="BM331" i="7"/>
  <c r="BK331" i="7"/>
  <c r="BJ331" i="7"/>
  <c r="BI331" i="7"/>
  <c r="BG331" i="7"/>
  <c r="BE331" i="7"/>
  <c r="BD331" i="7"/>
  <c r="BC331" i="7"/>
  <c r="BA331" i="7"/>
  <c r="AY331" i="7"/>
  <c r="AX331" i="7"/>
  <c r="AW331" i="7"/>
  <c r="AU331" i="7"/>
  <c r="AS331" i="7"/>
  <c r="AR331" i="7"/>
  <c r="AQ331" i="7"/>
  <c r="AO331" i="7"/>
  <c r="AM331" i="7"/>
  <c r="AL331" i="7"/>
  <c r="AK331" i="7"/>
  <c r="AI331" i="7"/>
  <c r="AG331" i="7"/>
  <c r="AF331" i="7"/>
  <c r="AE331" i="7"/>
  <c r="AC331" i="7"/>
  <c r="AA331" i="7"/>
  <c r="Z331" i="7"/>
  <c r="Y331" i="7"/>
  <c r="W331" i="7"/>
  <c r="U331" i="7"/>
  <c r="T331" i="7"/>
  <c r="S331" i="7"/>
  <c r="Q331" i="7"/>
  <c r="O331" i="7"/>
  <c r="N331" i="7"/>
  <c r="M331" i="7"/>
  <c r="K331" i="7"/>
  <c r="I331" i="7"/>
  <c r="H331" i="7"/>
  <c r="G331" i="7"/>
  <c r="F331" i="7"/>
  <c r="E331" i="7"/>
  <c r="C331" i="7"/>
  <c r="B331" i="7"/>
  <c r="DG330" i="7"/>
  <c r="DF330" i="7"/>
  <c r="DD330" i="7"/>
  <c r="DC330" i="7"/>
  <c r="DB330" i="7"/>
  <c r="DA330" i="7"/>
  <c r="CZ330" i="7"/>
  <c r="CY330" i="7"/>
  <c r="CW330" i="7"/>
  <c r="CU330" i="7"/>
  <c r="CT330" i="7"/>
  <c r="CS330" i="7"/>
  <c r="CQ330" i="7"/>
  <c r="CO330" i="7"/>
  <c r="CN330" i="7"/>
  <c r="CM330" i="7"/>
  <c r="CK330" i="7"/>
  <c r="CI330" i="7"/>
  <c r="CH330" i="7"/>
  <c r="CG330" i="7"/>
  <c r="CE330" i="7"/>
  <c r="CC330" i="7"/>
  <c r="CB330" i="7"/>
  <c r="CA330" i="7"/>
  <c r="BY330" i="7"/>
  <c r="BW330" i="7"/>
  <c r="BV330" i="7"/>
  <c r="BU330" i="7"/>
  <c r="BS330" i="7"/>
  <c r="BQ330" i="7"/>
  <c r="BP330" i="7"/>
  <c r="BO330" i="7"/>
  <c r="BM330" i="7"/>
  <c r="BK330" i="7"/>
  <c r="BJ330" i="7"/>
  <c r="BI330" i="7"/>
  <c r="BG330" i="7"/>
  <c r="BE330" i="7"/>
  <c r="BD330" i="7"/>
  <c r="BC330" i="7"/>
  <c r="BA330" i="7"/>
  <c r="AY330" i="7"/>
  <c r="AX330" i="7"/>
  <c r="AW330" i="7"/>
  <c r="AU330" i="7"/>
  <c r="AS330" i="7"/>
  <c r="AR330" i="7"/>
  <c r="AQ330" i="7"/>
  <c r="AO330" i="7"/>
  <c r="AM330" i="7"/>
  <c r="AL330" i="7"/>
  <c r="AK330" i="7"/>
  <c r="AI330" i="7"/>
  <c r="AG330" i="7"/>
  <c r="AF330" i="7"/>
  <c r="AE330" i="7"/>
  <c r="AC330" i="7"/>
  <c r="AA330" i="7"/>
  <c r="Z330" i="7"/>
  <c r="Y330" i="7"/>
  <c r="W330" i="7"/>
  <c r="U330" i="7"/>
  <c r="T330" i="7"/>
  <c r="S330" i="7"/>
  <c r="Q330" i="7"/>
  <c r="O330" i="7"/>
  <c r="N330" i="7"/>
  <c r="M330" i="7"/>
  <c r="K330" i="7"/>
  <c r="I330" i="7"/>
  <c r="H330" i="7"/>
  <c r="G330" i="7"/>
  <c r="F330" i="7"/>
  <c r="E330" i="7"/>
  <c r="C330" i="7"/>
  <c r="B330" i="7"/>
  <c r="DG329" i="7"/>
  <c r="DF329" i="7"/>
  <c r="DD329" i="7"/>
  <c r="DC329" i="7"/>
  <c r="DB329" i="7"/>
  <c r="DA329" i="7"/>
  <c r="CZ329" i="7"/>
  <c r="CY329" i="7"/>
  <c r="CW329" i="7"/>
  <c r="CU329" i="7"/>
  <c r="CT329" i="7"/>
  <c r="CS329" i="7"/>
  <c r="CQ329" i="7"/>
  <c r="CO329" i="7"/>
  <c r="CN329" i="7"/>
  <c r="CM329" i="7"/>
  <c r="CK329" i="7"/>
  <c r="CI329" i="7"/>
  <c r="CH329" i="7"/>
  <c r="CG329" i="7"/>
  <c r="CE329" i="7"/>
  <c r="CC329" i="7"/>
  <c r="CB329" i="7"/>
  <c r="CA329" i="7"/>
  <c r="BY329" i="7"/>
  <c r="BW329" i="7"/>
  <c r="BV329" i="7"/>
  <c r="BU329" i="7"/>
  <c r="BS329" i="7"/>
  <c r="BQ329" i="7"/>
  <c r="BP329" i="7"/>
  <c r="BO329" i="7"/>
  <c r="BM329" i="7"/>
  <c r="BK329" i="7"/>
  <c r="BJ329" i="7"/>
  <c r="BI329" i="7"/>
  <c r="BG329" i="7"/>
  <c r="BE329" i="7"/>
  <c r="BD329" i="7"/>
  <c r="BC329" i="7"/>
  <c r="BA329" i="7"/>
  <c r="AY329" i="7"/>
  <c r="AX329" i="7"/>
  <c r="AW329" i="7"/>
  <c r="AU329" i="7"/>
  <c r="AS329" i="7"/>
  <c r="AR329" i="7"/>
  <c r="AQ329" i="7"/>
  <c r="AO329" i="7"/>
  <c r="AM329" i="7"/>
  <c r="AL329" i="7"/>
  <c r="AK329" i="7"/>
  <c r="AI329" i="7"/>
  <c r="AG329" i="7"/>
  <c r="AF329" i="7"/>
  <c r="AE329" i="7"/>
  <c r="AC329" i="7"/>
  <c r="AA329" i="7"/>
  <c r="Z329" i="7"/>
  <c r="Y329" i="7"/>
  <c r="W329" i="7"/>
  <c r="U329" i="7"/>
  <c r="T329" i="7"/>
  <c r="S329" i="7"/>
  <c r="Q329" i="7"/>
  <c r="O329" i="7"/>
  <c r="N329" i="7"/>
  <c r="M329" i="7"/>
  <c r="K329" i="7"/>
  <c r="I329" i="7"/>
  <c r="H329" i="7"/>
  <c r="G329" i="7"/>
  <c r="F329" i="7"/>
  <c r="E329" i="7"/>
  <c r="C329" i="7"/>
  <c r="B329" i="7"/>
  <c r="DG328" i="7"/>
  <c r="DF328" i="7"/>
  <c r="DD328" i="7"/>
  <c r="DC328" i="7"/>
  <c r="DB328" i="7"/>
  <c r="DA328" i="7"/>
  <c r="CZ328" i="7"/>
  <c r="CY328" i="7"/>
  <c r="CW328" i="7"/>
  <c r="CU328" i="7"/>
  <c r="CT328" i="7"/>
  <c r="CS328" i="7"/>
  <c r="CQ328" i="7"/>
  <c r="CO328" i="7"/>
  <c r="CN328" i="7"/>
  <c r="CM328" i="7"/>
  <c r="CK328" i="7"/>
  <c r="CI328" i="7"/>
  <c r="CH328" i="7"/>
  <c r="CG328" i="7"/>
  <c r="CE328" i="7"/>
  <c r="CC328" i="7"/>
  <c r="CB328" i="7"/>
  <c r="CA328" i="7"/>
  <c r="BY328" i="7"/>
  <c r="BW328" i="7"/>
  <c r="BV328" i="7"/>
  <c r="BU328" i="7"/>
  <c r="BS328" i="7"/>
  <c r="BQ328" i="7"/>
  <c r="BP328" i="7"/>
  <c r="BO328" i="7"/>
  <c r="BM328" i="7"/>
  <c r="BK328" i="7"/>
  <c r="BJ328" i="7"/>
  <c r="BI328" i="7"/>
  <c r="BG328" i="7"/>
  <c r="BE328" i="7"/>
  <c r="BD328" i="7"/>
  <c r="BC328" i="7"/>
  <c r="BA328" i="7"/>
  <c r="AY328" i="7"/>
  <c r="AX328" i="7"/>
  <c r="AW328" i="7"/>
  <c r="AU328" i="7"/>
  <c r="AS328" i="7"/>
  <c r="AR328" i="7"/>
  <c r="AQ328" i="7"/>
  <c r="AO328" i="7"/>
  <c r="AM328" i="7"/>
  <c r="AL328" i="7"/>
  <c r="AK328" i="7"/>
  <c r="AI328" i="7"/>
  <c r="AG328" i="7"/>
  <c r="AF328" i="7"/>
  <c r="AE328" i="7"/>
  <c r="AC328" i="7"/>
  <c r="AA328" i="7"/>
  <c r="Z328" i="7"/>
  <c r="Y328" i="7"/>
  <c r="W328" i="7"/>
  <c r="U328" i="7"/>
  <c r="T328" i="7"/>
  <c r="S328" i="7"/>
  <c r="Q328" i="7"/>
  <c r="O328" i="7"/>
  <c r="N328" i="7"/>
  <c r="M328" i="7"/>
  <c r="K328" i="7"/>
  <c r="I328" i="7"/>
  <c r="H328" i="7"/>
  <c r="G328" i="7"/>
  <c r="F328" i="7"/>
  <c r="E328" i="7"/>
  <c r="C328" i="7"/>
  <c r="B328" i="7"/>
  <c r="DG327" i="7"/>
  <c r="DF327" i="7"/>
  <c r="DD327" i="7"/>
  <c r="DC327" i="7"/>
  <c r="DB327" i="7"/>
  <c r="DA327" i="7"/>
  <c r="CZ327" i="7"/>
  <c r="CY327" i="7"/>
  <c r="CW327" i="7"/>
  <c r="CU327" i="7"/>
  <c r="CT327" i="7"/>
  <c r="CS327" i="7"/>
  <c r="CQ327" i="7"/>
  <c r="CO327" i="7"/>
  <c r="CN327" i="7"/>
  <c r="CM327" i="7"/>
  <c r="CK327" i="7"/>
  <c r="CI327" i="7"/>
  <c r="CH327" i="7"/>
  <c r="CG327" i="7"/>
  <c r="CE327" i="7"/>
  <c r="CC327" i="7"/>
  <c r="CB327" i="7"/>
  <c r="CA327" i="7"/>
  <c r="BY327" i="7"/>
  <c r="BW327" i="7"/>
  <c r="BV327" i="7"/>
  <c r="BU327" i="7"/>
  <c r="BS327" i="7"/>
  <c r="BQ327" i="7"/>
  <c r="BP327" i="7"/>
  <c r="BO327" i="7"/>
  <c r="BM327" i="7"/>
  <c r="BK327" i="7"/>
  <c r="BJ327" i="7"/>
  <c r="BI327" i="7"/>
  <c r="BG327" i="7"/>
  <c r="BE327" i="7"/>
  <c r="BD327" i="7"/>
  <c r="BC327" i="7"/>
  <c r="BA327" i="7"/>
  <c r="AY327" i="7"/>
  <c r="AX327" i="7"/>
  <c r="AW327" i="7"/>
  <c r="AU327" i="7"/>
  <c r="AS327" i="7"/>
  <c r="AR327" i="7"/>
  <c r="AQ327" i="7"/>
  <c r="AO327" i="7"/>
  <c r="AM327" i="7"/>
  <c r="AL327" i="7"/>
  <c r="AK327" i="7"/>
  <c r="AI327" i="7"/>
  <c r="AG327" i="7"/>
  <c r="AF327" i="7"/>
  <c r="AE327" i="7"/>
  <c r="AC327" i="7"/>
  <c r="AA327" i="7"/>
  <c r="Z327" i="7"/>
  <c r="Y327" i="7"/>
  <c r="W327" i="7"/>
  <c r="U327" i="7"/>
  <c r="T327" i="7"/>
  <c r="S327" i="7"/>
  <c r="Q327" i="7"/>
  <c r="O327" i="7"/>
  <c r="N327" i="7"/>
  <c r="M327" i="7"/>
  <c r="K327" i="7"/>
  <c r="I327" i="7"/>
  <c r="H327" i="7"/>
  <c r="G327" i="7"/>
  <c r="F327" i="7"/>
  <c r="E327" i="7"/>
  <c r="C327" i="7"/>
  <c r="B327" i="7"/>
  <c r="DG326" i="7"/>
  <c r="DF326" i="7"/>
  <c r="DD326" i="7"/>
  <c r="DC326" i="7"/>
  <c r="DB326" i="7"/>
  <c r="DA326" i="7"/>
  <c r="CZ326" i="7"/>
  <c r="CY326" i="7"/>
  <c r="CW326" i="7"/>
  <c r="CU326" i="7"/>
  <c r="CT326" i="7"/>
  <c r="CS326" i="7"/>
  <c r="CQ326" i="7"/>
  <c r="CO326" i="7"/>
  <c r="CN326" i="7"/>
  <c r="CM326" i="7"/>
  <c r="CK326" i="7"/>
  <c r="CI326" i="7"/>
  <c r="CH326" i="7"/>
  <c r="CG326" i="7"/>
  <c r="CE326" i="7"/>
  <c r="CC326" i="7"/>
  <c r="CB326" i="7"/>
  <c r="CA326" i="7"/>
  <c r="BY326" i="7"/>
  <c r="BW326" i="7"/>
  <c r="BV326" i="7"/>
  <c r="BU326" i="7"/>
  <c r="BS326" i="7"/>
  <c r="BQ326" i="7"/>
  <c r="BP326" i="7"/>
  <c r="BO326" i="7"/>
  <c r="BM326" i="7"/>
  <c r="BK326" i="7"/>
  <c r="BJ326" i="7"/>
  <c r="BI326" i="7"/>
  <c r="BG326" i="7"/>
  <c r="BE326" i="7"/>
  <c r="BD326" i="7"/>
  <c r="BC326" i="7"/>
  <c r="BA326" i="7"/>
  <c r="AY326" i="7"/>
  <c r="AX326" i="7"/>
  <c r="AW326" i="7"/>
  <c r="AU326" i="7"/>
  <c r="AS326" i="7"/>
  <c r="AR326" i="7"/>
  <c r="AQ326" i="7"/>
  <c r="AO326" i="7"/>
  <c r="AM326" i="7"/>
  <c r="AL326" i="7"/>
  <c r="AK326" i="7"/>
  <c r="AI326" i="7"/>
  <c r="AG326" i="7"/>
  <c r="AF326" i="7"/>
  <c r="AE326" i="7"/>
  <c r="AC326" i="7"/>
  <c r="AA326" i="7"/>
  <c r="Z326" i="7"/>
  <c r="Y326" i="7"/>
  <c r="W326" i="7"/>
  <c r="U326" i="7"/>
  <c r="T326" i="7"/>
  <c r="S326" i="7"/>
  <c r="Q326" i="7"/>
  <c r="O326" i="7"/>
  <c r="N326" i="7"/>
  <c r="M326" i="7"/>
  <c r="K326" i="7"/>
  <c r="I326" i="7"/>
  <c r="H326" i="7"/>
  <c r="G326" i="7"/>
  <c r="F326" i="7"/>
  <c r="E326" i="7"/>
  <c r="C326" i="7"/>
  <c r="B326" i="7"/>
  <c r="DC325" i="7"/>
  <c r="DA325" i="7"/>
  <c r="DB325" i="7" s="1"/>
  <c r="DD325" i="7" s="1"/>
  <c r="CZ325" i="7"/>
  <c r="G325" i="7"/>
  <c r="F325" i="7"/>
  <c r="E325" i="7"/>
  <c r="C325" i="7"/>
  <c r="B325" i="7"/>
  <c r="DG324" i="7"/>
  <c r="DF324" i="7"/>
  <c r="DD324" i="7"/>
  <c r="DC324" i="7"/>
  <c r="DB324" i="7"/>
  <c r="DA324" i="7"/>
  <c r="CZ324" i="7"/>
  <c r="CY324" i="7"/>
  <c r="CW324" i="7"/>
  <c r="CU324" i="7"/>
  <c r="CT324" i="7"/>
  <c r="CS324" i="7"/>
  <c r="CQ324" i="7"/>
  <c r="CO324" i="7"/>
  <c r="CN324" i="7"/>
  <c r="CM324" i="7"/>
  <c r="CK324" i="7"/>
  <c r="CI324" i="7"/>
  <c r="CH324" i="7"/>
  <c r="CG324" i="7"/>
  <c r="CE324" i="7"/>
  <c r="CC324" i="7"/>
  <c r="CB324" i="7"/>
  <c r="CA324" i="7"/>
  <c r="BY324" i="7"/>
  <c r="BW324" i="7"/>
  <c r="BV324" i="7"/>
  <c r="BU324" i="7"/>
  <c r="BS324" i="7"/>
  <c r="BQ324" i="7"/>
  <c r="BP324" i="7"/>
  <c r="BO324" i="7"/>
  <c r="BM324" i="7"/>
  <c r="BK324" i="7"/>
  <c r="BJ324" i="7"/>
  <c r="BI324" i="7"/>
  <c r="BG324" i="7"/>
  <c r="BE324" i="7"/>
  <c r="BD324" i="7"/>
  <c r="BC324" i="7"/>
  <c r="BA324" i="7"/>
  <c r="AY324" i="7"/>
  <c r="AX324" i="7"/>
  <c r="AW324" i="7"/>
  <c r="AU324" i="7"/>
  <c r="AS324" i="7"/>
  <c r="AR324" i="7"/>
  <c r="AQ324" i="7"/>
  <c r="AO324" i="7"/>
  <c r="AM324" i="7"/>
  <c r="AL324" i="7"/>
  <c r="AK324" i="7"/>
  <c r="AI324" i="7"/>
  <c r="AG324" i="7"/>
  <c r="AF324" i="7"/>
  <c r="AE324" i="7"/>
  <c r="AC324" i="7"/>
  <c r="AA324" i="7"/>
  <c r="Z324" i="7"/>
  <c r="Y324" i="7"/>
  <c r="W324" i="7"/>
  <c r="U324" i="7"/>
  <c r="T324" i="7"/>
  <c r="S324" i="7"/>
  <c r="Q324" i="7"/>
  <c r="O324" i="7"/>
  <c r="N324" i="7"/>
  <c r="M324" i="7"/>
  <c r="K324" i="7"/>
  <c r="I324" i="7"/>
  <c r="H324" i="7"/>
  <c r="G324" i="7"/>
  <c r="F324" i="7"/>
  <c r="E324" i="7"/>
  <c r="C324" i="7"/>
  <c r="B324" i="7"/>
  <c r="DG323" i="7"/>
  <c r="DF323" i="7"/>
  <c r="DD323" i="7"/>
  <c r="DC323" i="7"/>
  <c r="DB323" i="7"/>
  <c r="DA323" i="7"/>
  <c r="CZ323" i="7"/>
  <c r="CY323" i="7"/>
  <c r="CW323" i="7"/>
  <c r="CU323" i="7"/>
  <c r="CT323" i="7"/>
  <c r="CS323" i="7"/>
  <c r="CQ323" i="7"/>
  <c r="CO323" i="7"/>
  <c r="CN323" i="7"/>
  <c r="CM323" i="7"/>
  <c r="CK323" i="7"/>
  <c r="CI323" i="7"/>
  <c r="CH323" i="7"/>
  <c r="CG323" i="7"/>
  <c r="CE323" i="7"/>
  <c r="CC323" i="7"/>
  <c r="CB323" i="7"/>
  <c r="CA323" i="7"/>
  <c r="BY323" i="7"/>
  <c r="BW323" i="7"/>
  <c r="BV323" i="7"/>
  <c r="BU323" i="7"/>
  <c r="BS323" i="7"/>
  <c r="BQ323" i="7"/>
  <c r="BP323" i="7"/>
  <c r="BO323" i="7"/>
  <c r="BM323" i="7"/>
  <c r="BK323" i="7"/>
  <c r="BJ323" i="7"/>
  <c r="BI323" i="7"/>
  <c r="BG323" i="7"/>
  <c r="BE323" i="7"/>
  <c r="BD323" i="7"/>
  <c r="BC323" i="7"/>
  <c r="BA323" i="7"/>
  <c r="AY323" i="7"/>
  <c r="AX323" i="7"/>
  <c r="AW323" i="7"/>
  <c r="AU323" i="7"/>
  <c r="AS323" i="7"/>
  <c r="AR323" i="7"/>
  <c r="AQ323" i="7"/>
  <c r="AO323" i="7"/>
  <c r="AM323" i="7"/>
  <c r="AL323" i="7"/>
  <c r="AK323" i="7"/>
  <c r="AI323" i="7"/>
  <c r="AG323" i="7"/>
  <c r="AF323" i="7"/>
  <c r="AE323" i="7"/>
  <c r="AC323" i="7"/>
  <c r="AA323" i="7"/>
  <c r="Z323" i="7"/>
  <c r="Y323" i="7"/>
  <c r="W323" i="7"/>
  <c r="U323" i="7"/>
  <c r="T323" i="7"/>
  <c r="S323" i="7"/>
  <c r="Q323" i="7"/>
  <c r="O323" i="7"/>
  <c r="N323" i="7"/>
  <c r="M323" i="7"/>
  <c r="K323" i="7"/>
  <c r="I323" i="7"/>
  <c r="H323" i="7"/>
  <c r="G323" i="7"/>
  <c r="F323" i="7"/>
  <c r="E323" i="7"/>
  <c r="C323" i="7"/>
  <c r="B323" i="7"/>
  <c r="DG322" i="7"/>
  <c r="DF322" i="7"/>
  <c r="DD322" i="7"/>
  <c r="DC322" i="7"/>
  <c r="DB322" i="7"/>
  <c r="DA322" i="7"/>
  <c r="CZ322" i="7"/>
  <c r="CY322" i="7"/>
  <c r="CW322" i="7"/>
  <c r="CU322" i="7"/>
  <c r="CT322" i="7"/>
  <c r="CS322" i="7"/>
  <c r="CQ322" i="7"/>
  <c r="CO322" i="7"/>
  <c r="CN322" i="7"/>
  <c r="CM322" i="7"/>
  <c r="CK322" i="7"/>
  <c r="CI322" i="7"/>
  <c r="CH322" i="7"/>
  <c r="CG322" i="7"/>
  <c r="CE322" i="7"/>
  <c r="CC322" i="7"/>
  <c r="CB322" i="7"/>
  <c r="CA322" i="7"/>
  <c r="BY322" i="7"/>
  <c r="BW322" i="7"/>
  <c r="BV322" i="7"/>
  <c r="BU322" i="7"/>
  <c r="BS322" i="7"/>
  <c r="BQ322" i="7"/>
  <c r="BP322" i="7"/>
  <c r="BO322" i="7"/>
  <c r="BM322" i="7"/>
  <c r="BK322" i="7"/>
  <c r="BJ322" i="7"/>
  <c r="BI322" i="7"/>
  <c r="BG322" i="7"/>
  <c r="BE322" i="7"/>
  <c r="BD322" i="7"/>
  <c r="BC322" i="7"/>
  <c r="BA322" i="7"/>
  <c r="AY322" i="7"/>
  <c r="AX322" i="7"/>
  <c r="AW322" i="7"/>
  <c r="AU322" i="7"/>
  <c r="AS322" i="7"/>
  <c r="AR322" i="7"/>
  <c r="AQ322" i="7"/>
  <c r="AO322" i="7"/>
  <c r="AM322" i="7"/>
  <c r="AL322" i="7"/>
  <c r="AK322" i="7"/>
  <c r="AI322" i="7"/>
  <c r="AG322" i="7"/>
  <c r="AF322" i="7"/>
  <c r="AE322" i="7"/>
  <c r="AC322" i="7"/>
  <c r="AA322" i="7"/>
  <c r="Z322" i="7"/>
  <c r="Y322" i="7"/>
  <c r="W322" i="7"/>
  <c r="U322" i="7"/>
  <c r="T322" i="7"/>
  <c r="S322" i="7"/>
  <c r="Q322" i="7"/>
  <c r="O322" i="7"/>
  <c r="N322" i="7"/>
  <c r="M322" i="7"/>
  <c r="K322" i="7"/>
  <c r="I322" i="7"/>
  <c r="H322" i="7"/>
  <c r="G322" i="7"/>
  <c r="F322" i="7"/>
  <c r="E322" i="7"/>
  <c r="C322" i="7"/>
  <c r="B322" i="7"/>
  <c r="DG321" i="7"/>
  <c r="DF321" i="7"/>
  <c r="DD321" i="7"/>
  <c r="DC321" i="7"/>
  <c r="DB321" i="7"/>
  <c r="DA321" i="7"/>
  <c r="CZ321" i="7"/>
  <c r="CY321" i="7"/>
  <c r="CW321" i="7"/>
  <c r="CU321" i="7"/>
  <c r="CT321" i="7"/>
  <c r="CS321" i="7"/>
  <c r="CQ321" i="7"/>
  <c r="CO321" i="7"/>
  <c r="CN321" i="7"/>
  <c r="CM321" i="7"/>
  <c r="CK321" i="7"/>
  <c r="CI321" i="7"/>
  <c r="CH321" i="7"/>
  <c r="CG321" i="7"/>
  <c r="CE321" i="7"/>
  <c r="CC321" i="7"/>
  <c r="CB321" i="7"/>
  <c r="CA321" i="7"/>
  <c r="BY321" i="7"/>
  <c r="BW321" i="7"/>
  <c r="BV321" i="7"/>
  <c r="BU321" i="7"/>
  <c r="BS321" i="7"/>
  <c r="BQ321" i="7"/>
  <c r="BP321" i="7"/>
  <c r="BO321" i="7"/>
  <c r="BM321" i="7"/>
  <c r="BK321" i="7"/>
  <c r="BJ321" i="7"/>
  <c r="BI321" i="7"/>
  <c r="BG321" i="7"/>
  <c r="BE321" i="7"/>
  <c r="BD321" i="7"/>
  <c r="BC321" i="7"/>
  <c r="BA321" i="7"/>
  <c r="AY321" i="7"/>
  <c r="AX321" i="7"/>
  <c r="AW321" i="7"/>
  <c r="AU321" i="7"/>
  <c r="AS321" i="7"/>
  <c r="AR321" i="7"/>
  <c r="AQ321" i="7"/>
  <c r="AO321" i="7"/>
  <c r="AM321" i="7"/>
  <c r="AL321" i="7"/>
  <c r="AK321" i="7"/>
  <c r="AI321" i="7"/>
  <c r="AG321" i="7"/>
  <c r="AF321" i="7"/>
  <c r="AE321" i="7"/>
  <c r="AC321" i="7"/>
  <c r="AA321" i="7"/>
  <c r="Z321" i="7"/>
  <c r="Y321" i="7"/>
  <c r="W321" i="7"/>
  <c r="U321" i="7"/>
  <c r="T321" i="7"/>
  <c r="S321" i="7"/>
  <c r="Q321" i="7"/>
  <c r="O321" i="7"/>
  <c r="N321" i="7"/>
  <c r="M321" i="7"/>
  <c r="K321" i="7"/>
  <c r="I321" i="7"/>
  <c r="H321" i="7"/>
  <c r="G321" i="7"/>
  <c r="F321" i="7"/>
  <c r="E321" i="7"/>
  <c r="C321" i="7"/>
  <c r="B321" i="7"/>
  <c r="DG320" i="7"/>
  <c r="DF320" i="7"/>
  <c r="DD320" i="7"/>
  <c r="DC320" i="7"/>
  <c r="DB320" i="7"/>
  <c r="DA320" i="7"/>
  <c r="CZ320" i="7"/>
  <c r="CY320" i="7"/>
  <c r="CW320" i="7"/>
  <c r="CU320" i="7"/>
  <c r="CT320" i="7"/>
  <c r="CS320" i="7"/>
  <c r="CQ320" i="7"/>
  <c r="CO320" i="7"/>
  <c r="CN320" i="7"/>
  <c r="CM320" i="7"/>
  <c r="CK320" i="7"/>
  <c r="CI320" i="7"/>
  <c r="CH320" i="7"/>
  <c r="CG320" i="7"/>
  <c r="CE320" i="7"/>
  <c r="CC320" i="7"/>
  <c r="CB320" i="7"/>
  <c r="CA320" i="7"/>
  <c r="BY320" i="7"/>
  <c r="BW320" i="7"/>
  <c r="BV320" i="7"/>
  <c r="BU320" i="7"/>
  <c r="BS320" i="7"/>
  <c r="BQ320" i="7"/>
  <c r="BP320" i="7"/>
  <c r="BO320" i="7"/>
  <c r="BM320" i="7"/>
  <c r="BK320" i="7"/>
  <c r="BJ320" i="7"/>
  <c r="BI320" i="7"/>
  <c r="BG320" i="7"/>
  <c r="BE320" i="7"/>
  <c r="BD320" i="7"/>
  <c r="BC320" i="7"/>
  <c r="BA320" i="7"/>
  <c r="AY320" i="7"/>
  <c r="AX320" i="7"/>
  <c r="AW320" i="7"/>
  <c r="AU320" i="7"/>
  <c r="AS320" i="7"/>
  <c r="AR320" i="7"/>
  <c r="AQ320" i="7"/>
  <c r="AO320" i="7"/>
  <c r="AM320" i="7"/>
  <c r="AL320" i="7"/>
  <c r="AK320" i="7"/>
  <c r="AI320" i="7"/>
  <c r="AG320" i="7"/>
  <c r="AF320" i="7"/>
  <c r="AE320" i="7"/>
  <c r="AC320" i="7"/>
  <c r="AA320" i="7"/>
  <c r="Z320" i="7"/>
  <c r="Y320" i="7"/>
  <c r="W320" i="7"/>
  <c r="U320" i="7"/>
  <c r="T320" i="7"/>
  <c r="S320" i="7"/>
  <c r="Q320" i="7"/>
  <c r="O320" i="7"/>
  <c r="N320" i="7"/>
  <c r="M320" i="7"/>
  <c r="K320" i="7"/>
  <c r="I320" i="7"/>
  <c r="H320" i="7"/>
  <c r="G320" i="7"/>
  <c r="F320" i="7"/>
  <c r="E320" i="7"/>
  <c r="C320" i="7"/>
  <c r="B320" i="7"/>
  <c r="DG319" i="7"/>
  <c r="DF319" i="7"/>
  <c r="DD319" i="7"/>
  <c r="DC319" i="7"/>
  <c r="DB319" i="7"/>
  <c r="DA319" i="7"/>
  <c r="CZ319" i="7"/>
  <c r="CY319" i="7"/>
  <c r="CW319" i="7"/>
  <c r="CU319" i="7"/>
  <c r="CT319" i="7"/>
  <c r="CS319" i="7"/>
  <c r="CQ319" i="7"/>
  <c r="CO319" i="7"/>
  <c r="CN319" i="7"/>
  <c r="CM319" i="7"/>
  <c r="CK319" i="7"/>
  <c r="CI319" i="7"/>
  <c r="CH319" i="7"/>
  <c r="CG319" i="7"/>
  <c r="CE319" i="7"/>
  <c r="CC319" i="7"/>
  <c r="CB319" i="7"/>
  <c r="CA319" i="7"/>
  <c r="BY319" i="7"/>
  <c r="BW319" i="7"/>
  <c r="BV319" i="7"/>
  <c r="BU319" i="7"/>
  <c r="BS319" i="7"/>
  <c r="BQ319" i="7"/>
  <c r="BP319" i="7"/>
  <c r="BO319" i="7"/>
  <c r="BM319" i="7"/>
  <c r="BK319" i="7"/>
  <c r="BJ319" i="7"/>
  <c r="BI319" i="7"/>
  <c r="BG319" i="7"/>
  <c r="BE319" i="7"/>
  <c r="BD319" i="7"/>
  <c r="BC319" i="7"/>
  <c r="BA319" i="7"/>
  <c r="AY319" i="7"/>
  <c r="AX319" i="7"/>
  <c r="AW319" i="7"/>
  <c r="AU319" i="7"/>
  <c r="AS319" i="7"/>
  <c r="AR319" i="7"/>
  <c r="AQ319" i="7"/>
  <c r="AO319" i="7"/>
  <c r="AM319" i="7"/>
  <c r="AL319" i="7"/>
  <c r="AK319" i="7"/>
  <c r="AI319" i="7"/>
  <c r="AG319" i="7"/>
  <c r="AF319" i="7"/>
  <c r="AE319" i="7"/>
  <c r="AC319" i="7"/>
  <c r="AA319" i="7"/>
  <c r="Z319" i="7"/>
  <c r="Y319" i="7"/>
  <c r="W319" i="7"/>
  <c r="U319" i="7"/>
  <c r="T319" i="7"/>
  <c r="S319" i="7"/>
  <c r="Q319" i="7"/>
  <c r="O319" i="7"/>
  <c r="N319" i="7"/>
  <c r="M319" i="7"/>
  <c r="K319" i="7"/>
  <c r="I319" i="7"/>
  <c r="H319" i="7"/>
  <c r="G319" i="7"/>
  <c r="F319" i="7"/>
  <c r="E319" i="7"/>
  <c r="C319" i="7"/>
  <c r="B319" i="7"/>
  <c r="DG318" i="7"/>
  <c r="DF318" i="7"/>
  <c r="DD318" i="7"/>
  <c r="DC318" i="7"/>
  <c r="DB318" i="7"/>
  <c r="DA318" i="7"/>
  <c r="CZ318" i="7"/>
  <c r="CY318" i="7"/>
  <c r="CW318" i="7"/>
  <c r="CU318" i="7"/>
  <c r="CT318" i="7"/>
  <c r="CS318" i="7"/>
  <c r="CQ318" i="7"/>
  <c r="CO318" i="7"/>
  <c r="CN318" i="7"/>
  <c r="CM318" i="7"/>
  <c r="CK318" i="7"/>
  <c r="CI318" i="7"/>
  <c r="CH318" i="7"/>
  <c r="CG318" i="7"/>
  <c r="CE318" i="7"/>
  <c r="CC318" i="7"/>
  <c r="CB318" i="7"/>
  <c r="CA318" i="7"/>
  <c r="BY318" i="7"/>
  <c r="BW318" i="7"/>
  <c r="BV318" i="7"/>
  <c r="BU318" i="7"/>
  <c r="BS318" i="7"/>
  <c r="BQ318" i="7"/>
  <c r="BP318" i="7"/>
  <c r="BO318" i="7"/>
  <c r="BM318" i="7"/>
  <c r="BK318" i="7"/>
  <c r="BJ318" i="7"/>
  <c r="BI318" i="7"/>
  <c r="BG318" i="7"/>
  <c r="BE318" i="7"/>
  <c r="BD318" i="7"/>
  <c r="BC318" i="7"/>
  <c r="BA318" i="7"/>
  <c r="AY318" i="7"/>
  <c r="AX318" i="7"/>
  <c r="AW318" i="7"/>
  <c r="AU318" i="7"/>
  <c r="AS318" i="7"/>
  <c r="AR318" i="7"/>
  <c r="AQ318" i="7"/>
  <c r="AO318" i="7"/>
  <c r="AM318" i="7"/>
  <c r="AL318" i="7"/>
  <c r="AK318" i="7"/>
  <c r="AI318" i="7"/>
  <c r="AG318" i="7"/>
  <c r="AF318" i="7"/>
  <c r="AE318" i="7"/>
  <c r="AC318" i="7"/>
  <c r="AA318" i="7"/>
  <c r="Z318" i="7"/>
  <c r="Y318" i="7"/>
  <c r="W318" i="7"/>
  <c r="U318" i="7"/>
  <c r="T318" i="7"/>
  <c r="S318" i="7"/>
  <c r="Q318" i="7"/>
  <c r="O318" i="7"/>
  <c r="N318" i="7"/>
  <c r="M318" i="7"/>
  <c r="K318" i="7"/>
  <c r="I318" i="7"/>
  <c r="H318" i="7"/>
  <c r="G318" i="7"/>
  <c r="F318" i="7"/>
  <c r="E318" i="7"/>
  <c r="C318" i="7"/>
  <c r="B318" i="7"/>
  <c r="DG317" i="7"/>
  <c r="DF317" i="7"/>
  <c r="DD317" i="7"/>
  <c r="DC317" i="7"/>
  <c r="DB317" i="7"/>
  <c r="DA317" i="7"/>
  <c r="CZ317" i="7"/>
  <c r="CY317" i="7"/>
  <c r="CW317" i="7"/>
  <c r="CU317" i="7"/>
  <c r="CT317" i="7"/>
  <c r="CS317" i="7"/>
  <c r="CQ317" i="7"/>
  <c r="CO317" i="7"/>
  <c r="CN317" i="7"/>
  <c r="CM317" i="7"/>
  <c r="CK317" i="7"/>
  <c r="CI317" i="7"/>
  <c r="CH317" i="7"/>
  <c r="CG317" i="7"/>
  <c r="CE317" i="7"/>
  <c r="CC317" i="7"/>
  <c r="CB317" i="7"/>
  <c r="CA317" i="7"/>
  <c r="BY317" i="7"/>
  <c r="BW317" i="7"/>
  <c r="BV317" i="7"/>
  <c r="BU317" i="7"/>
  <c r="BS317" i="7"/>
  <c r="BQ317" i="7"/>
  <c r="BP317" i="7"/>
  <c r="BO317" i="7"/>
  <c r="BM317" i="7"/>
  <c r="BK317" i="7"/>
  <c r="BJ317" i="7"/>
  <c r="BI317" i="7"/>
  <c r="BG317" i="7"/>
  <c r="BE317" i="7"/>
  <c r="BD317" i="7"/>
  <c r="BC317" i="7"/>
  <c r="BA317" i="7"/>
  <c r="AY317" i="7"/>
  <c r="AX317" i="7"/>
  <c r="AW317" i="7"/>
  <c r="AU317" i="7"/>
  <c r="AS317" i="7"/>
  <c r="AR317" i="7"/>
  <c r="AQ317" i="7"/>
  <c r="AO317" i="7"/>
  <c r="AM317" i="7"/>
  <c r="AL317" i="7"/>
  <c r="AK317" i="7"/>
  <c r="AI317" i="7"/>
  <c r="AG317" i="7"/>
  <c r="AF317" i="7"/>
  <c r="AE317" i="7"/>
  <c r="AC317" i="7"/>
  <c r="AA317" i="7"/>
  <c r="Z317" i="7"/>
  <c r="Y317" i="7"/>
  <c r="W317" i="7"/>
  <c r="U317" i="7"/>
  <c r="T317" i="7"/>
  <c r="S317" i="7"/>
  <c r="Q317" i="7"/>
  <c r="O317" i="7"/>
  <c r="N317" i="7"/>
  <c r="M317" i="7"/>
  <c r="K317" i="7"/>
  <c r="I317" i="7"/>
  <c r="H317" i="7"/>
  <c r="G317" i="7"/>
  <c r="F317" i="7"/>
  <c r="E317" i="7"/>
  <c r="C317" i="7"/>
  <c r="B317" i="7"/>
  <c r="DG316" i="7"/>
  <c r="DF316" i="7"/>
  <c r="DD316" i="7"/>
  <c r="DC316" i="7"/>
  <c r="DB316" i="7"/>
  <c r="DA316" i="7"/>
  <c r="CZ316" i="7"/>
  <c r="CY316" i="7"/>
  <c r="CW316" i="7"/>
  <c r="CU316" i="7"/>
  <c r="CT316" i="7"/>
  <c r="CS316" i="7"/>
  <c r="CQ316" i="7"/>
  <c r="CO316" i="7"/>
  <c r="CN316" i="7"/>
  <c r="CM316" i="7"/>
  <c r="CK316" i="7"/>
  <c r="CI316" i="7"/>
  <c r="CH316" i="7"/>
  <c r="CG316" i="7"/>
  <c r="CE316" i="7"/>
  <c r="CC316" i="7"/>
  <c r="CB316" i="7"/>
  <c r="CA316" i="7"/>
  <c r="BY316" i="7"/>
  <c r="BW316" i="7"/>
  <c r="BV316" i="7"/>
  <c r="BU316" i="7"/>
  <c r="BS316" i="7"/>
  <c r="BQ316" i="7"/>
  <c r="BP316" i="7"/>
  <c r="BO316" i="7"/>
  <c r="BM316" i="7"/>
  <c r="BK316" i="7"/>
  <c r="BJ316" i="7"/>
  <c r="BI316" i="7"/>
  <c r="BG316" i="7"/>
  <c r="BE316" i="7"/>
  <c r="BD316" i="7"/>
  <c r="BC316" i="7"/>
  <c r="BA316" i="7"/>
  <c r="AY316" i="7"/>
  <c r="AX316" i="7"/>
  <c r="AW316" i="7"/>
  <c r="AU316" i="7"/>
  <c r="AS316" i="7"/>
  <c r="AR316" i="7"/>
  <c r="AQ316" i="7"/>
  <c r="AO316" i="7"/>
  <c r="AM316" i="7"/>
  <c r="AL316" i="7"/>
  <c r="AK316" i="7"/>
  <c r="AI316" i="7"/>
  <c r="AG316" i="7"/>
  <c r="AF316" i="7"/>
  <c r="AE316" i="7"/>
  <c r="AC316" i="7"/>
  <c r="AA316" i="7"/>
  <c r="Z316" i="7"/>
  <c r="Y316" i="7"/>
  <c r="W316" i="7"/>
  <c r="U316" i="7"/>
  <c r="T316" i="7"/>
  <c r="S316" i="7"/>
  <c r="Q316" i="7"/>
  <c r="O316" i="7"/>
  <c r="N316" i="7"/>
  <c r="M316" i="7"/>
  <c r="K316" i="7"/>
  <c r="I316" i="7"/>
  <c r="H316" i="7"/>
  <c r="G316" i="7"/>
  <c r="F316" i="7"/>
  <c r="E316" i="7"/>
  <c r="C316" i="7"/>
  <c r="B316" i="7"/>
  <c r="DG315" i="7"/>
  <c r="DF315" i="7"/>
  <c r="DD315" i="7"/>
  <c r="DC315" i="7"/>
  <c r="DB315" i="7"/>
  <c r="DA315" i="7"/>
  <c r="CZ315" i="7"/>
  <c r="CY315" i="7"/>
  <c r="CW315" i="7"/>
  <c r="CU315" i="7"/>
  <c r="CT315" i="7"/>
  <c r="CS315" i="7"/>
  <c r="CQ315" i="7"/>
  <c r="CO315" i="7"/>
  <c r="CN315" i="7"/>
  <c r="CM315" i="7"/>
  <c r="CK315" i="7"/>
  <c r="CI315" i="7"/>
  <c r="CH315" i="7"/>
  <c r="CG315" i="7"/>
  <c r="CE315" i="7"/>
  <c r="CC315" i="7"/>
  <c r="CB315" i="7"/>
  <c r="CA315" i="7"/>
  <c r="BY315" i="7"/>
  <c r="BW315" i="7"/>
  <c r="BV315" i="7"/>
  <c r="BU315" i="7"/>
  <c r="BS315" i="7"/>
  <c r="BQ315" i="7"/>
  <c r="BP315" i="7"/>
  <c r="BO315" i="7"/>
  <c r="BM315" i="7"/>
  <c r="BK315" i="7"/>
  <c r="BJ315" i="7"/>
  <c r="BI315" i="7"/>
  <c r="BG315" i="7"/>
  <c r="BE315" i="7"/>
  <c r="BD315" i="7"/>
  <c r="BC315" i="7"/>
  <c r="BA315" i="7"/>
  <c r="AY315" i="7"/>
  <c r="AX315" i="7"/>
  <c r="AW315" i="7"/>
  <c r="AU315" i="7"/>
  <c r="AS315" i="7"/>
  <c r="AR315" i="7"/>
  <c r="AQ315" i="7"/>
  <c r="AO315" i="7"/>
  <c r="AM315" i="7"/>
  <c r="AL315" i="7"/>
  <c r="AK315" i="7"/>
  <c r="AI315" i="7"/>
  <c r="AG315" i="7"/>
  <c r="AF315" i="7"/>
  <c r="AE315" i="7"/>
  <c r="AC315" i="7"/>
  <c r="AA315" i="7"/>
  <c r="Z315" i="7"/>
  <c r="Y315" i="7"/>
  <c r="W315" i="7"/>
  <c r="U315" i="7"/>
  <c r="T315" i="7"/>
  <c r="S315" i="7"/>
  <c r="Q315" i="7"/>
  <c r="O315" i="7"/>
  <c r="N315" i="7"/>
  <c r="M315" i="7"/>
  <c r="K315" i="7"/>
  <c r="I315" i="7"/>
  <c r="H315" i="7"/>
  <c r="G315" i="7"/>
  <c r="F315" i="7"/>
  <c r="E315" i="7"/>
  <c r="C315" i="7"/>
  <c r="B315" i="7"/>
  <c r="DG314" i="7"/>
  <c r="DF314" i="7"/>
  <c r="DD314" i="7"/>
  <c r="DC314" i="7"/>
  <c r="DB314" i="7"/>
  <c r="DA314" i="7"/>
  <c r="CZ314" i="7"/>
  <c r="CY314" i="7"/>
  <c r="CW314" i="7"/>
  <c r="CU314" i="7"/>
  <c r="CT314" i="7"/>
  <c r="CS314" i="7"/>
  <c r="CQ314" i="7"/>
  <c r="CO314" i="7"/>
  <c r="CN314" i="7"/>
  <c r="CM314" i="7"/>
  <c r="CK314" i="7"/>
  <c r="CI314" i="7"/>
  <c r="CH314" i="7"/>
  <c r="CG314" i="7"/>
  <c r="CE314" i="7"/>
  <c r="CC314" i="7"/>
  <c r="CB314" i="7"/>
  <c r="CA314" i="7"/>
  <c r="BY314" i="7"/>
  <c r="BW314" i="7"/>
  <c r="BV314" i="7"/>
  <c r="BU314" i="7"/>
  <c r="BS314" i="7"/>
  <c r="BQ314" i="7"/>
  <c r="BP314" i="7"/>
  <c r="BO314" i="7"/>
  <c r="BM314" i="7"/>
  <c r="BK314" i="7"/>
  <c r="BJ314" i="7"/>
  <c r="BI314" i="7"/>
  <c r="BG314" i="7"/>
  <c r="BE314" i="7"/>
  <c r="BD314" i="7"/>
  <c r="BC314" i="7"/>
  <c r="BA314" i="7"/>
  <c r="AY314" i="7"/>
  <c r="AX314" i="7"/>
  <c r="AW314" i="7"/>
  <c r="AU314" i="7"/>
  <c r="AS314" i="7"/>
  <c r="AR314" i="7"/>
  <c r="AQ314" i="7"/>
  <c r="AO314" i="7"/>
  <c r="AM314" i="7"/>
  <c r="AL314" i="7"/>
  <c r="AK314" i="7"/>
  <c r="AI314" i="7"/>
  <c r="AG314" i="7"/>
  <c r="AF314" i="7"/>
  <c r="AE314" i="7"/>
  <c r="AC314" i="7"/>
  <c r="AA314" i="7"/>
  <c r="Z314" i="7"/>
  <c r="Y314" i="7"/>
  <c r="W314" i="7"/>
  <c r="U314" i="7"/>
  <c r="T314" i="7"/>
  <c r="S314" i="7"/>
  <c r="Q314" i="7"/>
  <c r="O314" i="7"/>
  <c r="N314" i="7"/>
  <c r="M314" i="7"/>
  <c r="K314" i="7"/>
  <c r="I314" i="7"/>
  <c r="H314" i="7"/>
  <c r="G314" i="7"/>
  <c r="F314" i="7"/>
  <c r="E314" i="7"/>
  <c r="C314" i="7"/>
  <c r="B314" i="7"/>
  <c r="DG313" i="7"/>
  <c r="DF313" i="7"/>
  <c r="DD313" i="7"/>
  <c r="DC313" i="7"/>
  <c r="DB313" i="7"/>
  <c r="DA313" i="7"/>
  <c r="CZ313" i="7"/>
  <c r="CY313" i="7"/>
  <c r="CW313" i="7"/>
  <c r="CU313" i="7"/>
  <c r="CT313" i="7"/>
  <c r="CS313" i="7"/>
  <c r="CQ313" i="7"/>
  <c r="CO313" i="7"/>
  <c r="CN313" i="7"/>
  <c r="CM313" i="7"/>
  <c r="CK313" i="7"/>
  <c r="CI313" i="7"/>
  <c r="CH313" i="7"/>
  <c r="CG313" i="7"/>
  <c r="CE313" i="7"/>
  <c r="CC313" i="7"/>
  <c r="CB313" i="7"/>
  <c r="CA313" i="7"/>
  <c r="BY313" i="7"/>
  <c r="BW313" i="7"/>
  <c r="BV313" i="7"/>
  <c r="BU313" i="7"/>
  <c r="BS313" i="7"/>
  <c r="BQ313" i="7"/>
  <c r="BP313" i="7"/>
  <c r="BO313" i="7"/>
  <c r="BM313" i="7"/>
  <c r="BK313" i="7"/>
  <c r="BJ313" i="7"/>
  <c r="BI313" i="7"/>
  <c r="BG313" i="7"/>
  <c r="BE313" i="7"/>
  <c r="BD313" i="7"/>
  <c r="BC313" i="7"/>
  <c r="BA313" i="7"/>
  <c r="AY313" i="7"/>
  <c r="AX313" i="7"/>
  <c r="AW313" i="7"/>
  <c r="AU313" i="7"/>
  <c r="AS313" i="7"/>
  <c r="AR313" i="7"/>
  <c r="AQ313" i="7"/>
  <c r="AO313" i="7"/>
  <c r="AM313" i="7"/>
  <c r="AL313" i="7"/>
  <c r="AK313" i="7"/>
  <c r="AI313" i="7"/>
  <c r="AG313" i="7"/>
  <c r="AF313" i="7"/>
  <c r="AE313" i="7"/>
  <c r="AC313" i="7"/>
  <c r="AA313" i="7"/>
  <c r="Z313" i="7"/>
  <c r="Y313" i="7"/>
  <c r="W313" i="7"/>
  <c r="U313" i="7"/>
  <c r="T313" i="7"/>
  <c r="S313" i="7"/>
  <c r="Q313" i="7"/>
  <c r="O313" i="7"/>
  <c r="N313" i="7"/>
  <c r="M313" i="7"/>
  <c r="K313" i="7"/>
  <c r="I313" i="7"/>
  <c r="H313" i="7"/>
  <c r="G313" i="7"/>
  <c r="F313" i="7"/>
  <c r="E313" i="7"/>
  <c r="C313" i="7"/>
  <c r="B313" i="7"/>
  <c r="DG312" i="7"/>
  <c r="DF312" i="7"/>
  <c r="DD312" i="7"/>
  <c r="DC312" i="7"/>
  <c r="DB312" i="7"/>
  <c r="DA312" i="7"/>
  <c r="CZ312" i="7"/>
  <c r="CY312" i="7"/>
  <c r="CW312" i="7"/>
  <c r="CU312" i="7"/>
  <c r="CT312" i="7"/>
  <c r="CS312" i="7"/>
  <c r="CQ312" i="7"/>
  <c r="CO312" i="7"/>
  <c r="CN312" i="7"/>
  <c r="CM312" i="7"/>
  <c r="CK312" i="7"/>
  <c r="CI312" i="7"/>
  <c r="CH312" i="7"/>
  <c r="CG312" i="7"/>
  <c r="CE312" i="7"/>
  <c r="CC312" i="7"/>
  <c r="CB312" i="7"/>
  <c r="CA312" i="7"/>
  <c r="BY312" i="7"/>
  <c r="BW312" i="7"/>
  <c r="BV312" i="7"/>
  <c r="BU312" i="7"/>
  <c r="BS312" i="7"/>
  <c r="BQ312" i="7"/>
  <c r="BP312" i="7"/>
  <c r="BO312" i="7"/>
  <c r="BM312" i="7"/>
  <c r="BK312" i="7"/>
  <c r="BJ312" i="7"/>
  <c r="BI312" i="7"/>
  <c r="BG312" i="7"/>
  <c r="BE312" i="7"/>
  <c r="BD312" i="7"/>
  <c r="BC312" i="7"/>
  <c r="BA312" i="7"/>
  <c r="AY312" i="7"/>
  <c r="AX312" i="7"/>
  <c r="AW312" i="7"/>
  <c r="AU312" i="7"/>
  <c r="AS312" i="7"/>
  <c r="AR312" i="7"/>
  <c r="AQ312" i="7"/>
  <c r="AO312" i="7"/>
  <c r="AM312" i="7"/>
  <c r="AL312" i="7"/>
  <c r="AK312" i="7"/>
  <c r="AI312" i="7"/>
  <c r="AG312" i="7"/>
  <c r="AF312" i="7"/>
  <c r="AE312" i="7"/>
  <c r="AC312" i="7"/>
  <c r="AA312" i="7"/>
  <c r="Z312" i="7"/>
  <c r="Y312" i="7"/>
  <c r="W312" i="7"/>
  <c r="U312" i="7"/>
  <c r="T312" i="7"/>
  <c r="S312" i="7"/>
  <c r="Q312" i="7"/>
  <c r="O312" i="7"/>
  <c r="N312" i="7"/>
  <c r="M312" i="7"/>
  <c r="K312" i="7"/>
  <c r="I312" i="7"/>
  <c r="H312" i="7"/>
  <c r="G312" i="7"/>
  <c r="F312" i="7"/>
  <c r="E312" i="7"/>
  <c r="C312" i="7"/>
  <c r="B312" i="7"/>
  <c r="DG311" i="7"/>
  <c r="DF311" i="7"/>
  <c r="DD311" i="7"/>
  <c r="DC311" i="7"/>
  <c r="DB311" i="7"/>
  <c r="DA311" i="7"/>
  <c r="CZ311" i="7"/>
  <c r="CY311" i="7"/>
  <c r="CW311" i="7"/>
  <c r="CU311" i="7"/>
  <c r="CT311" i="7"/>
  <c r="CS311" i="7"/>
  <c r="CQ311" i="7"/>
  <c r="CO311" i="7"/>
  <c r="CN311" i="7"/>
  <c r="CM311" i="7"/>
  <c r="CK311" i="7"/>
  <c r="CI311" i="7"/>
  <c r="CH311" i="7"/>
  <c r="CG311" i="7"/>
  <c r="CE311" i="7"/>
  <c r="CC311" i="7"/>
  <c r="CB311" i="7"/>
  <c r="CA311" i="7"/>
  <c r="BY311" i="7"/>
  <c r="BW311" i="7"/>
  <c r="BV311" i="7"/>
  <c r="BU311" i="7"/>
  <c r="BS311" i="7"/>
  <c r="BQ311" i="7"/>
  <c r="BP311" i="7"/>
  <c r="BO311" i="7"/>
  <c r="BM311" i="7"/>
  <c r="BK311" i="7"/>
  <c r="BJ311" i="7"/>
  <c r="BI311" i="7"/>
  <c r="BG311" i="7"/>
  <c r="BE311" i="7"/>
  <c r="BD311" i="7"/>
  <c r="BC311" i="7"/>
  <c r="BA311" i="7"/>
  <c r="AY311" i="7"/>
  <c r="AX311" i="7"/>
  <c r="AW311" i="7"/>
  <c r="AU311" i="7"/>
  <c r="AS311" i="7"/>
  <c r="AR311" i="7"/>
  <c r="AQ311" i="7"/>
  <c r="AO311" i="7"/>
  <c r="AM311" i="7"/>
  <c r="AL311" i="7"/>
  <c r="AK311" i="7"/>
  <c r="AI311" i="7"/>
  <c r="AG311" i="7"/>
  <c r="AF311" i="7"/>
  <c r="AE311" i="7"/>
  <c r="AC311" i="7"/>
  <c r="AA311" i="7"/>
  <c r="Z311" i="7"/>
  <c r="Y311" i="7"/>
  <c r="W311" i="7"/>
  <c r="U311" i="7"/>
  <c r="T311" i="7"/>
  <c r="S311" i="7"/>
  <c r="Q311" i="7"/>
  <c r="O311" i="7"/>
  <c r="N311" i="7"/>
  <c r="M311" i="7"/>
  <c r="K311" i="7"/>
  <c r="I311" i="7"/>
  <c r="H311" i="7"/>
  <c r="G311" i="7"/>
  <c r="F311" i="7"/>
  <c r="E311" i="7"/>
  <c r="C311" i="7"/>
  <c r="B311" i="7"/>
  <c r="A311" i="7"/>
  <c r="DG310" i="7"/>
  <c r="DF310" i="7"/>
  <c r="DD310" i="7"/>
  <c r="DC310" i="7"/>
  <c r="DB310" i="7"/>
  <c r="DA310" i="7"/>
  <c r="CZ310" i="7"/>
  <c r="CY310" i="7"/>
  <c r="CW310" i="7"/>
  <c r="CU310" i="7"/>
  <c r="CT310" i="7"/>
  <c r="CS310" i="7"/>
  <c r="CQ310" i="7"/>
  <c r="CO310" i="7"/>
  <c r="CN310" i="7"/>
  <c r="CM310" i="7"/>
  <c r="CK310" i="7"/>
  <c r="CI310" i="7"/>
  <c r="CH310" i="7"/>
  <c r="CG310" i="7"/>
  <c r="CE310" i="7"/>
  <c r="CC310" i="7"/>
  <c r="CB310" i="7"/>
  <c r="CA310" i="7"/>
  <c r="BY310" i="7"/>
  <c r="BW310" i="7"/>
  <c r="BV310" i="7"/>
  <c r="BU310" i="7"/>
  <c r="BS310" i="7"/>
  <c r="BQ310" i="7"/>
  <c r="BP310" i="7"/>
  <c r="BO310" i="7"/>
  <c r="BM310" i="7"/>
  <c r="BK310" i="7"/>
  <c r="BJ310" i="7"/>
  <c r="BI310" i="7"/>
  <c r="BG310" i="7"/>
  <c r="BE310" i="7"/>
  <c r="BD310" i="7"/>
  <c r="BC310" i="7"/>
  <c r="BA310" i="7"/>
  <c r="AY310" i="7"/>
  <c r="AX310" i="7"/>
  <c r="AW310" i="7"/>
  <c r="AU310" i="7"/>
  <c r="AS310" i="7"/>
  <c r="AR310" i="7"/>
  <c r="AQ310" i="7"/>
  <c r="AO310" i="7"/>
  <c r="AM310" i="7"/>
  <c r="AL310" i="7"/>
  <c r="AK310" i="7"/>
  <c r="AI310" i="7"/>
  <c r="AG310" i="7"/>
  <c r="AF310" i="7"/>
  <c r="AE310" i="7"/>
  <c r="AC310" i="7"/>
  <c r="AA310" i="7"/>
  <c r="Z310" i="7"/>
  <c r="Y310" i="7"/>
  <c r="W310" i="7"/>
  <c r="U310" i="7"/>
  <c r="T310" i="7"/>
  <c r="S310" i="7"/>
  <c r="Q310" i="7"/>
  <c r="O310" i="7"/>
  <c r="N310" i="7"/>
  <c r="M310" i="7"/>
  <c r="K310" i="7"/>
  <c r="I310" i="7"/>
  <c r="H310" i="7"/>
  <c r="G310" i="7"/>
  <c r="F310" i="7"/>
  <c r="E310" i="7"/>
  <c r="C310" i="7"/>
  <c r="B310" i="7"/>
  <c r="DG309" i="7"/>
  <c r="DF309" i="7"/>
  <c r="DD309" i="7"/>
  <c r="DC309" i="7"/>
  <c r="DB309" i="7"/>
  <c r="DA309" i="7"/>
  <c r="CZ309" i="7"/>
  <c r="CY309" i="7"/>
  <c r="CW309" i="7"/>
  <c r="CU309" i="7"/>
  <c r="CT309" i="7"/>
  <c r="CS309" i="7"/>
  <c r="CQ309" i="7"/>
  <c r="CO309" i="7"/>
  <c r="CN309" i="7"/>
  <c r="CM309" i="7"/>
  <c r="CK309" i="7"/>
  <c r="CI309" i="7"/>
  <c r="CH309" i="7"/>
  <c r="CG309" i="7"/>
  <c r="CE309" i="7"/>
  <c r="CC309" i="7"/>
  <c r="CB309" i="7"/>
  <c r="CA309" i="7"/>
  <c r="BY309" i="7"/>
  <c r="BW309" i="7"/>
  <c r="BV309" i="7"/>
  <c r="BU309" i="7"/>
  <c r="BS309" i="7"/>
  <c r="BQ309" i="7"/>
  <c r="BP309" i="7"/>
  <c r="BO309" i="7"/>
  <c r="BM309" i="7"/>
  <c r="BK309" i="7"/>
  <c r="BJ309" i="7"/>
  <c r="BI309" i="7"/>
  <c r="BG309" i="7"/>
  <c r="BE309" i="7"/>
  <c r="BD309" i="7"/>
  <c r="BC309" i="7"/>
  <c r="BA309" i="7"/>
  <c r="AY309" i="7"/>
  <c r="AX309" i="7"/>
  <c r="AW309" i="7"/>
  <c r="AU309" i="7"/>
  <c r="AS309" i="7"/>
  <c r="AR309" i="7"/>
  <c r="AQ309" i="7"/>
  <c r="AO309" i="7"/>
  <c r="AM309" i="7"/>
  <c r="AL309" i="7"/>
  <c r="AK309" i="7"/>
  <c r="AI309" i="7"/>
  <c r="AG309" i="7"/>
  <c r="AF309" i="7"/>
  <c r="AE309" i="7"/>
  <c r="AC309" i="7"/>
  <c r="AA309" i="7"/>
  <c r="Z309" i="7"/>
  <c r="Y309" i="7"/>
  <c r="W309" i="7"/>
  <c r="U309" i="7"/>
  <c r="T309" i="7"/>
  <c r="S309" i="7"/>
  <c r="Q309" i="7"/>
  <c r="O309" i="7"/>
  <c r="N309" i="7"/>
  <c r="M309" i="7"/>
  <c r="K309" i="7"/>
  <c r="I309" i="7"/>
  <c r="H309" i="7"/>
  <c r="G309" i="7"/>
  <c r="F309" i="7"/>
  <c r="E309" i="7"/>
  <c r="C309" i="7"/>
  <c r="B309" i="7"/>
  <c r="DG308" i="7"/>
  <c r="DF308" i="7"/>
  <c r="DD308" i="7"/>
  <c r="DC308" i="7"/>
  <c r="DB308" i="7"/>
  <c r="DA308" i="7"/>
  <c r="CZ308" i="7"/>
  <c r="CY308" i="7"/>
  <c r="CW308" i="7"/>
  <c r="CU308" i="7"/>
  <c r="CT308" i="7"/>
  <c r="CS308" i="7"/>
  <c r="CQ308" i="7"/>
  <c r="CO308" i="7"/>
  <c r="CN308" i="7"/>
  <c r="CM308" i="7"/>
  <c r="CK308" i="7"/>
  <c r="CI308" i="7"/>
  <c r="CH308" i="7"/>
  <c r="CG308" i="7"/>
  <c r="CE308" i="7"/>
  <c r="CC308" i="7"/>
  <c r="CB308" i="7"/>
  <c r="CA308" i="7"/>
  <c r="BY308" i="7"/>
  <c r="BW308" i="7"/>
  <c r="BV308" i="7"/>
  <c r="BU308" i="7"/>
  <c r="BS308" i="7"/>
  <c r="BQ308" i="7"/>
  <c r="BP308" i="7"/>
  <c r="BO308" i="7"/>
  <c r="BM308" i="7"/>
  <c r="BK308" i="7"/>
  <c r="BJ308" i="7"/>
  <c r="BI308" i="7"/>
  <c r="BG308" i="7"/>
  <c r="BE308" i="7"/>
  <c r="BD308" i="7"/>
  <c r="BC308" i="7"/>
  <c r="BA308" i="7"/>
  <c r="AY308" i="7"/>
  <c r="AX308" i="7"/>
  <c r="AW308" i="7"/>
  <c r="AU308" i="7"/>
  <c r="AS308" i="7"/>
  <c r="AR308" i="7"/>
  <c r="AQ308" i="7"/>
  <c r="AO308" i="7"/>
  <c r="AM308" i="7"/>
  <c r="AL308" i="7"/>
  <c r="AK308" i="7"/>
  <c r="AI308" i="7"/>
  <c r="AG308" i="7"/>
  <c r="AF308" i="7"/>
  <c r="AE308" i="7"/>
  <c r="AC308" i="7"/>
  <c r="AA308" i="7"/>
  <c r="Z308" i="7"/>
  <c r="Y308" i="7"/>
  <c r="W308" i="7"/>
  <c r="U308" i="7"/>
  <c r="T308" i="7"/>
  <c r="S308" i="7"/>
  <c r="Q308" i="7"/>
  <c r="O308" i="7"/>
  <c r="N308" i="7"/>
  <c r="M308" i="7"/>
  <c r="K308" i="7"/>
  <c r="I308" i="7"/>
  <c r="H308" i="7"/>
  <c r="G308" i="7"/>
  <c r="F308" i="7"/>
  <c r="E308" i="7"/>
  <c r="C308" i="7"/>
  <c r="B308" i="7"/>
  <c r="DG307" i="7"/>
  <c r="DF307" i="7"/>
  <c r="DD307" i="7"/>
  <c r="DC307" i="7"/>
  <c r="DB307" i="7"/>
  <c r="DA307" i="7"/>
  <c r="CZ307" i="7"/>
  <c r="CY307" i="7"/>
  <c r="CW307" i="7"/>
  <c r="CU307" i="7"/>
  <c r="CT307" i="7"/>
  <c r="CS307" i="7"/>
  <c r="CQ307" i="7"/>
  <c r="CO307" i="7"/>
  <c r="CN307" i="7"/>
  <c r="CM307" i="7"/>
  <c r="CK307" i="7"/>
  <c r="CI307" i="7"/>
  <c r="CH307" i="7"/>
  <c r="CG307" i="7"/>
  <c r="CE307" i="7"/>
  <c r="CC307" i="7"/>
  <c r="CB307" i="7"/>
  <c r="CA307" i="7"/>
  <c r="BY307" i="7"/>
  <c r="BW307" i="7"/>
  <c r="BV307" i="7"/>
  <c r="BU307" i="7"/>
  <c r="BS307" i="7"/>
  <c r="BQ307" i="7"/>
  <c r="BP307" i="7"/>
  <c r="BO307" i="7"/>
  <c r="BM307" i="7"/>
  <c r="BK307" i="7"/>
  <c r="BJ307" i="7"/>
  <c r="BI307" i="7"/>
  <c r="BG307" i="7"/>
  <c r="BE307" i="7"/>
  <c r="BD307" i="7"/>
  <c r="BC307" i="7"/>
  <c r="BA307" i="7"/>
  <c r="AY307" i="7"/>
  <c r="AX307" i="7"/>
  <c r="AW307" i="7"/>
  <c r="AU307" i="7"/>
  <c r="AS307" i="7"/>
  <c r="AR307" i="7"/>
  <c r="AQ307" i="7"/>
  <c r="AO307" i="7"/>
  <c r="AM307" i="7"/>
  <c r="AL307" i="7"/>
  <c r="AK307" i="7"/>
  <c r="AI307" i="7"/>
  <c r="AG307" i="7"/>
  <c r="AF307" i="7"/>
  <c r="AE307" i="7"/>
  <c r="AC307" i="7"/>
  <c r="AA307" i="7"/>
  <c r="Z307" i="7"/>
  <c r="Y307" i="7"/>
  <c r="W307" i="7"/>
  <c r="U307" i="7"/>
  <c r="T307" i="7"/>
  <c r="S307" i="7"/>
  <c r="Q307" i="7"/>
  <c r="O307" i="7"/>
  <c r="N307" i="7"/>
  <c r="M307" i="7"/>
  <c r="K307" i="7"/>
  <c r="I307" i="7"/>
  <c r="H307" i="7"/>
  <c r="G307" i="7"/>
  <c r="F307" i="7"/>
  <c r="E307" i="7"/>
  <c r="C307" i="7"/>
  <c r="B307" i="7"/>
  <c r="DG306" i="7"/>
  <c r="DF306" i="7"/>
  <c r="DD306" i="7"/>
  <c r="DC306" i="7"/>
  <c r="DB306" i="7"/>
  <c r="DA306" i="7"/>
  <c r="CZ306" i="7"/>
  <c r="CY306" i="7"/>
  <c r="CW306" i="7"/>
  <c r="CU306" i="7"/>
  <c r="CT306" i="7"/>
  <c r="CS306" i="7"/>
  <c r="CQ306" i="7"/>
  <c r="CO306" i="7"/>
  <c r="CN306" i="7"/>
  <c r="CM306" i="7"/>
  <c r="CK306" i="7"/>
  <c r="CI306" i="7"/>
  <c r="CH306" i="7"/>
  <c r="CG306" i="7"/>
  <c r="CE306" i="7"/>
  <c r="CC306" i="7"/>
  <c r="CB306" i="7"/>
  <c r="CA306" i="7"/>
  <c r="BY306" i="7"/>
  <c r="BW306" i="7"/>
  <c r="BV306" i="7"/>
  <c r="BU306" i="7"/>
  <c r="BS306" i="7"/>
  <c r="BQ306" i="7"/>
  <c r="BP306" i="7"/>
  <c r="BO306" i="7"/>
  <c r="BM306" i="7"/>
  <c r="BK306" i="7"/>
  <c r="BJ306" i="7"/>
  <c r="BI306" i="7"/>
  <c r="BG306" i="7"/>
  <c r="BE306" i="7"/>
  <c r="BD306" i="7"/>
  <c r="BC306" i="7"/>
  <c r="BA306" i="7"/>
  <c r="AY306" i="7"/>
  <c r="AX306" i="7"/>
  <c r="AW306" i="7"/>
  <c r="AU306" i="7"/>
  <c r="AS306" i="7"/>
  <c r="AR306" i="7"/>
  <c r="AQ306" i="7"/>
  <c r="AO306" i="7"/>
  <c r="AM306" i="7"/>
  <c r="AL306" i="7"/>
  <c r="AK306" i="7"/>
  <c r="AI306" i="7"/>
  <c r="AG306" i="7"/>
  <c r="AF306" i="7"/>
  <c r="AE306" i="7"/>
  <c r="AC306" i="7"/>
  <c r="AA306" i="7"/>
  <c r="Z306" i="7"/>
  <c r="Y306" i="7"/>
  <c r="W306" i="7"/>
  <c r="U306" i="7"/>
  <c r="T306" i="7"/>
  <c r="S306" i="7"/>
  <c r="Q306" i="7"/>
  <c r="O306" i="7"/>
  <c r="N306" i="7"/>
  <c r="M306" i="7"/>
  <c r="K306" i="7"/>
  <c r="I306" i="7"/>
  <c r="H306" i="7"/>
  <c r="G306" i="7"/>
  <c r="F306" i="7"/>
  <c r="E306" i="7"/>
  <c r="C306" i="7"/>
  <c r="B306" i="7"/>
  <c r="DG305" i="7"/>
  <c r="DF305" i="7"/>
  <c r="DD305" i="7"/>
  <c r="DC305" i="7"/>
  <c r="DB305" i="7"/>
  <c r="DA305" i="7"/>
  <c r="CZ305" i="7"/>
  <c r="CY305" i="7"/>
  <c r="CW305" i="7"/>
  <c r="CU305" i="7"/>
  <c r="CT305" i="7"/>
  <c r="CS305" i="7"/>
  <c r="CQ305" i="7"/>
  <c r="CO305" i="7"/>
  <c r="CN305" i="7"/>
  <c r="CM305" i="7"/>
  <c r="CK305" i="7"/>
  <c r="CI305" i="7"/>
  <c r="CH305" i="7"/>
  <c r="CG305" i="7"/>
  <c r="CE305" i="7"/>
  <c r="CC305" i="7"/>
  <c r="CB305" i="7"/>
  <c r="CA305" i="7"/>
  <c r="BY305" i="7"/>
  <c r="BW305" i="7"/>
  <c r="BV305" i="7"/>
  <c r="BU305" i="7"/>
  <c r="BS305" i="7"/>
  <c r="BQ305" i="7"/>
  <c r="BP305" i="7"/>
  <c r="BO305" i="7"/>
  <c r="BM305" i="7"/>
  <c r="BK305" i="7"/>
  <c r="BJ305" i="7"/>
  <c r="BI305" i="7"/>
  <c r="BG305" i="7"/>
  <c r="BE305" i="7"/>
  <c r="BD305" i="7"/>
  <c r="BC305" i="7"/>
  <c r="BA305" i="7"/>
  <c r="AY305" i="7"/>
  <c r="AX305" i="7"/>
  <c r="AW305" i="7"/>
  <c r="AU305" i="7"/>
  <c r="AS305" i="7"/>
  <c r="AR305" i="7"/>
  <c r="AQ305" i="7"/>
  <c r="AO305" i="7"/>
  <c r="AM305" i="7"/>
  <c r="AL305" i="7"/>
  <c r="AK305" i="7"/>
  <c r="AI305" i="7"/>
  <c r="AG305" i="7"/>
  <c r="AF305" i="7"/>
  <c r="AE305" i="7"/>
  <c r="AC305" i="7"/>
  <c r="AA305" i="7"/>
  <c r="Z305" i="7"/>
  <c r="Y305" i="7"/>
  <c r="W305" i="7"/>
  <c r="U305" i="7"/>
  <c r="T305" i="7"/>
  <c r="S305" i="7"/>
  <c r="Q305" i="7"/>
  <c r="O305" i="7"/>
  <c r="N305" i="7"/>
  <c r="M305" i="7"/>
  <c r="K305" i="7"/>
  <c r="I305" i="7"/>
  <c r="H305" i="7"/>
  <c r="G305" i="7"/>
  <c r="F305" i="7"/>
  <c r="E305" i="7"/>
  <c r="C305" i="7"/>
  <c r="B305" i="7"/>
  <c r="DG304" i="7"/>
  <c r="DF304" i="7"/>
  <c r="DD304" i="7"/>
  <c r="DC304" i="7"/>
  <c r="DB304" i="7"/>
  <c r="DA304" i="7"/>
  <c r="CZ304" i="7"/>
  <c r="CY304" i="7"/>
  <c r="CW304" i="7"/>
  <c r="CU304" i="7"/>
  <c r="CT304" i="7"/>
  <c r="CS304" i="7"/>
  <c r="CQ304" i="7"/>
  <c r="CO304" i="7"/>
  <c r="CN304" i="7"/>
  <c r="CM304" i="7"/>
  <c r="CK304" i="7"/>
  <c r="CI304" i="7"/>
  <c r="CH304" i="7"/>
  <c r="CG304" i="7"/>
  <c r="CE304" i="7"/>
  <c r="CC304" i="7"/>
  <c r="CB304" i="7"/>
  <c r="CA304" i="7"/>
  <c r="BY304" i="7"/>
  <c r="BW304" i="7"/>
  <c r="BV304" i="7"/>
  <c r="BU304" i="7"/>
  <c r="BS304" i="7"/>
  <c r="BQ304" i="7"/>
  <c r="BP304" i="7"/>
  <c r="BO304" i="7"/>
  <c r="BM304" i="7"/>
  <c r="BK304" i="7"/>
  <c r="BJ304" i="7"/>
  <c r="BI304" i="7"/>
  <c r="BG304" i="7"/>
  <c r="BE304" i="7"/>
  <c r="BD304" i="7"/>
  <c r="BC304" i="7"/>
  <c r="BA304" i="7"/>
  <c r="AY304" i="7"/>
  <c r="AX304" i="7"/>
  <c r="AW304" i="7"/>
  <c r="AU304" i="7"/>
  <c r="AS304" i="7"/>
  <c r="AR304" i="7"/>
  <c r="AQ304" i="7"/>
  <c r="AO304" i="7"/>
  <c r="AM304" i="7"/>
  <c r="AL304" i="7"/>
  <c r="AK304" i="7"/>
  <c r="AI304" i="7"/>
  <c r="AG304" i="7"/>
  <c r="AF304" i="7"/>
  <c r="AE304" i="7"/>
  <c r="AC304" i="7"/>
  <c r="AA304" i="7"/>
  <c r="Z304" i="7"/>
  <c r="Y304" i="7"/>
  <c r="W304" i="7"/>
  <c r="U304" i="7"/>
  <c r="T304" i="7"/>
  <c r="S304" i="7"/>
  <c r="Q304" i="7"/>
  <c r="O304" i="7"/>
  <c r="N304" i="7"/>
  <c r="M304" i="7"/>
  <c r="K304" i="7"/>
  <c r="I304" i="7"/>
  <c r="H304" i="7"/>
  <c r="G304" i="7"/>
  <c r="F304" i="7"/>
  <c r="E304" i="7"/>
  <c r="C304" i="7"/>
  <c r="B304" i="7"/>
  <c r="DG303" i="7"/>
  <c r="DF303" i="7"/>
  <c r="DD303" i="7"/>
  <c r="DC303" i="7"/>
  <c r="DB303" i="7"/>
  <c r="DA303" i="7"/>
  <c r="CZ303" i="7"/>
  <c r="CY303" i="7"/>
  <c r="CW303" i="7"/>
  <c r="CU303" i="7"/>
  <c r="CT303" i="7"/>
  <c r="CS303" i="7"/>
  <c r="CQ303" i="7"/>
  <c r="CO303" i="7"/>
  <c r="CN303" i="7"/>
  <c r="CM303" i="7"/>
  <c r="CK303" i="7"/>
  <c r="CI303" i="7"/>
  <c r="CH303" i="7"/>
  <c r="CG303" i="7"/>
  <c r="CE303" i="7"/>
  <c r="CC303" i="7"/>
  <c r="CB303" i="7"/>
  <c r="CA303" i="7"/>
  <c r="BY303" i="7"/>
  <c r="BW303" i="7"/>
  <c r="BV303" i="7"/>
  <c r="BU303" i="7"/>
  <c r="BS303" i="7"/>
  <c r="BQ303" i="7"/>
  <c r="BP303" i="7"/>
  <c r="BO303" i="7"/>
  <c r="BM303" i="7"/>
  <c r="BK303" i="7"/>
  <c r="BJ303" i="7"/>
  <c r="BI303" i="7"/>
  <c r="BG303" i="7"/>
  <c r="BE303" i="7"/>
  <c r="BD303" i="7"/>
  <c r="BC303" i="7"/>
  <c r="BA303" i="7"/>
  <c r="AY303" i="7"/>
  <c r="AX303" i="7"/>
  <c r="AW303" i="7"/>
  <c r="AU303" i="7"/>
  <c r="AS303" i="7"/>
  <c r="AR303" i="7"/>
  <c r="AQ303" i="7"/>
  <c r="AO303" i="7"/>
  <c r="AM303" i="7"/>
  <c r="AL303" i="7"/>
  <c r="AK303" i="7"/>
  <c r="AI303" i="7"/>
  <c r="AG303" i="7"/>
  <c r="AF303" i="7"/>
  <c r="AE303" i="7"/>
  <c r="AC303" i="7"/>
  <c r="AA303" i="7"/>
  <c r="Z303" i="7"/>
  <c r="Y303" i="7"/>
  <c r="W303" i="7"/>
  <c r="U303" i="7"/>
  <c r="T303" i="7"/>
  <c r="S303" i="7"/>
  <c r="Q303" i="7"/>
  <c r="O303" i="7"/>
  <c r="N303" i="7"/>
  <c r="M303" i="7"/>
  <c r="K303" i="7"/>
  <c r="I303" i="7"/>
  <c r="H303" i="7"/>
  <c r="G303" i="7"/>
  <c r="F303" i="7"/>
  <c r="E303" i="7"/>
  <c r="C303" i="7"/>
  <c r="B303" i="7"/>
  <c r="DG302" i="7"/>
  <c r="DF302" i="7"/>
  <c r="DD302" i="7"/>
  <c r="DC302" i="7"/>
  <c r="DB302" i="7"/>
  <c r="DA302" i="7"/>
  <c r="CZ302" i="7"/>
  <c r="CY302" i="7"/>
  <c r="CW302" i="7"/>
  <c r="CU302" i="7"/>
  <c r="CT302" i="7"/>
  <c r="CS302" i="7"/>
  <c r="CQ302" i="7"/>
  <c r="CO302" i="7"/>
  <c r="CN302" i="7"/>
  <c r="CM302" i="7"/>
  <c r="CK302" i="7"/>
  <c r="CI302" i="7"/>
  <c r="CH302" i="7"/>
  <c r="CG302" i="7"/>
  <c r="CE302" i="7"/>
  <c r="CC302" i="7"/>
  <c r="CB302" i="7"/>
  <c r="CA302" i="7"/>
  <c r="BY302" i="7"/>
  <c r="BW302" i="7"/>
  <c r="BV302" i="7"/>
  <c r="BU302" i="7"/>
  <c r="BS302" i="7"/>
  <c r="BQ302" i="7"/>
  <c r="BP302" i="7"/>
  <c r="BO302" i="7"/>
  <c r="BM302" i="7"/>
  <c r="BK302" i="7"/>
  <c r="BJ302" i="7"/>
  <c r="BI302" i="7"/>
  <c r="BG302" i="7"/>
  <c r="BE302" i="7"/>
  <c r="BD302" i="7"/>
  <c r="BC302" i="7"/>
  <c r="BA302" i="7"/>
  <c r="AY302" i="7"/>
  <c r="AX302" i="7"/>
  <c r="AW302" i="7"/>
  <c r="AU302" i="7"/>
  <c r="AS302" i="7"/>
  <c r="AR302" i="7"/>
  <c r="AQ302" i="7"/>
  <c r="AO302" i="7"/>
  <c r="AM302" i="7"/>
  <c r="AL302" i="7"/>
  <c r="AK302" i="7"/>
  <c r="AI302" i="7"/>
  <c r="AG302" i="7"/>
  <c r="AF302" i="7"/>
  <c r="AE302" i="7"/>
  <c r="AC302" i="7"/>
  <c r="AA302" i="7"/>
  <c r="Z302" i="7"/>
  <c r="Y302" i="7"/>
  <c r="W302" i="7"/>
  <c r="U302" i="7"/>
  <c r="T302" i="7"/>
  <c r="S302" i="7"/>
  <c r="Q302" i="7"/>
  <c r="O302" i="7"/>
  <c r="N302" i="7"/>
  <c r="M302" i="7"/>
  <c r="K302" i="7"/>
  <c r="I302" i="7"/>
  <c r="H302" i="7"/>
  <c r="G302" i="7"/>
  <c r="F302" i="7"/>
  <c r="E302" i="7"/>
  <c r="C302" i="7"/>
  <c r="B302" i="7"/>
  <c r="DG301" i="7"/>
  <c r="DF301" i="7"/>
  <c r="DD301" i="7"/>
  <c r="DC301" i="7"/>
  <c r="DB301" i="7"/>
  <c r="DA301" i="7"/>
  <c r="CZ301" i="7"/>
  <c r="CY301" i="7"/>
  <c r="CW301" i="7"/>
  <c r="CU301" i="7"/>
  <c r="CT301" i="7"/>
  <c r="CS301" i="7"/>
  <c r="CQ301" i="7"/>
  <c r="CO301" i="7"/>
  <c r="CN301" i="7"/>
  <c r="CM301" i="7"/>
  <c r="CK301" i="7"/>
  <c r="CI301" i="7"/>
  <c r="CH301" i="7"/>
  <c r="CG301" i="7"/>
  <c r="CE301" i="7"/>
  <c r="CD301" i="7"/>
  <c r="CC301" i="7"/>
  <c r="CB301" i="7"/>
  <c r="CA301" i="7"/>
  <c r="BY301" i="7"/>
  <c r="BW301" i="7"/>
  <c r="BV301" i="7"/>
  <c r="BU301" i="7"/>
  <c r="BS301" i="7"/>
  <c r="BQ301" i="7"/>
  <c r="BP301" i="7"/>
  <c r="BO301" i="7"/>
  <c r="BM301" i="7"/>
  <c r="BK301" i="7"/>
  <c r="BJ301" i="7"/>
  <c r="BI301" i="7"/>
  <c r="BG301" i="7"/>
  <c r="BE301" i="7"/>
  <c r="BD301" i="7"/>
  <c r="BC301" i="7"/>
  <c r="BA301" i="7"/>
  <c r="AY301" i="7"/>
  <c r="AX301" i="7"/>
  <c r="AW301" i="7"/>
  <c r="AU301" i="7"/>
  <c r="AS301" i="7"/>
  <c r="AR301" i="7"/>
  <c r="AQ301" i="7"/>
  <c r="AO301" i="7"/>
  <c r="AM301" i="7"/>
  <c r="AL301" i="7"/>
  <c r="AK301" i="7"/>
  <c r="AI301" i="7"/>
  <c r="AG301" i="7"/>
  <c r="AF301" i="7"/>
  <c r="AE301" i="7"/>
  <c r="AC301" i="7"/>
  <c r="AA301" i="7"/>
  <c r="Z301" i="7"/>
  <c r="Y301" i="7"/>
  <c r="W301" i="7"/>
  <c r="U301" i="7"/>
  <c r="T301" i="7"/>
  <c r="S301" i="7"/>
  <c r="Q301" i="7"/>
  <c r="O301" i="7"/>
  <c r="N301" i="7"/>
  <c r="M301" i="7"/>
  <c r="K301" i="7"/>
  <c r="I301" i="7"/>
  <c r="H301" i="7"/>
  <c r="G301" i="7"/>
  <c r="F301" i="7"/>
  <c r="E301" i="7"/>
  <c r="C301" i="7"/>
  <c r="B301" i="7"/>
  <c r="DG300" i="7"/>
  <c r="DF300" i="7"/>
  <c r="DD300" i="7"/>
  <c r="DC300" i="7"/>
  <c r="DB300" i="7"/>
  <c r="DA300" i="7"/>
  <c r="CZ300" i="7"/>
  <c r="CY300" i="7"/>
  <c r="CW300" i="7"/>
  <c r="CU300" i="7"/>
  <c r="CT300" i="7"/>
  <c r="CS300" i="7"/>
  <c r="CQ300" i="7"/>
  <c r="CO300" i="7"/>
  <c r="CN300" i="7"/>
  <c r="CM300" i="7"/>
  <c r="CK300" i="7"/>
  <c r="CI300" i="7"/>
  <c r="CH300" i="7"/>
  <c r="CG300" i="7"/>
  <c r="CE300" i="7"/>
  <c r="CC300" i="7"/>
  <c r="CB300" i="7"/>
  <c r="CA300" i="7"/>
  <c r="BY300" i="7"/>
  <c r="BW300" i="7"/>
  <c r="BV300" i="7"/>
  <c r="BU300" i="7"/>
  <c r="BS300" i="7"/>
  <c r="BQ300" i="7"/>
  <c r="BP300" i="7"/>
  <c r="BO300" i="7"/>
  <c r="BM300" i="7"/>
  <c r="BK300" i="7"/>
  <c r="BJ300" i="7"/>
  <c r="BI300" i="7"/>
  <c r="BG300" i="7"/>
  <c r="BE300" i="7"/>
  <c r="BD300" i="7"/>
  <c r="BC300" i="7"/>
  <c r="BA300" i="7"/>
  <c r="AY300" i="7"/>
  <c r="AX300" i="7"/>
  <c r="AW300" i="7"/>
  <c r="AU300" i="7"/>
  <c r="AS300" i="7"/>
  <c r="AR300" i="7"/>
  <c r="AQ300" i="7"/>
  <c r="AO300" i="7"/>
  <c r="AM300" i="7"/>
  <c r="AL300" i="7"/>
  <c r="AK300" i="7"/>
  <c r="AI300" i="7"/>
  <c r="AG300" i="7"/>
  <c r="AF300" i="7"/>
  <c r="AE300" i="7"/>
  <c r="AC300" i="7"/>
  <c r="AA300" i="7"/>
  <c r="Z300" i="7"/>
  <c r="Y300" i="7"/>
  <c r="W300" i="7"/>
  <c r="U300" i="7"/>
  <c r="T300" i="7"/>
  <c r="S300" i="7"/>
  <c r="Q300" i="7"/>
  <c r="O300" i="7"/>
  <c r="N300" i="7"/>
  <c r="M300" i="7"/>
  <c r="K300" i="7"/>
  <c r="I300" i="7"/>
  <c r="H300" i="7"/>
  <c r="G300" i="7"/>
  <c r="F300" i="7"/>
  <c r="E300" i="7"/>
  <c r="C300" i="7"/>
  <c r="B300" i="7"/>
  <c r="DG299" i="7"/>
  <c r="DF299" i="7"/>
  <c r="DD299" i="7"/>
  <c r="DC299" i="7"/>
  <c r="DB299" i="7"/>
  <c r="DA299" i="7"/>
  <c r="CZ299" i="7"/>
  <c r="CY299" i="7"/>
  <c r="CW299" i="7"/>
  <c r="CU299" i="7"/>
  <c r="CT299" i="7"/>
  <c r="CS299" i="7"/>
  <c r="CQ299" i="7"/>
  <c r="CO299" i="7"/>
  <c r="CN299" i="7"/>
  <c r="CM299" i="7"/>
  <c r="CK299" i="7"/>
  <c r="CI299" i="7"/>
  <c r="CH299" i="7"/>
  <c r="CG299" i="7"/>
  <c r="CE299" i="7"/>
  <c r="CC299" i="7"/>
  <c r="CB299" i="7"/>
  <c r="CA299" i="7"/>
  <c r="BY299" i="7"/>
  <c r="BW299" i="7"/>
  <c r="BV299" i="7"/>
  <c r="BU299" i="7"/>
  <c r="BS299" i="7"/>
  <c r="BQ299" i="7"/>
  <c r="BP299" i="7"/>
  <c r="BO299" i="7"/>
  <c r="BM299" i="7"/>
  <c r="BK299" i="7"/>
  <c r="BJ299" i="7"/>
  <c r="BI299" i="7"/>
  <c r="BG299" i="7"/>
  <c r="BE299" i="7"/>
  <c r="BD299" i="7"/>
  <c r="BC299" i="7"/>
  <c r="BA299" i="7"/>
  <c r="AY299" i="7"/>
  <c r="AX299" i="7"/>
  <c r="AW299" i="7"/>
  <c r="AU299" i="7"/>
  <c r="AS299" i="7"/>
  <c r="AR299" i="7"/>
  <c r="AQ299" i="7"/>
  <c r="AO299" i="7"/>
  <c r="AM299" i="7"/>
  <c r="AL299" i="7"/>
  <c r="AK299" i="7"/>
  <c r="AI299" i="7"/>
  <c r="AG299" i="7"/>
  <c r="AF299" i="7"/>
  <c r="AE299" i="7"/>
  <c r="AC299" i="7"/>
  <c r="AA299" i="7"/>
  <c r="Z299" i="7"/>
  <c r="Y299" i="7"/>
  <c r="W299" i="7"/>
  <c r="U299" i="7"/>
  <c r="T299" i="7"/>
  <c r="S299" i="7"/>
  <c r="Q299" i="7"/>
  <c r="O299" i="7"/>
  <c r="N299" i="7"/>
  <c r="M299" i="7"/>
  <c r="K299" i="7"/>
  <c r="I299" i="7"/>
  <c r="H299" i="7"/>
  <c r="G299" i="7"/>
  <c r="F299" i="7"/>
  <c r="E299" i="7"/>
  <c r="C299" i="7"/>
  <c r="B299" i="7"/>
  <c r="DG298" i="7"/>
  <c r="DF298" i="7"/>
  <c r="DD298" i="7"/>
  <c r="DC298" i="7"/>
  <c r="DB298" i="7"/>
  <c r="DA298" i="7"/>
  <c r="CZ298" i="7"/>
  <c r="CY298" i="7"/>
  <c r="CW298" i="7"/>
  <c r="CU298" i="7"/>
  <c r="CT298" i="7"/>
  <c r="CS298" i="7"/>
  <c r="CQ298" i="7"/>
  <c r="CO298" i="7"/>
  <c r="CN298" i="7"/>
  <c r="CM298" i="7"/>
  <c r="CK298" i="7"/>
  <c r="CI298" i="7"/>
  <c r="CH298" i="7"/>
  <c r="CG298" i="7"/>
  <c r="CE298" i="7"/>
  <c r="CC298" i="7"/>
  <c r="CB298" i="7"/>
  <c r="CA298" i="7"/>
  <c r="BY298" i="7"/>
  <c r="BW298" i="7"/>
  <c r="BV298" i="7"/>
  <c r="BU298" i="7"/>
  <c r="BS298" i="7"/>
  <c r="BQ298" i="7"/>
  <c r="BP298" i="7"/>
  <c r="BO298" i="7"/>
  <c r="BM298" i="7"/>
  <c r="BK298" i="7"/>
  <c r="BJ298" i="7"/>
  <c r="BI298" i="7"/>
  <c r="BG298" i="7"/>
  <c r="BE298" i="7"/>
  <c r="BD298" i="7"/>
  <c r="BC298" i="7"/>
  <c r="BA298" i="7"/>
  <c r="AY298" i="7"/>
  <c r="AX298" i="7"/>
  <c r="AW298" i="7"/>
  <c r="AU298" i="7"/>
  <c r="AS298" i="7"/>
  <c r="AR298" i="7"/>
  <c r="AQ298" i="7"/>
  <c r="AO298" i="7"/>
  <c r="AM298" i="7"/>
  <c r="AL298" i="7"/>
  <c r="AK298" i="7"/>
  <c r="AI298" i="7"/>
  <c r="AG298" i="7"/>
  <c r="AF298" i="7"/>
  <c r="AE298" i="7"/>
  <c r="AC298" i="7"/>
  <c r="AA298" i="7"/>
  <c r="Z298" i="7"/>
  <c r="Y298" i="7"/>
  <c r="W298" i="7"/>
  <c r="U298" i="7"/>
  <c r="T298" i="7"/>
  <c r="S298" i="7"/>
  <c r="Q298" i="7"/>
  <c r="O298" i="7"/>
  <c r="N298" i="7"/>
  <c r="M298" i="7"/>
  <c r="K298" i="7"/>
  <c r="I298" i="7"/>
  <c r="H298" i="7"/>
  <c r="G298" i="7"/>
  <c r="F298" i="7"/>
  <c r="E298" i="7"/>
  <c r="C298" i="7"/>
  <c r="B298" i="7"/>
  <c r="DG297" i="7"/>
  <c r="DF297" i="7"/>
  <c r="DD297" i="7"/>
  <c r="DC297" i="7"/>
  <c r="DB297" i="7"/>
  <c r="DA297" i="7"/>
  <c r="CZ297" i="7"/>
  <c r="CY297" i="7"/>
  <c r="CW297" i="7"/>
  <c r="CU297" i="7"/>
  <c r="CT297" i="7"/>
  <c r="CS297" i="7"/>
  <c r="CQ297" i="7"/>
  <c r="CO297" i="7"/>
  <c r="CN297" i="7"/>
  <c r="CM297" i="7"/>
  <c r="CK297" i="7"/>
  <c r="CI297" i="7"/>
  <c r="CH297" i="7"/>
  <c r="CG297" i="7"/>
  <c r="CE297" i="7"/>
  <c r="CC297" i="7"/>
  <c r="CB297" i="7"/>
  <c r="CA297" i="7"/>
  <c r="BY297" i="7"/>
  <c r="BW297" i="7"/>
  <c r="BV297" i="7"/>
  <c r="BU297" i="7"/>
  <c r="BS297" i="7"/>
  <c r="BQ297" i="7"/>
  <c r="BP297" i="7"/>
  <c r="BO297" i="7"/>
  <c r="BM297" i="7"/>
  <c r="BK297" i="7"/>
  <c r="BJ297" i="7"/>
  <c r="BI297" i="7"/>
  <c r="BG297" i="7"/>
  <c r="BE297" i="7"/>
  <c r="BD297" i="7"/>
  <c r="BC297" i="7"/>
  <c r="BA297" i="7"/>
  <c r="AY297" i="7"/>
  <c r="AX297" i="7"/>
  <c r="AW297" i="7"/>
  <c r="AU297" i="7"/>
  <c r="AS297" i="7"/>
  <c r="AR297" i="7"/>
  <c r="AQ297" i="7"/>
  <c r="AO297" i="7"/>
  <c r="AM297" i="7"/>
  <c r="AL297" i="7"/>
  <c r="AK297" i="7"/>
  <c r="AI297" i="7"/>
  <c r="AG297" i="7"/>
  <c r="AF297" i="7"/>
  <c r="AE297" i="7"/>
  <c r="AC297" i="7"/>
  <c r="AA297" i="7"/>
  <c r="Z297" i="7"/>
  <c r="Y297" i="7"/>
  <c r="W297" i="7"/>
  <c r="U297" i="7"/>
  <c r="T297" i="7"/>
  <c r="S297" i="7"/>
  <c r="Q297" i="7"/>
  <c r="O297" i="7"/>
  <c r="N297" i="7"/>
  <c r="M297" i="7"/>
  <c r="K297" i="7"/>
  <c r="I297" i="7"/>
  <c r="H297" i="7"/>
  <c r="G297" i="7"/>
  <c r="F297" i="7"/>
  <c r="E297" i="7"/>
  <c r="C297" i="7"/>
  <c r="B297" i="7"/>
  <c r="DG296" i="7"/>
  <c r="DF296" i="7"/>
  <c r="DD296" i="7"/>
  <c r="DC296" i="7"/>
  <c r="DB296" i="7"/>
  <c r="DA296" i="7"/>
  <c r="CZ296" i="7"/>
  <c r="CY296" i="7"/>
  <c r="CW296" i="7"/>
  <c r="CU296" i="7"/>
  <c r="CT296" i="7"/>
  <c r="CS296" i="7"/>
  <c r="CQ296" i="7"/>
  <c r="CO296" i="7"/>
  <c r="CN296" i="7"/>
  <c r="CM296" i="7"/>
  <c r="CK296" i="7"/>
  <c r="CI296" i="7"/>
  <c r="CH296" i="7"/>
  <c r="CG296" i="7"/>
  <c r="CE296" i="7"/>
  <c r="CC296" i="7"/>
  <c r="CB296" i="7"/>
  <c r="CA296" i="7"/>
  <c r="BY296" i="7"/>
  <c r="BW296" i="7"/>
  <c r="BV296" i="7"/>
  <c r="BU296" i="7"/>
  <c r="BS296" i="7"/>
  <c r="BQ296" i="7"/>
  <c r="BP296" i="7"/>
  <c r="BO296" i="7"/>
  <c r="BM296" i="7"/>
  <c r="BK296" i="7"/>
  <c r="BJ296" i="7"/>
  <c r="BI296" i="7"/>
  <c r="BG296" i="7"/>
  <c r="BE296" i="7"/>
  <c r="BD296" i="7"/>
  <c r="BC296" i="7"/>
  <c r="BA296" i="7"/>
  <c r="AY296" i="7"/>
  <c r="AX296" i="7"/>
  <c r="AW296" i="7"/>
  <c r="AU296" i="7"/>
  <c r="AS296" i="7"/>
  <c r="AR296" i="7"/>
  <c r="AQ296" i="7"/>
  <c r="AO296" i="7"/>
  <c r="AM296" i="7"/>
  <c r="AL296" i="7"/>
  <c r="AK296" i="7"/>
  <c r="AI296" i="7"/>
  <c r="AG296" i="7"/>
  <c r="AF296" i="7"/>
  <c r="AE296" i="7"/>
  <c r="AC296" i="7"/>
  <c r="AA296" i="7"/>
  <c r="Z296" i="7"/>
  <c r="Y296" i="7"/>
  <c r="W296" i="7"/>
  <c r="U296" i="7"/>
  <c r="T296" i="7"/>
  <c r="S296" i="7"/>
  <c r="Q296" i="7"/>
  <c r="O296" i="7"/>
  <c r="N296" i="7"/>
  <c r="M296" i="7"/>
  <c r="K296" i="7"/>
  <c r="I296" i="7"/>
  <c r="H296" i="7"/>
  <c r="G296" i="7"/>
  <c r="F296" i="7"/>
  <c r="E296" i="7"/>
  <c r="C296" i="7"/>
  <c r="B296" i="7"/>
  <c r="DG295" i="7"/>
  <c r="DF295" i="7"/>
  <c r="DD295" i="7"/>
  <c r="DC295" i="7"/>
  <c r="DB295" i="7"/>
  <c r="DA295" i="7"/>
  <c r="CZ295" i="7"/>
  <c r="CY295" i="7"/>
  <c r="CW295" i="7"/>
  <c r="CU295" i="7"/>
  <c r="CT295" i="7"/>
  <c r="CS295" i="7"/>
  <c r="CQ295" i="7"/>
  <c r="CO295" i="7"/>
  <c r="CN295" i="7"/>
  <c r="CM295" i="7"/>
  <c r="CK295" i="7"/>
  <c r="CI295" i="7"/>
  <c r="CH295" i="7"/>
  <c r="CG295" i="7"/>
  <c r="CE295" i="7"/>
  <c r="CC295" i="7"/>
  <c r="CB295" i="7"/>
  <c r="CA295" i="7"/>
  <c r="BY295" i="7"/>
  <c r="BW295" i="7"/>
  <c r="BV295" i="7"/>
  <c r="BU295" i="7"/>
  <c r="BS295" i="7"/>
  <c r="BQ295" i="7"/>
  <c r="BP295" i="7"/>
  <c r="BO295" i="7"/>
  <c r="BM295" i="7"/>
  <c r="BK295" i="7"/>
  <c r="BJ295" i="7"/>
  <c r="BI295" i="7"/>
  <c r="BG295" i="7"/>
  <c r="BE295" i="7"/>
  <c r="BD295" i="7"/>
  <c r="BC295" i="7"/>
  <c r="BA295" i="7"/>
  <c r="AY295" i="7"/>
  <c r="AX295" i="7"/>
  <c r="AW295" i="7"/>
  <c r="AU295" i="7"/>
  <c r="AS295" i="7"/>
  <c r="AR295" i="7"/>
  <c r="AQ295" i="7"/>
  <c r="AO295" i="7"/>
  <c r="AM295" i="7"/>
  <c r="AL295" i="7"/>
  <c r="AK295" i="7"/>
  <c r="AI295" i="7"/>
  <c r="AG295" i="7"/>
  <c r="AF295" i="7"/>
  <c r="AE295" i="7"/>
  <c r="AC295" i="7"/>
  <c r="AA295" i="7"/>
  <c r="Z295" i="7"/>
  <c r="Y295" i="7"/>
  <c r="W295" i="7"/>
  <c r="U295" i="7"/>
  <c r="T295" i="7"/>
  <c r="S295" i="7"/>
  <c r="Q295" i="7"/>
  <c r="O295" i="7"/>
  <c r="N295" i="7"/>
  <c r="M295" i="7"/>
  <c r="K295" i="7"/>
  <c r="I295" i="7"/>
  <c r="H295" i="7"/>
  <c r="G295" i="7"/>
  <c r="F295" i="7"/>
  <c r="E295" i="7"/>
  <c r="C295" i="7"/>
  <c r="B295" i="7"/>
  <c r="DG294" i="7"/>
  <c r="DF294" i="7"/>
  <c r="DD294" i="7"/>
  <c r="DC294" i="7"/>
  <c r="DB294" i="7"/>
  <c r="DA294" i="7"/>
  <c r="CZ294" i="7"/>
  <c r="CY294" i="7"/>
  <c r="CW294" i="7"/>
  <c r="CU294" i="7"/>
  <c r="CT294" i="7"/>
  <c r="CS294" i="7"/>
  <c r="CQ294" i="7"/>
  <c r="CO294" i="7"/>
  <c r="CN294" i="7"/>
  <c r="CM294" i="7"/>
  <c r="CK294" i="7"/>
  <c r="CI294" i="7"/>
  <c r="CH294" i="7"/>
  <c r="CG294" i="7"/>
  <c r="CE294" i="7"/>
  <c r="CC294" i="7"/>
  <c r="CB294" i="7"/>
  <c r="CA294" i="7"/>
  <c r="BY294" i="7"/>
  <c r="BW294" i="7"/>
  <c r="BV294" i="7"/>
  <c r="BU294" i="7"/>
  <c r="BS294" i="7"/>
  <c r="BQ294" i="7"/>
  <c r="BP294" i="7"/>
  <c r="BO294" i="7"/>
  <c r="BM294" i="7"/>
  <c r="BK294" i="7"/>
  <c r="BJ294" i="7"/>
  <c r="BI294" i="7"/>
  <c r="BG294" i="7"/>
  <c r="BE294" i="7"/>
  <c r="BD294" i="7"/>
  <c r="BC294" i="7"/>
  <c r="BA294" i="7"/>
  <c r="AY294" i="7"/>
  <c r="AX294" i="7"/>
  <c r="AW294" i="7"/>
  <c r="AU294" i="7"/>
  <c r="AS294" i="7"/>
  <c r="AR294" i="7"/>
  <c r="AQ294" i="7"/>
  <c r="AO294" i="7"/>
  <c r="AM294" i="7"/>
  <c r="AL294" i="7"/>
  <c r="AK294" i="7"/>
  <c r="AI294" i="7"/>
  <c r="AG294" i="7"/>
  <c r="AF294" i="7"/>
  <c r="AE294" i="7"/>
  <c r="AC294" i="7"/>
  <c r="AA294" i="7"/>
  <c r="Z294" i="7"/>
  <c r="Y294" i="7"/>
  <c r="W294" i="7"/>
  <c r="U294" i="7"/>
  <c r="T294" i="7"/>
  <c r="S294" i="7"/>
  <c r="Q294" i="7"/>
  <c r="O294" i="7"/>
  <c r="N294" i="7"/>
  <c r="M294" i="7"/>
  <c r="K294" i="7"/>
  <c r="I294" i="7"/>
  <c r="H294" i="7"/>
  <c r="G294" i="7"/>
  <c r="F294" i="7"/>
  <c r="E294" i="7"/>
  <c r="C294" i="7"/>
  <c r="B294" i="7"/>
  <c r="DG293" i="7"/>
  <c r="DF293" i="7"/>
  <c r="DD293" i="7"/>
  <c r="DC293" i="7"/>
  <c r="DB293" i="7"/>
  <c r="DA293" i="7"/>
  <c r="CZ293" i="7"/>
  <c r="CY293" i="7"/>
  <c r="CW293" i="7"/>
  <c r="CU293" i="7"/>
  <c r="CT293" i="7"/>
  <c r="CS293" i="7"/>
  <c r="CQ293" i="7"/>
  <c r="CO293" i="7"/>
  <c r="CN293" i="7"/>
  <c r="CM293" i="7"/>
  <c r="CK293" i="7"/>
  <c r="CI293" i="7"/>
  <c r="CH293" i="7"/>
  <c r="CG293" i="7"/>
  <c r="CE293" i="7"/>
  <c r="CC293" i="7"/>
  <c r="CB293" i="7"/>
  <c r="CA293" i="7"/>
  <c r="BY293" i="7"/>
  <c r="BW293" i="7"/>
  <c r="BV293" i="7"/>
  <c r="BU293" i="7"/>
  <c r="BS293" i="7"/>
  <c r="BQ293" i="7"/>
  <c r="BP293" i="7"/>
  <c r="BO293" i="7"/>
  <c r="BM293" i="7"/>
  <c r="BK293" i="7"/>
  <c r="BJ293" i="7"/>
  <c r="BI293" i="7"/>
  <c r="BG293" i="7"/>
  <c r="BE293" i="7"/>
  <c r="BD293" i="7"/>
  <c r="BC293" i="7"/>
  <c r="BA293" i="7"/>
  <c r="AY293" i="7"/>
  <c r="AX293" i="7"/>
  <c r="AW293" i="7"/>
  <c r="AU293" i="7"/>
  <c r="AS293" i="7"/>
  <c r="AR293" i="7"/>
  <c r="AQ293" i="7"/>
  <c r="AO293" i="7"/>
  <c r="AM293" i="7"/>
  <c r="AL293" i="7"/>
  <c r="AK293" i="7"/>
  <c r="AI293" i="7"/>
  <c r="AG293" i="7"/>
  <c r="AF293" i="7"/>
  <c r="AE293" i="7"/>
  <c r="AC293" i="7"/>
  <c r="AA293" i="7"/>
  <c r="Z293" i="7"/>
  <c r="Y293" i="7"/>
  <c r="W293" i="7"/>
  <c r="U293" i="7"/>
  <c r="T293" i="7"/>
  <c r="S293" i="7"/>
  <c r="Q293" i="7"/>
  <c r="O293" i="7"/>
  <c r="N293" i="7"/>
  <c r="M293" i="7"/>
  <c r="K293" i="7"/>
  <c r="I293" i="7"/>
  <c r="H293" i="7"/>
  <c r="G293" i="7"/>
  <c r="F293" i="7"/>
  <c r="E293" i="7"/>
  <c r="C293" i="7"/>
  <c r="B293" i="7"/>
  <c r="DG292" i="7"/>
  <c r="DF292" i="7"/>
  <c r="DD292" i="7"/>
  <c r="DC292" i="7"/>
  <c r="DB292" i="7"/>
  <c r="DA292" i="7"/>
  <c r="CZ292" i="7"/>
  <c r="CY292" i="7"/>
  <c r="CW292" i="7"/>
  <c r="CU292" i="7"/>
  <c r="CT292" i="7"/>
  <c r="CS292" i="7"/>
  <c r="CQ292" i="7"/>
  <c r="CO292" i="7"/>
  <c r="CN292" i="7"/>
  <c r="CM292" i="7"/>
  <c r="CK292" i="7"/>
  <c r="CI292" i="7"/>
  <c r="CH292" i="7"/>
  <c r="CG292" i="7"/>
  <c r="CE292" i="7"/>
  <c r="CC292" i="7"/>
  <c r="CB292" i="7"/>
  <c r="CA292" i="7"/>
  <c r="BY292" i="7"/>
  <c r="BW292" i="7"/>
  <c r="BV292" i="7"/>
  <c r="BU292" i="7"/>
  <c r="BS292" i="7"/>
  <c r="BQ292" i="7"/>
  <c r="BP292" i="7"/>
  <c r="BO292" i="7"/>
  <c r="BM292" i="7"/>
  <c r="BK292" i="7"/>
  <c r="BJ292" i="7"/>
  <c r="BI292" i="7"/>
  <c r="BG292" i="7"/>
  <c r="BE292" i="7"/>
  <c r="BD292" i="7"/>
  <c r="BC292" i="7"/>
  <c r="BA292" i="7"/>
  <c r="AY292" i="7"/>
  <c r="AX292" i="7"/>
  <c r="AW292" i="7"/>
  <c r="AU292" i="7"/>
  <c r="AS292" i="7"/>
  <c r="AR292" i="7"/>
  <c r="AQ292" i="7"/>
  <c r="AO292" i="7"/>
  <c r="AM292" i="7"/>
  <c r="AL292" i="7"/>
  <c r="AK292" i="7"/>
  <c r="AI292" i="7"/>
  <c r="AG292" i="7"/>
  <c r="AF292" i="7"/>
  <c r="AE292" i="7"/>
  <c r="AC292" i="7"/>
  <c r="AA292" i="7"/>
  <c r="Z292" i="7"/>
  <c r="Y292" i="7"/>
  <c r="W292" i="7"/>
  <c r="U292" i="7"/>
  <c r="T292" i="7"/>
  <c r="S292" i="7"/>
  <c r="Q292" i="7"/>
  <c r="O292" i="7"/>
  <c r="N292" i="7"/>
  <c r="M292" i="7"/>
  <c r="K292" i="7"/>
  <c r="I292" i="7"/>
  <c r="H292" i="7"/>
  <c r="G292" i="7"/>
  <c r="F292" i="7"/>
  <c r="E292" i="7"/>
  <c r="C292" i="7"/>
  <c r="B292" i="7"/>
  <c r="DG291" i="7"/>
  <c r="DF291" i="7"/>
  <c r="DD291" i="7"/>
  <c r="DC291" i="7"/>
  <c r="DB291" i="7"/>
  <c r="DA291" i="7"/>
  <c r="CZ291" i="7"/>
  <c r="CY291" i="7"/>
  <c r="CW291" i="7"/>
  <c r="CU291" i="7"/>
  <c r="CT291" i="7"/>
  <c r="CS291" i="7"/>
  <c r="CQ291" i="7"/>
  <c r="CO291" i="7"/>
  <c r="CN291" i="7"/>
  <c r="CM291" i="7"/>
  <c r="CK291" i="7"/>
  <c r="CI291" i="7"/>
  <c r="CH291" i="7"/>
  <c r="CG291" i="7"/>
  <c r="CE291" i="7"/>
  <c r="CC291" i="7"/>
  <c r="CB291" i="7"/>
  <c r="CA291" i="7"/>
  <c r="BY291" i="7"/>
  <c r="BW291" i="7"/>
  <c r="BV291" i="7"/>
  <c r="BU291" i="7"/>
  <c r="BS291" i="7"/>
  <c r="BQ291" i="7"/>
  <c r="BP291" i="7"/>
  <c r="BO291" i="7"/>
  <c r="BM291" i="7"/>
  <c r="BK291" i="7"/>
  <c r="BJ291" i="7"/>
  <c r="BI291" i="7"/>
  <c r="BG291" i="7"/>
  <c r="BE291" i="7"/>
  <c r="BD291" i="7"/>
  <c r="BC291" i="7"/>
  <c r="BA291" i="7"/>
  <c r="AY291" i="7"/>
  <c r="AX291" i="7"/>
  <c r="AW291" i="7"/>
  <c r="AU291" i="7"/>
  <c r="AS291" i="7"/>
  <c r="AR291" i="7"/>
  <c r="AQ291" i="7"/>
  <c r="AO291" i="7"/>
  <c r="AM291" i="7"/>
  <c r="AL291" i="7"/>
  <c r="AK291" i="7"/>
  <c r="AI291" i="7"/>
  <c r="AG291" i="7"/>
  <c r="AF291" i="7"/>
  <c r="AE291" i="7"/>
  <c r="AC291" i="7"/>
  <c r="AA291" i="7"/>
  <c r="Z291" i="7"/>
  <c r="Y291" i="7"/>
  <c r="W291" i="7"/>
  <c r="U291" i="7"/>
  <c r="T291" i="7"/>
  <c r="S291" i="7"/>
  <c r="Q291" i="7"/>
  <c r="O291" i="7"/>
  <c r="N291" i="7"/>
  <c r="M291" i="7"/>
  <c r="K291" i="7"/>
  <c r="I291" i="7"/>
  <c r="H291" i="7"/>
  <c r="G291" i="7"/>
  <c r="F291" i="7"/>
  <c r="E291" i="7"/>
  <c r="C291" i="7"/>
  <c r="B291" i="7"/>
  <c r="DG290" i="7"/>
  <c r="DF290" i="7"/>
  <c r="DD290" i="7"/>
  <c r="DC290" i="7"/>
  <c r="DB290" i="7"/>
  <c r="DA290" i="7"/>
  <c r="CZ290" i="7"/>
  <c r="CY290" i="7"/>
  <c r="CW290" i="7"/>
  <c r="CU290" i="7"/>
  <c r="CT290" i="7"/>
  <c r="CS290" i="7"/>
  <c r="CQ290" i="7"/>
  <c r="CO290" i="7"/>
  <c r="CN290" i="7"/>
  <c r="CM290" i="7"/>
  <c r="CK290" i="7"/>
  <c r="CI290" i="7"/>
  <c r="CH290" i="7"/>
  <c r="CG290" i="7"/>
  <c r="CE290" i="7"/>
  <c r="CC290" i="7"/>
  <c r="CB290" i="7"/>
  <c r="CA290" i="7"/>
  <c r="BY290" i="7"/>
  <c r="BW290" i="7"/>
  <c r="BV290" i="7"/>
  <c r="BU290" i="7"/>
  <c r="BS290" i="7"/>
  <c r="BQ290" i="7"/>
  <c r="BP290" i="7"/>
  <c r="BO290" i="7"/>
  <c r="BM290" i="7"/>
  <c r="BK290" i="7"/>
  <c r="BJ290" i="7"/>
  <c r="BI290" i="7"/>
  <c r="BG290" i="7"/>
  <c r="BE290" i="7"/>
  <c r="BD290" i="7"/>
  <c r="BC290" i="7"/>
  <c r="BA290" i="7"/>
  <c r="AY290" i="7"/>
  <c r="AX290" i="7"/>
  <c r="AW290" i="7"/>
  <c r="AU290" i="7"/>
  <c r="AS290" i="7"/>
  <c r="AR290" i="7"/>
  <c r="AQ290" i="7"/>
  <c r="AO290" i="7"/>
  <c r="AM290" i="7"/>
  <c r="AL290" i="7"/>
  <c r="AK290" i="7"/>
  <c r="AI290" i="7"/>
  <c r="AG290" i="7"/>
  <c r="AF290" i="7"/>
  <c r="AE290" i="7"/>
  <c r="AC290" i="7"/>
  <c r="AA290" i="7"/>
  <c r="Z290" i="7"/>
  <c r="Y290" i="7"/>
  <c r="W290" i="7"/>
  <c r="U290" i="7"/>
  <c r="T290" i="7"/>
  <c r="S290" i="7"/>
  <c r="Q290" i="7"/>
  <c r="O290" i="7"/>
  <c r="N290" i="7"/>
  <c r="M290" i="7"/>
  <c r="K290" i="7"/>
  <c r="I290" i="7"/>
  <c r="H290" i="7"/>
  <c r="G290" i="7"/>
  <c r="F290" i="7"/>
  <c r="E290" i="7"/>
  <c r="C290" i="7"/>
  <c r="B290" i="7"/>
  <c r="DG289" i="7"/>
  <c r="DF289" i="7"/>
  <c r="DD289" i="7"/>
  <c r="DC289" i="7"/>
  <c r="DB289" i="7"/>
  <c r="DA289" i="7"/>
  <c r="CZ289" i="7"/>
  <c r="CY289" i="7"/>
  <c r="CW289" i="7"/>
  <c r="CU289" i="7"/>
  <c r="CT289" i="7"/>
  <c r="CS289" i="7"/>
  <c r="CQ289" i="7"/>
  <c r="CO289" i="7"/>
  <c r="CN289" i="7"/>
  <c r="CM289" i="7"/>
  <c r="CK289" i="7"/>
  <c r="CI289" i="7"/>
  <c r="CH289" i="7"/>
  <c r="CG289" i="7"/>
  <c r="CE289" i="7"/>
  <c r="CC289" i="7"/>
  <c r="CB289" i="7"/>
  <c r="CA289" i="7"/>
  <c r="BY289" i="7"/>
  <c r="BW289" i="7"/>
  <c r="BV289" i="7"/>
  <c r="BU289" i="7"/>
  <c r="BS289" i="7"/>
  <c r="BQ289" i="7"/>
  <c r="BP289" i="7"/>
  <c r="BO289" i="7"/>
  <c r="BM289" i="7"/>
  <c r="BK289" i="7"/>
  <c r="BJ289" i="7"/>
  <c r="BI289" i="7"/>
  <c r="BG289" i="7"/>
  <c r="BE289" i="7"/>
  <c r="BD289" i="7"/>
  <c r="BC289" i="7"/>
  <c r="BA289" i="7"/>
  <c r="AY289" i="7"/>
  <c r="AX289" i="7"/>
  <c r="AW289" i="7"/>
  <c r="AU289" i="7"/>
  <c r="AS289" i="7"/>
  <c r="AR289" i="7"/>
  <c r="AQ289" i="7"/>
  <c r="AO289" i="7"/>
  <c r="AM289" i="7"/>
  <c r="AL289" i="7"/>
  <c r="AK289" i="7"/>
  <c r="AI289" i="7"/>
  <c r="AG289" i="7"/>
  <c r="AF289" i="7"/>
  <c r="AE289" i="7"/>
  <c r="AC289" i="7"/>
  <c r="AA289" i="7"/>
  <c r="Z289" i="7"/>
  <c r="Y289" i="7"/>
  <c r="W289" i="7"/>
  <c r="U289" i="7"/>
  <c r="T289" i="7"/>
  <c r="S289" i="7"/>
  <c r="Q289" i="7"/>
  <c r="O289" i="7"/>
  <c r="N289" i="7"/>
  <c r="M289" i="7"/>
  <c r="K289" i="7"/>
  <c r="I289" i="7"/>
  <c r="H289" i="7"/>
  <c r="G289" i="7"/>
  <c r="F289" i="7"/>
  <c r="E289" i="7"/>
  <c r="C289" i="7"/>
  <c r="B289" i="7"/>
  <c r="DG288" i="7"/>
  <c r="DF288" i="7"/>
  <c r="DD288" i="7"/>
  <c r="DC288" i="7"/>
  <c r="DB288" i="7"/>
  <c r="DA288" i="7"/>
  <c r="CZ288" i="7"/>
  <c r="CY288" i="7"/>
  <c r="CW288" i="7"/>
  <c r="CU288" i="7"/>
  <c r="CT288" i="7"/>
  <c r="CS288" i="7"/>
  <c r="CQ288" i="7"/>
  <c r="CO288" i="7"/>
  <c r="CN288" i="7"/>
  <c r="CM288" i="7"/>
  <c r="CK288" i="7"/>
  <c r="CI288" i="7"/>
  <c r="CH288" i="7"/>
  <c r="CG288" i="7"/>
  <c r="CE288" i="7"/>
  <c r="CC288" i="7"/>
  <c r="CB288" i="7"/>
  <c r="CA288" i="7"/>
  <c r="BY288" i="7"/>
  <c r="BW288" i="7"/>
  <c r="BV288" i="7"/>
  <c r="BU288" i="7"/>
  <c r="BS288" i="7"/>
  <c r="BQ288" i="7"/>
  <c r="BP288" i="7"/>
  <c r="BO288" i="7"/>
  <c r="BM288" i="7"/>
  <c r="BK288" i="7"/>
  <c r="BJ288" i="7"/>
  <c r="BI288" i="7"/>
  <c r="BG288" i="7"/>
  <c r="BE288" i="7"/>
  <c r="BD288" i="7"/>
  <c r="BC288" i="7"/>
  <c r="BA288" i="7"/>
  <c r="AY288" i="7"/>
  <c r="AX288" i="7"/>
  <c r="AW288" i="7"/>
  <c r="AU288" i="7"/>
  <c r="AS288" i="7"/>
  <c r="AR288" i="7"/>
  <c r="AQ288" i="7"/>
  <c r="AO288" i="7"/>
  <c r="AM288" i="7"/>
  <c r="AL288" i="7"/>
  <c r="AK288" i="7"/>
  <c r="AI288" i="7"/>
  <c r="AG288" i="7"/>
  <c r="AF288" i="7"/>
  <c r="AE288" i="7"/>
  <c r="AC288" i="7"/>
  <c r="AA288" i="7"/>
  <c r="Z288" i="7"/>
  <c r="Y288" i="7"/>
  <c r="W288" i="7"/>
  <c r="U288" i="7"/>
  <c r="T288" i="7"/>
  <c r="S288" i="7"/>
  <c r="Q288" i="7"/>
  <c r="O288" i="7"/>
  <c r="N288" i="7"/>
  <c r="M288" i="7"/>
  <c r="K288" i="7"/>
  <c r="I288" i="7"/>
  <c r="H288" i="7"/>
  <c r="G288" i="7"/>
  <c r="F288" i="7"/>
  <c r="E288" i="7"/>
  <c r="C288" i="7"/>
  <c r="B288" i="7"/>
  <c r="DG287" i="7"/>
  <c r="DF287" i="7"/>
  <c r="DD287" i="7"/>
  <c r="DC287" i="7"/>
  <c r="DB287" i="7"/>
  <c r="DA287" i="7"/>
  <c r="CZ287" i="7"/>
  <c r="CY287" i="7"/>
  <c r="CW287" i="7"/>
  <c r="CU287" i="7"/>
  <c r="CT287" i="7"/>
  <c r="CS287" i="7"/>
  <c r="CQ287" i="7"/>
  <c r="CO287" i="7"/>
  <c r="CN287" i="7"/>
  <c r="CM287" i="7"/>
  <c r="CK287" i="7"/>
  <c r="CI287" i="7"/>
  <c r="CH287" i="7"/>
  <c r="CG287" i="7"/>
  <c r="CE287" i="7"/>
  <c r="CC287" i="7"/>
  <c r="CB287" i="7"/>
  <c r="CA287" i="7"/>
  <c r="BY287" i="7"/>
  <c r="BW287" i="7"/>
  <c r="BV287" i="7"/>
  <c r="BU287" i="7"/>
  <c r="BS287" i="7"/>
  <c r="BQ287" i="7"/>
  <c r="BP287" i="7"/>
  <c r="BO287" i="7"/>
  <c r="BM287" i="7"/>
  <c r="BK287" i="7"/>
  <c r="BJ287" i="7"/>
  <c r="BI287" i="7"/>
  <c r="BG287" i="7"/>
  <c r="BE287" i="7"/>
  <c r="BD287" i="7"/>
  <c r="BC287" i="7"/>
  <c r="BA287" i="7"/>
  <c r="AY287" i="7"/>
  <c r="AX287" i="7"/>
  <c r="AW287" i="7"/>
  <c r="AU287" i="7"/>
  <c r="AS287" i="7"/>
  <c r="AR287" i="7"/>
  <c r="AQ287" i="7"/>
  <c r="AO287" i="7"/>
  <c r="AM287" i="7"/>
  <c r="AL287" i="7"/>
  <c r="AK287" i="7"/>
  <c r="AI287" i="7"/>
  <c r="AG287" i="7"/>
  <c r="AF287" i="7"/>
  <c r="AE287" i="7"/>
  <c r="AC287" i="7"/>
  <c r="AA287" i="7"/>
  <c r="Z287" i="7"/>
  <c r="Y287" i="7"/>
  <c r="W287" i="7"/>
  <c r="U287" i="7"/>
  <c r="T287" i="7"/>
  <c r="S287" i="7"/>
  <c r="Q287" i="7"/>
  <c r="O287" i="7"/>
  <c r="N287" i="7"/>
  <c r="M287" i="7"/>
  <c r="K287" i="7"/>
  <c r="I287" i="7"/>
  <c r="H287" i="7"/>
  <c r="G287" i="7"/>
  <c r="F287" i="7"/>
  <c r="E287" i="7"/>
  <c r="C287" i="7"/>
  <c r="B287" i="7"/>
  <c r="DG286" i="7"/>
  <c r="DF286" i="7"/>
  <c r="DD286" i="7"/>
  <c r="DC286" i="7"/>
  <c r="DB286" i="7"/>
  <c r="DA286" i="7"/>
  <c r="CZ286" i="7"/>
  <c r="CY286" i="7"/>
  <c r="CW286" i="7"/>
  <c r="CU286" i="7"/>
  <c r="CT286" i="7"/>
  <c r="CS286" i="7"/>
  <c r="CQ286" i="7"/>
  <c r="CO286" i="7"/>
  <c r="CN286" i="7"/>
  <c r="CM286" i="7"/>
  <c r="CK286" i="7"/>
  <c r="CI286" i="7"/>
  <c r="CH286" i="7"/>
  <c r="CG286" i="7"/>
  <c r="CE286" i="7"/>
  <c r="CC286" i="7"/>
  <c r="CB286" i="7"/>
  <c r="CA286" i="7"/>
  <c r="BY286" i="7"/>
  <c r="BW286" i="7"/>
  <c r="BV286" i="7"/>
  <c r="BU286" i="7"/>
  <c r="BS286" i="7"/>
  <c r="BQ286" i="7"/>
  <c r="BP286" i="7"/>
  <c r="BO286" i="7"/>
  <c r="BM286" i="7"/>
  <c r="BK286" i="7"/>
  <c r="BJ286" i="7"/>
  <c r="BI286" i="7"/>
  <c r="BG286" i="7"/>
  <c r="BE286" i="7"/>
  <c r="BD286" i="7"/>
  <c r="BC286" i="7"/>
  <c r="BA286" i="7"/>
  <c r="AY286" i="7"/>
  <c r="AX286" i="7"/>
  <c r="AW286" i="7"/>
  <c r="AU286" i="7"/>
  <c r="AS286" i="7"/>
  <c r="AR286" i="7"/>
  <c r="AQ286" i="7"/>
  <c r="AO286" i="7"/>
  <c r="AM286" i="7"/>
  <c r="AL286" i="7"/>
  <c r="AK286" i="7"/>
  <c r="AI286" i="7"/>
  <c r="AG286" i="7"/>
  <c r="AF286" i="7"/>
  <c r="AE286" i="7"/>
  <c r="AC286" i="7"/>
  <c r="AA286" i="7"/>
  <c r="Z286" i="7"/>
  <c r="Y286" i="7"/>
  <c r="W286" i="7"/>
  <c r="U286" i="7"/>
  <c r="T286" i="7"/>
  <c r="S286" i="7"/>
  <c r="Q286" i="7"/>
  <c r="O286" i="7"/>
  <c r="N286" i="7"/>
  <c r="M286" i="7"/>
  <c r="K286" i="7"/>
  <c r="I286" i="7"/>
  <c r="H286" i="7"/>
  <c r="G286" i="7"/>
  <c r="F286" i="7"/>
  <c r="E286" i="7"/>
  <c r="C286" i="7"/>
  <c r="B286" i="7"/>
  <c r="DG285" i="7"/>
  <c r="DF285" i="7"/>
  <c r="DD285" i="7"/>
  <c r="DC285" i="7"/>
  <c r="DB285" i="7"/>
  <c r="DA285" i="7"/>
  <c r="CZ285" i="7"/>
  <c r="CY285" i="7"/>
  <c r="CW285" i="7"/>
  <c r="CU285" i="7"/>
  <c r="CT285" i="7"/>
  <c r="CS285" i="7"/>
  <c r="CQ285" i="7"/>
  <c r="CO285" i="7"/>
  <c r="CN285" i="7"/>
  <c r="CM285" i="7"/>
  <c r="CK285" i="7"/>
  <c r="CI285" i="7"/>
  <c r="CH285" i="7"/>
  <c r="CG285" i="7"/>
  <c r="CE285" i="7"/>
  <c r="CC285" i="7"/>
  <c r="CB285" i="7"/>
  <c r="CA285" i="7"/>
  <c r="BY285" i="7"/>
  <c r="BW285" i="7"/>
  <c r="BV285" i="7"/>
  <c r="BU285" i="7"/>
  <c r="BS285" i="7"/>
  <c r="BQ285" i="7"/>
  <c r="BP285" i="7"/>
  <c r="BO285" i="7"/>
  <c r="BM285" i="7"/>
  <c r="BK285" i="7"/>
  <c r="BJ285" i="7"/>
  <c r="BI285" i="7"/>
  <c r="BG285" i="7"/>
  <c r="BE285" i="7"/>
  <c r="BD285" i="7"/>
  <c r="BC285" i="7"/>
  <c r="BA285" i="7"/>
  <c r="AY285" i="7"/>
  <c r="AX285" i="7"/>
  <c r="AW285" i="7"/>
  <c r="AU285" i="7"/>
  <c r="AS285" i="7"/>
  <c r="AR285" i="7"/>
  <c r="AQ285" i="7"/>
  <c r="AO285" i="7"/>
  <c r="AM285" i="7"/>
  <c r="AL285" i="7"/>
  <c r="AK285" i="7"/>
  <c r="AI285" i="7"/>
  <c r="AG285" i="7"/>
  <c r="AF285" i="7"/>
  <c r="AE285" i="7"/>
  <c r="AC285" i="7"/>
  <c r="AA285" i="7"/>
  <c r="Z285" i="7"/>
  <c r="Y285" i="7"/>
  <c r="W285" i="7"/>
  <c r="U285" i="7"/>
  <c r="T285" i="7"/>
  <c r="S285" i="7"/>
  <c r="Q285" i="7"/>
  <c r="O285" i="7"/>
  <c r="N285" i="7"/>
  <c r="M285" i="7"/>
  <c r="K285" i="7"/>
  <c r="I285" i="7"/>
  <c r="H285" i="7"/>
  <c r="G285" i="7"/>
  <c r="F285" i="7"/>
  <c r="E285" i="7"/>
  <c r="C285" i="7"/>
  <c r="B285" i="7"/>
  <c r="DG284" i="7"/>
  <c r="DF284" i="7"/>
  <c r="DD284" i="7"/>
  <c r="DC284" i="7"/>
  <c r="DB284" i="7"/>
  <c r="DA284" i="7"/>
  <c r="CZ284" i="7"/>
  <c r="CY284" i="7"/>
  <c r="CW284" i="7"/>
  <c r="CU284" i="7"/>
  <c r="CT284" i="7"/>
  <c r="CS284" i="7"/>
  <c r="CQ284" i="7"/>
  <c r="CO284" i="7"/>
  <c r="CN284" i="7"/>
  <c r="CM284" i="7"/>
  <c r="CK284" i="7"/>
  <c r="CI284" i="7"/>
  <c r="CH284" i="7"/>
  <c r="CG284" i="7"/>
  <c r="CE284" i="7"/>
  <c r="CC284" i="7"/>
  <c r="CB284" i="7"/>
  <c r="CA284" i="7"/>
  <c r="BY284" i="7"/>
  <c r="BW284" i="7"/>
  <c r="BV284" i="7"/>
  <c r="BU284" i="7"/>
  <c r="BS284" i="7"/>
  <c r="BQ284" i="7"/>
  <c r="BP284" i="7"/>
  <c r="BO284" i="7"/>
  <c r="BM284" i="7"/>
  <c r="BK284" i="7"/>
  <c r="BJ284" i="7"/>
  <c r="BI284" i="7"/>
  <c r="BG284" i="7"/>
  <c r="BE284" i="7"/>
  <c r="BD284" i="7"/>
  <c r="BC284" i="7"/>
  <c r="BA284" i="7"/>
  <c r="AY284" i="7"/>
  <c r="AX284" i="7"/>
  <c r="AW284" i="7"/>
  <c r="AU284" i="7"/>
  <c r="AS284" i="7"/>
  <c r="AR284" i="7"/>
  <c r="AQ284" i="7"/>
  <c r="AO284" i="7"/>
  <c r="AM284" i="7"/>
  <c r="AL284" i="7"/>
  <c r="AK284" i="7"/>
  <c r="AI284" i="7"/>
  <c r="AG284" i="7"/>
  <c r="AF284" i="7"/>
  <c r="AE284" i="7"/>
  <c r="AC284" i="7"/>
  <c r="AA284" i="7"/>
  <c r="Z284" i="7"/>
  <c r="Y284" i="7"/>
  <c r="W284" i="7"/>
  <c r="U284" i="7"/>
  <c r="T284" i="7"/>
  <c r="S284" i="7"/>
  <c r="Q284" i="7"/>
  <c r="O284" i="7"/>
  <c r="N284" i="7"/>
  <c r="M284" i="7"/>
  <c r="K284" i="7"/>
  <c r="I284" i="7"/>
  <c r="H284" i="7"/>
  <c r="G284" i="7"/>
  <c r="F284" i="7"/>
  <c r="E284" i="7"/>
  <c r="C284" i="7"/>
  <c r="B284" i="7"/>
  <c r="A284" i="7"/>
  <c r="DG283" i="7"/>
  <c r="DF283" i="7"/>
  <c r="DD283" i="7"/>
  <c r="DC283" i="7"/>
  <c r="DB283" i="7"/>
  <c r="DA283" i="7"/>
  <c r="CZ283" i="7"/>
  <c r="CY283" i="7"/>
  <c r="CW283" i="7"/>
  <c r="CU283" i="7"/>
  <c r="CT283" i="7"/>
  <c r="CS283" i="7"/>
  <c r="CQ283" i="7"/>
  <c r="CO283" i="7"/>
  <c r="CN283" i="7"/>
  <c r="CM283" i="7"/>
  <c r="CK283" i="7"/>
  <c r="CI283" i="7"/>
  <c r="CH283" i="7"/>
  <c r="CG283" i="7"/>
  <c r="CE283" i="7"/>
  <c r="CC283" i="7"/>
  <c r="CB283" i="7"/>
  <c r="CA283" i="7"/>
  <c r="BY283" i="7"/>
  <c r="BW283" i="7"/>
  <c r="BV283" i="7"/>
  <c r="BU283" i="7"/>
  <c r="BS283" i="7"/>
  <c r="BQ283" i="7"/>
  <c r="BP283" i="7"/>
  <c r="BO283" i="7"/>
  <c r="BM283" i="7"/>
  <c r="BK283" i="7"/>
  <c r="BJ283" i="7"/>
  <c r="BI283" i="7"/>
  <c r="BG283" i="7"/>
  <c r="BE283" i="7"/>
  <c r="BD283" i="7"/>
  <c r="BC283" i="7"/>
  <c r="BA283" i="7"/>
  <c r="AY283" i="7"/>
  <c r="AX283" i="7"/>
  <c r="AW283" i="7"/>
  <c r="AU283" i="7"/>
  <c r="AS283" i="7"/>
  <c r="AR283" i="7"/>
  <c r="AQ283" i="7"/>
  <c r="AO283" i="7"/>
  <c r="AM283" i="7"/>
  <c r="AL283" i="7"/>
  <c r="AK283" i="7"/>
  <c r="AI283" i="7"/>
  <c r="AG283" i="7"/>
  <c r="AF283" i="7"/>
  <c r="AE283" i="7"/>
  <c r="AC283" i="7"/>
  <c r="AA283" i="7"/>
  <c r="Z283" i="7"/>
  <c r="Y283" i="7"/>
  <c r="W283" i="7"/>
  <c r="U283" i="7"/>
  <c r="T283" i="7"/>
  <c r="S283" i="7"/>
  <c r="Q283" i="7"/>
  <c r="O283" i="7"/>
  <c r="N283" i="7"/>
  <c r="M283" i="7"/>
  <c r="K283" i="7"/>
  <c r="I283" i="7"/>
  <c r="H283" i="7"/>
  <c r="G283" i="7"/>
  <c r="F283" i="7"/>
  <c r="E283" i="7"/>
  <c r="C283" i="7"/>
  <c r="B283" i="7"/>
  <c r="DG282" i="7"/>
  <c r="DF282" i="7"/>
  <c r="DD282" i="7"/>
  <c r="DC282" i="7"/>
  <c r="DB282" i="7"/>
  <c r="DA282" i="7"/>
  <c r="CZ282" i="7"/>
  <c r="CY282" i="7"/>
  <c r="CW282" i="7"/>
  <c r="CU282" i="7"/>
  <c r="CT282" i="7"/>
  <c r="CS282" i="7"/>
  <c r="CQ282" i="7"/>
  <c r="CO282" i="7"/>
  <c r="CN282" i="7"/>
  <c r="CM282" i="7"/>
  <c r="CK282" i="7"/>
  <c r="CI282" i="7"/>
  <c r="CH282" i="7"/>
  <c r="CG282" i="7"/>
  <c r="CE282" i="7"/>
  <c r="CC282" i="7"/>
  <c r="CB282" i="7"/>
  <c r="CA282" i="7"/>
  <c r="BY282" i="7"/>
  <c r="BW282" i="7"/>
  <c r="BV282" i="7"/>
  <c r="BU282" i="7"/>
  <c r="BS282" i="7"/>
  <c r="BQ282" i="7"/>
  <c r="BP282" i="7"/>
  <c r="BO282" i="7"/>
  <c r="BM282" i="7"/>
  <c r="BK282" i="7"/>
  <c r="BJ282" i="7"/>
  <c r="BI282" i="7"/>
  <c r="BG282" i="7"/>
  <c r="BE282" i="7"/>
  <c r="BD282" i="7"/>
  <c r="BC282" i="7"/>
  <c r="BA282" i="7"/>
  <c r="AY282" i="7"/>
  <c r="AX282" i="7"/>
  <c r="AW282" i="7"/>
  <c r="AU282" i="7"/>
  <c r="AS282" i="7"/>
  <c r="AR282" i="7"/>
  <c r="AQ282" i="7"/>
  <c r="AO282" i="7"/>
  <c r="AM282" i="7"/>
  <c r="AL282" i="7"/>
  <c r="AK282" i="7"/>
  <c r="AI282" i="7"/>
  <c r="AG282" i="7"/>
  <c r="AF282" i="7"/>
  <c r="AE282" i="7"/>
  <c r="AC282" i="7"/>
  <c r="AA282" i="7"/>
  <c r="Z282" i="7"/>
  <c r="Y282" i="7"/>
  <c r="W282" i="7"/>
  <c r="U282" i="7"/>
  <c r="T282" i="7"/>
  <c r="S282" i="7"/>
  <c r="Q282" i="7"/>
  <c r="O282" i="7"/>
  <c r="N282" i="7"/>
  <c r="M282" i="7"/>
  <c r="K282" i="7"/>
  <c r="I282" i="7"/>
  <c r="H282" i="7"/>
  <c r="G282" i="7"/>
  <c r="F282" i="7"/>
  <c r="E282" i="7"/>
  <c r="C282" i="7"/>
  <c r="B282" i="7"/>
  <c r="DG281" i="7"/>
  <c r="DF281" i="7"/>
  <c r="DD281" i="7"/>
  <c r="DC281" i="7"/>
  <c r="DB281" i="7"/>
  <c r="DA281" i="7"/>
  <c r="CZ281" i="7"/>
  <c r="CY281" i="7"/>
  <c r="CW281" i="7"/>
  <c r="CU281" i="7"/>
  <c r="CT281" i="7"/>
  <c r="CS281" i="7"/>
  <c r="CQ281" i="7"/>
  <c r="CO281" i="7"/>
  <c r="CN281" i="7"/>
  <c r="CM281" i="7"/>
  <c r="CK281" i="7"/>
  <c r="CI281" i="7"/>
  <c r="CH281" i="7"/>
  <c r="CG281" i="7"/>
  <c r="CE281" i="7"/>
  <c r="CC281" i="7"/>
  <c r="CB281" i="7"/>
  <c r="CA281" i="7"/>
  <c r="BY281" i="7"/>
  <c r="BW281" i="7"/>
  <c r="BV281" i="7"/>
  <c r="BU281" i="7"/>
  <c r="BS281" i="7"/>
  <c r="BQ281" i="7"/>
  <c r="BP281" i="7"/>
  <c r="BO281" i="7"/>
  <c r="BM281" i="7"/>
  <c r="BK281" i="7"/>
  <c r="BJ281" i="7"/>
  <c r="BI281" i="7"/>
  <c r="BG281" i="7"/>
  <c r="BE281" i="7"/>
  <c r="BD281" i="7"/>
  <c r="BC281" i="7"/>
  <c r="BA281" i="7"/>
  <c r="AY281" i="7"/>
  <c r="AX281" i="7"/>
  <c r="AW281" i="7"/>
  <c r="AU281" i="7"/>
  <c r="AS281" i="7"/>
  <c r="AR281" i="7"/>
  <c r="AQ281" i="7"/>
  <c r="AO281" i="7"/>
  <c r="AM281" i="7"/>
  <c r="AL281" i="7"/>
  <c r="AK281" i="7"/>
  <c r="AI281" i="7"/>
  <c r="AG281" i="7"/>
  <c r="AF281" i="7"/>
  <c r="AE281" i="7"/>
  <c r="AC281" i="7"/>
  <c r="AA281" i="7"/>
  <c r="Z281" i="7"/>
  <c r="Y281" i="7"/>
  <c r="W281" i="7"/>
  <c r="U281" i="7"/>
  <c r="T281" i="7"/>
  <c r="S281" i="7"/>
  <c r="Q281" i="7"/>
  <c r="O281" i="7"/>
  <c r="N281" i="7"/>
  <c r="M281" i="7"/>
  <c r="K281" i="7"/>
  <c r="I281" i="7"/>
  <c r="H281" i="7"/>
  <c r="G281" i="7"/>
  <c r="F281" i="7"/>
  <c r="E281" i="7"/>
  <c r="C281" i="7"/>
  <c r="B281" i="7"/>
  <c r="DG280" i="7"/>
  <c r="DF280" i="7"/>
  <c r="DD280" i="7"/>
  <c r="DC280" i="7"/>
  <c r="DB280" i="7"/>
  <c r="DA280" i="7"/>
  <c r="CZ280" i="7"/>
  <c r="CY280" i="7"/>
  <c r="CW280" i="7"/>
  <c r="CU280" i="7"/>
  <c r="CT280" i="7"/>
  <c r="CS280" i="7"/>
  <c r="CQ280" i="7"/>
  <c r="CO280" i="7"/>
  <c r="CN280" i="7"/>
  <c r="CM280" i="7"/>
  <c r="CK280" i="7"/>
  <c r="CI280" i="7"/>
  <c r="CH280" i="7"/>
  <c r="CG280" i="7"/>
  <c r="CE280" i="7"/>
  <c r="CC280" i="7"/>
  <c r="CB280" i="7"/>
  <c r="CA280" i="7"/>
  <c r="BY280" i="7"/>
  <c r="BW280" i="7"/>
  <c r="BV280" i="7"/>
  <c r="BU280" i="7"/>
  <c r="BS280" i="7"/>
  <c r="BQ280" i="7"/>
  <c r="BP280" i="7"/>
  <c r="BO280" i="7"/>
  <c r="BM280" i="7"/>
  <c r="BK280" i="7"/>
  <c r="BJ280" i="7"/>
  <c r="BI280" i="7"/>
  <c r="BG280" i="7"/>
  <c r="BE280" i="7"/>
  <c r="BD280" i="7"/>
  <c r="BC280" i="7"/>
  <c r="BA280" i="7"/>
  <c r="AY280" i="7"/>
  <c r="AX280" i="7"/>
  <c r="AW280" i="7"/>
  <c r="AU280" i="7"/>
  <c r="AS280" i="7"/>
  <c r="AR280" i="7"/>
  <c r="AQ280" i="7"/>
  <c r="AO280" i="7"/>
  <c r="AM280" i="7"/>
  <c r="AL280" i="7"/>
  <c r="AK280" i="7"/>
  <c r="AI280" i="7"/>
  <c r="AG280" i="7"/>
  <c r="AF280" i="7"/>
  <c r="AE280" i="7"/>
  <c r="AC280" i="7"/>
  <c r="AA280" i="7"/>
  <c r="Z280" i="7"/>
  <c r="Y280" i="7"/>
  <c r="W280" i="7"/>
  <c r="U280" i="7"/>
  <c r="T280" i="7"/>
  <c r="S280" i="7"/>
  <c r="Q280" i="7"/>
  <c r="O280" i="7"/>
  <c r="N280" i="7"/>
  <c r="M280" i="7"/>
  <c r="K280" i="7"/>
  <c r="I280" i="7"/>
  <c r="H280" i="7"/>
  <c r="G280" i="7"/>
  <c r="F280" i="7"/>
  <c r="E280" i="7"/>
  <c r="C280" i="7"/>
  <c r="B280" i="7"/>
  <c r="DC279" i="7"/>
  <c r="DA279" i="7"/>
  <c r="DB279" i="7" s="1"/>
  <c r="CZ279" i="7"/>
  <c r="G279" i="7"/>
  <c r="F279" i="7"/>
  <c r="E279" i="7"/>
  <c r="C279" i="7"/>
  <c r="B279" i="7"/>
  <c r="DG278" i="7"/>
  <c r="DF278" i="7"/>
  <c r="DD278" i="7"/>
  <c r="DC278" i="7"/>
  <c r="DB278" i="7"/>
  <c r="DA278" i="7"/>
  <c r="CZ278" i="7"/>
  <c r="CY278" i="7"/>
  <c r="CW278" i="7"/>
  <c r="CU278" i="7"/>
  <c r="CT278" i="7"/>
  <c r="CS278" i="7"/>
  <c r="CQ278" i="7"/>
  <c r="CO278" i="7"/>
  <c r="CN278" i="7"/>
  <c r="CM278" i="7"/>
  <c r="CK278" i="7"/>
  <c r="CI278" i="7"/>
  <c r="CH278" i="7"/>
  <c r="CG278" i="7"/>
  <c r="CE278" i="7"/>
  <c r="CC278" i="7"/>
  <c r="CB278" i="7"/>
  <c r="CA278" i="7"/>
  <c r="BY278" i="7"/>
  <c r="BW278" i="7"/>
  <c r="BV278" i="7"/>
  <c r="BU278" i="7"/>
  <c r="BS278" i="7"/>
  <c r="BQ278" i="7"/>
  <c r="BP278" i="7"/>
  <c r="BO278" i="7"/>
  <c r="BM278" i="7"/>
  <c r="BK278" i="7"/>
  <c r="BJ278" i="7"/>
  <c r="BI278" i="7"/>
  <c r="BG278" i="7"/>
  <c r="BE278" i="7"/>
  <c r="BD278" i="7"/>
  <c r="BC278" i="7"/>
  <c r="BA278" i="7"/>
  <c r="AY278" i="7"/>
  <c r="AX278" i="7"/>
  <c r="AW278" i="7"/>
  <c r="AU278" i="7"/>
  <c r="AS278" i="7"/>
  <c r="AR278" i="7"/>
  <c r="AQ278" i="7"/>
  <c r="AO278" i="7"/>
  <c r="AM278" i="7"/>
  <c r="AL278" i="7"/>
  <c r="AK278" i="7"/>
  <c r="AI278" i="7"/>
  <c r="AG278" i="7"/>
  <c r="AF278" i="7"/>
  <c r="AE278" i="7"/>
  <c r="AC278" i="7"/>
  <c r="AA278" i="7"/>
  <c r="Z278" i="7"/>
  <c r="Y278" i="7"/>
  <c r="W278" i="7"/>
  <c r="U278" i="7"/>
  <c r="T278" i="7"/>
  <c r="S278" i="7"/>
  <c r="Q278" i="7"/>
  <c r="O278" i="7"/>
  <c r="N278" i="7"/>
  <c r="M278" i="7"/>
  <c r="K278" i="7"/>
  <c r="I278" i="7"/>
  <c r="H278" i="7"/>
  <c r="G278" i="7"/>
  <c r="F278" i="7"/>
  <c r="E278" i="7"/>
  <c r="C278" i="7"/>
  <c r="B278" i="7"/>
  <c r="DG277" i="7"/>
  <c r="DF277" i="7"/>
  <c r="DD277" i="7"/>
  <c r="DC277" i="7"/>
  <c r="DB277" i="7"/>
  <c r="DA277" i="7"/>
  <c r="CZ277" i="7"/>
  <c r="CY277" i="7"/>
  <c r="CW277" i="7"/>
  <c r="CU277" i="7"/>
  <c r="CT277" i="7"/>
  <c r="CS277" i="7"/>
  <c r="CQ277" i="7"/>
  <c r="CO277" i="7"/>
  <c r="CN277" i="7"/>
  <c r="CM277" i="7"/>
  <c r="CK277" i="7"/>
  <c r="CI277" i="7"/>
  <c r="CH277" i="7"/>
  <c r="CG277" i="7"/>
  <c r="CE277" i="7"/>
  <c r="CC277" i="7"/>
  <c r="CB277" i="7"/>
  <c r="CA277" i="7"/>
  <c r="BY277" i="7"/>
  <c r="BW277" i="7"/>
  <c r="BV277" i="7"/>
  <c r="BU277" i="7"/>
  <c r="BS277" i="7"/>
  <c r="BQ277" i="7"/>
  <c r="BP277" i="7"/>
  <c r="BO277" i="7"/>
  <c r="BM277" i="7"/>
  <c r="BK277" i="7"/>
  <c r="BJ277" i="7"/>
  <c r="BI277" i="7"/>
  <c r="BG277" i="7"/>
  <c r="BE277" i="7"/>
  <c r="BD277" i="7"/>
  <c r="BC277" i="7"/>
  <c r="BA277" i="7"/>
  <c r="AY277" i="7"/>
  <c r="AX277" i="7"/>
  <c r="AW277" i="7"/>
  <c r="AU277" i="7"/>
  <c r="AS277" i="7"/>
  <c r="AR277" i="7"/>
  <c r="AQ277" i="7"/>
  <c r="AO277" i="7"/>
  <c r="AM277" i="7"/>
  <c r="AL277" i="7"/>
  <c r="AK277" i="7"/>
  <c r="AI277" i="7"/>
  <c r="AG277" i="7"/>
  <c r="AF277" i="7"/>
  <c r="AE277" i="7"/>
  <c r="AC277" i="7"/>
  <c r="AA277" i="7"/>
  <c r="Z277" i="7"/>
  <c r="Y277" i="7"/>
  <c r="W277" i="7"/>
  <c r="U277" i="7"/>
  <c r="T277" i="7"/>
  <c r="S277" i="7"/>
  <c r="Q277" i="7"/>
  <c r="O277" i="7"/>
  <c r="N277" i="7"/>
  <c r="M277" i="7"/>
  <c r="K277" i="7"/>
  <c r="I277" i="7"/>
  <c r="H277" i="7"/>
  <c r="G277" i="7"/>
  <c r="F277" i="7"/>
  <c r="E277" i="7"/>
  <c r="C277" i="7"/>
  <c r="B277" i="7"/>
  <c r="DG276" i="7"/>
  <c r="DF276" i="7"/>
  <c r="DD276" i="7"/>
  <c r="DC276" i="7"/>
  <c r="DB276" i="7"/>
  <c r="DA276" i="7"/>
  <c r="CZ276" i="7"/>
  <c r="CY276" i="7"/>
  <c r="CW276" i="7"/>
  <c r="CU276" i="7"/>
  <c r="CT276" i="7"/>
  <c r="CS276" i="7"/>
  <c r="CQ276" i="7"/>
  <c r="CO276" i="7"/>
  <c r="CN276" i="7"/>
  <c r="CM276" i="7"/>
  <c r="CK276" i="7"/>
  <c r="CI276" i="7"/>
  <c r="CH276" i="7"/>
  <c r="CG276" i="7"/>
  <c r="CE276" i="7"/>
  <c r="CC276" i="7"/>
  <c r="CB276" i="7"/>
  <c r="CA276" i="7"/>
  <c r="BY276" i="7"/>
  <c r="BW276" i="7"/>
  <c r="BV276" i="7"/>
  <c r="BU276" i="7"/>
  <c r="BS276" i="7"/>
  <c r="BQ276" i="7"/>
  <c r="BP276" i="7"/>
  <c r="BO276" i="7"/>
  <c r="BM276" i="7"/>
  <c r="BK276" i="7"/>
  <c r="BJ276" i="7"/>
  <c r="BI276" i="7"/>
  <c r="BG276" i="7"/>
  <c r="BE276" i="7"/>
  <c r="BD276" i="7"/>
  <c r="BC276" i="7"/>
  <c r="BA276" i="7"/>
  <c r="AY276" i="7"/>
  <c r="AX276" i="7"/>
  <c r="AW276" i="7"/>
  <c r="AU276" i="7"/>
  <c r="AS276" i="7"/>
  <c r="AR276" i="7"/>
  <c r="AQ276" i="7"/>
  <c r="AO276" i="7"/>
  <c r="AM276" i="7"/>
  <c r="AL276" i="7"/>
  <c r="AK276" i="7"/>
  <c r="AI276" i="7"/>
  <c r="AG276" i="7"/>
  <c r="AF276" i="7"/>
  <c r="AE276" i="7"/>
  <c r="AC276" i="7"/>
  <c r="AA276" i="7"/>
  <c r="Z276" i="7"/>
  <c r="Y276" i="7"/>
  <c r="W276" i="7"/>
  <c r="U276" i="7"/>
  <c r="T276" i="7"/>
  <c r="S276" i="7"/>
  <c r="Q276" i="7"/>
  <c r="O276" i="7"/>
  <c r="N276" i="7"/>
  <c r="M276" i="7"/>
  <c r="K276" i="7"/>
  <c r="I276" i="7"/>
  <c r="H276" i="7"/>
  <c r="G276" i="7"/>
  <c r="F276" i="7"/>
  <c r="E276" i="7"/>
  <c r="C276" i="7"/>
  <c r="B276" i="7"/>
  <c r="DG275" i="7"/>
  <c r="DF275" i="7"/>
  <c r="DD275" i="7"/>
  <c r="DC275" i="7"/>
  <c r="DB275" i="7"/>
  <c r="DA275" i="7"/>
  <c r="CZ275" i="7"/>
  <c r="CY275" i="7"/>
  <c r="CW275" i="7"/>
  <c r="CU275" i="7"/>
  <c r="CT275" i="7"/>
  <c r="CS275" i="7"/>
  <c r="CQ275" i="7"/>
  <c r="CO275" i="7"/>
  <c r="CN275" i="7"/>
  <c r="CM275" i="7"/>
  <c r="CK275" i="7"/>
  <c r="CI275" i="7"/>
  <c r="CH275" i="7"/>
  <c r="CG275" i="7"/>
  <c r="CE275" i="7"/>
  <c r="CC275" i="7"/>
  <c r="CB275" i="7"/>
  <c r="CA275" i="7"/>
  <c r="BY275" i="7"/>
  <c r="BW275" i="7"/>
  <c r="BV275" i="7"/>
  <c r="BU275" i="7"/>
  <c r="BS275" i="7"/>
  <c r="BQ275" i="7"/>
  <c r="BP275" i="7"/>
  <c r="BO275" i="7"/>
  <c r="BM275" i="7"/>
  <c r="BK275" i="7"/>
  <c r="BJ275" i="7"/>
  <c r="BI275" i="7"/>
  <c r="BG275" i="7"/>
  <c r="BE275" i="7"/>
  <c r="BD275" i="7"/>
  <c r="BC275" i="7"/>
  <c r="BA275" i="7"/>
  <c r="AY275" i="7"/>
  <c r="AX275" i="7"/>
  <c r="AW275" i="7"/>
  <c r="AU275" i="7"/>
  <c r="AS275" i="7"/>
  <c r="AR275" i="7"/>
  <c r="AQ275" i="7"/>
  <c r="AO275" i="7"/>
  <c r="AM275" i="7"/>
  <c r="AL275" i="7"/>
  <c r="AK275" i="7"/>
  <c r="AI275" i="7"/>
  <c r="AG275" i="7"/>
  <c r="AF275" i="7"/>
  <c r="AE275" i="7"/>
  <c r="AC275" i="7"/>
  <c r="AA275" i="7"/>
  <c r="Z275" i="7"/>
  <c r="Y275" i="7"/>
  <c r="W275" i="7"/>
  <c r="U275" i="7"/>
  <c r="T275" i="7"/>
  <c r="S275" i="7"/>
  <c r="Q275" i="7"/>
  <c r="O275" i="7"/>
  <c r="N275" i="7"/>
  <c r="M275" i="7"/>
  <c r="K275" i="7"/>
  <c r="I275" i="7"/>
  <c r="H275" i="7"/>
  <c r="G275" i="7"/>
  <c r="F275" i="7"/>
  <c r="E275" i="7"/>
  <c r="C275" i="7"/>
  <c r="B275" i="7"/>
  <c r="DG274" i="7"/>
  <c r="DF274" i="7"/>
  <c r="DD274" i="7"/>
  <c r="DC274" i="7"/>
  <c r="DB274" i="7"/>
  <c r="DA274" i="7"/>
  <c r="CZ274" i="7"/>
  <c r="CY274" i="7"/>
  <c r="CW274" i="7"/>
  <c r="CU274" i="7"/>
  <c r="CT274" i="7"/>
  <c r="CS274" i="7"/>
  <c r="CQ274" i="7"/>
  <c r="CO274" i="7"/>
  <c r="CN274" i="7"/>
  <c r="CM274" i="7"/>
  <c r="CK274" i="7"/>
  <c r="CI274" i="7"/>
  <c r="CH274" i="7"/>
  <c r="CG274" i="7"/>
  <c r="CE274" i="7"/>
  <c r="CC274" i="7"/>
  <c r="CB274" i="7"/>
  <c r="CA274" i="7"/>
  <c r="BY274" i="7"/>
  <c r="BW274" i="7"/>
  <c r="BV274" i="7"/>
  <c r="BU274" i="7"/>
  <c r="BS274" i="7"/>
  <c r="BQ274" i="7"/>
  <c r="BP274" i="7"/>
  <c r="BO274" i="7"/>
  <c r="BM274" i="7"/>
  <c r="BK274" i="7"/>
  <c r="BJ274" i="7"/>
  <c r="BI274" i="7"/>
  <c r="BG274" i="7"/>
  <c r="BE274" i="7"/>
  <c r="BD274" i="7"/>
  <c r="BC274" i="7"/>
  <c r="BA274" i="7"/>
  <c r="AY274" i="7"/>
  <c r="AX274" i="7"/>
  <c r="AW274" i="7"/>
  <c r="AU274" i="7"/>
  <c r="AS274" i="7"/>
  <c r="AR274" i="7"/>
  <c r="AQ274" i="7"/>
  <c r="AO274" i="7"/>
  <c r="AM274" i="7"/>
  <c r="AL274" i="7"/>
  <c r="AK274" i="7"/>
  <c r="AI274" i="7"/>
  <c r="AG274" i="7"/>
  <c r="AF274" i="7"/>
  <c r="AE274" i="7"/>
  <c r="AC274" i="7"/>
  <c r="AA274" i="7"/>
  <c r="Z274" i="7"/>
  <c r="Y274" i="7"/>
  <c r="W274" i="7"/>
  <c r="U274" i="7"/>
  <c r="T274" i="7"/>
  <c r="S274" i="7"/>
  <c r="Q274" i="7"/>
  <c r="O274" i="7"/>
  <c r="N274" i="7"/>
  <c r="M274" i="7"/>
  <c r="K274" i="7"/>
  <c r="I274" i="7"/>
  <c r="H274" i="7"/>
  <c r="G274" i="7"/>
  <c r="F274" i="7"/>
  <c r="E274" i="7"/>
  <c r="C274" i="7"/>
  <c r="B274" i="7"/>
  <c r="DG273" i="7"/>
  <c r="DF273" i="7"/>
  <c r="DD273" i="7"/>
  <c r="DC273" i="7"/>
  <c r="DB273" i="7"/>
  <c r="DA273" i="7"/>
  <c r="CZ273" i="7"/>
  <c r="CY273" i="7"/>
  <c r="CW273" i="7"/>
  <c r="CU273" i="7"/>
  <c r="CT273" i="7"/>
  <c r="CS273" i="7"/>
  <c r="CQ273" i="7"/>
  <c r="CO273" i="7"/>
  <c r="CN273" i="7"/>
  <c r="CM273" i="7"/>
  <c r="CK273" i="7"/>
  <c r="CI273" i="7"/>
  <c r="CH273" i="7"/>
  <c r="CG273" i="7"/>
  <c r="CE273" i="7"/>
  <c r="CC273" i="7"/>
  <c r="CB273" i="7"/>
  <c r="CA273" i="7"/>
  <c r="BY273" i="7"/>
  <c r="BW273" i="7"/>
  <c r="BV273" i="7"/>
  <c r="BU273" i="7"/>
  <c r="BS273" i="7"/>
  <c r="BQ273" i="7"/>
  <c r="BP273" i="7"/>
  <c r="BO273" i="7"/>
  <c r="BM273" i="7"/>
  <c r="BK273" i="7"/>
  <c r="BJ273" i="7"/>
  <c r="BI273" i="7"/>
  <c r="BG273" i="7"/>
  <c r="BE273" i="7"/>
  <c r="BD273" i="7"/>
  <c r="BC273" i="7"/>
  <c r="BA273" i="7"/>
  <c r="AY273" i="7"/>
  <c r="AX273" i="7"/>
  <c r="AW273" i="7"/>
  <c r="AU273" i="7"/>
  <c r="AS273" i="7"/>
  <c r="AR273" i="7"/>
  <c r="AQ273" i="7"/>
  <c r="AO273" i="7"/>
  <c r="AM273" i="7"/>
  <c r="AL273" i="7"/>
  <c r="AK273" i="7"/>
  <c r="AI273" i="7"/>
  <c r="AG273" i="7"/>
  <c r="AF273" i="7"/>
  <c r="AE273" i="7"/>
  <c r="AC273" i="7"/>
  <c r="AA273" i="7"/>
  <c r="Z273" i="7"/>
  <c r="Y273" i="7"/>
  <c r="W273" i="7"/>
  <c r="U273" i="7"/>
  <c r="T273" i="7"/>
  <c r="S273" i="7"/>
  <c r="Q273" i="7"/>
  <c r="O273" i="7"/>
  <c r="N273" i="7"/>
  <c r="M273" i="7"/>
  <c r="K273" i="7"/>
  <c r="I273" i="7"/>
  <c r="H273" i="7"/>
  <c r="G273" i="7"/>
  <c r="F273" i="7"/>
  <c r="E273" i="7"/>
  <c r="C273" i="7"/>
  <c r="B273" i="7"/>
  <c r="DC272" i="7"/>
  <c r="DB272" i="7"/>
  <c r="DD272" i="7" s="1"/>
  <c r="DA272" i="7"/>
  <c r="CZ272" i="7"/>
  <c r="G272" i="7"/>
  <c r="F272" i="7"/>
  <c r="E272" i="7"/>
  <c r="C272" i="7"/>
  <c r="B272" i="7"/>
  <c r="DG271" i="7"/>
  <c r="DF271" i="7"/>
  <c r="DD271" i="7"/>
  <c r="DC271" i="7"/>
  <c r="DB271" i="7"/>
  <c r="DA271" i="7"/>
  <c r="CZ271" i="7"/>
  <c r="CY271" i="7"/>
  <c r="CW271" i="7"/>
  <c r="CU271" i="7"/>
  <c r="CT271" i="7"/>
  <c r="CS271" i="7"/>
  <c r="CQ271" i="7"/>
  <c r="CO271" i="7"/>
  <c r="CN271" i="7"/>
  <c r="CM271" i="7"/>
  <c r="CK271" i="7"/>
  <c r="CI271" i="7"/>
  <c r="CH271" i="7"/>
  <c r="CG271" i="7"/>
  <c r="CE271" i="7"/>
  <c r="CC271" i="7"/>
  <c r="CB271" i="7"/>
  <c r="CA271" i="7"/>
  <c r="BY271" i="7"/>
  <c r="BW271" i="7"/>
  <c r="BV271" i="7"/>
  <c r="BU271" i="7"/>
  <c r="BS271" i="7"/>
  <c r="BQ271" i="7"/>
  <c r="BP271" i="7"/>
  <c r="BO271" i="7"/>
  <c r="BM271" i="7"/>
  <c r="BK271" i="7"/>
  <c r="BJ271" i="7"/>
  <c r="BI271" i="7"/>
  <c r="BG271" i="7"/>
  <c r="BE271" i="7"/>
  <c r="BD271" i="7"/>
  <c r="BC271" i="7"/>
  <c r="BA271" i="7"/>
  <c r="AY271" i="7"/>
  <c r="AX271" i="7"/>
  <c r="AW271" i="7"/>
  <c r="AU271" i="7"/>
  <c r="AS271" i="7"/>
  <c r="AR271" i="7"/>
  <c r="AQ271" i="7"/>
  <c r="AO271" i="7"/>
  <c r="AM271" i="7"/>
  <c r="AL271" i="7"/>
  <c r="AK271" i="7"/>
  <c r="AI271" i="7"/>
  <c r="AG271" i="7"/>
  <c r="AF271" i="7"/>
  <c r="AE271" i="7"/>
  <c r="AC271" i="7"/>
  <c r="AA271" i="7"/>
  <c r="Z271" i="7"/>
  <c r="Y271" i="7"/>
  <c r="W271" i="7"/>
  <c r="U271" i="7"/>
  <c r="T271" i="7"/>
  <c r="S271" i="7"/>
  <c r="Q271" i="7"/>
  <c r="O271" i="7"/>
  <c r="N271" i="7"/>
  <c r="M271" i="7"/>
  <c r="K271" i="7"/>
  <c r="I271" i="7"/>
  <c r="H271" i="7"/>
  <c r="G271" i="7"/>
  <c r="F271" i="7"/>
  <c r="E271" i="7"/>
  <c r="C271" i="7"/>
  <c r="B271" i="7"/>
  <c r="DG270" i="7"/>
  <c r="DF270" i="7"/>
  <c r="DD270" i="7"/>
  <c r="DC270" i="7"/>
  <c r="DB270" i="7"/>
  <c r="DA270" i="7"/>
  <c r="CZ270" i="7"/>
  <c r="CY270" i="7"/>
  <c r="CW270" i="7"/>
  <c r="CU270" i="7"/>
  <c r="CT270" i="7"/>
  <c r="CS270" i="7"/>
  <c r="CQ270" i="7"/>
  <c r="CO270" i="7"/>
  <c r="CN270" i="7"/>
  <c r="CM270" i="7"/>
  <c r="CK270" i="7"/>
  <c r="CI270" i="7"/>
  <c r="CH270" i="7"/>
  <c r="CG270" i="7"/>
  <c r="CE270" i="7"/>
  <c r="CC270" i="7"/>
  <c r="CB270" i="7"/>
  <c r="CA270" i="7"/>
  <c r="BY270" i="7"/>
  <c r="BW270" i="7"/>
  <c r="BV270" i="7"/>
  <c r="BU270" i="7"/>
  <c r="BS270" i="7"/>
  <c r="BQ270" i="7"/>
  <c r="BP270" i="7"/>
  <c r="BO270" i="7"/>
  <c r="BM270" i="7"/>
  <c r="BK270" i="7"/>
  <c r="BJ270" i="7"/>
  <c r="BI270" i="7"/>
  <c r="BG270" i="7"/>
  <c r="BE270" i="7"/>
  <c r="BD270" i="7"/>
  <c r="BC270" i="7"/>
  <c r="BA270" i="7"/>
  <c r="AY270" i="7"/>
  <c r="AX270" i="7"/>
  <c r="AW270" i="7"/>
  <c r="AU270" i="7"/>
  <c r="AS270" i="7"/>
  <c r="AR270" i="7"/>
  <c r="AQ270" i="7"/>
  <c r="AO270" i="7"/>
  <c r="AM270" i="7"/>
  <c r="AL270" i="7"/>
  <c r="AK270" i="7"/>
  <c r="AI270" i="7"/>
  <c r="AG270" i="7"/>
  <c r="AF270" i="7"/>
  <c r="AE270" i="7"/>
  <c r="AC270" i="7"/>
  <c r="AA270" i="7"/>
  <c r="Z270" i="7"/>
  <c r="Y270" i="7"/>
  <c r="W270" i="7"/>
  <c r="U270" i="7"/>
  <c r="T270" i="7"/>
  <c r="S270" i="7"/>
  <c r="Q270" i="7"/>
  <c r="O270" i="7"/>
  <c r="N270" i="7"/>
  <c r="M270" i="7"/>
  <c r="K270" i="7"/>
  <c r="I270" i="7"/>
  <c r="H270" i="7"/>
  <c r="G270" i="7"/>
  <c r="F270" i="7"/>
  <c r="E270" i="7"/>
  <c r="C270" i="7"/>
  <c r="B270" i="7"/>
  <c r="DG269" i="7"/>
  <c r="DF269" i="7"/>
  <c r="DD269" i="7"/>
  <c r="DC269" i="7"/>
  <c r="DB269" i="7"/>
  <c r="DA269" i="7"/>
  <c r="CZ269" i="7"/>
  <c r="CY269" i="7"/>
  <c r="CW269" i="7"/>
  <c r="CU269" i="7"/>
  <c r="CT269" i="7"/>
  <c r="CS269" i="7"/>
  <c r="CQ269" i="7"/>
  <c r="CO269" i="7"/>
  <c r="CN269" i="7"/>
  <c r="CM269" i="7"/>
  <c r="CK269" i="7"/>
  <c r="CI269" i="7"/>
  <c r="CH269" i="7"/>
  <c r="CG269" i="7"/>
  <c r="CE269" i="7"/>
  <c r="CC269" i="7"/>
  <c r="CB269" i="7"/>
  <c r="CA269" i="7"/>
  <c r="BY269" i="7"/>
  <c r="BW269" i="7"/>
  <c r="BV269" i="7"/>
  <c r="BU269" i="7"/>
  <c r="BS269" i="7"/>
  <c r="BQ269" i="7"/>
  <c r="BP269" i="7"/>
  <c r="BO269" i="7"/>
  <c r="BM269" i="7"/>
  <c r="BK269" i="7"/>
  <c r="BJ269" i="7"/>
  <c r="BI269" i="7"/>
  <c r="BG269" i="7"/>
  <c r="BE269" i="7"/>
  <c r="BD269" i="7"/>
  <c r="BC269" i="7"/>
  <c r="BA269" i="7"/>
  <c r="AY269" i="7"/>
  <c r="AX269" i="7"/>
  <c r="AW269" i="7"/>
  <c r="AU269" i="7"/>
  <c r="AS269" i="7"/>
  <c r="AR269" i="7"/>
  <c r="AQ269" i="7"/>
  <c r="AO269" i="7"/>
  <c r="AM269" i="7"/>
  <c r="AL269" i="7"/>
  <c r="AK269" i="7"/>
  <c r="AI269" i="7"/>
  <c r="AG269" i="7"/>
  <c r="AF269" i="7"/>
  <c r="AE269" i="7"/>
  <c r="AC269" i="7"/>
  <c r="AA269" i="7"/>
  <c r="Z269" i="7"/>
  <c r="Y269" i="7"/>
  <c r="W269" i="7"/>
  <c r="U269" i="7"/>
  <c r="T269" i="7"/>
  <c r="S269" i="7"/>
  <c r="Q269" i="7"/>
  <c r="O269" i="7"/>
  <c r="N269" i="7"/>
  <c r="M269" i="7"/>
  <c r="K269" i="7"/>
  <c r="I269" i="7"/>
  <c r="H269" i="7"/>
  <c r="G269" i="7"/>
  <c r="F269" i="7"/>
  <c r="E269" i="7"/>
  <c r="C269" i="7"/>
  <c r="B269" i="7"/>
  <c r="DG268" i="7"/>
  <c r="DF268" i="7"/>
  <c r="DD268" i="7"/>
  <c r="DC268" i="7"/>
  <c r="DB268" i="7"/>
  <c r="DA268" i="7"/>
  <c r="CZ268" i="7"/>
  <c r="CY268" i="7"/>
  <c r="CW268" i="7"/>
  <c r="CU268" i="7"/>
  <c r="CT268" i="7"/>
  <c r="CS268" i="7"/>
  <c r="CQ268" i="7"/>
  <c r="CO268" i="7"/>
  <c r="CN268" i="7"/>
  <c r="CM268" i="7"/>
  <c r="CK268" i="7"/>
  <c r="CI268" i="7"/>
  <c r="CH268" i="7"/>
  <c r="CG268" i="7"/>
  <c r="CE268" i="7"/>
  <c r="CC268" i="7"/>
  <c r="CB268" i="7"/>
  <c r="CA268" i="7"/>
  <c r="BY268" i="7"/>
  <c r="BW268" i="7"/>
  <c r="BV268" i="7"/>
  <c r="BU268" i="7"/>
  <c r="BS268" i="7"/>
  <c r="BQ268" i="7"/>
  <c r="BP268" i="7"/>
  <c r="BO268" i="7"/>
  <c r="BM268" i="7"/>
  <c r="BK268" i="7"/>
  <c r="BJ268" i="7"/>
  <c r="BI268" i="7"/>
  <c r="BG268" i="7"/>
  <c r="BE268" i="7"/>
  <c r="BD268" i="7"/>
  <c r="BC268" i="7"/>
  <c r="BA268" i="7"/>
  <c r="AY268" i="7"/>
  <c r="AX268" i="7"/>
  <c r="AW268" i="7"/>
  <c r="AU268" i="7"/>
  <c r="AS268" i="7"/>
  <c r="AR268" i="7"/>
  <c r="AQ268" i="7"/>
  <c r="AO268" i="7"/>
  <c r="AM268" i="7"/>
  <c r="AL268" i="7"/>
  <c r="AK268" i="7"/>
  <c r="AI268" i="7"/>
  <c r="AG268" i="7"/>
  <c r="AF268" i="7"/>
  <c r="AE268" i="7"/>
  <c r="AC268" i="7"/>
  <c r="AA268" i="7"/>
  <c r="Z268" i="7"/>
  <c r="Y268" i="7"/>
  <c r="W268" i="7"/>
  <c r="U268" i="7"/>
  <c r="T268" i="7"/>
  <c r="S268" i="7"/>
  <c r="Q268" i="7"/>
  <c r="O268" i="7"/>
  <c r="N268" i="7"/>
  <c r="M268" i="7"/>
  <c r="K268" i="7"/>
  <c r="I268" i="7"/>
  <c r="H268" i="7"/>
  <c r="G268" i="7"/>
  <c r="F268" i="7"/>
  <c r="E268" i="7"/>
  <c r="C268" i="7"/>
  <c r="B268" i="7"/>
  <c r="DG267" i="7"/>
  <c r="DF267" i="7"/>
  <c r="DD267" i="7"/>
  <c r="DC267" i="7"/>
  <c r="DB267" i="7"/>
  <c r="DA267" i="7"/>
  <c r="CZ267" i="7"/>
  <c r="CY267" i="7"/>
  <c r="CW267" i="7"/>
  <c r="CU267" i="7"/>
  <c r="CT267" i="7"/>
  <c r="CS267" i="7"/>
  <c r="CQ267" i="7"/>
  <c r="CO267" i="7"/>
  <c r="CN267" i="7"/>
  <c r="CM267" i="7"/>
  <c r="CK267" i="7"/>
  <c r="CI267" i="7"/>
  <c r="CH267" i="7"/>
  <c r="CG267" i="7"/>
  <c r="CE267" i="7"/>
  <c r="CC267" i="7"/>
  <c r="CB267" i="7"/>
  <c r="CA267" i="7"/>
  <c r="BY267" i="7"/>
  <c r="BW267" i="7"/>
  <c r="BV267" i="7"/>
  <c r="BU267" i="7"/>
  <c r="BS267" i="7"/>
  <c r="BQ267" i="7"/>
  <c r="BP267" i="7"/>
  <c r="BO267" i="7"/>
  <c r="BM267" i="7"/>
  <c r="BK267" i="7"/>
  <c r="BJ267" i="7"/>
  <c r="BI267" i="7"/>
  <c r="BG267" i="7"/>
  <c r="BE267" i="7"/>
  <c r="BD267" i="7"/>
  <c r="BC267" i="7"/>
  <c r="BA267" i="7"/>
  <c r="AY267" i="7"/>
  <c r="AX267" i="7"/>
  <c r="AW267" i="7"/>
  <c r="AU267" i="7"/>
  <c r="AS267" i="7"/>
  <c r="AR267" i="7"/>
  <c r="AQ267" i="7"/>
  <c r="AO267" i="7"/>
  <c r="AM267" i="7"/>
  <c r="AL267" i="7"/>
  <c r="AK267" i="7"/>
  <c r="AI267" i="7"/>
  <c r="AG267" i="7"/>
  <c r="AF267" i="7"/>
  <c r="AE267" i="7"/>
  <c r="AC267" i="7"/>
  <c r="AA267" i="7"/>
  <c r="Z267" i="7"/>
  <c r="Y267" i="7"/>
  <c r="W267" i="7"/>
  <c r="U267" i="7"/>
  <c r="T267" i="7"/>
  <c r="S267" i="7"/>
  <c r="Q267" i="7"/>
  <c r="O267" i="7"/>
  <c r="N267" i="7"/>
  <c r="M267" i="7"/>
  <c r="K267" i="7"/>
  <c r="I267" i="7"/>
  <c r="H267" i="7"/>
  <c r="G267" i="7"/>
  <c r="F267" i="7"/>
  <c r="E267" i="7"/>
  <c r="C267" i="7"/>
  <c r="B267" i="7"/>
  <c r="DG266" i="7"/>
  <c r="DF266" i="7"/>
  <c r="DD266" i="7"/>
  <c r="DC266" i="7"/>
  <c r="DB266" i="7"/>
  <c r="DA266" i="7"/>
  <c r="CZ266" i="7"/>
  <c r="CY266" i="7"/>
  <c r="CW266" i="7"/>
  <c r="CU266" i="7"/>
  <c r="CT266" i="7"/>
  <c r="CS266" i="7"/>
  <c r="CQ266" i="7"/>
  <c r="CO266" i="7"/>
  <c r="CN266" i="7"/>
  <c r="CM266" i="7"/>
  <c r="CK266" i="7"/>
  <c r="CI266" i="7"/>
  <c r="CH266" i="7"/>
  <c r="CG266" i="7"/>
  <c r="CE266" i="7"/>
  <c r="CC266" i="7"/>
  <c r="CB266" i="7"/>
  <c r="CA266" i="7"/>
  <c r="BY266" i="7"/>
  <c r="BW266" i="7"/>
  <c r="BV266" i="7"/>
  <c r="BU266" i="7"/>
  <c r="BS266" i="7"/>
  <c r="BQ266" i="7"/>
  <c r="BP266" i="7"/>
  <c r="BO266" i="7"/>
  <c r="BM266" i="7"/>
  <c r="BK266" i="7"/>
  <c r="BJ266" i="7"/>
  <c r="BI266" i="7"/>
  <c r="BG266" i="7"/>
  <c r="BE266" i="7"/>
  <c r="BD266" i="7"/>
  <c r="BC266" i="7"/>
  <c r="BA266" i="7"/>
  <c r="AY266" i="7"/>
  <c r="AX266" i="7"/>
  <c r="AW266" i="7"/>
  <c r="AU266" i="7"/>
  <c r="AS266" i="7"/>
  <c r="AR266" i="7"/>
  <c r="AQ266" i="7"/>
  <c r="AO266" i="7"/>
  <c r="AM266" i="7"/>
  <c r="AL266" i="7"/>
  <c r="AK266" i="7"/>
  <c r="AI266" i="7"/>
  <c r="AG266" i="7"/>
  <c r="AF266" i="7"/>
  <c r="AE266" i="7"/>
  <c r="AC266" i="7"/>
  <c r="AA266" i="7"/>
  <c r="Z266" i="7"/>
  <c r="Y266" i="7"/>
  <c r="W266" i="7"/>
  <c r="U266" i="7"/>
  <c r="T266" i="7"/>
  <c r="S266" i="7"/>
  <c r="Q266" i="7"/>
  <c r="O266" i="7"/>
  <c r="N266" i="7"/>
  <c r="M266" i="7"/>
  <c r="K266" i="7"/>
  <c r="I266" i="7"/>
  <c r="H266" i="7"/>
  <c r="G266" i="7"/>
  <c r="F266" i="7"/>
  <c r="E266" i="7"/>
  <c r="C266" i="7"/>
  <c r="B266" i="7"/>
  <c r="DG265" i="7"/>
  <c r="DF265" i="7"/>
  <c r="DD265" i="7"/>
  <c r="DC265" i="7"/>
  <c r="DB265" i="7"/>
  <c r="DA265" i="7"/>
  <c r="CZ265" i="7"/>
  <c r="CY265" i="7"/>
  <c r="CW265" i="7"/>
  <c r="CU265" i="7"/>
  <c r="CT265" i="7"/>
  <c r="CS265" i="7"/>
  <c r="CQ265" i="7"/>
  <c r="CO265" i="7"/>
  <c r="CN265" i="7"/>
  <c r="CM265" i="7"/>
  <c r="CK265" i="7"/>
  <c r="CI265" i="7"/>
  <c r="CH265" i="7"/>
  <c r="CG265" i="7"/>
  <c r="CE265" i="7"/>
  <c r="CC265" i="7"/>
  <c r="CB265" i="7"/>
  <c r="CA265" i="7"/>
  <c r="BY265" i="7"/>
  <c r="BW265" i="7"/>
  <c r="BV265" i="7"/>
  <c r="BU265" i="7"/>
  <c r="BS265" i="7"/>
  <c r="BQ265" i="7"/>
  <c r="BP265" i="7"/>
  <c r="BO265" i="7"/>
  <c r="BM265" i="7"/>
  <c r="BK265" i="7"/>
  <c r="BJ265" i="7"/>
  <c r="BI265" i="7"/>
  <c r="BG265" i="7"/>
  <c r="BE265" i="7"/>
  <c r="BD265" i="7"/>
  <c r="BC265" i="7"/>
  <c r="BA265" i="7"/>
  <c r="AY265" i="7"/>
  <c r="AX265" i="7"/>
  <c r="AW265" i="7"/>
  <c r="AU265" i="7"/>
  <c r="AS265" i="7"/>
  <c r="AR265" i="7"/>
  <c r="AQ265" i="7"/>
  <c r="AO265" i="7"/>
  <c r="AM265" i="7"/>
  <c r="AL265" i="7"/>
  <c r="AK265" i="7"/>
  <c r="AI265" i="7"/>
  <c r="AG265" i="7"/>
  <c r="AF265" i="7"/>
  <c r="AE265" i="7"/>
  <c r="AC265" i="7"/>
  <c r="AA265" i="7"/>
  <c r="Z265" i="7"/>
  <c r="Y265" i="7"/>
  <c r="W265" i="7"/>
  <c r="U265" i="7"/>
  <c r="T265" i="7"/>
  <c r="S265" i="7"/>
  <c r="Q265" i="7"/>
  <c r="O265" i="7"/>
  <c r="N265" i="7"/>
  <c r="M265" i="7"/>
  <c r="K265" i="7"/>
  <c r="I265" i="7"/>
  <c r="H265" i="7"/>
  <c r="G265" i="7"/>
  <c r="F265" i="7"/>
  <c r="E265" i="7"/>
  <c r="C265" i="7"/>
  <c r="B265" i="7"/>
  <c r="A265" i="7"/>
  <c r="DG264" i="7"/>
  <c r="DF264" i="7"/>
  <c r="DD264" i="7"/>
  <c r="DC264" i="7"/>
  <c r="DB264" i="7"/>
  <c r="DA264" i="7"/>
  <c r="CZ264" i="7"/>
  <c r="CY264" i="7"/>
  <c r="CW264" i="7"/>
  <c r="CU264" i="7"/>
  <c r="CT264" i="7"/>
  <c r="CS264" i="7"/>
  <c r="CQ264" i="7"/>
  <c r="CO264" i="7"/>
  <c r="CN264" i="7"/>
  <c r="CM264" i="7"/>
  <c r="CK264" i="7"/>
  <c r="CI264" i="7"/>
  <c r="CH264" i="7"/>
  <c r="CG264" i="7"/>
  <c r="CE264" i="7"/>
  <c r="CC264" i="7"/>
  <c r="CB264" i="7"/>
  <c r="CA264" i="7"/>
  <c r="BY264" i="7"/>
  <c r="BW264" i="7"/>
  <c r="BV264" i="7"/>
  <c r="BU264" i="7"/>
  <c r="BS264" i="7"/>
  <c r="BQ264" i="7"/>
  <c r="BP264" i="7"/>
  <c r="BO264" i="7"/>
  <c r="BM264" i="7"/>
  <c r="BK264" i="7"/>
  <c r="BJ264" i="7"/>
  <c r="BI264" i="7"/>
  <c r="BG264" i="7"/>
  <c r="BE264" i="7"/>
  <c r="BD264" i="7"/>
  <c r="BC264" i="7"/>
  <c r="BA264" i="7"/>
  <c r="AY264" i="7"/>
  <c r="AX264" i="7"/>
  <c r="AW264" i="7"/>
  <c r="AU264" i="7"/>
  <c r="AS264" i="7"/>
  <c r="AR264" i="7"/>
  <c r="AQ264" i="7"/>
  <c r="AO264" i="7"/>
  <c r="AM264" i="7"/>
  <c r="AL264" i="7"/>
  <c r="AK264" i="7"/>
  <c r="AI264" i="7"/>
  <c r="AG264" i="7"/>
  <c r="AF264" i="7"/>
  <c r="AE264" i="7"/>
  <c r="AC264" i="7"/>
  <c r="AA264" i="7"/>
  <c r="Z264" i="7"/>
  <c r="Y264" i="7"/>
  <c r="W264" i="7"/>
  <c r="U264" i="7"/>
  <c r="T264" i="7"/>
  <c r="S264" i="7"/>
  <c r="Q264" i="7"/>
  <c r="O264" i="7"/>
  <c r="N264" i="7"/>
  <c r="M264" i="7"/>
  <c r="K264" i="7"/>
  <c r="I264" i="7"/>
  <c r="H264" i="7"/>
  <c r="G264" i="7"/>
  <c r="F264" i="7"/>
  <c r="E264" i="7"/>
  <c r="C264" i="7"/>
  <c r="B264" i="7"/>
  <c r="DG263" i="7"/>
  <c r="DF263" i="7"/>
  <c r="DD263" i="7"/>
  <c r="DC263" i="7"/>
  <c r="DB263" i="7"/>
  <c r="DA263" i="7"/>
  <c r="CZ263" i="7"/>
  <c r="CY263" i="7"/>
  <c r="CW263" i="7"/>
  <c r="CU263" i="7"/>
  <c r="CT263" i="7"/>
  <c r="CS263" i="7"/>
  <c r="CQ263" i="7"/>
  <c r="CO263" i="7"/>
  <c r="CN263" i="7"/>
  <c r="CM263" i="7"/>
  <c r="CK263" i="7"/>
  <c r="CI263" i="7"/>
  <c r="CH263" i="7"/>
  <c r="CG263" i="7"/>
  <c r="CE263" i="7"/>
  <c r="CC263" i="7"/>
  <c r="CB263" i="7"/>
  <c r="CA263" i="7"/>
  <c r="BY263" i="7"/>
  <c r="BW263" i="7"/>
  <c r="BV263" i="7"/>
  <c r="BU263" i="7"/>
  <c r="BS263" i="7"/>
  <c r="BQ263" i="7"/>
  <c r="BP263" i="7"/>
  <c r="BO263" i="7"/>
  <c r="BM263" i="7"/>
  <c r="BK263" i="7"/>
  <c r="BJ263" i="7"/>
  <c r="BI263" i="7"/>
  <c r="BG263" i="7"/>
  <c r="BE263" i="7"/>
  <c r="BD263" i="7"/>
  <c r="BC263" i="7"/>
  <c r="BA263" i="7"/>
  <c r="AY263" i="7"/>
  <c r="AX263" i="7"/>
  <c r="AW263" i="7"/>
  <c r="AU263" i="7"/>
  <c r="AS263" i="7"/>
  <c r="AR263" i="7"/>
  <c r="AQ263" i="7"/>
  <c r="AO263" i="7"/>
  <c r="AM263" i="7"/>
  <c r="AL263" i="7"/>
  <c r="AK263" i="7"/>
  <c r="AI263" i="7"/>
  <c r="AG263" i="7"/>
  <c r="AF263" i="7"/>
  <c r="AE263" i="7"/>
  <c r="AC263" i="7"/>
  <c r="AA263" i="7"/>
  <c r="Z263" i="7"/>
  <c r="Y263" i="7"/>
  <c r="W263" i="7"/>
  <c r="U263" i="7"/>
  <c r="T263" i="7"/>
  <c r="S263" i="7"/>
  <c r="Q263" i="7"/>
  <c r="O263" i="7"/>
  <c r="N263" i="7"/>
  <c r="M263" i="7"/>
  <c r="K263" i="7"/>
  <c r="I263" i="7"/>
  <c r="H263" i="7"/>
  <c r="G263" i="7"/>
  <c r="F263" i="7"/>
  <c r="E263" i="7"/>
  <c r="C263" i="7"/>
  <c r="B263" i="7"/>
  <c r="DG262" i="7"/>
  <c r="DF262" i="7"/>
  <c r="DD262" i="7"/>
  <c r="DC262" i="7"/>
  <c r="DB262" i="7"/>
  <c r="DA262" i="7"/>
  <c r="CZ262" i="7"/>
  <c r="CY262" i="7"/>
  <c r="CW262" i="7"/>
  <c r="CU262" i="7"/>
  <c r="CT262" i="7"/>
  <c r="CS262" i="7"/>
  <c r="CQ262" i="7"/>
  <c r="CO262" i="7"/>
  <c r="CN262" i="7"/>
  <c r="CM262" i="7"/>
  <c r="CK262" i="7"/>
  <c r="CI262" i="7"/>
  <c r="CH262" i="7"/>
  <c r="CG262" i="7"/>
  <c r="CE262" i="7"/>
  <c r="CC262" i="7"/>
  <c r="CB262" i="7"/>
  <c r="CA262" i="7"/>
  <c r="BY262" i="7"/>
  <c r="BW262" i="7"/>
  <c r="BV262" i="7"/>
  <c r="BU262" i="7"/>
  <c r="BS262" i="7"/>
  <c r="BQ262" i="7"/>
  <c r="BP262" i="7"/>
  <c r="BO262" i="7"/>
  <c r="BM262" i="7"/>
  <c r="BK262" i="7"/>
  <c r="BJ262" i="7"/>
  <c r="BI262" i="7"/>
  <c r="BG262" i="7"/>
  <c r="BE262" i="7"/>
  <c r="BD262" i="7"/>
  <c r="BC262" i="7"/>
  <c r="BA262" i="7"/>
  <c r="AY262" i="7"/>
  <c r="AX262" i="7"/>
  <c r="AW262" i="7"/>
  <c r="AU262" i="7"/>
  <c r="AS262" i="7"/>
  <c r="AR262" i="7"/>
  <c r="AQ262" i="7"/>
  <c r="AO262" i="7"/>
  <c r="AM262" i="7"/>
  <c r="AL262" i="7"/>
  <c r="AK262" i="7"/>
  <c r="AI262" i="7"/>
  <c r="AG262" i="7"/>
  <c r="AF262" i="7"/>
  <c r="AE262" i="7"/>
  <c r="AC262" i="7"/>
  <c r="AA262" i="7"/>
  <c r="Z262" i="7"/>
  <c r="Y262" i="7"/>
  <c r="W262" i="7"/>
  <c r="U262" i="7"/>
  <c r="T262" i="7"/>
  <c r="S262" i="7"/>
  <c r="Q262" i="7"/>
  <c r="O262" i="7"/>
  <c r="N262" i="7"/>
  <c r="M262" i="7"/>
  <c r="K262" i="7"/>
  <c r="I262" i="7"/>
  <c r="H262" i="7"/>
  <c r="G262" i="7"/>
  <c r="F262" i="7"/>
  <c r="E262" i="7"/>
  <c r="C262" i="7"/>
  <c r="B262" i="7"/>
  <c r="DG261" i="7"/>
  <c r="DF261" i="7"/>
  <c r="DD261" i="7"/>
  <c r="DC261" i="7"/>
  <c r="DB261" i="7"/>
  <c r="DA261" i="7"/>
  <c r="CZ261" i="7"/>
  <c r="CY261" i="7"/>
  <c r="CW261" i="7"/>
  <c r="CU261" i="7"/>
  <c r="CT261" i="7"/>
  <c r="CS261" i="7"/>
  <c r="CQ261" i="7"/>
  <c r="CO261" i="7"/>
  <c r="CN261" i="7"/>
  <c r="CM261" i="7"/>
  <c r="CK261" i="7"/>
  <c r="CI261" i="7"/>
  <c r="CH261" i="7"/>
  <c r="CG261" i="7"/>
  <c r="CE261" i="7"/>
  <c r="CC261" i="7"/>
  <c r="CB261" i="7"/>
  <c r="CA261" i="7"/>
  <c r="BY261" i="7"/>
  <c r="BW261" i="7"/>
  <c r="BV261" i="7"/>
  <c r="BU261" i="7"/>
  <c r="BS261" i="7"/>
  <c r="BQ261" i="7"/>
  <c r="BP261" i="7"/>
  <c r="BO261" i="7"/>
  <c r="BM261" i="7"/>
  <c r="BK261" i="7"/>
  <c r="BJ261" i="7"/>
  <c r="BI261" i="7"/>
  <c r="BG261" i="7"/>
  <c r="BE261" i="7"/>
  <c r="BD261" i="7"/>
  <c r="BC261" i="7"/>
  <c r="BA261" i="7"/>
  <c r="AY261" i="7"/>
  <c r="AX261" i="7"/>
  <c r="AW261" i="7"/>
  <c r="AU261" i="7"/>
  <c r="AS261" i="7"/>
  <c r="AR261" i="7"/>
  <c r="AQ261" i="7"/>
  <c r="AO261" i="7"/>
  <c r="AM261" i="7"/>
  <c r="AL261" i="7"/>
  <c r="AK261" i="7"/>
  <c r="AI261" i="7"/>
  <c r="AG261" i="7"/>
  <c r="AF261" i="7"/>
  <c r="AE261" i="7"/>
  <c r="AC261" i="7"/>
  <c r="AA261" i="7"/>
  <c r="Z261" i="7"/>
  <c r="Y261" i="7"/>
  <c r="W261" i="7"/>
  <c r="U261" i="7"/>
  <c r="T261" i="7"/>
  <c r="S261" i="7"/>
  <c r="Q261" i="7"/>
  <c r="O261" i="7"/>
  <c r="N261" i="7"/>
  <c r="M261" i="7"/>
  <c r="K261" i="7"/>
  <c r="I261" i="7"/>
  <c r="H261" i="7"/>
  <c r="G261" i="7"/>
  <c r="F261" i="7"/>
  <c r="E261" i="7"/>
  <c r="C261" i="7"/>
  <c r="B261" i="7"/>
  <c r="DG260" i="7"/>
  <c r="DF260" i="7"/>
  <c r="DD260" i="7"/>
  <c r="DC260" i="7"/>
  <c r="DB260" i="7"/>
  <c r="DA260" i="7"/>
  <c r="CZ260" i="7"/>
  <c r="CY260" i="7"/>
  <c r="CW260" i="7"/>
  <c r="CU260" i="7"/>
  <c r="CT260" i="7"/>
  <c r="CS260" i="7"/>
  <c r="CQ260" i="7"/>
  <c r="CO260" i="7"/>
  <c r="CN260" i="7"/>
  <c r="CM260" i="7"/>
  <c r="CK260" i="7"/>
  <c r="CI260" i="7"/>
  <c r="CH260" i="7"/>
  <c r="CG260" i="7"/>
  <c r="CE260" i="7"/>
  <c r="CC260" i="7"/>
  <c r="CB260" i="7"/>
  <c r="CA260" i="7"/>
  <c r="BY260" i="7"/>
  <c r="BW260" i="7"/>
  <c r="BV260" i="7"/>
  <c r="BU260" i="7"/>
  <c r="BS260" i="7"/>
  <c r="BQ260" i="7"/>
  <c r="BP260" i="7"/>
  <c r="BO260" i="7"/>
  <c r="BM260" i="7"/>
  <c r="BK260" i="7"/>
  <c r="BJ260" i="7"/>
  <c r="BI260" i="7"/>
  <c r="BG260" i="7"/>
  <c r="BE260" i="7"/>
  <c r="BD260" i="7"/>
  <c r="BC260" i="7"/>
  <c r="BA260" i="7"/>
  <c r="AY260" i="7"/>
  <c r="AX260" i="7"/>
  <c r="AW260" i="7"/>
  <c r="AU260" i="7"/>
  <c r="AS260" i="7"/>
  <c r="AR260" i="7"/>
  <c r="AQ260" i="7"/>
  <c r="AO260" i="7"/>
  <c r="AM260" i="7"/>
  <c r="AL260" i="7"/>
  <c r="AK260" i="7"/>
  <c r="AI260" i="7"/>
  <c r="AG260" i="7"/>
  <c r="AF260" i="7"/>
  <c r="AE260" i="7"/>
  <c r="AC260" i="7"/>
  <c r="AA260" i="7"/>
  <c r="Z260" i="7"/>
  <c r="Y260" i="7"/>
  <c r="W260" i="7"/>
  <c r="U260" i="7"/>
  <c r="T260" i="7"/>
  <c r="S260" i="7"/>
  <c r="Q260" i="7"/>
  <c r="O260" i="7"/>
  <c r="N260" i="7"/>
  <c r="M260" i="7"/>
  <c r="K260" i="7"/>
  <c r="I260" i="7"/>
  <c r="H260" i="7"/>
  <c r="G260" i="7"/>
  <c r="F260" i="7"/>
  <c r="E260" i="7"/>
  <c r="C260" i="7"/>
  <c r="B260" i="7"/>
  <c r="DG259" i="7"/>
  <c r="DF259" i="7"/>
  <c r="DD259" i="7"/>
  <c r="DC259" i="7"/>
  <c r="DB259" i="7"/>
  <c r="DA259" i="7"/>
  <c r="CZ259" i="7"/>
  <c r="CY259" i="7"/>
  <c r="CW259" i="7"/>
  <c r="CU259" i="7"/>
  <c r="CT259" i="7"/>
  <c r="CS259" i="7"/>
  <c r="CQ259" i="7"/>
  <c r="CO259" i="7"/>
  <c r="CN259" i="7"/>
  <c r="CM259" i="7"/>
  <c r="CK259" i="7"/>
  <c r="CI259" i="7"/>
  <c r="CH259" i="7"/>
  <c r="CG259" i="7"/>
  <c r="CE259" i="7"/>
  <c r="CC259" i="7"/>
  <c r="CB259" i="7"/>
  <c r="CA259" i="7"/>
  <c r="BY259" i="7"/>
  <c r="BW259" i="7"/>
  <c r="BV259" i="7"/>
  <c r="BU259" i="7"/>
  <c r="BS259" i="7"/>
  <c r="BQ259" i="7"/>
  <c r="BP259" i="7"/>
  <c r="BO259" i="7"/>
  <c r="BM259" i="7"/>
  <c r="BK259" i="7"/>
  <c r="BJ259" i="7"/>
  <c r="BI259" i="7"/>
  <c r="BG259" i="7"/>
  <c r="BE259" i="7"/>
  <c r="BD259" i="7"/>
  <c r="BC259" i="7"/>
  <c r="BA259" i="7"/>
  <c r="AY259" i="7"/>
  <c r="AX259" i="7"/>
  <c r="AW259" i="7"/>
  <c r="AU259" i="7"/>
  <c r="AS259" i="7"/>
  <c r="AR259" i="7"/>
  <c r="AQ259" i="7"/>
  <c r="AO259" i="7"/>
  <c r="AM259" i="7"/>
  <c r="AL259" i="7"/>
  <c r="AK259" i="7"/>
  <c r="AI259" i="7"/>
  <c r="AG259" i="7"/>
  <c r="AF259" i="7"/>
  <c r="AE259" i="7"/>
  <c r="AC259" i="7"/>
  <c r="AA259" i="7"/>
  <c r="Z259" i="7"/>
  <c r="Y259" i="7"/>
  <c r="W259" i="7"/>
  <c r="U259" i="7"/>
  <c r="T259" i="7"/>
  <c r="S259" i="7"/>
  <c r="Q259" i="7"/>
  <c r="O259" i="7"/>
  <c r="N259" i="7"/>
  <c r="M259" i="7"/>
  <c r="K259" i="7"/>
  <c r="I259" i="7"/>
  <c r="H259" i="7"/>
  <c r="G259" i="7"/>
  <c r="F259" i="7"/>
  <c r="E259" i="7"/>
  <c r="C259" i="7"/>
  <c r="B259" i="7"/>
  <c r="DG258" i="7"/>
  <c r="DF258" i="7"/>
  <c r="DD258" i="7"/>
  <c r="DC258" i="7"/>
  <c r="DB258" i="7"/>
  <c r="DA258" i="7"/>
  <c r="CZ258" i="7"/>
  <c r="CY258" i="7"/>
  <c r="CW258" i="7"/>
  <c r="CU258" i="7"/>
  <c r="CT258" i="7"/>
  <c r="CS258" i="7"/>
  <c r="CQ258" i="7"/>
  <c r="CO258" i="7"/>
  <c r="CN258" i="7"/>
  <c r="CM258" i="7"/>
  <c r="CK258" i="7"/>
  <c r="CI258" i="7"/>
  <c r="CH258" i="7"/>
  <c r="CG258" i="7"/>
  <c r="CE258" i="7"/>
  <c r="CC258" i="7"/>
  <c r="CB258" i="7"/>
  <c r="CA258" i="7"/>
  <c r="BY258" i="7"/>
  <c r="BW258" i="7"/>
  <c r="BV258" i="7"/>
  <c r="BU258" i="7"/>
  <c r="BS258" i="7"/>
  <c r="BQ258" i="7"/>
  <c r="BP258" i="7"/>
  <c r="BO258" i="7"/>
  <c r="BM258" i="7"/>
  <c r="BK258" i="7"/>
  <c r="BJ258" i="7"/>
  <c r="BI258" i="7"/>
  <c r="BG258" i="7"/>
  <c r="BE258" i="7"/>
  <c r="BD258" i="7"/>
  <c r="BC258" i="7"/>
  <c r="BA258" i="7"/>
  <c r="AY258" i="7"/>
  <c r="AX258" i="7"/>
  <c r="AW258" i="7"/>
  <c r="AU258" i="7"/>
  <c r="AS258" i="7"/>
  <c r="AR258" i="7"/>
  <c r="AQ258" i="7"/>
  <c r="AO258" i="7"/>
  <c r="AM258" i="7"/>
  <c r="AL258" i="7"/>
  <c r="AK258" i="7"/>
  <c r="AI258" i="7"/>
  <c r="AG258" i="7"/>
  <c r="AF258" i="7"/>
  <c r="AE258" i="7"/>
  <c r="AC258" i="7"/>
  <c r="AA258" i="7"/>
  <c r="Z258" i="7"/>
  <c r="Y258" i="7"/>
  <c r="W258" i="7"/>
  <c r="U258" i="7"/>
  <c r="T258" i="7"/>
  <c r="S258" i="7"/>
  <c r="Q258" i="7"/>
  <c r="O258" i="7"/>
  <c r="N258" i="7"/>
  <c r="M258" i="7"/>
  <c r="K258" i="7"/>
  <c r="I258" i="7"/>
  <c r="H258" i="7"/>
  <c r="G258" i="7"/>
  <c r="F258" i="7"/>
  <c r="E258" i="7"/>
  <c r="C258" i="7"/>
  <c r="B258" i="7"/>
  <c r="DG257" i="7"/>
  <c r="DF257" i="7"/>
  <c r="DD257" i="7"/>
  <c r="DC257" i="7"/>
  <c r="DB257" i="7"/>
  <c r="DA257" i="7"/>
  <c r="CZ257" i="7"/>
  <c r="CY257" i="7"/>
  <c r="CW257" i="7"/>
  <c r="CU257" i="7"/>
  <c r="CT257" i="7"/>
  <c r="CS257" i="7"/>
  <c r="CQ257" i="7"/>
  <c r="CO257" i="7"/>
  <c r="CN257" i="7"/>
  <c r="CM257" i="7"/>
  <c r="CK257" i="7"/>
  <c r="CI257" i="7"/>
  <c r="CH257" i="7"/>
  <c r="CG257" i="7"/>
  <c r="CE257" i="7"/>
  <c r="CC257" i="7"/>
  <c r="CB257" i="7"/>
  <c r="CA257" i="7"/>
  <c r="BY257" i="7"/>
  <c r="BW257" i="7"/>
  <c r="BV257" i="7"/>
  <c r="BU257" i="7"/>
  <c r="BS257" i="7"/>
  <c r="BQ257" i="7"/>
  <c r="BP257" i="7"/>
  <c r="BO257" i="7"/>
  <c r="BM257" i="7"/>
  <c r="BK257" i="7"/>
  <c r="BJ257" i="7"/>
  <c r="BI257" i="7"/>
  <c r="BG257" i="7"/>
  <c r="BE257" i="7"/>
  <c r="BD257" i="7"/>
  <c r="BC257" i="7"/>
  <c r="BA257" i="7"/>
  <c r="AY257" i="7"/>
  <c r="AX257" i="7"/>
  <c r="AW257" i="7"/>
  <c r="AU257" i="7"/>
  <c r="AS257" i="7"/>
  <c r="AR257" i="7"/>
  <c r="AQ257" i="7"/>
  <c r="AO257" i="7"/>
  <c r="AM257" i="7"/>
  <c r="AL257" i="7"/>
  <c r="AK257" i="7"/>
  <c r="AI257" i="7"/>
  <c r="AG257" i="7"/>
  <c r="AF257" i="7"/>
  <c r="AE257" i="7"/>
  <c r="AC257" i="7"/>
  <c r="AA257" i="7"/>
  <c r="Z257" i="7"/>
  <c r="Y257" i="7"/>
  <c r="W257" i="7"/>
  <c r="U257" i="7"/>
  <c r="T257" i="7"/>
  <c r="S257" i="7"/>
  <c r="Q257" i="7"/>
  <c r="O257" i="7"/>
  <c r="N257" i="7"/>
  <c r="M257" i="7"/>
  <c r="K257" i="7"/>
  <c r="I257" i="7"/>
  <c r="H257" i="7"/>
  <c r="G257" i="7"/>
  <c r="F257" i="7"/>
  <c r="E257" i="7"/>
  <c r="C257" i="7"/>
  <c r="B257" i="7"/>
  <c r="DG256" i="7"/>
  <c r="DF256" i="7"/>
  <c r="DD256" i="7"/>
  <c r="DC256" i="7"/>
  <c r="DB256" i="7"/>
  <c r="DA256" i="7"/>
  <c r="CZ256" i="7"/>
  <c r="CY256" i="7"/>
  <c r="CW256" i="7"/>
  <c r="CU256" i="7"/>
  <c r="CT256" i="7"/>
  <c r="CS256" i="7"/>
  <c r="CQ256" i="7"/>
  <c r="CO256" i="7"/>
  <c r="CN256" i="7"/>
  <c r="CM256" i="7"/>
  <c r="CK256" i="7"/>
  <c r="CI256" i="7"/>
  <c r="CH256" i="7"/>
  <c r="CG256" i="7"/>
  <c r="CE256" i="7"/>
  <c r="CC256" i="7"/>
  <c r="CB256" i="7"/>
  <c r="CA256" i="7"/>
  <c r="BY256" i="7"/>
  <c r="BW256" i="7"/>
  <c r="BV256" i="7"/>
  <c r="BU256" i="7"/>
  <c r="BS256" i="7"/>
  <c r="BQ256" i="7"/>
  <c r="BP256" i="7"/>
  <c r="BO256" i="7"/>
  <c r="BM256" i="7"/>
  <c r="BK256" i="7"/>
  <c r="BJ256" i="7"/>
  <c r="BI256" i="7"/>
  <c r="BG256" i="7"/>
  <c r="BE256" i="7"/>
  <c r="BD256" i="7"/>
  <c r="BC256" i="7"/>
  <c r="BA256" i="7"/>
  <c r="AY256" i="7"/>
  <c r="AX256" i="7"/>
  <c r="AW256" i="7"/>
  <c r="AU256" i="7"/>
  <c r="AS256" i="7"/>
  <c r="AR256" i="7"/>
  <c r="AQ256" i="7"/>
  <c r="AO256" i="7"/>
  <c r="AM256" i="7"/>
  <c r="AL256" i="7"/>
  <c r="AK256" i="7"/>
  <c r="AI256" i="7"/>
  <c r="AG256" i="7"/>
  <c r="AF256" i="7"/>
  <c r="AE256" i="7"/>
  <c r="AC256" i="7"/>
  <c r="AA256" i="7"/>
  <c r="Z256" i="7"/>
  <c r="Y256" i="7"/>
  <c r="W256" i="7"/>
  <c r="U256" i="7"/>
  <c r="T256" i="7"/>
  <c r="S256" i="7"/>
  <c r="Q256" i="7"/>
  <c r="O256" i="7"/>
  <c r="N256" i="7"/>
  <c r="M256" i="7"/>
  <c r="K256" i="7"/>
  <c r="I256" i="7"/>
  <c r="H256" i="7"/>
  <c r="G256" i="7"/>
  <c r="F256" i="7"/>
  <c r="E256" i="7"/>
  <c r="C256" i="7"/>
  <c r="B256" i="7"/>
  <c r="DG255" i="7"/>
  <c r="DF255" i="7"/>
  <c r="DD255" i="7"/>
  <c r="DC255" i="7"/>
  <c r="DB255" i="7"/>
  <c r="DA255" i="7"/>
  <c r="CZ255" i="7"/>
  <c r="CY255" i="7"/>
  <c r="CW255" i="7"/>
  <c r="CU255" i="7"/>
  <c r="CT255" i="7"/>
  <c r="CS255" i="7"/>
  <c r="CQ255" i="7"/>
  <c r="CO255" i="7"/>
  <c r="CN255" i="7"/>
  <c r="CM255" i="7"/>
  <c r="CK255" i="7"/>
  <c r="CI255" i="7"/>
  <c r="CH255" i="7"/>
  <c r="CG255" i="7"/>
  <c r="CE255" i="7"/>
  <c r="CC255" i="7"/>
  <c r="CB255" i="7"/>
  <c r="CA255" i="7"/>
  <c r="BY255" i="7"/>
  <c r="BW255" i="7"/>
  <c r="BV255" i="7"/>
  <c r="BU255" i="7"/>
  <c r="BS255" i="7"/>
  <c r="BQ255" i="7"/>
  <c r="BP255" i="7"/>
  <c r="BO255" i="7"/>
  <c r="BM255" i="7"/>
  <c r="BK255" i="7"/>
  <c r="BJ255" i="7"/>
  <c r="BI255" i="7"/>
  <c r="BG255" i="7"/>
  <c r="BE255" i="7"/>
  <c r="BD255" i="7"/>
  <c r="BC255" i="7"/>
  <c r="BA255" i="7"/>
  <c r="AY255" i="7"/>
  <c r="AX255" i="7"/>
  <c r="AW255" i="7"/>
  <c r="AU255" i="7"/>
  <c r="AS255" i="7"/>
  <c r="AR255" i="7"/>
  <c r="AQ255" i="7"/>
  <c r="AO255" i="7"/>
  <c r="AM255" i="7"/>
  <c r="AL255" i="7"/>
  <c r="AK255" i="7"/>
  <c r="AI255" i="7"/>
  <c r="AG255" i="7"/>
  <c r="AF255" i="7"/>
  <c r="AE255" i="7"/>
  <c r="AC255" i="7"/>
  <c r="AA255" i="7"/>
  <c r="Z255" i="7"/>
  <c r="Y255" i="7"/>
  <c r="W255" i="7"/>
  <c r="U255" i="7"/>
  <c r="T255" i="7"/>
  <c r="S255" i="7"/>
  <c r="Q255" i="7"/>
  <c r="O255" i="7"/>
  <c r="N255" i="7"/>
  <c r="M255" i="7"/>
  <c r="K255" i="7"/>
  <c r="I255" i="7"/>
  <c r="H255" i="7"/>
  <c r="G255" i="7"/>
  <c r="F255" i="7"/>
  <c r="E255" i="7"/>
  <c r="C255" i="7"/>
  <c r="B255" i="7"/>
  <c r="DG254" i="7"/>
  <c r="DF254" i="7"/>
  <c r="DD254" i="7"/>
  <c r="DC254" i="7"/>
  <c r="DB254" i="7"/>
  <c r="DA254" i="7"/>
  <c r="CZ254" i="7"/>
  <c r="CY254" i="7"/>
  <c r="CW254" i="7"/>
  <c r="CU254" i="7"/>
  <c r="CT254" i="7"/>
  <c r="CS254" i="7"/>
  <c r="CQ254" i="7"/>
  <c r="CO254" i="7"/>
  <c r="CN254" i="7"/>
  <c r="CM254" i="7"/>
  <c r="CK254" i="7"/>
  <c r="CI254" i="7"/>
  <c r="CH254" i="7"/>
  <c r="CG254" i="7"/>
  <c r="CE254" i="7"/>
  <c r="CC254" i="7"/>
  <c r="CB254" i="7"/>
  <c r="CA254" i="7"/>
  <c r="BY254" i="7"/>
  <c r="BW254" i="7"/>
  <c r="BV254" i="7"/>
  <c r="BU254" i="7"/>
  <c r="BS254" i="7"/>
  <c r="BQ254" i="7"/>
  <c r="BP254" i="7"/>
  <c r="BO254" i="7"/>
  <c r="BM254" i="7"/>
  <c r="BK254" i="7"/>
  <c r="BJ254" i="7"/>
  <c r="BI254" i="7"/>
  <c r="BG254" i="7"/>
  <c r="BE254" i="7"/>
  <c r="BD254" i="7"/>
  <c r="BC254" i="7"/>
  <c r="BA254" i="7"/>
  <c r="AY254" i="7"/>
  <c r="AX254" i="7"/>
  <c r="AW254" i="7"/>
  <c r="AU254" i="7"/>
  <c r="AS254" i="7"/>
  <c r="AR254" i="7"/>
  <c r="AQ254" i="7"/>
  <c r="AO254" i="7"/>
  <c r="AM254" i="7"/>
  <c r="AL254" i="7"/>
  <c r="AK254" i="7"/>
  <c r="AI254" i="7"/>
  <c r="AG254" i="7"/>
  <c r="AF254" i="7"/>
  <c r="AE254" i="7"/>
  <c r="AC254" i="7"/>
  <c r="AA254" i="7"/>
  <c r="Z254" i="7"/>
  <c r="Y254" i="7"/>
  <c r="W254" i="7"/>
  <c r="U254" i="7"/>
  <c r="T254" i="7"/>
  <c r="S254" i="7"/>
  <c r="Q254" i="7"/>
  <c r="O254" i="7"/>
  <c r="N254" i="7"/>
  <c r="M254" i="7"/>
  <c r="K254" i="7"/>
  <c r="I254" i="7"/>
  <c r="H254" i="7"/>
  <c r="G254" i="7"/>
  <c r="F254" i="7"/>
  <c r="E254" i="7"/>
  <c r="C254" i="7"/>
  <c r="B254" i="7"/>
  <c r="DG253" i="7"/>
  <c r="DF253" i="7"/>
  <c r="DD253" i="7"/>
  <c r="DC253" i="7"/>
  <c r="DB253" i="7"/>
  <c r="DA253" i="7"/>
  <c r="CZ253" i="7"/>
  <c r="CY253" i="7"/>
  <c r="CW253" i="7"/>
  <c r="CU253" i="7"/>
  <c r="CT253" i="7"/>
  <c r="CS253" i="7"/>
  <c r="CQ253" i="7"/>
  <c r="CO253" i="7"/>
  <c r="CN253" i="7"/>
  <c r="CM253" i="7"/>
  <c r="CK253" i="7"/>
  <c r="CI253" i="7"/>
  <c r="CH253" i="7"/>
  <c r="CG253" i="7"/>
  <c r="CE253" i="7"/>
  <c r="CC253" i="7"/>
  <c r="CB253" i="7"/>
  <c r="CA253" i="7"/>
  <c r="BY253" i="7"/>
  <c r="BW253" i="7"/>
  <c r="BV253" i="7"/>
  <c r="BU253" i="7"/>
  <c r="BS253" i="7"/>
  <c r="BQ253" i="7"/>
  <c r="BP253" i="7"/>
  <c r="BO253" i="7"/>
  <c r="BM253" i="7"/>
  <c r="BK253" i="7"/>
  <c r="BJ253" i="7"/>
  <c r="BI253" i="7"/>
  <c r="BG253" i="7"/>
  <c r="BE253" i="7"/>
  <c r="BD253" i="7"/>
  <c r="BC253" i="7"/>
  <c r="BA253" i="7"/>
  <c r="AY253" i="7"/>
  <c r="AX253" i="7"/>
  <c r="AW253" i="7"/>
  <c r="AU253" i="7"/>
  <c r="AS253" i="7"/>
  <c r="AR253" i="7"/>
  <c r="AQ253" i="7"/>
  <c r="AO253" i="7"/>
  <c r="AM253" i="7"/>
  <c r="AL253" i="7"/>
  <c r="AK253" i="7"/>
  <c r="AI253" i="7"/>
  <c r="AG253" i="7"/>
  <c r="AF253" i="7"/>
  <c r="AE253" i="7"/>
  <c r="AC253" i="7"/>
  <c r="AA253" i="7"/>
  <c r="Z253" i="7"/>
  <c r="Y253" i="7"/>
  <c r="W253" i="7"/>
  <c r="U253" i="7"/>
  <c r="T253" i="7"/>
  <c r="S253" i="7"/>
  <c r="Q253" i="7"/>
  <c r="O253" i="7"/>
  <c r="N253" i="7"/>
  <c r="M253" i="7"/>
  <c r="K253" i="7"/>
  <c r="J253" i="7"/>
  <c r="I253" i="7"/>
  <c r="H253" i="7"/>
  <c r="G253" i="7"/>
  <c r="F253" i="7"/>
  <c r="E253" i="7"/>
  <c r="C253" i="7"/>
  <c r="B253" i="7"/>
  <c r="DG252" i="7"/>
  <c r="DF252" i="7"/>
  <c r="DD252" i="7"/>
  <c r="DC252" i="7"/>
  <c r="DB252" i="7"/>
  <c r="DA252" i="7"/>
  <c r="CZ252" i="7"/>
  <c r="CY252" i="7"/>
  <c r="CW252" i="7"/>
  <c r="CU252" i="7"/>
  <c r="CT252" i="7"/>
  <c r="CS252" i="7"/>
  <c r="CQ252" i="7"/>
  <c r="CO252" i="7"/>
  <c r="CN252" i="7"/>
  <c r="CM252" i="7"/>
  <c r="CK252" i="7"/>
  <c r="CI252" i="7"/>
  <c r="CH252" i="7"/>
  <c r="CG252" i="7"/>
  <c r="CE252" i="7"/>
  <c r="CC252" i="7"/>
  <c r="CB252" i="7"/>
  <c r="CA252" i="7"/>
  <c r="BY252" i="7"/>
  <c r="BW252" i="7"/>
  <c r="BV252" i="7"/>
  <c r="BU252" i="7"/>
  <c r="BS252" i="7"/>
  <c r="BQ252" i="7"/>
  <c r="BP252" i="7"/>
  <c r="BO252" i="7"/>
  <c r="BM252" i="7"/>
  <c r="BK252" i="7"/>
  <c r="BJ252" i="7"/>
  <c r="BI252" i="7"/>
  <c r="BG252" i="7"/>
  <c r="BE252" i="7"/>
  <c r="BD252" i="7"/>
  <c r="BC252" i="7"/>
  <c r="BA252" i="7"/>
  <c r="AY252" i="7"/>
  <c r="AX252" i="7"/>
  <c r="AW252" i="7"/>
  <c r="AU252" i="7"/>
  <c r="AS252" i="7"/>
  <c r="AR252" i="7"/>
  <c r="AQ252" i="7"/>
  <c r="AO252" i="7"/>
  <c r="AM252" i="7"/>
  <c r="AL252" i="7"/>
  <c r="AK252" i="7"/>
  <c r="AI252" i="7"/>
  <c r="AG252" i="7"/>
  <c r="AF252" i="7"/>
  <c r="AE252" i="7"/>
  <c r="AC252" i="7"/>
  <c r="AA252" i="7"/>
  <c r="Z252" i="7"/>
  <c r="Y252" i="7"/>
  <c r="W252" i="7"/>
  <c r="U252" i="7"/>
  <c r="T252" i="7"/>
  <c r="S252" i="7"/>
  <c r="Q252" i="7"/>
  <c r="O252" i="7"/>
  <c r="N252" i="7"/>
  <c r="M252" i="7"/>
  <c r="K252" i="7"/>
  <c r="I252" i="7"/>
  <c r="H252" i="7"/>
  <c r="G252" i="7"/>
  <c r="F252" i="7"/>
  <c r="E252" i="7"/>
  <c r="C252" i="7"/>
  <c r="B252" i="7"/>
  <c r="DG251" i="7"/>
  <c r="DF251" i="7"/>
  <c r="DD251" i="7"/>
  <c r="DC251" i="7"/>
  <c r="DB251" i="7"/>
  <c r="DA251" i="7"/>
  <c r="CZ251" i="7"/>
  <c r="CY251" i="7"/>
  <c r="CW251" i="7"/>
  <c r="CU251" i="7"/>
  <c r="CT251" i="7"/>
  <c r="CS251" i="7"/>
  <c r="CQ251" i="7"/>
  <c r="CO251" i="7"/>
  <c r="CN251" i="7"/>
  <c r="CM251" i="7"/>
  <c r="CK251" i="7"/>
  <c r="CI251" i="7"/>
  <c r="CH251" i="7"/>
  <c r="CG251" i="7"/>
  <c r="CE251" i="7"/>
  <c r="CC251" i="7"/>
  <c r="CB251" i="7"/>
  <c r="CA251" i="7"/>
  <c r="BY251" i="7"/>
  <c r="BW251" i="7"/>
  <c r="BV251" i="7"/>
  <c r="BU251" i="7"/>
  <c r="BS251" i="7"/>
  <c r="BQ251" i="7"/>
  <c r="BP251" i="7"/>
  <c r="BO251" i="7"/>
  <c r="BM251" i="7"/>
  <c r="BK251" i="7"/>
  <c r="BJ251" i="7"/>
  <c r="BI251" i="7"/>
  <c r="BG251" i="7"/>
  <c r="BE251" i="7"/>
  <c r="BD251" i="7"/>
  <c r="BC251" i="7"/>
  <c r="BA251" i="7"/>
  <c r="AY251" i="7"/>
  <c r="AX251" i="7"/>
  <c r="AW251" i="7"/>
  <c r="AU251" i="7"/>
  <c r="AS251" i="7"/>
  <c r="AR251" i="7"/>
  <c r="AQ251" i="7"/>
  <c r="AO251" i="7"/>
  <c r="AM251" i="7"/>
  <c r="AL251" i="7"/>
  <c r="AK251" i="7"/>
  <c r="AI251" i="7"/>
  <c r="AG251" i="7"/>
  <c r="AF251" i="7"/>
  <c r="AE251" i="7"/>
  <c r="AC251" i="7"/>
  <c r="AA251" i="7"/>
  <c r="Z251" i="7"/>
  <c r="Y251" i="7"/>
  <c r="W251" i="7"/>
  <c r="U251" i="7"/>
  <c r="T251" i="7"/>
  <c r="S251" i="7"/>
  <c r="Q251" i="7"/>
  <c r="O251" i="7"/>
  <c r="N251" i="7"/>
  <c r="M251" i="7"/>
  <c r="K251" i="7"/>
  <c r="I251" i="7"/>
  <c r="H251" i="7"/>
  <c r="G251" i="7"/>
  <c r="F251" i="7"/>
  <c r="E251" i="7"/>
  <c r="C251" i="7"/>
  <c r="B251" i="7"/>
  <c r="DG250" i="7"/>
  <c r="DF250" i="7"/>
  <c r="DD250" i="7"/>
  <c r="DC250" i="7"/>
  <c r="DB250" i="7"/>
  <c r="DA250" i="7"/>
  <c r="CZ250" i="7"/>
  <c r="CY250" i="7"/>
  <c r="CW250" i="7"/>
  <c r="CU250" i="7"/>
  <c r="CT250" i="7"/>
  <c r="CS250" i="7"/>
  <c r="CQ250" i="7"/>
  <c r="CO250" i="7"/>
  <c r="CN250" i="7"/>
  <c r="CM250" i="7"/>
  <c r="CK250" i="7"/>
  <c r="CI250" i="7"/>
  <c r="CH250" i="7"/>
  <c r="CG250" i="7"/>
  <c r="CE250" i="7"/>
  <c r="CC250" i="7"/>
  <c r="CB250" i="7"/>
  <c r="CA250" i="7"/>
  <c r="BY250" i="7"/>
  <c r="BW250" i="7"/>
  <c r="BV250" i="7"/>
  <c r="BU250" i="7"/>
  <c r="BS250" i="7"/>
  <c r="BQ250" i="7"/>
  <c r="BP250" i="7"/>
  <c r="BO250" i="7"/>
  <c r="BM250" i="7"/>
  <c r="BK250" i="7"/>
  <c r="BJ250" i="7"/>
  <c r="BI250" i="7"/>
  <c r="BG250" i="7"/>
  <c r="BE250" i="7"/>
  <c r="BD250" i="7"/>
  <c r="BC250" i="7"/>
  <c r="BA250" i="7"/>
  <c r="AY250" i="7"/>
  <c r="AX250" i="7"/>
  <c r="AW250" i="7"/>
  <c r="AU250" i="7"/>
  <c r="AS250" i="7"/>
  <c r="AR250" i="7"/>
  <c r="AQ250" i="7"/>
  <c r="AO250" i="7"/>
  <c r="AM250" i="7"/>
  <c r="AL250" i="7"/>
  <c r="AK250" i="7"/>
  <c r="AI250" i="7"/>
  <c r="AG250" i="7"/>
  <c r="AF250" i="7"/>
  <c r="AE250" i="7"/>
  <c r="AC250" i="7"/>
  <c r="AA250" i="7"/>
  <c r="Z250" i="7"/>
  <c r="Y250" i="7"/>
  <c r="W250" i="7"/>
  <c r="U250" i="7"/>
  <c r="T250" i="7"/>
  <c r="S250" i="7"/>
  <c r="Q250" i="7"/>
  <c r="O250" i="7"/>
  <c r="N250" i="7"/>
  <c r="M250" i="7"/>
  <c r="K250" i="7"/>
  <c r="I250" i="7"/>
  <c r="H250" i="7"/>
  <c r="G250" i="7"/>
  <c r="F250" i="7"/>
  <c r="E250" i="7"/>
  <c r="C250" i="7"/>
  <c r="B250" i="7"/>
  <c r="DG249" i="7"/>
  <c r="DF249" i="7"/>
  <c r="DD249" i="7"/>
  <c r="DC249" i="7"/>
  <c r="DB249" i="7"/>
  <c r="DA249" i="7"/>
  <c r="CZ249" i="7"/>
  <c r="CY249" i="7"/>
  <c r="CW249" i="7"/>
  <c r="CU249" i="7"/>
  <c r="CT249" i="7"/>
  <c r="CS249" i="7"/>
  <c r="CQ249" i="7"/>
  <c r="CO249" i="7"/>
  <c r="CN249" i="7"/>
  <c r="CM249" i="7"/>
  <c r="CK249" i="7"/>
  <c r="CI249" i="7"/>
  <c r="CH249" i="7"/>
  <c r="CG249" i="7"/>
  <c r="CE249" i="7"/>
  <c r="CC249" i="7"/>
  <c r="CB249" i="7"/>
  <c r="CA249" i="7"/>
  <c r="BY249" i="7"/>
  <c r="BW249" i="7"/>
  <c r="BV249" i="7"/>
  <c r="BU249" i="7"/>
  <c r="BS249" i="7"/>
  <c r="BQ249" i="7"/>
  <c r="BP249" i="7"/>
  <c r="BO249" i="7"/>
  <c r="BM249" i="7"/>
  <c r="BK249" i="7"/>
  <c r="BJ249" i="7"/>
  <c r="BI249" i="7"/>
  <c r="BG249" i="7"/>
  <c r="BE249" i="7"/>
  <c r="BD249" i="7"/>
  <c r="BC249" i="7"/>
  <c r="BA249" i="7"/>
  <c r="AY249" i="7"/>
  <c r="AX249" i="7"/>
  <c r="AW249" i="7"/>
  <c r="AU249" i="7"/>
  <c r="AS249" i="7"/>
  <c r="AR249" i="7"/>
  <c r="AQ249" i="7"/>
  <c r="AO249" i="7"/>
  <c r="AM249" i="7"/>
  <c r="AL249" i="7"/>
  <c r="AK249" i="7"/>
  <c r="AI249" i="7"/>
  <c r="AG249" i="7"/>
  <c r="AF249" i="7"/>
  <c r="AE249" i="7"/>
  <c r="AC249" i="7"/>
  <c r="AA249" i="7"/>
  <c r="Z249" i="7"/>
  <c r="Y249" i="7"/>
  <c r="W249" i="7"/>
  <c r="U249" i="7"/>
  <c r="T249" i="7"/>
  <c r="S249" i="7"/>
  <c r="Q249" i="7"/>
  <c r="O249" i="7"/>
  <c r="N249" i="7"/>
  <c r="M249" i="7"/>
  <c r="K249" i="7"/>
  <c r="I249" i="7"/>
  <c r="H249" i="7"/>
  <c r="G249" i="7"/>
  <c r="F249" i="7"/>
  <c r="E249" i="7"/>
  <c r="C249" i="7"/>
  <c r="B249" i="7"/>
  <c r="DG248" i="7"/>
  <c r="DF248" i="7"/>
  <c r="DD248" i="7"/>
  <c r="DC248" i="7"/>
  <c r="DB248" i="7"/>
  <c r="DA248" i="7"/>
  <c r="CZ248" i="7"/>
  <c r="CY248" i="7"/>
  <c r="CW248" i="7"/>
  <c r="CU248" i="7"/>
  <c r="CT248" i="7"/>
  <c r="CS248" i="7"/>
  <c r="CQ248" i="7"/>
  <c r="CO248" i="7"/>
  <c r="CN248" i="7"/>
  <c r="CM248" i="7"/>
  <c r="CK248" i="7"/>
  <c r="CI248" i="7"/>
  <c r="CH248" i="7"/>
  <c r="CG248" i="7"/>
  <c r="CE248" i="7"/>
  <c r="CC248" i="7"/>
  <c r="CB248" i="7"/>
  <c r="CA248" i="7"/>
  <c r="BY248" i="7"/>
  <c r="BW248" i="7"/>
  <c r="BV248" i="7"/>
  <c r="BU248" i="7"/>
  <c r="BS248" i="7"/>
  <c r="BQ248" i="7"/>
  <c r="BP248" i="7"/>
  <c r="BO248" i="7"/>
  <c r="BM248" i="7"/>
  <c r="BK248" i="7"/>
  <c r="BJ248" i="7"/>
  <c r="BI248" i="7"/>
  <c r="BG248" i="7"/>
  <c r="BE248" i="7"/>
  <c r="BD248" i="7"/>
  <c r="BC248" i="7"/>
  <c r="BA248" i="7"/>
  <c r="AY248" i="7"/>
  <c r="AX248" i="7"/>
  <c r="AW248" i="7"/>
  <c r="AU248" i="7"/>
  <c r="AS248" i="7"/>
  <c r="AR248" i="7"/>
  <c r="AQ248" i="7"/>
  <c r="AO248" i="7"/>
  <c r="AM248" i="7"/>
  <c r="AL248" i="7"/>
  <c r="AK248" i="7"/>
  <c r="AI248" i="7"/>
  <c r="AG248" i="7"/>
  <c r="AF248" i="7"/>
  <c r="AE248" i="7"/>
  <c r="AC248" i="7"/>
  <c r="AA248" i="7"/>
  <c r="Z248" i="7"/>
  <c r="Y248" i="7"/>
  <c r="W248" i="7"/>
  <c r="U248" i="7"/>
  <c r="T248" i="7"/>
  <c r="S248" i="7"/>
  <c r="Q248" i="7"/>
  <c r="O248" i="7"/>
  <c r="N248" i="7"/>
  <c r="M248" i="7"/>
  <c r="K248" i="7"/>
  <c r="I248" i="7"/>
  <c r="H248" i="7"/>
  <c r="G248" i="7"/>
  <c r="F248" i="7"/>
  <c r="E248" i="7"/>
  <c r="C248" i="7"/>
  <c r="B248" i="7"/>
  <c r="DG247" i="7"/>
  <c r="DF247" i="7"/>
  <c r="DD247" i="7"/>
  <c r="DC247" i="7"/>
  <c r="DB247" i="7"/>
  <c r="DA247" i="7"/>
  <c r="CZ247" i="7"/>
  <c r="CY247" i="7"/>
  <c r="CW247" i="7"/>
  <c r="CU247" i="7"/>
  <c r="CT247" i="7"/>
  <c r="CS247" i="7"/>
  <c r="CQ247" i="7"/>
  <c r="CO247" i="7"/>
  <c r="CN247" i="7"/>
  <c r="CM247" i="7"/>
  <c r="CK247" i="7"/>
  <c r="CI247" i="7"/>
  <c r="CH247" i="7"/>
  <c r="CG247" i="7"/>
  <c r="CE247" i="7"/>
  <c r="CC247" i="7"/>
  <c r="CB247" i="7"/>
  <c r="CA247" i="7"/>
  <c r="BY247" i="7"/>
  <c r="BW247" i="7"/>
  <c r="BV247" i="7"/>
  <c r="BU247" i="7"/>
  <c r="BS247" i="7"/>
  <c r="BQ247" i="7"/>
  <c r="BP247" i="7"/>
  <c r="BO247" i="7"/>
  <c r="BM247" i="7"/>
  <c r="BK247" i="7"/>
  <c r="BJ247" i="7"/>
  <c r="BI247" i="7"/>
  <c r="BG247" i="7"/>
  <c r="BE247" i="7"/>
  <c r="BD247" i="7"/>
  <c r="BC247" i="7"/>
  <c r="BA247" i="7"/>
  <c r="AY247" i="7"/>
  <c r="AX247" i="7"/>
  <c r="AW247" i="7"/>
  <c r="AU247" i="7"/>
  <c r="AS247" i="7"/>
  <c r="AR247" i="7"/>
  <c r="AQ247" i="7"/>
  <c r="AO247" i="7"/>
  <c r="AM247" i="7"/>
  <c r="AL247" i="7"/>
  <c r="AK247" i="7"/>
  <c r="AI247" i="7"/>
  <c r="AG247" i="7"/>
  <c r="AF247" i="7"/>
  <c r="AE247" i="7"/>
  <c r="AC247" i="7"/>
  <c r="AA247" i="7"/>
  <c r="Z247" i="7"/>
  <c r="Y247" i="7"/>
  <c r="W247" i="7"/>
  <c r="U247" i="7"/>
  <c r="T247" i="7"/>
  <c r="S247" i="7"/>
  <c r="Q247" i="7"/>
  <c r="O247" i="7"/>
  <c r="N247" i="7"/>
  <c r="M247" i="7"/>
  <c r="K247" i="7"/>
  <c r="I247" i="7"/>
  <c r="H247" i="7"/>
  <c r="G247" i="7"/>
  <c r="F247" i="7"/>
  <c r="E247" i="7"/>
  <c r="C247" i="7"/>
  <c r="B247" i="7"/>
  <c r="DG246" i="7"/>
  <c r="DF246" i="7"/>
  <c r="DD246" i="7"/>
  <c r="DC246" i="7"/>
  <c r="DB246" i="7"/>
  <c r="DA246" i="7"/>
  <c r="CZ246" i="7"/>
  <c r="CY246" i="7"/>
  <c r="CW246" i="7"/>
  <c r="CU246" i="7"/>
  <c r="CT246" i="7"/>
  <c r="CS246" i="7"/>
  <c r="CQ246" i="7"/>
  <c r="CO246" i="7"/>
  <c r="CN246" i="7"/>
  <c r="CM246" i="7"/>
  <c r="CK246" i="7"/>
  <c r="CI246" i="7"/>
  <c r="CH246" i="7"/>
  <c r="CG246" i="7"/>
  <c r="CE246" i="7"/>
  <c r="CC246" i="7"/>
  <c r="CB246" i="7"/>
  <c r="CA246" i="7"/>
  <c r="BY246" i="7"/>
  <c r="BW246" i="7"/>
  <c r="BV246" i="7"/>
  <c r="BU246" i="7"/>
  <c r="BS246" i="7"/>
  <c r="BQ246" i="7"/>
  <c r="BP246" i="7"/>
  <c r="BO246" i="7"/>
  <c r="BM246" i="7"/>
  <c r="BK246" i="7"/>
  <c r="BJ246" i="7"/>
  <c r="BI246" i="7"/>
  <c r="BG246" i="7"/>
  <c r="BE246" i="7"/>
  <c r="BD246" i="7"/>
  <c r="BC246" i="7"/>
  <c r="BA246" i="7"/>
  <c r="AY246" i="7"/>
  <c r="AX246" i="7"/>
  <c r="AW246" i="7"/>
  <c r="AU246" i="7"/>
  <c r="AS246" i="7"/>
  <c r="AR246" i="7"/>
  <c r="AQ246" i="7"/>
  <c r="AO246" i="7"/>
  <c r="AM246" i="7"/>
  <c r="AL246" i="7"/>
  <c r="AK246" i="7"/>
  <c r="AI246" i="7"/>
  <c r="AG246" i="7"/>
  <c r="AF246" i="7"/>
  <c r="AE246" i="7"/>
  <c r="AC246" i="7"/>
  <c r="AA246" i="7"/>
  <c r="Z246" i="7"/>
  <c r="Y246" i="7"/>
  <c r="W246" i="7"/>
  <c r="U246" i="7"/>
  <c r="T246" i="7"/>
  <c r="S246" i="7"/>
  <c r="Q246" i="7"/>
  <c r="O246" i="7"/>
  <c r="N246" i="7"/>
  <c r="M246" i="7"/>
  <c r="K246" i="7"/>
  <c r="I246" i="7"/>
  <c r="H246" i="7"/>
  <c r="G246" i="7"/>
  <c r="F246" i="7"/>
  <c r="E246" i="7"/>
  <c r="C246" i="7"/>
  <c r="B246" i="7"/>
  <c r="DG245" i="7"/>
  <c r="DF245" i="7"/>
  <c r="DD245" i="7"/>
  <c r="DC245" i="7"/>
  <c r="DB245" i="7"/>
  <c r="DA245" i="7"/>
  <c r="CZ245" i="7"/>
  <c r="CY245" i="7"/>
  <c r="CW245" i="7"/>
  <c r="CU245" i="7"/>
  <c r="CT245" i="7"/>
  <c r="CS245" i="7"/>
  <c r="CQ245" i="7"/>
  <c r="CO245" i="7"/>
  <c r="CN245" i="7"/>
  <c r="CM245" i="7"/>
  <c r="CK245" i="7"/>
  <c r="CI245" i="7"/>
  <c r="CH245" i="7"/>
  <c r="CG245" i="7"/>
  <c r="CE245" i="7"/>
  <c r="CC245" i="7"/>
  <c r="CB245" i="7"/>
  <c r="CA245" i="7"/>
  <c r="BY245" i="7"/>
  <c r="BW245" i="7"/>
  <c r="BV245" i="7"/>
  <c r="BU245" i="7"/>
  <c r="BS245" i="7"/>
  <c r="BQ245" i="7"/>
  <c r="BP245" i="7"/>
  <c r="BO245" i="7"/>
  <c r="BM245" i="7"/>
  <c r="BK245" i="7"/>
  <c r="BJ245" i="7"/>
  <c r="BI245" i="7"/>
  <c r="BG245" i="7"/>
  <c r="BE245" i="7"/>
  <c r="BD245" i="7"/>
  <c r="BC245" i="7"/>
  <c r="BA245" i="7"/>
  <c r="AY245" i="7"/>
  <c r="AX245" i="7"/>
  <c r="AW245" i="7"/>
  <c r="AU245" i="7"/>
  <c r="AS245" i="7"/>
  <c r="AR245" i="7"/>
  <c r="AQ245" i="7"/>
  <c r="AO245" i="7"/>
  <c r="AM245" i="7"/>
  <c r="AL245" i="7"/>
  <c r="AK245" i="7"/>
  <c r="AI245" i="7"/>
  <c r="AG245" i="7"/>
  <c r="AF245" i="7"/>
  <c r="AE245" i="7"/>
  <c r="AC245" i="7"/>
  <c r="AA245" i="7"/>
  <c r="Z245" i="7"/>
  <c r="Y245" i="7"/>
  <c r="W245" i="7"/>
  <c r="U245" i="7"/>
  <c r="T245" i="7"/>
  <c r="S245" i="7"/>
  <c r="Q245" i="7"/>
  <c r="O245" i="7"/>
  <c r="N245" i="7"/>
  <c r="M245" i="7"/>
  <c r="K245" i="7"/>
  <c r="I245" i="7"/>
  <c r="H245" i="7"/>
  <c r="G245" i="7"/>
  <c r="F245" i="7"/>
  <c r="E245" i="7"/>
  <c r="C245" i="7"/>
  <c r="B245" i="7"/>
  <c r="DG244" i="7"/>
  <c r="DF244" i="7"/>
  <c r="DD244" i="7"/>
  <c r="DC244" i="7"/>
  <c r="DB244" i="7"/>
  <c r="DA244" i="7"/>
  <c r="CZ244" i="7"/>
  <c r="CY244" i="7"/>
  <c r="CW244" i="7"/>
  <c r="CU244" i="7"/>
  <c r="CT244" i="7"/>
  <c r="CS244" i="7"/>
  <c r="CQ244" i="7"/>
  <c r="CO244" i="7"/>
  <c r="CN244" i="7"/>
  <c r="CM244" i="7"/>
  <c r="CK244" i="7"/>
  <c r="CI244" i="7"/>
  <c r="CH244" i="7"/>
  <c r="CG244" i="7"/>
  <c r="CE244" i="7"/>
  <c r="CC244" i="7"/>
  <c r="CB244" i="7"/>
  <c r="CA244" i="7"/>
  <c r="BY244" i="7"/>
  <c r="BW244" i="7"/>
  <c r="BV244" i="7"/>
  <c r="BU244" i="7"/>
  <c r="BS244" i="7"/>
  <c r="BQ244" i="7"/>
  <c r="BP244" i="7"/>
  <c r="BO244" i="7"/>
  <c r="BM244" i="7"/>
  <c r="BK244" i="7"/>
  <c r="BJ244" i="7"/>
  <c r="BI244" i="7"/>
  <c r="BG244" i="7"/>
  <c r="BE244" i="7"/>
  <c r="BD244" i="7"/>
  <c r="BC244" i="7"/>
  <c r="BA244" i="7"/>
  <c r="AY244" i="7"/>
  <c r="AX244" i="7"/>
  <c r="AW244" i="7"/>
  <c r="AU244" i="7"/>
  <c r="AS244" i="7"/>
  <c r="AR244" i="7"/>
  <c r="AQ244" i="7"/>
  <c r="AO244" i="7"/>
  <c r="AM244" i="7"/>
  <c r="AL244" i="7"/>
  <c r="AK244" i="7"/>
  <c r="AI244" i="7"/>
  <c r="AG244" i="7"/>
  <c r="AF244" i="7"/>
  <c r="AE244" i="7"/>
  <c r="AC244" i="7"/>
  <c r="AA244" i="7"/>
  <c r="Z244" i="7"/>
  <c r="Y244" i="7"/>
  <c r="W244" i="7"/>
  <c r="U244" i="7"/>
  <c r="T244" i="7"/>
  <c r="S244" i="7"/>
  <c r="Q244" i="7"/>
  <c r="O244" i="7"/>
  <c r="N244" i="7"/>
  <c r="M244" i="7"/>
  <c r="K244" i="7"/>
  <c r="I244" i="7"/>
  <c r="H244" i="7"/>
  <c r="G244" i="7"/>
  <c r="F244" i="7"/>
  <c r="E244" i="7"/>
  <c r="C244" i="7"/>
  <c r="B244" i="7"/>
  <c r="DG243" i="7"/>
  <c r="DF243" i="7"/>
  <c r="DD243" i="7"/>
  <c r="DC243" i="7"/>
  <c r="DB243" i="7"/>
  <c r="DA243" i="7"/>
  <c r="CZ243" i="7"/>
  <c r="CY243" i="7"/>
  <c r="CW243" i="7"/>
  <c r="CU243" i="7"/>
  <c r="CT243" i="7"/>
  <c r="CS243" i="7"/>
  <c r="CQ243" i="7"/>
  <c r="CO243" i="7"/>
  <c r="CN243" i="7"/>
  <c r="CM243" i="7"/>
  <c r="CK243" i="7"/>
  <c r="CI243" i="7"/>
  <c r="CH243" i="7"/>
  <c r="CG243" i="7"/>
  <c r="CE243" i="7"/>
  <c r="CC243" i="7"/>
  <c r="CB243" i="7"/>
  <c r="CA243" i="7"/>
  <c r="BY243" i="7"/>
  <c r="BW243" i="7"/>
  <c r="BV243" i="7"/>
  <c r="BU243" i="7"/>
  <c r="BS243" i="7"/>
  <c r="BQ243" i="7"/>
  <c r="BP243" i="7"/>
  <c r="BO243" i="7"/>
  <c r="BM243" i="7"/>
  <c r="BK243" i="7"/>
  <c r="BJ243" i="7"/>
  <c r="BI243" i="7"/>
  <c r="BG243" i="7"/>
  <c r="BE243" i="7"/>
  <c r="BD243" i="7"/>
  <c r="BC243" i="7"/>
  <c r="BA243" i="7"/>
  <c r="AY243" i="7"/>
  <c r="AX243" i="7"/>
  <c r="AW243" i="7"/>
  <c r="AU243" i="7"/>
  <c r="AS243" i="7"/>
  <c r="AR243" i="7"/>
  <c r="AQ243" i="7"/>
  <c r="AO243" i="7"/>
  <c r="AM243" i="7"/>
  <c r="AL243" i="7"/>
  <c r="AK243" i="7"/>
  <c r="AI243" i="7"/>
  <c r="AG243" i="7"/>
  <c r="AF243" i="7"/>
  <c r="AE243" i="7"/>
  <c r="AC243" i="7"/>
  <c r="AA243" i="7"/>
  <c r="Z243" i="7"/>
  <c r="Y243" i="7"/>
  <c r="W243" i="7"/>
  <c r="U243" i="7"/>
  <c r="T243" i="7"/>
  <c r="S243" i="7"/>
  <c r="Q243" i="7"/>
  <c r="O243" i="7"/>
  <c r="N243" i="7"/>
  <c r="M243" i="7"/>
  <c r="K243" i="7"/>
  <c r="I243" i="7"/>
  <c r="H243" i="7"/>
  <c r="G243" i="7"/>
  <c r="F243" i="7"/>
  <c r="E243" i="7"/>
  <c r="C243" i="7"/>
  <c r="B243" i="7"/>
  <c r="DG242" i="7"/>
  <c r="DF242" i="7"/>
  <c r="DD242" i="7"/>
  <c r="DC242" i="7"/>
  <c r="DB242" i="7"/>
  <c r="DA242" i="7"/>
  <c r="CZ242" i="7"/>
  <c r="CY242" i="7"/>
  <c r="CW242" i="7"/>
  <c r="CU242" i="7"/>
  <c r="CT242" i="7"/>
  <c r="CS242" i="7"/>
  <c r="CQ242" i="7"/>
  <c r="CO242" i="7"/>
  <c r="CN242" i="7"/>
  <c r="CM242" i="7"/>
  <c r="CK242" i="7"/>
  <c r="CI242" i="7"/>
  <c r="CH242" i="7"/>
  <c r="CG242" i="7"/>
  <c r="CE242" i="7"/>
  <c r="CC242" i="7"/>
  <c r="CB242" i="7"/>
  <c r="CA242" i="7"/>
  <c r="BY242" i="7"/>
  <c r="BW242" i="7"/>
  <c r="BV242" i="7"/>
  <c r="BU242" i="7"/>
  <c r="BS242" i="7"/>
  <c r="BQ242" i="7"/>
  <c r="BP242" i="7"/>
  <c r="BO242" i="7"/>
  <c r="BM242" i="7"/>
  <c r="BK242" i="7"/>
  <c r="BJ242" i="7"/>
  <c r="BI242" i="7"/>
  <c r="BG242" i="7"/>
  <c r="BE242" i="7"/>
  <c r="BD242" i="7"/>
  <c r="BC242" i="7"/>
  <c r="BA242" i="7"/>
  <c r="AY242" i="7"/>
  <c r="AX242" i="7"/>
  <c r="AW242" i="7"/>
  <c r="AU242" i="7"/>
  <c r="AS242" i="7"/>
  <c r="AR242" i="7"/>
  <c r="AQ242" i="7"/>
  <c r="AO242" i="7"/>
  <c r="AM242" i="7"/>
  <c r="AL242" i="7"/>
  <c r="AK242" i="7"/>
  <c r="AI242" i="7"/>
  <c r="AG242" i="7"/>
  <c r="AF242" i="7"/>
  <c r="AE242" i="7"/>
  <c r="AC242" i="7"/>
  <c r="AA242" i="7"/>
  <c r="Z242" i="7"/>
  <c r="Y242" i="7"/>
  <c r="W242" i="7"/>
  <c r="U242" i="7"/>
  <c r="T242" i="7"/>
  <c r="S242" i="7"/>
  <c r="Q242" i="7"/>
  <c r="O242" i="7"/>
  <c r="N242" i="7"/>
  <c r="M242" i="7"/>
  <c r="K242" i="7"/>
  <c r="I242" i="7"/>
  <c r="H242" i="7"/>
  <c r="G242" i="7"/>
  <c r="F242" i="7"/>
  <c r="E242" i="7"/>
  <c r="C242" i="7"/>
  <c r="B242" i="7"/>
  <c r="DG241" i="7"/>
  <c r="DF241" i="7"/>
  <c r="DD241" i="7"/>
  <c r="DC241" i="7"/>
  <c r="DB241" i="7"/>
  <c r="DA241" i="7"/>
  <c r="CZ241" i="7"/>
  <c r="CY241" i="7"/>
  <c r="CW241" i="7"/>
  <c r="CU241" i="7"/>
  <c r="CT241" i="7"/>
  <c r="CS241" i="7"/>
  <c r="CQ241" i="7"/>
  <c r="CO241" i="7"/>
  <c r="CN241" i="7"/>
  <c r="CM241" i="7"/>
  <c r="CK241" i="7"/>
  <c r="CI241" i="7"/>
  <c r="CH241" i="7"/>
  <c r="CG241" i="7"/>
  <c r="CE241" i="7"/>
  <c r="CC241" i="7"/>
  <c r="CB241" i="7"/>
  <c r="CA241" i="7"/>
  <c r="BY241" i="7"/>
  <c r="BW241" i="7"/>
  <c r="BV241" i="7"/>
  <c r="BU241" i="7"/>
  <c r="BS241" i="7"/>
  <c r="BQ241" i="7"/>
  <c r="BP241" i="7"/>
  <c r="BO241" i="7"/>
  <c r="BM241" i="7"/>
  <c r="BK241" i="7"/>
  <c r="BJ241" i="7"/>
  <c r="BI241" i="7"/>
  <c r="BG241" i="7"/>
  <c r="BE241" i="7"/>
  <c r="BD241" i="7"/>
  <c r="BC241" i="7"/>
  <c r="BA241" i="7"/>
  <c r="AY241" i="7"/>
  <c r="AX241" i="7"/>
  <c r="AW241" i="7"/>
  <c r="AU241" i="7"/>
  <c r="AS241" i="7"/>
  <c r="AR241" i="7"/>
  <c r="AQ241" i="7"/>
  <c r="AO241" i="7"/>
  <c r="AM241" i="7"/>
  <c r="AL241" i="7"/>
  <c r="AK241" i="7"/>
  <c r="AI241" i="7"/>
  <c r="AG241" i="7"/>
  <c r="AF241" i="7"/>
  <c r="AE241" i="7"/>
  <c r="AC241" i="7"/>
  <c r="AA241" i="7"/>
  <c r="Z241" i="7"/>
  <c r="Y241" i="7"/>
  <c r="W241" i="7"/>
  <c r="U241" i="7"/>
  <c r="T241" i="7"/>
  <c r="S241" i="7"/>
  <c r="Q241" i="7"/>
  <c r="O241" i="7"/>
  <c r="N241" i="7"/>
  <c r="M241" i="7"/>
  <c r="K241" i="7"/>
  <c r="I241" i="7"/>
  <c r="H241" i="7"/>
  <c r="G241" i="7"/>
  <c r="F241" i="7"/>
  <c r="E241" i="7"/>
  <c r="C241" i="7"/>
  <c r="B241" i="7"/>
  <c r="DG240" i="7"/>
  <c r="DF240" i="7"/>
  <c r="DD240" i="7"/>
  <c r="DC240" i="7"/>
  <c r="DB240" i="7"/>
  <c r="DA240" i="7"/>
  <c r="CZ240" i="7"/>
  <c r="CY240" i="7"/>
  <c r="CW240" i="7"/>
  <c r="CU240" i="7"/>
  <c r="CT240" i="7"/>
  <c r="CS240" i="7"/>
  <c r="CQ240" i="7"/>
  <c r="CP240" i="7"/>
  <c r="CO240" i="7"/>
  <c r="CN240" i="7"/>
  <c r="CM240" i="7"/>
  <c r="CK240" i="7"/>
  <c r="CI240" i="7"/>
  <c r="CH240" i="7"/>
  <c r="CG240" i="7"/>
  <c r="CE240" i="7"/>
  <c r="CC240" i="7"/>
  <c r="CB240" i="7"/>
  <c r="CA240" i="7"/>
  <c r="BY240" i="7"/>
  <c r="BW240" i="7"/>
  <c r="BV240" i="7"/>
  <c r="BU240" i="7"/>
  <c r="BS240" i="7"/>
  <c r="BQ240" i="7"/>
  <c r="BP240" i="7"/>
  <c r="BO240" i="7"/>
  <c r="BM240" i="7"/>
  <c r="BK240" i="7"/>
  <c r="BJ240" i="7"/>
  <c r="BI240" i="7"/>
  <c r="BG240" i="7"/>
  <c r="BE240" i="7"/>
  <c r="BD240" i="7"/>
  <c r="BC240" i="7"/>
  <c r="BA240" i="7"/>
  <c r="AY240" i="7"/>
  <c r="AX240" i="7"/>
  <c r="AW240" i="7"/>
  <c r="AU240" i="7"/>
  <c r="AS240" i="7"/>
  <c r="AR240" i="7"/>
  <c r="AQ240" i="7"/>
  <c r="AO240" i="7"/>
  <c r="AM240" i="7"/>
  <c r="AL240" i="7"/>
  <c r="AK240" i="7"/>
  <c r="AI240" i="7"/>
  <c r="AG240" i="7"/>
  <c r="AF240" i="7"/>
  <c r="AE240" i="7"/>
  <c r="AC240" i="7"/>
  <c r="AA240" i="7"/>
  <c r="Z240" i="7"/>
  <c r="Y240" i="7"/>
  <c r="W240" i="7"/>
  <c r="U240" i="7"/>
  <c r="T240" i="7"/>
  <c r="S240" i="7"/>
  <c r="Q240" i="7"/>
  <c r="O240" i="7"/>
  <c r="N240" i="7"/>
  <c r="M240" i="7"/>
  <c r="K240" i="7"/>
  <c r="I240" i="7"/>
  <c r="H240" i="7"/>
  <c r="G240" i="7"/>
  <c r="F240" i="7"/>
  <c r="E240" i="7"/>
  <c r="C240" i="7"/>
  <c r="B240" i="7"/>
  <c r="DG239" i="7"/>
  <c r="DF239" i="7"/>
  <c r="DD239" i="7"/>
  <c r="DC239" i="7"/>
  <c r="DB239" i="7"/>
  <c r="DA239" i="7"/>
  <c r="CZ239" i="7"/>
  <c r="CY239" i="7"/>
  <c r="CW239" i="7"/>
  <c r="CU239" i="7"/>
  <c r="CT239" i="7"/>
  <c r="CS239" i="7"/>
  <c r="CQ239" i="7"/>
  <c r="CO239" i="7"/>
  <c r="CN239" i="7"/>
  <c r="CM239" i="7"/>
  <c r="CK239" i="7"/>
  <c r="CJ239" i="7"/>
  <c r="CI239" i="7"/>
  <c r="CH239" i="7"/>
  <c r="CG239" i="7"/>
  <c r="CE239" i="7"/>
  <c r="CC239" i="7"/>
  <c r="CB239" i="7"/>
  <c r="CA239" i="7"/>
  <c r="BY239" i="7"/>
  <c r="BW239" i="7"/>
  <c r="BV239" i="7"/>
  <c r="BU239" i="7"/>
  <c r="BS239" i="7"/>
  <c r="BQ239" i="7"/>
  <c r="BP239" i="7"/>
  <c r="BO239" i="7"/>
  <c r="BM239" i="7"/>
  <c r="BK239" i="7"/>
  <c r="BJ239" i="7"/>
  <c r="BI239" i="7"/>
  <c r="BG239" i="7"/>
  <c r="BE239" i="7"/>
  <c r="BD239" i="7"/>
  <c r="BC239" i="7"/>
  <c r="BA239" i="7"/>
  <c r="AY239" i="7"/>
  <c r="AX239" i="7"/>
  <c r="AW239" i="7"/>
  <c r="AU239" i="7"/>
  <c r="AS239" i="7"/>
  <c r="AR239" i="7"/>
  <c r="AQ239" i="7"/>
  <c r="AO239" i="7"/>
  <c r="AM239" i="7"/>
  <c r="AL239" i="7"/>
  <c r="AK239" i="7"/>
  <c r="AI239" i="7"/>
  <c r="AG239" i="7"/>
  <c r="AF239" i="7"/>
  <c r="AE239" i="7"/>
  <c r="AC239" i="7"/>
  <c r="AA239" i="7"/>
  <c r="Z239" i="7"/>
  <c r="Y239" i="7"/>
  <c r="W239" i="7"/>
  <c r="U239" i="7"/>
  <c r="T239" i="7"/>
  <c r="S239" i="7"/>
  <c r="Q239" i="7"/>
  <c r="O239" i="7"/>
  <c r="N239" i="7"/>
  <c r="M239" i="7"/>
  <c r="K239" i="7"/>
  <c r="I239" i="7"/>
  <c r="H239" i="7"/>
  <c r="G239" i="7"/>
  <c r="F239" i="7"/>
  <c r="E239" i="7"/>
  <c r="C239" i="7"/>
  <c r="B239" i="7"/>
  <c r="DG238" i="7"/>
  <c r="DF238" i="7"/>
  <c r="DD238" i="7"/>
  <c r="DC238" i="7"/>
  <c r="DB238" i="7"/>
  <c r="DA238" i="7"/>
  <c r="CZ238" i="7"/>
  <c r="CY238" i="7"/>
  <c r="CW238" i="7"/>
  <c r="CU238" i="7"/>
  <c r="CT238" i="7"/>
  <c r="CS238" i="7"/>
  <c r="CQ238" i="7"/>
  <c r="CO238" i="7"/>
  <c r="CN238" i="7"/>
  <c r="CM238" i="7"/>
  <c r="CK238" i="7"/>
  <c r="CI238" i="7"/>
  <c r="CH238" i="7"/>
  <c r="CG238" i="7"/>
  <c r="CE238" i="7"/>
  <c r="CC238" i="7"/>
  <c r="CB238" i="7"/>
  <c r="CA238" i="7"/>
  <c r="BY238" i="7"/>
  <c r="BW238" i="7"/>
  <c r="BV238" i="7"/>
  <c r="BU238" i="7"/>
  <c r="BS238" i="7"/>
  <c r="BQ238" i="7"/>
  <c r="BP238" i="7"/>
  <c r="BO238" i="7"/>
  <c r="BM238" i="7"/>
  <c r="BK238" i="7"/>
  <c r="BJ238" i="7"/>
  <c r="BI238" i="7"/>
  <c r="BG238" i="7"/>
  <c r="BE238" i="7"/>
  <c r="BD238" i="7"/>
  <c r="BC238" i="7"/>
  <c r="BA238" i="7"/>
  <c r="AY238" i="7"/>
  <c r="AX238" i="7"/>
  <c r="AW238" i="7"/>
  <c r="AU238" i="7"/>
  <c r="AS238" i="7"/>
  <c r="AR238" i="7"/>
  <c r="AQ238" i="7"/>
  <c r="AO238" i="7"/>
  <c r="AM238" i="7"/>
  <c r="AL238" i="7"/>
  <c r="AK238" i="7"/>
  <c r="AI238" i="7"/>
  <c r="AG238" i="7"/>
  <c r="AF238" i="7"/>
  <c r="AE238" i="7"/>
  <c r="AC238" i="7"/>
  <c r="AA238" i="7"/>
  <c r="Z238" i="7"/>
  <c r="Y238" i="7"/>
  <c r="W238" i="7"/>
  <c r="U238" i="7"/>
  <c r="T238" i="7"/>
  <c r="S238" i="7"/>
  <c r="Q238" i="7"/>
  <c r="O238" i="7"/>
  <c r="N238" i="7"/>
  <c r="M238" i="7"/>
  <c r="K238" i="7"/>
  <c r="I238" i="7"/>
  <c r="H238" i="7"/>
  <c r="G238" i="7"/>
  <c r="F238" i="7"/>
  <c r="E238" i="7"/>
  <c r="C238" i="7"/>
  <c r="B238" i="7"/>
  <c r="DG237" i="7"/>
  <c r="DF237" i="7"/>
  <c r="DD237" i="7"/>
  <c r="DC237" i="7"/>
  <c r="DB237" i="7"/>
  <c r="DA237" i="7"/>
  <c r="CZ237" i="7"/>
  <c r="CY237" i="7"/>
  <c r="CW237" i="7"/>
  <c r="CU237" i="7"/>
  <c r="CT237" i="7"/>
  <c r="CS237" i="7"/>
  <c r="CQ237" i="7"/>
  <c r="CO237" i="7"/>
  <c r="CN237" i="7"/>
  <c r="CM237" i="7"/>
  <c r="CK237" i="7"/>
  <c r="CI237" i="7"/>
  <c r="CH237" i="7"/>
  <c r="CG237" i="7"/>
  <c r="CE237" i="7"/>
  <c r="CC237" i="7"/>
  <c r="CB237" i="7"/>
  <c r="CA237" i="7"/>
  <c r="BY237" i="7"/>
  <c r="BW237" i="7"/>
  <c r="BV237" i="7"/>
  <c r="BU237" i="7"/>
  <c r="BS237" i="7"/>
  <c r="BQ237" i="7"/>
  <c r="BP237" i="7"/>
  <c r="BO237" i="7"/>
  <c r="BM237" i="7"/>
  <c r="BK237" i="7"/>
  <c r="BJ237" i="7"/>
  <c r="BI237" i="7"/>
  <c r="BG237" i="7"/>
  <c r="BE237" i="7"/>
  <c r="BD237" i="7"/>
  <c r="BC237" i="7"/>
  <c r="BA237" i="7"/>
  <c r="AY237" i="7"/>
  <c r="AX237" i="7"/>
  <c r="AW237" i="7"/>
  <c r="AU237" i="7"/>
  <c r="AS237" i="7"/>
  <c r="AR237" i="7"/>
  <c r="AQ237" i="7"/>
  <c r="AO237" i="7"/>
  <c r="AM237" i="7"/>
  <c r="AL237" i="7"/>
  <c r="AK237" i="7"/>
  <c r="AI237" i="7"/>
  <c r="AG237" i="7"/>
  <c r="AF237" i="7"/>
  <c r="AE237" i="7"/>
  <c r="AC237" i="7"/>
  <c r="AA237" i="7"/>
  <c r="Z237" i="7"/>
  <c r="Y237" i="7"/>
  <c r="W237" i="7"/>
  <c r="U237" i="7"/>
  <c r="T237" i="7"/>
  <c r="S237" i="7"/>
  <c r="Q237" i="7"/>
  <c r="O237" i="7"/>
  <c r="N237" i="7"/>
  <c r="M237" i="7"/>
  <c r="K237" i="7"/>
  <c r="I237" i="7"/>
  <c r="H237" i="7"/>
  <c r="G237" i="7"/>
  <c r="F237" i="7"/>
  <c r="E237" i="7"/>
  <c r="C237" i="7"/>
  <c r="B237" i="7"/>
  <c r="DG236" i="7"/>
  <c r="DF236" i="7"/>
  <c r="DD236" i="7"/>
  <c r="DC236" i="7"/>
  <c r="DB236" i="7"/>
  <c r="DA236" i="7"/>
  <c r="CZ236" i="7"/>
  <c r="CY236" i="7"/>
  <c r="CW236" i="7"/>
  <c r="CU236" i="7"/>
  <c r="CT236" i="7"/>
  <c r="CS236" i="7"/>
  <c r="CQ236" i="7"/>
  <c r="CO236" i="7"/>
  <c r="CN236" i="7"/>
  <c r="CM236" i="7"/>
  <c r="CK236" i="7"/>
  <c r="CI236" i="7"/>
  <c r="CH236" i="7"/>
  <c r="CG236" i="7"/>
  <c r="CE236" i="7"/>
  <c r="CC236" i="7"/>
  <c r="CB236" i="7"/>
  <c r="CA236" i="7"/>
  <c r="BY236" i="7"/>
  <c r="BW236" i="7"/>
  <c r="BV236" i="7"/>
  <c r="BU236" i="7"/>
  <c r="BS236" i="7"/>
  <c r="BQ236" i="7"/>
  <c r="BP236" i="7"/>
  <c r="BO236" i="7"/>
  <c r="BM236" i="7"/>
  <c r="BK236" i="7"/>
  <c r="BJ236" i="7"/>
  <c r="BI236" i="7"/>
  <c r="BG236" i="7"/>
  <c r="BE236" i="7"/>
  <c r="BD236" i="7"/>
  <c r="BC236" i="7"/>
  <c r="BA236" i="7"/>
  <c r="AY236" i="7"/>
  <c r="AX236" i="7"/>
  <c r="AW236" i="7"/>
  <c r="AU236" i="7"/>
  <c r="AS236" i="7"/>
  <c r="AR236" i="7"/>
  <c r="AQ236" i="7"/>
  <c r="AO236" i="7"/>
  <c r="AM236" i="7"/>
  <c r="AL236" i="7"/>
  <c r="AK236" i="7"/>
  <c r="AI236" i="7"/>
  <c r="AG236" i="7"/>
  <c r="AF236" i="7"/>
  <c r="AE236" i="7"/>
  <c r="AC236" i="7"/>
  <c r="AA236" i="7"/>
  <c r="Z236" i="7"/>
  <c r="Y236" i="7"/>
  <c r="W236" i="7"/>
  <c r="U236" i="7"/>
  <c r="T236" i="7"/>
  <c r="S236" i="7"/>
  <c r="Q236" i="7"/>
  <c r="O236" i="7"/>
  <c r="N236" i="7"/>
  <c r="M236" i="7"/>
  <c r="K236" i="7"/>
  <c r="I236" i="7"/>
  <c r="H236" i="7"/>
  <c r="G236" i="7"/>
  <c r="F236" i="7"/>
  <c r="E236" i="7"/>
  <c r="C236" i="7"/>
  <c r="B236" i="7"/>
  <c r="DG235" i="7"/>
  <c r="DF235" i="7"/>
  <c r="DD235" i="7"/>
  <c r="DC235" i="7"/>
  <c r="DB235" i="7"/>
  <c r="DA235" i="7"/>
  <c r="CZ235" i="7"/>
  <c r="CY235" i="7"/>
  <c r="CW235" i="7"/>
  <c r="CU235" i="7"/>
  <c r="CT235" i="7"/>
  <c r="CS235" i="7"/>
  <c r="CQ235" i="7"/>
  <c r="CO235" i="7"/>
  <c r="CN235" i="7"/>
  <c r="CM235" i="7"/>
  <c r="CK235" i="7"/>
  <c r="CI235" i="7"/>
  <c r="CH235" i="7"/>
  <c r="CG235" i="7"/>
  <c r="CE235" i="7"/>
  <c r="CC235" i="7"/>
  <c r="CB235" i="7"/>
  <c r="CA235" i="7"/>
  <c r="BY235" i="7"/>
  <c r="BW235" i="7"/>
  <c r="BV235" i="7"/>
  <c r="BU235" i="7"/>
  <c r="BS235" i="7"/>
  <c r="BQ235" i="7"/>
  <c r="BP235" i="7"/>
  <c r="BO235" i="7"/>
  <c r="BM235" i="7"/>
  <c r="BK235" i="7"/>
  <c r="BJ235" i="7"/>
  <c r="BI235" i="7"/>
  <c r="BG235" i="7"/>
  <c r="BE235" i="7"/>
  <c r="BD235" i="7"/>
  <c r="BC235" i="7"/>
  <c r="BA235" i="7"/>
  <c r="AY235" i="7"/>
  <c r="AX235" i="7"/>
  <c r="AW235" i="7"/>
  <c r="AU235" i="7"/>
  <c r="AS235" i="7"/>
  <c r="AR235" i="7"/>
  <c r="AQ235" i="7"/>
  <c r="AO235" i="7"/>
  <c r="AM235" i="7"/>
  <c r="AL235" i="7"/>
  <c r="AK235" i="7"/>
  <c r="AI235" i="7"/>
  <c r="AG235" i="7"/>
  <c r="AF235" i="7"/>
  <c r="AE235" i="7"/>
  <c r="AC235" i="7"/>
  <c r="AA235" i="7"/>
  <c r="Z235" i="7"/>
  <c r="Y235" i="7"/>
  <c r="W235" i="7"/>
  <c r="U235" i="7"/>
  <c r="T235" i="7"/>
  <c r="S235" i="7"/>
  <c r="Q235" i="7"/>
  <c r="O235" i="7"/>
  <c r="N235" i="7"/>
  <c r="M235" i="7"/>
  <c r="K235" i="7"/>
  <c r="I235" i="7"/>
  <c r="H235" i="7"/>
  <c r="G235" i="7"/>
  <c r="F235" i="7"/>
  <c r="E235" i="7"/>
  <c r="C235" i="7"/>
  <c r="B235" i="7"/>
  <c r="DG234" i="7"/>
  <c r="DF234" i="7"/>
  <c r="DD234" i="7"/>
  <c r="DC234" i="7"/>
  <c r="DB234" i="7"/>
  <c r="DA234" i="7"/>
  <c r="CZ234" i="7"/>
  <c r="CY234" i="7"/>
  <c r="CW234" i="7"/>
  <c r="CU234" i="7"/>
  <c r="CT234" i="7"/>
  <c r="CS234" i="7"/>
  <c r="CQ234" i="7"/>
  <c r="CO234" i="7"/>
  <c r="CN234" i="7"/>
  <c r="CM234" i="7"/>
  <c r="CK234" i="7"/>
  <c r="CI234" i="7"/>
  <c r="CH234" i="7"/>
  <c r="CG234" i="7"/>
  <c r="CE234" i="7"/>
  <c r="CC234" i="7"/>
  <c r="CB234" i="7"/>
  <c r="CA234" i="7"/>
  <c r="BY234" i="7"/>
  <c r="BW234" i="7"/>
  <c r="BV234" i="7"/>
  <c r="BU234" i="7"/>
  <c r="BS234" i="7"/>
  <c r="BQ234" i="7"/>
  <c r="BP234" i="7"/>
  <c r="BO234" i="7"/>
  <c r="BM234" i="7"/>
  <c r="BK234" i="7"/>
  <c r="BJ234" i="7"/>
  <c r="BI234" i="7"/>
  <c r="BG234" i="7"/>
  <c r="BE234" i="7"/>
  <c r="BD234" i="7"/>
  <c r="BC234" i="7"/>
  <c r="BA234" i="7"/>
  <c r="AY234" i="7"/>
  <c r="AX234" i="7"/>
  <c r="AW234" i="7"/>
  <c r="AU234" i="7"/>
  <c r="AS234" i="7"/>
  <c r="AR234" i="7"/>
  <c r="AQ234" i="7"/>
  <c r="AO234" i="7"/>
  <c r="AM234" i="7"/>
  <c r="AL234" i="7"/>
  <c r="AK234" i="7"/>
  <c r="AI234" i="7"/>
  <c r="AG234" i="7"/>
  <c r="AF234" i="7"/>
  <c r="AE234" i="7"/>
  <c r="AC234" i="7"/>
  <c r="AA234" i="7"/>
  <c r="Z234" i="7"/>
  <c r="Y234" i="7"/>
  <c r="W234" i="7"/>
  <c r="U234" i="7"/>
  <c r="T234" i="7"/>
  <c r="S234" i="7"/>
  <c r="Q234" i="7"/>
  <c r="O234" i="7"/>
  <c r="N234" i="7"/>
  <c r="M234" i="7"/>
  <c r="K234" i="7"/>
  <c r="I234" i="7"/>
  <c r="H234" i="7"/>
  <c r="G234" i="7"/>
  <c r="F234" i="7"/>
  <c r="E234" i="7"/>
  <c r="C234" i="7"/>
  <c r="B234" i="7"/>
  <c r="DG233" i="7"/>
  <c r="DF233" i="7"/>
  <c r="DD233" i="7"/>
  <c r="DC233" i="7"/>
  <c r="DB233" i="7"/>
  <c r="DA233" i="7"/>
  <c r="CZ233" i="7"/>
  <c r="CY233" i="7"/>
  <c r="CW233" i="7"/>
  <c r="CU233" i="7"/>
  <c r="CT233" i="7"/>
  <c r="CS233" i="7"/>
  <c r="CQ233" i="7"/>
  <c r="CO233" i="7"/>
  <c r="CN233" i="7"/>
  <c r="CM233" i="7"/>
  <c r="CK233" i="7"/>
  <c r="CI233" i="7"/>
  <c r="CH233" i="7"/>
  <c r="CG233" i="7"/>
  <c r="CE233" i="7"/>
  <c r="CC233" i="7"/>
  <c r="CB233" i="7"/>
  <c r="CA233" i="7"/>
  <c r="BY233" i="7"/>
  <c r="BW233" i="7"/>
  <c r="BV233" i="7"/>
  <c r="BU233" i="7"/>
  <c r="BS233" i="7"/>
  <c r="BQ233" i="7"/>
  <c r="BP233" i="7"/>
  <c r="BO233" i="7"/>
  <c r="BM233" i="7"/>
  <c r="BK233" i="7"/>
  <c r="BJ233" i="7"/>
  <c r="BI233" i="7"/>
  <c r="BG233" i="7"/>
  <c r="BE233" i="7"/>
  <c r="BD233" i="7"/>
  <c r="BC233" i="7"/>
  <c r="BA233" i="7"/>
  <c r="AY233" i="7"/>
  <c r="AX233" i="7"/>
  <c r="AW233" i="7"/>
  <c r="AU233" i="7"/>
  <c r="AS233" i="7"/>
  <c r="AR233" i="7"/>
  <c r="AQ233" i="7"/>
  <c r="AO233" i="7"/>
  <c r="AM233" i="7"/>
  <c r="AL233" i="7"/>
  <c r="AK233" i="7"/>
  <c r="AI233" i="7"/>
  <c r="AG233" i="7"/>
  <c r="AF233" i="7"/>
  <c r="AE233" i="7"/>
  <c r="AC233" i="7"/>
  <c r="AA233" i="7"/>
  <c r="Z233" i="7"/>
  <c r="Y233" i="7"/>
  <c r="W233" i="7"/>
  <c r="U233" i="7"/>
  <c r="T233" i="7"/>
  <c r="S233" i="7"/>
  <c r="Q233" i="7"/>
  <c r="O233" i="7"/>
  <c r="N233" i="7"/>
  <c r="M233" i="7"/>
  <c r="K233" i="7"/>
  <c r="I233" i="7"/>
  <c r="H233" i="7"/>
  <c r="G233" i="7"/>
  <c r="F233" i="7"/>
  <c r="E233" i="7"/>
  <c r="C233" i="7"/>
  <c r="B233" i="7"/>
  <c r="DG232" i="7"/>
  <c r="DF232" i="7"/>
  <c r="DD232" i="7"/>
  <c r="DC232" i="7"/>
  <c r="DB232" i="7"/>
  <c r="DA232" i="7"/>
  <c r="CZ232" i="7"/>
  <c r="CY232" i="7"/>
  <c r="CW232" i="7"/>
  <c r="CU232" i="7"/>
  <c r="CT232" i="7"/>
  <c r="CS232" i="7"/>
  <c r="CQ232" i="7"/>
  <c r="CO232" i="7"/>
  <c r="CN232" i="7"/>
  <c r="CM232" i="7"/>
  <c r="CK232" i="7"/>
  <c r="CI232" i="7"/>
  <c r="CH232" i="7"/>
  <c r="CG232" i="7"/>
  <c r="CE232" i="7"/>
  <c r="CC232" i="7"/>
  <c r="CB232" i="7"/>
  <c r="CA232" i="7"/>
  <c r="BY232" i="7"/>
  <c r="BW232" i="7"/>
  <c r="BV232" i="7"/>
  <c r="BU232" i="7"/>
  <c r="BS232" i="7"/>
  <c r="BQ232" i="7"/>
  <c r="BP232" i="7"/>
  <c r="BO232" i="7"/>
  <c r="BM232" i="7"/>
  <c r="BK232" i="7"/>
  <c r="BJ232" i="7"/>
  <c r="BI232" i="7"/>
  <c r="BG232" i="7"/>
  <c r="BE232" i="7"/>
  <c r="BD232" i="7"/>
  <c r="BC232" i="7"/>
  <c r="BA232" i="7"/>
  <c r="AY232" i="7"/>
  <c r="AX232" i="7"/>
  <c r="AW232" i="7"/>
  <c r="AU232" i="7"/>
  <c r="AS232" i="7"/>
  <c r="AR232" i="7"/>
  <c r="AQ232" i="7"/>
  <c r="AO232" i="7"/>
  <c r="AM232" i="7"/>
  <c r="AL232" i="7"/>
  <c r="AK232" i="7"/>
  <c r="AI232" i="7"/>
  <c r="AG232" i="7"/>
  <c r="AF232" i="7"/>
  <c r="AE232" i="7"/>
  <c r="AC232" i="7"/>
  <c r="AA232" i="7"/>
  <c r="Z232" i="7"/>
  <c r="Y232" i="7"/>
  <c r="W232" i="7"/>
  <c r="U232" i="7"/>
  <c r="T232" i="7"/>
  <c r="S232" i="7"/>
  <c r="Q232" i="7"/>
  <c r="O232" i="7"/>
  <c r="N232" i="7"/>
  <c r="M232" i="7"/>
  <c r="K232" i="7"/>
  <c r="I232" i="7"/>
  <c r="H232" i="7"/>
  <c r="G232" i="7"/>
  <c r="F232" i="7"/>
  <c r="E232" i="7"/>
  <c r="C232" i="7"/>
  <c r="B232" i="7"/>
  <c r="DG231" i="7"/>
  <c r="DF231" i="7"/>
  <c r="DD231" i="7"/>
  <c r="DC231" i="7"/>
  <c r="DB231" i="7"/>
  <c r="DA231" i="7"/>
  <c r="CZ231" i="7"/>
  <c r="CY231" i="7"/>
  <c r="CW231" i="7"/>
  <c r="CU231" i="7"/>
  <c r="CT231" i="7"/>
  <c r="CS231" i="7"/>
  <c r="CQ231" i="7"/>
  <c r="CO231" i="7"/>
  <c r="CN231" i="7"/>
  <c r="CM231" i="7"/>
  <c r="CK231" i="7"/>
  <c r="CI231" i="7"/>
  <c r="CH231" i="7"/>
  <c r="CG231" i="7"/>
  <c r="CE231" i="7"/>
  <c r="CC231" i="7"/>
  <c r="CB231" i="7"/>
  <c r="CA231" i="7"/>
  <c r="BY231" i="7"/>
  <c r="BW231" i="7"/>
  <c r="BV231" i="7"/>
  <c r="BU231" i="7"/>
  <c r="BS231" i="7"/>
  <c r="BQ231" i="7"/>
  <c r="BP231" i="7"/>
  <c r="BO231" i="7"/>
  <c r="BM231" i="7"/>
  <c r="BK231" i="7"/>
  <c r="BJ231" i="7"/>
  <c r="BI231" i="7"/>
  <c r="BG231" i="7"/>
  <c r="BE231" i="7"/>
  <c r="BD231" i="7"/>
  <c r="BC231" i="7"/>
  <c r="BA231" i="7"/>
  <c r="AY231" i="7"/>
  <c r="AX231" i="7"/>
  <c r="AW231" i="7"/>
  <c r="AU231" i="7"/>
  <c r="AS231" i="7"/>
  <c r="AR231" i="7"/>
  <c r="AQ231" i="7"/>
  <c r="AO231" i="7"/>
  <c r="AM231" i="7"/>
  <c r="AL231" i="7"/>
  <c r="AK231" i="7"/>
  <c r="AI231" i="7"/>
  <c r="AG231" i="7"/>
  <c r="AF231" i="7"/>
  <c r="AE231" i="7"/>
  <c r="AC231" i="7"/>
  <c r="AA231" i="7"/>
  <c r="Z231" i="7"/>
  <c r="Y231" i="7"/>
  <c r="W231" i="7"/>
  <c r="U231" i="7"/>
  <c r="T231" i="7"/>
  <c r="S231" i="7"/>
  <c r="Q231" i="7"/>
  <c r="O231" i="7"/>
  <c r="N231" i="7"/>
  <c r="M231" i="7"/>
  <c r="K231" i="7"/>
  <c r="I231" i="7"/>
  <c r="H231" i="7"/>
  <c r="G231" i="7"/>
  <c r="F231" i="7"/>
  <c r="E231" i="7"/>
  <c r="C231" i="7"/>
  <c r="B231" i="7"/>
  <c r="DG230" i="7"/>
  <c r="DF230" i="7"/>
  <c r="DD230" i="7"/>
  <c r="DC230" i="7"/>
  <c r="DB230" i="7"/>
  <c r="DA230" i="7"/>
  <c r="CZ230" i="7"/>
  <c r="CY230" i="7"/>
  <c r="CW230" i="7"/>
  <c r="CU230" i="7"/>
  <c r="CT230" i="7"/>
  <c r="CS230" i="7"/>
  <c r="CQ230" i="7"/>
  <c r="CO230" i="7"/>
  <c r="CN230" i="7"/>
  <c r="CM230" i="7"/>
  <c r="CK230" i="7"/>
  <c r="CI230" i="7"/>
  <c r="CH230" i="7"/>
  <c r="CG230" i="7"/>
  <c r="CE230" i="7"/>
  <c r="CC230" i="7"/>
  <c r="CB230" i="7"/>
  <c r="CA230" i="7"/>
  <c r="BY230" i="7"/>
  <c r="BW230" i="7"/>
  <c r="BV230" i="7"/>
  <c r="BU230" i="7"/>
  <c r="BS230" i="7"/>
  <c r="BQ230" i="7"/>
  <c r="BP230" i="7"/>
  <c r="BO230" i="7"/>
  <c r="BM230" i="7"/>
  <c r="BK230" i="7"/>
  <c r="BJ230" i="7"/>
  <c r="BI230" i="7"/>
  <c r="BG230" i="7"/>
  <c r="BE230" i="7"/>
  <c r="BD230" i="7"/>
  <c r="BC230" i="7"/>
  <c r="BA230" i="7"/>
  <c r="AY230" i="7"/>
  <c r="AX230" i="7"/>
  <c r="AW230" i="7"/>
  <c r="AU230" i="7"/>
  <c r="AS230" i="7"/>
  <c r="AR230" i="7"/>
  <c r="AQ230" i="7"/>
  <c r="AO230" i="7"/>
  <c r="AM230" i="7"/>
  <c r="AL230" i="7"/>
  <c r="AK230" i="7"/>
  <c r="AI230" i="7"/>
  <c r="AG230" i="7"/>
  <c r="AF230" i="7"/>
  <c r="AE230" i="7"/>
  <c r="AC230" i="7"/>
  <c r="AA230" i="7"/>
  <c r="Z230" i="7"/>
  <c r="Y230" i="7"/>
  <c r="W230" i="7"/>
  <c r="U230" i="7"/>
  <c r="T230" i="7"/>
  <c r="S230" i="7"/>
  <c r="Q230" i="7"/>
  <c r="O230" i="7"/>
  <c r="N230" i="7"/>
  <c r="M230" i="7"/>
  <c r="K230" i="7"/>
  <c r="I230" i="7"/>
  <c r="H230" i="7"/>
  <c r="G230" i="7"/>
  <c r="F230" i="7"/>
  <c r="E230" i="7"/>
  <c r="C230" i="7"/>
  <c r="B230" i="7"/>
  <c r="DG229" i="7"/>
  <c r="DF229" i="7"/>
  <c r="DD229" i="7"/>
  <c r="DC229" i="7"/>
  <c r="DB229" i="7"/>
  <c r="DA229" i="7"/>
  <c r="CZ229" i="7"/>
  <c r="CY229" i="7"/>
  <c r="CW229" i="7"/>
  <c r="CU229" i="7"/>
  <c r="CT229" i="7"/>
  <c r="CS229" i="7"/>
  <c r="CQ229" i="7"/>
  <c r="CO229" i="7"/>
  <c r="CN229" i="7"/>
  <c r="CM229" i="7"/>
  <c r="CK229" i="7"/>
  <c r="CI229" i="7"/>
  <c r="CH229" i="7"/>
  <c r="CG229" i="7"/>
  <c r="CE229" i="7"/>
  <c r="CC229" i="7"/>
  <c r="CB229" i="7"/>
  <c r="CA229" i="7"/>
  <c r="BY229" i="7"/>
  <c r="BW229" i="7"/>
  <c r="BV229" i="7"/>
  <c r="BU229" i="7"/>
  <c r="BS229" i="7"/>
  <c r="BQ229" i="7"/>
  <c r="BP229" i="7"/>
  <c r="BO229" i="7"/>
  <c r="BM229" i="7"/>
  <c r="BK229" i="7"/>
  <c r="BJ229" i="7"/>
  <c r="BI229" i="7"/>
  <c r="BG229" i="7"/>
  <c r="BE229" i="7"/>
  <c r="BD229" i="7"/>
  <c r="BC229" i="7"/>
  <c r="BA229" i="7"/>
  <c r="AY229" i="7"/>
  <c r="AX229" i="7"/>
  <c r="AW229" i="7"/>
  <c r="AU229" i="7"/>
  <c r="AS229" i="7"/>
  <c r="AR229" i="7"/>
  <c r="AQ229" i="7"/>
  <c r="AO229" i="7"/>
  <c r="AM229" i="7"/>
  <c r="AL229" i="7"/>
  <c r="AK229" i="7"/>
  <c r="AI229" i="7"/>
  <c r="AG229" i="7"/>
  <c r="AF229" i="7"/>
  <c r="AE229" i="7"/>
  <c r="AC229" i="7"/>
  <c r="AA229" i="7"/>
  <c r="Z229" i="7"/>
  <c r="Y229" i="7"/>
  <c r="W229" i="7"/>
  <c r="U229" i="7"/>
  <c r="T229" i="7"/>
  <c r="S229" i="7"/>
  <c r="Q229" i="7"/>
  <c r="O229" i="7"/>
  <c r="N229" i="7"/>
  <c r="M229" i="7"/>
  <c r="K229" i="7"/>
  <c r="I229" i="7"/>
  <c r="H229" i="7"/>
  <c r="G229" i="7"/>
  <c r="F229" i="7"/>
  <c r="E229" i="7"/>
  <c r="C229" i="7"/>
  <c r="B229" i="7"/>
  <c r="A229" i="7"/>
  <c r="DG228" i="7"/>
  <c r="DF228" i="7"/>
  <c r="DD228" i="7"/>
  <c r="DC228" i="7"/>
  <c r="DB228" i="7"/>
  <c r="DA228" i="7"/>
  <c r="CZ228" i="7"/>
  <c r="CY228" i="7"/>
  <c r="CW228" i="7"/>
  <c r="CU228" i="7"/>
  <c r="CT228" i="7"/>
  <c r="CS228" i="7"/>
  <c r="CQ228" i="7"/>
  <c r="CO228" i="7"/>
  <c r="CN228" i="7"/>
  <c r="CM228" i="7"/>
  <c r="CK228" i="7"/>
  <c r="CI228" i="7"/>
  <c r="CH228" i="7"/>
  <c r="CG228" i="7"/>
  <c r="CE228" i="7"/>
  <c r="CC228" i="7"/>
  <c r="CB228" i="7"/>
  <c r="CA228" i="7"/>
  <c r="BY228" i="7"/>
  <c r="BW228" i="7"/>
  <c r="BV228" i="7"/>
  <c r="BU228" i="7"/>
  <c r="BS228" i="7"/>
  <c r="BQ228" i="7"/>
  <c r="BP228" i="7"/>
  <c r="BO228" i="7"/>
  <c r="BM228" i="7"/>
  <c r="BK228" i="7"/>
  <c r="BJ228" i="7"/>
  <c r="BI228" i="7"/>
  <c r="BG228" i="7"/>
  <c r="BE228" i="7"/>
  <c r="BD228" i="7"/>
  <c r="BC228" i="7"/>
  <c r="BA228" i="7"/>
  <c r="AY228" i="7"/>
  <c r="AX228" i="7"/>
  <c r="AW228" i="7"/>
  <c r="AU228" i="7"/>
  <c r="AS228" i="7"/>
  <c r="AR228" i="7"/>
  <c r="AQ228" i="7"/>
  <c r="AO228" i="7"/>
  <c r="AM228" i="7"/>
  <c r="AL228" i="7"/>
  <c r="AK228" i="7"/>
  <c r="AI228" i="7"/>
  <c r="AG228" i="7"/>
  <c r="AF228" i="7"/>
  <c r="AE228" i="7"/>
  <c r="AC228" i="7"/>
  <c r="AA228" i="7"/>
  <c r="Z228" i="7"/>
  <c r="Y228" i="7"/>
  <c r="W228" i="7"/>
  <c r="U228" i="7"/>
  <c r="T228" i="7"/>
  <c r="S228" i="7"/>
  <c r="Q228" i="7"/>
  <c r="O228" i="7"/>
  <c r="N228" i="7"/>
  <c r="M228" i="7"/>
  <c r="K228" i="7"/>
  <c r="I228" i="7"/>
  <c r="H228" i="7"/>
  <c r="G228" i="7"/>
  <c r="F228" i="7"/>
  <c r="E228" i="7"/>
  <c r="C228" i="7"/>
  <c r="B228" i="7"/>
  <c r="DG227" i="7"/>
  <c r="DF227" i="7"/>
  <c r="DD227" i="7"/>
  <c r="DC227" i="7"/>
  <c r="DB227" i="7"/>
  <c r="DA227" i="7"/>
  <c r="CZ227" i="7"/>
  <c r="CY227" i="7"/>
  <c r="CW227" i="7"/>
  <c r="CU227" i="7"/>
  <c r="CT227" i="7"/>
  <c r="CS227" i="7"/>
  <c r="CQ227" i="7"/>
  <c r="CO227" i="7"/>
  <c r="CN227" i="7"/>
  <c r="CM227" i="7"/>
  <c r="CK227" i="7"/>
  <c r="CI227" i="7"/>
  <c r="CH227" i="7"/>
  <c r="CG227" i="7"/>
  <c r="CE227" i="7"/>
  <c r="CC227" i="7"/>
  <c r="CB227" i="7"/>
  <c r="CA227" i="7"/>
  <c r="BY227" i="7"/>
  <c r="BW227" i="7"/>
  <c r="BV227" i="7"/>
  <c r="BU227" i="7"/>
  <c r="BS227" i="7"/>
  <c r="BQ227" i="7"/>
  <c r="BP227" i="7"/>
  <c r="BO227" i="7"/>
  <c r="BM227" i="7"/>
  <c r="BK227" i="7"/>
  <c r="BJ227" i="7"/>
  <c r="BI227" i="7"/>
  <c r="BG227" i="7"/>
  <c r="BE227" i="7"/>
  <c r="BD227" i="7"/>
  <c r="BC227" i="7"/>
  <c r="BA227" i="7"/>
  <c r="AY227" i="7"/>
  <c r="AX227" i="7"/>
  <c r="AW227" i="7"/>
  <c r="AU227" i="7"/>
  <c r="AS227" i="7"/>
  <c r="AR227" i="7"/>
  <c r="AQ227" i="7"/>
  <c r="AO227" i="7"/>
  <c r="AM227" i="7"/>
  <c r="AL227" i="7"/>
  <c r="AK227" i="7"/>
  <c r="AI227" i="7"/>
  <c r="AG227" i="7"/>
  <c r="AF227" i="7"/>
  <c r="AE227" i="7"/>
  <c r="AC227" i="7"/>
  <c r="AA227" i="7"/>
  <c r="Z227" i="7"/>
  <c r="Y227" i="7"/>
  <c r="W227" i="7"/>
  <c r="U227" i="7"/>
  <c r="T227" i="7"/>
  <c r="S227" i="7"/>
  <c r="Q227" i="7"/>
  <c r="O227" i="7"/>
  <c r="N227" i="7"/>
  <c r="M227" i="7"/>
  <c r="K227" i="7"/>
  <c r="I227" i="7"/>
  <c r="H227" i="7"/>
  <c r="G227" i="7"/>
  <c r="F227" i="7"/>
  <c r="E227" i="7"/>
  <c r="C227" i="7"/>
  <c r="B227" i="7"/>
  <c r="DG226" i="7"/>
  <c r="DF226" i="7"/>
  <c r="DD226" i="7"/>
  <c r="DC226" i="7"/>
  <c r="DB226" i="7"/>
  <c r="DA226" i="7"/>
  <c r="CZ226" i="7"/>
  <c r="CY226" i="7"/>
  <c r="CW226" i="7"/>
  <c r="CU226" i="7"/>
  <c r="CT226" i="7"/>
  <c r="CS226" i="7"/>
  <c r="CQ226" i="7"/>
  <c r="CO226" i="7"/>
  <c r="CN226" i="7"/>
  <c r="CM226" i="7"/>
  <c r="CK226" i="7"/>
  <c r="CI226" i="7"/>
  <c r="CH226" i="7"/>
  <c r="CG226" i="7"/>
  <c r="CE226" i="7"/>
  <c r="CC226" i="7"/>
  <c r="CB226" i="7"/>
  <c r="CA226" i="7"/>
  <c r="BY226" i="7"/>
  <c r="BW226" i="7"/>
  <c r="BV226" i="7"/>
  <c r="BU226" i="7"/>
  <c r="BS226" i="7"/>
  <c r="BQ226" i="7"/>
  <c r="BP226" i="7"/>
  <c r="BO226" i="7"/>
  <c r="BM226" i="7"/>
  <c r="BK226" i="7"/>
  <c r="BJ226" i="7"/>
  <c r="BI226" i="7"/>
  <c r="BG226" i="7"/>
  <c r="BE226" i="7"/>
  <c r="BD226" i="7"/>
  <c r="BC226" i="7"/>
  <c r="BA226" i="7"/>
  <c r="AY226" i="7"/>
  <c r="AX226" i="7"/>
  <c r="AW226" i="7"/>
  <c r="AU226" i="7"/>
  <c r="AS226" i="7"/>
  <c r="AR226" i="7"/>
  <c r="AQ226" i="7"/>
  <c r="AO226" i="7"/>
  <c r="AM226" i="7"/>
  <c r="AL226" i="7"/>
  <c r="AK226" i="7"/>
  <c r="AI226" i="7"/>
  <c r="AG226" i="7"/>
  <c r="AF226" i="7"/>
  <c r="AE226" i="7"/>
  <c r="AC226" i="7"/>
  <c r="AA226" i="7"/>
  <c r="Z226" i="7"/>
  <c r="Y226" i="7"/>
  <c r="W226" i="7"/>
  <c r="U226" i="7"/>
  <c r="T226" i="7"/>
  <c r="S226" i="7"/>
  <c r="Q226" i="7"/>
  <c r="O226" i="7"/>
  <c r="N226" i="7"/>
  <c r="M226" i="7"/>
  <c r="K226" i="7"/>
  <c r="I226" i="7"/>
  <c r="H226" i="7"/>
  <c r="G226" i="7"/>
  <c r="F226" i="7"/>
  <c r="E226" i="7"/>
  <c r="C226" i="7"/>
  <c r="B226" i="7"/>
  <c r="DG225" i="7"/>
  <c r="DF225" i="7"/>
  <c r="DD225" i="7"/>
  <c r="DC225" i="7"/>
  <c r="DB225" i="7"/>
  <c r="DA225" i="7"/>
  <c r="CZ225" i="7"/>
  <c r="CY225" i="7"/>
  <c r="CW225" i="7"/>
  <c r="CU225" i="7"/>
  <c r="CT225" i="7"/>
  <c r="CS225" i="7"/>
  <c r="CQ225" i="7"/>
  <c r="CO225" i="7"/>
  <c r="CN225" i="7"/>
  <c r="CM225" i="7"/>
  <c r="CK225" i="7"/>
  <c r="CI225" i="7"/>
  <c r="CH225" i="7"/>
  <c r="CG225" i="7"/>
  <c r="CE225" i="7"/>
  <c r="CC225" i="7"/>
  <c r="CB225" i="7"/>
  <c r="CA225" i="7"/>
  <c r="BY225" i="7"/>
  <c r="BW225" i="7"/>
  <c r="BV225" i="7"/>
  <c r="BU225" i="7"/>
  <c r="BS225" i="7"/>
  <c r="BQ225" i="7"/>
  <c r="BP225" i="7"/>
  <c r="BO225" i="7"/>
  <c r="BM225" i="7"/>
  <c r="BK225" i="7"/>
  <c r="BJ225" i="7"/>
  <c r="BI225" i="7"/>
  <c r="BG225" i="7"/>
  <c r="BE225" i="7"/>
  <c r="BD225" i="7"/>
  <c r="BC225" i="7"/>
  <c r="BA225" i="7"/>
  <c r="AY225" i="7"/>
  <c r="AX225" i="7"/>
  <c r="AW225" i="7"/>
  <c r="AU225" i="7"/>
  <c r="AS225" i="7"/>
  <c r="AR225" i="7"/>
  <c r="AQ225" i="7"/>
  <c r="AO225" i="7"/>
  <c r="AM225" i="7"/>
  <c r="AL225" i="7"/>
  <c r="AK225" i="7"/>
  <c r="AI225" i="7"/>
  <c r="AG225" i="7"/>
  <c r="AF225" i="7"/>
  <c r="AE225" i="7"/>
  <c r="AC225" i="7"/>
  <c r="AA225" i="7"/>
  <c r="Z225" i="7"/>
  <c r="Y225" i="7"/>
  <c r="W225" i="7"/>
  <c r="U225" i="7"/>
  <c r="T225" i="7"/>
  <c r="S225" i="7"/>
  <c r="Q225" i="7"/>
  <c r="O225" i="7"/>
  <c r="N225" i="7"/>
  <c r="M225" i="7"/>
  <c r="K225" i="7"/>
  <c r="I225" i="7"/>
  <c r="H225" i="7"/>
  <c r="G225" i="7"/>
  <c r="F225" i="7"/>
  <c r="E225" i="7"/>
  <c r="C225" i="7"/>
  <c r="B225" i="7"/>
  <c r="DG224" i="7"/>
  <c r="DF224" i="7"/>
  <c r="DD224" i="7"/>
  <c r="DC224" i="7"/>
  <c r="DB224" i="7"/>
  <c r="DA224" i="7"/>
  <c r="CZ224" i="7"/>
  <c r="CY224" i="7"/>
  <c r="CW224" i="7"/>
  <c r="CU224" i="7"/>
  <c r="CT224" i="7"/>
  <c r="CS224" i="7"/>
  <c r="CQ224" i="7"/>
  <c r="CO224" i="7"/>
  <c r="CN224" i="7"/>
  <c r="CM224" i="7"/>
  <c r="CK224" i="7"/>
  <c r="CI224" i="7"/>
  <c r="CH224" i="7"/>
  <c r="CG224" i="7"/>
  <c r="CE224" i="7"/>
  <c r="CC224" i="7"/>
  <c r="CB224" i="7"/>
  <c r="CA224" i="7"/>
  <c r="BY224" i="7"/>
  <c r="BW224" i="7"/>
  <c r="BV224" i="7"/>
  <c r="BU224" i="7"/>
  <c r="BS224" i="7"/>
  <c r="BQ224" i="7"/>
  <c r="BP224" i="7"/>
  <c r="BO224" i="7"/>
  <c r="BM224" i="7"/>
  <c r="BK224" i="7"/>
  <c r="BJ224" i="7"/>
  <c r="BI224" i="7"/>
  <c r="BG224" i="7"/>
  <c r="BE224" i="7"/>
  <c r="BD224" i="7"/>
  <c r="BC224" i="7"/>
  <c r="BA224" i="7"/>
  <c r="AY224" i="7"/>
  <c r="AX224" i="7"/>
  <c r="AW224" i="7"/>
  <c r="AU224" i="7"/>
  <c r="AS224" i="7"/>
  <c r="AR224" i="7"/>
  <c r="AQ224" i="7"/>
  <c r="AO224" i="7"/>
  <c r="AM224" i="7"/>
  <c r="AL224" i="7"/>
  <c r="AK224" i="7"/>
  <c r="AI224" i="7"/>
  <c r="AG224" i="7"/>
  <c r="AF224" i="7"/>
  <c r="AE224" i="7"/>
  <c r="AC224" i="7"/>
  <c r="AA224" i="7"/>
  <c r="Z224" i="7"/>
  <c r="Y224" i="7"/>
  <c r="W224" i="7"/>
  <c r="U224" i="7"/>
  <c r="T224" i="7"/>
  <c r="S224" i="7"/>
  <c r="Q224" i="7"/>
  <c r="O224" i="7"/>
  <c r="N224" i="7"/>
  <c r="M224" i="7"/>
  <c r="K224" i="7"/>
  <c r="I224" i="7"/>
  <c r="H224" i="7"/>
  <c r="G224" i="7"/>
  <c r="F224" i="7"/>
  <c r="E224" i="7"/>
  <c r="C224" i="7"/>
  <c r="B224" i="7"/>
  <c r="DG223" i="7"/>
  <c r="DF223" i="7"/>
  <c r="DD223" i="7"/>
  <c r="DC223" i="7"/>
  <c r="DB223" i="7"/>
  <c r="DA223" i="7"/>
  <c r="CZ223" i="7"/>
  <c r="CY223" i="7"/>
  <c r="CW223" i="7"/>
  <c r="CU223" i="7"/>
  <c r="CT223" i="7"/>
  <c r="CS223" i="7"/>
  <c r="CQ223" i="7"/>
  <c r="CO223" i="7"/>
  <c r="CN223" i="7"/>
  <c r="CM223" i="7"/>
  <c r="CK223" i="7"/>
  <c r="CI223" i="7"/>
  <c r="CH223" i="7"/>
  <c r="CG223" i="7"/>
  <c r="CE223" i="7"/>
  <c r="CC223" i="7"/>
  <c r="CB223" i="7"/>
  <c r="CA223" i="7"/>
  <c r="BY223" i="7"/>
  <c r="BW223" i="7"/>
  <c r="BV223" i="7"/>
  <c r="BU223" i="7"/>
  <c r="BS223" i="7"/>
  <c r="BQ223" i="7"/>
  <c r="BP223" i="7"/>
  <c r="BO223" i="7"/>
  <c r="BM223" i="7"/>
  <c r="BK223" i="7"/>
  <c r="BJ223" i="7"/>
  <c r="BI223" i="7"/>
  <c r="BG223" i="7"/>
  <c r="BE223" i="7"/>
  <c r="BD223" i="7"/>
  <c r="BC223" i="7"/>
  <c r="BA223" i="7"/>
  <c r="AY223" i="7"/>
  <c r="AX223" i="7"/>
  <c r="AW223" i="7"/>
  <c r="AU223" i="7"/>
  <c r="AS223" i="7"/>
  <c r="AR223" i="7"/>
  <c r="AQ223" i="7"/>
  <c r="AO223" i="7"/>
  <c r="AM223" i="7"/>
  <c r="AL223" i="7"/>
  <c r="AK223" i="7"/>
  <c r="AI223" i="7"/>
  <c r="AG223" i="7"/>
  <c r="AF223" i="7"/>
  <c r="AE223" i="7"/>
  <c r="AC223" i="7"/>
  <c r="AA223" i="7"/>
  <c r="Z223" i="7"/>
  <c r="Y223" i="7"/>
  <c r="W223" i="7"/>
  <c r="U223" i="7"/>
  <c r="T223" i="7"/>
  <c r="S223" i="7"/>
  <c r="Q223" i="7"/>
  <c r="O223" i="7"/>
  <c r="N223" i="7"/>
  <c r="M223" i="7"/>
  <c r="K223" i="7"/>
  <c r="I223" i="7"/>
  <c r="H223" i="7"/>
  <c r="G223" i="7"/>
  <c r="F223" i="7"/>
  <c r="E223" i="7"/>
  <c r="C223" i="7"/>
  <c r="B223" i="7"/>
  <c r="DG222" i="7"/>
  <c r="DF222" i="7"/>
  <c r="DD222" i="7"/>
  <c r="DC222" i="7"/>
  <c r="DB222" i="7"/>
  <c r="DA222" i="7"/>
  <c r="CZ222" i="7"/>
  <c r="CY222" i="7"/>
  <c r="CW222" i="7"/>
  <c r="CU222" i="7"/>
  <c r="CT222" i="7"/>
  <c r="CS222" i="7"/>
  <c r="CQ222" i="7"/>
  <c r="CO222" i="7"/>
  <c r="CN222" i="7"/>
  <c r="CM222" i="7"/>
  <c r="CK222" i="7"/>
  <c r="CI222" i="7"/>
  <c r="CH222" i="7"/>
  <c r="CG222" i="7"/>
  <c r="CE222" i="7"/>
  <c r="CC222" i="7"/>
  <c r="CB222" i="7"/>
  <c r="CA222" i="7"/>
  <c r="BY222" i="7"/>
  <c r="BW222" i="7"/>
  <c r="BV222" i="7"/>
  <c r="BU222" i="7"/>
  <c r="BS222" i="7"/>
  <c r="BQ222" i="7"/>
  <c r="BP222" i="7"/>
  <c r="BO222" i="7"/>
  <c r="BM222" i="7"/>
  <c r="BK222" i="7"/>
  <c r="BJ222" i="7"/>
  <c r="BI222" i="7"/>
  <c r="BG222" i="7"/>
  <c r="BE222" i="7"/>
  <c r="BD222" i="7"/>
  <c r="BC222" i="7"/>
  <c r="BA222" i="7"/>
  <c r="AY222" i="7"/>
  <c r="AX222" i="7"/>
  <c r="AW222" i="7"/>
  <c r="AU222" i="7"/>
  <c r="AS222" i="7"/>
  <c r="AR222" i="7"/>
  <c r="AQ222" i="7"/>
  <c r="AO222" i="7"/>
  <c r="AM222" i="7"/>
  <c r="AL222" i="7"/>
  <c r="AK222" i="7"/>
  <c r="AI222" i="7"/>
  <c r="AG222" i="7"/>
  <c r="AF222" i="7"/>
  <c r="AE222" i="7"/>
  <c r="AC222" i="7"/>
  <c r="AA222" i="7"/>
  <c r="Z222" i="7"/>
  <c r="Y222" i="7"/>
  <c r="W222" i="7"/>
  <c r="U222" i="7"/>
  <c r="T222" i="7"/>
  <c r="S222" i="7"/>
  <c r="Q222" i="7"/>
  <c r="O222" i="7"/>
  <c r="N222" i="7"/>
  <c r="M222" i="7"/>
  <c r="K222" i="7"/>
  <c r="I222" i="7"/>
  <c r="H222" i="7"/>
  <c r="G222" i="7"/>
  <c r="F222" i="7"/>
  <c r="E222" i="7"/>
  <c r="C222" i="7"/>
  <c r="B222" i="7"/>
  <c r="DG221" i="7"/>
  <c r="DF221" i="7"/>
  <c r="DD221" i="7"/>
  <c r="DC221" i="7"/>
  <c r="DB221" i="7"/>
  <c r="DA221" i="7"/>
  <c r="CZ221" i="7"/>
  <c r="CY221" i="7"/>
  <c r="CW221" i="7"/>
  <c r="CU221" i="7"/>
  <c r="CT221" i="7"/>
  <c r="CS221" i="7"/>
  <c r="CQ221" i="7"/>
  <c r="CO221" i="7"/>
  <c r="CN221" i="7"/>
  <c r="CM221" i="7"/>
  <c r="CK221" i="7"/>
  <c r="CI221" i="7"/>
  <c r="CH221" i="7"/>
  <c r="CG221" i="7"/>
  <c r="CE221" i="7"/>
  <c r="CC221" i="7"/>
  <c r="CB221" i="7"/>
  <c r="CA221" i="7"/>
  <c r="BY221" i="7"/>
  <c r="BW221" i="7"/>
  <c r="BV221" i="7"/>
  <c r="BU221" i="7"/>
  <c r="BS221" i="7"/>
  <c r="BQ221" i="7"/>
  <c r="BP221" i="7"/>
  <c r="BO221" i="7"/>
  <c r="BM221" i="7"/>
  <c r="BK221" i="7"/>
  <c r="BJ221" i="7"/>
  <c r="BI221" i="7"/>
  <c r="BG221" i="7"/>
  <c r="BE221" i="7"/>
  <c r="BD221" i="7"/>
  <c r="BC221" i="7"/>
  <c r="BA221" i="7"/>
  <c r="AY221" i="7"/>
  <c r="AX221" i="7"/>
  <c r="AW221" i="7"/>
  <c r="AU221" i="7"/>
  <c r="AS221" i="7"/>
  <c r="AR221" i="7"/>
  <c r="AQ221" i="7"/>
  <c r="AO221" i="7"/>
  <c r="AM221" i="7"/>
  <c r="AL221" i="7"/>
  <c r="AK221" i="7"/>
  <c r="AI221" i="7"/>
  <c r="AG221" i="7"/>
  <c r="AF221" i="7"/>
  <c r="AE221" i="7"/>
  <c r="AC221" i="7"/>
  <c r="AA221" i="7"/>
  <c r="Z221" i="7"/>
  <c r="Y221" i="7"/>
  <c r="W221" i="7"/>
  <c r="U221" i="7"/>
  <c r="T221" i="7"/>
  <c r="S221" i="7"/>
  <c r="Q221" i="7"/>
  <c r="O221" i="7"/>
  <c r="N221" i="7"/>
  <c r="M221" i="7"/>
  <c r="K221" i="7"/>
  <c r="I221" i="7"/>
  <c r="H221" i="7"/>
  <c r="G221" i="7"/>
  <c r="F221" i="7"/>
  <c r="E221" i="7"/>
  <c r="C221" i="7"/>
  <c r="B221" i="7"/>
  <c r="DG220" i="7"/>
  <c r="DF220" i="7"/>
  <c r="DD220" i="7"/>
  <c r="DC220" i="7"/>
  <c r="DB220" i="7"/>
  <c r="DA220" i="7"/>
  <c r="CZ220" i="7"/>
  <c r="CY220" i="7"/>
  <c r="CW220" i="7"/>
  <c r="CU220" i="7"/>
  <c r="CT220" i="7"/>
  <c r="CS220" i="7"/>
  <c r="CQ220" i="7"/>
  <c r="CO220" i="7"/>
  <c r="CN220" i="7"/>
  <c r="CM220" i="7"/>
  <c r="CK220" i="7"/>
  <c r="CI220" i="7"/>
  <c r="CH220" i="7"/>
  <c r="CG220" i="7"/>
  <c r="CE220" i="7"/>
  <c r="CC220" i="7"/>
  <c r="CB220" i="7"/>
  <c r="CA220" i="7"/>
  <c r="BY220" i="7"/>
  <c r="BW220" i="7"/>
  <c r="BV220" i="7"/>
  <c r="BU220" i="7"/>
  <c r="BS220" i="7"/>
  <c r="BQ220" i="7"/>
  <c r="BP220" i="7"/>
  <c r="BO220" i="7"/>
  <c r="BM220" i="7"/>
  <c r="BK220" i="7"/>
  <c r="BJ220" i="7"/>
  <c r="BI220" i="7"/>
  <c r="BG220" i="7"/>
  <c r="BE220" i="7"/>
  <c r="BD220" i="7"/>
  <c r="BC220" i="7"/>
  <c r="BA220" i="7"/>
  <c r="AY220" i="7"/>
  <c r="AX220" i="7"/>
  <c r="AW220" i="7"/>
  <c r="AU220" i="7"/>
  <c r="AS220" i="7"/>
  <c r="AR220" i="7"/>
  <c r="AQ220" i="7"/>
  <c r="AO220" i="7"/>
  <c r="AM220" i="7"/>
  <c r="AL220" i="7"/>
  <c r="AK220" i="7"/>
  <c r="AI220" i="7"/>
  <c r="AG220" i="7"/>
  <c r="AF220" i="7"/>
  <c r="AE220" i="7"/>
  <c r="AC220" i="7"/>
  <c r="AA220" i="7"/>
  <c r="Z220" i="7"/>
  <c r="Y220" i="7"/>
  <c r="W220" i="7"/>
  <c r="U220" i="7"/>
  <c r="T220" i="7"/>
  <c r="S220" i="7"/>
  <c r="Q220" i="7"/>
  <c r="O220" i="7"/>
  <c r="N220" i="7"/>
  <c r="M220" i="7"/>
  <c r="K220" i="7"/>
  <c r="I220" i="7"/>
  <c r="H220" i="7"/>
  <c r="G220" i="7"/>
  <c r="F220" i="7"/>
  <c r="E220" i="7"/>
  <c r="C220" i="7"/>
  <c r="B220" i="7"/>
  <c r="DG219" i="7"/>
  <c r="DF219" i="7"/>
  <c r="DD219" i="7"/>
  <c r="DC219" i="7"/>
  <c r="DB219" i="7"/>
  <c r="DA219" i="7"/>
  <c r="CZ219" i="7"/>
  <c r="CY219" i="7"/>
  <c r="CW219" i="7"/>
  <c r="CU219" i="7"/>
  <c r="CT219" i="7"/>
  <c r="CS219" i="7"/>
  <c r="CQ219" i="7"/>
  <c r="CO219" i="7"/>
  <c r="CN219" i="7"/>
  <c r="CM219" i="7"/>
  <c r="CK219" i="7"/>
  <c r="CI219" i="7"/>
  <c r="CH219" i="7"/>
  <c r="CG219" i="7"/>
  <c r="CE219" i="7"/>
  <c r="CC219" i="7"/>
  <c r="CB219" i="7"/>
  <c r="CA219" i="7"/>
  <c r="BY219" i="7"/>
  <c r="BW219" i="7"/>
  <c r="BV219" i="7"/>
  <c r="BU219" i="7"/>
  <c r="BS219" i="7"/>
  <c r="BQ219" i="7"/>
  <c r="BP219" i="7"/>
  <c r="BO219" i="7"/>
  <c r="BM219" i="7"/>
  <c r="BK219" i="7"/>
  <c r="BJ219" i="7"/>
  <c r="BI219" i="7"/>
  <c r="BG219" i="7"/>
  <c r="BE219" i="7"/>
  <c r="BD219" i="7"/>
  <c r="BC219" i="7"/>
  <c r="BA219" i="7"/>
  <c r="AY219" i="7"/>
  <c r="AX219" i="7"/>
  <c r="AW219" i="7"/>
  <c r="AU219" i="7"/>
  <c r="AS219" i="7"/>
  <c r="AR219" i="7"/>
  <c r="AQ219" i="7"/>
  <c r="AO219" i="7"/>
  <c r="AM219" i="7"/>
  <c r="AL219" i="7"/>
  <c r="AK219" i="7"/>
  <c r="AI219" i="7"/>
  <c r="AG219" i="7"/>
  <c r="AF219" i="7"/>
  <c r="AE219" i="7"/>
  <c r="AC219" i="7"/>
  <c r="AA219" i="7"/>
  <c r="Z219" i="7"/>
  <c r="Y219" i="7"/>
  <c r="W219" i="7"/>
  <c r="U219" i="7"/>
  <c r="T219" i="7"/>
  <c r="S219" i="7"/>
  <c r="Q219" i="7"/>
  <c r="O219" i="7"/>
  <c r="N219" i="7"/>
  <c r="M219" i="7"/>
  <c r="K219" i="7"/>
  <c r="I219" i="7"/>
  <c r="H219" i="7"/>
  <c r="G219" i="7"/>
  <c r="F219" i="7"/>
  <c r="E219" i="7"/>
  <c r="C219" i="7"/>
  <c r="B219" i="7"/>
  <c r="DG218" i="7"/>
  <c r="DF218" i="7"/>
  <c r="DD218" i="7"/>
  <c r="DC218" i="7"/>
  <c r="DB218" i="7"/>
  <c r="DA218" i="7"/>
  <c r="CZ218" i="7"/>
  <c r="CY218" i="7"/>
  <c r="CW218" i="7"/>
  <c r="CU218" i="7"/>
  <c r="CT218" i="7"/>
  <c r="CS218" i="7"/>
  <c r="CQ218" i="7"/>
  <c r="CO218" i="7"/>
  <c r="CN218" i="7"/>
  <c r="CM218" i="7"/>
  <c r="CK218" i="7"/>
  <c r="CI218" i="7"/>
  <c r="CH218" i="7"/>
  <c r="CG218" i="7"/>
  <c r="CE218" i="7"/>
  <c r="CC218" i="7"/>
  <c r="CB218" i="7"/>
  <c r="CA218" i="7"/>
  <c r="BY218" i="7"/>
  <c r="BW218" i="7"/>
  <c r="BV218" i="7"/>
  <c r="BU218" i="7"/>
  <c r="BS218" i="7"/>
  <c r="BQ218" i="7"/>
  <c r="BP218" i="7"/>
  <c r="BO218" i="7"/>
  <c r="BM218" i="7"/>
  <c r="BK218" i="7"/>
  <c r="BJ218" i="7"/>
  <c r="BI218" i="7"/>
  <c r="BG218" i="7"/>
  <c r="BE218" i="7"/>
  <c r="BD218" i="7"/>
  <c r="BC218" i="7"/>
  <c r="BA218" i="7"/>
  <c r="AY218" i="7"/>
  <c r="AX218" i="7"/>
  <c r="AW218" i="7"/>
  <c r="AU218" i="7"/>
  <c r="AS218" i="7"/>
  <c r="AR218" i="7"/>
  <c r="AQ218" i="7"/>
  <c r="AO218" i="7"/>
  <c r="AM218" i="7"/>
  <c r="AL218" i="7"/>
  <c r="AK218" i="7"/>
  <c r="AI218" i="7"/>
  <c r="AG218" i="7"/>
  <c r="AF218" i="7"/>
  <c r="AE218" i="7"/>
  <c r="AC218" i="7"/>
  <c r="AA218" i="7"/>
  <c r="Z218" i="7"/>
  <c r="Y218" i="7"/>
  <c r="W218" i="7"/>
  <c r="U218" i="7"/>
  <c r="T218" i="7"/>
  <c r="S218" i="7"/>
  <c r="Q218" i="7"/>
  <c r="O218" i="7"/>
  <c r="N218" i="7"/>
  <c r="M218" i="7"/>
  <c r="K218" i="7"/>
  <c r="I218" i="7"/>
  <c r="H218" i="7"/>
  <c r="G218" i="7"/>
  <c r="F218" i="7"/>
  <c r="E218" i="7"/>
  <c r="C218" i="7"/>
  <c r="B218" i="7"/>
  <c r="DG217" i="7"/>
  <c r="DF217" i="7"/>
  <c r="DD217" i="7"/>
  <c r="DC217" i="7"/>
  <c r="DB217" i="7"/>
  <c r="DA217" i="7"/>
  <c r="CZ217" i="7"/>
  <c r="CY217" i="7"/>
  <c r="CW217" i="7"/>
  <c r="CU217" i="7"/>
  <c r="CT217" i="7"/>
  <c r="CS217" i="7"/>
  <c r="CQ217" i="7"/>
  <c r="CO217" i="7"/>
  <c r="CN217" i="7"/>
  <c r="CM217" i="7"/>
  <c r="CK217" i="7"/>
  <c r="CI217" i="7"/>
  <c r="CH217" i="7"/>
  <c r="CG217" i="7"/>
  <c r="CE217" i="7"/>
  <c r="CC217" i="7"/>
  <c r="CB217" i="7"/>
  <c r="CA217" i="7"/>
  <c r="BY217" i="7"/>
  <c r="BW217" i="7"/>
  <c r="BV217" i="7"/>
  <c r="BU217" i="7"/>
  <c r="BS217" i="7"/>
  <c r="BQ217" i="7"/>
  <c r="BP217" i="7"/>
  <c r="BO217" i="7"/>
  <c r="BM217" i="7"/>
  <c r="BK217" i="7"/>
  <c r="BJ217" i="7"/>
  <c r="BI217" i="7"/>
  <c r="BG217" i="7"/>
  <c r="BE217" i="7"/>
  <c r="BD217" i="7"/>
  <c r="BC217" i="7"/>
  <c r="BA217" i="7"/>
  <c r="AY217" i="7"/>
  <c r="AX217" i="7"/>
  <c r="AW217" i="7"/>
  <c r="AU217" i="7"/>
  <c r="AS217" i="7"/>
  <c r="AR217" i="7"/>
  <c r="AQ217" i="7"/>
  <c r="AO217" i="7"/>
  <c r="AM217" i="7"/>
  <c r="AL217" i="7"/>
  <c r="AK217" i="7"/>
  <c r="AI217" i="7"/>
  <c r="AG217" i="7"/>
  <c r="AF217" i="7"/>
  <c r="AE217" i="7"/>
  <c r="AC217" i="7"/>
  <c r="AA217" i="7"/>
  <c r="Z217" i="7"/>
  <c r="Y217" i="7"/>
  <c r="W217" i="7"/>
  <c r="U217" i="7"/>
  <c r="T217" i="7"/>
  <c r="S217" i="7"/>
  <c r="Q217" i="7"/>
  <c r="O217" i="7"/>
  <c r="N217" i="7"/>
  <c r="M217" i="7"/>
  <c r="K217" i="7"/>
  <c r="I217" i="7"/>
  <c r="H217" i="7"/>
  <c r="G217" i="7"/>
  <c r="F217" i="7"/>
  <c r="E217" i="7"/>
  <c r="C217" i="7"/>
  <c r="B217" i="7"/>
  <c r="DG216" i="7"/>
  <c r="DF216" i="7"/>
  <c r="DD216" i="7"/>
  <c r="DC216" i="7"/>
  <c r="DB216" i="7"/>
  <c r="DA216" i="7"/>
  <c r="CZ216" i="7"/>
  <c r="CY216" i="7"/>
  <c r="CW216" i="7"/>
  <c r="CU216" i="7"/>
  <c r="CT216" i="7"/>
  <c r="CS216" i="7"/>
  <c r="CQ216" i="7"/>
  <c r="CO216" i="7"/>
  <c r="CN216" i="7"/>
  <c r="CM216" i="7"/>
  <c r="CK216" i="7"/>
  <c r="CI216" i="7"/>
  <c r="CH216" i="7"/>
  <c r="CG216" i="7"/>
  <c r="CE216" i="7"/>
  <c r="CC216" i="7"/>
  <c r="CB216" i="7"/>
  <c r="CA216" i="7"/>
  <c r="BY216" i="7"/>
  <c r="BW216" i="7"/>
  <c r="BV216" i="7"/>
  <c r="BU216" i="7"/>
  <c r="BS216" i="7"/>
  <c r="BQ216" i="7"/>
  <c r="BP216" i="7"/>
  <c r="BO216" i="7"/>
  <c r="BM216" i="7"/>
  <c r="BK216" i="7"/>
  <c r="BJ216" i="7"/>
  <c r="BI216" i="7"/>
  <c r="BG216" i="7"/>
  <c r="BE216" i="7"/>
  <c r="BD216" i="7"/>
  <c r="BC216" i="7"/>
  <c r="BA216" i="7"/>
  <c r="AY216" i="7"/>
  <c r="AX216" i="7"/>
  <c r="AW216" i="7"/>
  <c r="AU216" i="7"/>
  <c r="AS216" i="7"/>
  <c r="AR216" i="7"/>
  <c r="AQ216" i="7"/>
  <c r="AO216" i="7"/>
  <c r="AM216" i="7"/>
  <c r="AL216" i="7"/>
  <c r="AK216" i="7"/>
  <c r="AI216" i="7"/>
  <c r="AG216" i="7"/>
  <c r="AF216" i="7"/>
  <c r="AE216" i="7"/>
  <c r="AC216" i="7"/>
  <c r="AA216" i="7"/>
  <c r="Z216" i="7"/>
  <c r="Y216" i="7"/>
  <c r="W216" i="7"/>
  <c r="U216" i="7"/>
  <c r="T216" i="7"/>
  <c r="S216" i="7"/>
  <c r="Q216" i="7"/>
  <c r="O216" i="7"/>
  <c r="N216" i="7"/>
  <c r="M216" i="7"/>
  <c r="K216" i="7"/>
  <c r="I216" i="7"/>
  <c r="H216" i="7"/>
  <c r="G216" i="7"/>
  <c r="F216" i="7"/>
  <c r="E216" i="7"/>
  <c r="C216" i="7"/>
  <c r="B216" i="7"/>
  <c r="A216" i="7"/>
  <c r="DG215" i="7"/>
  <c r="DF215" i="7"/>
  <c r="DD215" i="7"/>
  <c r="DC215" i="7"/>
  <c r="DB215" i="7"/>
  <c r="DA215" i="7"/>
  <c r="CZ215" i="7"/>
  <c r="CY215" i="7"/>
  <c r="CW215" i="7"/>
  <c r="CU215" i="7"/>
  <c r="CT215" i="7"/>
  <c r="CS215" i="7"/>
  <c r="CQ215" i="7"/>
  <c r="CO215" i="7"/>
  <c r="CN215" i="7"/>
  <c r="CM215" i="7"/>
  <c r="CK215" i="7"/>
  <c r="CI215" i="7"/>
  <c r="CH215" i="7"/>
  <c r="CG215" i="7"/>
  <c r="CE215" i="7"/>
  <c r="CC215" i="7"/>
  <c r="CB215" i="7"/>
  <c r="CA215" i="7"/>
  <c r="BY215" i="7"/>
  <c r="BW215" i="7"/>
  <c r="BV215" i="7"/>
  <c r="BU215" i="7"/>
  <c r="BS215" i="7"/>
  <c r="BQ215" i="7"/>
  <c r="BP215" i="7"/>
  <c r="BO215" i="7"/>
  <c r="BM215" i="7"/>
  <c r="BK215" i="7"/>
  <c r="BJ215" i="7"/>
  <c r="BI215" i="7"/>
  <c r="BG215" i="7"/>
  <c r="BE215" i="7"/>
  <c r="BD215" i="7"/>
  <c r="BC215" i="7"/>
  <c r="BA215" i="7"/>
  <c r="AY215" i="7"/>
  <c r="AX215" i="7"/>
  <c r="AW215" i="7"/>
  <c r="AU215" i="7"/>
  <c r="AS215" i="7"/>
  <c r="AR215" i="7"/>
  <c r="AQ215" i="7"/>
  <c r="AO215" i="7"/>
  <c r="AM215" i="7"/>
  <c r="AL215" i="7"/>
  <c r="AK215" i="7"/>
  <c r="AI215" i="7"/>
  <c r="AG215" i="7"/>
  <c r="AF215" i="7"/>
  <c r="AE215" i="7"/>
  <c r="AC215" i="7"/>
  <c r="AA215" i="7"/>
  <c r="Z215" i="7"/>
  <c r="Y215" i="7"/>
  <c r="W215" i="7"/>
  <c r="U215" i="7"/>
  <c r="T215" i="7"/>
  <c r="S215" i="7"/>
  <c r="Q215" i="7"/>
  <c r="O215" i="7"/>
  <c r="N215" i="7"/>
  <c r="M215" i="7"/>
  <c r="K215" i="7"/>
  <c r="I215" i="7"/>
  <c r="H215" i="7"/>
  <c r="G215" i="7"/>
  <c r="F215" i="7"/>
  <c r="E215" i="7"/>
  <c r="C215" i="7"/>
  <c r="B215" i="7"/>
  <c r="DG214" i="7"/>
  <c r="DF214" i="7"/>
  <c r="DD214" i="7"/>
  <c r="DC214" i="7"/>
  <c r="DB214" i="7"/>
  <c r="DA214" i="7"/>
  <c r="CZ214" i="7"/>
  <c r="CY214" i="7"/>
  <c r="CW214" i="7"/>
  <c r="CU214" i="7"/>
  <c r="CT214" i="7"/>
  <c r="CS214" i="7"/>
  <c r="CQ214" i="7"/>
  <c r="CO214" i="7"/>
  <c r="CN214" i="7"/>
  <c r="CM214" i="7"/>
  <c r="CK214" i="7"/>
  <c r="CI214" i="7"/>
  <c r="CH214" i="7"/>
  <c r="CG214" i="7"/>
  <c r="CE214" i="7"/>
  <c r="CC214" i="7"/>
  <c r="CB214" i="7"/>
  <c r="CA214" i="7"/>
  <c r="BY214" i="7"/>
  <c r="BW214" i="7"/>
  <c r="BV214" i="7"/>
  <c r="BU214" i="7"/>
  <c r="BS214" i="7"/>
  <c r="BQ214" i="7"/>
  <c r="BP214" i="7"/>
  <c r="BO214" i="7"/>
  <c r="BM214" i="7"/>
  <c r="BK214" i="7"/>
  <c r="BJ214" i="7"/>
  <c r="BI214" i="7"/>
  <c r="BG214" i="7"/>
  <c r="BE214" i="7"/>
  <c r="BD214" i="7"/>
  <c r="BC214" i="7"/>
  <c r="BA214" i="7"/>
  <c r="AY214" i="7"/>
  <c r="AX214" i="7"/>
  <c r="AW214" i="7"/>
  <c r="AU214" i="7"/>
  <c r="AS214" i="7"/>
  <c r="AR214" i="7"/>
  <c r="AQ214" i="7"/>
  <c r="AO214" i="7"/>
  <c r="AM214" i="7"/>
  <c r="AL214" i="7"/>
  <c r="AK214" i="7"/>
  <c r="AI214" i="7"/>
  <c r="AG214" i="7"/>
  <c r="AF214" i="7"/>
  <c r="AE214" i="7"/>
  <c r="AC214" i="7"/>
  <c r="AA214" i="7"/>
  <c r="Z214" i="7"/>
  <c r="Y214" i="7"/>
  <c r="W214" i="7"/>
  <c r="U214" i="7"/>
  <c r="T214" i="7"/>
  <c r="S214" i="7"/>
  <c r="Q214" i="7"/>
  <c r="O214" i="7"/>
  <c r="N214" i="7"/>
  <c r="M214" i="7"/>
  <c r="K214" i="7"/>
  <c r="I214" i="7"/>
  <c r="H214" i="7"/>
  <c r="G214" i="7"/>
  <c r="F214" i="7"/>
  <c r="E214" i="7"/>
  <c r="C214" i="7"/>
  <c r="B214" i="7"/>
  <c r="DG213" i="7"/>
  <c r="DF213" i="7"/>
  <c r="DD213" i="7"/>
  <c r="DC213" i="7"/>
  <c r="DB213" i="7"/>
  <c r="DA213" i="7"/>
  <c r="CZ213" i="7"/>
  <c r="CY213" i="7"/>
  <c r="CW213" i="7"/>
  <c r="CU213" i="7"/>
  <c r="CT213" i="7"/>
  <c r="CS213" i="7"/>
  <c r="CQ213" i="7"/>
  <c r="CO213" i="7"/>
  <c r="CN213" i="7"/>
  <c r="CM213" i="7"/>
  <c r="CK213" i="7"/>
  <c r="CI213" i="7"/>
  <c r="CH213" i="7"/>
  <c r="CG213" i="7"/>
  <c r="CE213" i="7"/>
  <c r="CC213" i="7"/>
  <c r="CB213" i="7"/>
  <c r="CA213" i="7"/>
  <c r="BY213" i="7"/>
  <c r="BW213" i="7"/>
  <c r="BV213" i="7"/>
  <c r="BU213" i="7"/>
  <c r="BS213" i="7"/>
  <c r="BQ213" i="7"/>
  <c r="BP213" i="7"/>
  <c r="BO213" i="7"/>
  <c r="BM213" i="7"/>
  <c r="BK213" i="7"/>
  <c r="BJ213" i="7"/>
  <c r="BI213" i="7"/>
  <c r="BG213" i="7"/>
  <c r="BE213" i="7"/>
  <c r="BD213" i="7"/>
  <c r="BC213" i="7"/>
  <c r="BA213" i="7"/>
  <c r="AY213" i="7"/>
  <c r="AX213" i="7"/>
  <c r="AW213" i="7"/>
  <c r="AU213" i="7"/>
  <c r="AS213" i="7"/>
  <c r="AR213" i="7"/>
  <c r="AQ213" i="7"/>
  <c r="AO213" i="7"/>
  <c r="AM213" i="7"/>
  <c r="AL213" i="7"/>
  <c r="AK213" i="7"/>
  <c r="AI213" i="7"/>
  <c r="AG213" i="7"/>
  <c r="AF213" i="7"/>
  <c r="AE213" i="7"/>
  <c r="AC213" i="7"/>
  <c r="AA213" i="7"/>
  <c r="Z213" i="7"/>
  <c r="Y213" i="7"/>
  <c r="W213" i="7"/>
  <c r="U213" i="7"/>
  <c r="T213" i="7"/>
  <c r="S213" i="7"/>
  <c r="Q213" i="7"/>
  <c r="O213" i="7"/>
  <c r="N213" i="7"/>
  <c r="M213" i="7"/>
  <c r="K213" i="7"/>
  <c r="I213" i="7"/>
  <c r="H213" i="7"/>
  <c r="G213" i="7"/>
  <c r="F213" i="7"/>
  <c r="E213" i="7"/>
  <c r="C213" i="7"/>
  <c r="B213" i="7"/>
  <c r="DG212" i="7"/>
  <c r="DF212" i="7"/>
  <c r="DD212" i="7"/>
  <c r="DC212" i="7"/>
  <c r="DB212" i="7"/>
  <c r="DA212" i="7"/>
  <c r="CZ212" i="7"/>
  <c r="CY212" i="7"/>
  <c r="CW212" i="7"/>
  <c r="CU212" i="7"/>
  <c r="CT212" i="7"/>
  <c r="CS212" i="7"/>
  <c r="CQ212" i="7"/>
  <c r="CO212" i="7"/>
  <c r="CN212" i="7"/>
  <c r="CM212" i="7"/>
  <c r="CK212" i="7"/>
  <c r="CI212" i="7"/>
  <c r="CH212" i="7"/>
  <c r="CG212" i="7"/>
  <c r="CE212" i="7"/>
  <c r="CC212" i="7"/>
  <c r="CB212" i="7"/>
  <c r="CA212" i="7"/>
  <c r="BY212" i="7"/>
  <c r="BW212" i="7"/>
  <c r="BV212" i="7"/>
  <c r="BU212" i="7"/>
  <c r="BS212" i="7"/>
  <c r="BQ212" i="7"/>
  <c r="BP212" i="7"/>
  <c r="BO212" i="7"/>
  <c r="BM212" i="7"/>
  <c r="BK212" i="7"/>
  <c r="BJ212" i="7"/>
  <c r="BI212" i="7"/>
  <c r="BG212" i="7"/>
  <c r="BE212" i="7"/>
  <c r="BD212" i="7"/>
  <c r="BC212" i="7"/>
  <c r="BA212" i="7"/>
  <c r="AY212" i="7"/>
  <c r="AX212" i="7"/>
  <c r="AW212" i="7"/>
  <c r="AU212" i="7"/>
  <c r="AS212" i="7"/>
  <c r="AR212" i="7"/>
  <c r="AQ212" i="7"/>
  <c r="AO212" i="7"/>
  <c r="AM212" i="7"/>
  <c r="AL212" i="7"/>
  <c r="AK212" i="7"/>
  <c r="AI212" i="7"/>
  <c r="AG212" i="7"/>
  <c r="AF212" i="7"/>
  <c r="AE212" i="7"/>
  <c r="AC212" i="7"/>
  <c r="AA212" i="7"/>
  <c r="Z212" i="7"/>
  <c r="Y212" i="7"/>
  <c r="W212" i="7"/>
  <c r="U212" i="7"/>
  <c r="T212" i="7"/>
  <c r="S212" i="7"/>
  <c r="Q212" i="7"/>
  <c r="O212" i="7"/>
  <c r="N212" i="7"/>
  <c r="M212" i="7"/>
  <c r="K212" i="7"/>
  <c r="I212" i="7"/>
  <c r="H212" i="7"/>
  <c r="G212" i="7"/>
  <c r="F212" i="7"/>
  <c r="E212" i="7"/>
  <c r="C212" i="7"/>
  <c r="B212" i="7"/>
  <c r="DC211" i="7"/>
  <c r="DA211" i="7"/>
  <c r="CZ211" i="7"/>
  <c r="DB211" i="7" s="1"/>
  <c r="G211" i="7"/>
  <c r="F211" i="7"/>
  <c r="E211" i="7"/>
  <c r="C211" i="7"/>
  <c r="B211" i="7"/>
  <c r="DB210" i="7"/>
  <c r="G210" i="7"/>
  <c r="DE210" i="7" s="1"/>
  <c r="DB209" i="7"/>
  <c r="G209" i="7"/>
  <c r="DE209" i="7" s="1"/>
  <c r="DG208" i="7"/>
  <c r="DF208" i="7"/>
  <c r="DD208" i="7"/>
  <c r="DC208" i="7"/>
  <c r="DB208" i="7"/>
  <c r="DA208" i="7"/>
  <c r="CZ208" i="7"/>
  <c r="CY208" i="7"/>
  <c r="CW208" i="7"/>
  <c r="CU208" i="7"/>
  <c r="CT208" i="7"/>
  <c r="CS208" i="7"/>
  <c r="CQ208" i="7"/>
  <c r="CO208" i="7"/>
  <c r="CN208" i="7"/>
  <c r="CM208" i="7"/>
  <c r="CK208" i="7"/>
  <c r="CI208" i="7"/>
  <c r="CH208" i="7"/>
  <c r="CG208" i="7"/>
  <c r="CE208" i="7"/>
  <c r="CC208" i="7"/>
  <c r="CB208" i="7"/>
  <c r="CA208" i="7"/>
  <c r="BY208" i="7"/>
  <c r="BW208" i="7"/>
  <c r="BV208" i="7"/>
  <c r="BU208" i="7"/>
  <c r="BS208" i="7"/>
  <c r="BQ208" i="7"/>
  <c r="BP208" i="7"/>
  <c r="BO208" i="7"/>
  <c r="BM208" i="7"/>
  <c r="BK208" i="7"/>
  <c r="BJ208" i="7"/>
  <c r="BI208" i="7"/>
  <c r="BG208" i="7"/>
  <c r="BE208" i="7"/>
  <c r="BD208" i="7"/>
  <c r="BC208" i="7"/>
  <c r="BA208" i="7"/>
  <c r="AY208" i="7"/>
  <c r="AX208" i="7"/>
  <c r="AW208" i="7"/>
  <c r="AU208" i="7"/>
  <c r="AS208" i="7"/>
  <c r="AR208" i="7"/>
  <c r="AQ208" i="7"/>
  <c r="AO208" i="7"/>
  <c r="AM208" i="7"/>
  <c r="AL208" i="7"/>
  <c r="AK208" i="7"/>
  <c r="AI208" i="7"/>
  <c r="AG208" i="7"/>
  <c r="AF208" i="7"/>
  <c r="AE208" i="7"/>
  <c r="AC208" i="7"/>
  <c r="AA208" i="7"/>
  <c r="Z208" i="7"/>
  <c r="Y208" i="7"/>
  <c r="W208" i="7"/>
  <c r="U208" i="7"/>
  <c r="T208" i="7"/>
  <c r="S208" i="7"/>
  <c r="Q208" i="7"/>
  <c r="O208" i="7"/>
  <c r="N208" i="7"/>
  <c r="M208" i="7"/>
  <c r="K208" i="7"/>
  <c r="I208" i="7"/>
  <c r="H208" i="7"/>
  <c r="G208" i="7"/>
  <c r="F208" i="7"/>
  <c r="E208" i="7"/>
  <c r="C208" i="7"/>
  <c r="B208" i="7"/>
  <c r="DG207" i="7"/>
  <c r="DF207" i="7"/>
  <c r="DD207" i="7"/>
  <c r="DC207" i="7"/>
  <c r="DB207" i="7"/>
  <c r="DA207" i="7"/>
  <c r="CZ207" i="7"/>
  <c r="CY207" i="7"/>
  <c r="CW207" i="7"/>
  <c r="CU207" i="7"/>
  <c r="CT207" i="7"/>
  <c r="CS207" i="7"/>
  <c r="CQ207" i="7"/>
  <c r="CO207" i="7"/>
  <c r="CN207" i="7"/>
  <c r="CM207" i="7"/>
  <c r="CK207" i="7"/>
  <c r="CI207" i="7"/>
  <c r="CH207" i="7"/>
  <c r="CG207" i="7"/>
  <c r="CE207" i="7"/>
  <c r="CC207" i="7"/>
  <c r="CB207" i="7"/>
  <c r="CA207" i="7"/>
  <c r="BY207" i="7"/>
  <c r="BW207" i="7"/>
  <c r="BV207" i="7"/>
  <c r="BU207" i="7"/>
  <c r="BS207" i="7"/>
  <c r="BQ207" i="7"/>
  <c r="BP207" i="7"/>
  <c r="BO207" i="7"/>
  <c r="BM207" i="7"/>
  <c r="BK207" i="7"/>
  <c r="BJ207" i="7"/>
  <c r="BI207" i="7"/>
  <c r="BG207" i="7"/>
  <c r="BE207" i="7"/>
  <c r="BD207" i="7"/>
  <c r="BC207" i="7"/>
  <c r="BA207" i="7"/>
  <c r="AY207" i="7"/>
  <c r="AX207" i="7"/>
  <c r="AW207" i="7"/>
  <c r="AU207" i="7"/>
  <c r="AS207" i="7"/>
  <c r="AR207" i="7"/>
  <c r="AQ207" i="7"/>
  <c r="AO207" i="7"/>
  <c r="AM207" i="7"/>
  <c r="AL207" i="7"/>
  <c r="AK207" i="7"/>
  <c r="AI207" i="7"/>
  <c r="AG207" i="7"/>
  <c r="AF207" i="7"/>
  <c r="AE207" i="7"/>
  <c r="AC207" i="7"/>
  <c r="AA207" i="7"/>
  <c r="Z207" i="7"/>
  <c r="Y207" i="7"/>
  <c r="W207" i="7"/>
  <c r="U207" i="7"/>
  <c r="T207" i="7"/>
  <c r="S207" i="7"/>
  <c r="Q207" i="7"/>
  <c r="O207" i="7"/>
  <c r="N207" i="7"/>
  <c r="M207" i="7"/>
  <c r="K207" i="7"/>
  <c r="I207" i="7"/>
  <c r="H207" i="7"/>
  <c r="G207" i="7"/>
  <c r="F207" i="7"/>
  <c r="E207" i="7"/>
  <c r="C207" i="7"/>
  <c r="B207" i="7"/>
  <c r="DG206" i="7"/>
  <c r="DF206" i="7"/>
  <c r="DD206" i="7"/>
  <c r="DC206" i="7"/>
  <c r="DB206" i="7"/>
  <c r="DA206" i="7"/>
  <c r="CZ206" i="7"/>
  <c r="CY206" i="7"/>
  <c r="CW206" i="7"/>
  <c r="CU206" i="7"/>
  <c r="CT206" i="7"/>
  <c r="CS206" i="7"/>
  <c r="CQ206" i="7"/>
  <c r="CO206" i="7"/>
  <c r="CN206" i="7"/>
  <c r="CM206" i="7"/>
  <c r="CK206" i="7"/>
  <c r="CI206" i="7"/>
  <c r="CH206" i="7"/>
  <c r="CG206" i="7"/>
  <c r="CE206" i="7"/>
  <c r="CC206" i="7"/>
  <c r="CB206" i="7"/>
  <c r="CA206" i="7"/>
  <c r="BY206" i="7"/>
  <c r="BW206" i="7"/>
  <c r="BV206" i="7"/>
  <c r="BU206" i="7"/>
  <c r="BS206" i="7"/>
  <c r="BQ206" i="7"/>
  <c r="BP206" i="7"/>
  <c r="BO206" i="7"/>
  <c r="BM206" i="7"/>
  <c r="BK206" i="7"/>
  <c r="BJ206" i="7"/>
  <c r="BI206" i="7"/>
  <c r="BG206" i="7"/>
  <c r="BE206" i="7"/>
  <c r="BD206" i="7"/>
  <c r="BC206" i="7"/>
  <c r="BA206" i="7"/>
  <c r="AY206" i="7"/>
  <c r="AX206" i="7"/>
  <c r="AW206" i="7"/>
  <c r="AU206" i="7"/>
  <c r="AS206" i="7"/>
  <c r="AR206" i="7"/>
  <c r="AQ206" i="7"/>
  <c r="AO206" i="7"/>
  <c r="AM206" i="7"/>
  <c r="AL206" i="7"/>
  <c r="AK206" i="7"/>
  <c r="AI206" i="7"/>
  <c r="AG206" i="7"/>
  <c r="AF206" i="7"/>
  <c r="AE206" i="7"/>
  <c r="AC206" i="7"/>
  <c r="AA206" i="7"/>
  <c r="Z206" i="7"/>
  <c r="Y206" i="7"/>
  <c r="W206" i="7"/>
  <c r="U206" i="7"/>
  <c r="T206" i="7"/>
  <c r="S206" i="7"/>
  <c r="Q206" i="7"/>
  <c r="O206" i="7"/>
  <c r="N206" i="7"/>
  <c r="M206" i="7"/>
  <c r="K206" i="7"/>
  <c r="I206" i="7"/>
  <c r="H206" i="7"/>
  <c r="G206" i="7"/>
  <c r="F206" i="7"/>
  <c r="E206" i="7"/>
  <c r="C206" i="7"/>
  <c r="B206" i="7"/>
  <c r="DG205" i="7"/>
  <c r="DF205" i="7"/>
  <c r="DD205" i="7"/>
  <c r="DC205" i="7"/>
  <c r="DB205" i="7"/>
  <c r="DA205" i="7"/>
  <c r="CZ205" i="7"/>
  <c r="CY205" i="7"/>
  <c r="CW205" i="7"/>
  <c r="CU205" i="7"/>
  <c r="CT205" i="7"/>
  <c r="CS205" i="7"/>
  <c r="CQ205" i="7"/>
  <c r="CO205" i="7"/>
  <c r="CN205" i="7"/>
  <c r="CM205" i="7"/>
  <c r="CK205" i="7"/>
  <c r="CI205" i="7"/>
  <c r="CH205" i="7"/>
  <c r="CG205" i="7"/>
  <c r="CE205" i="7"/>
  <c r="CC205" i="7"/>
  <c r="CB205" i="7"/>
  <c r="CA205" i="7"/>
  <c r="BY205" i="7"/>
  <c r="BW205" i="7"/>
  <c r="BV205" i="7"/>
  <c r="BU205" i="7"/>
  <c r="BS205" i="7"/>
  <c r="BQ205" i="7"/>
  <c r="BP205" i="7"/>
  <c r="BO205" i="7"/>
  <c r="BM205" i="7"/>
  <c r="BK205" i="7"/>
  <c r="BJ205" i="7"/>
  <c r="BI205" i="7"/>
  <c r="BG205" i="7"/>
  <c r="BE205" i="7"/>
  <c r="BD205" i="7"/>
  <c r="BC205" i="7"/>
  <c r="BA205" i="7"/>
  <c r="AY205" i="7"/>
  <c r="AX205" i="7"/>
  <c r="AW205" i="7"/>
  <c r="AU205" i="7"/>
  <c r="AS205" i="7"/>
  <c r="AR205" i="7"/>
  <c r="AQ205" i="7"/>
  <c r="AO205" i="7"/>
  <c r="AM205" i="7"/>
  <c r="AL205" i="7"/>
  <c r="AK205" i="7"/>
  <c r="AI205" i="7"/>
  <c r="AG205" i="7"/>
  <c r="AF205" i="7"/>
  <c r="AE205" i="7"/>
  <c r="AC205" i="7"/>
  <c r="AA205" i="7"/>
  <c r="Z205" i="7"/>
  <c r="Y205" i="7"/>
  <c r="W205" i="7"/>
  <c r="U205" i="7"/>
  <c r="T205" i="7"/>
  <c r="S205" i="7"/>
  <c r="Q205" i="7"/>
  <c r="O205" i="7"/>
  <c r="N205" i="7"/>
  <c r="M205" i="7"/>
  <c r="K205" i="7"/>
  <c r="I205" i="7"/>
  <c r="H205" i="7"/>
  <c r="G205" i="7"/>
  <c r="F205" i="7"/>
  <c r="E205" i="7"/>
  <c r="C205" i="7"/>
  <c r="B205" i="7"/>
  <c r="DG204" i="7"/>
  <c r="DF204" i="7"/>
  <c r="DD204" i="7"/>
  <c r="DC204" i="7"/>
  <c r="DB204" i="7"/>
  <c r="DA204" i="7"/>
  <c r="CZ204" i="7"/>
  <c r="CY204" i="7"/>
  <c r="CW204" i="7"/>
  <c r="CU204" i="7"/>
  <c r="CT204" i="7"/>
  <c r="CS204" i="7"/>
  <c r="CQ204" i="7"/>
  <c r="CO204" i="7"/>
  <c r="CN204" i="7"/>
  <c r="CM204" i="7"/>
  <c r="CK204" i="7"/>
  <c r="CI204" i="7"/>
  <c r="CH204" i="7"/>
  <c r="CG204" i="7"/>
  <c r="CE204" i="7"/>
  <c r="CC204" i="7"/>
  <c r="CB204" i="7"/>
  <c r="CA204" i="7"/>
  <c r="BY204" i="7"/>
  <c r="BW204" i="7"/>
  <c r="BV204" i="7"/>
  <c r="BU204" i="7"/>
  <c r="BS204" i="7"/>
  <c r="BQ204" i="7"/>
  <c r="BP204" i="7"/>
  <c r="BO204" i="7"/>
  <c r="BM204" i="7"/>
  <c r="BK204" i="7"/>
  <c r="BJ204" i="7"/>
  <c r="BI204" i="7"/>
  <c r="BG204" i="7"/>
  <c r="BE204" i="7"/>
  <c r="BD204" i="7"/>
  <c r="BC204" i="7"/>
  <c r="BA204" i="7"/>
  <c r="AY204" i="7"/>
  <c r="AX204" i="7"/>
  <c r="AW204" i="7"/>
  <c r="AU204" i="7"/>
  <c r="AS204" i="7"/>
  <c r="AR204" i="7"/>
  <c r="AQ204" i="7"/>
  <c r="AO204" i="7"/>
  <c r="AM204" i="7"/>
  <c r="AL204" i="7"/>
  <c r="AK204" i="7"/>
  <c r="AI204" i="7"/>
  <c r="AG204" i="7"/>
  <c r="AF204" i="7"/>
  <c r="AE204" i="7"/>
  <c r="AC204" i="7"/>
  <c r="AA204" i="7"/>
  <c r="Z204" i="7"/>
  <c r="Y204" i="7"/>
  <c r="W204" i="7"/>
  <c r="U204" i="7"/>
  <c r="T204" i="7"/>
  <c r="S204" i="7"/>
  <c r="Q204" i="7"/>
  <c r="O204" i="7"/>
  <c r="N204" i="7"/>
  <c r="M204" i="7"/>
  <c r="K204" i="7"/>
  <c r="I204" i="7"/>
  <c r="H204" i="7"/>
  <c r="G204" i="7"/>
  <c r="F204" i="7"/>
  <c r="E204" i="7"/>
  <c r="C204" i="7"/>
  <c r="B204" i="7"/>
  <c r="DG203" i="7"/>
  <c r="DF203" i="7"/>
  <c r="DD203" i="7"/>
  <c r="DC203" i="7"/>
  <c r="DB203" i="7"/>
  <c r="DA203" i="7"/>
  <c r="CZ203" i="7"/>
  <c r="CY203" i="7"/>
  <c r="CW203" i="7"/>
  <c r="CU203" i="7"/>
  <c r="CT203" i="7"/>
  <c r="CS203" i="7"/>
  <c r="CQ203" i="7"/>
  <c r="CO203" i="7"/>
  <c r="CN203" i="7"/>
  <c r="CM203" i="7"/>
  <c r="CK203" i="7"/>
  <c r="CI203" i="7"/>
  <c r="CH203" i="7"/>
  <c r="CG203" i="7"/>
  <c r="CE203" i="7"/>
  <c r="CC203" i="7"/>
  <c r="CB203" i="7"/>
  <c r="CA203" i="7"/>
  <c r="BY203" i="7"/>
  <c r="BW203" i="7"/>
  <c r="BV203" i="7"/>
  <c r="BU203" i="7"/>
  <c r="BS203" i="7"/>
  <c r="BQ203" i="7"/>
  <c r="BP203" i="7"/>
  <c r="BO203" i="7"/>
  <c r="BM203" i="7"/>
  <c r="BK203" i="7"/>
  <c r="BJ203" i="7"/>
  <c r="BI203" i="7"/>
  <c r="BG203" i="7"/>
  <c r="BE203" i="7"/>
  <c r="BD203" i="7"/>
  <c r="BC203" i="7"/>
  <c r="BA203" i="7"/>
  <c r="AY203" i="7"/>
  <c r="AX203" i="7"/>
  <c r="AW203" i="7"/>
  <c r="AU203" i="7"/>
  <c r="AS203" i="7"/>
  <c r="AR203" i="7"/>
  <c r="AQ203" i="7"/>
  <c r="AO203" i="7"/>
  <c r="AM203" i="7"/>
  <c r="AL203" i="7"/>
  <c r="AK203" i="7"/>
  <c r="AI203" i="7"/>
  <c r="AG203" i="7"/>
  <c r="AF203" i="7"/>
  <c r="AE203" i="7"/>
  <c r="AC203" i="7"/>
  <c r="AA203" i="7"/>
  <c r="Z203" i="7"/>
  <c r="Y203" i="7"/>
  <c r="W203" i="7"/>
  <c r="U203" i="7"/>
  <c r="T203" i="7"/>
  <c r="S203" i="7"/>
  <c r="Q203" i="7"/>
  <c r="O203" i="7"/>
  <c r="N203" i="7"/>
  <c r="M203" i="7"/>
  <c r="K203" i="7"/>
  <c r="I203" i="7"/>
  <c r="H203" i="7"/>
  <c r="G203" i="7"/>
  <c r="F203" i="7"/>
  <c r="E203" i="7"/>
  <c r="C203" i="7"/>
  <c r="B203" i="7"/>
  <c r="DG202" i="7"/>
  <c r="DF202" i="7"/>
  <c r="DD202" i="7"/>
  <c r="DC202" i="7"/>
  <c r="DB202" i="7"/>
  <c r="DA202" i="7"/>
  <c r="CZ202" i="7"/>
  <c r="CY202" i="7"/>
  <c r="CW202" i="7"/>
  <c r="CU202" i="7"/>
  <c r="CT202" i="7"/>
  <c r="CS202" i="7"/>
  <c r="CQ202" i="7"/>
  <c r="CO202" i="7"/>
  <c r="CN202" i="7"/>
  <c r="CM202" i="7"/>
  <c r="CK202" i="7"/>
  <c r="CI202" i="7"/>
  <c r="CH202" i="7"/>
  <c r="CG202" i="7"/>
  <c r="CE202" i="7"/>
  <c r="CC202" i="7"/>
  <c r="CB202" i="7"/>
  <c r="CA202" i="7"/>
  <c r="BY202" i="7"/>
  <c r="BW202" i="7"/>
  <c r="BV202" i="7"/>
  <c r="BU202" i="7"/>
  <c r="BS202" i="7"/>
  <c r="BQ202" i="7"/>
  <c r="BP202" i="7"/>
  <c r="BO202" i="7"/>
  <c r="BM202" i="7"/>
  <c r="BK202" i="7"/>
  <c r="BJ202" i="7"/>
  <c r="BI202" i="7"/>
  <c r="BG202" i="7"/>
  <c r="BE202" i="7"/>
  <c r="BD202" i="7"/>
  <c r="BC202" i="7"/>
  <c r="BA202" i="7"/>
  <c r="AY202" i="7"/>
  <c r="AX202" i="7"/>
  <c r="AW202" i="7"/>
  <c r="AU202" i="7"/>
  <c r="AS202" i="7"/>
  <c r="AR202" i="7"/>
  <c r="AQ202" i="7"/>
  <c r="AO202" i="7"/>
  <c r="AM202" i="7"/>
  <c r="AL202" i="7"/>
  <c r="AK202" i="7"/>
  <c r="AI202" i="7"/>
  <c r="AG202" i="7"/>
  <c r="AF202" i="7"/>
  <c r="AE202" i="7"/>
  <c r="AC202" i="7"/>
  <c r="AA202" i="7"/>
  <c r="Z202" i="7"/>
  <c r="Y202" i="7"/>
  <c r="W202" i="7"/>
  <c r="U202" i="7"/>
  <c r="T202" i="7"/>
  <c r="S202" i="7"/>
  <c r="Q202" i="7"/>
  <c r="O202" i="7"/>
  <c r="N202" i="7"/>
  <c r="M202" i="7"/>
  <c r="K202" i="7"/>
  <c r="I202" i="7"/>
  <c r="H202" i="7"/>
  <c r="G202" i="7"/>
  <c r="F202" i="7"/>
  <c r="E202" i="7"/>
  <c r="C202" i="7"/>
  <c r="B202" i="7"/>
  <c r="DG201" i="7"/>
  <c r="DF201" i="7"/>
  <c r="DD201" i="7"/>
  <c r="DC201" i="7"/>
  <c r="DB201" i="7"/>
  <c r="DA201" i="7"/>
  <c r="CZ201" i="7"/>
  <c r="CY201" i="7"/>
  <c r="CW201" i="7"/>
  <c r="CU201" i="7"/>
  <c r="CT201" i="7"/>
  <c r="CS201" i="7"/>
  <c r="CQ201" i="7"/>
  <c r="CO201" i="7"/>
  <c r="CN201" i="7"/>
  <c r="CM201" i="7"/>
  <c r="CK201" i="7"/>
  <c r="CI201" i="7"/>
  <c r="CH201" i="7"/>
  <c r="CG201" i="7"/>
  <c r="CE201" i="7"/>
  <c r="CC201" i="7"/>
  <c r="CB201" i="7"/>
  <c r="CA201" i="7"/>
  <c r="BY201" i="7"/>
  <c r="BW201" i="7"/>
  <c r="BV201" i="7"/>
  <c r="BU201" i="7"/>
  <c r="BS201" i="7"/>
  <c r="BQ201" i="7"/>
  <c r="BP201" i="7"/>
  <c r="BO201" i="7"/>
  <c r="BM201" i="7"/>
  <c r="BK201" i="7"/>
  <c r="BJ201" i="7"/>
  <c r="BI201" i="7"/>
  <c r="BG201" i="7"/>
  <c r="BE201" i="7"/>
  <c r="BD201" i="7"/>
  <c r="BC201" i="7"/>
  <c r="BA201" i="7"/>
  <c r="AY201" i="7"/>
  <c r="AX201" i="7"/>
  <c r="AW201" i="7"/>
  <c r="AU201" i="7"/>
  <c r="AS201" i="7"/>
  <c r="AR201" i="7"/>
  <c r="AQ201" i="7"/>
  <c r="AO201" i="7"/>
  <c r="AM201" i="7"/>
  <c r="AL201" i="7"/>
  <c r="AK201" i="7"/>
  <c r="AI201" i="7"/>
  <c r="AG201" i="7"/>
  <c r="AF201" i="7"/>
  <c r="AE201" i="7"/>
  <c r="AC201" i="7"/>
  <c r="AA201" i="7"/>
  <c r="Z201" i="7"/>
  <c r="Y201" i="7"/>
  <c r="W201" i="7"/>
  <c r="U201" i="7"/>
  <c r="T201" i="7"/>
  <c r="S201" i="7"/>
  <c r="Q201" i="7"/>
  <c r="O201" i="7"/>
  <c r="N201" i="7"/>
  <c r="M201" i="7"/>
  <c r="K201" i="7"/>
  <c r="I201" i="7"/>
  <c r="H201" i="7"/>
  <c r="G201" i="7"/>
  <c r="F201" i="7"/>
  <c r="E201" i="7"/>
  <c r="C201" i="7"/>
  <c r="B201" i="7"/>
  <c r="A201" i="7"/>
  <c r="DG200" i="7"/>
  <c r="DF200" i="7"/>
  <c r="DD200" i="7"/>
  <c r="DC200" i="7"/>
  <c r="DB200" i="7"/>
  <c r="DA200" i="7"/>
  <c r="CZ200" i="7"/>
  <c r="CY200" i="7"/>
  <c r="CW200" i="7"/>
  <c r="CU200" i="7"/>
  <c r="CT200" i="7"/>
  <c r="CS200" i="7"/>
  <c r="CQ200" i="7"/>
  <c r="CO200" i="7"/>
  <c r="CN200" i="7"/>
  <c r="CM200" i="7"/>
  <c r="CK200" i="7"/>
  <c r="CI200" i="7"/>
  <c r="CH200" i="7"/>
  <c r="CG200" i="7"/>
  <c r="CE200" i="7"/>
  <c r="CC200" i="7"/>
  <c r="CB200" i="7"/>
  <c r="CA200" i="7"/>
  <c r="BY200" i="7"/>
  <c r="BW200" i="7"/>
  <c r="BV200" i="7"/>
  <c r="BU200" i="7"/>
  <c r="BS200" i="7"/>
  <c r="BQ200" i="7"/>
  <c r="BP200" i="7"/>
  <c r="BO200" i="7"/>
  <c r="BM200" i="7"/>
  <c r="BK200" i="7"/>
  <c r="BJ200" i="7"/>
  <c r="BI200" i="7"/>
  <c r="BG200" i="7"/>
  <c r="BE200" i="7"/>
  <c r="BD200" i="7"/>
  <c r="BC200" i="7"/>
  <c r="BA200" i="7"/>
  <c r="AY200" i="7"/>
  <c r="AX200" i="7"/>
  <c r="AW200" i="7"/>
  <c r="AU200" i="7"/>
  <c r="AS200" i="7"/>
  <c r="AR200" i="7"/>
  <c r="AQ200" i="7"/>
  <c r="AO200" i="7"/>
  <c r="AM200" i="7"/>
  <c r="AL200" i="7"/>
  <c r="AK200" i="7"/>
  <c r="AI200" i="7"/>
  <c r="AG200" i="7"/>
  <c r="AF200" i="7"/>
  <c r="AE200" i="7"/>
  <c r="AC200" i="7"/>
  <c r="AA200" i="7"/>
  <c r="Z200" i="7"/>
  <c r="Y200" i="7"/>
  <c r="W200" i="7"/>
  <c r="U200" i="7"/>
  <c r="T200" i="7"/>
  <c r="S200" i="7"/>
  <c r="Q200" i="7"/>
  <c r="O200" i="7"/>
  <c r="N200" i="7"/>
  <c r="M200" i="7"/>
  <c r="K200" i="7"/>
  <c r="I200" i="7"/>
  <c r="H200" i="7"/>
  <c r="G200" i="7"/>
  <c r="F200" i="7"/>
  <c r="E200" i="7"/>
  <c r="C200" i="7"/>
  <c r="B200" i="7"/>
  <c r="DG199" i="7"/>
  <c r="DF199" i="7"/>
  <c r="DD199" i="7"/>
  <c r="DC199" i="7"/>
  <c r="DB199" i="7"/>
  <c r="DA199" i="7"/>
  <c r="CZ199" i="7"/>
  <c r="CY199" i="7"/>
  <c r="CW199" i="7"/>
  <c r="CU199" i="7"/>
  <c r="CT199" i="7"/>
  <c r="CS199" i="7"/>
  <c r="CQ199" i="7"/>
  <c r="CO199" i="7"/>
  <c r="CN199" i="7"/>
  <c r="CM199" i="7"/>
  <c r="CK199" i="7"/>
  <c r="CI199" i="7"/>
  <c r="CH199" i="7"/>
  <c r="CG199" i="7"/>
  <c r="CE199" i="7"/>
  <c r="CC199" i="7"/>
  <c r="CB199" i="7"/>
  <c r="CA199" i="7"/>
  <c r="BY199" i="7"/>
  <c r="BW199" i="7"/>
  <c r="BV199" i="7"/>
  <c r="BU199" i="7"/>
  <c r="BS199" i="7"/>
  <c r="BQ199" i="7"/>
  <c r="BP199" i="7"/>
  <c r="BO199" i="7"/>
  <c r="BM199" i="7"/>
  <c r="BK199" i="7"/>
  <c r="BJ199" i="7"/>
  <c r="BI199" i="7"/>
  <c r="BG199" i="7"/>
  <c r="BE199" i="7"/>
  <c r="BD199" i="7"/>
  <c r="BC199" i="7"/>
  <c r="BA199" i="7"/>
  <c r="AY199" i="7"/>
  <c r="AX199" i="7"/>
  <c r="AW199" i="7"/>
  <c r="AU199" i="7"/>
  <c r="AS199" i="7"/>
  <c r="AR199" i="7"/>
  <c r="AQ199" i="7"/>
  <c r="AO199" i="7"/>
  <c r="AM199" i="7"/>
  <c r="AL199" i="7"/>
  <c r="AK199" i="7"/>
  <c r="AI199" i="7"/>
  <c r="AG199" i="7"/>
  <c r="AF199" i="7"/>
  <c r="AE199" i="7"/>
  <c r="AC199" i="7"/>
  <c r="AA199" i="7"/>
  <c r="Z199" i="7"/>
  <c r="Y199" i="7"/>
  <c r="W199" i="7"/>
  <c r="U199" i="7"/>
  <c r="T199" i="7"/>
  <c r="S199" i="7"/>
  <c r="Q199" i="7"/>
  <c r="O199" i="7"/>
  <c r="N199" i="7"/>
  <c r="M199" i="7"/>
  <c r="K199" i="7"/>
  <c r="I199" i="7"/>
  <c r="H199" i="7"/>
  <c r="G199" i="7"/>
  <c r="F199" i="7"/>
  <c r="E199" i="7"/>
  <c r="C199" i="7"/>
  <c r="B199" i="7"/>
  <c r="DG198" i="7"/>
  <c r="DF198" i="7"/>
  <c r="DD198" i="7"/>
  <c r="DC198" i="7"/>
  <c r="DB198" i="7"/>
  <c r="DA198" i="7"/>
  <c r="CZ198" i="7"/>
  <c r="CY198" i="7"/>
  <c r="CW198" i="7"/>
  <c r="CU198" i="7"/>
  <c r="CT198" i="7"/>
  <c r="CS198" i="7"/>
  <c r="CQ198" i="7"/>
  <c r="CO198" i="7"/>
  <c r="CN198" i="7"/>
  <c r="CM198" i="7"/>
  <c r="CK198" i="7"/>
  <c r="CI198" i="7"/>
  <c r="CH198" i="7"/>
  <c r="CG198" i="7"/>
  <c r="CE198" i="7"/>
  <c r="CC198" i="7"/>
  <c r="CB198" i="7"/>
  <c r="CA198" i="7"/>
  <c r="BY198" i="7"/>
  <c r="BW198" i="7"/>
  <c r="BV198" i="7"/>
  <c r="BU198" i="7"/>
  <c r="BS198" i="7"/>
  <c r="BQ198" i="7"/>
  <c r="BP198" i="7"/>
  <c r="BO198" i="7"/>
  <c r="BM198" i="7"/>
  <c r="BK198" i="7"/>
  <c r="BJ198" i="7"/>
  <c r="BI198" i="7"/>
  <c r="BG198" i="7"/>
  <c r="BE198" i="7"/>
  <c r="BD198" i="7"/>
  <c r="BC198" i="7"/>
  <c r="BA198" i="7"/>
  <c r="AY198" i="7"/>
  <c r="AX198" i="7"/>
  <c r="AW198" i="7"/>
  <c r="AU198" i="7"/>
  <c r="AS198" i="7"/>
  <c r="AR198" i="7"/>
  <c r="AQ198" i="7"/>
  <c r="AO198" i="7"/>
  <c r="AM198" i="7"/>
  <c r="AL198" i="7"/>
  <c r="AK198" i="7"/>
  <c r="AI198" i="7"/>
  <c r="AG198" i="7"/>
  <c r="AF198" i="7"/>
  <c r="AE198" i="7"/>
  <c r="AC198" i="7"/>
  <c r="AA198" i="7"/>
  <c r="Z198" i="7"/>
  <c r="Y198" i="7"/>
  <c r="W198" i="7"/>
  <c r="U198" i="7"/>
  <c r="T198" i="7"/>
  <c r="S198" i="7"/>
  <c r="Q198" i="7"/>
  <c r="O198" i="7"/>
  <c r="N198" i="7"/>
  <c r="M198" i="7"/>
  <c r="K198" i="7"/>
  <c r="I198" i="7"/>
  <c r="H198" i="7"/>
  <c r="G198" i="7"/>
  <c r="F198" i="7"/>
  <c r="E198" i="7"/>
  <c r="C198" i="7"/>
  <c r="B198" i="7"/>
  <c r="DG197" i="7"/>
  <c r="DF197" i="7"/>
  <c r="DD197" i="7"/>
  <c r="DC197" i="7"/>
  <c r="DB197" i="7"/>
  <c r="DA197" i="7"/>
  <c r="CZ197" i="7"/>
  <c r="CY197" i="7"/>
  <c r="CW197" i="7"/>
  <c r="CU197" i="7"/>
  <c r="CT197" i="7"/>
  <c r="CS197" i="7"/>
  <c r="CQ197" i="7"/>
  <c r="CO197" i="7"/>
  <c r="CN197" i="7"/>
  <c r="CM197" i="7"/>
  <c r="CK197" i="7"/>
  <c r="CI197" i="7"/>
  <c r="CH197" i="7"/>
  <c r="CG197" i="7"/>
  <c r="CE197" i="7"/>
  <c r="CC197" i="7"/>
  <c r="CB197" i="7"/>
  <c r="CA197" i="7"/>
  <c r="BY197" i="7"/>
  <c r="BW197" i="7"/>
  <c r="BV197" i="7"/>
  <c r="BU197" i="7"/>
  <c r="BS197" i="7"/>
  <c r="BQ197" i="7"/>
  <c r="BP197" i="7"/>
  <c r="BO197" i="7"/>
  <c r="BM197" i="7"/>
  <c r="BK197" i="7"/>
  <c r="BJ197" i="7"/>
  <c r="BI197" i="7"/>
  <c r="BG197" i="7"/>
  <c r="BE197" i="7"/>
  <c r="BD197" i="7"/>
  <c r="BC197" i="7"/>
  <c r="BA197" i="7"/>
  <c r="AY197" i="7"/>
  <c r="AX197" i="7"/>
  <c r="AW197" i="7"/>
  <c r="AU197" i="7"/>
  <c r="AS197" i="7"/>
  <c r="AR197" i="7"/>
  <c r="AQ197" i="7"/>
  <c r="AO197" i="7"/>
  <c r="AM197" i="7"/>
  <c r="AL197" i="7"/>
  <c r="AK197" i="7"/>
  <c r="AI197" i="7"/>
  <c r="AG197" i="7"/>
  <c r="AF197" i="7"/>
  <c r="AE197" i="7"/>
  <c r="AC197" i="7"/>
  <c r="AA197" i="7"/>
  <c r="Z197" i="7"/>
  <c r="Y197" i="7"/>
  <c r="W197" i="7"/>
  <c r="U197" i="7"/>
  <c r="T197" i="7"/>
  <c r="S197" i="7"/>
  <c r="Q197" i="7"/>
  <c r="O197" i="7"/>
  <c r="N197" i="7"/>
  <c r="M197" i="7"/>
  <c r="K197" i="7"/>
  <c r="I197" i="7"/>
  <c r="H197" i="7"/>
  <c r="G197" i="7"/>
  <c r="F197" i="7"/>
  <c r="E197" i="7"/>
  <c r="C197" i="7"/>
  <c r="B197" i="7"/>
  <c r="DG196" i="7"/>
  <c r="DF196" i="7"/>
  <c r="DD196" i="7"/>
  <c r="DC196" i="7"/>
  <c r="DB196" i="7"/>
  <c r="DA196" i="7"/>
  <c r="CZ196" i="7"/>
  <c r="CY196" i="7"/>
  <c r="CW196" i="7"/>
  <c r="CU196" i="7"/>
  <c r="CT196" i="7"/>
  <c r="CS196" i="7"/>
  <c r="CQ196" i="7"/>
  <c r="CO196" i="7"/>
  <c r="CN196" i="7"/>
  <c r="CM196" i="7"/>
  <c r="CK196" i="7"/>
  <c r="CI196" i="7"/>
  <c r="CH196" i="7"/>
  <c r="CG196" i="7"/>
  <c r="CE196" i="7"/>
  <c r="CC196" i="7"/>
  <c r="CB196" i="7"/>
  <c r="CA196" i="7"/>
  <c r="BY196" i="7"/>
  <c r="BW196" i="7"/>
  <c r="BV196" i="7"/>
  <c r="BU196" i="7"/>
  <c r="BS196" i="7"/>
  <c r="BQ196" i="7"/>
  <c r="BP196" i="7"/>
  <c r="BO196" i="7"/>
  <c r="BM196" i="7"/>
  <c r="BK196" i="7"/>
  <c r="BJ196" i="7"/>
  <c r="BI196" i="7"/>
  <c r="BG196" i="7"/>
  <c r="BE196" i="7"/>
  <c r="BD196" i="7"/>
  <c r="BC196" i="7"/>
  <c r="BA196" i="7"/>
  <c r="AY196" i="7"/>
  <c r="AX196" i="7"/>
  <c r="AW196" i="7"/>
  <c r="AU196" i="7"/>
  <c r="AS196" i="7"/>
  <c r="AR196" i="7"/>
  <c r="AQ196" i="7"/>
  <c r="AO196" i="7"/>
  <c r="AM196" i="7"/>
  <c r="AL196" i="7"/>
  <c r="AK196" i="7"/>
  <c r="AI196" i="7"/>
  <c r="AG196" i="7"/>
  <c r="AF196" i="7"/>
  <c r="AE196" i="7"/>
  <c r="AC196" i="7"/>
  <c r="AA196" i="7"/>
  <c r="Z196" i="7"/>
  <c r="Y196" i="7"/>
  <c r="W196" i="7"/>
  <c r="U196" i="7"/>
  <c r="T196" i="7"/>
  <c r="S196" i="7"/>
  <c r="Q196" i="7"/>
  <c r="O196" i="7"/>
  <c r="N196" i="7"/>
  <c r="M196" i="7"/>
  <c r="K196" i="7"/>
  <c r="I196" i="7"/>
  <c r="H196" i="7"/>
  <c r="G196" i="7"/>
  <c r="F196" i="7"/>
  <c r="E196" i="7"/>
  <c r="C196" i="7"/>
  <c r="B196" i="7"/>
  <c r="DG195" i="7"/>
  <c r="DF195" i="7"/>
  <c r="DD195" i="7"/>
  <c r="DC195" i="7"/>
  <c r="DB195" i="7"/>
  <c r="DA195" i="7"/>
  <c r="CZ195" i="7"/>
  <c r="CY195" i="7"/>
  <c r="CW195" i="7"/>
  <c r="CU195" i="7"/>
  <c r="CT195" i="7"/>
  <c r="CS195" i="7"/>
  <c r="CQ195" i="7"/>
  <c r="CO195" i="7"/>
  <c r="CN195" i="7"/>
  <c r="CM195" i="7"/>
  <c r="CK195" i="7"/>
  <c r="CI195" i="7"/>
  <c r="CH195" i="7"/>
  <c r="CG195" i="7"/>
  <c r="CE195" i="7"/>
  <c r="CC195" i="7"/>
  <c r="CB195" i="7"/>
  <c r="CA195" i="7"/>
  <c r="BY195" i="7"/>
  <c r="BW195" i="7"/>
  <c r="BV195" i="7"/>
  <c r="BU195" i="7"/>
  <c r="BS195" i="7"/>
  <c r="BQ195" i="7"/>
  <c r="BP195" i="7"/>
  <c r="BO195" i="7"/>
  <c r="BM195" i="7"/>
  <c r="BK195" i="7"/>
  <c r="BJ195" i="7"/>
  <c r="BI195" i="7"/>
  <c r="BG195" i="7"/>
  <c r="BE195" i="7"/>
  <c r="BD195" i="7"/>
  <c r="BC195" i="7"/>
  <c r="BA195" i="7"/>
  <c r="AY195" i="7"/>
  <c r="AX195" i="7"/>
  <c r="AW195" i="7"/>
  <c r="AU195" i="7"/>
  <c r="AS195" i="7"/>
  <c r="AR195" i="7"/>
  <c r="AQ195" i="7"/>
  <c r="AO195" i="7"/>
  <c r="AM195" i="7"/>
  <c r="AL195" i="7"/>
  <c r="AK195" i="7"/>
  <c r="AI195" i="7"/>
  <c r="AG195" i="7"/>
  <c r="AF195" i="7"/>
  <c r="AE195" i="7"/>
  <c r="AC195" i="7"/>
  <c r="AA195" i="7"/>
  <c r="Z195" i="7"/>
  <c r="Y195" i="7"/>
  <c r="W195" i="7"/>
  <c r="U195" i="7"/>
  <c r="T195" i="7"/>
  <c r="S195" i="7"/>
  <c r="Q195" i="7"/>
  <c r="O195" i="7"/>
  <c r="N195" i="7"/>
  <c r="M195" i="7"/>
  <c r="K195" i="7"/>
  <c r="I195" i="7"/>
  <c r="H195" i="7"/>
  <c r="G195" i="7"/>
  <c r="F195" i="7"/>
  <c r="E195" i="7"/>
  <c r="C195" i="7"/>
  <c r="B195" i="7"/>
  <c r="DG194" i="7"/>
  <c r="DF194" i="7"/>
  <c r="DD194" i="7"/>
  <c r="DC194" i="7"/>
  <c r="DB194" i="7"/>
  <c r="DA194" i="7"/>
  <c r="CZ194" i="7"/>
  <c r="CY194" i="7"/>
  <c r="CW194" i="7"/>
  <c r="CU194" i="7"/>
  <c r="CT194" i="7"/>
  <c r="CS194" i="7"/>
  <c r="CQ194" i="7"/>
  <c r="CO194" i="7"/>
  <c r="CN194" i="7"/>
  <c r="CM194" i="7"/>
  <c r="CK194" i="7"/>
  <c r="CI194" i="7"/>
  <c r="CH194" i="7"/>
  <c r="CG194" i="7"/>
  <c r="CE194" i="7"/>
  <c r="CC194" i="7"/>
  <c r="CB194" i="7"/>
  <c r="CA194" i="7"/>
  <c r="BY194" i="7"/>
  <c r="BW194" i="7"/>
  <c r="BV194" i="7"/>
  <c r="BU194" i="7"/>
  <c r="BS194" i="7"/>
  <c r="BQ194" i="7"/>
  <c r="BP194" i="7"/>
  <c r="BO194" i="7"/>
  <c r="BM194" i="7"/>
  <c r="BK194" i="7"/>
  <c r="BJ194" i="7"/>
  <c r="BI194" i="7"/>
  <c r="BG194" i="7"/>
  <c r="BE194" i="7"/>
  <c r="BD194" i="7"/>
  <c r="BC194" i="7"/>
  <c r="BA194" i="7"/>
  <c r="AY194" i="7"/>
  <c r="AX194" i="7"/>
  <c r="AW194" i="7"/>
  <c r="AU194" i="7"/>
  <c r="AS194" i="7"/>
  <c r="AR194" i="7"/>
  <c r="AQ194" i="7"/>
  <c r="AO194" i="7"/>
  <c r="AM194" i="7"/>
  <c r="AL194" i="7"/>
  <c r="AK194" i="7"/>
  <c r="AI194" i="7"/>
  <c r="AG194" i="7"/>
  <c r="AF194" i="7"/>
  <c r="AE194" i="7"/>
  <c r="AC194" i="7"/>
  <c r="AA194" i="7"/>
  <c r="Z194" i="7"/>
  <c r="Y194" i="7"/>
  <c r="W194" i="7"/>
  <c r="U194" i="7"/>
  <c r="T194" i="7"/>
  <c r="S194" i="7"/>
  <c r="Q194" i="7"/>
  <c r="O194" i="7"/>
  <c r="N194" i="7"/>
  <c r="M194" i="7"/>
  <c r="K194" i="7"/>
  <c r="J194" i="7"/>
  <c r="I194" i="7"/>
  <c r="H194" i="7"/>
  <c r="G194" i="7"/>
  <c r="F194" i="7"/>
  <c r="E194" i="7"/>
  <c r="C194" i="7"/>
  <c r="B194" i="7"/>
  <c r="A194" i="7"/>
  <c r="DH193" i="7"/>
  <c r="DG193" i="7"/>
  <c r="DF193" i="7"/>
  <c r="DD193" i="7"/>
  <c r="DC193" i="7"/>
  <c r="DB193" i="7"/>
  <c r="DA193" i="7"/>
  <c r="CZ193" i="7"/>
  <c r="CY193" i="7"/>
  <c r="CW193" i="7"/>
  <c r="CU193" i="7"/>
  <c r="CT193" i="7"/>
  <c r="CS193" i="7"/>
  <c r="CQ193" i="7"/>
  <c r="CO193" i="7"/>
  <c r="CN193" i="7"/>
  <c r="CM193" i="7"/>
  <c r="CK193" i="7"/>
  <c r="CI193" i="7"/>
  <c r="CH193" i="7"/>
  <c r="CG193" i="7"/>
  <c r="CE193" i="7"/>
  <c r="CC193" i="7"/>
  <c r="CB193" i="7"/>
  <c r="CA193" i="7"/>
  <c r="BY193" i="7"/>
  <c r="BW193" i="7"/>
  <c r="BV193" i="7"/>
  <c r="BU193" i="7"/>
  <c r="BS193" i="7"/>
  <c r="BQ193" i="7"/>
  <c r="BP193" i="7"/>
  <c r="BO193" i="7"/>
  <c r="BM193" i="7"/>
  <c r="BK193" i="7"/>
  <c r="BJ193" i="7"/>
  <c r="BI193" i="7"/>
  <c r="BG193" i="7"/>
  <c r="BE193" i="7"/>
  <c r="BD193" i="7"/>
  <c r="BC193" i="7"/>
  <c r="BA193" i="7"/>
  <c r="AY193" i="7"/>
  <c r="AX193" i="7"/>
  <c r="AW193" i="7"/>
  <c r="AU193" i="7"/>
  <c r="AS193" i="7"/>
  <c r="AR193" i="7"/>
  <c r="AQ193" i="7"/>
  <c r="AO193" i="7"/>
  <c r="AM193" i="7"/>
  <c r="AL193" i="7"/>
  <c r="AK193" i="7"/>
  <c r="AI193" i="7"/>
  <c r="AG193" i="7"/>
  <c r="AF193" i="7"/>
  <c r="AE193" i="7"/>
  <c r="AC193" i="7"/>
  <c r="AA193" i="7"/>
  <c r="Z193" i="7"/>
  <c r="Y193" i="7"/>
  <c r="W193" i="7"/>
  <c r="U193" i="7"/>
  <c r="T193" i="7"/>
  <c r="S193" i="7"/>
  <c r="Q193" i="7"/>
  <c r="O193" i="7"/>
  <c r="N193" i="7"/>
  <c r="M193" i="7"/>
  <c r="K193" i="7"/>
  <c r="I193" i="7"/>
  <c r="H193" i="7"/>
  <c r="G193" i="7"/>
  <c r="F193" i="7"/>
  <c r="E193" i="7"/>
  <c r="C193" i="7"/>
  <c r="B193" i="7"/>
  <c r="A193" i="7"/>
  <c r="DG192" i="7"/>
  <c r="DC192" i="7"/>
  <c r="CY192" i="7"/>
  <c r="CX192" i="7"/>
  <c r="CW192" i="7"/>
  <c r="CV192" i="7"/>
  <c r="CU192" i="7"/>
  <c r="CT192" i="7"/>
  <c r="CS192" i="7"/>
  <c r="CR192" i="7"/>
  <c r="CQ192" i="7"/>
  <c r="CP192" i="7"/>
  <c r="CO192" i="7"/>
  <c r="CN192" i="7"/>
  <c r="CM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BX192" i="7"/>
  <c r="BW192" i="7"/>
  <c r="BV192" i="7"/>
  <c r="BU192" i="7"/>
  <c r="BS192" i="7"/>
  <c r="BQ192" i="7"/>
  <c r="BP192" i="7"/>
  <c r="BO192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O192" i="7"/>
  <c r="AN192" i="7"/>
  <c r="AM192" i="7"/>
  <c r="AL192" i="7"/>
  <c r="AK192" i="7"/>
  <c r="AI192" i="7"/>
  <c r="AH192" i="7"/>
  <c r="AG192" i="7"/>
  <c r="AF192" i="7"/>
  <c r="AE192" i="7"/>
  <c r="AC192" i="7"/>
  <c r="AA192" i="7"/>
  <c r="Z192" i="7"/>
  <c r="Y192" i="7"/>
  <c r="X192" i="7"/>
  <c r="W192" i="7"/>
  <c r="V192" i="7"/>
  <c r="U192" i="7"/>
  <c r="T192" i="7"/>
  <c r="S192" i="7"/>
  <c r="Q192" i="7"/>
  <c r="P192" i="7"/>
  <c r="O192" i="7"/>
  <c r="N192" i="7"/>
  <c r="M192" i="7"/>
  <c r="K192" i="7"/>
  <c r="J192" i="7"/>
  <c r="I192" i="7"/>
  <c r="H192" i="7"/>
  <c r="G192" i="7"/>
  <c r="F192" i="7"/>
  <c r="E192" i="7"/>
  <c r="C192" i="7"/>
  <c r="B192" i="7"/>
  <c r="A192" i="7"/>
  <c r="DG191" i="7"/>
  <c r="DC191" i="7"/>
  <c r="DA191" i="7"/>
  <c r="CZ191" i="7"/>
  <c r="CY191" i="7"/>
  <c r="CW191" i="7"/>
  <c r="CV191" i="7"/>
  <c r="CU191" i="7"/>
  <c r="CT191" i="7"/>
  <c r="CS191" i="7"/>
  <c r="CQ191" i="7"/>
  <c r="CP191" i="7"/>
  <c r="CO191" i="7"/>
  <c r="CN191" i="7"/>
  <c r="CM191" i="7"/>
  <c r="CL191" i="7"/>
  <c r="CK191" i="7"/>
  <c r="CJ191" i="7"/>
  <c r="CI191" i="7"/>
  <c r="CH191" i="7"/>
  <c r="CG191" i="7"/>
  <c r="CE191" i="7"/>
  <c r="CD191" i="7"/>
  <c r="CC191" i="7"/>
  <c r="CB191" i="7"/>
  <c r="CA191" i="7"/>
  <c r="BY191" i="7"/>
  <c r="BX191" i="7"/>
  <c r="BW191" i="7"/>
  <c r="BV191" i="7"/>
  <c r="BU191" i="7"/>
  <c r="BS191" i="7"/>
  <c r="BR191" i="7"/>
  <c r="BQ191" i="7"/>
  <c r="BP191" i="7"/>
  <c r="BO191" i="7"/>
  <c r="BN191" i="7"/>
  <c r="BM191" i="7"/>
  <c r="BL191" i="7"/>
  <c r="BK191" i="7"/>
  <c r="BJ191" i="7"/>
  <c r="BI191" i="7"/>
  <c r="BG191" i="7"/>
  <c r="BF191" i="7"/>
  <c r="BE191" i="7"/>
  <c r="BD191" i="7"/>
  <c r="BC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I191" i="7"/>
  <c r="AH191" i="7"/>
  <c r="AG191" i="7"/>
  <c r="AF191" i="7"/>
  <c r="AE191" i="7"/>
  <c r="AC191" i="7"/>
  <c r="AB191" i="7"/>
  <c r="AA191" i="7"/>
  <c r="Z191" i="7"/>
  <c r="Y191" i="7"/>
  <c r="W191" i="7"/>
  <c r="V191" i="7"/>
  <c r="U191" i="7"/>
  <c r="T191" i="7"/>
  <c r="S191" i="7"/>
  <c r="R191" i="7"/>
  <c r="Q191" i="7"/>
  <c r="P191" i="7"/>
  <c r="O191" i="7"/>
  <c r="N191" i="7"/>
  <c r="M191" i="7"/>
  <c r="K191" i="7"/>
  <c r="J191" i="7"/>
  <c r="I191" i="7"/>
  <c r="H191" i="7"/>
  <c r="G191" i="7"/>
  <c r="F191" i="7"/>
  <c r="E191" i="7"/>
  <c r="C191" i="7"/>
  <c r="B191" i="7"/>
  <c r="A191" i="7"/>
  <c r="DG190" i="7"/>
  <c r="DC190" i="7"/>
  <c r="DA190" i="7"/>
  <c r="CZ190" i="7"/>
  <c r="CY190" i="7"/>
  <c r="CW190" i="7"/>
  <c r="CU190" i="7"/>
  <c r="CT190" i="7"/>
  <c r="CS190" i="7"/>
  <c r="CQ190" i="7"/>
  <c r="CP190" i="7"/>
  <c r="CO190" i="7"/>
  <c r="CN190" i="7"/>
  <c r="CM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BX190" i="7"/>
  <c r="BW190" i="7"/>
  <c r="BV190" i="7"/>
  <c r="BU190" i="7"/>
  <c r="BS190" i="7"/>
  <c r="BR190" i="7"/>
  <c r="BQ190" i="7"/>
  <c r="BP190" i="7"/>
  <c r="BO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U190" i="7"/>
  <c r="AT190" i="7"/>
  <c r="AS190" i="7"/>
  <c r="AR190" i="7"/>
  <c r="AQ190" i="7"/>
  <c r="AO190" i="7"/>
  <c r="AN190" i="7"/>
  <c r="AM190" i="7"/>
  <c r="AL190" i="7"/>
  <c r="AK190" i="7"/>
  <c r="AI190" i="7"/>
  <c r="AH190" i="7"/>
  <c r="AG190" i="7"/>
  <c r="AF190" i="7"/>
  <c r="AE190" i="7"/>
  <c r="AD190" i="7"/>
  <c r="AC190" i="7"/>
  <c r="AB190" i="7"/>
  <c r="AA190" i="7"/>
  <c r="Z190" i="7"/>
  <c r="Y190" i="7"/>
  <c r="W190" i="7"/>
  <c r="V190" i="7"/>
  <c r="U190" i="7"/>
  <c r="T190" i="7"/>
  <c r="S190" i="7"/>
  <c r="Q190" i="7"/>
  <c r="P190" i="7"/>
  <c r="O190" i="7"/>
  <c r="N190" i="7"/>
  <c r="M190" i="7"/>
  <c r="K190" i="7"/>
  <c r="J190" i="7"/>
  <c r="I190" i="7"/>
  <c r="H190" i="7"/>
  <c r="G190" i="7"/>
  <c r="F190" i="7"/>
  <c r="E190" i="7"/>
  <c r="C190" i="7"/>
  <c r="B190" i="7"/>
  <c r="A190" i="7"/>
  <c r="DG189" i="7"/>
  <c r="DC189" i="7"/>
  <c r="DA189" i="7"/>
  <c r="CZ189" i="7"/>
  <c r="CY189" i="7"/>
  <c r="CW189" i="7"/>
  <c r="CV189" i="7"/>
  <c r="CU189" i="7"/>
  <c r="CT189" i="7"/>
  <c r="CS189" i="7"/>
  <c r="CQ189" i="7"/>
  <c r="CO189" i="7"/>
  <c r="CN189" i="7"/>
  <c r="CM189" i="7"/>
  <c r="CL189" i="7"/>
  <c r="CK189" i="7"/>
  <c r="CJ189" i="7"/>
  <c r="CI189" i="7"/>
  <c r="CH189" i="7"/>
  <c r="CG189" i="7"/>
  <c r="CE189" i="7"/>
  <c r="CD189" i="7"/>
  <c r="CC189" i="7"/>
  <c r="CB189" i="7"/>
  <c r="CA189" i="7"/>
  <c r="BY189" i="7"/>
  <c r="BX189" i="7"/>
  <c r="BW189" i="7"/>
  <c r="BV189" i="7"/>
  <c r="BU189" i="7"/>
  <c r="BT189" i="7"/>
  <c r="BS189" i="7"/>
  <c r="BR189" i="7"/>
  <c r="BQ189" i="7"/>
  <c r="BP189" i="7"/>
  <c r="BO189" i="7"/>
  <c r="BN189" i="7"/>
  <c r="BM189" i="7"/>
  <c r="BL189" i="7"/>
  <c r="BK189" i="7"/>
  <c r="BJ189" i="7"/>
  <c r="BI189" i="7"/>
  <c r="BG189" i="7"/>
  <c r="BF189" i="7"/>
  <c r="BE189" i="7"/>
  <c r="BD189" i="7"/>
  <c r="BC189" i="7"/>
  <c r="BA189" i="7"/>
  <c r="AZ189" i="7"/>
  <c r="AY189" i="7"/>
  <c r="AX189" i="7"/>
  <c r="AW189" i="7"/>
  <c r="AU189" i="7"/>
  <c r="AT189" i="7"/>
  <c r="AS189" i="7"/>
  <c r="AR189" i="7"/>
  <c r="AQ189" i="7"/>
  <c r="AP189" i="7"/>
  <c r="AO189" i="7"/>
  <c r="AN189" i="7"/>
  <c r="AM189" i="7"/>
  <c r="AL189" i="7"/>
  <c r="AK189" i="7"/>
  <c r="AI189" i="7"/>
  <c r="AH189" i="7"/>
  <c r="AG189" i="7"/>
  <c r="AF189" i="7"/>
  <c r="AE189" i="7"/>
  <c r="AC189" i="7"/>
  <c r="AB189" i="7"/>
  <c r="AA189" i="7"/>
  <c r="Z189" i="7"/>
  <c r="Y189" i="7"/>
  <c r="W189" i="7"/>
  <c r="V189" i="7"/>
  <c r="U189" i="7"/>
  <c r="T189" i="7"/>
  <c r="S189" i="7"/>
  <c r="R189" i="7"/>
  <c r="Q189" i="7"/>
  <c r="P189" i="7"/>
  <c r="O189" i="7"/>
  <c r="N189" i="7"/>
  <c r="M189" i="7"/>
  <c r="K189" i="7"/>
  <c r="I189" i="7"/>
  <c r="H189" i="7"/>
  <c r="G189" i="7"/>
  <c r="F189" i="7"/>
  <c r="E189" i="7"/>
  <c r="C189" i="7"/>
  <c r="B189" i="7"/>
  <c r="A189" i="7"/>
  <c r="DG188" i="7"/>
  <c r="DC188" i="7"/>
  <c r="DA188" i="7"/>
  <c r="CZ188" i="7"/>
  <c r="CY188" i="7"/>
  <c r="CX188" i="7"/>
  <c r="CW188" i="7"/>
  <c r="CV188" i="7"/>
  <c r="CU188" i="7"/>
  <c r="CT188" i="7"/>
  <c r="CS188" i="7"/>
  <c r="CQ188" i="7"/>
  <c r="CP188" i="7"/>
  <c r="CO188" i="7"/>
  <c r="CN188" i="7"/>
  <c r="CM188" i="7"/>
  <c r="CK188" i="7"/>
  <c r="CI188" i="7"/>
  <c r="CH188" i="7"/>
  <c r="CG188" i="7"/>
  <c r="CF188" i="7"/>
  <c r="CE188" i="7"/>
  <c r="CD188" i="7"/>
  <c r="CC188" i="7"/>
  <c r="CB188" i="7"/>
  <c r="CA188" i="7"/>
  <c r="BZ188" i="7"/>
  <c r="BY188" i="7"/>
  <c r="BX188" i="7"/>
  <c r="BW188" i="7"/>
  <c r="BV188" i="7"/>
  <c r="BU188" i="7"/>
  <c r="BS188" i="7"/>
  <c r="BQ188" i="7"/>
  <c r="BP188" i="7"/>
  <c r="BO188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U188" i="7"/>
  <c r="AT188" i="7"/>
  <c r="AS188" i="7"/>
  <c r="AR188" i="7"/>
  <c r="AQ188" i="7"/>
  <c r="AO188" i="7"/>
  <c r="AN188" i="7"/>
  <c r="AM188" i="7"/>
  <c r="AL188" i="7"/>
  <c r="AK188" i="7"/>
  <c r="AJ188" i="7"/>
  <c r="AI188" i="7"/>
  <c r="AH188" i="7"/>
  <c r="AG188" i="7"/>
  <c r="AF188" i="7"/>
  <c r="AE188" i="7"/>
  <c r="AC188" i="7"/>
  <c r="AA188" i="7"/>
  <c r="Z188" i="7"/>
  <c r="Y188" i="7"/>
  <c r="W188" i="7"/>
  <c r="V188" i="7"/>
  <c r="U188" i="7"/>
  <c r="T188" i="7"/>
  <c r="S188" i="7"/>
  <c r="Q188" i="7"/>
  <c r="P188" i="7"/>
  <c r="O188" i="7"/>
  <c r="N188" i="7"/>
  <c r="M188" i="7"/>
  <c r="K188" i="7"/>
  <c r="J188" i="7"/>
  <c r="I188" i="7"/>
  <c r="H188" i="7"/>
  <c r="G188" i="7"/>
  <c r="F188" i="7"/>
  <c r="E188" i="7"/>
  <c r="C188" i="7"/>
  <c r="B188" i="7"/>
  <c r="A188" i="7"/>
  <c r="DG187" i="7"/>
  <c r="DC187" i="7"/>
  <c r="DB187" i="7"/>
  <c r="DA187" i="7"/>
  <c r="CZ187" i="7"/>
  <c r="CY187" i="7"/>
  <c r="CW187" i="7"/>
  <c r="CV187" i="7"/>
  <c r="CU187" i="7"/>
  <c r="CT187" i="7"/>
  <c r="CS187" i="7"/>
  <c r="CR187" i="7"/>
  <c r="CQ187" i="7"/>
  <c r="CP187" i="7"/>
  <c r="CO187" i="7"/>
  <c r="CN187" i="7"/>
  <c r="CM187" i="7"/>
  <c r="CK187" i="7"/>
  <c r="CJ187" i="7"/>
  <c r="CI187" i="7"/>
  <c r="CH187" i="7"/>
  <c r="CG187" i="7"/>
  <c r="CE187" i="7"/>
  <c r="CD187" i="7"/>
  <c r="CC187" i="7"/>
  <c r="CB187" i="7"/>
  <c r="CA187" i="7"/>
  <c r="BY187" i="7"/>
  <c r="BX187" i="7"/>
  <c r="BW187" i="7"/>
  <c r="BV187" i="7"/>
  <c r="BU187" i="7"/>
  <c r="BT187" i="7"/>
  <c r="BS187" i="7"/>
  <c r="BR187" i="7"/>
  <c r="BQ187" i="7"/>
  <c r="BP187" i="7"/>
  <c r="BO187" i="7"/>
  <c r="BM187" i="7"/>
  <c r="BK187" i="7"/>
  <c r="BJ187" i="7"/>
  <c r="BI187" i="7"/>
  <c r="BG187" i="7"/>
  <c r="BF187" i="7"/>
  <c r="BE187" i="7"/>
  <c r="BD187" i="7"/>
  <c r="BC187" i="7"/>
  <c r="BA187" i="7"/>
  <c r="AZ187" i="7"/>
  <c r="AY187" i="7"/>
  <c r="AX187" i="7"/>
  <c r="AW187" i="7"/>
  <c r="AV187" i="7"/>
  <c r="AU187" i="7"/>
  <c r="AT187" i="7"/>
  <c r="AS187" i="7"/>
  <c r="AR187" i="7"/>
  <c r="AQ187" i="7"/>
  <c r="AO187" i="7"/>
  <c r="AN187" i="7"/>
  <c r="AM187" i="7"/>
  <c r="AL187" i="7"/>
  <c r="AK187" i="7"/>
  <c r="AI187" i="7"/>
  <c r="AH187" i="7"/>
  <c r="AG187" i="7"/>
  <c r="AF187" i="7"/>
  <c r="AE187" i="7"/>
  <c r="AC187" i="7"/>
  <c r="AB187" i="7"/>
  <c r="AA187" i="7"/>
  <c r="Z187" i="7"/>
  <c r="Y187" i="7"/>
  <c r="X187" i="7"/>
  <c r="W187" i="7"/>
  <c r="V187" i="7"/>
  <c r="U187" i="7"/>
  <c r="T187" i="7"/>
  <c r="S187" i="7"/>
  <c r="Q187" i="7"/>
  <c r="P187" i="7"/>
  <c r="O187" i="7"/>
  <c r="N187" i="7"/>
  <c r="M187" i="7"/>
  <c r="K187" i="7"/>
  <c r="J187" i="7"/>
  <c r="I187" i="7"/>
  <c r="H187" i="7"/>
  <c r="G187" i="7"/>
  <c r="F187" i="7"/>
  <c r="E187" i="7"/>
  <c r="C187" i="7"/>
  <c r="B187" i="7"/>
  <c r="A187" i="7"/>
  <c r="DG186" i="7"/>
  <c r="DC186" i="7"/>
  <c r="DA186" i="7"/>
  <c r="CZ186" i="7"/>
  <c r="CY186" i="7"/>
  <c r="CW186" i="7"/>
  <c r="CV186" i="7"/>
  <c r="CU186" i="7"/>
  <c r="CT186" i="7"/>
  <c r="CS186" i="7"/>
  <c r="CQ186" i="7"/>
  <c r="CO186" i="7"/>
  <c r="CN186" i="7"/>
  <c r="CM186" i="7"/>
  <c r="CK186" i="7"/>
  <c r="CJ186" i="7"/>
  <c r="CI186" i="7"/>
  <c r="CH186" i="7"/>
  <c r="CG186" i="7"/>
  <c r="CF186" i="7"/>
  <c r="CE186" i="7"/>
  <c r="CD186" i="7"/>
  <c r="CC186" i="7"/>
  <c r="CB186" i="7"/>
  <c r="CA186" i="7"/>
  <c r="BY186" i="7"/>
  <c r="BX186" i="7"/>
  <c r="BW186" i="7"/>
  <c r="BV186" i="7"/>
  <c r="BU186" i="7"/>
  <c r="BS186" i="7"/>
  <c r="BR186" i="7"/>
  <c r="BQ186" i="7"/>
  <c r="BP186" i="7"/>
  <c r="BO186" i="7"/>
  <c r="BM186" i="7"/>
  <c r="BL186" i="7"/>
  <c r="BK186" i="7"/>
  <c r="BJ186" i="7"/>
  <c r="BI186" i="7"/>
  <c r="BH186" i="7"/>
  <c r="BG186" i="7"/>
  <c r="BF186" i="7"/>
  <c r="BE186" i="7"/>
  <c r="BD186" i="7"/>
  <c r="BC186" i="7"/>
  <c r="BA186" i="7"/>
  <c r="AY186" i="7"/>
  <c r="AX186" i="7"/>
  <c r="AW186" i="7"/>
  <c r="AU186" i="7"/>
  <c r="AT186" i="7"/>
  <c r="AS186" i="7"/>
  <c r="AR186" i="7"/>
  <c r="AQ186" i="7"/>
  <c r="AO186" i="7"/>
  <c r="AN186" i="7"/>
  <c r="AM186" i="7"/>
  <c r="AL186" i="7"/>
  <c r="AK186" i="7"/>
  <c r="AJ186" i="7"/>
  <c r="AI186" i="7"/>
  <c r="AH186" i="7"/>
  <c r="AG186" i="7"/>
  <c r="AF186" i="7"/>
  <c r="AE186" i="7"/>
  <c r="AC186" i="7"/>
  <c r="AB186" i="7"/>
  <c r="AA186" i="7"/>
  <c r="Z186" i="7"/>
  <c r="Y186" i="7"/>
  <c r="W186" i="7"/>
  <c r="V186" i="7"/>
  <c r="U186" i="7"/>
  <c r="T186" i="7"/>
  <c r="S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C186" i="7"/>
  <c r="B186" i="7"/>
  <c r="A186" i="7"/>
  <c r="DG185" i="7"/>
  <c r="DA185" i="7"/>
  <c r="CZ185" i="7"/>
  <c r="CY185" i="7"/>
  <c r="CW185" i="7"/>
  <c r="CV185" i="7"/>
  <c r="CU185" i="7"/>
  <c r="CT185" i="7"/>
  <c r="CS185" i="7"/>
  <c r="CQ185" i="7"/>
  <c r="CO185" i="7"/>
  <c r="CN185" i="7"/>
  <c r="CM185" i="7"/>
  <c r="CK185" i="7"/>
  <c r="CJ185" i="7"/>
  <c r="CI185" i="7"/>
  <c r="CH185" i="7"/>
  <c r="CG185" i="7"/>
  <c r="CE185" i="7"/>
  <c r="CC185" i="7"/>
  <c r="CB185" i="7"/>
  <c r="CA185" i="7"/>
  <c r="BY185" i="7"/>
  <c r="BX185" i="7"/>
  <c r="BW185" i="7"/>
  <c r="BV185" i="7"/>
  <c r="BU185" i="7"/>
  <c r="BT185" i="7"/>
  <c r="BS185" i="7"/>
  <c r="BR185" i="7"/>
  <c r="BQ185" i="7"/>
  <c r="BP185" i="7"/>
  <c r="BO185" i="7"/>
  <c r="BM185" i="7"/>
  <c r="BL185" i="7"/>
  <c r="BK185" i="7"/>
  <c r="BJ185" i="7"/>
  <c r="BI185" i="7"/>
  <c r="BG185" i="7"/>
  <c r="BF185" i="7"/>
  <c r="BE185" i="7"/>
  <c r="BD185" i="7"/>
  <c r="BC185" i="7"/>
  <c r="BA185" i="7"/>
  <c r="AY185" i="7"/>
  <c r="AX185" i="7"/>
  <c r="AW185" i="7"/>
  <c r="AU185" i="7"/>
  <c r="AS185" i="7"/>
  <c r="AR185" i="7"/>
  <c r="AQ185" i="7"/>
  <c r="AO185" i="7"/>
  <c r="AM185" i="7"/>
  <c r="AL185" i="7"/>
  <c r="AK185" i="7"/>
  <c r="AI185" i="7"/>
  <c r="AH185" i="7"/>
  <c r="AG185" i="7"/>
  <c r="AF185" i="7"/>
  <c r="AE185" i="7"/>
  <c r="AC185" i="7"/>
  <c r="AB185" i="7"/>
  <c r="AA185" i="7"/>
  <c r="Z185" i="7"/>
  <c r="Y185" i="7"/>
  <c r="X185" i="7"/>
  <c r="W185" i="7"/>
  <c r="V185" i="7"/>
  <c r="U185" i="7"/>
  <c r="T185" i="7"/>
  <c r="S185" i="7"/>
  <c r="Q185" i="7"/>
  <c r="P185" i="7"/>
  <c r="O185" i="7"/>
  <c r="N185" i="7"/>
  <c r="M185" i="7"/>
  <c r="K185" i="7"/>
  <c r="J185" i="7"/>
  <c r="I185" i="7"/>
  <c r="H185" i="7"/>
  <c r="G185" i="7"/>
  <c r="F185" i="7"/>
  <c r="E185" i="7"/>
  <c r="C185" i="7"/>
  <c r="B185" i="7"/>
  <c r="A185" i="7"/>
  <c r="DG184" i="7"/>
  <c r="CZ184" i="7"/>
  <c r="CY184" i="7"/>
  <c r="CW184" i="7"/>
  <c r="CV184" i="7"/>
  <c r="CU184" i="7"/>
  <c r="CT184" i="7"/>
  <c r="CS184" i="7"/>
  <c r="CQ184" i="7"/>
  <c r="CP184" i="7"/>
  <c r="CO184" i="7"/>
  <c r="CN184" i="7"/>
  <c r="CM184" i="7"/>
  <c r="CK184" i="7"/>
  <c r="CI184" i="7"/>
  <c r="CH184" i="7"/>
  <c r="CG184" i="7"/>
  <c r="CF184" i="7"/>
  <c r="CE184" i="7"/>
  <c r="CD184" i="7"/>
  <c r="CC184" i="7"/>
  <c r="CB184" i="7"/>
  <c r="CA184" i="7"/>
  <c r="BY184" i="7"/>
  <c r="BW184" i="7"/>
  <c r="BV184" i="7"/>
  <c r="BU184" i="7"/>
  <c r="BT184" i="7"/>
  <c r="BS184" i="7"/>
  <c r="BR184" i="7"/>
  <c r="BQ184" i="7"/>
  <c r="BP184" i="7"/>
  <c r="BO184" i="7"/>
  <c r="BM184" i="7"/>
  <c r="BL184" i="7"/>
  <c r="BK184" i="7"/>
  <c r="BJ184" i="7"/>
  <c r="BI184" i="7"/>
  <c r="BH184" i="7"/>
  <c r="BG184" i="7"/>
  <c r="BF184" i="7"/>
  <c r="BE184" i="7"/>
  <c r="BD184" i="7"/>
  <c r="BC184" i="7"/>
  <c r="BA184" i="7"/>
  <c r="AZ184" i="7"/>
  <c r="AY184" i="7"/>
  <c r="AX184" i="7"/>
  <c r="AW184" i="7"/>
  <c r="AU184" i="7"/>
  <c r="AT184" i="7"/>
  <c r="AS184" i="7"/>
  <c r="AR184" i="7"/>
  <c r="AQ184" i="7"/>
  <c r="AO184" i="7"/>
  <c r="AN184" i="7"/>
  <c r="AM184" i="7"/>
  <c r="AL184" i="7"/>
  <c r="AK184" i="7"/>
  <c r="AI184" i="7"/>
  <c r="AG184" i="7"/>
  <c r="AF184" i="7"/>
  <c r="AE184" i="7"/>
  <c r="AC184" i="7"/>
  <c r="AB184" i="7"/>
  <c r="AA184" i="7"/>
  <c r="Z184" i="7"/>
  <c r="Y184" i="7"/>
  <c r="X184" i="7"/>
  <c r="W184" i="7"/>
  <c r="V184" i="7"/>
  <c r="U184" i="7"/>
  <c r="T184" i="7"/>
  <c r="S184" i="7"/>
  <c r="Q184" i="7"/>
  <c r="P184" i="7"/>
  <c r="O184" i="7"/>
  <c r="N184" i="7"/>
  <c r="M184" i="7"/>
  <c r="K184" i="7"/>
  <c r="J184" i="7"/>
  <c r="I184" i="7"/>
  <c r="H184" i="7"/>
  <c r="G184" i="7"/>
  <c r="F184" i="7"/>
  <c r="E184" i="7"/>
  <c r="C184" i="7"/>
  <c r="B184" i="7"/>
  <c r="A184" i="7"/>
  <c r="DG183" i="7"/>
  <c r="DB183" i="7"/>
  <c r="DA183" i="7"/>
  <c r="CZ183" i="7"/>
  <c r="CY183" i="7"/>
  <c r="CW183" i="7"/>
  <c r="CV183" i="7"/>
  <c r="CU183" i="7"/>
  <c r="CT183" i="7"/>
  <c r="CS183" i="7"/>
  <c r="CQ183" i="7"/>
  <c r="CP183" i="7"/>
  <c r="CO183" i="7"/>
  <c r="CN183" i="7"/>
  <c r="CM183" i="7"/>
  <c r="CK183" i="7"/>
  <c r="CJ183" i="7"/>
  <c r="CI183" i="7"/>
  <c r="CH183" i="7"/>
  <c r="CG183" i="7"/>
  <c r="CF183" i="7"/>
  <c r="CE183" i="7"/>
  <c r="CD183" i="7"/>
  <c r="CC183" i="7"/>
  <c r="CB183" i="7"/>
  <c r="CA183" i="7"/>
  <c r="BY183" i="7"/>
  <c r="BX183" i="7"/>
  <c r="BW183" i="7"/>
  <c r="BV183" i="7"/>
  <c r="BU183" i="7"/>
  <c r="BT183" i="7"/>
  <c r="BS183" i="7"/>
  <c r="BR183" i="7"/>
  <c r="BQ183" i="7"/>
  <c r="BP183" i="7"/>
  <c r="BO183" i="7"/>
  <c r="BM183" i="7"/>
  <c r="BL183" i="7"/>
  <c r="BK183" i="7"/>
  <c r="BJ183" i="7"/>
  <c r="BI183" i="7"/>
  <c r="BH183" i="7"/>
  <c r="BG183" i="7"/>
  <c r="BF183" i="7"/>
  <c r="BE183" i="7"/>
  <c r="BD183" i="7"/>
  <c r="BC183" i="7"/>
  <c r="BA183" i="7"/>
  <c r="AZ183" i="7"/>
  <c r="AY183" i="7"/>
  <c r="AX183" i="7"/>
  <c r="AW183" i="7"/>
  <c r="AV183" i="7"/>
  <c r="AU183" i="7"/>
  <c r="AT183" i="7"/>
  <c r="AS183" i="7"/>
  <c r="AR183" i="7"/>
  <c r="AQ183" i="7"/>
  <c r="AO183" i="7"/>
  <c r="AN183" i="7"/>
  <c r="AM183" i="7"/>
  <c r="AL183" i="7"/>
  <c r="AK183" i="7"/>
  <c r="AI183" i="7"/>
  <c r="AG183" i="7"/>
  <c r="AF183" i="7"/>
  <c r="AE183" i="7"/>
  <c r="AC183" i="7"/>
  <c r="AB183" i="7"/>
  <c r="AA183" i="7"/>
  <c r="Z183" i="7"/>
  <c r="Y183" i="7"/>
  <c r="W183" i="7"/>
  <c r="V183" i="7"/>
  <c r="U183" i="7"/>
  <c r="T183" i="7"/>
  <c r="S183" i="7"/>
  <c r="Q183" i="7"/>
  <c r="O183" i="7"/>
  <c r="N183" i="7"/>
  <c r="M183" i="7"/>
  <c r="L183" i="7"/>
  <c r="K183" i="7"/>
  <c r="J183" i="7"/>
  <c r="I183" i="7"/>
  <c r="H183" i="7"/>
  <c r="G183" i="7"/>
  <c r="F183" i="7"/>
  <c r="E183" i="7"/>
  <c r="C183" i="7"/>
  <c r="B183" i="7"/>
  <c r="A183" i="7"/>
  <c r="DG182" i="7"/>
  <c r="DC182" i="7"/>
  <c r="DA182" i="7"/>
  <c r="CZ182" i="7"/>
  <c r="CY182" i="7"/>
  <c r="CW182" i="7"/>
  <c r="CV182" i="7"/>
  <c r="CU182" i="7"/>
  <c r="CT182" i="7"/>
  <c r="CS182" i="7"/>
  <c r="CQ182" i="7"/>
  <c r="CP182" i="7"/>
  <c r="CO182" i="7"/>
  <c r="CN182" i="7"/>
  <c r="CM182" i="7"/>
  <c r="CK182" i="7"/>
  <c r="CJ182" i="7"/>
  <c r="CI182" i="7"/>
  <c r="CH182" i="7"/>
  <c r="CG182" i="7"/>
  <c r="CF182" i="7"/>
  <c r="CE182" i="7"/>
  <c r="CD182" i="7"/>
  <c r="CC182" i="7"/>
  <c r="CB182" i="7"/>
  <c r="CA182" i="7"/>
  <c r="BY182" i="7"/>
  <c r="BX182" i="7"/>
  <c r="BW182" i="7"/>
  <c r="BV182" i="7"/>
  <c r="BU182" i="7"/>
  <c r="BT182" i="7"/>
  <c r="BS182" i="7"/>
  <c r="BR182" i="7"/>
  <c r="BQ182" i="7"/>
  <c r="BP182" i="7"/>
  <c r="BO182" i="7"/>
  <c r="BM182" i="7"/>
  <c r="BL182" i="7"/>
  <c r="BK182" i="7"/>
  <c r="BJ182" i="7"/>
  <c r="BI182" i="7"/>
  <c r="BG182" i="7"/>
  <c r="BF182" i="7"/>
  <c r="BE182" i="7"/>
  <c r="BD182" i="7"/>
  <c r="BC182" i="7"/>
  <c r="BA182" i="7"/>
  <c r="AY182" i="7"/>
  <c r="AX182" i="7"/>
  <c r="AW182" i="7"/>
  <c r="AU182" i="7"/>
  <c r="AT182" i="7"/>
  <c r="AS182" i="7"/>
  <c r="AR182" i="7"/>
  <c r="AQ182" i="7"/>
  <c r="AO182" i="7"/>
  <c r="AN182" i="7"/>
  <c r="AM182" i="7"/>
  <c r="AL182" i="7"/>
  <c r="AK182" i="7"/>
  <c r="AI182" i="7"/>
  <c r="AH182" i="7"/>
  <c r="AG182" i="7"/>
  <c r="AF182" i="7"/>
  <c r="AE182" i="7"/>
  <c r="AC182" i="7"/>
  <c r="AB182" i="7"/>
  <c r="AA182" i="7"/>
  <c r="Z182" i="7"/>
  <c r="Y182" i="7"/>
  <c r="X182" i="7"/>
  <c r="W182" i="7"/>
  <c r="V182" i="7"/>
  <c r="U182" i="7"/>
  <c r="T182" i="7"/>
  <c r="S182" i="7"/>
  <c r="Q182" i="7"/>
  <c r="P182" i="7"/>
  <c r="O182" i="7"/>
  <c r="N182" i="7"/>
  <c r="M182" i="7"/>
  <c r="L182" i="7"/>
  <c r="K182" i="7"/>
  <c r="I182" i="7"/>
  <c r="H182" i="7"/>
  <c r="G182" i="7"/>
  <c r="F182" i="7"/>
  <c r="E182" i="7"/>
  <c r="C182" i="7"/>
  <c r="B182" i="7"/>
  <c r="A182" i="7"/>
  <c r="DG181" i="7"/>
  <c r="DC181" i="7"/>
  <c r="DB181" i="7"/>
  <c r="DA181" i="7"/>
  <c r="CZ181" i="7"/>
  <c r="CY181" i="7"/>
  <c r="CW181" i="7"/>
  <c r="CU181" i="7"/>
  <c r="CT181" i="7"/>
  <c r="CS181" i="7"/>
  <c r="CQ181" i="7"/>
  <c r="CP181" i="7"/>
  <c r="CO181" i="7"/>
  <c r="CN181" i="7"/>
  <c r="CM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BX181" i="7"/>
  <c r="BW181" i="7"/>
  <c r="BV181" i="7"/>
  <c r="BU181" i="7"/>
  <c r="BT181" i="7"/>
  <c r="BS181" i="7"/>
  <c r="BR181" i="7"/>
  <c r="BQ181" i="7"/>
  <c r="BP181" i="7"/>
  <c r="BO181" i="7"/>
  <c r="BM181" i="7"/>
  <c r="BL181" i="7"/>
  <c r="BK181" i="7"/>
  <c r="BJ181" i="7"/>
  <c r="BI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O181" i="7"/>
  <c r="AN181" i="7"/>
  <c r="AM181" i="7"/>
  <c r="AL181" i="7"/>
  <c r="AK181" i="7"/>
  <c r="AI181" i="7"/>
  <c r="AH181" i="7"/>
  <c r="AG181" i="7"/>
  <c r="AF181" i="7"/>
  <c r="AE181" i="7"/>
  <c r="AC181" i="7"/>
  <c r="AA181" i="7"/>
  <c r="Z181" i="7"/>
  <c r="Y181" i="7"/>
  <c r="W181" i="7"/>
  <c r="V181" i="7"/>
  <c r="U181" i="7"/>
  <c r="T181" i="7"/>
  <c r="S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C181" i="7"/>
  <c r="B181" i="7"/>
  <c r="A181" i="7"/>
  <c r="DG180" i="7"/>
  <c r="DC180" i="7"/>
  <c r="CY180" i="7"/>
  <c r="CW180" i="7"/>
  <c r="CV180" i="7"/>
  <c r="CU180" i="7"/>
  <c r="CT180" i="7"/>
  <c r="CS180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Y180" i="7"/>
  <c r="BW180" i="7"/>
  <c r="BV180" i="7"/>
  <c r="BU180" i="7"/>
  <c r="BS180" i="7"/>
  <c r="BR180" i="7"/>
  <c r="BQ180" i="7"/>
  <c r="BP180" i="7"/>
  <c r="BO180" i="7"/>
  <c r="BN180" i="7"/>
  <c r="BM180" i="7"/>
  <c r="BL180" i="7"/>
  <c r="BK180" i="7"/>
  <c r="BJ180" i="7"/>
  <c r="BI180" i="7"/>
  <c r="BG180" i="7"/>
  <c r="BF180" i="7"/>
  <c r="BE180" i="7"/>
  <c r="BD180" i="7"/>
  <c r="BC180" i="7"/>
  <c r="BA180" i="7"/>
  <c r="AZ180" i="7"/>
  <c r="AY180" i="7"/>
  <c r="AX180" i="7"/>
  <c r="AW180" i="7"/>
  <c r="AU180" i="7"/>
  <c r="AT180" i="7"/>
  <c r="AS180" i="7"/>
  <c r="AR180" i="7"/>
  <c r="AQ180" i="7"/>
  <c r="AP180" i="7"/>
  <c r="AO180" i="7"/>
  <c r="AN180" i="7"/>
  <c r="AM180" i="7"/>
  <c r="AL180" i="7"/>
  <c r="AK180" i="7"/>
  <c r="AI180" i="7"/>
  <c r="AG180" i="7"/>
  <c r="AF180" i="7"/>
  <c r="AE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C180" i="7"/>
  <c r="B180" i="7"/>
  <c r="A180" i="7"/>
  <c r="DG179" i="7"/>
  <c r="DC179" i="7"/>
  <c r="CZ179" i="7"/>
  <c r="CY179" i="7"/>
  <c r="CX179" i="7"/>
  <c r="CW179" i="7"/>
  <c r="CV179" i="7"/>
  <c r="CU179" i="7"/>
  <c r="CT179" i="7"/>
  <c r="CS179" i="7"/>
  <c r="CR179" i="7"/>
  <c r="CQ179" i="7"/>
  <c r="CP179" i="7"/>
  <c r="CO179" i="7"/>
  <c r="CN179" i="7"/>
  <c r="CM179" i="7"/>
  <c r="CK179" i="7"/>
  <c r="CJ179" i="7"/>
  <c r="CI179" i="7"/>
  <c r="CH179" i="7"/>
  <c r="CG179" i="7"/>
  <c r="CE179" i="7"/>
  <c r="CC179" i="7"/>
  <c r="CB179" i="7"/>
  <c r="CA179" i="7"/>
  <c r="BZ179" i="7"/>
  <c r="BY179" i="7"/>
  <c r="BX179" i="7"/>
  <c r="BW179" i="7"/>
  <c r="BV179" i="7"/>
  <c r="BU179" i="7"/>
  <c r="BS179" i="7"/>
  <c r="BR179" i="7"/>
  <c r="BQ179" i="7"/>
  <c r="BP179" i="7"/>
  <c r="BO179" i="7"/>
  <c r="BM179" i="7"/>
  <c r="BK179" i="7"/>
  <c r="BJ179" i="7"/>
  <c r="BI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O179" i="7"/>
  <c r="AN179" i="7"/>
  <c r="AM179" i="7"/>
  <c r="AL179" i="7"/>
  <c r="AK179" i="7"/>
  <c r="AI179" i="7"/>
  <c r="AH179" i="7"/>
  <c r="AG179" i="7"/>
  <c r="AF179" i="7"/>
  <c r="AE179" i="7"/>
  <c r="AC179" i="7"/>
  <c r="AA179" i="7"/>
  <c r="Z179" i="7"/>
  <c r="Y179" i="7"/>
  <c r="W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C179" i="7"/>
  <c r="B179" i="7"/>
  <c r="A179" i="7"/>
  <c r="DG178" i="7"/>
  <c r="DC178" i="7"/>
  <c r="CZ178" i="7"/>
  <c r="CY178" i="7"/>
  <c r="CW178" i="7"/>
  <c r="CV178" i="7"/>
  <c r="CU178" i="7"/>
  <c r="CT178" i="7"/>
  <c r="CS178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E178" i="7"/>
  <c r="CD178" i="7"/>
  <c r="CC178" i="7"/>
  <c r="CB178" i="7"/>
  <c r="CA178" i="7"/>
  <c r="BY178" i="7"/>
  <c r="BX178" i="7"/>
  <c r="BW178" i="7"/>
  <c r="BV178" i="7"/>
  <c r="BU178" i="7"/>
  <c r="BS178" i="7"/>
  <c r="BQ178" i="7"/>
  <c r="BP178" i="7"/>
  <c r="BO178" i="7"/>
  <c r="BN178" i="7"/>
  <c r="BM178" i="7"/>
  <c r="BL178" i="7"/>
  <c r="BK178" i="7"/>
  <c r="BJ178" i="7"/>
  <c r="BI178" i="7"/>
  <c r="BG178" i="7"/>
  <c r="BF178" i="7"/>
  <c r="BE178" i="7"/>
  <c r="BD178" i="7"/>
  <c r="BC178" i="7"/>
  <c r="BA178" i="7"/>
  <c r="AZ178" i="7"/>
  <c r="AY178" i="7"/>
  <c r="AX178" i="7"/>
  <c r="AW178" i="7"/>
  <c r="AV178" i="7"/>
  <c r="AU178" i="7"/>
  <c r="AT178" i="7"/>
  <c r="AS178" i="7"/>
  <c r="AR178" i="7"/>
  <c r="AQ178" i="7"/>
  <c r="AO178" i="7"/>
  <c r="AN178" i="7"/>
  <c r="AM178" i="7"/>
  <c r="AL178" i="7"/>
  <c r="AK178" i="7"/>
  <c r="AJ178" i="7"/>
  <c r="AI178" i="7"/>
  <c r="AH178" i="7"/>
  <c r="AG178" i="7"/>
  <c r="AF178" i="7"/>
  <c r="AE178" i="7"/>
  <c r="AC178" i="7"/>
  <c r="AB178" i="7"/>
  <c r="AA178" i="7"/>
  <c r="Z178" i="7"/>
  <c r="Y178" i="7"/>
  <c r="W178" i="7"/>
  <c r="V178" i="7"/>
  <c r="U178" i="7"/>
  <c r="T178" i="7"/>
  <c r="S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C178" i="7"/>
  <c r="B178" i="7"/>
  <c r="A178" i="7"/>
  <c r="DG177" i="7"/>
  <c r="DC177" i="7"/>
  <c r="DA177" i="7"/>
  <c r="CZ177" i="7"/>
  <c r="CY177" i="7"/>
  <c r="CX177" i="7"/>
  <c r="CW177" i="7"/>
  <c r="CV177" i="7"/>
  <c r="CU177" i="7"/>
  <c r="CT177" i="7"/>
  <c r="CS177" i="7"/>
  <c r="CQ177" i="7"/>
  <c r="CP177" i="7"/>
  <c r="CO177" i="7"/>
  <c r="CN177" i="7"/>
  <c r="CM177" i="7"/>
  <c r="CK177" i="7"/>
  <c r="CJ177" i="7"/>
  <c r="CI177" i="7"/>
  <c r="CH177" i="7"/>
  <c r="CG177" i="7"/>
  <c r="CF177" i="7"/>
  <c r="CE177" i="7"/>
  <c r="CD177" i="7"/>
  <c r="CC177" i="7"/>
  <c r="CB177" i="7"/>
  <c r="CA177" i="7"/>
  <c r="BY177" i="7"/>
  <c r="BX177" i="7"/>
  <c r="BW177" i="7"/>
  <c r="BV177" i="7"/>
  <c r="BU177" i="7"/>
  <c r="BS177" i="7"/>
  <c r="BR177" i="7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D177" i="7"/>
  <c r="BC177" i="7"/>
  <c r="BA177" i="7"/>
  <c r="AZ177" i="7"/>
  <c r="AY177" i="7"/>
  <c r="AX177" i="7"/>
  <c r="AW177" i="7"/>
  <c r="AU177" i="7"/>
  <c r="AT177" i="7"/>
  <c r="AS177" i="7"/>
  <c r="AR177" i="7"/>
  <c r="AQ177" i="7"/>
  <c r="AO177" i="7"/>
  <c r="AN177" i="7"/>
  <c r="AM177" i="7"/>
  <c r="AL177" i="7"/>
  <c r="AK177" i="7"/>
  <c r="AJ177" i="7"/>
  <c r="AI177" i="7"/>
  <c r="AH177" i="7"/>
  <c r="AG177" i="7"/>
  <c r="AF177" i="7"/>
  <c r="AE177" i="7"/>
  <c r="AC177" i="7"/>
  <c r="AB177" i="7"/>
  <c r="AA177" i="7"/>
  <c r="Z177" i="7"/>
  <c r="Y177" i="7"/>
  <c r="X177" i="7"/>
  <c r="W177" i="7"/>
  <c r="V177" i="7"/>
  <c r="U177" i="7"/>
  <c r="T177" i="7"/>
  <c r="S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C177" i="7"/>
  <c r="B177" i="7"/>
  <c r="A177" i="7"/>
  <c r="DG176" i="7"/>
  <c r="DC176" i="7"/>
  <c r="DA176" i="7"/>
  <c r="CZ176" i="7"/>
  <c r="CY176" i="7"/>
  <c r="CW176" i="7"/>
  <c r="CU176" i="7"/>
  <c r="CT176" i="7"/>
  <c r="CS176" i="7"/>
  <c r="CQ176" i="7"/>
  <c r="CP176" i="7"/>
  <c r="CO176" i="7"/>
  <c r="CN176" i="7"/>
  <c r="CM176" i="7"/>
  <c r="CK176" i="7"/>
  <c r="CJ176" i="7"/>
  <c r="CI176" i="7"/>
  <c r="CH176" i="7"/>
  <c r="CG176" i="7"/>
  <c r="CE176" i="7"/>
  <c r="CD176" i="7"/>
  <c r="CC176" i="7"/>
  <c r="CB176" i="7"/>
  <c r="CA176" i="7"/>
  <c r="BY176" i="7"/>
  <c r="BX176" i="7"/>
  <c r="BW176" i="7"/>
  <c r="BV176" i="7"/>
  <c r="BU176" i="7"/>
  <c r="BS176" i="7"/>
  <c r="BR176" i="7"/>
  <c r="BQ176" i="7"/>
  <c r="BP176" i="7"/>
  <c r="BO176" i="7"/>
  <c r="BM176" i="7"/>
  <c r="BL176" i="7"/>
  <c r="BK176" i="7"/>
  <c r="BJ176" i="7"/>
  <c r="BI176" i="7"/>
  <c r="BG176" i="7"/>
  <c r="BF176" i="7"/>
  <c r="BE176" i="7"/>
  <c r="BD176" i="7"/>
  <c r="BC176" i="7"/>
  <c r="BA176" i="7"/>
  <c r="AY176" i="7"/>
  <c r="AX176" i="7"/>
  <c r="AW176" i="7"/>
  <c r="AU176" i="7"/>
  <c r="AT176" i="7"/>
  <c r="AS176" i="7"/>
  <c r="AR176" i="7"/>
  <c r="AQ176" i="7"/>
  <c r="AO176" i="7"/>
  <c r="AN176" i="7"/>
  <c r="AM176" i="7"/>
  <c r="AL176" i="7"/>
  <c r="AK176" i="7"/>
  <c r="AI176" i="7"/>
  <c r="AH176" i="7"/>
  <c r="AG176" i="7"/>
  <c r="AF176" i="7"/>
  <c r="AE176" i="7"/>
  <c r="AD176" i="7"/>
  <c r="AC176" i="7"/>
  <c r="AB176" i="7"/>
  <c r="AA176" i="7"/>
  <c r="Z176" i="7"/>
  <c r="Y176" i="7"/>
  <c r="W176" i="7"/>
  <c r="V176" i="7"/>
  <c r="U176" i="7"/>
  <c r="T176" i="7"/>
  <c r="S176" i="7"/>
  <c r="Q176" i="7"/>
  <c r="P176" i="7"/>
  <c r="O176" i="7"/>
  <c r="N176" i="7"/>
  <c r="M176" i="7"/>
  <c r="K176" i="7"/>
  <c r="J176" i="7"/>
  <c r="I176" i="7"/>
  <c r="H176" i="7"/>
  <c r="G176" i="7"/>
  <c r="F176" i="7"/>
  <c r="E176" i="7"/>
  <c r="C176" i="7"/>
  <c r="B176" i="7"/>
  <c r="A176" i="7"/>
  <c r="DG175" i="7"/>
  <c r="DC175" i="7"/>
  <c r="CY175" i="7"/>
  <c r="CW175" i="7"/>
  <c r="CV175" i="7"/>
  <c r="CU175" i="7"/>
  <c r="CT175" i="7"/>
  <c r="CS175" i="7"/>
  <c r="CQ175" i="7"/>
  <c r="CP175" i="7"/>
  <c r="CO175" i="7"/>
  <c r="CN175" i="7"/>
  <c r="CM175" i="7"/>
  <c r="CK175" i="7"/>
  <c r="CJ175" i="7"/>
  <c r="CI175" i="7"/>
  <c r="CH175" i="7"/>
  <c r="CG175" i="7"/>
  <c r="CE175" i="7"/>
  <c r="CC175" i="7"/>
  <c r="CB175" i="7"/>
  <c r="CA175" i="7"/>
  <c r="BY175" i="7"/>
  <c r="BX175" i="7"/>
  <c r="BW175" i="7"/>
  <c r="BV175" i="7"/>
  <c r="BU175" i="7"/>
  <c r="BS175" i="7"/>
  <c r="BQ175" i="7"/>
  <c r="BP175" i="7"/>
  <c r="BO175" i="7"/>
  <c r="BM175" i="7"/>
  <c r="BK175" i="7"/>
  <c r="BJ175" i="7"/>
  <c r="BI175" i="7"/>
  <c r="BG175" i="7"/>
  <c r="BF175" i="7"/>
  <c r="BE175" i="7"/>
  <c r="BD175" i="7"/>
  <c r="BC175" i="7"/>
  <c r="BA175" i="7"/>
  <c r="AZ175" i="7"/>
  <c r="AY175" i="7"/>
  <c r="AX175" i="7"/>
  <c r="AW175" i="7"/>
  <c r="AU175" i="7"/>
  <c r="AT175" i="7"/>
  <c r="AS175" i="7"/>
  <c r="AR175" i="7"/>
  <c r="AQ175" i="7"/>
  <c r="AO175" i="7"/>
  <c r="AN175" i="7"/>
  <c r="AM175" i="7"/>
  <c r="AL175" i="7"/>
  <c r="AK175" i="7"/>
  <c r="AI175" i="7"/>
  <c r="AH175" i="7"/>
  <c r="AG175" i="7"/>
  <c r="AF175" i="7"/>
  <c r="AE175" i="7"/>
  <c r="AC175" i="7"/>
  <c r="AA175" i="7"/>
  <c r="Z175" i="7"/>
  <c r="Y175" i="7"/>
  <c r="W175" i="7"/>
  <c r="V175" i="7"/>
  <c r="U175" i="7"/>
  <c r="T175" i="7"/>
  <c r="S175" i="7"/>
  <c r="Q175" i="7"/>
  <c r="P175" i="7"/>
  <c r="O175" i="7"/>
  <c r="N175" i="7"/>
  <c r="M175" i="7"/>
  <c r="K175" i="7"/>
  <c r="J175" i="7"/>
  <c r="I175" i="7"/>
  <c r="H175" i="7"/>
  <c r="G175" i="7"/>
  <c r="F175" i="7"/>
  <c r="E175" i="7"/>
  <c r="C175" i="7"/>
  <c r="B175" i="7"/>
  <c r="A175" i="7"/>
  <c r="DC174" i="7"/>
  <c r="DA174" i="7"/>
  <c r="CZ174" i="7"/>
  <c r="DB174" i="7" s="1"/>
  <c r="G174" i="7"/>
  <c r="DE174" i="7" s="1"/>
  <c r="F174" i="7"/>
  <c r="E174" i="7"/>
  <c r="C174" i="7"/>
  <c r="B174" i="7"/>
  <c r="A174" i="7"/>
  <c r="DG173" i="7"/>
  <c r="DC173" i="7"/>
  <c r="DA173" i="7"/>
  <c r="CZ173" i="7"/>
  <c r="CY173" i="7"/>
  <c r="CW173" i="7"/>
  <c r="CU173" i="7"/>
  <c r="CT173" i="7"/>
  <c r="CS173" i="7"/>
  <c r="CQ173" i="7"/>
  <c r="CP173" i="7"/>
  <c r="CO173" i="7"/>
  <c r="CN173" i="7"/>
  <c r="CM173" i="7"/>
  <c r="CK173" i="7"/>
  <c r="CJ173" i="7"/>
  <c r="CI173" i="7"/>
  <c r="CH173" i="7"/>
  <c r="CG173" i="7"/>
  <c r="CE173" i="7"/>
  <c r="CD173" i="7"/>
  <c r="CC173" i="7"/>
  <c r="CB173" i="7"/>
  <c r="CA173" i="7"/>
  <c r="BZ173" i="7"/>
  <c r="BY173" i="7"/>
  <c r="BX173" i="7"/>
  <c r="BW173" i="7"/>
  <c r="BV173" i="7"/>
  <c r="BU173" i="7"/>
  <c r="BS173" i="7"/>
  <c r="BR173" i="7"/>
  <c r="BQ173" i="7"/>
  <c r="BP173" i="7"/>
  <c r="BO173" i="7"/>
  <c r="BM173" i="7"/>
  <c r="BL173" i="7"/>
  <c r="BK173" i="7"/>
  <c r="BJ173" i="7"/>
  <c r="BI173" i="7"/>
  <c r="BG173" i="7"/>
  <c r="BF173" i="7"/>
  <c r="BE173" i="7"/>
  <c r="BD173" i="7"/>
  <c r="BC173" i="7"/>
  <c r="BA173" i="7"/>
  <c r="AZ173" i="7"/>
  <c r="AY173" i="7"/>
  <c r="AX173" i="7"/>
  <c r="AW173" i="7"/>
  <c r="AU173" i="7"/>
  <c r="AT173" i="7"/>
  <c r="AS173" i="7"/>
  <c r="AR173" i="7"/>
  <c r="AQ173" i="7"/>
  <c r="AO173" i="7"/>
  <c r="AN173" i="7"/>
  <c r="AM173" i="7"/>
  <c r="AL173" i="7"/>
  <c r="AK173" i="7"/>
  <c r="AI173" i="7"/>
  <c r="AH173" i="7"/>
  <c r="AG173" i="7"/>
  <c r="AF173" i="7"/>
  <c r="AE173" i="7"/>
  <c r="AD173" i="7"/>
  <c r="AC173" i="7"/>
  <c r="AB173" i="7"/>
  <c r="AA173" i="7"/>
  <c r="Z173" i="7"/>
  <c r="Y173" i="7"/>
  <c r="W173" i="7"/>
  <c r="V173" i="7"/>
  <c r="U173" i="7"/>
  <c r="T173" i="7"/>
  <c r="S173" i="7"/>
  <c r="Q173" i="7"/>
  <c r="O173" i="7"/>
  <c r="N173" i="7"/>
  <c r="M173" i="7"/>
  <c r="K173" i="7"/>
  <c r="I173" i="7"/>
  <c r="H173" i="7"/>
  <c r="G173" i="7"/>
  <c r="F173" i="7"/>
  <c r="E173" i="7"/>
  <c r="C173" i="7"/>
  <c r="B173" i="7"/>
  <c r="A173" i="7"/>
  <c r="DG172" i="7"/>
  <c r="DC172" i="7"/>
  <c r="DA172" i="7"/>
  <c r="CZ172" i="7"/>
  <c r="CY172" i="7"/>
  <c r="CW172" i="7"/>
  <c r="CV172" i="7"/>
  <c r="CU172" i="7"/>
  <c r="CT172" i="7"/>
  <c r="CS172" i="7"/>
  <c r="CQ172" i="7"/>
  <c r="CO172" i="7"/>
  <c r="CN172" i="7"/>
  <c r="CM172" i="7"/>
  <c r="CK172" i="7"/>
  <c r="CJ172" i="7"/>
  <c r="CI172" i="7"/>
  <c r="CH172" i="7"/>
  <c r="CG172" i="7"/>
  <c r="CE172" i="7"/>
  <c r="CD172" i="7"/>
  <c r="CC172" i="7"/>
  <c r="CB172" i="7"/>
  <c r="CA172" i="7"/>
  <c r="BY172" i="7"/>
  <c r="BX172" i="7"/>
  <c r="BW172" i="7"/>
  <c r="BV172" i="7"/>
  <c r="BU172" i="7"/>
  <c r="BS172" i="7"/>
  <c r="BR172" i="7"/>
  <c r="BQ172" i="7"/>
  <c r="BP172" i="7"/>
  <c r="BO172" i="7"/>
  <c r="BN172" i="7"/>
  <c r="BM172" i="7"/>
  <c r="BL172" i="7"/>
  <c r="BK172" i="7"/>
  <c r="BJ172" i="7"/>
  <c r="BI172" i="7"/>
  <c r="BG172" i="7"/>
  <c r="BF172" i="7"/>
  <c r="BE172" i="7"/>
  <c r="BD172" i="7"/>
  <c r="BC172" i="7"/>
  <c r="BA172" i="7"/>
  <c r="AY172" i="7"/>
  <c r="AX172" i="7"/>
  <c r="AW172" i="7"/>
  <c r="AU172" i="7"/>
  <c r="AS172" i="7"/>
  <c r="AR172" i="7"/>
  <c r="AQ172" i="7"/>
  <c r="AO172" i="7"/>
  <c r="AN172" i="7"/>
  <c r="AM172" i="7"/>
  <c r="AL172" i="7"/>
  <c r="AK172" i="7"/>
  <c r="AI172" i="7"/>
  <c r="AH172" i="7"/>
  <c r="AG172" i="7"/>
  <c r="AF172" i="7"/>
  <c r="AE172" i="7"/>
  <c r="AC172" i="7"/>
  <c r="AB172" i="7"/>
  <c r="AA172" i="7"/>
  <c r="Z172" i="7"/>
  <c r="Y172" i="7"/>
  <c r="W172" i="7"/>
  <c r="V172" i="7"/>
  <c r="U172" i="7"/>
  <c r="T172" i="7"/>
  <c r="S172" i="7"/>
  <c r="Q172" i="7"/>
  <c r="P172" i="7"/>
  <c r="O172" i="7"/>
  <c r="N172" i="7"/>
  <c r="M172" i="7"/>
  <c r="K172" i="7"/>
  <c r="J172" i="7"/>
  <c r="I172" i="7"/>
  <c r="H172" i="7"/>
  <c r="G172" i="7"/>
  <c r="F172" i="7"/>
  <c r="E172" i="7"/>
  <c r="C172" i="7"/>
  <c r="B172" i="7"/>
  <c r="A172" i="7"/>
  <c r="DG171" i="7"/>
  <c r="DA171" i="7"/>
  <c r="CZ171" i="7"/>
  <c r="CY171" i="7"/>
  <c r="CW171" i="7"/>
  <c r="CV171" i="7"/>
  <c r="CU171" i="7"/>
  <c r="CT171" i="7"/>
  <c r="CS171" i="7"/>
  <c r="CQ171" i="7"/>
  <c r="CP171" i="7"/>
  <c r="CO171" i="7"/>
  <c r="CN171" i="7"/>
  <c r="CM171" i="7"/>
  <c r="CK171" i="7"/>
  <c r="CJ171" i="7"/>
  <c r="CI171" i="7"/>
  <c r="CH171" i="7"/>
  <c r="CG171" i="7"/>
  <c r="CE171" i="7"/>
  <c r="CC171" i="7"/>
  <c r="CB171" i="7"/>
  <c r="CA171" i="7"/>
  <c r="BY171" i="7"/>
  <c r="BW171" i="7"/>
  <c r="BV171" i="7"/>
  <c r="BU171" i="7"/>
  <c r="BS171" i="7"/>
  <c r="BR171" i="7"/>
  <c r="BQ171" i="7"/>
  <c r="BP171" i="7"/>
  <c r="BO171" i="7"/>
  <c r="BM171" i="7"/>
  <c r="BL171" i="7"/>
  <c r="BK171" i="7"/>
  <c r="BJ171" i="7"/>
  <c r="BI171" i="7"/>
  <c r="BG171" i="7"/>
  <c r="BF171" i="7"/>
  <c r="BE171" i="7"/>
  <c r="BD171" i="7"/>
  <c r="BC171" i="7"/>
  <c r="BB171" i="7"/>
  <c r="BA171" i="7"/>
  <c r="AZ171" i="7"/>
  <c r="AY171" i="7"/>
  <c r="AX171" i="7"/>
  <c r="AW171" i="7"/>
  <c r="AU171" i="7"/>
  <c r="AT171" i="7"/>
  <c r="AS171" i="7"/>
  <c r="AR171" i="7"/>
  <c r="AQ171" i="7"/>
  <c r="AO171" i="7"/>
  <c r="AN171" i="7"/>
  <c r="AM171" i="7"/>
  <c r="AL171" i="7"/>
  <c r="AK171" i="7"/>
  <c r="AI171" i="7"/>
  <c r="AG171" i="7"/>
  <c r="AF171" i="7"/>
  <c r="AE171" i="7"/>
  <c r="AC171" i="7"/>
  <c r="AB171" i="7"/>
  <c r="AA171" i="7"/>
  <c r="Z171" i="7"/>
  <c r="Y171" i="7"/>
  <c r="W171" i="7"/>
  <c r="V171" i="7"/>
  <c r="U171" i="7"/>
  <c r="T171" i="7"/>
  <c r="S171" i="7"/>
  <c r="Q171" i="7"/>
  <c r="P171" i="7"/>
  <c r="O171" i="7"/>
  <c r="N171" i="7"/>
  <c r="M171" i="7"/>
  <c r="K171" i="7"/>
  <c r="J171" i="7"/>
  <c r="I171" i="7"/>
  <c r="H171" i="7"/>
  <c r="G171" i="7"/>
  <c r="F171" i="7"/>
  <c r="E171" i="7"/>
  <c r="C171" i="7"/>
  <c r="B171" i="7"/>
  <c r="A171" i="7"/>
  <c r="DC170" i="7"/>
  <c r="DB170" i="7"/>
  <c r="DA170" i="7"/>
  <c r="CZ170" i="7"/>
  <c r="G170" i="7"/>
  <c r="F170" i="7"/>
  <c r="E170" i="7"/>
  <c r="C170" i="7"/>
  <c r="B170" i="7"/>
  <c r="A170" i="7"/>
  <c r="DG169" i="7"/>
  <c r="DC169" i="7"/>
  <c r="DA169" i="7"/>
  <c r="CY169" i="7"/>
  <c r="CW169" i="7"/>
  <c r="CV169" i="7"/>
  <c r="CU169" i="7"/>
  <c r="CT169" i="7"/>
  <c r="CS169" i="7"/>
  <c r="CQ169" i="7"/>
  <c r="CP169" i="7"/>
  <c r="CO169" i="7"/>
  <c r="CN169" i="7"/>
  <c r="CM169" i="7"/>
  <c r="CK169" i="7"/>
  <c r="CJ169" i="7"/>
  <c r="CI169" i="7"/>
  <c r="CH169" i="7"/>
  <c r="CG169" i="7"/>
  <c r="CE169" i="7"/>
  <c r="CD169" i="7"/>
  <c r="CC169" i="7"/>
  <c r="CB169" i="7"/>
  <c r="CA169" i="7"/>
  <c r="BY169" i="7"/>
  <c r="BW169" i="7"/>
  <c r="BV169" i="7"/>
  <c r="BU169" i="7"/>
  <c r="BS169" i="7"/>
  <c r="BR169" i="7"/>
  <c r="BQ169" i="7"/>
  <c r="BP169" i="7"/>
  <c r="BO169" i="7"/>
  <c r="BM169" i="7"/>
  <c r="BL169" i="7"/>
  <c r="BK169" i="7"/>
  <c r="BJ169" i="7"/>
  <c r="BI169" i="7"/>
  <c r="BG169" i="7"/>
  <c r="BE169" i="7"/>
  <c r="BD169" i="7"/>
  <c r="BC169" i="7"/>
  <c r="BB169" i="7"/>
  <c r="BA169" i="7"/>
  <c r="AZ169" i="7"/>
  <c r="AY169" i="7"/>
  <c r="AX169" i="7"/>
  <c r="AW169" i="7"/>
  <c r="AU169" i="7"/>
  <c r="AT169" i="7"/>
  <c r="AS169" i="7"/>
  <c r="AR169" i="7"/>
  <c r="AQ169" i="7"/>
  <c r="AO169" i="7"/>
  <c r="AN169" i="7"/>
  <c r="AM169" i="7"/>
  <c r="AL169" i="7"/>
  <c r="AK169" i="7"/>
  <c r="AI169" i="7"/>
  <c r="AH169" i="7"/>
  <c r="AG169" i="7"/>
  <c r="AF169" i="7"/>
  <c r="AE169" i="7"/>
  <c r="AC169" i="7"/>
  <c r="AB169" i="7"/>
  <c r="AA169" i="7"/>
  <c r="Z169" i="7"/>
  <c r="Y169" i="7"/>
  <c r="W169" i="7"/>
  <c r="U169" i="7"/>
  <c r="T169" i="7"/>
  <c r="S169" i="7"/>
  <c r="Q169" i="7"/>
  <c r="P169" i="7"/>
  <c r="O169" i="7"/>
  <c r="N169" i="7"/>
  <c r="M169" i="7"/>
  <c r="K169" i="7"/>
  <c r="J169" i="7"/>
  <c r="I169" i="7"/>
  <c r="H169" i="7"/>
  <c r="G169" i="7"/>
  <c r="F169" i="7"/>
  <c r="E169" i="7"/>
  <c r="C169" i="7"/>
  <c r="B169" i="7"/>
  <c r="A169" i="7"/>
  <c r="DG168" i="7"/>
  <c r="DC168" i="7"/>
  <c r="DA168" i="7"/>
  <c r="CZ168" i="7"/>
  <c r="CY168" i="7"/>
  <c r="CW168" i="7"/>
  <c r="CU168" i="7"/>
  <c r="CT168" i="7"/>
  <c r="CS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Y168" i="7"/>
  <c r="BX168" i="7"/>
  <c r="BW168" i="7"/>
  <c r="BV168" i="7"/>
  <c r="BU168" i="7"/>
  <c r="BS168" i="7"/>
  <c r="BQ168" i="7"/>
  <c r="BP168" i="7"/>
  <c r="BO168" i="7"/>
  <c r="BN168" i="7"/>
  <c r="BM168" i="7"/>
  <c r="BK168" i="7"/>
  <c r="BJ168" i="7"/>
  <c r="BI168" i="7"/>
  <c r="BH168" i="7"/>
  <c r="BG168" i="7"/>
  <c r="BF168" i="7"/>
  <c r="BE168" i="7"/>
  <c r="BD168" i="7"/>
  <c r="BC168" i="7"/>
  <c r="BA168" i="7"/>
  <c r="AZ168" i="7"/>
  <c r="AY168" i="7"/>
  <c r="AX168" i="7"/>
  <c r="AW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C168" i="7"/>
  <c r="AB168" i="7"/>
  <c r="AA168" i="7"/>
  <c r="Z168" i="7"/>
  <c r="Y168" i="7"/>
  <c r="W168" i="7"/>
  <c r="V168" i="7"/>
  <c r="U168" i="7"/>
  <c r="T168" i="7"/>
  <c r="S168" i="7"/>
  <c r="R168" i="7"/>
  <c r="Q168" i="7"/>
  <c r="P168" i="7"/>
  <c r="O168" i="7"/>
  <c r="N168" i="7"/>
  <c r="M168" i="7"/>
  <c r="K168" i="7"/>
  <c r="J168" i="7"/>
  <c r="I168" i="7"/>
  <c r="H168" i="7"/>
  <c r="G168" i="7"/>
  <c r="F168" i="7"/>
  <c r="E168" i="7"/>
  <c r="C168" i="7"/>
  <c r="B168" i="7"/>
  <c r="A168" i="7"/>
  <c r="DG167" i="7"/>
  <c r="DC167" i="7"/>
  <c r="DA167" i="7"/>
  <c r="CZ167" i="7"/>
  <c r="CY167" i="7"/>
  <c r="CX167" i="7"/>
  <c r="CW167" i="7"/>
  <c r="CV167" i="7"/>
  <c r="CU167" i="7"/>
  <c r="CT167" i="7"/>
  <c r="CS167" i="7"/>
  <c r="CR167" i="7"/>
  <c r="CQ167" i="7"/>
  <c r="CP167" i="7"/>
  <c r="CO167" i="7"/>
  <c r="CN167" i="7"/>
  <c r="CM167" i="7"/>
  <c r="CK167" i="7"/>
  <c r="CJ167" i="7"/>
  <c r="CI167" i="7"/>
  <c r="CH167" i="7"/>
  <c r="CG167" i="7"/>
  <c r="CE167" i="7"/>
  <c r="CD167" i="7"/>
  <c r="CC167" i="7"/>
  <c r="CB167" i="7"/>
  <c r="CA167" i="7"/>
  <c r="BY167" i="7"/>
  <c r="BX167" i="7"/>
  <c r="BW167" i="7"/>
  <c r="BV167" i="7"/>
  <c r="BU167" i="7"/>
  <c r="BT167" i="7"/>
  <c r="BS167" i="7"/>
  <c r="BR167" i="7"/>
  <c r="BQ167" i="7"/>
  <c r="BP167" i="7"/>
  <c r="BO167" i="7"/>
  <c r="BM167" i="7"/>
  <c r="BL167" i="7"/>
  <c r="BK167" i="7"/>
  <c r="BJ167" i="7"/>
  <c r="BI167" i="7"/>
  <c r="BG167" i="7"/>
  <c r="BF167" i="7"/>
  <c r="BE167" i="7"/>
  <c r="BD167" i="7"/>
  <c r="BC167" i="7"/>
  <c r="BA167" i="7"/>
  <c r="AZ167" i="7"/>
  <c r="AY167" i="7"/>
  <c r="AX167" i="7"/>
  <c r="AW167" i="7"/>
  <c r="AU167" i="7"/>
  <c r="AT167" i="7"/>
  <c r="AS167" i="7"/>
  <c r="AR167" i="7"/>
  <c r="AQ167" i="7"/>
  <c r="AO167" i="7"/>
  <c r="AN167" i="7"/>
  <c r="AM167" i="7"/>
  <c r="AL167" i="7"/>
  <c r="AK167" i="7"/>
  <c r="AI167" i="7"/>
  <c r="AH167" i="7"/>
  <c r="AG167" i="7"/>
  <c r="AF167" i="7"/>
  <c r="AE167" i="7"/>
  <c r="AD167" i="7"/>
  <c r="AC167" i="7"/>
  <c r="AB167" i="7"/>
  <c r="AA167" i="7"/>
  <c r="Z167" i="7"/>
  <c r="Y167" i="7"/>
  <c r="W167" i="7"/>
  <c r="V167" i="7"/>
  <c r="U167" i="7"/>
  <c r="T167" i="7"/>
  <c r="S167" i="7"/>
  <c r="Q167" i="7"/>
  <c r="P167" i="7"/>
  <c r="O167" i="7"/>
  <c r="N167" i="7"/>
  <c r="M167" i="7"/>
  <c r="K167" i="7"/>
  <c r="J167" i="7"/>
  <c r="I167" i="7"/>
  <c r="H167" i="7"/>
  <c r="G167" i="7"/>
  <c r="F167" i="7"/>
  <c r="E167" i="7"/>
  <c r="C167" i="7"/>
  <c r="B167" i="7"/>
  <c r="A167" i="7"/>
  <c r="DG166" i="7"/>
  <c r="DC166" i="7"/>
  <c r="DB166" i="7"/>
  <c r="DA166" i="7"/>
  <c r="CZ166" i="7"/>
  <c r="CY166" i="7"/>
  <c r="CW166" i="7"/>
  <c r="CV166" i="7"/>
  <c r="CU166" i="7"/>
  <c r="CT166" i="7"/>
  <c r="CS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Y166" i="7"/>
  <c r="BX166" i="7"/>
  <c r="BW166" i="7"/>
  <c r="BV166" i="7"/>
  <c r="BU166" i="7"/>
  <c r="BS166" i="7"/>
  <c r="BR166" i="7"/>
  <c r="BQ166" i="7"/>
  <c r="BP166" i="7"/>
  <c r="BO166" i="7"/>
  <c r="BM166" i="7"/>
  <c r="BL166" i="7"/>
  <c r="BK166" i="7"/>
  <c r="BJ166" i="7"/>
  <c r="BI166" i="7"/>
  <c r="BH166" i="7"/>
  <c r="BG166" i="7"/>
  <c r="BF166" i="7"/>
  <c r="BE166" i="7"/>
  <c r="BD166" i="7"/>
  <c r="BC166" i="7"/>
  <c r="BA166" i="7"/>
  <c r="AZ166" i="7"/>
  <c r="AY166" i="7"/>
  <c r="AX166" i="7"/>
  <c r="AW166" i="7"/>
  <c r="AU166" i="7"/>
  <c r="AT166" i="7"/>
  <c r="AS166" i="7"/>
  <c r="AR166" i="7"/>
  <c r="AQ166" i="7"/>
  <c r="AP166" i="7"/>
  <c r="AO166" i="7"/>
  <c r="AN166" i="7"/>
  <c r="AM166" i="7"/>
  <c r="AL166" i="7"/>
  <c r="AK166" i="7"/>
  <c r="AI166" i="7"/>
  <c r="AH166" i="7"/>
  <c r="AG166" i="7"/>
  <c r="AF166" i="7"/>
  <c r="AE166" i="7"/>
  <c r="AC166" i="7"/>
  <c r="AB166" i="7"/>
  <c r="AA166" i="7"/>
  <c r="Z166" i="7"/>
  <c r="Y166" i="7"/>
  <c r="W166" i="7"/>
  <c r="V166" i="7"/>
  <c r="U166" i="7"/>
  <c r="T166" i="7"/>
  <c r="S166" i="7"/>
  <c r="R166" i="7"/>
  <c r="Q166" i="7"/>
  <c r="P166" i="7"/>
  <c r="O166" i="7"/>
  <c r="N166" i="7"/>
  <c r="M166" i="7"/>
  <c r="K166" i="7"/>
  <c r="I166" i="7"/>
  <c r="H166" i="7"/>
  <c r="G166" i="7"/>
  <c r="F166" i="7"/>
  <c r="E166" i="7"/>
  <c r="C166" i="7"/>
  <c r="B166" i="7"/>
  <c r="A166" i="7"/>
  <c r="DG165" i="7"/>
  <c r="DC165" i="7"/>
  <c r="DA165" i="7"/>
  <c r="CZ165" i="7"/>
  <c r="CY165" i="7"/>
  <c r="CW165" i="7"/>
  <c r="CV165" i="7"/>
  <c r="CU165" i="7"/>
  <c r="CT165" i="7"/>
  <c r="CS165" i="7"/>
  <c r="CQ165" i="7"/>
  <c r="CP165" i="7"/>
  <c r="CO165" i="7"/>
  <c r="CN165" i="7"/>
  <c r="CM165" i="7"/>
  <c r="CK165" i="7"/>
  <c r="CJ165" i="7"/>
  <c r="CI165" i="7"/>
  <c r="CH165" i="7"/>
  <c r="CG165" i="7"/>
  <c r="CE165" i="7"/>
  <c r="CD165" i="7"/>
  <c r="CC165" i="7"/>
  <c r="CB165" i="7"/>
  <c r="CA165" i="7"/>
  <c r="BY165" i="7"/>
  <c r="BX165" i="7"/>
  <c r="BW165" i="7"/>
  <c r="BV165" i="7"/>
  <c r="BU165" i="7"/>
  <c r="BS165" i="7"/>
  <c r="BR165" i="7"/>
  <c r="BQ165" i="7"/>
  <c r="BP165" i="7"/>
  <c r="BO165" i="7"/>
  <c r="BM165" i="7"/>
  <c r="BL165" i="7"/>
  <c r="BK165" i="7"/>
  <c r="BJ165" i="7"/>
  <c r="BI165" i="7"/>
  <c r="BG165" i="7"/>
  <c r="BF165" i="7"/>
  <c r="BE165" i="7"/>
  <c r="BD165" i="7"/>
  <c r="BC165" i="7"/>
  <c r="BB165" i="7"/>
  <c r="BA165" i="7"/>
  <c r="AZ165" i="7"/>
  <c r="AY165" i="7"/>
  <c r="AX165" i="7"/>
  <c r="AW165" i="7"/>
  <c r="AU165" i="7"/>
  <c r="AT165" i="7"/>
  <c r="AS165" i="7"/>
  <c r="AR165" i="7"/>
  <c r="AQ165" i="7"/>
  <c r="AO165" i="7"/>
  <c r="AM165" i="7"/>
  <c r="AL165" i="7"/>
  <c r="AK165" i="7"/>
  <c r="AI165" i="7"/>
  <c r="AH165" i="7"/>
  <c r="AG165" i="7"/>
  <c r="AF165" i="7"/>
  <c r="AE165" i="7"/>
  <c r="AC165" i="7"/>
  <c r="AB165" i="7"/>
  <c r="AA165" i="7"/>
  <c r="Z165" i="7"/>
  <c r="Y165" i="7"/>
  <c r="W165" i="7"/>
  <c r="V165" i="7"/>
  <c r="U165" i="7"/>
  <c r="T165" i="7"/>
  <c r="S165" i="7"/>
  <c r="Q165" i="7"/>
  <c r="P165" i="7"/>
  <c r="O165" i="7"/>
  <c r="N165" i="7"/>
  <c r="M165" i="7"/>
  <c r="K165" i="7"/>
  <c r="J165" i="7"/>
  <c r="I165" i="7"/>
  <c r="H165" i="7"/>
  <c r="G165" i="7"/>
  <c r="F165" i="7"/>
  <c r="E165" i="7"/>
  <c r="C165" i="7"/>
  <c r="B165" i="7"/>
  <c r="A165" i="7"/>
  <c r="DG164" i="7"/>
  <c r="DC164" i="7"/>
  <c r="CZ164" i="7"/>
  <c r="CY164" i="7"/>
  <c r="CW164" i="7"/>
  <c r="CV164" i="7"/>
  <c r="CU164" i="7"/>
  <c r="CT164" i="7"/>
  <c r="CS164" i="7"/>
  <c r="CQ164" i="7"/>
  <c r="CP164" i="7"/>
  <c r="CO164" i="7"/>
  <c r="CN164" i="7"/>
  <c r="CM164" i="7"/>
  <c r="CL164" i="7"/>
  <c r="CK164" i="7"/>
  <c r="CJ164" i="7"/>
  <c r="CI164" i="7"/>
  <c r="CH164" i="7"/>
  <c r="CG164" i="7"/>
  <c r="CE164" i="7"/>
  <c r="CD164" i="7"/>
  <c r="CC164" i="7"/>
  <c r="CB164" i="7"/>
  <c r="CA164" i="7"/>
  <c r="BY164" i="7"/>
  <c r="BX164" i="7"/>
  <c r="BW164" i="7"/>
  <c r="BV164" i="7"/>
  <c r="BU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A164" i="7"/>
  <c r="AZ164" i="7"/>
  <c r="AY164" i="7"/>
  <c r="AX164" i="7"/>
  <c r="AW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C164" i="7"/>
  <c r="AB164" i="7"/>
  <c r="AA164" i="7"/>
  <c r="Z164" i="7"/>
  <c r="Y164" i="7"/>
  <c r="W164" i="7"/>
  <c r="V164" i="7"/>
  <c r="U164" i="7"/>
  <c r="T164" i="7"/>
  <c r="S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C164" i="7"/>
  <c r="B164" i="7"/>
  <c r="A164" i="7"/>
  <c r="DG163" i="7"/>
  <c r="DC163" i="7"/>
  <c r="DA163" i="7"/>
  <c r="CZ163" i="7"/>
  <c r="CY163" i="7"/>
  <c r="CW163" i="7"/>
  <c r="CV163" i="7"/>
  <c r="CU163" i="7"/>
  <c r="CT163" i="7"/>
  <c r="CS163" i="7"/>
  <c r="CQ163" i="7"/>
  <c r="CP163" i="7"/>
  <c r="CO163" i="7"/>
  <c r="CN163" i="7"/>
  <c r="CM163" i="7"/>
  <c r="CK163" i="7"/>
  <c r="CJ163" i="7"/>
  <c r="CI163" i="7"/>
  <c r="CH163" i="7"/>
  <c r="CG163" i="7"/>
  <c r="CF163" i="7"/>
  <c r="CE163" i="7"/>
  <c r="CD163" i="7"/>
  <c r="CC163" i="7"/>
  <c r="CB163" i="7"/>
  <c r="CA163" i="7"/>
  <c r="BY163" i="7"/>
  <c r="BX163" i="7"/>
  <c r="BW163" i="7"/>
  <c r="BV163" i="7"/>
  <c r="BU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A163" i="7"/>
  <c r="AZ163" i="7"/>
  <c r="AY163" i="7"/>
  <c r="AX163" i="7"/>
  <c r="AW163" i="7"/>
  <c r="AU163" i="7"/>
  <c r="AT163" i="7"/>
  <c r="AS163" i="7"/>
  <c r="AR163" i="7"/>
  <c r="AQ163" i="7"/>
  <c r="AO163" i="7"/>
  <c r="AN163" i="7"/>
  <c r="AM163" i="7"/>
  <c r="AL163" i="7"/>
  <c r="AK163" i="7"/>
  <c r="AI163" i="7"/>
  <c r="AH163" i="7"/>
  <c r="AG163" i="7"/>
  <c r="AF163" i="7"/>
  <c r="AE163" i="7"/>
  <c r="AC163" i="7"/>
  <c r="AB163" i="7"/>
  <c r="AA163" i="7"/>
  <c r="Z163" i="7"/>
  <c r="Y163" i="7"/>
  <c r="W163" i="7"/>
  <c r="V163" i="7"/>
  <c r="U163" i="7"/>
  <c r="T163" i="7"/>
  <c r="S163" i="7"/>
  <c r="Q163" i="7"/>
  <c r="P163" i="7"/>
  <c r="O163" i="7"/>
  <c r="N163" i="7"/>
  <c r="M163" i="7"/>
  <c r="K163" i="7"/>
  <c r="J163" i="7"/>
  <c r="I163" i="7"/>
  <c r="H163" i="7"/>
  <c r="G163" i="7"/>
  <c r="F163" i="7"/>
  <c r="E163" i="7"/>
  <c r="C163" i="7"/>
  <c r="B163" i="7"/>
  <c r="A163" i="7"/>
  <c r="DG162" i="7"/>
  <c r="DC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K162" i="7"/>
  <c r="CJ162" i="7"/>
  <c r="CI162" i="7"/>
  <c r="CH162" i="7"/>
  <c r="CG162" i="7"/>
  <c r="CF162" i="7"/>
  <c r="CE162" i="7"/>
  <c r="CD162" i="7"/>
  <c r="CC162" i="7"/>
  <c r="CB162" i="7"/>
  <c r="CA162" i="7"/>
  <c r="BY162" i="7"/>
  <c r="BX162" i="7"/>
  <c r="BW162" i="7"/>
  <c r="BV162" i="7"/>
  <c r="BU162" i="7"/>
  <c r="BT162" i="7"/>
  <c r="BS162" i="7"/>
  <c r="BR162" i="7"/>
  <c r="BQ162" i="7"/>
  <c r="BP162" i="7"/>
  <c r="BO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U162" i="7"/>
  <c r="AT162" i="7"/>
  <c r="AS162" i="7"/>
  <c r="AR162" i="7"/>
  <c r="AQ162" i="7"/>
  <c r="AO162" i="7"/>
  <c r="AN162" i="7"/>
  <c r="AM162" i="7"/>
  <c r="AL162" i="7"/>
  <c r="AK162" i="7"/>
  <c r="AJ162" i="7"/>
  <c r="AI162" i="7"/>
  <c r="AH162" i="7"/>
  <c r="AG162" i="7"/>
  <c r="AF162" i="7"/>
  <c r="AE162" i="7"/>
  <c r="AC162" i="7"/>
  <c r="AB162" i="7"/>
  <c r="AA162" i="7"/>
  <c r="Z162" i="7"/>
  <c r="Y162" i="7"/>
  <c r="W162" i="7"/>
  <c r="V162" i="7"/>
  <c r="U162" i="7"/>
  <c r="T162" i="7"/>
  <c r="S162" i="7"/>
  <c r="Q162" i="7"/>
  <c r="P162" i="7"/>
  <c r="O162" i="7"/>
  <c r="N162" i="7"/>
  <c r="M162" i="7"/>
  <c r="K162" i="7"/>
  <c r="J162" i="7"/>
  <c r="I162" i="7"/>
  <c r="H162" i="7"/>
  <c r="G162" i="7"/>
  <c r="F162" i="7"/>
  <c r="E162" i="7"/>
  <c r="C162" i="7"/>
  <c r="B162" i="7"/>
  <c r="A162" i="7"/>
  <c r="DG161" i="7"/>
  <c r="DC161" i="7"/>
  <c r="DA161" i="7"/>
  <c r="CZ161" i="7"/>
  <c r="CY161" i="7"/>
  <c r="CW161" i="7"/>
  <c r="CV161" i="7"/>
  <c r="CU161" i="7"/>
  <c r="CT161" i="7"/>
  <c r="CS161" i="7"/>
  <c r="CR161" i="7"/>
  <c r="CQ161" i="7"/>
  <c r="CP161" i="7"/>
  <c r="CO161" i="7"/>
  <c r="CN161" i="7"/>
  <c r="CM161" i="7"/>
  <c r="CK161" i="7"/>
  <c r="CI161" i="7"/>
  <c r="CH161" i="7"/>
  <c r="CG161" i="7"/>
  <c r="CF161" i="7"/>
  <c r="CE161" i="7"/>
  <c r="CD161" i="7"/>
  <c r="CC161" i="7"/>
  <c r="CB161" i="7"/>
  <c r="CA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A161" i="7"/>
  <c r="AZ161" i="7"/>
  <c r="AY161" i="7"/>
  <c r="AX161" i="7"/>
  <c r="AW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C161" i="7"/>
  <c r="AB161" i="7"/>
  <c r="AA161" i="7"/>
  <c r="Z161" i="7"/>
  <c r="Y161" i="7"/>
  <c r="X161" i="7"/>
  <c r="W161" i="7"/>
  <c r="V161" i="7"/>
  <c r="U161" i="7"/>
  <c r="T161" i="7"/>
  <c r="S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C161" i="7"/>
  <c r="B161" i="7"/>
  <c r="A161" i="7"/>
  <c r="DG160" i="7"/>
  <c r="DC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E160" i="7"/>
  <c r="CD160" i="7"/>
  <c r="CC160" i="7"/>
  <c r="CB160" i="7"/>
  <c r="CA160" i="7"/>
  <c r="BY160" i="7"/>
  <c r="BX160" i="7"/>
  <c r="BW160" i="7"/>
  <c r="BV160" i="7"/>
  <c r="BU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I160" i="7"/>
  <c r="AH160" i="7"/>
  <c r="AG160" i="7"/>
  <c r="AF160" i="7"/>
  <c r="AE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K160" i="7"/>
  <c r="J160" i="7"/>
  <c r="I160" i="7"/>
  <c r="H160" i="7"/>
  <c r="G160" i="7"/>
  <c r="F160" i="7"/>
  <c r="E160" i="7"/>
  <c r="C160" i="7"/>
  <c r="B160" i="7"/>
  <c r="A160" i="7"/>
  <c r="DG159" i="7"/>
  <c r="DC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M159" i="7"/>
  <c r="BL159" i="7"/>
  <c r="BK159" i="7"/>
  <c r="BJ159" i="7"/>
  <c r="BI159" i="7"/>
  <c r="BG159" i="7"/>
  <c r="BF159" i="7"/>
  <c r="BE159" i="7"/>
  <c r="BD159" i="7"/>
  <c r="BC159" i="7"/>
  <c r="BB159" i="7"/>
  <c r="BA159" i="7"/>
  <c r="AZ159" i="7"/>
  <c r="AY159" i="7"/>
  <c r="AX159" i="7"/>
  <c r="AW159" i="7"/>
  <c r="AU159" i="7"/>
  <c r="AT159" i="7"/>
  <c r="AS159" i="7"/>
  <c r="AR159" i="7"/>
  <c r="AQ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W159" i="7"/>
  <c r="V159" i="7"/>
  <c r="U159" i="7"/>
  <c r="T159" i="7"/>
  <c r="S159" i="7"/>
  <c r="Q159" i="7"/>
  <c r="O159" i="7"/>
  <c r="N159" i="7"/>
  <c r="M159" i="7"/>
  <c r="L159" i="7"/>
  <c r="K159" i="7"/>
  <c r="I159" i="7"/>
  <c r="H159" i="7"/>
  <c r="G159" i="7"/>
  <c r="F159" i="7"/>
  <c r="E159" i="7"/>
  <c r="C159" i="7"/>
  <c r="B159" i="7"/>
  <c r="A159" i="7"/>
  <c r="DG158" i="7"/>
  <c r="DC158" i="7"/>
  <c r="DA158" i="7"/>
  <c r="CZ158" i="7"/>
  <c r="CY158" i="7"/>
  <c r="CW158" i="7"/>
  <c r="CV158" i="7"/>
  <c r="CU158" i="7"/>
  <c r="CT158" i="7"/>
  <c r="CS158" i="7"/>
  <c r="CQ158" i="7"/>
  <c r="CO158" i="7"/>
  <c r="CN158" i="7"/>
  <c r="CM158" i="7"/>
  <c r="CK158" i="7"/>
  <c r="CI158" i="7"/>
  <c r="CH158" i="7"/>
  <c r="CG158" i="7"/>
  <c r="CE158" i="7"/>
  <c r="CD158" i="7"/>
  <c r="CC158" i="7"/>
  <c r="CB158" i="7"/>
  <c r="CA158" i="7"/>
  <c r="BY158" i="7"/>
  <c r="BX158" i="7"/>
  <c r="BW158" i="7"/>
  <c r="BV158" i="7"/>
  <c r="BU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A158" i="7"/>
  <c r="AY158" i="7"/>
  <c r="AX158" i="7"/>
  <c r="AW158" i="7"/>
  <c r="AU158" i="7"/>
  <c r="AS158" i="7"/>
  <c r="AR158" i="7"/>
  <c r="AQ158" i="7"/>
  <c r="AP158" i="7"/>
  <c r="AO158" i="7"/>
  <c r="AN158" i="7"/>
  <c r="AM158" i="7"/>
  <c r="AL158" i="7"/>
  <c r="AK158" i="7"/>
  <c r="AI158" i="7"/>
  <c r="AH158" i="7"/>
  <c r="AG158" i="7"/>
  <c r="AF158" i="7"/>
  <c r="AE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C158" i="7"/>
  <c r="B158" i="7"/>
  <c r="A158" i="7"/>
  <c r="DG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K157" i="7"/>
  <c r="CJ157" i="7"/>
  <c r="CI157" i="7"/>
  <c r="CH157" i="7"/>
  <c r="CG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M157" i="7"/>
  <c r="BL157" i="7"/>
  <c r="BK157" i="7"/>
  <c r="BJ157" i="7"/>
  <c r="BI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C157" i="7"/>
  <c r="B157" i="7"/>
  <c r="A157" i="7"/>
  <c r="DG156" i="7"/>
  <c r="DC156" i="7"/>
  <c r="DA156" i="7"/>
  <c r="CZ156" i="7"/>
  <c r="CY156" i="7"/>
  <c r="CW156" i="7"/>
  <c r="CV156" i="7"/>
  <c r="CU156" i="7"/>
  <c r="CT156" i="7"/>
  <c r="CS156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M156" i="7"/>
  <c r="BL156" i="7"/>
  <c r="BK156" i="7"/>
  <c r="BJ156" i="7"/>
  <c r="BI156" i="7"/>
  <c r="BH156" i="7"/>
  <c r="BG156" i="7"/>
  <c r="BF156" i="7"/>
  <c r="BE156" i="7"/>
  <c r="BD156" i="7"/>
  <c r="BC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K156" i="7"/>
  <c r="J156" i="7"/>
  <c r="I156" i="7"/>
  <c r="H156" i="7"/>
  <c r="G156" i="7"/>
  <c r="F156" i="7"/>
  <c r="E156" i="7"/>
  <c r="C156" i="7"/>
  <c r="B156" i="7"/>
  <c r="A156" i="7"/>
  <c r="DG155" i="7"/>
  <c r="DC155" i="7"/>
  <c r="DA155" i="7"/>
  <c r="CZ155" i="7"/>
  <c r="CY155" i="7"/>
  <c r="CX155" i="7"/>
  <c r="CW155" i="7"/>
  <c r="CV155" i="7"/>
  <c r="CU155" i="7"/>
  <c r="CT155" i="7"/>
  <c r="CS155" i="7"/>
  <c r="CQ155" i="7"/>
  <c r="CP155" i="7"/>
  <c r="CO155" i="7"/>
  <c r="CN155" i="7"/>
  <c r="CM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BX155" i="7"/>
  <c r="BW155" i="7"/>
  <c r="BV155" i="7"/>
  <c r="BU155" i="7"/>
  <c r="BS155" i="7"/>
  <c r="BR155" i="7"/>
  <c r="BQ155" i="7"/>
  <c r="BP155" i="7"/>
  <c r="BO155" i="7"/>
  <c r="BM155" i="7"/>
  <c r="BL155" i="7"/>
  <c r="BK155" i="7"/>
  <c r="BJ155" i="7"/>
  <c r="BI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Q155" i="7"/>
  <c r="P155" i="7"/>
  <c r="O155" i="7"/>
  <c r="N155" i="7"/>
  <c r="M155" i="7"/>
  <c r="K155" i="7"/>
  <c r="J155" i="7"/>
  <c r="I155" i="7"/>
  <c r="H155" i="7"/>
  <c r="G155" i="7"/>
  <c r="F155" i="7"/>
  <c r="E155" i="7"/>
  <c r="C155" i="7"/>
  <c r="B155" i="7"/>
  <c r="A155" i="7"/>
  <c r="DG154" i="7"/>
  <c r="DC154" i="7"/>
  <c r="DB154" i="7"/>
  <c r="DA154" i="7"/>
  <c r="CZ154" i="7"/>
  <c r="CY154" i="7"/>
  <c r="CW154" i="7"/>
  <c r="CV154" i="7"/>
  <c r="CU154" i="7"/>
  <c r="CT154" i="7"/>
  <c r="CS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BX154" i="7"/>
  <c r="BW154" i="7"/>
  <c r="BV154" i="7"/>
  <c r="BU154" i="7"/>
  <c r="BS154" i="7"/>
  <c r="BR154" i="7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U154" i="7"/>
  <c r="AT154" i="7"/>
  <c r="AS154" i="7"/>
  <c r="AR154" i="7"/>
  <c r="AQ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C154" i="7"/>
  <c r="B154" i="7"/>
  <c r="A154" i="7"/>
  <c r="DG153" i="7"/>
  <c r="DC153" i="7"/>
  <c r="DA153" i="7"/>
  <c r="CZ153" i="7"/>
  <c r="CY153" i="7"/>
  <c r="CX153" i="7"/>
  <c r="CW153" i="7"/>
  <c r="CV153" i="7"/>
  <c r="CU153" i="7"/>
  <c r="CT153" i="7"/>
  <c r="CS153" i="7"/>
  <c r="CQ153" i="7"/>
  <c r="CP153" i="7"/>
  <c r="CO153" i="7"/>
  <c r="CN153" i="7"/>
  <c r="CM153" i="7"/>
  <c r="CL153" i="7"/>
  <c r="CK153" i="7"/>
  <c r="CJ153" i="7"/>
  <c r="CI153" i="7"/>
  <c r="CH153" i="7"/>
  <c r="CG153" i="7"/>
  <c r="CE153" i="7"/>
  <c r="CD153" i="7"/>
  <c r="CC153" i="7"/>
  <c r="CB153" i="7"/>
  <c r="CA153" i="7"/>
  <c r="BZ153" i="7"/>
  <c r="BY153" i="7"/>
  <c r="BX153" i="7"/>
  <c r="BW153" i="7"/>
  <c r="BV153" i="7"/>
  <c r="BU153" i="7"/>
  <c r="BT153" i="7"/>
  <c r="BS153" i="7"/>
  <c r="BR153" i="7"/>
  <c r="BQ153" i="7"/>
  <c r="BP153" i="7"/>
  <c r="BO153" i="7"/>
  <c r="BM153" i="7"/>
  <c r="BL153" i="7"/>
  <c r="BK153" i="7"/>
  <c r="BJ153" i="7"/>
  <c r="BI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O153" i="7"/>
  <c r="AN153" i="7"/>
  <c r="AM153" i="7"/>
  <c r="AL153" i="7"/>
  <c r="AK153" i="7"/>
  <c r="AI153" i="7"/>
  <c r="AH153" i="7"/>
  <c r="AG153" i="7"/>
  <c r="AF153" i="7"/>
  <c r="AE153" i="7"/>
  <c r="AC153" i="7"/>
  <c r="AB153" i="7"/>
  <c r="AA153" i="7"/>
  <c r="Z153" i="7"/>
  <c r="Y153" i="7"/>
  <c r="W153" i="7"/>
  <c r="U153" i="7"/>
  <c r="T153" i="7"/>
  <c r="S153" i="7"/>
  <c r="R153" i="7"/>
  <c r="Q153" i="7"/>
  <c r="P153" i="7"/>
  <c r="O153" i="7"/>
  <c r="N153" i="7"/>
  <c r="M153" i="7"/>
  <c r="K153" i="7"/>
  <c r="J153" i="7"/>
  <c r="I153" i="7"/>
  <c r="H153" i="7"/>
  <c r="G153" i="7"/>
  <c r="F153" i="7"/>
  <c r="E153" i="7"/>
  <c r="C153" i="7"/>
  <c r="B153" i="7"/>
  <c r="A153" i="7"/>
  <c r="DG152" i="7"/>
  <c r="DC152" i="7"/>
  <c r="DA152" i="7"/>
  <c r="CZ152" i="7"/>
  <c r="CY152" i="7"/>
  <c r="CX152" i="7"/>
  <c r="CW152" i="7"/>
  <c r="CV152" i="7"/>
  <c r="CU152" i="7"/>
  <c r="CT152" i="7"/>
  <c r="CS152" i="7"/>
  <c r="CQ152" i="7"/>
  <c r="CP152" i="7"/>
  <c r="CO152" i="7"/>
  <c r="CN152" i="7"/>
  <c r="CM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BX152" i="7"/>
  <c r="BW152" i="7"/>
  <c r="BV152" i="7"/>
  <c r="BU152" i="7"/>
  <c r="BS152" i="7"/>
  <c r="BR152" i="7"/>
  <c r="BQ152" i="7"/>
  <c r="BP152" i="7"/>
  <c r="BO152" i="7"/>
  <c r="BN152" i="7"/>
  <c r="BM152" i="7"/>
  <c r="BL152" i="7"/>
  <c r="BK152" i="7"/>
  <c r="BJ152" i="7"/>
  <c r="BI152" i="7"/>
  <c r="BG152" i="7"/>
  <c r="BE152" i="7"/>
  <c r="BD152" i="7"/>
  <c r="BC152" i="7"/>
  <c r="BB152" i="7"/>
  <c r="BA152" i="7"/>
  <c r="AZ152" i="7"/>
  <c r="AY152" i="7"/>
  <c r="AX152" i="7"/>
  <c r="AW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C152" i="7"/>
  <c r="B152" i="7"/>
  <c r="A152" i="7"/>
  <c r="DG151" i="7"/>
  <c r="DC151" i="7"/>
  <c r="DA151" i="7"/>
  <c r="CZ151" i="7"/>
  <c r="CY151" i="7"/>
  <c r="CW151" i="7"/>
  <c r="CV151" i="7"/>
  <c r="CU151" i="7"/>
  <c r="CT151" i="7"/>
  <c r="CS151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E151" i="7"/>
  <c r="CD151" i="7"/>
  <c r="CC151" i="7"/>
  <c r="CB151" i="7"/>
  <c r="CA151" i="7"/>
  <c r="BZ151" i="7"/>
  <c r="BY151" i="7"/>
  <c r="BX151" i="7"/>
  <c r="BW151" i="7"/>
  <c r="BV151" i="7"/>
  <c r="BU151" i="7"/>
  <c r="BT151" i="7"/>
  <c r="BS151" i="7"/>
  <c r="BR151" i="7"/>
  <c r="BQ151" i="7"/>
  <c r="BP151" i="7"/>
  <c r="BO151" i="7"/>
  <c r="BM151" i="7"/>
  <c r="BK151" i="7"/>
  <c r="BJ151" i="7"/>
  <c r="BI151" i="7"/>
  <c r="BG151" i="7"/>
  <c r="BF151" i="7"/>
  <c r="BE151" i="7"/>
  <c r="BD151" i="7"/>
  <c r="BC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I151" i="7"/>
  <c r="AH151" i="7"/>
  <c r="AG151" i="7"/>
  <c r="AF151" i="7"/>
  <c r="AE151" i="7"/>
  <c r="AD151" i="7"/>
  <c r="AC151" i="7"/>
  <c r="AB151" i="7"/>
  <c r="AA151" i="7"/>
  <c r="Z151" i="7"/>
  <c r="Y151" i="7"/>
  <c r="W151" i="7"/>
  <c r="U151" i="7"/>
  <c r="T151" i="7"/>
  <c r="S151" i="7"/>
  <c r="R151" i="7"/>
  <c r="Q151" i="7"/>
  <c r="P151" i="7"/>
  <c r="O151" i="7"/>
  <c r="N151" i="7"/>
  <c r="M151" i="7"/>
  <c r="K151" i="7"/>
  <c r="J151" i="7"/>
  <c r="I151" i="7"/>
  <c r="H151" i="7"/>
  <c r="G151" i="7"/>
  <c r="F151" i="7"/>
  <c r="E151" i="7"/>
  <c r="C151" i="7"/>
  <c r="B151" i="7"/>
  <c r="A151" i="7"/>
  <c r="DG150" i="7"/>
  <c r="DC150" i="7"/>
  <c r="DA150" i="7"/>
  <c r="CZ150" i="7"/>
  <c r="CY150" i="7"/>
  <c r="CX150" i="7"/>
  <c r="CW150" i="7"/>
  <c r="CV150" i="7"/>
  <c r="CU150" i="7"/>
  <c r="CT150" i="7"/>
  <c r="CS150" i="7"/>
  <c r="CQ150" i="7"/>
  <c r="CP150" i="7"/>
  <c r="CO150" i="7"/>
  <c r="CN150" i="7"/>
  <c r="CM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BX150" i="7"/>
  <c r="BW150" i="7"/>
  <c r="BV150" i="7"/>
  <c r="BU150" i="7"/>
  <c r="BS150" i="7"/>
  <c r="BR150" i="7"/>
  <c r="BQ150" i="7"/>
  <c r="BP150" i="7"/>
  <c r="BO150" i="7"/>
  <c r="BN150" i="7"/>
  <c r="BM150" i="7"/>
  <c r="BL150" i="7"/>
  <c r="BK150" i="7"/>
  <c r="BJ150" i="7"/>
  <c r="BI150" i="7"/>
  <c r="BG150" i="7"/>
  <c r="BF150" i="7"/>
  <c r="BE150" i="7"/>
  <c r="BD150" i="7"/>
  <c r="BC150" i="7"/>
  <c r="BB150" i="7"/>
  <c r="BA150" i="7"/>
  <c r="AZ150" i="7"/>
  <c r="AY150" i="7"/>
  <c r="AX150" i="7"/>
  <c r="AW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W150" i="7"/>
  <c r="V150" i="7"/>
  <c r="U150" i="7"/>
  <c r="T150" i="7"/>
  <c r="S150" i="7"/>
  <c r="Q150" i="7"/>
  <c r="P150" i="7"/>
  <c r="O150" i="7"/>
  <c r="N150" i="7"/>
  <c r="M150" i="7"/>
  <c r="K150" i="7"/>
  <c r="J150" i="7"/>
  <c r="I150" i="7"/>
  <c r="H150" i="7"/>
  <c r="G150" i="7"/>
  <c r="F150" i="7"/>
  <c r="E150" i="7"/>
  <c r="C150" i="7"/>
  <c r="B150" i="7"/>
  <c r="A150" i="7"/>
  <c r="DG149" i="7"/>
  <c r="DC149" i="7"/>
  <c r="DA149" i="7"/>
  <c r="CZ149" i="7"/>
  <c r="CY149" i="7"/>
  <c r="CW149" i="7"/>
  <c r="CV149" i="7"/>
  <c r="CU149" i="7"/>
  <c r="CT149" i="7"/>
  <c r="CS149" i="7"/>
  <c r="CQ149" i="7"/>
  <c r="CP149" i="7"/>
  <c r="CO149" i="7"/>
  <c r="CN149" i="7"/>
  <c r="CM149" i="7"/>
  <c r="CL149" i="7"/>
  <c r="CK149" i="7"/>
  <c r="CJ149" i="7"/>
  <c r="CI149" i="7"/>
  <c r="CH149" i="7"/>
  <c r="CG149" i="7"/>
  <c r="CE149" i="7"/>
  <c r="CD149" i="7"/>
  <c r="CC149" i="7"/>
  <c r="CB149" i="7"/>
  <c r="CA149" i="7"/>
  <c r="BZ149" i="7"/>
  <c r="BY149" i="7"/>
  <c r="BX149" i="7"/>
  <c r="BW149" i="7"/>
  <c r="BV149" i="7"/>
  <c r="BU149" i="7"/>
  <c r="BS149" i="7"/>
  <c r="BR149" i="7"/>
  <c r="BQ149" i="7"/>
  <c r="BP149" i="7"/>
  <c r="BO149" i="7"/>
  <c r="BN149" i="7"/>
  <c r="BM149" i="7"/>
  <c r="BL149" i="7"/>
  <c r="BK149" i="7"/>
  <c r="BJ149" i="7"/>
  <c r="BI149" i="7"/>
  <c r="BG149" i="7"/>
  <c r="BF149" i="7"/>
  <c r="BE149" i="7"/>
  <c r="BD149" i="7"/>
  <c r="BC149" i="7"/>
  <c r="BB149" i="7"/>
  <c r="BA149" i="7"/>
  <c r="AZ149" i="7"/>
  <c r="AY149" i="7"/>
  <c r="AX149" i="7"/>
  <c r="AW149" i="7"/>
  <c r="AU149" i="7"/>
  <c r="AT149" i="7"/>
  <c r="AS149" i="7"/>
  <c r="AR149" i="7"/>
  <c r="AQ149" i="7"/>
  <c r="AP149" i="7"/>
  <c r="AO149" i="7"/>
  <c r="AN149" i="7"/>
  <c r="AM149" i="7"/>
  <c r="AL149" i="7"/>
  <c r="AK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K149" i="7"/>
  <c r="J149" i="7"/>
  <c r="I149" i="7"/>
  <c r="H149" i="7"/>
  <c r="G149" i="7"/>
  <c r="F149" i="7"/>
  <c r="E149" i="7"/>
  <c r="C149" i="7"/>
  <c r="B149" i="7"/>
  <c r="A149" i="7"/>
  <c r="DG148" i="7"/>
  <c r="DC148" i="7"/>
  <c r="DA148" i="7"/>
  <c r="CZ148" i="7"/>
  <c r="CY148" i="7"/>
  <c r="CX148" i="7"/>
  <c r="CW148" i="7"/>
  <c r="CV148" i="7"/>
  <c r="CU148" i="7"/>
  <c r="CT148" i="7"/>
  <c r="CS148" i="7"/>
  <c r="CQ148" i="7"/>
  <c r="CP148" i="7"/>
  <c r="CO148" i="7"/>
  <c r="CN148" i="7"/>
  <c r="CM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BX148" i="7"/>
  <c r="BW148" i="7"/>
  <c r="BV148" i="7"/>
  <c r="BU148" i="7"/>
  <c r="BS148" i="7"/>
  <c r="BR148" i="7"/>
  <c r="BQ148" i="7"/>
  <c r="BP148" i="7"/>
  <c r="BO148" i="7"/>
  <c r="BN148" i="7"/>
  <c r="BM148" i="7"/>
  <c r="BL148" i="7"/>
  <c r="BK148" i="7"/>
  <c r="BJ148" i="7"/>
  <c r="BI148" i="7"/>
  <c r="BG148" i="7"/>
  <c r="BF148" i="7"/>
  <c r="BE148" i="7"/>
  <c r="BD148" i="7"/>
  <c r="BC148" i="7"/>
  <c r="BB148" i="7"/>
  <c r="BA148" i="7"/>
  <c r="AZ148" i="7"/>
  <c r="AY148" i="7"/>
  <c r="AX148" i="7"/>
  <c r="AW148" i="7"/>
  <c r="AU148" i="7"/>
  <c r="AT148" i="7"/>
  <c r="AS148" i="7"/>
  <c r="AR148" i="7"/>
  <c r="AQ148" i="7"/>
  <c r="AO148" i="7"/>
  <c r="AN148" i="7"/>
  <c r="AM148" i="7"/>
  <c r="AL148" i="7"/>
  <c r="AK148" i="7"/>
  <c r="AI148" i="7"/>
  <c r="AG148" i="7"/>
  <c r="AF148" i="7"/>
  <c r="AE148" i="7"/>
  <c r="AD148" i="7"/>
  <c r="AC148" i="7"/>
  <c r="AB148" i="7"/>
  <c r="AA148" i="7"/>
  <c r="Z148" i="7"/>
  <c r="Y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C148" i="7"/>
  <c r="B148" i="7"/>
  <c r="A148" i="7"/>
  <c r="DG147" i="7"/>
  <c r="DC147" i="7"/>
  <c r="CZ147" i="7"/>
  <c r="CY147" i="7"/>
  <c r="CW147" i="7"/>
  <c r="CV147" i="7"/>
  <c r="CU147" i="7"/>
  <c r="CT147" i="7"/>
  <c r="CS147" i="7"/>
  <c r="CQ147" i="7"/>
  <c r="CP147" i="7"/>
  <c r="CO147" i="7"/>
  <c r="CN147" i="7"/>
  <c r="CM147" i="7"/>
  <c r="CK147" i="7"/>
  <c r="CJ147" i="7"/>
  <c r="CI147" i="7"/>
  <c r="CH147" i="7"/>
  <c r="CG147" i="7"/>
  <c r="CE147" i="7"/>
  <c r="CD147" i="7"/>
  <c r="CC147" i="7"/>
  <c r="CB147" i="7"/>
  <c r="CA147" i="7"/>
  <c r="BZ147" i="7"/>
  <c r="BY147" i="7"/>
  <c r="BX147" i="7"/>
  <c r="BW147" i="7"/>
  <c r="BV147" i="7"/>
  <c r="BU147" i="7"/>
  <c r="BS147" i="7"/>
  <c r="BQ147" i="7"/>
  <c r="BP147" i="7"/>
  <c r="BO147" i="7"/>
  <c r="BM147" i="7"/>
  <c r="BL147" i="7"/>
  <c r="BK147" i="7"/>
  <c r="BJ147" i="7"/>
  <c r="BI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O147" i="7"/>
  <c r="AN147" i="7"/>
  <c r="AM147" i="7"/>
  <c r="AL147" i="7"/>
  <c r="AK147" i="7"/>
  <c r="AI147" i="7"/>
  <c r="AH147" i="7"/>
  <c r="AG147" i="7"/>
  <c r="AF147" i="7"/>
  <c r="AE147" i="7"/>
  <c r="AC147" i="7"/>
  <c r="AA147" i="7"/>
  <c r="Z147" i="7"/>
  <c r="Y147" i="7"/>
  <c r="X147" i="7"/>
  <c r="W147" i="7"/>
  <c r="V147" i="7"/>
  <c r="U147" i="7"/>
  <c r="T147" i="7"/>
  <c r="S147" i="7"/>
  <c r="Q147" i="7"/>
  <c r="P147" i="7"/>
  <c r="O147" i="7"/>
  <c r="N147" i="7"/>
  <c r="M147" i="7"/>
  <c r="K147" i="7"/>
  <c r="J147" i="7"/>
  <c r="I147" i="7"/>
  <c r="H147" i="7"/>
  <c r="G147" i="7"/>
  <c r="F147" i="7"/>
  <c r="E147" i="7"/>
  <c r="C147" i="7"/>
  <c r="B147" i="7"/>
  <c r="A147" i="7"/>
  <c r="DC146" i="7"/>
  <c r="DA146" i="7"/>
  <c r="DB146" i="7" s="1"/>
  <c r="CZ146" i="7"/>
  <c r="G146" i="7"/>
  <c r="DE146" i="7" s="1"/>
  <c r="F146" i="7"/>
  <c r="E146" i="7"/>
  <c r="C146" i="7"/>
  <c r="B146" i="7"/>
  <c r="A146" i="7"/>
  <c r="DG145" i="7"/>
  <c r="DC145" i="7"/>
  <c r="DA145" i="7"/>
  <c r="CZ145" i="7"/>
  <c r="CY145" i="7"/>
  <c r="CW145" i="7"/>
  <c r="CV145" i="7"/>
  <c r="CU145" i="7"/>
  <c r="CT145" i="7"/>
  <c r="CS145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E145" i="7"/>
  <c r="CD145" i="7"/>
  <c r="CC145" i="7"/>
  <c r="CB145" i="7"/>
  <c r="CA145" i="7"/>
  <c r="BY145" i="7"/>
  <c r="BX145" i="7"/>
  <c r="BW145" i="7"/>
  <c r="BV145" i="7"/>
  <c r="BU145" i="7"/>
  <c r="BS145" i="7"/>
  <c r="BR145" i="7"/>
  <c r="BQ145" i="7"/>
  <c r="BP145" i="7"/>
  <c r="BO145" i="7"/>
  <c r="BN145" i="7"/>
  <c r="BM145" i="7"/>
  <c r="BL145" i="7"/>
  <c r="BK145" i="7"/>
  <c r="BJ145" i="7"/>
  <c r="BI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I145" i="7"/>
  <c r="AH145" i="7"/>
  <c r="AG145" i="7"/>
  <c r="AF145" i="7"/>
  <c r="AE145" i="7"/>
  <c r="AC145" i="7"/>
  <c r="AB145" i="7"/>
  <c r="AA145" i="7"/>
  <c r="Z145" i="7"/>
  <c r="Y145" i="7"/>
  <c r="W145" i="7"/>
  <c r="V145" i="7"/>
  <c r="U145" i="7"/>
  <c r="T145" i="7"/>
  <c r="S145" i="7"/>
  <c r="R145" i="7"/>
  <c r="Q145" i="7"/>
  <c r="P145" i="7"/>
  <c r="O145" i="7"/>
  <c r="N145" i="7"/>
  <c r="M145" i="7"/>
  <c r="K145" i="7"/>
  <c r="J145" i="7"/>
  <c r="I145" i="7"/>
  <c r="H145" i="7"/>
  <c r="G145" i="7"/>
  <c r="F145" i="7"/>
  <c r="E145" i="7"/>
  <c r="C145" i="7"/>
  <c r="B145" i="7"/>
  <c r="A145" i="7"/>
  <c r="DG144" i="7"/>
  <c r="DC144" i="7"/>
  <c r="DA144" i="7"/>
  <c r="CZ144" i="7"/>
  <c r="CY144" i="7"/>
  <c r="CX144" i="7"/>
  <c r="CW144" i="7"/>
  <c r="CV144" i="7"/>
  <c r="CU144" i="7"/>
  <c r="CT144" i="7"/>
  <c r="CS144" i="7"/>
  <c r="CQ144" i="7"/>
  <c r="CP144" i="7"/>
  <c r="CO144" i="7"/>
  <c r="CN144" i="7"/>
  <c r="CM144" i="7"/>
  <c r="CK144" i="7"/>
  <c r="CI144" i="7"/>
  <c r="CH144" i="7"/>
  <c r="CG144" i="7"/>
  <c r="CF144" i="7"/>
  <c r="CE144" i="7"/>
  <c r="CD144" i="7"/>
  <c r="CC144" i="7"/>
  <c r="CB144" i="7"/>
  <c r="CA144" i="7"/>
  <c r="BZ144" i="7"/>
  <c r="BY144" i="7"/>
  <c r="BX144" i="7"/>
  <c r="BW144" i="7"/>
  <c r="BV144" i="7"/>
  <c r="BU144" i="7"/>
  <c r="BS144" i="7"/>
  <c r="BR144" i="7"/>
  <c r="BQ144" i="7"/>
  <c r="BP144" i="7"/>
  <c r="BO144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U144" i="7"/>
  <c r="AT144" i="7"/>
  <c r="AS144" i="7"/>
  <c r="AR144" i="7"/>
  <c r="AQ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C144" i="7"/>
  <c r="B144" i="7"/>
  <c r="A144" i="7"/>
  <c r="DC143" i="7"/>
  <c r="DA143" i="7"/>
  <c r="CZ143" i="7"/>
  <c r="DB143" i="7" s="1"/>
  <c r="G143" i="7"/>
  <c r="F143" i="7"/>
  <c r="E143" i="7"/>
  <c r="C143" i="7"/>
  <c r="B143" i="7"/>
  <c r="A143" i="7"/>
  <c r="DG142" i="7"/>
  <c r="DC142" i="7"/>
  <c r="DA142" i="7"/>
  <c r="CZ142" i="7"/>
  <c r="CY142" i="7"/>
  <c r="CX142" i="7"/>
  <c r="CW142" i="7"/>
  <c r="CV142" i="7"/>
  <c r="CU142" i="7"/>
  <c r="CT142" i="7"/>
  <c r="CS142" i="7"/>
  <c r="CQ142" i="7"/>
  <c r="CP142" i="7"/>
  <c r="CO142" i="7"/>
  <c r="CN142" i="7"/>
  <c r="CM142" i="7"/>
  <c r="CK142" i="7"/>
  <c r="CJ142" i="7"/>
  <c r="CI142" i="7"/>
  <c r="CH142" i="7"/>
  <c r="CG142" i="7"/>
  <c r="CE142" i="7"/>
  <c r="CD142" i="7"/>
  <c r="CC142" i="7"/>
  <c r="CB142" i="7"/>
  <c r="CA142" i="7"/>
  <c r="BY142" i="7"/>
  <c r="BX142" i="7"/>
  <c r="BW142" i="7"/>
  <c r="BV142" i="7"/>
  <c r="BU142" i="7"/>
  <c r="BS142" i="7"/>
  <c r="BR142" i="7"/>
  <c r="BQ142" i="7"/>
  <c r="BP142" i="7"/>
  <c r="BO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U142" i="7"/>
  <c r="AT142" i="7"/>
  <c r="AS142" i="7"/>
  <c r="AR142" i="7"/>
  <c r="AQ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W142" i="7"/>
  <c r="V142" i="7"/>
  <c r="U142" i="7"/>
  <c r="T142" i="7"/>
  <c r="S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C142" i="7"/>
  <c r="B142" i="7"/>
  <c r="A142" i="7"/>
  <c r="DG141" i="7"/>
  <c r="DC141" i="7"/>
  <c r="DA141" i="7"/>
  <c r="CZ141" i="7"/>
  <c r="CY141" i="7"/>
  <c r="CX141" i="7"/>
  <c r="CW141" i="7"/>
  <c r="CV141" i="7"/>
  <c r="CU141" i="7"/>
  <c r="CT141" i="7"/>
  <c r="CS141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E141" i="7"/>
  <c r="CD141" i="7"/>
  <c r="CC141" i="7"/>
  <c r="CB141" i="7"/>
  <c r="CA141" i="7"/>
  <c r="BY141" i="7"/>
  <c r="BX141" i="7"/>
  <c r="BW141" i="7"/>
  <c r="BV141" i="7"/>
  <c r="BU141" i="7"/>
  <c r="BT141" i="7"/>
  <c r="BS141" i="7"/>
  <c r="BR141" i="7"/>
  <c r="BQ141" i="7"/>
  <c r="BP141" i="7"/>
  <c r="BO141" i="7"/>
  <c r="BN141" i="7"/>
  <c r="BM141" i="7"/>
  <c r="BL141" i="7"/>
  <c r="BK141" i="7"/>
  <c r="BJ141" i="7"/>
  <c r="BI141" i="7"/>
  <c r="BG141" i="7"/>
  <c r="BF141" i="7"/>
  <c r="BE141" i="7"/>
  <c r="BD141" i="7"/>
  <c r="BC141" i="7"/>
  <c r="BA141" i="7"/>
  <c r="AZ141" i="7"/>
  <c r="AY141" i="7"/>
  <c r="AX141" i="7"/>
  <c r="AW141" i="7"/>
  <c r="AU141" i="7"/>
  <c r="AT141" i="7"/>
  <c r="AS141" i="7"/>
  <c r="AR141" i="7"/>
  <c r="AQ141" i="7"/>
  <c r="AP141" i="7"/>
  <c r="AO141" i="7"/>
  <c r="AN141" i="7"/>
  <c r="AM141" i="7"/>
  <c r="AL141" i="7"/>
  <c r="AK141" i="7"/>
  <c r="AI141" i="7"/>
  <c r="AH141" i="7"/>
  <c r="AG141" i="7"/>
  <c r="AF141" i="7"/>
  <c r="AE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K141" i="7"/>
  <c r="J141" i="7"/>
  <c r="I141" i="7"/>
  <c r="H141" i="7"/>
  <c r="G141" i="7"/>
  <c r="F141" i="7"/>
  <c r="E141" i="7"/>
  <c r="C141" i="7"/>
  <c r="B141" i="7"/>
  <c r="A141" i="7"/>
  <c r="DG140" i="7"/>
  <c r="DC140" i="7"/>
  <c r="DA140" i="7"/>
  <c r="CZ140" i="7"/>
  <c r="CY140" i="7"/>
  <c r="CX140" i="7"/>
  <c r="CW140" i="7"/>
  <c r="CV140" i="7"/>
  <c r="CU140" i="7"/>
  <c r="CT140" i="7"/>
  <c r="CS140" i="7"/>
  <c r="CQ140" i="7"/>
  <c r="CP140" i="7"/>
  <c r="CO140" i="7"/>
  <c r="CN140" i="7"/>
  <c r="CM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BX140" i="7"/>
  <c r="BW140" i="7"/>
  <c r="BV140" i="7"/>
  <c r="BU140" i="7"/>
  <c r="BT140" i="7"/>
  <c r="BS140" i="7"/>
  <c r="BR140" i="7"/>
  <c r="BQ140" i="7"/>
  <c r="BP140" i="7"/>
  <c r="BO140" i="7"/>
  <c r="BM140" i="7"/>
  <c r="BL140" i="7"/>
  <c r="BK140" i="7"/>
  <c r="BJ140" i="7"/>
  <c r="BI140" i="7"/>
  <c r="BH140" i="7"/>
  <c r="BG140" i="7"/>
  <c r="BE140" i="7"/>
  <c r="BD140" i="7"/>
  <c r="BC140" i="7"/>
  <c r="BA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C140" i="7"/>
  <c r="B140" i="7"/>
  <c r="A140" i="7"/>
  <c r="DG139" i="7"/>
  <c r="DC139" i="7"/>
  <c r="DB139" i="7"/>
  <c r="DA139" i="7"/>
  <c r="CZ139" i="7"/>
  <c r="CY139" i="7"/>
  <c r="CX139" i="7"/>
  <c r="CW139" i="7"/>
  <c r="CV139" i="7"/>
  <c r="CU139" i="7"/>
  <c r="CT139" i="7"/>
  <c r="CS139" i="7"/>
  <c r="CQ139" i="7"/>
  <c r="CO139" i="7"/>
  <c r="CN139" i="7"/>
  <c r="CM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BX139" i="7"/>
  <c r="BW139" i="7"/>
  <c r="BV139" i="7"/>
  <c r="BU139" i="7"/>
  <c r="BS139" i="7"/>
  <c r="BR139" i="7"/>
  <c r="BQ139" i="7"/>
  <c r="BP139" i="7"/>
  <c r="BO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C139" i="7"/>
  <c r="B139" i="7"/>
  <c r="A139" i="7"/>
  <c r="DG138" i="7"/>
  <c r="DC138" i="7"/>
  <c r="DA138" i="7"/>
  <c r="CZ138" i="7"/>
  <c r="CY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G138" i="7"/>
  <c r="BF138" i="7"/>
  <c r="BE138" i="7"/>
  <c r="BD138" i="7"/>
  <c r="BC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C138" i="7"/>
  <c r="AB138" i="7"/>
  <c r="AA138" i="7"/>
  <c r="Z138" i="7"/>
  <c r="Y138" i="7"/>
  <c r="X138" i="7"/>
  <c r="W138" i="7"/>
  <c r="V138" i="7"/>
  <c r="U138" i="7"/>
  <c r="T138" i="7"/>
  <c r="S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C138" i="7"/>
  <c r="B138" i="7"/>
  <c r="A138" i="7"/>
  <c r="DG137" i="7"/>
  <c r="DC137" i="7"/>
  <c r="DA137" i="7"/>
  <c r="CZ137" i="7"/>
  <c r="CY137" i="7"/>
  <c r="CX137" i="7"/>
  <c r="CW137" i="7"/>
  <c r="CV137" i="7"/>
  <c r="CU137" i="7"/>
  <c r="CT137" i="7"/>
  <c r="CS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S137" i="7"/>
  <c r="BR137" i="7"/>
  <c r="BQ137" i="7"/>
  <c r="BP137" i="7"/>
  <c r="BO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Q137" i="7"/>
  <c r="P137" i="7"/>
  <c r="O137" i="7"/>
  <c r="N137" i="7"/>
  <c r="M137" i="7"/>
  <c r="K137" i="7"/>
  <c r="J137" i="7"/>
  <c r="I137" i="7"/>
  <c r="H137" i="7"/>
  <c r="G137" i="7"/>
  <c r="F137" i="7"/>
  <c r="E137" i="7"/>
  <c r="C137" i="7"/>
  <c r="B137" i="7"/>
  <c r="A137" i="7"/>
  <c r="DC136" i="7"/>
  <c r="DA136" i="7"/>
  <c r="DB136" i="7" s="1"/>
  <c r="CZ136" i="7"/>
  <c r="G136" i="7"/>
  <c r="DE136" i="7" s="1"/>
  <c r="F136" i="7"/>
  <c r="E136" i="7"/>
  <c r="C136" i="7"/>
  <c r="B136" i="7"/>
  <c r="A136" i="7"/>
  <c r="DG135" i="7"/>
  <c r="DC135" i="7"/>
  <c r="DA135" i="7"/>
  <c r="CZ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M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O135" i="7"/>
  <c r="AN135" i="7"/>
  <c r="AM135" i="7"/>
  <c r="AL135" i="7"/>
  <c r="AK135" i="7"/>
  <c r="AI135" i="7"/>
  <c r="AH135" i="7"/>
  <c r="AG135" i="7"/>
  <c r="AF135" i="7"/>
  <c r="AE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K135" i="7"/>
  <c r="J135" i="7"/>
  <c r="I135" i="7"/>
  <c r="H135" i="7"/>
  <c r="G135" i="7"/>
  <c r="F135" i="7"/>
  <c r="E135" i="7"/>
  <c r="C135" i="7"/>
  <c r="B135" i="7"/>
  <c r="A135" i="7"/>
  <c r="DG134" i="7"/>
  <c r="DC134" i="7"/>
  <c r="CY134" i="7"/>
  <c r="CW134" i="7"/>
  <c r="CV134" i="7"/>
  <c r="CU134" i="7"/>
  <c r="CT134" i="7"/>
  <c r="CS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Y134" i="7"/>
  <c r="BW134" i="7"/>
  <c r="BV134" i="7"/>
  <c r="BU134" i="7"/>
  <c r="BT134" i="7"/>
  <c r="BS134" i="7"/>
  <c r="BR134" i="7"/>
  <c r="BQ134" i="7"/>
  <c r="BP134" i="7"/>
  <c r="BO134" i="7"/>
  <c r="BM134" i="7"/>
  <c r="BL134" i="7"/>
  <c r="BK134" i="7"/>
  <c r="BJ134" i="7"/>
  <c r="BI134" i="7"/>
  <c r="BH134" i="7"/>
  <c r="BG134" i="7"/>
  <c r="BF134" i="7"/>
  <c r="BE134" i="7"/>
  <c r="BD134" i="7"/>
  <c r="BC134" i="7"/>
  <c r="BA134" i="7"/>
  <c r="AZ134" i="7"/>
  <c r="AY134" i="7"/>
  <c r="AX134" i="7"/>
  <c r="AW134" i="7"/>
  <c r="AU134" i="7"/>
  <c r="AT134" i="7"/>
  <c r="AS134" i="7"/>
  <c r="AR134" i="7"/>
  <c r="AQ134" i="7"/>
  <c r="AP134" i="7"/>
  <c r="AO134" i="7"/>
  <c r="AN134" i="7"/>
  <c r="AM134" i="7"/>
  <c r="AL134" i="7"/>
  <c r="AK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C134" i="7"/>
  <c r="B134" i="7"/>
  <c r="A134" i="7"/>
  <c r="DG133" i="7"/>
  <c r="DC133" i="7"/>
  <c r="DA133" i="7"/>
  <c r="CZ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M133" i="7"/>
  <c r="BL133" i="7"/>
  <c r="BK133" i="7"/>
  <c r="BJ133" i="7"/>
  <c r="BI133" i="7"/>
  <c r="BG133" i="7"/>
  <c r="BF133" i="7"/>
  <c r="BE133" i="7"/>
  <c r="BD133" i="7"/>
  <c r="BC133" i="7"/>
  <c r="BB133" i="7"/>
  <c r="BA133" i="7"/>
  <c r="AZ133" i="7"/>
  <c r="AY133" i="7"/>
  <c r="AX133" i="7"/>
  <c r="AW133" i="7"/>
  <c r="AU133" i="7"/>
  <c r="AT133" i="7"/>
  <c r="AS133" i="7"/>
  <c r="AR133" i="7"/>
  <c r="AQ133" i="7"/>
  <c r="AO133" i="7"/>
  <c r="AN133" i="7"/>
  <c r="AM133" i="7"/>
  <c r="AL133" i="7"/>
  <c r="AK133" i="7"/>
  <c r="AJ133" i="7"/>
  <c r="AI133" i="7"/>
  <c r="AH133" i="7"/>
  <c r="AG133" i="7"/>
  <c r="AF133" i="7"/>
  <c r="AE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C133" i="7"/>
  <c r="B133" i="7"/>
  <c r="A133" i="7"/>
  <c r="DG132" i="7"/>
  <c r="DC132" i="7"/>
  <c r="DA132" i="7"/>
  <c r="CZ132" i="7"/>
  <c r="CY132" i="7"/>
  <c r="CW132" i="7"/>
  <c r="CV132" i="7"/>
  <c r="CU132" i="7"/>
  <c r="CT132" i="7"/>
  <c r="CS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Y132" i="7"/>
  <c r="BX132" i="7"/>
  <c r="BW132" i="7"/>
  <c r="BV132" i="7"/>
  <c r="BU132" i="7"/>
  <c r="BT132" i="7"/>
  <c r="BS132" i="7"/>
  <c r="BR132" i="7"/>
  <c r="BQ132" i="7"/>
  <c r="BP132" i="7"/>
  <c r="BO132" i="7"/>
  <c r="BM132" i="7"/>
  <c r="BL132" i="7"/>
  <c r="BK132" i="7"/>
  <c r="BJ132" i="7"/>
  <c r="BI132" i="7"/>
  <c r="BH132" i="7"/>
  <c r="BG132" i="7"/>
  <c r="BF132" i="7"/>
  <c r="BE132" i="7"/>
  <c r="BD132" i="7"/>
  <c r="BC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I132" i="7"/>
  <c r="AH132" i="7"/>
  <c r="AG132" i="7"/>
  <c r="AF132" i="7"/>
  <c r="AE132" i="7"/>
  <c r="AC132" i="7"/>
  <c r="AA132" i="7"/>
  <c r="Z132" i="7"/>
  <c r="Y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C132" i="7"/>
  <c r="B132" i="7"/>
  <c r="A132" i="7"/>
  <c r="DG131" i="7"/>
  <c r="DC131" i="7"/>
  <c r="DA131" i="7"/>
  <c r="CZ131" i="7"/>
  <c r="CY131" i="7"/>
  <c r="CW131" i="7"/>
  <c r="CV131" i="7"/>
  <c r="CU131" i="7"/>
  <c r="CT131" i="7"/>
  <c r="CS131" i="7"/>
  <c r="CR131" i="7"/>
  <c r="CQ131" i="7"/>
  <c r="CP131" i="7"/>
  <c r="CO131" i="7"/>
  <c r="CN131" i="7"/>
  <c r="CM131" i="7"/>
  <c r="CK131" i="7"/>
  <c r="CJ131" i="7"/>
  <c r="CI131" i="7"/>
  <c r="CH131" i="7"/>
  <c r="CG131" i="7"/>
  <c r="CE131" i="7"/>
  <c r="CD131" i="7"/>
  <c r="CC131" i="7"/>
  <c r="CB131" i="7"/>
  <c r="CA131" i="7"/>
  <c r="BY131" i="7"/>
  <c r="BX131" i="7"/>
  <c r="BW131" i="7"/>
  <c r="BV131" i="7"/>
  <c r="BU131" i="7"/>
  <c r="BS131" i="7"/>
  <c r="BQ131" i="7"/>
  <c r="BP131" i="7"/>
  <c r="BO131" i="7"/>
  <c r="BM131" i="7"/>
  <c r="BL131" i="7"/>
  <c r="BK131" i="7"/>
  <c r="BJ131" i="7"/>
  <c r="BI131" i="7"/>
  <c r="BG131" i="7"/>
  <c r="BF131" i="7"/>
  <c r="BE131" i="7"/>
  <c r="BD131" i="7"/>
  <c r="BC131" i="7"/>
  <c r="BB131" i="7"/>
  <c r="BA131" i="7"/>
  <c r="AZ131" i="7"/>
  <c r="AY131" i="7"/>
  <c r="AX131" i="7"/>
  <c r="AW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C131" i="7"/>
  <c r="AB131" i="7"/>
  <c r="AA131" i="7"/>
  <c r="Z131" i="7"/>
  <c r="Y131" i="7"/>
  <c r="X131" i="7"/>
  <c r="W131" i="7"/>
  <c r="U131" i="7"/>
  <c r="T131" i="7"/>
  <c r="S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C131" i="7"/>
  <c r="B131" i="7"/>
  <c r="A131" i="7"/>
  <c r="DG130" i="7"/>
  <c r="DC130" i="7"/>
  <c r="DB130" i="7"/>
  <c r="DA130" i="7"/>
  <c r="CZ130" i="7"/>
  <c r="CY130" i="7"/>
  <c r="CW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Y130" i="7"/>
  <c r="BX130" i="7"/>
  <c r="BW130" i="7"/>
  <c r="BV130" i="7"/>
  <c r="BU130" i="7"/>
  <c r="BT130" i="7"/>
  <c r="BS130" i="7"/>
  <c r="BR130" i="7"/>
  <c r="BQ130" i="7"/>
  <c r="BP130" i="7"/>
  <c r="BO130" i="7"/>
  <c r="BM130" i="7"/>
  <c r="BL130" i="7"/>
  <c r="BK130" i="7"/>
  <c r="BJ130" i="7"/>
  <c r="BI130" i="7"/>
  <c r="BH130" i="7"/>
  <c r="BG130" i="7"/>
  <c r="BF130" i="7"/>
  <c r="BE130" i="7"/>
  <c r="BD130" i="7"/>
  <c r="BC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C130" i="7"/>
  <c r="AB130" i="7"/>
  <c r="AA130" i="7"/>
  <c r="Z130" i="7"/>
  <c r="Y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C130" i="7"/>
  <c r="B130" i="7"/>
  <c r="A130" i="7"/>
  <c r="DG129" i="7"/>
  <c r="DC129" i="7"/>
  <c r="DA129" i="7"/>
  <c r="CZ129" i="7"/>
  <c r="CY129" i="7"/>
  <c r="CX129" i="7"/>
  <c r="CW129" i="7"/>
  <c r="CV129" i="7"/>
  <c r="CU129" i="7"/>
  <c r="CT129" i="7"/>
  <c r="CS129" i="7"/>
  <c r="CQ129" i="7"/>
  <c r="CP129" i="7"/>
  <c r="CO129" i="7"/>
  <c r="CN129" i="7"/>
  <c r="CM129" i="7"/>
  <c r="CK129" i="7"/>
  <c r="CJ129" i="7"/>
  <c r="CI129" i="7"/>
  <c r="CH129" i="7"/>
  <c r="CG129" i="7"/>
  <c r="CE129" i="7"/>
  <c r="CD129" i="7"/>
  <c r="CC129" i="7"/>
  <c r="CB129" i="7"/>
  <c r="CA129" i="7"/>
  <c r="BY129" i="7"/>
  <c r="BX129" i="7"/>
  <c r="BW129" i="7"/>
  <c r="BV129" i="7"/>
  <c r="BU129" i="7"/>
  <c r="BS129" i="7"/>
  <c r="BR129" i="7"/>
  <c r="BQ129" i="7"/>
  <c r="BP129" i="7"/>
  <c r="BO129" i="7"/>
  <c r="BM129" i="7"/>
  <c r="BL129" i="7"/>
  <c r="BK129" i="7"/>
  <c r="BJ129" i="7"/>
  <c r="BI129" i="7"/>
  <c r="BG129" i="7"/>
  <c r="BF129" i="7"/>
  <c r="BE129" i="7"/>
  <c r="BD129" i="7"/>
  <c r="BC129" i="7"/>
  <c r="BB129" i="7"/>
  <c r="BA129" i="7"/>
  <c r="AZ129" i="7"/>
  <c r="AY129" i="7"/>
  <c r="AX129" i="7"/>
  <c r="AW129" i="7"/>
  <c r="AU129" i="7"/>
  <c r="AT129" i="7"/>
  <c r="AS129" i="7"/>
  <c r="AR129" i="7"/>
  <c r="AQ129" i="7"/>
  <c r="AO129" i="7"/>
  <c r="AN129" i="7"/>
  <c r="AM129" i="7"/>
  <c r="AL129" i="7"/>
  <c r="AK129" i="7"/>
  <c r="AI129" i="7"/>
  <c r="AH129" i="7"/>
  <c r="AG129" i="7"/>
  <c r="AF129" i="7"/>
  <c r="AE129" i="7"/>
  <c r="AD129" i="7"/>
  <c r="AC129" i="7"/>
  <c r="AB129" i="7"/>
  <c r="AA129" i="7"/>
  <c r="Z129" i="7"/>
  <c r="Y129" i="7"/>
  <c r="W129" i="7"/>
  <c r="V129" i="7"/>
  <c r="U129" i="7"/>
  <c r="T129" i="7"/>
  <c r="S129" i="7"/>
  <c r="Q129" i="7"/>
  <c r="P129" i="7"/>
  <c r="O129" i="7"/>
  <c r="N129" i="7"/>
  <c r="M129" i="7"/>
  <c r="K129" i="7"/>
  <c r="J129" i="7"/>
  <c r="I129" i="7"/>
  <c r="H129" i="7"/>
  <c r="G129" i="7"/>
  <c r="F129" i="7"/>
  <c r="E129" i="7"/>
  <c r="C129" i="7"/>
  <c r="B129" i="7"/>
  <c r="A129" i="7"/>
  <c r="DG128" i="7"/>
  <c r="DC128" i="7"/>
  <c r="DA128" i="7"/>
  <c r="CZ128" i="7"/>
  <c r="CY128" i="7"/>
  <c r="CW128" i="7"/>
  <c r="CV128" i="7"/>
  <c r="CU128" i="7"/>
  <c r="CT128" i="7"/>
  <c r="CS128" i="7"/>
  <c r="CQ128" i="7"/>
  <c r="CP128" i="7"/>
  <c r="CO128" i="7"/>
  <c r="CN128" i="7"/>
  <c r="CM128" i="7"/>
  <c r="CL128" i="7"/>
  <c r="CK128" i="7"/>
  <c r="CJ128" i="7"/>
  <c r="CI128" i="7"/>
  <c r="CH128" i="7"/>
  <c r="CG128" i="7"/>
  <c r="CE128" i="7"/>
  <c r="CD128" i="7"/>
  <c r="CC128" i="7"/>
  <c r="CB128" i="7"/>
  <c r="CA128" i="7"/>
  <c r="BY128" i="7"/>
  <c r="BX128" i="7"/>
  <c r="BW128" i="7"/>
  <c r="BV128" i="7"/>
  <c r="BU128" i="7"/>
  <c r="BS128" i="7"/>
  <c r="BR128" i="7"/>
  <c r="BQ128" i="7"/>
  <c r="BP128" i="7"/>
  <c r="BO128" i="7"/>
  <c r="BN128" i="7"/>
  <c r="BM128" i="7"/>
  <c r="BL128" i="7"/>
  <c r="BK128" i="7"/>
  <c r="BJ128" i="7"/>
  <c r="BI128" i="7"/>
  <c r="BG128" i="7"/>
  <c r="BF128" i="7"/>
  <c r="BE128" i="7"/>
  <c r="BD128" i="7"/>
  <c r="BC128" i="7"/>
  <c r="BA128" i="7"/>
  <c r="AZ128" i="7"/>
  <c r="AY128" i="7"/>
  <c r="AX128" i="7"/>
  <c r="AW128" i="7"/>
  <c r="AU128" i="7"/>
  <c r="AT128" i="7"/>
  <c r="AS128" i="7"/>
  <c r="AR128" i="7"/>
  <c r="AQ128" i="7"/>
  <c r="AP128" i="7"/>
  <c r="AO128" i="7"/>
  <c r="AN128" i="7"/>
  <c r="AM128" i="7"/>
  <c r="AL128" i="7"/>
  <c r="AK128" i="7"/>
  <c r="AI128" i="7"/>
  <c r="AH128" i="7"/>
  <c r="AG128" i="7"/>
  <c r="AF128" i="7"/>
  <c r="AE128" i="7"/>
  <c r="AC128" i="7"/>
  <c r="AB128" i="7"/>
  <c r="AA128" i="7"/>
  <c r="Z128" i="7"/>
  <c r="Y128" i="7"/>
  <c r="W128" i="7"/>
  <c r="V128" i="7"/>
  <c r="U128" i="7"/>
  <c r="T128" i="7"/>
  <c r="S128" i="7"/>
  <c r="R128" i="7"/>
  <c r="Q128" i="7"/>
  <c r="P128" i="7"/>
  <c r="O128" i="7"/>
  <c r="N128" i="7"/>
  <c r="M128" i="7"/>
  <c r="K128" i="7"/>
  <c r="J128" i="7"/>
  <c r="I128" i="7"/>
  <c r="H128" i="7"/>
  <c r="G128" i="7"/>
  <c r="F128" i="7"/>
  <c r="E128" i="7"/>
  <c r="C128" i="7"/>
  <c r="B128" i="7"/>
  <c r="A128" i="7"/>
  <c r="DG127" i="7"/>
  <c r="DC127" i="7"/>
  <c r="DA127" i="7"/>
  <c r="CZ127" i="7"/>
  <c r="CY127" i="7"/>
  <c r="CX127" i="7"/>
  <c r="CW127" i="7"/>
  <c r="CV127" i="7"/>
  <c r="CU127" i="7"/>
  <c r="CT127" i="7"/>
  <c r="CS127" i="7"/>
  <c r="CQ127" i="7"/>
  <c r="CP127" i="7"/>
  <c r="CO127" i="7"/>
  <c r="CN127" i="7"/>
  <c r="CM127" i="7"/>
  <c r="CK127" i="7"/>
  <c r="CJ127" i="7"/>
  <c r="CI127" i="7"/>
  <c r="CH127" i="7"/>
  <c r="CG127" i="7"/>
  <c r="CE127" i="7"/>
  <c r="CD127" i="7"/>
  <c r="CC127" i="7"/>
  <c r="CB127" i="7"/>
  <c r="CA127" i="7"/>
  <c r="BZ127" i="7"/>
  <c r="BY127" i="7"/>
  <c r="BX127" i="7"/>
  <c r="BW127" i="7"/>
  <c r="BV127" i="7"/>
  <c r="BU127" i="7"/>
  <c r="BS127" i="7"/>
  <c r="BR127" i="7"/>
  <c r="BQ127" i="7"/>
  <c r="BP127" i="7"/>
  <c r="BO127" i="7"/>
  <c r="BM127" i="7"/>
  <c r="BL127" i="7"/>
  <c r="BK127" i="7"/>
  <c r="BJ127" i="7"/>
  <c r="BI127" i="7"/>
  <c r="BG127" i="7"/>
  <c r="BF127" i="7"/>
  <c r="BE127" i="7"/>
  <c r="BD127" i="7"/>
  <c r="BC127" i="7"/>
  <c r="BA127" i="7"/>
  <c r="AZ127" i="7"/>
  <c r="AY127" i="7"/>
  <c r="AX127" i="7"/>
  <c r="AW127" i="7"/>
  <c r="AU127" i="7"/>
  <c r="AT127" i="7"/>
  <c r="AS127" i="7"/>
  <c r="AR127" i="7"/>
  <c r="AQ127" i="7"/>
  <c r="AO127" i="7"/>
  <c r="AN127" i="7"/>
  <c r="AM127" i="7"/>
  <c r="AL127" i="7"/>
  <c r="AK127" i="7"/>
  <c r="AI127" i="7"/>
  <c r="AH127" i="7"/>
  <c r="AG127" i="7"/>
  <c r="AF127" i="7"/>
  <c r="AE127" i="7"/>
  <c r="AD127" i="7"/>
  <c r="AC127" i="7"/>
  <c r="AB127" i="7"/>
  <c r="AA127" i="7"/>
  <c r="Z127" i="7"/>
  <c r="Y127" i="7"/>
  <c r="W127" i="7"/>
  <c r="V127" i="7"/>
  <c r="U127" i="7"/>
  <c r="T127" i="7"/>
  <c r="S127" i="7"/>
  <c r="Q127" i="7"/>
  <c r="P127" i="7"/>
  <c r="O127" i="7"/>
  <c r="N127" i="7"/>
  <c r="M127" i="7"/>
  <c r="K127" i="7"/>
  <c r="J127" i="7"/>
  <c r="I127" i="7"/>
  <c r="H127" i="7"/>
  <c r="G127" i="7"/>
  <c r="F127" i="7"/>
  <c r="E127" i="7"/>
  <c r="C127" i="7"/>
  <c r="B127" i="7"/>
  <c r="A127" i="7"/>
  <c r="DG126" i="7"/>
  <c r="DC126" i="7"/>
  <c r="DA126" i="7"/>
  <c r="CZ126" i="7"/>
  <c r="CY126" i="7"/>
  <c r="CW126" i="7"/>
  <c r="CV126" i="7"/>
  <c r="CU126" i="7"/>
  <c r="CT126" i="7"/>
  <c r="CS126" i="7"/>
  <c r="CQ126" i="7"/>
  <c r="CP126" i="7"/>
  <c r="CO126" i="7"/>
  <c r="CN126" i="7"/>
  <c r="CM126" i="7"/>
  <c r="CK126" i="7"/>
  <c r="CJ126" i="7"/>
  <c r="CI126" i="7"/>
  <c r="CH126" i="7"/>
  <c r="CG126" i="7"/>
  <c r="CE126" i="7"/>
  <c r="CD126" i="7"/>
  <c r="CC126" i="7"/>
  <c r="CB126" i="7"/>
  <c r="CA126" i="7"/>
  <c r="BY126" i="7"/>
  <c r="BX126" i="7"/>
  <c r="BW126" i="7"/>
  <c r="BV126" i="7"/>
  <c r="BU126" i="7"/>
  <c r="BS126" i="7"/>
  <c r="BR126" i="7"/>
  <c r="BQ126" i="7"/>
  <c r="BP126" i="7"/>
  <c r="BO126" i="7"/>
  <c r="BN126" i="7"/>
  <c r="BM126" i="7"/>
  <c r="BL126" i="7"/>
  <c r="BK126" i="7"/>
  <c r="BJ126" i="7"/>
  <c r="BI126" i="7"/>
  <c r="BG126" i="7"/>
  <c r="BF126" i="7"/>
  <c r="BE126" i="7"/>
  <c r="BD126" i="7"/>
  <c r="BC126" i="7"/>
  <c r="BA126" i="7"/>
  <c r="AZ126" i="7"/>
  <c r="AY126" i="7"/>
  <c r="AX126" i="7"/>
  <c r="AW126" i="7"/>
  <c r="AU126" i="7"/>
  <c r="AT126" i="7"/>
  <c r="AS126" i="7"/>
  <c r="AR126" i="7"/>
  <c r="AQ126" i="7"/>
  <c r="AO126" i="7"/>
  <c r="AN126" i="7"/>
  <c r="AM126" i="7"/>
  <c r="AL126" i="7"/>
  <c r="AK126" i="7"/>
  <c r="AI126" i="7"/>
  <c r="AH126" i="7"/>
  <c r="AG126" i="7"/>
  <c r="AF126" i="7"/>
  <c r="AE126" i="7"/>
  <c r="AC126" i="7"/>
  <c r="AB126" i="7"/>
  <c r="AA126" i="7"/>
  <c r="Z126" i="7"/>
  <c r="Y126" i="7"/>
  <c r="W126" i="7"/>
  <c r="V126" i="7"/>
  <c r="U126" i="7"/>
  <c r="T126" i="7"/>
  <c r="S126" i="7"/>
  <c r="R126" i="7"/>
  <c r="Q126" i="7"/>
  <c r="P126" i="7"/>
  <c r="O126" i="7"/>
  <c r="N126" i="7"/>
  <c r="M126" i="7"/>
  <c r="K126" i="7"/>
  <c r="J126" i="7"/>
  <c r="I126" i="7"/>
  <c r="H126" i="7"/>
  <c r="G126" i="7"/>
  <c r="F126" i="7"/>
  <c r="E126" i="7"/>
  <c r="C126" i="7"/>
  <c r="B126" i="7"/>
  <c r="A126" i="7"/>
  <c r="DG125" i="7"/>
  <c r="DC125" i="7"/>
  <c r="DA125" i="7"/>
  <c r="CZ125" i="7"/>
  <c r="CY125" i="7"/>
  <c r="CX125" i="7"/>
  <c r="CW125" i="7"/>
  <c r="CV125" i="7"/>
  <c r="CU125" i="7"/>
  <c r="CT125" i="7"/>
  <c r="CS125" i="7"/>
  <c r="CQ125" i="7"/>
  <c r="CP125" i="7"/>
  <c r="CO125" i="7"/>
  <c r="CN125" i="7"/>
  <c r="CM125" i="7"/>
  <c r="CL125" i="7"/>
  <c r="CK125" i="7"/>
  <c r="CJ125" i="7"/>
  <c r="CI125" i="7"/>
  <c r="CH125" i="7"/>
  <c r="CG125" i="7"/>
  <c r="CE125" i="7"/>
  <c r="CD125" i="7"/>
  <c r="CC125" i="7"/>
  <c r="CB125" i="7"/>
  <c r="CA125" i="7"/>
  <c r="BY125" i="7"/>
  <c r="BX125" i="7"/>
  <c r="BW125" i="7"/>
  <c r="BV125" i="7"/>
  <c r="BU125" i="7"/>
  <c r="BS125" i="7"/>
  <c r="BR125" i="7"/>
  <c r="BQ125" i="7"/>
  <c r="BP125" i="7"/>
  <c r="BO125" i="7"/>
  <c r="BM125" i="7"/>
  <c r="BL125" i="7"/>
  <c r="BK125" i="7"/>
  <c r="BJ125" i="7"/>
  <c r="BI125" i="7"/>
  <c r="BG125" i="7"/>
  <c r="BF125" i="7"/>
  <c r="BE125" i="7"/>
  <c r="BD125" i="7"/>
  <c r="BC125" i="7"/>
  <c r="BB125" i="7"/>
  <c r="BA125" i="7"/>
  <c r="AZ125" i="7"/>
  <c r="AY125" i="7"/>
  <c r="AX125" i="7"/>
  <c r="AW125" i="7"/>
  <c r="AU125" i="7"/>
  <c r="AT125" i="7"/>
  <c r="AS125" i="7"/>
  <c r="AR125" i="7"/>
  <c r="AQ125" i="7"/>
  <c r="AP125" i="7"/>
  <c r="AO125" i="7"/>
  <c r="AN125" i="7"/>
  <c r="AM125" i="7"/>
  <c r="AL125" i="7"/>
  <c r="AK125" i="7"/>
  <c r="AI125" i="7"/>
  <c r="AH125" i="7"/>
  <c r="AG125" i="7"/>
  <c r="AF125" i="7"/>
  <c r="AE125" i="7"/>
  <c r="AD125" i="7"/>
  <c r="AC125" i="7"/>
  <c r="AB125" i="7"/>
  <c r="AA125" i="7"/>
  <c r="Z125" i="7"/>
  <c r="Y125" i="7"/>
  <c r="W125" i="7"/>
  <c r="V125" i="7"/>
  <c r="U125" i="7"/>
  <c r="T125" i="7"/>
  <c r="S125" i="7"/>
  <c r="Q125" i="7"/>
  <c r="O125" i="7"/>
  <c r="N125" i="7"/>
  <c r="M125" i="7"/>
  <c r="K125" i="7"/>
  <c r="I125" i="7"/>
  <c r="H125" i="7"/>
  <c r="G125" i="7"/>
  <c r="F125" i="7"/>
  <c r="E125" i="7"/>
  <c r="C125" i="7"/>
  <c r="B125" i="7"/>
  <c r="A125" i="7"/>
  <c r="DG124" i="7"/>
  <c r="DC124" i="7"/>
  <c r="DA124" i="7"/>
  <c r="CZ124" i="7"/>
  <c r="CY124" i="7"/>
  <c r="CX124" i="7"/>
  <c r="CW124" i="7"/>
  <c r="CV124" i="7"/>
  <c r="CU124" i="7"/>
  <c r="CT124" i="7"/>
  <c r="CS124" i="7"/>
  <c r="CQ124" i="7"/>
  <c r="CO124" i="7"/>
  <c r="CN124" i="7"/>
  <c r="CM124" i="7"/>
  <c r="CL124" i="7"/>
  <c r="CK124" i="7"/>
  <c r="CI124" i="7"/>
  <c r="CH124" i="7"/>
  <c r="CG124" i="7"/>
  <c r="CE124" i="7"/>
  <c r="CD124" i="7"/>
  <c r="CC124" i="7"/>
  <c r="CB124" i="7"/>
  <c r="CA124" i="7"/>
  <c r="BZ124" i="7"/>
  <c r="BY124" i="7"/>
  <c r="BX124" i="7"/>
  <c r="BW124" i="7"/>
  <c r="BV124" i="7"/>
  <c r="BU124" i="7"/>
  <c r="BS124" i="7"/>
  <c r="BR124" i="7"/>
  <c r="BQ124" i="7"/>
  <c r="BP124" i="7"/>
  <c r="BO124" i="7"/>
  <c r="BN124" i="7"/>
  <c r="BM124" i="7"/>
  <c r="BL124" i="7"/>
  <c r="BK124" i="7"/>
  <c r="BJ124" i="7"/>
  <c r="BI124" i="7"/>
  <c r="BG124" i="7"/>
  <c r="BF124" i="7"/>
  <c r="BE124" i="7"/>
  <c r="BD124" i="7"/>
  <c r="BC124" i="7"/>
  <c r="BB124" i="7"/>
  <c r="BA124" i="7"/>
  <c r="AZ124" i="7"/>
  <c r="AY124" i="7"/>
  <c r="AX124" i="7"/>
  <c r="AW124" i="7"/>
  <c r="AU124" i="7"/>
  <c r="AT124" i="7"/>
  <c r="AS124" i="7"/>
  <c r="AR124" i="7"/>
  <c r="AQ124" i="7"/>
  <c r="AO124" i="7"/>
  <c r="AM124" i="7"/>
  <c r="AL124" i="7"/>
  <c r="AK124" i="7"/>
  <c r="AI124" i="7"/>
  <c r="AH124" i="7"/>
  <c r="AG124" i="7"/>
  <c r="AF124" i="7"/>
  <c r="AE124" i="7"/>
  <c r="AC124" i="7"/>
  <c r="AB124" i="7"/>
  <c r="AA124" i="7"/>
  <c r="Z124" i="7"/>
  <c r="Y124" i="7"/>
  <c r="W124" i="7"/>
  <c r="V124" i="7"/>
  <c r="U124" i="7"/>
  <c r="T124" i="7"/>
  <c r="S124" i="7"/>
  <c r="Q124" i="7"/>
  <c r="P124" i="7"/>
  <c r="O124" i="7"/>
  <c r="N124" i="7"/>
  <c r="M124" i="7"/>
  <c r="K124" i="7"/>
  <c r="J124" i="7"/>
  <c r="I124" i="7"/>
  <c r="H124" i="7"/>
  <c r="G124" i="7"/>
  <c r="F124" i="7"/>
  <c r="E124" i="7"/>
  <c r="C124" i="7"/>
  <c r="B124" i="7"/>
  <c r="A124" i="7"/>
  <c r="DC123" i="7"/>
  <c r="DA123" i="7"/>
  <c r="CZ123" i="7"/>
  <c r="G123" i="7"/>
  <c r="F123" i="7"/>
  <c r="E123" i="7"/>
  <c r="C123" i="7"/>
  <c r="B123" i="7"/>
  <c r="A123" i="7"/>
  <c r="DG122" i="7"/>
  <c r="DC122" i="7"/>
  <c r="CY122" i="7"/>
  <c r="CX122" i="7"/>
  <c r="CW122" i="7"/>
  <c r="CV122" i="7"/>
  <c r="CU122" i="7"/>
  <c r="CT122" i="7"/>
  <c r="CS122" i="7"/>
  <c r="CQ122" i="7"/>
  <c r="CP122" i="7"/>
  <c r="CO122" i="7"/>
  <c r="CN122" i="7"/>
  <c r="CM122" i="7"/>
  <c r="CL122" i="7"/>
  <c r="CK122" i="7"/>
  <c r="CJ122" i="7"/>
  <c r="CI122" i="7"/>
  <c r="CH122" i="7"/>
  <c r="CG122" i="7"/>
  <c r="CE122" i="7"/>
  <c r="CC122" i="7"/>
  <c r="CB122" i="7"/>
  <c r="CA122" i="7"/>
  <c r="BY122" i="7"/>
  <c r="BX122" i="7"/>
  <c r="BW122" i="7"/>
  <c r="BV122" i="7"/>
  <c r="BU122" i="7"/>
  <c r="BS122" i="7"/>
  <c r="BQ122" i="7"/>
  <c r="BP122" i="7"/>
  <c r="BO122" i="7"/>
  <c r="BN122" i="7"/>
  <c r="BM122" i="7"/>
  <c r="BL122" i="7"/>
  <c r="BK122" i="7"/>
  <c r="BJ122" i="7"/>
  <c r="BI122" i="7"/>
  <c r="BG122" i="7"/>
  <c r="BF122" i="7"/>
  <c r="BE122" i="7"/>
  <c r="BD122" i="7"/>
  <c r="BC122" i="7"/>
  <c r="BA122" i="7"/>
  <c r="AZ122" i="7"/>
  <c r="AY122" i="7"/>
  <c r="AX122" i="7"/>
  <c r="AW122" i="7"/>
  <c r="AV122" i="7"/>
  <c r="AU122" i="7"/>
  <c r="AT122" i="7"/>
  <c r="AS122" i="7"/>
  <c r="AR122" i="7"/>
  <c r="AQ122" i="7"/>
  <c r="AO122" i="7"/>
  <c r="AN122" i="7"/>
  <c r="AM122" i="7"/>
  <c r="AL122" i="7"/>
  <c r="AK122" i="7"/>
  <c r="AI122" i="7"/>
  <c r="AG122" i="7"/>
  <c r="AF122" i="7"/>
  <c r="AE122" i="7"/>
  <c r="AC122" i="7"/>
  <c r="AB122" i="7"/>
  <c r="AA122" i="7"/>
  <c r="Z122" i="7"/>
  <c r="Y122" i="7"/>
  <c r="X122" i="7"/>
  <c r="W122" i="7"/>
  <c r="V122" i="7"/>
  <c r="U122" i="7"/>
  <c r="T122" i="7"/>
  <c r="S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C122" i="7"/>
  <c r="B122" i="7"/>
  <c r="A122" i="7"/>
  <c r="DG121" i="7"/>
  <c r="DF121" i="7"/>
  <c r="DC121" i="7"/>
  <c r="DB121" i="7"/>
  <c r="DA121" i="7"/>
  <c r="CZ121" i="7"/>
  <c r="CY121" i="7"/>
  <c r="CW121" i="7"/>
  <c r="CV121" i="7"/>
  <c r="CU121" i="7"/>
  <c r="CT121" i="7"/>
  <c r="CS121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Y121" i="7"/>
  <c r="BX121" i="7"/>
  <c r="BW121" i="7"/>
  <c r="BV121" i="7"/>
  <c r="BU121" i="7"/>
  <c r="BS121" i="7"/>
  <c r="BR121" i="7"/>
  <c r="BQ121" i="7"/>
  <c r="BP121" i="7"/>
  <c r="BO121" i="7"/>
  <c r="BN121" i="7"/>
  <c r="BM121" i="7"/>
  <c r="BL121" i="7"/>
  <c r="BK121" i="7"/>
  <c r="BJ121" i="7"/>
  <c r="BI121" i="7"/>
  <c r="BG121" i="7"/>
  <c r="BF121" i="7"/>
  <c r="BE121" i="7"/>
  <c r="BD121" i="7"/>
  <c r="BC121" i="7"/>
  <c r="BA121" i="7"/>
  <c r="AZ121" i="7"/>
  <c r="AY121" i="7"/>
  <c r="AX121" i="7"/>
  <c r="AW121" i="7"/>
  <c r="AU121" i="7"/>
  <c r="AT121" i="7"/>
  <c r="AS121" i="7"/>
  <c r="AR121" i="7"/>
  <c r="AQ121" i="7"/>
  <c r="AO121" i="7"/>
  <c r="AN121" i="7"/>
  <c r="AM121" i="7"/>
  <c r="AL121" i="7"/>
  <c r="AK121" i="7"/>
  <c r="AI121" i="7"/>
  <c r="AH121" i="7"/>
  <c r="AG121" i="7"/>
  <c r="AF121" i="7"/>
  <c r="AE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K121" i="7"/>
  <c r="J121" i="7"/>
  <c r="I121" i="7"/>
  <c r="H121" i="7"/>
  <c r="G121" i="7"/>
  <c r="F121" i="7"/>
  <c r="E121" i="7"/>
  <c r="C121" i="7"/>
  <c r="B121" i="7"/>
  <c r="A121" i="7"/>
  <c r="DG120" i="7"/>
  <c r="DC120" i="7"/>
  <c r="DA120" i="7"/>
  <c r="CZ120" i="7"/>
  <c r="CY120" i="7"/>
  <c r="CX120" i="7"/>
  <c r="CW120" i="7"/>
  <c r="CV120" i="7"/>
  <c r="CU120" i="7"/>
  <c r="CT120" i="7"/>
  <c r="CS120" i="7"/>
  <c r="CQ120" i="7"/>
  <c r="CP120" i="7"/>
  <c r="CO120" i="7"/>
  <c r="CN120" i="7"/>
  <c r="CM120" i="7"/>
  <c r="CK120" i="7"/>
  <c r="CJ120" i="7"/>
  <c r="CI120" i="7"/>
  <c r="CH120" i="7"/>
  <c r="CG120" i="7"/>
  <c r="CF120" i="7"/>
  <c r="CE120" i="7"/>
  <c r="CD120" i="7"/>
  <c r="CC120" i="7"/>
  <c r="CB120" i="7"/>
  <c r="CA120" i="7"/>
  <c r="BY120" i="7"/>
  <c r="BX120" i="7"/>
  <c r="BW120" i="7"/>
  <c r="BV120" i="7"/>
  <c r="BU120" i="7"/>
  <c r="BS120" i="7"/>
  <c r="BR120" i="7"/>
  <c r="BQ120" i="7"/>
  <c r="BP120" i="7"/>
  <c r="BO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U120" i="7"/>
  <c r="AT120" i="7"/>
  <c r="AS120" i="7"/>
  <c r="AR120" i="7"/>
  <c r="AQ120" i="7"/>
  <c r="AO120" i="7"/>
  <c r="AN120" i="7"/>
  <c r="AM120" i="7"/>
  <c r="AL120" i="7"/>
  <c r="AK120" i="7"/>
  <c r="AI120" i="7"/>
  <c r="AH120" i="7"/>
  <c r="AG120" i="7"/>
  <c r="AF120" i="7"/>
  <c r="AE120" i="7"/>
  <c r="AD120" i="7"/>
  <c r="AC120" i="7"/>
  <c r="AB120" i="7"/>
  <c r="AA120" i="7"/>
  <c r="Z120" i="7"/>
  <c r="Y120" i="7"/>
  <c r="W120" i="7"/>
  <c r="V120" i="7"/>
  <c r="U120" i="7"/>
  <c r="T120" i="7"/>
  <c r="S120" i="7"/>
  <c r="Q120" i="7"/>
  <c r="P120" i="7"/>
  <c r="O120" i="7"/>
  <c r="N120" i="7"/>
  <c r="M120" i="7"/>
  <c r="K120" i="7"/>
  <c r="J120" i="7"/>
  <c r="I120" i="7"/>
  <c r="H120" i="7"/>
  <c r="G120" i="7"/>
  <c r="F120" i="7"/>
  <c r="E120" i="7"/>
  <c r="C120" i="7"/>
  <c r="B120" i="7"/>
  <c r="A120" i="7"/>
  <c r="DG119" i="7"/>
  <c r="DD119" i="7"/>
  <c r="DC119" i="7"/>
  <c r="DB119" i="7"/>
  <c r="DA119" i="7"/>
  <c r="CZ119" i="7"/>
  <c r="CY119" i="7"/>
  <c r="CW119" i="7"/>
  <c r="CV119" i="7"/>
  <c r="CU119" i="7"/>
  <c r="CT119" i="7"/>
  <c r="CS119" i="7"/>
  <c r="CQ119" i="7"/>
  <c r="CP119" i="7"/>
  <c r="CO119" i="7"/>
  <c r="CN119" i="7"/>
  <c r="CM119" i="7"/>
  <c r="CK119" i="7"/>
  <c r="CJ119" i="7"/>
  <c r="CI119" i="7"/>
  <c r="CH119" i="7"/>
  <c r="CG119" i="7"/>
  <c r="CE119" i="7"/>
  <c r="CD119" i="7"/>
  <c r="CC119" i="7"/>
  <c r="CB119" i="7"/>
  <c r="CA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G119" i="7"/>
  <c r="BF119" i="7"/>
  <c r="BE119" i="7"/>
  <c r="BD119" i="7"/>
  <c r="BC119" i="7"/>
  <c r="BA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I119" i="7"/>
  <c r="AH119" i="7"/>
  <c r="AG119" i="7"/>
  <c r="AF119" i="7"/>
  <c r="AE119" i="7"/>
  <c r="AC119" i="7"/>
  <c r="AB119" i="7"/>
  <c r="AA119" i="7"/>
  <c r="Z119" i="7"/>
  <c r="Y119" i="7"/>
  <c r="X119" i="7"/>
  <c r="W119" i="7"/>
  <c r="V119" i="7"/>
  <c r="U119" i="7"/>
  <c r="T119" i="7"/>
  <c r="S119" i="7"/>
  <c r="Q119" i="7"/>
  <c r="P119" i="7"/>
  <c r="O119" i="7"/>
  <c r="N119" i="7"/>
  <c r="M119" i="7"/>
  <c r="K119" i="7"/>
  <c r="J119" i="7"/>
  <c r="I119" i="7"/>
  <c r="H119" i="7"/>
  <c r="G119" i="7"/>
  <c r="F119" i="7"/>
  <c r="E119" i="7"/>
  <c r="C119" i="7"/>
  <c r="B119" i="7"/>
  <c r="A119" i="7"/>
  <c r="DG118" i="7"/>
  <c r="DC118" i="7"/>
  <c r="DA118" i="7"/>
  <c r="CZ118" i="7"/>
  <c r="CY118" i="7"/>
  <c r="CX118" i="7"/>
  <c r="CW118" i="7"/>
  <c r="CV118" i="7"/>
  <c r="CU118" i="7"/>
  <c r="CT118" i="7"/>
  <c r="CS118" i="7"/>
  <c r="CQ118" i="7"/>
  <c r="CP118" i="7"/>
  <c r="CO118" i="7"/>
  <c r="CN118" i="7"/>
  <c r="CM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S118" i="7"/>
  <c r="BR118" i="7"/>
  <c r="BQ118" i="7"/>
  <c r="BP118" i="7"/>
  <c r="BO118" i="7"/>
  <c r="BM118" i="7"/>
  <c r="BL118" i="7"/>
  <c r="BK118" i="7"/>
  <c r="BJ118" i="7"/>
  <c r="BI118" i="7"/>
  <c r="BG118" i="7"/>
  <c r="BF118" i="7"/>
  <c r="BE118" i="7"/>
  <c r="BD118" i="7"/>
  <c r="BC118" i="7"/>
  <c r="BB118" i="7"/>
  <c r="BA118" i="7"/>
  <c r="AZ118" i="7"/>
  <c r="AY118" i="7"/>
  <c r="AX118" i="7"/>
  <c r="AW118" i="7"/>
  <c r="AU118" i="7"/>
  <c r="AT118" i="7"/>
  <c r="AS118" i="7"/>
  <c r="AR118" i="7"/>
  <c r="AQ118" i="7"/>
  <c r="AO118" i="7"/>
  <c r="AN118" i="7"/>
  <c r="AM118" i="7"/>
  <c r="AL118" i="7"/>
  <c r="AK118" i="7"/>
  <c r="AJ118" i="7"/>
  <c r="AI118" i="7"/>
  <c r="AG118" i="7"/>
  <c r="AF118" i="7"/>
  <c r="AE118" i="7"/>
  <c r="AC118" i="7"/>
  <c r="AB118" i="7"/>
  <c r="AA118" i="7"/>
  <c r="Z118" i="7"/>
  <c r="Y118" i="7"/>
  <c r="W118" i="7"/>
  <c r="V118" i="7"/>
  <c r="U118" i="7"/>
  <c r="T118" i="7"/>
  <c r="S118" i="7"/>
  <c r="Q118" i="7"/>
  <c r="P118" i="7"/>
  <c r="O118" i="7"/>
  <c r="N118" i="7"/>
  <c r="M118" i="7"/>
  <c r="K118" i="7"/>
  <c r="J118" i="7"/>
  <c r="I118" i="7"/>
  <c r="H118" i="7"/>
  <c r="G118" i="7"/>
  <c r="F118" i="7"/>
  <c r="E118" i="7"/>
  <c r="C118" i="7"/>
  <c r="B118" i="7"/>
  <c r="A118" i="7"/>
  <c r="DG117" i="7"/>
  <c r="DC117" i="7"/>
  <c r="DA117" i="7"/>
  <c r="CY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E117" i="7"/>
  <c r="CD117" i="7"/>
  <c r="CC117" i="7"/>
  <c r="CB117" i="7"/>
  <c r="CA117" i="7"/>
  <c r="BY117" i="7"/>
  <c r="BX117" i="7"/>
  <c r="BW117" i="7"/>
  <c r="BV117" i="7"/>
  <c r="BU117" i="7"/>
  <c r="BT117" i="7"/>
  <c r="BS117" i="7"/>
  <c r="BR117" i="7"/>
  <c r="BQ117" i="7"/>
  <c r="BP117" i="7"/>
  <c r="BO117" i="7"/>
  <c r="BM117" i="7"/>
  <c r="BL117" i="7"/>
  <c r="BK117" i="7"/>
  <c r="BJ117" i="7"/>
  <c r="BI117" i="7"/>
  <c r="BG117" i="7"/>
  <c r="BF117" i="7"/>
  <c r="BE117" i="7"/>
  <c r="BD117" i="7"/>
  <c r="BC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I117" i="7"/>
  <c r="AH117" i="7"/>
  <c r="AG117" i="7"/>
  <c r="AF117" i="7"/>
  <c r="AE117" i="7"/>
  <c r="AC117" i="7"/>
  <c r="AB117" i="7"/>
  <c r="AA117" i="7"/>
  <c r="Z117" i="7"/>
  <c r="Y117" i="7"/>
  <c r="W117" i="7"/>
  <c r="V117" i="7"/>
  <c r="U117" i="7"/>
  <c r="T117" i="7"/>
  <c r="S117" i="7"/>
  <c r="R117" i="7"/>
  <c r="Q117" i="7"/>
  <c r="P117" i="7"/>
  <c r="O117" i="7"/>
  <c r="N117" i="7"/>
  <c r="M117" i="7"/>
  <c r="K117" i="7"/>
  <c r="J117" i="7"/>
  <c r="I117" i="7"/>
  <c r="H117" i="7"/>
  <c r="G117" i="7"/>
  <c r="F117" i="7"/>
  <c r="E117" i="7"/>
  <c r="C117" i="7"/>
  <c r="B117" i="7"/>
  <c r="A117" i="7"/>
  <c r="DG116" i="7"/>
  <c r="DC116" i="7"/>
  <c r="DA116" i="7"/>
  <c r="CZ116" i="7"/>
  <c r="CY116" i="7"/>
  <c r="CX116" i="7"/>
  <c r="CW116" i="7"/>
  <c r="CV116" i="7"/>
  <c r="CU116" i="7"/>
  <c r="CT116" i="7"/>
  <c r="CS116" i="7"/>
  <c r="CQ116" i="7"/>
  <c r="CP116" i="7"/>
  <c r="CO116" i="7"/>
  <c r="CN116" i="7"/>
  <c r="CM116" i="7"/>
  <c r="CK116" i="7"/>
  <c r="CJ116" i="7"/>
  <c r="CI116" i="7"/>
  <c r="CH116" i="7"/>
  <c r="CG116" i="7"/>
  <c r="CE116" i="7"/>
  <c r="CD116" i="7"/>
  <c r="CC116" i="7"/>
  <c r="CB116" i="7"/>
  <c r="CA116" i="7"/>
  <c r="BY116" i="7"/>
  <c r="BW116" i="7"/>
  <c r="BV116" i="7"/>
  <c r="BU116" i="7"/>
  <c r="BS116" i="7"/>
  <c r="BR116" i="7"/>
  <c r="BQ116" i="7"/>
  <c r="BP116" i="7"/>
  <c r="BO116" i="7"/>
  <c r="BM116" i="7"/>
  <c r="BK116" i="7"/>
  <c r="BJ116" i="7"/>
  <c r="BI116" i="7"/>
  <c r="BG116" i="7"/>
  <c r="BF116" i="7"/>
  <c r="BE116" i="7"/>
  <c r="BD116" i="7"/>
  <c r="BC116" i="7"/>
  <c r="BA116" i="7"/>
  <c r="AZ116" i="7"/>
  <c r="AY116" i="7"/>
  <c r="AX116" i="7"/>
  <c r="AW116" i="7"/>
  <c r="AU116" i="7"/>
  <c r="AT116" i="7"/>
  <c r="AS116" i="7"/>
  <c r="AR116" i="7"/>
  <c r="AQ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W116" i="7"/>
  <c r="V116" i="7"/>
  <c r="U116" i="7"/>
  <c r="T116" i="7"/>
  <c r="S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C116" i="7"/>
  <c r="B116" i="7"/>
  <c r="A116" i="7"/>
  <c r="DG115" i="7"/>
  <c r="DC115" i="7"/>
  <c r="DB115" i="7"/>
  <c r="DA115" i="7"/>
  <c r="CZ115" i="7"/>
  <c r="CY115" i="7"/>
  <c r="CW115" i="7"/>
  <c r="CV115" i="7"/>
  <c r="CU115" i="7"/>
  <c r="CT115" i="7"/>
  <c r="CS115" i="7"/>
  <c r="CR115" i="7"/>
  <c r="CQ115" i="7"/>
  <c r="CP115" i="7"/>
  <c r="CO115" i="7"/>
  <c r="CN115" i="7"/>
  <c r="CM115" i="7"/>
  <c r="CK115" i="7"/>
  <c r="CJ115" i="7"/>
  <c r="CI115" i="7"/>
  <c r="CH115" i="7"/>
  <c r="CG115" i="7"/>
  <c r="CE115" i="7"/>
  <c r="CD115" i="7"/>
  <c r="CC115" i="7"/>
  <c r="CB115" i="7"/>
  <c r="CA115" i="7"/>
  <c r="BY115" i="7"/>
  <c r="BX115" i="7"/>
  <c r="BW115" i="7"/>
  <c r="BV115" i="7"/>
  <c r="BU115" i="7"/>
  <c r="BS115" i="7"/>
  <c r="BR115" i="7"/>
  <c r="BQ115" i="7"/>
  <c r="BP115" i="7"/>
  <c r="BO115" i="7"/>
  <c r="BN115" i="7"/>
  <c r="BM115" i="7"/>
  <c r="BL115" i="7"/>
  <c r="BK115" i="7"/>
  <c r="BJ115" i="7"/>
  <c r="BI115" i="7"/>
  <c r="BG115" i="7"/>
  <c r="BF115" i="7"/>
  <c r="BE115" i="7"/>
  <c r="BD115" i="7"/>
  <c r="BC115" i="7"/>
  <c r="BA115" i="7"/>
  <c r="AZ115" i="7"/>
  <c r="AY115" i="7"/>
  <c r="AX115" i="7"/>
  <c r="AW115" i="7"/>
  <c r="AV115" i="7"/>
  <c r="AU115" i="7"/>
  <c r="AT115" i="7"/>
  <c r="AS115" i="7"/>
  <c r="AR115" i="7"/>
  <c r="AQ115" i="7"/>
  <c r="AO115" i="7"/>
  <c r="AN115" i="7"/>
  <c r="AM115" i="7"/>
  <c r="AL115" i="7"/>
  <c r="AK115" i="7"/>
  <c r="AI115" i="7"/>
  <c r="AH115" i="7"/>
  <c r="AG115" i="7"/>
  <c r="AF115" i="7"/>
  <c r="AE115" i="7"/>
  <c r="AC115" i="7"/>
  <c r="AB115" i="7"/>
  <c r="AA115" i="7"/>
  <c r="Z115" i="7"/>
  <c r="Y115" i="7"/>
  <c r="W115" i="7"/>
  <c r="V115" i="7"/>
  <c r="U115" i="7"/>
  <c r="T115" i="7"/>
  <c r="S115" i="7"/>
  <c r="R115" i="7"/>
  <c r="Q115" i="7"/>
  <c r="P115" i="7"/>
  <c r="O115" i="7"/>
  <c r="N115" i="7"/>
  <c r="M115" i="7"/>
  <c r="K115" i="7"/>
  <c r="J115" i="7"/>
  <c r="I115" i="7"/>
  <c r="H115" i="7"/>
  <c r="G115" i="7"/>
  <c r="F115" i="7"/>
  <c r="E115" i="7"/>
  <c r="C115" i="7"/>
  <c r="B115" i="7"/>
  <c r="A115" i="7"/>
  <c r="DG114" i="7"/>
  <c r="DC114" i="7"/>
  <c r="DA114" i="7"/>
  <c r="CZ114" i="7"/>
  <c r="CY114" i="7"/>
  <c r="CX114" i="7"/>
  <c r="CW114" i="7"/>
  <c r="CV114" i="7"/>
  <c r="CU114" i="7"/>
  <c r="CT114" i="7"/>
  <c r="CS114" i="7"/>
  <c r="CQ114" i="7"/>
  <c r="CP114" i="7"/>
  <c r="CO114" i="7"/>
  <c r="CN114" i="7"/>
  <c r="CM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S114" i="7"/>
  <c r="BR114" i="7"/>
  <c r="BQ114" i="7"/>
  <c r="BP114" i="7"/>
  <c r="BO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U114" i="7"/>
  <c r="AT114" i="7"/>
  <c r="AS114" i="7"/>
  <c r="AR114" i="7"/>
  <c r="AQ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W114" i="7"/>
  <c r="V114" i="7"/>
  <c r="U114" i="7"/>
  <c r="T114" i="7"/>
  <c r="S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C114" i="7"/>
  <c r="B114" i="7"/>
  <c r="A114" i="7"/>
  <c r="DG113" i="7"/>
  <c r="DC113" i="7"/>
  <c r="DA113" i="7"/>
  <c r="CZ113" i="7"/>
  <c r="CY113" i="7"/>
  <c r="CW113" i="7"/>
  <c r="CV113" i="7"/>
  <c r="CU113" i="7"/>
  <c r="CT113" i="7"/>
  <c r="CS113" i="7"/>
  <c r="CQ113" i="7"/>
  <c r="CP113" i="7"/>
  <c r="CO113" i="7"/>
  <c r="CN113" i="7"/>
  <c r="CM113" i="7"/>
  <c r="CL113" i="7"/>
  <c r="CK113" i="7"/>
  <c r="CJ113" i="7"/>
  <c r="CI113" i="7"/>
  <c r="CH113" i="7"/>
  <c r="CG113" i="7"/>
  <c r="CE113" i="7"/>
  <c r="CD113" i="7"/>
  <c r="CC113" i="7"/>
  <c r="CB113" i="7"/>
  <c r="CA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G113" i="7"/>
  <c r="BF113" i="7"/>
  <c r="BE113" i="7"/>
  <c r="BD113" i="7"/>
  <c r="BC113" i="7"/>
  <c r="BA113" i="7"/>
  <c r="AZ113" i="7"/>
  <c r="AY113" i="7"/>
  <c r="AX113" i="7"/>
  <c r="AW113" i="7"/>
  <c r="AV113" i="7"/>
  <c r="AU113" i="7"/>
  <c r="AS113" i="7"/>
  <c r="AR113" i="7"/>
  <c r="AQ113" i="7"/>
  <c r="AP113" i="7"/>
  <c r="AO113" i="7"/>
  <c r="AN113" i="7"/>
  <c r="AM113" i="7"/>
  <c r="AL113" i="7"/>
  <c r="AK113" i="7"/>
  <c r="AI113" i="7"/>
  <c r="AH113" i="7"/>
  <c r="AG113" i="7"/>
  <c r="AF113" i="7"/>
  <c r="AE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K113" i="7"/>
  <c r="J113" i="7"/>
  <c r="I113" i="7"/>
  <c r="H113" i="7"/>
  <c r="G113" i="7"/>
  <c r="F113" i="7"/>
  <c r="E113" i="7"/>
  <c r="C113" i="7"/>
  <c r="B113" i="7"/>
  <c r="A113" i="7"/>
  <c r="DC112" i="7"/>
  <c r="DB112" i="7"/>
  <c r="DD112" i="7" s="1"/>
  <c r="DA112" i="7"/>
  <c r="CZ112" i="7"/>
  <c r="G112" i="7"/>
  <c r="F112" i="7"/>
  <c r="E112" i="7"/>
  <c r="C112" i="7"/>
  <c r="B112" i="7"/>
  <c r="A112" i="7"/>
  <c r="DG111" i="7"/>
  <c r="DC111" i="7"/>
  <c r="DA111" i="7"/>
  <c r="CZ111" i="7"/>
  <c r="CY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E111" i="7"/>
  <c r="CD111" i="7"/>
  <c r="CC111" i="7"/>
  <c r="CB111" i="7"/>
  <c r="CA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G111" i="7"/>
  <c r="BF111" i="7"/>
  <c r="BE111" i="7"/>
  <c r="BD111" i="7"/>
  <c r="BC111" i="7"/>
  <c r="BA111" i="7"/>
  <c r="AZ111" i="7"/>
  <c r="AY111" i="7"/>
  <c r="AX111" i="7"/>
  <c r="AW111" i="7"/>
  <c r="AU111" i="7"/>
  <c r="AT111" i="7"/>
  <c r="AS111" i="7"/>
  <c r="AR111" i="7"/>
  <c r="AQ111" i="7"/>
  <c r="AP111" i="7"/>
  <c r="AO111" i="7"/>
  <c r="AN111" i="7"/>
  <c r="AM111" i="7"/>
  <c r="AL111" i="7"/>
  <c r="AK111" i="7"/>
  <c r="AI111" i="7"/>
  <c r="AH111" i="7"/>
  <c r="AG111" i="7"/>
  <c r="AF111" i="7"/>
  <c r="AE111" i="7"/>
  <c r="AC111" i="7"/>
  <c r="AB111" i="7"/>
  <c r="AA111" i="7"/>
  <c r="Z111" i="7"/>
  <c r="Y111" i="7"/>
  <c r="W111" i="7"/>
  <c r="V111" i="7"/>
  <c r="U111" i="7"/>
  <c r="T111" i="7"/>
  <c r="S111" i="7"/>
  <c r="R111" i="7"/>
  <c r="Q111" i="7"/>
  <c r="P111" i="7"/>
  <c r="O111" i="7"/>
  <c r="N111" i="7"/>
  <c r="M111" i="7"/>
  <c r="K111" i="7"/>
  <c r="J111" i="7"/>
  <c r="I111" i="7"/>
  <c r="H111" i="7"/>
  <c r="G111" i="7"/>
  <c r="F111" i="7"/>
  <c r="E111" i="7"/>
  <c r="C111" i="7"/>
  <c r="B111" i="7"/>
  <c r="A111" i="7"/>
  <c r="DG110" i="7"/>
  <c r="DC110" i="7"/>
  <c r="DA110" i="7"/>
  <c r="CZ110" i="7"/>
  <c r="CY110" i="7"/>
  <c r="CX110" i="7"/>
  <c r="CW110" i="7"/>
  <c r="CV110" i="7"/>
  <c r="CU110" i="7"/>
  <c r="CT110" i="7"/>
  <c r="CS110" i="7"/>
  <c r="CQ110" i="7"/>
  <c r="CP110" i="7"/>
  <c r="CO110" i="7"/>
  <c r="CN110" i="7"/>
  <c r="CM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S110" i="7"/>
  <c r="BQ110" i="7"/>
  <c r="BP110" i="7"/>
  <c r="BO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U110" i="7"/>
  <c r="AT110" i="7"/>
  <c r="AS110" i="7"/>
  <c r="AR110" i="7"/>
  <c r="AQ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W110" i="7"/>
  <c r="V110" i="7"/>
  <c r="U110" i="7"/>
  <c r="T110" i="7"/>
  <c r="S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C110" i="7"/>
  <c r="B110" i="7"/>
  <c r="A110" i="7"/>
  <c r="DG109" i="7"/>
  <c r="DC109" i="7"/>
  <c r="DA109" i="7"/>
  <c r="CZ109" i="7"/>
  <c r="CY109" i="7"/>
  <c r="CW109" i="7"/>
  <c r="CV109" i="7"/>
  <c r="CU109" i="7"/>
  <c r="CT109" i="7"/>
  <c r="CS109" i="7"/>
  <c r="CR109" i="7"/>
  <c r="CQ109" i="7"/>
  <c r="CP109" i="7"/>
  <c r="CO109" i="7"/>
  <c r="CN109" i="7"/>
  <c r="CM109" i="7"/>
  <c r="CK109" i="7"/>
  <c r="CJ109" i="7"/>
  <c r="CI109" i="7"/>
  <c r="CH109" i="7"/>
  <c r="CG109" i="7"/>
  <c r="CE109" i="7"/>
  <c r="CD109" i="7"/>
  <c r="CC109" i="7"/>
  <c r="CB109" i="7"/>
  <c r="CA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G109" i="7"/>
  <c r="BE109" i="7"/>
  <c r="BD109" i="7"/>
  <c r="BC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I109" i="7"/>
  <c r="AH109" i="7"/>
  <c r="AG109" i="7"/>
  <c r="AF109" i="7"/>
  <c r="AE109" i="7"/>
  <c r="AC109" i="7"/>
  <c r="AB109" i="7"/>
  <c r="AA109" i="7"/>
  <c r="Z109" i="7"/>
  <c r="Y109" i="7"/>
  <c r="W109" i="7"/>
  <c r="V109" i="7"/>
  <c r="U109" i="7"/>
  <c r="T109" i="7"/>
  <c r="S109" i="7"/>
  <c r="Q109" i="7"/>
  <c r="P109" i="7"/>
  <c r="O109" i="7"/>
  <c r="N109" i="7"/>
  <c r="M109" i="7"/>
  <c r="K109" i="7"/>
  <c r="J109" i="7"/>
  <c r="I109" i="7"/>
  <c r="H109" i="7"/>
  <c r="G109" i="7"/>
  <c r="F109" i="7"/>
  <c r="E109" i="7"/>
  <c r="C109" i="7"/>
  <c r="B109" i="7"/>
  <c r="A109" i="7"/>
  <c r="DG108" i="7"/>
  <c r="DC108" i="7"/>
  <c r="DA108" i="7"/>
  <c r="CZ108" i="7"/>
  <c r="CY108" i="7"/>
  <c r="CX108" i="7"/>
  <c r="CW108" i="7"/>
  <c r="CV108" i="7"/>
  <c r="CU108" i="7"/>
  <c r="CT108" i="7"/>
  <c r="CS108" i="7"/>
  <c r="CQ108" i="7"/>
  <c r="CP108" i="7"/>
  <c r="CO108" i="7"/>
  <c r="CN108" i="7"/>
  <c r="CM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S108" i="7"/>
  <c r="BR108" i="7"/>
  <c r="BQ108" i="7"/>
  <c r="BP108" i="7"/>
  <c r="BO108" i="7"/>
  <c r="BM108" i="7"/>
  <c r="BL108" i="7"/>
  <c r="BK108" i="7"/>
  <c r="BJ108" i="7"/>
  <c r="BI108" i="7"/>
  <c r="BG108" i="7"/>
  <c r="BF108" i="7"/>
  <c r="BE108" i="7"/>
  <c r="BD108" i="7"/>
  <c r="BC108" i="7"/>
  <c r="BB108" i="7"/>
  <c r="BA108" i="7"/>
  <c r="AZ108" i="7"/>
  <c r="AY108" i="7"/>
  <c r="AX108" i="7"/>
  <c r="AW108" i="7"/>
  <c r="AU108" i="7"/>
  <c r="AT108" i="7"/>
  <c r="AS108" i="7"/>
  <c r="AR108" i="7"/>
  <c r="AQ108" i="7"/>
  <c r="AO108" i="7"/>
  <c r="AN108" i="7"/>
  <c r="AM108" i="7"/>
  <c r="AL108" i="7"/>
  <c r="AK108" i="7"/>
  <c r="AI108" i="7"/>
  <c r="AH108" i="7"/>
  <c r="AG108" i="7"/>
  <c r="AF108" i="7"/>
  <c r="AE108" i="7"/>
  <c r="AD108" i="7"/>
  <c r="AC108" i="7"/>
  <c r="AB108" i="7"/>
  <c r="AA108" i="7"/>
  <c r="Z108" i="7"/>
  <c r="Y108" i="7"/>
  <c r="W108" i="7"/>
  <c r="V108" i="7"/>
  <c r="U108" i="7"/>
  <c r="T108" i="7"/>
  <c r="S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C108" i="7"/>
  <c r="B108" i="7"/>
  <c r="A108" i="7"/>
  <c r="DG107" i="7"/>
  <c r="DC107" i="7"/>
  <c r="DA107" i="7"/>
  <c r="CZ107" i="7"/>
  <c r="CY107" i="7"/>
  <c r="CW107" i="7"/>
  <c r="CV107" i="7"/>
  <c r="CU107" i="7"/>
  <c r="CT107" i="7"/>
  <c r="CS107" i="7"/>
  <c r="CQ107" i="7"/>
  <c r="CP107" i="7"/>
  <c r="CO107" i="7"/>
  <c r="CN107" i="7"/>
  <c r="CM107" i="7"/>
  <c r="CK107" i="7"/>
  <c r="CJ107" i="7"/>
  <c r="CI107" i="7"/>
  <c r="CH107" i="7"/>
  <c r="CG107" i="7"/>
  <c r="CE107" i="7"/>
  <c r="CD107" i="7"/>
  <c r="CC107" i="7"/>
  <c r="CB107" i="7"/>
  <c r="CA107" i="7"/>
  <c r="BY107" i="7"/>
  <c r="BX107" i="7"/>
  <c r="BW107" i="7"/>
  <c r="BV107" i="7"/>
  <c r="BU107" i="7"/>
  <c r="BT107" i="7"/>
  <c r="BS107" i="7"/>
  <c r="BR107" i="7"/>
  <c r="BQ107" i="7"/>
  <c r="BP107" i="7"/>
  <c r="BO107" i="7"/>
  <c r="BM107" i="7"/>
  <c r="BL107" i="7"/>
  <c r="BK107" i="7"/>
  <c r="BJ107" i="7"/>
  <c r="BI107" i="7"/>
  <c r="BG107" i="7"/>
  <c r="BF107" i="7"/>
  <c r="BE107" i="7"/>
  <c r="BD107" i="7"/>
  <c r="BC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I107" i="7"/>
  <c r="AH107" i="7"/>
  <c r="AG107" i="7"/>
  <c r="AF107" i="7"/>
  <c r="AE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K107" i="7"/>
  <c r="J107" i="7"/>
  <c r="I107" i="7"/>
  <c r="H107" i="7"/>
  <c r="G107" i="7"/>
  <c r="F107" i="7"/>
  <c r="E107" i="7"/>
  <c r="C107" i="7"/>
  <c r="B107" i="7"/>
  <c r="A107" i="7"/>
  <c r="DG106" i="7"/>
  <c r="DC106" i="7"/>
  <c r="DA106" i="7"/>
  <c r="CZ106" i="7"/>
  <c r="CY106" i="7"/>
  <c r="CX106" i="7"/>
  <c r="CW106" i="7"/>
  <c r="CV106" i="7"/>
  <c r="CU106" i="7"/>
  <c r="CT106" i="7"/>
  <c r="CS106" i="7"/>
  <c r="CQ106" i="7"/>
  <c r="CP106" i="7"/>
  <c r="CO106" i="7"/>
  <c r="CN106" i="7"/>
  <c r="CM106" i="7"/>
  <c r="CK106" i="7"/>
  <c r="CJ106" i="7"/>
  <c r="CI106" i="7"/>
  <c r="CH106" i="7"/>
  <c r="CG106" i="7"/>
  <c r="CF106" i="7"/>
  <c r="CE106" i="7"/>
  <c r="CD106" i="7"/>
  <c r="CC106" i="7"/>
  <c r="CB106" i="7"/>
  <c r="CA106" i="7"/>
  <c r="BY106" i="7"/>
  <c r="BX106" i="7"/>
  <c r="BW106" i="7"/>
  <c r="BV106" i="7"/>
  <c r="BU106" i="7"/>
  <c r="BS106" i="7"/>
  <c r="BR106" i="7"/>
  <c r="BQ106" i="7"/>
  <c r="BP106" i="7"/>
  <c r="BO106" i="7"/>
  <c r="BM106" i="7"/>
  <c r="BL106" i="7"/>
  <c r="BK106" i="7"/>
  <c r="BJ106" i="7"/>
  <c r="BI106" i="7"/>
  <c r="BH106" i="7"/>
  <c r="BG106" i="7"/>
  <c r="BF106" i="7"/>
  <c r="BE106" i="7"/>
  <c r="BD106" i="7"/>
  <c r="BC106" i="7"/>
  <c r="BA106" i="7"/>
  <c r="AZ106" i="7"/>
  <c r="AY106" i="7"/>
  <c r="AX106" i="7"/>
  <c r="AW106" i="7"/>
  <c r="AU106" i="7"/>
  <c r="AT106" i="7"/>
  <c r="AS106" i="7"/>
  <c r="AR106" i="7"/>
  <c r="AQ106" i="7"/>
  <c r="AO106" i="7"/>
  <c r="AN106" i="7"/>
  <c r="AM106" i="7"/>
  <c r="AL106" i="7"/>
  <c r="AK106" i="7"/>
  <c r="AI106" i="7"/>
  <c r="AH106" i="7"/>
  <c r="AG106" i="7"/>
  <c r="AF106" i="7"/>
  <c r="AE106" i="7"/>
  <c r="AC106" i="7"/>
  <c r="AB106" i="7"/>
  <c r="AA106" i="7"/>
  <c r="Z106" i="7"/>
  <c r="Y106" i="7"/>
  <c r="W106" i="7"/>
  <c r="V106" i="7"/>
  <c r="U106" i="7"/>
  <c r="T106" i="7"/>
  <c r="S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C106" i="7"/>
  <c r="B106" i="7"/>
  <c r="A106" i="7"/>
  <c r="DG105" i="7"/>
  <c r="DC105" i="7"/>
  <c r="DA105" i="7"/>
  <c r="CZ105" i="7"/>
  <c r="CY105" i="7"/>
  <c r="CW105" i="7"/>
  <c r="CV105" i="7"/>
  <c r="CU105" i="7"/>
  <c r="CT105" i="7"/>
  <c r="CS105" i="7"/>
  <c r="CR105" i="7"/>
  <c r="CQ105" i="7"/>
  <c r="CP105" i="7"/>
  <c r="CO105" i="7"/>
  <c r="CN105" i="7"/>
  <c r="CM105" i="7"/>
  <c r="CK105" i="7"/>
  <c r="CI105" i="7"/>
  <c r="CH105" i="7"/>
  <c r="CG105" i="7"/>
  <c r="CE105" i="7"/>
  <c r="CD105" i="7"/>
  <c r="CC105" i="7"/>
  <c r="CB105" i="7"/>
  <c r="CA105" i="7"/>
  <c r="BY105" i="7"/>
  <c r="BX105" i="7"/>
  <c r="BW105" i="7"/>
  <c r="BV105" i="7"/>
  <c r="BU105" i="7"/>
  <c r="BS105" i="7"/>
  <c r="BR105" i="7"/>
  <c r="BQ105" i="7"/>
  <c r="BP105" i="7"/>
  <c r="BO105" i="7"/>
  <c r="BM105" i="7"/>
  <c r="BL105" i="7"/>
  <c r="BK105" i="7"/>
  <c r="BJ105" i="7"/>
  <c r="BI105" i="7"/>
  <c r="BG105" i="7"/>
  <c r="BF105" i="7"/>
  <c r="BE105" i="7"/>
  <c r="BD105" i="7"/>
  <c r="BC105" i="7"/>
  <c r="BA105" i="7"/>
  <c r="AZ105" i="7"/>
  <c r="AY105" i="7"/>
  <c r="AX105" i="7"/>
  <c r="AW105" i="7"/>
  <c r="AU105" i="7"/>
  <c r="AT105" i="7"/>
  <c r="AS105" i="7"/>
  <c r="AR105" i="7"/>
  <c r="AQ105" i="7"/>
  <c r="AP105" i="7"/>
  <c r="AO105" i="7"/>
  <c r="AN105" i="7"/>
  <c r="AM105" i="7"/>
  <c r="AL105" i="7"/>
  <c r="AK105" i="7"/>
  <c r="AI105" i="7"/>
  <c r="AH105" i="7"/>
  <c r="AG105" i="7"/>
  <c r="AF105" i="7"/>
  <c r="AE105" i="7"/>
  <c r="AC105" i="7"/>
  <c r="AB105" i="7"/>
  <c r="AA105" i="7"/>
  <c r="Z105" i="7"/>
  <c r="Y105" i="7"/>
  <c r="W105" i="7"/>
  <c r="V105" i="7"/>
  <c r="U105" i="7"/>
  <c r="T105" i="7"/>
  <c r="S105" i="7"/>
  <c r="R105" i="7"/>
  <c r="Q105" i="7"/>
  <c r="P105" i="7"/>
  <c r="O105" i="7"/>
  <c r="N105" i="7"/>
  <c r="M105" i="7"/>
  <c r="K105" i="7"/>
  <c r="J105" i="7"/>
  <c r="I105" i="7"/>
  <c r="H105" i="7"/>
  <c r="G105" i="7"/>
  <c r="F105" i="7"/>
  <c r="E105" i="7"/>
  <c r="C105" i="7"/>
  <c r="B105" i="7"/>
  <c r="A105" i="7"/>
  <c r="DG104" i="7"/>
  <c r="DC104" i="7"/>
  <c r="CZ104" i="7"/>
  <c r="CY104" i="7"/>
  <c r="CW104" i="7"/>
  <c r="CV104" i="7"/>
  <c r="CU104" i="7"/>
  <c r="CT104" i="7"/>
  <c r="CS104" i="7"/>
  <c r="CQ104" i="7"/>
  <c r="CP104" i="7"/>
  <c r="CO104" i="7"/>
  <c r="CN104" i="7"/>
  <c r="CM104" i="7"/>
  <c r="CK104" i="7"/>
  <c r="CJ104" i="7"/>
  <c r="CI104" i="7"/>
  <c r="CH104" i="7"/>
  <c r="CG104" i="7"/>
  <c r="CE104" i="7"/>
  <c r="CD104" i="7"/>
  <c r="CC104" i="7"/>
  <c r="CB104" i="7"/>
  <c r="CA104" i="7"/>
  <c r="BY104" i="7"/>
  <c r="BX104" i="7"/>
  <c r="BW104" i="7"/>
  <c r="BV104" i="7"/>
  <c r="BU104" i="7"/>
  <c r="BS104" i="7"/>
  <c r="BR104" i="7"/>
  <c r="BQ104" i="7"/>
  <c r="BP104" i="7"/>
  <c r="BO104" i="7"/>
  <c r="BM104" i="7"/>
  <c r="BL104" i="7"/>
  <c r="BK104" i="7"/>
  <c r="BJ104" i="7"/>
  <c r="BI104" i="7"/>
  <c r="BH104" i="7"/>
  <c r="BG104" i="7"/>
  <c r="BF104" i="7"/>
  <c r="BE104" i="7"/>
  <c r="BD104" i="7"/>
  <c r="BC104" i="7"/>
  <c r="BA104" i="7"/>
  <c r="AZ104" i="7"/>
  <c r="AY104" i="7"/>
  <c r="AX104" i="7"/>
  <c r="AW104" i="7"/>
  <c r="AU104" i="7"/>
  <c r="AT104" i="7"/>
  <c r="AS104" i="7"/>
  <c r="AR104" i="7"/>
  <c r="AQ104" i="7"/>
  <c r="AO104" i="7"/>
  <c r="AN104" i="7"/>
  <c r="AM104" i="7"/>
  <c r="AL104" i="7"/>
  <c r="AK104" i="7"/>
  <c r="AI104" i="7"/>
  <c r="AH104" i="7"/>
  <c r="AG104" i="7"/>
  <c r="AF104" i="7"/>
  <c r="AE104" i="7"/>
  <c r="AD104" i="7"/>
  <c r="AC104" i="7"/>
  <c r="AB104" i="7"/>
  <c r="AA104" i="7"/>
  <c r="Z104" i="7"/>
  <c r="Y104" i="7"/>
  <c r="W104" i="7"/>
  <c r="V104" i="7"/>
  <c r="U104" i="7"/>
  <c r="T104" i="7"/>
  <c r="S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C104" i="7"/>
  <c r="B104" i="7"/>
  <c r="A104" i="7"/>
  <c r="DG103" i="7"/>
  <c r="DC103" i="7"/>
  <c r="CZ103" i="7"/>
  <c r="CY103" i="7"/>
  <c r="CW103" i="7"/>
  <c r="CV103" i="7"/>
  <c r="CU103" i="7"/>
  <c r="CT103" i="7"/>
  <c r="CS103" i="7"/>
  <c r="CR103" i="7"/>
  <c r="CQ103" i="7"/>
  <c r="CP103" i="7"/>
  <c r="CO103" i="7"/>
  <c r="CN103" i="7"/>
  <c r="CM103" i="7"/>
  <c r="CK103" i="7"/>
  <c r="CJ103" i="7"/>
  <c r="CI103" i="7"/>
  <c r="CH103" i="7"/>
  <c r="CG103" i="7"/>
  <c r="CE103" i="7"/>
  <c r="CD103" i="7"/>
  <c r="CC103" i="7"/>
  <c r="CB103" i="7"/>
  <c r="CA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I103" i="7"/>
  <c r="AH103" i="7"/>
  <c r="AG103" i="7"/>
  <c r="AF103" i="7"/>
  <c r="AE103" i="7"/>
  <c r="AC103" i="7"/>
  <c r="AB103" i="7"/>
  <c r="AA103" i="7"/>
  <c r="Z103" i="7"/>
  <c r="Y103" i="7"/>
  <c r="W103" i="7"/>
  <c r="V103" i="7"/>
  <c r="U103" i="7"/>
  <c r="T103" i="7"/>
  <c r="S103" i="7"/>
  <c r="Q103" i="7"/>
  <c r="O103" i="7"/>
  <c r="N103" i="7"/>
  <c r="M103" i="7"/>
  <c r="K103" i="7"/>
  <c r="J103" i="7"/>
  <c r="I103" i="7"/>
  <c r="H103" i="7"/>
  <c r="G103" i="7"/>
  <c r="F103" i="7"/>
  <c r="E103" i="7"/>
  <c r="C103" i="7"/>
  <c r="B103" i="7"/>
  <c r="A103" i="7"/>
  <c r="DG102" i="7"/>
  <c r="DC102" i="7"/>
  <c r="DA102" i="7"/>
  <c r="CZ102" i="7"/>
  <c r="CY102" i="7"/>
  <c r="CW102" i="7"/>
  <c r="CV102" i="7"/>
  <c r="CU102" i="7"/>
  <c r="CT102" i="7"/>
  <c r="CS102" i="7"/>
  <c r="CQ102" i="7"/>
  <c r="CP102" i="7"/>
  <c r="CO102" i="7"/>
  <c r="CN102" i="7"/>
  <c r="CM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S102" i="7"/>
  <c r="BR102" i="7"/>
  <c r="BQ102" i="7"/>
  <c r="BP102" i="7"/>
  <c r="BO102" i="7"/>
  <c r="BM102" i="7"/>
  <c r="BL102" i="7"/>
  <c r="BK102" i="7"/>
  <c r="BJ102" i="7"/>
  <c r="BI102" i="7"/>
  <c r="BG102" i="7"/>
  <c r="BF102" i="7"/>
  <c r="BE102" i="7"/>
  <c r="BD102" i="7"/>
  <c r="BC102" i="7"/>
  <c r="BB102" i="7"/>
  <c r="BA102" i="7"/>
  <c r="AZ102" i="7"/>
  <c r="AY102" i="7"/>
  <c r="AX102" i="7"/>
  <c r="AW102" i="7"/>
  <c r="AU102" i="7"/>
  <c r="AT102" i="7"/>
  <c r="AS102" i="7"/>
  <c r="AR102" i="7"/>
  <c r="AQ102" i="7"/>
  <c r="AO102" i="7"/>
  <c r="AN102" i="7"/>
  <c r="AM102" i="7"/>
  <c r="AL102" i="7"/>
  <c r="AK102" i="7"/>
  <c r="AI102" i="7"/>
  <c r="AH102" i="7"/>
  <c r="AG102" i="7"/>
  <c r="AF102" i="7"/>
  <c r="AE102" i="7"/>
  <c r="AD102" i="7"/>
  <c r="AC102" i="7"/>
  <c r="AB102" i="7"/>
  <c r="AA102" i="7"/>
  <c r="Z102" i="7"/>
  <c r="Y102" i="7"/>
  <c r="W102" i="7"/>
  <c r="V102" i="7"/>
  <c r="U102" i="7"/>
  <c r="T102" i="7"/>
  <c r="S102" i="7"/>
  <c r="R102" i="7"/>
  <c r="Q102" i="7"/>
  <c r="P102" i="7"/>
  <c r="O102" i="7"/>
  <c r="N102" i="7"/>
  <c r="M102" i="7"/>
  <c r="K102" i="7"/>
  <c r="J102" i="7"/>
  <c r="I102" i="7"/>
  <c r="H102" i="7"/>
  <c r="G102" i="7"/>
  <c r="F102" i="7"/>
  <c r="E102" i="7"/>
  <c r="C102" i="7"/>
  <c r="B102" i="7"/>
  <c r="A102" i="7"/>
  <c r="DG101" i="7"/>
  <c r="DC101" i="7"/>
  <c r="DA101" i="7"/>
  <c r="CZ101" i="7"/>
  <c r="CY101" i="7"/>
  <c r="CX101" i="7"/>
  <c r="CW101" i="7"/>
  <c r="CV101" i="7"/>
  <c r="CU101" i="7"/>
  <c r="CT101" i="7"/>
  <c r="CS101" i="7"/>
  <c r="CQ101" i="7"/>
  <c r="CP101" i="7"/>
  <c r="CO101" i="7"/>
  <c r="CN101" i="7"/>
  <c r="CM101" i="7"/>
  <c r="CL101" i="7"/>
  <c r="CK101" i="7"/>
  <c r="CJ101" i="7"/>
  <c r="CI101" i="7"/>
  <c r="CH101" i="7"/>
  <c r="CG101" i="7"/>
  <c r="CE101" i="7"/>
  <c r="CD101" i="7"/>
  <c r="CC101" i="7"/>
  <c r="CB101" i="7"/>
  <c r="CA101" i="7"/>
  <c r="BZ101" i="7"/>
  <c r="BY101" i="7"/>
  <c r="BX101" i="7"/>
  <c r="BW101" i="7"/>
  <c r="BV101" i="7"/>
  <c r="BU101" i="7"/>
  <c r="BS101" i="7"/>
  <c r="BR101" i="7"/>
  <c r="BQ101" i="7"/>
  <c r="BP101" i="7"/>
  <c r="BO101" i="7"/>
  <c r="BN101" i="7"/>
  <c r="BM101" i="7"/>
  <c r="BL101" i="7"/>
  <c r="BK101" i="7"/>
  <c r="BJ101" i="7"/>
  <c r="BI101" i="7"/>
  <c r="BG101" i="7"/>
  <c r="BF101" i="7"/>
  <c r="BE101" i="7"/>
  <c r="BD101" i="7"/>
  <c r="BC101" i="7"/>
  <c r="BA101" i="7"/>
  <c r="AZ101" i="7"/>
  <c r="AY101" i="7"/>
  <c r="AX101" i="7"/>
  <c r="AW101" i="7"/>
  <c r="AV101" i="7"/>
  <c r="AU101" i="7"/>
  <c r="AT101" i="7"/>
  <c r="AS101" i="7"/>
  <c r="AR101" i="7"/>
  <c r="AQ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C101" i="7"/>
  <c r="B101" i="7"/>
  <c r="A101" i="7"/>
  <c r="DG100" i="7"/>
  <c r="DC100" i="7"/>
  <c r="DA100" i="7"/>
  <c r="CZ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K100" i="7"/>
  <c r="CJ100" i="7"/>
  <c r="CI100" i="7"/>
  <c r="CH100" i="7"/>
  <c r="CG100" i="7"/>
  <c r="CE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M100" i="7"/>
  <c r="BL100" i="7"/>
  <c r="BK100" i="7"/>
  <c r="BJ100" i="7"/>
  <c r="BI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O100" i="7"/>
  <c r="AN100" i="7"/>
  <c r="AM100" i="7"/>
  <c r="AL100" i="7"/>
  <c r="AK100" i="7"/>
  <c r="AI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C100" i="7"/>
  <c r="B100" i="7"/>
  <c r="A100" i="7"/>
  <c r="DG99" i="7"/>
  <c r="DC99" i="7"/>
  <c r="DA99" i="7"/>
  <c r="CZ99" i="7"/>
  <c r="CY99" i="7"/>
  <c r="CX99" i="7"/>
  <c r="CW99" i="7"/>
  <c r="CV99" i="7"/>
  <c r="CU99" i="7"/>
  <c r="CT99" i="7"/>
  <c r="CS99" i="7"/>
  <c r="CQ99" i="7"/>
  <c r="CP99" i="7"/>
  <c r="CO99" i="7"/>
  <c r="CN99" i="7"/>
  <c r="CM99" i="7"/>
  <c r="CK99" i="7"/>
  <c r="CJ99" i="7"/>
  <c r="CI99" i="7"/>
  <c r="CH99" i="7"/>
  <c r="CG99" i="7"/>
  <c r="CE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M99" i="7"/>
  <c r="BL99" i="7"/>
  <c r="BK99" i="7"/>
  <c r="BJ99" i="7"/>
  <c r="BI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Q99" i="7"/>
  <c r="O99" i="7"/>
  <c r="N99" i="7"/>
  <c r="M99" i="7"/>
  <c r="K99" i="7"/>
  <c r="J99" i="7"/>
  <c r="I99" i="7"/>
  <c r="H99" i="7"/>
  <c r="G99" i="7"/>
  <c r="F99" i="7"/>
  <c r="E99" i="7"/>
  <c r="C99" i="7"/>
  <c r="B99" i="7"/>
  <c r="A99" i="7"/>
  <c r="DG98" i="7"/>
  <c r="DC98" i="7"/>
  <c r="DB98" i="7"/>
  <c r="DA98" i="7"/>
  <c r="CZ98" i="7"/>
  <c r="CY98" i="7"/>
  <c r="CW98" i="7"/>
  <c r="CV98" i="7"/>
  <c r="CU98" i="7"/>
  <c r="CT98" i="7"/>
  <c r="CS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Y98" i="7"/>
  <c r="BX98" i="7"/>
  <c r="BW98" i="7"/>
  <c r="BV98" i="7"/>
  <c r="BU98" i="7"/>
  <c r="BT98" i="7"/>
  <c r="BS98" i="7"/>
  <c r="BR98" i="7"/>
  <c r="BQ98" i="7"/>
  <c r="BP98" i="7"/>
  <c r="BO98" i="7"/>
  <c r="BM98" i="7"/>
  <c r="BL98" i="7"/>
  <c r="BK98" i="7"/>
  <c r="BJ98" i="7"/>
  <c r="BI98" i="7"/>
  <c r="BG98" i="7"/>
  <c r="BF98" i="7"/>
  <c r="BE98" i="7"/>
  <c r="BD98" i="7"/>
  <c r="BC98" i="7"/>
  <c r="BA98" i="7"/>
  <c r="AZ98" i="7"/>
  <c r="AY98" i="7"/>
  <c r="AX98" i="7"/>
  <c r="AW98" i="7"/>
  <c r="AV98" i="7"/>
  <c r="AU98" i="7"/>
  <c r="AT98" i="7"/>
  <c r="AS98" i="7"/>
  <c r="AR98" i="7"/>
  <c r="AQ98" i="7"/>
  <c r="AO98" i="7"/>
  <c r="AN98" i="7"/>
  <c r="AM98" i="7"/>
  <c r="AL98" i="7"/>
  <c r="AK98" i="7"/>
  <c r="AJ98" i="7"/>
  <c r="AI98" i="7"/>
  <c r="AH98" i="7"/>
  <c r="AG98" i="7"/>
  <c r="AF98" i="7"/>
  <c r="AE98" i="7"/>
  <c r="AC98" i="7"/>
  <c r="AB98" i="7"/>
  <c r="AA98" i="7"/>
  <c r="Z98" i="7"/>
  <c r="Y98" i="7"/>
  <c r="W98" i="7"/>
  <c r="U98" i="7"/>
  <c r="T98" i="7"/>
  <c r="S98" i="7"/>
  <c r="R98" i="7"/>
  <c r="Q98" i="7"/>
  <c r="P98" i="7"/>
  <c r="O98" i="7"/>
  <c r="N98" i="7"/>
  <c r="M98" i="7"/>
  <c r="K98" i="7"/>
  <c r="J98" i="7"/>
  <c r="I98" i="7"/>
  <c r="H98" i="7"/>
  <c r="G98" i="7"/>
  <c r="F98" i="7"/>
  <c r="E98" i="7"/>
  <c r="C98" i="7"/>
  <c r="B98" i="7"/>
  <c r="A98" i="7"/>
  <c r="DG97" i="7"/>
  <c r="DC97" i="7"/>
  <c r="DA97" i="7"/>
  <c r="CZ97" i="7"/>
  <c r="CY97" i="7"/>
  <c r="CW97" i="7"/>
  <c r="CV97" i="7"/>
  <c r="CU97" i="7"/>
  <c r="CT97" i="7"/>
  <c r="CS97" i="7"/>
  <c r="CQ97" i="7"/>
  <c r="CP97" i="7"/>
  <c r="CO97" i="7"/>
  <c r="CN97" i="7"/>
  <c r="CM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M97" i="7"/>
  <c r="BL97" i="7"/>
  <c r="BK97" i="7"/>
  <c r="BJ97" i="7"/>
  <c r="BI97" i="7"/>
  <c r="BH97" i="7"/>
  <c r="BG97" i="7"/>
  <c r="BF97" i="7"/>
  <c r="BE97" i="7"/>
  <c r="BD97" i="7"/>
  <c r="BC97" i="7"/>
  <c r="BA97" i="7"/>
  <c r="AZ97" i="7"/>
  <c r="AY97" i="7"/>
  <c r="AX97" i="7"/>
  <c r="AW97" i="7"/>
  <c r="AV97" i="7"/>
  <c r="AU97" i="7"/>
  <c r="AS97" i="7"/>
  <c r="AR97" i="7"/>
  <c r="AQ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Q97" i="7"/>
  <c r="P97" i="7"/>
  <c r="O97" i="7"/>
  <c r="N97" i="7"/>
  <c r="M97" i="7"/>
  <c r="K97" i="7"/>
  <c r="J97" i="7"/>
  <c r="I97" i="7"/>
  <c r="H97" i="7"/>
  <c r="G97" i="7"/>
  <c r="F97" i="7"/>
  <c r="E97" i="7"/>
  <c r="C97" i="7"/>
  <c r="B97" i="7"/>
  <c r="A97" i="7"/>
  <c r="DG96" i="7"/>
  <c r="DC96" i="7"/>
  <c r="DA96" i="7"/>
  <c r="CZ96" i="7"/>
  <c r="CY96" i="7"/>
  <c r="CW96" i="7"/>
  <c r="CV96" i="7"/>
  <c r="CU96" i="7"/>
  <c r="CT96" i="7"/>
  <c r="CS96" i="7"/>
  <c r="CR96" i="7"/>
  <c r="CQ96" i="7"/>
  <c r="CP96" i="7"/>
  <c r="CO96" i="7"/>
  <c r="CN96" i="7"/>
  <c r="CM96" i="7"/>
  <c r="CK96" i="7"/>
  <c r="CJ96" i="7"/>
  <c r="CI96" i="7"/>
  <c r="CH96" i="7"/>
  <c r="CG96" i="7"/>
  <c r="CF96" i="7"/>
  <c r="CE96" i="7"/>
  <c r="CD96" i="7"/>
  <c r="CC96" i="7"/>
  <c r="CB96" i="7"/>
  <c r="CA96" i="7"/>
  <c r="BY96" i="7"/>
  <c r="BX96" i="7"/>
  <c r="BW96" i="7"/>
  <c r="BV96" i="7"/>
  <c r="BU96" i="7"/>
  <c r="BS96" i="7"/>
  <c r="BR96" i="7"/>
  <c r="BQ96" i="7"/>
  <c r="BP96" i="7"/>
  <c r="BO96" i="7"/>
  <c r="BM96" i="7"/>
  <c r="BL96" i="7"/>
  <c r="BK96" i="7"/>
  <c r="BJ96" i="7"/>
  <c r="BI96" i="7"/>
  <c r="BG96" i="7"/>
  <c r="BF96" i="7"/>
  <c r="BE96" i="7"/>
  <c r="BD96" i="7"/>
  <c r="BC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I96" i="7"/>
  <c r="AH96" i="7"/>
  <c r="AG96" i="7"/>
  <c r="AF96" i="7"/>
  <c r="AE96" i="7"/>
  <c r="AC96" i="7"/>
  <c r="AB96" i="7"/>
  <c r="AA96" i="7"/>
  <c r="Z96" i="7"/>
  <c r="Y96" i="7"/>
  <c r="X96" i="7"/>
  <c r="W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C96" i="7"/>
  <c r="B96" i="7"/>
  <c r="A96" i="7"/>
  <c r="DG95" i="7"/>
  <c r="DC95" i="7"/>
  <c r="DA95" i="7"/>
  <c r="CZ95" i="7"/>
  <c r="CY95" i="7"/>
  <c r="CW95" i="7"/>
  <c r="CV95" i="7"/>
  <c r="CU95" i="7"/>
  <c r="CT95" i="7"/>
  <c r="CS95" i="7"/>
  <c r="CR95" i="7"/>
  <c r="CQ95" i="7"/>
  <c r="CP95" i="7"/>
  <c r="CO95" i="7"/>
  <c r="CN95" i="7"/>
  <c r="CM95" i="7"/>
  <c r="CK95" i="7"/>
  <c r="CJ95" i="7"/>
  <c r="CI95" i="7"/>
  <c r="CH95" i="7"/>
  <c r="CG95" i="7"/>
  <c r="CF95" i="7"/>
  <c r="CE95" i="7"/>
  <c r="CD95" i="7"/>
  <c r="CC95" i="7"/>
  <c r="CB95" i="7"/>
  <c r="CA95" i="7"/>
  <c r="BY95" i="7"/>
  <c r="BX95" i="7"/>
  <c r="BW95" i="7"/>
  <c r="BV95" i="7"/>
  <c r="BU95" i="7"/>
  <c r="BS95" i="7"/>
  <c r="BR95" i="7"/>
  <c r="BQ95" i="7"/>
  <c r="BP95" i="7"/>
  <c r="BO95" i="7"/>
  <c r="BM95" i="7"/>
  <c r="BL95" i="7"/>
  <c r="BK95" i="7"/>
  <c r="BJ95" i="7"/>
  <c r="BI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O95" i="7"/>
  <c r="AN95" i="7"/>
  <c r="AM95" i="7"/>
  <c r="AL95" i="7"/>
  <c r="AK95" i="7"/>
  <c r="AJ95" i="7"/>
  <c r="AI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C95" i="7"/>
  <c r="B95" i="7"/>
  <c r="A95" i="7"/>
  <c r="DG94" i="7"/>
  <c r="DC94" i="7"/>
  <c r="DA94" i="7"/>
  <c r="CZ94" i="7"/>
  <c r="CY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E94" i="7"/>
  <c r="CD94" i="7"/>
  <c r="CC94" i="7"/>
  <c r="CB94" i="7"/>
  <c r="CA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C94" i="7"/>
  <c r="AB94" i="7"/>
  <c r="AA94" i="7"/>
  <c r="Z94" i="7"/>
  <c r="Y94" i="7"/>
  <c r="X94" i="7"/>
  <c r="W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C94" i="7"/>
  <c r="B94" i="7"/>
  <c r="A94" i="7"/>
  <c r="DG93" i="7"/>
  <c r="DC93" i="7"/>
  <c r="DA93" i="7"/>
  <c r="CZ93" i="7"/>
  <c r="CY93" i="7"/>
  <c r="CX93" i="7"/>
  <c r="CW93" i="7"/>
  <c r="CV93" i="7"/>
  <c r="CU93" i="7"/>
  <c r="CT93" i="7"/>
  <c r="CS93" i="7"/>
  <c r="CQ93" i="7"/>
  <c r="CP93" i="7"/>
  <c r="CO93" i="7"/>
  <c r="CN93" i="7"/>
  <c r="CM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M93" i="7"/>
  <c r="BL93" i="7"/>
  <c r="BK93" i="7"/>
  <c r="BJ93" i="7"/>
  <c r="BI93" i="7"/>
  <c r="BG93" i="7"/>
  <c r="BF93" i="7"/>
  <c r="BE93" i="7"/>
  <c r="BD93" i="7"/>
  <c r="BC93" i="7"/>
  <c r="BA93" i="7"/>
  <c r="AZ93" i="7"/>
  <c r="AY93" i="7"/>
  <c r="AX93" i="7"/>
  <c r="AW93" i="7"/>
  <c r="AV93" i="7"/>
  <c r="AU93" i="7"/>
  <c r="AT93" i="7"/>
  <c r="AS93" i="7"/>
  <c r="AR93" i="7"/>
  <c r="AQ93" i="7"/>
  <c r="AO93" i="7"/>
  <c r="AN93" i="7"/>
  <c r="AM93" i="7"/>
  <c r="AL93" i="7"/>
  <c r="AK93" i="7"/>
  <c r="AI93" i="7"/>
  <c r="AH93" i="7"/>
  <c r="AG93" i="7"/>
  <c r="AF93" i="7"/>
  <c r="AE93" i="7"/>
  <c r="AC93" i="7"/>
  <c r="AB93" i="7"/>
  <c r="AA93" i="7"/>
  <c r="Z93" i="7"/>
  <c r="Y93" i="7"/>
  <c r="W93" i="7"/>
  <c r="V93" i="7"/>
  <c r="U93" i="7"/>
  <c r="T93" i="7"/>
  <c r="S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C93" i="7"/>
  <c r="B93" i="7"/>
  <c r="A93" i="7"/>
  <c r="DG92" i="7"/>
  <c r="DC92" i="7"/>
  <c r="DA92" i="7"/>
  <c r="CZ92" i="7"/>
  <c r="CY92" i="7"/>
  <c r="CW92" i="7"/>
  <c r="CV92" i="7"/>
  <c r="CU92" i="7"/>
  <c r="CT92" i="7"/>
  <c r="CS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Y92" i="7"/>
  <c r="BX92" i="7"/>
  <c r="BW92" i="7"/>
  <c r="BV92" i="7"/>
  <c r="BU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A92" i="7"/>
  <c r="AZ92" i="7"/>
  <c r="AY92" i="7"/>
  <c r="AX92" i="7"/>
  <c r="AW92" i="7"/>
  <c r="AV92" i="7"/>
  <c r="AU92" i="7"/>
  <c r="AT92" i="7"/>
  <c r="AS92" i="7"/>
  <c r="AR92" i="7"/>
  <c r="AQ92" i="7"/>
  <c r="AO92" i="7"/>
  <c r="AN92" i="7"/>
  <c r="AM92" i="7"/>
  <c r="AL92" i="7"/>
  <c r="AK92" i="7"/>
  <c r="AJ92" i="7"/>
  <c r="AI92" i="7"/>
  <c r="AH92" i="7"/>
  <c r="AG92" i="7"/>
  <c r="AF92" i="7"/>
  <c r="AE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C92" i="7"/>
  <c r="B92" i="7"/>
  <c r="A92" i="7"/>
  <c r="DG91" i="7"/>
  <c r="DC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K91" i="7"/>
  <c r="CJ91" i="7"/>
  <c r="CI91" i="7"/>
  <c r="CH91" i="7"/>
  <c r="CG91" i="7"/>
  <c r="CF91" i="7"/>
  <c r="CE91" i="7"/>
  <c r="CD91" i="7"/>
  <c r="CC91" i="7"/>
  <c r="CB91" i="7"/>
  <c r="CA91" i="7"/>
  <c r="BY91" i="7"/>
  <c r="BX91" i="7"/>
  <c r="BW91" i="7"/>
  <c r="BV91" i="7"/>
  <c r="BU91" i="7"/>
  <c r="BT91" i="7"/>
  <c r="BS91" i="7"/>
  <c r="BR91" i="7"/>
  <c r="BQ91" i="7"/>
  <c r="BP91" i="7"/>
  <c r="BO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U91" i="7"/>
  <c r="AT91" i="7"/>
  <c r="AS91" i="7"/>
  <c r="AR91" i="7"/>
  <c r="AQ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Q91" i="7"/>
  <c r="O91" i="7"/>
  <c r="N91" i="7"/>
  <c r="M91" i="7"/>
  <c r="K91" i="7"/>
  <c r="I91" i="7"/>
  <c r="H91" i="7"/>
  <c r="G91" i="7"/>
  <c r="F91" i="7"/>
  <c r="E91" i="7"/>
  <c r="C91" i="7"/>
  <c r="B91" i="7"/>
  <c r="A91" i="7"/>
  <c r="DG90" i="7"/>
  <c r="DC90" i="7"/>
  <c r="DA90" i="7"/>
  <c r="CZ90" i="7"/>
  <c r="CY90" i="7"/>
  <c r="CW90" i="7"/>
  <c r="CV90" i="7"/>
  <c r="CU90" i="7"/>
  <c r="CT90" i="7"/>
  <c r="CS90" i="7"/>
  <c r="CQ90" i="7"/>
  <c r="CO90" i="7"/>
  <c r="CN90" i="7"/>
  <c r="CM90" i="7"/>
  <c r="CK90" i="7"/>
  <c r="CI90" i="7"/>
  <c r="CH90" i="7"/>
  <c r="CG90" i="7"/>
  <c r="CF90" i="7"/>
  <c r="CE90" i="7"/>
  <c r="CD90" i="7"/>
  <c r="CC90" i="7"/>
  <c r="CB90" i="7"/>
  <c r="CA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G90" i="7"/>
  <c r="BF90" i="7"/>
  <c r="BE90" i="7"/>
  <c r="BD90" i="7"/>
  <c r="BC90" i="7"/>
  <c r="BA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K90" i="7"/>
  <c r="J90" i="7"/>
  <c r="I90" i="7"/>
  <c r="H90" i="7"/>
  <c r="G90" i="7"/>
  <c r="F90" i="7"/>
  <c r="E90" i="7"/>
  <c r="C90" i="7"/>
  <c r="B90" i="7"/>
  <c r="A90" i="7"/>
  <c r="DG89" i="7"/>
  <c r="DC89" i="7"/>
  <c r="DA89" i="7"/>
  <c r="CZ89" i="7"/>
  <c r="CY89" i="7"/>
  <c r="CX89" i="7"/>
  <c r="CW89" i="7"/>
  <c r="CV89" i="7"/>
  <c r="CU89" i="7"/>
  <c r="CT89" i="7"/>
  <c r="CS89" i="7"/>
  <c r="CQ89" i="7"/>
  <c r="CO89" i="7"/>
  <c r="CN89" i="7"/>
  <c r="CM89" i="7"/>
  <c r="CK89" i="7"/>
  <c r="CJ89" i="7"/>
  <c r="CI89" i="7"/>
  <c r="CH89" i="7"/>
  <c r="CG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M89" i="7"/>
  <c r="BL89" i="7"/>
  <c r="BK89" i="7"/>
  <c r="BJ89" i="7"/>
  <c r="BI89" i="7"/>
  <c r="BG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W89" i="7"/>
  <c r="V89" i="7"/>
  <c r="U89" i="7"/>
  <c r="T89" i="7"/>
  <c r="S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C89" i="7"/>
  <c r="B89" i="7"/>
  <c r="A89" i="7"/>
  <c r="DG88" i="7"/>
  <c r="DC88" i="7"/>
  <c r="DA88" i="7"/>
  <c r="CZ88" i="7"/>
  <c r="CY88" i="7"/>
  <c r="CW88" i="7"/>
  <c r="CV88" i="7"/>
  <c r="CU88" i="7"/>
  <c r="CT88" i="7"/>
  <c r="CS88" i="7"/>
  <c r="CQ88" i="7"/>
  <c r="CP88" i="7"/>
  <c r="CO88" i="7"/>
  <c r="CN88" i="7"/>
  <c r="CM88" i="7"/>
  <c r="CK88" i="7"/>
  <c r="CJ88" i="7"/>
  <c r="CI88" i="7"/>
  <c r="CH88" i="7"/>
  <c r="CG88" i="7"/>
  <c r="CF88" i="7"/>
  <c r="CE88" i="7"/>
  <c r="CD88" i="7"/>
  <c r="CC88" i="7"/>
  <c r="CB88" i="7"/>
  <c r="CA88" i="7"/>
  <c r="BY88" i="7"/>
  <c r="BX88" i="7"/>
  <c r="BW88" i="7"/>
  <c r="BV88" i="7"/>
  <c r="BU88" i="7"/>
  <c r="BT88" i="7"/>
  <c r="BS88" i="7"/>
  <c r="BR88" i="7"/>
  <c r="BQ88" i="7"/>
  <c r="BP88" i="7"/>
  <c r="BO88" i="7"/>
  <c r="BM88" i="7"/>
  <c r="BL88" i="7"/>
  <c r="BK88" i="7"/>
  <c r="BJ88" i="7"/>
  <c r="BI88" i="7"/>
  <c r="BG88" i="7"/>
  <c r="BE88" i="7"/>
  <c r="BD88" i="7"/>
  <c r="BC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I88" i="7"/>
  <c r="AH88" i="7"/>
  <c r="AG88" i="7"/>
  <c r="AF88" i="7"/>
  <c r="AE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C88" i="7"/>
  <c r="B88" i="7"/>
  <c r="A88" i="7"/>
  <c r="DG87" i="7"/>
  <c r="DC87" i="7"/>
  <c r="DA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U87" i="7"/>
  <c r="AT87" i="7"/>
  <c r="AS87" i="7"/>
  <c r="AR87" i="7"/>
  <c r="AQ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Q87" i="7"/>
  <c r="P87" i="7"/>
  <c r="O87" i="7"/>
  <c r="N87" i="7"/>
  <c r="M87" i="7"/>
  <c r="K87" i="7"/>
  <c r="J87" i="7"/>
  <c r="I87" i="7"/>
  <c r="H87" i="7"/>
  <c r="G87" i="7"/>
  <c r="F87" i="7"/>
  <c r="E87" i="7"/>
  <c r="C87" i="7"/>
  <c r="B87" i="7"/>
  <c r="A87" i="7"/>
  <c r="DG86" i="7"/>
  <c r="DC86" i="7"/>
  <c r="DA86" i="7"/>
  <c r="CZ86" i="7"/>
  <c r="CY86" i="7"/>
  <c r="CW86" i="7"/>
  <c r="CV86" i="7"/>
  <c r="CU86" i="7"/>
  <c r="CT86" i="7"/>
  <c r="CS86" i="7"/>
  <c r="CQ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G86" i="7"/>
  <c r="BF86" i="7"/>
  <c r="BE86" i="7"/>
  <c r="BD86" i="7"/>
  <c r="BC86" i="7"/>
  <c r="BA86" i="7"/>
  <c r="AZ86" i="7"/>
  <c r="AY86" i="7"/>
  <c r="AX86" i="7"/>
  <c r="AW86" i="7"/>
  <c r="AU86" i="7"/>
  <c r="AS86" i="7"/>
  <c r="AR86" i="7"/>
  <c r="AQ86" i="7"/>
  <c r="AO86" i="7"/>
  <c r="AN86" i="7"/>
  <c r="AM86" i="7"/>
  <c r="AL86" i="7"/>
  <c r="AK86" i="7"/>
  <c r="AJ86" i="7"/>
  <c r="AI86" i="7"/>
  <c r="AH86" i="7"/>
  <c r="AG86" i="7"/>
  <c r="AF86" i="7"/>
  <c r="AE86" i="7"/>
  <c r="AC86" i="7"/>
  <c r="AB86" i="7"/>
  <c r="AA86" i="7"/>
  <c r="Z86" i="7"/>
  <c r="Y86" i="7"/>
  <c r="X86" i="7"/>
  <c r="W86" i="7"/>
  <c r="V86" i="7"/>
  <c r="U86" i="7"/>
  <c r="T86" i="7"/>
  <c r="S86" i="7"/>
  <c r="Q86" i="7"/>
  <c r="P86" i="7"/>
  <c r="O86" i="7"/>
  <c r="N86" i="7"/>
  <c r="M86" i="7"/>
  <c r="K86" i="7"/>
  <c r="J86" i="7"/>
  <c r="I86" i="7"/>
  <c r="H86" i="7"/>
  <c r="G86" i="7"/>
  <c r="F86" i="7"/>
  <c r="E86" i="7"/>
  <c r="C86" i="7"/>
  <c r="B86" i="7"/>
  <c r="A86" i="7"/>
  <c r="DG85" i="7"/>
  <c r="DC85" i="7"/>
  <c r="DA85" i="7"/>
  <c r="CZ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K85" i="7"/>
  <c r="CJ85" i="7"/>
  <c r="CI85" i="7"/>
  <c r="CH85" i="7"/>
  <c r="CG85" i="7"/>
  <c r="CE85" i="7"/>
  <c r="CD85" i="7"/>
  <c r="CC85" i="7"/>
  <c r="CB85" i="7"/>
  <c r="CA85" i="7"/>
  <c r="BY85" i="7"/>
  <c r="BX85" i="7"/>
  <c r="BW85" i="7"/>
  <c r="BV85" i="7"/>
  <c r="BU85" i="7"/>
  <c r="BT85" i="7"/>
  <c r="BS85" i="7"/>
  <c r="BR85" i="7"/>
  <c r="BQ85" i="7"/>
  <c r="BP85" i="7"/>
  <c r="BO85" i="7"/>
  <c r="BM85" i="7"/>
  <c r="BL85" i="7"/>
  <c r="BK85" i="7"/>
  <c r="BJ85" i="7"/>
  <c r="BI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W85" i="7"/>
  <c r="U85" i="7"/>
  <c r="T85" i="7"/>
  <c r="S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C85" i="7"/>
  <c r="B85" i="7"/>
  <c r="A85" i="7"/>
  <c r="DG84" i="7"/>
  <c r="DC84" i="7"/>
  <c r="DA84" i="7"/>
  <c r="CZ84" i="7"/>
  <c r="CY84" i="7"/>
  <c r="CW84" i="7"/>
  <c r="CV84" i="7"/>
  <c r="CU84" i="7"/>
  <c r="CT84" i="7"/>
  <c r="CS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Y84" i="7"/>
  <c r="BX84" i="7"/>
  <c r="BW84" i="7"/>
  <c r="BV84" i="7"/>
  <c r="BU84" i="7"/>
  <c r="BT84" i="7"/>
  <c r="BS84" i="7"/>
  <c r="BR84" i="7"/>
  <c r="BQ84" i="7"/>
  <c r="BP84" i="7"/>
  <c r="BO84" i="7"/>
  <c r="BM84" i="7"/>
  <c r="BL84" i="7"/>
  <c r="BK84" i="7"/>
  <c r="BJ84" i="7"/>
  <c r="BI84" i="7"/>
  <c r="BH84" i="7"/>
  <c r="BG84" i="7"/>
  <c r="BF84" i="7"/>
  <c r="BE84" i="7"/>
  <c r="BD84" i="7"/>
  <c r="BC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C84" i="7"/>
  <c r="B84" i="7"/>
  <c r="A84" i="7"/>
  <c r="DG83" i="7"/>
  <c r="DC83" i="7"/>
  <c r="DA83" i="7"/>
  <c r="CZ83" i="7"/>
  <c r="CY83" i="7"/>
  <c r="CX83" i="7"/>
  <c r="CW83" i="7"/>
  <c r="CV83" i="7"/>
  <c r="CU83" i="7"/>
  <c r="CT83" i="7"/>
  <c r="CS83" i="7"/>
  <c r="CQ83" i="7"/>
  <c r="CP83" i="7"/>
  <c r="CO83" i="7"/>
  <c r="CN83" i="7"/>
  <c r="CM83" i="7"/>
  <c r="CK83" i="7"/>
  <c r="CJ83" i="7"/>
  <c r="CI83" i="7"/>
  <c r="CH83" i="7"/>
  <c r="CG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M83" i="7"/>
  <c r="BL83" i="7"/>
  <c r="BK83" i="7"/>
  <c r="BJ83" i="7"/>
  <c r="BI83" i="7"/>
  <c r="BG83" i="7"/>
  <c r="BE83" i="7"/>
  <c r="BD83" i="7"/>
  <c r="BC83" i="7"/>
  <c r="BB83" i="7"/>
  <c r="BA83" i="7"/>
  <c r="AY83" i="7"/>
  <c r="AX83" i="7"/>
  <c r="AW83" i="7"/>
  <c r="AU83" i="7"/>
  <c r="AT83" i="7"/>
  <c r="AS83" i="7"/>
  <c r="AR83" i="7"/>
  <c r="AQ83" i="7"/>
  <c r="AO83" i="7"/>
  <c r="AN83" i="7"/>
  <c r="AM83" i="7"/>
  <c r="AL83" i="7"/>
  <c r="AK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Q83" i="7"/>
  <c r="P83" i="7"/>
  <c r="O83" i="7"/>
  <c r="N83" i="7"/>
  <c r="M83" i="7"/>
  <c r="K83" i="7"/>
  <c r="J83" i="7"/>
  <c r="I83" i="7"/>
  <c r="H83" i="7"/>
  <c r="G83" i="7"/>
  <c r="F83" i="7"/>
  <c r="E83" i="7"/>
  <c r="C83" i="7"/>
  <c r="B83" i="7"/>
  <c r="A83" i="7"/>
  <c r="DG82" i="7"/>
  <c r="DC82" i="7"/>
  <c r="DA82" i="7"/>
  <c r="CZ82" i="7"/>
  <c r="CY82" i="7"/>
  <c r="CW82" i="7"/>
  <c r="CV82" i="7"/>
  <c r="CU82" i="7"/>
  <c r="CT82" i="7"/>
  <c r="CS82" i="7"/>
  <c r="CR82" i="7"/>
  <c r="CQ82" i="7"/>
  <c r="CP82" i="7"/>
  <c r="CO82" i="7"/>
  <c r="CN82" i="7"/>
  <c r="CM82" i="7"/>
  <c r="CK82" i="7"/>
  <c r="CI82" i="7"/>
  <c r="CH82" i="7"/>
  <c r="CG82" i="7"/>
  <c r="CF82" i="7"/>
  <c r="CE82" i="7"/>
  <c r="CD82" i="7"/>
  <c r="CC82" i="7"/>
  <c r="CB82" i="7"/>
  <c r="CA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G82" i="7"/>
  <c r="BF82" i="7"/>
  <c r="BE82" i="7"/>
  <c r="BD82" i="7"/>
  <c r="BC82" i="7"/>
  <c r="BA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C82" i="7"/>
  <c r="AB82" i="7"/>
  <c r="AA82" i="7"/>
  <c r="Z82" i="7"/>
  <c r="Y82" i="7"/>
  <c r="X82" i="7"/>
  <c r="W82" i="7"/>
  <c r="V82" i="7"/>
  <c r="U82" i="7"/>
  <c r="T82" i="7"/>
  <c r="S82" i="7"/>
  <c r="Q82" i="7"/>
  <c r="P82" i="7"/>
  <c r="O82" i="7"/>
  <c r="N82" i="7"/>
  <c r="M82" i="7"/>
  <c r="K82" i="7"/>
  <c r="J82" i="7"/>
  <c r="I82" i="7"/>
  <c r="H82" i="7"/>
  <c r="G82" i="7"/>
  <c r="F82" i="7"/>
  <c r="E82" i="7"/>
  <c r="C82" i="7"/>
  <c r="B82" i="7"/>
  <c r="A82" i="7"/>
  <c r="DG81" i="7"/>
  <c r="DC81" i="7"/>
  <c r="DA81" i="7"/>
  <c r="CZ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K81" i="7"/>
  <c r="CJ81" i="7"/>
  <c r="CI81" i="7"/>
  <c r="CH81" i="7"/>
  <c r="CG81" i="7"/>
  <c r="CF81" i="7"/>
  <c r="CE81" i="7"/>
  <c r="CD81" i="7"/>
  <c r="CC81" i="7"/>
  <c r="CB81" i="7"/>
  <c r="CA81" i="7"/>
  <c r="BY81" i="7"/>
  <c r="BX81" i="7"/>
  <c r="BW81" i="7"/>
  <c r="BV81" i="7"/>
  <c r="BU81" i="7"/>
  <c r="BS81" i="7"/>
  <c r="BQ81" i="7"/>
  <c r="BP81" i="7"/>
  <c r="BO81" i="7"/>
  <c r="BM81" i="7"/>
  <c r="BL81" i="7"/>
  <c r="BK81" i="7"/>
  <c r="BJ81" i="7"/>
  <c r="BI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C81" i="7"/>
  <c r="B81" i="7"/>
  <c r="A81" i="7"/>
  <c r="DG80" i="7"/>
  <c r="DC80" i="7"/>
  <c r="DA80" i="7"/>
  <c r="CZ80" i="7"/>
  <c r="CY80" i="7"/>
  <c r="CW80" i="7"/>
  <c r="CV80" i="7"/>
  <c r="CU80" i="7"/>
  <c r="CT80" i="7"/>
  <c r="CS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Y80" i="7"/>
  <c r="BX80" i="7"/>
  <c r="BW80" i="7"/>
  <c r="BV80" i="7"/>
  <c r="BU80" i="7"/>
  <c r="BT80" i="7"/>
  <c r="BS80" i="7"/>
  <c r="BR80" i="7"/>
  <c r="BQ80" i="7"/>
  <c r="BP80" i="7"/>
  <c r="BO80" i="7"/>
  <c r="BM80" i="7"/>
  <c r="BL80" i="7"/>
  <c r="BK80" i="7"/>
  <c r="BJ80" i="7"/>
  <c r="BI80" i="7"/>
  <c r="BH80" i="7"/>
  <c r="BG80" i="7"/>
  <c r="BF80" i="7"/>
  <c r="BE80" i="7"/>
  <c r="BD80" i="7"/>
  <c r="BC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C80" i="7"/>
  <c r="B80" i="7"/>
  <c r="A80" i="7"/>
  <c r="DG79" i="7"/>
  <c r="DC79" i="7"/>
  <c r="DA79" i="7"/>
  <c r="CZ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U79" i="7"/>
  <c r="AT79" i="7"/>
  <c r="AS79" i="7"/>
  <c r="AR79" i="7"/>
  <c r="AQ79" i="7"/>
  <c r="AO79" i="7"/>
  <c r="AN79" i="7"/>
  <c r="AM79" i="7"/>
  <c r="AL79" i="7"/>
  <c r="AK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Q79" i="7"/>
  <c r="P79" i="7"/>
  <c r="O79" i="7"/>
  <c r="N79" i="7"/>
  <c r="M79" i="7"/>
  <c r="K79" i="7"/>
  <c r="J79" i="7"/>
  <c r="I79" i="7"/>
  <c r="H79" i="7"/>
  <c r="G79" i="7"/>
  <c r="F79" i="7"/>
  <c r="E79" i="7"/>
  <c r="C79" i="7"/>
  <c r="B79" i="7"/>
  <c r="A79" i="7"/>
  <c r="DG78" i="7"/>
  <c r="DC78" i="7"/>
  <c r="DA78" i="7"/>
  <c r="CZ78" i="7"/>
  <c r="CY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G78" i="7"/>
  <c r="BF78" i="7"/>
  <c r="BE78" i="7"/>
  <c r="BD78" i="7"/>
  <c r="BC78" i="7"/>
  <c r="BA78" i="7"/>
  <c r="AZ78" i="7"/>
  <c r="AY78" i="7"/>
  <c r="AX78" i="7"/>
  <c r="AW78" i="7"/>
  <c r="AU78" i="7"/>
  <c r="AT78" i="7"/>
  <c r="AS78" i="7"/>
  <c r="AR78" i="7"/>
  <c r="AQ78" i="7"/>
  <c r="AO78" i="7"/>
  <c r="AN78" i="7"/>
  <c r="AM78" i="7"/>
  <c r="AL78" i="7"/>
  <c r="AK78" i="7"/>
  <c r="AJ78" i="7"/>
  <c r="AI78" i="7"/>
  <c r="AH78" i="7"/>
  <c r="AG78" i="7"/>
  <c r="AF78" i="7"/>
  <c r="AE78" i="7"/>
  <c r="AC78" i="7"/>
  <c r="AB78" i="7"/>
  <c r="AA78" i="7"/>
  <c r="Z78" i="7"/>
  <c r="Y78" i="7"/>
  <c r="X78" i="7"/>
  <c r="W78" i="7"/>
  <c r="V78" i="7"/>
  <c r="U78" i="7"/>
  <c r="T78" i="7"/>
  <c r="S78" i="7"/>
  <c r="Q78" i="7"/>
  <c r="P78" i="7"/>
  <c r="O78" i="7"/>
  <c r="N78" i="7"/>
  <c r="M78" i="7"/>
  <c r="K78" i="7"/>
  <c r="J78" i="7"/>
  <c r="I78" i="7"/>
  <c r="H78" i="7"/>
  <c r="G78" i="7"/>
  <c r="F78" i="7"/>
  <c r="E78" i="7"/>
  <c r="C78" i="7"/>
  <c r="B78" i="7"/>
  <c r="A78" i="7"/>
  <c r="DG77" i="7"/>
  <c r="DC77" i="7"/>
  <c r="DA77" i="7"/>
  <c r="CZ77" i="7"/>
  <c r="CY77" i="7"/>
  <c r="CW77" i="7"/>
  <c r="CV77" i="7"/>
  <c r="CU77" i="7"/>
  <c r="CT77" i="7"/>
  <c r="CS77" i="7"/>
  <c r="CR77" i="7"/>
  <c r="CQ77" i="7"/>
  <c r="CP77" i="7"/>
  <c r="CO77" i="7"/>
  <c r="CN77" i="7"/>
  <c r="CM77" i="7"/>
  <c r="CK77" i="7"/>
  <c r="CJ77" i="7"/>
  <c r="CI77" i="7"/>
  <c r="CH77" i="7"/>
  <c r="CG77" i="7"/>
  <c r="CF77" i="7"/>
  <c r="CE77" i="7"/>
  <c r="CC77" i="7"/>
  <c r="CB77" i="7"/>
  <c r="CA77" i="7"/>
  <c r="BZ77" i="7"/>
  <c r="BY77" i="7"/>
  <c r="BX77" i="7"/>
  <c r="BW77" i="7"/>
  <c r="BV77" i="7"/>
  <c r="BU77" i="7"/>
  <c r="BS77" i="7"/>
  <c r="BR77" i="7"/>
  <c r="BQ77" i="7"/>
  <c r="BP77" i="7"/>
  <c r="BO77" i="7"/>
  <c r="BM77" i="7"/>
  <c r="BL77" i="7"/>
  <c r="BK77" i="7"/>
  <c r="BJ77" i="7"/>
  <c r="BI77" i="7"/>
  <c r="BG77" i="7"/>
  <c r="BF77" i="7"/>
  <c r="BE77" i="7"/>
  <c r="BD77" i="7"/>
  <c r="BC77" i="7"/>
  <c r="BA77" i="7"/>
  <c r="AZ77" i="7"/>
  <c r="AY77" i="7"/>
  <c r="AX77" i="7"/>
  <c r="AW77" i="7"/>
  <c r="AV77" i="7"/>
  <c r="AU77" i="7"/>
  <c r="AT77" i="7"/>
  <c r="AS77" i="7"/>
  <c r="AR77" i="7"/>
  <c r="AQ77" i="7"/>
  <c r="AO77" i="7"/>
  <c r="AN77" i="7"/>
  <c r="AM77" i="7"/>
  <c r="AL77" i="7"/>
  <c r="AK77" i="7"/>
  <c r="AI77" i="7"/>
  <c r="AH77" i="7"/>
  <c r="AG77" i="7"/>
  <c r="AF77" i="7"/>
  <c r="AE77" i="7"/>
  <c r="AD77" i="7"/>
  <c r="AC77" i="7"/>
  <c r="AB77" i="7"/>
  <c r="AA77" i="7"/>
  <c r="Z77" i="7"/>
  <c r="Y77" i="7"/>
  <c r="W77" i="7"/>
  <c r="V77" i="7"/>
  <c r="U77" i="7"/>
  <c r="T77" i="7"/>
  <c r="S77" i="7"/>
  <c r="Q77" i="7"/>
  <c r="P77" i="7"/>
  <c r="O77" i="7"/>
  <c r="N77" i="7"/>
  <c r="M77" i="7"/>
  <c r="K77" i="7"/>
  <c r="J77" i="7"/>
  <c r="I77" i="7"/>
  <c r="H77" i="7"/>
  <c r="G77" i="7"/>
  <c r="F77" i="7"/>
  <c r="E77" i="7"/>
  <c r="C77" i="7"/>
  <c r="B77" i="7"/>
  <c r="A77" i="7"/>
  <c r="DG76" i="7"/>
  <c r="DC76" i="7"/>
  <c r="CZ76" i="7"/>
  <c r="CY76" i="7"/>
  <c r="CW76" i="7"/>
  <c r="CV76" i="7"/>
  <c r="CU76" i="7"/>
  <c r="CT76" i="7"/>
  <c r="CS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Y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G76" i="7"/>
  <c r="BF76" i="7"/>
  <c r="BE76" i="7"/>
  <c r="BD76" i="7"/>
  <c r="BC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I76" i="7"/>
  <c r="AG76" i="7"/>
  <c r="AF76" i="7"/>
  <c r="AE76" i="7"/>
  <c r="AC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C76" i="7"/>
  <c r="B76" i="7"/>
  <c r="A76" i="7"/>
  <c r="DG75" i="7"/>
  <c r="DC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K75" i="7"/>
  <c r="CJ75" i="7"/>
  <c r="CI75" i="7"/>
  <c r="CH75" i="7"/>
  <c r="CG75" i="7"/>
  <c r="CF75" i="7"/>
  <c r="CE75" i="7"/>
  <c r="CD75" i="7"/>
  <c r="CC75" i="7"/>
  <c r="CB75" i="7"/>
  <c r="CA75" i="7"/>
  <c r="BY75" i="7"/>
  <c r="BX75" i="7"/>
  <c r="BW75" i="7"/>
  <c r="BV75" i="7"/>
  <c r="BU75" i="7"/>
  <c r="BS75" i="7"/>
  <c r="BR75" i="7"/>
  <c r="BQ75" i="7"/>
  <c r="BP75" i="7"/>
  <c r="BO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C75" i="7"/>
  <c r="B75" i="7"/>
  <c r="A75" i="7"/>
  <c r="DG74" i="7"/>
  <c r="DC74" i="7"/>
  <c r="DA74" i="7"/>
  <c r="CZ74" i="7"/>
  <c r="CY74" i="7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E74" i="7"/>
  <c r="CD74" i="7"/>
  <c r="CC74" i="7"/>
  <c r="CB74" i="7"/>
  <c r="CA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G74" i="7"/>
  <c r="BF74" i="7"/>
  <c r="BE74" i="7"/>
  <c r="BD74" i="7"/>
  <c r="BC74" i="7"/>
  <c r="BA74" i="7"/>
  <c r="AZ74" i="7"/>
  <c r="AY74" i="7"/>
  <c r="AX74" i="7"/>
  <c r="AW74" i="7"/>
  <c r="AU74" i="7"/>
  <c r="AT74" i="7"/>
  <c r="AS74" i="7"/>
  <c r="AR74" i="7"/>
  <c r="AQ74" i="7"/>
  <c r="AP74" i="7"/>
  <c r="AO74" i="7"/>
  <c r="AN74" i="7"/>
  <c r="AM74" i="7"/>
  <c r="AL74" i="7"/>
  <c r="AK74" i="7"/>
  <c r="AI74" i="7"/>
  <c r="AH74" i="7"/>
  <c r="AG74" i="7"/>
  <c r="AF74" i="7"/>
  <c r="AE74" i="7"/>
  <c r="AC74" i="7"/>
  <c r="AB74" i="7"/>
  <c r="AA74" i="7"/>
  <c r="Z74" i="7"/>
  <c r="Y74" i="7"/>
  <c r="X74" i="7"/>
  <c r="W74" i="7"/>
  <c r="V74" i="7"/>
  <c r="U74" i="7"/>
  <c r="T74" i="7"/>
  <c r="S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C74" i="7"/>
  <c r="B74" i="7"/>
  <c r="A74" i="7"/>
  <c r="DG73" i="7"/>
  <c r="DC73" i="7"/>
  <c r="DA73" i="7"/>
  <c r="CZ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K73" i="7"/>
  <c r="CJ73" i="7"/>
  <c r="CI73" i="7"/>
  <c r="CH73" i="7"/>
  <c r="CG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M73" i="7"/>
  <c r="BL73" i="7"/>
  <c r="BK73" i="7"/>
  <c r="BJ73" i="7"/>
  <c r="BI73" i="7"/>
  <c r="BH73" i="7"/>
  <c r="BG73" i="7"/>
  <c r="BF73" i="7"/>
  <c r="BE73" i="7"/>
  <c r="BD73" i="7"/>
  <c r="BC73" i="7"/>
  <c r="BA73" i="7"/>
  <c r="AZ73" i="7"/>
  <c r="AY73" i="7"/>
  <c r="AX73" i="7"/>
  <c r="AW73" i="7"/>
  <c r="AV73" i="7"/>
  <c r="AU73" i="7"/>
  <c r="AT73" i="7"/>
  <c r="AS73" i="7"/>
  <c r="AR73" i="7"/>
  <c r="AQ73" i="7"/>
  <c r="AO73" i="7"/>
  <c r="AN73" i="7"/>
  <c r="AM73" i="7"/>
  <c r="AL73" i="7"/>
  <c r="AK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C73" i="7"/>
  <c r="B73" i="7"/>
  <c r="A73" i="7"/>
  <c r="DG72" i="7"/>
  <c r="DC72" i="7"/>
  <c r="DA72" i="7"/>
  <c r="CZ72" i="7"/>
  <c r="CY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Y72" i="7"/>
  <c r="BX72" i="7"/>
  <c r="BW72" i="7"/>
  <c r="BV72" i="7"/>
  <c r="BU72" i="7"/>
  <c r="BT72" i="7"/>
  <c r="BS72" i="7"/>
  <c r="BR72" i="7"/>
  <c r="BQ72" i="7"/>
  <c r="BP72" i="7"/>
  <c r="BO72" i="7"/>
  <c r="BM72" i="7"/>
  <c r="BL72" i="7"/>
  <c r="BK72" i="7"/>
  <c r="BJ72" i="7"/>
  <c r="BI72" i="7"/>
  <c r="BG72" i="7"/>
  <c r="BF72" i="7"/>
  <c r="BE72" i="7"/>
  <c r="BD72" i="7"/>
  <c r="BC72" i="7"/>
  <c r="BA72" i="7"/>
  <c r="AZ72" i="7"/>
  <c r="AY72" i="7"/>
  <c r="AX72" i="7"/>
  <c r="AW72" i="7"/>
  <c r="AV72" i="7"/>
  <c r="AU72" i="7"/>
  <c r="AT72" i="7"/>
  <c r="AS72" i="7"/>
  <c r="AR72" i="7"/>
  <c r="AQ72" i="7"/>
  <c r="AO72" i="7"/>
  <c r="AN72" i="7"/>
  <c r="AM72" i="7"/>
  <c r="AL72" i="7"/>
  <c r="AK72" i="7"/>
  <c r="AI72" i="7"/>
  <c r="AG72" i="7"/>
  <c r="AF72" i="7"/>
  <c r="AE72" i="7"/>
  <c r="AC72" i="7"/>
  <c r="AB72" i="7"/>
  <c r="AA72" i="7"/>
  <c r="Z72" i="7"/>
  <c r="Y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C72" i="7"/>
  <c r="B72" i="7"/>
  <c r="A72" i="7"/>
  <c r="DG71" i="7"/>
  <c r="DC71" i="7"/>
  <c r="DA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K71" i="7"/>
  <c r="CJ71" i="7"/>
  <c r="CI71" i="7"/>
  <c r="CH71" i="7"/>
  <c r="CG71" i="7"/>
  <c r="CE71" i="7"/>
  <c r="CD71" i="7"/>
  <c r="CC71" i="7"/>
  <c r="CB71" i="7"/>
  <c r="CA71" i="7"/>
  <c r="BZ71" i="7"/>
  <c r="BY71" i="7"/>
  <c r="BX71" i="7"/>
  <c r="BW71" i="7"/>
  <c r="BV71" i="7"/>
  <c r="BU71" i="7"/>
  <c r="BS71" i="7"/>
  <c r="BQ71" i="7"/>
  <c r="BP71" i="7"/>
  <c r="BO71" i="7"/>
  <c r="BM71" i="7"/>
  <c r="BL71" i="7"/>
  <c r="BK71" i="7"/>
  <c r="BJ71" i="7"/>
  <c r="BI71" i="7"/>
  <c r="BG71" i="7"/>
  <c r="BF71" i="7"/>
  <c r="BE71" i="7"/>
  <c r="BD71" i="7"/>
  <c r="BC71" i="7"/>
  <c r="BA71" i="7"/>
  <c r="AZ71" i="7"/>
  <c r="AY71" i="7"/>
  <c r="AX71" i="7"/>
  <c r="AW71" i="7"/>
  <c r="AU71" i="7"/>
  <c r="AT71" i="7"/>
  <c r="AS71" i="7"/>
  <c r="AR71" i="7"/>
  <c r="AQ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C71" i="7"/>
  <c r="B71" i="7"/>
  <c r="A71" i="7"/>
  <c r="DG70" i="7"/>
  <c r="DC70" i="7"/>
  <c r="DA70" i="7"/>
  <c r="CZ70" i="7"/>
  <c r="CY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E70" i="7"/>
  <c r="CD70" i="7"/>
  <c r="CC70" i="7"/>
  <c r="CB70" i="7"/>
  <c r="CA70" i="7"/>
  <c r="BY70" i="7"/>
  <c r="BX70" i="7"/>
  <c r="BW70" i="7"/>
  <c r="BV70" i="7"/>
  <c r="BU70" i="7"/>
  <c r="BT70" i="7"/>
  <c r="BS70" i="7"/>
  <c r="BR70" i="7"/>
  <c r="BQ70" i="7"/>
  <c r="BP70" i="7"/>
  <c r="BO70" i="7"/>
  <c r="BM70" i="7"/>
  <c r="BL70" i="7"/>
  <c r="BK70" i="7"/>
  <c r="BJ70" i="7"/>
  <c r="BI70" i="7"/>
  <c r="BH70" i="7"/>
  <c r="BG70" i="7"/>
  <c r="BF70" i="7"/>
  <c r="BE70" i="7"/>
  <c r="BD70" i="7"/>
  <c r="BC70" i="7"/>
  <c r="BA70" i="7"/>
  <c r="AZ70" i="7"/>
  <c r="AY70" i="7"/>
  <c r="AX70" i="7"/>
  <c r="AW70" i="7"/>
  <c r="AU70" i="7"/>
  <c r="AT70" i="7"/>
  <c r="AS70" i="7"/>
  <c r="AR70" i="7"/>
  <c r="AQ70" i="7"/>
  <c r="AP70" i="7"/>
  <c r="AO70" i="7"/>
  <c r="AN70" i="7"/>
  <c r="AM70" i="7"/>
  <c r="AL70" i="7"/>
  <c r="AK70" i="7"/>
  <c r="AI70" i="7"/>
  <c r="AH70" i="7"/>
  <c r="AG70" i="7"/>
  <c r="AF70" i="7"/>
  <c r="AE70" i="7"/>
  <c r="AC70" i="7"/>
  <c r="AB70" i="7"/>
  <c r="AA70" i="7"/>
  <c r="Z70" i="7"/>
  <c r="Y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C70" i="7"/>
  <c r="B70" i="7"/>
  <c r="A70" i="7"/>
  <c r="DG69" i="7"/>
  <c r="DC69" i="7"/>
  <c r="DA69" i="7"/>
  <c r="CZ69" i="7"/>
  <c r="CY69" i="7"/>
  <c r="CX69" i="7"/>
  <c r="CW69" i="7"/>
  <c r="CV69" i="7"/>
  <c r="CU69" i="7"/>
  <c r="CT69" i="7"/>
  <c r="CS69" i="7"/>
  <c r="CQ69" i="7"/>
  <c r="CO69" i="7"/>
  <c r="CN69" i="7"/>
  <c r="CM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S69" i="7"/>
  <c r="AR69" i="7"/>
  <c r="AQ69" i="7"/>
  <c r="AO69" i="7"/>
  <c r="AN69" i="7"/>
  <c r="AM69" i="7"/>
  <c r="AL69" i="7"/>
  <c r="AK69" i="7"/>
  <c r="AJ69" i="7"/>
  <c r="AI69" i="7"/>
  <c r="AH69" i="7"/>
  <c r="AG69" i="7"/>
  <c r="AF69" i="7"/>
  <c r="AE69" i="7"/>
  <c r="AC69" i="7"/>
  <c r="AB69" i="7"/>
  <c r="AA69" i="7"/>
  <c r="Z69" i="7"/>
  <c r="Y69" i="7"/>
  <c r="X69" i="7"/>
  <c r="W69" i="7"/>
  <c r="V69" i="7"/>
  <c r="U69" i="7"/>
  <c r="T69" i="7"/>
  <c r="S69" i="7"/>
  <c r="Q69" i="7"/>
  <c r="P69" i="7"/>
  <c r="O69" i="7"/>
  <c r="N69" i="7"/>
  <c r="M69" i="7"/>
  <c r="K69" i="7"/>
  <c r="J69" i="7"/>
  <c r="I69" i="7"/>
  <c r="H69" i="7"/>
  <c r="G69" i="7"/>
  <c r="F69" i="7"/>
  <c r="E69" i="7"/>
  <c r="C69" i="7"/>
  <c r="B69" i="7"/>
  <c r="A69" i="7"/>
  <c r="DG68" i="7"/>
  <c r="DA68" i="7"/>
  <c r="CZ68" i="7"/>
  <c r="CY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E68" i="7"/>
  <c r="CC68" i="7"/>
  <c r="CB68" i="7"/>
  <c r="CA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A68" i="7"/>
  <c r="AY68" i="7"/>
  <c r="AX68" i="7"/>
  <c r="AW68" i="7"/>
  <c r="AU68" i="7"/>
  <c r="AT68" i="7"/>
  <c r="AS68" i="7"/>
  <c r="AR68" i="7"/>
  <c r="AQ68" i="7"/>
  <c r="AP68" i="7"/>
  <c r="AO68" i="7"/>
  <c r="AM68" i="7"/>
  <c r="AL68" i="7"/>
  <c r="AK68" i="7"/>
  <c r="AJ68" i="7"/>
  <c r="AI68" i="7"/>
  <c r="AH68" i="7"/>
  <c r="AG68" i="7"/>
  <c r="AF68" i="7"/>
  <c r="AE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C68" i="7"/>
  <c r="B68" i="7"/>
  <c r="A68" i="7"/>
  <c r="DG67" i="7"/>
  <c r="DC67" i="7"/>
  <c r="DA67" i="7"/>
  <c r="CZ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K67" i="7"/>
  <c r="CI67" i="7"/>
  <c r="CH67" i="7"/>
  <c r="CG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M67" i="7"/>
  <c r="BL67" i="7"/>
  <c r="BK67" i="7"/>
  <c r="BJ67" i="7"/>
  <c r="BI67" i="7"/>
  <c r="BG67" i="7"/>
  <c r="BF67" i="7"/>
  <c r="BE67" i="7"/>
  <c r="BD67" i="7"/>
  <c r="BC67" i="7"/>
  <c r="BB67" i="7"/>
  <c r="BA67" i="7"/>
  <c r="AZ67" i="7"/>
  <c r="AY67" i="7"/>
  <c r="AX67" i="7"/>
  <c r="AW67" i="7"/>
  <c r="AU67" i="7"/>
  <c r="AT67" i="7"/>
  <c r="AS67" i="7"/>
  <c r="AR67" i="7"/>
  <c r="AQ67" i="7"/>
  <c r="AO67" i="7"/>
  <c r="AN67" i="7"/>
  <c r="AM67" i="7"/>
  <c r="AL67" i="7"/>
  <c r="AK67" i="7"/>
  <c r="AJ67" i="7"/>
  <c r="AI67" i="7"/>
  <c r="AH67" i="7"/>
  <c r="AG67" i="7"/>
  <c r="AF67" i="7"/>
  <c r="AE67" i="7"/>
  <c r="AC67" i="7"/>
  <c r="AB67" i="7"/>
  <c r="AA67" i="7"/>
  <c r="Z67" i="7"/>
  <c r="Y67" i="7"/>
  <c r="W67" i="7"/>
  <c r="V67" i="7"/>
  <c r="U67" i="7"/>
  <c r="T67" i="7"/>
  <c r="S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C67" i="7"/>
  <c r="B67" i="7"/>
  <c r="A67" i="7"/>
  <c r="DG66" i="7"/>
  <c r="DC66" i="7"/>
  <c r="DA66" i="7"/>
  <c r="CY66" i="7"/>
  <c r="CW66" i="7"/>
  <c r="CV66" i="7"/>
  <c r="CU66" i="7"/>
  <c r="CT66" i="7"/>
  <c r="CS66" i="7"/>
  <c r="CQ66" i="7"/>
  <c r="CP66" i="7"/>
  <c r="CO66" i="7"/>
  <c r="CN66" i="7"/>
  <c r="CM66" i="7"/>
  <c r="CL66" i="7"/>
  <c r="CK66" i="7"/>
  <c r="CJ66" i="7"/>
  <c r="CI66" i="7"/>
  <c r="CH66" i="7"/>
  <c r="CG66" i="7"/>
  <c r="CE66" i="7"/>
  <c r="CD66" i="7"/>
  <c r="CC66" i="7"/>
  <c r="CB66" i="7"/>
  <c r="CA66" i="7"/>
  <c r="BZ66" i="7"/>
  <c r="BY66" i="7"/>
  <c r="BX66" i="7"/>
  <c r="BW66" i="7"/>
  <c r="BV66" i="7"/>
  <c r="BU66" i="7"/>
  <c r="BS66" i="7"/>
  <c r="BQ66" i="7"/>
  <c r="BP66" i="7"/>
  <c r="BO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U66" i="7"/>
  <c r="AT66" i="7"/>
  <c r="AS66" i="7"/>
  <c r="AR66" i="7"/>
  <c r="AQ66" i="7"/>
  <c r="AP66" i="7"/>
  <c r="AO66" i="7"/>
  <c r="AN66" i="7"/>
  <c r="AM66" i="7"/>
  <c r="AL66" i="7"/>
  <c r="AK66" i="7"/>
  <c r="AI66" i="7"/>
  <c r="AG66" i="7"/>
  <c r="AF66" i="7"/>
  <c r="AE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K66" i="7"/>
  <c r="J66" i="7"/>
  <c r="I66" i="7"/>
  <c r="H66" i="7"/>
  <c r="G66" i="7"/>
  <c r="F66" i="7"/>
  <c r="E66" i="7"/>
  <c r="C66" i="7"/>
  <c r="B66" i="7"/>
  <c r="A66" i="7"/>
  <c r="DG65" i="7"/>
  <c r="DC65" i="7"/>
  <c r="CZ65" i="7"/>
  <c r="CY65" i="7"/>
  <c r="CX65" i="7"/>
  <c r="CW65" i="7"/>
  <c r="CV65" i="7"/>
  <c r="CU65" i="7"/>
  <c r="CT65" i="7"/>
  <c r="CS65" i="7"/>
  <c r="CQ65" i="7"/>
  <c r="CP65" i="7"/>
  <c r="CO65" i="7"/>
  <c r="CN65" i="7"/>
  <c r="CM65" i="7"/>
  <c r="CK65" i="7"/>
  <c r="CJ65" i="7"/>
  <c r="CI65" i="7"/>
  <c r="CH65" i="7"/>
  <c r="CG65" i="7"/>
  <c r="CF65" i="7"/>
  <c r="CE65" i="7"/>
  <c r="CC65" i="7"/>
  <c r="CB65" i="7"/>
  <c r="CA65" i="7"/>
  <c r="BZ65" i="7"/>
  <c r="BY65" i="7"/>
  <c r="BX65" i="7"/>
  <c r="BW65" i="7"/>
  <c r="BV65" i="7"/>
  <c r="BU65" i="7"/>
  <c r="BS65" i="7"/>
  <c r="BR65" i="7"/>
  <c r="BQ65" i="7"/>
  <c r="BP65" i="7"/>
  <c r="BO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U65" i="7"/>
  <c r="AS65" i="7"/>
  <c r="AR65" i="7"/>
  <c r="AQ65" i="7"/>
  <c r="AO65" i="7"/>
  <c r="AN65" i="7"/>
  <c r="AM65" i="7"/>
  <c r="AL65" i="7"/>
  <c r="AK65" i="7"/>
  <c r="AJ65" i="7"/>
  <c r="AI65" i="7"/>
  <c r="AH65" i="7"/>
  <c r="AG65" i="7"/>
  <c r="AF65" i="7"/>
  <c r="AE65" i="7"/>
  <c r="AC65" i="7"/>
  <c r="AB65" i="7"/>
  <c r="AA65" i="7"/>
  <c r="Z65" i="7"/>
  <c r="Y65" i="7"/>
  <c r="W65" i="7"/>
  <c r="V65" i="7"/>
  <c r="U65" i="7"/>
  <c r="T65" i="7"/>
  <c r="S65" i="7"/>
  <c r="R65" i="7"/>
  <c r="Q65" i="7"/>
  <c r="P65" i="7"/>
  <c r="O65" i="7"/>
  <c r="N65" i="7"/>
  <c r="M65" i="7"/>
  <c r="K65" i="7"/>
  <c r="I65" i="7"/>
  <c r="H65" i="7"/>
  <c r="G65" i="7"/>
  <c r="F65" i="7"/>
  <c r="E65" i="7"/>
  <c r="C65" i="7"/>
  <c r="B65" i="7"/>
  <c r="A65" i="7"/>
  <c r="DG64" i="7"/>
  <c r="DC64" i="7"/>
  <c r="DA64" i="7"/>
  <c r="CZ64" i="7"/>
  <c r="CY64" i="7"/>
  <c r="CW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G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K64" i="7"/>
  <c r="J64" i="7"/>
  <c r="I64" i="7"/>
  <c r="H64" i="7"/>
  <c r="G64" i="7"/>
  <c r="F64" i="7"/>
  <c r="E64" i="7"/>
  <c r="C64" i="7"/>
  <c r="B64" i="7"/>
  <c r="A64" i="7"/>
  <c r="DG63" i="7"/>
  <c r="DC63" i="7"/>
  <c r="DA63" i="7"/>
  <c r="CZ63" i="7"/>
  <c r="CY63" i="7"/>
  <c r="CW63" i="7"/>
  <c r="CV63" i="7"/>
  <c r="CU63" i="7"/>
  <c r="CT63" i="7"/>
  <c r="CS63" i="7"/>
  <c r="CQ63" i="7"/>
  <c r="CP63" i="7"/>
  <c r="CO63" i="7"/>
  <c r="CN63" i="7"/>
  <c r="CM63" i="7"/>
  <c r="CK63" i="7"/>
  <c r="CJ63" i="7"/>
  <c r="CI63" i="7"/>
  <c r="CH63" i="7"/>
  <c r="CG63" i="7"/>
  <c r="CF63" i="7"/>
  <c r="CE63" i="7"/>
  <c r="CD63" i="7"/>
  <c r="CC63" i="7"/>
  <c r="CB63" i="7"/>
  <c r="CA63" i="7"/>
  <c r="BY63" i="7"/>
  <c r="BX63" i="7"/>
  <c r="BW63" i="7"/>
  <c r="BV63" i="7"/>
  <c r="BU63" i="7"/>
  <c r="BS63" i="7"/>
  <c r="BR63" i="7"/>
  <c r="BQ63" i="7"/>
  <c r="BP63" i="7"/>
  <c r="BO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C63" i="7"/>
  <c r="AB63" i="7"/>
  <c r="AA63" i="7"/>
  <c r="Z63" i="7"/>
  <c r="Y63" i="7"/>
  <c r="W63" i="7"/>
  <c r="V63" i="7"/>
  <c r="U63" i="7"/>
  <c r="T63" i="7"/>
  <c r="S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C63" i="7"/>
  <c r="B63" i="7"/>
  <c r="A63" i="7"/>
  <c r="DG62" i="7"/>
  <c r="DC62" i="7"/>
  <c r="DB62" i="7"/>
  <c r="DA62" i="7"/>
  <c r="CZ62" i="7"/>
  <c r="CY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E62" i="7"/>
  <c r="CD62" i="7"/>
  <c r="CC62" i="7"/>
  <c r="CB62" i="7"/>
  <c r="CA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G62" i="7"/>
  <c r="BF62" i="7"/>
  <c r="BE62" i="7"/>
  <c r="BD62" i="7"/>
  <c r="BC62" i="7"/>
  <c r="BB62" i="7"/>
  <c r="BA62" i="7"/>
  <c r="AZ62" i="7"/>
  <c r="AY62" i="7"/>
  <c r="AX62" i="7"/>
  <c r="AW62" i="7"/>
  <c r="AU62" i="7"/>
  <c r="AT62" i="7"/>
  <c r="AS62" i="7"/>
  <c r="AR62" i="7"/>
  <c r="AQ62" i="7"/>
  <c r="AO62" i="7"/>
  <c r="AN62" i="7"/>
  <c r="AM62" i="7"/>
  <c r="AL62" i="7"/>
  <c r="AK62" i="7"/>
  <c r="AI62" i="7"/>
  <c r="AH62" i="7"/>
  <c r="AG62" i="7"/>
  <c r="AF62" i="7"/>
  <c r="AE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K62" i="7"/>
  <c r="J62" i="7"/>
  <c r="I62" i="7"/>
  <c r="H62" i="7"/>
  <c r="G62" i="7"/>
  <c r="F62" i="7"/>
  <c r="E62" i="7"/>
  <c r="C62" i="7"/>
  <c r="B62" i="7"/>
  <c r="A62" i="7"/>
  <c r="DG61" i="7"/>
  <c r="DC61" i="7"/>
  <c r="DA61" i="7"/>
  <c r="CZ61" i="7"/>
  <c r="CY61" i="7"/>
  <c r="CX61" i="7"/>
  <c r="CW61" i="7"/>
  <c r="CV61" i="7"/>
  <c r="CU61" i="7"/>
  <c r="CT61" i="7"/>
  <c r="CS61" i="7"/>
  <c r="CQ61" i="7"/>
  <c r="CP61" i="7"/>
  <c r="CO61" i="7"/>
  <c r="CN61" i="7"/>
  <c r="CM61" i="7"/>
  <c r="CL61" i="7"/>
  <c r="CK61" i="7"/>
  <c r="CJ61" i="7"/>
  <c r="CI61" i="7"/>
  <c r="CH61" i="7"/>
  <c r="CG61" i="7"/>
  <c r="CE61" i="7"/>
  <c r="CC61" i="7"/>
  <c r="CB61" i="7"/>
  <c r="CA61" i="7"/>
  <c r="BY61" i="7"/>
  <c r="BX61" i="7"/>
  <c r="BW61" i="7"/>
  <c r="BV61" i="7"/>
  <c r="BU61" i="7"/>
  <c r="BS61" i="7"/>
  <c r="BR61" i="7"/>
  <c r="BQ61" i="7"/>
  <c r="BP61" i="7"/>
  <c r="BO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U61" i="7"/>
  <c r="AT61" i="7"/>
  <c r="AS61" i="7"/>
  <c r="AR61" i="7"/>
  <c r="AQ61" i="7"/>
  <c r="AO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W61" i="7"/>
  <c r="V61" i="7"/>
  <c r="U61" i="7"/>
  <c r="T61" i="7"/>
  <c r="S61" i="7"/>
  <c r="R61" i="7"/>
  <c r="Q61" i="7"/>
  <c r="P61" i="7"/>
  <c r="O61" i="7"/>
  <c r="N61" i="7"/>
  <c r="M61" i="7"/>
  <c r="K61" i="7"/>
  <c r="J61" i="7"/>
  <c r="I61" i="7"/>
  <c r="H61" i="7"/>
  <c r="G61" i="7"/>
  <c r="F61" i="7"/>
  <c r="E61" i="7"/>
  <c r="C61" i="7"/>
  <c r="B61" i="7"/>
  <c r="A61" i="7"/>
  <c r="DG60" i="7"/>
  <c r="CZ60" i="7"/>
  <c r="CY60" i="7"/>
  <c r="CW60" i="7"/>
  <c r="CV60" i="7"/>
  <c r="CU60" i="7"/>
  <c r="CT60" i="7"/>
  <c r="CS60" i="7"/>
  <c r="CR60" i="7"/>
  <c r="CQ60" i="7"/>
  <c r="CP60" i="7"/>
  <c r="CO60" i="7"/>
  <c r="CN60" i="7"/>
  <c r="CM60" i="7"/>
  <c r="CK60" i="7"/>
  <c r="CJ60" i="7"/>
  <c r="CI60" i="7"/>
  <c r="CH60" i="7"/>
  <c r="CG60" i="7"/>
  <c r="CE60" i="7"/>
  <c r="CD60" i="7"/>
  <c r="CC60" i="7"/>
  <c r="CB60" i="7"/>
  <c r="CA60" i="7"/>
  <c r="BY60" i="7"/>
  <c r="BX60" i="7"/>
  <c r="BW60" i="7"/>
  <c r="BV60" i="7"/>
  <c r="BU60" i="7"/>
  <c r="BS60" i="7"/>
  <c r="BR60" i="7"/>
  <c r="BQ60" i="7"/>
  <c r="BP60" i="7"/>
  <c r="BO60" i="7"/>
  <c r="BN60" i="7"/>
  <c r="BM60" i="7"/>
  <c r="BL60" i="7"/>
  <c r="BK60" i="7"/>
  <c r="BJ60" i="7"/>
  <c r="BI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O60" i="7"/>
  <c r="AM60" i="7"/>
  <c r="AL60" i="7"/>
  <c r="AK60" i="7"/>
  <c r="AI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Q60" i="7"/>
  <c r="P60" i="7"/>
  <c r="O60" i="7"/>
  <c r="N60" i="7"/>
  <c r="M60" i="7"/>
  <c r="K60" i="7"/>
  <c r="J60" i="7"/>
  <c r="I60" i="7"/>
  <c r="H60" i="7"/>
  <c r="G60" i="7"/>
  <c r="F60" i="7"/>
  <c r="E60" i="7"/>
  <c r="C60" i="7"/>
  <c r="B60" i="7"/>
  <c r="A60" i="7"/>
  <c r="DG59" i="7"/>
  <c r="DC59" i="7"/>
  <c r="CZ59" i="7"/>
  <c r="CY59" i="7"/>
  <c r="CX59" i="7"/>
  <c r="CW59" i="7"/>
  <c r="CV59" i="7"/>
  <c r="CU59" i="7"/>
  <c r="CT59" i="7"/>
  <c r="CS59" i="7"/>
  <c r="CQ59" i="7"/>
  <c r="CP59" i="7"/>
  <c r="CO59" i="7"/>
  <c r="CN59" i="7"/>
  <c r="CM59" i="7"/>
  <c r="CL59" i="7"/>
  <c r="CK59" i="7"/>
  <c r="CJ59" i="7"/>
  <c r="CI59" i="7"/>
  <c r="CH59" i="7"/>
  <c r="CG59" i="7"/>
  <c r="CE59" i="7"/>
  <c r="CD59" i="7"/>
  <c r="CC59" i="7"/>
  <c r="CB59" i="7"/>
  <c r="CA59" i="7"/>
  <c r="BZ59" i="7"/>
  <c r="BY59" i="7"/>
  <c r="BX59" i="7"/>
  <c r="BW59" i="7"/>
  <c r="BV59" i="7"/>
  <c r="BU59" i="7"/>
  <c r="BS59" i="7"/>
  <c r="BR59" i="7"/>
  <c r="BQ59" i="7"/>
  <c r="BP59" i="7"/>
  <c r="BO59" i="7"/>
  <c r="BM59" i="7"/>
  <c r="BL59" i="7"/>
  <c r="BK59" i="7"/>
  <c r="BJ59" i="7"/>
  <c r="BI59" i="7"/>
  <c r="BG59" i="7"/>
  <c r="BF59" i="7"/>
  <c r="BE59" i="7"/>
  <c r="BD59" i="7"/>
  <c r="BC59" i="7"/>
  <c r="BB59" i="7"/>
  <c r="BA59" i="7"/>
  <c r="AZ59" i="7"/>
  <c r="AY59" i="7"/>
  <c r="AX59" i="7"/>
  <c r="AW59" i="7"/>
  <c r="AU59" i="7"/>
  <c r="AT59" i="7"/>
  <c r="AS59" i="7"/>
  <c r="AR59" i="7"/>
  <c r="AQ59" i="7"/>
  <c r="AP59" i="7"/>
  <c r="AO59" i="7"/>
  <c r="AN59" i="7"/>
  <c r="AM59" i="7"/>
  <c r="AL59" i="7"/>
  <c r="AK59" i="7"/>
  <c r="AI59" i="7"/>
  <c r="AH59" i="7"/>
  <c r="AG59" i="7"/>
  <c r="AF59" i="7"/>
  <c r="AE59" i="7"/>
  <c r="AC59" i="7"/>
  <c r="AB59" i="7"/>
  <c r="AA59" i="7"/>
  <c r="Z59" i="7"/>
  <c r="Y59" i="7"/>
  <c r="W59" i="7"/>
  <c r="V59" i="7"/>
  <c r="U59" i="7"/>
  <c r="T59" i="7"/>
  <c r="S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C59" i="7"/>
  <c r="B59" i="7"/>
  <c r="A59" i="7"/>
  <c r="DG58" i="7"/>
  <c r="DC58" i="7"/>
  <c r="DA58" i="7"/>
  <c r="CZ58" i="7"/>
  <c r="CY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E58" i="7"/>
  <c r="CD58" i="7"/>
  <c r="CC58" i="7"/>
  <c r="CB58" i="7"/>
  <c r="CA58" i="7"/>
  <c r="BY58" i="7"/>
  <c r="BX58" i="7"/>
  <c r="BW58" i="7"/>
  <c r="BV58" i="7"/>
  <c r="BU58" i="7"/>
  <c r="BS58" i="7"/>
  <c r="BR58" i="7"/>
  <c r="BQ58" i="7"/>
  <c r="BP58" i="7"/>
  <c r="BO58" i="7"/>
  <c r="BN58" i="7"/>
  <c r="BM58" i="7"/>
  <c r="BL58" i="7"/>
  <c r="BK58" i="7"/>
  <c r="BJ58" i="7"/>
  <c r="BI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O58" i="7"/>
  <c r="AN58" i="7"/>
  <c r="AM58" i="7"/>
  <c r="AL58" i="7"/>
  <c r="AK58" i="7"/>
  <c r="AI58" i="7"/>
  <c r="AH58" i="7"/>
  <c r="AG58" i="7"/>
  <c r="AF58" i="7"/>
  <c r="AE58" i="7"/>
  <c r="AD58" i="7"/>
  <c r="AC58" i="7"/>
  <c r="AB58" i="7"/>
  <c r="AA58" i="7"/>
  <c r="Z58" i="7"/>
  <c r="Y58" i="7"/>
  <c r="W58" i="7"/>
  <c r="V58" i="7"/>
  <c r="U58" i="7"/>
  <c r="T58" i="7"/>
  <c r="S58" i="7"/>
  <c r="R58" i="7"/>
  <c r="Q58" i="7"/>
  <c r="P58" i="7"/>
  <c r="O58" i="7"/>
  <c r="N58" i="7"/>
  <c r="M58" i="7"/>
  <c r="K58" i="7"/>
  <c r="J58" i="7"/>
  <c r="I58" i="7"/>
  <c r="H58" i="7"/>
  <c r="G58" i="7"/>
  <c r="F58" i="7"/>
  <c r="E58" i="7"/>
  <c r="C58" i="7"/>
  <c r="B58" i="7"/>
  <c r="A58" i="7"/>
  <c r="DG57" i="7"/>
  <c r="DC57" i="7"/>
  <c r="DA57" i="7"/>
  <c r="CZ57" i="7"/>
  <c r="CY57" i="7"/>
  <c r="CX57" i="7"/>
  <c r="CW57" i="7"/>
  <c r="CV57" i="7"/>
  <c r="CU57" i="7"/>
  <c r="CT57" i="7"/>
  <c r="CS57" i="7"/>
  <c r="CQ57" i="7"/>
  <c r="CP57" i="7"/>
  <c r="CO57" i="7"/>
  <c r="CN57" i="7"/>
  <c r="CM57" i="7"/>
  <c r="CK57" i="7"/>
  <c r="CJ57" i="7"/>
  <c r="CI57" i="7"/>
  <c r="CH57" i="7"/>
  <c r="CG57" i="7"/>
  <c r="CF57" i="7"/>
  <c r="CE57" i="7"/>
  <c r="CD57" i="7"/>
  <c r="CC57" i="7"/>
  <c r="CB57" i="7"/>
  <c r="CA57" i="7"/>
  <c r="BY57" i="7"/>
  <c r="BX57" i="7"/>
  <c r="BW57" i="7"/>
  <c r="BV57" i="7"/>
  <c r="BU57" i="7"/>
  <c r="BS57" i="7"/>
  <c r="BR57" i="7"/>
  <c r="BQ57" i="7"/>
  <c r="BP57" i="7"/>
  <c r="BO57" i="7"/>
  <c r="BN57" i="7"/>
  <c r="BM57" i="7"/>
  <c r="BL57" i="7"/>
  <c r="BK57" i="7"/>
  <c r="BJ57" i="7"/>
  <c r="BI57" i="7"/>
  <c r="BG57" i="7"/>
  <c r="BF57" i="7"/>
  <c r="BE57" i="7"/>
  <c r="BD57" i="7"/>
  <c r="BC57" i="7"/>
  <c r="BA57" i="7"/>
  <c r="AZ57" i="7"/>
  <c r="AY57" i="7"/>
  <c r="AX57" i="7"/>
  <c r="AW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W57" i="7"/>
  <c r="U57" i="7"/>
  <c r="T57" i="7"/>
  <c r="S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C57" i="7"/>
  <c r="B57" i="7"/>
  <c r="A57" i="7"/>
  <c r="DG56" i="7"/>
  <c r="DC56" i="7"/>
  <c r="DB56" i="7"/>
  <c r="DA56" i="7"/>
  <c r="CZ56" i="7"/>
  <c r="CY56" i="7"/>
  <c r="CW56" i="7"/>
  <c r="CU56" i="7"/>
  <c r="CT56" i="7"/>
  <c r="CS56" i="7"/>
  <c r="CQ56" i="7"/>
  <c r="CP56" i="7"/>
  <c r="CO56" i="7"/>
  <c r="CN56" i="7"/>
  <c r="CM56" i="7"/>
  <c r="CL56" i="7"/>
  <c r="CK56" i="7"/>
  <c r="CJ56" i="7"/>
  <c r="CI56" i="7"/>
  <c r="CH56" i="7"/>
  <c r="CG56" i="7"/>
  <c r="CE56" i="7"/>
  <c r="CD56" i="7"/>
  <c r="CC56" i="7"/>
  <c r="CB56" i="7"/>
  <c r="CA56" i="7"/>
  <c r="BY56" i="7"/>
  <c r="BX56" i="7"/>
  <c r="BW56" i="7"/>
  <c r="BV56" i="7"/>
  <c r="BU56" i="7"/>
  <c r="BT56" i="7"/>
  <c r="BS56" i="7"/>
  <c r="BR56" i="7"/>
  <c r="BQ56" i="7"/>
  <c r="BP56" i="7"/>
  <c r="BO56" i="7"/>
  <c r="BM56" i="7"/>
  <c r="BL56" i="7"/>
  <c r="BK56" i="7"/>
  <c r="BJ56" i="7"/>
  <c r="BI56" i="7"/>
  <c r="BG56" i="7"/>
  <c r="BF56" i="7"/>
  <c r="BE56" i="7"/>
  <c r="BD56" i="7"/>
  <c r="BC56" i="7"/>
  <c r="BA56" i="7"/>
  <c r="AZ56" i="7"/>
  <c r="AY56" i="7"/>
  <c r="AX56" i="7"/>
  <c r="AW56" i="7"/>
  <c r="AU56" i="7"/>
  <c r="AT56" i="7"/>
  <c r="AS56" i="7"/>
  <c r="AR56" i="7"/>
  <c r="AQ56" i="7"/>
  <c r="AO56" i="7"/>
  <c r="AN56" i="7"/>
  <c r="AM56" i="7"/>
  <c r="AL56" i="7"/>
  <c r="AK56" i="7"/>
  <c r="AI56" i="7"/>
  <c r="AH56" i="7"/>
  <c r="AG56" i="7"/>
  <c r="AF56" i="7"/>
  <c r="AE56" i="7"/>
  <c r="AC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K56" i="7"/>
  <c r="J56" i="7"/>
  <c r="I56" i="7"/>
  <c r="H56" i="7"/>
  <c r="G56" i="7"/>
  <c r="F56" i="7"/>
  <c r="E56" i="7"/>
  <c r="C56" i="7"/>
  <c r="B56" i="7"/>
  <c r="A56" i="7"/>
  <c r="DG55" i="7"/>
  <c r="DC55" i="7"/>
  <c r="CZ55" i="7"/>
  <c r="CY55" i="7"/>
  <c r="CW55" i="7"/>
  <c r="CV55" i="7"/>
  <c r="CU55" i="7"/>
  <c r="CT55" i="7"/>
  <c r="CS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S55" i="7"/>
  <c r="BQ55" i="7"/>
  <c r="BP55" i="7"/>
  <c r="BO55" i="7"/>
  <c r="BN55" i="7"/>
  <c r="BM55" i="7"/>
  <c r="BL55" i="7"/>
  <c r="BK55" i="7"/>
  <c r="BJ55" i="7"/>
  <c r="BI55" i="7"/>
  <c r="BG55" i="7"/>
  <c r="BF55" i="7"/>
  <c r="BE55" i="7"/>
  <c r="BD55" i="7"/>
  <c r="BC55" i="7"/>
  <c r="BB55" i="7"/>
  <c r="BA55" i="7"/>
  <c r="AZ55" i="7"/>
  <c r="AY55" i="7"/>
  <c r="AX55" i="7"/>
  <c r="AW55" i="7"/>
  <c r="AU55" i="7"/>
  <c r="AT55" i="7"/>
  <c r="AS55" i="7"/>
  <c r="AR55" i="7"/>
  <c r="AQ55" i="7"/>
  <c r="AP55" i="7"/>
  <c r="AO55" i="7"/>
  <c r="AN55" i="7"/>
  <c r="AM55" i="7"/>
  <c r="AL55" i="7"/>
  <c r="AK55" i="7"/>
  <c r="AI55" i="7"/>
  <c r="AG55" i="7"/>
  <c r="AF55" i="7"/>
  <c r="AE55" i="7"/>
  <c r="AC55" i="7"/>
  <c r="AB55" i="7"/>
  <c r="AA55" i="7"/>
  <c r="Z55" i="7"/>
  <c r="Y55" i="7"/>
  <c r="W55" i="7"/>
  <c r="V55" i="7"/>
  <c r="U55" i="7"/>
  <c r="T55" i="7"/>
  <c r="S55" i="7"/>
  <c r="R55" i="7"/>
  <c r="Q55" i="7"/>
  <c r="P55" i="7"/>
  <c r="O55" i="7"/>
  <c r="N55" i="7"/>
  <c r="M55" i="7"/>
  <c r="K55" i="7"/>
  <c r="J55" i="7"/>
  <c r="I55" i="7"/>
  <c r="H55" i="7"/>
  <c r="G55" i="7"/>
  <c r="F55" i="7"/>
  <c r="E55" i="7"/>
  <c r="C55" i="7"/>
  <c r="B55" i="7"/>
  <c r="A55" i="7"/>
  <c r="DG54" i="7"/>
  <c r="DC54" i="7"/>
  <c r="DA54" i="7"/>
  <c r="CZ54" i="7"/>
  <c r="CY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G54" i="7"/>
  <c r="BF54" i="7"/>
  <c r="BE54" i="7"/>
  <c r="BD54" i="7"/>
  <c r="BC54" i="7"/>
  <c r="BA54" i="7"/>
  <c r="AZ54" i="7"/>
  <c r="AY54" i="7"/>
  <c r="AX54" i="7"/>
  <c r="AW54" i="7"/>
  <c r="AU54" i="7"/>
  <c r="AT54" i="7"/>
  <c r="AS54" i="7"/>
  <c r="AR54" i="7"/>
  <c r="AQ54" i="7"/>
  <c r="AP54" i="7"/>
  <c r="AO54" i="7"/>
  <c r="AN54" i="7"/>
  <c r="AM54" i="7"/>
  <c r="AL54" i="7"/>
  <c r="AK54" i="7"/>
  <c r="AI54" i="7"/>
  <c r="AH54" i="7"/>
  <c r="AG54" i="7"/>
  <c r="AF54" i="7"/>
  <c r="AE54" i="7"/>
  <c r="AC54" i="7"/>
  <c r="AB54" i="7"/>
  <c r="AA54" i="7"/>
  <c r="Z54" i="7"/>
  <c r="Y54" i="7"/>
  <c r="X54" i="7"/>
  <c r="W54" i="7"/>
  <c r="V54" i="7"/>
  <c r="U54" i="7"/>
  <c r="T54" i="7"/>
  <c r="S54" i="7"/>
  <c r="Q54" i="7"/>
  <c r="P54" i="7"/>
  <c r="O54" i="7"/>
  <c r="N54" i="7"/>
  <c r="M54" i="7"/>
  <c r="K54" i="7"/>
  <c r="J54" i="7"/>
  <c r="I54" i="7"/>
  <c r="H54" i="7"/>
  <c r="G54" i="7"/>
  <c r="F54" i="7"/>
  <c r="E54" i="7"/>
  <c r="C54" i="7"/>
  <c r="B54" i="7"/>
  <c r="A54" i="7"/>
  <c r="DG53" i="7"/>
  <c r="DC53" i="7"/>
  <c r="DB53" i="7"/>
  <c r="DA53" i="7"/>
  <c r="CZ53" i="7"/>
  <c r="CY53" i="7"/>
  <c r="CW53" i="7"/>
  <c r="CV53" i="7"/>
  <c r="CU53" i="7"/>
  <c r="CT53" i="7"/>
  <c r="CS53" i="7"/>
  <c r="CQ53" i="7"/>
  <c r="CP53" i="7"/>
  <c r="CO53" i="7"/>
  <c r="CN53" i="7"/>
  <c r="CM53" i="7"/>
  <c r="CK53" i="7"/>
  <c r="CJ53" i="7"/>
  <c r="CI53" i="7"/>
  <c r="CH53" i="7"/>
  <c r="CG53" i="7"/>
  <c r="CF53" i="7"/>
  <c r="CE53" i="7"/>
  <c r="CD53" i="7"/>
  <c r="CC53" i="7"/>
  <c r="CB53" i="7"/>
  <c r="CA53" i="7"/>
  <c r="BY53" i="7"/>
  <c r="BX53" i="7"/>
  <c r="BW53" i="7"/>
  <c r="BV53" i="7"/>
  <c r="BU53" i="7"/>
  <c r="BS53" i="7"/>
  <c r="BR53" i="7"/>
  <c r="BQ53" i="7"/>
  <c r="BP53" i="7"/>
  <c r="BO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U53" i="7"/>
  <c r="AT53" i="7"/>
  <c r="AS53" i="7"/>
  <c r="AR53" i="7"/>
  <c r="AQ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W53" i="7"/>
  <c r="V53" i="7"/>
  <c r="U53" i="7"/>
  <c r="T53" i="7"/>
  <c r="S53" i="7"/>
  <c r="R53" i="7"/>
  <c r="Q53" i="7"/>
  <c r="P53" i="7"/>
  <c r="O53" i="7"/>
  <c r="N53" i="7"/>
  <c r="M53" i="7"/>
  <c r="K53" i="7"/>
  <c r="I53" i="7"/>
  <c r="H53" i="7"/>
  <c r="G53" i="7"/>
  <c r="F53" i="7"/>
  <c r="E53" i="7"/>
  <c r="C53" i="7"/>
  <c r="B53" i="7"/>
  <c r="A53" i="7"/>
  <c r="DG52" i="7"/>
  <c r="DC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K52" i="7"/>
  <c r="CI52" i="7"/>
  <c r="CH52" i="7"/>
  <c r="CG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O52" i="7"/>
  <c r="AM52" i="7"/>
  <c r="AL52" i="7"/>
  <c r="AK52" i="7"/>
  <c r="AI52" i="7"/>
  <c r="AH52" i="7"/>
  <c r="AG52" i="7"/>
  <c r="AF52" i="7"/>
  <c r="AE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K52" i="7"/>
  <c r="J52" i="7"/>
  <c r="I52" i="7"/>
  <c r="H52" i="7"/>
  <c r="G52" i="7"/>
  <c r="F52" i="7"/>
  <c r="E52" i="7"/>
  <c r="C52" i="7"/>
  <c r="B52" i="7"/>
  <c r="A52" i="7"/>
  <c r="DG51" i="7"/>
  <c r="DB51" i="7"/>
  <c r="DA51" i="7"/>
  <c r="CZ51" i="7"/>
  <c r="CY51" i="7"/>
  <c r="CX51" i="7"/>
  <c r="CW51" i="7"/>
  <c r="CV51" i="7"/>
  <c r="CU51" i="7"/>
  <c r="CT51" i="7"/>
  <c r="CS51" i="7"/>
  <c r="CQ51" i="7"/>
  <c r="CP51" i="7"/>
  <c r="CO51" i="7"/>
  <c r="CN51" i="7"/>
  <c r="CM51" i="7"/>
  <c r="CK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S51" i="7"/>
  <c r="BR51" i="7"/>
  <c r="BQ51" i="7"/>
  <c r="BP51" i="7"/>
  <c r="BO51" i="7"/>
  <c r="BM51" i="7"/>
  <c r="BL51" i="7"/>
  <c r="BK51" i="7"/>
  <c r="BJ51" i="7"/>
  <c r="BI51" i="7"/>
  <c r="BH51" i="7"/>
  <c r="BG51" i="7"/>
  <c r="BF51" i="7"/>
  <c r="BE51" i="7"/>
  <c r="BD51" i="7"/>
  <c r="BC51" i="7"/>
  <c r="BA51" i="7"/>
  <c r="AZ51" i="7"/>
  <c r="AY51" i="7"/>
  <c r="AX51" i="7"/>
  <c r="AW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W51" i="7"/>
  <c r="V51" i="7"/>
  <c r="U51" i="7"/>
  <c r="T51" i="7"/>
  <c r="S51" i="7"/>
  <c r="Q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A51" i="7"/>
  <c r="DG50" i="7"/>
  <c r="DC50" i="7"/>
  <c r="DA50" i="7"/>
  <c r="CZ50" i="7"/>
  <c r="CY50" i="7"/>
  <c r="CW50" i="7"/>
  <c r="CU50" i="7"/>
  <c r="CT50" i="7"/>
  <c r="CS50" i="7"/>
  <c r="CQ50" i="7"/>
  <c r="CP50" i="7"/>
  <c r="CO50" i="7"/>
  <c r="CN50" i="7"/>
  <c r="CM50" i="7"/>
  <c r="CK50" i="7"/>
  <c r="CJ50" i="7"/>
  <c r="CI50" i="7"/>
  <c r="CH50" i="7"/>
  <c r="CG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M50" i="7"/>
  <c r="BL50" i="7"/>
  <c r="BK50" i="7"/>
  <c r="BJ50" i="7"/>
  <c r="BI50" i="7"/>
  <c r="BG50" i="7"/>
  <c r="BE50" i="7"/>
  <c r="BD50" i="7"/>
  <c r="BC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K50" i="7"/>
  <c r="J50" i="7"/>
  <c r="I50" i="7"/>
  <c r="H50" i="7"/>
  <c r="G50" i="7"/>
  <c r="F50" i="7"/>
  <c r="E50" i="7"/>
  <c r="C50" i="7"/>
  <c r="B50" i="7"/>
  <c r="A50" i="7"/>
  <c r="DG49" i="7"/>
  <c r="DC49" i="7"/>
  <c r="DA49" i="7"/>
  <c r="CZ49" i="7"/>
  <c r="CY49" i="7"/>
  <c r="CX49" i="7"/>
  <c r="CW49" i="7"/>
  <c r="CV49" i="7"/>
  <c r="CU49" i="7"/>
  <c r="CT49" i="7"/>
  <c r="CS49" i="7"/>
  <c r="CQ49" i="7"/>
  <c r="CP49" i="7"/>
  <c r="CO49" i="7"/>
  <c r="CN49" i="7"/>
  <c r="CM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S49" i="7"/>
  <c r="BR49" i="7"/>
  <c r="BQ49" i="7"/>
  <c r="BP49" i="7"/>
  <c r="BO49" i="7"/>
  <c r="BM49" i="7"/>
  <c r="BL49" i="7"/>
  <c r="BK49" i="7"/>
  <c r="BJ49" i="7"/>
  <c r="BI49" i="7"/>
  <c r="BG49" i="7"/>
  <c r="BF49" i="7"/>
  <c r="BE49" i="7"/>
  <c r="BD49" i="7"/>
  <c r="BC49" i="7"/>
  <c r="BB49" i="7"/>
  <c r="BA49" i="7"/>
  <c r="AZ49" i="7"/>
  <c r="AY49" i="7"/>
  <c r="AX49" i="7"/>
  <c r="AW49" i="7"/>
  <c r="AU49" i="7"/>
  <c r="AT49" i="7"/>
  <c r="AS49" i="7"/>
  <c r="AR49" i="7"/>
  <c r="AQ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W49" i="7"/>
  <c r="V49" i="7"/>
  <c r="U49" i="7"/>
  <c r="T49" i="7"/>
  <c r="S49" i="7"/>
  <c r="R49" i="7"/>
  <c r="Q49" i="7"/>
  <c r="P49" i="7"/>
  <c r="O49" i="7"/>
  <c r="N49" i="7"/>
  <c r="M49" i="7"/>
  <c r="K49" i="7"/>
  <c r="J49" i="7"/>
  <c r="I49" i="7"/>
  <c r="H49" i="7"/>
  <c r="G49" i="7"/>
  <c r="F49" i="7"/>
  <c r="E49" i="7"/>
  <c r="C49" i="7"/>
  <c r="B49" i="7"/>
  <c r="A49" i="7"/>
  <c r="DG48" i="7"/>
  <c r="DC48" i="7"/>
  <c r="CZ48" i="7"/>
  <c r="CY48" i="7"/>
  <c r="CX48" i="7"/>
  <c r="CW48" i="7"/>
  <c r="CV48" i="7"/>
  <c r="CU48" i="7"/>
  <c r="CT48" i="7"/>
  <c r="CS48" i="7"/>
  <c r="CQ48" i="7"/>
  <c r="CP48" i="7"/>
  <c r="CO48" i="7"/>
  <c r="CN48" i="7"/>
  <c r="CM48" i="7"/>
  <c r="CK48" i="7"/>
  <c r="CJ48" i="7"/>
  <c r="CI48" i="7"/>
  <c r="CH48" i="7"/>
  <c r="CG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M48" i="7"/>
  <c r="BL48" i="7"/>
  <c r="BK48" i="7"/>
  <c r="BJ48" i="7"/>
  <c r="BI48" i="7"/>
  <c r="BG48" i="7"/>
  <c r="BF48" i="7"/>
  <c r="BE48" i="7"/>
  <c r="BD48" i="7"/>
  <c r="BC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Q48" i="7"/>
  <c r="P48" i="7"/>
  <c r="O48" i="7"/>
  <c r="N48" i="7"/>
  <c r="M48" i="7"/>
  <c r="K48" i="7"/>
  <c r="J48" i="7"/>
  <c r="I48" i="7"/>
  <c r="H48" i="7"/>
  <c r="G48" i="7"/>
  <c r="F48" i="7"/>
  <c r="E48" i="7"/>
  <c r="C48" i="7"/>
  <c r="B48" i="7"/>
  <c r="A48" i="7"/>
  <c r="DG47" i="7"/>
  <c r="DC47" i="7"/>
  <c r="DA47" i="7"/>
  <c r="CY47" i="7"/>
  <c r="CX47" i="7"/>
  <c r="CW47" i="7"/>
  <c r="CV47" i="7"/>
  <c r="CU47" i="7"/>
  <c r="CT47" i="7"/>
  <c r="CS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Y47" i="7"/>
  <c r="BX47" i="7"/>
  <c r="BW47" i="7"/>
  <c r="BV47" i="7"/>
  <c r="BU47" i="7"/>
  <c r="BS47" i="7"/>
  <c r="BR47" i="7"/>
  <c r="BQ47" i="7"/>
  <c r="BP47" i="7"/>
  <c r="BO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U47" i="7"/>
  <c r="AT47" i="7"/>
  <c r="AS47" i="7"/>
  <c r="AR47" i="7"/>
  <c r="AQ47" i="7"/>
  <c r="AO47" i="7"/>
  <c r="AN47" i="7"/>
  <c r="AM47" i="7"/>
  <c r="AL47" i="7"/>
  <c r="AK47" i="7"/>
  <c r="AI47" i="7"/>
  <c r="AH47" i="7"/>
  <c r="AG47" i="7"/>
  <c r="AF47" i="7"/>
  <c r="AE47" i="7"/>
  <c r="AC47" i="7"/>
  <c r="AB47" i="7"/>
  <c r="AA47" i="7"/>
  <c r="Z47" i="7"/>
  <c r="Y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C47" i="7"/>
  <c r="B47" i="7"/>
  <c r="A47" i="7"/>
  <c r="DG46" i="7"/>
  <c r="DC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G46" i="7"/>
  <c r="BF46" i="7"/>
  <c r="BE46" i="7"/>
  <c r="BD46" i="7"/>
  <c r="BC46" i="7"/>
  <c r="BB46" i="7"/>
  <c r="BA46" i="7"/>
  <c r="AZ46" i="7"/>
  <c r="AY46" i="7"/>
  <c r="AX46" i="7"/>
  <c r="AW46" i="7"/>
  <c r="AU46" i="7"/>
  <c r="AT46" i="7"/>
  <c r="AS46" i="7"/>
  <c r="AR46" i="7"/>
  <c r="AQ46" i="7"/>
  <c r="AO46" i="7"/>
  <c r="AN46" i="7"/>
  <c r="AM46" i="7"/>
  <c r="AL46" i="7"/>
  <c r="AK46" i="7"/>
  <c r="AI46" i="7"/>
  <c r="AH46" i="7"/>
  <c r="AG46" i="7"/>
  <c r="AF46" i="7"/>
  <c r="AE46" i="7"/>
  <c r="AC46" i="7"/>
  <c r="AB46" i="7"/>
  <c r="AA46" i="7"/>
  <c r="Z46" i="7"/>
  <c r="Y46" i="7"/>
  <c r="W46" i="7"/>
  <c r="U46" i="7"/>
  <c r="T46" i="7"/>
  <c r="S46" i="7"/>
  <c r="R46" i="7"/>
  <c r="Q46" i="7"/>
  <c r="P46" i="7"/>
  <c r="O46" i="7"/>
  <c r="N46" i="7"/>
  <c r="M46" i="7"/>
  <c r="K46" i="7"/>
  <c r="J46" i="7"/>
  <c r="I46" i="7"/>
  <c r="H46" i="7"/>
  <c r="G46" i="7"/>
  <c r="F46" i="7"/>
  <c r="E46" i="7"/>
  <c r="C46" i="7"/>
  <c r="B46" i="7"/>
  <c r="A46" i="7"/>
  <c r="DG45" i="7"/>
  <c r="DC45" i="7"/>
  <c r="DA45" i="7"/>
  <c r="CZ45" i="7"/>
  <c r="CY45" i="7"/>
  <c r="CX45" i="7"/>
  <c r="CW45" i="7"/>
  <c r="CV45" i="7"/>
  <c r="CU45" i="7"/>
  <c r="CT45" i="7"/>
  <c r="CS45" i="7"/>
  <c r="CQ45" i="7"/>
  <c r="CP45" i="7"/>
  <c r="CO45" i="7"/>
  <c r="CN45" i="7"/>
  <c r="CM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S45" i="7"/>
  <c r="BQ45" i="7"/>
  <c r="BP45" i="7"/>
  <c r="BO45" i="7"/>
  <c r="BM45" i="7"/>
  <c r="BL45" i="7"/>
  <c r="BK45" i="7"/>
  <c r="BJ45" i="7"/>
  <c r="BI45" i="7"/>
  <c r="BG45" i="7"/>
  <c r="BF45" i="7"/>
  <c r="BE45" i="7"/>
  <c r="BD45" i="7"/>
  <c r="BC45" i="7"/>
  <c r="BB45" i="7"/>
  <c r="BA45" i="7"/>
  <c r="AZ45" i="7"/>
  <c r="AY45" i="7"/>
  <c r="AX45" i="7"/>
  <c r="AW45" i="7"/>
  <c r="AU45" i="7"/>
  <c r="AT45" i="7"/>
  <c r="AS45" i="7"/>
  <c r="AR45" i="7"/>
  <c r="AQ45" i="7"/>
  <c r="AP45" i="7"/>
  <c r="AO45" i="7"/>
  <c r="AN45" i="7"/>
  <c r="AM45" i="7"/>
  <c r="AL45" i="7"/>
  <c r="AK45" i="7"/>
  <c r="AI45" i="7"/>
  <c r="AH45" i="7"/>
  <c r="AG45" i="7"/>
  <c r="AF45" i="7"/>
  <c r="AE45" i="7"/>
  <c r="AD45" i="7"/>
  <c r="AC45" i="7"/>
  <c r="AB45" i="7"/>
  <c r="AA45" i="7"/>
  <c r="Z45" i="7"/>
  <c r="Y45" i="7"/>
  <c r="W45" i="7"/>
  <c r="V45" i="7"/>
  <c r="U45" i="7"/>
  <c r="T45" i="7"/>
  <c r="S45" i="7"/>
  <c r="Q45" i="7"/>
  <c r="P45" i="7"/>
  <c r="O45" i="7"/>
  <c r="N45" i="7"/>
  <c r="M45" i="7"/>
  <c r="K45" i="7"/>
  <c r="J45" i="7"/>
  <c r="I45" i="7"/>
  <c r="H45" i="7"/>
  <c r="G45" i="7"/>
  <c r="F45" i="7"/>
  <c r="E45" i="7"/>
  <c r="C45" i="7"/>
  <c r="B45" i="7"/>
  <c r="A45" i="7"/>
  <c r="DG44" i="7"/>
  <c r="DC44" i="7"/>
  <c r="DB44" i="7"/>
  <c r="DA44" i="7"/>
  <c r="CZ44" i="7"/>
  <c r="CY44" i="7"/>
  <c r="CW44" i="7"/>
  <c r="CU44" i="7"/>
  <c r="CT44" i="7"/>
  <c r="CS44" i="7"/>
  <c r="CR44" i="7"/>
  <c r="CQ44" i="7"/>
  <c r="CP44" i="7"/>
  <c r="CO44" i="7"/>
  <c r="CN44" i="7"/>
  <c r="CM44" i="7"/>
  <c r="CK44" i="7"/>
  <c r="CJ44" i="7"/>
  <c r="CI44" i="7"/>
  <c r="CH44" i="7"/>
  <c r="CG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M44" i="7"/>
  <c r="BK44" i="7"/>
  <c r="BJ44" i="7"/>
  <c r="BI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O44" i="7"/>
  <c r="AN44" i="7"/>
  <c r="AM44" i="7"/>
  <c r="AL44" i="7"/>
  <c r="AK44" i="7"/>
  <c r="AI44" i="7"/>
  <c r="AH44" i="7"/>
  <c r="AG44" i="7"/>
  <c r="AF44" i="7"/>
  <c r="AE44" i="7"/>
  <c r="AC44" i="7"/>
  <c r="AB44" i="7"/>
  <c r="AA44" i="7"/>
  <c r="Z44" i="7"/>
  <c r="Y44" i="7"/>
  <c r="W44" i="7"/>
  <c r="V44" i="7"/>
  <c r="U44" i="7"/>
  <c r="T44" i="7"/>
  <c r="S44" i="7"/>
  <c r="R44" i="7"/>
  <c r="Q44" i="7"/>
  <c r="P44" i="7"/>
  <c r="O44" i="7"/>
  <c r="N44" i="7"/>
  <c r="M44" i="7"/>
  <c r="K44" i="7"/>
  <c r="J44" i="7"/>
  <c r="I44" i="7"/>
  <c r="H44" i="7"/>
  <c r="G44" i="7"/>
  <c r="F44" i="7"/>
  <c r="E44" i="7"/>
  <c r="C44" i="7"/>
  <c r="B44" i="7"/>
  <c r="A44" i="7"/>
  <c r="DG43" i="7"/>
  <c r="DC43" i="7"/>
  <c r="DA43" i="7"/>
  <c r="CY43" i="7"/>
  <c r="CX43" i="7"/>
  <c r="CW43" i="7"/>
  <c r="CV43" i="7"/>
  <c r="CU43" i="7"/>
  <c r="CT43" i="7"/>
  <c r="CS43" i="7"/>
  <c r="CQ43" i="7"/>
  <c r="CP43" i="7"/>
  <c r="CO43" i="7"/>
  <c r="CN43" i="7"/>
  <c r="CM43" i="7"/>
  <c r="CL43" i="7"/>
  <c r="CK43" i="7"/>
  <c r="CJ43" i="7"/>
  <c r="CI43" i="7"/>
  <c r="CH43" i="7"/>
  <c r="CG43" i="7"/>
  <c r="CE43" i="7"/>
  <c r="CD43" i="7"/>
  <c r="CC43" i="7"/>
  <c r="CB43" i="7"/>
  <c r="CA43" i="7"/>
  <c r="BY43" i="7"/>
  <c r="BX43" i="7"/>
  <c r="BW43" i="7"/>
  <c r="BV43" i="7"/>
  <c r="BU43" i="7"/>
  <c r="BS43" i="7"/>
  <c r="BR43" i="7"/>
  <c r="BQ43" i="7"/>
  <c r="BP43" i="7"/>
  <c r="BO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U43" i="7"/>
  <c r="AT43" i="7"/>
  <c r="AS43" i="7"/>
  <c r="AR43" i="7"/>
  <c r="AQ43" i="7"/>
  <c r="AO43" i="7"/>
  <c r="AN43" i="7"/>
  <c r="AM43" i="7"/>
  <c r="AL43" i="7"/>
  <c r="AK43" i="7"/>
  <c r="AJ43" i="7"/>
  <c r="AI43" i="7"/>
  <c r="AG43" i="7"/>
  <c r="AF43" i="7"/>
  <c r="AE43" i="7"/>
  <c r="AD43" i="7"/>
  <c r="AC43" i="7"/>
  <c r="AB43" i="7"/>
  <c r="AA43" i="7"/>
  <c r="Z43" i="7"/>
  <c r="Y43" i="7"/>
  <c r="W43" i="7"/>
  <c r="V43" i="7"/>
  <c r="U43" i="7"/>
  <c r="T43" i="7"/>
  <c r="S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A43" i="7"/>
  <c r="DG42" i="7"/>
  <c r="DC42" i="7"/>
  <c r="DA42" i="7"/>
  <c r="CY42" i="7"/>
  <c r="CW42" i="7"/>
  <c r="CV42" i="7"/>
  <c r="CU42" i="7"/>
  <c r="CT42" i="7"/>
  <c r="CS42" i="7"/>
  <c r="CQ42" i="7"/>
  <c r="CP42" i="7"/>
  <c r="CO42" i="7"/>
  <c r="CN42" i="7"/>
  <c r="CM42" i="7"/>
  <c r="CL42" i="7"/>
  <c r="CK42" i="7"/>
  <c r="CJ42" i="7"/>
  <c r="CI42" i="7"/>
  <c r="CH42" i="7"/>
  <c r="CG42" i="7"/>
  <c r="CE42" i="7"/>
  <c r="CD42" i="7"/>
  <c r="CC42" i="7"/>
  <c r="CB42" i="7"/>
  <c r="CA42" i="7"/>
  <c r="BY42" i="7"/>
  <c r="BX42" i="7"/>
  <c r="BW42" i="7"/>
  <c r="BV42" i="7"/>
  <c r="BU42" i="7"/>
  <c r="BT42" i="7"/>
  <c r="BS42" i="7"/>
  <c r="BR42" i="7"/>
  <c r="BQ42" i="7"/>
  <c r="BP42" i="7"/>
  <c r="BO42" i="7"/>
  <c r="BM42" i="7"/>
  <c r="BL42" i="7"/>
  <c r="BK42" i="7"/>
  <c r="BJ42" i="7"/>
  <c r="BI42" i="7"/>
  <c r="BH42" i="7"/>
  <c r="BG42" i="7"/>
  <c r="BF42" i="7"/>
  <c r="BE42" i="7"/>
  <c r="BD42" i="7"/>
  <c r="BC42" i="7"/>
  <c r="BA42" i="7"/>
  <c r="AZ42" i="7"/>
  <c r="AY42" i="7"/>
  <c r="AX42" i="7"/>
  <c r="AW42" i="7"/>
  <c r="AU42" i="7"/>
  <c r="AT42" i="7"/>
  <c r="AS42" i="7"/>
  <c r="AR42" i="7"/>
  <c r="AQ42" i="7"/>
  <c r="AO42" i="7"/>
  <c r="AN42" i="7"/>
  <c r="AM42" i="7"/>
  <c r="AL42" i="7"/>
  <c r="AK42" i="7"/>
  <c r="AI42" i="7"/>
  <c r="AH42" i="7"/>
  <c r="AG42" i="7"/>
  <c r="AF42" i="7"/>
  <c r="AE42" i="7"/>
  <c r="AC42" i="7"/>
  <c r="AB42" i="7"/>
  <c r="AA42" i="7"/>
  <c r="Z42" i="7"/>
  <c r="Y42" i="7"/>
  <c r="W42" i="7"/>
  <c r="V42" i="7"/>
  <c r="U42" i="7"/>
  <c r="T42" i="7"/>
  <c r="S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C42" i="7"/>
  <c r="B42" i="7"/>
  <c r="A42" i="7"/>
  <c r="DC41" i="7"/>
  <c r="DE41" i="7" s="1"/>
  <c r="DA41" i="7"/>
  <c r="CZ41" i="7"/>
  <c r="G41" i="7"/>
  <c r="F41" i="7"/>
  <c r="E41" i="7"/>
  <c r="C41" i="7"/>
  <c r="B41" i="7"/>
  <c r="A41" i="7"/>
  <c r="DG40" i="7"/>
  <c r="DC40" i="7"/>
  <c r="DA40" i="7"/>
  <c r="CZ40" i="7"/>
  <c r="CY40" i="7"/>
  <c r="CW40" i="7"/>
  <c r="CV40" i="7"/>
  <c r="CU40" i="7"/>
  <c r="CT40" i="7"/>
  <c r="CS40" i="7"/>
  <c r="CQ40" i="7"/>
  <c r="CP40" i="7"/>
  <c r="CO40" i="7"/>
  <c r="CN40" i="7"/>
  <c r="CM40" i="7"/>
  <c r="CK40" i="7"/>
  <c r="CJ40" i="7"/>
  <c r="CI40" i="7"/>
  <c r="CH40" i="7"/>
  <c r="CG40" i="7"/>
  <c r="CE40" i="7"/>
  <c r="CD40" i="7"/>
  <c r="CC40" i="7"/>
  <c r="CB40" i="7"/>
  <c r="CA40" i="7"/>
  <c r="BY40" i="7"/>
  <c r="BX40" i="7"/>
  <c r="BW40" i="7"/>
  <c r="BV40" i="7"/>
  <c r="BU40" i="7"/>
  <c r="BT40" i="7"/>
  <c r="BS40" i="7"/>
  <c r="BQ40" i="7"/>
  <c r="BP40" i="7"/>
  <c r="BO40" i="7"/>
  <c r="BN40" i="7"/>
  <c r="BM40" i="7"/>
  <c r="BL40" i="7"/>
  <c r="BK40" i="7"/>
  <c r="BJ40" i="7"/>
  <c r="BI40" i="7"/>
  <c r="BG40" i="7"/>
  <c r="BF40" i="7"/>
  <c r="BE40" i="7"/>
  <c r="BD40" i="7"/>
  <c r="BC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C40" i="7"/>
  <c r="AA40" i="7"/>
  <c r="Z40" i="7"/>
  <c r="Y40" i="7"/>
  <c r="W40" i="7"/>
  <c r="V40" i="7"/>
  <c r="U40" i="7"/>
  <c r="T40" i="7"/>
  <c r="S40" i="7"/>
  <c r="R40" i="7"/>
  <c r="Q40" i="7"/>
  <c r="P40" i="7"/>
  <c r="O40" i="7"/>
  <c r="N40" i="7"/>
  <c r="M40" i="7"/>
  <c r="K40" i="7"/>
  <c r="J40" i="7"/>
  <c r="I40" i="7"/>
  <c r="H40" i="7"/>
  <c r="G40" i="7"/>
  <c r="F40" i="7"/>
  <c r="E40" i="7"/>
  <c r="C40" i="7"/>
  <c r="B40" i="7"/>
  <c r="A40" i="7"/>
  <c r="DG39" i="7"/>
  <c r="DC39" i="7"/>
  <c r="DA39" i="7"/>
  <c r="CZ39" i="7"/>
  <c r="CY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Y39" i="7"/>
  <c r="BX39" i="7"/>
  <c r="BW39" i="7"/>
  <c r="BV39" i="7"/>
  <c r="BU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U39" i="7"/>
  <c r="AT39" i="7"/>
  <c r="AS39" i="7"/>
  <c r="AR39" i="7"/>
  <c r="AQ39" i="7"/>
  <c r="AO39" i="7"/>
  <c r="AN39" i="7"/>
  <c r="AM39" i="7"/>
  <c r="AL39" i="7"/>
  <c r="AK39" i="7"/>
  <c r="AJ39" i="7"/>
  <c r="AI39" i="7"/>
  <c r="AH39" i="7"/>
  <c r="AG39" i="7"/>
  <c r="AF39" i="7"/>
  <c r="AE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C39" i="7"/>
  <c r="B39" i="7"/>
  <c r="A39" i="7"/>
  <c r="DG38" i="7"/>
  <c r="DC38" i="7"/>
  <c r="DA38" i="7"/>
  <c r="CZ38" i="7"/>
  <c r="CY38" i="7"/>
  <c r="CW38" i="7"/>
  <c r="CV38" i="7"/>
  <c r="CU38" i="7"/>
  <c r="CT38" i="7"/>
  <c r="CS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G38" i="7"/>
  <c r="BF38" i="7"/>
  <c r="BE38" i="7"/>
  <c r="BD38" i="7"/>
  <c r="BC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C38" i="7"/>
  <c r="AB38" i="7"/>
  <c r="AA38" i="7"/>
  <c r="Z38" i="7"/>
  <c r="Y38" i="7"/>
  <c r="X38" i="7"/>
  <c r="W38" i="7"/>
  <c r="V38" i="7"/>
  <c r="U38" i="7"/>
  <c r="T38" i="7"/>
  <c r="S38" i="7"/>
  <c r="Q38" i="7"/>
  <c r="P38" i="7"/>
  <c r="O38" i="7"/>
  <c r="N38" i="7"/>
  <c r="M38" i="7"/>
  <c r="K38" i="7"/>
  <c r="J38" i="7"/>
  <c r="I38" i="7"/>
  <c r="H38" i="7"/>
  <c r="G38" i="7"/>
  <c r="F38" i="7"/>
  <c r="E38" i="7"/>
  <c r="C38" i="7"/>
  <c r="B38" i="7"/>
  <c r="A38" i="7"/>
  <c r="DG37" i="7"/>
  <c r="DC37" i="7"/>
  <c r="DA37" i="7"/>
  <c r="CZ37" i="7"/>
  <c r="CY37" i="7"/>
  <c r="CX37" i="7"/>
  <c r="CW37" i="7"/>
  <c r="CV37" i="7"/>
  <c r="CU37" i="7"/>
  <c r="CT37" i="7"/>
  <c r="CS37" i="7"/>
  <c r="CQ37" i="7"/>
  <c r="CP37" i="7"/>
  <c r="CO37" i="7"/>
  <c r="CN37" i="7"/>
  <c r="CM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S37" i="7"/>
  <c r="BR37" i="7"/>
  <c r="BQ37" i="7"/>
  <c r="BP37" i="7"/>
  <c r="BO37" i="7"/>
  <c r="BM37" i="7"/>
  <c r="BK37" i="7"/>
  <c r="BJ37" i="7"/>
  <c r="BI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O37" i="7"/>
  <c r="AN37" i="7"/>
  <c r="AM37" i="7"/>
  <c r="AL37" i="7"/>
  <c r="AK37" i="7"/>
  <c r="AI37" i="7"/>
  <c r="AH37" i="7"/>
  <c r="AG37" i="7"/>
  <c r="AF37" i="7"/>
  <c r="AE37" i="7"/>
  <c r="AC37" i="7"/>
  <c r="AB37" i="7"/>
  <c r="AA37" i="7"/>
  <c r="Z37" i="7"/>
  <c r="Y37" i="7"/>
  <c r="W37" i="7"/>
  <c r="V37" i="7"/>
  <c r="U37" i="7"/>
  <c r="T37" i="7"/>
  <c r="S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A37" i="7"/>
  <c r="DG36" i="7"/>
  <c r="DC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O36" i="7"/>
  <c r="AN36" i="7"/>
  <c r="AM36" i="7"/>
  <c r="AL36" i="7"/>
  <c r="AK36" i="7"/>
  <c r="AJ36" i="7"/>
  <c r="AI36" i="7"/>
  <c r="AH36" i="7"/>
  <c r="AG36" i="7"/>
  <c r="AF36" i="7"/>
  <c r="AE36" i="7"/>
  <c r="AC36" i="7"/>
  <c r="AB36" i="7"/>
  <c r="AA36" i="7"/>
  <c r="Z36" i="7"/>
  <c r="Y36" i="7"/>
  <c r="X36" i="7"/>
  <c r="W36" i="7"/>
  <c r="V36" i="7"/>
  <c r="U36" i="7"/>
  <c r="T36" i="7"/>
  <c r="S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36" i="7"/>
  <c r="B36" i="7"/>
  <c r="A36" i="7"/>
  <c r="DG35" i="7"/>
  <c r="DC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K35" i="7"/>
  <c r="CJ35" i="7"/>
  <c r="CI35" i="7"/>
  <c r="CH35" i="7"/>
  <c r="CG35" i="7"/>
  <c r="CF35" i="7"/>
  <c r="CE35" i="7"/>
  <c r="CD35" i="7"/>
  <c r="CC35" i="7"/>
  <c r="CB35" i="7"/>
  <c r="CA35" i="7"/>
  <c r="BY35" i="7"/>
  <c r="BX35" i="7"/>
  <c r="BW35" i="7"/>
  <c r="BV35" i="7"/>
  <c r="BU35" i="7"/>
  <c r="BS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O35" i="7"/>
  <c r="AN35" i="7"/>
  <c r="AM35" i="7"/>
  <c r="AL35" i="7"/>
  <c r="AK35" i="7"/>
  <c r="AJ35" i="7"/>
  <c r="AI35" i="7"/>
  <c r="AH35" i="7"/>
  <c r="AG35" i="7"/>
  <c r="AF35" i="7"/>
  <c r="AE35" i="7"/>
  <c r="AC35" i="7"/>
  <c r="AA35" i="7"/>
  <c r="Z35" i="7"/>
  <c r="Y35" i="7"/>
  <c r="X35" i="7"/>
  <c r="W35" i="7"/>
  <c r="V35" i="7"/>
  <c r="U35" i="7"/>
  <c r="T35" i="7"/>
  <c r="S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A35" i="7"/>
  <c r="DG34" i="7"/>
  <c r="DC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K34" i="7"/>
  <c r="CJ34" i="7"/>
  <c r="CI34" i="7"/>
  <c r="CH34" i="7"/>
  <c r="CG34" i="7"/>
  <c r="CF34" i="7"/>
  <c r="CE34" i="7"/>
  <c r="CD34" i="7"/>
  <c r="CC34" i="7"/>
  <c r="CB34" i="7"/>
  <c r="CA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S34" i="7"/>
  <c r="AR34" i="7"/>
  <c r="AQ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Q34" i="7"/>
  <c r="P34" i="7"/>
  <c r="O34" i="7"/>
  <c r="N34" i="7"/>
  <c r="M34" i="7"/>
  <c r="K34" i="7"/>
  <c r="I34" i="7"/>
  <c r="H34" i="7"/>
  <c r="G34" i="7"/>
  <c r="F34" i="7"/>
  <c r="E34" i="7"/>
  <c r="C34" i="7"/>
  <c r="B34" i="7"/>
  <c r="A34" i="7"/>
  <c r="DG33" i="7"/>
  <c r="DC33" i="7"/>
  <c r="DA33" i="7"/>
  <c r="CZ33" i="7"/>
  <c r="CY33" i="7"/>
  <c r="CW33" i="7"/>
  <c r="CV33" i="7"/>
  <c r="CU33" i="7"/>
  <c r="CT33" i="7"/>
  <c r="CS33" i="7"/>
  <c r="CQ33" i="7"/>
  <c r="CP33" i="7"/>
  <c r="CO33" i="7"/>
  <c r="CN33" i="7"/>
  <c r="CM33" i="7"/>
  <c r="CK33" i="7"/>
  <c r="CJ33" i="7"/>
  <c r="CI33" i="7"/>
  <c r="CH33" i="7"/>
  <c r="CG33" i="7"/>
  <c r="CF33" i="7"/>
  <c r="CE33" i="7"/>
  <c r="CD33" i="7"/>
  <c r="CC33" i="7"/>
  <c r="CB33" i="7"/>
  <c r="CA33" i="7"/>
  <c r="BY33" i="7"/>
  <c r="BX33" i="7"/>
  <c r="BW33" i="7"/>
  <c r="BV33" i="7"/>
  <c r="BU33" i="7"/>
  <c r="BS33" i="7"/>
  <c r="BR33" i="7"/>
  <c r="BQ33" i="7"/>
  <c r="BP33" i="7"/>
  <c r="BO33" i="7"/>
  <c r="BM33" i="7"/>
  <c r="BL33" i="7"/>
  <c r="BK33" i="7"/>
  <c r="BJ33" i="7"/>
  <c r="BI33" i="7"/>
  <c r="BH33" i="7"/>
  <c r="BG33" i="7"/>
  <c r="BF33" i="7"/>
  <c r="BE33" i="7"/>
  <c r="BD33" i="7"/>
  <c r="BC33" i="7"/>
  <c r="BA33" i="7"/>
  <c r="AZ33" i="7"/>
  <c r="AY33" i="7"/>
  <c r="AX33" i="7"/>
  <c r="AW33" i="7"/>
  <c r="AU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C33" i="7"/>
  <c r="AB33" i="7"/>
  <c r="AA33" i="7"/>
  <c r="Z33" i="7"/>
  <c r="Y33" i="7"/>
  <c r="W33" i="7"/>
  <c r="V33" i="7"/>
  <c r="U33" i="7"/>
  <c r="T33" i="7"/>
  <c r="S33" i="7"/>
  <c r="R33" i="7"/>
  <c r="Q33" i="7"/>
  <c r="P33" i="7"/>
  <c r="O33" i="7"/>
  <c r="N33" i="7"/>
  <c r="M33" i="7"/>
  <c r="K33" i="7"/>
  <c r="J33" i="7"/>
  <c r="I33" i="7"/>
  <c r="H33" i="7"/>
  <c r="G33" i="7"/>
  <c r="F33" i="7"/>
  <c r="E33" i="7"/>
  <c r="C33" i="7"/>
  <c r="B33" i="7"/>
  <c r="DC32" i="7"/>
  <c r="DB32" i="7"/>
  <c r="DA32" i="7"/>
  <c r="CZ32" i="7"/>
  <c r="G32" i="7"/>
  <c r="F32" i="7"/>
  <c r="E32" i="7"/>
  <c r="C32" i="7"/>
  <c r="B32" i="7"/>
  <c r="DG31" i="7"/>
  <c r="DC31" i="7"/>
  <c r="DA31" i="7"/>
  <c r="CZ31" i="7"/>
  <c r="CY31" i="7"/>
  <c r="CW31" i="7"/>
  <c r="CV31" i="7"/>
  <c r="CU31" i="7"/>
  <c r="CT31" i="7"/>
  <c r="CS31" i="7"/>
  <c r="CQ31" i="7"/>
  <c r="CP31" i="7"/>
  <c r="CO31" i="7"/>
  <c r="CN31" i="7"/>
  <c r="CM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S31" i="7"/>
  <c r="BR31" i="7"/>
  <c r="BQ31" i="7"/>
  <c r="BP31" i="7"/>
  <c r="BO31" i="7"/>
  <c r="BM31" i="7"/>
  <c r="BL31" i="7"/>
  <c r="BK31" i="7"/>
  <c r="BJ31" i="7"/>
  <c r="BI31" i="7"/>
  <c r="BG31" i="7"/>
  <c r="BF31" i="7"/>
  <c r="BE31" i="7"/>
  <c r="BD31" i="7"/>
  <c r="BC31" i="7"/>
  <c r="BB31" i="7"/>
  <c r="BA31" i="7"/>
  <c r="AZ31" i="7"/>
  <c r="AY31" i="7"/>
  <c r="AX31" i="7"/>
  <c r="AW31" i="7"/>
  <c r="AU31" i="7"/>
  <c r="AT31" i="7"/>
  <c r="AS31" i="7"/>
  <c r="AR31" i="7"/>
  <c r="AQ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W31" i="7"/>
  <c r="V31" i="7"/>
  <c r="U31" i="7"/>
  <c r="T31" i="7"/>
  <c r="S31" i="7"/>
  <c r="Q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DG30" i="7"/>
  <c r="DC30" i="7"/>
  <c r="DA30" i="7"/>
  <c r="CZ30" i="7"/>
  <c r="CY30" i="7"/>
  <c r="CW30" i="7"/>
  <c r="CU30" i="7"/>
  <c r="CT30" i="7"/>
  <c r="CS30" i="7"/>
  <c r="CQ30" i="7"/>
  <c r="CO30" i="7"/>
  <c r="CN30" i="7"/>
  <c r="CM30" i="7"/>
  <c r="CL30" i="7"/>
  <c r="CK30" i="7"/>
  <c r="CJ30" i="7"/>
  <c r="CI30" i="7"/>
  <c r="CH30" i="7"/>
  <c r="CG30" i="7"/>
  <c r="CE30" i="7"/>
  <c r="CD30" i="7"/>
  <c r="CC30" i="7"/>
  <c r="CB30" i="7"/>
  <c r="CA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G30" i="7"/>
  <c r="BF30" i="7"/>
  <c r="BE30" i="7"/>
  <c r="BD30" i="7"/>
  <c r="BC30" i="7"/>
  <c r="BA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I30" i="7"/>
  <c r="AH30" i="7"/>
  <c r="AG30" i="7"/>
  <c r="AF30" i="7"/>
  <c r="AE30" i="7"/>
  <c r="AC30" i="7"/>
  <c r="AB30" i="7"/>
  <c r="AA30" i="7"/>
  <c r="Z30" i="7"/>
  <c r="Y30" i="7"/>
  <c r="W30" i="7"/>
  <c r="V30" i="7"/>
  <c r="U30" i="7"/>
  <c r="T30" i="7"/>
  <c r="S30" i="7"/>
  <c r="R30" i="7"/>
  <c r="Q30" i="7"/>
  <c r="P30" i="7"/>
  <c r="O30" i="7"/>
  <c r="N30" i="7"/>
  <c r="M30" i="7"/>
  <c r="K30" i="7"/>
  <c r="J30" i="7"/>
  <c r="I30" i="7"/>
  <c r="H30" i="7"/>
  <c r="G30" i="7"/>
  <c r="F30" i="7"/>
  <c r="E30" i="7"/>
  <c r="C30" i="7"/>
  <c r="B30" i="7"/>
  <c r="DG29" i="7"/>
  <c r="DC29" i="7"/>
  <c r="DA29" i="7"/>
  <c r="CZ29" i="7"/>
  <c r="CY29" i="7"/>
  <c r="CX29" i="7"/>
  <c r="CW29" i="7"/>
  <c r="CV29" i="7"/>
  <c r="CU29" i="7"/>
  <c r="CT29" i="7"/>
  <c r="CS29" i="7"/>
  <c r="CQ29" i="7"/>
  <c r="CP29" i="7"/>
  <c r="CO29" i="7"/>
  <c r="CN29" i="7"/>
  <c r="CM29" i="7"/>
  <c r="CK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S29" i="7"/>
  <c r="BR29" i="7"/>
  <c r="BQ29" i="7"/>
  <c r="BP29" i="7"/>
  <c r="BO29" i="7"/>
  <c r="BM29" i="7"/>
  <c r="BL29" i="7"/>
  <c r="BK29" i="7"/>
  <c r="BJ29" i="7"/>
  <c r="BI29" i="7"/>
  <c r="BG29" i="7"/>
  <c r="BF29" i="7"/>
  <c r="BE29" i="7"/>
  <c r="BD29" i="7"/>
  <c r="BC29" i="7"/>
  <c r="BB29" i="7"/>
  <c r="BA29" i="7"/>
  <c r="AZ29" i="7"/>
  <c r="AY29" i="7"/>
  <c r="AX29" i="7"/>
  <c r="AW29" i="7"/>
  <c r="AU29" i="7"/>
  <c r="AT29" i="7"/>
  <c r="AS29" i="7"/>
  <c r="AR29" i="7"/>
  <c r="AQ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W29" i="7"/>
  <c r="V29" i="7"/>
  <c r="U29" i="7"/>
  <c r="T29" i="7"/>
  <c r="S29" i="7"/>
  <c r="Q29" i="7"/>
  <c r="P29" i="7"/>
  <c r="O29" i="7"/>
  <c r="N29" i="7"/>
  <c r="M29" i="7"/>
  <c r="K29" i="7"/>
  <c r="J29" i="7"/>
  <c r="I29" i="7"/>
  <c r="H29" i="7"/>
  <c r="G29" i="7"/>
  <c r="F29" i="7"/>
  <c r="E29" i="7"/>
  <c r="C29" i="7"/>
  <c r="B29" i="7"/>
  <c r="DG28" i="7"/>
  <c r="CZ28" i="7"/>
  <c r="CY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E28" i="7"/>
  <c r="CD28" i="7"/>
  <c r="CC28" i="7"/>
  <c r="CB28" i="7"/>
  <c r="CA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G28" i="7"/>
  <c r="BF28" i="7"/>
  <c r="BE28" i="7"/>
  <c r="BD28" i="7"/>
  <c r="BC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I28" i="7"/>
  <c r="AH28" i="7"/>
  <c r="AG28" i="7"/>
  <c r="AF28" i="7"/>
  <c r="AE28" i="7"/>
  <c r="AC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K28" i="7"/>
  <c r="J28" i="7"/>
  <c r="I28" i="7"/>
  <c r="H28" i="7"/>
  <c r="G28" i="7"/>
  <c r="F28" i="7"/>
  <c r="E28" i="7"/>
  <c r="C28" i="7"/>
  <c r="B28" i="7"/>
  <c r="DG27" i="7"/>
  <c r="DC27" i="7"/>
  <c r="CZ27" i="7"/>
  <c r="CY27" i="7"/>
  <c r="CX27" i="7"/>
  <c r="CW27" i="7"/>
  <c r="CV27" i="7"/>
  <c r="CU27" i="7"/>
  <c r="CT27" i="7"/>
  <c r="CS27" i="7"/>
  <c r="CQ27" i="7"/>
  <c r="CP27" i="7"/>
  <c r="CO27" i="7"/>
  <c r="CN27" i="7"/>
  <c r="CM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S27" i="7"/>
  <c r="BR27" i="7"/>
  <c r="BQ27" i="7"/>
  <c r="BP27" i="7"/>
  <c r="BO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U27" i="7"/>
  <c r="AT27" i="7"/>
  <c r="AS27" i="7"/>
  <c r="AR27" i="7"/>
  <c r="AQ27" i="7"/>
  <c r="AO27" i="7"/>
  <c r="AN27" i="7"/>
  <c r="AM27" i="7"/>
  <c r="AL27" i="7"/>
  <c r="AK27" i="7"/>
  <c r="AI27" i="7"/>
  <c r="AH27" i="7"/>
  <c r="AG27" i="7"/>
  <c r="AF27" i="7"/>
  <c r="AE27" i="7"/>
  <c r="AD27" i="7"/>
  <c r="AC27" i="7"/>
  <c r="AA27" i="7"/>
  <c r="Z27" i="7"/>
  <c r="Y27" i="7"/>
  <c r="W27" i="7"/>
  <c r="V27" i="7"/>
  <c r="U27" i="7"/>
  <c r="T27" i="7"/>
  <c r="S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C27" i="7"/>
  <c r="B27" i="7"/>
  <c r="DG26" i="7"/>
  <c r="DC26" i="7"/>
  <c r="DA26" i="7"/>
  <c r="CZ26" i="7"/>
  <c r="CY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E26" i="7"/>
  <c r="CD26" i="7"/>
  <c r="CC26" i="7"/>
  <c r="CB26" i="7"/>
  <c r="CA26" i="7"/>
  <c r="BY26" i="7"/>
  <c r="BX26" i="7"/>
  <c r="BW26" i="7"/>
  <c r="BV26" i="7"/>
  <c r="BU26" i="7"/>
  <c r="BS26" i="7"/>
  <c r="BQ26" i="7"/>
  <c r="BP26" i="7"/>
  <c r="BO26" i="7"/>
  <c r="BN26" i="7"/>
  <c r="BM26" i="7"/>
  <c r="BL26" i="7"/>
  <c r="BK26" i="7"/>
  <c r="BJ26" i="7"/>
  <c r="BI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I26" i="7"/>
  <c r="AH26" i="7"/>
  <c r="AG26" i="7"/>
  <c r="AF26" i="7"/>
  <c r="AE26" i="7"/>
  <c r="AC26" i="7"/>
  <c r="AB26" i="7"/>
  <c r="AA26" i="7"/>
  <c r="Z26" i="7"/>
  <c r="Y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C26" i="7"/>
  <c r="B26" i="7"/>
  <c r="DG25" i="7"/>
  <c r="DC25" i="7"/>
  <c r="DA25" i="7"/>
  <c r="CZ25" i="7"/>
  <c r="CY25" i="7"/>
  <c r="CX25" i="7"/>
  <c r="CW25" i="7"/>
  <c r="CV25" i="7"/>
  <c r="CU25" i="7"/>
  <c r="CT25" i="7"/>
  <c r="CS25" i="7"/>
  <c r="CQ25" i="7"/>
  <c r="CP25" i="7"/>
  <c r="CO25" i="7"/>
  <c r="CN25" i="7"/>
  <c r="CM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S25" i="7"/>
  <c r="BR25" i="7"/>
  <c r="BQ25" i="7"/>
  <c r="BP25" i="7"/>
  <c r="BO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U25" i="7"/>
  <c r="AT25" i="7"/>
  <c r="AS25" i="7"/>
  <c r="AR25" i="7"/>
  <c r="AQ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G24" i="7"/>
  <c r="DC24" i="7"/>
  <c r="DA24" i="7"/>
  <c r="CZ24" i="7"/>
  <c r="CY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E24" i="7"/>
  <c r="CD24" i="7"/>
  <c r="CC24" i="7"/>
  <c r="CB24" i="7"/>
  <c r="CA24" i="7"/>
  <c r="BY24" i="7"/>
  <c r="BX24" i="7"/>
  <c r="BW24" i="7"/>
  <c r="BV24" i="7"/>
  <c r="BU24" i="7"/>
  <c r="BS24" i="7"/>
  <c r="BR24" i="7"/>
  <c r="BQ24" i="7"/>
  <c r="BP24" i="7"/>
  <c r="BO24" i="7"/>
  <c r="BN24" i="7"/>
  <c r="BM24" i="7"/>
  <c r="BL24" i="7"/>
  <c r="BK24" i="7"/>
  <c r="BJ24" i="7"/>
  <c r="BI24" i="7"/>
  <c r="BG24" i="7"/>
  <c r="BF24" i="7"/>
  <c r="BE24" i="7"/>
  <c r="BD24" i="7"/>
  <c r="BC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I24" i="7"/>
  <c r="AH24" i="7"/>
  <c r="AG24" i="7"/>
  <c r="AF24" i="7"/>
  <c r="AE24" i="7"/>
  <c r="AC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C24" i="7"/>
  <c r="B24" i="7"/>
  <c r="DG23" i="7"/>
  <c r="DC23" i="7"/>
  <c r="DA23" i="7"/>
  <c r="CY23" i="7"/>
  <c r="CX23" i="7"/>
  <c r="CW23" i="7"/>
  <c r="CV23" i="7"/>
  <c r="CU23" i="7"/>
  <c r="CT23" i="7"/>
  <c r="CS23" i="7"/>
  <c r="CQ23" i="7"/>
  <c r="CP23" i="7"/>
  <c r="CO23" i="7"/>
  <c r="CN23" i="7"/>
  <c r="CM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S23" i="7"/>
  <c r="BR23" i="7"/>
  <c r="BQ23" i="7"/>
  <c r="BP23" i="7"/>
  <c r="BO23" i="7"/>
  <c r="BM23" i="7"/>
  <c r="BL23" i="7"/>
  <c r="BK23" i="7"/>
  <c r="BJ23" i="7"/>
  <c r="BI23" i="7"/>
  <c r="BG23" i="7"/>
  <c r="BF23" i="7"/>
  <c r="BE23" i="7"/>
  <c r="BD23" i="7"/>
  <c r="BC23" i="7"/>
  <c r="BB23" i="7"/>
  <c r="BA23" i="7"/>
  <c r="AZ23" i="7"/>
  <c r="AY23" i="7"/>
  <c r="AX23" i="7"/>
  <c r="AW23" i="7"/>
  <c r="AU23" i="7"/>
  <c r="AT23" i="7"/>
  <c r="AS23" i="7"/>
  <c r="AR23" i="7"/>
  <c r="AQ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W23" i="7"/>
  <c r="V23" i="7"/>
  <c r="U23" i="7"/>
  <c r="T23" i="7"/>
  <c r="S23" i="7"/>
  <c r="Q23" i="7"/>
  <c r="P23" i="7"/>
  <c r="O23" i="7"/>
  <c r="N23" i="7"/>
  <c r="M23" i="7"/>
  <c r="K23" i="7"/>
  <c r="I23" i="7"/>
  <c r="H23" i="7"/>
  <c r="G23" i="7"/>
  <c r="F23" i="7"/>
  <c r="E23" i="7"/>
  <c r="C23" i="7"/>
  <c r="B23" i="7"/>
  <c r="DG22" i="7"/>
  <c r="DC22" i="7"/>
  <c r="DA22" i="7"/>
  <c r="CZ22" i="7"/>
  <c r="CY22" i="7"/>
  <c r="CW22" i="7"/>
  <c r="CV22" i="7"/>
  <c r="CU22" i="7"/>
  <c r="CT22" i="7"/>
  <c r="CS22" i="7"/>
  <c r="CQ22" i="7"/>
  <c r="CP22" i="7"/>
  <c r="CO22" i="7"/>
  <c r="CN22" i="7"/>
  <c r="CM22" i="7"/>
  <c r="CK22" i="7"/>
  <c r="CI22" i="7"/>
  <c r="CH22" i="7"/>
  <c r="CG22" i="7"/>
  <c r="CE22" i="7"/>
  <c r="CD22" i="7"/>
  <c r="CC22" i="7"/>
  <c r="CB22" i="7"/>
  <c r="CA22" i="7"/>
  <c r="BY22" i="7"/>
  <c r="BX22" i="7"/>
  <c r="BW22" i="7"/>
  <c r="BV22" i="7"/>
  <c r="BU22" i="7"/>
  <c r="BT22" i="7"/>
  <c r="BS22" i="7"/>
  <c r="BR22" i="7"/>
  <c r="BQ22" i="7"/>
  <c r="BP22" i="7"/>
  <c r="BO22" i="7"/>
  <c r="BM22" i="7"/>
  <c r="BK22" i="7"/>
  <c r="BJ22" i="7"/>
  <c r="BI22" i="7"/>
  <c r="BG22" i="7"/>
  <c r="BF22" i="7"/>
  <c r="BE22" i="7"/>
  <c r="BD22" i="7"/>
  <c r="BC22" i="7"/>
  <c r="BA22" i="7"/>
  <c r="AY22" i="7"/>
  <c r="AX22" i="7"/>
  <c r="AW22" i="7"/>
  <c r="AU22" i="7"/>
  <c r="AS22" i="7"/>
  <c r="AR22" i="7"/>
  <c r="AQ22" i="7"/>
  <c r="AP22" i="7"/>
  <c r="AO22" i="7"/>
  <c r="AN22" i="7"/>
  <c r="AM22" i="7"/>
  <c r="AL22" i="7"/>
  <c r="AK22" i="7"/>
  <c r="AI22" i="7"/>
  <c r="AH22" i="7"/>
  <c r="AG22" i="7"/>
  <c r="AF22" i="7"/>
  <c r="AE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C22" i="7"/>
  <c r="B22" i="7"/>
  <c r="DG21" i="7"/>
  <c r="DC21" i="7"/>
  <c r="DA21" i="7"/>
  <c r="CZ21" i="7"/>
  <c r="CY21" i="7"/>
  <c r="CX21" i="7"/>
  <c r="CW21" i="7"/>
  <c r="CV21" i="7"/>
  <c r="CU21" i="7"/>
  <c r="CT21" i="7"/>
  <c r="CS21" i="7"/>
  <c r="CQ21" i="7"/>
  <c r="CP21" i="7"/>
  <c r="CO21" i="7"/>
  <c r="CN21" i="7"/>
  <c r="CM21" i="7"/>
  <c r="CK21" i="7"/>
  <c r="CJ21" i="7"/>
  <c r="CI21" i="7"/>
  <c r="CH21" i="7"/>
  <c r="CG21" i="7"/>
  <c r="CE21" i="7"/>
  <c r="CD21" i="7"/>
  <c r="CC21" i="7"/>
  <c r="CB21" i="7"/>
  <c r="CA21" i="7"/>
  <c r="BZ21" i="7"/>
  <c r="BY21" i="7"/>
  <c r="BX21" i="7"/>
  <c r="BW21" i="7"/>
  <c r="BV21" i="7"/>
  <c r="BU21" i="7"/>
  <c r="BS21" i="7"/>
  <c r="BR21" i="7"/>
  <c r="BQ21" i="7"/>
  <c r="BP21" i="7"/>
  <c r="BO21" i="7"/>
  <c r="BM21" i="7"/>
  <c r="BL21" i="7"/>
  <c r="BK21" i="7"/>
  <c r="BJ21" i="7"/>
  <c r="BI21" i="7"/>
  <c r="BG21" i="7"/>
  <c r="BF21" i="7"/>
  <c r="BE21" i="7"/>
  <c r="BD21" i="7"/>
  <c r="BC21" i="7"/>
  <c r="BB21" i="7"/>
  <c r="BA21" i="7"/>
  <c r="AZ21" i="7"/>
  <c r="AY21" i="7"/>
  <c r="AX21" i="7"/>
  <c r="AW21" i="7"/>
  <c r="AU21" i="7"/>
  <c r="AT21" i="7"/>
  <c r="AS21" i="7"/>
  <c r="AR21" i="7"/>
  <c r="AQ21" i="7"/>
  <c r="AO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W21" i="7"/>
  <c r="V21" i="7"/>
  <c r="U21" i="7"/>
  <c r="T21" i="7"/>
  <c r="S21" i="7"/>
  <c r="Q21" i="7"/>
  <c r="P21" i="7"/>
  <c r="O21" i="7"/>
  <c r="N21" i="7"/>
  <c r="M21" i="7"/>
  <c r="K21" i="7"/>
  <c r="J21" i="7"/>
  <c r="I21" i="7"/>
  <c r="H21" i="7"/>
  <c r="G21" i="7"/>
  <c r="F21" i="7"/>
  <c r="E21" i="7"/>
  <c r="C21" i="7"/>
  <c r="B21" i="7"/>
  <c r="DG20" i="7"/>
  <c r="DC20" i="7"/>
  <c r="DB20" i="7"/>
  <c r="DA20" i="7"/>
  <c r="CZ20" i="7"/>
  <c r="CY20" i="7"/>
  <c r="CW20" i="7"/>
  <c r="CV20" i="7"/>
  <c r="CU20" i="7"/>
  <c r="CT20" i="7"/>
  <c r="CS20" i="7"/>
  <c r="CR20" i="7"/>
  <c r="CQ20" i="7"/>
  <c r="CP20" i="7"/>
  <c r="CO20" i="7"/>
  <c r="CN20" i="7"/>
  <c r="CM20" i="7"/>
  <c r="CK20" i="7"/>
  <c r="CJ20" i="7"/>
  <c r="CI20" i="7"/>
  <c r="CH20" i="7"/>
  <c r="CG20" i="7"/>
  <c r="CE20" i="7"/>
  <c r="CD20" i="7"/>
  <c r="CC20" i="7"/>
  <c r="CB20" i="7"/>
  <c r="CA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G20" i="7"/>
  <c r="BF20" i="7"/>
  <c r="BE20" i="7"/>
  <c r="BD20" i="7"/>
  <c r="BC20" i="7"/>
  <c r="BA20" i="7"/>
  <c r="AZ20" i="7"/>
  <c r="AY20" i="7"/>
  <c r="AX20" i="7"/>
  <c r="AW20" i="7"/>
  <c r="AU20" i="7"/>
  <c r="AS20" i="7"/>
  <c r="AR20" i="7"/>
  <c r="AQ20" i="7"/>
  <c r="AO20" i="7"/>
  <c r="AN20" i="7"/>
  <c r="AM20" i="7"/>
  <c r="AL20" i="7"/>
  <c r="AK20" i="7"/>
  <c r="AI20" i="7"/>
  <c r="AH20" i="7"/>
  <c r="AG20" i="7"/>
  <c r="AF20" i="7"/>
  <c r="AE20" i="7"/>
  <c r="AC20" i="7"/>
  <c r="AB20" i="7"/>
  <c r="AA20" i="7"/>
  <c r="Z20" i="7"/>
  <c r="Y20" i="7"/>
  <c r="X20" i="7"/>
  <c r="W20" i="7"/>
  <c r="V20" i="7"/>
  <c r="U20" i="7"/>
  <c r="T20" i="7"/>
  <c r="S20" i="7"/>
  <c r="Q20" i="7"/>
  <c r="P20" i="7"/>
  <c r="O20" i="7"/>
  <c r="N20" i="7"/>
  <c r="M20" i="7"/>
  <c r="K20" i="7"/>
  <c r="J20" i="7"/>
  <c r="I20" i="7"/>
  <c r="H20" i="7"/>
  <c r="G20" i="7"/>
  <c r="F20" i="7"/>
  <c r="E20" i="7"/>
  <c r="C20" i="7"/>
  <c r="B20" i="7"/>
  <c r="DG19" i="7"/>
  <c r="DC19" i="7"/>
  <c r="DA19" i="7"/>
  <c r="CZ19" i="7"/>
  <c r="CY19" i="7"/>
  <c r="CW19" i="7"/>
  <c r="CV19" i="7"/>
  <c r="CU19" i="7"/>
  <c r="CT19" i="7"/>
  <c r="CS19" i="7"/>
  <c r="CQ19" i="7"/>
  <c r="CP19" i="7"/>
  <c r="CO19" i="7"/>
  <c r="CN19" i="7"/>
  <c r="CM19" i="7"/>
  <c r="CK19" i="7"/>
  <c r="CJ19" i="7"/>
  <c r="CI19" i="7"/>
  <c r="CH19" i="7"/>
  <c r="CG19" i="7"/>
  <c r="CE19" i="7"/>
  <c r="CD19" i="7"/>
  <c r="CC19" i="7"/>
  <c r="CB19" i="7"/>
  <c r="CA19" i="7"/>
  <c r="BY19" i="7"/>
  <c r="BX19" i="7"/>
  <c r="BW19" i="7"/>
  <c r="BV19" i="7"/>
  <c r="BU19" i="7"/>
  <c r="BS19" i="7"/>
  <c r="BR19" i="7"/>
  <c r="BQ19" i="7"/>
  <c r="BP19" i="7"/>
  <c r="BO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U19" i="7"/>
  <c r="AT19" i="7"/>
  <c r="AS19" i="7"/>
  <c r="AR19" i="7"/>
  <c r="AQ19" i="7"/>
  <c r="AO19" i="7"/>
  <c r="AM19" i="7"/>
  <c r="AL19" i="7"/>
  <c r="AK19" i="7"/>
  <c r="AJ19" i="7"/>
  <c r="AI19" i="7"/>
  <c r="AH19" i="7"/>
  <c r="AG19" i="7"/>
  <c r="AF19" i="7"/>
  <c r="AE19" i="7"/>
  <c r="AC19" i="7"/>
  <c r="AB19" i="7"/>
  <c r="AA19" i="7"/>
  <c r="Z19" i="7"/>
  <c r="Y19" i="7"/>
  <c r="W19" i="7"/>
  <c r="V19" i="7"/>
  <c r="U19" i="7"/>
  <c r="T19" i="7"/>
  <c r="S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19" i="7"/>
  <c r="B19" i="7"/>
  <c r="DG18" i="7"/>
  <c r="DC18" i="7"/>
  <c r="CZ18" i="7"/>
  <c r="CY18" i="7"/>
  <c r="CW18" i="7"/>
  <c r="CV18" i="7"/>
  <c r="CU18" i="7"/>
  <c r="CT18" i="7"/>
  <c r="CS18" i="7"/>
  <c r="CQ18" i="7"/>
  <c r="CP18" i="7"/>
  <c r="CO18" i="7"/>
  <c r="CN18" i="7"/>
  <c r="CM18" i="7"/>
  <c r="CK18" i="7"/>
  <c r="CJ18" i="7"/>
  <c r="CI18" i="7"/>
  <c r="CH18" i="7"/>
  <c r="CG18" i="7"/>
  <c r="CE18" i="7"/>
  <c r="CD18" i="7"/>
  <c r="CC18" i="7"/>
  <c r="CB18" i="7"/>
  <c r="CA18" i="7"/>
  <c r="BY18" i="7"/>
  <c r="BX18" i="7"/>
  <c r="BW18" i="7"/>
  <c r="BV18" i="7"/>
  <c r="BU18" i="7"/>
  <c r="BS18" i="7"/>
  <c r="BQ18" i="7"/>
  <c r="BP18" i="7"/>
  <c r="BO18" i="7"/>
  <c r="BM18" i="7"/>
  <c r="BL18" i="7"/>
  <c r="BK18" i="7"/>
  <c r="BJ18" i="7"/>
  <c r="BI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O18" i="7"/>
  <c r="AN18" i="7"/>
  <c r="AM18" i="7"/>
  <c r="AL18" i="7"/>
  <c r="AK18" i="7"/>
  <c r="AI18" i="7"/>
  <c r="AH18" i="7"/>
  <c r="AG18" i="7"/>
  <c r="AF18" i="7"/>
  <c r="AE18" i="7"/>
  <c r="AC18" i="7"/>
  <c r="AA18" i="7"/>
  <c r="Z18" i="7"/>
  <c r="Y18" i="7"/>
  <c r="X18" i="7"/>
  <c r="W18" i="7"/>
  <c r="V18" i="7"/>
  <c r="U18" i="7"/>
  <c r="T18" i="7"/>
  <c r="S18" i="7"/>
  <c r="Q18" i="7"/>
  <c r="P18" i="7"/>
  <c r="O18" i="7"/>
  <c r="N18" i="7"/>
  <c r="M18" i="7"/>
  <c r="K18" i="7"/>
  <c r="J18" i="7"/>
  <c r="I18" i="7"/>
  <c r="H18" i="7"/>
  <c r="G18" i="7"/>
  <c r="F18" i="7"/>
  <c r="E18" i="7"/>
  <c r="C18" i="7"/>
  <c r="B18" i="7"/>
  <c r="DG17" i="7"/>
  <c r="DC17" i="7"/>
  <c r="DA17" i="7"/>
  <c r="CZ17" i="7"/>
  <c r="CY17" i="7"/>
  <c r="CW17" i="7"/>
  <c r="CV17" i="7"/>
  <c r="CU17" i="7"/>
  <c r="CT17" i="7"/>
  <c r="CS17" i="7"/>
  <c r="CQ17" i="7"/>
  <c r="CP17" i="7"/>
  <c r="CO17" i="7"/>
  <c r="CN17" i="7"/>
  <c r="CM17" i="7"/>
  <c r="CK17" i="7"/>
  <c r="CJ17" i="7"/>
  <c r="CI17" i="7"/>
  <c r="CH17" i="7"/>
  <c r="CG17" i="7"/>
  <c r="CF17" i="7"/>
  <c r="CE17" i="7"/>
  <c r="CD17" i="7"/>
  <c r="CC17" i="7"/>
  <c r="CB17" i="7"/>
  <c r="CA17" i="7"/>
  <c r="BY17" i="7"/>
  <c r="BX17" i="7"/>
  <c r="BW17" i="7"/>
  <c r="BV17" i="7"/>
  <c r="BU17" i="7"/>
  <c r="BS17" i="7"/>
  <c r="BR17" i="7"/>
  <c r="BQ17" i="7"/>
  <c r="BP17" i="7"/>
  <c r="BO17" i="7"/>
  <c r="BM17" i="7"/>
  <c r="BL17" i="7"/>
  <c r="BK17" i="7"/>
  <c r="BJ17" i="7"/>
  <c r="BI17" i="7"/>
  <c r="BG17" i="7"/>
  <c r="BF17" i="7"/>
  <c r="BE17" i="7"/>
  <c r="BD17" i="7"/>
  <c r="BC17" i="7"/>
  <c r="BA17" i="7"/>
  <c r="AZ17" i="7"/>
  <c r="AY17" i="7"/>
  <c r="AX17" i="7"/>
  <c r="AW17" i="7"/>
  <c r="AU17" i="7"/>
  <c r="AT17" i="7"/>
  <c r="AS17" i="7"/>
  <c r="AR17" i="7"/>
  <c r="AQ17" i="7"/>
  <c r="AO17" i="7"/>
  <c r="AN17" i="7"/>
  <c r="AM17" i="7"/>
  <c r="AL17" i="7"/>
  <c r="AK17" i="7"/>
  <c r="AJ17" i="7"/>
  <c r="AI17" i="7"/>
  <c r="AH17" i="7"/>
  <c r="AG17" i="7"/>
  <c r="AF17" i="7"/>
  <c r="AE17" i="7"/>
  <c r="AC17" i="7"/>
  <c r="AB17" i="7"/>
  <c r="AA17" i="7"/>
  <c r="Z17" i="7"/>
  <c r="Y17" i="7"/>
  <c r="W17" i="7"/>
  <c r="U17" i="7"/>
  <c r="T17" i="7"/>
  <c r="S17" i="7"/>
  <c r="Q17" i="7"/>
  <c r="P17" i="7"/>
  <c r="O17" i="7"/>
  <c r="N17" i="7"/>
  <c r="M17" i="7"/>
  <c r="K17" i="7"/>
  <c r="J17" i="7"/>
  <c r="I17" i="7"/>
  <c r="H17" i="7"/>
  <c r="G17" i="7"/>
  <c r="F17" i="7"/>
  <c r="E17" i="7"/>
  <c r="C17" i="7"/>
  <c r="B17" i="7"/>
  <c r="DG16" i="7"/>
  <c r="DC16" i="7"/>
  <c r="DB16" i="7"/>
  <c r="DA16" i="7"/>
  <c r="CZ16" i="7"/>
  <c r="CY16" i="7"/>
  <c r="CW16" i="7"/>
  <c r="CU16" i="7"/>
  <c r="CT16" i="7"/>
  <c r="CS16" i="7"/>
  <c r="CR16" i="7"/>
  <c r="CQ16" i="7"/>
  <c r="CP16" i="7"/>
  <c r="CO16" i="7"/>
  <c r="CN16" i="7"/>
  <c r="CM16" i="7"/>
  <c r="CK16" i="7"/>
  <c r="CJ16" i="7"/>
  <c r="CI16" i="7"/>
  <c r="CH16" i="7"/>
  <c r="CG16" i="7"/>
  <c r="CE16" i="7"/>
  <c r="CD16" i="7"/>
  <c r="CC16" i="7"/>
  <c r="CB16" i="7"/>
  <c r="CA16" i="7"/>
  <c r="BY16" i="7"/>
  <c r="BX16" i="7"/>
  <c r="BW16" i="7"/>
  <c r="BV16" i="7"/>
  <c r="BU16" i="7"/>
  <c r="BT16" i="7"/>
  <c r="BS16" i="7"/>
  <c r="BR16" i="7"/>
  <c r="BQ16" i="7"/>
  <c r="BP16" i="7"/>
  <c r="BO16" i="7"/>
  <c r="BM16" i="7"/>
  <c r="BL16" i="7"/>
  <c r="BK16" i="7"/>
  <c r="BJ16" i="7"/>
  <c r="BI16" i="7"/>
  <c r="BG16" i="7"/>
  <c r="BF16" i="7"/>
  <c r="BE16" i="7"/>
  <c r="BD16" i="7"/>
  <c r="BC16" i="7"/>
  <c r="BA16" i="7"/>
  <c r="AZ16" i="7"/>
  <c r="AY16" i="7"/>
  <c r="AX16" i="7"/>
  <c r="AW16" i="7"/>
  <c r="AV16" i="7"/>
  <c r="AU16" i="7"/>
  <c r="AT16" i="7"/>
  <c r="AS16" i="7"/>
  <c r="AR16" i="7"/>
  <c r="AQ16" i="7"/>
  <c r="AO16" i="7"/>
  <c r="AN16" i="7"/>
  <c r="AM16" i="7"/>
  <c r="AL16" i="7"/>
  <c r="AK16" i="7"/>
  <c r="AI16" i="7"/>
  <c r="AH16" i="7"/>
  <c r="AG16" i="7"/>
  <c r="AF16" i="7"/>
  <c r="AE16" i="7"/>
  <c r="AC16" i="7"/>
  <c r="AB16" i="7"/>
  <c r="AA16" i="7"/>
  <c r="Z16" i="7"/>
  <c r="Y16" i="7"/>
  <c r="W16" i="7"/>
  <c r="V16" i="7"/>
  <c r="U16" i="7"/>
  <c r="T16" i="7"/>
  <c r="S16" i="7"/>
  <c r="Q16" i="7"/>
  <c r="P16" i="7"/>
  <c r="O16" i="7"/>
  <c r="N16" i="7"/>
  <c r="M16" i="7"/>
  <c r="K16" i="7"/>
  <c r="J16" i="7"/>
  <c r="I16" i="7"/>
  <c r="H16" i="7"/>
  <c r="G16" i="7"/>
  <c r="F16" i="7"/>
  <c r="E16" i="7"/>
  <c r="C16" i="7"/>
  <c r="B16" i="7"/>
  <c r="DG15" i="7"/>
  <c r="DC15" i="7"/>
  <c r="DA15" i="7"/>
  <c r="CZ15" i="7"/>
  <c r="CY15" i="7"/>
  <c r="CW15" i="7"/>
  <c r="CV15" i="7"/>
  <c r="CU15" i="7"/>
  <c r="CT15" i="7"/>
  <c r="CS15" i="7"/>
  <c r="CQ15" i="7"/>
  <c r="CP15" i="7"/>
  <c r="CO15" i="7"/>
  <c r="CN15" i="7"/>
  <c r="CM15" i="7"/>
  <c r="CK15" i="7"/>
  <c r="CJ15" i="7"/>
  <c r="CI15" i="7"/>
  <c r="CH15" i="7"/>
  <c r="CG15" i="7"/>
  <c r="CF15" i="7"/>
  <c r="CE15" i="7"/>
  <c r="CD15" i="7"/>
  <c r="CC15" i="7"/>
  <c r="CB15" i="7"/>
  <c r="CA15" i="7"/>
  <c r="BY15" i="7"/>
  <c r="BX15" i="7"/>
  <c r="BW15" i="7"/>
  <c r="BV15" i="7"/>
  <c r="BU15" i="7"/>
  <c r="BS15" i="7"/>
  <c r="BR15" i="7"/>
  <c r="BQ15" i="7"/>
  <c r="BP15" i="7"/>
  <c r="BO15" i="7"/>
  <c r="BM15" i="7"/>
  <c r="BL15" i="7"/>
  <c r="BK15" i="7"/>
  <c r="BJ15" i="7"/>
  <c r="BI15" i="7"/>
  <c r="BH15" i="7"/>
  <c r="BG15" i="7"/>
  <c r="BF15" i="7"/>
  <c r="BE15" i="7"/>
  <c r="BD15" i="7"/>
  <c r="BC15" i="7"/>
  <c r="BA15" i="7"/>
  <c r="AZ15" i="7"/>
  <c r="AY15" i="7"/>
  <c r="AX15" i="7"/>
  <c r="AW15" i="7"/>
  <c r="AU15" i="7"/>
  <c r="AT15" i="7"/>
  <c r="AS15" i="7"/>
  <c r="AR15" i="7"/>
  <c r="AQ15" i="7"/>
  <c r="AO15" i="7"/>
  <c r="AN15" i="7"/>
  <c r="AM15" i="7"/>
  <c r="AL15" i="7"/>
  <c r="AK15" i="7"/>
  <c r="AJ15" i="7"/>
  <c r="AI15" i="7"/>
  <c r="AH15" i="7"/>
  <c r="AG15" i="7"/>
  <c r="AF15" i="7"/>
  <c r="AE15" i="7"/>
  <c r="AC15" i="7"/>
  <c r="AB15" i="7"/>
  <c r="AA15" i="7"/>
  <c r="Z15" i="7"/>
  <c r="Y15" i="7"/>
  <c r="W15" i="7"/>
  <c r="V15" i="7"/>
  <c r="U15" i="7"/>
  <c r="T15" i="7"/>
  <c r="S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G14" i="7"/>
  <c r="DC14" i="7"/>
  <c r="DA14" i="7"/>
  <c r="CZ14" i="7"/>
  <c r="CY14" i="7"/>
  <c r="CW14" i="7"/>
  <c r="CV14" i="7"/>
  <c r="CU14" i="7"/>
  <c r="CT14" i="7"/>
  <c r="CS14" i="7"/>
  <c r="CR14" i="7"/>
  <c r="CQ14" i="7"/>
  <c r="CP14" i="7"/>
  <c r="CO14" i="7"/>
  <c r="CN14" i="7"/>
  <c r="CM14" i="7"/>
  <c r="CK14" i="7"/>
  <c r="CJ14" i="7"/>
  <c r="CI14" i="7"/>
  <c r="CH14" i="7"/>
  <c r="CG14" i="7"/>
  <c r="CE14" i="7"/>
  <c r="CD14" i="7"/>
  <c r="CC14" i="7"/>
  <c r="CB14" i="7"/>
  <c r="CA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O14" i="7"/>
  <c r="AN14" i="7"/>
  <c r="AM14" i="7"/>
  <c r="AL14" i="7"/>
  <c r="AK14" i="7"/>
  <c r="AI14" i="7"/>
  <c r="AH14" i="7"/>
  <c r="AG14" i="7"/>
  <c r="AF14" i="7"/>
  <c r="AE14" i="7"/>
  <c r="AC14" i="7"/>
  <c r="AB14" i="7"/>
  <c r="AA14" i="7"/>
  <c r="Z14" i="7"/>
  <c r="Y14" i="7"/>
  <c r="W14" i="7"/>
  <c r="V14" i="7"/>
  <c r="U14" i="7"/>
  <c r="T14" i="7"/>
  <c r="S14" i="7"/>
  <c r="Q14" i="7"/>
  <c r="P14" i="7"/>
  <c r="O14" i="7"/>
  <c r="N14" i="7"/>
  <c r="M14" i="7"/>
  <c r="K14" i="7"/>
  <c r="J14" i="7"/>
  <c r="I14" i="7"/>
  <c r="H14" i="7"/>
  <c r="G14" i="7"/>
  <c r="F14" i="7"/>
  <c r="E14" i="7"/>
  <c r="C14" i="7"/>
  <c r="B14" i="7"/>
  <c r="DG13" i="7"/>
  <c r="DC13" i="7"/>
  <c r="DA13" i="7"/>
  <c r="CZ13" i="7"/>
  <c r="CY13" i="7"/>
  <c r="CW13" i="7"/>
  <c r="CV13" i="7"/>
  <c r="CU13" i="7"/>
  <c r="CT13" i="7"/>
  <c r="CS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Y13" i="7"/>
  <c r="BX13" i="7"/>
  <c r="BW13" i="7"/>
  <c r="BV13" i="7"/>
  <c r="BU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A13" i="7"/>
  <c r="AZ13" i="7"/>
  <c r="AY13" i="7"/>
  <c r="AX13" i="7"/>
  <c r="AW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C13" i="7"/>
  <c r="AB13" i="7"/>
  <c r="AA13" i="7"/>
  <c r="Z13" i="7"/>
  <c r="Y13" i="7"/>
  <c r="X13" i="7"/>
  <c r="W13" i="7"/>
  <c r="V13" i="7"/>
  <c r="U13" i="7"/>
  <c r="T13" i="7"/>
  <c r="S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13" i="7"/>
  <c r="B13" i="7"/>
  <c r="DG12" i="7"/>
  <c r="DC12" i="7"/>
  <c r="DA12" i="7"/>
  <c r="CZ12" i="7"/>
  <c r="CY12" i="7"/>
  <c r="CW12" i="7"/>
  <c r="CV12" i="7"/>
  <c r="CU12" i="7"/>
  <c r="CT12" i="7"/>
  <c r="CS12" i="7"/>
  <c r="CQ12" i="7"/>
  <c r="CP12" i="7"/>
  <c r="CO12" i="7"/>
  <c r="CN12" i="7"/>
  <c r="CM12" i="7"/>
  <c r="CK12" i="7"/>
  <c r="CJ12" i="7"/>
  <c r="CI12" i="7"/>
  <c r="CH12" i="7"/>
  <c r="CG12" i="7"/>
  <c r="CF12" i="7"/>
  <c r="CE12" i="7"/>
  <c r="CD12" i="7"/>
  <c r="CC12" i="7"/>
  <c r="CB12" i="7"/>
  <c r="CA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A12" i="7"/>
  <c r="AZ12" i="7"/>
  <c r="AY12" i="7"/>
  <c r="AX12" i="7"/>
  <c r="AW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C12" i="7"/>
  <c r="AB12" i="7"/>
  <c r="AA12" i="7"/>
  <c r="Z12" i="7"/>
  <c r="Y12" i="7"/>
  <c r="W12" i="7"/>
  <c r="V12" i="7"/>
  <c r="U12" i="7"/>
  <c r="T12" i="7"/>
  <c r="S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12" i="7"/>
  <c r="B12" i="7"/>
  <c r="DG11" i="7"/>
  <c r="DC11" i="7"/>
  <c r="DA11" i="7"/>
  <c r="CZ11" i="7"/>
  <c r="CY11" i="7"/>
  <c r="CX11" i="7"/>
  <c r="CW11" i="7"/>
  <c r="CV11" i="7"/>
  <c r="CU11" i="7"/>
  <c r="CT11" i="7"/>
  <c r="CS11" i="7"/>
  <c r="CQ11" i="7"/>
  <c r="CP11" i="7"/>
  <c r="CO11" i="7"/>
  <c r="CN11" i="7"/>
  <c r="CM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S11" i="7"/>
  <c r="BR11" i="7"/>
  <c r="BQ11" i="7"/>
  <c r="BP11" i="7"/>
  <c r="BO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U11" i="7"/>
  <c r="AT11" i="7"/>
  <c r="AS11" i="7"/>
  <c r="AR11" i="7"/>
  <c r="AQ11" i="7"/>
  <c r="AO11" i="7"/>
  <c r="AN11" i="7"/>
  <c r="AM11" i="7"/>
  <c r="AL11" i="7"/>
  <c r="AK11" i="7"/>
  <c r="AI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11" i="7"/>
  <c r="B11" i="7"/>
  <c r="DG10" i="7"/>
  <c r="DC10" i="7"/>
  <c r="DA10" i="7"/>
  <c r="CZ10" i="7"/>
  <c r="CY10" i="7"/>
  <c r="CW10" i="7"/>
  <c r="CV10" i="7"/>
  <c r="CU10" i="7"/>
  <c r="CT10" i="7"/>
  <c r="CS10" i="7"/>
  <c r="CQ10" i="7"/>
  <c r="CP10" i="7"/>
  <c r="CO10" i="7"/>
  <c r="CN10" i="7"/>
  <c r="CM10" i="7"/>
  <c r="CL10" i="7"/>
  <c r="CK10" i="7"/>
  <c r="CJ10" i="7"/>
  <c r="CI10" i="7"/>
  <c r="CH10" i="7"/>
  <c r="CG10" i="7"/>
  <c r="CE10" i="7"/>
  <c r="CD10" i="7"/>
  <c r="CC10" i="7"/>
  <c r="CB10" i="7"/>
  <c r="CA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K10" i="7"/>
  <c r="BJ10" i="7"/>
  <c r="BI10" i="7"/>
  <c r="BH10" i="7"/>
  <c r="BG10" i="7"/>
  <c r="BF10" i="7"/>
  <c r="BE10" i="7"/>
  <c r="BD10" i="7"/>
  <c r="BC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C10" i="7"/>
  <c r="AB10" i="7"/>
  <c r="AA10" i="7"/>
  <c r="Z10" i="7"/>
  <c r="Y10" i="7"/>
  <c r="X10" i="7"/>
  <c r="W10" i="7"/>
  <c r="U10" i="7"/>
  <c r="T10" i="7"/>
  <c r="S10" i="7"/>
  <c r="Q10" i="7"/>
  <c r="O10" i="7"/>
  <c r="N10" i="7"/>
  <c r="M10" i="7"/>
  <c r="L10" i="7"/>
  <c r="K10" i="7"/>
  <c r="J10" i="7"/>
  <c r="I10" i="7"/>
  <c r="H10" i="7"/>
  <c r="G10" i="7"/>
  <c r="F10" i="7"/>
  <c r="E10" i="7"/>
  <c r="C10" i="7"/>
  <c r="B10" i="7"/>
  <c r="DG9" i="7"/>
  <c r="DC9" i="7"/>
  <c r="CZ9" i="7"/>
  <c r="CY9" i="7"/>
  <c r="CW9" i="7"/>
  <c r="CU9" i="7"/>
  <c r="CT9" i="7"/>
  <c r="CS9" i="7"/>
  <c r="CR9" i="7"/>
  <c r="CQ9" i="7"/>
  <c r="CP9" i="7"/>
  <c r="CO9" i="7"/>
  <c r="CN9" i="7"/>
  <c r="CM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S9" i="7"/>
  <c r="BR9" i="7"/>
  <c r="BQ9" i="7"/>
  <c r="BP9" i="7"/>
  <c r="BO9" i="7"/>
  <c r="BM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U9" i="7"/>
  <c r="AT9" i="7"/>
  <c r="AS9" i="7"/>
  <c r="AR9" i="7"/>
  <c r="AQ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Y9" i="7"/>
  <c r="W9" i="7"/>
  <c r="U9" i="7"/>
  <c r="T9" i="7"/>
  <c r="S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DC8" i="7"/>
  <c r="DA8" i="7"/>
  <c r="CZ8" i="7"/>
  <c r="DB8" i="7" s="1"/>
  <c r="DD8" i="7" s="1"/>
  <c r="G8" i="7"/>
  <c r="DE8" i="7" s="1"/>
  <c r="F8" i="7"/>
  <c r="E8" i="7"/>
  <c r="C8" i="7"/>
  <c r="B8" i="7"/>
  <c r="DC7" i="7"/>
  <c r="DA7" i="7"/>
  <c r="CZ7" i="7"/>
  <c r="DB7" i="7" s="1"/>
  <c r="DD7" i="7" s="1"/>
  <c r="G7" i="7"/>
  <c r="DE7" i="7" s="1"/>
  <c r="F7" i="7"/>
  <c r="E7" i="7"/>
  <c r="C7" i="7"/>
  <c r="B7" i="7"/>
  <c r="DG6" i="7"/>
  <c r="DC6" i="7"/>
  <c r="DB6" i="7"/>
  <c r="DA6" i="7"/>
  <c r="CZ6" i="7"/>
  <c r="CY6" i="7"/>
  <c r="CW6" i="7"/>
  <c r="CV6" i="7"/>
  <c r="CU6" i="7"/>
  <c r="CT6" i="7"/>
  <c r="CS6" i="7"/>
  <c r="CQ6" i="7"/>
  <c r="CP6" i="7"/>
  <c r="CO6" i="7"/>
  <c r="CN6" i="7"/>
  <c r="CM6" i="7"/>
  <c r="CL6" i="7"/>
  <c r="CK6" i="7"/>
  <c r="CJ6" i="7"/>
  <c r="CI6" i="7"/>
  <c r="CH6" i="7"/>
  <c r="CG6" i="7"/>
  <c r="CE6" i="7"/>
  <c r="CD6" i="7"/>
  <c r="CC6" i="7"/>
  <c r="CB6" i="7"/>
  <c r="CA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I6" i="7"/>
  <c r="AG6" i="7"/>
  <c r="AF6" i="7"/>
  <c r="AE6" i="7"/>
  <c r="AC6" i="7"/>
  <c r="AB6" i="7"/>
  <c r="AA6" i="7"/>
  <c r="Z6" i="7"/>
  <c r="Y6" i="7"/>
  <c r="W6" i="7"/>
  <c r="V6" i="7"/>
  <c r="U6" i="7"/>
  <c r="T6" i="7"/>
  <c r="S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6" i="7"/>
  <c r="B6" i="7"/>
  <c r="DG5" i="7"/>
  <c r="DC5" i="7"/>
  <c r="CZ5" i="7"/>
  <c r="CY5" i="7"/>
  <c r="CX5" i="7"/>
  <c r="CW5" i="7"/>
  <c r="CV5" i="7"/>
  <c r="CU5" i="7"/>
  <c r="CT5" i="7"/>
  <c r="CS5" i="7"/>
  <c r="CQ5" i="7"/>
  <c r="CP5" i="7"/>
  <c r="CO5" i="7"/>
  <c r="CN5" i="7"/>
  <c r="CM5" i="7"/>
  <c r="CK5" i="7"/>
  <c r="CJ5" i="7"/>
  <c r="CI5" i="7"/>
  <c r="CH5" i="7"/>
  <c r="CG5" i="7"/>
  <c r="CF5" i="7"/>
  <c r="CE5" i="7"/>
  <c r="CD5" i="7"/>
  <c r="CC5" i="7"/>
  <c r="CB5" i="7"/>
  <c r="CA5" i="7"/>
  <c r="BY5" i="7"/>
  <c r="BX5" i="7"/>
  <c r="BW5" i="7"/>
  <c r="BV5" i="7"/>
  <c r="BU5" i="7"/>
  <c r="BS5" i="7"/>
  <c r="BR5" i="7"/>
  <c r="BQ5" i="7"/>
  <c r="BP5" i="7"/>
  <c r="BO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U5" i="7"/>
  <c r="AT5" i="7"/>
  <c r="AS5" i="7"/>
  <c r="AR5" i="7"/>
  <c r="AQ5" i="7"/>
  <c r="AO5" i="7"/>
  <c r="AN5" i="7"/>
  <c r="AM5" i="7"/>
  <c r="AL5" i="7"/>
  <c r="AK5" i="7"/>
  <c r="AI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Q5" i="7"/>
  <c r="P5" i="7"/>
  <c r="O5" i="7"/>
  <c r="N5" i="7"/>
  <c r="M5" i="7"/>
  <c r="L5" i="7"/>
  <c r="K5" i="7"/>
  <c r="J5" i="7"/>
  <c r="I5" i="7"/>
  <c r="H5" i="7"/>
  <c r="G5" i="7"/>
  <c r="F5" i="7"/>
  <c r="E5" i="7"/>
  <c r="C5" i="7"/>
  <c r="B5" i="7"/>
  <c r="DG4" i="7"/>
  <c r="DC4" i="7"/>
  <c r="DA4" i="7"/>
  <c r="CY4" i="7"/>
  <c r="CW4" i="7"/>
  <c r="CV4" i="7"/>
  <c r="CU4" i="7"/>
  <c r="CT4" i="7"/>
  <c r="CS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C4" i="7"/>
  <c r="AB4" i="7"/>
  <c r="AA4" i="7"/>
  <c r="Z4" i="7"/>
  <c r="Y4" i="7"/>
  <c r="X4" i="7"/>
  <c r="W4" i="7"/>
  <c r="U4" i="7"/>
  <c r="T4" i="7"/>
  <c r="S4" i="7"/>
  <c r="Q4" i="7"/>
  <c r="O4" i="7"/>
  <c r="N4" i="7"/>
  <c r="M4" i="7"/>
  <c r="L4" i="7"/>
  <c r="K4" i="7"/>
  <c r="J4" i="7"/>
  <c r="I4" i="7"/>
  <c r="H4" i="7"/>
  <c r="G4" i="7"/>
  <c r="F4" i="7"/>
  <c r="E4" i="7"/>
  <c r="C4" i="7"/>
  <c r="B4" i="7"/>
  <c r="DG3" i="7"/>
  <c r="DC3" i="7"/>
  <c r="CZ3" i="7"/>
  <c r="CY3" i="7"/>
  <c r="CW3" i="7"/>
  <c r="CU3" i="7"/>
  <c r="CT3" i="7"/>
  <c r="CS3" i="7"/>
  <c r="CR3" i="7"/>
  <c r="CQ3" i="7"/>
  <c r="CP3" i="7"/>
  <c r="CO3" i="7"/>
  <c r="CN3" i="7"/>
  <c r="CM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S3" i="7"/>
  <c r="BR3" i="7"/>
  <c r="BQ3" i="7"/>
  <c r="BP3" i="7"/>
  <c r="BO3" i="7"/>
  <c r="BM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U3" i="7"/>
  <c r="AT3" i="7"/>
  <c r="AS3" i="7"/>
  <c r="AR3" i="7"/>
  <c r="AQ3" i="7"/>
  <c r="AO3" i="7"/>
  <c r="AN3" i="7"/>
  <c r="AM3" i="7"/>
  <c r="AL3" i="7"/>
  <c r="AK3" i="7"/>
  <c r="AI3" i="7"/>
  <c r="AH3" i="7"/>
  <c r="AG3" i="7"/>
  <c r="AF3" i="7"/>
  <c r="AE3" i="7"/>
  <c r="AD3" i="7"/>
  <c r="AC3" i="7"/>
  <c r="AB3" i="7"/>
  <c r="AA3" i="7"/>
  <c r="Z3" i="7"/>
  <c r="Y3" i="7"/>
  <c r="W3" i="7"/>
  <c r="U3" i="7"/>
  <c r="T3" i="7"/>
  <c r="S3" i="7"/>
  <c r="Q3" i="7"/>
  <c r="P3" i="7"/>
  <c r="O3" i="7"/>
  <c r="N3" i="7"/>
  <c r="M3" i="7"/>
  <c r="L3" i="7"/>
  <c r="K3" i="7"/>
  <c r="J3" i="7"/>
  <c r="I3" i="7"/>
  <c r="H3" i="7"/>
  <c r="G3" i="7"/>
  <c r="F3" i="7"/>
  <c r="E3" i="7"/>
  <c r="C3" i="7"/>
  <c r="B3" i="7"/>
  <c r="A3" i="7"/>
  <c r="DC2" i="7"/>
  <c r="DA2" i="7"/>
  <c r="CZ2" i="7"/>
  <c r="DB2" i="7" s="1"/>
  <c r="G2" i="7"/>
  <c r="F2" i="7"/>
  <c r="E2" i="7"/>
  <c r="C2" i="7"/>
  <c r="B2" i="7"/>
  <c r="A2" i="7"/>
  <c r="DG1" i="7"/>
  <c r="DF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  <c r="BL1" i="7"/>
  <c r="BK1" i="7"/>
  <c r="BJ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C1" i="7"/>
  <c r="B1" i="7"/>
  <c r="A1" i="7"/>
  <c r="DW267" i="6"/>
  <c r="DV267" i="6"/>
  <c r="DT267" i="6"/>
  <c r="DS267" i="6"/>
  <c r="DN267" i="6"/>
  <c r="DG267" i="6"/>
  <c r="CZ267" i="6"/>
  <c r="CS267" i="6"/>
  <c r="CJ460" i="7" s="1"/>
  <c r="CL267" i="6"/>
  <c r="CD460" i="7" s="1"/>
  <c r="CE267" i="6"/>
  <c r="BX460" i="7" s="1"/>
  <c r="BX267" i="6"/>
  <c r="BQ267" i="6"/>
  <c r="BL460" i="7" s="1"/>
  <c r="BJ267" i="6"/>
  <c r="BC267" i="6"/>
  <c r="AZ460" i="7" s="1"/>
  <c r="AV267" i="6"/>
  <c r="AO267" i="6"/>
  <c r="AN460" i="7" s="1"/>
  <c r="AH267" i="6"/>
  <c r="AH460" i="7" s="1"/>
  <c r="AA267" i="6"/>
  <c r="AB460" i="7" s="1"/>
  <c r="T267" i="6"/>
  <c r="M267" i="6"/>
  <c r="P460" i="7" s="1"/>
  <c r="F267" i="6"/>
  <c r="J460" i="7" s="1"/>
  <c r="DW266" i="6"/>
  <c r="DV266" i="6"/>
  <c r="DT266" i="6"/>
  <c r="DS266" i="6"/>
  <c r="DN266" i="6"/>
  <c r="DG266" i="6"/>
  <c r="CV459" i="7" s="1"/>
  <c r="CZ266" i="6"/>
  <c r="CP459" i="7" s="1"/>
  <c r="CS266" i="6"/>
  <c r="CL266" i="6"/>
  <c r="CD459" i="7" s="1"/>
  <c r="CH266" i="6"/>
  <c r="BZ459" i="7" s="1"/>
  <c r="CE266" i="6"/>
  <c r="BX266" i="6"/>
  <c r="BR459" i="7" s="1"/>
  <c r="BQ266" i="6"/>
  <c r="BJ266" i="6"/>
  <c r="BF459" i="7" s="1"/>
  <c r="BF266" i="6"/>
  <c r="BC266" i="6"/>
  <c r="AZ459" i="7" s="1"/>
  <c r="AV266" i="6"/>
  <c r="AT459" i="7" s="1"/>
  <c r="AO266" i="6"/>
  <c r="AH266" i="6"/>
  <c r="AH459" i="7" s="1"/>
  <c r="AA266" i="6"/>
  <c r="AB459" i="7" s="1"/>
  <c r="T266" i="6"/>
  <c r="W266" i="6" s="1"/>
  <c r="X459" i="7" s="1"/>
  <c r="M266" i="6"/>
  <c r="F266" i="6"/>
  <c r="J459" i="7" s="1"/>
  <c r="DW265" i="6"/>
  <c r="DV265" i="6"/>
  <c r="DT265" i="6"/>
  <c r="DS265" i="6"/>
  <c r="DN265" i="6"/>
  <c r="DG265" i="6"/>
  <c r="CV458" i="7" s="1"/>
  <c r="CZ265" i="6"/>
  <c r="CS265" i="6"/>
  <c r="CL265" i="6"/>
  <c r="CD458" i="7" s="1"/>
  <c r="CE265" i="6"/>
  <c r="BX458" i="7" s="1"/>
  <c r="BX265" i="6"/>
  <c r="BR458" i="7" s="1"/>
  <c r="BQ265" i="6"/>
  <c r="BJ265" i="6"/>
  <c r="BF458" i="7" s="1"/>
  <c r="BC265" i="6"/>
  <c r="AZ458" i="7" s="1"/>
  <c r="AV265" i="6"/>
  <c r="AY265" i="6" s="1"/>
  <c r="AO265" i="6"/>
  <c r="AH265" i="6"/>
  <c r="AH458" i="7" s="1"/>
  <c r="AA265" i="6"/>
  <c r="AB458" i="7" s="1"/>
  <c r="T265" i="6"/>
  <c r="V458" i="7" s="1"/>
  <c r="M265" i="6"/>
  <c r="F265" i="6"/>
  <c r="J458" i="7" s="1"/>
  <c r="DW264" i="6"/>
  <c r="DV264" i="6"/>
  <c r="DT264" i="6"/>
  <c r="DS264" i="6"/>
  <c r="DN264" i="6"/>
  <c r="DG264" i="6"/>
  <c r="CV457" i="7" s="1"/>
  <c r="CZ264" i="6"/>
  <c r="CP457" i="7" s="1"/>
  <c r="CS264" i="6"/>
  <c r="CL264" i="6"/>
  <c r="CE264" i="6"/>
  <c r="CH264" i="6" s="1"/>
  <c r="BX264" i="6"/>
  <c r="BR457" i="7" s="1"/>
  <c r="BQ264" i="6"/>
  <c r="BJ264" i="6"/>
  <c r="BF457" i="7" s="1"/>
  <c r="BC264" i="6"/>
  <c r="BF264" i="6" s="1"/>
  <c r="BB457" i="7" s="1"/>
  <c r="AV264" i="6"/>
  <c r="AY264" i="6" s="1"/>
  <c r="AO264" i="6"/>
  <c r="AH264" i="6"/>
  <c r="AH457" i="7" s="1"/>
  <c r="AA264" i="6"/>
  <c r="AD264" i="6" s="1"/>
  <c r="W264" i="6"/>
  <c r="X457" i="7" s="1"/>
  <c r="T264" i="6"/>
  <c r="V457" i="7" s="1"/>
  <c r="M264" i="6"/>
  <c r="F264" i="6"/>
  <c r="J457" i="7" s="1"/>
  <c r="DW263" i="6"/>
  <c r="DV263" i="6"/>
  <c r="DT263" i="6"/>
  <c r="DS263" i="6"/>
  <c r="DN263" i="6"/>
  <c r="DG263" i="6"/>
  <c r="DJ263" i="6" s="1"/>
  <c r="CZ263" i="6"/>
  <c r="CP456" i="7" s="1"/>
  <c r="CS263" i="6"/>
  <c r="CL263" i="6"/>
  <c r="CE263" i="6"/>
  <c r="CH263" i="6" s="1"/>
  <c r="BX263" i="6"/>
  <c r="BR456" i="7" s="1"/>
  <c r="BQ263" i="6"/>
  <c r="BJ263" i="6"/>
  <c r="BC263" i="6"/>
  <c r="BF263" i="6" s="1"/>
  <c r="AV263" i="6"/>
  <c r="AO263" i="6"/>
  <c r="AH263" i="6"/>
  <c r="AA263" i="6"/>
  <c r="AB456" i="7" s="1"/>
  <c r="T263" i="6"/>
  <c r="V456" i="7" s="1"/>
  <c r="M263" i="6"/>
  <c r="F263" i="6"/>
  <c r="DW262" i="6"/>
  <c r="DV262" i="6"/>
  <c r="DT262" i="6"/>
  <c r="DS262" i="6"/>
  <c r="DN262" i="6"/>
  <c r="DG262" i="6"/>
  <c r="CZ262" i="6"/>
  <c r="CP455" i="7" s="1"/>
  <c r="CS262" i="6"/>
  <c r="CL262" i="6"/>
  <c r="CE262" i="6"/>
  <c r="BX455" i="7" s="1"/>
  <c r="BX262" i="6"/>
  <c r="BQ262" i="6"/>
  <c r="BJ262" i="6"/>
  <c r="BC262" i="6"/>
  <c r="AV262" i="6"/>
  <c r="AO262" i="6"/>
  <c r="AH262" i="6"/>
  <c r="AA262" i="6"/>
  <c r="AB455" i="7" s="1"/>
  <c r="T262" i="6"/>
  <c r="M262" i="6"/>
  <c r="F262" i="6"/>
  <c r="DW261" i="6"/>
  <c r="DV261" i="6"/>
  <c r="DT261" i="6"/>
  <c r="DS261" i="6"/>
  <c r="DN261" i="6"/>
  <c r="DQ261" i="6" s="1"/>
  <c r="DG261" i="6"/>
  <c r="DJ261" i="6" s="1"/>
  <c r="CX454" i="7" s="1"/>
  <c r="CZ261" i="6"/>
  <c r="DC261" i="6" s="1"/>
  <c r="CS261" i="6"/>
  <c r="CL261" i="6"/>
  <c r="CE261" i="6"/>
  <c r="BX454" i="7" s="1"/>
  <c r="BX261" i="6"/>
  <c r="BR454" i="7" s="1"/>
  <c r="BQ261" i="6"/>
  <c r="BJ261" i="6"/>
  <c r="BC261" i="6"/>
  <c r="BF261" i="6" s="1"/>
  <c r="AV261" i="6"/>
  <c r="AT454" i="7" s="1"/>
  <c r="AO261" i="6"/>
  <c r="AH261" i="6"/>
  <c r="AA261" i="6"/>
  <c r="AB454" i="7" s="1"/>
  <c r="T261" i="6"/>
  <c r="V454" i="7" s="1"/>
  <c r="M261" i="6"/>
  <c r="F261" i="6"/>
  <c r="DW260" i="6"/>
  <c r="DV260" i="6"/>
  <c r="DT260" i="6"/>
  <c r="DS260" i="6"/>
  <c r="DN260" i="6"/>
  <c r="DQ260" i="6" s="1"/>
  <c r="DG260" i="6"/>
  <c r="CZ260" i="6"/>
  <c r="DC260" i="6" s="1"/>
  <c r="CR453" i="7" s="1"/>
  <c r="CS260" i="6"/>
  <c r="CL260" i="6"/>
  <c r="CE260" i="6"/>
  <c r="BX453" i="7" s="1"/>
  <c r="BX260" i="6"/>
  <c r="BQ260" i="6"/>
  <c r="BJ260" i="6"/>
  <c r="BC260" i="6"/>
  <c r="BF260" i="6" s="1"/>
  <c r="BB453" i="7" s="1"/>
  <c r="AV260" i="6"/>
  <c r="AT453" i="7" s="1"/>
  <c r="AO260" i="6"/>
  <c r="AH260" i="6"/>
  <c r="AA260" i="6"/>
  <c r="T260" i="6"/>
  <c r="M260" i="6"/>
  <c r="F260" i="6"/>
  <c r="DW259" i="6"/>
  <c r="DV259" i="6"/>
  <c r="DT259" i="6"/>
  <c r="DS259" i="6"/>
  <c r="DN259" i="6"/>
  <c r="DG259" i="6"/>
  <c r="DJ259" i="6" s="1"/>
  <c r="CZ259" i="6"/>
  <c r="CS259" i="6"/>
  <c r="CL259" i="6"/>
  <c r="CD452" i="7" s="1"/>
  <c r="CE259" i="6"/>
  <c r="BX259" i="6"/>
  <c r="BQ259" i="6"/>
  <c r="BJ259" i="6"/>
  <c r="BM259" i="6" s="1"/>
  <c r="BH452" i="7" s="1"/>
  <c r="BC259" i="6"/>
  <c r="BF259" i="6" s="1"/>
  <c r="AV259" i="6"/>
  <c r="AT452" i="7" s="1"/>
  <c r="AO259" i="6"/>
  <c r="AH259" i="6"/>
  <c r="AH452" i="7" s="1"/>
  <c r="AA259" i="6"/>
  <c r="AB452" i="7" s="1"/>
  <c r="T259" i="6"/>
  <c r="M259" i="6"/>
  <c r="F259" i="6"/>
  <c r="I259" i="6" s="1"/>
  <c r="DZ258" i="6"/>
  <c r="DW258" i="6"/>
  <c r="DV258" i="6"/>
  <c r="DT258" i="6"/>
  <c r="DS258" i="6"/>
  <c r="DU258" i="6" s="1"/>
  <c r="DN258" i="6"/>
  <c r="DG258" i="6"/>
  <c r="DJ258" i="6" s="1"/>
  <c r="CX451" i="7" s="1"/>
  <c r="CZ258" i="6"/>
  <c r="CP451" i="7" s="1"/>
  <c r="CS258" i="6"/>
  <c r="CL258" i="6"/>
  <c r="CD451" i="7" s="1"/>
  <c r="CE258" i="6"/>
  <c r="BX258" i="6"/>
  <c r="BR451" i="7" s="1"/>
  <c r="BQ258" i="6"/>
  <c r="BJ258" i="6"/>
  <c r="BC258" i="6"/>
  <c r="AV258" i="6"/>
  <c r="AT451" i="7" s="1"/>
  <c r="AO258" i="6"/>
  <c r="AH258" i="6"/>
  <c r="AH451" i="7" s="1"/>
  <c r="AA258" i="6"/>
  <c r="T258" i="6"/>
  <c r="V451" i="7" s="1"/>
  <c r="M258" i="6"/>
  <c r="F258" i="6"/>
  <c r="DW257" i="6"/>
  <c r="DV257" i="6"/>
  <c r="DT257" i="6"/>
  <c r="DS257" i="6"/>
  <c r="DU257" i="6" s="1"/>
  <c r="DN257" i="6"/>
  <c r="DG257" i="6"/>
  <c r="DJ257" i="6" s="1"/>
  <c r="CZ257" i="6"/>
  <c r="CS257" i="6"/>
  <c r="CL257" i="6"/>
  <c r="CE257" i="6"/>
  <c r="BX450" i="7" s="1"/>
  <c r="BX257" i="6"/>
  <c r="BQ257" i="6"/>
  <c r="BJ257" i="6"/>
  <c r="BM257" i="6" s="1"/>
  <c r="BH450" i="7" s="1"/>
  <c r="BC257" i="6"/>
  <c r="BF257" i="6" s="1"/>
  <c r="AV257" i="6"/>
  <c r="AT450" i="7" s="1"/>
  <c r="AO257" i="6"/>
  <c r="AH257" i="6"/>
  <c r="AA257" i="6"/>
  <c r="W257" i="6"/>
  <c r="T257" i="6"/>
  <c r="V450" i="7" s="1"/>
  <c r="M257" i="6"/>
  <c r="F257" i="6"/>
  <c r="I257" i="6" s="1"/>
  <c r="L450" i="7" s="1"/>
  <c r="DW256" i="6"/>
  <c r="DV256" i="6"/>
  <c r="DT256" i="6"/>
  <c r="DS256" i="6"/>
  <c r="DU256" i="6" s="1"/>
  <c r="DQ256" i="6"/>
  <c r="DN256" i="6"/>
  <c r="DG256" i="6"/>
  <c r="DJ256" i="6" s="1"/>
  <c r="CX449" i="7" s="1"/>
  <c r="CZ256" i="6"/>
  <c r="CS256" i="6"/>
  <c r="CJ449" i="7" s="1"/>
  <c r="CL256" i="6"/>
  <c r="CE256" i="6"/>
  <c r="BX449" i="7" s="1"/>
  <c r="BX256" i="6"/>
  <c r="BR449" i="7" s="1"/>
  <c r="BQ256" i="6"/>
  <c r="BL449" i="7" s="1"/>
  <c r="BJ256" i="6"/>
  <c r="BM256" i="6" s="1"/>
  <c r="BH449" i="7" s="1"/>
  <c r="BC256" i="6"/>
  <c r="BF256" i="6" s="1"/>
  <c r="BB449" i="7" s="1"/>
  <c r="AV256" i="6"/>
  <c r="AT449" i="7" s="1"/>
  <c r="AO256" i="6"/>
  <c r="AN449" i="7" s="1"/>
  <c r="AH256" i="6"/>
  <c r="AK256" i="6" s="1"/>
  <c r="AJ449" i="7" s="1"/>
  <c r="AA256" i="6"/>
  <c r="T256" i="6"/>
  <c r="M256" i="6"/>
  <c r="P449" i="7" s="1"/>
  <c r="F256" i="6"/>
  <c r="DW255" i="6"/>
  <c r="DV255" i="6"/>
  <c r="DT255" i="6"/>
  <c r="DS255" i="6"/>
  <c r="DN255" i="6"/>
  <c r="DQ255" i="6" s="1"/>
  <c r="DG255" i="6"/>
  <c r="DJ255" i="6" s="1"/>
  <c r="CZ255" i="6"/>
  <c r="CP448" i="7" s="1"/>
  <c r="CS255" i="6"/>
  <c r="CJ448" i="7" s="1"/>
  <c r="CL255" i="6"/>
  <c r="CD448" i="7" s="1"/>
  <c r="CE255" i="6"/>
  <c r="BX448" i="7" s="1"/>
  <c r="BX255" i="6"/>
  <c r="BR448" i="7" s="1"/>
  <c r="BQ255" i="6"/>
  <c r="BL448" i="7" s="1"/>
  <c r="BJ255" i="6"/>
  <c r="BF448" i="7" s="1"/>
  <c r="BC255" i="6"/>
  <c r="BF255" i="6" s="1"/>
  <c r="AV255" i="6"/>
  <c r="AO255" i="6"/>
  <c r="AN448" i="7" s="1"/>
  <c r="AH255" i="6"/>
  <c r="AH448" i="7" s="1"/>
  <c r="AA255" i="6"/>
  <c r="AB448" i="7" s="1"/>
  <c r="T255" i="6"/>
  <c r="V448" i="7" s="1"/>
  <c r="M255" i="6"/>
  <c r="P448" i="7" s="1"/>
  <c r="F255" i="6"/>
  <c r="I255" i="6" s="1"/>
  <c r="L448" i="7" s="1"/>
  <c r="DW254" i="6"/>
  <c r="DV254" i="6"/>
  <c r="DT254" i="6"/>
  <c r="DS254" i="6"/>
  <c r="DN254" i="6"/>
  <c r="DG254" i="6"/>
  <c r="DJ254" i="6" s="1"/>
  <c r="CX447" i="7" s="1"/>
  <c r="CZ254" i="6"/>
  <c r="DC254" i="6" s="1"/>
  <c r="CR447" i="7" s="1"/>
  <c r="CS254" i="6"/>
  <c r="CL254" i="6"/>
  <c r="CD447" i="7" s="1"/>
  <c r="CE254" i="6"/>
  <c r="BX447" i="7" s="1"/>
  <c r="BX254" i="6"/>
  <c r="BQ254" i="6"/>
  <c r="BJ254" i="6"/>
  <c r="BF447" i="7" s="1"/>
  <c r="BC254" i="6"/>
  <c r="BF254" i="6" s="1"/>
  <c r="AV254" i="6"/>
  <c r="AO254" i="6"/>
  <c r="AK254" i="6"/>
  <c r="AH254" i="6"/>
  <c r="AH447" i="7" s="1"/>
  <c r="AA254" i="6"/>
  <c r="AB447" i="7" s="1"/>
  <c r="T254" i="6"/>
  <c r="P254" i="6"/>
  <c r="R447" i="7" s="1"/>
  <c r="M254" i="6"/>
  <c r="F254" i="6"/>
  <c r="DW253" i="6"/>
  <c r="DV253" i="6"/>
  <c r="DT253" i="6"/>
  <c r="DS253" i="6"/>
  <c r="DN253" i="6"/>
  <c r="DG253" i="6"/>
  <c r="DJ253" i="6" s="1"/>
  <c r="CX446" i="7" s="1"/>
  <c r="CZ253" i="6"/>
  <c r="CS253" i="6"/>
  <c r="CJ446" i="7" s="1"/>
  <c r="CL253" i="6"/>
  <c r="CD446" i="7" s="1"/>
  <c r="CE253" i="6"/>
  <c r="BX446" i="7" s="1"/>
  <c r="BX253" i="6"/>
  <c r="BQ253" i="6"/>
  <c r="BJ253" i="6"/>
  <c r="BF446" i="7" s="1"/>
  <c r="BC253" i="6"/>
  <c r="BF253" i="6" s="1"/>
  <c r="AV253" i="6"/>
  <c r="AY253" i="6" s="1"/>
  <c r="AV446" i="7" s="1"/>
  <c r="AO253" i="6"/>
  <c r="AH253" i="6"/>
  <c r="AH446" i="7" s="1"/>
  <c r="AA253" i="6"/>
  <c r="T253" i="6"/>
  <c r="P253" i="6"/>
  <c r="M253" i="6"/>
  <c r="P446" i="7" s="1"/>
  <c r="F253" i="6"/>
  <c r="J446" i="7" s="1"/>
  <c r="DW252" i="6"/>
  <c r="DV252" i="6"/>
  <c r="DT252" i="6"/>
  <c r="DS252" i="6"/>
  <c r="DN252" i="6"/>
  <c r="DG252" i="6"/>
  <c r="DJ252" i="6" s="1"/>
  <c r="CX445" i="7" s="1"/>
  <c r="CZ252" i="6"/>
  <c r="CS252" i="6"/>
  <c r="CJ445" i="7" s="1"/>
  <c r="CL252" i="6"/>
  <c r="CO252" i="6" s="1"/>
  <c r="CF445" i="7" s="1"/>
  <c r="CE252" i="6"/>
  <c r="BX252" i="6"/>
  <c r="BR445" i="7" s="1"/>
  <c r="BQ252" i="6"/>
  <c r="BL445" i="7" s="1"/>
  <c r="BJ252" i="6"/>
  <c r="BM252" i="6" s="1"/>
  <c r="BH445" i="7" s="1"/>
  <c r="BC252" i="6"/>
  <c r="BF252" i="6" s="1"/>
  <c r="BB445" i="7" s="1"/>
  <c r="AV252" i="6"/>
  <c r="AO252" i="6"/>
  <c r="AN445" i="7" s="1"/>
  <c r="AH252" i="6"/>
  <c r="AH445" i="7" s="1"/>
  <c r="AA252" i="6"/>
  <c r="AB445" i="7" s="1"/>
  <c r="T252" i="6"/>
  <c r="M252" i="6"/>
  <c r="P445" i="7" s="1"/>
  <c r="F252" i="6"/>
  <c r="DW251" i="6"/>
  <c r="DV251" i="6"/>
  <c r="DT251" i="6"/>
  <c r="DS251" i="6"/>
  <c r="DQ251" i="6"/>
  <c r="DN251" i="6"/>
  <c r="DG251" i="6"/>
  <c r="DJ251" i="6" s="1"/>
  <c r="DC251" i="6"/>
  <c r="CZ251" i="6"/>
  <c r="CP444" i="7" s="1"/>
  <c r="CS251" i="6"/>
  <c r="CL251" i="6"/>
  <c r="CD444" i="7" s="1"/>
  <c r="CE251" i="6"/>
  <c r="BX444" i="7" s="1"/>
  <c r="CA251" i="6"/>
  <c r="BX251" i="6"/>
  <c r="BQ251" i="6"/>
  <c r="BL444" i="7" s="1"/>
  <c r="BJ251" i="6"/>
  <c r="BF444" i="7" s="1"/>
  <c r="BC251" i="6"/>
  <c r="BF251" i="6" s="1"/>
  <c r="AV251" i="6"/>
  <c r="AO251" i="6"/>
  <c r="AN444" i="7" s="1"/>
  <c r="AK251" i="6"/>
  <c r="AH251" i="6"/>
  <c r="AH444" i="7" s="1"/>
  <c r="AA251" i="6"/>
  <c r="AB444" i="7" s="1"/>
  <c r="T251" i="6"/>
  <c r="V444" i="7" s="1"/>
  <c r="M251" i="6"/>
  <c r="P444" i="7" s="1"/>
  <c r="F251" i="6"/>
  <c r="J444" i="7" s="1"/>
  <c r="DW250" i="6"/>
  <c r="DV250" i="6"/>
  <c r="DT250" i="6"/>
  <c r="DS250" i="6"/>
  <c r="DN250" i="6"/>
  <c r="DG250" i="6"/>
  <c r="DJ250" i="6" s="1"/>
  <c r="CZ250" i="6"/>
  <c r="CP443" i="7" s="1"/>
  <c r="CS250" i="6"/>
  <c r="CO250" i="6"/>
  <c r="CL250" i="6"/>
  <c r="CD443" i="7" s="1"/>
  <c r="CE250" i="6"/>
  <c r="BX443" i="7" s="1"/>
  <c r="CA250" i="6"/>
  <c r="BX250" i="6"/>
  <c r="BR443" i="7" s="1"/>
  <c r="BQ250" i="6"/>
  <c r="BL443" i="7" s="1"/>
  <c r="BJ250" i="6"/>
  <c r="BF443" i="7" s="1"/>
  <c r="BC250" i="6"/>
  <c r="BF250" i="6" s="1"/>
  <c r="AV250" i="6"/>
  <c r="AO250" i="6"/>
  <c r="AH250" i="6"/>
  <c r="AA250" i="6"/>
  <c r="T250" i="6"/>
  <c r="M250" i="6"/>
  <c r="P443" i="7" s="1"/>
  <c r="F250" i="6"/>
  <c r="J443" i="7" s="1"/>
  <c r="DW249" i="6"/>
  <c r="DV249" i="6"/>
  <c r="DT249" i="6"/>
  <c r="DS249" i="6"/>
  <c r="DN249" i="6"/>
  <c r="DQ249" i="6" s="1"/>
  <c r="DG249" i="6"/>
  <c r="DJ249" i="6" s="1"/>
  <c r="CX442" i="7" s="1"/>
  <c r="CZ249" i="6"/>
  <c r="DC249" i="6" s="1"/>
  <c r="CS249" i="6"/>
  <c r="CJ442" i="7" s="1"/>
  <c r="CL249" i="6"/>
  <c r="CD442" i="7" s="1"/>
  <c r="CE249" i="6"/>
  <c r="BX249" i="6"/>
  <c r="BT249" i="6"/>
  <c r="BQ249" i="6"/>
  <c r="BL442" i="7" s="1"/>
  <c r="BJ249" i="6"/>
  <c r="BC249" i="6"/>
  <c r="BF249" i="6" s="1"/>
  <c r="BB442" i="7" s="1"/>
  <c r="AV249" i="6"/>
  <c r="AO249" i="6"/>
  <c r="AH249" i="6"/>
  <c r="AH442" i="7" s="1"/>
  <c r="AA249" i="6"/>
  <c r="AB442" i="7" s="1"/>
  <c r="T249" i="6"/>
  <c r="V442" i="7" s="1"/>
  <c r="M249" i="6"/>
  <c r="P442" i="7" s="1"/>
  <c r="F249" i="6"/>
  <c r="J442" i="7" s="1"/>
  <c r="DW248" i="6"/>
  <c r="DV248" i="6"/>
  <c r="DT248" i="6"/>
  <c r="DS248" i="6"/>
  <c r="DN248" i="6"/>
  <c r="DG248" i="6"/>
  <c r="DJ248" i="6" s="1"/>
  <c r="CX441" i="7" s="1"/>
  <c r="CZ248" i="6"/>
  <c r="CS248" i="6"/>
  <c r="CJ441" i="7" s="1"/>
  <c r="CL248" i="6"/>
  <c r="CH248" i="6"/>
  <c r="BZ441" i="7" s="1"/>
  <c r="CE248" i="6"/>
  <c r="BX441" i="7" s="1"/>
  <c r="CA248" i="6"/>
  <c r="BX248" i="6"/>
  <c r="BR441" i="7" s="1"/>
  <c r="BQ248" i="6"/>
  <c r="BL441" i="7" s="1"/>
  <c r="BJ248" i="6"/>
  <c r="BM248" i="6" s="1"/>
  <c r="BH441" i="7" s="1"/>
  <c r="BC248" i="6"/>
  <c r="BF248" i="6" s="1"/>
  <c r="BB441" i="7" s="1"/>
  <c r="AV248" i="6"/>
  <c r="AT441" i="7" s="1"/>
  <c r="AO248" i="6"/>
  <c r="AN441" i="7" s="1"/>
  <c r="AH248" i="6"/>
  <c r="AH441" i="7" s="1"/>
  <c r="AA248" i="6"/>
  <c r="W248" i="6"/>
  <c r="T248" i="6"/>
  <c r="V441" i="7" s="1"/>
  <c r="M248" i="6"/>
  <c r="P441" i="7" s="1"/>
  <c r="F248" i="6"/>
  <c r="DW247" i="6"/>
  <c r="DV247" i="6"/>
  <c r="DZ245" i="6" s="1"/>
  <c r="DT247" i="6"/>
  <c r="DS247" i="6"/>
  <c r="DN247" i="6"/>
  <c r="DG247" i="6"/>
  <c r="DJ247" i="6" s="1"/>
  <c r="CZ247" i="6"/>
  <c r="CP440" i="7" s="1"/>
  <c r="CS247" i="6"/>
  <c r="CV247" i="6" s="1"/>
  <c r="CL440" i="7" s="1"/>
  <c r="CL247" i="6"/>
  <c r="CD440" i="7" s="1"/>
  <c r="CE247" i="6"/>
  <c r="CA247" i="6"/>
  <c r="BX247" i="6"/>
  <c r="BR440" i="7" s="1"/>
  <c r="BQ247" i="6"/>
  <c r="BL440" i="7" s="1"/>
  <c r="BJ247" i="6"/>
  <c r="BF440" i="7" s="1"/>
  <c r="BC247" i="6"/>
  <c r="BF247" i="6" s="1"/>
  <c r="AV247" i="6"/>
  <c r="AO247" i="6"/>
  <c r="AN440" i="7" s="1"/>
  <c r="AH247" i="6"/>
  <c r="AH440" i="7" s="1"/>
  <c r="AA247" i="6"/>
  <c r="AB440" i="7" s="1"/>
  <c r="T247" i="6"/>
  <c r="M247" i="6"/>
  <c r="P440" i="7" s="1"/>
  <c r="F247" i="6"/>
  <c r="DW246" i="6"/>
  <c r="DV246" i="6"/>
  <c r="DT246" i="6"/>
  <c r="DS246" i="6"/>
  <c r="DN246" i="6"/>
  <c r="DG246" i="6"/>
  <c r="DJ246" i="6" s="1"/>
  <c r="CZ246" i="6"/>
  <c r="CP439" i="7" s="1"/>
  <c r="CS246" i="6"/>
  <c r="CJ439" i="7" s="1"/>
  <c r="CL246" i="6"/>
  <c r="CD439" i="7" s="1"/>
  <c r="CE246" i="6"/>
  <c r="BX439" i="7" s="1"/>
  <c r="BX246" i="6"/>
  <c r="CA246" i="6" s="1"/>
  <c r="BQ246" i="6"/>
  <c r="BL439" i="7" s="1"/>
  <c r="BJ246" i="6"/>
  <c r="BC246" i="6"/>
  <c r="BF246" i="6" s="1"/>
  <c r="AV246" i="6"/>
  <c r="AO246" i="6"/>
  <c r="AN439" i="7" s="1"/>
  <c r="AH246" i="6"/>
  <c r="AH439" i="7" s="1"/>
  <c r="AA246" i="6"/>
  <c r="T246" i="6"/>
  <c r="M246" i="6"/>
  <c r="P439" i="7" s="1"/>
  <c r="F246" i="6"/>
  <c r="J439" i="7" s="1"/>
  <c r="DW245" i="6"/>
  <c r="DV245" i="6"/>
  <c r="DT245" i="6"/>
  <c r="DS245" i="6"/>
  <c r="DN245" i="6"/>
  <c r="DQ245" i="6" s="1"/>
  <c r="DG245" i="6"/>
  <c r="DJ245" i="6" s="1"/>
  <c r="CX438" i="7" s="1"/>
  <c r="CZ245" i="6"/>
  <c r="CS245" i="6"/>
  <c r="CJ438" i="7" s="1"/>
  <c r="CL245" i="6"/>
  <c r="CD438" i="7" s="1"/>
  <c r="CE245" i="6"/>
  <c r="BX245" i="6"/>
  <c r="BQ245" i="6"/>
  <c r="BL438" i="7" s="1"/>
  <c r="BJ245" i="6"/>
  <c r="BC245" i="6"/>
  <c r="BF245" i="6" s="1"/>
  <c r="AV245" i="6"/>
  <c r="AO245" i="6"/>
  <c r="AH245" i="6"/>
  <c r="AH438" i="7" s="1"/>
  <c r="AA245" i="6"/>
  <c r="T245" i="6"/>
  <c r="M245" i="6"/>
  <c r="F245" i="6"/>
  <c r="J438" i="7" s="1"/>
  <c r="DW244" i="6"/>
  <c r="DV244" i="6"/>
  <c r="DT244" i="6"/>
  <c r="DS244" i="6"/>
  <c r="DN244" i="6"/>
  <c r="DQ244" i="6" s="1"/>
  <c r="DG244" i="6"/>
  <c r="DJ244" i="6" s="1"/>
  <c r="CZ244" i="6"/>
  <c r="CS244" i="6"/>
  <c r="CJ437" i="7" s="1"/>
  <c r="CL244" i="6"/>
  <c r="CO244" i="6" s="1"/>
  <c r="CE244" i="6"/>
  <c r="BX437" i="7" s="1"/>
  <c r="BX244" i="6"/>
  <c r="BR437" i="7" s="1"/>
  <c r="BQ244" i="6"/>
  <c r="BL437" i="7" s="1"/>
  <c r="BJ244" i="6"/>
  <c r="BC244" i="6"/>
  <c r="BF244" i="6" s="1"/>
  <c r="BB437" i="7" s="1"/>
  <c r="AV244" i="6"/>
  <c r="AY244" i="6" s="1"/>
  <c r="AV437" i="7" s="1"/>
  <c r="AO244" i="6"/>
  <c r="AN437" i="7" s="1"/>
  <c r="AH244" i="6"/>
  <c r="AH437" i="7" s="1"/>
  <c r="AA244" i="6"/>
  <c r="W244" i="6"/>
  <c r="T244" i="6"/>
  <c r="M244" i="6"/>
  <c r="P437" i="7" s="1"/>
  <c r="F244" i="6"/>
  <c r="J437" i="7" s="1"/>
  <c r="DW243" i="6"/>
  <c r="DV243" i="6"/>
  <c r="DT243" i="6"/>
  <c r="DS243" i="6"/>
  <c r="DN243" i="6"/>
  <c r="DG243" i="6"/>
  <c r="DJ243" i="6" s="1"/>
  <c r="CZ243" i="6"/>
  <c r="DC243" i="6" s="1"/>
  <c r="CS243" i="6"/>
  <c r="CV243" i="6" s="1"/>
  <c r="CL436" i="7" s="1"/>
  <c r="CO243" i="6"/>
  <c r="CF436" i="7" s="1"/>
  <c r="CL243" i="6"/>
  <c r="CD436" i="7" s="1"/>
  <c r="CE243" i="6"/>
  <c r="BX243" i="6"/>
  <c r="BQ243" i="6"/>
  <c r="BL436" i="7" s="1"/>
  <c r="BJ243" i="6"/>
  <c r="BM243" i="6" s="1"/>
  <c r="BH436" i="7" s="1"/>
  <c r="BC243" i="6"/>
  <c r="BF243" i="6" s="1"/>
  <c r="AV243" i="6"/>
  <c r="AT436" i="7" s="1"/>
  <c r="AR243" i="6"/>
  <c r="AP436" i="7" s="1"/>
  <c r="AO243" i="6"/>
  <c r="AN436" i="7" s="1"/>
  <c r="AH243" i="6"/>
  <c r="AK243" i="6" s="1"/>
  <c r="AA243" i="6"/>
  <c r="T243" i="6"/>
  <c r="W243" i="6" s="1"/>
  <c r="M243" i="6"/>
  <c r="P436" i="7" s="1"/>
  <c r="F243" i="6"/>
  <c r="J436" i="7" s="1"/>
  <c r="DW242" i="6"/>
  <c r="DV242" i="6"/>
  <c r="DT242" i="6"/>
  <c r="DS242" i="6"/>
  <c r="DN242" i="6"/>
  <c r="DG242" i="6"/>
  <c r="DJ242" i="6" s="1"/>
  <c r="CX435" i="7" s="1"/>
  <c r="CZ242" i="6"/>
  <c r="CS242" i="6"/>
  <c r="CJ435" i="7" s="1"/>
  <c r="CL242" i="6"/>
  <c r="CD435" i="7" s="1"/>
  <c r="CE242" i="6"/>
  <c r="BX435" i="7" s="1"/>
  <c r="BX242" i="6"/>
  <c r="BR435" i="7" s="1"/>
  <c r="BQ242" i="6"/>
  <c r="BJ242" i="6"/>
  <c r="BF435" i="7" s="1"/>
  <c r="BC242" i="6"/>
  <c r="BF242" i="6" s="1"/>
  <c r="AV242" i="6"/>
  <c r="AO242" i="6"/>
  <c r="AH242" i="6"/>
  <c r="AA242" i="6"/>
  <c r="AB435" i="7" s="1"/>
  <c r="T242" i="6"/>
  <c r="V435" i="7" s="1"/>
  <c r="M242" i="6"/>
  <c r="F242" i="6"/>
  <c r="J435" i="7" s="1"/>
  <c r="DW241" i="6"/>
  <c r="DV241" i="6"/>
  <c r="DT241" i="6"/>
  <c r="DS241" i="6"/>
  <c r="DN241" i="6"/>
  <c r="DQ241" i="6" s="1"/>
  <c r="DG241" i="6"/>
  <c r="DJ241" i="6" s="1"/>
  <c r="CX434" i="7" s="1"/>
  <c r="CZ241" i="6"/>
  <c r="CP434" i="7" s="1"/>
  <c r="CS241" i="6"/>
  <c r="CL241" i="6"/>
  <c r="CD434" i="7" s="1"/>
  <c r="CE241" i="6"/>
  <c r="CA241" i="6"/>
  <c r="BX241" i="6"/>
  <c r="BR434" i="7" s="1"/>
  <c r="BQ241" i="6"/>
  <c r="BL434" i="7" s="1"/>
  <c r="BJ241" i="6"/>
  <c r="BF434" i="7" s="1"/>
  <c r="BC241" i="6"/>
  <c r="BF241" i="6" s="1"/>
  <c r="AV241" i="6"/>
  <c r="AY241" i="6" s="1"/>
  <c r="AV434" i="7" s="1"/>
  <c r="AO241" i="6"/>
  <c r="AN434" i="7" s="1"/>
  <c r="AH241" i="6"/>
  <c r="AH434" i="7" s="1"/>
  <c r="AA241" i="6"/>
  <c r="W241" i="6"/>
  <c r="T241" i="6"/>
  <c r="M241" i="6"/>
  <c r="F241" i="6"/>
  <c r="J434" i="7" s="1"/>
  <c r="DW240" i="6"/>
  <c r="DV240" i="6"/>
  <c r="DT240" i="6"/>
  <c r="DS240" i="6"/>
  <c r="DN240" i="6"/>
  <c r="DQ240" i="6" s="1"/>
  <c r="DG240" i="6"/>
  <c r="DJ240" i="6" s="1"/>
  <c r="CX433" i="7" s="1"/>
  <c r="CZ240" i="6"/>
  <c r="CS240" i="6"/>
  <c r="CJ433" i="7" s="1"/>
  <c r="CL240" i="6"/>
  <c r="CD433" i="7" s="1"/>
  <c r="CE240" i="6"/>
  <c r="BX433" i="7" s="1"/>
  <c r="BX240" i="6"/>
  <c r="BQ240" i="6"/>
  <c r="BL433" i="7" s="1"/>
  <c r="BJ240" i="6"/>
  <c r="BM240" i="6" s="1"/>
  <c r="BH433" i="7" s="1"/>
  <c r="BC240" i="6"/>
  <c r="BF240" i="6" s="1"/>
  <c r="BB433" i="7" s="1"/>
  <c r="AV240" i="6"/>
  <c r="AO240" i="6"/>
  <c r="AN433" i="7" s="1"/>
  <c r="AH240" i="6"/>
  <c r="AD240" i="6"/>
  <c r="AD433" i="7" s="1"/>
  <c r="AA240" i="6"/>
  <c r="AB433" i="7" s="1"/>
  <c r="T240" i="6"/>
  <c r="V433" i="7" s="1"/>
  <c r="M240" i="6"/>
  <c r="P433" i="7" s="1"/>
  <c r="F240" i="6"/>
  <c r="J433" i="7" s="1"/>
  <c r="DW239" i="6"/>
  <c r="DV239" i="6"/>
  <c r="DT239" i="6"/>
  <c r="DS239" i="6"/>
  <c r="DN239" i="6"/>
  <c r="DG239" i="6"/>
  <c r="DJ239" i="6" s="1"/>
  <c r="CZ239" i="6"/>
  <c r="CS239" i="6"/>
  <c r="CO239" i="6"/>
  <c r="CF432" i="7" s="1"/>
  <c r="CL239" i="6"/>
  <c r="CD432" i="7" s="1"/>
  <c r="CE239" i="6"/>
  <c r="BX239" i="6"/>
  <c r="BQ239" i="6"/>
  <c r="BL432" i="7" s="1"/>
  <c r="BJ239" i="6"/>
  <c r="BF432" i="7" s="1"/>
  <c r="BC239" i="6"/>
  <c r="BF239" i="6" s="1"/>
  <c r="AV239" i="6"/>
  <c r="AO239" i="6"/>
  <c r="AH239" i="6"/>
  <c r="AH432" i="7" s="1"/>
  <c r="AA239" i="6"/>
  <c r="AB432" i="7" s="1"/>
  <c r="T239" i="6"/>
  <c r="M239" i="6"/>
  <c r="F239" i="6"/>
  <c r="DW238" i="6"/>
  <c r="DV238" i="6"/>
  <c r="DT238" i="6"/>
  <c r="DS238" i="6"/>
  <c r="DN238" i="6"/>
  <c r="DG238" i="6"/>
  <c r="DJ238" i="6" s="1"/>
  <c r="CZ238" i="6"/>
  <c r="CP431" i="7" s="1"/>
  <c r="CS238" i="6"/>
  <c r="CL238" i="6"/>
  <c r="CD431" i="7" s="1"/>
  <c r="CE238" i="6"/>
  <c r="BX431" i="7" s="1"/>
  <c r="BX238" i="6"/>
  <c r="BR431" i="7" s="1"/>
  <c r="BQ238" i="6"/>
  <c r="BL431" i="7" s="1"/>
  <c r="BJ238" i="6"/>
  <c r="BF431" i="7" s="1"/>
  <c r="BC238" i="6"/>
  <c r="BF238" i="6" s="1"/>
  <c r="AV238" i="6"/>
  <c r="AO238" i="6"/>
  <c r="AN431" i="7" s="1"/>
  <c r="AH238" i="6"/>
  <c r="AA238" i="6"/>
  <c r="T238" i="6"/>
  <c r="W238" i="6" s="1"/>
  <c r="M238" i="6"/>
  <c r="P431" i="7" s="1"/>
  <c r="F238" i="6"/>
  <c r="J431" i="7" s="1"/>
  <c r="DW237" i="6"/>
  <c r="DV237" i="6"/>
  <c r="DT237" i="6"/>
  <c r="DS237" i="6"/>
  <c r="DN237" i="6"/>
  <c r="DQ237" i="6" s="1"/>
  <c r="DG237" i="6"/>
  <c r="DJ237" i="6" s="1"/>
  <c r="CX430" i="7" s="1"/>
  <c r="CZ237" i="6"/>
  <c r="CS237" i="6"/>
  <c r="CL237" i="6"/>
  <c r="CD430" i="7" s="1"/>
  <c r="CE237" i="6"/>
  <c r="BX430" i="7" s="1"/>
  <c r="BX237" i="6"/>
  <c r="BQ237" i="6"/>
  <c r="BL430" i="7" s="1"/>
  <c r="BJ237" i="6"/>
  <c r="BF237" i="6"/>
  <c r="BC237" i="6"/>
  <c r="AV237" i="6"/>
  <c r="AT430" i="7" s="1"/>
  <c r="AO237" i="6"/>
  <c r="AH237" i="6"/>
  <c r="AH430" i="7" s="1"/>
  <c r="AA237" i="6"/>
  <c r="W237" i="6"/>
  <c r="T237" i="6"/>
  <c r="V430" i="7" s="1"/>
  <c r="M237" i="6"/>
  <c r="F237" i="6"/>
  <c r="J430" i="7" s="1"/>
  <c r="DW236" i="6"/>
  <c r="DV236" i="6"/>
  <c r="DT236" i="6"/>
  <c r="DS236" i="6"/>
  <c r="DN236" i="6"/>
  <c r="DQ236" i="6" s="1"/>
  <c r="DG236" i="6"/>
  <c r="CZ236" i="6"/>
  <c r="CS236" i="6"/>
  <c r="CL236" i="6"/>
  <c r="CD429" i="7" s="1"/>
  <c r="CE236" i="6"/>
  <c r="BX429" i="7" s="1"/>
  <c r="CA236" i="6"/>
  <c r="BX236" i="6"/>
  <c r="BR429" i="7" s="1"/>
  <c r="BQ236" i="6"/>
  <c r="BM236" i="6"/>
  <c r="BJ236" i="6"/>
  <c r="BF429" i="7" s="1"/>
  <c r="BC236" i="6"/>
  <c r="AV236" i="6"/>
  <c r="AO236" i="6"/>
  <c r="AK236" i="6"/>
  <c r="AH236" i="6"/>
  <c r="AH429" i="7" s="1"/>
  <c r="AA236" i="6"/>
  <c r="AB429" i="7" s="1"/>
  <c r="W236" i="6"/>
  <c r="T236" i="6"/>
  <c r="V429" i="7" s="1"/>
  <c r="M236" i="6"/>
  <c r="F236" i="6"/>
  <c r="DW235" i="6"/>
  <c r="DV235" i="6"/>
  <c r="DT235" i="6"/>
  <c r="DS235" i="6"/>
  <c r="DU235" i="6" s="1"/>
  <c r="DN235" i="6"/>
  <c r="DG235" i="6"/>
  <c r="CZ235" i="6"/>
  <c r="CP428" i="7" s="1"/>
  <c r="CS235" i="6"/>
  <c r="CL235" i="6"/>
  <c r="CE235" i="6"/>
  <c r="BX428" i="7" s="1"/>
  <c r="BX235" i="6"/>
  <c r="BR428" i="7" s="1"/>
  <c r="BQ235" i="6"/>
  <c r="BJ235" i="6"/>
  <c r="BM235" i="6" s="1"/>
  <c r="BC235" i="6"/>
  <c r="AZ428" i="7" s="1"/>
  <c r="AV235" i="6"/>
  <c r="AR235" i="6"/>
  <c r="AP428" i="7" s="1"/>
  <c r="AO235" i="6"/>
  <c r="AH235" i="6"/>
  <c r="AH428" i="7" s="1"/>
  <c r="AA235" i="6"/>
  <c r="AB428" i="7" s="1"/>
  <c r="T235" i="6"/>
  <c r="M235" i="6"/>
  <c r="P428" i="7" s="1"/>
  <c r="F235" i="6"/>
  <c r="I235" i="6" s="1"/>
  <c r="DW234" i="6"/>
  <c r="DV234" i="6"/>
  <c r="DT234" i="6"/>
  <c r="DS234" i="6"/>
  <c r="DN234" i="6"/>
  <c r="DG234" i="6"/>
  <c r="DJ234" i="6" s="1"/>
  <c r="CX427" i="7" s="1"/>
  <c r="CZ234" i="6"/>
  <c r="CS234" i="6"/>
  <c r="CJ427" i="7" s="1"/>
  <c r="CL234" i="6"/>
  <c r="CD427" i="7" s="1"/>
  <c r="CE234" i="6"/>
  <c r="BX234" i="6"/>
  <c r="BR427" i="7" s="1"/>
  <c r="BQ234" i="6"/>
  <c r="BL427" i="7" s="1"/>
  <c r="BJ234" i="6"/>
  <c r="BF427" i="7" s="1"/>
  <c r="BC234" i="6"/>
  <c r="AV234" i="6"/>
  <c r="AR234" i="6"/>
  <c r="AO234" i="6"/>
  <c r="AH234" i="6"/>
  <c r="AH427" i="7" s="1"/>
  <c r="AA234" i="6"/>
  <c r="AB427" i="7" s="1"/>
  <c r="T234" i="6"/>
  <c r="W234" i="6" s="1"/>
  <c r="X427" i="7" s="1"/>
  <c r="M234" i="6"/>
  <c r="F234" i="6"/>
  <c r="J427" i="7" s="1"/>
  <c r="DW233" i="6"/>
  <c r="DV233" i="6"/>
  <c r="DT233" i="6"/>
  <c r="DU233" i="6" s="1"/>
  <c r="DS233" i="6"/>
  <c r="DN233" i="6"/>
  <c r="DG233" i="6"/>
  <c r="DJ233" i="6" s="1"/>
  <c r="CZ233" i="6"/>
  <c r="CS233" i="6"/>
  <c r="CL233" i="6"/>
  <c r="CE233" i="6"/>
  <c r="BX233" i="6"/>
  <c r="BR426" i="7" s="1"/>
  <c r="BQ233" i="6"/>
  <c r="BL426" i="7" s="1"/>
  <c r="BJ233" i="6"/>
  <c r="BC233" i="6"/>
  <c r="AZ426" i="7" s="1"/>
  <c r="AV233" i="6"/>
  <c r="AT426" i="7" s="1"/>
  <c r="AR233" i="6"/>
  <c r="AP426" i="7" s="1"/>
  <c r="AO233" i="6"/>
  <c r="AN426" i="7" s="1"/>
  <c r="AH233" i="6"/>
  <c r="AA233" i="6"/>
  <c r="AB426" i="7" s="1"/>
  <c r="T233" i="6"/>
  <c r="M233" i="6"/>
  <c r="P426" i="7" s="1"/>
  <c r="F233" i="6"/>
  <c r="DW232" i="6"/>
  <c r="DV232" i="6"/>
  <c r="DT232" i="6"/>
  <c r="DS232" i="6"/>
  <c r="DN232" i="6"/>
  <c r="DG232" i="6"/>
  <c r="CV425" i="7" s="1"/>
  <c r="CZ232" i="6"/>
  <c r="CP425" i="7" s="1"/>
  <c r="CS232" i="6"/>
  <c r="CJ425" i="7" s="1"/>
  <c r="CL232" i="6"/>
  <c r="CE232" i="6"/>
  <c r="BX425" i="7" s="1"/>
  <c r="BX232" i="6"/>
  <c r="BR425" i="7" s="1"/>
  <c r="BQ232" i="6"/>
  <c r="BL425" i="7" s="1"/>
  <c r="BJ232" i="6"/>
  <c r="BF425" i="7" s="1"/>
  <c r="BC232" i="6"/>
  <c r="AZ425" i="7" s="1"/>
  <c r="AV232" i="6"/>
  <c r="AT425" i="7" s="1"/>
  <c r="AR232" i="6"/>
  <c r="AP425" i="7" s="1"/>
  <c r="AH232" i="6"/>
  <c r="AA232" i="6"/>
  <c r="T232" i="6"/>
  <c r="V425" i="7" s="1"/>
  <c r="M232" i="6"/>
  <c r="P232" i="6" s="1"/>
  <c r="F232" i="6"/>
  <c r="DW231" i="6"/>
  <c r="DV231" i="6"/>
  <c r="DT231" i="6"/>
  <c r="DU231" i="6" s="1"/>
  <c r="DS231" i="6"/>
  <c r="DN231" i="6"/>
  <c r="DQ231" i="6" s="1"/>
  <c r="DG231" i="6"/>
  <c r="CZ231" i="6"/>
  <c r="CP424" i="7" s="1"/>
  <c r="CS231" i="6"/>
  <c r="CJ424" i="7" s="1"/>
  <c r="CL231" i="6"/>
  <c r="CE231" i="6"/>
  <c r="BX424" i="7" s="1"/>
  <c r="BX231" i="6"/>
  <c r="CA231" i="6" s="1"/>
  <c r="BQ231" i="6"/>
  <c r="BL424" i="7" s="1"/>
  <c r="BJ231" i="6"/>
  <c r="BC231" i="6"/>
  <c r="AZ424" i="7" s="1"/>
  <c r="AV231" i="6"/>
  <c r="AO231" i="6"/>
  <c r="AN424" i="7" s="1"/>
  <c r="AH231" i="6"/>
  <c r="AA231" i="6"/>
  <c r="AB424" i="7" s="1"/>
  <c r="T231" i="6"/>
  <c r="W231" i="6" s="1"/>
  <c r="X424" i="7" s="1"/>
  <c r="M231" i="6"/>
  <c r="P424" i="7" s="1"/>
  <c r="F231" i="6"/>
  <c r="DW230" i="6"/>
  <c r="DV230" i="6"/>
  <c r="DT230" i="6"/>
  <c r="DS230" i="6"/>
  <c r="DU230" i="6" s="1"/>
  <c r="DN230" i="6"/>
  <c r="DQ230" i="6" s="1"/>
  <c r="DG230" i="6"/>
  <c r="CV423" i="7" s="1"/>
  <c r="CZ230" i="6"/>
  <c r="CS230" i="6"/>
  <c r="CJ423" i="7" s="1"/>
  <c r="CL230" i="6"/>
  <c r="CE230" i="6"/>
  <c r="BX423" i="7" s="1"/>
  <c r="BX230" i="6"/>
  <c r="CA230" i="6" s="1"/>
  <c r="BT423" i="7" s="1"/>
  <c r="BQ230" i="6"/>
  <c r="BJ230" i="6"/>
  <c r="BC230" i="6"/>
  <c r="AZ423" i="7" s="1"/>
  <c r="AV230" i="6"/>
  <c r="AT423" i="7" s="1"/>
  <c r="AO230" i="6"/>
  <c r="AH230" i="6"/>
  <c r="AA230" i="6"/>
  <c r="AB423" i="7" s="1"/>
  <c r="T230" i="6"/>
  <c r="W230" i="6" s="1"/>
  <c r="X423" i="7" s="1"/>
  <c r="M230" i="6"/>
  <c r="P423" i="7" s="1"/>
  <c r="F230" i="6"/>
  <c r="DW229" i="6"/>
  <c r="DV229" i="6"/>
  <c r="DT229" i="6"/>
  <c r="DS229" i="6"/>
  <c r="DN229" i="6"/>
  <c r="DQ229" i="6" s="1"/>
  <c r="DG229" i="6"/>
  <c r="CV422" i="7" s="1"/>
  <c r="CZ229" i="6"/>
  <c r="CP422" i="7" s="1"/>
  <c r="CS229" i="6"/>
  <c r="CL229" i="6"/>
  <c r="CE229" i="6"/>
  <c r="BX422" i="7" s="1"/>
  <c r="BX229" i="6"/>
  <c r="CA229" i="6" s="1"/>
  <c r="BT422" i="7" s="1"/>
  <c r="BQ229" i="6"/>
  <c r="BL422" i="7" s="1"/>
  <c r="BJ229" i="6"/>
  <c r="BC229" i="6"/>
  <c r="AZ422" i="7" s="1"/>
  <c r="AV229" i="6"/>
  <c r="AT422" i="7" s="1"/>
  <c r="AO229" i="6"/>
  <c r="AN422" i="7" s="1"/>
  <c r="AH229" i="6"/>
  <c r="AA229" i="6"/>
  <c r="AB422" i="7" s="1"/>
  <c r="T229" i="6"/>
  <c r="W229" i="6" s="1"/>
  <c r="M229" i="6"/>
  <c r="P422" i="7" s="1"/>
  <c r="F229" i="6"/>
  <c r="DW228" i="6"/>
  <c r="DV228" i="6"/>
  <c r="DT228" i="6"/>
  <c r="DS228" i="6"/>
  <c r="DN228" i="6"/>
  <c r="DG228" i="6"/>
  <c r="CZ228" i="6"/>
  <c r="CP421" i="7" s="1"/>
  <c r="CS228" i="6"/>
  <c r="CJ421" i="7" s="1"/>
  <c r="CL228" i="6"/>
  <c r="CE228" i="6"/>
  <c r="BX421" i="7" s="1"/>
  <c r="BX228" i="6"/>
  <c r="CA228" i="6" s="1"/>
  <c r="BQ228" i="6"/>
  <c r="BL421" i="7" s="1"/>
  <c r="BJ228" i="6"/>
  <c r="BC228" i="6"/>
  <c r="AV228" i="6"/>
  <c r="AO228" i="6"/>
  <c r="AN421" i="7" s="1"/>
  <c r="AH228" i="6"/>
  <c r="AA228" i="6"/>
  <c r="T228" i="6"/>
  <c r="W228" i="6" s="1"/>
  <c r="M228" i="6"/>
  <c r="F228" i="6"/>
  <c r="DW227" i="6"/>
  <c r="DV227" i="6"/>
  <c r="DT227" i="6"/>
  <c r="DS227" i="6"/>
  <c r="DN227" i="6"/>
  <c r="DQ227" i="6" s="1"/>
  <c r="DG227" i="6"/>
  <c r="CZ227" i="6"/>
  <c r="CP420" i="7" s="1"/>
  <c r="CS227" i="6"/>
  <c r="CJ420" i="7" s="1"/>
  <c r="CL227" i="6"/>
  <c r="CE227" i="6"/>
  <c r="BX420" i="7" s="1"/>
  <c r="BX227" i="6"/>
  <c r="CA227" i="6" s="1"/>
  <c r="BQ227" i="6"/>
  <c r="BL420" i="7" s="1"/>
  <c r="BJ227" i="6"/>
  <c r="BC227" i="6"/>
  <c r="AZ420" i="7" s="1"/>
  <c r="AV227" i="6"/>
  <c r="AO227" i="6"/>
  <c r="AN420" i="7" s="1"/>
  <c r="AH227" i="6"/>
  <c r="AA227" i="6"/>
  <c r="AB420" i="7" s="1"/>
  <c r="T227" i="6"/>
  <c r="W227" i="6" s="1"/>
  <c r="X420" i="7" s="1"/>
  <c r="M227" i="6"/>
  <c r="F227" i="6"/>
  <c r="DW226" i="6"/>
  <c r="DV226" i="6"/>
  <c r="DT226" i="6"/>
  <c r="DS226" i="6"/>
  <c r="DN226" i="6"/>
  <c r="DQ226" i="6" s="1"/>
  <c r="DG226" i="6"/>
  <c r="CV419" i="7" s="1"/>
  <c r="CZ226" i="6"/>
  <c r="CS226" i="6"/>
  <c r="CJ419" i="7" s="1"/>
  <c r="CL226" i="6"/>
  <c r="CE226" i="6"/>
  <c r="BX226" i="6"/>
  <c r="CA226" i="6" s="1"/>
  <c r="BT419" i="7" s="1"/>
  <c r="BQ226" i="6"/>
  <c r="BJ226" i="6"/>
  <c r="BC226" i="6"/>
  <c r="AZ419" i="7" s="1"/>
  <c r="AV226" i="6"/>
  <c r="AT419" i="7" s="1"/>
  <c r="AO226" i="6"/>
  <c r="AH226" i="6"/>
  <c r="AA226" i="6"/>
  <c r="AB419" i="7" s="1"/>
  <c r="T226" i="6"/>
  <c r="W226" i="6" s="1"/>
  <c r="X419" i="7" s="1"/>
  <c r="M226" i="6"/>
  <c r="P419" i="7" s="1"/>
  <c r="F226" i="6"/>
  <c r="DW225" i="6"/>
  <c r="DV225" i="6"/>
  <c r="DT225" i="6"/>
  <c r="DS225" i="6"/>
  <c r="DN225" i="6"/>
  <c r="DQ225" i="6" s="1"/>
  <c r="DG225" i="6"/>
  <c r="CV418" i="7" s="1"/>
  <c r="CZ225" i="6"/>
  <c r="CP418" i="7" s="1"/>
  <c r="CS225" i="6"/>
  <c r="CL225" i="6"/>
  <c r="CE225" i="6"/>
  <c r="BX418" i="7" s="1"/>
  <c r="BX225" i="6"/>
  <c r="CA225" i="6" s="1"/>
  <c r="BT418" i="7" s="1"/>
  <c r="BQ225" i="6"/>
  <c r="BL418" i="7" s="1"/>
  <c r="BJ225" i="6"/>
  <c r="BC225" i="6"/>
  <c r="AZ418" i="7" s="1"/>
  <c r="AV225" i="6"/>
  <c r="AT418" i="7" s="1"/>
  <c r="AO225" i="6"/>
  <c r="AN418" i="7" s="1"/>
  <c r="AH225" i="6"/>
  <c r="AA225" i="6"/>
  <c r="AB418" i="7" s="1"/>
  <c r="T225" i="6"/>
  <c r="W225" i="6" s="1"/>
  <c r="M225" i="6"/>
  <c r="P418" i="7" s="1"/>
  <c r="F225" i="6"/>
  <c r="DW224" i="6"/>
  <c r="DV224" i="6"/>
  <c r="DT224" i="6"/>
  <c r="DS224" i="6"/>
  <c r="DN224" i="6"/>
  <c r="DG224" i="6"/>
  <c r="CV417" i="7" s="1"/>
  <c r="DC224" i="6"/>
  <c r="CZ224" i="6"/>
  <c r="CP417" i="7" s="1"/>
  <c r="CS224" i="6"/>
  <c r="CJ417" i="7" s="1"/>
  <c r="CL224" i="6"/>
  <c r="CE224" i="6"/>
  <c r="BX224" i="6"/>
  <c r="BR417" i="7" s="1"/>
  <c r="BQ224" i="6"/>
  <c r="BL417" i="7" s="1"/>
  <c r="BJ224" i="6"/>
  <c r="BC224" i="6"/>
  <c r="AV224" i="6"/>
  <c r="AO224" i="6"/>
  <c r="AN417" i="7" s="1"/>
  <c r="AH224" i="6"/>
  <c r="AH417" i="7" s="1"/>
  <c r="AA224" i="6"/>
  <c r="AB417" i="7" s="1"/>
  <c r="T224" i="6"/>
  <c r="M224" i="6"/>
  <c r="P417" i="7" s="1"/>
  <c r="F224" i="6"/>
  <c r="J417" i="7" s="1"/>
  <c r="DW223" i="6"/>
  <c r="DV223" i="6"/>
  <c r="DT223" i="6"/>
  <c r="DS223" i="6"/>
  <c r="DN223" i="6"/>
  <c r="DQ223" i="6" s="1"/>
  <c r="DG223" i="6"/>
  <c r="CZ223" i="6"/>
  <c r="CP416" i="7" s="1"/>
  <c r="CS223" i="6"/>
  <c r="CJ416" i="7" s="1"/>
  <c r="CL223" i="6"/>
  <c r="CE223" i="6"/>
  <c r="BX416" i="7" s="1"/>
  <c r="BX223" i="6"/>
  <c r="BQ223" i="6"/>
  <c r="BL416" i="7" s="1"/>
  <c r="BJ223" i="6"/>
  <c r="BF416" i="7" s="1"/>
  <c r="BC223" i="6"/>
  <c r="AZ416" i="7" s="1"/>
  <c r="AV223" i="6"/>
  <c r="AO223" i="6"/>
  <c r="AN416" i="7" s="1"/>
  <c r="AH223" i="6"/>
  <c r="AA223" i="6"/>
  <c r="W223" i="6"/>
  <c r="T223" i="6"/>
  <c r="V416" i="7" s="1"/>
  <c r="M223" i="6"/>
  <c r="P416" i="7" s="1"/>
  <c r="I223" i="6"/>
  <c r="L416" i="7" s="1"/>
  <c r="F223" i="6"/>
  <c r="J416" i="7" s="1"/>
  <c r="DW222" i="6"/>
  <c r="DV222" i="6"/>
  <c r="DT222" i="6"/>
  <c r="DS222" i="6"/>
  <c r="DN222" i="6"/>
  <c r="DG222" i="6"/>
  <c r="CV415" i="7" s="1"/>
  <c r="DC222" i="6"/>
  <c r="CZ222" i="6"/>
  <c r="CP415" i="7" s="1"/>
  <c r="CS222" i="6"/>
  <c r="CJ415" i="7" s="1"/>
  <c r="CL222" i="6"/>
  <c r="CD415" i="7" s="1"/>
  <c r="CE222" i="6"/>
  <c r="BX415" i="7" s="1"/>
  <c r="BX222" i="6"/>
  <c r="BQ222" i="6"/>
  <c r="BL415" i="7" s="1"/>
  <c r="BJ222" i="6"/>
  <c r="BF415" i="7" s="1"/>
  <c r="BC222" i="6"/>
  <c r="AV222" i="6"/>
  <c r="AT415" i="7" s="1"/>
  <c r="AO222" i="6"/>
  <c r="AN415" i="7" s="1"/>
  <c r="AH222" i="6"/>
  <c r="AH415" i="7" s="1"/>
  <c r="AA222" i="6"/>
  <c r="T222" i="6"/>
  <c r="V415" i="7" s="1"/>
  <c r="M222" i="6"/>
  <c r="P415" i="7" s="1"/>
  <c r="F222" i="6"/>
  <c r="J415" i="7" s="1"/>
  <c r="DW221" i="6"/>
  <c r="DV221" i="6"/>
  <c r="DT221" i="6"/>
  <c r="DS221" i="6"/>
  <c r="DN221" i="6"/>
  <c r="DQ221" i="6" s="1"/>
  <c r="DG221" i="6"/>
  <c r="CZ221" i="6"/>
  <c r="CP414" i="7" s="1"/>
  <c r="CS221" i="6"/>
  <c r="CJ414" i="7" s="1"/>
  <c r="CL221" i="6"/>
  <c r="CD414" i="7" s="1"/>
  <c r="CE221" i="6"/>
  <c r="BX414" i="7" s="1"/>
  <c r="BX221" i="6"/>
  <c r="BQ221" i="6"/>
  <c r="BL414" i="7" s="1"/>
  <c r="BJ221" i="6"/>
  <c r="BF414" i="7" s="1"/>
  <c r="BC221" i="6"/>
  <c r="AZ414" i="7" s="1"/>
  <c r="AV221" i="6"/>
  <c r="AO221" i="6"/>
  <c r="AN414" i="7" s="1"/>
  <c r="AH221" i="6"/>
  <c r="AA221" i="6"/>
  <c r="AB414" i="7" s="1"/>
  <c r="T221" i="6"/>
  <c r="M221" i="6"/>
  <c r="P414" i="7" s="1"/>
  <c r="F221" i="6"/>
  <c r="J414" i="7" s="1"/>
  <c r="DW220" i="6"/>
  <c r="DV220" i="6"/>
  <c r="DT220" i="6"/>
  <c r="DS220" i="6"/>
  <c r="DN220" i="6"/>
  <c r="DQ220" i="6" s="1"/>
  <c r="DG220" i="6"/>
  <c r="CV413" i="7" s="1"/>
  <c r="CZ220" i="6"/>
  <c r="CS220" i="6"/>
  <c r="CJ413" i="7" s="1"/>
  <c r="CL220" i="6"/>
  <c r="CE220" i="6"/>
  <c r="BX413" i="7" s="1"/>
  <c r="BX220" i="6"/>
  <c r="BR413" i="7" s="1"/>
  <c r="BQ220" i="6"/>
  <c r="BL413" i="7" s="1"/>
  <c r="BM220" i="6"/>
  <c r="BH413" i="7" s="1"/>
  <c r="BJ220" i="6"/>
  <c r="BF413" i="7" s="1"/>
  <c r="BC220" i="6"/>
  <c r="AZ413" i="7" s="1"/>
  <c r="AV220" i="6"/>
  <c r="AT413" i="7" s="1"/>
  <c r="AO220" i="6"/>
  <c r="AN413" i="7" s="1"/>
  <c r="AH220" i="6"/>
  <c r="AH413" i="7" s="1"/>
  <c r="AA220" i="6"/>
  <c r="W220" i="6"/>
  <c r="T220" i="6"/>
  <c r="V413" i="7" s="1"/>
  <c r="M220" i="6"/>
  <c r="P413" i="7" s="1"/>
  <c r="F220" i="6"/>
  <c r="DW219" i="6"/>
  <c r="DV219" i="6"/>
  <c r="DT219" i="6"/>
  <c r="DS219" i="6"/>
  <c r="DN219" i="6"/>
  <c r="DG219" i="6"/>
  <c r="CV412" i="7" s="1"/>
  <c r="DC219" i="6"/>
  <c r="CZ219" i="6"/>
  <c r="CP412" i="7" s="1"/>
  <c r="CS219" i="6"/>
  <c r="CJ412" i="7" s="1"/>
  <c r="CL219" i="6"/>
  <c r="CD412" i="7" s="1"/>
  <c r="CE219" i="6"/>
  <c r="BX412" i="7" s="1"/>
  <c r="BX219" i="6"/>
  <c r="BR412" i="7" s="1"/>
  <c r="BQ219" i="6"/>
  <c r="BL412" i="7" s="1"/>
  <c r="BJ219" i="6"/>
  <c r="BF412" i="7" s="1"/>
  <c r="BC219" i="6"/>
  <c r="AV219" i="6"/>
  <c r="AT412" i="7" s="1"/>
  <c r="AO219" i="6"/>
  <c r="AN412" i="7" s="1"/>
  <c r="AH219" i="6"/>
  <c r="AA219" i="6"/>
  <c r="T219" i="6"/>
  <c r="V412" i="7" s="1"/>
  <c r="M219" i="6"/>
  <c r="P412" i="7" s="1"/>
  <c r="F219" i="6"/>
  <c r="J412" i="7" s="1"/>
  <c r="DW218" i="6"/>
  <c r="DV218" i="6"/>
  <c r="DT218" i="6"/>
  <c r="DS218" i="6"/>
  <c r="DN218" i="6"/>
  <c r="DG218" i="6"/>
  <c r="CZ218" i="6"/>
  <c r="CP411" i="7" s="1"/>
  <c r="CS218" i="6"/>
  <c r="CJ411" i="7" s="1"/>
  <c r="CL218" i="6"/>
  <c r="CE218" i="6"/>
  <c r="BX411" i="7" s="1"/>
  <c r="BX218" i="6"/>
  <c r="BQ218" i="6"/>
  <c r="BL411" i="7" s="1"/>
  <c r="BJ218" i="6"/>
  <c r="BF411" i="7" s="1"/>
  <c r="BC218" i="6"/>
  <c r="AZ411" i="7" s="1"/>
  <c r="AV218" i="6"/>
  <c r="AO218" i="6"/>
  <c r="AN411" i="7" s="1"/>
  <c r="AH218" i="6"/>
  <c r="AA218" i="6"/>
  <c r="W218" i="6"/>
  <c r="T218" i="6"/>
  <c r="V411" i="7" s="1"/>
  <c r="M218" i="6"/>
  <c r="P411" i="7" s="1"/>
  <c r="I218" i="6"/>
  <c r="L411" i="7" s="1"/>
  <c r="F218" i="6"/>
  <c r="J411" i="7" s="1"/>
  <c r="DW217" i="6"/>
  <c r="DV217" i="6"/>
  <c r="DT217" i="6"/>
  <c r="DS217" i="6"/>
  <c r="DN217" i="6"/>
  <c r="DQ217" i="6" s="1"/>
  <c r="DG217" i="6"/>
  <c r="CV410" i="7" s="1"/>
  <c r="CZ217" i="6"/>
  <c r="CS217" i="6"/>
  <c r="CJ410" i="7" s="1"/>
  <c r="CL217" i="6"/>
  <c r="CD410" i="7" s="1"/>
  <c r="CE217" i="6"/>
  <c r="BX217" i="6"/>
  <c r="BR410" i="7" s="1"/>
  <c r="BQ217" i="6"/>
  <c r="BL410" i="7" s="1"/>
  <c r="BJ217" i="6"/>
  <c r="BF410" i="7" s="1"/>
  <c r="BC217" i="6"/>
  <c r="AZ410" i="7" s="1"/>
  <c r="AV217" i="6"/>
  <c r="AT410" i="7" s="1"/>
  <c r="AO217" i="6"/>
  <c r="AN410" i="7" s="1"/>
  <c r="AH217" i="6"/>
  <c r="AK217" i="6" s="1"/>
  <c r="AJ410" i="7" s="1"/>
  <c r="AD217" i="6"/>
  <c r="AD410" i="7" s="1"/>
  <c r="AA217" i="6"/>
  <c r="AB410" i="7" s="1"/>
  <c r="T217" i="6"/>
  <c r="M217" i="6"/>
  <c r="P410" i="7" s="1"/>
  <c r="F217" i="6"/>
  <c r="DW216" i="6"/>
  <c r="DV216" i="6"/>
  <c r="DT216" i="6"/>
  <c r="DS216" i="6"/>
  <c r="DN216" i="6"/>
  <c r="DQ216" i="6" s="1"/>
  <c r="DG216" i="6"/>
  <c r="CV409" i="7" s="1"/>
  <c r="CZ216" i="6"/>
  <c r="CP409" i="7" s="1"/>
  <c r="CS216" i="6"/>
  <c r="CJ409" i="7" s="1"/>
  <c r="CL216" i="6"/>
  <c r="CE216" i="6"/>
  <c r="BX409" i="7" s="1"/>
  <c r="BX216" i="6"/>
  <c r="BQ216" i="6"/>
  <c r="BL409" i="7" s="1"/>
  <c r="BJ216" i="6"/>
  <c r="BC216" i="6"/>
  <c r="AZ409" i="7" s="1"/>
  <c r="AV216" i="6"/>
  <c r="AT409" i="7" s="1"/>
  <c r="AO216" i="6"/>
  <c r="AN409" i="7" s="1"/>
  <c r="AK216" i="6"/>
  <c r="AJ409" i="7" s="1"/>
  <c r="AH216" i="6"/>
  <c r="AH409" i="7" s="1"/>
  <c r="AA216" i="6"/>
  <c r="AB409" i="7" s="1"/>
  <c r="T216" i="6"/>
  <c r="V409" i="7" s="1"/>
  <c r="M216" i="6"/>
  <c r="P409" i="7" s="1"/>
  <c r="F216" i="6"/>
  <c r="J409" i="7" s="1"/>
  <c r="DW215" i="6"/>
  <c r="DV215" i="6"/>
  <c r="DT215" i="6"/>
  <c r="DS215" i="6"/>
  <c r="DN215" i="6"/>
  <c r="DG215" i="6"/>
  <c r="CV408" i="7" s="1"/>
  <c r="CZ215" i="6"/>
  <c r="CS215" i="6"/>
  <c r="CJ408" i="7" s="1"/>
  <c r="CL215" i="6"/>
  <c r="CE215" i="6"/>
  <c r="BX408" i="7" s="1"/>
  <c r="BX215" i="6"/>
  <c r="BR408" i="7" s="1"/>
  <c r="BQ215" i="6"/>
  <c r="BL408" i="7" s="1"/>
  <c r="BM215" i="6"/>
  <c r="BH408" i="7" s="1"/>
  <c r="BJ215" i="6"/>
  <c r="BF408" i="7" s="1"/>
  <c r="BC215" i="6"/>
  <c r="AZ408" i="7" s="1"/>
  <c r="AV215" i="6"/>
  <c r="AY215" i="6" s="1"/>
  <c r="AO215" i="6"/>
  <c r="AN408" i="7" s="1"/>
  <c r="AH215" i="6"/>
  <c r="AH408" i="7" s="1"/>
  <c r="AA215" i="6"/>
  <c r="T215" i="6"/>
  <c r="M215" i="6"/>
  <c r="P408" i="7" s="1"/>
  <c r="F215" i="6"/>
  <c r="DW214" i="6"/>
  <c r="DV214" i="6"/>
  <c r="DT214" i="6"/>
  <c r="DS214" i="6"/>
  <c r="DN214" i="6"/>
  <c r="DG214" i="6"/>
  <c r="CV407" i="7" s="1"/>
  <c r="CZ214" i="6"/>
  <c r="CS214" i="6"/>
  <c r="CJ407" i="7" s="1"/>
  <c r="CL214" i="6"/>
  <c r="CE214" i="6"/>
  <c r="BX214" i="6"/>
  <c r="BR407" i="7" s="1"/>
  <c r="BQ214" i="6"/>
  <c r="BL407" i="7" s="1"/>
  <c r="BJ214" i="6"/>
  <c r="BC214" i="6"/>
  <c r="AV214" i="6"/>
  <c r="AT407" i="7" s="1"/>
  <c r="AO214" i="6"/>
  <c r="AN407" i="7" s="1"/>
  <c r="AH214" i="6"/>
  <c r="AA214" i="6"/>
  <c r="AB407" i="7" s="1"/>
  <c r="W214" i="6"/>
  <c r="T214" i="6"/>
  <c r="M214" i="6"/>
  <c r="P407" i="7" s="1"/>
  <c r="F214" i="6"/>
  <c r="DW213" i="6"/>
  <c r="DV213" i="6"/>
  <c r="DT213" i="6"/>
  <c r="DS213" i="6"/>
  <c r="DN213" i="6"/>
  <c r="DG213" i="6"/>
  <c r="CZ213" i="6"/>
  <c r="CP406" i="7" s="1"/>
  <c r="CS213" i="6"/>
  <c r="CJ406" i="7" s="1"/>
  <c r="CL213" i="6"/>
  <c r="CE213" i="6"/>
  <c r="BX213" i="6"/>
  <c r="BR406" i="7" s="1"/>
  <c r="BQ213" i="6"/>
  <c r="BL406" i="7" s="1"/>
  <c r="BJ213" i="6"/>
  <c r="BC213" i="6"/>
  <c r="AZ406" i="7" s="1"/>
  <c r="AV213" i="6"/>
  <c r="AO213" i="6"/>
  <c r="AN406" i="7" s="1"/>
  <c r="AH213" i="6"/>
  <c r="AA213" i="6"/>
  <c r="AB406" i="7" s="1"/>
  <c r="T213" i="6"/>
  <c r="M213" i="6"/>
  <c r="P406" i="7" s="1"/>
  <c r="F213" i="6"/>
  <c r="DW212" i="6"/>
  <c r="DV212" i="6"/>
  <c r="DT212" i="6"/>
  <c r="DS212" i="6"/>
  <c r="DN212" i="6"/>
  <c r="DG212" i="6"/>
  <c r="CZ212" i="6"/>
  <c r="CP405" i="7" s="1"/>
  <c r="CS212" i="6"/>
  <c r="CJ405" i="7" s="1"/>
  <c r="CL212" i="6"/>
  <c r="CE212" i="6"/>
  <c r="BX405" i="7" s="1"/>
  <c r="BX212" i="6"/>
  <c r="BR405" i="7" s="1"/>
  <c r="BQ212" i="6"/>
  <c r="BL405" i="7" s="1"/>
  <c r="BJ212" i="6"/>
  <c r="BF405" i="7" s="1"/>
  <c r="BC212" i="6"/>
  <c r="AZ405" i="7" s="1"/>
  <c r="AV212" i="6"/>
  <c r="AO212" i="6"/>
  <c r="AH212" i="6"/>
  <c r="AH405" i="7" s="1"/>
  <c r="AA212" i="6"/>
  <c r="T212" i="6"/>
  <c r="V405" i="7" s="1"/>
  <c r="M212" i="6"/>
  <c r="F212" i="6"/>
  <c r="J405" i="7" s="1"/>
  <c r="DW211" i="6"/>
  <c r="DV211" i="6"/>
  <c r="DZ209" i="6" s="1"/>
  <c r="DT211" i="6"/>
  <c r="DS211" i="6"/>
  <c r="DN211" i="6"/>
  <c r="DG211" i="6"/>
  <c r="CZ211" i="6"/>
  <c r="CP404" i="7" s="1"/>
  <c r="CS211" i="6"/>
  <c r="CL211" i="6"/>
  <c r="CD404" i="7" s="1"/>
  <c r="CE211" i="6"/>
  <c r="CA211" i="6"/>
  <c r="BX211" i="6"/>
  <c r="BR404" i="7" s="1"/>
  <c r="BQ211" i="6"/>
  <c r="BJ211" i="6"/>
  <c r="BC211" i="6"/>
  <c r="AZ404" i="7" s="1"/>
  <c r="AV211" i="6"/>
  <c r="AO211" i="6"/>
  <c r="AH211" i="6"/>
  <c r="AD211" i="6"/>
  <c r="AD404" i="7" s="1"/>
  <c r="AA211" i="6"/>
  <c r="AB404" i="7" s="1"/>
  <c r="T211" i="6"/>
  <c r="M211" i="6"/>
  <c r="F211" i="6"/>
  <c r="J404" i="7" s="1"/>
  <c r="DW210" i="6"/>
  <c r="DV210" i="6"/>
  <c r="DT210" i="6"/>
  <c r="DS210" i="6"/>
  <c r="DN210" i="6"/>
  <c r="DQ210" i="6" s="1"/>
  <c r="DG210" i="6"/>
  <c r="CZ210" i="6"/>
  <c r="CS210" i="6"/>
  <c r="CL210" i="6"/>
  <c r="CE210" i="6"/>
  <c r="BX403" i="7" s="1"/>
  <c r="BX210" i="6"/>
  <c r="BR403" i="7" s="1"/>
  <c r="BQ210" i="6"/>
  <c r="BJ210" i="6"/>
  <c r="BF403" i="7" s="1"/>
  <c r="BC210" i="6"/>
  <c r="AV210" i="6"/>
  <c r="AO210" i="6"/>
  <c r="AH210" i="6"/>
  <c r="AA210" i="6"/>
  <c r="T210" i="6"/>
  <c r="V403" i="7" s="1"/>
  <c r="M210" i="6"/>
  <c r="F210" i="6"/>
  <c r="DW209" i="6"/>
  <c r="DV209" i="6"/>
  <c r="DT209" i="6"/>
  <c r="DZ207" i="6" s="1"/>
  <c r="DS209" i="6"/>
  <c r="DN209" i="6"/>
  <c r="DG209" i="6"/>
  <c r="CV402" i="7" s="1"/>
  <c r="CZ209" i="6"/>
  <c r="CP402" i="7" s="1"/>
  <c r="CS209" i="6"/>
  <c r="CL209" i="6"/>
  <c r="CD402" i="7" s="1"/>
  <c r="CE209" i="6"/>
  <c r="BX209" i="6"/>
  <c r="BR402" i="7" s="1"/>
  <c r="BQ209" i="6"/>
  <c r="BJ209" i="6"/>
  <c r="BF209" i="6"/>
  <c r="BB402" i="7" s="1"/>
  <c r="BC209" i="6"/>
  <c r="AZ402" i="7" s="1"/>
  <c r="AV209" i="6"/>
  <c r="AT402" i="7" s="1"/>
  <c r="AO209" i="6"/>
  <c r="AH209" i="6"/>
  <c r="AH402" i="7" s="1"/>
  <c r="AD209" i="6"/>
  <c r="AA209" i="6"/>
  <c r="AB402" i="7" s="1"/>
  <c r="T209" i="6"/>
  <c r="M209" i="6"/>
  <c r="F209" i="6"/>
  <c r="J402" i="7" s="1"/>
  <c r="DW208" i="6"/>
  <c r="DV208" i="6"/>
  <c r="DT208" i="6"/>
  <c r="DS208" i="6"/>
  <c r="DN208" i="6"/>
  <c r="DQ208" i="6" s="1"/>
  <c r="DG208" i="6"/>
  <c r="CV401" i="7" s="1"/>
  <c r="CZ208" i="6"/>
  <c r="CS208" i="6"/>
  <c r="CL208" i="6"/>
  <c r="CO208" i="6" s="1"/>
  <c r="CF401" i="7" s="1"/>
  <c r="CE208" i="6"/>
  <c r="BX401" i="7" s="1"/>
  <c r="BX208" i="6"/>
  <c r="BQ208" i="6"/>
  <c r="BJ208" i="6"/>
  <c r="BC208" i="6"/>
  <c r="AV208" i="6"/>
  <c r="AO208" i="6"/>
  <c r="AK208" i="6"/>
  <c r="AJ401" i="7" s="1"/>
  <c r="AH208" i="6"/>
  <c r="AH401" i="7" s="1"/>
  <c r="AA208" i="6"/>
  <c r="AB401" i="7" s="1"/>
  <c r="T208" i="6"/>
  <c r="V401" i="7" s="1"/>
  <c r="M208" i="6"/>
  <c r="F208" i="6"/>
  <c r="J401" i="7" s="1"/>
  <c r="DW207" i="6"/>
  <c r="DV207" i="6"/>
  <c r="DT207" i="6"/>
  <c r="DS207" i="6"/>
  <c r="DN207" i="6"/>
  <c r="DG207" i="6"/>
  <c r="CZ207" i="6"/>
  <c r="CS207" i="6"/>
  <c r="CV207" i="6" s="1"/>
  <c r="CL400" i="7" s="1"/>
  <c r="CL207" i="6"/>
  <c r="CD400" i="7" s="1"/>
  <c r="CE207" i="6"/>
  <c r="BX207" i="6"/>
  <c r="CA207" i="6" s="1"/>
  <c r="BQ207" i="6"/>
  <c r="BL400" i="7" s="1"/>
  <c r="BJ207" i="6"/>
  <c r="BM207" i="6" s="1"/>
  <c r="BC207" i="6"/>
  <c r="AV207" i="6"/>
  <c r="AO207" i="6"/>
  <c r="AR207" i="6" s="1"/>
  <c r="AP400" i="7" s="1"/>
  <c r="AK207" i="6"/>
  <c r="AH207" i="6"/>
  <c r="AH400" i="7" s="1"/>
  <c r="AA207" i="6"/>
  <c r="T207" i="6"/>
  <c r="W207" i="6" s="1"/>
  <c r="M207" i="6"/>
  <c r="P400" i="7" s="1"/>
  <c r="F207" i="6"/>
  <c r="I207" i="6" s="1"/>
  <c r="DW206" i="6"/>
  <c r="DV206" i="6"/>
  <c r="DT206" i="6"/>
  <c r="DS206" i="6"/>
  <c r="DN206" i="6"/>
  <c r="DG206" i="6"/>
  <c r="CZ206" i="6"/>
  <c r="CP399" i="7" s="1"/>
  <c r="CS206" i="6"/>
  <c r="CL206" i="6"/>
  <c r="CD399" i="7" s="1"/>
  <c r="CE206" i="6"/>
  <c r="BX206" i="6"/>
  <c r="BR399" i="7" s="1"/>
  <c r="BQ206" i="6"/>
  <c r="BJ206" i="6"/>
  <c r="BF399" i="7" s="1"/>
  <c r="BF206" i="6"/>
  <c r="BB399" i="7" s="1"/>
  <c r="BC206" i="6"/>
  <c r="AZ399" i="7" s="1"/>
  <c r="AV206" i="6"/>
  <c r="AT399" i="7" s="1"/>
  <c r="AO206" i="6"/>
  <c r="AH206" i="6"/>
  <c r="AH399" i="7" s="1"/>
  <c r="AA206" i="6"/>
  <c r="AB399" i="7" s="1"/>
  <c r="T206" i="6"/>
  <c r="V399" i="7" s="1"/>
  <c r="M206" i="6"/>
  <c r="P399" i="7" s="1"/>
  <c r="F206" i="6"/>
  <c r="DW205" i="6"/>
  <c r="DV205" i="6"/>
  <c r="DT205" i="6"/>
  <c r="DS205" i="6"/>
  <c r="DN205" i="6"/>
  <c r="DG205" i="6"/>
  <c r="CZ205" i="6"/>
  <c r="CP398" i="7" s="1"/>
  <c r="CS205" i="6"/>
  <c r="CJ398" i="7" s="1"/>
  <c r="CL205" i="6"/>
  <c r="CD398" i="7" s="1"/>
  <c r="CE205" i="6"/>
  <c r="BX205" i="6"/>
  <c r="BR398" i="7" s="1"/>
  <c r="BQ205" i="6"/>
  <c r="BL398" i="7" s="1"/>
  <c r="BJ205" i="6"/>
  <c r="BF398" i="7" s="1"/>
  <c r="BC205" i="6"/>
  <c r="BF205" i="6" s="1"/>
  <c r="BB398" i="7" s="1"/>
  <c r="AV205" i="6"/>
  <c r="AO205" i="6"/>
  <c r="AN398" i="7" s="1"/>
  <c r="AH205" i="6"/>
  <c r="AA205" i="6"/>
  <c r="T205" i="6"/>
  <c r="V398" i="7" s="1"/>
  <c r="M205" i="6"/>
  <c r="P398" i="7" s="1"/>
  <c r="F205" i="6"/>
  <c r="J398" i="7" s="1"/>
  <c r="DW204" i="6"/>
  <c r="DV204" i="6"/>
  <c r="DT204" i="6"/>
  <c r="DS204" i="6"/>
  <c r="DN204" i="6"/>
  <c r="DG204" i="6"/>
  <c r="CZ204" i="6"/>
  <c r="CP397" i="7" s="1"/>
  <c r="CS204" i="6"/>
  <c r="CJ397" i="7" s="1"/>
  <c r="CL204" i="6"/>
  <c r="CD397" i="7" s="1"/>
  <c r="CE204" i="6"/>
  <c r="BX204" i="6"/>
  <c r="BR397" i="7" s="1"/>
  <c r="BQ204" i="6"/>
  <c r="BL397" i="7" s="1"/>
  <c r="BJ204" i="6"/>
  <c r="BF204" i="6"/>
  <c r="BB397" i="7" s="1"/>
  <c r="BC204" i="6"/>
  <c r="AZ397" i="7" s="1"/>
  <c r="AV204" i="6"/>
  <c r="AT397" i="7" s="1"/>
  <c r="AO204" i="6"/>
  <c r="AN397" i="7" s="1"/>
  <c r="AH204" i="6"/>
  <c r="AH397" i="7" s="1"/>
  <c r="AA204" i="6"/>
  <c r="T204" i="6"/>
  <c r="V397" i="7" s="1"/>
  <c r="M204" i="6"/>
  <c r="P397" i="7" s="1"/>
  <c r="I204" i="6"/>
  <c r="F204" i="6"/>
  <c r="J397" i="7" s="1"/>
  <c r="DW203" i="6"/>
  <c r="DV203" i="6"/>
  <c r="DT203" i="6"/>
  <c r="DS203" i="6"/>
  <c r="DN203" i="6"/>
  <c r="DG203" i="6"/>
  <c r="CV396" i="7" s="1"/>
  <c r="CZ203" i="6"/>
  <c r="CP396" i="7" s="1"/>
  <c r="CS203" i="6"/>
  <c r="CJ396" i="7" s="1"/>
  <c r="CL203" i="6"/>
  <c r="CD396" i="7" s="1"/>
  <c r="CE203" i="6"/>
  <c r="BX203" i="6"/>
  <c r="BR396" i="7" s="1"/>
  <c r="BQ203" i="6"/>
  <c r="BL396" i="7" s="1"/>
  <c r="BJ203" i="6"/>
  <c r="BF396" i="7" s="1"/>
  <c r="BC203" i="6"/>
  <c r="AV203" i="6"/>
  <c r="AT396" i="7" s="1"/>
  <c r="AO203" i="6"/>
  <c r="AN396" i="7" s="1"/>
  <c r="AH203" i="6"/>
  <c r="AH396" i="7" s="1"/>
  <c r="AA203" i="6"/>
  <c r="AB396" i="7" s="1"/>
  <c r="T203" i="6"/>
  <c r="V396" i="7" s="1"/>
  <c r="M203" i="6"/>
  <c r="P396" i="7" s="1"/>
  <c r="F203" i="6"/>
  <c r="J396" i="7" s="1"/>
  <c r="DW202" i="6"/>
  <c r="DV202" i="6"/>
  <c r="DT202" i="6"/>
  <c r="DS202" i="6"/>
  <c r="DN202" i="6"/>
  <c r="DG202" i="6"/>
  <c r="CZ202" i="6"/>
  <c r="CS202" i="6"/>
  <c r="CJ395" i="7" s="1"/>
  <c r="CL202" i="6"/>
  <c r="CE202" i="6"/>
  <c r="BX202" i="6"/>
  <c r="BR395" i="7" s="1"/>
  <c r="BQ202" i="6"/>
  <c r="BL395" i="7" s="1"/>
  <c r="BJ202" i="6"/>
  <c r="BF395" i="7" s="1"/>
  <c r="BC202" i="6"/>
  <c r="AV202" i="6"/>
  <c r="AT395" i="7" s="1"/>
  <c r="AO202" i="6"/>
  <c r="AN395" i="7" s="1"/>
  <c r="AH202" i="6"/>
  <c r="AH395" i="7" s="1"/>
  <c r="AA202" i="6"/>
  <c r="AB395" i="7" s="1"/>
  <c r="T202" i="6"/>
  <c r="M202" i="6"/>
  <c r="P395" i="7" s="1"/>
  <c r="F202" i="6"/>
  <c r="J395" i="7" s="1"/>
  <c r="DW201" i="6"/>
  <c r="DV201" i="6"/>
  <c r="DZ199" i="6" s="1"/>
  <c r="DT201" i="6"/>
  <c r="DS201" i="6"/>
  <c r="DN201" i="6"/>
  <c r="DQ201" i="6" s="1"/>
  <c r="DG201" i="6"/>
  <c r="CZ201" i="6"/>
  <c r="CP394" i="7" s="1"/>
  <c r="CS201" i="6"/>
  <c r="CJ394" i="7" s="1"/>
  <c r="CL201" i="6"/>
  <c r="CD394" i="7" s="1"/>
  <c r="CE201" i="6"/>
  <c r="BX201" i="6"/>
  <c r="BR394" i="7" s="1"/>
  <c r="BQ201" i="6"/>
  <c r="BL394" i="7" s="1"/>
  <c r="BM201" i="6"/>
  <c r="BJ201" i="6"/>
  <c r="BF394" i="7" s="1"/>
  <c r="BC201" i="6"/>
  <c r="AZ394" i="7" s="1"/>
  <c r="AV201" i="6"/>
  <c r="AT394" i="7" s="1"/>
  <c r="AO201" i="6"/>
  <c r="AN394" i="7" s="1"/>
  <c r="AH201" i="6"/>
  <c r="AA201" i="6"/>
  <c r="AB394" i="7" s="1"/>
  <c r="T201" i="6"/>
  <c r="V394" i="7" s="1"/>
  <c r="M201" i="6"/>
  <c r="P394" i="7" s="1"/>
  <c r="F201" i="6"/>
  <c r="J394" i="7" s="1"/>
  <c r="DZ200" i="6"/>
  <c r="DW200" i="6"/>
  <c r="DV200" i="6"/>
  <c r="DT200" i="6"/>
  <c r="DS200" i="6"/>
  <c r="DN200" i="6"/>
  <c r="DQ200" i="6" s="1"/>
  <c r="DG200" i="6"/>
  <c r="CV393" i="7" s="1"/>
  <c r="CZ200" i="6"/>
  <c r="CP393" i="7" s="1"/>
  <c r="CS200" i="6"/>
  <c r="CJ393" i="7" s="1"/>
  <c r="CL200" i="6"/>
  <c r="CE200" i="6"/>
  <c r="BX393" i="7" s="1"/>
  <c r="BX200" i="6"/>
  <c r="BR393" i="7" s="1"/>
  <c r="BQ200" i="6"/>
  <c r="BL393" i="7" s="1"/>
  <c r="BJ200" i="6"/>
  <c r="BF393" i="7" s="1"/>
  <c r="BC200" i="6"/>
  <c r="AZ393" i="7" s="1"/>
  <c r="AV200" i="6"/>
  <c r="AT393" i="7" s="1"/>
  <c r="AO200" i="6"/>
  <c r="AN393" i="7" s="1"/>
  <c r="AH200" i="6"/>
  <c r="AA200" i="6"/>
  <c r="AB393" i="7" s="1"/>
  <c r="T200" i="6"/>
  <c r="V393" i="7" s="1"/>
  <c r="M200" i="6"/>
  <c r="P393" i="7" s="1"/>
  <c r="F200" i="6"/>
  <c r="J393" i="7" s="1"/>
  <c r="DW199" i="6"/>
  <c r="DV199" i="6"/>
  <c r="DT199" i="6"/>
  <c r="DS199" i="6"/>
  <c r="DN199" i="6"/>
  <c r="DG199" i="6"/>
  <c r="CZ199" i="6"/>
  <c r="CP392" i="7" s="1"/>
  <c r="CS199" i="6"/>
  <c r="CJ392" i="7" s="1"/>
  <c r="CL199" i="6"/>
  <c r="CE199" i="6"/>
  <c r="BX392" i="7" s="1"/>
  <c r="BX199" i="6"/>
  <c r="BR392" i="7" s="1"/>
  <c r="BQ199" i="6"/>
  <c r="BL392" i="7" s="1"/>
  <c r="BJ199" i="6"/>
  <c r="BF392" i="7" s="1"/>
  <c r="BC199" i="6"/>
  <c r="AZ392" i="7" s="1"/>
  <c r="AV199" i="6"/>
  <c r="AT392" i="7" s="1"/>
  <c r="AO199" i="6"/>
  <c r="AN392" i="7" s="1"/>
  <c r="AH199" i="6"/>
  <c r="AH392" i="7" s="1"/>
  <c r="AA199" i="6"/>
  <c r="AB392" i="7" s="1"/>
  <c r="T199" i="6"/>
  <c r="V392" i="7" s="1"/>
  <c r="M199" i="6"/>
  <c r="P392" i="7" s="1"/>
  <c r="F199" i="6"/>
  <c r="DW198" i="6"/>
  <c r="DV198" i="6"/>
  <c r="DT198" i="6"/>
  <c r="DS198" i="6"/>
  <c r="DN198" i="6"/>
  <c r="DG198" i="6"/>
  <c r="CZ198" i="6"/>
  <c r="CP391" i="7" s="1"/>
  <c r="CS198" i="6"/>
  <c r="CJ391" i="7" s="1"/>
  <c r="CL198" i="6"/>
  <c r="CD391" i="7" s="1"/>
  <c r="CE198" i="6"/>
  <c r="BX391" i="7" s="1"/>
  <c r="BX198" i="6"/>
  <c r="BR391" i="7" s="1"/>
  <c r="BQ198" i="6"/>
  <c r="BL391" i="7" s="1"/>
  <c r="BJ198" i="6"/>
  <c r="BF391" i="7" s="1"/>
  <c r="BC198" i="6"/>
  <c r="AZ391" i="7" s="1"/>
  <c r="AV198" i="6"/>
  <c r="AT391" i="7" s="1"/>
  <c r="AO198" i="6"/>
  <c r="AN391" i="7" s="1"/>
  <c r="AK198" i="6"/>
  <c r="AH198" i="6"/>
  <c r="AH391" i="7" s="1"/>
  <c r="AA198" i="6"/>
  <c r="AB391" i="7" s="1"/>
  <c r="T198" i="6"/>
  <c r="V391" i="7" s="1"/>
  <c r="M198" i="6"/>
  <c r="P391" i="7" s="1"/>
  <c r="F198" i="6"/>
  <c r="J391" i="7" s="1"/>
  <c r="DW197" i="6"/>
  <c r="DV197" i="6"/>
  <c r="DT197" i="6"/>
  <c r="DS197" i="6"/>
  <c r="DN197" i="6"/>
  <c r="DQ197" i="6" s="1"/>
  <c r="DG197" i="6"/>
  <c r="CV390" i="7" s="1"/>
  <c r="CZ197" i="6"/>
  <c r="CP390" i="7" s="1"/>
  <c r="CS197" i="6"/>
  <c r="CJ390" i="7" s="1"/>
  <c r="CL197" i="6"/>
  <c r="CD390" i="7" s="1"/>
  <c r="CE197" i="6"/>
  <c r="BX197" i="6"/>
  <c r="BR390" i="7" s="1"/>
  <c r="BQ197" i="6"/>
  <c r="BL390" i="7" s="1"/>
  <c r="BJ197" i="6"/>
  <c r="BF390" i="7" s="1"/>
  <c r="BC197" i="6"/>
  <c r="AZ390" i="7" s="1"/>
  <c r="AV197" i="6"/>
  <c r="AT390" i="7" s="1"/>
  <c r="AO197" i="6"/>
  <c r="AN390" i="7" s="1"/>
  <c r="AH197" i="6"/>
  <c r="AA197" i="6"/>
  <c r="AB390" i="7" s="1"/>
  <c r="T197" i="6"/>
  <c r="V390" i="7" s="1"/>
  <c r="M197" i="6"/>
  <c r="P390" i="7" s="1"/>
  <c r="F197" i="6"/>
  <c r="J390" i="7" s="1"/>
  <c r="DW196" i="6"/>
  <c r="DV196" i="6"/>
  <c r="DU196" i="6"/>
  <c r="DT196" i="6"/>
  <c r="DS196" i="6"/>
  <c r="DN196" i="6"/>
  <c r="DQ196" i="6" s="1"/>
  <c r="DG196" i="6"/>
  <c r="CV389" i="7" s="1"/>
  <c r="CZ196" i="6"/>
  <c r="CS196" i="6"/>
  <c r="CJ389" i="7" s="1"/>
  <c r="CL196" i="6"/>
  <c r="CD389" i="7" s="1"/>
  <c r="CE196" i="6"/>
  <c r="BX389" i="7" s="1"/>
  <c r="BX196" i="6"/>
  <c r="BR389" i="7" s="1"/>
  <c r="BQ196" i="6"/>
  <c r="BL389" i="7" s="1"/>
  <c r="BJ196" i="6"/>
  <c r="BC196" i="6"/>
  <c r="AZ389" i="7" s="1"/>
  <c r="AV196" i="6"/>
  <c r="AT389" i="7" s="1"/>
  <c r="AO196" i="6"/>
  <c r="AN389" i="7" s="1"/>
  <c r="AH196" i="6"/>
  <c r="AH389" i="7" s="1"/>
  <c r="AA196" i="6"/>
  <c r="AB389" i="7" s="1"/>
  <c r="T196" i="6"/>
  <c r="M196" i="6"/>
  <c r="P389" i="7" s="1"/>
  <c r="F196" i="6"/>
  <c r="DW195" i="6"/>
  <c r="DV195" i="6"/>
  <c r="DT195" i="6"/>
  <c r="DS195" i="6"/>
  <c r="DN195" i="6"/>
  <c r="DG195" i="6"/>
  <c r="CV388" i="7" s="1"/>
  <c r="CZ195" i="6"/>
  <c r="CP388" i="7" s="1"/>
  <c r="CS195" i="6"/>
  <c r="CJ388" i="7" s="1"/>
  <c r="CL195" i="6"/>
  <c r="CD388" i="7" s="1"/>
  <c r="CE195" i="6"/>
  <c r="BX388" i="7" s="1"/>
  <c r="BX195" i="6"/>
  <c r="BR388" i="7" s="1"/>
  <c r="BQ195" i="6"/>
  <c r="BL388" i="7" s="1"/>
  <c r="BJ195" i="6"/>
  <c r="BC195" i="6"/>
  <c r="AZ388" i="7" s="1"/>
  <c r="AV195" i="6"/>
  <c r="AT388" i="7" s="1"/>
  <c r="AO195" i="6"/>
  <c r="AN388" i="7" s="1"/>
  <c r="AH195" i="6"/>
  <c r="AA195" i="6"/>
  <c r="AB388" i="7" s="1"/>
  <c r="T195" i="6"/>
  <c r="V388" i="7" s="1"/>
  <c r="M195" i="6"/>
  <c r="P388" i="7" s="1"/>
  <c r="F195" i="6"/>
  <c r="J388" i="7" s="1"/>
  <c r="DW194" i="6"/>
  <c r="DV194" i="6"/>
  <c r="DT194" i="6"/>
  <c r="DS194" i="6"/>
  <c r="DU194" i="6" s="1"/>
  <c r="DN194" i="6"/>
  <c r="DQ194" i="6" s="1"/>
  <c r="DG194" i="6"/>
  <c r="CV387" i="7" s="1"/>
  <c r="DC194" i="6"/>
  <c r="CZ194" i="6"/>
  <c r="CP387" i="7" s="1"/>
  <c r="CS194" i="6"/>
  <c r="CJ387" i="7" s="1"/>
  <c r="CL194" i="6"/>
  <c r="CD387" i="7" s="1"/>
  <c r="CE194" i="6"/>
  <c r="BX387" i="7" s="1"/>
  <c r="BX194" i="6"/>
  <c r="BR387" i="7" s="1"/>
  <c r="BQ194" i="6"/>
  <c r="BL387" i="7" s="1"/>
  <c r="BJ194" i="6"/>
  <c r="BC194" i="6"/>
  <c r="AZ387" i="7" s="1"/>
  <c r="AV194" i="6"/>
  <c r="AT387" i="7" s="1"/>
  <c r="AO194" i="6"/>
  <c r="AN387" i="7" s="1"/>
  <c r="AH194" i="6"/>
  <c r="AH387" i="7" s="1"/>
  <c r="AA194" i="6"/>
  <c r="AB387" i="7" s="1"/>
  <c r="T194" i="6"/>
  <c r="V387" i="7" s="1"/>
  <c r="M194" i="6"/>
  <c r="P387" i="7" s="1"/>
  <c r="F194" i="6"/>
  <c r="DW193" i="6"/>
  <c r="DV193" i="6"/>
  <c r="DT193" i="6"/>
  <c r="DU193" i="6" s="1"/>
  <c r="DS193" i="6"/>
  <c r="DN193" i="6"/>
  <c r="DG193" i="6"/>
  <c r="CV386" i="7" s="1"/>
  <c r="CZ193" i="6"/>
  <c r="CP386" i="7" s="1"/>
  <c r="CS193" i="6"/>
  <c r="CJ386" i="7" s="1"/>
  <c r="CL193" i="6"/>
  <c r="CD386" i="7" s="1"/>
  <c r="CE193" i="6"/>
  <c r="BX386" i="7" s="1"/>
  <c r="BX193" i="6"/>
  <c r="BQ193" i="6"/>
  <c r="BL386" i="7" s="1"/>
  <c r="BJ193" i="6"/>
  <c r="BF386" i="7" s="1"/>
  <c r="BC193" i="6"/>
  <c r="AZ386" i="7" s="1"/>
  <c r="AV193" i="6"/>
  <c r="AT386" i="7" s="1"/>
  <c r="AO193" i="6"/>
  <c r="AN386" i="7" s="1"/>
  <c r="AH193" i="6"/>
  <c r="AA193" i="6"/>
  <c r="AB386" i="7" s="1"/>
  <c r="T193" i="6"/>
  <c r="V386" i="7" s="1"/>
  <c r="M193" i="6"/>
  <c r="P386" i="7" s="1"/>
  <c r="F193" i="6"/>
  <c r="J386" i="7" s="1"/>
  <c r="DW192" i="6"/>
  <c r="DV192" i="6"/>
  <c r="DT192" i="6"/>
  <c r="DS192" i="6"/>
  <c r="DQ192" i="6"/>
  <c r="DN192" i="6"/>
  <c r="DG192" i="6"/>
  <c r="CV385" i="7" s="1"/>
  <c r="DC192" i="6"/>
  <c r="CZ192" i="6"/>
  <c r="CP385" i="7" s="1"/>
  <c r="CS192" i="6"/>
  <c r="CJ385" i="7" s="1"/>
  <c r="CL192" i="6"/>
  <c r="CD385" i="7" s="1"/>
  <c r="CE192" i="6"/>
  <c r="BX385" i="7" s="1"/>
  <c r="BX192" i="6"/>
  <c r="BQ192" i="6"/>
  <c r="BL385" i="7" s="1"/>
  <c r="BJ192" i="6"/>
  <c r="BF385" i="7" s="1"/>
  <c r="BF192" i="6"/>
  <c r="BB385" i="7" s="1"/>
  <c r="BC192" i="6"/>
  <c r="AZ385" i="7" s="1"/>
  <c r="AV192" i="6"/>
  <c r="AT385" i="7" s="1"/>
  <c r="AO192" i="6"/>
  <c r="AN385" i="7" s="1"/>
  <c r="AK192" i="6"/>
  <c r="AH192" i="6"/>
  <c r="AH385" i="7" s="1"/>
  <c r="AA192" i="6"/>
  <c r="AB385" i="7" s="1"/>
  <c r="T192" i="6"/>
  <c r="V385" i="7" s="1"/>
  <c r="M192" i="6"/>
  <c r="P385" i="7" s="1"/>
  <c r="F192" i="6"/>
  <c r="DW191" i="6"/>
  <c r="DV191" i="6"/>
  <c r="DT191" i="6"/>
  <c r="DS191" i="6"/>
  <c r="DN191" i="6"/>
  <c r="DQ191" i="6" s="1"/>
  <c r="DG191" i="6"/>
  <c r="CV384" i="7" s="1"/>
  <c r="CZ191" i="6"/>
  <c r="CS191" i="6"/>
  <c r="CL191" i="6"/>
  <c r="CE191" i="6"/>
  <c r="BX384" i="7" s="1"/>
  <c r="BX191" i="6"/>
  <c r="BQ191" i="6"/>
  <c r="BL384" i="7" s="1"/>
  <c r="BJ191" i="6"/>
  <c r="BC191" i="6"/>
  <c r="AV191" i="6"/>
  <c r="AO191" i="6"/>
  <c r="AN384" i="7" s="1"/>
  <c r="AH191" i="6"/>
  <c r="AA191" i="6"/>
  <c r="AB384" i="7" s="1"/>
  <c r="T191" i="6"/>
  <c r="M191" i="6"/>
  <c r="I191" i="6"/>
  <c r="L384" i="7" s="1"/>
  <c r="DW190" i="6"/>
  <c r="DV190" i="6"/>
  <c r="DT190" i="6"/>
  <c r="DS190" i="6"/>
  <c r="DN190" i="6"/>
  <c r="DQ190" i="6" s="1"/>
  <c r="DJ190" i="6"/>
  <c r="CX383" i="7" s="1"/>
  <c r="DG190" i="6"/>
  <c r="CV383" i="7" s="1"/>
  <c r="CZ190" i="6"/>
  <c r="CP383" i="7" s="1"/>
  <c r="CS190" i="6"/>
  <c r="CL190" i="6"/>
  <c r="CD383" i="7" s="1"/>
  <c r="CH190" i="6"/>
  <c r="BZ383" i="7" s="1"/>
  <c r="CE190" i="6"/>
  <c r="BX383" i="7" s="1"/>
  <c r="BX190" i="6"/>
  <c r="BR383" i="7" s="1"/>
  <c r="BQ190" i="6"/>
  <c r="BL383" i="7" s="1"/>
  <c r="BJ190" i="6"/>
  <c r="BF383" i="7" s="1"/>
  <c r="BC190" i="6"/>
  <c r="AZ383" i="7" s="1"/>
  <c r="AV190" i="6"/>
  <c r="AY190" i="6" s="1"/>
  <c r="AV383" i="7" s="1"/>
  <c r="AR190" i="6"/>
  <c r="AO190" i="6"/>
  <c r="AH190" i="6"/>
  <c r="AH383" i="7" s="1"/>
  <c r="AA190" i="6"/>
  <c r="T190" i="6"/>
  <c r="V383" i="7" s="1"/>
  <c r="M190" i="6"/>
  <c r="P383" i="7" s="1"/>
  <c r="F190" i="6"/>
  <c r="J383" i="7" s="1"/>
  <c r="DW189" i="6"/>
  <c r="DV189" i="6"/>
  <c r="DT189" i="6"/>
  <c r="DS189" i="6"/>
  <c r="DN189" i="6"/>
  <c r="DQ189" i="6" s="1"/>
  <c r="DG189" i="6"/>
  <c r="CZ189" i="6"/>
  <c r="CP382" i="7" s="1"/>
  <c r="CS189" i="6"/>
  <c r="CV189" i="6" s="1"/>
  <c r="CL189" i="6"/>
  <c r="CD382" i="7" s="1"/>
  <c r="CE189" i="6"/>
  <c r="BX382" i="7" s="1"/>
  <c r="BX189" i="6"/>
  <c r="BR382" i="7" s="1"/>
  <c r="BT189" i="6"/>
  <c r="BQ189" i="6"/>
  <c r="BL382" i="7" s="1"/>
  <c r="BJ189" i="6"/>
  <c r="BF382" i="7" s="1"/>
  <c r="BC189" i="6"/>
  <c r="AV189" i="6"/>
  <c r="AO189" i="6"/>
  <c r="AR189" i="6" s="1"/>
  <c r="AH189" i="6"/>
  <c r="AH382" i="7" s="1"/>
  <c r="AA189" i="6"/>
  <c r="AB382" i="7" s="1"/>
  <c r="T189" i="6"/>
  <c r="V382" i="7" s="1"/>
  <c r="M189" i="6"/>
  <c r="P382" i="7" s="1"/>
  <c r="F189" i="6"/>
  <c r="J382" i="7" s="1"/>
  <c r="DW188" i="6"/>
  <c r="DV188" i="6"/>
  <c r="DT188" i="6"/>
  <c r="DS188" i="6"/>
  <c r="DN188" i="6"/>
  <c r="DQ188" i="6" s="1"/>
  <c r="DG188" i="6"/>
  <c r="CV381" i="7" s="1"/>
  <c r="CZ188" i="6"/>
  <c r="CS188" i="6"/>
  <c r="CV188" i="6" s="1"/>
  <c r="CL188" i="6"/>
  <c r="CD381" i="7" s="1"/>
  <c r="CE188" i="6"/>
  <c r="BX381" i="7" s="1"/>
  <c r="BX188" i="6"/>
  <c r="BQ188" i="6"/>
  <c r="BL381" i="7" s="1"/>
  <c r="BJ188" i="6"/>
  <c r="BC188" i="6"/>
  <c r="AZ381" i="7" s="1"/>
  <c r="AV188" i="6"/>
  <c r="AT381" i="7" s="1"/>
  <c r="AO188" i="6"/>
  <c r="AR188" i="6" s="1"/>
  <c r="AH188" i="6"/>
  <c r="AH381" i="7" s="1"/>
  <c r="AA188" i="6"/>
  <c r="AB381" i="7" s="1"/>
  <c r="T188" i="6"/>
  <c r="V381" i="7" s="1"/>
  <c r="M188" i="6"/>
  <c r="P381" i="7" s="1"/>
  <c r="F188" i="6"/>
  <c r="J381" i="7" s="1"/>
  <c r="DW187" i="6"/>
  <c r="DV187" i="6"/>
  <c r="DT187" i="6"/>
  <c r="DS187" i="6"/>
  <c r="DN187" i="6"/>
  <c r="DG187" i="6"/>
  <c r="CV380" i="7" s="1"/>
  <c r="CZ187" i="6"/>
  <c r="CP380" i="7" s="1"/>
  <c r="CS187" i="6"/>
  <c r="CV187" i="6" s="1"/>
  <c r="CL187" i="6"/>
  <c r="CD380" i="7" s="1"/>
  <c r="CE187" i="6"/>
  <c r="BX380" i="7" s="1"/>
  <c r="CA187" i="6"/>
  <c r="BT380" i="7" s="1"/>
  <c r="BX187" i="6"/>
  <c r="BR380" i="7" s="1"/>
  <c r="BQ187" i="6"/>
  <c r="BL380" i="7" s="1"/>
  <c r="BJ187" i="6"/>
  <c r="BF380" i="7" s="1"/>
  <c r="BC187" i="6"/>
  <c r="AZ380" i="7" s="1"/>
  <c r="AV187" i="6"/>
  <c r="AT380" i="7" s="1"/>
  <c r="AO187" i="6"/>
  <c r="AR187" i="6" s="1"/>
  <c r="AH187" i="6"/>
  <c r="AH380" i="7" s="1"/>
  <c r="AD187" i="6"/>
  <c r="AD380" i="7" s="1"/>
  <c r="AA187" i="6"/>
  <c r="AB380" i="7" s="1"/>
  <c r="T187" i="6"/>
  <c r="M187" i="6"/>
  <c r="P380" i="7" s="1"/>
  <c r="F187" i="6"/>
  <c r="J380" i="7" s="1"/>
  <c r="DW186" i="6"/>
  <c r="DV186" i="6"/>
  <c r="DT186" i="6"/>
  <c r="DS186" i="6"/>
  <c r="DN186" i="6"/>
  <c r="DQ186" i="6" s="1"/>
  <c r="DG186" i="6"/>
  <c r="CV379" i="7" s="1"/>
  <c r="DC186" i="6"/>
  <c r="CR379" i="7" s="1"/>
  <c r="CZ186" i="6"/>
  <c r="CP379" i="7" s="1"/>
  <c r="CS186" i="6"/>
  <c r="CV186" i="6" s="1"/>
  <c r="CL186" i="6"/>
  <c r="CD379" i="7" s="1"/>
  <c r="CE186" i="6"/>
  <c r="BX379" i="7" s="1"/>
  <c r="BX186" i="6"/>
  <c r="BQ186" i="6"/>
  <c r="BL379" i="7" s="1"/>
  <c r="BJ186" i="6"/>
  <c r="BF379" i="7" s="1"/>
  <c r="BC186" i="6"/>
  <c r="AZ379" i="7" s="1"/>
  <c r="AV186" i="6"/>
  <c r="AT379" i="7" s="1"/>
  <c r="AO186" i="6"/>
  <c r="AR186" i="6" s="1"/>
  <c r="AH186" i="6"/>
  <c r="AH379" i="7" s="1"/>
  <c r="AA186" i="6"/>
  <c r="T186" i="6"/>
  <c r="V379" i="7" s="1"/>
  <c r="M186" i="6"/>
  <c r="P379" i="7" s="1"/>
  <c r="F186" i="6"/>
  <c r="J379" i="7" s="1"/>
  <c r="DW185" i="6"/>
  <c r="DV185" i="6"/>
  <c r="DT185" i="6"/>
  <c r="DS185" i="6"/>
  <c r="DU185" i="6" s="1"/>
  <c r="DN185" i="6"/>
  <c r="DQ185" i="6" s="1"/>
  <c r="DG185" i="6"/>
  <c r="CV378" i="7" s="1"/>
  <c r="CZ185" i="6"/>
  <c r="CS185" i="6"/>
  <c r="CV185" i="6" s="1"/>
  <c r="CL185" i="6"/>
  <c r="CD378" i="7" s="1"/>
  <c r="CE185" i="6"/>
  <c r="BX378" i="7" s="1"/>
  <c r="BX185" i="6"/>
  <c r="BR378" i="7" s="1"/>
  <c r="BQ185" i="6"/>
  <c r="BL378" i="7" s="1"/>
  <c r="BJ185" i="6"/>
  <c r="BC185" i="6"/>
  <c r="AZ378" i="7" s="1"/>
  <c r="AV185" i="6"/>
  <c r="AT378" i="7" s="1"/>
  <c r="AO185" i="6"/>
  <c r="AR185" i="6" s="1"/>
  <c r="AH185" i="6"/>
  <c r="AA185" i="6"/>
  <c r="AB378" i="7" s="1"/>
  <c r="T185" i="6"/>
  <c r="V378" i="7" s="1"/>
  <c r="M185" i="6"/>
  <c r="P378" i="7" s="1"/>
  <c r="F185" i="6"/>
  <c r="J378" i="7" s="1"/>
  <c r="DW184" i="6"/>
  <c r="DV184" i="6"/>
  <c r="DT184" i="6"/>
  <c r="DS184" i="6"/>
  <c r="DN184" i="6"/>
  <c r="DG184" i="6"/>
  <c r="CV377" i="7" s="1"/>
  <c r="CZ184" i="6"/>
  <c r="CP377" i="7" s="1"/>
  <c r="CS184" i="6"/>
  <c r="CV184" i="6" s="1"/>
  <c r="CL184" i="6"/>
  <c r="CE184" i="6"/>
  <c r="BX377" i="7" s="1"/>
  <c r="BX184" i="6"/>
  <c r="BQ184" i="6"/>
  <c r="BL377" i="7" s="1"/>
  <c r="BJ184" i="6"/>
  <c r="BF377" i="7" s="1"/>
  <c r="BC184" i="6"/>
  <c r="AZ377" i="7" s="1"/>
  <c r="AV184" i="6"/>
  <c r="AO184" i="6"/>
  <c r="AR184" i="6" s="1"/>
  <c r="AH184" i="6"/>
  <c r="AH377" i="7" s="1"/>
  <c r="AA184" i="6"/>
  <c r="T184" i="6"/>
  <c r="V377" i="7" s="1"/>
  <c r="M184" i="6"/>
  <c r="P377" i="7" s="1"/>
  <c r="F184" i="6"/>
  <c r="J377" i="7" s="1"/>
  <c r="DW183" i="6"/>
  <c r="DV183" i="6"/>
  <c r="DT183" i="6"/>
  <c r="DS183" i="6"/>
  <c r="DN183" i="6"/>
  <c r="DG183" i="6"/>
  <c r="CZ183" i="6"/>
  <c r="CS183" i="6"/>
  <c r="CV183" i="6" s="1"/>
  <c r="CL183" i="6"/>
  <c r="CE183" i="6"/>
  <c r="BX183" i="6"/>
  <c r="BQ183" i="6"/>
  <c r="BL376" i="7" s="1"/>
  <c r="BJ183" i="6"/>
  <c r="BF376" i="7" s="1"/>
  <c r="BC183" i="6"/>
  <c r="AZ376" i="7" s="1"/>
  <c r="AY183" i="6"/>
  <c r="AV376" i="7" s="1"/>
  <c r="AV183" i="6"/>
  <c r="AT376" i="7" s="1"/>
  <c r="AO183" i="6"/>
  <c r="AR183" i="6" s="1"/>
  <c r="AH183" i="6"/>
  <c r="AA183" i="6"/>
  <c r="AB376" i="7" s="1"/>
  <c r="T183" i="6"/>
  <c r="M183" i="6"/>
  <c r="P376" i="7" s="1"/>
  <c r="F183" i="6"/>
  <c r="J376" i="7" s="1"/>
  <c r="DW182" i="6"/>
  <c r="DV182" i="6"/>
  <c r="DT182" i="6"/>
  <c r="DS182" i="6"/>
  <c r="DN182" i="6"/>
  <c r="DQ182" i="6" s="1"/>
  <c r="DG182" i="6"/>
  <c r="CV375" i="7" s="1"/>
  <c r="CZ182" i="6"/>
  <c r="DC182" i="6" s="1"/>
  <c r="CR375" i="7" s="1"/>
  <c r="CS182" i="6"/>
  <c r="CV182" i="6" s="1"/>
  <c r="CL182" i="6"/>
  <c r="CD375" i="7" s="1"/>
  <c r="CE182" i="6"/>
  <c r="BX375" i="7" s="1"/>
  <c r="BX182" i="6"/>
  <c r="BQ182" i="6"/>
  <c r="BL375" i="7" s="1"/>
  <c r="BJ182" i="6"/>
  <c r="BC182" i="6"/>
  <c r="AV182" i="6"/>
  <c r="AT375" i="7" s="1"/>
  <c r="AO182" i="6"/>
  <c r="AR182" i="6" s="1"/>
  <c r="AH182" i="6"/>
  <c r="AH375" i="7" s="1"/>
  <c r="AA182" i="6"/>
  <c r="W182" i="6"/>
  <c r="X375" i="7" s="1"/>
  <c r="T182" i="6"/>
  <c r="V375" i="7" s="1"/>
  <c r="M182" i="6"/>
  <c r="P375" i="7" s="1"/>
  <c r="F182" i="6"/>
  <c r="J375" i="7" s="1"/>
  <c r="DW181" i="6"/>
  <c r="DV181" i="6"/>
  <c r="DT181" i="6"/>
  <c r="DS181" i="6"/>
  <c r="DN181" i="6"/>
  <c r="DQ181" i="6" s="1"/>
  <c r="DJ181" i="6"/>
  <c r="CX374" i="7" s="1"/>
  <c r="DG181" i="6"/>
  <c r="CV374" i="7" s="1"/>
  <c r="CZ181" i="6"/>
  <c r="CS181" i="6"/>
  <c r="CV181" i="6" s="1"/>
  <c r="CL181" i="6"/>
  <c r="CD374" i="7" s="1"/>
  <c r="CE181" i="6"/>
  <c r="BX374" i="7" s="1"/>
  <c r="BX181" i="6"/>
  <c r="BR374" i="7" s="1"/>
  <c r="BQ181" i="6"/>
  <c r="BL374" i="7" s="1"/>
  <c r="BJ181" i="6"/>
  <c r="BC181" i="6"/>
  <c r="AZ374" i="7" s="1"/>
  <c r="AV181" i="6"/>
  <c r="AT374" i="7" s="1"/>
  <c r="AO181" i="6"/>
  <c r="AR181" i="6" s="1"/>
  <c r="AH181" i="6"/>
  <c r="AH374" i="7" s="1"/>
  <c r="AA181" i="6"/>
  <c r="T181" i="6"/>
  <c r="V374" i="7" s="1"/>
  <c r="M181" i="6"/>
  <c r="F181" i="6"/>
  <c r="J374" i="7" s="1"/>
  <c r="DW180" i="6"/>
  <c r="DV180" i="6"/>
  <c r="DT180" i="6"/>
  <c r="DS180" i="6"/>
  <c r="DN180" i="6"/>
  <c r="DG180" i="6"/>
  <c r="CZ180" i="6"/>
  <c r="CP373" i="7" s="1"/>
  <c r="CS180" i="6"/>
  <c r="CL180" i="6"/>
  <c r="CO180" i="6" s="1"/>
  <c r="CF373" i="7" s="1"/>
  <c r="CE180" i="6"/>
  <c r="BX180" i="6"/>
  <c r="BR373" i="7" s="1"/>
  <c r="BQ180" i="6"/>
  <c r="BM180" i="6"/>
  <c r="BH373" i="7" s="1"/>
  <c r="BJ180" i="6"/>
  <c r="BF373" i="7" s="1"/>
  <c r="BC180" i="6"/>
  <c r="AV180" i="6"/>
  <c r="AT373" i="7" s="1"/>
  <c r="AO180" i="6"/>
  <c r="AH180" i="6"/>
  <c r="AH373" i="7" s="1"/>
  <c r="AA180" i="6"/>
  <c r="T180" i="6"/>
  <c r="M180" i="6"/>
  <c r="F180" i="6"/>
  <c r="J373" i="7" s="1"/>
  <c r="DW179" i="6"/>
  <c r="DV179" i="6"/>
  <c r="DT179" i="6"/>
  <c r="DS179" i="6"/>
  <c r="DN179" i="6"/>
  <c r="DG179" i="6"/>
  <c r="CZ179" i="6"/>
  <c r="CP372" i="7" s="1"/>
  <c r="CS179" i="6"/>
  <c r="CL179" i="6"/>
  <c r="CD372" i="7" s="1"/>
  <c r="CE179" i="6"/>
  <c r="BX179" i="6"/>
  <c r="BR372" i="7" s="1"/>
  <c r="BQ179" i="6"/>
  <c r="BJ179" i="6"/>
  <c r="BF372" i="7" s="1"/>
  <c r="BC179" i="6"/>
  <c r="AV179" i="6"/>
  <c r="AT372" i="7" s="1"/>
  <c r="AO179" i="6"/>
  <c r="AH179" i="6"/>
  <c r="AH372" i="7" s="1"/>
  <c r="AA179" i="6"/>
  <c r="T179" i="6"/>
  <c r="M179" i="6"/>
  <c r="F179" i="6"/>
  <c r="J372" i="7" s="1"/>
  <c r="DW178" i="6"/>
  <c r="DV178" i="6"/>
  <c r="DT178" i="6"/>
  <c r="DS178" i="6"/>
  <c r="DN178" i="6"/>
  <c r="DG178" i="6"/>
  <c r="CZ178" i="6"/>
  <c r="CP371" i="7" s="1"/>
  <c r="CS178" i="6"/>
  <c r="CL178" i="6"/>
  <c r="CO178" i="6" s="1"/>
  <c r="CF371" i="7" s="1"/>
  <c r="CE178" i="6"/>
  <c r="BX178" i="6"/>
  <c r="BR371" i="7" s="1"/>
  <c r="BQ178" i="6"/>
  <c r="BJ178" i="6"/>
  <c r="BF371" i="7" s="1"/>
  <c r="BC178" i="6"/>
  <c r="AV178" i="6"/>
  <c r="AT371" i="7" s="1"/>
  <c r="AO178" i="6"/>
  <c r="AH178" i="6"/>
  <c r="AH371" i="7" s="1"/>
  <c r="AA178" i="6"/>
  <c r="T178" i="6"/>
  <c r="M178" i="6"/>
  <c r="F178" i="6"/>
  <c r="J371" i="7" s="1"/>
  <c r="DW177" i="6"/>
  <c r="DV177" i="6"/>
  <c r="DT177" i="6"/>
  <c r="DS177" i="6"/>
  <c r="DN177" i="6"/>
  <c r="DG177" i="6"/>
  <c r="CZ177" i="6"/>
  <c r="CP370" i="7" s="1"/>
  <c r="CS177" i="6"/>
  <c r="CL177" i="6"/>
  <c r="CD370" i="7" s="1"/>
  <c r="CE177" i="6"/>
  <c r="BX177" i="6"/>
  <c r="BQ177" i="6"/>
  <c r="BJ177" i="6"/>
  <c r="BF370" i="7" s="1"/>
  <c r="BC177" i="6"/>
  <c r="AV177" i="6"/>
  <c r="AT370" i="7" s="1"/>
  <c r="AO177" i="6"/>
  <c r="AH177" i="6"/>
  <c r="AA177" i="6"/>
  <c r="T177" i="6"/>
  <c r="V370" i="7" s="1"/>
  <c r="M177" i="6"/>
  <c r="F177" i="6"/>
  <c r="J370" i="7" s="1"/>
  <c r="DW176" i="6"/>
  <c r="DV176" i="6"/>
  <c r="DT176" i="6"/>
  <c r="DS176" i="6"/>
  <c r="DN176" i="6"/>
  <c r="DQ176" i="6" s="1"/>
  <c r="DG176" i="6"/>
  <c r="CZ176" i="6"/>
  <c r="CP369" i="7" s="1"/>
  <c r="CS176" i="6"/>
  <c r="CL176" i="6"/>
  <c r="CD369" i="7" s="1"/>
  <c r="CE176" i="6"/>
  <c r="BX176" i="6"/>
  <c r="BR369" i="7" s="1"/>
  <c r="BQ176" i="6"/>
  <c r="BJ176" i="6"/>
  <c r="BC176" i="6"/>
  <c r="AV176" i="6"/>
  <c r="AT369" i="7" s="1"/>
  <c r="AO176" i="6"/>
  <c r="AH176" i="6"/>
  <c r="AA176" i="6"/>
  <c r="T176" i="6"/>
  <c r="V369" i="7" s="1"/>
  <c r="M176" i="6"/>
  <c r="F176" i="6"/>
  <c r="DZ175" i="6"/>
  <c r="DW175" i="6"/>
  <c r="DV175" i="6"/>
  <c r="DT175" i="6"/>
  <c r="DS175" i="6"/>
  <c r="DU175" i="6" s="1"/>
  <c r="DN175" i="6"/>
  <c r="DG175" i="6"/>
  <c r="CZ175" i="6"/>
  <c r="CP368" i="7" s="1"/>
  <c r="CS175" i="6"/>
  <c r="CO175" i="6"/>
  <c r="CF368" i="7" s="1"/>
  <c r="CL175" i="6"/>
  <c r="CD368" i="7" s="1"/>
  <c r="CE175" i="6"/>
  <c r="BX175" i="6"/>
  <c r="BQ175" i="6"/>
  <c r="BJ175" i="6"/>
  <c r="BC175" i="6"/>
  <c r="AV175" i="6"/>
  <c r="AT368" i="7" s="1"/>
  <c r="AO175" i="6"/>
  <c r="AH175" i="6"/>
  <c r="AA175" i="6"/>
  <c r="T175" i="6"/>
  <c r="V368" i="7" s="1"/>
  <c r="M175" i="6"/>
  <c r="F175" i="6"/>
  <c r="J368" i="7" s="1"/>
  <c r="DZ174" i="6"/>
  <c r="DW174" i="6"/>
  <c r="DV174" i="6"/>
  <c r="DT174" i="6"/>
  <c r="DS174" i="6"/>
  <c r="DN174" i="6"/>
  <c r="DQ174" i="6" s="1"/>
  <c r="DG174" i="6"/>
  <c r="CZ174" i="6"/>
  <c r="CP367" i="7" s="1"/>
  <c r="CS174" i="6"/>
  <c r="CL174" i="6"/>
  <c r="CO174" i="6" s="1"/>
  <c r="CF367" i="7" s="1"/>
  <c r="CE174" i="6"/>
  <c r="BX174" i="6"/>
  <c r="BR367" i="7" s="1"/>
  <c r="BQ174" i="6"/>
  <c r="BJ174" i="6"/>
  <c r="BC174" i="6"/>
  <c r="AV174" i="6"/>
  <c r="AT367" i="7" s="1"/>
  <c r="AO174" i="6"/>
  <c r="AK174" i="6"/>
  <c r="AJ367" i="7" s="1"/>
  <c r="AH174" i="6"/>
  <c r="AA174" i="6"/>
  <c r="T174" i="6"/>
  <c r="V367" i="7" s="1"/>
  <c r="M174" i="6"/>
  <c r="F174" i="6"/>
  <c r="DW173" i="6"/>
  <c r="DV173" i="6"/>
  <c r="DT173" i="6"/>
  <c r="DS173" i="6"/>
  <c r="DN173" i="6"/>
  <c r="DG173" i="6"/>
  <c r="CZ173" i="6"/>
  <c r="CP366" i="7" s="1"/>
  <c r="CS173" i="6"/>
  <c r="CO173" i="6"/>
  <c r="CF366" i="7" s="1"/>
  <c r="CL173" i="6"/>
  <c r="CD366" i="7" s="1"/>
  <c r="CE173" i="6"/>
  <c r="BX173" i="6"/>
  <c r="BQ173" i="6"/>
  <c r="BJ173" i="6"/>
  <c r="BF366" i="7" s="1"/>
  <c r="BC173" i="6"/>
  <c r="AV173" i="6"/>
  <c r="AT366" i="7" s="1"/>
  <c r="AO173" i="6"/>
  <c r="AH173" i="6"/>
  <c r="AH366" i="7" s="1"/>
  <c r="AA173" i="6"/>
  <c r="T173" i="6"/>
  <c r="V366" i="7" s="1"/>
  <c r="M173" i="6"/>
  <c r="F173" i="6"/>
  <c r="DW172" i="6"/>
  <c r="DV172" i="6"/>
  <c r="DT172" i="6"/>
  <c r="DS172" i="6"/>
  <c r="DN172" i="6"/>
  <c r="DQ172" i="6" s="1"/>
  <c r="DG172" i="6"/>
  <c r="CZ172" i="6"/>
  <c r="CP365" i="7" s="1"/>
  <c r="CS172" i="6"/>
  <c r="CL172" i="6"/>
  <c r="CE172" i="6"/>
  <c r="BX172" i="6"/>
  <c r="BQ172" i="6"/>
  <c r="BM172" i="6"/>
  <c r="BJ172" i="6"/>
  <c r="BF365" i="7" s="1"/>
  <c r="BC172" i="6"/>
  <c r="AV172" i="6"/>
  <c r="AT365" i="7" s="1"/>
  <c r="AO172" i="6"/>
  <c r="AH172" i="6"/>
  <c r="AH365" i="7" s="1"/>
  <c r="AA172" i="6"/>
  <c r="T172" i="6"/>
  <c r="M172" i="6"/>
  <c r="F172" i="6"/>
  <c r="J365" i="7" s="1"/>
  <c r="DW171" i="6"/>
  <c r="DV171" i="6"/>
  <c r="DT171" i="6"/>
  <c r="DS171" i="6"/>
  <c r="DN171" i="6"/>
  <c r="DG171" i="6"/>
  <c r="CZ171" i="6"/>
  <c r="CP364" i="7" s="1"/>
  <c r="CS171" i="6"/>
  <c r="CL171" i="6"/>
  <c r="CE171" i="6"/>
  <c r="BX171" i="6"/>
  <c r="BR364" i="7" s="1"/>
  <c r="BQ171" i="6"/>
  <c r="BM171" i="6"/>
  <c r="BH364" i="7" s="1"/>
  <c r="BJ171" i="6"/>
  <c r="BF364" i="7" s="1"/>
  <c r="BC171" i="6"/>
  <c r="AV171" i="6"/>
  <c r="AT364" i="7" s="1"/>
  <c r="AO171" i="6"/>
  <c r="AH171" i="6"/>
  <c r="AA171" i="6"/>
  <c r="T171" i="6"/>
  <c r="M171" i="6"/>
  <c r="F171" i="6"/>
  <c r="J364" i="7" s="1"/>
  <c r="DW170" i="6"/>
  <c r="DV170" i="6"/>
  <c r="DT170" i="6"/>
  <c r="DZ168" i="6" s="1"/>
  <c r="DS170" i="6"/>
  <c r="DN170" i="6"/>
  <c r="DQ170" i="6" s="1"/>
  <c r="DG170" i="6"/>
  <c r="CZ170" i="6"/>
  <c r="CP363" i="7" s="1"/>
  <c r="CS170" i="6"/>
  <c r="CL170" i="6"/>
  <c r="CD363" i="7" s="1"/>
  <c r="CE170" i="6"/>
  <c r="BX170" i="6"/>
  <c r="BR363" i="7" s="1"/>
  <c r="BQ170" i="6"/>
  <c r="BM170" i="6"/>
  <c r="BH363" i="7" s="1"/>
  <c r="BJ170" i="6"/>
  <c r="BF363" i="7" s="1"/>
  <c r="BC170" i="6"/>
  <c r="AV170" i="6"/>
  <c r="AT363" i="7" s="1"/>
  <c r="AO170" i="6"/>
  <c r="AH170" i="6"/>
  <c r="AH363" i="7" s="1"/>
  <c r="AA170" i="6"/>
  <c r="T170" i="6"/>
  <c r="M170" i="6"/>
  <c r="I170" i="6"/>
  <c r="DW169" i="6"/>
  <c r="DV169" i="6"/>
  <c r="DT169" i="6"/>
  <c r="DS169" i="6"/>
  <c r="DN169" i="6"/>
  <c r="DJ169" i="6"/>
  <c r="CX362" i="7" s="1"/>
  <c r="DG169" i="6"/>
  <c r="CZ169" i="6"/>
  <c r="CP362" i="7" s="1"/>
  <c r="CS169" i="6"/>
  <c r="CJ362" i="7" s="1"/>
  <c r="CL169" i="6"/>
  <c r="CO169" i="6" s="1"/>
  <c r="CH169" i="6"/>
  <c r="BZ362" i="7" s="1"/>
  <c r="CE169" i="6"/>
  <c r="BX362" i="7" s="1"/>
  <c r="CA169" i="6"/>
  <c r="BX169" i="6"/>
  <c r="BR362" i="7" s="1"/>
  <c r="BQ169" i="6"/>
  <c r="BL362" i="7" s="1"/>
  <c r="BJ169" i="6"/>
  <c r="BM169" i="6" s="1"/>
  <c r="BC169" i="6"/>
  <c r="BF169" i="6" s="1"/>
  <c r="BB362" i="7" s="1"/>
  <c r="AY169" i="6"/>
  <c r="AV362" i="7" s="1"/>
  <c r="AV169" i="6"/>
  <c r="AT362" i="7" s="1"/>
  <c r="AO169" i="6"/>
  <c r="AN362" i="7" s="1"/>
  <c r="AH169" i="6"/>
  <c r="AK169" i="6" s="1"/>
  <c r="AA169" i="6"/>
  <c r="AB362" i="7" s="1"/>
  <c r="W169" i="6"/>
  <c r="T169" i="6"/>
  <c r="V362" i="7" s="1"/>
  <c r="P169" i="6"/>
  <c r="R362" i="7" s="1"/>
  <c r="M169" i="6"/>
  <c r="P362" i="7" s="1"/>
  <c r="F169" i="6"/>
  <c r="I169" i="6" s="1"/>
  <c r="DW168" i="6"/>
  <c r="DV168" i="6"/>
  <c r="DT168" i="6"/>
  <c r="DS168" i="6"/>
  <c r="DQ168" i="6"/>
  <c r="DN168" i="6"/>
  <c r="DG168" i="6"/>
  <c r="CZ168" i="6"/>
  <c r="CP361" i="7" s="1"/>
  <c r="CS168" i="6"/>
  <c r="CJ361" i="7" s="1"/>
  <c r="CL168" i="6"/>
  <c r="CO168" i="6" s="1"/>
  <c r="CE168" i="6"/>
  <c r="CA168" i="6"/>
  <c r="BX168" i="6"/>
  <c r="BR361" i="7" s="1"/>
  <c r="BT168" i="6"/>
  <c r="BN361" i="7" s="1"/>
  <c r="BQ168" i="6"/>
  <c r="BL361" i="7" s="1"/>
  <c r="BJ168" i="6"/>
  <c r="BM168" i="6" s="1"/>
  <c r="BC168" i="6"/>
  <c r="AV168" i="6"/>
  <c r="AO168" i="6"/>
  <c r="AN361" i="7" s="1"/>
  <c r="AK168" i="6"/>
  <c r="AH168" i="6"/>
  <c r="AA168" i="6"/>
  <c r="T168" i="6"/>
  <c r="V361" i="7" s="1"/>
  <c r="M168" i="6"/>
  <c r="I168" i="6"/>
  <c r="F168" i="6"/>
  <c r="DW167" i="6"/>
  <c r="DV167" i="6"/>
  <c r="DT167" i="6"/>
  <c r="DS167" i="6"/>
  <c r="DN167" i="6"/>
  <c r="DQ167" i="6" s="1"/>
  <c r="DG167" i="6"/>
  <c r="CZ167" i="6"/>
  <c r="CS167" i="6"/>
  <c r="CV167" i="6" s="1"/>
  <c r="CL167" i="6"/>
  <c r="CE167" i="6"/>
  <c r="BX360" i="7" s="1"/>
  <c r="BX167" i="6"/>
  <c r="BR360" i="7" s="1"/>
  <c r="BQ167" i="6"/>
  <c r="BJ167" i="6"/>
  <c r="BC167" i="6"/>
  <c r="AZ360" i="7" s="1"/>
  <c r="AV167" i="6"/>
  <c r="AO167" i="6"/>
  <c r="AH167" i="6"/>
  <c r="AA167" i="6"/>
  <c r="T167" i="6"/>
  <c r="P167" i="6"/>
  <c r="R360" i="7" s="1"/>
  <c r="M167" i="6"/>
  <c r="P360" i="7" s="1"/>
  <c r="F167" i="6"/>
  <c r="DW166" i="6"/>
  <c r="DV166" i="6"/>
  <c r="DT166" i="6"/>
  <c r="DS166" i="6"/>
  <c r="DN166" i="6"/>
  <c r="DQ166" i="6" s="1"/>
  <c r="DG166" i="6"/>
  <c r="CZ166" i="6"/>
  <c r="CP359" i="7" s="1"/>
  <c r="CS166" i="6"/>
  <c r="CV166" i="6" s="1"/>
  <c r="CL166" i="6"/>
  <c r="CE166" i="6"/>
  <c r="BX359" i="7" s="1"/>
  <c r="BX166" i="6"/>
  <c r="BQ166" i="6"/>
  <c r="BL359" i="7" s="1"/>
  <c r="BJ166" i="6"/>
  <c r="BC166" i="6"/>
  <c r="AZ359" i="7" s="1"/>
  <c r="AV166" i="6"/>
  <c r="AO166" i="6"/>
  <c r="AR166" i="6" s="1"/>
  <c r="AP359" i="7" s="1"/>
  <c r="AH166" i="6"/>
  <c r="AA166" i="6"/>
  <c r="T166" i="6"/>
  <c r="M166" i="6"/>
  <c r="F166" i="6"/>
  <c r="DW165" i="6"/>
  <c r="DV165" i="6"/>
  <c r="DT165" i="6"/>
  <c r="DS165" i="6"/>
  <c r="DN165" i="6"/>
  <c r="DG165" i="6"/>
  <c r="CV358" i="7" s="1"/>
  <c r="CZ165" i="6"/>
  <c r="CP358" i="7" s="1"/>
  <c r="CS165" i="6"/>
  <c r="CJ358" i="7" s="1"/>
  <c r="CL165" i="6"/>
  <c r="CO165" i="6" s="1"/>
  <c r="CE165" i="6"/>
  <c r="BX358" i="7" s="1"/>
  <c r="BX165" i="6"/>
  <c r="BR358" i="7" s="1"/>
  <c r="BQ165" i="6"/>
  <c r="BL358" i="7" s="1"/>
  <c r="BM165" i="6"/>
  <c r="BJ165" i="6"/>
  <c r="BC165" i="6"/>
  <c r="AZ358" i="7" s="1"/>
  <c r="AV165" i="6"/>
  <c r="AT358" i="7" s="1"/>
  <c r="AO165" i="6"/>
  <c r="AN358" i="7" s="1"/>
  <c r="AH165" i="6"/>
  <c r="AK165" i="6" s="1"/>
  <c r="AA165" i="6"/>
  <c r="AB358" i="7" s="1"/>
  <c r="T165" i="6"/>
  <c r="V358" i="7" s="1"/>
  <c r="M165" i="6"/>
  <c r="P358" i="7" s="1"/>
  <c r="F165" i="6"/>
  <c r="I165" i="6" s="1"/>
  <c r="DW164" i="6"/>
  <c r="DV164" i="6"/>
  <c r="DT164" i="6"/>
  <c r="DS164" i="6"/>
  <c r="DN164" i="6"/>
  <c r="DG164" i="6"/>
  <c r="CV357" i="7" s="1"/>
  <c r="CZ164" i="6"/>
  <c r="CP357" i="7" s="1"/>
  <c r="CS164" i="6"/>
  <c r="CJ357" i="7" s="1"/>
  <c r="CL164" i="6"/>
  <c r="CO164" i="6" s="1"/>
  <c r="CE164" i="6"/>
  <c r="BX164" i="6"/>
  <c r="BQ164" i="6"/>
  <c r="BJ164" i="6"/>
  <c r="BM164" i="6" s="1"/>
  <c r="BC164" i="6"/>
  <c r="AZ357" i="7" s="1"/>
  <c r="AV164" i="6"/>
  <c r="AT357" i="7" s="1"/>
  <c r="AO164" i="6"/>
  <c r="AN357" i="7" s="1"/>
  <c r="AH164" i="6"/>
  <c r="AK164" i="6" s="1"/>
  <c r="AA164" i="6"/>
  <c r="AB357" i="7" s="1"/>
  <c r="W164" i="6"/>
  <c r="T164" i="6"/>
  <c r="V357" i="7" s="1"/>
  <c r="M164" i="6"/>
  <c r="F164" i="6"/>
  <c r="I164" i="6" s="1"/>
  <c r="DW163" i="6"/>
  <c r="DV163" i="6"/>
  <c r="DT163" i="6"/>
  <c r="DS163" i="6"/>
  <c r="DN163" i="6"/>
  <c r="DG163" i="6"/>
  <c r="CZ163" i="6"/>
  <c r="CS163" i="6"/>
  <c r="CJ356" i="7" s="1"/>
  <c r="CL163" i="6"/>
  <c r="CO163" i="6" s="1"/>
  <c r="CE163" i="6"/>
  <c r="BX163" i="6"/>
  <c r="BT163" i="6"/>
  <c r="BN356" i="7" s="1"/>
  <c r="BQ163" i="6"/>
  <c r="BL356" i="7" s="1"/>
  <c r="BJ163" i="6"/>
  <c r="BM163" i="6" s="1"/>
  <c r="BC163" i="6"/>
  <c r="AV163" i="6"/>
  <c r="AT356" i="7" s="1"/>
  <c r="AO163" i="6"/>
  <c r="AH163" i="6"/>
  <c r="AK163" i="6" s="1"/>
  <c r="AA163" i="6"/>
  <c r="T163" i="6"/>
  <c r="M163" i="6"/>
  <c r="P356" i="7" s="1"/>
  <c r="F163" i="6"/>
  <c r="I163" i="6" s="1"/>
  <c r="DW162" i="6"/>
  <c r="DV162" i="6"/>
  <c r="DT162" i="6"/>
  <c r="DS162" i="6"/>
  <c r="DN162" i="6"/>
  <c r="DG162" i="6"/>
  <c r="CV355" i="7" s="1"/>
  <c r="CZ162" i="6"/>
  <c r="CP355" i="7" s="1"/>
  <c r="CS162" i="6"/>
  <c r="CO162" i="6"/>
  <c r="CL162" i="6"/>
  <c r="CE162" i="6"/>
  <c r="BX355" i="7" s="1"/>
  <c r="BX162" i="6"/>
  <c r="BR355" i="7" s="1"/>
  <c r="BQ162" i="6"/>
  <c r="BJ162" i="6"/>
  <c r="BM162" i="6" s="1"/>
  <c r="BC162" i="6"/>
  <c r="AV162" i="6"/>
  <c r="AT355" i="7" s="1"/>
  <c r="AO162" i="6"/>
  <c r="AH162" i="6"/>
  <c r="AK162" i="6" s="1"/>
  <c r="AA162" i="6"/>
  <c r="AB355" i="7" s="1"/>
  <c r="T162" i="6"/>
  <c r="M162" i="6"/>
  <c r="F162" i="6"/>
  <c r="I162" i="6" s="1"/>
  <c r="DW161" i="6"/>
  <c r="DV161" i="6"/>
  <c r="DT161" i="6"/>
  <c r="DS161" i="6"/>
  <c r="DN161" i="6"/>
  <c r="DQ161" i="6" s="1"/>
  <c r="DJ161" i="6"/>
  <c r="CX354" i="7" s="1"/>
  <c r="DG161" i="6"/>
  <c r="CV354" i="7" s="1"/>
  <c r="CZ161" i="6"/>
  <c r="CS161" i="6"/>
  <c r="CJ354" i="7" s="1"/>
  <c r="CL161" i="6"/>
  <c r="CE161" i="6"/>
  <c r="BX354" i="7" s="1"/>
  <c r="BX161" i="6"/>
  <c r="BR354" i="7" s="1"/>
  <c r="BQ161" i="6"/>
  <c r="BL354" i="7" s="1"/>
  <c r="BJ161" i="6"/>
  <c r="BC161" i="6"/>
  <c r="AZ354" i="7" s="1"/>
  <c r="AV161" i="6"/>
  <c r="AO161" i="6"/>
  <c r="AH161" i="6"/>
  <c r="AA161" i="6"/>
  <c r="AB354" i="7" s="1"/>
  <c r="T161" i="6"/>
  <c r="V354" i="7" s="1"/>
  <c r="M161" i="6"/>
  <c r="P354" i="7" s="1"/>
  <c r="F161" i="6"/>
  <c r="DW160" i="6"/>
  <c r="DV160" i="6"/>
  <c r="DT160" i="6"/>
  <c r="DS160" i="6"/>
  <c r="DN160" i="6"/>
  <c r="DQ160" i="6" s="1"/>
  <c r="DG160" i="6"/>
  <c r="CV353" i="7" s="1"/>
  <c r="CZ160" i="6"/>
  <c r="CS160" i="6"/>
  <c r="CJ353" i="7" s="1"/>
  <c r="CL160" i="6"/>
  <c r="CE160" i="6"/>
  <c r="BX353" i="7" s="1"/>
  <c r="BX160" i="6"/>
  <c r="BR353" i="7" s="1"/>
  <c r="BT160" i="6"/>
  <c r="BQ160" i="6"/>
  <c r="BL353" i="7" s="1"/>
  <c r="BJ160" i="6"/>
  <c r="BC160" i="6"/>
  <c r="AZ353" i="7" s="1"/>
  <c r="AV160" i="6"/>
  <c r="AT353" i="7" s="1"/>
  <c r="AO160" i="6"/>
  <c r="AH160" i="6"/>
  <c r="AA160" i="6"/>
  <c r="AB353" i="7" s="1"/>
  <c r="T160" i="6"/>
  <c r="V353" i="7" s="1"/>
  <c r="M160" i="6"/>
  <c r="P353" i="7" s="1"/>
  <c r="F160" i="6"/>
  <c r="DW159" i="6"/>
  <c r="DV159" i="6"/>
  <c r="DT159" i="6"/>
  <c r="DS159" i="6"/>
  <c r="DN159" i="6"/>
  <c r="DQ159" i="6" s="1"/>
  <c r="DG159" i="6"/>
  <c r="CZ159" i="6"/>
  <c r="CS159" i="6"/>
  <c r="CJ352" i="7" s="1"/>
  <c r="CL159" i="6"/>
  <c r="CE159" i="6"/>
  <c r="BX352" i="7" s="1"/>
  <c r="BX159" i="6"/>
  <c r="BQ159" i="6"/>
  <c r="BJ159" i="6"/>
  <c r="BC159" i="6"/>
  <c r="AZ352" i="7" s="1"/>
  <c r="AV159" i="6"/>
  <c r="AO159" i="6"/>
  <c r="AH159" i="6"/>
  <c r="AA159" i="6"/>
  <c r="AB352" i="7" s="1"/>
  <c r="T159" i="6"/>
  <c r="V352" i="7" s="1"/>
  <c r="M159" i="6"/>
  <c r="P352" i="7" s="1"/>
  <c r="F159" i="6"/>
  <c r="DW158" i="6"/>
  <c r="DV158" i="6"/>
  <c r="DT158" i="6"/>
  <c r="DS158" i="6"/>
  <c r="DN158" i="6"/>
  <c r="DQ158" i="6" s="1"/>
  <c r="DG158" i="6"/>
  <c r="CV351" i="7" s="1"/>
  <c r="CZ158" i="6"/>
  <c r="CP351" i="7" s="1"/>
  <c r="CS158" i="6"/>
  <c r="CL158" i="6"/>
  <c r="CH158" i="6"/>
  <c r="BZ351" i="7" s="1"/>
  <c r="CE158" i="6"/>
  <c r="BX351" i="7" s="1"/>
  <c r="BX158" i="6"/>
  <c r="BQ158" i="6"/>
  <c r="BJ158" i="6"/>
  <c r="BC158" i="6"/>
  <c r="AV158" i="6"/>
  <c r="AT351" i="7" s="1"/>
  <c r="AO158" i="6"/>
  <c r="AN351" i="7" s="1"/>
  <c r="AH158" i="6"/>
  <c r="AA158" i="6"/>
  <c r="T158" i="6"/>
  <c r="M158" i="6"/>
  <c r="P351" i="7" s="1"/>
  <c r="F158" i="6"/>
  <c r="DW157" i="6"/>
  <c r="DV157" i="6"/>
  <c r="DT157" i="6"/>
  <c r="DS157" i="6"/>
  <c r="DN157" i="6"/>
  <c r="DG157" i="6"/>
  <c r="CV350" i="7" s="1"/>
  <c r="CZ157" i="6"/>
  <c r="CP350" i="7" s="1"/>
  <c r="CS157" i="6"/>
  <c r="CJ350" i="7" s="1"/>
  <c r="CL157" i="6"/>
  <c r="CO157" i="6" s="1"/>
  <c r="CE157" i="6"/>
  <c r="BX350" i="7" s="1"/>
  <c r="CA157" i="6"/>
  <c r="BX157" i="6"/>
  <c r="BQ157" i="6"/>
  <c r="BL350" i="7" s="1"/>
  <c r="BJ157" i="6"/>
  <c r="BM157" i="6" s="1"/>
  <c r="BC157" i="6"/>
  <c r="AZ350" i="7" s="1"/>
  <c r="AY157" i="6"/>
  <c r="AV350" i="7" s="1"/>
  <c r="AV157" i="6"/>
  <c r="AT350" i="7" s="1"/>
  <c r="AO157" i="6"/>
  <c r="AN350" i="7" s="1"/>
  <c r="AH157" i="6"/>
  <c r="AK157" i="6" s="1"/>
  <c r="AA157" i="6"/>
  <c r="AB350" i="7" s="1"/>
  <c r="T157" i="6"/>
  <c r="M157" i="6"/>
  <c r="P350" i="7" s="1"/>
  <c r="F157" i="6"/>
  <c r="I157" i="6" s="1"/>
  <c r="DW156" i="6"/>
  <c r="DV156" i="6"/>
  <c r="DT156" i="6"/>
  <c r="DS156" i="6"/>
  <c r="DN156" i="6"/>
  <c r="DG156" i="6"/>
  <c r="CV349" i="7" s="1"/>
  <c r="CZ156" i="6"/>
  <c r="CP349" i="7" s="1"/>
  <c r="CS156" i="6"/>
  <c r="CJ349" i="7" s="1"/>
  <c r="CL156" i="6"/>
  <c r="CO156" i="6" s="1"/>
  <c r="CE156" i="6"/>
  <c r="BX349" i="7" s="1"/>
  <c r="CA156" i="6"/>
  <c r="BX156" i="6"/>
  <c r="BR349" i="7" s="1"/>
  <c r="BQ156" i="6"/>
  <c r="BL349" i="7" s="1"/>
  <c r="BJ156" i="6"/>
  <c r="BM156" i="6" s="1"/>
  <c r="BC156" i="6"/>
  <c r="AZ349" i="7" s="1"/>
  <c r="AV156" i="6"/>
  <c r="AT349" i="7" s="1"/>
  <c r="AO156" i="6"/>
  <c r="AN349" i="7" s="1"/>
  <c r="AH156" i="6"/>
  <c r="AK156" i="6" s="1"/>
  <c r="AA156" i="6"/>
  <c r="T156" i="6"/>
  <c r="V349" i="7" s="1"/>
  <c r="M156" i="6"/>
  <c r="P349" i="7" s="1"/>
  <c r="F156" i="6"/>
  <c r="I156" i="6" s="1"/>
  <c r="DW155" i="6"/>
  <c r="DV155" i="6"/>
  <c r="DT155" i="6"/>
  <c r="DS155" i="6"/>
  <c r="DN155" i="6"/>
  <c r="DQ155" i="6" s="1"/>
  <c r="DG155" i="6"/>
  <c r="CV348" i="7" s="1"/>
  <c r="CZ155" i="6"/>
  <c r="CS155" i="6"/>
  <c r="CJ348" i="7" s="1"/>
  <c r="CL155" i="6"/>
  <c r="CO155" i="6" s="1"/>
  <c r="CE155" i="6"/>
  <c r="BX348" i="7" s="1"/>
  <c r="BX155" i="6"/>
  <c r="BR348" i="7" s="1"/>
  <c r="BQ155" i="6"/>
  <c r="BL348" i="7" s="1"/>
  <c r="BJ155" i="6"/>
  <c r="BM155" i="6" s="1"/>
  <c r="BC155" i="6"/>
  <c r="AZ348" i="7" s="1"/>
  <c r="AV155" i="6"/>
  <c r="AT348" i="7" s="1"/>
  <c r="AO155" i="6"/>
  <c r="AH155" i="6"/>
  <c r="AK155" i="6" s="1"/>
  <c r="AA155" i="6"/>
  <c r="AB348" i="7" s="1"/>
  <c r="T155" i="6"/>
  <c r="V348" i="7" s="1"/>
  <c r="M155" i="6"/>
  <c r="P348" i="7" s="1"/>
  <c r="F155" i="6"/>
  <c r="I155" i="6" s="1"/>
  <c r="DW154" i="6"/>
  <c r="DV154" i="6"/>
  <c r="DT154" i="6"/>
  <c r="DS154" i="6"/>
  <c r="DQ154" i="6"/>
  <c r="DN154" i="6"/>
  <c r="DG154" i="6"/>
  <c r="CZ154" i="6"/>
  <c r="CP347" i="7" s="1"/>
  <c r="CS154" i="6"/>
  <c r="CJ347" i="7" s="1"/>
  <c r="CL154" i="6"/>
  <c r="CO154" i="6" s="1"/>
  <c r="CE154" i="6"/>
  <c r="CA154" i="6"/>
  <c r="BX154" i="6"/>
  <c r="BR347" i="7" s="1"/>
  <c r="BQ154" i="6"/>
  <c r="BL347" i="7" s="1"/>
  <c r="BJ154" i="6"/>
  <c r="BM154" i="6" s="1"/>
  <c r="BC154" i="6"/>
  <c r="AV154" i="6"/>
  <c r="AO154" i="6"/>
  <c r="AN347" i="7" s="1"/>
  <c r="AK154" i="6"/>
  <c r="AH154" i="6"/>
  <c r="AA154" i="6"/>
  <c r="T154" i="6"/>
  <c r="V347" i="7" s="1"/>
  <c r="M154" i="6"/>
  <c r="P347" i="7" s="1"/>
  <c r="I154" i="6"/>
  <c r="F154" i="6"/>
  <c r="DW153" i="6"/>
  <c r="DV153" i="6"/>
  <c r="DT153" i="6"/>
  <c r="DS153" i="6"/>
  <c r="DN153" i="6"/>
  <c r="DQ153" i="6" s="1"/>
  <c r="DG153" i="6"/>
  <c r="CZ153" i="6"/>
  <c r="CS153" i="6"/>
  <c r="CL153" i="6"/>
  <c r="CE153" i="6"/>
  <c r="BX346" i="7" s="1"/>
  <c r="BX153" i="6"/>
  <c r="BR346" i="7" s="1"/>
  <c r="BQ153" i="6"/>
  <c r="BL346" i="7" s="1"/>
  <c r="BJ153" i="6"/>
  <c r="BC153" i="6"/>
  <c r="AZ346" i="7" s="1"/>
  <c r="AV153" i="6"/>
  <c r="AO153" i="6"/>
  <c r="AN346" i="7" s="1"/>
  <c r="AH153" i="6"/>
  <c r="AA153" i="6"/>
  <c r="AD153" i="6" s="1"/>
  <c r="T153" i="6"/>
  <c r="V346" i="7" s="1"/>
  <c r="M153" i="6"/>
  <c r="P346" i="7" s="1"/>
  <c r="F153" i="6"/>
  <c r="DW152" i="6"/>
  <c r="DV152" i="6"/>
  <c r="DT152" i="6"/>
  <c r="DS152" i="6"/>
  <c r="DN152" i="6"/>
  <c r="DG152" i="6"/>
  <c r="CV345" i="7" s="1"/>
  <c r="CZ152" i="6"/>
  <c r="CP345" i="7" s="1"/>
  <c r="CV152" i="6"/>
  <c r="CS152" i="6"/>
  <c r="CL152" i="6"/>
  <c r="CE152" i="6"/>
  <c r="BX345" i="7" s="1"/>
  <c r="BX152" i="6"/>
  <c r="BR345" i="7" s="1"/>
  <c r="BQ152" i="6"/>
  <c r="BJ152" i="6"/>
  <c r="BC152" i="6"/>
  <c r="AZ345" i="7" s="1"/>
  <c r="AV152" i="6"/>
  <c r="AT345" i="7" s="1"/>
  <c r="AO152" i="6"/>
  <c r="AN345" i="7" s="1"/>
  <c r="AH152" i="6"/>
  <c r="AA152" i="6"/>
  <c r="AB345" i="7" s="1"/>
  <c r="T152" i="6"/>
  <c r="M152" i="6"/>
  <c r="P345" i="7" s="1"/>
  <c r="F152" i="6"/>
  <c r="DW151" i="6"/>
  <c r="DV151" i="6"/>
  <c r="DZ149" i="6" s="1"/>
  <c r="DT151" i="6"/>
  <c r="DS151" i="6"/>
  <c r="DN151" i="6"/>
  <c r="DQ151" i="6" s="1"/>
  <c r="DG151" i="6"/>
  <c r="CV344" i="7" s="1"/>
  <c r="CZ151" i="6"/>
  <c r="CP344" i="7" s="1"/>
  <c r="CS151" i="6"/>
  <c r="CV151" i="6" s="1"/>
  <c r="CL151" i="6"/>
  <c r="CE151" i="6"/>
  <c r="BX151" i="6"/>
  <c r="BR344" i="7" s="1"/>
  <c r="BQ151" i="6"/>
  <c r="BJ151" i="6"/>
  <c r="BC151" i="6"/>
  <c r="AV151" i="6"/>
  <c r="AT344" i="7" s="1"/>
  <c r="AO151" i="6"/>
  <c r="AN344" i="7" s="1"/>
  <c r="AH151" i="6"/>
  <c r="AA151" i="6"/>
  <c r="AB344" i="7" s="1"/>
  <c r="T151" i="6"/>
  <c r="V344" i="7" s="1"/>
  <c r="M151" i="6"/>
  <c r="F151" i="6"/>
  <c r="DW150" i="6"/>
  <c r="DV150" i="6"/>
  <c r="DT150" i="6"/>
  <c r="DS150" i="6"/>
  <c r="DN150" i="6"/>
  <c r="DQ150" i="6" s="1"/>
  <c r="DG150" i="6"/>
  <c r="CZ150" i="6"/>
  <c r="CS150" i="6"/>
  <c r="CL150" i="6"/>
  <c r="CE150" i="6"/>
  <c r="BX150" i="6"/>
  <c r="BQ150" i="6"/>
  <c r="BJ150" i="6"/>
  <c r="BF150" i="6"/>
  <c r="BB343" i="7" s="1"/>
  <c r="BC150" i="6"/>
  <c r="AZ343" i="7" s="1"/>
  <c r="AV150" i="6"/>
  <c r="AO150" i="6"/>
  <c r="AH150" i="6"/>
  <c r="AA150" i="6"/>
  <c r="T150" i="6"/>
  <c r="V343" i="7" s="1"/>
  <c r="M150" i="6"/>
  <c r="P343" i="7" s="1"/>
  <c r="F150" i="6"/>
  <c r="DW149" i="6"/>
  <c r="DV149" i="6"/>
  <c r="DT149" i="6"/>
  <c r="DS149" i="6"/>
  <c r="DN149" i="6"/>
  <c r="DQ149" i="6" s="1"/>
  <c r="DJ149" i="6"/>
  <c r="CX342" i="7" s="1"/>
  <c r="DG149" i="6"/>
  <c r="CV342" i="7" s="1"/>
  <c r="CZ149" i="6"/>
  <c r="CP342" i="7" s="1"/>
  <c r="CS149" i="6"/>
  <c r="CJ342" i="7" s="1"/>
  <c r="CL149" i="6"/>
  <c r="CO149" i="6" s="1"/>
  <c r="CE149" i="6"/>
  <c r="BX342" i="7" s="1"/>
  <c r="BX149" i="6"/>
  <c r="BT149" i="6"/>
  <c r="BN342" i="7" s="1"/>
  <c r="BQ149" i="6"/>
  <c r="BL342" i="7" s="1"/>
  <c r="BJ149" i="6"/>
  <c r="BM149" i="6" s="1"/>
  <c r="BC149" i="6"/>
  <c r="AV149" i="6"/>
  <c r="AO149" i="6"/>
  <c r="AH149" i="6"/>
  <c r="AK149" i="6" s="1"/>
  <c r="AD149" i="6"/>
  <c r="AA149" i="6"/>
  <c r="T149" i="6"/>
  <c r="M149" i="6"/>
  <c r="P342" i="7" s="1"/>
  <c r="F149" i="6"/>
  <c r="I149" i="6" s="1"/>
  <c r="DW148" i="6"/>
  <c r="DZ146" i="6" s="1"/>
  <c r="DV148" i="6"/>
  <c r="DT148" i="6"/>
  <c r="DS148" i="6"/>
  <c r="DN148" i="6"/>
  <c r="DG148" i="6"/>
  <c r="CZ148" i="6"/>
  <c r="CP341" i="7" s="1"/>
  <c r="CS148" i="6"/>
  <c r="CJ341" i="7" s="1"/>
  <c r="CL148" i="6"/>
  <c r="CE148" i="6"/>
  <c r="CA148" i="6"/>
  <c r="BX148" i="6"/>
  <c r="BR341" i="7" s="1"/>
  <c r="BT148" i="6"/>
  <c r="BQ148" i="6"/>
  <c r="BL341" i="7" s="1"/>
  <c r="BJ148" i="6"/>
  <c r="BC148" i="6"/>
  <c r="BF148" i="6" s="1"/>
  <c r="BB341" i="7" s="1"/>
  <c r="AV148" i="6"/>
  <c r="AR148" i="6"/>
  <c r="AP341" i="7" s="1"/>
  <c r="AO148" i="6"/>
  <c r="AN341" i="7" s="1"/>
  <c r="AH148" i="6"/>
  <c r="AA148" i="6"/>
  <c r="T148" i="6"/>
  <c r="W148" i="6" s="1"/>
  <c r="M148" i="6"/>
  <c r="P341" i="7" s="1"/>
  <c r="F148" i="6"/>
  <c r="DW147" i="6"/>
  <c r="DV147" i="6"/>
  <c r="DT147" i="6"/>
  <c r="DS147" i="6"/>
  <c r="DN147" i="6"/>
  <c r="DQ147" i="6" s="1"/>
  <c r="DG147" i="6"/>
  <c r="CV340" i="7" s="1"/>
  <c r="DC147" i="6"/>
  <c r="CR340" i="7" s="1"/>
  <c r="CZ147" i="6"/>
  <c r="CP340" i="7" s="1"/>
  <c r="CS147" i="6"/>
  <c r="CL147" i="6"/>
  <c r="CH147" i="6"/>
  <c r="CE147" i="6"/>
  <c r="BX340" i="7" s="1"/>
  <c r="BX147" i="6"/>
  <c r="BQ147" i="6"/>
  <c r="BJ147" i="6"/>
  <c r="BC147" i="6"/>
  <c r="AV147" i="6"/>
  <c r="AT340" i="7" s="1"/>
  <c r="AO147" i="6"/>
  <c r="AN340" i="7" s="1"/>
  <c r="AH147" i="6"/>
  <c r="AA147" i="6"/>
  <c r="T147" i="6"/>
  <c r="V340" i="7" s="1"/>
  <c r="M147" i="6"/>
  <c r="F147" i="6"/>
  <c r="DW146" i="6"/>
  <c r="DV146" i="6"/>
  <c r="DT146" i="6"/>
  <c r="DS146" i="6"/>
  <c r="DN146" i="6"/>
  <c r="DG146" i="6"/>
  <c r="CV339" i="7" s="1"/>
  <c r="CZ146" i="6"/>
  <c r="CP339" i="7" s="1"/>
  <c r="CS146" i="6"/>
  <c r="CJ339" i="7" s="1"/>
  <c r="CL146" i="6"/>
  <c r="CO146" i="6" s="1"/>
  <c r="CE146" i="6"/>
  <c r="BX339" i="7" s="1"/>
  <c r="BX146" i="6"/>
  <c r="BQ146" i="6"/>
  <c r="BJ146" i="6"/>
  <c r="BM146" i="6" s="1"/>
  <c r="BF146" i="6"/>
  <c r="BB339" i="7" s="1"/>
  <c r="BC146" i="6"/>
  <c r="AZ339" i="7" s="1"/>
  <c r="AV146" i="6"/>
  <c r="AY146" i="6" s="1"/>
  <c r="AO146" i="6"/>
  <c r="AN339" i="7" s="1"/>
  <c r="AH146" i="6"/>
  <c r="AK146" i="6" s="1"/>
  <c r="AA146" i="6"/>
  <c r="T146" i="6"/>
  <c r="W146" i="6" s="1"/>
  <c r="M146" i="6"/>
  <c r="F146" i="6"/>
  <c r="I146" i="6" s="1"/>
  <c r="DW145" i="6"/>
  <c r="DV145" i="6"/>
  <c r="DT145" i="6"/>
  <c r="DS145" i="6"/>
  <c r="DN145" i="6"/>
  <c r="DJ145" i="6"/>
  <c r="CX338" i="7" s="1"/>
  <c r="DG145" i="6"/>
  <c r="CV338" i="7" s="1"/>
  <c r="CZ145" i="6"/>
  <c r="CP338" i="7" s="1"/>
  <c r="CS145" i="6"/>
  <c r="CJ338" i="7" s="1"/>
  <c r="CL145" i="6"/>
  <c r="CE145" i="6"/>
  <c r="BX145" i="6"/>
  <c r="BQ145" i="6"/>
  <c r="BJ145" i="6"/>
  <c r="BF145" i="6"/>
  <c r="BB338" i="7" s="1"/>
  <c r="BC145" i="6"/>
  <c r="AZ338" i="7" s="1"/>
  <c r="AV145" i="6"/>
  <c r="AT338" i="7" s="1"/>
  <c r="AO145" i="6"/>
  <c r="AN338" i="7" s="1"/>
  <c r="AH145" i="6"/>
  <c r="AA145" i="6"/>
  <c r="T145" i="6"/>
  <c r="M145" i="6"/>
  <c r="P338" i="7" s="1"/>
  <c r="F145" i="6"/>
  <c r="DW144" i="6"/>
  <c r="DV144" i="6"/>
  <c r="DT144" i="6"/>
  <c r="DS144" i="6"/>
  <c r="DN144" i="6"/>
  <c r="DG144" i="6"/>
  <c r="CZ144" i="6"/>
  <c r="CS144" i="6"/>
  <c r="CL144" i="6"/>
  <c r="CO144" i="6" s="1"/>
  <c r="CE144" i="6"/>
  <c r="BX144" i="6"/>
  <c r="CA144" i="6" s="1"/>
  <c r="BQ144" i="6"/>
  <c r="BJ144" i="6"/>
  <c r="BM144" i="6" s="1"/>
  <c r="BC144" i="6"/>
  <c r="AV144" i="6"/>
  <c r="AT337" i="7" s="1"/>
  <c r="AR144" i="6"/>
  <c r="AO144" i="6"/>
  <c r="AN337" i="7" s="1"/>
  <c r="AH144" i="6"/>
  <c r="AK144" i="6" s="1"/>
  <c r="AA144" i="6"/>
  <c r="T144" i="6"/>
  <c r="M144" i="6"/>
  <c r="P337" i="7" s="1"/>
  <c r="F144" i="6"/>
  <c r="I144" i="6" s="1"/>
  <c r="DW143" i="6"/>
  <c r="DV143" i="6"/>
  <c r="DZ141" i="6" s="1"/>
  <c r="DT143" i="6"/>
  <c r="DS143" i="6"/>
  <c r="DU143" i="6" s="1"/>
  <c r="DN143" i="6"/>
  <c r="DG143" i="6"/>
  <c r="CZ143" i="6"/>
  <c r="CS143" i="6"/>
  <c r="CJ336" i="7" s="1"/>
  <c r="CL143" i="6"/>
  <c r="CO143" i="6" s="1"/>
  <c r="CE143" i="6"/>
  <c r="CH143" i="6" s="1"/>
  <c r="BZ336" i="7" s="1"/>
  <c r="BX143" i="6"/>
  <c r="CA143" i="6" s="1"/>
  <c r="BQ143" i="6"/>
  <c r="BL336" i="7" s="1"/>
  <c r="BJ143" i="6"/>
  <c r="BM143" i="6" s="1"/>
  <c r="BC143" i="6"/>
  <c r="AZ336" i="7" s="1"/>
  <c r="AV143" i="6"/>
  <c r="AO143" i="6"/>
  <c r="AN336" i="7" s="1"/>
  <c r="AH143" i="6"/>
  <c r="AK143" i="6" s="1"/>
  <c r="AA143" i="6"/>
  <c r="T143" i="6"/>
  <c r="V336" i="7" s="1"/>
  <c r="M143" i="6"/>
  <c r="P336" i="7" s="1"/>
  <c r="F143" i="6"/>
  <c r="I143" i="6" s="1"/>
  <c r="DW142" i="6"/>
  <c r="DV142" i="6"/>
  <c r="DT142" i="6"/>
  <c r="DS142" i="6"/>
  <c r="DN142" i="6"/>
  <c r="DQ142" i="6" s="1"/>
  <c r="DG142" i="6"/>
  <c r="DC142" i="6"/>
  <c r="CZ142" i="6"/>
  <c r="CS142" i="6"/>
  <c r="CJ335" i="7" s="1"/>
  <c r="CL142" i="6"/>
  <c r="CO142" i="6" s="1"/>
  <c r="CE142" i="6"/>
  <c r="BX142" i="6"/>
  <c r="BQ142" i="6"/>
  <c r="BL335" i="7" s="1"/>
  <c r="BJ142" i="6"/>
  <c r="BM142" i="6" s="1"/>
  <c r="BF142" i="6"/>
  <c r="BB335" i="7" s="1"/>
  <c r="BC142" i="6"/>
  <c r="AZ335" i="7" s="1"/>
  <c r="AV142" i="6"/>
  <c r="AT335" i="7" s="1"/>
  <c r="AO142" i="6"/>
  <c r="AN335" i="7" s="1"/>
  <c r="AH142" i="6"/>
  <c r="AK142" i="6" s="1"/>
  <c r="AA142" i="6"/>
  <c r="T142" i="6"/>
  <c r="M142" i="6"/>
  <c r="P335" i="7" s="1"/>
  <c r="F142" i="6"/>
  <c r="I142" i="6" s="1"/>
  <c r="DW141" i="6"/>
  <c r="DV141" i="6"/>
  <c r="DT141" i="6"/>
  <c r="DS141" i="6"/>
  <c r="DU141" i="6" s="1"/>
  <c r="DN141" i="6"/>
  <c r="DG141" i="6"/>
  <c r="DC141" i="6"/>
  <c r="CR334" i="7" s="1"/>
  <c r="CZ141" i="6"/>
  <c r="CP334" i="7" s="1"/>
  <c r="CS141" i="6"/>
  <c r="CL141" i="6"/>
  <c r="CO141" i="6" s="1"/>
  <c r="CE141" i="6"/>
  <c r="BX334" i="7" s="1"/>
  <c r="CA141" i="6"/>
  <c r="BX141" i="6"/>
  <c r="BR334" i="7" s="1"/>
  <c r="BQ141" i="6"/>
  <c r="BJ141" i="6"/>
  <c r="BM141" i="6" s="1"/>
  <c r="BC141" i="6"/>
  <c r="AZ334" i="7" s="1"/>
  <c r="AV141" i="6"/>
  <c r="AT334" i="7" s="1"/>
  <c r="AO141" i="6"/>
  <c r="AH141" i="6"/>
  <c r="AK141" i="6" s="1"/>
  <c r="AA141" i="6"/>
  <c r="AB334" i="7" s="1"/>
  <c r="T141" i="6"/>
  <c r="V334" i="7" s="1"/>
  <c r="M141" i="6"/>
  <c r="F141" i="6"/>
  <c r="I141" i="6" s="1"/>
  <c r="DW140" i="6"/>
  <c r="DV140" i="6"/>
  <c r="DT140" i="6"/>
  <c r="DS140" i="6"/>
  <c r="DU140" i="6" s="1"/>
  <c r="DN140" i="6"/>
  <c r="DG140" i="6"/>
  <c r="CV333" i="7" s="1"/>
  <c r="CZ140" i="6"/>
  <c r="CP333" i="7" s="1"/>
  <c r="CS140" i="6"/>
  <c r="CL140" i="6"/>
  <c r="CE140" i="6"/>
  <c r="BX140" i="6"/>
  <c r="BQ140" i="6"/>
  <c r="BJ140" i="6"/>
  <c r="BC140" i="6"/>
  <c r="AV140" i="6"/>
  <c r="AY140" i="6" s="1"/>
  <c r="AV333" i="7" s="1"/>
  <c r="AO140" i="6"/>
  <c r="AN333" i="7" s="1"/>
  <c r="AH140" i="6"/>
  <c r="AA140" i="6"/>
  <c r="T140" i="6"/>
  <c r="M140" i="6"/>
  <c r="P333" i="7" s="1"/>
  <c r="F140" i="6"/>
  <c r="DW139" i="6"/>
  <c r="DV139" i="6"/>
  <c r="DT139" i="6"/>
  <c r="DS139" i="6"/>
  <c r="DN139" i="6"/>
  <c r="DG139" i="6"/>
  <c r="CV332" i="7" s="1"/>
  <c r="CZ139" i="6"/>
  <c r="CP332" i="7" s="1"/>
  <c r="CS139" i="6"/>
  <c r="CJ332" i="7" s="1"/>
  <c r="CL139" i="6"/>
  <c r="CE139" i="6"/>
  <c r="BX332" i="7" s="1"/>
  <c r="BX139" i="6"/>
  <c r="BQ139" i="6"/>
  <c r="BJ139" i="6"/>
  <c r="BC139" i="6"/>
  <c r="AZ332" i="7" s="1"/>
  <c r="AV139" i="6"/>
  <c r="AT332" i="7" s="1"/>
  <c r="AO139" i="6"/>
  <c r="AN332" i="7" s="1"/>
  <c r="AH139" i="6"/>
  <c r="AA139" i="6"/>
  <c r="AB332" i="7" s="1"/>
  <c r="T139" i="6"/>
  <c r="M139" i="6"/>
  <c r="F139" i="6"/>
  <c r="DW138" i="6"/>
  <c r="DV138" i="6"/>
  <c r="DT138" i="6"/>
  <c r="DS138" i="6"/>
  <c r="DN138" i="6"/>
  <c r="DQ138" i="6" s="1"/>
  <c r="DJ138" i="6"/>
  <c r="CX331" i="7" s="1"/>
  <c r="DG138" i="6"/>
  <c r="CV331" i="7" s="1"/>
  <c r="CZ138" i="6"/>
  <c r="CS138" i="6"/>
  <c r="CJ331" i="7" s="1"/>
  <c r="CL138" i="6"/>
  <c r="CO138" i="6" s="1"/>
  <c r="CE138" i="6"/>
  <c r="BX331" i="7" s="1"/>
  <c r="BX138" i="6"/>
  <c r="CA138" i="6" s="1"/>
  <c r="BQ138" i="6"/>
  <c r="BL331" i="7" s="1"/>
  <c r="BJ138" i="6"/>
  <c r="BM138" i="6" s="1"/>
  <c r="BC138" i="6"/>
  <c r="AV138" i="6"/>
  <c r="AY138" i="6" s="1"/>
  <c r="AV331" i="7" s="1"/>
  <c r="AO138" i="6"/>
  <c r="AN331" i="7" s="1"/>
  <c r="AH138" i="6"/>
  <c r="AK138" i="6" s="1"/>
  <c r="AA138" i="6"/>
  <c r="AB331" i="7" s="1"/>
  <c r="T138" i="6"/>
  <c r="W138" i="6" s="1"/>
  <c r="M138" i="6"/>
  <c r="P331" i="7" s="1"/>
  <c r="F138" i="6"/>
  <c r="I138" i="6" s="1"/>
  <c r="DW137" i="6"/>
  <c r="DV137" i="6"/>
  <c r="DT137" i="6"/>
  <c r="DS137" i="6"/>
  <c r="DU137" i="6" s="1"/>
  <c r="DN137" i="6"/>
  <c r="DG137" i="6"/>
  <c r="CZ137" i="6"/>
  <c r="CP330" i="7" s="1"/>
  <c r="CS137" i="6"/>
  <c r="CL137" i="6"/>
  <c r="CE137" i="6"/>
  <c r="BX330" i="7" s="1"/>
  <c r="BX137" i="6"/>
  <c r="BR330" i="7" s="1"/>
  <c r="BQ137" i="6"/>
  <c r="BJ137" i="6"/>
  <c r="BC137" i="6"/>
  <c r="AZ330" i="7" s="1"/>
  <c r="AV137" i="6"/>
  <c r="AT330" i="7" s="1"/>
  <c r="AO137" i="6"/>
  <c r="AN330" i="7" s="1"/>
  <c r="AH137" i="6"/>
  <c r="AA137" i="6"/>
  <c r="T137" i="6"/>
  <c r="W137" i="6" s="1"/>
  <c r="M137" i="6"/>
  <c r="P330" i="7" s="1"/>
  <c r="F137" i="6"/>
  <c r="DW136" i="6"/>
  <c r="DV136" i="6"/>
  <c r="DT136" i="6"/>
  <c r="DS136" i="6"/>
  <c r="DN136" i="6"/>
  <c r="DG136" i="6"/>
  <c r="CV329" i="7" s="1"/>
  <c r="CZ136" i="6"/>
  <c r="CS136" i="6"/>
  <c r="CJ329" i="7" s="1"/>
  <c r="CL136" i="6"/>
  <c r="CO136" i="6" s="1"/>
  <c r="CE136" i="6"/>
  <c r="BX329" i="7" s="1"/>
  <c r="BX136" i="6"/>
  <c r="BR329" i="7" s="1"/>
  <c r="BQ136" i="6"/>
  <c r="BL329" i="7" s="1"/>
  <c r="BJ136" i="6"/>
  <c r="BM136" i="6" s="1"/>
  <c r="BC136" i="6"/>
  <c r="AZ329" i="7" s="1"/>
  <c r="AV136" i="6"/>
  <c r="AO136" i="6"/>
  <c r="AN329" i="7" s="1"/>
  <c r="AH136" i="6"/>
  <c r="AK136" i="6" s="1"/>
  <c r="AA136" i="6"/>
  <c r="AB329" i="7" s="1"/>
  <c r="T136" i="6"/>
  <c r="V329" i="7" s="1"/>
  <c r="M136" i="6"/>
  <c r="P329" i="7" s="1"/>
  <c r="F136" i="6"/>
  <c r="I136" i="6" s="1"/>
  <c r="DW135" i="6"/>
  <c r="DV135" i="6"/>
  <c r="DT135" i="6"/>
  <c r="DS135" i="6"/>
  <c r="DN135" i="6"/>
  <c r="DQ135" i="6" s="1"/>
  <c r="DG135" i="6"/>
  <c r="CZ135" i="6"/>
  <c r="CP328" i="7" s="1"/>
  <c r="CS135" i="6"/>
  <c r="CJ328" i="7" s="1"/>
  <c r="CL135" i="6"/>
  <c r="CO135" i="6" s="1"/>
  <c r="CE135" i="6"/>
  <c r="BX135" i="6"/>
  <c r="BQ135" i="6"/>
  <c r="BL328" i="7" s="1"/>
  <c r="BJ135" i="6"/>
  <c r="BM135" i="6" s="1"/>
  <c r="BC135" i="6"/>
  <c r="AZ328" i="7" s="1"/>
  <c r="AV135" i="6"/>
  <c r="AY135" i="6" s="1"/>
  <c r="AR135" i="6"/>
  <c r="AO135" i="6"/>
  <c r="AN328" i="7" s="1"/>
  <c r="AH135" i="6"/>
  <c r="AK135" i="6" s="1"/>
  <c r="AA135" i="6"/>
  <c r="T135" i="6"/>
  <c r="M135" i="6"/>
  <c r="P328" i="7" s="1"/>
  <c r="F135" i="6"/>
  <c r="I135" i="6" s="1"/>
  <c r="DW134" i="6"/>
  <c r="DV134" i="6"/>
  <c r="DT134" i="6"/>
  <c r="DS134" i="6"/>
  <c r="DN134" i="6"/>
  <c r="DQ134" i="6" s="1"/>
  <c r="DG134" i="6"/>
  <c r="CZ134" i="6"/>
  <c r="CS134" i="6"/>
  <c r="CJ327" i="7" s="1"/>
  <c r="CL134" i="6"/>
  <c r="CO134" i="6" s="1"/>
  <c r="CE134" i="6"/>
  <c r="BX134" i="6"/>
  <c r="BR327" i="7" s="1"/>
  <c r="BQ134" i="6"/>
  <c r="BL327" i="7" s="1"/>
  <c r="BJ134" i="6"/>
  <c r="BM134" i="6" s="1"/>
  <c r="BC134" i="6"/>
  <c r="AV134" i="6"/>
  <c r="AT327" i="7" s="1"/>
  <c r="AO134" i="6"/>
  <c r="AN327" i="7" s="1"/>
  <c r="AH134" i="6"/>
  <c r="AK134" i="6" s="1"/>
  <c r="AA134" i="6"/>
  <c r="W134" i="6"/>
  <c r="T134" i="6"/>
  <c r="V327" i="7" s="1"/>
  <c r="M134" i="6"/>
  <c r="P327" i="7" s="1"/>
  <c r="F134" i="6"/>
  <c r="I134" i="6" s="1"/>
  <c r="DW133" i="6"/>
  <c r="DV133" i="6"/>
  <c r="DT133" i="6"/>
  <c r="DS133" i="6"/>
  <c r="DN133" i="6"/>
  <c r="DQ133" i="6" s="1"/>
  <c r="DG133" i="6"/>
  <c r="CV326" i="7" s="1"/>
  <c r="CZ133" i="6"/>
  <c r="CP326" i="7" s="1"/>
  <c r="CS133" i="6"/>
  <c r="CL133" i="6"/>
  <c r="CE133" i="6"/>
  <c r="BX326" i="7" s="1"/>
  <c r="BX133" i="6"/>
  <c r="BR326" i="7" s="1"/>
  <c r="BQ133" i="6"/>
  <c r="BL326" i="7" s="1"/>
  <c r="BJ133" i="6"/>
  <c r="BC133" i="6"/>
  <c r="AZ326" i="7" s="1"/>
  <c r="AV133" i="6"/>
  <c r="AT326" i="7" s="1"/>
  <c r="AO133" i="6"/>
  <c r="AN326" i="7" s="1"/>
  <c r="AH133" i="6"/>
  <c r="AK133" i="6" s="1"/>
  <c r="AA133" i="6"/>
  <c r="T133" i="6"/>
  <c r="V326" i="7" s="1"/>
  <c r="M133" i="6"/>
  <c r="P326" i="7" s="1"/>
  <c r="F133" i="6"/>
  <c r="DW132" i="6"/>
  <c r="DV132" i="6"/>
  <c r="DT132" i="6"/>
  <c r="DS132" i="6"/>
  <c r="DN132" i="6"/>
  <c r="DG132" i="6"/>
  <c r="CZ132" i="6"/>
  <c r="DC132" i="6" s="1"/>
  <c r="CS132" i="6"/>
  <c r="CL132" i="6"/>
  <c r="CE132" i="6"/>
  <c r="BX132" i="6"/>
  <c r="BQ132" i="6"/>
  <c r="BJ132" i="6"/>
  <c r="BC132" i="6"/>
  <c r="AV132" i="6"/>
  <c r="AY132" i="6" s="1"/>
  <c r="AO132" i="6"/>
  <c r="AH132" i="6"/>
  <c r="AA132" i="6"/>
  <c r="AD132" i="6" s="1"/>
  <c r="T132" i="6"/>
  <c r="M132" i="6"/>
  <c r="F132" i="6"/>
  <c r="DW131" i="6"/>
  <c r="DV131" i="6"/>
  <c r="DT131" i="6"/>
  <c r="DS131" i="6"/>
  <c r="DN131" i="6"/>
  <c r="DG131" i="6"/>
  <c r="CV324" i="7" s="1"/>
  <c r="CZ131" i="6"/>
  <c r="CP324" i="7" s="1"/>
  <c r="CV131" i="6"/>
  <c r="CL324" i="7" s="1"/>
  <c r="CS131" i="6"/>
  <c r="CJ324" i="7" s="1"/>
  <c r="CL131" i="6"/>
  <c r="CE131" i="6"/>
  <c r="BX131" i="6"/>
  <c r="BR324" i="7" s="1"/>
  <c r="BQ131" i="6"/>
  <c r="BL324" i="7" s="1"/>
  <c r="BJ131" i="6"/>
  <c r="BF324" i="7" s="1"/>
  <c r="BC131" i="6"/>
  <c r="AZ324" i="7" s="1"/>
  <c r="AV131" i="6"/>
  <c r="AO131" i="6"/>
  <c r="AN324" i="7" s="1"/>
  <c r="AH131" i="6"/>
  <c r="AK131" i="6" s="1"/>
  <c r="AA131" i="6"/>
  <c r="AB324" i="7" s="1"/>
  <c r="T131" i="6"/>
  <c r="V324" i="7" s="1"/>
  <c r="M131" i="6"/>
  <c r="P324" i="7" s="1"/>
  <c r="F131" i="6"/>
  <c r="J324" i="7" s="1"/>
  <c r="DW130" i="6"/>
  <c r="DV130" i="6"/>
  <c r="DT130" i="6"/>
  <c r="DS130" i="6"/>
  <c r="DN130" i="6"/>
  <c r="DG130" i="6"/>
  <c r="CV323" i="7" s="1"/>
  <c r="CZ130" i="6"/>
  <c r="CP323" i="7" s="1"/>
  <c r="CS130" i="6"/>
  <c r="CJ323" i="7" s="1"/>
  <c r="CL130" i="6"/>
  <c r="CE130" i="6"/>
  <c r="BX323" i="7" s="1"/>
  <c r="BX130" i="6"/>
  <c r="BR323" i="7" s="1"/>
  <c r="BQ130" i="6"/>
  <c r="BL323" i="7" s="1"/>
  <c r="BM130" i="6"/>
  <c r="BJ130" i="6"/>
  <c r="BF323" i="7" s="1"/>
  <c r="BC130" i="6"/>
  <c r="AZ323" i="7" s="1"/>
  <c r="AV130" i="6"/>
  <c r="AT323" i="7" s="1"/>
  <c r="AR130" i="6"/>
  <c r="AP323" i="7" s="1"/>
  <c r="AO130" i="6"/>
  <c r="AN323" i="7" s="1"/>
  <c r="AH130" i="6"/>
  <c r="AA130" i="6"/>
  <c r="W130" i="6"/>
  <c r="T130" i="6"/>
  <c r="V323" i="7" s="1"/>
  <c r="M130" i="6"/>
  <c r="P323" i="7" s="1"/>
  <c r="F130" i="6"/>
  <c r="J323" i="7" s="1"/>
  <c r="DW129" i="6"/>
  <c r="DV129" i="6"/>
  <c r="DT129" i="6"/>
  <c r="DS129" i="6"/>
  <c r="DN129" i="6"/>
  <c r="DQ129" i="6" s="1"/>
  <c r="DG129" i="6"/>
  <c r="CV322" i="7" s="1"/>
  <c r="CZ129" i="6"/>
  <c r="CP322" i="7" s="1"/>
  <c r="CS129" i="6"/>
  <c r="CJ322" i="7" s="1"/>
  <c r="CL129" i="6"/>
  <c r="CE129" i="6"/>
  <c r="CH129" i="6" s="1"/>
  <c r="BX129" i="6"/>
  <c r="BR322" i="7" s="1"/>
  <c r="BT129" i="6"/>
  <c r="BQ129" i="6"/>
  <c r="BL322" i="7" s="1"/>
  <c r="BJ129" i="6"/>
  <c r="BF322" i="7" s="1"/>
  <c r="BC129" i="6"/>
  <c r="AV129" i="6"/>
  <c r="AT322" i="7" s="1"/>
  <c r="AO129" i="6"/>
  <c r="AN322" i="7" s="1"/>
  <c r="AH129" i="6"/>
  <c r="AA129" i="6"/>
  <c r="AB322" i="7" s="1"/>
  <c r="T129" i="6"/>
  <c r="W129" i="6" s="1"/>
  <c r="M129" i="6"/>
  <c r="P322" i="7" s="1"/>
  <c r="F129" i="6"/>
  <c r="J322" i="7" s="1"/>
  <c r="DW128" i="6"/>
  <c r="DV128" i="6"/>
  <c r="DT128" i="6"/>
  <c r="DS128" i="6"/>
  <c r="DN128" i="6"/>
  <c r="DQ128" i="6" s="1"/>
  <c r="DG128" i="6"/>
  <c r="CV321" i="7" s="1"/>
  <c r="DC128" i="6"/>
  <c r="CR321" i="7" s="1"/>
  <c r="CZ128" i="6"/>
  <c r="CP321" i="7" s="1"/>
  <c r="CS128" i="6"/>
  <c r="CL128" i="6"/>
  <c r="CO128" i="6" s="1"/>
  <c r="CE128" i="6"/>
  <c r="BX128" i="6"/>
  <c r="BR321" i="7" s="1"/>
  <c r="BQ128" i="6"/>
  <c r="BL321" i="7" s="1"/>
  <c r="BJ128" i="6"/>
  <c r="BF321" i="7" s="1"/>
  <c r="BC128" i="6"/>
  <c r="AZ321" i="7" s="1"/>
  <c r="AV128" i="6"/>
  <c r="AO128" i="6"/>
  <c r="AN321" i="7" s="1"/>
  <c r="AK128" i="6"/>
  <c r="AH128" i="6"/>
  <c r="AA128" i="6"/>
  <c r="AB321" i="7" s="1"/>
  <c r="T128" i="6"/>
  <c r="M128" i="6"/>
  <c r="F128" i="6"/>
  <c r="J321" i="7" s="1"/>
  <c r="DW127" i="6"/>
  <c r="DV127" i="6"/>
  <c r="DT127" i="6"/>
  <c r="DS127" i="6"/>
  <c r="DN127" i="6"/>
  <c r="DG127" i="6"/>
  <c r="CV320" i="7" s="1"/>
  <c r="CZ127" i="6"/>
  <c r="CS127" i="6"/>
  <c r="CJ320" i="7" s="1"/>
  <c r="CL127" i="6"/>
  <c r="CE127" i="6"/>
  <c r="BX320" i="7" s="1"/>
  <c r="CA127" i="6"/>
  <c r="BX127" i="6"/>
  <c r="BR320" i="7" s="1"/>
  <c r="BQ127" i="6"/>
  <c r="BL320" i="7" s="1"/>
  <c r="BJ127" i="6"/>
  <c r="BF320" i="7" s="1"/>
  <c r="BC127" i="6"/>
  <c r="AZ320" i="7" s="1"/>
  <c r="AV127" i="6"/>
  <c r="AT320" i="7" s="1"/>
  <c r="AO127" i="6"/>
  <c r="AN320" i="7" s="1"/>
  <c r="AH127" i="6"/>
  <c r="AA127" i="6"/>
  <c r="T127" i="6"/>
  <c r="V320" i="7" s="1"/>
  <c r="M127" i="6"/>
  <c r="P320" i="7" s="1"/>
  <c r="F127" i="6"/>
  <c r="J320" i="7" s="1"/>
  <c r="DW126" i="6"/>
  <c r="DV126" i="6"/>
  <c r="DT126" i="6"/>
  <c r="DS126" i="6"/>
  <c r="DN126" i="6"/>
  <c r="DQ126" i="6" s="1"/>
  <c r="DG126" i="6"/>
  <c r="CV319" i="7" s="1"/>
  <c r="CZ126" i="6"/>
  <c r="CP319" i="7" s="1"/>
  <c r="CS126" i="6"/>
  <c r="CJ319" i="7" s="1"/>
  <c r="CL126" i="6"/>
  <c r="CE126" i="6"/>
  <c r="CA126" i="6"/>
  <c r="BX126" i="6"/>
  <c r="BR319" i="7" s="1"/>
  <c r="BQ126" i="6"/>
  <c r="BL319" i="7" s="1"/>
  <c r="BJ126" i="6"/>
  <c r="BF319" i="7" s="1"/>
  <c r="BC126" i="6"/>
  <c r="AZ319" i="7" s="1"/>
  <c r="AY126" i="6"/>
  <c r="AV126" i="6"/>
  <c r="AT319" i="7" s="1"/>
  <c r="AO126" i="6"/>
  <c r="AN319" i="7" s="1"/>
  <c r="AH126" i="6"/>
  <c r="AK126" i="6" s="1"/>
  <c r="AA126" i="6"/>
  <c r="AB319" i="7" s="1"/>
  <c r="W126" i="6"/>
  <c r="T126" i="6"/>
  <c r="M126" i="6"/>
  <c r="F126" i="6"/>
  <c r="J319" i="7" s="1"/>
  <c r="DW125" i="6"/>
  <c r="DV125" i="6"/>
  <c r="DT125" i="6"/>
  <c r="DS125" i="6"/>
  <c r="DN125" i="6"/>
  <c r="DG125" i="6"/>
  <c r="CZ125" i="6"/>
  <c r="CP318" i="7" s="1"/>
  <c r="CS125" i="6"/>
  <c r="CV125" i="6" s="1"/>
  <c r="CL318" i="7" s="1"/>
  <c r="CL125" i="6"/>
  <c r="CO125" i="6" s="1"/>
  <c r="CE125" i="6"/>
  <c r="BX318" i="7" s="1"/>
  <c r="CA125" i="6"/>
  <c r="BX125" i="6"/>
  <c r="BR318" i="7" s="1"/>
  <c r="BQ125" i="6"/>
  <c r="BT125" i="6" s="1"/>
  <c r="BN318" i="7" s="1"/>
  <c r="BJ125" i="6"/>
  <c r="BF318" i="7" s="1"/>
  <c r="BC125" i="6"/>
  <c r="AZ318" i="7" s="1"/>
  <c r="AV125" i="6"/>
  <c r="AT318" i="7" s="1"/>
  <c r="AR125" i="6"/>
  <c r="AP318" i="7" s="1"/>
  <c r="AO125" i="6"/>
  <c r="AN318" i="7" s="1"/>
  <c r="AH125" i="6"/>
  <c r="AA125" i="6"/>
  <c r="AB318" i="7" s="1"/>
  <c r="T125" i="6"/>
  <c r="P125" i="6"/>
  <c r="R318" i="7" s="1"/>
  <c r="M125" i="6"/>
  <c r="P318" i="7" s="1"/>
  <c r="F125" i="6"/>
  <c r="J318" i="7" s="1"/>
  <c r="DW124" i="6"/>
  <c r="DV124" i="6"/>
  <c r="DT124" i="6"/>
  <c r="DS124" i="6"/>
  <c r="DN124" i="6"/>
  <c r="DQ124" i="6" s="1"/>
  <c r="DG124" i="6"/>
  <c r="CV317" i="7" s="1"/>
  <c r="CZ124" i="6"/>
  <c r="CS124" i="6"/>
  <c r="CL124" i="6"/>
  <c r="CD317" i="7" s="1"/>
  <c r="CE124" i="6"/>
  <c r="BX317" i="7" s="1"/>
  <c r="BX124" i="6"/>
  <c r="BR317" i="7" s="1"/>
  <c r="BQ124" i="6"/>
  <c r="BL317" i="7" s="1"/>
  <c r="BJ124" i="6"/>
  <c r="BF317" i="7" s="1"/>
  <c r="BC124" i="6"/>
  <c r="AZ317" i="7" s="1"/>
  <c r="AV124" i="6"/>
  <c r="AO124" i="6"/>
  <c r="AN317" i="7" s="1"/>
  <c r="AH124" i="6"/>
  <c r="AH317" i="7" s="1"/>
  <c r="AA124" i="6"/>
  <c r="AB317" i="7" s="1"/>
  <c r="T124" i="6"/>
  <c r="V317" i="7" s="1"/>
  <c r="M124" i="6"/>
  <c r="P317" i="7" s="1"/>
  <c r="F124" i="6"/>
  <c r="J317" i="7" s="1"/>
  <c r="DW123" i="6"/>
  <c r="DV123" i="6"/>
  <c r="DT123" i="6"/>
  <c r="DS123" i="6"/>
  <c r="DN123" i="6"/>
  <c r="DQ123" i="6" s="1"/>
  <c r="DG123" i="6"/>
  <c r="CV316" i="7" s="1"/>
  <c r="DC123" i="6"/>
  <c r="CR316" i="7" s="1"/>
  <c r="CZ123" i="6"/>
  <c r="CP316" i="7" s="1"/>
  <c r="CS123" i="6"/>
  <c r="CJ316" i="7" s="1"/>
  <c r="CL123" i="6"/>
  <c r="CD316" i="7" s="1"/>
  <c r="CE123" i="6"/>
  <c r="BX316" i="7" s="1"/>
  <c r="BX123" i="6"/>
  <c r="BR316" i="7" s="1"/>
  <c r="BQ123" i="6"/>
  <c r="BL316" i="7" s="1"/>
  <c r="BJ123" i="6"/>
  <c r="BF316" i="7" s="1"/>
  <c r="BC123" i="6"/>
  <c r="AZ316" i="7" s="1"/>
  <c r="AV123" i="6"/>
  <c r="AT316" i="7" s="1"/>
  <c r="AO123" i="6"/>
  <c r="AN316" i="7" s="1"/>
  <c r="AH123" i="6"/>
  <c r="AH316" i="7" s="1"/>
  <c r="AA123" i="6"/>
  <c r="AB316" i="7" s="1"/>
  <c r="T123" i="6"/>
  <c r="V316" i="7" s="1"/>
  <c r="M123" i="6"/>
  <c r="P316" i="7" s="1"/>
  <c r="F123" i="6"/>
  <c r="J316" i="7" s="1"/>
  <c r="DW122" i="6"/>
  <c r="DV122" i="6"/>
  <c r="DT122" i="6"/>
  <c r="DS122" i="6"/>
  <c r="DN122" i="6"/>
  <c r="DG122" i="6"/>
  <c r="CV315" i="7" s="1"/>
  <c r="CZ122" i="6"/>
  <c r="CP315" i="7" s="1"/>
  <c r="CS122" i="6"/>
  <c r="CJ315" i="7" s="1"/>
  <c r="CL122" i="6"/>
  <c r="CD315" i="7" s="1"/>
  <c r="CE122" i="6"/>
  <c r="BX315" i="7" s="1"/>
  <c r="BX122" i="6"/>
  <c r="BR315" i="7" s="1"/>
  <c r="BQ122" i="6"/>
  <c r="BL315" i="7" s="1"/>
  <c r="BJ122" i="6"/>
  <c r="BF315" i="7" s="1"/>
  <c r="BC122" i="6"/>
  <c r="AZ315" i="7" s="1"/>
  <c r="AV122" i="6"/>
  <c r="AT315" i="7" s="1"/>
  <c r="AO122" i="6"/>
  <c r="AN315" i="7" s="1"/>
  <c r="AH122" i="6"/>
  <c r="AH315" i="7" s="1"/>
  <c r="AA122" i="6"/>
  <c r="AB315" i="7" s="1"/>
  <c r="T122" i="6"/>
  <c r="V315" i="7" s="1"/>
  <c r="M122" i="6"/>
  <c r="P315" i="7" s="1"/>
  <c r="F122" i="6"/>
  <c r="J315" i="7" s="1"/>
  <c r="DW121" i="6"/>
  <c r="DV121" i="6"/>
  <c r="DT121" i="6"/>
  <c r="DS121" i="6"/>
  <c r="DN121" i="6"/>
  <c r="DQ121" i="6" s="1"/>
  <c r="DG121" i="6"/>
  <c r="CV314" i="7" s="1"/>
  <c r="CZ121" i="6"/>
  <c r="CP314" i="7" s="1"/>
  <c r="CS121" i="6"/>
  <c r="CL121" i="6"/>
  <c r="CD314" i="7" s="1"/>
  <c r="CE121" i="6"/>
  <c r="BX314" i="7" s="1"/>
  <c r="CA121" i="6"/>
  <c r="BT314" i="7" s="1"/>
  <c r="BX121" i="6"/>
  <c r="BR314" i="7" s="1"/>
  <c r="BQ121" i="6"/>
  <c r="BL314" i="7" s="1"/>
  <c r="BJ121" i="6"/>
  <c r="BF314" i="7" s="1"/>
  <c r="BC121" i="6"/>
  <c r="AZ314" i="7" s="1"/>
  <c r="AV121" i="6"/>
  <c r="AO121" i="6"/>
  <c r="AH121" i="6"/>
  <c r="AH314" i="7" s="1"/>
  <c r="AA121" i="6"/>
  <c r="AB314" i="7" s="1"/>
  <c r="W121" i="6"/>
  <c r="X314" i="7" s="1"/>
  <c r="T121" i="6"/>
  <c r="V314" i="7" s="1"/>
  <c r="M121" i="6"/>
  <c r="P314" i="7" s="1"/>
  <c r="F121" i="6"/>
  <c r="J314" i="7" s="1"/>
  <c r="DW120" i="6"/>
  <c r="DV120" i="6"/>
  <c r="DT120" i="6"/>
  <c r="DS120" i="6"/>
  <c r="DN120" i="6"/>
  <c r="DQ120" i="6" s="1"/>
  <c r="DG120" i="6"/>
  <c r="CV313" i="7" s="1"/>
  <c r="CZ120" i="6"/>
  <c r="CS120" i="6"/>
  <c r="CL120" i="6"/>
  <c r="CD313" i="7" s="1"/>
  <c r="CE120" i="6"/>
  <c r="BX313" i="7" s="1"/>
  <c r="BX120" i="6"/>
  <c r="BR313" i="7" s="1"/>
  <c r="BQ120" i="6"/>
  <c r="BL313" i="7" s="1"/>
  <c r="BJ120" i="6"/>
  <c r="BF313" i="7" s="1"/>
  <c r="BC120" i="6"/>
  <c r="AZ313" i="7" s="1"/>
  <c r="AV120" i="6"/>
  <c r="AT313" i="7" s="1"/>
  <c r="AO120" i="6"/>
  <c r="AH120" i="6"/>
  <c r="AH313" i="7" s="1"/>
  <c r="AA120" i="6"/>
  <c r="AB313" i="7" s="1"/>
  <c r="T120" i="6"/>
  <c r="V313" i="7" s="1"/>
  <c r="M120" i="6"/>
  <c r="P313" i="7" s="1"/>
  <c r="F120" i="6"/>
  <c r="J313" i="7" s="1"/>
  <c r="DW119" i="6"/>
  <c r="DV119" i="6"/>
  <c r="DT119" i="6"/>
  <c r="DS119" i="6"/>
  <c r="DN119" i="6"/>
  <c r="DQ119" i="6" s="1"/>
  <c r="DG119" i="6"/>
  <c r="CV312" i="7" s="1"/>
  <c r="DC119" i="6"/>
  <c r="CR312" i="7" s="1"/>
  <c r="CZ119" i="6"/>
  <c r="CP312" i="7" s="1"/>
  <c r="CS119" i="6"/>
  <c r="CJ312" i="7" s="1"/>
  <c r="CL119" i="6"/>
  <c r="CD312" i="7" s="1"/>
  <c r="CE119" i="6"/>
  <c r="BX312" i="7" s="1"/>
  <c r="BX119" i="6"/>
  <c r="BR312" i="7" s="1"/>
  <c r="BQ119" i="6"/>
  <c r="BL312" i="7" s="1"/>
  <c r="BJ119" i="6"/>
  <c r="BF312" i="7" s="1"/>
  <c r="BC119" i="6"/>
  <c r="AZ312" i="7" s="1"/>
  <c r="AV119" i="6"/>
  <c r="AT312" i="7" s="1"/>
  <c r="AO119" i="6"/>
  <c r="AN312" i="7" s="1"/>
  <c r="AH119" i="6"/>
  <c r="AH312" i="7" s="1"/>
  <c r="AA119" i="6"/>
  <c r="AB312" i="7" s="1"/>
  <c r="T119" i="6"/>
  <c r="M119" i="6"/>
  <c r="P312" i="7" s="1"/>
  <c r="F119" i="6"/>
  <c r="J312" i="7" s="1"/>
  <c r="A119" i="6"/>
  <c r="A312" i="7" s="1"/>
  <c r="DW118" i="6"/>
  <c r="DV118" i="6"/>
  <c r="DT118" i="6"/>
  <c r="DS118" i="6"/>
  <c r="DN118" i="6"/>
  <c r="DQ118" i="6" s="1"/>
  <c r="DG118" i="6"/>
  <c r="CV311" i="7" s="1"/>
  <c r="DC118" i="6"/>
  <c r="CR311" i="7" s="1"/>
  <c r="CZ118" i="6"/>
  <c r="CP311" i="7" s="1"/>
  <c r="CS118" i="6"/>
  <c r="CJ311" i="7" s="1"/>
  <c r="CL118" i="6"/>
  <c r="CD311" i="7" s="1"/>
  <c r="CE118" i="6"/>
  <c r="BX311" i="7" s="1"/>
  <c r="BX118" i="6"/>
  <c r="BR311" i="7" s="1"/>
  <c r="BQ118" i="6"/>
  <c r="BL311" i="7" s="1"/>
  <c r="BJ118" i="6"/>
  <c r="BF311" i="7" s="1"/>
  <c r="BC118" i="6"/>
  <c r="AZ311" i="7" s="1"/>
  <c r="AV118" i="6"/>
  <c r="AT311" i="7" s="1"/>
  <c r="AO118" i="6"/>
  <c r="AH118" i="6"/>
  <c r="AH311" i="7" s="1"/>
  <c r="AA118" i="6"/>
  <c r="AB311" i="7" s="1"/>
  <c r="T118" i="6"/>
  <c r="V311" i="7" s="1"/>
  <c r="M118" i="6"/>
  <c r="P311" i="7" s="1"/>
  <c r="F118" i="6"/>
  <c r="J311" i="7" s="1"/>
  <c r="DW117" i="6"/>
  <c r="DV117" i="6"/>
  <c r="DT117" i="6"/>
  <c r="DS117" i="6"/>
  <c r="DN117" i="6"/>
  <c r="DQ117" i="6" s="1"/>
  <c r="DG117" i="6"/>
  <c r="CV310" i="7" s="1"/>
  <c r="CZ117" i="6"/>
  <c r="CP310" i="7" s="1"/>
  <c r="CS117" i="6"/>
  <c r="CJ310" i="7" s="1"/>
  <c r="CO117" i="6"/>
  <c r="CF310" i="7" s="1"/>
  <c r="CL117" i="6"/>
  <c r="CD310" i="7" s="1"/>
  <c r="CE117" i="6"/>
  <c r="BX310" i="7" s="1"/>
  <c r="BX117" i="6"/>
  <c r="BR310" i="7" s="1"/>
  <c r="BQ117" i="6"/>
  <c r="BL310" i="7" s="1"/>
  <c r="BJ117" i="6"/>
  <c r="BC117" i="6"/>
  <c r="AV117" i="6"/>
  <c r="AT310" i="7" s="1"/>
  <c r="AO117" i="6"/>
  <c r="AN310" i="7" s="1"/>
  <c r="AK117" i="6"/>
  <c r="AJ310" i="7" s="1"/>
  <c r="AH117" i="6"/>
  <c r="AH310" i="7" s="1"/>
  <c r="AA117" i="6"/>
  <c r="AB310" i="7" s="1"/>
  <c r="T117" i="6"/>
  <c r="V310" i="7" s="1"/>
  <c r="M117" i="6"/>
  <c r="P310" i="7" s="1"/>
  <c r="F117" i="6"/>
  <c r="DW116" i="6"/>
  <c r="DV116" i="6"/>
  <c r="DT116" i="6"/>
  <c r="DS116" i="6"/>
  <c r="DQ116" i="6"/>
  <c r="DN116" i="6"/>
  <c r="DG116" i="6"/>
  <c r="CV309" i="7" s="1"/>
  <c r="CZ116" i="6"/>
  <c r="CP309" i="7" s="1"/>
  <c r="CS116" i="6"/>
  <c r="CJ309" i="7" s="1"/>
  <c r="CL116" i="6"/>
  <c r="CD309" i="7" s="1"/>
  <c r="CE116" i="6"/>
  <c r="BX309" i="7" s="1"/>
  <c r="BX116" i="6"/>
  <c r="BR309" i="7" s="1"/>
  <c r="BQ116" i="6"/>
  <c r="BL309" i="7" s="1"/>
  <c r="BJ116" i="6"/>
  <c r="BF309" i="7" s="1"/>
  <c r="BC116" i="6"/>
  <c r="AZ309" i="7" s="1"/>
  <c r="AV116" i="6"/>
  <c r="AT309" i="7" s="1"/>
  <c r="AO116" i="6"/>
  <c r="AN309" i="7" s="1"/>
  <c r="AH116" i="6"/>
  <c r="AA116" i="6"/>
  <c r="AB309" i="7" s="1"/>
  <c r="T116" i="6"/>
  <c r="V309" i="7" s="1"/>
  <c r="M116" i="6"/>
  <c r="P309" i="7" s="1"/>
  <c r="F116" i="6"/>
  <c r="J309" i="7" s="1"/>
  <c r="DW115" i="6"/>
  <c r="DV115" i="6"/>
  <c r="DT115" i="6"/>
  <c r="DS115" i="6"/>
  <c r="DN115" i="6"/>
  <c r="DQ115" i="6" s="1"/>
  <c r="DG115" i="6"/>
  <c r="CV308" i="7" s="1"/>
  <c r="CZ115" i="6"/>
  <c r="CP308" i="7" s="1"/>
  <c r="CS115" i="6"/>
  <c r="CJ308" i="7" s="1"/>
  <c r="CL115" i="6"/>
  <c r="CD308" i="7" s="1"/>
  <c r="CE115" i="6"/>
  <c r="BX308" i="7" s="1"/>
  <c r="BX115" i="6"/>
  <c r="BR308" i="7" s="1"/>
  <c r="BQ115" i="6"/>
  <c r="BL308" i="7" s="1"/>
  <c r="BJ115" i="6"/>
  <c r="BF308" i="7" s="1"/>
  <c r="BC115" i="6"/>
  <c r="AZ308" i="7" s="1"/>
  <c r="AV115" i="6"/>
  <c r="AT308" i="7" s="1"/>
  <c r="AO115" i="6"/>
  <c r="AN308" i="7" s="1"/>
  <c r="AH115" i="6"/>
  <c r="AH308" i="7" s="1"/>
  <c r="AA115" i="6"/>
  <c r="AB308" i="7" s="1"/>
  <c r="T115" i="6"/>
  <c r="V308" i="7" s="1"/>
  <c r="M115" i="6"/>
  <c r="P308" i="7" s="1"/>
  <c r="F115" i="6"/>
  <c r="J308" i="7" s="1"/>
  <c r="DW114" i="6"/>
  <c r="DV114" i="6"/>
  <c r="DT114" i="6"/>
  <c r="DS114" i="6"/>
  <c r="DN114" i="6"/>
  <c r="DQ114" i="6" s="1"/>
  <c r="DG114" i="6"/>
  <c r="CV307" i="7" s="1"/>
  <c r="CZ114" i="6"/>
  <c r="CP307" i="7" s="1"/>
  <c r="CS114" i="6"/>
  <c r="CJ307" i="7" s="1"/>
  <c r="CO114" i="6"/>
  <c r="CF307" i="7" s="1"/>
  <c r="CL114" i="6"/>
  <c r="CE114" i="6"/>
  <c r="BX307" i="7" s="1"/>
  <c r="BX114" i="6"/>
  <c r="BR307" i="7" s="1"/>
  <c r="BQ114" i="6"/>
  <c r="BL307" i="7" s="1"/>
  <c r="BJ114" i="6"/>
  <c r="BC114" i="6"/>
  <c r="AZ307" i="7" s="1"/>
  <c r="AV114" i="6"/>
  <c r="AT307" i="7" s="1"/>
  <c r="AO114" i="6"/>
  <c r="AN307" i="7" s="1"/>
  <c r="AH114" i="6"/>
  <c r="AH307" i="7" s="1"/>
  <c r="AA114" i="6"/>
  <c r="AB307" i="7" s="1"/>
  <c r="T114" i="6"/>
  <c r="V307" i="7" s="1"/>
  <c r="M114" i="6"/>
  <c r="P307" i="7" s="1"/>
  <c r="F114" i="6"/>
  <c r="DW113" i="6"/>
  <c r="DV113" i="6"/>
  <c r="DT113" i="6"/>
  <c r="DS113" i="6"/>
  <c r="DN113" i="6"/>
  <c r="DG113" i="6"/>
  <c r="CV306" i="7" s="1"/>
  <c r="CZ113" i="6"/>
  <c r="CP306" i="7" s="1"/>
  <c r="CS113" i="6"/>
  <c r="CJ306" i="7" s="1"/>
  <c r="CL113" i="6"/>
  <c r="CD306" i="7" s="1"/>
  <c r="CE113" i="6"/>
  <c r="BX306" i="7" s="1"/>
  <c r="BX113" i="6"/>
  <c r="BR306" i="7" s="1"/>
  <c r="BQ113" i="6"/>
  <c r="BL306" i="7" s="1"/>
  <c r="BJ113" i="6"/>
  <c r="BF306" i="7" s="1"/>
  <c r="BC113" i="6"/>
  <c r="AZ306" i="7" s="1"/>
  <c r="AV113" i="6"/>
  <c r="AT306" i="7" s="1"/>
  <c r="AO113" i="6"/>
  <c r="AN306" i="7" s="1"/>
  <c r="AH113" i="6"/>
  <c r="AA113" i="6"/>
  <c r="AB306" i="7" s="1"/>
  <c r="T113" i="6"/>
  <c r="V306" i="7" s="1"/>
  <c r="M113" i="6"/>
  <c r="P306" i="7" s="1"/>
  <c r="F113" i="6"/>
  <c r="J306" i="7" s="1"/>
  <c r="DW112" i="6"/>
  <c r="DV112" i="6"/>
  <c r="DT112" i="6"/>
  <c r="DS112" i="6"/>
  <c r="DN112" i="6"/>
  <c r="DQ112" i="6" s="1"/>
  <c r="DG112" i="6"/>
  <c r="CV305" i="7" s="1"/>
  <c r="CZ112" i="6"/>
  <c r="CP305" i="7" s="1"/>
  <c r="CS112" i="6"/>
  <c r="CJ305" i="7" s="1"/>
  <c r="CO112" i="6"/>
  <c r="CF305" i="7" s="1"/>
  <c r="CL112" i="6"/>
  <c r="CD305" i="7" s="1"/>
  <c r="CE112" i="6"/>
  <c r="BX305" i="7" s="1"/>
  <c r="BX112" i="6"/>
  <c r="BR305" i="7" s="1"/>
  <c r="BQ112" i="6"/>
  <c r="BL305" i="7" s="1"/>
  <c r="BJ112" i="6"/>
  <c r="BC112" i="6"/>
  <c r="AZ305" i="7" s="1"/>
  <c r="AV112" i="6"/>
  <c r="AT305" i="7" s="1"/>
  <c r="AO112" i="6"/>
  <c r="AN305" i="7" s="1"/>
  <c r="AH112" i="6"/>
  <c r="AH305" i="7" s="1"/>
  <c r="AA112" i="6"/>
  <c r="AB305" i="7" s="1"/>
  <c r="T112" i="6"/>
  <c r="V305" i="7" s="1"/>
  <c r="M112" i="6"/>
  <c r="P305" i="7" s="1"/>
  <c r="F112" i="6"/>
  <c r="DW111" i="6"/>
  <c r="DV111" i="6"/>
  <c r="DT111" i="6"/>
  <c r="DS111" i="6"/>
  <c r="DN111" i="6"/>
  <c r="DG111" i="6"/>
  <c r="CV304" i="7" s="1"/>
  <c r="CZ111" i="6"/>
  <c r="CP304" i="7" s="1"/>
  <c r="CS111" i="6"/>
  <c r="CJ304" i="7" s="1"/>
  <c r="CL111" i="6"/>
  <c r="CD304" i="7" s="1"/>
  <c r="CE111" i="6"/>
  <c r="BX304" i="7" s="1"/>
  <c r="BX111" i="6"/>
  <c r="BR304" i="7" s="1"/>
  <c r="BQ111" i="6"/>
  <c r="BL304" i="7" s="1"/>
  <c r="BM111" i="6"/>
  <c r="BH304" i="7" s="1"/>
  <c r="BJ111" i="6"/>
  <c r="BF304" i="7" s="1"/>
  <c r="BC111" i="6"/>
  <c r="AZ304" i="7" s="1"/>
  <c r="AV111" i="6"/>
  <c r="AT304" i="7" s="1"/>
  <c r="AO111" i="6"/>
  <c r="AN304" i="7" s="1"/>
  <c r="AH111" i="6"/>
  <c r="AA111" i="6"/>
  <c r="AB304" i="7" s="1"/>
  <c r="T111" i="6"/>
  <c r="V304" i="7" s="1"/>
  <c r="M111" i="6"/>
  <c r="P304" i="7" s="1"/>
  <c r="F111" i="6"/>
  <c r="J304" i="7" s="1"/>
  <c r="DW110" i="6"/>
  <c r="DV110" i="6"/>
  <c r="DT110" i="6"/>
  <c r="DS110" i="6"/>
  <c r="DN110" i="6"/>
  <c r="DQ110" i="6" s="1"/>
  <c r="DG110" i="6"/>
  <c r="CV303" i="7" s="1"/>
  <c r="CZ110" i="6"/>
  <c r="CP303" i="7" s="1"/>
  <c r="CS110" i="6"/>
  <c r="CJ303" i="7" s="1"/>
  <c r="CL110" i="6"/>
  <c r="CD303" i="7" s="1"/>
  <c r="CE110" i="6"/>
  <c r="BX303" i="7" s="1"/>
  <c r="BX110" i="6"/>
  <c r="BR303" i="7" s="1"/>
  <c r="BQ110" i="6"/>
  <c r="BL303" i="7" s="1"/>
  <c r="BJ110" i="6"/>
  <c r="BF303" i="7" s="1"/>
  <c r="BC110" i="6"/>
  <c r="AZ303" i="7" s="1"/>
  <c r="AV110" i="6"/>
  <c r="AT303" i="7" s="1"/>
  <c r="AO110" i="6"/>
  <c r="AN303" i="7" s="1"/>
  <c r="AH110" i="6"/>
  <c r="AH303" i="7" s="1"/>
  <c r="AA110" i="6"/>
  <c r="AB303" i="7" s="1"/>
  <c r="T110" i="6"/>
  <c r="V303" i="7" s="1"/>
  <c r="M110" i="6"/>
  <c r="P303" i="7" s="1"/>
  <c r="F110" i="6"/>
  <c r="DW109" i="6"/>
  <c r="DV109" i="6"/>
  <c r="DT109" i="6"/>
  <c r="DS109" i="6"/>
  <c r="DN109" i="6"/>
  <c r="DG109" i="6"/>
  <c r="CZ109" i="6"/>
  <c r="CP302" i="7" s="1"/>
  <c r="CS109" i="6"/>
  <c r="CJ302" i="7" s="1"/>
  <c r="CO109" i="6"/>
  <c r="CF302" i="7" s="1"/>
  <c r="CL109" i="6"/>
  <c r="CD302" i="7" s="1"/>
  <c r="CE109" i="6"/>
  <c r="BX302" i="7" s="1"/>
  <c r="BX109" i="6"/>
  <c r="BR302" i="7" s="1"/>
  <c r="BQ109" i="6"/>
  <c r="BL302" i="7" s="1"/>
  <c r="BJ109" i="6"/>
  <c r="BF302" i="7" s="1"/>
  <c r="BC109" i="6"/>
  <c r="AZ302" i="7" s="1"/>
  <c r="AV109" i="6"/>
  <c r="AT302" i="7" s="1"/>
  <c r="AO109" i="6"/>
  <c r="AN302" i="7" s="1"/>
  <c r="AH109" i="6"/>
  <c r="AH302" i="7" s="1"/>
  <c r="AA109" i="6"/>
  <c r="AB302" i="7" s="1"/>
  <c r="T109" i="6"/>
  <c r="V302" i="7" s="1"/>
  <c r="M109" i="6"/>
  <c r="P302" i="7" s="1"/>
  <c r="F109" i="6"/>
  <c r="J302" i="7" s="1"/>
  <c r="DW108" i="6"/>
  <c r="DV108" i="6"/>
  <c r="DT108" i="6"/>
  <c r="DS108" i="6"/>
  <c r="DN108" i="6"/>
  <c r="DG108" i="6"/>
  <c r="CZ108" i="6"/>
  <c r="CP301" i="7" s="1"/>
  <c r="CS108" i="6"/>
  <c r="CJ301" i="7" s="1"/>
  <c r="CO108" i="6"/>
  <c r="CF301" i="7" s="1"/>
  <c r="CE108" i="6"/>
  <c r="BX301" i="7" s="1"/>
  <c r="BX108" i="6"/>
  <c r="BR301" i="7" s="1"/>
  <c r="BQ108" i="6"/>
  <c r="BJ108" i="6"/>
  <c r="BF301" i="7" s="1"/>
  <c r="BC108" i="6"/>
  <c r="AZ301" i="7" s="1"/>
  <c r="AV108" i="6"/>
  <c r="AT301" i="7" s="1"/>
  <c r="AO108" i="6"/>
  <c r="AN301" i="7" s="1"/>
  <c r="AH108" i="6"/>
  <c r="AH301" i="7" s="1"/>
  <c r="AA108" i="6"/>
  <c r="AB301" i="7" s="1"/>
  <c r="T108" i="6"/>
  <c r="V301" i="7" s="1"/>
  <c r="M108" i="6"/>
  <c r="P301" i="7" s="1"/>
  <c r="F108" i="6"/>
  <c r="J301" i="7" s="1"/>
  <c r="DW107" i="6"/>
  <c r="DV107" i="6"/>
  <c r="DT107" i="6"/>
  <c r="DS107" i="6"/>
  <c r="DN107" i="6"/>
  <c r="DQ107" i="6" s="1"/>
  <c r="DG107" i="6"/>
  <c r="CZ107" i="6"/>
  <c r="CP300" i="7" s="1"/>
  <c r="CV107" i="6"/>
  <c r="CL300" i="7" s="1"/>
  <c r="CS107" i="6"/>
  <c r="CJ300" i="7" s="1"/>
  <c r="CL107" i="6"/>
  <c r="CD300" i="7" s="1"/>
  <c r="CE107" i="6"/>
  <c r="BX107" i="6"/>
  <c r="BR300" i="7" s="1"/>
  <c r="BQ107" i="6"/>
  <c r="BJ107" i="6"/>
  <c r="BF300" i="7" s="1"/>
  <c r="BC107" i="6"/>
  <c r="AZ300" i="7" s="1"/>
  <c r="AV107" i="6"/>
  <c r="AT300" i="7" s="1"/>
  <c r="AO107" i="6"/>
  <c r="AN300" i="7" s="1"/>
  <c r="AH107" i="6"/>
  <c r="AH300" i="7" s="1"/>
  <c r="AA107" i="6"/>
  <c r="AB300" i="7" s="1"/>
  <c r="T107" i="6"/>
  <c r="V300" i="7" s="1"/>
  <c r="M107" i="6"/>
  <c r="P300" i="7" s="1"/>
  <c r="F107" i="6"/>
  <c r="J300" i="7" s="1"/>
  <c r="DW106" i="6"/>
  <c r="DV106" i="6"/>
  <c r="DT106" i="6"/>
  <c r="DS106" i="6"/>
  <c r="DN106" i="6"/>
  <c r="DQ106" i="6" s="1"/>
  <c r="DG106" i="6"/>
  <c r="CV299" i="7" s="1"/>
  <c r="CZ106" i="6"/>
  <c r="CP299" i="7" s="1"/>
  <c r="CS106" i="6"/>
  <c r="CJ299" i="7" s="1"/>
  <c r="CL106" i="6"/>
  <c r="CD299" i="7" s="1"/>
  <c r="CE106" i="6"/>
  <c r="BX106" i="6"/>
  <c r="BR299" i="7" s="1"/>
  <c r="BT106" i="6"/>
  <c r="BN299" i="7" s="1"/>
  <c r="BQ106" i="6"/>
  <c r="BL299" i="7" s="1"/>
  <c r="BJ106" i="6"/>
  <c r="BF299" i="7" s="1"/>
  <c r="BC106" i="6"/>
  <c r="AV106" i="6"/>
  <c r="AT299" i="7" s="1"/>
  <c r="AO106" i="6"/>
  <c r="AH106" i="6"/>
  <c r="AH299" i="7" s="1"/>
  <c r="AA106" i="6"/>
  <c r="AB299" i="7" s="1"/>
  <c r="T106" i="6"/>
  <c r="V299" i="7" s="1"/>
  <c r="M106" i="6"/>
  <c r="P299" i="7" s="1"/>
  <c r="F106" i="6"/>
  <c r="J299" i="7" s="1"/>
  <c r="DW105" i="6"/>
  <c r="DV105" i="6"/>
  <c r="DZ105" i="6" s="1"/>
  <c r="DT105" i="6"/>
  <c r="DS105" i="6"/>
  <c r="DN105" i="6"/>
  <c r="DQ105" i="6" s="1"/>
  <c r="DG105" i="6"/>
  <c r="CV298" i="7" s="1"/>
  <c r="CZ105" i="6"/>
  <c r="CP298" i="7" s="1"/>
  <c r="CS105" i="6"/>
  <c r="CJ298" i="7" s="1"/>
  <c r="CL105" i="6"/>
  <c r="CD298" i="7" s="1"/>
  <c r="CE105" i="6"/>
  <c r="BX298" i="7" s="1"/>
  <c r="BX105" i="6"/>
  <c r="BR298" i="7" s="1"/>
  <c r="BT105" i="6"/>
  <c r="BN298" i="7" s="1"/>
  <c r="BQ105" i="6"/>
  <c r="BL298" i="7" s="1"/>
  <c r="BJ105" i="6"/>
  <c r="BF298" i="7" s="1"/>
  <c r="BC105" i="6"/>
  <c r="AZ298" i="7" s="1"/>
  <c r="AV105" i="6"/>
  <c r="AT298" i="7" s="1"/>
  <c r="AR105" i="6"/>
  <c r="AP298" i="7" s="1"/>
  <c r="AO105" i="6"/>
  <c r="AN298" i="7" s="1"/>
  <c r="AH105" i="6"/>
  <c r="AH298" i="7" s="1"/>
  <c r="AA105" i="6"/>
  <c r="T105" i="6"/>
  <c r="V298" i="7" s="1"/>
  <c r="M105" i="6"/>
  <c r="P298" i="7" s="1"/>
  <c r="F105" i="6"/>
  <c r="J298" i="7" s="1"/>
  <c r="DW104" i="6"/>
  <c r="DV104" i="6"/>
  <c r="DT104" i="6"/>
  <c r="DU104" i="6" s="1"/>
  <c r="DS104" i="6"/>
  <c r="DN104" i="6"/>
  <c r="DQ104" i="6" s="1"/>
  <c r="DG104" i="6"/>
  <c r="CZ104" i="6"/>
  <c r="CP297" i="7" s="1"/>
  <c r="CS104" i="6"/>
  <c r="CJ297" i="7" s="1"/>
  <c r="CL104" i="6"/>
  <c r="CD297" i="7" s="1"/>
  <c r="CE104" i="6"/>
  <c r="BX297" i="7" s="1"/>
  <c r="BX104" i="6"/>
  <c r="BR297" i="7" s="1"/>
  <c r="BT104" i="6"/>
  <c r="BN297" i="7" s="1"/>
  <c r="BQ104" i="6"/>
  <c r="BL297" i="7" s="1"/>
  <c r="BJ104" i="6"/>
  <c r="BF297" i="7" s="1"/>
  <c r="BC104" i="6"/>
  <c r="AZ297" i="7" s="1"/>
  <c r="AV104" i="6"/>
  <c r="AT297" i="7" s="1"/>
  <c r="AO104" i="6"/>
  <c r="AN297" i="7" s="1"/>
  <c r="AH104" i="6"/>
  <c r="AH297" i="7" s="1"/>
  <c r="AA104" i="6"/>
  <c r="AB297" i="7" s="1"/>
  <c r="T104" i="6"/>
  <c r="V297" i="7" s="1"/>
  <c r="M104" i="6"/>
  <c r="F104" i="6"/>
  <c r="J297" i="7" s="1"/>
  <c r="DW103" i="6"/>
  <c r="DV103" i="6"/>
  <c r="DT103" i="6"/>
  <c r="DS103" i="6"/>
  <c r="DN103" i="6"/>
  <c r="DQ103" i="6" s="1"/>
  <c r="DG103" i="6"/>
  <c r="CZ103" i="6"/>
  <c r="CP296" i="7" s="1"/>
  <c r="CS103" i="6"/>
  <c r="CJ296" i="7" s="1"/>
  <c r="CL103" i="6"/>
  <c r="CD296" i="7" s="1"/>
  <c r="CE103" i="6"/>
  <c r="BX103" i="6"/>
  <c r="BR296" i="7" s="1"/>
  <c r="BQ103" i="6"/>
  <c r="BL296" i="7" s="1"/>
  <c r="BJ103" i="6"/>
  <c r="BF296" i="7" s="1"/>
  <c r="BC103" i="6"/>
  <c r="AV103" i="6"/>
  <c r="AT296" i="7" s="1"/>
  <c r="AR103" i="6"/>
  <c r="AP296" i="7" s="1"/>
  <c r="AO103" i="6"/>
  <c r="AN296" i="7" s="1"/>
  <c r="AH103" i="6"/>
  <c r="AH296" i="7" s="1"/>
  <c r="AA103" i="6"/>
  <c r="AB296" i="7" s="1"/>
  <c r="T103" i="6"/>
  <c r="V296" i="7" s="1"/>
  <c r="M103" i="6"/>
  <c r="F103" i="6"/>
  <c r="J296" i="7" s="1"/>
  <c r="DW102" i="6"/>
  <c r="DV102" i="6"/>
  <c r="DT102" i="6"/>
  <c r="DS102" i="6"/>
  <c r="DN102" i="6"/>
  <c r="DG102" i="6"/>
  <c r="CZ102" i="6"/>
  <c r="CP295" i="7" s="1"/>
  <c r="CS102" i="6"/>
  <c r="CJ295" i="7" s="1"/>
  <c r="CL102" i="6"/>
  <c r="CD295" i="7" s="1"/>
  <c r="CE102" i="6"/>
  <c r="BX102" i="6"/>
  <c r="BR295" i="7" s="1"/>
  <c r="BQ102" i="6"/>
  <c r="BL295" i="7" s="1"/>
  <c r="BJ102" i="6"/>
  <c r="BF295" i="7" s="1"/>
  <c r="BC102" i="6"/>
  <c r="AV102" i="6"/>
  <c r="AT295" i="7" s="1"/>
  <c r="AR102" i="6"/>
  <c r="AP295" i="7" s="1"/>
  <c r="AO102" i="6"/>
  <c r="AN295" i="7" s="1"/>
  <c r="AH102" i="6"/>
  <c r="AH295" i="7" s="1"/>
  <c r="AA102" i="6"/>
  <c r="AB295" i="7" s="1"/>
  <c r="T102" i="6"/>
  <c r="V295" i="7" s="1"/>
  <c r="M102" i="6"/>
  <c r="F102" i="6"/>
  <c r="J295" i="7" s="1"/>
  <c r="DW101" i="6"/>
  <c r="DV101" i="6"/>
  <c r="DT101" i="6"/>
  <c r="DS101" i="6"/>
  <c r="DN101" i="6"/>
  <c r="DG101" i="6"/>
  <c r="CV294" i="7" s="1"/>
  <c r="CZ101" i="6"/>
  <c r="CP294" i="7" s="1"/>
  <c r="CV101" i="6"/>
  <c r="CL294" i="7" s="1"/>
  <c r="CS101" i="6"/>
  <c r="CJ294" i="7" s="1"/>
  <c r="CL101" i="6"/>
  <c r="CD294" i="7" s="1"/>
  <c r="CE101" i="6"/>
  <c r="BX294" i="7" s="1"/>
  <c r="BX101" i="6"/>
  <c r="BR294" i="7" s="1"/>
  <c r="BQ101" i="6"/>
  <c r="BL294" i="7" s="1"/>
  <c r="BJ101" i="6"/>
  <c r="BC101" i="6"/>
  <c r="AV101" i="6"/>
  <c r="AT294" i="7" s="1"/>
  <c r="AO101" i="6"/>
  <c r="AN294" i="7" s="1"/>
  <c r="AH101" i="6"/>
  <c r="AH294" i="7" s="1"/>
  <c r="AA101" i="6"/>
  <c r="AB294" i="7" s="1"/>
  <c r="T101" i="6"/>
  <c r="V294" i="7" s="1"/>
  <c r="M101" i="6"/>
  <c r="P294" i="7" s="1"/>
  <c r="F101" i="6"/>
  <c r="J294" i="7" s="1"/>
  <c r="DW100" i="6"/>
  <c r="DV100" i="6"/>
  <c r="DT100" i="6"/>
  <c r="DS100" i="6"/>
  <c r="DN100" i="6"/>
  <c r="DG100" i="6"/>
  <c r="CZ100" i="6"/>
  <c r="CP293" i="7" s="1"/>
  <c r="CS100" i="6"/>
  <c r="CJ293" i="7" s="1"/>
  <c r="CL100" i="6"/>
  <c r="CD293" i="7" s="1"/>
  <c r="CE100" i="6"/>
  <c r="BX293" i="7" s="1"/>
  <c r="BX100" i="6"/>
  <c r="BR293" i="7" s="1"/>
  <c r="BQ100" i="6"/>
  <c r="BL293" i="7" s="1"/>
  <c r="BJ100" i="6"/>
  <c r="BF293" i="7" s="1"/>
  <c r="BC100" i="6"/>
  <c r="AV100" i="6"/>
  <c r="AT293" i="7" s="1"/>
  <c r="AO100" i="6"/>
  <c r="AH100" i="6"/>
  <c r="AH293" i="7" s="1"/>
  <c r="AA100" i="6"/>
  <c r="AB293" i="7" s="1"/>
  <c r="T100" i="6"/>
  <c r="V293" i="7" s="1"/>
  <c r="M100" i="6"/>
  <c r="P293" i="7" s="1"/>
  <c r="F100" i="6"/>
  <c r="J293" i="7" s="1"/>
  <c r="DW99" i="6"/>
  <c r="DV99" i="6"/>
  <c r="DT99" i="6"/>
  <c r="DS99" i="6"/>
  <c r="DN99" i="6"/>
  <c r="DQ99" i="6" s="1"/>
  <c r="DG99" i="6"/>
  <c r="CV292" i="7" s="1"/>
  <c r="CZ99" i="6"/>
  <c r="CP292" i="7" s="1"/>
  <c r="CS99" i="6"/>
  <c r="CL99" i="6"/>
  <c r="CD292" i="7" s="1"/>
  <c r="CE99" i="6"/>
  <c r="BX292" i="7" s="1"/>
  <c r="BX99" i="6"/>
  <c r="BR292" i="7" s="1"/>
  <c r="BQ99" i="6"/>
  <c r="BL292" i="7" s="1"/>
  <c r="BJ99" i="6"/>
  <c r="BF292" i="7" s="1"/>
  <c r="BC99" i="6"/>
  <c r="AZ292" i="7" s="1"/>
  <c r="AV99" i="6"/>
  <c r="AT292" i="7" s="1"/>
  <c r="AO99" i="6"/>
  <c r="AH99" i="6"/>
  <c r="AH292" i="7" s="1"/>
  <c r="AA99" i="6"/>
  <c r="AB292" i="7" s="1"/>
  <c r="T99" i="6"/>
  <c r="V292" i="7" s="1"/>
  <c r="M99" i="6"/>
  <c r="P292" i="7" s="1"/>
  <c r="F99" i="6"/>
  <c r="DW98" i="6"/>
  <c r="DV98" i="6"/>
  <c r="DT98" i="6"/>
  <c r="DS98" i="6"/>
  <c r="DN98" i="6"/>
  <c r="DG98" i="6"/>
  <c r="CV291" i="7" s="1"/>
  <c r="CZ98" i="6"/>
  <c r="CP291" i="7" s="1"/>
  <c r="CS98" i="6"/>
  <c r="CL98" i="6"/>
  <c r="CD291" i="7" s="1"/>
  <c r="CE98" i="6"/>
  <c r="BX291" i="7" s="1"/>
  <c r="BX98" i="6"/>
  <c r="BR291" i="7" s="1"/>
  <c r="BQ98" i="6"/>
  <c r="BL291" i="7" s="1"/>
  <c r="BJ98" i="6"/>
  <c r="BC98" i="6"/>
  <c r="AZ291" i="7" s="1"/>
  <c r="AV98" i="6"/>
  <c r="AT291" i="7" s="1"/>
  <c r="AR98" i="6"/>
  <c r="AO98" i="6"/>
  <c r="AN291" i="7" s="1"/>
  <c r="AH98" i="6"/>
  <c r="AH291" i="7" s="1"/>
  <c r="AA98" i="6"/>
  <c r="AB291" i="7" s="1"/>
  <c r="T98" i="6"/>
  <c r="V291" i="7" s="1"/>
  <c r="M98" i="6"/>
  <c r="F98" i="6"/>
  <c r="DW97" i="6"/>
  <c r="DV97" i="6"/>
  <c r="DT97" i="6"/>
  <c r="DS97" i="6"/>
  <c r="DN97" i="6"/>
  <c r="DG97" i="6"/>
  <c r="CV290" i="7" s="1"/>
  <c r="CZ97" i="6"/>
  <c r="CP290" i="7" s="1"/>
  <c r="CV97" i="6"/>
  <c r="CS97" i="6"/>
  <c r="CJ290" i="7" s="1"/>
  <c r="CL97" i="6"/>
  <c r="CD290" i="7" s="1"/>
  <c r="CE97" i="6"/>
  <c r="BX290" i="7" s="1"/>
  <c r="BX97" i="6"/>
  <c r="BR290" i="7" s="1"/>
  <c r="BQ97" i="6"/>
  <c r="BL290" i="7" s="1"/>
  <c r="BJ97" i="6"/>
  <c r="BC97" i="6"/>
  <c r="AV97" i="6"/>
  <c r="AT290" i="7" s="1"/>
  <c r="AO97" i="6"/>
  <c r="AN290" i="7" s="1"/>
  <c r="AH97" i="6"/>
  <c r="AH290" i="7" s="1"/>
  <c r="AA97" i="6"/>
  <c r="AB290" i="7" s="1"/>
  <c r="T97" i="6"/>
  <c r="V290" i="7" s="1"/>
  <c r="M97" i="6"/>
  <c r="P290" i="7" s="1"/>
  <c r="F97" i="6"/>
  <c r="DW96" i="6"/>
  <c r="DV96" i="6"/>
  <c r="DT96" i="6"/>
  <c r="DS96" i="6"/>
  <c r="DN96" i="6"/>
  <c r="DG96" i="6"/>
  <c r="CZ96" i="6"/>
  <c r="CP289" i="7" s="1"/>
  <c r="CS96" i="6"/>
  <c r="CJ289" i="7" s="1"/>
  <c r="CL96" i="6"/>
  <c r="CD289" i="7" s="1"/>
  <c r="CE96" i="6"/>
  <c r="BX289" i="7" s="1"/>
  <c r="BX96" i="6"/>
  <c r="BR289" i="7" s="1"/>
  <c r="BQ96" i="6"/>
  <c r="BL289" i="7" s="1"/>
  <c r="BJ96" i="6"/>
  <c r="BF289" i="7" s="1"/>
  <c r="BC96" i="6"/>
  <c r="AZ289" i="7" s="1"/>
  <c r="AV96" i="6"/>
  <c r="AT289" i="7" s="1"/>
  <c r="AO96" i="6"/>
  <c r="AH96" i="6"/>
  <c r="AH289" i="7" s="1"/>
  <c r="AA96" i="6"/>
  <c r="AB289" i="7" s="1"/>
  <c r="T96" i="6"/>
  <c r="V289" i="7" s="1"/>
  <c r="M96" i="6"/>
  <c r="P289" i="7" s="1"/>
  <c r="F96" i="6"/>
  <c r="J289" i="7" s="1"/>
  <c r="DW95" i="6"/>
  <c r="DV95" i="6"/>
  <c r="DT95" i="6"/>
  <c r="DS95" i="6"/>
  <c r="DN95" i="6"/>
  <c r="DQ95" i="6" s="1"/>
  <c r="DG95" i="6"/>
  <c r="CZ95" i="6"/>
  <c r="CP288" i="7" s="1"/>
  <c r="CS95" i="6"/>
  <c r="CL95" i="6"/>
  <c r="CD288" i="7" s="1"/>
  <c r="CE95" i="6"/>
  <c r="BX288" i="7" s="1"/>
  <c r="BX95" i="6"/>
  <c r="BR288" i="7" s="1"/>
  <c r="BQ95" i="6"/>
  <c r="BL288" i="7" s="1"/>
  <c r="BJ95" i="6"/>
  <c r="BF288" i="7" s="1"/>
  <c r="BC95" i="6"/>
  <c r="AV95" i="6"/>
  <c r="AT288" i="7" s="1"/>
  <c r="AO95" i="6"/>
  <c r="AN288" i="7" s="1"/>
  <c r="AH95" i="6"/>
  <c r="AH288" i="7" s="1"/>
  <c r="AA95" i="6"/>
  <c r="AB288" i="7" s="1"/>
  <c r="T95" i="6"/>
  <c r="V288" i="7" s="1"/>
  <c r="M95" i="6"/>
  <c r="F95" i="6"/>
  <c r="DW94" i="6"/>
  <c r="DV94" i="6"/>
  <c r="DT94" i="6"/>
  <c r="DS94" i="6"/>
  <c r="DN94" i="6"/>
  <c r="DQ94" i="6" s="1"/>
  <c r="DG94" i="6"/>
  <c r="CZ94" i="6"/>
  <c r="CP287" i="7" s="1"/>
  <c r="CS94" i="6"/>
  <c r="CJ287" i="7" s="1"/>
  <c r="CL94" i="6"/>
  <c r="CD287" i="7" s="1"/>
  <c r="CE94" i="6"/>
  <c r="BX287" i="7" s="1"/>
  <c r="BX94" i="6"/>
  <c r="BR287" i="7" s="1"/>
  <c r="BQ94" i="6"/>
  <c r="BL287" i="7" s="1"/>
  <c r="BJ94" i="6"/>
  <c r="BC94" i="6"/>
  <c r="AV94" i="6"/>
  <c r="AT287" i="7" s="1"/>
  <c r="AO94" i="6"/>
  <c r="AN287" i="7" s="1"/>
  <c r="AH94" i="6"/>
  <c r="AH287" i="7" s="1"/>
  <c r="AA94" i="6"/>
  <c r="AB287" i="7" s="1"/>
  <c r="T94" i="6"/>
  <c r="V287" i="7" s="1"/>
  <c r="M94" i="6"/>
  <c r="F94" i="6"/>
  <c r="DW93" i="6"/>
  <c r="DV93" i="6"/>
  <c r="DT93" i="6"/>
  <c r="DS93" i="6"/>
  <c r="DN93" i="6"/>
  <c r="DG93" i="6"/>
  <c r="CV286" i="7" s="1"/>
  <c r="CZ93" i="6"/>
  <c r="CP286" i="7" s="1"/>
  <c r="CS93" i="6"/>
  <c r="CJ286" i="7" s="1"/>
  <c r="CL93" i="6"/>
  <c r="CD286" i="7" s="1"/>
  <c r="CE93" i="6"/>
  <c r="BX286" i="7" s="1"/>
  <c r="BX93" i="6"/>
  <c r="BR286" i="7" s="1"/>
  <c r="BQ93" i="6"/>
  <c r="BL286" i="7" s="1"/>
  <c r="BJ93" i="6"/>
  <c r="BC93" i="6"/>
  <c r="AZ286" i="7" s="1"/>
  <c r="AV93" i="6"/>
  <c r="AT286" i="7" s="1"/>
  <c r="AO93" i="6"/>
  <c r="AH93" i="6"/>
  <c r="AH286" i="7" s="1"/>
  <c r="AA93" i="6"/>
  <c r="AB286" i="7" s="1"/>
  <c r="T93" i="6"/>
  <c r="V286" i="7" s="1"/>
  <c r="M93" i="6"/>
  <c r="P286" i="7" s="1"/>
  <c r="F93" i="6"/>
  <c r="J286" i="7" s="1"/>
  <c r="DW92" i="6"/>
  <c r="DV92" i="6"/>
  <c r="DT92" i="6"/>
  <c r="DS92" i="6"/>
  <c r="DN92" i="6"/>
  <c r="DQ92" i="6" s="1"/>
  <c r="DG92" i="6"/>
  <c r="CV285" i="7" s="1"/>
  <c r="CZ92" i="6"/>
  <c r="CP285" i="7" s="1"/>
  <c r="CS92" i="6"/>
  <c r="CL92" i="6"/>
  <c r="CD285" i="7" s="1"/>
  <c r="CE92" i="6"/>
  <c r="BX285" i="7" s="1"/>
  <c r="BX92" i="6"/>
  <c r="BR285" i="7" s="1"/>
  <c r="BQ92" i="6"/>
  <c r="BL285" i="7" s="1"/>
  <c r="BJ92" i="6"/>
  <c r="BF285" i="7" s="1"/>
  <c r="BC92" i="6"/>
  <c r="AZ285" i="7" s="1"/>
  <c r="AV92" i="6"/>
  <c r="AT285" i="7" s="1"/>
  <c r="AO92" i="6"/>
  <c r="AH92" i="6"/>
  <c r="AH285" i="7" s="1"/>
  <c r="AA92" i="6"/>
  <c r="AB285" i="7" s="1"/>
  <c r="T92" i="6"/>
  <c r="V285" i="7" s="1"/>
  <c r="M92" i="6"/>
  <c r="P285" i="7" s="1"/>
  <c r="F92" i="6"/>
  <c r="A92" i="6"/>
  <c r="A285" i="7" s="1"/>
  <c r="DW91" i="6"/>
  <c r="DV91" i="6"/>
  <c r="DT91" i="6"/>
  <c r="DS91" i="6"/>
  <c r="DN91" i="6"/>
  <c r="DQ91" i="6" s="1"/>
  <c r="DG91" i="6"/>
  <c r="CV284" i="7" s="1"/>
  <c r="CZ91" i="6"/>
  <c r="CP284" i="7" s="1"/>
  <c r="CS91" i="6"/>
  <c r="CJ284" i="7" s="1"/>
  <c r="CL91" i="6"/>
  <c r="CD284" i="7" s="1"/>
  <c r="CE91" i="6"/>
  <c r="BX284" i="7" s="1"/>
  <c r="BX91" i="6"/>
  <c r="BR284" i="7" s="1"/>
  <c r="BT91" i="6"/>
  <c r="BQ91" i="6"/>
  <c r="BL284" i="7" s="1"/>
  <c r="BJ91" i="6"/>
  <c r="BC91" i="6"/>
  <c r="AZ284" i="7" s="1"/>
  <c r="AV91" i="6"/>
  <c r="AT284" i="7" s="1"/>
  <c r="AO91" i="6"/>
  <c r="AN284" i="7" s="1"/>
  <c r="AH91" i="6"/>
  <c r="AH284" i="7" s="1"/>
  <c r="AA91" i="6"/>
  <c r="AB284" i="7" s="1"/>
  <c r="T91" i="6"/>
  <c r="V284" i="7" s="1"/>
  <c r="P91" i="6"/>
  <c r="M91" i="6"/>
  <c r="P284" i="7" s="1"/>
  <c r="F91" i="6"/>
  <c r="J284" i="7" s="1"/>
  <c r="DW90" i="6"/>
  <c r="DV90" i="6"/>
  <c r="DT90" i="6"/>
  <c r="DS90" i="6"/>
  <c r="DQ90" i="6"/>
  <c r="DN90" i="6"/>
  <c r="DG90" i="6"/>
  <c r="CV283" i="7" s="1"/>
  <c r="CZ90" i="6"/>
  <c r="CP283" i="7" s="1"/>
  <c r="CS90" i="6"/>
  <c r="CL90" i="6"/>
  <c r="CD283" i="7" s="1"/>
  <c r="CE90" i="6"/>
  <c r="BX90" i="6"/>
  <c r="BR283" i="7" s="1"/>
  <c r="BQ90" i="6"/>
  <c r="BJ90" i="6"/>
  <c r="BC90" i="6"/>
  <c r="AV90" i="6"/>
  <c r="AT283" i="7" s="1"/>
  <c r="AO90" i="6"/>
  <c r="AH90" i="6"/>
  <c r="AH283" i="7" s="1"/>
  <c r="AA90" i="6"/>
  <c r="T90" i="6"/>
  <c r="V283" i="7" s="1"/>
  <c r="M90" i="6"/>
  <c r="I90" i="6"/>
  <c r="L283" i="7" s="1"/>
  <c r="F90" i="6"/>
  <c r="J283" i="7" s="1"/>
  <c r="DW89" i="6"/>
  <c r="DV89" i="6"/>
  <c r="DT89" i="6"/>
  <c r="DS89" i="6"/>
  <c r="DN89" i="6"/>
  <c r="DJ89" i="6"/>
  <c r="CX282" i="7" s="1"/>
  <c r="DG89" i="6"/>
  <c r="CV282" i="7" s="1"/>
  <c r="CZ89" i="6"/>
  <c r="CP282" i="7" s="1"/>
  <c r="CS89" i="6"/>
  <c r="CL89" i="6"/>
  <c r="CH89" i="6"/>
  <c r="CE89" i="6"/>
  <c r="BX282" i="7" s="1"/>
  <c r="BX89" i="6"/>
  <c r="BR282" i="7" s="1"/>
  <c r="BQ89" i="6"/>
  <c r="BJ89" i="6"/>
  <c r="BF282" i="7" s="1"/>
  <c r="BC89" i="6"/>
  <c r="AZ282" i="7" s="1"/>
  <c r="AV89" i="6"/>
  <c r="AT282" i="7" s="1"/>
  <c r="AO89" i="6"/>
  <c r="AH89" i="6"/>
  <c r="AA89" i="6"/>
  <c r="AB282" i="7" s="1"/>
  <c r="T89" i="6"/>
  <c r="V282" i="7" s="1"/>
  <c r="M89" i="6"/>
  <c r="F89" i="6"/>
  <c r="DW88" i="6"/>
  <c r="DV88" i="6"/>
  <c r="DT88" i="6"/>
  <c r="DS88" i="6"/>
  <c r="DN88" i="6"/>
  <c r="DG88" i="6"/>
  <c r="CZ88" i="6"/>
  <c r="CP281" i="7" s="1"/>
  <c r="CS88" i="6"/>
  <c r="CL88" i="6"/>
  <c r="CE88" i="6"/>
  <c r="BX281" i="7" s="1"/>
  <c r="BX88" i="6"/>
  <c r="BR281" i="7" s="1"/>
  <c r="BQ88" i="6"/>
  <c r="BJ88" i="6"/>
  <c r="BC88" i="6"/>
  <c r="AV88" i="6"/>
  <c r="AT281" i="7" s="1"/>
  <c r="AO88" i="6"/>
  <c r="AH88" i="6"/>
  <c r="AH281" i="7" s="1"/>
  <c r="AA88" i="6"/>
  <c r="AB281" i="7" s="1"/>
  <c r="T88" i="6"/>
  <c r="V281" i="7" s="1"/>
  <c r="M88" i="6"/>
  <c r="F88" i="6"/>
  <c r="J281" i="7" s="1"/>
  <c r="DW87" i="6"/>
  <c r="DV87" i="6"/>
  <c r="DT87" i="6"/>
  <c r="DS87" i="6"/>
  <c r="DN87" i="6"/>
  <c r="DQ87" i="6" s="1"/>
  <c r="DG87" i="6"/>
  <c r="CV280" i="7" s="1"/>
  <c r="CZ87" i="6"/>
  <c r="CP280" i="7" s="1"/>
  <c r="CS87" i="6"/>
  <c r="CL87" i="6"/>
  <c r="CE87" i="6"/>
  <c r="BX280" i="7" s="1"/>
  <c r="BX87" i="6"/>
  <c r="BR280" i="7" s="1"/>
  <c r="BQ87" i="6"/>
  <c r="BJ87" i="6"/>
  <c r="BF87" i="6"/>
  <c r="BB280" i="7" s="1"/>
  <c r="BC87" i="6"/>
  <c r="AZ280" i="7" s="1"/>
  <c r="AV87" i="6"/>
  <c r="AT280" i="7" s="1"/>
  <c r="AO87" i="6"/>
  <c r="AH87" i="6"/>
  <c r="AH280" i="7" s="1"/>
  <c r="AA87" i="6"/>
  <c r="T87" i="6"/>
  <c r="V280" i="7" s="1"/>
  <c r="M87" i="6"/>
  <c r="F87" i="6"/>
  <c r="DW86" i="6"/>
  <c r="DV86" i="6"/>
  <c r="DT86" i="6"/>
  <c r="DS86" i="6"/>
  <c r="DN86" i="6"/>
  <c r="DG86" i="6"/>
  <c r="CZ86" i="6"/>
  <c r="CS86" i="6"/>
  <c r="CL86" i="6"/>
  <c r="CO86" i="6" s="1"/>
  <c r="CE86" i="6"/>
  <c r="BX86" i="6"/>
  <c r="CA86" i="6" s="1"/>
  <c r="BQ86" i="6"/>
  <c r="BT86" i="6" s="1"/>
  <c r="BJ86" i="6"/>
  <c r="BC86" i="6"/>
  <c r="BF86" i="6" s="1"/>
  <c r="AV86" i="6"/>
  <c r="AO86" i="6"/>
  <c r="AH86" i="6"/>
  <c r="AA86" i="6"/>
  <c r="T86" i="6"/>
  <c r="W86" i="6" s="1"/>
  <c r="M86" i="6"/>
  <c r="P86" i="6" s="1"/>
  <c r="F86" i="6"/>
  <c r="I86" i="6" s="1"/>
  <c r="DW85" i="6"/>
  <c r="DV85" i="6"/>
  <c r="DT85" i="6"/>
  <c r="DS85" i="6"/>
  <c r="DN85" i="6"/>
  <c r="DG85" i="6"/>
  <c r="CZ85" i="6"/>
  <c r="CP278" i="7" s="1"/>
  <c r="CS85" i="6"/>
  <c r="CO85" i="6"/>
  <c r="CL85" i="6"/>
  <c r="CD278" i="7" s="1"/>
  <c r="CE85" i="6"/>
  <c r="BX278" i="7" s="1"/>
  <c r="BX85" i="6"/>
  <c r="BR278" i="7" s="1"/>
  <c r="BQ85" i="6"/>
  <c r="BJ85" i="6"/>
  <c r="BF278" i="7" s="1"/>
  <c r="BC85" i="6"/>
  <c r="AV85" i="6"/>
  <c r="AT278" i="7" s="1"/>
  <c r="AO85" i="6"/>
  <c r="AH85" i="6"/>
  <c r="AH278" i="7" s="1"/>
  <c r="AA85" i="6"/>
  <c r="AB278" i="7" s="1"/>
  <c r="T85" i="6"/>
  <c r="V278" i="7" s="1"/>
  <c r="M85" i="6"/>
  <c r="F85" i="6"/>
  <c r="J278" i="7" s="1"/>
  <c r="DW84" i="6"/>
  <c r="DV84" i="6"/>
  <c r="DT84" i="6"/>
  <c r="DS84" i="6"/>
  <c r="DU84" i="6" s="1"/>
  <c r="DN84" i="6"/>
  <c r="DG84" i="6"/>
  <c r="CZ84" i="6"/>
  <c r="CP277" i="7" s="1"/>
  <c r="CS84" i="6"/>
  <c r="CL84" i="6"/>
  <c r="CD277" i="7" s="1"/>
  <c r="CE84" i="6"/>
  <c r="BX277" i="7" s="1"/>
  <c r="BX84" i="6"/>
  <c r="BR277" i="7" s="1"/>
  <c r="BQ84" i="6"/>
  <c r="BJ84" i="6"/>
  <c r="BC84" i="6"/>
  <c r="AZ277" i="7" s="1"/>
  <c r="AV84" i="6"/>
  <c r="AT277" i="7" s="1"/>
  <c r="AO84" i="6"/>
  <c r="AH84" i="6"/>
  <c r="AH277" i="7" s="1"/>
  <c r="AA84" i="6"/>
  <c r="T84" i="6"/>
  <c r="V277" i="7" s="1"/>
  <c r="M84" i="6"/>
  <c r="F84" i="6"/>
  <c r="J277" i="7" s="1"/>
  <c r="DW83" i="6"/>
  <c r="DV83" i="6"/>
  <c r="DT83" i="6"/>
  <c r="DS83" i="6"/>
  <c r="DN83" i="6"/>
  <c r="DQ83" i="6" s="1"/>
  <c r="DG83" i="6"/>
  <c r="CV276" i="7" s="1"/>
  <c r="CZ83" i="6"/>
  <c r="CP276" i="7" s="1"/>
  <c r="CS83" i="6"/>
  <c r="CL83" i="6"/>
  <c r="CD276" i="7" s="1"/>
  <c r="CE83" i="6"/>
  <c r="BX276" i="7" s="1"/>
  <c r="BX83" i="6"/>
  <c r="BR276" i="7" s="1"/>
  <c r="BQ83" i="6"/>
  <c r="BJ83" i="6"/>
  <c r="BF276" i="7" s="1"/>
  <c r="BC83" i="6"/>
  <c r="AZ276" i="7" s="1"/>
  <c r="AV83" i="6"/>
  <c r="AT276" i="7" s="1"/>
  <c r="AO83" i="6"/>
  <c r="AH83" i="6"/>
  <c r="AA83" i="6"/>
  <c r="AB276" i="7" s="1"/>
  <c r="T83" i="6"/>
  <c r="V276" i="7" s="1"/>
  <c r="M83" i="6"/>
  <c r="F83" i="6"/>
  <c r="J276" i="7" s="1"/>
  <c r="DW82" i="6"/>
  <c r="DV82" i="6"/>
  <c r="DT82" i="6"/>
  <c r="DS82" i="6"/>
  <c r="DN82" i="6"/>
  <c r="DG82" i="6"/>
  <c r="CZ82" i="6"/>
  <c r="CP275" i="7" s="1"/>
  <c r="CS82" i="6"/>
  <c r="CL82" i="6"/>
  <c r="CD275" i="7" s="1"/>
  <c r="CE82" i="6"/>
  <c r="BX275" i="7" s="1"/>
  <c r="BX82" i="6"/>
  <c r="BR275" i="7" s="1"/>
  <c r="BQ82" i="6"/>
  <c r="BJ82" i="6"/>
  <c r="BC82" i="6"/>
  <c r="AZ275" i="7" s="1"/>
  <c r="AV82" i="6"/>
  <c r="AT275" i="7" s="1"/>
  <c r="AO82" i="6"/>
  <c r="AH82" i="6"/>
  <c r="AH275" i="7" s="1"/>
  <c r="AA82" i="6"/>
  <c r="AB275" i="7" s="1"/>
  <c r="T82" i="6"/>
  <c r="V275" i="7" s="1"/>
  <c r="M82" i="6"/>
  <c r="F82" i="6"/>
  <c r="DW81" i="6"/>
  <c r="DV81" i="6"/>
  <c r="DT81" i="6"/>
  <c r="DS81" i="6"/>
  <c r="DU81" i="6" s="1"/>
  <c r="DN81" i="6"/>
  <c r="DG81" i="6"/>
  <c r="CV274" i="7" s="1"/>
  <c r="CZ81" i="6"/>
  <c r="CP274" i="7" s="1"/>
  <c r="CS81" i="6"/>
  <c r="CL81" i="6"/>
  <c r="CD274" i="7" s="1"/>
  <c r="CE81" i="6"/>
  <c r="BX81" i="6"/>
  <c r="BR274" i="7" s="1"/>
  <c r="BQ81" i="6"/>
  <c r="BJ81" i="6"/>
  <c r="BF274" i="7" s="1"/>
  <c r="BC81" i="6"/>
  <c r="AV81" i="6"/>
  <c r="AT274" i="7" s="1"/>
  <c r="AO81" i="6"/>
  <c r="AH81" i="6"/>
  <c r="AH274" i="7" s="1"/>
  <c r="AA81" i="6"/>
  <c r="T81" i="6"/>
  <c r="V274" i="7" s="1"/>
  <c r="M81" i="6"/>
  <c r="F81" i="6"/>
  <c r="J274" i="7" s="1"/>
  <c r="DW80" i="6"/>
  <c r="DV80" i="6"/>
  <c r="DT80" i="6"/>
  <c r="DS80" i="6"/>
  <c r="DN80" i="6"/>
  <c r="DQ80" i="6" s="1"/>
  <c r="DG80" i="6"/>
  <c r="CZ80" i="6"/>
  <c r="CP273" i="7" s="1"/>
  <c r="CS80" i="6"/>
  <c r="CL80" i="6"/>
  <c r="CD273" i="7" s="1"/>
  <c r="CE80" i="6"/>
  <c r="BX80" i="6"/>
  <c r="BQ80" i="6"/>
  <c r="BJ80" i="6"/>
  <c r="BC80" i="6"/>
  <c r="AZ273" i="7" s="1"/>
  <c r="AV80" i="6"/>
  <c r="AT273" i="7" s="1"/>
  <c r="AO80" i="6"/>
  <c r="AH80" i="6"/>
  <c r="AH273" i="7" s="1"/>
  <c r="AA80" i="6"/>
  <c r="AB273" i="7" s="1"/>
  <c r="T80" i="6"/>
  <c r="M80" i="6"/>
  <c r="F80" i="6"/>
  <c r="I80" i="6" s="1"/>
  <c r="L273" i="7" s="1"/>
  <c r="DT79" i="6"/>
  <c r="DS79" i="6"/>
  <c r="DU79" i="6" s="1"/>
  <c r="DN79" i="6"/>
  <c r="DG79" i="6"/>
  <c r="CZ79" i="6"/>
  <c r="DC79" i="6" s="1"/>
  <c r="CV79" i="6"/>
  <c r="CL79" i="6"/>
  <c r="CE79" i="6"/>
  <c r="BX79" i="6"/>
  <c r="CA79" i="6" s="1"/>
  <c r="BQ79" i="6"/>
  <c r="BJ79" i="6"/>
  <c r="BM79" i="6" s="1"/>
  <c r="BC79" i="6"/>
  <c r="BF79" i="6" s="1"/>
  <c r="AV79" i="6"/>
  <c r="AO79" i="6"/>
  <c r="AH79" i="6"/>
  <c r="AA79" i="6"/>
  <c r="T79" i="6"/>
  <c r="W79" i="6" s="1"/>
  <c r="M79" i="6"/>
  <c r="F79" i="6"/>
  <c r="I79" i="6" s="1"/>
  <c r="DW78" i="6"/>
  <c r="DV78" i="6"/>
  <c r="DT78" i="6"/>
  <c r="DS78" i="6"/>
  <c r="DU78" i="6" s="1"/>
  <c r="DN78" i="6"/>
  <c r="DQ78" i="6" s="1"/>
  <c r="DG78" i="6"/>
  <c r="CV271" i="7" s="1"/>
  <c r="CZ78" i="6"/>
  <c r="CP271" i="7" s="1"/>
  <c r="CS78" i="6"/>
  <c r="CJ271" i="7" s="1"/>
  <c r="CL78" i="6"/>
  <c r="CD271" i="7" s="1"/>
  <c r="CE78" i="6"/>
  <c r="BX78" i="6"/>
  <c r="BQ78" i="6"/>
  <c r="BL271" i="7" s="1"/>
  <c r="BJ78" i="6"/>
  <c r="BF271" i="7" s="1"/>
  <c r="BC78" i="6"/>
  <c r="AZ271" i="7" s="1"/>
  <c r="AV78" i="6"/>
  <c r="AO78" i="6"/>
  <c r="AH78" i="6"/>
  <c r="AA78" i="6"/>
  <c r="T78" i="6"/>
  <c r="V271" i="7" s="1"/>
  <c r="M78" i="6"/>
  <c r="P271" i="7" s="1"/>
  <c r="F78" i="6"/>
  <c r="J271" i="7" s="1"/>
  <c r="DW77" i="6"/>
  <c r="DV77" i="6"/>
  <c r="DT77" i="6"/>
  <c r="DS77" i="6"/>
  <c r="DN77" i="6"/>
  <c r="DG77" i="6"/>
  <c r="CV270" i="7" s="1"/>
  <c r="CZ77" i="6"/>
  <c r="CS77" i="6"/>
  <c r="CL77" i="6"/>
  <c r="CD270" i="7" s="1"/>
  <c r="CE77" i="6"/>
  <c r="BX270" i="7" s="1"/>
  <c r="BX77" i="6"/>
  <c r="BR270" i="7" s="1"/>
  <c r="BQ77" i="6"/>
  <c r="BL270" i="7" s="1"/>
  <c r="BJ77" i="6"/>
  <c r="BF270" i="7" s="1"/>
  <c r="BC77" i="6"/>
  <c r="AV77" i="6"/>
  <c r="AT270" i="7" s="1"/>
  <c r="AO77" i="6"/>
  <c r="AN270" i="7" s="1"/>
  <c r="AH77" i="6"/>
  <c r="AH270" i="7" s="1"/>
  <c r="AA77" i="6"/>
  <c r="T77" i="6"/>
  <c r="M77" i="6"/>
  <c r="P270" i="7" s="1"/>
  <c r="F77" i="6"/>
  <c r="J270" i="7" s="1"/>
  <c r="DW76" i="6"/>
  <c r="DV76" i="6"/>
  <c r="DT76" i="6"/>
  <c r="DS76" i="6"/>
  <c r="DN76" i="6"/>
  <c r="DJ76" i="6"/>
  <c r="CX269" i="7" s="1"/>
  <c r="DG76" i="6"/>
  <c r="CV269" i="7" s="1"/>
  <c r="CZ76" i="6"/>
  <c r="CS76" i="6"/>
  <c r="CJ269" i="7" s="1"/>
  <c r="CL76" i="6"/>
  <c r="CE76" i="6"/>
  <c r="CH76" i="6" s="1"/>
  <c r="BX76" i="6"/>
  <c r="BR269" i="7" s="1"/>
  <c r="BQ76" i="6"/>
  <c r="BL269" i="7" s="1"/>
  <c r="BJ76" i="6"/>
  <c r="BF269" i="7" s="1"/>
  <c r="BC76" i="6"/>
  <c r="AV76" i="6"/>
  <c r="AT269" i="7" s="1"/>
  <c r="AO76" i="6"/>
  <c r="AH76" i="6"/>
  <c r="AA76" i="6"/>
  <c r="T76" i="6"/>
  <c r="V269" i="7" s="1"/>
  <c r="M76" i="6"/>
  <c r="P269" i="7" s="1"/>
  <c r="F76" i="6"/>
  <c r="J269" i="7" s="1"/>
  <c r="DW75" i="6"/>
  <c r="DV75" i="6"/>
  <c r="DT75" i="6"/>
  <c r="DS75" i="6"/>
  <c r="DN75" i="6"/>
  <c r="DG75" i="6"/>
  <c r="CZ75" i="6"/>
  <c r="CP268" i="7" s="1"/>
  <c r="CS75" i="6"/>
  <c r="CJ268" i="7" s="1"/>
  <c r="CL75" i="6"/>
  <c r="CE75" i="6"/>
  <c r="CH75" i="6" s="1"/>
  <c r="BX75" i="6"/>
  <c r="BR268" i="7" s="1"/>
  <c r="BQ75" i="6"/>
  <c r="BL268" i="7" s="1"/>
  <c r="BJ75" i="6"/>
  <c r="BF268" i="7" s="1"/>
  <c r="BC75" i="6"/>
  <c r="AV75" i="6"/>
  <c r="AO75" i="6"/>
  <c r="AH75" i="6"/>
  <c r="AD75" i="6"/>
  <c r="AA75" i="6"/>
  <c r="T75" i="6"/>
  <c r="M75" i="6"/>
  <c r="P268" i="7" s="1"/>
  <c r="F75" i="6"/>
  <c r="J268" i="7" s="1"/>
  <c r="DW74" i="6"/>
  <c r="DV74" i="6"/>
  <c r="DT74" i="6"/>
  <c r="DS74" i="6"/>
  <c r="DN74" i="6"/>
  <c r="DG74" i="6"/>
  <c r="CV267" i="7" s="1"/>
  <c r="CZ74" i="6"/>
  <c r="CP267" i="7" s="1"/>
  <c r="CS74" i="6"/>
  <c r="CJ267" i="7" s="1"/>
  <c r="CL74" i="6"/>
  <c r="CD267" i="7" s="1"/>
  <c r="CE74" i="6"/>
  <c r="BX74" i="6"/>
  <c r="BR267" i="7" s="1"/>
  <c r="BQ74" i="6"/>
  <c r="BL267" i="7" s="1"/>
  <c r="BJ74" i="6"/>
  <c r="BF267" i="7" s="1"/>
  <c r="BC74" i="6"/>
  <c r="AZ267" i="7" s="1"/>
  <c r="AV74" i="6"/>
  <c r="AO74" i="6"/>
  <c r="AH74" i="6"/>
  <c r="AH267" i="7" s="1"/>
  <c r="AA74" i="6"/>
  <c r="AB267" i="7" s="1"/>
  <c r="T74" i="6"/>
  <c r="V267" i="7" s="1"/>
  <c r="M74" i="6"/>
  <c r="P267" i="7" s="1"/>
  <c r="F74" i="6"/>
  <c r="J267" i="7" s="1"/>
  <c r="DW73" i="6"/>
  <c r="DV73" i="6"/>
  <c r="DT73" i="6"/>
  <c r="DS73" i="6"/>
  <c r="DN73" i="6"/>
  <c r="DQ73" i="6" s="1"/>
  <c r="DG73" i="6"/>
  <c r="CZ73" i="6"/>
  <c r="CS73" i="6"/>
  <c r="CL73" i="6"/>
  <c r="CD266" i="7" s="1"/>
  <c r="CE73" i="6"/>
  <c r="BX266" i="7" s="1"/>
  <c r="BX73" i="6"/>
  <c r="BQ73" i="6"/>
  <c r="BL266" i="7" s="1"/>
  <c r="BJ73" i="6"/>
  <c r="BF266" i="7" s="1"/>
  <c r="BC73" i="6"/>
  <c r="BF73" i="6" s="1"/>
  <c r="BB266" i="7" s="1"/>
  <c r="AV73" i="6"/>
  <c r="AO73" i="6"/>
  <c r="AN266" i="7" s="1"/>
  <c r="AH73" i="6"/>
  <c r="AH266" i="7" s="1"/>
  <c r="AA73" i="6"/>
  <c r="T73" i="6"/>
  <c r="V266" i="7" s="1"/>
  <c r="M73" i="6"/>
  <c r="P266" i="7" s="1"/>
  <c r="F73" i="6"/>
  <c r="J266" i="7" s="1"/>
  <c r="A73" i="6"/>
  <c r="A266" i="7" s="1"/>
  <c r="DW72" i="6"/>
  <c r="DV72" i="6"/>
  <c r="DT72" i="6"/>
  <c r="DS72" i="6"/>
  <c r="DN72" i="6"/>
  <c r="DQ72" i="6" s="1"/>
  <c r="DG72" i="6"/>
  <c r="DC72" i="6"/>
  <c r="CZ72" i="6"/>
  <c r="CP265" i="7" s="1"/>
  <c r="CS72" i="6"/>
  <c r="CL72" i="6"/>
  <c r="CD265" i="7" s="1"/>
  <c r="CE72" i="6"/>
  <c r="BX72" i="6"/>
  <c r="BQ72" i="6"/>
  <c r="BL265" i="7" s="1"/>
  <c r="BJ72" i="6"/>
  <c r="BF265" i="7" s="1"/>
  <c r="BF72" i="6"/>
  <c r="BB265" i="7" s="1"/>
  <c r="BC72" i="6"/>
  <c r="AY72" i="6"/>
  <c r="AV72" i="6"/>
  <c r="AT265" i="7" s="1"/>
  <c r="AO72" i="6"/>
  <c r="AN265" i="7" s="1"/>
  <c r="AH72" i="6"/>
  <c r="AH265" i="7" s="1"/>
  <c r="AA72" i="6"/>
  <c r="T72" i="6"/>
  <c r="V265" i="7" s="1"/>
  <c r="M72" i="6"/>
  <c r="P265" i="7" s="1"/>
  <c r="F72" i="6"/>
  <c r="J265" i="7" s="1"/>
  <c r="DW71" i="6"/>
  <c r="DV71" i="6"/>
  <c r="DT71" i="6"/>
  <c r="DS71" i="6"/>
  <c r="DN71" i="6"/>
  <c r="DQ71" i="6" s="1"/>
  <c r="DG71" i="6"/>
  <c r="CZ71" i="6"/>
  <c r="CS71" i="6"/>
  <c r="CJ264" i="7" s="1"/>
  <c r="CL71" i="6"/>
  <c r="CO71" i="6" s="1"/>
  <c r="CF264" i="7" s="1"/>
  <c r="CE71" i="6"/>
  <c r="BX71" i="6"/>
  <c r="BQ71" i="6"/>
  <c r="BJ71" i="6"/>
  <c r="BF264" i="7" s="1"/>
  <c r="BC71" i="6"/>
  <c r="AV71" i="6"/>
  <c r="AO71" i="6"/>
  <c r="AH71" i="6"/>
  <c r="AH264" i="7" s="1"/>
  <c r="AA71" i="6"/>
  <c r="T71" i="6"/>
  <c r="M71" i="6"/>
  <c r="P264" i="7" s="1"/>
  <c r="F71" i="6"/>
  <c r="J264" i="7" s="1"/>
  <c r="DW70" i="6"/>
  <c r="DV70" i="6"/>
  <c r="DT70" i="6"/>
  <c r="DS70" i="6"/>
  <c r="DN70" i="6"/>
  <c r="DG70" i="6"/>
  <c r="CZ70" i="6"/>
  <c r="CS70" i="6"/>
  <c r="CO70" i="6"/>
  <c r="CF263" i="7" s="1"/>
  <c r="CL70" i="6"/>
  <c r="CD263" i="7" s="1"/>
  <c r="CE70" i="6"/>
  <c r="BX70" i="6"/>
  <c r="BQ70" i="6"/>
  <c r="BL263" i="7" s="1"/>
  <c r="BJ70" i="6"/>
  <c r="BF263" i="7" s="1"/>
  <c r="BC70" i="6"/>
  <c r="AV70" i="6"/>
  <c r="AO70" i="6"/>
  <c r="AN263" i="7" s="1"/>
  <c r="AH70" i="6"/>
  <c r="AH263" i="7" s="1"/>
  <c r="AA70" i="6"/>
  <c r="T70" i="6"/>
  <c r="M70" i="6"/>
  <c r="F70" i="6"/>
  <c r="J263" i="7" s="1"/>
  <c r="DW69" i="6"/>
  <c r="DV69" i="6"/>
  <c r="DT69" i="6"/>
  <c r="DS69" i="6"/>
  <c r="DN69" i="6"/>
  <c r="DQ69" i="6" s="1"/>
  <c r="DG69" i="6"/>
  <c r="CZ69" i="6"/>
  <c r="CS69" i="6"/>
  <c r="CJ262" i="7" s="1"/>
  <c r="CL69" i="6"/>
  <c r="CD262" i="7" s="1"/>
  <c r="CE69" i="6"/>
  <c r="BX69" i="6"/>
  <c r="BQ69" i="6"/>
  <c r="BL262" i="7" s="1"/>
  <c r="BJ69" i="6"/>
  <c r="BF262" i="7" s="1"/>
  <c r="BC69" i="6"/>
  <c r="AV69" i="6"/>
  <c r="AO69" i="6"/>
  <c r="AR69" i="6" s="1"/>
  <c r="AP262" i="7" s="1"/>
  <c r="AH69" i="6"/>
  <c r="AH262" i="7" s="1"/>
  <c r="AA69" i="6"/>
  <c r="T69" i="6"/>
  <c r="M69" i="6"/>
  <c r="P262" i="7" s="1"/>
  <c r="F69" i="6"/>
  <c r="J262" i="7" s="1"/>
  <c r="DW68" i="6"/>
  <c r="DV68" i="6"/>
  <c r="DT68" i="6"/>
  <c r="DS68" i="6"/>
  <c r="DN68" i="6"/>
  <c r="DG68" i="6"/>
  <c r="CZ68" i="6"/>
  <c r="CS68" i="6"/>
  <c r="CL68" i="6"/>
  <c r="CD261" i="7" s="1"/>
  <c r="CE68" i="6"/>
  <c r="BX68" i="6"/>
  <c r="BQ68" i="6"/>
  <c r="BL261" i="7" s="1"/>
  <c r="BJ68" i="6"/>
  <c r="BF261" i="7" s="1"/>
  <c r="BC68" i="6"/>
  <c r="AV68" i="6"/>
  <c r="AO68" i="6"/>
  <c r="AN261" i="7" s="1"/>
  <c r="AH68" i="6"/>
  <c r="AH261" i="7" s="1"/>
  <c r="AA68" i="6"/>
  <c r="T68" i="6"/>
  <c r="M68" i="6"/>
  <c r="P261" i="7" s="1"/>
  <c r="F68" i="6"/>
  <c r="J261" i="7" s="1"/>
  <c r="DW67" i="6"/>
  <c r="DV67" i="6"/>
  <c r="DT67" i="6"/>
  <c r="DS67" i="6"/>
  <c r="DN67" i="6"/>
  <c r="DG67" i="6"/>
  <c r="CV260" i="7" s="1"/>
  <c r="CZ67" i="6"/>
  <c r="CS67" i="6"/>
  <c r="CJ260" i="7" s="1"/>
  <c r="CL67" i="6"/>
  <c r="CD260" i="7" s="1"/>
  <c r="CE67" i="6"/>
  <c r="CH67" i="6" s="1"/>
  <c r="BX67" i="6"/>
  <c r="BQ67" i="6"/>
  <c r="BL260" i="7" s="1"/>
  <c r="BM67" i="6"/>
  <c r="BH260" i="7" s="1"/>
  <c r="BJ67" i="6"/>
  <c r="BF260" i="7" s="1"/>
  <c r="BC67" i="6"/>
  <c r="AZ260" i="7" s="1"/>
  <c r="AV67" i="6"/>
  <c r="AO67" i="6"/>
  <c r="AN260" i="7" s="1"/>
  <c r="AH67" i="6"/>
  <c r="AH260" i="7" s="1"/>
  <c r="AA67" i="6"/>
  <c r="T67" i="6"/>
  <c r="M67" i="6"/>
  <c r="P260" i="7" s="1"/>
  <c r="F67" i="6"/>
  <c r="J260" i="7" s="1"/>
  <c r="DW66" i="6"/>
  <c r="DV66" i="6"/>
  <c r="DT66" i="6"/>
  <c r="DS66" i="6"/>
  <c r="DN66" i="6"/>
  <c r="DG66" i="6"/>
  <c r="CV259" i="7" s="1"/>
  <c r="CZ66" i="6"/>
  <c r="CS66" i="6"/>
  <c r="CJ259" i="7" s="1"/>
  <c r="CL66" i="6"/>
  <c r="CD259" i="7" s="1"/>
  <c r="CE66" i="6"/>
  <c r="BX66" i="6"/>
  <c r="BQ66" i="6"/>
  <c r="BJ66" i="6"/>
  <c r="BF259" i="7" s="1"/>
  <c r="BC66" i="6"/>
  <c r="AZ259" i="7" s="1"/>
  <c r="AV66" i="6"/>
  <c r="AO66" i="6"/>
  <c r="AN259" i="7" s="1"/>
  <c r="AH66" i="6"/>
  <c r="AH259" i="7" s="1"/>
  <c r="AA66" i="6"/>
  <c r="T66" i="6"/>
  <c r="P66" i="6"/>
  <c r="R259" i="7" s="1"/>
  <c r="M66" i="6"/>
  <c r="P259" i="7" s="1"/>
  <c r="I66" i="6"/>
  <c r="F66" i="6"/>
  <c r="J259" i="7" s="1"/>
  <c r="DW65" i="6"/>
  <c r="DV65" i="6"/>
  <c r="DT65" i="6"/>
  <c r="DS65" i="6"/>
  <c r="DN65" i="6"/>
  <c r="DG65" i="6"/>
  <c r="CZ65" i="6"/>
  <c r="CS65" i="6"/>
  <c r="CJ258" i="7" s="1"/>
  <c r="CL65" i="6"/>
  <c r="CD258" i="7" s="1"/>
  <c r="CE65" i="6"/>
  <c r="BX65" i="6"/>
  <c r="BT65" i="6"/>
  <c r="BN258" i="7" s="1"/>
  <c r="BQ65" i="6"/>
  <c r="BL258" i="7" s="1"/>
  <c r="BJ65" i="6"/>
  <c r="BF258" i="7" s="1"/>
  <c r="BC65" i="6"/>
  <c r="AZ258" i="7" s="1"/>
  <c r="AV65" i="6"/>
  <c r="AO65" i="6"/>
  <c r="AH65" i="6"/>
  <c r="AA65" i="6"/>
  <c r="T65" i="6"/>
  <c r="M65" i="6"/>
  <c r="P258" i="7" s="1"/>
  <c r="F65" i="6"/>
  <c r="DW64" i="6"/>
  <c r="DV64" i="6"/>
  <c r="DT64" i="6"/>
  <c r="DS64" i="6"/>
  <c r="DN64" i="6"/>
  <c r="DG64" i="6"/>
  <c r="CV257" i="7" s="1"/>
  <c r="CZ64" i="6"/>
  <c r="CS64" i="6"/>
  <c r="CL64" i="6"/>
  <c r="CE64" i="6"/>
  <c r="CH64" i="6" s="1"/>
  <c r="BX64" i="6"/>
  <c r="BQ64" i="6"/>
  <c r="BL257" i="7" s="1"/>
  <c r="BJ64" i="6"/>
  <c r="BC64" i="6"/>
  <c r="AV64" i="6"/>
  <c r="AO64" i="6"/>
  <c r="AN257" i="7" s="1"/>
  <c r="AH64" i="6"/>
  <c r="AH257" i="7" s="1"/>
  <c r="AA64" i="6"/>
  <c r="T64" i="6"/>
  <c r="M64" i="6"/>
  <c r="P257" i="7" s="1"/>
  <c r="F64" i="6"/>
  <c r="J257" i="7" s="1"/>
  <c r="DW63" i="6"/>
  <c r="DV63" i="6"/>
  <c r="DT63" i="6"/>
  <c r="DS63" i="6"/>
  <c r="DN63" i="6"/>
  <c r="DQ63" i="6" s="1"/>
  <c r="DG63" i="6"/>
  <c r="CZ63" i="6"/>
  <c r="CS63" i="6"/>
  <c r="CJ256" i="7" s="1"/>
  <c r="CL63" i="6"/>
  <c r="CD256" i="7" s="1"/>
  <c r="CE63" i="6"/>
  <c r="CH63" i="6" s="1"/>
  <c r="BX63" i="6"/>
  <c r="BQ63" i="6"/>
  <c r="BJ63" i="6"/>
  <c r="BF256" i="7" s="1"/>
  <c r="BC63" i="6"/>
  <c r="AZ256" i="7" s="1"/>
  <c r="AV63" i="6"/>
  <c r="AO63" i="6"/>
  <c r="AN256" i="7" s="1"/>
  <c r="AH63" i="6"/>
  <c r="AH256" i="7" s="1"/>
  <c r="AA63" i="6"/>
  <c r="AD63" i="6" s="1"/>
  <c r="T63" i="6"/>
  <c r="M63" i="6"/>
  <c r="P256" i="7" s="1"/>
  <c r="F63" i="6"/>
  <c r="J256" i="7" s="1"/>
  <c r="DW62" i="6"/>
  <c r="DV62" i="6"/>
  <c r="DT62" i="6"/>
  <c r="DS62" i="6"/>
  <c r="DN62" i="6"/>
  <c r="DQ62" i="6" s="1"/>
  <c r="DG62" i="6"/>
  <c r="CZ62" i="6"/>
  <c r="CS62" i="6"/>
  <c r="CJ255" i="7" s="1"/>
  <c r="CL62" i="6"/>
  <c r="CD255" i="7" s="1"/>
  <c r="CE62" i="6"/>
  <c r="BX62" i="6"/>
  <c r="BQ62" i="6"/>
  <c r="BJ62" i="6"/>
  <c r="BF255" i="7" s="1"/>
  <c r="BC62" i="6"/>
  <c r="AV62" i="6"/>
  <c r="AO62" i="6"/>
  <c r="AN255" i="7" s="1"/>
  <c r="AH62" i="6"/>
  <c r="AH255" i="7" s="1"/>
  <c r="AA62" i="6"/>
  <c r="T62" i="6"/>
  <c r="M62" i="6"/>
  <c r="F62" i="6"/>
  <c r="J255" i="7" s="1"/>
  <c r="DW61" i="6"/>
  <c r="DV61" i="6"/>
  <c r="DT61" i="6"/>
  <c r="DS61" i="6"/>
  <c r="DN61" i="6"/>
  <c r="DQ61" i="6" s="1"/>
  <c r="DG61" i="6"/>
  <c r="CV254" i="7" s="1"/>
  <c r="CZ61" i="6"/>
  <c r="CV61" i="6"/>
  <c r="CL254" i="7" s="1"/>
  <c r="CS61" i="6"/>
  <c r="CJ254" i="7" s="1"/>
  <c r="CL61" i="6"/>
  <c r="CE61" i="6"/>
  <c r="CH61" i="6" s="1"/>
  <c r="BX61" i="6"/>
  <c r="BQ61" i="6"/>
  <c r="BL254" i="7" s="1"/>
  <c r="BJ61" i="6"/>
  <c r="BF254" i="7" s="1"/>
  <c r="BC61" i="6"/>
  <c r="AZ254" i="7" s="1"/>
  <c r="AV61" i="6"/>
  <c r="AO61" i="6"/>
  <c r="AH61" i="6"/>
  <c r="AH254" i="7" s="1"/>
  <c r="AA61" i="6"/>
  <c r="T61" i="6"/>
  <c r="M61" i="6"/>
  <c r="P254" i="7" s="1"/>
  <c r="F61" i="6"/>
  <c r="DW60" i="6"/>
  <c r="DV60" i="6"/>
  <c r="DT60" i="6"/>
  <c r="DS60" i="6"/>
  <c r="DN60" i="6"/>
  <c r="DQ60" i="6" s="1"/>
  <c r="DG60" i="6"/>
  <c r="CV253" i="7" s="1"/>
  <c r="CZ60" i="6"/>
  <c r="CS60" i="6"/>
  <c r="CJ253" i="7" s="1"/>
  <c r="CL60" i="6"/>
  <c r="CD253" i="7" s="1"/>
  <c r="CE60" i="6"/>
  <c r="BX60" i="6"/>
  <c r="BQ60" i="6"/>
  <c r="BL253" i="7" s="1"/>
  <c r="BJ60" i="6"/>
  <c r="BF253" i="7" s="1"/>
  <c r="BC60" i="6"/>
  <c r="AZ253" i="7" s="1"/>
  <c r="AV60" i="6"/>
  <c r="AO60" i="6"/>
  <c r="AN253" i="7" s="1"/>
  <c r="AH60" i="6"/>
  <c r="AA60" i="6"/>
  <c r="AD60" i="6" s="1"/>
  <c r="T60" i="6"/>
  <c r="M60" i="6"/>
  <c r="P253" i="7" s="1"/>
  <c r="I60" i="6"/>
  <c r="DW59" i="6"/>
  <c r="DV59" i="6"/>
  <c r="DT59" i="6"/>
  <c r="DS59" i="6"/>
  <c r="DN59" i="6"/>
  <c r="DQ59" i="6" s="1"/>
  <c r="DG59" i="6"/>
  <c r="CZ59" i="6"/>
  <c r="CS59" i="6"/>
  <c r="CO59" i="6"/>
  <c r="CF252" i="7" s="1"/>
  <c r="CL59" i="6"/>
  <c r="CD252" i="7" s="1"/>
  <c r="CE59" i="6"/>
  <c r="BX59" i="6"/>
  <c r="BR252" i="7" s="1"/>
  <c r="BQ59" i="6"/>
  <c r="BL252" i="7" s="1"/>
  <c r="BJ59" i="6"/>
  <c r="BF252" i="7" s="1"/>
  <c r="BC59" i="6"/>
  <c r="AV59" i="6"/>
  <c r="AO59" i="6"/>
  <c r="AH59" i="6"/>
  <c r="AA59" i="6"/>
  <c r="T59" i="6"/>
  <c r="V252" i="7" s="1"/>
  <c r="M59" i="6"/>
  <c r="P252" i="7" s="1"/>
  <c r="F59" i="6"/>
  <c r="J252" i="7" s="1"/>
  <c r="DW58" i="6"/>
  <c r="DV58" i="6"/>
  <c r="DT58" i="6"/>
  <c r="DS58" i="6"/>
  <c r="DN58" i="6"/>
  <c r="DG58" i="6"/>
  <c r="CZ58" i="6"/>
  <c r="CS58" i="6"/>
  <c r="CJ251" i="7" s="1"/>
  <c r="CL58" i="6"/>
  <c r="CE58" i="6"/>
  <c r="CA58" i="6"/>
  <c r="BX58" i="6"/>
  <c r="BR251" i="7" s="1"/>
  <c r="BQ58" i="6"/>
  <c r="BL251" i="7" s="1"/>
  <c r="BJ58" i="6"/>
  <c r="BF251" i="7" s="1"/>
  <c r="BC58" i="6"/>
  <c r="AY58" i="6"/>
  <c r="AV58" i="6"/>
  <c r="AO58" i="6"/>
  <c r="AH58" i="6"/>
  <c r="AH251" i="7" s="1"/>
  <c r="AA58" i="6"/>
  <c r="T58" i="6"/>
  <c r="V251" i="7" s="1"/>
  <c r="P58" i="6"/>
  <c r="R251" i="7" s="1"/>
  <c r="M58" i="6"/>
  <c r="P251" i="7" s="1"/>
  <c r="I58" i="6"/>
  <c r="F58" i="6"/>
  <c r="J251" i="7" s="1"/>
  <c r="DW57" i="6"/>
  <c r="DV57" i="6"/>
  <c r="DT57" i="6"/>
  <c r="DS57" i="6"/>
  <c r="DQ57" i="6"/>
  <c r="DN57" i="6"/>
  <c r="DG57" i="6"/>
  <c r="CZ57" i="6"/>
  <c r="CP250" i="7" s="1"/>
  <c r="CS57" i="6"/>
  <c r="CL57" i="6"/>
  <c r="CD250" i="7" s="1"/>
  <c r="CE57" i="6"/>
  <c r="BX57" i="6"/>
  <c r="BR250" i="7" s="1"/>
  <c r="BQ57" i="6"/>
  <c r="BL250" i="7" s="1"/>
  <c r="BJ57" i="6"/>
  <c r="BM57" i="6" s="1"/>
  <c r="BH250" i="7" s="1"/>
  <c r="BC57" i="6"/>
  <c r="AV57" i="6"/>
  <c r="AO57" i="6"/>
  <c r="AN250" i="7" s="1"/>
  <c r="AH57" i="6"/>
  <c r="AA57" i="6"/>
  <c r="T57" i="6"/>
  <c r="V250" i="7" s="1"/>
  <c r="M57" i="6"/>
  <c r="P250" i="7" s="1"/>
  <c r="F57" i="6"/>
  <c r="J250" i="7" s="1"/>
  <c r="DW56" i="6"/>
  <c r="DV56" i="6"/>
  <c r="DT56" i="6"/>
  <c r="DS56" i="6"/>
  <c r="DN56" i="6"/>
  <c r="DQ56" i="6" s="1"/>
  <c r="DG56" i="6"/>
  <c r="CZ56" i="6"/>
  <c r="CP249" i="7" s="1"/>
  <c r="CS56" i="6"/>
  <c r="CJ249" i="7" s="1"/>
  <c r="CL56" i="6"/>
  <c r="CD249" i="7" s="1"/>
  <c r="CE56" i="6"/>
  <c r="BX56" i="6"/>
  <c r="BQ56" i="6"/>
  <c r="BL249" i="7" s="1"/>
  <c r="BJ56" i="6"/>
  <c r="BC56" i="6"/>
  <c r="AV56" i="6"/>
  <c r="AT249" i="7" s="1"/>
  <c r="AO56" i="6"/>
  <c r="AN249" i="7" s="1"/>
  <c r="AH56" i="6"/>
  <c r="AH249" i="7" s="1"/>
  <c r="AA56" i="6"/>
  <c r="T56" i="6"/>
  <c r="V249" i="7" s="1"/>
  <c r="M56" i="6"/>
  <c r="F56" i="6"/>
  <c r="J249" i="7" s="1"/>
  <c r="DW55" i="6"/>
  <c r="DV55" i="6"/>
  <c r="DT55" i="6"/>
  <c r="DS55" i="6"/>
  <c r="DN55" i="6"/>
  <c r="DQ55" i="6" s="1"/>
  <c r="DG55" i="6"/>
  <c r="CZ55" i="6"/>
  <c r="CP248" i="7" s="1"/>
  <c r="CS55" i="6"/>
  <c r="CJ248" i="7" s="1"/>
  <c r="CL55" i="6"/>
  <c r="CD248" i="7" s="1"/>
  <c r="CE55" i="6"/>
  <c r="BX55" i="6"/>
  <c r="BR248" i="7" s="1"/>
  <c r="BQ55" i="6"/>
  <c r="BJ55" i="6"/>
  <c r="BC55" i="6"/>
  <c r="AV55" i="6"/>
  <c r="AT248" i="7" s="1"/>
  <c r="AO55" i="6"/>
  <c r="AN248" i="7" s="1"/>
  <c r="AH55" i="6"/>
  <c r="AH248" i="7" s="1"/>
  <c r="AA55" i="6"/>
  <c r="T55" i="6"/>
  <c r="M55" i="6"/>
  <c r="P248" i="7" s="1"/>
  <c r="F55" i="6"/>
  <c r="DW54" i="6"/>
  <c r="DV54" i="6"/>
  <c r="DT54" i="6"/>
  <c r="DS54" i="6"/>
  <c r="DN54" i="6"/>
  <c r="DG54" i="6"/>
  <c r="CZ54" i="6"/>
  <c r="CP247" i="7" s="1"/>
  <c r="CS54" i="6"/>
  <c r="CL54" i="6"/>
  <c r="CD247" i="7" s="1"/>
  <c r="CE54" i="6"/>
  <c r="CA54" i="6"/>
  <c r="BX54" i="6"/>
  <c r="BR247" i="7" s="1"/>
  <c r="BQ54" i="6"/>
  <c r="BL247" i="7" s="1"/>
  <c r="BJ54" i="6"/>
  <c r="BC54" i="6"/>
  <c r="AV54" i="6"/>
  <c r="AO54" i="6"/>
  <c r="AN247" i="7" s="1"/>
  <c r="AH54" i="6"/>
  <c r="AA54" i="6"/>
  <c r="T54" i="6"/>
  <c r="V247" i="7" s="1"/>
  <c r="M54" i="6"/>
  <c r="P247" i="7" s="1"/>
  <c r="F54" i="6"/>
  <c r="J247" i="7" s="1"/>
  <c r="DW53" i="6"/>
  <c r="DV53" i="6"/>
  <c r="DT53" i="6"/>
  <c r="DS53" i="6"/>
  <c r="DN53" i="6"/>
  <c r="DQ53" i="6" s="1"/>
  <c r="DG53" i="6"/>
  <c r="CZ53" i="6"/>
  <c r="CP246" i="7" s="1"/>
  <c r="CS53" i="6"/>
  <c r="CO53" i="6"/>
  <c r="CF246" i="7" s="1"/>
  <c r="CL53" i="6"/>
  <c r="CD246" i="7" s="1"/>
  <c r="CE53" i="6"/>
  <c r="BX53" i="6"/>
  <c r="BR246" i="7" s="1"/>
  <c r="BQ53" i="6"/>
  <c r="BL246" i="7" s="1"/>
  <c r="BJ53" i="6"/>
  <c r="BM53" i="6" s="1"/>
  <c r="BC53" i="6"/>
  <c r="AV53" i="6"/>
  <c r="AO53" i="6"/>
  <c r="AN246" i="7" s="1"/>
  <c r="AH53" i="6"/>
  <c r="AA53" i="6"/>
  <c r="W53" i="6"/>
  <c r="T53" i="6"/>
  <c r="V246" i="7" s="1"/>
  <c r="M53" i="6"/>
  <c r="F53" i="6"/>
  <c r="J246" i="7" s="1"/>
  <c r="DW52" i="6"/>
  <c r="DV52" i="6"/>
  <c r="DT52" i="6"/>
  <c r="DS52" i="6"/>
  <c r="DN52" i="6"/>
  <c r="DG52" i="6"/>
  <c r="DJ52" i="6" s="1"/>
  <c r="CZ52" i="6"/>
  <c r="CP245" i="7" s="1"/>
  <c r="CS52" i="6"/>
  <c r="CJ245" i="7" s="1"/>
  <c r="CL52" i="6"/>
  <c r="CH52" i="6"/>
  <c r="BZ245" i="7" s="1"/>
  <c r="CE52" i="6"/>
  <c r="BX52" i="6"/>
  <c r="CA52" i="6" s="1"/>
  <c r="BQ52" i="6"/>
  <c r="BL245" i="7" s="1"/>
  <c r="BJ52" i="6"/>
  <c r="BF245" i="7" s="1"/>
  <c r="BC52" i="6"/>
  <c r="BF52" i="6" s="1"/>
  <c r="AV52" i="6"/>
  <c r="AT245" i="7" s="1"/>
  <c r="AO52" i="6"/>
  <c r="AN245" i="7" s="1"/>
  <c r="AH52" i="6"/>
  <c r="AA52" i="6"/>
  <c r="AD52" i="6" s="1"/>
  <c r="AD245" i="7" s="1"/>
  <c r="W52" i="6"/>
  <c r="X245" i="7" s="1"/>
  <c r="T52" i="6"/>
  <c r="V245" i="7" s="1"/>
  <c r="M52" i="6"/>
  <c r="P245" i="7" s="1"/>
  <c r="F52" i="6"/>
  <c r="J245" i="7" s="1"/>
  <c r="DW51" i="6"/>
  <c r="DV51" i="6"/>
  <c r="DT51" i="6"/>
  <c r="DS51" i="6"/>
  <c r="DU51" i="6" s="1"/>
  <c r="DN51" i="6"/>
  <c r="DG51" i="6"/>
  <c r="CV244" i="7" s="1"/>
  <c r="CZ51" i="6"/>
  <c r="CP244" i="7" s="1"/>
  <c r="CS51" i="6"/>
  <c r="CL51" i="6"/>
  <c r="CD244" i="7" s="1"/>
  <c r="CE51" i="6"/>
  <c r="BX244" i="7" s="1"/>
  <c r="BX51" i="6"/>
  <c r="BR244" i="7" s="1"/>
  <c r="BQ51" i="6"/>
  <c r="BL244" i="7" s="1"/>
  <c r="BJ51" i="6"/>
  <c r="BF244" i="7" s="1"/>
  <c r="BC51" i="6"/>
  <c r="AZ244" i="7" s="1"/>
  <c r="AV51" i="6"/>
  <c r="AT244" i="7" s="1"/>
  <c r="AO51" i="6"/>
  <c r="AH51" i="6"/>
  <c r="AH244" i="7" s="1"/>
  <c r="AD51" i="6"/>
  <c r="AD244" i="7" s="1"/>
  <c r="AA51" i="6"/>
  <c r="AB244" i="7" s="1"/>
  <c r="W51" i="6"/>
  <c r="X244" i="7" s="1"/>
  <c r="T51" i="6"/>
  <c r="V244" i="7" s="1"/>
  <c r="M51" i="6"/>
  <c r="P244" i="7" s="1"/>
  <c r="F51" i="6"/>
  <c r="J244" i="7" s="1"/>
  <c r="DW50" i="6"/>
  <c r="DV50" i="6"/>
  <c r="DT50" i="6"/>
  <c r="DS50" i="6"/>
  <c r="DN50" i="6"/>
  <c r="DG50" i="6"/>
  <c r="CV243" i="7" s="1"/>
  <c r="CZ50" i="6"/>
  <c r="CP243" i="7" s="1"/>
  <c r="CS50" i="6"/>
  <c r="CJ243" i="7" s="1"/>
  <c r="CL50" i="6"/>
  <c r="CD243" i="7" s="1"/>
  <c r="CE50" i="6"/>
  <c r="BX243" i="7" s="1"/>
  <c r="BX50" i="6"/>
  <c r="BR243" i="7" s="1"/>
  <c r="BQ50" i="6"/>
  <c r="BL243" i="7" s="1"/>
  <c r="BJ50" i="6"/>
  <c r="BF243" i="7" s="1"/>
  <c r="BC50" i="6"/>
  <c r="AZ243" i="7" s="1"/>
  <c r="AY50" i="6"/>
  <c r="AV243" i="7" s="1"/>
  <c r="AV50" i="6"/>
  <c r="AT243" i="7" s="1"/>
  <c r="AO50" i="6"/>
  <c r="AN243" i="7" s="1"/>
  <c r="AH50" i="6"/>
  <c r="AH243" i="7" s="1"/>
  <c r="AA50" i="6"/>
  <c r="AB243" i="7" s="1"/>
  <c r="T50" i="6"/>
  <c r="V243" i="7" s="1"/>
  <c r="M50" i="6"/>
  <c r="P243" i="7" s="1"/>
  <c r="F50" i="6"/>
  <c r="J243" i="7" s="1"/>
  <c r="DW49" i="6"/>
  <c r="DV49" i="6"/>
  <c r="DT49" i="6"/>
  <c r="DS49" i="6"/>
  <c r="DN49" i="6"/>
  <c r="DG49" i="6"/>
  <c r="CV242" i="7" s="1"/>
  <c r="CZ49" i="6"/>
  <c r="CP242" i="7" s="1"/>
  <c r="CS49" i="6"/>
  <c r="CL49" i="6"/>
  <c r="CD242" i="7" s="1"/>
  <c r="CE49" i="6"/>
  <c r="BX242" i="7" s="1"/>
  <c r="BX49" i="6"/>
  <c r="BR242" i="7" s="1"/>
  <c r="BQ49" i="6"/>
  <c r="BL242" i="7" s="1"/>
  <c r="BJ49" i="6"/>
  <c r="BF242" i="7" s="1"/>
  <c r="BC49" i="6"/>
  <c r="AZ242" i="7" s="1"/>
  <c r="AV49" i="6"/>
  <c r="AT242" i="7" s="1"/>
  <c r="AO49" i="6"/>
  <c r="AH49" i="6"/>
  <c r="AH242" i="7" s="1"/>
  <c r="AD49" i="6"/>
  <c r="AD242" i="7" s="1"/>
  <c r="AA49" i="6"/>
  <c r="AB242" i="7" s="1"/>
  <c r="W49" i="6"/>
  <c r="X242" i="7" s="1"/>
  <c r="T49" i="6"/>
  <c r="V242" i="7" s="1"/>
  <c r="M49" i="6"/>
  <c r="P242" i="7" s="1"/>
  <c r="F49" i="6"/>
  <c r="J242" i="7" s="1"/>
  <c r="DW48" i="6"/>
  <c r="DV48" i="6"/>
  <c r="DT48" i="6"/>
  <c r="DS48" i="6"/>
  <c r="DN48" i="6"/>
  <c r="DG48" i="6"/>
  <c r="CV241" i="7" s="1"/>
  <c r="CZ48" i="6"/>
  <c r="CP241" i="7" s="1"/>
  <c r="CS48" i="6"/>
  <c r="CJ241" i="7" s="1"/>
  <c r="CL48" i="6"/>
  <c r="CD241" i="7" s="1"/>
  <c r="CE48" i="6"/>
  <c r="BX241" i="7" s="1"/>
  <c r="BX48" i="6"/>
  <c r="BR241" i="7" s="1"/>
  <c r="BQ48" i="6"/>
  <c r="BL241" i="7" s="1"/>
  <c r="BJ48" i="6"/>
  <c r="BF241" i="7" s="1"/>
  <c r="BC48" i="6"/>
  <c r="AZ241" i="7" s="1"/>
  <c r="AY48" i="6"/>
  <c r="AV241" i="7" s="1"/>
  <c r="AV48" i="6"/>
  <c r="AT241" i="7" s="1"/>
  <c r="AO48" i="6"/>
  <c r="AN241" i="7" s="1"/>
  <c r="AH48" i="6"/>
  <c r="AH241" i="7" s="1"/>
  <c r="AA48" i="6"/>
  <c r="AB241" i="7" s="1"/>
  <c r="T48" i="6"/>
  <c r="V241" i="7" s="1"/>
  <c r="M48" i="6"/>
  <c r="P241" i="7" s="1"/>
  <c r="F48" i="6"/>
  <c r="J241" i="7" s="1"/>
  <c r="DW47" i="6"/>
  <c r="DV47" i="6"/>
  <c r="DT47" i="6"/>
  <c r="DS47" i="6"/>
  <c r="DN47" i="6"/>
  <c r="DG47" i="6"/>
  <c r="CV240" i="7" s="1"/>
  <c r="DC47" i="6"/>
  <c r="CR240" i="7" s="1"/>
  <c r="CS47" i="6"/>
  <c r="CJ240" i="7" s="1"/>
  <c r="CL47" i="6"/>
  <c r="CD240" i="7" s="1"/>
  <c r="CE47" i="6"/>
  <c r="BX240" i="7" s="1"/>
  <c r="BX47" i="6"/>
  <c r="BR240" i="7" s="1"/>
  <c r="BT47" i="6"/>
  <c r="BQ47" i="6"/>
  <c r="BL240" i="7" s="1"/>
  <c r="BM47" i="6"/>
  <c r="BH240" i="7" s="1"/>
  <c r="BJ47" i="6"/>
  <c r="BF240" i="7" s="1"/>
  <c r="BC47" i="6"/>
  <c r="AZ240" i="7" s="1"/>
  <c r="AV47" i="6"/>
  <c r="AT240" i="7" s="1"/>
  <c r="AR47" i="6"/>
  <c r="AP240" i="7" s="1"/>
  <c r="AO47" i="6"/>
  <c r="AK47" i="6"/>
  <c r="AJ240" i="7" s="1"/>
  <c r="AH47" i="6"/>
  <c r="AH240" i="7" s="1"/>
  <c r="AA47" i="6"/>
  <c r="AB240" i="7" s="1"/>
  <c r="T47" i="6"/>
  <c r="V240" i="7" s="1"/>
  <c r="M47" i="6"/>
  <c r="P240" i="7" s="1"/>
  <c r="F47" i="6"/>
  <c r="J240" i="7" s="1"/>
  <c r="DV46" i="6"/>
  <c r="DT46" i="6"/>
  <c r="DS46" i="6"/>
  <c r="DN46" i="6"/>
  <c r="DQ46" i="6" s="1"/>
  <c r="DG46" i="6"/>
  <c r="CV239" i="7" s="1"/>
  <c r="CZ46" i="6"/>
  <c r="CP239" i="7" s="1"/>
  <c r="CV46" i="6"/>
  <c r="CL239" i="7" s="1"/>
  <c r="CO46" i="6"/>
  <c r="CF239" i="7" s="1"/>
  <c r="CL46" i="6"/>
  <c r="CD239" i="7" s="1"/>
  <c r="CE46" i="6"/>
  <c r="BX239" i="7" s="1"/>
  <c r="BX46" i="6"/>
  <c r="BR239" i="7" s="1"/>
  <c r="BQ46" i="6"/>
  <c r="BL239" i="7" s="1"/>
  <c r="BJ46" i="6"/>
  <c r="BF239" i="7" s="1"/>
  <c r="BC46" i="6"/>
  <c r="AZ239" i="7" s="1"/>
  <c r="AV46" i="6"/>
  <c r="AT239" i="7" s="1"/>
  <c r="AO46" i="6"/>
  <c r="AN239" i="7" s="1"/>
  <c r="AH46" i="6"/>
  <c r="AH239" i="7" s="1"/>
  <c r="AA46" i="6"/>
  <c r="AB239" i="7" s="1"/>
  <c r="T46" i="6"/>
  <c r="V239" i="7" s="1"/>
  <c r="M46" i="6"/>
  <c r="P239" i="7" s="1"/>
  <c r="F46" i="6"/>
  <c r="J239" i="7" s="1"/>
  <c r="DW45" i="6"/>
  <c r="DV45" i="6"/>
  <c r="DT45" i="6"/>
  <c r="DS45" i="6"/>
  <c r="DN45" i="6"/>
  <c r="DQ45" i="6" s="1"/>
  <c r="DG45" i="6"/>
  <c r="CV238" i="7" s="1"/>
  <c r="CZ45" i="6"/>
  <c r="CS45" i="6"/>
  <c r="CJ238" i="7" s="1"/>
  <c r="CL45" i="6"/>
  <c r="CD238" i="7" s="1"/>
  <c r="CE45" i="6"/>
  <c r="BX238" i="7" s="1"/>
  <c r="BX45" i="6"/>
  <c r="BR238" i="7" s="1"/>
  <c r="BQ45" i="6"/>
  <c r="BL238" i="7" s="1"/>
  <c r="BM45" i="6"/>
  <c r="BH238" i="7" s="1"/>
  <c r="BJ45" i="6"/>
  <c r="BF238" i="7" s="1"/>
  <c r="BC45" i="6"/>
  <c r="AZ238" i="7" s="1"/>
  <c r="AV45" i="6"/>
  <c r="AO45" i="6"/>
  <c r="AN238" i="7" s="1"/>
  <c r="AH45" i="6"/>
  <c r="AH238" i="7" s="1"/>
  <c r="AA45" i="6"/>
  <c r="AB238" i="7" s="1"/>
  <c r="T45" i="6"/>
  <c r="V238" i="7" s="1"/>
  <c r="M45" i="6"/>
  <c r="P238" i="7" s="1"/>
  <c r="F45" i="6"/>
  <c r="J238" i="7" s="1"/>
  <c r="DW44" i="6"/>
  <c r="DV44" i="6"/>
  <c r="DT44" i="6"/>
  <c r="DS44" i="6"/>
  <c r="DN44" i="6"/>
  <c r="DQ44" i="6" s="1"/>
  <c r="DG44" i="6"/>
  <c r="CV237" i="7" s="1"/>
  <c r="CZ44" i="6"/>
  <c r="CS44" i="6"/>
  <c r="CJ237" i="7" s="1"/>
  <c r="CL44" i="6"/>
  <c r="CD237" i="7" s="1"/>
  <c r="CE44" i="6"/>
  <c r="BX237" i="7" s="1"/>
  <c r="CA44" i="6"/>
  <c r="BT237" i="7" s="1"/>
  <c r="BX44" i="6"/>
  <c r="BR237" i="7" s="1"/>
  <c r="BQ44" i="6"/>
  <c r="BL237" i="7" s="1"/>
  <c r="BJ44" i="6"/>
  <c r="BF237" i="7" s="1"/>
  <c r="BC44" i="6"/>
  <c r="AV44" i="6"/>
  <c r="AO44" i="6"/>
  <c r="AN237" i="7" s="1"/>
  <c r="AH44" i="6"/>
  <c r="AH237" i="7" s="1"/>
  <c r="AA44" i="6"/>
  <c r="AB237" i="7" s="1"/>
  <c r="T44" i="6"/>
  <c r="V237" i="7" s="1"/>
  <c r="M44" i="6"/>
  <c r="P237" i="7" s="1"/>
  <c r="F44" i="6"/>
  <c r="J237" i="7" s="1"/>
  <c r="DW43" i="6"/>
  <c r="DV43" i="6"/>
  <c r="DT43" i="6"/>
  <c r="DS43" i="6"/>
  <c r="DN43" i="6"/>
  <c r="DG43" i="6"/>
  <c r="CZ43" i="6"/>
  <c r="CS43" i="6"/>
  <c r="CJ236" i="7" s="1"/>
  <c r="CL43" i="6"/>
  <c r="CD236" i="7" s="1"/>
  <c r="CE43" i="6"/>
  <c r="BX236" i="7" s="1"/>
  <c r="BX43" i="6"/>
  <c r="BR236" i="7" s="1"/>
  <c r="BQ43" i="6"/>
  <c r="BL236" i="7" s="1"/>
  <c r="BJ43" i="6"/>
  <c r="BF236" i="7" s="1"/>
  <c r="BC43" i="6"/>
  <c r="AZ236" i="7" s="1"/>
  <c r="AV43" i="6"/>
  <c r="AO43" i="6"/>
  <c r="AN236" i="7" s="1"/>
  <c r="AH43" i="6"/>
  <c r="AA43" i="6"/>
  <c r="AB236" i="7" s="1"/>
  <c r="T43" i="6"/>
  <c r="V236" i="7" s="1"/>
  <c r="M43" i="6"/>
  <c r="P236" i="7" s="1"/>
  <c r="F43" i="6"/>
  <c r="J236" i="7" s="1"/>
  <c r="DW42" i="6"/>
  <c r="DV42" i="6"/>
  <c r="DT42" i="6"/>
  <c r="DS42" i="6"/>
  <c r="DN42" i="6"/>
  <c r="DG42" i="6"/>
  <c r="CV235" i="7" s="1"/>
  <c r="CZ42" i="6"/>
  <c r="CS42" i="6"/>
  <c r="CJ235" i="7" s="1"/>
  <c r="CL42" i="6"/>
  <c r="CD235" i="7" s="1"/>
  <c r="CE42" i="6"/>
  <c r="BX235" i="7" s="1"/>
  <c r="BX42" i="6"/>
  <c r="BR235" i="7" s="1"/>
  <c r="BQ42" i="6"/>
  <c r="BL235" i="7" s="1"/>
  <c r="BM42" i="6"/>
  <c r="BH235" i="7" s="1"/>
  <c r="BJ42" i="6"/>
  <c r="BF235" i="7" s="1"/>
  <c r="BC42" i="6"/>
  <c r="AV42" i="6"/>
  <c r="AO42" i="6"/>
  <c r="AN235" i="7" s="1"/>
  <c r="AH42" i="6"/>
  <c r="AH235" i="7" s="1"/>
  <c r="AA42" i="6"/>
  <c r="AB235" i="7" s="1"/>
  <c r="W42" i="6"/>
  <c r="X235" i="7" s="1"/>
  <c r="T42" i="6"/>
  <c r="V235" i="7" s="1"/>
  <c r="M42" i="6"/>
  <c r="P235" i="7" s="1"/>
  <c r="F42" i="6"/>
  <c r="J235" i="7" s="1"/>
  <c r="DW41" i="6"/>
  <c r="DV41" i="6"/>
  <c r="DT41" i="6"/>
  <c r="DS41" i="6"/>
  <c r="DN41" i="6"/>
  <c r="DG41" i="6"/>
  <c r="DC41" i="6"/>
  <c r="CR234" i="7" s="1"/>
  <c r="CZ41" i="6"/>
  <c r="CS41" i="6"/>
  <c r="CJ234" i="7" s="1"/>
  <c r="CL41" i="6"/>
  <c r="CD234" i="7" s="1"/>
  <c r="CE41" i="6"/>
  <c r="BX234" i="7" s="1"/>
  <c r="BX41" i="6"/>
  <c r="BQ41" i="6"/>
  <c r="BL234" i="7" s="1"/>
  <c r="BJ41" i="6"/>
  <c r="BC41" i="6"/>
  <c r="AZ234" i="7" s="1"/>
  <c r="AV41" i="6"/>
  <c r="AT234" i="7" s="1"/>
  <c r="AO41" i="6"/>
  <c r="AN234" i="7" s="1"/>
  <c r="AH41" i="6"/>
  <c r="AH234" i="7" s="1"/>
  <c r="AA41" i="6"/>
  <c r="AB234" i="7" s="1"/>
  <c r="T41" i="6"/>
  <c r="V234" i="7" s="1"/>
  <c r="M41" i="6"/>
  <c r="P234" i="7" s="1"/>
  <c r="F41" i="6"/>
  <c r="J234" i="7" s="1"/>
  <c r="DW40" i="6"/>
  <c r="DV40" i="6"/>
  <c r="DT40" i="6"/>
  <c r="DS40" i="6"/>
  <c r="DN40" i="6"/>
  <c r="DQ40" i="6" s="1"/>
  <c r="DG40" i="6"/>
  <c r="CV233" i="7" s="1"/>
  <c r="CZ40" i="6"/>
  <c r="CP233" i="7" s="1"/>
  <c r="CS40" i="6"/>
  <c r="CJ233" i="7" s="1"/>
  <c r="CL40" i="6"/>
  <c r="CD233" i="7" s="1"/>
  <c r="CE40" i="6"/>
  <c r="BX233" i="7" s="1"/>
  <c r="BX40" i="6"/>
  <c r="BR233" i="7" s="1"/>
  <c r="BQ40" i="6"/>
  <c r="BL233" i="7" s="1"/>
  <c r="BJ40" i="6"/>
  <c r="BF233" i="7" s="1"/>
  <c r="BC40" i="6"/>
  <c r="AZ233" i="7" s="1"/>
  <c r="AV40" i="6"/>
  <c r="AT233" i="7" s="1"/>
  <c r="AO40" i="6"/>
  <c r="AN233" i="7" s="1"/>
  <c r="AH40" i="6"/>
  <c r="AH233" i="7" s="1"/>
  <c r="AA40" i="6"/>
  <c r="AB233" i="7" s="1"/>
  <c r="T40" i="6"/>
  <c r="V233" i="7" s="1"/>
  <c r="M40" i="6"/>
  <c r="P233" i="7" s="1"/>
  <c r="F40" i="6"/>
  <c r="J233" i="7" s="1"/>
  <c r="DW39" i="6"/>
  <c r="DV39" i="6"/>
  <c r="DT39" i="6"/>
  <c r="DS39" i="6"/>
  <c r="DN39" i="6"/>
  <c r="DQ39" i="6" s="1"/>
  <c r="DG39" i="6"/>
  <c r="CV232" i="7" s="1"/>
  <c r="CZ39" i="6"/>
  <c r="CP232" i="7" s="1"/>
  <c r="CS39" i="6"/>
  <c r="CJ232" i="7" s="1"/>
  <c r="CL39" i="6"/>
  <c r="CD232" i="7" s="1"/>
  <c r="CE39" i="6"/>
  <c r="BX232" i="7" s="1"/>
  <c r="BX39" i="6"/>
  <c r="BR232" i="7" s="1"/>
  <c r="BQ39" i="6"/>
  <c r="BL232" i="7" s="1"/>
  <c r="BJ39" i="6"/>
  <c r="BF232" i="7" s="1"/>
  <c r="BC39" i="6"/>
  <c r="AZ232" i="7" s="1"/>
  <c r="AY39" i="6"/>
  <c r="AV232" i="7" s="1"/>
  <c r="AV39" i="6"/>
  <c r="AT232" i="7" s="1"/>
  <c r="AO39" i="6"/>
  <c r="AN232" i="7" s="1"/>
  <c r="AH39" i="6"/>
  <c r="AH232" i="7" s="1"/>
  <c r="AA39" i="6"/>
  <c r="AB232" i="7" s="1"/>
  <c r="T39" i="6"/>
  <c r="V232" i="7" s="1"/>
  <c r="M39" i="6"/>
  <c r="P232" i="7" s="1"/>
  <c r="F39" i="6"/>
  <c r="J232" i="7" s="1"/>
  <c r="DW38" i="6"/>
  <c r="DV38" i="6"/>
  <c r="DT38" i="6"/>
  <c r="DS38" i="6"/>
  <c r="DN38" i="6"/>
  <c r="DG38" i="6"/>
  <c r="CV231" i="7" s="1"/>
  <c r="CZ38" i="6"/>
  <c r="CS38" i="6"/>
  <c r="CJ231" i="7" s="1"/>
  <c r="CL38" i="6"/>
  <c r="CD231" i="7" s="1"/>
  <c r="CE38" i="6"/>
  <c r="BX231" i="7" s="1"/>
  <c r="BX38" i="6"/>
  <c r="BR231" i="7" s="1"/>
  <c r="BQ38" i="6"/>
  <c r="BL231" i="7" s="1"/>
  <c r="BJ38" i="6"/>
  <c r="BF231" i="7" s="1"/>
  <c r="BC38" i="6"/>
  <c r="AZ231" i="7" s="1"/>
  <c r="AV38" i="6"/>
  <c r="AT231" i="7" s="1"/>
  <c r="AO38" i="6"/>
  <c r="AN231" i="7" s="1"/>
  <c r="AH38" i="6"/>
  <c r="AH231" i="7" s="1"/>
  <c r="AA38" i="6"/>
  <c r="AB231" i="7" s="1"/>
  <c r="T38" i="6"/>
  <c r="V231" i="7" s="1"/>
  <c r="M38" i="6"/>
  <c r="P231" i="7" s="1"/>
  <c r="F38" i="6"/>
  <c r="J231" i="7" s="1"/>
  <c r="DW37" i="6"/>
  <c r="DV37" i="6"/>
  <c r="DZ37" i="6" s="1"/>
  <c r="DT37" i="6"/>
  <c r="DS37" i="6"/>
  <c r="DN37" i="6"/>
  <c r="DQ37" i="6" s="1"/>
  <c r="DG37" i="6"/>
  <c r="CV230" i="7" s="1"/>
  <c r="CZ37" i="6"/>
  <c r="CP230" i="7" s="1"/>
  <c r="CS37" i="6"/>
  <c r="CJ230" i="7" s="1"/>
  <c r="CL37" i="6"/>
  <c r="CD230" i="7" s="1"/>
  <c r="CE37" i="6"/>
  <c r="BX230" i="7" s="1"/>
  <c r="BX37" i="6"/>
  <c r="BR230" i="7" s="1"/>
  <c r="BQ37" i="6"/>
  <c r="BL230" i="7" s="1"/>
  <c r="BJ37" i="6"/>
  <c r="BF230" i="7" s="1"/>
  <c r="BC37" i="6"/>
  <c r="AZ230" i="7" s="1"/>
  <c r="AV37" i="6"/>
  <c r="AT230" i="7" s="1"/>
  <c r="AO37" i="6"/>
  <c r="AN230" i="7" s="1"/>
  <c r="AH37" i="6"/>
  <c r="AH230" i="7" s="1"/>
  <c r="AA37" i="6"/>
  <c r="AB230" i="7" s="1"/>
  <c r="T37" i="6"/>
  <c r="V230" i="7" s="1"/>
  <c r="M37" i="6"/>
  <c r="P230" i="7" s="1"/>
  <c r="F37" i="6"/>
  <c r="J230" i="7" s="1"/>
  <c r="A37" i="6"/>
  <c r="A230" i="7" s="1"/>
  <c r="DW36" i="6"/>
  <c r="DV36" i="6"/>
  <c r="DT36" i="6"/>
  <c r="DS36" i="6"/>
  <c r="DN36" i="6"/>
  <c r="DQ36" i="6" s="1"/>
  <c r="DG36" i="6"/>
  <c r="CV229" i="7" s="1"/>
  <c r="CZ36" i="6"/>
  <c r="CP229" i="7" s="1"/>
  <c r="CS36" i="6"/>
  <c r="CJ229" i="7" s="1"/>
  <c r="CL36" i="6"/>
  <c r="CD229" i="7" s="1"/>
  <c r="CE36" i="6"/>
  <c r="BX229" i="7" s="1"/>
  <c r="BX36" i="6"/>
  <c r="BR229" i="7" s="1"/>
  <c r="BQ36" i="6"/>
  <c r="BL229" i="7" s="1"/>
  <c r="BJ36" i="6"/>
  <c r="BF229" i="7" s="1"/>
  <c r="BC36" i="6"/>
  <c r="AZ229" i="7" s="1"/>
  <c r="AV36" i="6"/>
  <c r="AT229" i="7" s="1"/>
  <c r="AO36" i="6"/>
  <c r="AN229" i="7" s="1"/>
  <c r="AH36" i="6"/>
  <c r="AA36" i="6"/>
  <c r="AB229" i="7" s="1"/>
  <c r="T36" i="6"/>
  <c r="V229" i="7" s="1"/>
  <c r="M36" i="6"/>
  <c r="P229" i="7" s="1"/>
  <c r="F36" i="6"/>
  <c r="J229" i="7" s="1"/>
  <c r="DW35" i="6"/>
  <c r="DV35" i="6"/>
  <c r="DU35" i="6"/>
  <c r="DY35" i="6" s="1"/>
  <c r="DT35" i="6"/>
  <c r="DS35" i="6"/>
  <c r="DN35" i="6"/>
  <c r="DG35" i="6"/>
  <c r="CV228" i="7" s="1"/>
  <c r="CZ35" i="6"/>
  <c r="CP228" i="7" s="1"/>
  <c r="CS35" i="6"/>
  <c r="CJ228" i="7" s="1"/>
  <c r="CL35" i="6"/>
  <c r="CD228" i="7" s="1"/>
  <c r="CE35" i="6"/>
  <c r="BX228" i="7" s="1"/>
  <c r="BX35" i="6"/>
  <c r="BR228" i="7" s="1"/>
  <c r="BQ35" i="6"/>
  <c r="BL228" i="7" s="1"/>
  <c r="BJ35" i="6"/>
  <c r="BF228" i="7" s="1"/>
  <c r="BC35" i="6"/>
  <c r="AZ228" i="7" s="1"/>
  <c r="AV35" i="6"/>
  <c r="AT228" i="7" s="1"/>
  <c r="AO35" i="6"/>
  <c r="AN228" i="7" s="1"/>
  <c r="AH35" i="6"/>
  <c r="AH228" i="7" s="1"/>
  <c r="AA35" i="6"/>
  <c r="AB228" i="7" s="1"/>
  <c r="T35" i="6"/>
  <c r="V228" i="7" s="1"/>
  <c r="M35" i="6"/>
  <c r="P228" i="7" s="1"/>
  <c r="F35" i="6"/>
  <c r="J228" i="7" s="1"/>
  <c r="DW34" i="6"/>
  <c r="DV34" i="6"/>
  <c r="DT34" i="6"/>
  <c r="DS34" i="6"/>
  <c r="DN34" i="6"/>
  <c r="DG34" i="6"/>
  <c r="CV227" i="7" s="1"/>
  <c r="CZ34" i="6"/>
  <c r="CP227" i="7" s="1"/>
  <c r="CS34" i="6"/>
  <c r="CJ227" i="7" s="1"/>
  <c r="CO34" i="6"/>
  <c r="CF227" i="7" s="1"/>
  <c r="CL34" i="6"/>
  <c r="CD227" i="7" s="1"/>
  <c r="CE34" i="6"/>
  <c r="BX227" i="7" s="1"/>
  <c r="BX34" i="6"/>
  <c r="BR227" i="7" s="1"/>
  <c r="BQ34" i="6"/>
  <c r="BL227" i="7" s="1"/>
  <c r="BJ34" i="6"/>
  <c r="BF227" i="7" s="1"/>
  <c r="BC34" i="6"/>
  <c r="AZ227" i="7" s="1"/>
  <c r="AV34" i="6"/>
  <c r="AT227" i="7" s="1"/>
  <c r="AO34" i="6"/>
  <c r="AN227" i="7" s="1"/>
  <c r="AH34" i="6"/>
  <c r="AH227" i="7" s="1"/>
  <c r="AA34" i="6"/>
  <c r="AB227" i="7" s="1"/>
  <c r="T34" i="6"/>
  <c r="V227" i="7" s="1"/>
  <c r="M34" i="6"/>
  <c r="P227" i="7" s="1"/>
  <c r="F34" i="6"/>
  <c r="J227" i="7" s="1"/>
  <c r="DW33" i="6"/>
  <c r="DV33" i="6"/>
  <c r="DT33" i="6"/>
  <c r="DS33" i="6"/>
  <c r="DN33" i="6"/>
  <c r="DG33" i="6"/>
  <c r="CV226" i="7" s="1"/>
  <c r="CZ33" i="6"/>
  <c r="CP226" i="7" s="1"/>
  <c r="CV33" i="6"/>
  <c r="CL226" i="7" s="1"/>
  <c r="CS33" i="6"/>
  <c r="CJ226" i="7" s="1"/>
  <c r="CL33" i="6"/>
  <c r="CD226" i="7" s="1"/>
  <c r="CE33" i="6"/>
  <c r="BX226" i="7" s="1"/>
  <c r="BX33" i="6"/>
  <c r="BR226" i="7" s="1"/>
  <c r="BQ33" i="6"/>
  <c r="BL226" i="7" s="1"/>
  <c r="BJ33" i="6"/>
  <c r="BF226" i="7" s="1"/>
  <c r="BC33" i="6"/>
  <c r="AZ226" i="7" s="1"/>
  <c r="AV33" i="6"/>
  <c r="AT226" i="7" s="1"/>
  <c r="AO33" i="6"/>
  <c r="AN226" i="7" s="1"/>
  <c r="AH33" i="6"/>
  <c r="AH226" i="7" s="1"/>
  <c r="AA33" i="6"/>
  <c r="AB226" i="7" s="1"/>
  <c r="T33" i="6"/>
  <c r="V226" i="7" s="1"/>
  <c r="M33" i="6"/>
  <c r="P226" i="7" s="1"/>
  <c r="F33" i="6"/>
  <c r="J226" i="7" s="1"/>
  <c r="DW32" i="6"/>
  <c r="DV32" i="6"/>
  <c r="DT32" i="6"/>
  <c r="DS32" i="6"/>
  <c r="DN32" i="6"/>
  <c r="DQ32" i="6" s="1"/>
  <c r="DG32" i="6"/>
  <c r="CV225" i="7" s="1"/>
  <c r="CZ32" i="6"/>
  <c r="CP225" i="7" s="1"/>
  <c r="CS32" i="6"/>
  <c r="CJ225" i="7" s="1"/>
  <c r="CL32" i="6"/>
  <c r="CD225" i="7" s="1"/>
  <c r="CE32" i="6"/>
  <c r="BX225" i="7" s="1"/>
  <c r="BX32" i="6"/>
  <c r="BR225" i="7" s="1"/>
  <c r="BQ32" i="6"/>
  <c r="BL225" i="7" s="1"/>
  <c r="BJ32" i="6"/>
  <c r="BF225" i="7" s="1"/>
  <c r="BC32" i="6"/>
  <c r="AZ225" i="7" s="1"/>
  <c r="AV32" i="6"/>
  <c r="AT225" i="7" s="1"/>
  <c r="AO32" i="6"/>
  <c r="AN225" i="7" s="1"/>
  <c r="AH32" i="6"/>
  <c r="AH225" i="7" s="1"/>
  <c r="AA32" i="6"/>
  <c r="AB225" i="7" s="1"/>
  <c r="T32" i="6"/>
  <c r="V225" i="7" s="1"/>
  <c r="M32" i="6"/>
  <c r="P225" i="7" s="1"/>
  <c r="F32" i="6"/>
  <c r="DW31" i="6"/>
  <c r="DV31" i="6"/>
  <c r="DT31" i="6"/>
  <c r="DS31" i="6"/>
  <c r="DN31" i="6"/>
  <c r="DG31" i="6"/>
  <c r="CV224" i="7" s="1"/>
  <c r="CZ31" i="6"/>
  <c r="CP224" i="7" s="1"/>
  <c r="CS31" i="6"/>
  <c r="CJ224" i="7" s="1"/>
  <c r="CL31" i="6"/>
  <c r="CD224" i="7" s="1"/>
  <c r="CE31" i="6"/>
  <c r="BX224" i="7" s="1"/>
  <c r="BX31" i="6"/>
  <c r="BR224" i="7" s="1"/>
  <c r="BQ31" i="6"/>
  <c r="BL224" i="7" s="1"/>
  <c r="BJ31" i="6"/>
  <c r="BF224" i="7" s="1"/>
  <c r="BC31" i="6"/>
  <c r="AZ224" i="7" s="1"/>
  <c r="AV31" i="6"/>
  <c r="AT224" i="7" s="1"/>
  <c r="AO31" i="6"/>
  <c r="AN224" i="7" s="1"/>
  <c r="AH31" i="6"/>
  <c r="AH224" i="7" s="1"/>
  <c r="AA31" i="6"/>
  <c r="AB224" i="7" s="1"/>
  <c r="T31" i="6"/>
  <c r="V224" i="7" s="1"/>
  <c r="P31" i="6"/>
  <c r="R224" i="7" s="1"/>
  <c r="M31" i="6"/>
  <c r="P224" i="7" s="1"/>
  <c r="F31" i="6"/>
  <c r="J224" i="7" s="1"/>
  <c r="DW30" i="6"/>
  <c r="DV30" i="6"/>
  <c r="DT30" i="6"/>
  <c r="DS30" i="6"/>
  <c r="DN30" i="6"/>
  <c r="DG30" i="6"/>
  <c r="CV223" i="7" s="1"/>
  <c r="CZ30" i="6"/>
  <c r="CP223" i="7" s="1"/>
  <c r="CS30" i="6"/>
  <c r="CJ223" i="7" s="1"/>
  <c r="CL30" i="6"/>
  <c r="CE30" i="6"/>
  <c r="BX223" i="7" s="1"/>
  <c r="BX30" i="6"/>
  <c r="BR223" i="7" s="1"/>
  <c r="BQ30" i="6"/>
  <c r="BL223" i="7" s="1"/>
  <c r="BM30" i="6"/>
  <c r="BH223" i="7" s="1"/>
  <c r="BJ30" i="6"/>
  <c r="BF223" i="7" s="1"/>
  <c r="BC30" i="6"/>
  <c r="AZ223" i="7" s="1"/>
  <c r="AV30" i="6"/>
  <c r="AT223" i="7" s="1"/>
  <c r="AO30" i="6"/>
  <c r="AN223" i="7" s="1"/>
  <c r="AH30" i="6"/>
  <c r="AH223" i="7" s="1"/>
  <c r="AA30" i="6"/>
  <c r="AB223" i="7" s="1"/>
  <c r="T30" i="6"/>
  <c r="V223" i="7" s="1"/>
  <c r="P30" i="6"/>
  <c r="R223" i="7" s="1"/>
  <c r="M30" i="6"/>
  <c r="P223" i="7" s="1"/>
  <c r="F30" i="6"/>
  <c r="J223" i="7" s="1"/>
  <c r="DW29" i="6"/>
  <c r="DV29" i="6"/>
  <c r="DT29" i="6"/>
  <c r="DS29" i="6"/>
  <c r="DN29" i="6"/>
  <c r="DG29" i="6"/>
  <c r="CV222" i="7" s="1"/>
  <c r="CZ29" i="6"/>
  <c r="CP222" i="7" s="1"/>
  <c r="CS29" i="6"/>
  <c r="CJ222" i="7" s="1"/>
  <c r="CL29" i="6"/>
  <c r="CD222" i="7" s="1"/>
  <c r="CE29" i="6"/>
  <c r="BX222" i="7" s="1"/>
  <c r="BX29" i="6"/>
  <c r="BR222" i="7" s="1"/>
  <c r="BQ29" i="6"/>
  <c r="BL222" i="7" s="1"/>
  <c r="BJ29" i="6"/>
  <c r="BF222" i="7" s="1"/>
  <c r="BC29" i="6"/>
  <c r="AZ222" i="7" s="1"/>
  <c r="AV29" i="6"/>
  <c r="AT222" i="7" s="1"/>
  <c r="AO29" i="6"/>
  <c r="AN222" i="7" s="1"/>
  <c r="AH29" i="6"/>
  <c r="AH222" i="7" s="1"/>
  <c r="AA29" i="6"/>
  <c r="AB222" i="7" s="1"/>
  <c r="T29" i="6"/>
  <c r="V222" i="7" s="1"/>
  <c r="M29" i="6"/>
  <c r="P222" i="7" s="1"/>
  <c r="F29" i="6"/>
  <c r="J222" i="7" s="1"/>
  <c r="DW28" i="6"/>
  <c r="DV28" i="6"/>
  <c r="DT28" i="6"/>
  <c r="DS28" i="6"/>
  <c r="DN28" i="6"/>
  <c r="DG28" i="6"/>
  <c r="CV221" i="7" s="1"/>
  <c r="CZ28" i="6"/>
  <c r="CP221" i="7" s="1"/>
  <c r="CS28" i="6"/>
  <c r="CJ221" i="7" s="1"/>
  <c r="CL28" i="6"/>
  <c r="CD221" i="7" s="1"/>
  <c r="CE28" i="6"/>
  <c r="BX221" i="7" s="1"/>
  <c r="BX28" i="6"/>
  <c r="BR221" i="7" s="1"/>
  <c r="BQ28" i="6"/>
  <c r="BL221" i="7" s="1"/>
  <c r="BJ28" i="6"/>
  <c r="BF221" i="7" s="1"/>
  <c r="BC28" i="6"/>
  <c r="AZ221" i="7" s="1"/>
  <c r="AV28" i="6"/>
  <c r="AT221" i="7" s="1"/>
  <c r="AO28" i="6"/>
  <c r="AN221" i="7" s="1"/>
  <c r="AH28" i="6"/>
  <c r="AH221" i="7" s="1"/>
  <c r="AA28" i="6"/>
  <c r="AB221" i="7" s="1"/>
  <c r="T28" i="6"/>
  <c r="V221" i="7" s="1"/>
  <c r="M28" i="6"/>
  <c r="P221" i="7" s="1"/>
  <c r="F28" i="6"/>
  <c r="J221" i="7" s="1"/>
  <c r="DW27" i="6"/>
  <c r="DV27" i="6"/>
  <c r="DT27" i="6"/>
  <c r="DS27" i="6"/>
  <c r="DN27" i="6"/>
  <c r="DQ27" i="6" s="1"/>
  <c r="DG27" i="6"/>
  <c r="CV220" i="7" s="1"/>
  <c r="CZ27" i="6"/>
  <c r="CP220" i="7" s="1"/>
  <c r="CV27" i="6"/>
  <c r="CL220" i="7" s="1"/>
  <c r="CS27" i="6"/>
  <c r="CJ220" i="7" s="1"/>
  <c r="CL27" i="6"/>
  <c r="CD220" i="7" s="1"/>
  <c r="CE27" i="6"/>
  <c r="BX220" i="7" s="1"/>
  <c r="BX27" i="6"/>
  <c r="BR220" i="7" s="1"/>
  <c r="BQ27" i="6"/>
  <c r="BL220" i="7" s="1"/>
  <c r="BJ27" i="6"/>
  <c r="BF220" i="7" s="1"/>
  <c r="BC27" i="6"/>
  <c r="AZ220" i="7" s="1"/>
  <c r="AV27" i="6"/>
  <c r="AT220" i="7" s="1"/>
  <c r="AO27" i="6"/>
  <c r="AN220" i="7" s="1"/>
  <c r="AH27" i="6"/>
  <c r="AH220" i="7" s="1"/>
  <c r="AA27" i="6"/>
  <c r="AB220" i="7" s="1"/>
  <c r="T27" i="6"/>
  <c r="V220" i="7" s="1"/>
  <c r="M27" i="6"/>
  <c r="P220" i="7" s="1"/>
  <c r="I27" i="6"/>
  <c r="L220" i="7" s="1"/>
  <c r="F27" i="6"/>
  <c r="J220" i="7" s="1"/>
  <c r="DW26" i="6"/>
  <c r="DV26" i="6"/>
  <c r="DT26" i="6"/>
  <c r="DS26" i="6"/>
  <c r="DN26" i="6"/>
  <c r="DG26" i="6"/>
  <c r="CV219" i="7" s="1"/>
  <c r="CZ26" i="6"/>
  <c r="CP219" i="7" s="1"/>
  <c r="CS26" i="6"/>
  <c r="CJ219" i="7" s="1"/>
  <c r="CL26" i="6"/>
  <c r="CD219" i="7" s="1"/>
  <c r="CE26" i="6"/>
  <c r="BX219" i="7" s="1"/>
  <c r="BX26" i="6"/>
  <c r="BR219" i="7" s="1"/>
  <c r="BQ26" i="6"/>
  <c r="BL219" i="7" s="1"/>
  <c r="BJ26" i="6"/>
  <c r="BF219" i="7" s="1"/>
  <c r="BC26" i="6"/>
  <c r="AZ219" i="7" s="1"/>
  <c r="AV26" i="6"/>
  <c r="AT219" i="7" s="1"/>
  <c r="AO26" i="6"/>
  <c r="AN219" i="7" s="1"/>
  <c r="AH26" i="6"/>
  <c r="AH219" i="7" s="1"/>
  <c r="AA26" i="6"/>
  <c r="AB219" i="7" s="1"/>
  <c r="T26" i="6"/>
  <c r="V219" i="7" s="1"/>
  <c r="M26" i="6"/>
  <c r="P219" i="7" s="1"/>
  <c r="F26" i="6"/>
  <c r="J219" i="7" s="1"/>
  <c r="DW25" i="6"/>
  <c r="DV25" i="6"/>
  <c r="DT25" i="6"/>
  <c r="DS25" i="6"/>
  <c r="DN25" i="6"/>
  <c r="DG25" i="6"/>
  <c r="CV218" i="7" s="1"/>
  <c r="CZ25" i="6"/>
  <c r="CP218" i="7" s="1"/>
  <c r="CV25" i="6"/>
  <c r="CL218" i="7" s="1"/>
  <c r="CS25" i="6"/>
  <c r="CJ218" i="7" s="1"/>
  <c r="CL25" i="6"/>
  <c r="CD218" i="7" s="1"/>
  <c r="CE25" i="6"/>
  <c r="BX218" i="7" s="1"/>
  <c r="BX25" i="6"/>
  <c r="BR218" i="7" s="1"/>
  <c r="BQ25" i="6"/>
  <c r="BL218" i="7" s="1"/>
  <c r="BJ25" i="6"/>
  <c r="BF218" i="7" s="1"/>
  <c r="BC25" i="6"/>
  <c r="AZ218" i="7" s="1"/>
  <c r="AV25" i="6"/>
  <c r="AT218" i="7" s="1"/>
  <c r="AO25" i="6"/>
  <c r="AN218" i="7" s="1"/>
  <c r="AH25" i="6"/>
  <c r="AH218" i="7" s="1"/>
  <c r="AA25" i="6"/>
  <c r="AB218" i="7" s="1"/>
  <c r="T25" i="6"/>
  <c r="V218" i="7" s="1"/>
  <c r="M25" i="6"/>
  <c r="P218" i="7" s="1"/>
  <c r="F25" i="6"/>
  <c r="J218" i="7" s="1"/>
  <c r="DW24" i="6"/>
  <c r="DV24" i="6"/>
  <c r="DT24" i="6"/>
  <c r="DS24" i="6"/>
  <c r="DN24" i="6"/>
  <c r="DG24" i="6"/>
  <c r="CV217" i="7" s="1"/>
  <c r="CZ24" i="6"/>
  <c r="CP217" i="7" s="1"/>
  <c r="CS24" i="6"/>
  <c r="CJ217" i="7" s="1"/>
  <c r="CL24" i="6"/>
  <c r="CD217" i="7" s="1"/>
  <c r="CE24" i="6"/>
  <c r="BX217" i="7" s="1"/>
  <c r="BX24" i="6"/>
  <c r="BR217" i="7" s="1"/>
  <c r="BQ24" i="6"/>
  <c r="BL217" i="7" s="1"/>
  <c r="BJ24" i="6"/>
  <c r="BF217" i="7" s="1"/>
  <c r="BC24" i="6"/>
  <c r="AZ217" i="7" s="1"/>
  <c r="AV24" i="6"/>
  <c r="AT217" i="7" s="1"/>
  <c r="AO24" i="6"/>
  <c r="AN217" i="7" s="1"/>
  <c r="AH24" i="6"/>
  <c r="AH217" i="7" s="1"/>
  <c r="AA24" i="6"/>
  <c r="AB217" i="7" s="1"/>
  <c r="T24" i="6"/>
  <c r="V217" i="7" s="1"/>
  <c r="M24" i="6"/>
  <c r="P217" i="7" s="1"/>
  <c r="F24" i="6"/>
  <c r="J217" i="7" s="1"/>
  <c r="A24" i="6"/>
  <c r="A217" i="7" s="1"/>
  <c r="DW23" i="6"/>
  <c r="DV23" i="6"/>
  <c r="DT23" i="6"/>
  <c r="DS23" i="6"/>
  <c r="DN23" i="6"/>
  <c r="DG23" i="6"/>
  <c r="CV216" i="7" s="1"/>
  <c r="CZ23" i="6"/>
  <c r="CP216" i="7" s="1"/>
  <c r="CS23" i="6"/>
  <c r="CO23" i="6"/>
  <c r="CF216" i="7" s="1"/>
  <c r="CL23" i="6"/>
  <c r="CD216" i="7" s="1"/>
  <c r="CE23" i="6"/>
  <c r="BX216" i="7" s="1"/>
  <c r="BX23" i="6"/>
  <c r="BR216" i="7" s="1"/>
  <c r="BQ23" i="6"/>
  <c r="BL216" i="7" s="1"/>
  <c r="BJ23" i="6"/>
  <c r="BF216" i="7" s="1"/>
  <c r="BC23" i="6"/>
  <c r="AZ216" i="7" s="1"/>
  <c r="AV23" i="6"/>
  <c r="AT216" i="7" s="1"/>
  <c r="AO23" i="6"/>
  <c r="AN216" i="7" s="1"/>
  <c r="AH23" i="6"/>
  <c r="AH216" i="7" s="1"/>
  <c r="AA23" i="6"/>
  <c r="AB216" i="7" s="1"/>
  <c r="T23" i="6"/>
  <c r="V216" i="7" s="1"/>
  <c r="M23" i="6"/>
  <c r="P216" i="7" s="1"/>
  <c r="F23" i="6"/>
  <c r="J216" i="7" s="1"/>
  <c r="DW22" i="6"/>
  <c r="DV22" i="6"/>
  <c r="DT22" i="6"/>
  <c r="DS22" i="6"/>
  <c r="DN22" i="6"/>
  <c r="DG22" i="6"/>
  <c r="CV215" i="7" s="1"/>
  <c r="CZ22" i="6"/>
  <c r="CP215" i="7" s="1"/>
  <c r="CS22" i="6"/>
  <c r="CJ215" i="7" s="1"/>
  <c r="CL22" i="6"/>
  <c r="CD215" i="7" s="1"/>
  <c r="CE22" i="6"/>
  <c r="BX215" i="7" s="1"/>
  <c r="BX22" i="6"/>
  <c r="BR215" i="7" s="1"/>
  <c r="BQ22" i="6"/>
  <c r="BL215" i="7" s="1"/>
  <c r="BJ22" i="6"/>
  <c r="BF215" i="7" s="1"/>
  <c r="BC22" i="6"/>
  <c r="AZ215" i="7" s="1"/>
  <c r="AV22" i="6"/>
  <c r="AT215" i="7" s="1"/>
  <c r="AO22" i="6"/>
  <c r="AN215" i="7" s="1"/>
  <c r="AH22" i="6"/>
  <c r="AH215" i="7" s="1"/>
  <c r="AA22" i="6"/>
  <c r="AB215" i="7" s="1"/>
  <c r="T22" i="6"/>
  <c r="V215" i="7" s="1"/>
  <c r="M22" i="6"/>
  <c r="P215" i="7" s="1"/>
  <c r="F22" i="6"/>
  <c r="J215" i="7" s="1"/>
  <c r="DW21" i="6"/>
  <c r="DV21" i="6"/>
  <c r="DT21" i="6"/>
  <c r="DS21" i="6"/>
  <c r="DN21" i="6"/>
  <c r="DG21" i="6"/>
  <c r="CV214" i="7" s="1"/>
  <c r="CZ21" i="6"/>
  <c r="CP214" i="7" s="1"/>
  <c r="CS21" i="6"/>
  <c r="CJ214" i="7" s="1"/>
  <c r="CL21" i="6"/>
  <c r="CD214" i="7" s="1"/>
  <c r="CE21" i="6"/>
  <c r="BX214" i="7" s="1"/>
  <c r="BX21" i="6"/>
  <c r="BR214" i="7" s="1"/>
  <c r="BQ21" i="6"/>
  <c r="BL214" i="7" s="1"/>
  <c r="BJ21" i="6"/>
  <c r="BF214" i="7" s="1"/>
  <c r="BC21" i="6"/>
  <c r="AZ214" i="7" s="1"/>
  <c r="AV21" i="6"/>
  <c r="AT214" i="7" s="1"/>
  <c r="AO21" i="6"/>
  <c r="AN214" i="7" s="1"/>
  <c r="AH21" i="6"/>
  <c r="AH214" i="7" s="1"/>
  <c r="AA21" i="6"/>
  <c r="AB214" i="7" s="1"/>
  <c r="T21" i="6"/>
  <c r="V214" i="7" s="1"/>
  <c r="M21" i="6"/>
  <c r="P214" i="7" s="1"/>
  <c r="F21" i="6"/>
  <c r="J214" i="7" s="1"/>
  <c r="DW20" i="6"/>
  <c r="DV20" i="6"/>
  <c r="DT20" i="6"/>
  <c r="DS20" i="6"/>
  <c r="DN20" i="6"/>
  <c r="DG20" i="6"/>
  <c r="CZ20" i="6"/>
  <c r="CP213" i="7" s="1"/>
  <c r="CS20" i="6"/>
  <c r="CJ213" i="7" s="1"/>
  <c r="CL20" i="6"/>
  <c r="CD213" i="7" s="1"/>
  <c r="CE20" i="6"/>
  <c r="BX213" i="7" s="1"/>
  <c r="BX20" i="6"/>
  <c r="BR213" i="7" s="1"/>
  <c r="BQ20" i="6"/>
  <c r="BL213" i="7" s="1"/>
  <c r="BJ20" i="6"/>
  <c r="BF213" i="7" s="1"/>
  <c r="BC20" i="6"/>
  <c r="AZ213" i="7" s="1"/>
  <c r="AY20" i="6"/>
  <c r="AV213" i="7" s="1"/>
  <c r="AV20" i="6"/>
  <c r="AT213" i="7" s="1"/>
  <c r="AO20" i="6"/>
  <c r="AN213" i="7" s="1"/>
  <c r="AH20" i="6"/>
  <c r="AH213" i="7" s="1"/>
  <c r="AA20" i="6"/>
  <c r="AB213" i="7" s="1"/>
  <c r="T20" i="6"/>
  <c r="V213" i="7" s="1"/>
  <c r="M20" i="6"/>
  <c r="P213" i="7" s="1"/>
  <c r="F20" i="6"/>
  <c r="J213" i="7" s="1"/>
  <c r="DW19" i="6"/>
  <c r="DV19" i="6"/>
  <c r="DT19" i="6"/>
  <c r="DS19" i="6"/>
  <c r="DN19" i="6"/>
  <c r="DG19" i="6"/>
  <c r="CV212" i="7" s="1"/>
  <c r="CZ19" i="6"/>
  <c r="CP212" i="7" s="1"/>
  <c r="CS19" i="6"/>
  <c r="CJ212" i="7" s="1"/>
  <c r="CL19" i="6"/>
  <c r="CD212" i="7" s="1"/>
  <c r="CH19" i="6"/>
  <c r="BZ212" i="7" s="1"/>
  <c r="CE19" i="6"/>
  <c r="BX212" i="7" s="1"/>
  <c r="BX19" i="6"/>
  <c r="BR212" i="7" s="1"/>
  <c r="BQ19" i="6"/>
  <c r="BL212" i="7" s="1"/>
  <c r="BJ19" i="6"/>
  <c r="BF212" i="7" s="1"/>
  <c r="BC19" i="6"/>
  <c r="AZ212" i="7" s="1"/>
  <c r="AV19" i="6"/>
  <c r="AT212" i="7" s="1"/>
  <c r="AO19" i="6"/>
  <c r="AN212" i="7" s="1"/>
  <c r="AH19" i="6"/>
  <c r="AH212" i="7" s="1"/>
  <c r="AA19" i="6"/>
  <c r="AB212" i="7" s="1"/>
  <c r="T19" i="6"/>
  <c r="M19" i="6"/>
  <c r="P212" i="7" s="1"/>
  <c r="F19" i="6"/>
  <c r="J212" i="7" s="1"/>
  <c r="DW18" i="6"/>
  <c r="DV18" i="6"/>
  <c r="DT18" i="6"/>
  <c r="DS18" i="6"/>
  <c r="DU18" i="6" s="1"/>
  <c r="DN18" i="6"/>
  <c r="DG18" i="6"/>
  <c r="CZ18" i="6"/>
  <c r="DC18" i="6" s="1"/>
  <c r="CS18" i="6"/>
  <c r="CL18" i="6"/>
  <c r="CE18" i="6"/>
  <c r="BX18" i="6"/>
  <c r="BQ18" i="6"/>
  <c r="BJ18" i="6"/>
  <c r="BC18" i="6"/>
  <c r="AV18" i="6"/>
  <c r="AY18" i="6" s="1"/>
  <c r="AO18" i="6"/>
  <c r="AH18" i="6"/>
  <c r="AA18" i="6"/>
  <c r="T18" i="6"/>
  <c r="W18" i="6" s="1"/>
  <c r="M18" i="6"/>
  <c r="F18" i="6"/>
  <c r="I18" i="6" s="1"/>
  <c r="DW17" i="6"/>
  <c r="DV17" i="6"/>
  <c r="DT17" i="6"/>
  <c r="DS17" i="6"/>
  <c r="DN17" i="6"/>
  <c r="DG17" i="6"/>
  <c r="CV208" i="7" s="1"/>
  <c r="CZ17" i="6"/>
  <c r="CP208" i="7" s="1"/>
  <c r="CS17" i="6"/>
  <c r="CJ208" i="7" s="1"/>
  <c r="CL17" i="6"/>
  <c r="CD208" i="7" s="1"/>
  <c r="CE17" i="6"/>
  <c r="BX208" i="7" s="1"/>
  <c r="BX17" i="6"/>
  <c r="BR208" i="7" s="1"/>
  <c r="BQ17" i="6"/>
  <c r="BL208" i="7" s="1"/>
  <c r="BJ17" i="6"/>
  <c r="BF208" i="7" s="1"/>
  <c r="BC17" i="6"/>
  <c r="AZ208" i="7" s="1"/>
  <c r="AV17" i="6"/>
  <c r="AT208" i="7" s="1"/>
  <c r="AO17" i="6"/>
  <c r="AN208" i="7" s="1"/>
  <c r="AH17" i="6"/>
  <c r="AH208" i="7" s="1"/>
  <c r="AA17" i="6"/>
  <c r="AB208" i="7" s="1"/>
  <c r="T17" i="6"/>
  <c r="V208" i="7" s="1"/>
  <c r="M17" i="6"/>
  <c r="P208" i="7" s="1"/>
  <c r="F17" i="6"/>
  <c r="J208" i="7" s="1"/>
  <c r="DW16" i="6"/>
  <c r="DV16" i="6"/>
  <c r="DT16" i="6"/>
  <c r="DS16" i="6"/>
  <c r="DN16" i="6"/>
  <c r="DG16" i="6"/>
  <c r="CV207" i="7" s="1"/>
  <c r="CZ16" i="6"/>
  <c r="CP207" i="7" s="1"/>
  <c r="CV16" i="6"/>
  <c r="CL207" i="7" s="1"/>
  <c r="CS16" i="6"/>
  <c r="CJ207" i="7" s="1"/>
  <c r="CL16" i="6"/>
  <c r="CD207" i="7" s="1"/>
  <c r="CE16" i="6"/>
  <c r="BX207" i="7" s="1"/>
  <c r="BX16" i="6"/>
  <c r="BR207" i="7" s="1"/>
  <c r="BQ16" i="6"/>
  <c r="BL207" i="7" s="1"/>
  <c r="BJ16" i="6"/>
  <c r="BF207" i="7" s="1"/>
  <c r="BC16" i="6"/>
  <c r="AZ207" i="7" s="1"/>
  <c r="AV16" i="6"/>
  <c r="AT207" i="7" s="1"/>
  <c r="AO16" i="6"/>
  <c r="AN207" i="7" s="1"/>
  <c r="AH16" i="6"/>
  <c r="AH207" i="7" s="1"/>
  <c r="AA16" i="6"/>
  <c r="AB207" i="7" s="1"/>
  <c r="W16" i="6"/>
  <c r="X207" i="7" s="1"/>
  <c r="T16" i="6"/>
  <c r="V207" i="7" s="1"/>
  <c r="M16" i="6"/>
  <c r="P207" i="7" s="1"/>
  <c r="F16" i="6"/>
  <c r="J207" i="7" s="1"/>
  <c r="DW15" i="6"/>
  <c r="DV15" i="6"/>
  <c r="DT15" i="6"/>
  <c r="DS15" i="6"/>
  <c r="DN15" i="6"/>
  <c r="DG15" i="6"/>
  <c r="CV206" i="7" s="1"/>
  <c r="CZ15" i="6"/>
  <c r="CP206" i="7" s="1"/>
  <c r="CS15" i="6"/>
  <c r="CJ206" i="7" s="1"/>
  <c r="CL15" i="6"/>
  <c r="CD206" i="7" s="1"/>
  <c r="CE15" i="6"/>
  <c r="BX206" i="7" s="1"/>
  <c r="BX15" i="6"/>
  <c r="BR206" i="7" s="1"/>
  <c r="BQ15" i="6"/>
  <c r="BL206" i="7" s="1"/>
  <c r="BJ15" i="6"/>
  <c r="BF206" i="7" s="1"/>
  <c r="BC15" i="6"/>
  <c r="AZ206" i="7" s="1"/>
  <c r="AV15" i="6"/>
  <c r="AT206" i="7" s="1"/>
  <c r="AO15" i="6"/>
  <c r="AN206" i="7" s="1"/>
  <c r="AH15" i="6"/>
  <c r="AH206" i="7" s="1"/>
  <c r="AA15" i="6"/>
  <c r="AB206" i="7" s="1"/>
  <c r="T15" i="6"/>
  <c r="V206" i="7" s="1"/>
  <c r="M15" i="6"/>
  <c r="P206" i="7" s="1"/>
  <c r="F15" i="6"/>
  <c r="J206" i="7" s="1"/>
  <c r="DW14" i="6"/>
  <c r="DV14" i="6"/>
  <c r="DT14" i="6"/>
  <c r="DS14" i="6"/>
  <c r="DU14" i="6" s="1"/>
  <c r="DN14" i="6"/>
  <c r="DG14" i="6"/>
  <c r="CV205" i="7" s="1"/>
  <c r="CZ14" i="6"/>
  <c r="CP205" i="7" s="1"/>
  <c r="CS14" i="6"/>
  <c r="CJ205" i="7" s="1"/>
  <c r="CL14" i="6"/>
  <c r="CD205" i="7" s="1"/>
  <c r="CE14" i="6"/>
  <c r="BX205" i="7" s="1"/>
  <c r="BX14" i="6"/>
  <c r="BR205" i="7" s="1"/>
  <c r="BQ14" i="6"/>
  <c r="BL205" i="7" s="1"/>
  <c r="BJ14" i="6"/>
  <c r="BF205" i="7" s="1"/>
  <c r="BF14" i="6"/>
  <c r="BB205" i="7" s="1"/>
  <c r="BC14" i="6"/>
  <c r="AZ205" i="7" s="1"/>
  <c r="AV14" i="6"/>
  <c r="AT205" i="7" s="1"/>
  <c r="AO14" i="6"/>
  <c r="AN205" i="7" s="1"/>
  <c r="AH14" i="6"/>
  <c r="AH205" i="7" s="1"/>
  <c r="AA14" i="6"/>
  <c r="AB205" i="7" s="1"/>
  <c r="T14" i="6"/>
  <c r="V205" i="7" s="1"/>
  <c r="M14" i="6"/>
  <c r="P205" i="7" s="1"/>
  <c r="F14" i="6"/>
  <c r="J205" i="7" s="1"/>
  <c r="DW13" i="6"/>
  <c r="DV13" i="6"/>
  <c r="DT13" i="6"/>
  <c r="DS13" i="6"/>
  <c r="DN13" i="6"/>
  <c r="DG13" i="6"/>
  <c r="CV204" i="7" s="1"/>
  <c r="CZ13" i="6"/>
  <c r="CP204" i="7" s="1"/>
  <c r="CS13" i="6"/>
  <c r="CJ204" i="7" s="1"/>
  <c r="CL13" i="6"/>
  <c r="CD204" i="7" s="1"/>
  <c r="CE13" i="6"/>
  <c r="BX204" i="7" s="1"/>
  <c r="BX13" i="6"/>
  <c r="BR204" i="7" s="1"/>
  <c r="BQ13" i="6"/>
  <c r="BL204" i="7" s="1"/>
  <c r="BJ13" i="6"/>
  <c r="BF204" i="7" s="1"/>
  <c r="BC13" i="6"/>
  <c r="AZ204" i="7" s="1"/>
  <c r="AV13" i="6"/>
  <c r="AT204" i="7" s="1"/>
  <c r="AO13" i="6"/>
  <c r="AN204" i="7" s="1"/>
  <c r="AH13" i="6"/>
  <c r="AH204" i="7" s="1"/>
  <c r="AD13" i="6"/>
  <c r="AD204" i="7" s="1"/>
  <c r="AA13" i="6"/>
  <c r="AB204" i="7" s="1"/>
  <c r="T13" i="6"/>
  <c r="V204" i="7" s="1"/>
  <c r="M13" i="6"/>
  <c r="P204" i="7" s="1"/>
  <c r="F13" i="6"/>
  <c r="J204" i="7" s="1"/>
  <c r="DW12" i="6"/>
  <c r="DV12" i="6"/>
  <c r="DT12" i="6"/>
  <c r="DS12" i="6"/>
  <c r="DN12" i="6"/>
  <c r="DG12" i="6"/>
  <c r="CV203" i="7" s="1"/>
  <c r="CZ12" i="6"/>
  <c r="CP203" i="7" s="1"/>
  <c r="CS12" i="6"/>
  <c r="CJ203" i="7" s="1"/>
  <c r="CL12" i="6"/>
  <c r="CD203" i="7" s="1"/>
  <c r="CE12" i="6"/>
  <c r="BX203" i="7" s="1"/>
  <c r="BX12" i="6"/>
  <c r="BR203" i="7" s="1"/>
  <c r="BQ12" i="6"/>
  <c r="BL203" i="7" s="1"/>
  <c r="BJ12" i="6"/>
  <c r="BF203" i="7" s="1"/>
  <c r="BC12" i="6"/>
  <c r="AZ203" i="7" s="1"/>
  <c r="AV12" i="6"/>
  <c r="AT203" i="7" s="1"/>
  <c r="AO12" i="6"/>
  <c r="AN203" i="7" s="1"/>
  <c r="AH12" i="6"/>
  <c r="AH203" i="7" s="1"/>
  <c r="AA12" i="6"/>
  <c r="AB203" i="7" s="1"/>
  <c r="T12" i="6"/>
  <c r="V203" i="7" s="1"/>
  <c r="M12" i="6"/>
  <c r="P203" i="7" s="1"/>
  <c r="F12" i="6"/>
  <c r="J203" i="7" s="1"/>
  <c r="DW11" i="6"/>
  <c r="DV11" i="6"/>
  <c r="DT11" i="6"/>
  <c r="DS11" i="6"/>
  <c r="DN11" i="6"/>
  <c r="DG11" i="6"/>
  <c r="CV202" i="7" s="1"/>
  <c r="CZ11" i="6"/>
  <c r="CP202" i="7" s="1"/>
  <c r="CS11" i="6"/>
  <c r="CJ202" i="7" s="1"/>
  <c r="CL11" i="6"/>
  <c r="CD202" i="7" s="1"/>
  <c r="CE11" i="6"/>
  <c r="BX202" i="7" s="1"/>
  <c r="CA11" i="6"/>
  <c r="BT202" i="7" s="1"/>
  <c r="BX11" i="6"/>
  <c r="BR202" i="7" s="1"/>
  <c r="BQ11" i="6"/>
  <c r="BL202" i="7" s="1"/>
  <c r="BJ11" i="6"/>
  <c r="BF202" i="7" s="1"/>
  <c r="BC11" i="6"/>
  <c r="AZ202" i="7" s="1"/>
  <c r="AV11" i="6"/>
  <c r="AT202" i="7" s="1"/>
  <c r="AO11" i="6"/>
  <c r="AN202" i="7" s="1"/>
  <c r="AH11" i="6"/>
  <c r="AH202" i="7" s="1"/>
  <c r="AA11" i="6"/>
  <c r="AB202" i="7" s="1"/>
  <c r="T11" i="6"/>
  <c r="V202" i="7" s="1"/>
  <c r="M11" i="6"/>
  <c r="P202" i="7" s="1"/>
  <c r="F11" i="6"/>
  <c r="J202" i="7" s="1"/>
  <c r="A11" i="6"/>
  <c r="A202" i="7" s="1"/>
  <c r="DW10" i="6"/>
  <c r="DV10" i="6"/>
  <c r="DT10" i="6"/>
  <c r="DS10" i="6"/>
  <c r="DU10" i="6" s="1"/>
  <c r="DN10" i="6"/>
  <c r="DG10" i="6"/>
  <c r="CV201" i="7" s="1"/>
  <c r="CZ10" i="6"/>
  <c r="CP201" i="7" s="1"/>
  <c r="CS10" i="6"/>
  <c r="CJ201" i="7" s="1"/>
  <c r="CL10" i="6"/>
  <c r="CD201" i="7" s="1"/>
  <c r="CE10" i="6"/>
  <c r="BX201" i="7" s="1"/>
  <c r="BX10" i="6"/>
  <c r="BR201" i="7" s="1"/>
  <c r="BQ10" i="6"/>
  <c r="BL201" i="7" s="1"/>
  <c r="BJ10" i="6"/>
  <c r="BF201" i="7" s="1"/>
  <c r="BC10" i="6"/>
  <c r="AZ201" i="7" s="1"/>
  <c r="AV10" i="6"/>
  <c r="AT201" i="7" s="1"/>
  <c r="AO10" i="6"/>
  <c r="AN201" i="7" s="1"/>
  <c r="AH10" i="6"/>
  <c r="AH201" i="7" s="1"/>
  <c r="AA10" i="6"/>
  <c r="AB201" i="7" s="1"/>
  <c r="T10" i="6"/>
  <c r="V201" i="7" s="1"/>
  <c r="M10" i="6"/>
  <c r="P201" i="7" s="1"/>
  <c r="F10" i="6"/>
  <c r="J201" i="7" s="1"/>
  <c r="DW9" i="6"/>
  <c r="DV9" i="6"/>
  <c r="DT9" i="6"/>
  <c r="DS9" i="6"/>
  <c r="DU9" i="6" s="1"/>
  <c r="DN9" i="6"/>
  <c r="DG9" i="6"/>
  <c r="CV200" i="7" s="1"/>
  <c r="CZ9" i="6"/>
  <c r="CP200" i="7" s="1"/>
  <c r="CS9" i="6"/>
  <c r="CJ200" i="7" s="1"/>
  <c r="CL9" i="6"/>
  <c r="CD200" i="7" s="1"/>
  <c r="CE9" i="6"/>
  <c r="BX200" i="7" s="1"/>
  <c r="BX9" i="6"/>
  <c r="BR200" i="7" s="1"/>
  <c r="BQ9" i="6"/>
  <c r="BL200" i="7" s="1"/>
  <c r="BJ9" i="6"/>
  <c r="BF200" i="7" s="1"/>
  <c r="BC9" i="6"/>
  <c r="AZ200" i="7" s="1"/>
  <c r="AV9" i="6"/>
  <c r="AT200" i="7" s="1"/>
  <c r="AO9" i="6"/>
  <c r="AN200" i="7" s="1"/>
  <c r="AH9" i="6"/>
  <c r="AH200" i="7" s="1"/>
  <c r="AA9" i="6"/>
  <c r="AB200" i="7" s="1"/>
  <c r="T9" i="6"/>
  <c r="V200" i="7" s="1"/>
  <c r="M9" i="6"/>
  <c r="P200" i="7" s="1"/>
  <c r="F9" i="6"/>
  <c r="J200" i="7" s="1"/>
  <c r="DW8" i="6"/>
  <c r="DV8" i="6"/>
  <c r="DT8" i="6"/>
  <c r="DS8" i="6"/>
  <c r="DU8" i="6" s="1"/>
  <c r="DN8" i="6"/>
  <c r="DG8" i="6"/>
  <c r="CV199" i="7" s="1"/>
  <c r="CZ8" i="6"/>
  <c r="CP199" i="7" s="1"/>
  <c r="CS8" i="6"/>
  <c r="CJ199" i="7" s="1"/>
  <c r="CL8" i="6"/>
  <c r="CD199" i="7" s="1"/>
  <c r="CE8" i="6"/>
  <c r="BX199" i="7" s="1"/>
  <c r="BX8" i="6"/>
  <c r="BR199" i="7" s="1"/>
  <c r="BQ8" i="6"/>
  <c r="BL199" i="7" s="1"/>
  <c r="BJ8" i="6"/>
  <c r="BF199" i="7" s="1"/>
  <c r="BC8" i="6"/>
  <c r="AZ199" i="7" s="1"/>
  <c r="AV8" i="6"/>
  <c r="AT199" i="7" s="1"/>
  <c r="AO8" i="6"/>
  <c r="AN199" i="7" s="1"/>
  <c r="AH8" i="6"/>
  <c r="AH199" i="7" s="1"/>
  <c r="AA8" i="6"/>
  <c r="AB199" i="7" s="1"/>
  <c r="T8" i="6"/>
  <c r="V199" i="7" s="1"/>
  <c r="M8" i="6"/>
  <c r="P199" i="7" s="1"/>
  <c r="F8" i="6"/>
  <c r="J199" i="7" s="1"/>
  <c r="DW7" i="6"/>
  <c r="DV7" i="6"/>
  <c r="DT7" i="6"/>
  <c r="DS7" i="6"/>
  <c r="DN7" i="6"/>
  <c r="DG7" i="6"/>
  <c r="CV198" i="7" s="1"/>
  <c r="CZ7" i="6"/>
  <c r="CP198" i="7" s="1"/>
  <c r="CS7" i="6"/>
  <c r="CJ198" i="7" s="1"/>
  <c r="CL7" i="6"/>
  <c r="CD198" i="7" s="1"/>
  <c r="CE7" i="6"/>
  <c r="BX198" i="7" s="1"/>
  <c r="BX7" i="6"/>
  <c r="BR198" i="7" s="1"/>
  <c r="BQ7" i="6"/>
  <c r="BL198" i="7" s="1"/>
  <c r="BJ7" i="6"/>
  <c r="BF198" i="7" s="1"/>
  <c r="BC7" i="6"/>
  <c r="AZ198" i="7" s="1"/>
  <c r="AV7" i="6"/>
  <c r="AT198" i="7" s="1"/>
  <c r="AO7" i="6"/>
  <c r="AN198" i="7" s="1"/>
  <c r="AK7" i="6"/>
  <c r="AJ198" i="7" s="1"/>
  <c r="AH7" i="6"/>
  <c r="AH198" i="7" s="1"/>
  <c r="AA7" i="6"/>
  <c r="AB198" i="7" s="1"/>
  <c r="T7" i="6"/>
  <c r="V198" i="7" s="1"/>
  <c r="M7" i="6"/>
  <c r="P198" i="7" s="1"/>
  <c r="F7" i="6"/>
  <c r="J198" i="7" s="1"/>
  <c r="DW6" i="6"/>
  <c r="DV6" i="6"/>
  <c r="DT6" i="6"/>
  <c r="DS6" i="6"/>
  <c r="DN6" i="6"/>
  <c r="DG6" i="6"/>
  <c r="CV197" i="7" s="1"/>
  <c r="CZ6" i="6"/>
  <c r="CP197" i="7" s="1"/>
  <c r="CS6" i="6"/>
  <c r="CJ197" i="7" s="1"/>
  <c r="CL6" i="6"/>
  <c r="CD197" i="7" s="1"/>
  <c r="CE6" i="6"/>
  <c r="BX197" i="7" s="1"/>
  <c r="CA6" i="6"/>
  <c r="BT197" i="7" s="1"/>
  <c r="BX6" i="6"/>
  <c r="BR197" i="7" s="1"/>
  <c r="BQ6" i="6"/>
  <c r="BL197" i="7" s="1"/>
  <c r="BJ6" i="6"/>
  <c r="BF197" i="7" s="1"/>
  <c r="BC6" i="6"/>
  <c r="AZ197" i="7" s="1"/>
  <c r="AV6" i="6"/>
  <c r="AT197" i="7" s="1"/>
  <c r="AO6" i="6"/>
  <c r="AN197" i="7" s="1"/>
  <c r="AH6" i="6"/>
  <c r="AH197" i="7" s="1"/>
  <c r="AA6" i="6"/>
  <c r="AB197" i="7" s="1"/>
  <c r="T6" i="6"/>
  <c r="V197" i="7" s="1"/>
  <c r="M6" i="6"/>
  <c r="P197" i="7" s="1"/>
  <c r="F6" i="6"/>
  <c r="J197" i="7" s="1"/>
  <c r="DW5" i="6"/>
  <c r="DV5" i="6"/>
  <c r="DT5" i="6"/>
  <c r="DS5" i="6"/>
  <c r="DU5" i="6" s="1"/>
  <c r="DN5" i="6"/>
  <c r="DQ5" i="6" s="1"/>
  <c r="DG5" i="6"/>
  <c r="CV196" i="7" s="1"/>
  <c r="DC5" i="6"/>
  <c r="CR196" i="7" s="1"/>
  <c r="CZ5" i="6"/>
  <c r="CP196" i="7" s="1"/>
  <c r="CS5" i="6"/>
  <c r="CJ196" i="7" s="1"/>
  <c r="CL5" i="6"/>
  <c r="CD196" i="7" s="1"/>
  <c r="CE5" i="6"/>
  <c r="BX196" i="7" s="1"/>
  <c r="BX5" i="6"/>
  <c r="BR196" i="7" s="1"/>
  <c r="BQ5" i="6"/>
  <c r="BL196" i="7" s="1"/>
  <c r="BJ5" i="6"/>
  <c r="BF196" i="7" s="1"/>
  <c r="BC5" i="6"/>
  <c r="AZ196" i="7" s="1"/>
  <c r="AV5" i="6"/>
  <c r="AT196" i="7" s="1"/>
  <c r="AO5" i="6"/>
  <c r="AN196" i="7" s="1"/>
  <c r="AH5" i="6"/>
  <c r="AH196" i="7" s="1"/>
  <c r="AA5" i="6"/>
  <c r="AB196" i="7" s="1"/>
  <c r="T5" i="6"/>
  <c r="V196" i="7" s="1"/>
  <c r="M5" i="6"/>
  <c r="P196" i="7" s="1"/>
  <c r="F5" i="6"/>
  <c r="J196" i="7" s="1"/>
  <c r="DW4" i="6"/>
  <c r="DV4" i="6"/>
  <c r="DT4" i="6"/>
  <c r="DS4" i="6"/>
  <c r="DN4" i="6"/>
  <c r="DG4" i="6"/>
  <c r="CV195" i="7" s="1"/>
  <c r="CZ4" i="6"/>
  <c r="CP195" i="7" s="1"/>
  <c r="CS4" i="6"/>
  <c r="CJ195" i="7" s="1"/>
  <c r="CL4" i="6"/>
  <c r="CD195" i="7" s="1"/>
  <c r="CE4" i="6"/>
  <c r="BX195" i="7" s="1"/>
  <c r="BX4" i="6"/>
  <c r="BR195" i="7" s="1"/>
  <c r="BQ4" i="6"/>
  <c r="BL195" i="7" s="1"/>
  <c r="BJ4" i="6"/>
  <c r="BF195" i="7" s="1"/>
  <c r="BC4" i="6"/>
  <c r="AZ195" i="7" s="1"/>
  <c r="AV4" i="6"/>
  <c r="AT195" i="7" s="1"/>
  <c r="AO4" i="6"/>
  <c r="AN195" i="7" s="1"/>
  <c r="AH4" i="6"/>
  <c r="AH195" i="7" s="1"/>
  <c r="AA4" i="6"/>
  <c r="AB195" i="7" s="1"/>
  <c r="T4" i="6"/>
  <c r="V195" i="7" s="1"/>
  <c r="M4" i="6"/>
  <c r="P195" i="7" s="1"/>
  <c r="F4" i="6"/>
  <c r="J195" i="7" s="1"/>
  <c r="A4" i="6"/>
  <c r="A195" i="7" s="1"/>
  <c r="DW3" i="6"/>
  <c r="DV3" i="6"/>
  <c r="DT3" i="6"/>
  <c r="DS3" i="6"/>
  <c r="DN3" i="6"/>
  <c r="DG3" i="6"/>
  <c r="CV194" i="7" s="1"/>
  <c r="DC3" i="6"/>
  <c r="CR194" i="7" s="1"/>
  <c r="CZ3" i="6"/>
  <c r="CP194" i="7" s="1"/>
  <c r="CS3" i="6"/>
  <c r="CJ194" i="7" s="1"/>
  <c r="CL3" i="6"/>
  <c r="CD194" i="7" s="1"/>
  <c r="CE3" i="6"/>
  <c r="BX194" i="7" s="1"/>
  <c r="BX3" i="6"/>
  <c r="BR194" i="7" s="1"/>
  <c r="BQ3" i="6"/>
  <c r="BL194" i="7" s="1"/>
  <c r="BJ3" i="6"/>
  <c r="BF194" i="7" s="1"/>
  <c r="BC3" i="6"/>
  <c r="AZ194" i="7" s="1"/>
  <c r="AV3" i="6"/>
  <c r="AT194" i="7" s="1"/>
  <c r="AO3" i="6"/>
  <c r="AN194" i="7" s="1"/>
  <c r="AH3" i="6"/>
  <c r="AH194" i="7" s="1"/>
  <c r="AA3" i="6"/>
  <c r="AB194" i="7" s="1"/>
  <c r="T3" i="6"/>
  <c r="M3" i="6"/>
  <c r="P194" i="7" s="1"/>
  <c r="I3" i="6"/>
  <c r="L194" i="7" s="1"/>
  <c r="DW2" i="6"/>
  <c r="DV2" i="6"/>
  <c r="DT2" i="6"/>
  <c r="DS2" i="6"/>
  <c r="DU2" i="6" s="1"/>
  <c r="DN2" i="6"/>
  <c r="DG2" i="6"/>
  <c r="CV193" i="7" s="1"/>
  <c r="DC2" i="6"/>
  <c r="CR193" i="7" s="1"/>
  <c r="CZ2" i="6"/>
  <c r="CP193" i="7" s="1"/>
  <c r="CS2" i="6"/>
  <c r="CJ193" i="7" s="1"/>
  <c r="CL2" i="6"/>
  <c r="CD193" i="7" s="1"/>
  <c r="CE2" i="6"/>
  <c r="BX193" i="7" s="1"/>
  <c r="BX2" i="6"/>
  <c r="BR193" i="7" s="1"/>
  <c r="BQ2" i="6"/>
  <c r="BL193" i="7" s="1"/>
  <c r="BJ2" i="6"/>
  <c r="BF193" i="7" s="1"/>
  <c r="BC2" i="6"/>
  <c r="AZ193" i="7" s="1"/>
  <c r="AV2" i="6"/>
  <c r="AT193" i="7" s="1"/>
  <c r="AO2" i="6"/>
  <c r="AN193" i="7" s="1"/>
  <c r="AH2" i="6"/>
  <c r="AH193" i="7" s="1"/>
  <c r="AA2" i="6"/>
  <c r="AB193" i="7" s="1"/>
  <c r="T2" i="6"/>
  <c r="V193" i="7" s="1"/>
  <c r="M2" i="6"/>
  <c r="P193" i="7" s="1"/>
  <c r="F2" i="6"/>
  <c r="J193" i="7" s="1"/>
  <c r="BF466" i="7" l="1"/>
  <c r="CD470" i="7"/>
  <c r="P475" i="7"/>
  <c r="AZ478" i="7"/>
  <c r="BX490" i="7"/>
  <c r="CJ491" i="7"/>
  <c r="W19" i="9"/>
  <c r="X478" i="7" s="1"/>
  <c r="DC62" i="9"/>
  <c r="CR521" i="7" s="1"/>
  <c r="I63" i="9"/>
  <c r="L522" i="7" s="1"/>
  <c r="DC65" i="9"/>
  <c r="CR524" i="7" s="1"/>
  <c r="AK68" i="9"/>
  <c r="AJ527" i="7" s="1"/>
  <c r="AY75" i="9"/>
  <c r="AV534" i="7" s="1"/>
  <c r="BM79" i="9"/>
  <c r="BH538" i="7" s="1"/>
  <c r="BF538" i="7"/>
  <c r="DJ79" i="9"/>
  <c r="CX538" i="7" s="1"/>
  <c r="CV85" i="9"/>
  <c r="CL544" i="7" s="1"/>
  <c r="CJ544" i="7"/>
  <c r="J545" i="7"/>
  <c r="I86" i="9"/>
  <c r="L545" i="7" s="1"/>
  <c r="BM87" i="9"/>
  <c r="BH546" i="7" s="1"/>
  <c r="BF546" i="7"/>
  <c r="BF91" i="9"/>
  <c r="BB550" i="7" s="1"/>
  <c r="AZ550" i="7"/>
  <c r="BX469" i="7"/>
  <c r="AN470" i="7"/>
  <c r="CD498" i="7"/>
  <c r="BF516" i="7"/>
  <c r="I75" i="9"/>
  <c r="L534" i="7" s="1"/>
  <c r="J534" i="7"/>
  <c r="W79" i="9"/>
  <c r="X538" i="7" s="1"/>
  <c r="CV84" i="9"/>
  <c r="CL543" i="7" s="1"/>
  <c r="CJ543" i="7"/>
  <c r="BT87" i="9"/>
  <c r="BN546" i="7" s="1"/>
  <c r="BL546" i="7"/>
  <c r="V547" i="7"/>
  <c r="W88" i="9"/>
  <c r="X547" i="7" s="1"/>
  <c r="DJ91" i="9"/>
  <c r="CX550" i="7" s="1"/>
  <c r="CO85" i="9"/>
  <c r="CF544" i="7" s="1"/>
  <c r="CD544" i="7"/>
  <c r="AN462" i="7"/>
  <c r="AZ476" i="7"/>
  <c r="AH490" i="7"/>
  <c r="AT492" i="7"/>
  <c r="CP550" i="7"/>
  <c r="AB530" i="7"/>
  <c r="AD71" i="9"/>
  <c r="AD530" i="7" s="1"/>
  <c r="BF533" i="7"/>
  <c r="BM74" i="9"/>
  <c r="BH533" i="7" s="1"/>
  <c r="CA77" i="9"/>
  <c r="BT536" i="7" s="1"/>
  <c r="BR536" i="7"/>
  <c r="CA78" i="9"/>
  <c r="BT537" i="7" s="1"/>
  <c r="DC84" i="9"/>
  <c r="CR543" i="7" s="1"/>
  <c r="CP543" i="7"/>
  <c r="CV89" i="9"/>
  <c r="CL548" i="7" s="1"/>
  <c r="CJ548" i="7"/>
  <c r="CH68" i="9"/>
  <c r="BZ527" i="7" s="1"/>
  <c r="BX527" i="7"/>
  <c r="AB469" i="7"/>
  <c r="BR481" i="7"/>
  <c r="DC510" i="7"/>
  <c r="CJ522" i="7"/>
  <c r="BX523" i="7"/>
  <c r="CO66" i="9"/>
  <c r="CF525" i="7" s="1"/>
  <c r="CD525" i="7"/>
  <c r="CJ526" i="7"/>
  <c r="CV67" i="9"/>
  <c r="CL526" i="7" s="1"/>
  <c r="CO72" i="9"/>
  <c r="CF531" i="7" s="1"/>
  <c r="CD531" i="7"/>
  <c r="DJ82" i="9"/>
  <c r="CX541" i="7" s="1"/>
  <c r="CV541" i="7"/>
  <c r="DJ83" i="9"/>
  <c r="CX542" i="7" s="1"/>
  <c r="CV542" i="7"/>
  <c r="I90" i="9"/>
  <c r="L549" i="7" s="1"/>
  <c r="AH498" i="7"/>
  <c r="AZ506" i="7"/>
  <c r="P507" i="7"/>
  <c r="DY14" i="9"/>
  <c r="AR66" i="9"/>
  <c r="AP525" i="7" s="1"/>
  <c r="AN525" i="7"/>
  <c r="AT526" i="7"/>
  <c r="AY67" i="9"/>
  <c r="AV526" i="7" s="1"/>
  <c r="AK76" i="9"/>
  <c r="AJ535" i="7" s="1"/>
  <c r="W83" i="9"/>
  <c r="X542" i="7" s="1"/>
  <c r="V542" i="7"/>
  <c r="BF89" i="9"/>
  <c r="BB548" i="7" s="1"/>
  <c r="AZ548" i="7"/>
  <c r="BR467" i="7"/>
  <c r="CP474" i="7"/>
  <c r="BL480" i="7"/>
  <c r="AB517" i="7"/>
  <c r="CJ528" i="7"/>
  <c r="DX59" i="9"/>
  <c r="DF518" i="7" s="1"/>
  <c r="AY66" i="9"/>
  <c r="AV525" i="7" s="1"/>
  <c r="AT525" i="7"/>
  <c r="CV72" i="9"/>
  <c r="CL531" i="7" s="1"/>
  <c r="BT82" i="9"/>
  <c r="BN541" i="7" s="1"/>
  <c r="BL541" i="7"/>
  <c r="AY88" i="9"/>
  <c r="AV547" i="7" s="1"/>
  <c r="AT547" i="7"/>
  <c r="DT67" i="9"/>
  <c r="DB526" i="7" s="1"/>
  <c r="CZ526" i="7"/>
  <c r="AY69" i="9"/>
  <c r="AV528" i="7" s="1"/>
  <c r="AT528" i="7"/>
  <c r="J535" i="7"/>
  <c r="I76" i="9"/>
  <c r="L535" i="7" s="1"/>
  <c r="CP478" i="7"/>
  <c r="AZ521" i="7"/>
  <c r="DY3" i="9"/>
  <c r="AR65" i="9"/>
  <c r="AP524" i="7" s="1"/>
  <c r="AN524" i="7"/>
  <c r="AR69" i="9"/>
  <c r="AP528" i="7" s="1"/>
  <c r="AN528" i="7"/>
  <c r="CO69" i="9"/>
  <c r="CF528" i="7" s="1"/>
  <c r="CD528" i="7"/>
  <c r="BF71" i="9"/>
  <c r="BB530" i="7" s="1"/>
  <c r="AZ530" i="7"/>
  <c r="CO75" i="9"/>
  <c r="CF534" i="7" s="1"/>
  <c r="CD534" i="7"/>
  <c r="DY76" i="9"/>
  <c r="DY13" i="9"/>
  <c r="DT79" i="9"/>
  <c r="DB538" i="7" s="1"/>
  <c r="DT52" i="9"/>
  <c r="DT19" i="9"/>
  <c r="DB478" i="7" s="1"/>
  <c r="BZ462" i="7"/>
  <c r="DY2" i="9"/>
  <c r="CO9" i="9"/>
  <c r="DC25" i="9"/>
  <c r="CP484" i="7"/>
  <c r="AJ496" i="7"/>
  <c r="BN500" i="7"/>
  <c r="AV463" i="7"/>
  <c r="CL471" i="7"/>
  <c r="AZ480" i="7"/>
  <c r="CV2" i="9"/>
  <c r="BM17" i="9"/>
  <c r="AK24" i="9"/>
  <c r="AH483" i="7"/>
  <c r="BL488" i="7"/>
  <c r="BT29" i="9"/>
  <c r="BN489" i="7"/>
  <c r="R525" i="7"/>
  <c r="BM66" i="9"/>
  <c r="BF525" i="7"/>
  <c r="W71" i="9"/>
  <c r="V530" i="7"/>
  <c r="CR540" i="7"/>
  <c r="I83" i="9"/>
  <c r="CO2" i="9"/>
  <c r="AR9" i="9"/>
  <c r="DX17" i="9"/>
  <c r="DF476" i="7" s="1"/>
  <c r="DW17" i="9"/>
  <c r="DA486" i="7"/>
  <c r="AR33" i="9"/>
  <c r="CR500" i="7"/>
  <c r="CO43" i="9"/>
  <c r="CD502" i="7"/>
  <c r="AD85" i="9"/>
  <c r="DA464" i="7"/>
  <c r="CZ478" i="7"/>
  <c r="J480" i="7"/>
  <c r="BF493" i="7"/>
  <c r="CV5" i="9"/>
  <c r="BF9" i="9"/>
  <c r="CJ486" i="7"/>
  <c r="CV27" i="9"/>
  <c r="AH488" i="7"/>
  <c r="AK29" i="9"/>
  <c r="AV495" i="7"/>
  <c r="AR60" i="9"/>
  <c r="AN519" i="7"/>
  <c r="AR61" i="9"/>
  <c r="DC27" i="9"/>
  <c r="BH493" i="7"/>
  <c r="CX493" i="7"/>
  <c r="AK35" i="9"/>
  <c r="CX510" i="7"/>
  <c r="CL514" i="7"/>
  <c r="I60" i="9"/>
  <c r="CV463" i="7"/>
  <c r="BH471" i="7"/>
  <c r="V481" i="7"/>
  <c r="CP488" i="7"/>
  <c r="AP502" i="7"/>
  <c r="AB544" i="7"/>
  <c r="AK2" i="9"/>
  <c r="DT3" i="9"/>
  <c r="CA7" i="9"/>
  <c r="BT16" i="9"/>
  <c r="DJ16" i="9"/>
  <c r="DY21" i="9"/>
  <c r="X482" i="7"/>
  <c r="DC23" i="9"/>
  <c r="AD485" i="7"/>
  <c r="DT26" i="9"/>
  <c r="CZ485" i="7"/>
  <c r="CL496" i="7"/>
  <c r="BR510" i="7"/>
  <c r="P55" i="9"/>
  <c r="P514" i="7"/>
  <c r="DC5" i="9"/>
  <c r="AD11" i="9"/>
  <c r="AN468" i="7"/>
  <c r="CL476" i="7"/>
  <c r="DB476" i="7"/>
  <c r="CJ514" i="7"/>
  <c r="AY3" i="9"/>
  <c r="DT4" i="9"/>
  <c r="W5" i="9"/>
  <c r="BT6" i="9"/>
  <c r="DQ6" i="9"/>
  <c r="CH7" i="9"/>
  <c r="I13" i="9"/>
  <c r="BF13" i="9"/>
  <c r="CA16" i="9"/>
  <c r="CA19" i="9"/>
  <c r="CV482" i="7"/>
  <c r="DJ23" i="9"/>
  <c r="BZ485" i="7"/>
  <c r="BL486" i="7"/>
  <c r="BT27" i="9"/>
  <c r="J488" i="7"/>
  <c r="I29" i="9"/>
  <c r="CJ500" i="7"/>
  <c r="CH44" i="9"/>
  <c r="BX503" i="7"/>
  <c r="BH508" i="7"/>
  <c r="AD2" i="9"/>
  <c r="AR29" i="9"/>
  <c r="AN488" i="7"/>
  <c r="V462" i="7"/>
  <c r="CX463" i="7"/>
  <c r="AZ464" i="7"/>
  <c r="L466" i="7"/>
  <c r="CD468" i="7"/>
  <c r="X477" i="7"/>
  <c r="X481" i="7"/>
  <c r="BN484" i="7"/>
  <c r="J519" i="7"/>
  <c r="BL544" i="7"/>
  <c r="CA6" i="9"/>
  <c r="CO7" i="9"/>
  <c r="CA15" i="9"/>
  <c r="AR38" i="9"/>
  <c r="AN497" i="7"/>
  <c r="BH500" i="7"/>
  <c r="CL500" i="7"/>
  <c r="CZ502" i="7"/>
  <c r="W45" i="9"/>
  <c r="DQ3" i="9"/>
  <c r="DA461" i="7"/>
  <c r="AT463" i="7"/>
  <c r="CP464" i="7"/>
  <c r="AB470" i="7"/>
  <c r="AP477" i="7"/>
  <c r="BH488" i="7"/>
  <c r="AN492" i="7"/>
  <c r="P3" i="9"/>
  <c r="AR4" i="9"/>
  <c r="AK5" i="9"/>
  <c r="CH6" i="9"/>
  <c r="DT9" i="9"/>
  <c r="DB468" i="7" s="1"/>
  <c r="DY15" i="9"/>
  <c r="BT22" i="9"/>
  <c r="AD28" i="9"/>
  <c r="BT487" i="7"/>
  <c r="DA487" i="7"/>
  <c r="CV29" i="9"/>
  <c r="CJ488" i="7"/>
  <c r="DC488" i="7"/>
  <c r="DC31" i="9"/>
  <c r="CP490" i="7"/>
  <c r="DJ33" i="9"/>
  <c r="CV492" i="7"/>
  <c r="AR15" i="9"/>
  <c r="DY27" i="9"/>
  <c r="DT28" i="9"/>
  <c r="DJ31" i="9"/>
  <c r="W34" i="9"/>
  <c r="BT34" i="9"/>
  <c r="DQ34" i="9"/>
  <c r="CH43" i="9"/>
  <c r="AK51" i="9"/>
  <c r="AD57" i="9"/>
  <c r="AK58" i="9"/>
  <c r="BT91" i="9"/>
  <c r="BN516" i="7"/>
  <c r="DB546" i="7"/>
  <c r="DT2" i="9"/>
  <c r="CV7" i="9"/>
  <c r="BM25" i="9"/>
  <c r="BT31" i="9"/>
  <c r="CA33" i="9"/>
  <c r="CH34" i="9"/>
  <c r="I36" i="9"/>
  <c r="AK41" i="9"/>
  <c r="DC50" i="9"/>
  <c r="DT53" i="9"/>
  <c r="DB512" i="7" s="1"/>
  <c r="P56" i="9"/>
  <c r="DC60" i="9"/>
  <c r="AD3" i="9"/>
  <c r="BF4" i="9"/>
  <c r="CO6" i="9"/>
  <c r="P7" i="9"/>
  <c r="I11" i="9"/>
  <c r="AK14" i="9"/>
  <c r="AK17" i="9"/>
  <c r="BT17" i="9"/>
  <c r="BT18" i="9"/>
  <c r="DC18" i="9"/>
  <c r="DY19" i="9"/>
  <c r="CV22" i="9"/>
  <c r="W25" i="9"/>
  <c r="AR27" i="9"/>
  <c r="CA27" i="9"/>
  <c r="AD31" i="9"/>
  <c r="AK32" i="9"/>
  <c r="CH33" i="9"/>
  <c r="CV35" i="9"/>
  <c r="BF43" i="9"/>
  <c r="AY47" i="9"/>
  <c r="CA56" i="9"/>
  <c r="I67" i="9"/>
  <c r="AK70" i="9"/>
  <c r="AR2" i="9"/>
  <c r="CV4" i="9"/>
  <c r="AR5" i="9"/>
  <c r="W6" i="9"/>
  <c r="AD8" i="9"/>
  <c r="DC11" i="9"/>
  <c r="DT12" i="9"/>
  <c r="DB471" i="7" s="1"/>
  <c r="DQ14" i="9"/>
  <c r="I17" i="9"/>
  <c r="BM19" i="9"/>
  <c r="CA21" i="9"/>
  <c r="BM24" i="9"/>
  <c r="P27" i="9"/>
  <c r="AY28" i="9"/>
  <c r="DT32" i="9"/>
  <c r="BM35" i="9"/>
  <c r="P43" i="9"/>
  <c r="DY55" i="9"/>
  <c r="W69" i="9"/>
  <c r="DQ69" i="9"/>
  <c r="AB516" i="7"/>
  <c r="AD7" i="9"/>
  <c r="DY12" i="9"/>
  <c r="BM16" i="9"/>
  <c r="AD18" i="9"/>
  <c r="AR21" i="9"/>
  <c r="DT21" i="9"/>
  <c r="DX21" i="9" s="1"/>
  <c r="DF480" i="7" s="1"/>
  <c r="AK25" i="9"/>
  <c r="DW29" i="9"/>
  <c r="DD488" i="7" s="1"/>
  <c r="BT37" i="9"/>
  <c r="BT35" i="9"/>
  <c r="P36" i="9"/>
  <c r="I38" i="9"/>
  <c r="AY43" i="9"/>
  <c r="P47" i="9"/>
  <c r="CH57" i="9"/>
  <c r="BF59" i="9"/>
  <c r="DC59" i="9"/>
  <c r="DY60" i="9"/>
  <c r="I66" i="9"/>
  <c r="P71" i="9"/>
  <c r="AK72" i="9"/>
  <c r="DJ27" i="9"/>
  <c r="W33" i="9"/>
  <c r="AR37" i="9"/>
  <c r="AD39" i="9"/>
  <c r="CA41" i="9"/>
  <c r="CV42" i="9"/>
  <c r="BM55" i="9"/>
  <c r="W59" i="9"/>
  <c r="AD74" i="9"/>
  <c r="CA74" i="9"/>
  <c r="CH27" i="9"/>
  <c r="P29" i="9"/>
  <c r="CA31" i="9"/>
  <c r="I35" i="9"/>
  <c r="P42" i="9"/>
  <c r="DY42" i="9"/>
  <c r="BM50" i="9"/>
  <c r="AK54" i="9"/>
  <c r="W55" i="9"/>
  <c r="AD65" i="9"/>
  <c r="BM9" i="9"/>
  <c r="BF27" i="9"/>
  <c r="W29" i="9"/>
  <c r="DX34" i="9"/>
  <c r="DF493" i="7" s="1"/>
  <c r="AR36" i="9"/>
  <c r="DQ47" i="9"/>
  <c r="BF49" i="9"/>
  <c r="DC51" i="9"/>
  <c r="DJ53" i="9"/>
  <c r="DT54" i="9"/>
  <c r="BT58" i="9"/>
  <c r="AD61" i="9"/>
  <c r="P63" i="9"/>
  <c r="CO65" i="9"/>
  <c r="W82" i="9"/>
  <c r="DT13" i="9"/>
  <c r="DB472" i="7" s="1"/>
  <c r="AD14" i="9"/>
  <c r="BM14" i="9"/>
  <c r="BF16" i="9"/>
  <c r="DY17" i="9"/>
  <c r="AD21" i="9"/>
  <c r="CH22" i="9"/>
  <c r="DY24" i="9"/>
  <c r="CV25" i="9"/>
  <c r="DT25" i="9"/>
  <c r="DT27" i="9"/>
  <c r="CO35" i="9"/>
  <c r="DT35" i="9"/>
  <c r="DB494" i="7" s="1"/>
  <c r="CH36" i="9"/>
  <c r="DT37" i="9"/>
  <c r="DB496" i="7" s="1"/>
  <c r="BT38" i="9"/>
  <c r="DC49" i="9"/>
  <c r="CA53" i="9"/>
  <c r="AR54" i="9"/>
  <c r="CH54" i="9"/>
  <c r="DT58" i="9"/>
  <c r="DB517" i="7" s="1"/>
  <c r="AY62" i="9"/>
  <c r="BT63" i="9"/>
  <c r="DJ63" i="9"/>
  <c r="DC69" i="9"/>
  <c r="BT70" i="9"/>
  <c r="I78" i="9"/>
  <c r="AY78" i="9"/>
  <c r="CH78" i="9"/>
  <c r="CH79" i="9"/>
  <c r="BF75" i="9"/>
  <c r="DY78" i="9"/>
  <c r="AY79" i="9"/>
  <c r="CH87" i="9"/>
  <c r="DT38" i="9"/>
  <c r="CV40" i="9"/>
  <c r="BT49" i="9"/>
  <c r="I53" i="9"/>
  <c r="AD55" i="9"/>
  <c r="DQ68" i="9"/>
  <c r="AK74" i="9"/>
  <c r="DQ74" i="9"/>
  <c r="CV77" i="9"/>
  <c r="W81" i="9"/>
  <c r="AY84" i="9"/>
  <c r="DT86" i="9"/>
  <c r="CA91" i="9"/>
  <c r="AY29" i="9"/>
  <c r="CA29" i="9"/>
  <c r="AY31" i="9"/>
  <c r="AR35" i="9"/>
  <c r="DC35" i="9"/>
  <c r="DJ37" i="9"/>
  <c r="CO38" i="9"/>
  <c r="AR39" i="9"/>
  <c r="P40" i="9"/>
  <c r="BF40" i="9"/>
  <c r="I41" i="9"/>
  <c r="AD43" i="9"/>
  <c r="CO45" i="9"/>
  <c r="DC46" i="9"/>
  <c r="AK49" i="9"/>
  <c r="DQ50" i="9"/>
  <c r="AR51" i="9"/>
  <c r="CH51" i="9"/>
  <c r="DQ51" i="9"/>
  <c r="W52" i="9"/>
  <c r="BM52" i="9"/>
  <c r="CO58" i="9"/>
  <c r="BT62" i="9"/>
  <c r="DJ62" i="9"/>
  <c r="DC64" i="9"/>
  <c r="CA70" i="9"/>
  <c r="DJ70" i="9"/>
  <c r="I73" i="9"/>
  <c r="AR74" i="9"/>
  <c r="BT81" i="9"/>
  <c r="BF84" i="9"/>
  <c r="AY86" i="9"/>
  <c r="AD91" i="9"/>
  <c r="CA24" i="9"/>
  <c r="DQ24" i="9"/>
  <c r="CA25" i="9"/>
  <c r="BM32" i="9"/>
  <c r="DY32" i="9"/>
  <c r="AY44" i="9"/>
  <c r="CH49" i="9"/>
  <c r="AY51" i="9"/>
  <c r="CV56" i="9"/>
  <c r="DC61" i="9"/>
  <c r="CA62" i="9"/>
  <c r="DQ62" i="9"/>
  <c r="BT64" i="9"/>
  <c r="I70" i="9"/>
  <c r="DC72" i="9"/>
  <c r="DJ73" i="9"/>
  <c r="CO76" i="9"/>
  <c r="P86" i="9"/>
  <c r="DJ90" i="9"/>
  <c r="BF34" i="9"/>
  <c r="BT36" i="9"/>
  <c r="BF42" i="9"/>
  <c r="CO42" i="9"/>
  <c r="BF45" i="9"/>
  <c r="BT47" i="9"/>
  <c r="AR48" i="9"/>
  <c r="DY48" i="9"/>
  <c r="AD52" i="9"/>
  <c r="DC57" i="9"/>
  <c r="W61" i="9"/>
  <c r="DT62" i="9"/>
  <c r="DB521" i="7" s="1"/>
  <c r="DY63" i="9"/>
  <c r="CO68" i="9"/>
  <c r="DX69" i="9"/>
  <c r="DF528" i="7" s="1"/>
  <c r="BT72" i="9"/>
  <c r="AR75" i="9"/>
  <c r="BF76" i="9"/>
  <c r="DQ79" i="9"/>
  <c r="BM80" i="9"/>
  <c r="DC82" i="9"/>
  <c r="CO83" i="9"/>
  <c r="DQ85" i="9"/>
  <c r="BM86" i="9"/>
  <c r="CV82" i="9"/>
  <c r="DY82" i="9"/>
  <c r="DJ84" i="9"/>
  <c r="DJ85" i="9"/>
  <c r="CV87" i="9"/>
  <c r="DT88" i="9"/>
  <c r="BM89" i="9"/>
  <c r="AD90" i="9"/>
  <c r="BF67" i="9"/>
  <c r="DQ71" i="9"/>
  <c r="CH72" i="9"/>
  <c r="AY77" i="9"/>
  <c r="DC77" i="9"/>
  <c r="DC78" i="9"/>
  <c r="P83" i="9"/>
  <c r="CO84" i="9"/>
  <c r="DY85" i="9"/>
  <c r="W89" i="9"/>
  <c r="AK90" i="9"/>
  <c r="DX52" i="9"/>
  <c r="DF511" i="7" s="1"/>
  <c r="BF65" i="9"/>
  <c r="AK69" i="9"/>
  <c r="P70" i="9"/>
  <c r="AK71" i="9"/>
  <c r="AY72" i="9"/>
  <c r="DT73" i="9"/>
  <c r="I74" i="9"/>
  <c r="DJ77" i="9"/>
  <c r="AD78" i="9"/>
  <c r="DT80" i="9"/>
  <c r="AK82" i="9"/>
  <c r="DC83" i="9"/>
  <c r="P87" i="9"/>
  <c r="DX87" i="9"/>
  <c r="DF546" i="7" s="1"/>
  <c r="P88" i="9"/>
  <c r="AD89" i="9"/>
  <c r="CV43" i="9"/>
  <c r="I49" i="9"/>
  <c r="CO50" i="9"/>
  <c r="BF51" i="9"/>
  <c r="CH52" i="9"/>
  <c r="CO60" i="9"/>
  <c r="DX62" i="9"/>
  <c r="DF521" i="7" s="1"/>
  <c r="DQ66" i="9"/>
  <c r="P72" i="9"/>
  <c r="DT75" i="9"/>
  <c r="DB534" i="7" s="1"/>
  <c r="P77" i="9"/>
  <c r="DC79" i="9"/>
  <c r="DX79" i="9"/>
  <c r="DF538" i="7" s="1"/>
  <c r="DT81" i="9"/>
  <c r="DT82" i="9"/>
  <c r="AD83" i="9"/>
  <c r="I85" i="9"/>
  <c r="W87" i="9"/>
  <c r="DY87" i="9"/>
  <c r="BM88" i="9"/>
  <c r="CA89" i="9"/>
  <c r="AR90" i="9"/>
  <c r="AY91" i="9"/>
  <c r="DT40" i="9"/>
  <c r="DB499" i="7" s="1"/>
  <c r="DQ41" i="9"/>
  <c r="AK43" i="9"/>
  <c r="BM45" i="9"/>
  <c r="AD47" i="9"/>
  <c r="CV47" i="9"/>
  <c r="DT47" i="9"/>
  <c r="CA49" i="9"/>
  <c r="DJ55" i="9"/>
  <c r="BT56" i="9"/>
  <c r="I58" i="9"/>
  <c r="DY61" i="9"/>
  <c r="DT63" i="9"/>
  <c r="AK75" i="9"/>
  <c r="BT77" i="9"/>
  <c r="CV81" i="9"/>
  <c r="AD84" i="9"/>
  <c r="AK86" i="9"/>
  <c r="DQ87" i="9"/>
  <c r="DY66" i="9"/>
  <c r="DY69" i="9"/>
  <c r="AD68" i="9"/>
  <c r="BM68" i="9"/>
  <c r="I69" i="9"/>
  <c r="AK77" i="9"/>
  <c r="DQ77" i="9"/>
  <c r="CA81" i="9"/>
  <c r="AR82" i="9"/>
  <c r="AK88" i="9"/>
  <c r="CV88" i="9"/>
  <c r="P90" i="9"/>
  <c r="AY90" i="9"/>
  <c r="DY68" i="9"/>
  <c r="DY72" i="9"/>
  <c r="DT77" i="9"/>
  <c r="DB536" i="7" s="1"/>
  <c r="DT84" i="9"/>
  <c r="BF86" i="9"/>
  <c r="CO87" i="9"/>
  <c r="BR356" i="7"/>
  <c r="CA163" i="6"/>
  <c r="CJ434" i="7"/>
  <c r="CV241" i="6"/>
  <c r="CD417" i="7"/>
  <c r="CO224" i="6"/>
  <c r="CF417" i="7" s="1"/>
  <c r="DU6" i="6"/>
  <c r="DY6" i="6" s="1"/>
  <c r="CH10" i="6"/>
  <c r="BZ201" i="7" s="1"/>
  <c r="DC19" i="6"/>
  <c r="CR212" i="7" s="1"/>
  <c r="CA43" i="6"/>
  <c r="BT236" i="7" s="1"/>
  <c r="DU65" i="6"/>
  <c r="I85" i="6"/>
  <c r="L278" i="7" s="1"/>
  <c r="CV278" i="7"/>
  <c r="DJ85" i="6"/>
  <c r="CX278" i="7" s="1"/>
  <c r="J305" i="7"/>
  <c r="I112" i="6"/>
  <c r="L305" i="7" s="1"/>
  <c r="V318" i="7"/>
  <c r="W125" i="6"/>
  <c r="X318" i="7" s="1"/>
  <c r="DU149" i="6"/>
  <c r="DJ160" i="6"/>
  <c r="CX353" i="7" s="1"/>
  <c r="BT161" i="6"/>
  <c r="AB359" i="7"/>
  <c r="AD166" i="6"/>
  <c r="AD359" i="7" s="1"/>
  <c r="BF184" i="6"/>
  <c r="BB377" i="7" s="1"/>
  <c r="DC184" i="6"/>
  <c r="CR377" i="7" s="1"/>
  <c r="AN399" i="7"/>
  <c r="AR206" i="6"/>
  <c r="AP399" i="7" s="1"/>
  <c r="DU209" i="6"/>
  <c r="AH403" i="7"/>
  <c r="AK210" i="6"/>
  <c r="AJ403" i="7" s="1"/>
  <c r="CV234" i="6"/>
  <c r="CL427" i="7" s="1"/>
  <c r="AT433" i="7"/>
  <c r="AY240" i="6"/>
  <c r="AV433" i="7" s="1"/>
  <c r="AK255" i="6"/>
  <c r="CH255" i="6"/>
  <c r="DJ265" i="6"/>
  <c r="CX458" i="7" s="1"/>
  <c r="J225" i="7"/>
  <c r="I32" i="6"/>
  <c r="L225" i="7" s="1"/>
  <c r="BR351" i="7"/>
  <c r="CA158" i="6"/>
  <c r="CD223" i="7"/>
  <c r="CO30" i="6"/>
  <c r="CF223" i="7" s="1"/>
  <c r="AH229" i="7"/>
  <c r="AK36" i="6"/>
  <c r="AJ229" i="7" s="1"/>
  <c r="AH236" i="7"/>
  <c r="AK43" i="6"/>
  <c r="AJ236" i="7" s="1"/>
  <c r="P297" i="7"/>
  <c r="P104" i="6"/>
  <c r="R297" i="7" s="1"/>
  <c r="CJ330" i="7"/>
  <c r="CV137" i="6"/>
  <c r="AK222" i="6"/>
  <c r="AJ415" i="7" s="1"/>
  <c r="CH222" i="6"/>
  <c r="BZ415" i="7" s="1"/>
  <c r="CP231" i="7"/>
  <c r="DC38" i="6"/>
  <c r="CR231" i="7" s="1"/>
  <c r="DC125" i="6"/>
  <c r="CR318" i="7" s="1"/>
  <c r="V212" i="7"/>
  <c r="W19" i="6"/>
  <c r="X212" i="7" s="1"/>
  <c r="P61" i="6"/>
  <c r="R254" i="7" s="1"/>
  <c r="DZ62" i="6"/>
  <c r="W72" i="6"/>
  <c r="CV296" i="7"/>
  <c r="DJ103" i="6"/>
  <c r="CX296" i="7" s="1"/>
  <c r="AT342" i="7"/>
  <c r="AY149" i="6"/>
  <c r="P361" i="7"/>
  <c r="P168" i="6"/>
  <c r="R361" i="7" s="1"/>
  <c r="CV376" i="7"/>
  <c r="DJ183" i="6"/>
  <c r="CX376" i="7" s="1"/>
  <c r="J407" i="7"/>
  <c r="I214" i="6"/>
  <c r="BR339" i="7"/>
  <c r="CA146" i="6"/>
  <c r="P246" i="7"/>
  <c r="P53" i="6"/>
  <c r="R246" i="7" s="1"/>
  <c r="P291" i="7"/>
  <c r="P98" i="6"/>
  <c r="CV104" i="6"/>
  <c r="CL297" i="7" s="1"/>
  <c r="P319" i="7"/>
  <c r="P126" i="6"/>
  <c r="R319" i="7" s="1"/>
  <c r="P140" i="6"/>
  <c r="DZ204" i="6"/>
  <c r="CD407" i="7"/>
  <c r="CO214" i="6"/>
  <c r="AT428" i="7"/>
  <c r="AY235" i="6"/>
  <c r="AV428" i="7" s="1"/>
  <c r="CO24" i="6"/>
  <c r="CF217" i="7" s="1"/>
  <c r="I26" i="6"/>
  <c r="L219" i="7" s="1"/>
  <c r="P71" i="6"/>
  <c r="R264" i="7" s="1"/>
  <c r="BL264" i="7"/>
  <c r="BT71" i="6"/>
  <c r="BN264" i="7" s="1"/>
  <c r="DC80" i="6"/>
  <c r="CR273" i="7" s="1"/>
  <c r="BM81" i="6"/>
  <c r="BH274" i="7" s="1"/>
  <c r="P296" i="7"/>
  <c r="P103" i="6"/>
  <c r="R296" i="7" s="1"/>
  <c r="CJ321" i="7"/>
  <c r="CV128" i="6"/>
  <c r="CL321" i="7" s="1"/>
  <c r="AR133" i="6"/>
  <c r="AP326" i="7" s="1"/>
  <c r="P148" i="6"/>
  <c r="R341" i="7" s="1"/>
  <c r="CV346" i="7"/>
  <c r="DJ153" i="6"/>
  <c r="CX346" i="7" s="1"/>
  <c r="BL357" i="7"/>
  <c r="BT164" i="6"/>
  <c r="BN357" i="7" s="1"/>
  <c r="DZ210" i="6"/>
  <c r="J432" i="7"/>
  <c r="I239" i="6"/>
  <c r="CJ447" i="7"/>
  <c r="CV254" i="6"/>
  <c r="CL447" i="7" s="1"/>
  <c r="V355" i="7"/>
  <c r="W162" i="6"/>
  <c r="P263" i="7"/>
  <c r="P70" i="6"/>
  <c r="R263" i="7" s="1"/>
  <c r="BF273" i="7"/>
  <c r="BM80" i="6"/>
  <c r="BH273" i="7" s="1"/>
  <c r="I88" i="6"/>
  <c r="L281" i="7" s="1"/>
  <c r="CV295" i="7"/>
  <c r="DJ102" i="6"/>
  <c r="CX295" i="7" s="1"/>
  <c r="CV300" i="7"/>
  <c r="DJ107" i="6"/>
  <c r="CX300" i="7" s="1"/>
  <c r="AR127" i="6"/>
  <c r="AP320" i="7" s="1"/>
  <c r="V335" i="7"/>
  <c r="W142" i="6"/>
  <c r="DJ146" i="6"/>
  <c r="CX339" i="7" s="1"/>
  <c r="J369" i="7"/>
  <c r="I176" i="6"/>
  <c r="CV395" i="7"/>
  <c r="DJ202" i="6"/>
  <c r="CX395" i="7" s="1"/>
  <c r="P230" i="6"/>
  <c r="R423" i="7" s="1"/>
  <c r="CH231" i="6"/>
  <c r="BZ424" i="7" s="1"/>
  <c r="AT435" i="7"/>
  <c r="AY242" i="6"/>
  <c r="AV435" i="7" s="1"/>
  <c r="CV246" i="6"/>
  <c r="CL439" i="7" s="1"/>
  <c r="AD252" i="6"/>
  <c r="AD445" i="7" s="1"/>
  <c r="BX445" i="7"/>
  <c r="CH252" i="6"/>
  <c r="BZ445" i="7" s="1"/>
  <c r="CO258" i="6"/>
  <c r="CF451" i="7" s="1"/>
  <c r="CV213" i="7"/>
  <c r="DJ20" i="6"/>
  <c r="CX213" i="7" s="1"/>
  <c r="I113" i="6"/>
  <c r="L306" i="7" s="1"/>
  <c r="AB351" i="7"/>
  <c r="AD158" i="6"/>
  <c r="AD351" i="7" s="1"/>
  <c r="W5" i="6"/>
  <c r="X196" i="7" s="1"/>
  <c r="V194" i="7"/>
  <c r="W3" i="6"/>
  <c r="X194" i="7" s="1"/>
  <c r="CJ216" i="7"/>
  <c r="CV23" i="6"/>
  <c r="CL216" i="7" s="1"/>
  <c r="P55" i="6"/>
  <c r="R248" i="7" s="1"/>
  <c r="P295" i="7"/>
  <c r="P102" i="6"/>
  <c r="R295" i="7" s="1"/>
  <c r="BL300" i="7"/>
  <c r="BT107" i="6"/>
  <c r="BN300" i="7" s="1"/>
  <c r="J310" i="7"/>
  <c r="I117" i="6"/>
  <c r="L310" i="7" s="1"/>
  <c r="DU171" i="6"/>
  <c r="I175" i="6"/>
  <c r="BF368" i="7"/>
  <c r="BM175" i="6"/>
  <c r="CH188" i="6"/>
  <c r="BZ381" i="7" s="1"/>
  <c r="AH393" i="7"/>
  <c r="AK200" i="6"/>
  <c r="AJ393" i="7" s="1"/>
  <c r="CH215" i="6"/>
  <c r="BZ408" i="7" s="1"/>
  <c r="AN430" i="7"/>
  <c r="AR237" i="6"/>
  <c r="AY258" i="6"/>
  <c r="AV451" i="7" s="1"/>
  <c r="DZ41" i="6"/>
  <c r="AK42" i="6"/>
  <c r="AJ235" i="7" s="1"/>
  <c r="DJ48" i="6"/>
  <c r="CX241" i="7" s="1"/>
  <c r="BF49" i="6"/>
  <c r="BB242" i="7" s="1"/>
  <c r="DC49" i="6"/>
  <c r="CR242" i="7" s="1"/>
  <c r="DJ50" i="6"/>
  <c r="CX243" i="7" s="1"/>
  <c r="DC78" i="6"/>
  <c r="CR271" i="7" s="1"/>
  <c r="I84" i="6"/>
  <c r="L277" i="7" s="1"/>
  <c r="AD89" i="6"/>
  <c r="AD282" i="7" s="1"/>
  <c r="P97" i="6"/>
  <c r="BT101" i="6"/>
  <c r="BN294" i="7" s="1"/>
  <c r="P105" i="6"/>
  <c r="R298" i="7" s="1"/>
  <c r="BF105" i="6"/>
  <c r="BB298" i="7" s="1"/>
  <c r="AK109" i="6"/>
  <c r="AJ302" i="7" s="1"/>
  <c r="I111" i="6"/>
  <c r="L304" i="7" s="1"/>
  <c r="AY122" i="6"/>
  <c r="AV315" i="7" s="1"/>
  <c r="CA124" i="6"/>
  <c r="BT317" i="7" s="1"/>
  <c r="AY129" i="6"/>
  <c r="AR131" i="6"/>
  <c r="AY133" i="6"/>
  <c r="AV326" i="7" s="1"/>
  <c r="BF137" i="6"/>
  <c r="BB330" i="7" s="1"/>
  <c r="CV145" i="6"/>
  <c r="AR146" i="6"/>
  <c r="DU146" i="6"/>
  <c r="P149" i="6"/>
  <c r="R342" i="7" s="1"/>
  <c r="CV149" i="6"/>
  <c r="CL342" i="7" s="1"/>
  <c r="BT153" i="6"/>
  <c r="BN346" i="7" s="1"/>
  <c r="P154" i="6"/>
  <c r="R347" i="7" s="1"/>
  <c r="CH156" i="6"/>
  <c r="BZ349" i="7" s="1"/>
  <c r="DU158" i="6"/>
  <c r="DC162" i="6"/>
  <c r="CR355" i="7" s="1"/>
  <c r="AY163" i="6"/>
  <c r="AV356" i="7" s="1"/>
  <c r="DU163" i="6"/>
  <c r="AD164" i="6"/>
  <c r="AD357" i="7" s="1"/>
  <c r="CA167" i="6"/>
  <c r="CV168" i="6"/>
  <c r="CL361" i="7" s="1"/>
  <c r="AD169" i="6"/>
  <c r="AD362" i="7" s="1"/>
  <c r="DU169" i="6"/>
  <c r="AK170" i="6"/>
  <c r="AJ363" i="7" s="1"/>
  <c r="BF181" i="6"/>
  <c r="BB374" i="7" s="1"/>
  <c r="W184" i="6"/>
  <c r="X377" i="7" s="1"/>
  <c r="AY188" i="6"/>
  <c r="AV381" i="7" s="1"/>
  <c r="DJ192" i="6"/>
  <c r="CX385" i="7" s="1"/>
  <c r="AY214" i="6"/>
  <c r="AV407" i="7" s="1"/>
  <c r="CH218" i="6"/>
  <c r="BZ411" i="7" s="1"/>
  <c r="AK220" i="6"/>
  <c r="AJ413" i="7" s="1"/>
  <c r="CA220" i="6"/>
  <c r="BT229" i="6"/>
  <c r="BN422" i="7" s="1"/>
  <c r="DJ232" i="6"/>
  <c r="P233" i="6"/>
  <c r="R426" i="7" s="1"/>
  <c r="DC235" i="6"/>
  <c r="CR428" i="7" s="1"/>
  <c r="I242" i="6"/>
  <c r="L435" i="7" s="1"/>
  <c r="P247" i="6"/>
  <c r="R440" i="7" s="1"/>
  <c r="I250" i="6"/>
  <c r="I251" i="6"/>
  <c r="L444" i="7" s="1"/>
  <c r="DU265" i="6"/>
  <c r="DE211" i="7"/>
  <c r="AY15" i="6"/>
  <c r="AV206" i="7" s="1"/>
  <c r="DC16" i="6"/>
  <c r="CR207" i="7" s="1"/>
  <c r="CV22" i="6"/>
  <c r="CL215" i="7" s="1"/>
  <c r="CV29" i="6"/>
  <c r="CL222" i="7" s="1"/>
  <c r="AR56" i="6"/>
  <c r="AD152" i="6"/>
  <c r="CA152" i="6"/>
  <c r="CV154" i="6"/>
  <c r="CL347" i="7" s="1"/>
  <c r="AY160" i="6"/>
  <c r="AV353" i="7" s="1"/>
  <c r="AD162" i="6"/>
  <c r="AD355" i="7" s="1"/>
  <c r="CA162" i="6"/>
  <c r="BT355" i="7" s="1"/>
  <c r="CH166" i="6"/>
  <c r="BZ359" i="7" s="1"/>
  <c r="W168" i="6"/>
  <c r="CV169" i="6"/>
  <c r="DU183" i="6"/>
  <c r="AY186" i="6"/>
  <c r="AV379" i="7" s="1"/>
  <c r="DU191" i="6"/>
  <c r="CH195" i="6"/>
  <c r="BZ388" i="7" s="1"/>
  <c r="AD203" i="6"/>
  <c r="AD396" i="7" s="1"/>
  <c r="I208" i="6"/>
  <c r="I209" i="6"/>
  <c r="AY209" i="6"/>
  <c r="I212" i="6"/>
  <c r="BF212" i="6"/>
  <c r="BB405" i="7" s="1"/>
  <c r="DC212" i="6"/>
  <c r="BF216" i="6"/>
  <c r="BB409" i="7" s="1"/>
  <c r="DC216" i="6"/>
  <c r="CR409" i="7" s="1"/>
  <c r="I238" i="6"/>
  <c r="P249" i="6"/>
  <c r="R442" i="7" s="1"/>
  <c r="DU259" i="6"/>
  <c r="AD2" i="6"/>
  <c r="AD193" i="7" s="1"/>
  <c r="I7" i="6"/>
  <c r="L198" i="7" s="1"/>
  <c r="AK9" i="6"/>
  <c r="AJ200" i="7" s="1"/>
  <c r="CV14" i="6"/>
  <c r="CL205" i="7" s="1"/>
  <c r="P17" i="6"/>
  <c r="R208" i="7" s="1"/>
  <c r="AD20" i="6"/>
  <c r="AD213" i="7" s="1"/>
  <c r="BT32" i="6"/>
  <c r="BN225" i="7" s="1"/>
  <c r="CA38" i="6"/>
  <c r="BT231" i="7" s="1"/>
  <c r="CA39" i="6"/>
  <c r="BT232" i="7" s="1"/>
  <c r="I44" i="6"/>
  <c r="L237" i="7" s="1"/>
  <c r="CO55" i="6"/>
  <c r="CF248" i="7" s="1"/>
  <c r="P63" i="6"/>
  <c r="R256" i="7" s="1"/>
  <c r="AR66" i="6"/>
  <c r="AP259" i="7" s="1"/>
  <c r="BT68" i="6"/>
  <c r="BN261" i="7" s="1"/>
  <c r="AK80" i="6"/>
  <c r="CH87" i="6"/>
  <c r="BZ280" i="7" s="1"/>
  <c r="CH88" i="6"/>
  <c r="BZ281" i="7" s="1"/>
  <c r="BT93" i="6"/>
  <c r="DU101" i="6"/>
  <c r="AD104" i="6"/>
  <c r="DU107" i="6"/>
  <c r="DY107" i="6" s="1"/>
  <c r="AY120" i="6"/>
  <c r="AV313" i="7" s="1"/>
  <c r="DC121" i="6"/>
  <c r="CR314" i="7" s="1"/>
  <c r="BT126" i="6"/>
  <c r="BN319" i="7" s="1"/>
  <c r="W127" i="6"/>
  <c r="P129" i="6"/>
  <c r="R322" i="7" s="1"/>
  <c r="I130" i="6"/>
  <c r="W133" i="6"/>
  <c r="DU148" i="6"/>
  <c r="DY148" i="6" s="1"/>
  <c r="W151" i="6"/>
  <c r="W154" i="6"/>
  <c r="CV159" i="6"/>
  <c r="CL352" i="7" s="1"/>
  <c r="P163" i="6"/>
  <c r="R356" i="7" s="1"/>
  <c r="BT169" i="6"/>
  <c r="BN362" i="7" s="1"/>
  <c r="CO170" i="6"/>
  <c r="CF363" i="7" s="1"/>
  <c r="I172" i="6"/>
  <c r="CO177" i="6"/>
  <c r="CF370" i="7" s="1"/>
  <c r="CA4" i="6"/>
  <c r="BT195" i="7" s="1"/>
  <c r="AR108" i="6"/>
  <c r="AP301" i="7" s="1"/>
  <c r="CO113" i="6"/>
  <c r="CF306" i="7" s="1"/>
  <c r="I115" i="6"/>
  <c r="L308" i="7" s="1"/>
  <c r="CA128" i="6"/>
  <c r="DC135" i="6"/>
  <c r="CH152" i="6"/>
  <c r="BZ345" i="7" s="1"/>
  <c r="DU152" i="6"/>
  <c r="DY152" i="6" s="1"/>
  <c r="BT154" i="6"/>
  <c r="BN347" i="7" s="1"/>
  <c r="DC157" i="6"/>
  <c r="BF159" i="6"/>
  <c r="BB352" i="7" s="1"/>
  <c r="BF160" i="6"/>
  <c r="BB353" i="7" s="1"/>
  <c r="CV160" i="6"/>
  <c r="CL353" i="7" s="1"/>
  <c r="CH162" i="6"/>
  <c r="BZ355" i="7" s="1"/>
  <c r="AR169" i="6"/>
  <c r="DC169" i="6"/>
  <c r="CR362" i="7" s="1"/>
  <c r="I179" i="6"/>
  <c r="AD193" i="6"/>
  <c r="AD386" i="7" s="1"/>
  <c r="CO203" i="6"/>
  <c r="CA213" i="6"/>
  <c r="BM217" i="6"/>
  <c r="BH410" i="7" s="1"/>
  <c r="DJ217" i="6"/>
  <c r="CX410" i="7" s="1"/>
  <c r="W222" i="6"/>
  <c r="AK258" i="6"/>
  <c r="AJ451" i="7" s="1"/>
  <c r="CA258" i="6"/>
  <c r="CV2" i="6"/>
  <c r="CL193" i="7" s="1"/>
  <c r="AY4" i="6"/>
  <c r="AV195" i="7" s="1"/>
  <c r="DU11" i="6"/>
  <c r="DU16" i="6"/>
  <c r="CA17" i="6"/>
  <c r="BT208" i="7" s="1"/>
  <c r="AR19" i="6"/>
  <c r="AP212" i="7" s="1"/>
  <c r="AR26" i="6"/>
  <c r="AP219" i="7" s="1"/>
  <c r="CO26" i="6"/>
  <c r="CF219" i="7" s="1"/>
  <c r="AR27" i="6"/>
  <c r="AP220" i="7" s="1"/>
  <c r="AK33" i="6"/>
  <c r="AJ226" i="7" s="1"/>
  <c r="AY40" i="6"/>
  <c r="AV233" i="7" s="1"/>
  <c r="I41" i="6"/>
  <c r="L234" i="7" s="1"/>
  <c r="W45" i="6"/>
  <c r="X238" i="7" s="1"/>
  <c r="AD46" i="6"/>
  <c r="W57" i="6"/>
  <c r="X250" i="7" s="1"/>
  <c r="DU82" i="6"/>
  <c r="AD83" i="6"/>
  <c r="AD276" i="7" s="1"/>
  <c r="AR94" i="6"/>
  <c r="P136" i="6"/>
  <c r="CH138" i="6"/>
  <c r="DC146" i="6"/>
  <c r="CR339" i="7" s="1"/>
  <c r="W156" i="6"/>
  <c r="BT156" i="6"/>
  <c r="BN349" i="7" s="1"/>
  <c r="P158" i="6"/>
  <c r="BF166" i="6"/>
  <c r="BB359" i="7" s="1"/>
  <c r="BM178" i="6"/>
  <c r="BH371" i="7" s="1"/>
  <c r="BM179" i="6"/>
  <c r="BH372" i="7" s="1"/>
  <c r="DU181" i="6"/>
  <c r="DU188" i="6"/>
  <c r="CA189" i="6"/>
  <c r="BT382" i="7" s="1"/>
  <c r="CO198" i="6"/>
  <c r="CF391" i="7" s="1"/>
  <c r="DU211" i="6"/>
  <c r="AD214" i="6"/>
  <c r="AD407" i="7" s="1"/>
  <c r="BM218" i="6"/>
  <c r="BH411" i="7" s="1"/>
  <c r="DC218" i="6"/>
  <c r="DJ219" i="6"/>
  <c r="CX412" i="7" s="1"/>
  <c r="CA224" i="6"/>
  <c r="DJ224" i="6"/>
  <c r="CX417" i="7" s="1"/>
  <c r="DU236" i="6"/>
  <c r="DY236" i="6" s="1"/>
  <c r="CA244" i="6"/>
  <c r="AK246" i="6"/>
  <c r="AD249" i="6"/>
  <c r="AD442" i="7" s="1"/>
  <c r="AD255" i="6"/>
  <c r="CH257" i="6"/>
  <c r="AY260" i="6"/>
  <c r="AV453" i="7" s="1"/>
  <c r="AD263" i="6"/>
  <c r="DU267" i="6"/>
  <c r="DY267" i="6" s="1"/>
  <c r="AB271" i="7"/>
  <c r="AD78" i="6"/>
  <c r="DQ81" i="6"/>
  <c r="DU83" i="6"/>
  <c r="BF281" i="7"/>
  <c r="BM88" i="6"/>
  <c r="BH281" i="7" s="1"/>
  <c r="AH282" i="7"/>
  <c r="AK89" i="6"/>
  <c r="P287" i="7"/>
  <c r="P94" i="6"/>
  <c r="AZ288" i="7"/>
  <c r="CV288" i="7"/>
  <c r="AN299" i="7"/>
  <c r="AR106" i="6"/>
  <c r="AP299" i="7" s="1"/>
  <c r="BR328" i="7"/>
  <c r="CA135" i="6"/>
  <c r="BT328" i="7" s="1"/>
  <c r="CP329" i="7"/>
  <c r="DC136" i="6"/>
  <c r="CR329" i="7" s="1"/>
  <c r="BX335" i="7"/>
  <c r="DQ179" i="6"/>
  <c r="AH394" i="7"/>
  <c r="AK201" i="6"/>
  <c r="AZ401" i="7"/>
  <c r="BF208" i="6"/>
  <c r="BB401" i="7" s="1"/>
  <c r="DQ212" i="6"/>
  <c r="AT444" i="7"/>
  <c r="AY251" i="6"/>
  <c r="AV444" i="7" s="1"/>
  <c r="BM4" i="6"/>
  <c r="BH195" i="7" s="1"/>
  <c r="DC4" i="6"/>
  <c r="CR195" i="7" s="1"/>
  <c r="I9" i="6"/>
  <c r="P10" i="6"/>
  <c r="R201" i="7" s="1"/>
  <c r="W11" i="6"/>
  <c r="X202" i="7" s="1"/>
  <c r="P14" i="6"/>
  <c r="R205" i="7" s="1"/>
  <c r="DJ15" i="6"/>
  <c r="CX206" i="7" s="1"/>
  <c r="CA18" i="6"/>
  <c r="AD19" i="6"/>
  <c r="AD212" i="7" s="1"/>
  <c r="AY21" i="6"/>
  <c r="P23" i="6"/>
  <c r="R216" i="7" s="1"/>
  <c r="BM23" i="6"/>
  <c r="BH216" i="7" s="1"/>
  <c r="I28" i="6"/>
  <c r="L221" i="7" s="1"/>
  <c r="BM29" i="6"/>
  <c r="BH222" i="7" s="1"/>
  <c r="AK32" i="6"/>
  <c r="AJ225" i="7" s="1"/>
  <c r="BT33" i="6"/>
  <c r="BN226" i="7" s="1"/>
  <c r="AR35" i="6"/>
  <c r="CO44" i="6"/>
  <c r="CF237" i="7" s="1"/>
  <c r="DZ44" i="6"/>
  <c r="BF46" i="6"/>
  <c r="BB239" i="7" s="1"/>
  <c r="CA48" i="6"/>
  <c r="BT241" i="7" s="1"/>
  <c r="CH50" i="6"/>
  <c r="BZ243" i="7" s="1"/>
  <c r="AY55" i="6"/>
  <c r="BT58" i="6"/>
  <c r="BN251" i="7" s="1"/>
  <c r="P59" i="6"/>
  <c r="R252" i="7" s="1"/>
  <c r="BM59" i="6"/>
  <c r="AR60" i="6"/>
  <c r="AP253" i="7" s="1"/>
  <c r="AK66" i="6"/>
  <c r="AJ259" i="7" s="1"/>
  <c r="P68" i="6"/>
  <c r="R261" i="7" s="1"/>
  <c r="CV69" i="6"/>
  <c r="CL262" i="7" s="1"/>
  <c r="BX265" i="7"/>
  <c r="CH73" i="6"/>
  <c r="CA76" i="6"/>
  <c r="DU76" i="6"/>
  <c r="CV275" i="7"/>
  <c r="DJ82" i="6"/>
  <c r="CX275" i="7" s="1"/>
  <c r="CJ326" i="7"/>
  <c r="CV133" i="6"/>
  <c r="CL326" i="7" s="1"/>
  <c r="BR338" i="7"/>
  <c r="DQ152" i="6"/>
  <c r="I8" i="6"/>
  <c r="AY12" i="6"/>
  <c r="AV203" i="7" s="1"/>
  <c r="AD15" i="6"/>
  <c r="AD206" i="7" s="1"/>
  <c r="BT15" i="6"/>
  <c r="BN206" i="7" s="1"/>
  <c r="BT17" i="6"/>
  <c r="BN208" i="7" s="1"/>
  <c r="AR20" i="6"/>
  <c r="AP213" i="7" s="1"/>
  <c r="BM25" i="6"/>
  <c r="BH218" i="7" s="1"/>
  <c r="P26" i="6"/>
  <c r="R219" i="7" s="1"/>
  <c r="CV26" i="6"/>
  <c r="CL219" i="7" s="1"/>
  <c r="DU31" i="6"/>
  <c r="DY31" i="6" s="1"/>
  <c r="CV55" i="6"/>
  <c r="AY56" i="6"/>
  <c r="AK58" i="6"/>
  <c r="CV60" i="6"/>
  <c r="CL253" i="7" s="1"/>
  <c r="CV65" i="6"/>
  <c r="CL258" i="7" s="1"/>
  <c r="BM69" i="6"/>
  <c r="CH72" i="6"/>
  <c r="AH269" i="7"/>
  <c r="DQ77" i="6"/>
  <c r="AB274" i="7"/>
  <c r="AD81" i="6"/>
  <c r="J275" i="7"/>
  <c r="I82" i="6"/>
  <c r="L275" i="7" s="1"/>
  <c r="BF275" i="7"/>
  <c r="BM82" i="6"/>
  <c r="BH275" i="7" s="1"/>
  <c r="AH276" i="7"/>
  <c r="AK83" i="6"/>
  <c r="AN286" i="7"/>
  <c r="P288" i="7"/>
  <c r="P95" i="6"/>
  <c r="V312" i="7"/>
  <c r="W119" i="6"/>
  <c r="X312" i="7" s="1"/>
  <c r="BN322" i="7"/>
  <c r="AZ344" i="7"/>
  <c r="CA3" i="6"/>
  <c r="BT194" i="7" s="1"/>
  <c r="W10" i="6"/>
  <c r="X201" i="7" s="1"/>
  <c r="CH16" i="6"/>
  <c r="BZ207" i="7" s="1"/>
  <c r="DU17" i="6"/>
  <c r="CH18" i="6"/>
  <c r="P22" i="6"/>
  <c r="R215" i="7" s="1"/>
  <c r="DJ22" i="6"/>
  <c r="CX215" i="7" s="1"/>
  <c r="P24" i="6"/>
  <c r="R217" i="7" s="1"/>
  <c r="BM26" i="6"/>
  <c r="BH219" i="7" s="1"/>
  <c r="BM27" i="6"/>
  <c r="BH220" i="7" s="1"/>
  <c r="DQ28" i="6"/>
  <c r="BT29" i="6"/>
  <c r="BN222" i="7" s="1"/>
  <c r="AR31" i="6"/>
  <c r="AR32" i="6"/>
  <c r="AP225" i="7" s="1"/>
  <c r="I35" i="6"/>
  <c r="L228" i="7" s="1"/>
  <c r="DZ36" i="6"/>
  <c r="CO38" i="6"/>
  <c r="CF231" i="7" s="1"/>
  <c r="W41" i="6"/>
  <c r="X234" i="7" s="1"/>
  <c r="DQ41" i="6"/>
  <c r="W43" i="6"/>
  <c r="X236" i="7" s="1"/>
  <c r="BM43" i="6"/>
  <c r="BH236" i="7" s="1"/>
  <c r="BM46" i="6"/>
  <c r="CH48" i="6"/>
  <c r="BZ241" i="7" s="1"/>
  <c r="DU49" i="6"/>
  <c r="BF51" i="6"/>
  <c r="BB244" i="7" s="1"/>
  <c r="DC51" i="6"/>
  <c r="CR244" i="7" s="1"/>
  <c r="DC53" i="6"/>
  <c r="DC56" i="6"/>
  <c r="P57" i="6"/>
  <c r="BT59" i="6"/>
  <c r="BN252" i="7" s="1"/>
  <c r="CV63" i="6"/>
  <c r="CL256" i="7" s="1"/>
  <c r="AK64" i="6"/>
  <c r="AJ257" i="7" s="1"/>
  <c r="BM65" i="6"/>
  <c r="AT266" i="7"/>
  <c r="AY73" i="6"/>
  <c r="AN269" i="7"/>
  <c r="DU77" i="6"/>
  <c r="P79" i="6"/>
  <c r="BF277" i="7"/>
  <c r="BM84" i="6"/>
  <c r="BH277" i="7" s="1"/>
  <c r="J282" i="7"/>
  <c r="I89" i="6"/>
  <c r="L282" i="7" s="1"/>
  <c r="DQ98" i="6"/>
  <c r="CJ314" i="7"/>
  <c r="CP320" i="7"/>
  <c r="P344" i="7"/>
  <c r="P151" i="6"/>
  <c r="R344" i="7" s="1"/>
  <c r="AZ351" i="7"/>
  <c r="CJ351" i="7"/>
  <c r="CV158" i="6"/>
  <c r="CL351" i="7" s="1"/>
  <c r="CP356" i="7"/>
  <c r="DC163" i="6"/>
  <c r="CR356" i="7" s="1"/>
  <c r="DU4" i="6"/>
  <c r="CA10" i="6"/>
  <c r="BT201" i="7" s="1"/>
  <c r="CH11" i="6"/>
  <c r="BZ202" i="7" s="1"/>
  <c r="P12" i="6"/>
  <c r="R203" i="7" s="1"/>
  <c r="BF12" i="6"/>
  <c r="BB203" i="7" s="1"/>
  <c r="W13" i="6"/>
  <c r="X204" i="7" s="1"/>
  <c r="CA14" i="6"/>
  <c r="BT205" i="7" s="1"/>
  <c r="AR16" i="6"/>
  <c r="AP207" i="7" s="1"/>
  <c r="DJ21" i="6"/>
  <c r="CX214" i="7" s="1"/>
  <c r="AK29" i="6"/>
  <c r="AJ222" i="7" s="1"/>
  <c r="I31" i="6"/>
  <c r="L224" i="7" s="1"/>
  <c r="CV34" i="6"/>
  <c r="I36" i="6"/>
  <c r="L229" i="7" s="1"/>
  <c r="I37" i="6"/>
  <c r="L230" i="7" s="1"/>
  <c r="DC37" i="6"/>
  <c r="CR230" i="7" s="1"/>
  <c r="W40" i="6"/>
  <c r="X233" i="7" s="1"/>
  <c r="DQ42" i="6"/>
  <c r="P54" i="6"/>
  <c r="R247" i="7" s="1"/>
  <c r="W56" i="6"/>
  <c r="P60" i="6"/>
  <c r="R253" i="7" s="1"/>
  <c r="CV62" i="6"/>
  <c r="CL255" i="7" s="1"/>
  <c r="AR67" i="6"/>
  <c r="AP260" i="7" s="1"/>
  <c r="AK69" i="6"/>
  <c r="AJ262" i="7" s="1"/>
  <c r="BT69" i="6"/>
  <c r="BN262" i="7" s="1"/>
  <c r="BT70" i="6"/>
  <c r="BN263" i="7" s="1"/>
  <c r="BM71" i="6"/>
  <c r="CV71" i="6"/>
  <c r="CL264" i="7" s="1"/>
  <c r="AB268" i="7"/>
  <c r="DU110" i="6"/>
  <c r="BR342" i="7"/>
  <c r="CA149" i="6"/>
  <c r="AT343" i="7"/>
  <c r="AY150" i="6"/>
  <c r="AV343" i="7" s="1"/>
  <c r="AT359" i="7"/>
  <c r="AY166" i="6"/>
  <c r="AV359" i="7" s="1"/>
  <c r="AR2" i="6"/>
  <c r="AP193" i="7" s="1"/>
  <c r="AY6" i="6"/>
  <c r="AV197" i="7" s="1"/>
  <c r="DU7" i="6"/>
  <c r="DY7" i="6" s="1"/>
  <c r="DJ12" i="6"/>
  <c r="CX203" i="7" s="1"/>
  <c r="DC20" i="6"/>
  <c r="CR213" i="7" s="1"/>
  <c r="AD21" i="6"/>
  <c r="AD214" i="7" s="1"/>
  <c r="BT21" i="6"/>
  <c r="BN214" i="7" s="1"/>
  <c r="AK27" i="6"/>
  <c r="AJ220" i="7" s="1"/>
  <c r="BT27" i="6"/>
  <c r="BN220" i="7" s="1"/>
  <c r="DZ32" i="6"/>
  <c r="P34" i="6"/>
  <c r="R227" i="7" s="1"/>
  <c r="BM34" i="6"/>
  <c r="BH227" i="7" s="1"/>
  <c r="DQ35" i="6"/>
  <c r="AY36" i="6"/>
  <c r="AV229" i="7" s="1"/>
  <c r="BM39" i="6"/>
  <c r="BH232" i="7" s="1"/>
  <c r="W44" i="6"/>
  <c r="X237" i="7" s="1"/>
  <c r="AK45" i="6"/>
  <c r="AJ238" i="7" s="1"/>
  <c r="CA45" i="6"/>
  <c r="BT238" i="7" s="1"/>
  <c r="CV47" i="6"/>
  <c r="CL240" i="7" s="1"/>
  <c r="W50" i="6"/>
  <c r="X243" i="7" s="1"/>
  <c r="CA53" i="6"/>
  <c r="CA59" i="6"/>
  <c r="I67" i="6"/>
  <c r="CO67" i="6"/>
  <c r="CF260" i="7" s="1"/>
  <c r="DU67" i="6"/>
  <c r="AK68" i="6"/>
  <c r="AJ261" i="7" s="1"/>
  <c r="DJ86" i="6"/>
  <c r="CD280" i="7"/>
  <c r="CO87" i="6"/>
  <c r="CD281" i="7"/>
  <c r="CO88" i="6"/>
  <c r="BX283" i="7"/>
  <c r="CH90" i="6"/>
  <c r="J290" i="7"/>
  <c r="AN342" i="7"/>
  <c r="AR149" i="6"/>
  <c r="AP342" i="7" s="1"/>
  <c r="DZ169" i="6"/>
  <c r="P18" i="6"/>
  <c r="CV18" i="6"/>
  <c r="DU24" i="6"/>
  <c r="DY24" i="6" s="1"/>
  <c r="DQ26" i="6"/>
  <c r="AR53" i="6"/>
  <c r="W54" i="6"/>
  <c r="X247" i="7" s="1"/>
  <c r="DQ54" i="6"/>
  <c r="AZ274" i="7"/>
  <c r="AB277" i="7"/>
  <c r="AD84" i="6"/>
  <c r="DQ89" i="6"/>
  <c r="BF307" i="7"/>
  <c r="BM114" i="6"/>
  <c r="BH307" i="7" s="1"/>
  <c r="AT317" i="7"/>
  <c r="AY124" i="6"/>
  <c r="AV317" i="7" s="1"/>
  <c r="CD364" i="7"/>
  <c r="CO171" i="6"/>
  <c r="CF364" i="7" s="1"/>
  <c r="I5" i="6"/>
  <c r="AY5" i="6"/>
  <c r="AV196" i="7" s="1"/>
  <c r="DC6" i="6"/>
  <c r="CR197" i="7" s="1"/>
  <c r="AK8" i="6"/>
  <c r="AJ199" i="7" s="1"/>
  <c r="P11" i="6"/>
  <c r="R202" i="7" s="1"/>
  <c r="DU12" i="6"/>
  <c r="CH13" i="6"/>
  <c r="BZ204" i="7" s="1"/>
  <c r="BF17" i="6"/>
  <c r="BB208" i="7" s="1"/>
  <c r="AR28" i="6"/>
  <c r="AP221" i="7" s="1"/>
  <c r="CV30" i="6"/>
  <c r="CL223" i="7" s="1"/>
  <c r="DQ31" i="6"/>
  <c r="BM33" i="6"/>
  <c r="BH226" i="7" s="1"/>
  <c r="W36" i="6"/>
  <c r="X229" i="7" s="1"/>
  <c r="W37" i="6"/>
  <c r="X230" i="7" s="1"/>
  <c r="AK40" i="6"/>
  <c r="AJ233" i="7" s="1"/>
  <c r="DZ40" i="6"/>
  <c r="I42" i="6"/>
  <c r="L235" i="7" s="1"/>
  <c r="CO42" i="6"/>
  <c r="DZ42" i="6"/>
  <c r="DZ46" i="6"/>
  <c r="DJ49" i="6"/>
  <c r="CX242" i="7" s="1"/>
  <c r="CA50" i="6"/>
  <c r="BT243" i="7" s="1"/>
  <c r="AY52" i="6"/>
  <c r="DU52" i="6"/>
  <c r="CA57" i="6"/>
  <c r="W58" i="6"/>
  <c r="CV58" i="6"/>
  <c r="I59" i="6"/>
  <c r="P64" i="6"/>
  <c r="R257" i="7" s="1"/>
  <c r="P67" i="6"/>
  <c r="R260" i="7" s="1"/>
  <c r="CV67" i="6"/>
  <c r="CL260" i="7" s="1"/>
  <c r="CO68" i="6"/>
  <c r="CF261" i="7" s="1"/>
  <c r="I69" i="6"/>
  <c r="DU70" i="6"/>
  <c r="AK71" i="6"/>
  <c r="AJ264" i="7" s="1"/>
  <c r="AD74" i="6"/>
  <c r="CA74" i="6"/>
  <c r="BT267" i="7" s="1"/>
  <c r="CD268" i="7"/>
  <c r="BR271" i="7"/>
  <c r="CA78" i="6"/>
  <c r="BT271" i="7" s="1"/>
  <c r="J280" i="7"/>
  <c r="I87" i="6"/>
  <c r="L280" i="7" s="1"/>
  <c r="AZ281" i="7"/>
  <c r="BF88" i="6"/>
  <c r="BB281" i="7" s="1"/>
  <c r="AN285" i="7"/>
  <c r="AR92" i="6"/>
  <c r="AZ287" i="7"/>
  <c r="CV287" i="7"/>
  <c r="AZ293" i="7"/>
  <c r="BX299" i="7"/>
  <c r="CH106" i="6"/>
  <c r="AZ310" i="7"/>
  <c r="AN313" i="7"/>
  <c r="P321" i="7"/>
  <c r="P128" i="6"/>
  <c r="BT132" i="6"/>
  <c r="CP327" i="7"/>
  <c r="DC134" i="6"/>
  <c r="CR327" i="7" s="1"/>
  <c r="DZ167" i="6"/>
  <c r="DU102" i="6"/>
  <c r="DU103" i="6"/>
  <c r="DY103" i="6" s="1"/>
  <c r="DU105" i="6"/>
  <c r="DU106" i="6"/>
  <c r="DZ123" i="6"/>
  <c r="BL333" i="7"/>
  <c r="BT140" i="6"/>
  <c r="BL337" i="7"/>
  <c r="BT144" i="6"/>
  <c r="BX338" i="7"/>
  <c r="CH145" i="6"/>
  <c r="AP339" i="7"/>
  <c r="AT346" i="7"/>
  <c r="AY153" i="6"/>
  <c r="AV346" i="7" s="1"/>
  <c r="AT347" i="7"/>
  <c r="AY154" i="6"/>
  <c r="AV347" i="7" s="1"/>
  <c r="DZ154" i="6"/>
  <c r="R351" i="7"/>
  <c r="CV352" i="7"/>
  <c r="DJ159" i="6"/>
  <c r="CX352" i="7" s="1"/>
  <c r="AZ355" i="7"/>
  <c r="BF162" i="6"/>
  <c r="BB355" i="7" s="1"/>
  <c r="DZ163" i="6"/>
  <c r="AH368" i="7"/>
  <c r="BR368" i="7"/>
  <c r="AY76" i="6"/>
  <c r="AV269" i="7" s="1"/>
  <c r="CH77" i="6"/>
  <c r="AK86" i="6"/>
  <c r="AD88" i="6"/>
  <c r="AD281" i="7" s="1"/>
  <c r="CA129" i="6"/>
  <c r="DJ129" i="6"/>
  <c r="CX322" i="7" s="1"/>
  <c r="CA131" i="6"/>
  <c r="DQ131" i="6"/>
  <c r="P135" i="6"/>
  <c r="DX135" i="6" s="1"/>
  <c r="CV330" i="7"/>
  <c r="DJ137" i="6"/>
  <c r="CX330" i="7" s="1"/>
  <c r="AD138" i="6"/>
  <c r="AD331" i="7" s="1"/>
  <c r="BF139" i="6"/>
  <c r="BB332" i="7" s="1"/>
  <c r="AB333" i="7"/>
  <c r="AD140" i="6"/>
  <c r="BR333" i="7"/>
  <c r="CA140" i="6"/>
  <c r="BT333" i="7" s="1"/>
  <c r="AY142" i="6"/>
  <c r="AV335" i="7" s="1"/>
  <c r="AV339" i="7"/>
  <c r="AZ340" i="7"/>
  <c r="BF147" i="6"/>
  <c r="BB340" i="7" s="1"/>
  <c r="CV343" i="7"/>
  <c r="DJ150" i="6"/>
  <c r="CX343" i="7" s="1"/>
  <c r="P156" i="6"/>
  <c r="BF156" i="6"/>
  <c r="BB349" i="7" s="1"/>
  <c r="V351" i="7"/>
  <c r="W158" i="6"/>
  <c r="BL352" i="7"/>
  <c r="BT159" i="6"/>
  <c r="AN356" i="7"/>
  <c r="AR163" i="6"/>
  <c r="AP356" i="7" s="1"/>
  <c r="DQ163" i="6"/>
  <c r="AK175" i="6"/>
  <c r="AJ368" i="7" s="1"/>
  <c r="BR370" i="7"/>
  <c r="DU177" i="6"/>
  <c r="AH376" i="7"/>
  <c r="BX376" i="7"/>
  <c r="CH183" i="6"/>
  <c r="CV404" i="7"/>
  <c r="DJ211" i="6"/>
  <c r="CX404" i="7" s="1"/>
  <c r="DZ79" i="6"/>
  <c r="AY80" i="6"/>
  <c r="AV273" i="7" s="1"/>
  <c r="AK81" i="6"/>
  <c r="AD82" i="6"/>
  <c r="AK85" i="6"/>
  <c r="CH86" i="6"/>
  <c r="DQ86" i="6"/>
  <c r="DJ87" i="6"/>
  <c r="CX280" i="7" s="1"/>
  <c r="CO90" i="6"/>
  <c r="CF283" i="7" s="1"/>
  <c r="BT97" i="6"/>
  <c r="BT100" i="6"/>
  <c r="CV102" i="6"/>
  <c r="CL295" i="7" s="1"/>
  <c r="CV103" i="6"/>
  <c r="CL296" i="7" s="1"/>
  <c r="AR104" i="6"/>
  <c r="AP297" i="7" s="1"/>
  <c r="BM109" i="6"/>
  <c r="BH302" i="7" s="1"/>
  <c r="AK110" i="6"/>
  <c r="AJ303" i="7" s="1"/>
  <c r="BM113" i="6"/>
  <c r="BH306" i="7" s="1"/>
  <c r="AK115" i="6"/>
  <c r="AJ308" i="7" s="1"/>
  <c r="CA118" i="6"/>
  <c r="BT311" i="7" s="1"/>
  <c r="DZ119" i="6"/>
  <c r="W122" i="6"/>
  <c r="X315" i="7" s="1"/>
  <c r="BM128" i="6"/>
  <c r="CA130" i="6"/>
  <c r="DU131" i="6"/>
  <c r="CA132" i="6"/>
  <c r="DU132" i="6"/>
  <c r="CA134" i="6"/>
  <c r="BT136" i="6"/>
  <c r="DQ136" i="6"/>
  <c r="BT138" i="6"/>
  <c r="DQ141" i="6"/>
  <c r="CP335" i="7"/>
  <c r="CV336" i="7"/>
  <c r="DJ143" i="6"/>
  <c r="CX336" i="7" s="1"/>
  <c r="AY145" i="6"/>
  <c r="AV338" i="7" s="1"/>
  <c r="P339" i="7"/>
  <c r="P146" i="6"/>
  <c r="R339" i="7" s="1"/>
  <c r="DZ144" i="6"/>
  <c r="BF153" i="6"/>
  <c r="BB346" i="7" s="1"/>
  <c r="CP346" i="7"/>
  <c r="DC153" i="6"/>
  <c r="CR346" i="7" s="1"/>
  <c r="AN348" i="7"/>
  <c r="DZ153" i="6"/>
  <c r="V350" i="7"/>
  <c r="W157" i="6"/>
  <c r="BR352" i="7"/>
  <c r="AH367" i="7"/>
  <c r="CP403" i="7"/>
  <c r="DC210" i="6"/>
  <c r="CR403" i="7" s="1"/>
  <c r="DQ239" i="6"/>
  <c r="DC75" i="6"/>
  <c r="AY77" i="6"/>
  <c r="AV270" i="7" s="1"/>
  <c r="BM83" i="6"/>
  <c r="BH276" i="7" s="1"/>
  <c r="AK87" i="6"/>
  <c r="DQ88" i="6"/>
  <c r="BM89" i="6"/>
  <c r="BH282" i="7" s="1"/>
  <c r="P92" i="6"/>
  <c r="R285" i="7" s="1"/>
  <c r="P93" i="6"/>
  <c r="AR95" i="6"/>
  <c r="P106" i="6"/>
  <c r="R299" i="7" s="1"/>
  <c r="CV106" i="6"/>
  <c r="CL299" i="7" s="1"/>
  <c r="P107" i="6"/>
  <c r="R300" i="7" s="1"/>
  <c r="P108" i="6"/>
  <c r="R301" i="7" s="1"/>
  <c r="AK114" i="6"/>
  <c r="AJ307" i="7" s="1"/>
  <c r="I116" i="6"/>
  <c r="L309" i="7" s="1"/>
  <c r="V332" i="7"/>
  <c r="BL332" i="7"/>
  <c r="BT139" i="6"/>
  <c r="DZ143" i="6"/>
  <c r="BL340" i="7"/>
  <c r="BT147" i="6"/>
  <c r="V342" i="7"/>
  <c r="AZ342" i="7"/>
  <c r="BF149" i="6"/>
  <c r="BB342" i="7" s="1"/>
  <c r="BL343" i="7"/>
  <c r="BT150" i="6"/>
  <c r="BX344" i="7"/>
  <c r="CH151" i="6"/>
  <c r="BZ344" i="7" s="1"/>
  <c r="CP348" i="7"/>
  <c r="BR350" i="7"/>
  <c r="DQ157" i="6"/>
  <c r="AT361" i="7"/>
  <c r="AY168" i="6"/>
  <c r="AV361" i="7" s="1"/>
  <c r="DQ169" i="6"/>
  <c r="BR365" i="7"/>
  <c r="AH370" i="7"/>
  <c r="AK177" i="6"/>
  <c r="AJ370" i="7" s="1"/>
  <c r="V371" i="7"/>
  <c r="DQ178" i="6"/>
  <c r="V373" i="7"/>
  <c r="DQ180" i="6"/>
  <c r="AZ375" i="7"/>
  <c r="BF182" i="6"/>
  <c r="BB375" i="7" s="1"/>
  <c r="AZ382" i="7"/>
  <c r="BF189" i="6"/>
  <c r="BB382" i="7" s="1"/>
  <c r="J403" i="7"/>
  <c r="I210" i="6"/>
  <c r="W73" i="6"/>
  <c r="DJ74" i="6"/>
  <c r="CX267" i="7" s="1"/>
  <c r="CA133" i="6"/>
  <c r="AY134" i="6"/>
  <c r="AV327" i="7" s="1"/>
  <c r="DU134" i="6"/>
  <c r="AR136" i="6"/>
  <c r="CH137" i="6"/>
  <c r="AR138" i="6"/>
  <c r="AP331" i="7" s="1"/>
  <c r="BR343" i="7"/>
  <c r="AT354" i="7"/>
  <c r="AY161" i="6"/>
  <c r="AV354" i="7" s="1"/>
  <c r="BX357" i="7"/>
  <c r="DU164" i="6"/>
  <c r="CV359" i="7"/>
  <c r="DJ166" i="6"/>
  <c r="CX359" i="7" s="1"/>
  <c r="DZ179" i="6"/>
  <c r="CP389" i="7"/>
  <c r="DC196" i="6"/>
  <c r="DZ253" i="6"/>
  <c r="AY137" i="6"/>
  <c r="AV330" i="7" s="1"/>
  <c r="BF141" i="6"/>
  <c r="BB334" i="7" s="1"/>
  <c r="AY144" i="6"/>
  <c r="AV337" i="7" s="1"/>
  <c r="CJ337" i="7"/>
  <c r="CV144" i="6"/>
  <c r="CL337" i="7" s="1"/>
  <c r="V338" i="7"/>
  <c r="W145" i="6"/>
  <c r="BL339" i="7"/>
  <c r="BT146" i="6"/>
  <c r="AB340" i="7"/>
  <c r="AD147" i="6"/>
  <c r="AD342" i="7"/>
  <c r="BX343" i="7"/>
  <c r="CH150" i="6"/>
  <c r="BZ343" i="7" s="1"/>
  <c r="V345" i="7"/>
  <c r="W152" i="6"/>
  <c r="AT352" i="7"/>
  <c r="AY159" i="6"/>
  <c r="AV352" i="7" s="1"/>
  <c r="AR164" i="6"/>
  <c r="CH164" i="6"/>
  <c r="BZ357" i="7" s="1"/>
  <c r="V360" i="7"/>
  <c r="W167" i="6"/>
  <c r="DZ170" i="6"/>
  <c r="CV398" i="7"/>
  <c r="AD108" i="6"/>
  <c r="AD301" i="7" s="1"/>
  <c r="DQ111" i="6"/>
  <c r="AK112" i="6"/>
  <c r="AJ305" i="7" s="1"/>
  <c r="DZ113" i="6"/>
  <c r="CA120" i="6"/>
  <c r="BT313" i="7" s="1"/>
  <c r="DZ121" i="6"/>
  <c r="DQ125" i="6"/>
  <c r="DC126" i="6"/>
  <c r="AR128" i="6"/>
  <c r="AP321" i="7" s="1"/>
  <c r="CV129" i="6"/>
  <c r="P131" i="6"/>
  <c r="P132" i="6"/>
  <c r="DZ133" i="6"/>
  <c r="BT135" i="6"/>
  <c r="BR335" i="7"/>
  <c r="CA142" i="6"/>
  <c r="DU142" i="6"/>
  <c r="P144" i="6"/>
  <c r="BZ340" i="7"/>
  <c r="BN341" i="7"/>
  <c r="BF161" i="6"/>
  <c r="BB354" i="7" s="1"/>
  <c r="CV161" i="6"/>
  <c r="CL354" i="7" s="1"/>
  <c r="DQ162" i="6"/>
  <c r="V356" i="7"/>
  <c r="W163" i="6"/>
  <c r="AH364" i="7"/>
  <c r="AK171" i="6"/>
  <c r="AJ364" i="7" s="1"/>
  <c r="BH368" i="7"/>
  <c r="CP374" i="7"/>
  <c r="DC181" i="6"/>
  <c r="CR374" i="7" s="1"/>
  <c r="BF387" i="7"/>
  <c r="BM194" i="6"/>
  <c r="DQ202" i="6"/>
  <c r="DU192" i="6"/>
  <c r="CP401" i="7"/>
  <c r="DC208" i="6"/>
  <c r="AZ403" i="7"/>
  <c r="BF210" i="6"/>
  <c r="BB403" i="7" s="1"/>
  <c r="AH406" i="7"/>
  <c r="V408" i="7"/>
  <c r="W215" i="6"/>
  <c r="AB412" i="7"/>
  <c r="AD219" i="6"/>
  <c r="AD412" i="7" s="1"/>
  <c r="AN432" i="7"/>
  <c r="BX432" i="7"/>
  <c r="CH239" i="6"/>
  <c r="BL446" i="7"/>
  <c r="BT253" i="6"/>
  <c r="DU154" i="6"/>
  <c r="DU166" i="6"/>
  <c r="DU168" i="6"/>
  <c r="W194" i="6"/>
  <c r="X387" i="7" s="1"/>
  <c r="BF389" i="7"/>
  <c r="BM196" i="6"/>
  <c r="BX390" i="7"/>
  <c r="AD202" i="6"/>
  <c r="AD395" i="7" s="1"/>
  <c r="BX395" i="7"/>
  <c r="CH202" i="6"/>
  <c r="BZ395" i="7" s="1"/>
  <c r="DQ205" i="6"/>
  <c r="DJ209" i="6"/>
  <c r="CX402" i="7" s="1"/>
  <c r="CD406" i="7"/>
  <c r="CO213" i="6"/>
  <c r="CH216" i="6"/>
  <c r="BZ409" i="7" s="1"/>
  <c r="V414" i="7"/>
  <c r="CJ426" i="7"/>
  <c r="CV233" i="6"/>
  <c r="CL426" i="7" s="1"/>
  <c r="AR239" i="6"/>
  <c r="AP432" i="7" s="1"/>
  <c r="P435" i="7"/>
  <c r="P242" i="6"/>
  <c r="R435" i="7" s="1"/>
  <c r="V440" i="7"/>
  <c r="W247" i="6"/>
  <c r="AN443" i="7"/>
  <c r="DZ249" i="6"/>
  <c r="AT445" i="7"/>
  <c r="AT448" i="7"/>
  <c r="V449" i="7"/>
  <c r="AH450" i="7"/>
  <c r="V452" i="7"/>
  <c r="DU145" i="6"/>
  <c r="W147" i="6"/>
  <c r="DC148" i="6"/>
  <c r="CR341" i="7" s="1"/>
  <c r="DU170" i="6"/>
  <c r="DU173" i="6"/>
  <c r="DU182" i="6"/>
  <c r="CD376" i="7"/>
  <c r="AT377" i="7"/>
  <c r="CA190" i="6"/>
  <c r="BT383" i="7" s="1"/>
  <c r="BM193" i="6"/>
  <c r="DJ193" i="6"/>
  <c r="CX386" i="7" s="1"/>
  <c r="DU195" i="6"/>
  <c r="CH197" i="6"/>
  <c r="BZ390" i="7" s="1"/>
  <c r="DU197" i="6"/>
  <c r="AK199" i="6"/>
  <c r="AJ392" i="7" s="1"/>
  <c r="CD392" i="7"/>
  <c r="CO199" i="6"/>
  <c r="DZ198" i="6"/>
  <c r="P207" i="6"/>
  <c r="R400" i="7" s="1"/>
  <c r="DQ209" i="6"/>
  <c r="AH404" i="7"/>
  <c r="BR414" i="7"/>
  <c r="CA221" i="6"/>
  <c r="BT414" i="7" s="1"/>
  <c r="AY233" i="6"/>
  <c r="BT234" i="6"/>
  <c r="P434" i="7"/>
  <c r="P241" i="6"/>
  <c r="AJ436" i="7"/>
  <c r="CR444" i="7"/>
  <c r="AB446" i="7"/>
  <c r="AD253" i="6"/>
  <c r="AD446" i="7" s="1"/>
  <c r="CJ384" i="7"/>
  <c r="CV191" i="6"/>
  <c r="CL384" i="7" s="1"/>
  <c r="V389" i="7"/>
  <c r="W196" i="6"/>
  <c r="X389" i="7" s="1"/>
  <c r="CA209" i="6"/>
  <c r="AK211" i="6"/>
  <c r="V407" i="7"/>
  <c r="CP407" i="7"/>
  <c r="DC214" i="6"/>
  <c r="I216" i="6"/>
  <c r="L409" i="7" s="1"/>
  <c r="AD221" i="6"/>
  <c r="AD414" i="7" s="1"/>
  <c r="BR416" i="7"/>
  <c r="DQ224" i="6"/>
  <c r="DZ233" i="6"/>
  <c r="AT438" i="7"/>
  <c r="AY245" i="6"/>
  <c r="AV438" i="7" s="1"/>
  <c r="BX442" i="7"/>
  <c r="CH249" i="6"/>
  <c r="BZ442" i="7" s="1"/>
  <c r="W150" i="6"/>
  <c r="AD151" i="6"/>
  <c r="CA151" i="6"/>
  <c r="P152" i="6"/>
  <c r="R345" i="7" s="1"/>
  <c r="AR153" i="6"/>
  <c r="AR154" i="6"/>
  <c r="AP347" i="7" s="1"/>
  <c r="DC154" i="6"/>
  <c r="AY162" i="6"/>
  <c r="AV355" i="7" s="1"/>
  <c r="DJ162" i="6"/>
  <c r="CX355" i="7" s="1"/>
  <c r="CV163" i="6"/>
  <c r="CL356" i="7" s="1"/>
  <c r="DC164" i="6"/>
  <c r="CR357" i="7" s="1"/>
  <c r="DQ165" i="6"/>
  <c r="DC166" i="6"/>
  <c r="CR359" i="7" s="1"/>
  <c r="CH167" i="6"/>
  <c r="BZ360" i="7" s="1"/>
  <c r="DU167" i="6"/>
  <c r="AR168" i="6"/>
  <c r="DC168" i="6"/>
  <c r="CR361" i="7" s="1"/>
  <c r="DU172" i="6"/>
  <c r="CH181" i="6"/>
  <c r="BZ374" i="7" s="1"/>
  <c r="DJ185" i="6"/>
  <c r="CX378" i="7" s="1"/>
  <c r="W186" i="6"/>
  <c r="X379" i="7" s="1"/>
  <c r="AT383" i="7"/>
  <c r="BR386" i="7"/>
  <c r="CA193" i="6"/>
  <c r="BT386" i="7" s="1"/>
  <c r="AH398" i="7"/>
  <c r="AK205" i="6"/>
  <c r="J406" i="7"/>
  <c r="I213" i="6"/>
  <c r="BF407" i="7"/>
  <c r="BM214" i="6"/>
  <c r="AT408" i="7"/>
  <c r="DZ213" i="6"/>
  <c r="BR411" i="7"/>
  <c r="DQ218" i="6"/>
  <c r="P421" i="7"/>
  <c r="P432" i="7"/>
  <c r="P239" i="6"/>
  <c r="R432" i="7" s="1"/>
  <c r="AB441" i="7"/>
  <c r="AD248" i="6"/>
  <c r="AD441" i="7" s="1"/>
  <c r="AN442" i="7"/>
  <c r="AR249" i="6"/>
  <c r="BR444" i="7"/>
  <c r="V445" i="7"/>
  <c r="W252" i="6"/>
  <c r="V447" i="7"/>
  <c r="V455" i="7"/>
  <c r="CP458" i="7"/>
  <c r="AB379" i="7"/>
  <c r="AD186" i="6"/>
  <c r="AD379" i="7" s="1"/>
  <c r="BF381" i="7"/>
  <c r="CP381" i="7"/>
  <c r="DC188" i="6"/>
  <c r="CR381" i="7" s="1"/>
  <c r="DU201" i="6"/>
  <c r="CV397" i="7"/>
  <c r="DJ204" i="6"/>
  <c r="CX397" i="7" s="1"/>
  <c r="CV399" i="7"/>
  <c r="AH411" i="7"/>
  <c r="AH416" i="7"/>
  <c r="AZ417" i="7"/>
  <c r="BF224" i="6"/>
  <c r="BB417" i="7" s="1"/>
  <c r="AT431" i="7"/>
  <c r="AT440" i="7"/>
  <c r="BX440" i="7"/>
  <c r="CH247" i="6"/>
  <c r="DU151" i="6"/>
  <c r="BM177" i="6"/>
  <c r="BH370" i="7" s="1"/>
  <c r="I178" i="6"/>
  <c r="I180" i="6"/>
  <c r="DZ180" i="6"/>
  <c r="DQ184" i="6"/>
  <c r="AD185" i="6"/>
  <c r="CA185" i="6"/>
  <c r="BT378" i="7" s="1"/>
  <c r="DJ187" i="6"/>
  <c r="CX380" i="7" s="1"/>
  <c r="W188" i="6"/>
  <c r="X381" i="7" s="1"/>
  <c r="BF388" i="7"/>
  <c r="BM195" i="6"/>
  <c r="AD201" i="6"/>
  <c r="AD394" i="7" s="1"/>
  <c r="DZ201" i="6"/>
  <c r="AD206" i="6"/>
  <c r="AD399" i="7" s="1"/>
  <c r="BM206" i="6"/>
  <c r="DJ206" i="6"/>
  <c r="CX399" i="7" s="1"/>
  <c r="AT401" i="7"/>
  <c r="DQ213" i="6"/>
  <c r="BM219" i="6"/>
  <c r="BH412" i="7" s="1"/>
  <c r="AB415" i="7"/>
  <c r="AD222" i="6"/>
  <c r="AD415" i="7" s="1"/>
  <c r="I224" i="6"/>
  <c r="L417" i="7" s="1"/>
  <c r="AR231" i="6"/>
  <c r="DQ232" i="6"/>
  <c r="P235" i="6"/>
  <c r="AY238" i="6"/>
  <c r="AV431" i="7" s="1"/>
  <c r="CO242" i="6"/>
  <c r="CJ436" i="7"/>
  <c r="AY247" i="6"/>
  <c r="AV440" i="7" s="1"/>
  <c r="BX451" i="7"/>
  <c r="CH258" i="6"/>
  <c r="CA234" i="6"/>
  <c r="BT427" i="7" s="1"/>
  <c r="I240" i="6"/>
  <c r="L433" i="7" s="1"/>
  <c r="CH240" i="6"/>
  <c r="BZ433" i="7" s="1"/>
  <c r="BM242" i="6"/>
  <c r="CV242" i="6"/>
  <c r="CL435" i="7" s="1"/>
  <c r="I243" i="6"/>
  <c r="DX243" i="6" s="1"/>
  <c r="BT243" i="6"/>
  <c r="BN436" i="7" s="1"/>
  <c r="AK244" i="6"/>
  <c r="AJ437" i="7" s="1"/>
  <c r="CV245" i="6"/>
  <c r="AR246" i="6"/>
  <c r="AP439" i="7" s="1"/>
  <c r="W251" i="6"/>
  <c r="CH251" i="6"/>
  <c r="BM255" i="6"/>
  <c r="BH448" i="7" s="1"/>
  <c r="AD261" i="6"/>
  <c r="AD454" i="7" s="1"/>
  <c r="CA261" i="6"/>
  <c r="I203" i="6"/>
  <c r="I211" i="6"/>
  <c r="CO211" i="6"/>
  <c r="CF404" i="7" s="1"/>
  <c r="BF213" i="6"/>
  <c r="BB406" i="7" s="1"/>
  <c r="P225" i="6"/>
  <c r="R418" i="7" s="1"/>
  <c r="BF229" i="6"/>
  <c r="BB422" i="7" s="1"/>
  <c r="DC231" i="6"/>
  <c r="CR424" i="7" s="1"/>
  <c r="AD233" i="6"/>
  <c r="AD426" i="7" s="1"/>
  <c r="BM238" i="6"/>
  <c r="DC238" i="6"/>
  <c r="CR431" i="7" s="1"/>
  <c r="AD247" i="6"/>
  <c r="AK259" i="6"/>
  <c r="AJ452" i="7" s="1"/>
  <c r="DU260" i="6"/>
  <c r="DJ186" i="6"/>
  <c r="CX379" i="7" s="1"/>
  <c r="AY187" i="6"/>
  <c r="AV380" i="7" s="1"/>
  <c r="CH187" i="6"/>
  <c r="BZ380" i="7" s="1"/>
  <c r="AD188" i="6"/>
  <c r="AD381" i="7" s="1"/>
  <c r="W190" i="6"/>
  <c r="X383" i="7" s="1"/>
  <c r="BF190" i="6"/>
  <c r="BB383" i="7" s="1"/>
  <c r="DQ193" i="6"/>
  <c r="BM197" i="6"/>
  <c r="I198" i="6"/>
  <c r="BF199" i="6"/>
  <c r="BB392" i="7" s="1"/>
  <c r="BF200" i="6"/>
  <c r="BB393" i="7" s="1"/>
  <c r="CA204" i="6"/>
  <c r="BT397" i="7" s="1"/>
  <c r="DQ207" i="6"/>
  <c r="CO209" i="6"/>
  <c r="DJ214" i="6"/>
  <c r="CX407" i="7" s="1"/>
  <c r="DJ215" i="6"/>
  <c r="CX408" i="7" s="1"/>
  <c r="W216" i="6"/>
  <c r="BF232" i="6"/>
  <c r="BB425" i="7" s="1"/>
  <c r="CV232" i="6"/>
  <c r="CL425" i="7" s="1"/>
  <c r="BT233" i="6"/>
  <c r="BN426" i="7" s="1"/>
  <c r="AK235" i="6"/>
  <c r="CH237" i="6"/>
  <c r="BZ430" i="7" s="1"/>
  <c r="AD239" i="6"/>
  <c r="CO240" i="6"/>
  <c r="BT241" i="6"/>
  <c r="P243" i="6"/>
  <c r="R436" i="7" s="1"/>
  <c r="W249" i="6"/>
  <c r="P250" i="6"/>
  <c r="R443" i="7" s="1"/>
  <c r="AD251" i="6"/>
  <c r="CO251" i="6"/>
  <c r="CF444" i="7" s="1"/>
  <c r="CH253" i="6"/>
  <c r="BZ446" i="7" s="1"/>
  <c r="CO254" i="6"/>
  <c r="AD267" i="6"/>
  <c r="DE272" i="7"/>
  <c r="CH186" i="6"/>
  <c r="DJ188" i="6"/>
  <c r="CX381" i="7" s="1"/>
  <c r="AD189" i="6"/>
  <c r="AD382" i="7" s="1"/>
  <c r="DC189" i="6"/>
  <c r="CR382" i="7" s="1"/>
  <c r="CH193" i="6"/>
  <c r="BZ386" i="7" s="1"/>
  <c r="AK194" i="6"/>
  <c r="AD195" i="6"/>
  <c r="AD388" i="7" s="1"/>
  <c r="DQ195" i="6"/>
  <c r="BF198" i="6"/>
  <c r="BB391" i="7" s="1"/>
  <c r="DC199" i="6"/>
  <c r="P206" i="6"/>
  <c r="CO206" i="6"/>
  <c r="DU206" i="6"/>
  <c r="DC213" i="6"/>
  <c r="AK215" i="6"/>
  <c r="AJ408" i="7" s="1"/>
  <c r="AY217" i="6"/>
  <c r="AV410" i="7" s="1"/>
  <c r="CO217" i="6"/>
  <c r="CF410" i="7" s="1"/>
  <c r="BF218" i="6"/>
  <c r="BB411" i="7" s="1"/>
  <c r="CH220" i="6"/>
  <c r="BZ413" i="7" s="1"/>
  <c r="CO221" i="6"/>
  <c r="CF414" i="7" s="1"/>
  <c r="I222" i="6"/>
  <c r="L415" i="7" s="1"/>
  <c r="BF223" i="6"/>
  <c r="BB416" i="7" s="1"/>
  <c r="DC223" i="6"/>
  <c r="AD224" i="6"/>
  <c r="AD417" i="7" s="1"/>
  <c r="AD231" i="6"/>
  <c r="AD424" i="7" s="1"/>
  <c r="DY235" i="6"/>
  <c r="AY237" i="6"/>
  <c r="AV430" i="7" s="1"/>
  <c r="BT238" i="6"/>
  <c r="BM239" i="6"/>
  <c r="BH432" i="7" s="1"/>
  <c r="W240" i="6"/>
  <c r="CA242" i="6"/>
  <c r="AY243" i="6"/>
  <c r="AV436" i="7" s="1"/>
  <c r="DQ243" i="6"/>
  <c r="CH244" i="6"/>
  <c r="BZ437" i="7" s="1"/>
  <c r="BT247" i="6"/>
  <c r="BN440" i="7" s="1"/>
  <c r="BT250" i="6"/>
  <c r="BM251" i="6"/>
  <c r="BH444" i="7" s="1"/>
  <c r="AK252" i="6"/>
  <c r="AJ445" i="7" s="1"/>
  <c r="CA252" i="6"/>
  <c r="AY256" i="6"/>
  <c r="AV449" i="7" s="1"/>
  <c r="W263" i="6"/>
  <c r="X456" i="7" s="1"/>
  <c r="CH265" i="6"/>
  <c r="DJ182" i="6"/>
  <c r="DU186" i="6"/>
  <c r="BF187" i="6"/>
  <c r="BB380" i="7" s="1"/>
  <c r="W192" i="6"/>
  <c r="X385" i="7" s="1"/>
  <c r="AK196" i="6"/>
  <c r="AD197" i="6"/>
  <c r="AD390" i="7" s="1"/>
  <c r="DC198" i="6"/>
  <c r="AD200" i="6"/>
  <c r="AD393" i="7" s="1"/>
  <c r="BM200" i="6"/>
  <c r="DJ200" i="6"/>
  <c r="CX393" i="7" s="1"/>
  <c r="BF201" i="6"/>
  <c r="BB394" i="7" s="1"/>
  <c r="DQ203" i="6"/>
  <c r="DC205" i="6"/>
  <c r="DC211" i="6"/>
  <c r="CR404" i="7" s="1"/>
  <c r="AD213" i="6"/>
  <c r="AD406" i="7" s="1"/>
  <c r="AY219" i="6"/>
  <c r="CO219" i="6"/>
  <c r="CF412" i="7" s="1"/>
  <c r="BF221" i="6"/>
  <c r="BB414" i="7" s="1"/>
  <c r="AD227" i="6"/>
  <c r="AD420" i="7" s="1"/>
  <c r="W232" i="6"/>
  <c r="BM232" i="6"/>
  <c r="AR238" i="6"/>
  <c r="DQ238" i="6"/>
  <c r="AK239" i="6"/>
  <c r="DC246" i="6"/>
  <c r="CR439" i="7" s="1"/>
  <c r="AR247" i="6"/>
  <c r="AP440" i="7" s="1"/>
  <c r="DC247" i="6"/>
  <c r="DU252" i="6"/>
  <c r="DY256" i="6"/>
  <c r="DZ27" i="6"/>
  <c r="DU28" i="6"/>
  <c r="DY28" i="6" s="1"/>
  <c r="DU32" i="6"/>
  <c r="DY32" i="6" s="1"/>
  <c r="CV236" i="7"/>
  <c r="AZ237" i="7"/>
  <c r="P249" i="7"/>
  <c r="P56" i="6"/>
  <c r="R249" i="7" s="1"/>
  <c r="AN252" i="7"/>
  <c r="AR59" i="6"/>
  <c r="DU75" i="6"/>
  <c r="V270" i="7"/>
  <c r="W77" i="6"/>
  <c r="X270" i="7" s="1"/>
  <c r="AZ278" i="7"/>
  <c r="BF85" i="6"/>
  <c r="BB278" i="7" s="1"/>
  <c r="V328" i="7"/>
  <c r="W135" i="6"/>
  <c r="X328" i="7" s="1"/>
  <c r="AB375" i="7"/>
  <c r="AD182" i="6"/>
  <c r="AD375" i="7" s="1"/>
  <c r="CA2" i="6"/>
  <c r="BT193" i="7" s="1"/>
  <c r="AK3" i="6"/>
  <c r="I4" i="6"/>
  <c r="L195" i="7" s="1"/>
  <c r="DQ4" i="6"/>
  <c r="BM5" i="6"/>
  <c r="I6" i="6"/>
  <c r="DQ6" i="6"/>
  <c r="DQ7" i="6"/>
  <c r="DQ8" i="6"/>
  <c r="DQ9" i="6"/>
  <c r="BF10" i="6"/>
  <c r="BB201" i="7" s="1"/>
  <c r="BF11" i="6"/>
  <c r="BB202" i="7" s="1"/>
  <c r="AD12" i="6"/>
  <c r="CV13" i="6"/>
  <c r="CL204" i="7" s="1"/>
  <c r="BT14" i="6"/>
  <c r="BN205" i="7" s="1"/>
  <c r="AR15" i="6"/>
  <c r="AP206" i="7" s="1"/>
  <c r="DC15" i="6"/>
  <c r="P16" i="6"/>
  <c r="R207" i="7" s="1"/>
  <c r="CA16" i="6"/>
  <c r="BT207" i="7" s="1"/>
  <c r="AY17" i="6"/>
  <c r="DJ17" i="6"/>
  <c r="CX208" i="7" s="1"/>
  <c r="BF18" i="6"/>
  <c r="CV19" i="6"/>
  <c r="CL212" i="7" s="1"/>
  <c r="W20" i="6"/>
  <c r="X213" i="7" s="1"/>
  <c r="CH20" i="6"/>
  <c r="AR21" i="6"/>
  <c r="AP214" i="7" s="1"/>
  <c r="DC21" i="6"/>
  <c r="AD22" i="6"/>
  <c r="AK24" i="6"/>
  <c r="AJ217" i="7" s="1"/>
  <c r="BT24" i="6"/>
  <c r="BN217" i="7" s="1"/>
  <c r="DZ24" i="6"/>
  <c r="I25" i="6"/>
  <c r="L218" i="7" s="1"/>
  <c r="AR25" i="6"/>
  <c r="DQ25" i="6"/>
  <c r="DU26" i="6"/>
  <c r="DY26" i="6" s="1"/>
  <c r="BM28" i="6"/>
  <c r="BH221" i="7" s="1"/>
  <c r="CV28" i="6"/>
  <c r="P29" i="6"/>
  <c r="R222" i="7" s="1"/>
  <c r="CO29" i="6"/>
  <c r="CF222" i="7" s="1"/>
  <c r="I30" i="6"/>
  <c r="L223" i="7" s="1"/>
  <c r="AR30" i="6"/>
  <c r="DQ30" i="6"/>
  <c r="AK31" i="6"/>
  <c r="AJ224" i="7" s="1"/>
  <c r="BT31" i="6"/>
  <c r="BN224" i="7" s="1"/>
  <c r="DZ31" i="6"/>
  <c r="BM32" i="6"/>
  <c r="BH225" i="7" s="1"/>
  <c r="CV32" i="6"/>
  <c r="P33" i="6"/>
  <c r="R226" i="7" s="1"/>
  <c r="CO33" i="6"/>
  <c r="CF226" i="7" s="1"/>
  <c r="I34" i="6"/>
  <c r="L227" i="7" s="1"/>
  <c r="AR34" i="6"/>
  <c r="DQ34" i="6"/>
  <c r="AK35" i="6"/>
  <c r="AJ228" i="7" s="1"/>
  <c r="BT35" i="6"/>
  <c r="BN228" i="7" s="1"/>
  <c r="DZ35" i="6"/>
  <c r="BM36" i="6"/>
  <c r="BH229" i="7" s="1"/>
  <c r="AK37" i="6"/>
  <c r="I38" i="6"/>
  <c r="L231" i="7" s="1"/>
  <c r="DQ38" i="6"/>
  <c r="CO39" i="6"/>
  <c r="BM40" i="6"/>
  <c r="BH233" i="7" s="1"/>
  <c r="AK41" i="6"/>
  <c r="BR234" i="7"/>
  <c r="CV234" i="7"/>
  <c r="CA49" i="6"/>
  <c r="BT242" i="7" s="1"/>
  <c r="BF246" i="7"/>
  <c r="CJ246" i="7"/>
  <c r="CV53" i="6"/>
  <c r="J248" i="7"/>
  <c r="I55" i="6"/>
  <c r="DX55" i="6" s="1"/>
  <c r="AH250" i="7"/>
  <c r="AK57" i="6"/>
  <c r="AT252" i="7"/>
  <c r="AY59" i="6"/>
  <c r="AH258" i="7"/>
  <c r="AK65" i="6"/>
  <c r="AJ258" i="7" s="1"/>
  <c r="L260" i="7"/>
  <c r="DU68" i="6"/>
  <c r="DY68" i="6" s="1"/>
  <c r="AB298" i="7"/>
  <c r="AD105" i="6"/>
  <c r="J307" i="7"/>
  <c r="I114" i="6"/>
  <c r="L307" i="7" s="1"/>
  <c r="AD10" i="6"/>
  <c r="AD11" i="6"/>
  <c r="CV12" i="6"/>
  <c r="CL203" i="7" s="1"/>
  <c r="BT13" i="6"/>
  <c r="BN204" i="7" s="1"/>
  <c r="AR14" i="6"/>
  <c r="AP205" i="7" s="1"/>
  <c r="DC14" i="6"/>
  <c r="P15" i="6"/>
  <c r="R206" i="7" s="1"/>
  <c r="CA15" i="6"/>
  <c r="BT206" i="7" s="1"/>
  <c r="AY16" i="6"/>
  <c r="DJ16" i="6"/>
  <c r="CX207" i="7" s="1"/>
  <c r="W17" i="6"/>
  <c r="X208" i="7" s="1"/>
  <c r="CH17" i="6"/>
  <c r="AD18" i="6"/>
  <c r="BT19" i="6"/>
  <c r="BN212" i="7" s="1"/>
  <c r="BF20" i="6"/>
  <c r="BB213" i="7" s="1"/>
  <c r="DU20" i="6"/>
  <c r="P21" i="6"/>
  <c r="R214" i="7" s="1"/>
  <c r="CA21" i="6"/>
  <c r="BT214" i="7" s="1"/>
  <c r="BT22" i="6"/>
  <c r="BN215" i="7" s="1"/>
  <c r="AK23" i="6"/>
  <c r="AJ216" i="7" s="1"/>
  <c r="BT23" i="6"/>
  <c r="BN216" i="7" s="1"/>
  <c r="DZ23" i="6"/>
  <c r="DU29" i="6"/>
  <c r="DY29" i="6" s="1"/>
  <c r="DU33" i="6"/>
  <c r="DY33" i="6" s="1"/>
  <c r="DC36" i="6"/>
  <c r="CR229" i="7" s="1"/>
  <c r="CA37" i="6"/>
  <c r="BT230" i="7" s="1"/>
  <c r="AY38" i="6"/>
  <c r="AV231" i="7" s="1"/>
  <c r="W39" i="6"/>
  <c r="X232" i="7" s="1"/>
  <c r="DZ39" i="6"/>
  <c r="DC40" i="6"/>
  <c r="CR233" i="7" s="1"/>
  <c r="CA41" i="6"/>
  <c r="BT234" i="7" s="1"/>
  <c r="DQ43" i="6"/>
  <c r="BM44" i="6"/>
  <c r="BH237" i="7" s="1"/>
  <c r="CP237" i="7"/>
  <c r="DC44" i="6"/>
  <c r="CR237" i="7" s="1"/>
  <c r="I45" i="6"/>
  <c r="L238" i="7" s="1"/>
  <c r="AT238" i="7"/>
  <c r="AY45" i="6"/>
  <c r="AV238" i="7" s="1"/>
  <c r="AD239" i="7"/>
  <c r="BH239" i="7"/>
  <c r="DC46" i="6"/>
  <c r="CR239" i="7" s="1"/>
  <c r="BN240" i="7"/>
  <c r="DJ47" i="6"/>
  <c r="CX240" i="7" s="1"/>
  <c r="DU48" i="6"/>
  <c r="DY48" i="6" s="1"/>
  <c r="AN242" i="7"/>
  <c r="DJ51" i="6"/>
  <c r="CX244" i="7" s="1"/>
  <c r="BH246" i="7"/>
  <c r="AH247" i="7"/>
  <c r="AK54" i="6"/>
  <c r="AJ247" i="7" s="1"/>
  <c r="BF249" i="7"/>
  <c r="BM56" i="6"/>
  <c r="L251" i="7"/>
  <c r="AN251" i="7"/>
  <c r="AR58" i="6"/>
  <c r="DQ58" i="6"/>
  <c r="AH253" i="7"/>
  <c r="CD254" i="7"/>
  <c r="DU61" i="6"/>
  <c r="DU64" i="6"/>
  <c r="AN258" i="7"/>
  <c r="AR65" i="6"/>
  <c r="AP258" i="7" s="1"/>
  <c r="DQ66" i="6"/>
  <c r="BZ282" i="7"/>
  <c r="AD297" i="7"/>
  <c r="AZ327" i="7"/>
  <c r="BF134" i="6"/>
  <c r="BB327" i="7" s="1"/>
  <c r="P2" i="6"/>
  <c r="AY2" i="6"/>
  <c r="AV193" i="7" s="1"/>
  <c r="CH2" i="6"/>
  <c r="BZ193" i="7" s="1"/>
  <c r="CO6" i="6"/>
  <c r="CV10" i="6"/>
  <c r="CL201" i="7" s="1"/>
  <c r="BT12" i="6"/>
  <c r="BN203" i="7" s="1"/>
  <c r="DC13" i="6"/>
  <c r="I24" i="6"/>
  <c r="L217" i="7" s="1"/>
  <c r="AR24" i="6"/>
  <c r="DQ24" i="6"/>
  <c r="P25" i="6"/>
  <c r="R218" i="7" s="1"/>
  <c r="CO25" i="6"/>
  <c r="CF218" i="7" s="1"/>
  <c r="AK28" i="6"/>
  <c r="AJ221" i="7" s="1"/>
  <c r="BT28" i="6"/>
  <c r="BN221" i="7" s="1"/>
  <c r="DZ28" i="6"/>
  <c r="AT235" i="7"/>
  <c r="AY42" i="6"/>
  <c r="AV235" i="7" s="1"/>
  <c r="AN240" i="7"/>
  <c r="DQ47" i="6"/>
  <c r="BF48" i="6"/>
  <c r="BB241" i="7" s="1"/>
  <c r="CA51" i="6"/>
  <c r="BT244" i="7" s="1"/>
  <c r="AT250" i="7"/>
  <c r="AY57" i="6"/>
  <c r="AT251" i="7"/>
  <c r="DU60" i="6"/>
  <c r="AN254" i="7"/>
  <c r="AR61" i="6"/>
  <c r="AP254" i="7" s="1"/>
  <c r="AZ255" i="7"/>
  <c r="CD257" i="7"/>
  <c r="CO64" i="6"/>
  <c r="CF257" i="7" s="1"/>
  <c r="BL259" i="7"/>
  <c r="BT66" i="6"/>
  <c r="BN259" i="7" s="1"/>
  <c r="L262" i="7"/>
  <c r="AB265" i="7"/>
  <c r="AD72" i="6"/>
  <c r="AT268" i="7"/>
  <c r="AY75" i="6"/>
  <c r="CD269" i="7"/>
  <c r="AH271" i="7"/>
  <c r="BX271" i="7"/>
  <c r="CH78" i="6"/>
  <c r="BF280" i="7"/>
  <c r="BM87" i="6"/>
  <c r="BH280" i="7" s="1"/>
  <c r="CJ317" i="7"/>
  <c r="W2" i="6"/>
  <c r="X193" i="7" s="1"/>
  <c r="AK5" i="6"/>
  <c r="CV11" i="6"/>
  <c r="CL202" i="7" s="1"/>
  <c r="AR13" i="6"/>
  <c r="AP204" i="7" s="1"/>
  <c r="BF2" i="6"/>
  <c r="BB193" i="7" s="1"/>
  <c r="AY3" i="6"/>
  <c r="AV194" i="7" s="1"/>
  <c r="DU3" i="6"/>
  <c r="W4" i="6"/>
  <c r="X195" i="7" s="1"/>
  <c r="CA5" i="6"/>
  <c r="BT196" i="7" s="1"/>
  <c r="W6" i="6"/>
  <c r="X197" i="7" s="1"/>
  <c r="CO7" i="6"/>
  <c r="CO8" i="6"/>
  <c r="CO9" i="6"/>
  <c r="BT10" i="6"/>
  <c r="BN201" i="7" s="1"/>
  <c r="BT11" i="6"/>
  <c r="BN202" i="7" s="1"/>
  <c r="AR12" i="6"/>
  <c r="AP203" i="7" s="1"/>
  <c r="DC12" i="6"/>
  <c r="P13" i="6"/>
  <c r="R204" i="7" s="1"/>
  <c r="CA13" i="6"/>
  <c r="BT204" i="7" s="1"/>
  <c r="AY14" i="6"/>
  <c r="DJ14" i="6"/>
  <c r="CX205" i="7" s="1"/>
  <c r="W15" i="6"/>
  <c r="X206" i="7" s="1"/>
  <c r="CH15" i="6"/>
  <c r="BF16" i="6"/>
  <c r="BB207" i="7" s="1"/>
  <c r="AD17" i="6"/>
  <c r="BT18" i="6"/>
  <c r="P19" i="6"/>
  <c r="R212" i="7" s="1"/>
  <c r="CA19" i="6"/>
  <c r="BT212" i="7" s="1"/>
  <c r="CV20" i="6"/>
  <c r="CL213" i="7" s="1"/>
  <c r="W21" i="6"/>
  <c r="X214" i="7" s="1"/>
  <c r="CH21" i="6"/>
  <c r="AR22" i="6"/>
  <c r="AP215" i="7" s="1"/>
  <c r="I23" i="6"/>
  <c r="L216" i="7" s="1"/>
  <c r="AR23" i="6"/>
  <c r="DQ23" i="6"/>
  <c r="DU25" i="6"/>
  <c r="DY25" i="6" s="1"/>
  <c r="AK26" i="6"/>
  <c r="AJ219" i="7" s="1"/>
  <c r="BT26" i="6"/>
  <c r="BN219" i="7" s="1"/>
  <c r="DZ26" i="6"/>
  <c r="P27" i="6"/>
  <c r="R220" i="7" s="1"/>
  <c r="CO27" i="6"/>
  <c r="CF220" i="7" s="1"/>
  <c r="DU30" i="6"/>
  <c r="DY30" i="6" s="1"/>
  <c r="DU34" i="6"/>
  <c r="DY34" i="6" s="1"/>
  <c r="CA36" i="6"/>
  <c r="BT229" i="7" s="1"/>
  <c r="AY37" i="6"/>
  <c r="AV230" i="7" s="1"/>
  <c r="W38" i="6"/>
  <c r="X231" i="7" s="1"/>
  <c r="DZ38" i="6"/>
  <c r="DC39" i="6"/>
  <c r="CR232" i="7" s="1"/>
  <c r="CA40" i="6"/>
  <c r="BT233" i="7" s="1"/>
  <c r="AY41" i="6"/>
  <c r="AV234" i="7" s="1"/>
  <c r="AZ235" i="7"/>
  <c r="CP238" i="7"/>
  <c r="DC45" i="6"/>
  <c r="CR238" i="7" s="1"/>
  <c r="AK46" i="6"/>
  <c r="AJ239" i="7" s="1"/>
  <c r="W48" i="6"/>
  <c r="X241" i="7" s="1"/>
  <c r="CJ242" i="7"/>
  <c r="DU50" i="6"/>
  <c r="AN244" i="7"/>
  <c r="AH246" i="7"/>
  <c r="AK53" i="6"/>
  <c r="AJ246" i="7" s="1"/>
  <c r="AT247" i="7"/>
  <c r="AY54" i="6"/>
  <c r="AV247" i="7" s="1"/>
  <c r="V248" i="7"/>
  <c r="W55" i="6"/>
  <c r="BF248" i="7"/>
  <c r="BR249" i="7"/>
  <c r="CA56" i="6"/>
  <c r="CO57" i="6"/>
  <c r="CD251" i="7"/>
  <c r="CO58" i="6"/>
  <c r="BH252" i="7"/>
  <c r="CJ252" i="7"/>
  <c r="CV59" i="6"/>
  <c r="CV255" i="7"/>
  <c r="DJ62" i="6"/>
  <c r="CX255" i="7" s="1"/>
  <c r="CV256" i="7"/>
  <c r="DJ63" i="6"/>
  <c r="CX256" i="7" s="1"/>
  <c r="CJ257" i="7"/>
  <c r="CV64" i="6"/>
  <c r="CL257" i="7" s="1"/>
  <c r="AZ269" i="7"/>
  <c r="BF76" i="6"/>
  <c r="BB269" i="7" s="1"/>
  <c r="AJ274" i="7"/>
  <c r="BX274" i="7"/>
  <c r="CH81" i="6"/>
  <c r="AB280" i="7"/>
  <c r="AD87" i="6"/>
  <c r="DQ122" i="6"/>
  <c r="W132" i="6"/>
  <c r="CL344" i="7"/>
  <c r="AD346" i="7"/>
  <c r="DJ2" i="6"/>
  <c r="CX193" i="7" s="1"/>
  <c r="DQ3" i="6"/>
  <c r="CO4" i="6"/>
  <c r="CO3" i="6"/>
  <c r="BM6" i="6"/>
  <c r="AR10" i="6"/>
  <c r="AP201" i="7" s="1"/>
  <c r="DC10" i="6"/>
  <c r="AR11" i="6"/>
  <c r="AP202" i="7" s="1"/>
  <c r="DC11" i="6"/>
  <c r="CA12" i="6"/>
  <c r="BT203" i="7" s="1"/>
  <c r="AY13" i="6"/>
  <c r="DJ13" i="6"/>
  <c r="CX204" i="7" s="1"/>
  <c r="W14" i="6"/>
  <c r="X205" i="7" s="1"/>
  <c r="CH14" i="6"/>
  <c r="BF15" i="6"/>
  <c r="BB206" i="7" s="1"/>
  <c r="DU15" i="6"/>
  <c r="AD16" i="6"/>
  <c r="CV17" i="6"/>
  <c r="CL208" i="7" s="1"/>
  <c r="AR18" i="6"/>
  <c r="AY19" i="6"/>
  <c r="DJ19" i="6"/>
  <c r="CX212" i="7" s="1"/>
  <c r="BT20" i="6"/>
  <c r="BN213" i="7" s="1"/>
  <c r="BF21" i="6"/>
  <c r="BB214" i="7" s="1"/>
  <c r="DU21" i="6"/>
  <c r="CH22" i="6"/>
  <c r="DU22" i="6"/>
  <c r="DU27" i="6"/>
  <c r="DY27" i="6" s="1"/>
  <c r="DZ29" i="6"/>
  <c r="CO31" i="6"/>
  <c r="CF224" i="7" s="1"/>
  <c r="DZ33" i="6"/>
  <c r="P35" i="6"/>
  <c r="R228" i="7" s="1"/>
  <c r="CO35" i="6"/>
  <c r="CF228" i="7" s="1"/>
  <c r="CO37" i="6"/>
  <c r="BM38" i="6"/>
  <c r="BH231" i="7" s="1"/>
  <c r="AK39" i="6"/>
  <c r="I40" i="6"/>
  <c r="L233" i="7" s="1"/>
  <c r="CO41" i="6"/>
  <c r="CP235" i="7"/>
  <c r="DC42" i="6"/>
  <c r="CR235" i="7" s="1"/>
  <c r="I43" i="6"/>
  <c r="L236" i="7" s="1"/>
  <c r="AT236" i="7"/>
  <c r="AY43" i="6"/>
  <c r="AV236" i="7" s="1"/>
  <c r="I47" i="6"/>
  <c r="BF50" i="6"/>
  <c r="BB243" i="7" s="1"/>
  <c r="CO54" i="6"/>
  <c r="CF247" i="7" s="1"/>
  <c r="BM55" i="6"/>
  <c r="BF250" i="7"/>
  <c r="CJ250" i="7"/>
  <c r="CV57" i="6"/>
  <c r="CP252" i="7"/>
  <c r="DC59" i="6"/>
  <c r="L253" i="7"/>
  <c r="J254" i="7"/>
  <c r="P255" i="7"/>
  <c r="P62" i="6"/>
  <c r="R255" i="7" s="1"/>
  <c r="BL255" i="7"/>
  <c r="BT62" i="6"/>
  <c r="BN255" i="7" s="1"/>
  <c r="BL256" i="7"/>
  <c r="BT63" i="6"/>
  <c r="BN256" i="7" s="1"/>
  <c r="J258" i="7"/>
  <c r="I65" i="6"/>
  <c r="CP266" i="7"/>
  <c r="DC73" i="6"/>
  <c r="CJ270" i="7"/>
  <c r="CV289" i="7"/>
  <c r="DQ97" i="6"/>
  <c r="CP313" i="7"/>
  <c r="DC120" i="6"/>
  <c r="CR313" i="7" s="1"/>
  <c r="AB323" i="7"/>
  <c r="AZ337" i="7"/>
  <c r="BF144" i="6"/>
  <c r="BB337" i="7" s="1"/>
  <c r="CV341" i="7"/>
  <c r="DJ148" i="6"/>
  <c r="CX341" i="7" s="1"/>
  <c r="BF234" i="7"/>
  <c r="CJ244" i="7"/>
  <c r="BF247" i="7"/>
  <c r="CJ247" i="7"/>
  <c r="CV54" i="6"/>
  <c r="BL248" i="7"/>
  <c r="BT55" i="6"/>
  <c r="BN248" i="7" s="1"/>
  <c r="AZ257" i="7"/>
  <c r="BF64" i="6"/>
  <c r="BB257" i="7" s="1"/>
  <c r="BH258" i="7"/>
  <c r="DQ67" i="6"/>
  <c r="AZ270" i="7"/>
  <c r="BF77" i="6"/>
  <c r="BB270" i="7" s="1"/>
  <c r="CF278" i="7"/>
  <c r="AZ283" i="7"/>
  <c r="BF90" i="6"/>
  <c r="BB283" i="7" s="1"/>
  <c r="CJ288" i="7"/>
  <c r="CV95" i="6"/>
  <c r="CL288" i="7" s="1"/>
  <c r="V337" i="7"/>
  <c r="W144" i="6"/>
  <c r="BT2" i="6"/>
  <c r="DV268" i="6"/>
  <c r="BM3" i="6"/>
  <c r="BH194" i="7" s="1"/>
  <c r="AK4" i="6"/>
  <c r="CO5" i="6"/>
  <c r="AK6" i="6"/>
  <c r="BM7" i="6"/>
  <c r="BM8" i="6"/>
  <c r="BM9" i="6"/>
  <c r="AY10" i="6"/>
  <c r="DJ10" i="6"/>
  <c r="CX201" i="7" s="1"/>
  <c r="AY11" i="6"/>
  <c r="DJ11" i="6"/>
  <c r="CX202" i="7" s="1"/>
  <c r="W12" i="6"/>
  <c r="X203" i="7" s="1"/>
  <c r="CH12" i="6"/>
  <c r="BF13" i="6"/>
  <c r="BB204" i="7" s="1"/>
  <c r="DU13" i="6"/>
  <c r="AD14" i="6"/>
  <c r="CV15" i="6"/>
  <c r="CL206" i="7" s="1"/>
  <c r="BT16" i="6"/>
  <c r="BN207" i="7" s="1"/>
  <c r="AR17" i="6"/>
  <c r="AP208" i="7" s="1"/>
  <c r="DC17" i="6"/>
  <c r="DJ18" i="6"/>
  <c r="BF19" i="6"/>
  <c r="BB212" i="7" s="1"/>
  <c r="DU19" i="6"/>
  <c r="P20" i="6"/>
  <c r="R213" i="7" s="1"/>
  <c r="CA20" i="6"/>
  <c r="BT213" i="7" s="1"/>
  <c r="CV21" i="6"/>
  <c r="CL214" i="7" s="1"/>
  <c r="BF22" i="6"/>
  <c r="BB215" i="7" s="1"/>
  <c r="DU23" i="6"/>
  <c r="DY23" i="6" s="1"/>
  <c r="BM24" i="6"/>
  <c r="BH217" i="7" s="1"/>
  <c r="CV24" i="6"/>
  <c r="AK25" i="6"/>
  <c r="AJ218" i="7" s="1"/>
  <c r="BT25" i="6"/>
  <c r="BN218" i="7" s="1"/>
  <c r="DZ25" i="6"/>
  <c r="P28" i="6"/>
  <c r="R221" i="7" s="1"/>
  <c r="CO28" i="6"/>
  <c r="CF221" i="7" s="1"/>
  <c r="I29" i="6"/>
  <c r="L222" i="7" s="1"/>
  <c r="AR29" i="6"/>
  <c r="DQ29" i="6"/>
  <c r="AK30" i="6"/>
  <c r="AJ223" i="7" s="1"/>
  <c r="BT30" i="6"/>
  <c r="BN223" i="7" s="1"/>
  <c r="DZ30" i="6"/>
  <c r="BM31" i="6"/>
  <c r="BH224" i="7" s="1"/>
  <c r="CV31" i="6"/>
  <c r="P32" i="6"/>
  <c r="R225" i="7" s="1"/>
  <c r="CO32" i="6"/>
  <c r="CF225" i="7" s="1"/>
  <c r="I33" i="6"/>
  <c r="L226" i="7" s="1"/>
  <c r="AR33" i="6"/>
  <c r="DQ33" i="6"/>
  <c r="AK34" i="6"/>
  <c r="AJ227" i="7" s="1"/>
  <c r="BT34" i="6"/>
  <c r="BN227" i="7" s="1"/>
  <c r="DZ34" i="6"/>
  <c r="BM35" i="6"/>
  <c r="BH228" i="7" s="1"/>
  <c r="CV35" i="6"/>
  <c r="CO36" i="6"/>
  <c r="BM37" i="6"/>
  <c r="BH230" i="7" s="1"/>
  <c r="AK38" i="6"/>
  <c r="I39" i="6"/>
  <c r="L232" i="7" s="1"/>
  <c r="CO40" i="6"/>
  <c r="BM41" i="6"/>
  <c r="BH234" i="7" s="1"/>
  <c r="CP234" i="7"/>
  <c r="CP236" i="7"/>
  <c r="DC43" i="6"/>
  <c r="CR236" i="7" s="1"/>
  <c r="AT237" i="7"/>
  <c r="AY44" i="6"/>
  <c r="AV237" i="7" s="1"/>
  <c r="AT246" i="7"/>
  <c r="AY53" i="6"/>
  <c r="BM54" i="6"/>
  <c r="AK55" i="6"/>
  <c r="AJ248" i="7" s="1"/>
  <c r="CO56" i="6"/>
  <c r="CF249" i="7" s="1"/>
  <c r="CP251" i="7"/>
  <c r="DC58" i="6"/>
  <c r="AH252" i="7"/>
  <c r="AK59" i="6"/>
  <c r="BF257" i="7"/>
  <c r="BM64" i="6"/>
  <c r="CV258" i="7"/>
  <c r="DJ65" i="6"/>
  <c r="CX258" i="7" s="1"/>
  <c r="L259" i="7"/>
  <c r="DQ74" i="6"/>
  <c r="CV273" i="7"/>
  <c r="DJ80" i="6"/>
  <c r="CX273" i="7" s="1"/>
  <c r="AV322" i="7"/>
  <c r="BZ322" i="7"/>
  <c r="AV328" i="7"/>
  <c r="CJ261" i="7"/>
  <c r="DU69" i="6"/>
  <c r="CJ263" i="7"/>
  <c r="CV265" i="7"/>
  <c r="DJ72" i="6"/>
  <c r="AB266" i="7"/>
  <c r="BX267" i="7"/>
  <c r="CH74" i="6"/>
  <c r="BZ267" i="7" s="1"/>
  <c r="CP270" i="7"/>
  <c r="AN271" i="7"/>
  <c r="BT79" i="6"/>
  <c r="AJ273" i="7"/>
  <c r="BR273" i="7"/>
  <c r="CD282" i="7"/>
  <c r="DU89" i="6"/>
  <c r="DY89" i="6" s="1"/>
  <c r="J288" i="7"/>
  <c r="DQ96" i="6"/>
  <c r="J292" i="7"/>
  <c r="AH304" i="7"/>
  <c r="AK111" i="6"/>
  <c r="AJ304" i="7" s="1"/>
  <c r="CP317" i="7"/>
  <c r="DC124" i="6"/>
  <c r="CR317" i="7" s="1"/>
  <c r="AZ322" i="7"/>
  <c r="BF129" i="6"/>
  <c r="BB322" i="7" s="1"/>
  <c r="AZ331" i="7"/>
  <c r="BF138" i="6"/>
  <c r="BB331" i="7" s="1"/>
  <c r="DQ143" i="6"/>
  <c r="AB339" i="7"/>
  <c r="AD146" i="6"/>
  <c r="CJ343" i="7"/>
  <c r="CV150" i="6"/>
  <c r="DZ148" i="6"/>
  <c r="BR385" i="7"/>
  <c r="CA192" i="6"/>
  <c r="BT385" i="7" s="1"/>
  <c r="DZ191" i="6"/>
  <c r="DY194" i="6"/>
  <c r="DZ192" i="6"/>
  <c r="J389" i="7"/>
  <c r="I196" i="6"/>
  <c r="CV405" i="7"/>
  <c r="DJ212" i="6"/>
  <c r="CX405" i="7" s="1"/>
  <c r="CP413" i="7"/>
  <c r="DC220" i="6"/>
  <c r="R428" i="7"/>
  <c r="BM68" i="6"/>
  <c r="CV68" i="6"/>
  <c r="CL261" i="7" s="1"/>
  <c r="P69" i="6"/>
  <c r="R262" i="7" s="1"/>
  <c r="CO69" i="6"/>
  <c r="CF262" i="7" s="1"/>
  <c r="BM70" i="6"/>
  <c r="CV70" i="6"/>
  <c r="CL263" i="7" s="1"/>
  <c r="BR265" i="7"/>
  <c r="CA72" i="6"/>
  <c r="AD73" i="6"/>
  <c r="CV266" i="7"/>
  <c r="DJ73" i="6"/>
  <c r="CX266" i="7" s="1"/>
  <c r="AN267" i="7"/>
  <c r="AZ268" i="7"/>
  <c r="BF75" i="6"/>
  <c r="BB268" i="7" s="1"/>
  <c r="W76" i="6"/>
  <c r="CP269" i="7"/>
  <c r="DC76" i="6"/>
  <c r="CR269" i="7" s="1"/>
  <c r="AB270" i="7"/>
  <c r="DC77" i="6"/>
  <c r="CR270" i="7" s="1"/>
  <c r="AT271" i="7"/>
  <c r="AY78" i="6"/>
  <c r="AV271" i="7" s="1"/>
  <c r="AD79" i="6"/>
  <c r="CA80" i="6"/>
  <c r="BT273" i="7" s="1"/>
  <c r="I81" i="6"/>
  <c r="L274" i="7" s="1"/>
  <c r="AK82" i="6"/>
  <c r="DQ82" i="6"/>
  <c r="DJ83" i="6"/>
  <c r="CX276" i="7" s="1"/>
  <c r="CV277" i="7"/>
  <c r="AD86" i="6"/>
  <c r="BM86" i="6"/>
  <c r="BF89" i="6"/>
  <c r="BB282" i="7" s="1"/>
  <c r="CO89" i="6"/>
  <c r="BF283" i="7"/>
  <c r="BM90" i="6"/>
  <c r="BH283" i="7" s="1"/>
  <c r="J287" i="7"/>
  <c r="CV94" i="6"/>
  <c r="BT96" i="6"/>
  <c r="CJ291" i="7"/>
  <c r="CV98" i="6"/>
  <c r="AZ295" i="7"/>
  <c r="BF102" i="6"/>
  <c r="BB295" i="7" s="1"/>
  <c r="AZ296" i="7"/>
  <c r="BF103" i="6"/>
  <c r="BB296" i="7" s="1"/>
  <c r="CV302" i="7"/>
  <c r="BM115" i="6"/>
  <c r="BH308" i="7" s="1"/>
  <c r="AN311" i="7"/>
  <c r="CA122" i="6"/>
  <c r="BT315" i="7" s="1"/>
  <c r="CV127" i="6"/>
  <c r="CL320" i="7" s="1"/>
  <c r="V322" i="7"/>
  <c r="AB327" i="7"/>
  <c r="AD134" i="6"/>
  <c r="DZ134" i="6"/>
  <c r="BX336" i="7"/>
  <c r="CL338" i="7"/>
  <c r="DY149" i="6"/>
  <c r="DZ147" i="6"/>
  <c r="CP343" i="7"/>
  <c r="DC150" i="6"/>
  <c r="CR343" i="7" s="1"/>
  <c r="CP354" i="7"/>
  <c r="DC161" i="6"/>
  <c r="CR354" i="7" s="1"/>
  <c r="AZ361" i="7"/>
  <c r="BF168" i="6"/>
  <c r="BB361" i="7" s="1"/>
  <c r="V363" i="7"/>
  <c r="BF369" i="7"/>
  <c r="BM176" i="6"/>
  <c r="DZ61" i="6"/>
  <c r="BR266" i="7"/>
  <c r="CA73" i="6"/>
  <c r="AT267" i="7"/>
  <c r="AY74" i="6"/>
  <c r="V268" i="7"/>
  <c r="W75" i="6"/>
  <c r="AB269" i="7"/>
  <c r="AD76" i="6"/>
  <c r="AD77" i="6"/>
  <c r="AD270" i="7" s="1"/>
  <c r="J273" i="7"/>
  <c r="BX273" i="7"/>
  <c r="CH80" i="6"/>
  <c r="CH82" i="6"/>
  <c r="DJ84" i="6"/>
  <c r="CX277" i="7" s="1"/>
  <c r="AJ280" i="7"/>
  <c r="CJ285" i="7"/>
  <c r="CV92" i="6"/>
  <c r="CL285" i="7" s="1"/>
  <c r="J291" i="7"/>
  <c r="AN293" i="7"/>
  <c r="AR100" i="6"/>
  <c r="AZ294" i="7"/>
  <c r="CV301" i="7"/>
  <c r="DQ109" i="6"/>
  <c r="CO110" i="6"/>
  <c r="CF303" i="7" s="1"/>
  <c r="BF305" i="7"/>
  <c r="BM112" i="6"/>
  <c r="BH305" i="7" s="1"/>
  <c r="DU116" i="6"/>
  <c r="DZ117" i="6"/>
  <c r="BM125" i="6"/>
  <c r="BH318" i="7" s="1"/>
  <c r="BM127" i="6"/>
  <c r="AT321" i="7"/>
  <c r="BX321" i="7"/>
  <c r="BX324" i="7"/>
  <c r="DY134" i="6"/>
  <c r="CR335" i="7"/>
  <c r="AT336" i="7"/>
  <c r="AT341" i="7"/>
  <c r="AY148" i="6"/>
  <c r="AV341" i="7" s="1"/>
  <c r="AB343" i="7"/>
  <c r="AD150" i="6"/>
  <c r="AB349" i="7"/>
  <c r="AD156" i="6"/>
  <c r="BL360" i="7"/>
  <c r="BT167" i="6"/>
  <c r="AB361" i="7"/>
  <c r="AD168" i="6"/>
  <c r="AN264" i="7"/>
  <c r="AJ276" i="7"/>
  <c r="CV281" i="7"/>
  <c r="AB283" i="7"/>
  <c r="AD90" i="6"/>
  <c r="J285" i="7"/>
  <c r="BF287" i="7"/>
  <c r="BF294" i="7"/>
  <c r="BZ299" i="7"/>
  <c r="BX300" i="7"/>
  <c r="CH107" i="6"/>
  <c r="BL301" i="7"/>
  <c r="DQ108" i="6"/>
  <c r="AH309" i="7"/>
  <c r="AN314" i="7"/>
  <c r="BX319" i="7"/>
  <c r="AB320" i="7"/>
  <c r="R321" i="7"/>
  <c r="AY128" i="6"/>
  <c r="AP324" i="7"/>
  <c r="CH132" i="6"/>
  <c r="AB326" i="7"/>
  <c r="CV327" i="7"/>
  <c r="DJ134" i="6"/>
  <c r="CX327" i="7" s="1"/>
  <c r="CR328" i="7"/>
  <c r="AP329" i="7"/>
  <c r="CA136" i="6"/>
  <c r="DX136" i="6" s="1"/>
  <c r="CV139" i="6"/>
  <c r="BX333" i="7"/>
  <c r="CV335" i="7"/>
  <c r="DJ142" i="6"/>
  <c r="CX335" i="7" s="1"/>
  <c r="AY143" i="6"/>
  <c r="AB338" i="7"/>
  <c r="AD145" i="6"/>
  <c r="BT64" i="6"/>
  <c r="BN257" i="7" s="1"/>
  <c r="P65" i="6"/>
  <c r="R258" i="7" s="1"/>
  <c r="DQ65" i="6"/>
  <c r="BF66" i="6"/>
  <c r="BB259" i="7" s="1"/>
  <c r="CO66" i="6"/>
  <c r="CF259" i="7" s="1"/>
  <c r="AK70" i="6"/>
  <c r="AJ263" i="7" s="1"/>
  <c r="I71" i="6"/>
  <c r="AR71" i="6"/>
  <c r="AP264" i="7" s="1"/>
  <c r="DU72" i="6"/>
  <c r="DY72" i="6" s="1"/>
  <c r="DC74" i="6"/>
  <c r="CV268" i="7"/>
  <c r="DQ76" i="6"/>
  <c r="CH83" i="6"/>
  <c r="AK84" i="6"/>
  <c r="DQ84" i="6"/>
  <c r="AK88" i="6"/>
  <c r="DJ88" i="6"/>
  <c r="CX281" i="7" s="1"/>
  <c r="BF284" i="7"/>
  <c r="BF286" i="7"/>
  <c r="AN289" i="7"/>
  <c r="AR96" i="6"/>
  <c r="AZ290" i="7"/>
  <c r="BF291" i="7"/>
  <c r="P101" i="6"/>
  <c r="R294" i="7" s="1"/>
  <c r="DQ102" i="6"/>
  <c r="AR107" i="6"/>
  <c r="AP300" i="7" s="1"/>
  <c r="BT108" i="6"/>
  <c r="BN301" i="7" s="1"/>
  <c r="J303" i="7"/>
  <c r="I110" i="6"/>
  <c r="L303" i="7" s="1"/>
  <c r="DQ113" i="6"/>
  <c r="AK116" i="6"/>
  <c r="AJ309" i="7" s="1"/>
  <c r="AT314" i="7"/>
  <c r="AY121" i="6"/>
  <c r="AV314" i="7" s="1"/>
  <c r="AH318" i="7"/>
  <c r="AK125" i="6"/>
  <c r="AV319" i="7"/>
  <c r="V321" i="7"/>
  <c r="W128" i="6"/>
  <c r="AT324" i="7"/>
  <c r="AY131" i="6"/>
  <c r="CV328" i="7"/>
  <c r="DJ135" i="6"/>
  <c r="CX328" i="7" s="1"/>
  <c r="AT329" i="7"/>
  <c r="AY136" i="6"/>
  <c r="AV329" i="7" s="1"/>
  <c r="CL330" i="7"/>
  <c r="P332" i="7"/>
  <c r="P139" i="6"/>
  <c r="CH140" i="6"/>
  <c r="CV334" i="7"/>
  <c r="DJ141" i="6"/>
  <c r="CX334" i="7" s="1"/>
  <c r="DZ145" i="6"/>
  <c r="BX347" i="7"/>
  <c r="CH154" i="6"/>
  <c r="CL359" i="7"/>
  <c r="DY166" i="6"/>
  <c r="DZ164" i="6"/>
  <c r="CO43" i="6"/>
  <c r="AK44" i="6"/>
  <c r="CO45" i="6"/>
  <c r="I46" i="6"/>
  <c r="CH46" i="6"/>
  <c r="P47" i="6"/>
  <c r="CO47" i="6"/>
  <c r="CF240" i="7" s="1"/>
  <c r="AD48" i="6"/>
  <c r="AD241" i="7" s="1"/>
  <c r="DC48" i="6"/>
  <c r="CR241" i="7" s="1"/>
  <c r="AY49" i="6"/>
  <c r="AV242" i="7" s="1"/>
  <c r="CH49" i="6"/>
  <c r="BZ242" i="7" s="1"/>
  <c r="AD50" i="6"/>
  <c r="AD243" i="7" s="1"/>
  <c r="DC50" i="6"/>
  <c r="CR243" i="7" s="1"/>
  <c r="AY51" i="6"/>
  <c r="AV244" i="7" s="1"/>
  <c r="CH51" i="6"/>
  <c r="BZ244" i="7" s="1"/>
  <c r="DC52" i="6"/>
  <c r="DY52" i="6"/>
  <c r="I53" i="6"/>
  <c r="BT53" i="6"/>
  <c r="BN246" i="7" s="1"/>
  <c r="I54" i="6"/>
  <c r="BT54" i="6"/>
  <c r="BN247" i="7" s="1"/>
  <c r="AR55" i="6"/>
  <c r="DC55" i="6"/>
  <c r="AK56" i="6"/>
  <c r="AJ249" i="7" s="1"/>
  <c r="CV56" i="6"/>
  <c r="I57" i="6"/>
  <c r="BT57" i="6"/>
  <c r="BN250" i="7" s="1"/>
  <c r="BM58" i="6"/>
  <c r="W59" i="6"/>
  <c r="BT61" i="6"/>
  <c r="BN254" i="7" s="1"/>
  <c r="AR62" i="6"/>
  <c r="AP255" i="7" s="1"/>
  <c r="AR63" i="6"/>
  <c r="AP256" i="7" s="1"/>
  <c r="I64" i="6"/>
  <c r="AR64" i="6"/>
  <c r="AP257" i="7" s="1"/>
  <c r="BF65" i="6"/>
  <c r="BB258" i="7" s="1"/>
  <c r="CO65" i="6"/>
  <c r="CF258" i="7" s="1"/>
  <c r="DU66" i="6"/>
  <c r="AK67" i="6"/>
  <c r="AJ260" i="7" s="1"/>
  <c r="BT67" i="6"/>
  <c r="BN260" i="7" s="1"/>
  <c r="I68" i="6"/>
  <c r="AR68" i="6"/>
  <c r="AP261" i="7" s="1"/>
  <c r="DQ68" i="6"/>
  <c r="CD264" i="7"/>
  <c r="DU71" i="6"/>
  <c r="AZ265" i="7"/>
  <c r="CJ265" i="7"/>
  <c r="DU73" i="6"/>
  <c r="AH268" i="7"/>
  <c r="CA75" i="6"/>
  <c r="BT268" i="7" s="1"/>
  <c r="DJ75" i="6"/>
  <c r="CX268" i="7" s="1"/>
  <c r="BX269" i="7"/>
  <c r="DJ78" i="6"/>
  <c r="CX271" i="7" s="1"/>
  <c r="V273" i="7"/>
  <c r="W80" i="6"/>
  <c r="X273" i="7" s="1"/>
  <c r="DJ81" i="6"/>
  <c r="CX274" i="7" s="1"/>
  <c r="I83" i="6"/>
  <c r="L276" i="7" s="1"/>
  <c r="CH84" i="6"/>
  <c r="CH85" i="6"/>
  <c r="DQ85" i="6"/>
  <c r="BZ283" i="7"/>
  <c r="DU90" i="6"/>
  <c r="DQ93" i="6"/>
  <c r="BF290" i="7"/>
  <c r="AN292" i="7"/>
  <c r="AR99" i="6"/>
  <c r="AP292" i="7" s="1"/>
  <c r="CJ292" i="7"/>
  <c r="CV99" i="6"/>
  <c r="CV293" i="7"/>
  <c r="DQ101" i="6"/>
  <c r="BX295" i="7"/>
  <c r="CH102" i="6"/>
  <c r="BX296" i="7"/>
  <c r="CH103" i="6"/>
  <c r="CV105" i="6"/>
  <c r="CL298" i="7" s="1"/>
  <c r="AZ299" i="7"/>
  <c r="BF106" i="6"/>
  <c r="BB299" i="7" s="1"/>
  <c r="AH306" i="7"/>
  <c r="AK113" i="6"/>
  <c r="AJ306" i="7" s="1"/>
  <c r="CD307" i="7"/>
  <c r="DU114" i="6"/>
  <c r="BF310" i="7"/>
  <c r="BM117" i="6"/>
  <c r="BH310" i="7" s="1"/>
  <c r="W123" i="6"/>
  <c r="X316" i="7" s="1"/>
  <c r="V319" i="7"/>
  <c r="CV130" i="6"/>
  <c r="CL323" i="7" s="1"/>
  <c r="BX327" i="7"/>
  <c r="CH134" i="6"/>
  <c r="R329" i="7"/>
  <c r="R333" i="7"/>
  <c r="AZ333" i="7"/>
  <c r="BF140" i="6"/>
  <c r="BB333" i="7" s="1"/>
  <c r="CJ340" i="7"/>
  <c r="CV147" i="6"/>
  <c r="AZ347" i="7"/>
  <c r="BF154" i="6"/>
  <c r="BB347" i="7" s="1"/>
  <c r="CA42" i="6"/>
  <c r="BT235" i="7" s="1"/>
  <c r="DZ43" i="6"/>
  <c r="DZ45" i="6"/>
  <c r="DU47" i="6"/>
  <c r="AR54" i="6"/>
  <c r="DC54" i="6"/>
  <c r="CA55" i="6"/>
  <c r="I56" i="6"/>
  <c r="BT56" i="6"/>
  <c r="AR57" i="6"/>
  <c r="AP250" i="7" s="1"/>
  <c r="DC57" i="6"/>
  <c r="BT60" i="6"/>
  <c r="BN253" i="7" s="1"/>
  <c r="DU62" i="6"/>
  <c r="DU63" i="6"/>
  <c r="DQ64" i="6"/>
  <c r="BM66" i="6"/>
  <c r="CV66" i="6"/>
  <c r="CL259" i="7" s="1"/>
  <c r="DJ67" i="6"/>
  <c r="CX260" i="7" s="1"/>
  <c r="AN262" i="7"/>
  <c r="AZ266" i="7"/>
  <c r="CJ266" i="7"/>
  <c r="AN268" i="7"/>
  <c r="BX268" i="7"/>
  <c r="DQ75" i="6"/>
  <c r="DU85" i="6"/>
  <c r="DU86" i="6"/>
  <c r="DQ100" i="6"/>
  <c r="CV297" i="7"/>
  <c r="DJ104" i="6"/>
  <c r="CX297" i="7" s="1"/>
  <c r="DZ112" i="6"/>
  <c r="CJ313" i="7"/>
  <c r="BX322" i="7"/>
  <c r="R324" i="7"/>
  <c r="AT328" i="7"/>
  <c r="AB330" i="7"/>
  <c r="AD137" i="6"/>
  <c r="V333" i="7"/>
  <c r="W140" i="6"/>
  <c r="AN334" i="7"/>
  <c r="AR141" i="6"/>
  <c r="CJ344" i="7"/>
  <c r="AD345" i="7"/>
  <c r="AB346" i="7"/>
  <c r="DZ106" i="6"/>
  <c r="DZ110" i="6"/>
  <c r="DZ114" i="6"/>
  <c r="DZ118" i="6"/>
  <c r="DZ125" i="6"/>
  <c r="DZ132" i="6"/>
  <c r="AB328" i="7"/>
  <c r="BX328" i="7"/>
  <c r="BL330" i="7"/>
  <c r="BT137" i="6"/>
  <c r="CP331" i="7"/>
  <c r="DY140" i="6"/>
  <c r="AB337" i="7"/>
  <c r="AD144" i="6"/>
  <c r="CP337" i="7"/>
  <c r="BL338" i="7"/>
  <c r="BT145" i="6"/>
  <c r="BX341" i="7"/>
  <c r="BL344" i="7"/>
  <c r="BT151" i="6"/>
  <c r="AB347" i="7"/>
  <c r="AD154" i="6"/>
  <c r="CP352" i="7"/>
  <c r="DC159" i="6"/>
  <c r="CR352" i="7" s="1"/>
  <c r="CV356" i="7"/>
  <c r="DJ163" i="6"/>
  <c r="CX356" i="7" s="1"/>
  <c r="BR357" i="7"/>
  <c r="CA164" i="6"/>
  <c r="AB360" i="7"/>
  <c r="AD167" i="6"/>
  <c r="DQ177" i="6"/>
  <c r="AD378" i="7"/>
  <c r="CO116" i="6"/>
  <c r="CF309" i="7" s="1"/>
  <c r="AY118" i="6"/>
  <c r="AV311" i="7" s="1"/>
  <c r="CA119" i="6"/>
  <c r="BT312" i="7" s="1"/>
  <c r="W120" i="6"/>
  <c r="X313" i="7" s="1"/>
  <c r="DZ122" i="6"/>
  <c r="CA123" i="6"/>
  <c r="BT316" i="7" s="1"/>
  <c r="W124" i="6"/>
  <c r="X317" i="7" s="1"/>
  <c r="I125" i="6"/>
  <c r="BM126" i="6"/>
  <c r="CV126" i="6"/>
  <c r="CL319" i="7" s="1"/>
  <c r="BT127" i="6"/>
  <c r="BN320" i="7" s="1"/>
  <c r="DC127" i="6"/>
  <c r="CR320" i="7" s="1"/>
  <c r="AD129" i="6"/>
  <c r="BT130" i="6"/>
  <c r="BN323" i="7" s="1"/>
  <c r="DC130" i="6"/>
  <c r="CR323" i="7" s="1"/>
  <c r="W131" i="6"/>
  <c r="BM132" i="6"/>
  <c r="CV132" i="6"/>
  <c r="BT133" i="6"/>
  <c r="DC133" i="6"/>
  <c r="CR326" i="7" s="1"/>
  <c r="AD135" i="6"/>
  <c r="BF135" i="6"/>
  <c r="BB328" i="7" s="1"/>
  <c r="CH135" i="6"/>
  <c r="W136" i="6"/>
  <c r="DC138" i="6"/>
  <c r="CR331" i="7" s="1"/>
  <c r="AD139" i="6"/>
  <c r="DC139" i="6"/>
  <c r="CR332" i="7" s="1"/>
  <c r="CJ333" i="7"/>
  <c r="CV140" i="6"/>
  <c r="P334" i="7"/>
  <c r="P141" i="6"/>
  <c r="DX141" i="6" s="1"/>
  <c r="CH141" i="6"/>
  <c r="CH142" i="6"/>
  <c r="W143" i="6"/>
  <c r="BF143" i="6"/>
  <c r="BB336" i="7" s="1"/>
  <c r="DC144" i="6"/>
  <c r="CR337" i="7" s="1"/>
  <c r="V341" i="7"/>
  <c r="AZ341" i="7"/>
  <c r="CH148" i="6"/>
  <c r="DC149" i="6"/>
  <c r="BN343" i="7"/>
  <c r="CR350" i="7"/>
  <c r="BN354" i="7"/>
  <c r="CJ355" i="7"/>
  <c r="CV162" i="6"/>
  <c r="BX356" i="7"/>
  <c r="CH163" i="6"/>
  <c r="CD377" i="7"/>
  <c r="DU88" i="6"/>
  <c r="DZ102" i="6"/>
  <c r="DZ103" i="6"/>
  <c r="CH104" i="6"/>
  <c r="DJ105" i="6"/>
  <c r="CX298" i="7" s="1"/>
  <c r="AD106" i="6"/>
  <c r="BF107" i="6"/>
  <c r="BB300" i="7" s="1"/>
  <c r="DZ107" i="6"/>
  <c r="CH108" i="6"/>
  <c r="BZ301" i="7" s="1"/>
  <c r="BM110" i="6"/>
  <c r="BH303" i="7" s="1"/>
  <c r="CO111" i="6"/>
  <c r="CF304" i="7" s="1"/>
  <c r="DU111" i="6"/>
  <c r="DY111" i="6" s="1"/>
  <c r="DU113" i="6"/>
  <c r="DZ116" i="6"/>
  <c r="DY132" i="6"/>
  <c r="DU135" i="6"/>
  <c r="DU136" i="6"/>
  <c r="BR331" i="7"/>
  <c r="BN332" i="7"/>
  <c r="AD333" i="7"/>
  <c r="AB335" i="7"/>
  <c r="AB336" i="7"/>
  <c r="CP336" i="7"/>
  <c r="BR337" i="7"/>
  <c r="CV337" i="7"/>
  <c r="DJ144" i="6"/>
  <c r="CX337" i="7" s="1"/>
  <c r="AT339" i="7"/>
  <c r="BN340" i="7"/>
  <c r="AN343" i="7"/>
  <c r="AR150" i="6"/>
  <c r="AD344" i="7"/>
  <c r="CJ345" i="7"/>
  <c r="DZ156" i="6"/>
  <c r="DY158" i="6"/>
  <c r="BN352" i="7"/>
  <c r="CP353" i="7"/>
  <c r="DC160" i="6"/>
  <c r="AN354" i="7"/>
  <c r="AR161" i="6"/>
  <c r="BL355" i="7"/>
  <c r="BT162" i="6"/>
  <c r="AZ356" i="7"/>
  <c r="BF163" i="6"/>
  <c r="BB356" i="7" s="1"/>
  <c r="AP357" i="7"/>
  <c r="V372" i="7"/>
  <c r="CA77" i="6"/>
  <c r="BT270" i="7" s="1"/>
  <c r="DJ77" i="6"/>
  <c r="CX270" i="7" s="1"/>
  <c r="BF80" i="6"/>
  <c r="BB273" i="7" s="1"/>
  <c r="BF81" i="6"/>
  <c r="BB274" i="7" s="1"/>
  <c r="CO81" i="6"/>
  <c r="BF82" i="6"/>
  <c r="BB275" i="7" s="1"/>
  <c r="CO82" i="6"/>
  <c r="BF83" i="6"/>
  <c r="BB276" i="7" s="1"/>
  <c r="CO83" i="6"/>
  <c r="BF84" i="6"/>
  <c r="BB277" i="7" s="1"/>
  <c r="CO84" i="6"/>
  <c r="AD85" i="6"/>
  <c r="BM85" i="6"/>
  <c r="BH278" i="7" s="1"/>
  <c r="AR91" i="6"/>
  <c r="AR93" i="6"/>
  <c r="AP286" i="7" s="1"/>
  <c r="BT94" i="6"/>
  <c r="BT98" i="6"/>
  <c r="P99" i="6"/>
  <c r="DU108" i="6"/>
  <c r="DU109" i="6"/>
  <c r="DZ111" i="6"/>
  <c r="BR332" i="7"/>
  <c r="CA139" i="6"/>
  <c r="BT332" i="7" s="1"/>
  <c r="AD142" i="6"/>
  <c r="AD143" i="6"/>
  <c r="DC143" i="6"/>
  <c r="AP337" i="7"/>
  <c r="BR340" i="7"/>
  <c r="CA147" i="6"/>
  <c r="AB341" i="7"/>
  <c r="AD148" i="6"/>
  <c r="AV342" i="7"/>
  <c r="CL345" i="7"/>
  <c r="AN352" i="7"/>
  <c r="AR159" i="6"/>
  <c r="AN355" i="7"/>
  <c r="AR162" i="6"/>
  <c r="AB356" i="7"/>
  <c r="AD163" i="6"/>
  <c r="DX163" i="6" s="1"/>
  <c r="P357" i="7"/>
  <c r="P164" i="6"/>
  <c r="J367" i="7"/>
  <c r="I174" i="6"/>
  <c r="I70" i="6"/>
  <c r="AR70" i="6"/>
  <c r="AP263" i="7" s="1"/>
  <c r="DQ70" i="6"/>
  <c r="W78" i="6"/>
  <c r="X271" i="7" s="1"/>
  <c r="BF78" i="6"/>
  <c r="BB271" i="7" s="1"/>
  <c r="AY79" i="6"/>
  <c r="CH79" i="6"/>
  <c r="AD80" i="6"/>
  <c r="CO80" i="6"/>
  <c r="DU80" i="6"/>
  <c r="DY83" i="6"/>
  <c r="DU87" i="6"/>
  <c r="AK90" i="6"/>
  <c r="DJ90" i="6"/>
  <c r="CX283" i="7" s="1"/>
  <c r="CV96" i="6"/>
  <c r="AR97" i="6"/>
  <c r="CV100" i="6"/>
  <c r="AR101" i="6"/>
  <c r="AP294" i="7" s="1"/>
  <c r="DZ101" i="6"/>
  <c r="AD102" i="6"/>
  <c r="AD103" i="6"/>
  <c r="BF104" i="6"/>
  <c r="BB297" i="7" s="1"/>
  <c r="DZ104" i="6"/>
  <c r="CH105" i="6"/>
  <c r="DJ106" i="6"/>
  <c r="CX299" i="7" s="1"/>
  <c r="AD107" i="6"/>
  <c r="BF108" i="6"/>
  <c r="BB301" i="7" s="1"/>
  <c r="DZ108" i="6"/>
  <c r="I109" i="6"/>
  <c r="L302" i="7" s="1"/>
  <c r="DZ109" i="6"/>
  <c r="CO115" i="6"/>
  <c r="CF308" i="7" s="1"/>
  <c r="DU115" i="6"/>
  <c r="BM116" i="6"/>
  <c r="BH309" i="7" s="1"/>
  <c r="W118" i="6"/>
  <c r="X311" i="7" s="1"/>
  <c r="AY119" i="6"/>
  <c r="AV312" i="7" s="1"/>
  <c r="DC122" i="6"/>
  <c r="CR315" i="7" s="1"/>
  <c r="AY123" i="6"/>
  <c r="AV316" i="7" s="1"/>
  <c r="AY125" i="6"/>
  <c r="AV318" i="7" s="1"/>
  <c r="AR126" i="6"/>
  <c r="P127" i="6"/>
  <c r="R320" i="7" s="1"/>
  <c r="AY127" i="6"/>
  <c r="AV320" i="7" s="1"/>
  <c r="BT128" i="6"/>
  <c r="BN321" i="7" s="1"/>
  <c r="AR129" i="6"/>
  <c r="DC129" i="6"/>
  <c r="P130" i="6"/>
  <c r="AY130" i="6"/>
  <c r="AV323" i="7" s="1"/>
  <c r="BT131" i="6"/>
  <c r="BN324" i="7" s="1"/>
  <c r="DC131" i="6"/>
  <c r="I132" i="6"/>
  <c r="AR132" i="6"/>
  <c r="P133" i="6"/>
  <c r="P134" i="6"/>
  <c r="DX134" i="6" s="1"/>
  <c r="AR134" i="6"/>
  <c r="BT134" i="6"/>
  <c r="CV134" i="6"/>
  <c r="CV135" i="6"/>
  <c r="DZ135" i="6"/>
  <c r="CV136" i="6"/>
  <c r="P138" i="6"/>
  <c r="AT331" i="7"/>
  <c r="AR139" i="6"/>
  <c r="DU139" i="6"/>
  <c r="DJ140" i="6"/>
  <c r="CX333" i="7" s="1"/>
  <c r="AD141" i="6"/>
  <c r="CJ334" i="7"/>
  <c r="CV141" i="6"/>
  <c r="BR336" i="7"/>
  <c r="BX337" i="7"/>
  <c r="CH144" i="6"/>
  <c r="V339" i="7"/>
  <c r="CH146" i="6"/>
  <c r="AR147" i="6"/>
  <c r="W149" i="6"/>
  <c r="CH149" i="6"/>
  <c r="DU150" i="6"/>
  <c r="DY150" i="6" s="1"/>
  <c r="BL345" i="7"/>
  <c r="BT152" i="6"/>
  <c r="DU153" i="6"/>
  <c r="DZ151" i="6"/>
  <c r="CR347" i="7"/>
  <c r="BN353" i="7"/>
  <c r="P355" i="7"/>
  <c r="P162" i="6"/>
  <c r="DX162" i="6" s="1"/>
  <c r="CV361" i="7"/>
  <c r="DJ168" i="6"/>
  <c r="CX361" i="7" s="1"/>
  <c r="DQ171" i="6"/>
  <c r="W74" i="6"/>
  <c r="BF74" i="6"/>
  <c r="BB267" i="7" s="1"/>
  <c r="DU74" i="6"/>
  <c r="CV91" i="6"/>
  <c r="BT92" i="6"/>
  <c r="BN285" i="7" s="1"/>
  <c r="CV93" i="6"/>
  <c r="BT95" i="6"/>
  <c r="P96" i="6"/>
  <c r="BT99" i="6"/>
  <c r="P100" i="6"/>
  <c r="BT102" i="6"/>
  <c r="BN295" i="7" s="1"/>
  <c r="BT103" i="6"/>
  <c r="BN296" i="7" s="1"/>
  <c r="DU112" i="6"/>
  <c r="DY112" i="6" s="1"/>
  <c r="DZ115" i="6"/>
  <c r="DU117" i="6"/>
  <c r="DZ120" i="6"/>
  <c r="DZ124" i="6"/>
  <c r="DU133" i="6"/>
  <c r="AP328" i="7"/>
  <c r="V330" i="7"/>
  <c r="DY137" i="6"/>
  <c r="DZ137" i="6"/>
  <c r="V331" i="7"/>
  <c r="BZ331" i="7"/>
  <c r="AT333" i="7"/>
  <c r="BL334" i="7"/>
  <c r="BT141" i="6"/>
  <c r="R337" i="7"/>
  <c r="P340" i="7"/>
  <c r="P147" i="6"/>
  <c r="AB342" i="7"/>
  <c r="DY151" i="6"/>
  <c r="CJ346" i="7"/>
  <c r="CV153" i="6"/>
  <c r="CV347" i="7"/>
  <c r="DJ154" i="6"/>
  <c r="CX347" i="7" s="1"/>
  <c r="BL351" i="7"/>
  <c r="BT158" i="6"/>
  <c r="AN353" i="7"/>
  <c r="AR160" i="6"/>
  <c r="CL360" i="7"/>
  <c r="BX361" i="7"/>
  <c r="CH168" i="6"/>
  <c r="DZ176" i="6"/>
  <c r="DZ178" i="6"/>
  <c r="CJ359" i="7"/>
  <c r="CJ360" i="7"/>
  <c r="V364" i="7"/>
  <c r="CD365" i="7"/>
  <c r="CO172" i="6"/>
  <c r="CD371" i="7"/>
  <c r="CD373" i="7"/>
  <c r="BF374" i="7"/>
  <c r="BF375" i="7"/>
  <c r="J387" i="7"/>
  <c r="I194" i="6"/>
  <c r="AH390" i="7"/>
  <c r="AK197" i="6"/>
  <c r="CV391" i="7"/>
  <c r="DJ198" i="6"/>
  <c r="CX391" i="7" s="1"/>
  <c r="BX396" i="7"/>
  <c r="CH203" i="6"/>
  <c r="BZ396" i="7" s="1"/>
  <c r="DU156" i="6"/>
  <c r="DZ159" i="6"/>
  <c r="DZ161" i="6"/>
  <c r="DU162" i="6"/>
  <c r="CP360" i="7"/>
  <c r="DC167" i="6"/>
  <c r="CR360" i="7" s="1"/>
  <c r="AP362" i="7"/>
  <c r="CL362" i="7"/>
  <c r="J366" i="7"/>
  <c r="I173" i="6"/>
  <c r="DZ173" i="6"/>
  <c r="BR375" i="7"/>
  <c r="CA182" i="6"/>
  <c r="BT375" i="7" s="1"/>
  <c r="CP376" i="7"/>
  <c r="AH378" i="7"/>
  <c r="AT382" i="7"/>
  <c r="AY189" i="6"/>
  <c r="AV382" i="7" s="1"/>
  <c r="DZ193" i="6"/>
  <c r="DY196" i="6"/>
  <c r="DZ194" i="6"/>
  <c r="DZ206" i="6"/>
  <c r="AB413" i="7"/>
  <c r="AD220" i="6"/>
  <c r="AD413" i="7" s="1"/>
  <c r="AT443" i="7"/>
  <c r="AY250" i="6"/>
  <c r="AV443" i="7" s="1"/>
  <c r="AR151" i="6"/>
  <c r="DC151" i="6"/>
  <c r="CR344" i="7" s="1"/>
  <c r="AR152" i="6"/>
  <c r="DC152" i="6"/>
  <c r="P155" i="6"/>
  <c r="AR155" i="6"/>
  <c r="BT155" i="6"/>
  <c r="CV155" i="6"/>
  <c r="DU155" i="6"/>
  <c r="CV156" i="6"/>
  <c r="DY156" i="6"/>
  <c r="AD157" i="6"/>
  <c r="DX157" i="6" s="1"/>
  <c r="BF157" i="6"/>
  <c r="BB350" i="7" s="1"/>
  <c r="CH157" i="6"/>
  <c r="DJ157" i="6"/>
  <c r="CX350" i="7" s="1"/>
  <c r="DZ157" i="6"/>
  <c r="AR158" i="6"/>
  <c r="DC158" i="6"/>
  <c r="CR351" i="7" s="1"/>
  <c r="P159" i="6"/>
  <c r="CA159" i="6"/>
  <c r="BT352" i="7" s="1"/>
  <c r="P160" i="6"/>
  <c r="CA160" i="6"/>
  <c r="P161" i="6"/>
  <c r="CA161" i="6"/>
  <c r="AY164" i="6"/>
  <c r="DJ164" i="6"/>
  <c r="CX357" i="7" s="1"/>
  <c r="P165" i="6"/>
  <c r="AR165" i="6"/>
  <c r="BT165" i="6"/>
  <c r="CV165" i="6"/>
  <c r="DU165" i="6"/>
  <c r="DY165" i="6" s="1"/>
  <c r="AN359" i="7"/>
  <c r="BT166" i="6"/>
  <c r="CV360" i="7"/>
  <c r="DJ167" i="6"/>
  <c r="CX360" i="7" s="1"/>
  <c r="BF367" i="7"/>
  <c r="BM174" i="6"/>
  <c r="DC183" i="6"/>
  <c r="CR376" i="7" s="1"/>
  <c r="DZ195" i="6"/>
  <c r="CD393" i="7"/>
  <c r="CO200" i="6"/>
  <c r="BX398" i="7"/>
  <c r="CH205" i="6"/>
  <c r="BZ398" i="7" s="1"/>
  <c r="CR436" i="7"/>
  <c r="CX437" i="7"/>
  <c r="DQ248" i="6"/>
  <c r="DU138" i="6"/>
  <c r="BR359" i="7"/>
  <c r="CA166" i="6"/>
  <c r="AN360" i="7"/>
  <c r="AR167" i="6"/>
  <c r="V365" i="7"/>
  <c r="BH365" i="7"/>
  <c r="V376" i="7"/>
  <c r="W183" i="6"/>
  <c r="X376" i="7" s="1"/>
  <c r="BR379" i="7"/>
  <c r="CA186" i="6"/>
  <c r="BT379" i="7" s="1"/>
  <c r="DQ187" i="6"/>
  <c r="J385" i="7"/>
  <c r="I192" i="6"/>
  <c r="AH386" i="7"/>
  <c r="AK193" i="6"/>
  <c r="J392" i="7"/>
  <c r="I199" i="6"/>
  <c r="DQ204" i="6"/>
  <c r="AT404" i="7"/>
  <c r="AY211" i="6"/>
  <c r="AH412" i="7"/>
  <c r="AK219" i="6"/>
  <c r="AJ412" i="7" s="1"/>
  <c r="V417" i="7"/>
  <c r="W224" i="6"/>
  <c r="AD136" i="6"/>
  <c r="BF136" i="6"/>
  <c r="BB329" i="7" s="1"/>
  <c r="CH136" i="6"/>
  <c r="DJ136" i="6"/>
  <c r="CX329" i="7" s="1"/>
  <c r="AR137" i="6"/>
  <c r="DC137" i="6"/>
  <c r="CR330" i="7" s="1"/>
  <c r="AY139" i="6"/>
  <c r="AV332" i="7" s="1"/>
  <c r="DJ139" i="6"/>
  <c r="CX332" i="7" s="1"/>
  <c r="P142" i="6"/>
  <c r="AR142" i="6"/>
  <c r="BT142" i="6"/>
  <c r="DX142" i="6" s="1"/>
  <c r="CV142" i="6"/>
  <c r="AR145" i="6"/>
  <c r="DC145" i="6"/>
  <c r="CR338" i="7" s="1"/>
  <c r="CV146" i="6"/>
  <c r="DY146" i="6"/>
  <c r="AY147" i="6"/>
  <c r="AV340" i="7" s="1"/>
  <c r="DJ147" i="6"/>
  <c r="CX340" i="7" s="1"/>
  <c r="CV148" i="6"/>
  <c r="P150" i="6"/>
  <c r="CA150" i="6"/>
  <c r="AY151" i="6"/>
  <c r="AV344" i="7" s="1"/>
  <c r="DJ151" i="6"/>
  <c r="CX344" i="7" s="1"/>
  <c r="AY152" i="6"/>
  <c r="DJ152" i="6"/>
  <c r="CX345" i="7" s="1"/>
  <c r="P153" i="6"/>
  <c r="CA153" i="6"/>
  <c r="BT346" i="7" s="1"/>
  <c r="W155" i="6"/>
  <c r="AY155" i="6"/>
  <c r="CA155" i="6"/>
  <c r="DC155" i="6"/>
  <c r="CR348" i="7" s="1"/>
  <c r="AR156" i="6"/>
  <c r="DC156" i="6"/>
  <c r="CR349" i="7" s="1"/>
  <c r="AY158" i="6"/>
  <c r="AV351" i="7" s="1"/>
  <c r="DJ158" i="6"/>
  <c r="CX351" i="7" s="1"/>
  <c r="W159" i="6"/>
  <c r="CH159" i="6"/>
  <c r="W160" i="6"/>
  <c r="CH160" i="6"/>
  <c r="W161" i="6"/>
  <c r="CH161" i="6"/>
  <c r="DZ162" i="6"/>
  <c r="BF164" i="6"/>
  <c r="BB357" i="7" s="1"/>
  <c r="W165" i="6"/>
  <c r="AY165" i="6"/>
  <c r="AV358" i="7" s="1"/>
  <c r="CA165" i="6"/>
  <c r="DC165" i="6"/>
  <c r="CR358" i="7" s="1"/>
  <c r="P359" i="7"/>
  <c r="P166" i="6"/>
  <c r="AT360" i="7"/>
  <c r="AY167" i="6"/>
  <c r="AV360" i="7" s="1"/>
  <c r="AZ362" i="7"/>
  <c r="CV362" i="7"/>
  <c r="DY169" i="6"/>
  <c r="BR366" i="7"/>
  <c r="DQ173" i="6"/>
  <c r="DU174" i="6"/>
  <c r="AH369" i="7"/>
  <c r="AK176" i="6"/>
  <c r="AJ369" i="7" s="1"/>
  <c r="CO179" i="6"/>
  <c r="CF372" i="7" s="1"/>
  <c r="AY181" i="6"/>
  <c r="AV374" i="7" s="1"/>
  <c r="BR376" i="7"/>
  <c r="CA183" i="6"/>
  <c r="BT376" i="7" s="1"/>
  <c r="BR381" i="7"/>
  <c r="CA188" i="6"/>
  <c r="BT381" i="7" s="1"/>
  <c r="AZ384" i="7"/>
  <c r="DZ196" i="6"/>
  <c r="AJ400" i="7"/>
  <c r="CD411" i="7"/>
  <c r="CO218" i="6"/>
  <c r="CF411" i="7" s="1"/>
  <c r="AB434" i="7"/>
  <c r="AD241" i="6"/>
  <c r="AD434" i="7" s="1"/>
  <c r="P137" i="6"/>
  <c r="CA137" i="6"/>
  <c r="CV138" i="6"/>
  <c r="W139" i="6"/>
  <c r="CH139" i="6"/>
  <c r="AR140" i="6"/>
  <c r="DC140" i="6"/>
  <c r="W141" i="6"/>
  <c r="AY141" i="6"/>
  <c r="AV334" i="7" s="1"/>
  <c r="P143" i="6"/>
  <c r="AR143" i="6"/>
  <c r="DX143" i="6" s="1"/>
  <c r="BT143" i="6"/>
  <c r="CV143" i="6"/>
  <c r="DQ144" i="6"/>
  <c r="P145" i="6"/>
  <c r="CA145" i="6"/>
  <c r="DZ155" i="6"/>
  <c r="DZ165" i="6"/>
  <c r="V359" i="7"/>
  <c r="AP361" i="7"/>
  <c r="I177" i="6"/>
  <c r="DZ177" i="6"/>
  <c r="I181" i="6"/>
  <c r="DQ183" i="6"/>
  <c r="V380" i="7"/>
  <c r="W187" i="6"/>
  <c r="X380" i="7" s="1"/>
  <c r="AB383" i="7"/>
  <c r="AD190" i="6"/>
  <c r="AD383" i="7" s="1"/>
  <c r="BX407" i="7"/>
  <c r="CH214" i="6"/>
  <c r="BZ407" i="7" s="1"/>
  <c r="P430" i="7"/>
  <c r="P237" i="6"/>
  <c r="R430" i="7" s="1"/>
  <c r="DU144" i="6"/>
  <c r="DU147" i="6"/>
  <c r="DY147" i="6" s="1"/>
  <c r="BF151" i="6"/>
  <c r="BB344" i="7" s="1"/>
  <c r="BF152" i="6"/>
  <c r="BB345" i="7" s="1"/>
  <c r="W153" i="6"/>
  <c r="CH153" i="6"/>
  <c r="AD155" i="6"/>
  <c r="BF155" i="6"/>
  <c r="BB348" i="7" s="1"/>
  <c r="CH155" i="6"/>
  <c r="DJ155" i="6"/>
  <c r="CX348" i="7" s="1"/>
  <c r="AY156" i="6"/>
  <c r="DJ156" i="6"/>
  <c r="CX349" i="7" s="1"/>
  <c r="P157" i="6"/>
  <c r="AR157" i="6"/>
  <c r="BT157" i="6"/>
  <c r="CV157" i="6"/>
  <c r="DU157" i="6"/>
  <c r="BF158" i="6"/>
  <c r="BB351" i="7" s="1"/>
  <c r="AD159" i="6"/>
  <c r="DU159" i="6"/>
  <c r="AD160" i="6"/>
  <c r="DU160" i="6"/>
  <c r="AD161" i="6"/>
  <c r="DU161" i="6"/>
  <c r="CV164" i="6"/>
  <c r="AD165" i="6"/>
  <c r="BF165" i="6"/>
  <c r="BB358" i="7" s="1"/>
  <c r="CH165" i="6"/>
  <c r="DJ165" i="6"/>
  <c r="CX358" i="7" s="1"/>
  <c r="W166" i="6"/>
  <c r="BF167" i="6"/>
  <c r="BB360" i="7" s="1"/>
  <c r="DY167" i="6"/>
  <c r="DZ171" i="6"/>
  <c r="AK172" i="6"/>
  <c r="AJ365" i="7" s="1"/>
  <c r="AK173" i="6"/>
  <c r="CD367" i="7"/>
  <c r="DZ172" i="6"/>
  <c r="DQ175" i="6"/>
  <c r="CP375" i="7"/>
  <c r="AB377" i="7"/>
  <c r="AD184" i="6"/>
  <c r="BR377" i="7"/>
  <c r="CA184" i="6"/>
  <c r="BT377" i="7" s="1"/>
  <c r="DU184" i="6"/>
  <c r="BF378" i="7"/>
  <c r="CP378" i="7"/>
  <c r="DC185" i="6"/>
  <c r="CR378" i="7" s="1"/>
  <c r="CV382" i="7"/>
  <c r="DJ189" i="6"/>
  <c r="CX382" i="7" s="1"/>
  <c r="P384" i="7"/>
  <c r="P191" i="6"/>
  <c r="R384" i="7" s="1"/>
  <c r="AH388" i="7"/>
  <c r="AK195" i="6"/>
  <c r="CV392" i="7"/>
  <c r="DJ199" i="6"/>
  <c r="CX392" i="7" s="1"/>
  <c r="CJ399" i="7"/>
  <c r="CV206" i="6"/>
  <c r="CV406" i="7"/>
  <c r="DJ213" i="6"/>
  <c r="CX406" i="7" s="1"/>
  <c r="V410" i="7"/>
  <c r="W217" i="6"/>
  <c r="DU187" i="6"/>
  <c r="BX397" i="7"/>
  <c r="CH204" i="6"/>
  <c r="BZ397" i="7" s="1"/>
  <c r="DU204" i="6"/>
  <c r="BF401" i="7"/>
  <c r="BM208" i="6"/>
  <c r="AT403" i="7"/>
  <c r="AY210" i="6"/>
  <c r="CD403" i="7"/>
  <c r="CO210" i="6"/>
  <c r="AB405" i="7"/>
  <c r="AD212" i="6"/>
  <c r="AD405" i="7" s="1"/>
  <c r="DQ214" i="6"/>
  <c r="CP410" i="7"/>
  <c r="DC217" i="6"/>
  <c r="BF417" i="7"/>
  <c r="BM224" i="6"/>
  <c r="BH417" i="7" s="1"/>
  <c r="BX419" i="7"/>
  <c r="CH226" i="6"/>
  <c r="BZ419" i="7" s="1"/>
  <c r="V426" i="7"/>
  <c r="W233" i="6"/>
  <c r="X426" i="7" s="1"/>
  <c r="V428" i="7"/>
  <c r="W235" i="6"/>
  <c r="X428" i="7" s="1"/>
  <c r="CJ430" i="7"/>
  <c r="CV237" i="6"/>
  <c r="CP433" i="7"/>
  <c r="BL435" i="7"/>
  <c r="BT242" i="6"/>
  <c r="BR436" i="7"/>
  <c r="CA243" i="6"/>
  <c r="BB438" i="7"/>
  <c r="CP438" i="7"/>
  <c r="DC245" i="6"/>
  <c r="BR447" i="7"/>
  <c r="CA254" i="6"/>
  <c r="V453" i="7"/>
  <c r="CV460" i="7"/>
  <c r="DJ267" i="6"/>
  <c r="CX460" i="7" s="1"/>
  <c r="W189" i="6"/>
  <c r="X382" i="7" s="1"/>
  <c r="CH189" i="6"/>
  <c r="DC190" i="6"/>
  <c r="CR383" i="7" s="1"/>
  <c r="DJ194" i="6"/>
  <c r="CX387" i="7" s="1"/>
  <c r="CA195" i="6"/>
  <c r="BT388" i="7" s="1"/>
  <c r="DJ195" i="6"/>
  <c r="CX388" i="7" s="1"/>
  <c r="DJ196" i="6"/>
  <c r="CX389" i="7" s="1"/>
  <c r="CA197" i="6"/>
  <c r="BT390" i="7" s="1"/>
  <c r="DJ197" i="6"/>
  <c r="CX390" i="7" s="1"/>
  <c r="AY198" i="6"/>
  <c r="CH198" i="6"/>
  <c r="BZ391" i="7" s="1"/>
  <c r="AY199" i="6"/>
  <c r="CH199" i="6"/>
  <c r="BZ392" i="7" s="1"/>
  <c r="CV394" i="7"/>
  <c r="CD395" i="7"/>
  <c r="CO202" i="6"/>
  <c r="DZ202" i="6"/>
  <c r="AT398" i="7"/>
  <c r="AY205" i="6"/>
  <c r="CO205" i="6"/>
  <c r="DU205" i="6"/>
  <c r="AD208" i="6"/>
  <c r="BX402" i="7"/>
  <c r="CH209" i="6"/>
  <c r="BZ402" i="7" s="1"/>
  <c r="V404" i="7"/>
  <c r="W211" i="6"/>
  <c r="CA212" i="6"/>
  <c r="AT406" i="7"/>
  <c r="BX406" i="7"/>
  <c r="CH213" i="6"/>
  <c r="BZ406" i="7" s="1"/>
  <c r="CD409" i="7"/>
  <c r="CH219" i="6"/>
  <c r="BZ412" i="7" s="1"/>
  <c r="DQ219" i="6"/>
  <c r="BM221" i="6"/>
  <c r="BH414" i="7" s="1"/>
  <c r="AZ415" i="7"/>
  <c r="BF222" i="6"/>
  <c r="BB415" i="7" s="1"/>
  <c r="CD425" i="7"/>
  <c r="CO232" i="6"/>
  <c r="CP426" i="7"/>
  <c r="DC233" i="6"/>
  <c r="AT429" i="7"/>
  <c r="CH236" i="6"/>
  <c r="BZ429" i="7" s="1"/>
  <c r="BB430" i="7"/>
  <c r="DC240" i="6"/>
  <c r="AH435" i="7"/>
  <c r="AK242" i="6"/>
  <c r="BF438" i="7"/>
  <c r="BF442" i="7"/>
  <c r="CV249" i="6"/>
  <c r="AN446" i="7"/>
  <c r="AR253" i="6"/>
  <c r="CP450" i="7"/>
  <c r="DC257" i="6"/>
  <c r="CR450" i="7" s="1"/>
  <c r="W260" i="6"/>
  <c r="CD457" i="7"/>
  <c r="BF460" i="7"/>
  <c r="BM267" i="6"/>
  <c r="DE279" i="7"/>
  <c r="DD279" i="7"/>
  <c r="DU189" i="6"/>
  <c r="BT191" i="6"/>
  <c r="BN384" i="7" s="1"/>
  <c r="CH192" i="6"/>
  <c r="BZ385" i="7" s="1"/>
  <c r="I193" i="6"/>
  <c r="L386" i="7" s="1"/>
  <c r="AY194" i="6"/>
  <c r="CH194" i="6"/>
  <c r="BZ387" i="7" s="1"/>
  <c r="I195" i="6"/>
  <c r="AY196" i="6"/>
  <c r="CH196" i="6"/>
  <c r="BZ389" i="7" s="1"/>
  <c r="I197" i="6"/>
  <c r="W198" i="6"/>
  <c r="X391" i="7" s="1"/>
  <c r="DQ198" i="6"/>
  <c r="DQ199" i="6"/>
  <c r="DJ201" i="6"/>
  <c r="CX394" i="7" s="1"/>
  <c r="AZ395" i="7"/>
  <c r="BF202" i="6"/>
  <c r="BB395" i="7" s="1"/>
  <c r="DU202" i="6"/>
  <c r="AZ396" i="7"/>
  <c r="BF203" i="6"/>
  <c r="BB396" i="7" s="1"/>
  <c r="DU203" i="6"/>
  <c r="CO204" i="6"/>
  <c r="I205" i="6"/>
  <c r="AZ398" i="7"/>
  <c r="AK206" i="6"/>
  <c r="BL399" i="7"/>
  <c r="BT206" i="6"/>
  <c r="BR401" i="7"/>
  <c r="CA208" i="6"/>
  <c r="BT401" i="7" s="1"/>
  <c r="DZ208" i="6"/>
  <c r="BF404" i="7"/>
  <c r="BM211" i="6"/>
  <c r="AY213" i="6"/>
  <c r="AZ407" i="7"/>
  <c r="BF214" i="6"/>
  <c r="BB407" i="7" s="1"/>
  <c r="J408" i="7"/>
  <c r="I215" i="6"/>
  <c r="L408" i="7" s="1"/>
  <c r="DQ215" i="6"/>
  <c r="CO216" i="6"/>
  <c r="CF409" i="7" s="1"/>
  <c r="AH410" i="7"/>
  <c r="AB411" i="7"/>
  <c r="AD218" i="6"/>
  <c r="AD411" i="7" s="1"/>
  <c r="CV414" i="7"/>
  <c r="DJ221" i="6"/>
  <c r="CX414" i="7" s="1"/>
  <c r="CV416" i="7"/>
  <c r="DJ223" i="6"/>
  <c r="CX416" i="7" s="1"/>
  <c r="BX427" i="7"/>
  <c r="CH234" i="6"/>
  <c r="BZ427" i="7" s="1"/>
  <c r="CV428" i="7"/>
  <c r="DJ235" i="6"/>
  <c r="CX428" i="7" s="1"/>
  <c r="AB430" i="7"/>
  <c r="AD237" i="6"/>
  <c r="AD430" i="7" s="1"/>
  <c r="AH433" i="7"/>
  <c r="AK240" i="6"/>
  <c r="AJ433" i="7" s="1"/>
  <c r="BX434" i="7"/>
  <c r="CH241" i="6"/>
  <c r="BZ434" i="7" s="1"/>
  <c r="AB438" i="7"/>
  <c r="AD245" i="6"/>
  <c r="AD438" i="7" s="1"/>
  <c r="CP395" i="7"/>
  <c r="DC202" i="6"/>
  <c r="J399" i="7"/>
  <c r="I206" i="6"/>
  <c r="AT405" i="7"/>
  <c r="AY212" i="6"/>
  <c r="CD405" i="7"/>
  <c r="CO212" i="6"/>
  <c r="CV411" i="7"/>
  <c r="DJ218" i="6"/>
  <c r="CX411" i="7" s="1"/>
  <c r="AZ412" i="7"/>
  <c r="BF219" i="6"/>
  <c r="BB412" i="7" s="1"/>
  <c r="J413" i="7"/>
  <c r="I220" i="6"/>
  <c r="L413" i="7" s="1"/>
  <c r="AH414" i="7"/>
  <c r="AK221" i="6"/>
  <c r="AJ414" i="7" s="1"/>
  <c r="AB416" i="7"/>
  <c r="AD223" i="6"/>
  <c r="AD416" i="7" s="1"/>
  <c r="AH426" i="7"/>
  <c r="AK233" i="6"/>
  <c r="CX426" i="7"/>
  <c r="AT427" i="7"/>
  <c r="AY234" i="6"/>
  <c r="AV427" i="7" s="1"/>
  <c r="BL428" i="7"/>
  <c r="BT235" i="6"/>
  <c r="BN428" i="7" s="1"/>
  <c r="AT432" i="7"/>
  <c r="AY239" i="6"/>
  <c r="AV432" i="7" s="1"/>
  <c r="V437" i="7"/>
  <c r="CD437" i="7"/>
  <c r="CD441" i="7"/>
  <c r="CO248" i="6"/>
  <c r="CX443" i="7"/>
  <c r="DU176" i="6"/>
  <c r="AY185" i="6"/>
  <c r="AV378" i="7" s="1"/>
  <c r="CH185" i="6"/>
  <c r="BF186" i="6"/>
  <c r="BB379" i="7" s="1"/>
  <c r="DC187" i="6"/>
  <c r="CR380" i="7" s="1"/>
  <c r="BF188" i="6"/>
  <c r="BB381" i="7" s="1"/>
  <c r="CO192" i="6"/>
  <c r="BF193" i="6"/>
  <c r="BB386" i="7" s="1"/>
  <c r="BF194" i="6"/>
  <c r="BB387" i="7" s="1"/>
  <c r="CO194" i="6"/>
  <c r="CF387" i="7" s="1"/>
  <c r="BF195" i="6"/>
  <c r="BB388" i="7" s="1"/>
  <c r="BF196" i="6"/>
  <c r="BB389" i="7" s="1"/>
  <c r="CO196" i="6"/>
  <c r="BF197" i="6"/>
  <c r="BB390" i="7" s="1"/>
  <c r="AD198" i="6"/>
  <c r="AD391" i="7" s="1"/>
  <c r="AD199" i="6"/>
  <c r="AD392" i="7" s="1"/>
  <c r="CA200" i="6"/>
  <c r="BT393" i="7" s="1"/>
  <c r="CA201" i="6"/>
  <c r="BT394" i="7" s="1"/>
  <c r="V395" i="7"/>
  <c r="W202" i="6"/>
  <c r="X395" i="7" s="1"/>
  <c r="BM202" i="6"/>
  <c r="BM203" i="6"/>
  <c r="BF397" i="7"/>
  <c r="BM204" i="6"/>
  <c r="BX399" i="7"/>
  <c r="CH206" i="6"/>
  <c r="BZ399" i="7" s="1"/>
  <c r="CD401" i="7"/>
  <c r="DU208" i="6"/>
  <c r="V402" i="7"/>
  <c r="W209" i="6"/>
  <c r="AB403" i="7"/>
  <c r="AD210" i="6"/>
  <c r="AD403" i="7" s="1"/>
  <c r="CV403" i="7"/>
  <c r="DJ210" i="6"/>
  <c r="CX403" i="7" s="1"/>
  <c r="V406" i="7"/>
  <c r="W213" i="6"/>
  <c r="CD408" i="7"/>
  <c r="CO215" i="6"/>
  <c r="CF408" i="7" s="1"/>
  <c r="BF409" i="7"/>
  <c r="BM216" i="6"/>
  <c r="BH409" i="7" s="1"/>
  <c r="BX410" i="7"/>
  <c r="CH217" i="6"/>
  <c r="BZ410" i="7" s="1"/>
  <c r="CA218" i="6"/>
  <c r="W219" i="6"/>
  <c r="BR415" i="7"/>
  <c r="CA222" i="6"/>
  <c r="DQ222" i="6"/>
  <c r="CA223" i="6"/>
  <c r="AT417" i="7"/>
  <c r="BX417" i="7"/>
  <c r="CH224" i="6"/>
  <c r="BZ417" i="7" s="1"/>
  <c r="P420" i="7"/>
  <c r="P227" i="6"/>
  <c r="CH228" i="6"/>
  <c r="DZ226" i="6"/>
  <c r="P427" i="7"/>
  <c r="P234" i="6"/>
  <c r="R427" i="7" s="1"/>
  <c r="BH429" i="7"/>
  <c r="BR430" i="7"/>
  <c r="CA237" i="6"/>
  <c r="V432" i="7"/>
  <c r="W239" i="6"/>
  <c r="BB434" i="7"/>
  <c r="CF437" i="7"/>
  <c r="AN438" i="7"/>
  <c r="AR245" i="6"/>
  <c r="AP438" i="7" s="1"/>
  <c r="BR442" i="7"/>
  <c r="CA249" i="6"/>
  <c r="AB451" i="7"/>
  <c r="AD258" i="6"/>
  <c r="DZ257" i="6"/>
  <c r="CX456" i="7"/>
  <c r="BF183" i="6"/>
  <c r="BB376" i="7" s="1"/>
  <c r="DJ184" i="6"/>
  <c r="CX377" i="7" s="1"/>
  <c r="W185" i="6"/>
  <c r="X378" i="7" s="1"/>
  <c r="AR191" i="6"/>
  <c r="AP384" i="7" s="1"/>
  <c r="AD192" i="6"/>
  <c r="AD385" i="7" s="1"/>
  <c r="BM192" i="6"/>
  <c r="CO193" i="6"/>
  <c r="AD194" i="6"/>
  <c r="AD387" i="7" s="1"/>
  <c r="CO195" i="6"/>
  <c r="AD196" i="6"/>
  <c r="AD389" i="7" s="1"/>
  <c r="CO197" i="6"/>
  <c r="BM198" i="6"/>
  <c r="DU198" i="6"/>
  <c r="BM199" i="6"/>
  <c r="DU199" i="6"/>
  <c r="I200" i="6"/>
  <c r="I201" i="6"/>
  <c r="BX394" i="7"/>
  <c r="CH201" i="6"/>
  <c r="BZ394" i="7" s="1"/>
  <c r="AB398" i="7"/>
  <c r="AD205" i="6"/>
  <c r="AD398" i="7" s="1"/>
  <c r="DZ205" i="6"/>
  <c r="R399" i="7"/>
  <c r="BF402" i="7"/>
  <c r="BM209" i="6"/>
  <c r="BF406" i="7"/>
  <c r="BM213" i="6"/>
  <c r="BF215" i="6"/>
  <c r="BB408" i="7" s="1"/>
  <c r="AD216" i="6"/>
  <c r="AD409" i="7" s="1"/>
  <c r="J410" i="7"/>
  <c r="I217" i="6"/>
  <c r="L410" i="7" s="1"/>
  <c r="AT411" i="7"/>
  <c r="AY218" i="6"/>
  <c r="BF220" i="6"/>
  <c r="BB413" i="7" s="1"/>
  <c r="CD413" i="7"/>
  <c r="CO220" i="6"/>
  <c r="CF413" i="7" s="1"/>
  <c r="AT414" i="7"/>
  <c r="AY221" i="6"/>
  <c r="AY224" i="6"/>
  <c r="BL419" i="7"/>
  <c r="BH425" i="7"/>
  <c r="J426" i="7"/>
  <c r="I233" i="6"/>
  <c r="BX426" i="7"/>
  <c r="CH233" i="6"/>
  <c r="BZ426" i="7" s="1"/>
  <c r="AB431" i="7"/>
  <c r="DQ246" i="6"/>
  <c r="CP446" i="7"/>
  <c r="I171" i="6"/>
  <c r="BM173" i="6"/>
  <c r="CO176" i="6"/>
  <c r="CF369" i="7" s="1"/>
  <c r="AK178" i="6"/>
  <c r="AJ371" i="7" s="1"/>
  <c r="DU178" i="6"/>
  <c r="AK179" i="6"/>
  <c r="DU179" i="6"/>
  <c r="AK180" i="6"/>
  <c r="AJ373" i="7" s="1"/>
  <c r="DU180" i="6"/>
  <c r="CA181" i="6"/>
  <c r="BT374" i="7" s="1"/>
  <c r="AY182" i="6"/>
  <c r="AV375" i="7" s="1"/>
  <c r="CH182" i="6"/>
  <c r="AD183" i="6"/>
  <c r="AD376" i="7" s="1"/>
  <c r="AY184" i="6"/>
  <c r="AV377" i="7" s="1"/>
  <c r="CH184" i="6"/>
  <c r="BZ377" i="7" s="1"/>
  <c r="BF185" i="6"/>
  <c r="BB378" i="7" s="1"/>
  <c r="DY199" i="6"/>
  <c r="CH200" i="6"/>
  <c r="BZ393" i="7" s="1"/>
  <c r="DU200" i="6"/>
  <c r="AB397" i="7"/>
  <c r="AD204" i="6"/>
  <c r="AD397" i="7" s="1"/>
  <c r="DJ205" i="6"/>
  <c r="CX398" i="7" s="1"/>
  <c r="BT207" i="6"/>
  <c r="BN400" i="7" s="1"/>
  <c r="CA210" i="6"/>
  <c r="BX404" i="7"/>
  <c r="CH211" i="6"/>
  <c r="BZ404" i="7" s="1"/>
  <c r="AH407" i="7"/>
  <c r="AK214" i="6"/>
  <c r="AB408" i="7"/>
  <c r="AD215" i="6"/>
  <c r="AD408" i="7" s="1"/>
  <c r="CP408" i="7"/>
  <c r="DC215" i="6"/>
  <c r="BR409" i="7"/>
  <c r="CA216" i="6"/>
  <c r="AT416" i="7"/>
  <c r="AY223" i="6"/>
  <c r="CD416" i="7"/>
  <c r="CO223" i="6"/>
  <c r="CF416" i="7" s="1"/>
  <c r="BT226" i="6"/>
  <c r="AT421" i="7"/>
  <c r="AY228" i="6"/>
  <c r="AB425" i="7"/>
  <c r="AD232" i="6"/>
  <c r="AD425" i="7" s="1"/>
  <c r="CP427" i="7"/>
  <c r="DC234" i="6"/>
  <c r="CD428" i="7"/>
  <c r="CO235" i="6"/>
  <c r="AH431" i="7"/>
  <c r="AK238" i="6"/>
  <c r="CJ432" i="7"/>
  <c r="CV239" i="6"/>
  <c r="CL432" i="7" s="1"/>
  <c r="CP436" i="7"/>
  <c r="DC253" i="6"/>
  <c r="DU227" i="6"/>
  <c r="BL423" i="7"/>
  <c r="AN427" i="7"/>
  <c r="BR433" i="7"/>
  <c r="CA240" i="6"/>
  <c r="AB437" i="7"/>
  <c r="AD244" i="6"/>
  <c r="AD437" i="7" s="1"/>
  <c r="J440" i="7"/>
  <c r="CP442" i="7"/>
  <c r="BL447" i="7"/>
  <c r="AJ448" i="7"/>
  <c r="W210" i="6"/>
  <c r="CH210" i="6"/>
  <c r="BZ403" i="7" s="1"/>
  <c r="BF211" i="6"/>
  <c r="BB404" i="7" s="1"/>
  <c r="DQ211" i="6"/>
  <c r="W212" i="6"/>
  <c r="CH212" i="6"/>
  <c r="BZ405" i="7" s="1"/>
  <c r="CA217" i="6"/>
  <c r="I221" i="6"/>
  <c r="L414" i="7" s="1"/>
  <c r="DC221" i="6"/>
  <c r="AY222" i="6"/>
  <c r="AV415" i="7" s="1"/>
  <c r="DJ222" i="6"/>
  <c r="CX415" i="7" s="1"/>
  <c r="CH223" i="6"/>
  <c r="BZ416" i="7" s="1"/>
  <c r="DU226" i="6"/>
  <c r="CH227" i="6"/>
  <c r="BT230" i="6"/>
  <c r="CA233" i="6"/>
  <c r="CV426" i="7"/>
  <c r="CV427" i="7"/>
  <c r="AT434" i="7"/>
  <c r="V436" i="7"/>
  <c r="BX436" i="7"/>
  <c r="CH243" i="6"/>
  <c r="BT245" i="6"/>
  <c r="CX439" i="7"/>
  <c r="I247" i="6"/>
  <c r="AK247" i="6"/>
  <c r="DX247" i="6" s="1"/>
  <c r="BM247" i="6"/>
  <c r="BH440" i="7" s="1"/>
  <c r="CO247" i="6"/>
  <c r="CF440" i="7" s="1"/>
  <c r="DQ247" i="6"/>
  <c r="CR442" i="7"/>
  <c r="BR446" i="7"/>
  <c r="CA253" i="6"/>
  <c r="BT254" i="6"/>
  <c r="CP447" i="7"/>
  <c r="J449" i="7"/>
  <c r="I256" i="6"/>
  <c r="L449" i="7" s="1"/>
  <c r="CD449" i="7"/>
  <c r="CO256" i="6"/>
  <c r="CF449" i="7" s="1"/>
  <c r="BR453" i="7"/>
  <c r="CA260" i="6"/>
  <c r="AV457" i="7"/>
  <c r="V459" i="7"/>
  <c r="AB421" i="7"/>
  <c r="CV421" i="7"/>
  <c r="DJ228" i="6"/>
  <c r="CX421" i="7" s="1"/>
  <c r="DQ233" i="6"/>
  <c r="DQ234" i="6"/>
  <c r="AN428" i="7"/>
  <c r="BF430" i="7"/>
  <c r="AJ432" i="7"/>
  <c r="DU240" i="6"/>
  <c r="CP435" i="7"/>
  <c r="DC242" i="6"/>
  <c r="CR435" i="7" s="1"/>
  <c r="AB436" i="7"/>
  <c r="AD243" i="6"/>
  <c r="AT439" i="7"/>
  <c r="AB443" i="7"/>
  <c r="BB452" i="7"/>
  <c r="CP452" i="7"/>
  <c r="DC259" i="6"/>
  <c r="CR452" i="7" s="1"/>
  <c r="DZ265" i="6"/>
  <c r="AK202" i="6"/>
  <c r="AK203" i="6"/>
  <c r="BM205" i="6"/>
  <c r="DQ206" i="6"/>
  <c r="CO207" i="6"/>
  <c r="CF400" i="7" s="1"/>
  <c r="AY208" i="6"/>
  <c r="DJ208" i="6"/>
  <c r="AK209" i="6"/>
  <c r="AJ402" i="7" s="1"/>
  <c r="BM210" i="6"/>
  <c r="DY211" i="6"/>
  <c r="BM212" i="6"/>
  <c r="AK213" i="6"/>
  <c r="CA215" i="6"/>
  <c r="BT408" i="7" s="1"/>
  <c r="AY216" i="6"/>
  <c r="DJ216" i="6"/>
  <c r="CX409" i="7" s="1"/>
  <c r="BF217" i="6"/>
  <c r="BB410" i="7" s="1"/>
  <c r="I219" i="6"/>
  <c r="L412" i="7" s="1"/>
  <c r="W221" i="6"/>
  <c r="CH221" i="6"/>
  <c r="BZ414" i="7" s="1"/>
  <c r="CO222" i="6"/>
  <c r="CF415" i="7" s="1"/>
  <c r="BM223" i="6"/>
  <c r="BH416" i="7" s="1"/>
  <c r="AK224" i="6"/>
  <c r="AJ417" i="7" s="1"/>
  <c r="BT225" i="6"/>
  <c r="BN418" i="7" s="1"/>
  <c r="AD228" i="6"/>
  <c r="BT228" i="6"/>
  <c r="BN421" i="7" s="1"/>
  <c r="BT232" i="6"/>
  <c r="BN425" i="7" s="1"/>
  <c r="BF233" i="6"/>
  <c r="BB426" i="7" s="1"/>
  <c r="CD426" i="7"/>
  <c r="CO233" i="6"/>
  <c r="CF426" i="7" s="1"/>
  <c r="V427" i="7"/>
  <c r="AZ427" i="7"/>
  <c r="BF234" i="6"/>
  <c r="BB427" i="7" s="1"/>
  <c r="CP430" i="7"/>
  <c r="V431" i="7"/>
  <c r="CO238" i="6"/>
  <c r="L432" i="7"/>
  <c r="BT239" i="6"/>
  <c r="BN432" i="7" s="1"/>
  <c r="CP432" i="7"/>
  <c r="DC239" i="6"/>
  <c r="CF433" i="7"/>
  <c r="V434" i="7"/>
  <c r="AN435" i="7"/>
  <c r="AR242" i="6"/>
  <c r="AP435" i="7" s="1"/>
  <c r="AT437" i="7"/>
  <c r="P246" i="6"/>
  <c r="R439" i="7" s="1"/>
  <c r="AY246" i="6"/>
  <c r="AV439" i="7" s="1"/>
  <c r="CO246" i="6"/>
  <c r="J441" i="7"/>
  <c r="I248" i="6"/>
  <c r="L441" i="7" s="1"/>
  <c r="DU248" i="6"/>
  <c r="AH443" i="7"/>
  <c r="AK250" i="6"/>
  <c r="DQ250" i="6"/>
  <c r="J445" i="7"/>
  <c r="I252" i="6"/>
  <c r="L445" i="7" s="1"/>
  <c r="DQ252" i="6"/>
  <c r="AN447" i="7"/>
  <c r="AR254" i="6"/>
  <c r="AP447" i="7" s="1"/>
  <c r="AB449" i="7"/>
  <c r="AD256" i="6"/>
  <c r="AD449" i="7" s="1"/>
  <c r="DZ255" i="6"/>
  <c r="DU263" i="6"/>
  <c r="AT458" i="7"/>
  <c r="CO201" i="6"/>
  <c r="I202" i="6"/>
  <c r="CA203" i="6"/>
  <c r="BT396" i="7" s="1"/>
  <c r="DJ203" i="6"/>
  <c r="CX396" i="7" s="1"/>
  <c r="AK204" i="6"/>
  <c r="DY205" i="6"/>
  <c r="DU207" i="6"/>
  <c r="DY207" i="6" s="1"/>
  <c r="W208" i="6"/>
  <c r="CH208" i="6"/>
  <c r="DC209" i="6"/>
  <c r="AK212" i="6"/>
  <c r="CA214" i="6"/>
  <c r="AK218" i="6"/>
  <c r="AJ411" i="7" s="1"/>
  <c r="CA219" i="6"/>
  <c r="BT412" i="7" s="1"/>
  <c r="AY220" i="6"/>
  <c r="DJ220" i="6"/>
  <c r="CX413" i="7" s="1"/>
  <c r="BM222" i="6"/>
  <c r="BH415" i="7" s="1"/>
  <c r="AK223" i="6"/>
  <c r="AJ416" i="7" s="1"/>
  <c r="AD225" i="6"/>
  <c r="P226" i="6"/>
  <c r="R419" i="7" s="1"/>
  <c r="P229" i="6"/>
  <c r="R422" i="7" s="1"/>
  <c r="BF426" i="7"/>
  <c r="BM233" i="6"/>
  <c r="BH426" i="7" s="1"/>
  <c r="BT237" i="6"/>
  <c r="DC237" i="6"/>
  <c r="CJ431" i="7"/>
  <c r="CV238" i="6"/>
  <c r="CL431" i="7" s="1"/>
  <c r="BR432" i="7"/>
  <c r="CA239" i="6"/>
  <c r="BF433" i="7"/>
  <c r="DZ241" i="6"/>
  <c r="DU244" i="6"/>
  <c r="V439" i="7"/>
  <c r="W246" i="6"/>
  <c r="J447" i="7"/>
  <c r="I254" i="6"/>
  <c r="CR454" i="7"/>
  <c r="BR455" i="7"/>
  <c r="CA262" i="6"/>
  <c r="BT455" i="7" s="1"/>
  <c r="AV458" i="7"/>
  <c r="AT456" i="7"/>
  <c r="AY263" i="6"/>
  <c r="BF437" i="7"/>
  <c r="BM244" i="6"/>
  <c r="BH437" i="7" s="1"/>
  <c r="BR438" i="7"/>
  <c r="CA245" i="6"/>
  <c r="BT438" i="7" s="1"/>
  <c r="CJ440" i="7"/>
  <c r="BF441" i="7"/>
  <c r="CD445" i="7"/>
  <c r="J448" i="7"/>
  <c r="CP449" i="7"/>
  <c r="DC256" i="6"/>
  <c r="BR450" i="7"/>
  <c r="CA257" i="6"/>
  <c r="BT450" i="7" s="1"/>
  <c r="DY259" i="6"/>
  <c r="DU262" i="6"/>
  <c r="BX459" i="7"/>
  <c r="AD229" i="6"/>
  <c r="CH230" i="6"/>
  <c r="BZ423" i="7" s="1"/>
  <c r="AD234" i="6"/>
  <c r="AD427" i="7" s="1"/>
  <c r="AH436" i="7"/>
  <c r="BF436" i="7"/>
  <c r="CP437" i="7"/>
  <c r="DC244" i="6"/>
  <c r="BX438" i="7"/>
  <c r="CH245" i="6"/>
  <c r="BZ438" i="7" s="1"/>
  <c r="AB439" i="7"/>
  <c r="BF439" i="7"/>
  <c r="BM246" i="6"/>
  <c r="AJ444" i="7"/>
  <c r="BF445" i="7"/>
  <c r="AT446" i="7"/>
  <c r="P447" i="7"/>
  <c r="AT447" i="7"/>
  <c r="AY254" i="6"/>
  <c r="AV447" i="7" s="1"/>
  <c r="AH449" i="7"/>
  <c r="DY258" i="6"/>
  <c r="DZ256" i="6"/>
  <c r="AD460" i="7"/>
  <c r="DU228" i="6"/>
  <c r="DU229" i="6"/>
  <c r="P231" i="6"/>
  <c r="CH232" i="6"/>
  <c r="P438" i="7"/>
  <c r="P245" i="6"/>
  <c r="CP441" i="7"/>
  <c r="DC248" i="6"/>
  <c r="AT442" i="7"/>
  <c r="AY249" i="6"/>
  <c r="AV442" i="7" s="1"/>
  <c r="V443" i="7"/>
  <c r="CJ444" i="7"/>
  <c r="V446" i="7"/>
  <c r="CH262" i="6"/>
  <c r="BZ455" i="7" s="1"/>
  <c r="CA265" i="6"/>
  <c r="BT458" i="7" s="1"/>
  <c r="AY266" i="6"/>
  <c r="P238" i="6"/>
  <c r="R431" i="7" s="1"/>
  <c r="CA238" i="6"/>
  <c r="AR241" i="6"/>
  <c r="DC241" i="6"/>
  <c r="W242" i="6"/>
  <c r="DQ242" i="6"/>
  <c r="I244" i="6"/>
  <c r="L437" i="7" s="1"/>
  <c r="V438" i="7"/>
  <c r="W245" i="6"/>
  <c r="BR439" i="7"/>
  <c r="AK248" i="6"/>
  <c r="AJ441" i="7" s="1"/>
  <c r="W250" i="6"/>
  <c r="BM250" i="6"/>
  <c r="CJ443" i="7"/>
  <c r="CV250" i="6"/>
  <c r="CL443" i="7" s="1"/>
  <c r="P251" i="6"/>
  <c r="R444" i="7" s="1"/>
  <c r="AR251" i="6"/>
  <c r="AP444" i="7" s="1"/>
  <c r="BT251" i="6"/>
  <c r="BN444" i="7" s="1"/>
  <c r="CV251" i="6"/>
  <c r="CL444" i="7" s="1"/>
  <c r="CP445" i="7"/>
  <c r="DC252" i="6"/>
  <c r="W253" i="6"/>
  <c r="X446" i="7" s="1"/>
  <c r="BB446" i="7"/>
  <c r="DZ252" i="6"/>
  <c r="CO255" i="6"/>
  <c r="CF448" i="7" s="1"/>
  <c r="W258" i="6"/>
  <c r="BR452" i="7"/>
  <c r="CA259" i="6"/>
  <c r="CP453" i="7"/>
  <c r="CP454" i="7"/>
  <c r="AT455" i="7"/>
  <c r="AY262" i="6"/>
  <c r="AV455" i="7" s="1"/>
  <c r="CA263" i="6"/>
  <c r="BT456" i="7" s="1"/>
  <c r="AT457" i="7"/>
  <c r="AK267" i="6"/>
  <c r="AJ460" i="7" s="1"/>
  <c r="W254" i="6"/>
  <c r="DQ254" i="6"/>
  <c r="P255" i="6"/>
  <c r="R448" i="7" s="1"/>
  <c r="AR255" i="6"/>
  <c r="AP448" i="7" s="1"/>
  <c r="BT255" i="6"/>
  <c r="BN448" i="7" s="1"/>
  <c r="CV255" i="6"/>
  <c r="CL448" i="7" s="1"/>
  <c r="CA256" i="6"/>
  <c r="AY257" i="6"/>
  <c r="AV450" i="7" s="1"/>
  <c r="DQ257" i="6"/>
  <c r="DC258" i="6"/>
  <c r="CR451" i="7" s="1"/>
  <c r="AY259" i="6"/>
  <c r="AV452" i="7" s="1"/>
  <c r="DQ259" i="6"/>
  <c r="AY261" i="6"/>
  <c r="AV454" i="7" s="1"/>
  <c r="CH261" i="6"/>
  <c r="DU261" i="6"/>
  <c r="DC264" i="6"/>
  <c r="W265" i="6"/>
  <c r="X458" i="7" s="1"/>
  <c r="BF265" i="6"/>
  <c r="AD266" i="6"/>
  <c r="AD459" i="7" s="1"/>
  <c r="DC266" i="6"/>
  <c r="I267" i="6"/>
  <c r="CH267" i="6"/>
  <c r="DQ267" i="6"/>
  <c r="DD211" i="7"/>
  <c r="DY265" i="6"/>
  <c r="DE325" i="7"/>
  <c r="I246" i="6"/>
  <c r="L439" i="7" s="1"/>
  <c r="BT246" i="6"/>
  <c r="AY248" i="6"/>
  <c r="AV441" i="7" s="1"/>
  <c r="AR250" i="6"/>
  <c r="AP443" i="7" s="1"/>
  <c r="DC250" i="6"/>
  <c r="CR443" i="7" s="1"/>
  <c r="AY252" i="6"/>
  <c r="AV445" i="7" s="1"/>
  <c r="CV253" i="6"/>
  <c r="BM254" i="6"/>
  <c r="W255" i="6"/>
  <c r="X448" i="7" s="1"/>
  <c r="AY255" i="6"/>
  <c r="AV448" i="7" s="1"/>
  <c r="CA255" i="6"/>
  <c r="DC255" i="6"/>
  <c r="CR448" i="7" s="1"/>
  <c r="W256" i="6"/>
  <c r="CH256" i="6"/>
  <c r="W259" i="6"/>
  <c r="W261" i="6"/>
  <c r="W262" i="6"/>
  <c r="X455" i="7" s="1"/>
  <c r="DC262" i="6"/>
  <c r="DC263" i="6"/>
  <c r="CA264" i="6"/>
  <c r="BT457" i="7" s="1"/>
  <c r="DJ264" i="6"/>
  <c r="CX457" i="7" s="1"/>
  <c r="AD265" i="6"/>
  <c r="DC265" i="6"/>
  <c r="CA266" i="6"/>
  <c r="BT459" i="7" s="1"/>
  <c r="DJ266" i="6"/>
  <c r="CX459" i="7" s="1"/>
  <c r="BF267" i="6"/>
  <c r="BB460" i="7" s="1"/>
  <c r="CO267" i="6"/>
  <c r="CF460" i="7" s="1"/>
  <c r="AD180" i="8"/>
  <c r="AD179" i="7" s="1"/>
  <c r="AB179" i="7"/>
  <c r="AD182" i="8"/>
  <c r="AD181" i="7" s="1"/>
  <c r="AB181" i="7"/>
  <c r="DJ182" i="8"/>
  <c r="CX181" i="7" s="1"/>
  <c r="CV181" i="7"/>
  <c r="AK185" i="8"/>
  <c r="AJ184" i="7" s="1"/>
  <c r="AH184" i="7"/>
  <c r="AT185" i="7"/>
  <c r="AY186" i="8"/>
  <c r="AV185" i="7" s="1"/>
  <c r="AD36" i="8"/>
  <c r="AD35" i="7" s="1"/>
  <c r="BT45" i="8"/>
  <c r="BN44" i="7" s="1"/>
  <c r="DY49" i="8"/>
  <c r="CA123" i="8"/>
  <c r="BT122" i="7" s="1"/>
  <c r="CH135" i="8"/>
  <c r="BZ134" i="7" s="1"/>
  <c r="DC186" i="8"/>
  <c r="CR185" i="7" s="1"/>
  <c r="CP185" i="7"/>
  <c r="P4" i="7"/>
  <c r="P10" i="7"/>
  <c r="CJ22" i="7"/>
  <c r="V46" i="7"/>
  <c r="AB56" i="7"/>
  <c r="CV56" i="7"/>
  <c r="CD61" i="7"/>
  <c r="BR71" i="7"/>
  <c r="AH76" i="7"/>
  <c r="BR81" i="7"/>
  <c r="V85" i="7"/>
  <c r="CP90" i="7"/>
  <c r="V98" i="7"/>
  <c r="P103" i="7"/>
  <c r="DB105" i="7"/>
  <c r="BR131" i="7"/>
  <c r="CP139" i="7"/>
  <c r="CJ144" i="7"/>
  <c r="BL151" i="7"/>
  <c r="BF152" i="7"/>
  <c r="CP158" i="7"/>
  <c r="DT3" i="8"/>
  <c r="DW3" i="8" s="1"/>
  <c r="I66" i="8"/>
  <c r="L65" i="7" s="1"/>
  <c r="CO100" i="8"/>
  <c r="CF99" i="7" s="1"/>
  <c r="CO180" i="8"/>
  <c r="CF179" i="7" s="1"/>
  <c r="CD179" i="7"/>
  <c r="AD193" i="8"/>
  <c r="AD192" i="7" s="1"/>
  <c r="AB192" i="7"/>
  <c r="CH171" i="8"/>
  <c r="BZ169" i="7" s="1"/>
  <c r="BX169" i="7"/>
  <c r="AT22" i="7"/>
  <c r="BL22" i="7"/>
  <c r="BR26" i="7"/>
  <c r="CP30" i="7"/>
  <c r="J34" i="7"/>
  <c r="CV50" i="7"/>
  <c r="AN52" i="7"/>
  <c r="AH55" i="7"/>
  <c r="AN61" i="7"/>
  <c r="CV64" i="7"/>
  <c r="CP69" i="7"/>
  <c r="AH72" i="7"/>
  <c r="BF83" i="7"/>
  <c r="BX116" i="7"/>
  <c r="AH148" i="7"/>
  <c r="V153" i="7"/>
  <c r="CJ158" i="7"/>
  <c r="J166" i="7"/>
  <c r="AY34" i="8"/>
  <c r="AV33" i="7" s="1"/>
  <c r="DC87" i="8"/>
  <c r="CR86" i="7" s="1"/>
  <c r="DT104" i="8"/>
  <c r="DB103" i="7" s="1"/>
  <c r="DY105" i="8"/>
  <c r="DW122" i="8"/>
  <c r="DD121" i="7" s="1"/>
  <c r="CV162" i="8"/>
  <c r="CL161" i="7" s="1"/>
  <c r="DJ191" i="8"/>
  <c r="CX190" i="7" s="1"/>
  <c r="CV190" i="7"/>
  <c r="V3" i="7"/>
  <c r="CV3" i="7"/>
  <c r="AH6" i="7"/>
  <c r="V9" i="7"/>
  <c r="CV9" i="7"/>
  <c r="AT20" i="7"/>
  <c r="DA28" i="7"/>
  <c r="BL37" i="7"/>
  <c r="DA48" i="7"/>
  <c r="CJ51" i="7"/>
  <c r="BF89" i="7"/>
  <c r="AH100" i="7"/>
  <c r="AH122" i="7"/>
  <c r="AB132" i="7"/>
  <c r="DE143" i="7"/>
  <c r="DX116" i="8"/>
  <c r="DF115" i="7" s="1"/>
  <c r="DY146" i="8"/>
  <c r="AD189" i="8"/>
  <c r="AD188" i="7" s="1"/>
  <c r="AB188" i="7"/>
  <c r="DE2" i="7"/>
  <c r="AB27" i="7"/>
  <c r="AT34" i="7"/>
  <c r="BR40" i="7"/>
  <c r="AH43" i="7"/>
  <c r="AT69" i="7"/>
  <c r="AZ83" i="7"/>
  <c r="V94" i="7"/>
  <c r="AH95" i="7"/>
  <c r="AT97" i="7"/>
  <c r="AT113" i="7"/>
  <c r="AH118" i="7"/>
  <c r="V131" i="7"/>
  <c r="DD143" i="7"/>
  <c r="DY145" i="8"/>
  <c r="DC190" i="8"/>
  <c r="CR189" i="7" s="1"/>
  <c r="CP189" i="7"/>
  <c r="V4" i="7"/>
  <c r="V10" i="7"/>
  <c r="BL10" i="7"/>
  <c r="DE32" i="7"/>
  <c r="CD65" i="7"/>
  <c r="AN68" i="7"/>
  <c r="CD77" i="7"/>
  <c r="V96" i="7"/>
  <c r="DE123" i="7"/>
  <c r="CJ124" i="7"/>
  <c r="BF140" i="7"/>
  <c r="J159" i="7"/>
  <c r="BL168" i="7"/>
  <c r="CO186" i="8"/>
  <c r="CF185" i="7" s="1"/>
  <c r="DT15" i="8"/>
  <c r="DT41" i="8"/>
  <c r="DB40" i="7" s="1"/>
  <c r="DT178" i="8"/>
  <c r="DB177" i="7" s="1"/>
  <c r="DT23" i="8"/>
  <c r="DB22" i="7" s="1"/>
  <c r="DT31" i="8"/>
  <c r="DB30" i="7" s="1"/>
  <c r="DY40" i="8"/>
  <c r="DT79" i="8"/>
  <c r="DT93" i="8"/>
  <c r="DB92" i="7" s="1"/>
  <c r="DT186" i="8"/>
  <c r="DB185" i="7" s="1"/>
  <c r="DT73" i="8"/>
  <c r="DB72" i="7" s="1"/>
  <c r="DT190" i="8"/>
  <c r="DW188" i="8"/>
  <c r="DD187" i="7" s="1"/>
  <c r="DD2" i="7"/>
  <c r="DD32" i="7"/>
  <c r="DT5" i="8"/>
  <c r="DB4" i="7" s="1"/>
  <c r="DT13" i="8"/>
  <c r="DB12" i="7" s="1"/>
  <c r="I24" i="8"/>
  <c r="I30" i="8"/>
  <c r="CH36" i="8"/>
  <c r="CH44" i="8"/>
  <c r="AK48" i="8"/>
  <c r="CH48" i="8"/>
  <c r="P49" i="8"/>
  <c r="BF51" i="8"/>
  <c r="DC51" i="8"/>
  <c r="AR54" i="8"/>
  <c r="CH54" i="8"/>
  <c r="AY55" i="8"/>
  <c r="AD56" i="8"/>
  <c r="AR59" i="8"/>
  <c r="DJ64" i="8"/>
  <c r="DT65" i="8"/>
  <c r="DB64" i="7" s="1"/>
  <c r="AY72" i="8"/>
  <c r="BF78" i="8"/>
  <c r="AR79" i="8"/>
  <c r="I84" i="8"/>
  <c r="CH86" i="8"/>
  <c r="DT87" i="8"/>
  <c r="DB86" i="7" s="1"/>
  <c r="AR93" i="8"/>
  <c r="CA97" i="8"/>
  <c r="AD2" i="8"/>
  <c r="P37" i="8"/>
  <c r="CO44" i="8"/>
  <c r="BM46" i="8"/>
  <c r="DX52" i="8"/>
  <c r="DF51" i="7" s="1"/>
  <c r="P55" i="8"/>
  <c r="DJ56" i="8"/>
  <c r="CO60" i="8"/>
  <c r="DC67" i="8"/>
  <c r="CO68" i="8"/>
  <c r="BT71" i="8"/>
  <c r="W78" i="8"/>
  <c r="CV89" i="8"/>
  <c r="AK97" i="8"/>
  <c r="AK4" i="8"/>
  <c r="CA4" i="8"/>
  <c r="DC6" i="8"/>
  <c r="DT9" i="8"/>
  <c r="DW9" i="8" s="1"/>
  <c r="DC12" i="8"/>
  <c r="I18" i="8"/>
  <c r="DC19" i="8"/>
  <c r="AY33" i="8"/>
  <c r="CV34" i="8"/>
  <c r="BT42" i="8"/>
  <c r="DC42" i="8"/>
  <c r="DC43" i="8"/>
  <c r="DX49" i="8"/>
  <c r="DF48" i="7" s="1"/>
  <c r="BT51" i="8"/>
  <c r="I54" i="8"/>
  <c r="CH58" i="8"/>
  <c r="CH62" i="8"/>
  <c r="AD64" i="8"/>
  <c r="DT64" i="8"/>
  <c r="DB63" i="7" s="1"/>
  <c r="AY68" i="8"/>
  <c r="DT69" i="8"/>
  <c r="DB68" i="7" s="1"/>
  <c r="AK71" i="8"/>
  <c r="BT81" i="8"/>
  <c r="I83" i="8"/>
  <c r="AR87" i="8"/>
  <c r="DC94" i="8"/>
  <c r="CH96" i="8"/>
  <c r="BM100" i="8"/>
  <c r="CV110" i="8"/>
  <c r="DD174" i="7"/>
  <c r="F196" i="8"/>
  <c r="BM18" i="8"/>
  <c r="CA40" i="8"/>
  <c r="CO41" i="8"/>
  <c r="P44" i="8"/>
  <c r="DC49" i="8"/>
  <c r="DT53" i="8"/>
  <c r="CH57" i="8"/>
  <c r="CA61" i="8"/>
  <c r="AR63" i="8"/>
  <c r="AD67" i="8"/>
  <c r="AD70" i="8"/>
  <c r="AR73" i="8"/>
  <c r="DC77" i="8"/>
  <c r="P79" i="8"/>
  <c r="AK80" i="8"/>
  <c r="DC84" i="8"/>
  <c r="DD136" i="7"/>
  <c r="DE170" i="7"/>
  <c r="AY4" i="8"/>
  <c r="AK6" i="8"/>
  <c r="CA6" i="8"/>
  <c r="CO7" i="8"/>
  <c r="CO11" i="8"/>
  <c r="AK12" i="8"/>
  <c r="CA12" i="8"/>
  <c r="AY13" i="8"/>
  <c r="CH14" i="8"/>
  <c r="W31" i="8"/>
  <c r="BF34" i="8"/>
  <c r="DC39" i="8"/>
  <c r="DT40" i="8"/>
  <c r="DX40" i="8" s="1"/>
  <c r="CV41" i="8"/>
  <c r="BT49" i="8"/>
  <c r="DT51" i="8"/>
  <c r="I56" i="8"/>
  <c r="DW58" i="8"/>
  <c r="DX58" i="8"/>
  <c r="DF57" i="7" s="1"/>
  <c r="AR61" i="8"/>
  <c r="I62" i="8"/>
  <c r="CH64" i="8"/>
  <c r="AD66" i="8"/>
  <c r="CO71" i="8"/>
  <c r="BM77" i="8"/>
  <c r="BM82" i="8"/>
  <c r="BT89" i="8"/>
  <c r="BF98" i="8"/>
  <c r="BT99" i="8"/>
  <c r="DE112" i="7"/>
  <c r="DD146" i="7"/>
  <c r="P3" i="8"/>
  <c r="AK8" i="8"/>
  <c r="CA8" i="8"/>
  <c r="CO9" i="8"/>
  <c r="AK10" i="8"/>
  <c r="CA10" i="8"/>
  <c r="CA19" i="8"/>
  <c r="I22" i="8"/>
  <c r="DJ34" i="8"/>
  <c r="BM38" i="8"/>
  <c r="DC38" i="8"/>
  <c r="AR40" i="8"/>
  <c r="I41" i="8"/>
  <c r="BF41" i="8"/>
  <c r="CV45" i="8"/>
  <c r="I46" i="8"/>
  <c r="DT55" i="8"/>
  <c r="AY57" i="8"/>
  <c r="BT60" i="8"/>
  <c r="CO75" i="8"/>
  <c r="P87" i="8"/>
  <c r="AK94" i="8"/>
  <c r="AK109" i="8"/>
  <c r="BT3" i="8"/>
  <c r="DT27" i="8"/>
  <c r="DB26" i="7" s="1"/>
  <c r="AY40" i="8"/>
  <c r="BM41" i="8"/>
  <c r="AK43" i="8"/>
  <c r="AD45" i="8"/>
  <c r="AR47" i="8"/>
  <c r="DY57" i="8"/>
  <c r="BM58" i="8"/>
  <c r="AY75" i="8"/>
  <c r="I88" i="8"/>
  <c r="AK89" i="8"/>
  <c r="DD170" i="7"/>
  <c r="DJ2" i="8"/>
  <c r="W7" i="8"/>
  <c r="W13" i="8"/>
  <c r="BM22" i="8"/>
  <c r="DT33" i="8"/>
  <c r="DT35" i="8"/>
  <c r="CA36" i="8"/>
  <c r="DT37" i="8"/>
  <c r="DB36" i="7" s="1"/>
  <c r="AK38" i="8"/>
  <c r="CA38" i="8"/>
  <c r="DT39" i="8"/>
  <c r="AR43" i="8"/>
  <c r="CV46" i="8"/>
  <c r="AY47" i="8"/>
  <c r="DY55" i="8"/>
  <c r="BM56" i="8"/>
  <c r="DC57" i="8"/>
  <c r="CA59" i="8"/>
  <c r="AK60" i="8"/>
  <c r="AY67" i="8"/>
  <c r="CH76" i="8"/>
  <c r="CO90" i="8"/>
  <c r="DJ98" i="8"/>
  <c r="AR99" i="8"/>
  <c r="DJ103" i="8"/>
  <c r="BF105" i="8"/>
  <c r="CO67" i="8"/>
  <c r="DT75" i="8"/>
  <c r="DB74" i="7" s="1"/>
  <c r="DT83" i="8"/>
  <c r="DB82" i="7" s="1"/>
  <c r="AY88" i="8"/>
  <c r="W90" i="8"/>
  <c r="BM97" i="8"/>
  <c r="DC100" i="8"/>
  <c r="CO105" i="8"/>
  <c r="DT112" i="8"/>
  <c r="DT118" i="8"/>
  <c r="BM50" i="8"/>
  <c r="CV50" i="8"/>
  <c r="CV51" i="8"/>
  <c r="BT52" i="8"/>
  <c r="CV53" i="8"/>
  <c r="DJ54" i="8"/>
  <c r="AR57" i="8"/>
  <c r="BF58" i="8"/>
  <c r="AD60" i="8"/>
  <c r="BM60" i="8"/>
  <c r="P61" i="8"/>
  <c r="AY69" i="8"/>
  <c r="CO69" i="8"/>
  <c r="BF72" i="8"/>
  <c r="CA76" i="8"/>
  <c r="I79" i="8"/>
  <c r="AY79" i="8"/>
  <c r="I80" i="8"/>
  <c r="AK84" i="8"/>
  <c r="I87" i="8"/>
  <c r="AY87" i="8"/>
  <c r="BM89" i="8"/>
  <c r="DC89" i="8"/>
  <c r="DC90" i="8"/>
  <c r="DT91" i="8"/>
  <c r="DB90" i="7" s="1"/>
  <c r="I92" i="8"/>
  <c r="CH92" i="8"/>
  <c r="CA93" i="8"/>
  <c r="CA96" i="8"/>
  <c r="BT97" i="8"/>
  <c r="DC98" i="8"/>
  <c r="BT101" i="8"/>
  <c r="W110" i="8"/>
  <c r="CV116" i="8"/>
  <c r="CV127" i="8"/>
  <c r="DT43" i="8"/>
  <c r="DT59" i="8"/>
  <c r="DT61" i="8"/>
  <c r="DW61" i="8" s="1"/>
  <c r="DY67" i="8"/>
  <c r="P75" i="8"/>
  <c r="AY84" i="8"/>
  <c r="I99" i="8"/>
  <c r="I100" i="8"/>
  <c r="DT101" i="8"/>
  <c r="DJ105" i="8"/>
  <c r="DC108" i="8"/>
  <c r="AY112" i="8"/>
  <c r="DC5" i="8"/>
  <c r="AY6" i="8"/>
  <c r="DC7" i="8"/>
  <c r="AY8" i="8"/>
  <c r="DC9" i="8"/>
  <c r="AY10" i="8"/>
  <c r="DC11" i="8"/>
  <c r="AY12" i="8"/>
  <c r="DC13" i="8"/>
  <c r="W15" i="8"/>
  <c r="DT19" i="8"/>
  <c r="CA25" i="8"/>
  <c r="W27" i="8"/>
  <c r="AK28" i="8"/>
  <c r="DT34" i="8"/>
  <c r="DW34" i="8" s="1"/>
  <c r="P39" i="8"/>
  <c r="AY42" i="8"/>
  <c r="DT42" i="8"/>
  <c r="DY43" i="8"/>
  <c r="I50" i="8"/>
  <c r="AR50" i="8"/>
  <c r="DJ67" i="8"/>
  <c r="W68" i="8"/>
  <c r="I70" i="8"/>
  <c r="BM78" i="8"/>
  <c r="DC81" i="8"/>
  <c r="CH82" i="8"/>
  <c r="BM83" i="8"/>
  <c r="CV83" i="8"/>
  <c r="DC85" i="8"/>
  <c r="CO86" i="8"/>
  <c r="CO95" i="8"/>
  <c r="DY101" i="8"/>
  <c r="CA102" i="8"/>
  <c r="DJ104" i="8"/>
  <c r="W116" i="8"/>
  <c r="AR122" i="8"/>
  <c r="DT123" i="8"/>
  <c r="BF14" i="8"/>
  <c r="DT25" i="8"/>
  <c r="DB24" i="7" s="1"/>
  <c r="DY38" i="8"/>
  <c r="BF43" i="8"/>
  <c r="CO43" i="8"/>
  <c r="P46" i="8"/>
  <c r="BT73" i="8"/>
  <c r="BF74" i="8"/>
  <c r="BM75" i="8"/>
  <c r="DJ78" i="8"/>
  <c r="BT85" i="8"/>
  <c r="CV91" i="8"/>
  <c r="CV101" i="8"/>
  <c r="AR102" i="8"/>
  <c r="BT106" i="8"/>
  <c r="DT110" i="8"/>
  <c r="BF113" i="8"/>
  <c r="I119" i="8"/>
  <c r="CH2" i="8"/>
  <c r="DY4" i="8"/>
  <c r="DY6" i="8"/>
  <c r="DY8" i="8"/>
  <c r="DY10" i="8"/>
  <c r="DY12" i="8"/>
  <c r="DW49" i="8"/>
  <c r="DD48" i="7" s="1"/>
  <c r="DW52" i="8"/>
  <c r="DT67" i="8"/>
  <c r="CA78" i="8"/>
  <c r="BM86" i="8"/>
  <c r="BM91" i="8"/>
  <c r="DC93" i="8"/>
  <c r="BF94" i="8"/>
  <c r="CV97" i="8"/>
  <c r="BM99" i="8"/>
  <c r="BF107" i="8"/>
  <c r="I113" i="8"/>
  <c r="DC102" i="8"/>
  <c r="CV104" i="8"/>
  <c r="DY118" i="8"/>
  <c r="DT125" i="8"/>
  <c r="AY132" i="8"/>
  <c r="DT114" i="8"/>
  <c r="BM119" i="8"/>
  <c r="AD124" i="8"/>
  <c r="AD119" i="8"/>
  <c r="CH121" i="8"/>
  <c r="CO117" i="8"/>
  <c r="I121" i="8"/>
  <c r="CH124" i="8"/>
  <c r="BT126" i="8"/>
  <c r="DT127" i="8"/>
  <c r="CH130" i="8"/>
  <c r="DY76" i="8"/>
  <c r="BM79" i="8"/>
  <c r="DT81" i="8"/>
  <c r="DB80" i="7" s="1"/>
  <c r="DT85" i="8"/>
  <c r="DB84" i="7" s="1"/>
  <c r="BM87" i="8"/>
  <c r="DT89" i="8"/>
  <c r="DB88" i="7" s="1"/>
  <c r="DT97" i="8"/>
  <c r="DB96" i="7" s="1"/>
  <c r="AR101" i="8"/>
  <c r="AK103" i="8"/>
  <c r="AY106" i="8"/>
  <c r="CV106" i="8"/>
  <c r="DT108" i="8"/>
  <c r="CA116" i="8"/>
  <c r="BF117" i="8"/>
  <c r="BM123" i="8"/>
  <c r="DC123" i="8"/>
  <c r="AD127" i="8"/>
  <c r="DC133" i="8"/>
  <c r="DT77" i="8"/>
  <c r="DB76" i="7" s="1"/>
  <c r="I78" i="8"/>
  <c r="CO102" i="8"/>
  <c r="DT103" i="8"/>
  <c r="DB102" i="7" s="1"/>
  <c r="BM109" i="8"/>
  <c r="CO113" i="8"/>
  <c r="AR116" i="8"/>
  <c r="CV120" i="8"/>
  <c r="CH126" i="8"/>
  <c r="DT95" i="8"/>
  <c r="DB94" i="7" s="1"/>
  <c r="DW116" i="8"/>
  <c r="P120" i="8"/>
  <c r="CA122" i="8"/>
  <c r="BT131" i="8"/>
  <c r="CH132" i="8"/>
  <c r="BF131" i="8"/>
  <c r="BT134" i="8"/>
  <c r="AR147" i="8"/>
  <c r="DJ148" i="8"/>
  <c r="BM149" i="8"/>
  <c r="CA161" i="8"/>
  <c r="DY116" i="8"/>
  <c r="DY120" i="8"/>
  <c r="DX120" i="8"/>
  <c r="DF119" i="7" s="1"/>
  <c r="P125" i="8"/>
  <c r="BF128" i="8"/>
  <c r="W131" i="8"/>
  <c r="DJ132" i="8"/>
  <c r="W133" i="8"/>
  <c r="DJ135" i="8"/>
  <c r="DT136" i="8"/>
  <c r="DT138" i="8"/>
  <c r="DW138" i="8" s="1"/>
  <c r="AR140" i="8"/>
  <c r="CA140" i="8"/>
  <c r="W141" i="8"/>
  <c r="BF141" i="8"/>
  <c r="W144" i="8"/>
  <c r="AD146" i="8"/>
  <c r="DT146" i="8"/>
  <c r="CO147" i="8"/>
  <c r="AD148" i="8"/>
  <c r="BT158" i="8"/>
  <c r="AD136" i="8"/>
  <c r="CA148" i="8"/>
  <c r="W160" i="8"/>
  <c r="DJ171" i="8"/>
  <c r="BF135" i="8"/>
  <c r="P137" i="8"/>
  <c r="P139" i="8"/>
  <c r="CH143" i="8"/>
  <c r="CV151" i="8"/>
  <c r="BT133" i="8"/>
  <c r="AK136" i="8"/>
  <c r="BT136" i="8"/>
  <c r="BT138" i="8"/>
  <c r="DC138" i="8"/>
  <c r="DY142" i="8"/>
  <c r="BM151" i="8"/>
  <c r="DY122" i="8"/>
  <c r="CO123" i="8"/>
  <c r="DJ131" i="8"/>
  <c r="CO132" i="8"/>
  <c r="AK133" i="8"/>
  <c r="DT134" i="8"/>
  <c r="DX134" i="8" s="1"/>
  <c r="I136" i="8"/>
  <c r="AR136" i="8"/>
  <c r="BF137" i="8"/>
  <c r="I138" i="8"/>
  <c r="AR138" i="8"/>
  <c r="CA138" i="8"/>
  <c r="BT156" i="8"/>
  <c r="DW178" i="8"/>
  <c r="AD107" i="8"/>
  <c r="W118" i="8"/>
  <c r="P123" i="8"/>
  <c r="AR125" i="8"/>
  <c r="CV132" i="8"/>
  <c r="DJ133" i="8"/>
  <c r="BT135" i="8"/>
  <c r="AD137" i="8"/>
  <c r="P138" i="8"/>
  <c r="BF139" i="8"/>
  <c r="CV140" i="8"/>
  <c r="BF152" i="8"/>
  <c r="DT153" i="8"/>
  <c r="DC154" i="8"/>
  <c r="AY159" i="8"/>
  <c r="BM102" i="8"/>
  <c r="BM103" i="8"/>
  <c r="CV103" i="8"/>
  <c r="DY103" i="8"/>
  <c r="AR127" i="8"/>
  <c r="DX127" i="8"/>
  <c r="DF126" i="7" s="1"/>
  <c r="DT129" i="8"/>
  <c r="CH131" i="8"/>
  <c r="AD132" i="8"/>
  <c r="BM132" i="8"/>
  <c r="CH133" i="8"/>
  <c r="AD134" i="8"/>
  <c r="BM134" i="8"/>
  <c r="CV134" i="8"/>
  <c r="DC135" i="8"/>
  <c r="AD139" i="8"/>
  <c r="BM139" i="8"/>
  <c r="BT140" i="8"/>
  <c r="W146" i="8"/>
  <c r="DC148" i="8"/>
  <c r="CV149" i="8"/>
  <c r="W152" i="8"/>
  <c r="AD154" i="8"/>
  <c r="AR176" i="8"/>
  <c r="BT154" i="8"/>
  <c r="DT156" i="8"/>
  <c r="DT160" i="8"/>
  <c r="AK161" i="8"/>
  <c r="DC167" i="8"/>
  <c r="CA179" i="8"/>
  <c r="W180" i="8"/>
  <c r="DC192" i="8"/>
  <c r="CH161" i="8"/>
  <c r="BM182" i="8"/>
  <c r="DC184" i="8"/>
  <c r="DX153" i="8"/>
  <c r="DF152" i="7" s="1"/>
  <c r="AR154" i="8"/>
  <c r="DJ159" i="8"/>
  <c r="DT162" i="8"/>
  <c r="W163" i="8"/>
  <c r="DW168" i="8"/>
  <c r="DC185" i="8"/>
  <c r="CA193" i="8"/>
  <c r="DY125" i="8"/>
  <c r="CA150" i="8"/>
  <c r="DJ150" i="8"/>
  <c r="CV153" i="8"/>
  <c r="AR155" i="8"/>
  <c r="BF157" i="8"/>
  <c r="DY157" i="8"/>
  <c r="I161" i="8"/>
  <c r="AY162" i="8"/>
  <c r="AK164" i="8"/>
  <c r="P166" i="8"/>
  <c r="CO166" i="8"/>
  <c r="DT166" i="8"/>
  <c r="W167" i="8"/>
  <c r="CH169" i="8"/>
  <c r="CH177" i="8"/>
  <c r="CV178" i="8"/>
  <c r="AK183" i="8"/>
  <c r="AK193" i="8"/>
  <c r="DY124" i="8"/>
  <c r="DY126" i="8"/>
  <c r="AD131" i="8"/>
  <c r="BT132" i="8"/>
  <c r="BF133" i="8"/>
  <c r="AR134" i="8"/>
  <c r="DC141" i="8"/>
  <c r="AR143" i="8"/>
  <c r="DJ152" i="8"/>
  <c r="DT154" i="8"/>
  <c r="DB153" i="7" s="1"/>
  <c r="I156" i="8"/>
  <c r="CV156" i="8"/>
  <c r="CO157" i="8"/>
  <c r="CA159" i="8"/>
  <c r="CV160" i="8"/>
  <c r="AR164" i="8"/>
  <c r="AD167" i="8"/>
  <c r="CV174" i="8"/>
  <c r="CH181" i="8"/>
  <c r="DT148" i="8"/>
  <c r="DB147" i="7" s="1"/>
  <c r="DT150" i="8"/>
  <c r="DB149" i="7" s="1"/>
  <c r="CH159" i="8"/>
  <c r="P162" i="8"/>
  <c r="AY169" i="8"/>
  <c r="DW186" i="8"/>
  <c r="I189" i="8"/>
  <c r="I194" i="8"/>
  <c r="DT152" i="8"/>
  <c r="DB151" i="7" s="1"/>
  <c r="BM156" i="8"/>
  <c r="BT157" i="8"/>
  <c r="CO159" i="8"/>
  <c r="P160" i="8"/>
  <c r="BM160" i="8"/>
  <c r="I164" i="8"/>
  <c r="P174" i="8"/>
  <c r="DW176" i="8"/>
  <c r="AY181" i="8"/>
  <c r="DY159" i="8"/>
  <c r="DJ173" i="8"/>
  <c r="BF175" i="8"/>
  <c r="CV176" i="8"/>
  <c r="BM180" i="8"/>
  <c r="CV180" i="8"/>
  <c r="AK182" i="8"/>
  <c r="AK184" i="8"/>
  <c r="BM186" i="8"/>
  <c r="DY187" i="8"/>
  <c r="W192" i="8"/>
  <c r="DT159" i="8"/>
  <c r="AD163" i="8"/>
  <c r="P164" i="8"/>
  <c r="DT164" i="8"/>
  <c r="CA167" i="8"/>
  <c r="DJ167" i="8"/>
  <c r="W169" i="8"/>
  <c r="BF169" i="8"/>
  <c r="AR172" i="8"/>
  <c r="DT172" i="8"/>
  <c r="DJ175" i="8"/>
  <c r="BF177" i="8"/>
  <c r="AR178" i="8"/>
  <c r="AD181" i="8"/>
  <c r="BM181" i="8"/>
  <c r="AR182" i="8"/>
  <c r="AY183" i="8"/>
  <c r="I185" i="8"/>
  <c r="AK186" i="8"/>
  <c r="CA192" i="8"/>
  <c r="I193" i="8"/>
  <c r="DY194" i="8"/>
  <c r="CV195" i="8"/>
  <c r="DT170" i="8"/>
  <c r="CH173" i="8"/>
  <c r="BT176" i="8"/>
  <c r="DY179" i="8"/>
  <c r="AR180" i="8"/>
  <c r="CA180" i="8"/>
  <c r="P182" i="8"/>
  <c r="DY185" i="8"/>
  <c r="DY161" i="8"/>
  <c r="DY163" i="8"/>
  <c r="CV164" i="8"/>
  <c r="AY167" i="8"/>
  <c r="CH167" i="8"/>
  <c r="CV172" i="8"/>
  <c r="AR174" i="8"/>
  <c r="DT174" i="8"/>
  <c r="DJ177" i="8"/>
  <c r="I186" i="8"/>
  <c r="DY10" i="6"/>
  <c r="DY11" i="6"/>
  <c r="DY18" i="6"/>
  <c r="BZ260" i="7"/>
  <c r="DY20" i="6"/>
  <c r="DY17" i="6"/>
  <c r="DY16" i="6"/>
  <c r="DY15" i="6"/>
  <c r="DY21" i="6"/>
  <c r="DY22" i="6"/>
  <c r="DY14" i="6"/>
  <c r="BZ256" i="7"/>
  <c r="DY13" i="6"/>
  <c r="DY19" i="6"/>
  <c r="DY12" i="6"/>
  <c r="BZ257" i="7"/>
  <c r="DW268" i="6"/>
  <c r="DY3" i="6"/>
  <c r="DY4" i="6"/>
  <c r="DY5" i="6"/>
  <c r="DY8" i="6"/>
  <c r="DY9" i="6"/>
  <c r="I10" i="6"/>
  <c r="AK10" i="6"/>
  <c r="BM10" i="6"/>
  <c r="CO10" i="6"/>
  <c r="DQ10" i="6"/>
  <c r="DZ10" i="6"/>
  <c r="I11" i="6"/>
  <c r="AK11" i="6"/>
  <c r="BM11" i="6"/>
  <c r="CO11" i="6"/>
  <c r="DQ11" i="6"/>
  <c r="DZ11" i="6"/>
  <c r="I12" i="6"/>
  <c r="AK12" i="6"/>
  <c r="BM12" i="6"/>
  <c r="CO12" i="6"/>
  <c r="DQ12" i="6"/>
  <c r="DZ12" i="6"/>
  <c r="I13" i="6"/>
  <c r="AK13" i="6"/>
  <c r="BM13" i="6"/>
  <c r="CO13" i="6"/>
  <c r="DQ13" i="6"/>
  <c r="DZ13" i="6"/>
  <c r="I14" i="6"/>
  <c r="AK14" i="6"/>
  <c r="BM14" i="6"/>
  <c r="CO14" i="6"/>
  <c r="DQ14" i="6"/>
  <c r="DZ14" i="6"/>
  <c r="I15" i="6"/>
  <c r="AK15" i="6"/>
  <c r="BM15" i="6"/>
  <c r="CO15" i="6"/>
  <c r="DQ15" i="6"/>
  <c r="DZ15" i="6"/>
  <c r="I16" i="6"/>
  <c r="AK16" i="6"/>
  <c r="BM16" i="6"/>
  <c r="CO16" i="6"/>
  <c r="DQ16" i="6"/>
  <c r="DZ16" i="6"/>
  <c r="I17" i="6"/>
  <c r="AK17" i="6"/>
  <c r="BM17" i="6"/>
  <c r="CO17" i="6"/>
  <c r="DQ17" i="6"/>
  <c r="DZ17" i="6"/>
  <c r="AK18" i="6"/>
  <c r="BM18" i="6"/>
  <c r="CO18" i="6"/>
  <c r="DQ18" i="6"/>
  <c r="DZ18" i="6"/>
  <c r="I19" i="6"/>
  <c r="AK19" i="6"/>
  <c r="BM19" i="6"/>
  <c r="CO19" i="6"/>
  <c r="DQ19" i="6"/>
  <c r="DZ19" i="6"/>
  <c r="I20" i="6"/>
  <c r="AK20" i="6"/>
  <c r="BM20" i="6"/>
  <c r="CO20" i="6"/>
  <c r="DQ20" i="6"/>
  <c r="DZ20" i="6"/>
  <c r="I21" i="6"/>
  <c r="AK21" i="6"/>
  <c r="BM21" i="6"/>
  <c r="CO21" i="6"/>
  <c r="DQ21" i="6"/>
  <c r="DZ21" i="6"/>
  <c r="I22" i="6"/>
  <c r="AK22" i="6"/>
  <c r="BM22" i="6"/>
  <c r="CO22" i="6"/>
  <c r="DQ22" i="6"/>
  <c r="DZ22" i="6"/>
  <c r="P36" i="6"/>
  <c r="AR36" i="6"/>
  <c r="BT36" i="6"/>
  <c r="CV36" i="6"/>
  <c r="P37" i="6"/>
  <c r="AR37" i="6"/>
  <c r="BT37" i="6"/>
  <c r="CV37" i="6"/>
  <c r="P38" i="6"/>
  <c r="AR38" i="6"/>
  <c r="BT38" i="6"/>
  <c r="CV38" i="6"/>
  <c r="P39" i="6"/>
  <c r="AR39" i="6"/>
  <c r="BT39" i="6"/>
  <c r="CV39" i="6"/>
  <c r="P40" i="6"/>
  <c r="AR40" i="6"/>
  <c r="BT40" i="6"/>
  <c r="CV40" i="6"/>
  <c r="P41" i="6"/>
  <c r="AR41" i="6"/>
  <c r="BT41" i="6"/>
  <c r="CV41" i="6"/>
  <c r="P42" i="6"/>
  <c r="AR42" i="6"/>
  <c r="BT42" i="6"/>
  <c r="CV42" i="6"/>
  <c r="P43" i="6"/>
  <c r="AR43" i="6"/>
  <c r="BT43" i="6"/>
  <c r="CV43" i="6"/>
  <c r="P44" i="6"/>
  <c r="AR44" i="6"/>
  <c r="BT44" i="6"/>
  <c r="CV44" i="6"/>
  <c r="P45" i="6"/>
  <c r="AR45" i="6"/>
  <c r="BT45" i="6"/>
  <c r="CV45" i="6"/>
  <c r="P46" i="6"/>
  <c r="AR46" i="6"/>
  <c r="BT46" i="6"/>
  <c r="DU46" i="6"/>
  <c r="DY46" i="6" s="1"/>
  <c r="W47" i="6"/>
  <c r="AY47" i="6"/>
  <c r="CA47" i="6"/>
  <c r="AB245" i="7"/>
  <c r="AZ245" i="7"/>
  <c r="BX245" i="7"/>
  <c r="CV245" i="7"/>
  <c r="BT248" i="7"/>
  <c r="CV248" i="7"/>
  <c r="DJ55" i="6"/>
  <c r="X249" i="7"/>
  <c r="AZ249" i="7"/>
  <c r="BF56" i="6"/>
  <c r="CL250" i="7"/>
  <c r="DZ57" i="6"/>
  <c r="CL251" i="7"/>
  <c r="DZ58" i="6"/>
  <c r="CL252" i="7"/>
  <c r="DZ59" i="6"/>
  <c r="BX253" i="7"/>
  <c r="V254" i="7"/>
  <c r="W61" i="6"/>
  <c r="BF61" i="6"/>
  <c r="AT256" i="7"/>
  <c r="AY63" i="6"/>
  <c r="V257" i="7"/>
  <c r="W64" i="6"/>
  <c r="BR258" i="7"/>
  <c r="CA65" i="6"/>
  <c r="V260" i="7"/>
  <c r="W67" i="6"/>
  <c r="V261" i="7"/>
  <c r="W68" i="6"/>
  <c r="AT262" i="7"/>
  <c r="AY69" i="6"/>
  <c r="BR263" i="7"/>
  <c r="CA70" i="6"/>
  <c r="CP264" i="7"/>
  <c r="DC71" i="6"/>
  <c r="DZ72" i="6"/>
  <c r="BZ270" i="7"/>
  <c r="DY79" i="6"/>
  <c r="BL274" i="7"/>
  <c r="BT81" i="6"/>
  <c r="AN276" i="7"/>
  <c r="AR83" i="6"/>
  <c r="BL277" i="7"/>
  <c r="BT84" i="6"/>
  <c r="CV86" i="6"/>
  <c r="DY86" i="6"/>
  <c r="P281" i="7"/>
  <c r="P88" i="6"/>
  <c r="AN283" i="7"/>
  <c r="AR90" i="6"/>
  <c r="AP284" i="7"/>
  <c r="DZ91" i="6"/>
  <c r="AP285" i="7"/>
  <c r="DZ92" i="6"/>
  <c r="CL286" i="7"/>
  <c r="DU95" i="6"/>
  <c r="CL289" i="7"/>
  <c r="BN290" i="7"/>
  <c r="AP291" i="7"/>
  <c r="DZ98" i="6"/>
  <c r="R292" i="7"/>
  <c r="CF349" i="7"/>
  <c r="DZ3" i="6"/>
  <c r="DZ4" i="6"/>
  <c r="DZ5" i="6"/>
  <c r="DZ6" i="6"/>
  <c r="DZ7" i="6"/>
  <c r="DZ8" i="6"/>
  <c r="DZ9" i="6"/>
  <c r="DU36" i="6"/>
  <c r="DY36" i="6" s="1"/>
  <c r="DU37" i="6"/>
  <c r="DU38" i="6"/>
  <c r="DU39" i="6"/>
  <c r="DU40" i="6"/>
  <c r="DU41" i="6"/>
  <c r="DU42" i="6"/>
  <c r="DU43" i="6"/>
  <c r="DU44" i="6"/>
  <c r="DY44" i="6" s="1"/>
  <c r="DU45" i="6"/>
  <c r="DY45" i="6" s="1"/>
  <c r="BB245" i="7"/>
  <c r="CX245" i="7"/>
  <c r="CL246" i="7"/>
  <c r="DZ53" i="6"/>
  <c r="AP247" i="7"/>
  <c r="CR247" i="7"/>
  <c r="AV248" i="7"/>
  <c r="BX248" i="7"/>
  <c r="CH55" i="6"/>
  <c r="AB249" i="7"/>
  <c r="AD56" i="6"/>
  <c r="AT253" i="7"/>
  <c r="AY60" i="6"/>
  <c r="CH60" i="6"/>
  <c r="AB254" i="7"/>
  <c r="BR255" i="7"/>
  <c r="CA62" i="6"/>
  <c r="AB257" i="7"/>
  <c r="AT258" i="7"/>
  <c r="AY65" i="6"/>
  <c r="BX258" i="7"/>
  <c r="AB260" i="7"/>
  <c r="BF67" i="6"/>
  <c r="AB261" i="7"/>
  <c r="AD68" i="6"/>
  <c r="DZ68" i="6"/>
  <c r="AZ262" i="7"/>
  <c r="BF69" i="6"/>
  <c r="BX263" i="7"/>
  <c r="CH70" i="6"/>
  <c r="CV264" i="7"/>
  <c r="DJ71" i="6"/>
  <c r="AD265" i="7"/>
  <c r="CR265" i="7"/>
  <c r="BT266" i="7"/>
  <c r="AV267" i="7"/>
  <c r="X268" i="7"/>
  <c r="AD269" i="7"/>
  <c r="CJ275" i="7"/>
  <c r="CV82" i="6"/>
  <c r="DY82" i="6"/>
  <c r="BL278" i="7"/>
  <c r="BT85" i="6"/>
  <c r="CJ280" i="7"/>
  <c r="CV87" i="6"/>
  <c r="DY87" i="6"/>
  <c r="P282" i="7"/>
  <c r="P89" i="6"/>
  <c r="R286" i="7"/>
  <c r="BN287" i="7"/>
  <c r="AP288" i="7"/>
  <c r="DZ95" i="6"/>
  <c r="R289" i="7"/>
  <c r="DU100" i="6"/>
  <c r="DY100" i="6" s="1"/>
  <c r="BH349" i="7"/>
  <c r="DY2" i="6"/>
  <c r="W46" i="6"/>
  <c r="AY46" i="6"/>
  <c r="CA46" i="6"/>
  <c r="AD47" i="6"/>
  <c r="BF47" i="6"/>
  <c r="CH47" i="6"/>
  <c r="DY47" i="6"/>
  <c r="DY49" i="6"/>
  <c r="DY50" i="6"/>
  <c r="DY51" i="6"/>
  <c r="AH245" i="7"/>
  <c r="CD245" i="7"/>
  <c r="BT247" i="7"/>
  <c r="CV247" i="7"/>
  <c r="DJ54" i="6"/>
  <c r="X248" i="7"/>
  <c r="AZ248" i="7"/>
  <c r="BF55" i="6"/>
  <c r="DZ56" i="6"/>
  <c r="CR250" i="7"/>
  <c r="AP251" i="7"/>
  <c r="CR251" i="7"/>
  <c r="AP252" i="7"/>
  <c r="CR252" i="7"/>
  <c r="AD61" i="6"/>
  <c r="CP254" i="7"/>
  <c r="DC61" i="6"/>
  <c r="BX255" i="7"/>
  <c r="V256" i="7"/>
  <c r="W63" i="6"/>
  <c r="BF63" i="6"/>
  <c r="AD64" i="6"/>
  <c r="V258" i="7"/>
  <c r="W65" i="6"/>
  <c r="CH65" i="6"/>
  <c r="CP259" i="7"/>
  <c r="DC66" i="6"/>
  <c r="DZ66" i="6"/>
  <c r="AD67" i="6"/>
  <c r="CP261" i="7"/>
  <c r="DC68" i="6"/>
  <c r="V262" i="7"/>
  <c r="W69" i="6"/>
  <c r="AT263" i="7"/>
  <c r="AY70" i="6"/>
  <c r="BR264" i="7"/>
  <c r="CA71" i="6"/>
  <c r="DZ75" i="6"/>
  <c r="DY75" i="6"/>
  <c r="BZ271" i="7"/>
  <c r="AN274" i="7"/>
  <c r="AR81" i="6"/>
  <c r="P276" i="7"/>
  <c r="P83" i="6"/>
  <c r="AN277" i="7"/>
  <c r="AR84" i="6"/>
  <c r="CJ281" i="7"/>
  <c r="CV88" i="6"/>
  <c r="DY88" i="6"/>
  <c r="P283" i="7"/>
  <c r="P90" i="6"/>
  <c r="CL284" i="7"/>
  <c r="DU97" i="6"/>
  <c r="CL291" i="7"/>
  <c r="BN292" i="7"/>
  <c r="AP293" i="7"/>
  <c r="DZ100" i="6"/>
  <c r="CF339" i="7"/>
  <c r="AJ349" i="7"/>
  <c r="I2" i="6"/>
  <c r="AK2" i="6"/>
  <c r="BM2" i="6"/>
  <c r="CO2" i="6"/>
  <c r="DQ2" i="6"/>
  <c r="DZ2" i="6"/>
  <c r="P3" i="6"/>
  <c r="AR3" i="6"/>
  <c r="BT3" i="6"/>
  <c r="CV3" i="6"/>
  <c r="P4" i="6"/>
  <c r="AR4" i="6"/>
  <c r="BT4" i="6"/>
  <c r="CV4" i="6"/>
  <c r="P5" i="6"/>
  <c r="AR5" i="6"/>
  <c r="BT5" i="6"/>
  <c r="CV5" i="6"/>
  <c r="P6" i="6"/>
  <c r="AR6" i="6"/>
  <c r="BT6" i="6"/>
  <c r="CV6" i="6"/>
  <c r="P7" i="6"/>
  <c r="AR7" i="6"/>
  <c r="BT7" i="6"/>
  <c r="CV7" i="6"/>
  <c r="P8" i="6"/>
  <c r="AR8" i="6"/>
  <c r="BT8" i="6"/>
  <c r="CV8" i="6"/>
  <c r="P9" i="6"/>
  <c r="AR9" i="6"/>
  <c r="BT9" i="6"/>
  <c r="CV9" i="6"/>
  <c r="W23" i="6"/>
  <c r="AY23" i="6"/>
  <c r="CA23" i="6"/>
  <c r="DC23" i="6"/>
  <c r="W24" i="6"/>
  <c r="AY24" i="6"/>
  <c r="CA24" i="6"/>
  <c r="DC24" i="6"/>
  <c r="W25" i="6"/>
  <c r="AY25" i="6"/>
  <c r="CA25" i="6"/>
  <c r="DC25" i="6"/>
  <c r="W26" i="6"/>
  <c r="AY26" i="6"/>
  <c r="CA26" i="6"/>
  <c r="DC26" i="6"/>
  <c r="W27" i="6"/>
  <c r="AY27" i="6"/>
  <c r="CA27" i="6"/>
  <c r="DC27" i="6"/>
  <c r="W28" i="6"/>
  <c r="AY28" i="6"/>
  <c r="CA28" i="6"/>
  <c r="DC28" i="6"/>
  <c r="W29" i="6"/>
  <c r="AY29" i="6"/>
  <c r="CA29" i="6"/>
  <c r="DC29" i="6"/>
  <c r="W30" i="6"/>
  <c r="AY30" i="6"/>
  <c r="CA30" i="6"/>
  <c r="DC30" i="6"/>
  <c r="W31" i="6"/>
  <c r="AY31" i="6"/>
  <c r="CA31" i="6"/>
  <c r="DC31" i="6"/>
  <c r="W32" i="6"/>
  <c r="AY32" i="6"/>
  <c r="CA32" i="6"/>
  <c r="DC32" i="6"/>
  <c r="W33" i="6"/>
  <c r="AY33" i="6"/>
  <c r="CA33" i="6"/>
  <c r="DC33" i="6"/>
  <c r="W34" i="6"/>
  <c r="AY34" i="6"/>
  <c r="CA34" i="6"/>
  <c r="DC34" i="6"/>
  <c r="W35" i="6"/>
  <c r="AY35" i="6"/>
  <c r="CA35" i="6"/>
  <c r="DC35" i="6"/>
  <c r="DJ46" i="6"/>
  <c r="DZ47" i="6"/>
  <c r="I48" i="6"/>
  <c r="AK48" i="6"/>
  <c r="BM48" i="6"/>
  <c r="CO48" i="6"/>
  <c r="DQ48" i="6"/>
  <c r="DZ48" i="6"/>
  <c r="I49" i="6"/>
  <c r="AK49" i="6"/>
  <c r="BM49" i="6"/>
  <c r="CO49" i="6"/>
  <c r="DQ49" i="6"/>
  <c r="DZ49" i="6"/>
  <c r="I50" i="6"/>
  <c r="AK50" i="6"/>
  <c r="BM50" i="6"/>
  <c r="CO50" i="6"/>
  <c r="DQ50" i="6"/>
  <c r="DZ50" i="6"/>
  <c r="I51" i="6"/>
  <c r="AK51" i="6"/>
  <c r="BM51" i="6"/>
  <c r="CO51" i="6"/>
  <c r="DQ51" i="6"/>
  <c r="DZ51" i="6"/>
  <c r="I52" i="6"/>
  <c r="AK52" i="6"/>
  <c r="BM52" i="6"/>
  <c r="CO52" i="6"/>
  <c r="DQ52" i="6"/>
  <c r="DZ52" i="6"/>
  <c r="AP246" i="7"/>
  <c r="CR246" i="7"/>
  <c r="BX247" i="7"/>
  <c r="CH54" i="6"/>
  <c r="AB248" i="7"/>
  <c r="AD55" i="6"/>
  <c r="CL249" i="7"/>
  <c r="BT250" i="7"/>
  <c r="CV250" i="7"/>
  <c r="DJ57" i="6"/>
  <c r="BT251" i="7"/>
  <c r="CV251" i="7"/>
  <c r="DJ58" i="6"/>
  <c r="BT252" i="7"/>
  <c r="CV252" i="7"/>
  <c r="DJ59" i="6"/>
  <c r="V253" i="7"/>
  <c r="W60" i="6"/>
  <c r="BF60" i="6"/>
  <c r="AT255" i="7"/>
  <c r="AY62" i="6"/>
  <c r="CH62" i="6"/>
  <c r="AB256" i="7"/>
  <c r="DZ63" i="6"/>
  <c r="AB258" i="7"/>
  <c r="BR259" i="7"/>
  <c r="CA66" i="6"/>
  <c r="CV261" i="7"/>
  <c r="DJ68" i="6"/>
  <c r="AB262" i="7"/>
  <c r="AD69" i="6"/>
  <c r="DZ69" i="6"/>
  <c r="AZ263" i="7"/>
  <c r="BF70" i="6"/>
  <c r="BX264" i="7"/>
  <c r="CH71" i="6"/>
  <c r="BT265" i="7"/>
  <c r="AV266" i="7"/>
  <c r="BZ266" i="7"/>
  <c r="X267" i="7"/>
  <c r="AD268" i="7"/>
  <c r="CR268" i="7"/>
  <c r="BT269" i="7"/>
  <c r="BL275" i="7"/>
  <c r="BT82" i="6"/>
  <c r="AN278" i="7"/>
  <c r="AR85" i="6"/>
  <c r="BL280" i="7"/>
  <c r="BT87" i="6"/>
  <c r="CJ282" i="7"/>
  <c r="CV89" i="6"/>
  <c r="R284" i="7"/>
  <c r="BN286" i="7"/>
  <c r="DU94" i="6"/>
  <c r="DY94" i="6" s="1"/>
  <c r="BN289" i="7"/>
  <c r="AP290" i="7"/>
  <c r="DZ97" i="6"/>
  <c r="R291" i="7"/>
  <c r="CF331" i="7"/>
  <c r="BH339" i="7"/>
  <c r="L349" i="7"/>
  <c r="DS268" i="6"/>
  <c r="W22" i="6"/>
  <c r="AY22" i="6"/>
  <c r="CA22" i="6"/>
  <c r="DC22" i="6"/>
  <c r="AD36" i="6"/>
  <c r="BF36" i="6"/>
  <c r="CH36" i="6"/>
  <c r="DJ36" i="6"/>
  <c r="AD37" i="6"/>
  <c r="BF37" i="6"/>
  <c r="CH37" i="6"/>
  <c r="DJ37" i="6"/>
  <c r="A38" i="6"/>
  <c r="AD38" i="6"/>
  <c r="BF38" i="6"/>
  <c r="CH38" i="6"/>
  <c r="DJ38" i="6"/>
  <c r="AD39" i="6"/>
  <c r="BF39" i="6"/>
  <c r="CH39" i="6"/>
  <c r="DJ39" i="6"/>
  <c r="AD40" i="6"/>
  <c r="BF40" i="6"/>
  <c r="CH40" i="6"/>
  <c r="DJ40" i="6"/>
  <c r="AD41" i="6"/>
  <c r="BF41" i="6"/>
  <c r="CH41" i="6"/>
  <c r="DJ41" i="6"/>
  <c r="AD42" i="6"/>
  <c r="BF42" i="6"/>
  <c r="CH42" i="6"/>
  <c r="DJ42" i="6"/>
  <c r="AD43" i="6"/>
  <c r="BF43" i="6"/>
  <c r="CH43" i="6"/>
  <c r="DJ43" i="6"/>
  <c r="AD44" i="6"/>
  <c r="BF44" i="6"/>
  <c r="CH44" i="6"/>
  <c r="DJ44" i="6"/>
  <c r="AD45" i="6"/>
  <c r="BF45" i="6"/>
  <c r="CH45" i="6"/>
  <c r="DJ45" i="6"/>
  <c r="BT246" i="7"/>
  <c r="CV246" i="7"/>
  <c r="DJ53" i="6"/>
  <c r="AZ247" i="7"/>
  <c r="BF54" i="6"/>
  <c r="AV250" i="7"/>
  <c r="BX250" i="7"/>
  <c r="CH57" i="6"/>
  <c r="AV251" i="7"/>
  <c r="BX251" i="7"/>
  <c r="CH58" i="6"/>
  <c r="AV252" i="7"/>
  <c r="BX252" i="7"/>
  <c r="CH59" i="6"/>
  <c r="AB253" i="7"/>
  <c r="DZ60" i="6"/>
  <c r="BR254" i="7"/>
  <c r="CA61" i="6"/>
  <c r="DJ61" i="6"/>
  <c r="AD256" i="7"/>
  <c r="CP256" i="7"/>
  <c r="DC63" i="6"/>
  <c r="AD65" i="6"/>
  <c r="AT259" i="7"/>
  <c r="AY66" i="6"/>
  <c r="BX259" i="7"/>
  <c r="DJ66" i="6"/>
  <c r="BR261" i="7"/>
  <c r="CA68" i="6"/>
  <c r="CP262" i="7"/>
  <c r="DC69" i="6"/>
  <c r="V263" i="7"/>
  <c r="W70" i="6"/>
  <c r="AT264" i="7"/>
  <c r="AY71" i="6"/>
  <c r="DZ74" i="6"/>
  <c r="DY74" i="6"/>
  <c r="CJ273" i="7"/>
  <c r="CV80" i="6"/>
  <c r="P274" i="7"/>
  <c r="P81" i="6"/>
  <c r="CJ276" i="7"/>
  <c r="CV83" i="6"/>
  <c r="P277" i="7"/>
  <c r="P84" i="6"/>
  <c r="AR86" i="6"/>
  <c r="BL281" i="7"/>
  <c r="BT88" i="6"/>
  <c r="CJ283" i="7"/>
  <c r="CV90" i="6"/>
  <c r="DY90" i="6"/>
  <c r="AP287" i="7"/>
  <c r="DZ94" i="6"/>
  <c r="R288" i="7"/>
  <c r="DU99" i="6"/>
  <c r="CL293" i="7"/>
  <c r="BH331" i="7"/>
  <c r="AJ339" i="7"/>
  <c r="CF357" i="7"/>
  <c r="DT268" i="6"/>
  <c r="W7" i="6"/>
  <c r="AY7" i="6"/>
  <c r="CA7" i="6"/>
  <c r="DC7" i="6"/>
  <c r="W8" i="6"/>
  <c r="AY8" i="6"/>
  <c r="CA8" i="6"/>
  <c r="DC8" i="6"/>
  <c r="W9" i="6"/>
  <c r="AY9" i="6"/>
  <c r="CA9" i="6"/>
  <c r="DC9" i="6"/>
  <c r="AD23" i="6"/>
  <c r="BF23" i="6"/>
  <c r="CH23" i="6"/>
  <c r="DJ23" i="6"/>
  <c r="AD24" i="6"/>
  <c r="BF24" i="6"/>
  <c r="CH24" i="6"/>
  <c r="DJ24" i="6"/>
  <c r="A25" i="6"/>
  <c r="AD25" i="6"/>
  <c r="BF25" i="6"/>
  <c r="CH25" i="6"/>
  <c r="DJ25" i="6"/>
  <c r="AD26" i="6"/>
  <c r="BF26" i="6"/>
  <c r="CH26" i="6"/>
  <c r="DJ26" i="6"/>
  <c r="AD27" i="6"/>
  <c r="BF27" i="6"/>
  <c r="CH27" i="6"/>
  <c r="DJ27" i="6"/>
  <c r="AD28" i="6"/>
  <c r="BF28" i="6"/>
  <c r="CH28" i="6"/>
  <c r="DJ28" i="6"/>
  <c r="AD29" i="6"/>
  <c r="BF29" i="6"/>
  <c r="CH29" i="6"/>
  <c r="DJ29" i="6"/>
  <c r="AD30" i="6"/>
  <c r="BF30" i="6"/>
  <c r="CH30" i="6"/>
  <c r="DJ30" i="6"/>
  <c r="AD31" i="6"/>
  <c r="BF31" i="6"/>
  <c r="CH31" i="6"/>
  <c r="DJ31" i="6"/>
  <c r="AD32" i="6"/>
  <c r="BF32" i="6"/>
  <c r="CH32" i="6"/>
  <c r="DJ32" i="6"/>
  <c r="AD33" i="6"/>
  <c r="BF33" i="6"/>
  <c r="CH33" i="6"/>
  <c r="DJ33" i="6"/>
  <c r="AD34" i="6"/>
  <c r="BF34" i="6"/>
  <c r="CH34" i="6"/>
  <c r="DJ34" i="6"/>
  <c r="AD35" i="6"/>
  <c r="BF35" i="6"/>
  <c r="CH35" i="6"/>
  <c r="DJ35" i="6"/>
  <c r="DY37" i="6"/>
  <c r="DY38" i="6"/>
  <c r="DY39" i="6"/>
  <c r="DY41" i="6"/>
  <c r="DY42" i="6"/>
  <c r="DY43" i="6"/>
  <c r="P48" i="6"/>
  <c r="AR48" i="6"/>
  <c r="BT48" i="6"/>
  <c r="CV48" i="6"/>
  <c r="P49" i="6"/>
  <c r="AR49" i="6"/>
  <c r="BT49" i="6"/>
  <c r="CV49" i="6"/>
  <c r="P50" i="6"/>
  <c r="AR50" i="6"/>
  <c r="BT50" i="6"/>
  <c r="CV50" i="6"/>
  <c r="P51" i="6"/>
  <c r="AR51" i="6"/>
  <c r="BT51" i="6"/>
  <c r="CV51" i="6"/>
  <c r="P52" i="6"/>
  <c r="AR52" i="6"/>
  <c r="BT52" i="6"/>
  <c r="CV52" i="6"/>
  <c r="AV246" i="7"/>
  <c r="BX246" i="7"/>
  <c r="CH53" i="6"/>
  <c r="AB247" i="7"/>
  <c r="AD54" i="6"/>
  <c r="CL248" i="7"/>
  <c r="DZ55" i="6"/>
  <c r="AP249" i="7"/>
  <c r="CR249" i="7"/>
  <c r="AZ250" i="7"/>
  <c r="BF57" i="6"/>
  <c r="X251" i="7"/>
  <c r="AZ251" i="7"/>
  <c r="BF58" i="6"/>
  <c r="X252" i="7"/>
  <c r="AZ252" i="7"/>
  <c r="BF59" i="6"/>
  <c r="DX59" i="6" s="1"/>
  <c r="AD253" i="7"/>
  <c r="CP253" i="7"/>
  <c r="DC60" i="6"/>
  <c r="BX254" i="7"/>
  <c r="V255" i="7"/>
  <c r="W62" i="6"/>
  <c r="BF62" i="6"/>
  <c r="CP257" i="7"/>
  <c r="DC64" i="6"/>
  <c r="DZ64" i="6"/>
  <c r="V259" i="7"/>
  <c r="W66" i="6"/>
  <c r="CH66" i="6"/>
  <c r="CP260" i="7"/>
  <c r="DC67" i="6"/>
  <c r="DZ67" i="6"/>
  <c r="BX261" i="7"/>
  <c r="CH68" i="6"/>
  <c r="CV262" i="7"/>
  <c r="DJ69" i="6"/>
  <c r="AB263" i="7"/>
  <c r="AD70" i="6"/>
  <c r="DZ70" i="6"/>
  <c r="AZ264" i="7"/>
  <c r="BF71" i="6"/>
  <c r="AV265" i="7"/>
  <c r="BZ265" i="7"/>
  <c r="X266" i="7"/>
  <c r="AD267" i="7"/>
  <c r="CR267" i="7"/>
  <c r="BZ269" i="7"/>
  <c r="BL273" i="7"/>
  <c r="BT80" i="6"/>
  <c r="DY80" i="6"/>
  <c r="AN275" i="7"/>
  <c r="AR82" i="6"/>
  <c r="P278" i="7"/>
  <c r="P85" i="6"/>
  <c r="AN280" i="7"/>
  <c r="AR87" i="6"/>
  <c r="BL282" i="7"/>
  <c r="BT89" i="6"/>
  <c r="BN284" i="7"/>
  <c r="DU93" i="6"/>
  <c r="DU96" i="6"/>
  <c r="CL290" i="7"/>
  <c r="BN291" i="7"/>
  <c r="DZ99" i="6"/>
  <c r="R293" i="7"/>
  <c r="AJ331" i="7"/>
  <c r="L339" i="7"/>
  <c r="BH357" i="7"/>
  <c r="A12" i="6"/>
  <c r="BR245" i="7"/>
  <c r="X246" i="7"/>
  <c r="AZ246" i="7"/>
  <c r="BF53" i="6"/>
  <c r="BT249" i="7"/>
  <c r="CV249" i="7"/>
  <c r="DJ56" i="6"/>
  <c r="AB250" i="7"/>
  <c r="AD57" i="6"/>
  <c r="AB251" i="7"/>
  <c r="AD58" i="6"/>
  <c r="AB252" i="7"/>
  <c r="AD59" i="6"/>
  <c r="AT254" i="7"/>
  <c r="AY61" i="6"/>
  <c r="BZ254" i="7"/>
  <c r="AB255" i="7"/>
  <c r="BR256" i="7"/>
  <c r="CA63" i="6"/>
  <c r="BR257" i="7"/>
  <c r="CA64" i="6"/>
  <c r="AB259" i="7"/>
  <c r="BR260" i="7"/>
  <c r="CA67" i="6"/>
  <c r="AT261" i="7"/>
  <c r="AY68" i="6"/>
  <c r="BR262" i="7"/>
  <c r="CA69" i="6"/>
  <c r="CP263" i="7"/>
  <c r="DC70" i="6"/>
  <c r="V264" i="7"/>
  <c r="W71" i="6"/>
  <c r="DZ73" i="6"/>
  <c r="DY73" i="6"/>
  <c r="AD271" i="7"/>
  <c r="AN273" i="7"/>
  <c r="AR80" i="6"/>
  <c r="CJ274" i="7"/>
  <c r="CV81" i="6"/>
  <c r="DY81" i="6"/>
  <c r="BL276" i="7"/>
  <c r="BT83" i="6"/>
  <c r="CJ277" i="7"/>
  <c r="CV84" i="6"/>
  <c r="DY84" i="6"/>
  <c r="AN281" i="7"/>
  <c r="AR88" i="6"/>
  <c r="BL283" i="7"/>
  <c r="BT90" i="6"/>
  <c r="DZ93" i="6"/>
  <c r="CL287" i="7"/>
  <c r="BN288" i="7"/>
  <c r="AP289" i="7"/>
  <c r="DZ96" i="6"/>
  <c r="R290" i="7"/>
  <c r="L331" i="7"/>
  <c r="AJ357" i="7"/>
  <c r="AD3" i="6"/>
  <c r="BF3" i="6"/>
  <c r="CH3" i="6"/>
  <c r="DJ3" i="6"/>
  <c r="AD4" i="6"/>
  <c r="BF4" i="6"/>
  <c r="CH4" i="6"/>
  <c r="DJ4" i="6"/>
  <c r="A5" i="6"/>
  <c r="AD5" i="6"/>
  <c r="BF5" i="6"/>
  <c r="CH5" i="6"/>
  <c r="DJ5" i="6"/>
  <c r="AD6" i="6"/>
  <c r="BF6" i="6"/>
  <c r="CH6" i="6"/>
  <c r="DJ6" i="6"/>
  <c r="AD7" i="6"/>
  <c r="BF7" i="6"/>
  <c r="CH7" i="6"/>
  <c r="DJ7" i="6"/>
  <c r="AD8" i="6"/>
  <c r="BF8" i="6"/>
  <c r="CH8" i="6"/>
  <c r="DJ8" i="6"/>
  <c r="AD9" i="6"/>
  <c r="BF9" i="6"/>
  <c r="CH9" i="6"/>
  <c r="DJ9" i="6"/>
  <c r="AV245" i="7"/>
  <c r="BT245" i="7"/>
  <c r="CR245" i="7"/>
  <c r="AB246" i="7"/>
  <c r="AD53" i="6"/>
  <c r="CL247" i="7"/>
  <c r="DZ54" i="6"/>
  <c r="AP248" i="7"/>
  <c r="CR248" i="7"/>
  <c r="AV249" i="7"/>
  <c r="BX249" i="7"/>
  <c r="CH56" i="6"/>
  <c r="BR253" i="7"/>
  <c r="CA60" i="6"/>
  <c r="DJ60" i="6"/>
  <c r="AD62" i="6"/>
  <c r="CP255" i="7"/>
  <c r="DC62" i="6"/>
  <c r="BX256" i="7"/>
  <c r="AT257" i="7"/>
  <c r="AY64" i="6"/>
  <c r="BX257" i="7"/>
  <c r="DJ64" i="6"/>
  <c r="CP258" i="7"/>
  <c r="DC65" i="6"/>
  <c r="DZ65" i="6"/>
  <c r="AD66" i="6"/>
  <c r="AT260" i="7"/>
  <c r="AY67" i="6"/>
  <c r="BX260" i="7"/>
  <c r="AZ261" i="7"/>
  <c r="BF68" i="6"/>
  <c r="BX262" i="7"/>
  <c r="CH69" i="6"/>
  <c r="CV263" i="7"/>
  <c r="DJ70" i="6"/>
  <c r="AB264" i="7"/>
  <c r="AD71" i="6"/>
  <c r="DZ71" i="6"/>
  <c r="X265" i="7"/>
  <c r="AD266" i="7"/>
  <c r="CR266" i="7"/>
  <c r="A74" i="6"/>
  <c r="AV268" i="7"/>
  <c r="BZ268" i="7"/>
  <c r="X269" i="7"/>
  <c r="DQ79" i="6"/>
  <c r="P273" i="7"/>
  <c r="P80" i="6"/>
  <c r="P275" i="7"/>
  <c r="P82" i="6"/>
  <c r="CJ278" i="7"/>
  <c r="CV85" i="6"/>
  <c r="DY85" i="6"/>
  <c r="P280" i="7"/>
  <c r="P87" i="6"/>
  <c r="AN282" i="7"/>
  <c r="AR89" i="6"/>
  <c r="DU91" i="6"/>
  <c r="DU92" i="6"/>
  <c r="R287" i="7"/>
  <c r="DU98" i="6"/>
  <c r="CL292" i="7"/>
  <c r="BN293" i="7"/>
  <c r="L357" i="7"/>
  <c r="DU53" i="6"/>
  <c r="DU54" i="6"/>
  <c r="DY54" i="6" s="1"/>
  <c r="DU55" i="6"/>
  <c r="DU56" i="6"/>
  <c r="DU57" i="6"/>
  <c r="DY57" i="6" s="1"/>
  <c r="DU58" i="6"/>
  <c r="DY58" i="6" s="1"/>
  <c r="DU59" i="6"/>
  <c r="DY59" i="6" s="1"/>
  <c r="DJ79" i="6"/>
  <c r="DZ80" i="6"/>
  <c r="DZ81" i="6"/>
  <c r="DZ82" i="6"/>
  <c r="DZ83" i="6"/>
  <c r="DZ84" i="6"/>
  <c r="DZ85" i="6"/>
  <c r="DZ86" i="6"/>
  <c r="DZ87" i="6"/>
  <c r="DZ88" i="6"/>
  <c r="DZ89" i="6"/>
  <c r="DZ90" i="6"/>
  <c r="CV108" i="6"/>
  <c r="P109" i="6"/>
  <c r="AR109" i="6"/>
  <c r="BT109" i="6"/>
  <c r="CV109" i="6"/>
  <c r="P110" i="6"/>
  <c r="AR110" i="6"/>
  <c r="BT110" i="6"/>
  <c r="CV110" i="6"/>
  <c r="P111" i="6"/>
  <c r="AR111" i="6"/>
  <c r="BT111" i="6"/>
  <c r="CV111" i="6"/>
  <c r="P112" i="6"/>
  <c r="AR112" i="6"/>
  <c r="BT112" i="6"/>
  <c r="CV112" i="6"/>
  <c r="P113" i="6"/>
  <c r="AR113" i="6"/>
  <c r="BT113" i="6"/>
  <c r="CV113" i="6"/>
  <c r="P114" i="6"/>
  <c r="AR114" i="6"/>
  <c r="BT114" i="6"/>
  <c r="CV114" i="6"/>
  <c r="P115" i="6"/>
  <c r="AR115" i="6"/>
  <c r="BT115" i="6"/>
  <c r="CV115" i="6"/>
  <c r="P116" i="6"/>
  <c r="AR116" i="6"/>
  <c r="BT116" i="6"/>
  <c r="CV116" i="6"/>
  <c r="P117" i="6"/>
  <c r="AR117" i="6"/>
  <c r="BT117" i="6"/>
  <c r="CV117" i="6"/>
  <c r="DU118" i="6"/>
  <c r="DU119" i="6"/>
  <c r="DY119" i="6" s="1"/>
  <c r="DU120" i="6"/>
  <c r="DU121" i="6"/>
  <c r="DY121" i="6" s="1"/>
  <c r="DU122" i="6"/>
  <c r="DU123" i="6"/>
  <c r="DU124" i="6"/>
  <c r="DY124" i="6" s="1"/>
  <c r="DU125" i="6"/>
  <c r="DY125" i="6" s="1"/>
  <c r="AH319" i="7"/>
  <c r="BH319" i="7"/>
  <c r="DU126" i="6"/>
  <c r="BT320" i="7"/>
  <c r="DZ127" i="6"/>
  <c r="AH321" i="7"/>
  <c r="BH321" i="7"/>
  <c r="DU129" i="6"/>
  <c r="BT323" i="7"/>
  <c r="DZ130" i="6"/>
  <c r="AH324" i="7"/>
  <c r="BM131" i="6"/>
  <c r="X327" i="7"/>
  <c r="BT327" i="7"/>
  <c r="J328" i="7"/>
  <c r="AH328" i="7"/>
  <c r="BF328" i="7"/>
  <c r="CD328" i="7"/>
  <c r="DZ140" i="6"/>
  <c r="X335" i="7"/>
  <c r="BT335" i="7"/>
  <c r="J336" i="7"/>
  <c r="AH336" i="7"/>
  <c r="BF336" i="7"/>
  <c r="CD336" i="7"/>
  <c r="DY145" i="6"/>
  <c r="DQ146" i="6"/>
  <c r="DX146" i="6" s="1"/>
  <c r="J342" i="7"/>
  <c r="AH342" i="7"/>
  <c r="BF342" i="7"/>
  <c r="CD342" i="7"/>
  <c r="DZ150" i="6"/>
  <c r="X345" i="7"/>
  <c r="BT345" i="7"/>
  <c r="DQ156" i="6"/>
  <c r="J350" i="7"/>
  <c r="AH350" i="7"/>
  <c r="BF350" i="7"/>
  <c r="CD350" i="7"/>
  <c r="DZ158" i="6"/>
  <c r="X353" i="7"/>
  <c r="BT353" i="7"/>
  <c r="DQ164" i="6"/>
  <c r="J358" i="7"/>
  <c r="AH358" i="7"/>
  <c r="BF358" i="7"/>
  <c r="CD358" i="7"/>
  <c r="DZ166" i="6"/>
  <c r="X361" i="7"/>
  <c r="BT361" i="7"/>
  <c r="AB363" i="7"/>
  <c r="AD170" i="6"/>
  <c r="BL363" i="7"/>
  <c r="BT170" i="6"/>
  <c r="AB364" i="7"/>
  <c r="AD171" i="6"/>
  <c r="BL364" i="7"/>
  <c r="BT171" i="6"/>
  <c r="BX366" i="7"/>
  <c r="CH173" i="6"/>
  <c r="AN367" i="7"/>
  <c r="AR174" i="6"/>
  <c r="BX368" i="7"/>
  <c r="CH175" i="6"/>
  <c r="AB370" i="7"/>
  <c r="AD177" i="6"/>
  <c r="BL370" i="7"/>
  <c r="BT177" i="6"/>
  <c r="CV371" i="7"/>
  <c r="DJ178" i="6"/>
  <c r="P372" i="7"/>
  <c r="P179" i="6"/>
  <c r="L373" i="7"/>
  <c r="AZ373" i="7"/>
  <c r="BF180" i="6"/>
  <c r="CJ373" i="7"/>
  <c r="CV180" i="6"/>
  <c r="AN375" i="7"/>
  <c r="BT182" i="6"/>
  <c r="CJ376" i="7"/>
  <c r="P185" i="6"/>
  <c r="AN379" i="7"/>
  <c r="BT186" i="6"/>
  <c r="CJ380" i="7"/>
  <c r="P189" i="6"/>
  <c r="AN383" i="7"/>
  <c r="BT190" i="6"/>
  <c r="AY192" i="6"/>
  <c r="BH386" i="7"/>
  <c r="AV387" i="7"/>
  <c r="BH388" i="7"/>
  <c r="AV389" i="7"/>
  <c r="BH390" i="7"/>
  <c r="AV391" i="7"/>
  <c r="BH393" i="7"/>
  <c r="BH394" i="7"/>
  <c r="CF395" i="7"/>
  <c r="BH396" i="7"/>
  <c r="BH397" i="7"/>
  <c r="AJ398" i="7"/>
  <c r="L399" i="7"/>
  <c r="AJ399" i="7"/>
  <c r="BH399" i="7"/>
  <c r="CF399" i="7"/>
  <c r="X410" i="7"/>
  <c r="DZ219" i="6"/>
  <c r="CR416" i="7"/>
  <c r="X421" i="7"/>
  <c r="CJ422" i="7"/>
  <c r="CV229" i="6"/>
  <c r="AV426" i="7"/>
  <c r="BT426" i="7"/>
  <c r="CR426" i="7"/>
  <c r="DZ231" i="6"/>
  <c r="DY233" i="6"/>
  <c r="AP427" i="7"/>
  <c r="BT433" i="7"/>
  <c r="DZ247" i="6"/>
  <c r="CL446" i="7"/>
  <c r="CX452" i="7"/>
  <c r="BT318" i="7"/>
  <c r="AJ319" i="7"/>
  <c r="AJ321" i="7"/>
  <c r="AJ324" i="7"/>
  <c r="X326" i="7"/>
  <c r="CD326" i="7"/>
  <c r="L328" i="7"/>
  <c r="AJ328" i="7"/>
  <c r="BH328" i="7"/>
  <c r="CF328" i="7"/>
  <c r="X332" i="7"/>
  <c r="J333" i="7"/>
  <c r="AH333" i="7"/>
  <c r="BF333" i="7"/>
  <c r="CD333" i="7"/>
  <c r="L336" i="7"/>
  <c r="AJ336" i="7"/>
  <c r="BH336" i="7"/>
  <c r="CF336" i="7"/>
  <c r="X340" i="7"/>
  <c r="BT340" i="7"/>
  <c r="J341" i="7"/>
  <c r="AH341" i="7"/>
  <c r="BF341" i="7"/>
  <c r="CD341" i="7"/>
  <c r="L342" i="7"/>
  <c r="DX149" i="6"/>
  <c r="AJ342" i="7"/>
  <c r="BH342" i="7"/>
  <c r="CF342" i="7"/>
  <c r="J343" i="7"/>
  <c r="AH343" i="7"/>
  <c r="BF343" i="7"/>
  <c r="CD343" i="7"/>
  <c r="X346" i="7"/>
  <c r="L350" i="7"/>
  <c r="AJ350" i="7"/>
  <c r="BH350" i="7"/>
  <c r="CF350" i="7"/>
  <c r="J351" i="7"/>
  <c r="AH351" i="7"/>
  <c r="BF351" i="7"/>
  <c r="CD351" i="7"/>
  <c r="X354" i="7"/>
  <c r="BT354" i="7"/>
  <c r="L358" i="7"/>
  <c r="DX165" i="6"/>
  <c r="AJ358" i="7"/>
  <c r="BH358" i="7"/>
  <c r="CF358" i="7"/>
  <c r="J359" i="7"/>
  <c r="AH359" i="7"/>
  <c r="BF359" i="7"/>
  <c r="CD359" i="7"/>
  <c r="X362" i="7"/>
  <c r="BT362" i="7"/>
  <c r="BX365" i="7"/>
  <c r="CH172" i="6"/>
  <c r="AN366" i="7"/>
  <c r="AR173" i="6"/>
  <c r="AN368" i="7"/>
  <c r="AR175" i="6"/>
  <c r="BX369" i="7"/>
  <c r="CH176" i="6"/>
  <c r="AB371" i="7"/>
  <c r="AD178" i="6"/>
  <c r="BL371" i="7"/>
  <c r="BT178" i="6"/>
  <c r="CV372" i="7"/>
  <c r="DJ179" i="6"/>
  <c r="P373" i="7"/>
  <c r="P180" i="6"/>
  <c r="L374" i="7"/>
  <c r="AP375" i="7"/>
  <c r="CL376" i="7"/>
  <c r="AP379" i="7"/>
  <c r="CL380" i="7"/>
  <c r="AP383" i="7"/>
  <c r="CD384" i="7"/>
  <c r="CO191" i="6"/>
  <c r="AJ386" i="7"/>
  <c r="AJ388" i="7"/>
  <c r="AJ390" i="7"/>
  <c r="L392" i="7"/>
  <c r="CR392" i="7"/>
  <c r="AJ394" i="7"/>
  <c r="BH395" i="7"/>
  <c r="AJ396" i="7"/>
  <c r="AJ397" i="7"/>
  <c r="L398" i="7"/>
  <c r="CR398" i="7"/>
  <c r="BH400" i="7"/>
  <c r="L401" i="7"/>
  <c r="AN401" i="7"/>
  <c r="AR208" i="6"/>
  <c r="CR401" i="7"/>
  <c r="BT416" i="7"/>
  <c r="DZ223" i="6"/>
  <c r="J419" i="7"/>
  <c r="I226" i="6"/>
  <c r="DZ224" i="6"/>
  <c r="DY226" i="6"/>
  <c r="J429" i="7"/>
  <c r="I236" i="6"/>
  <c r="CX431" i="7"/>
  <c r="AD432" i="7"/>
  <c r="BB432" i="7"/>
  <c r="BZ432" i="7"/>
  <c r="CX432" i="7"/>
  <c r="X449" i="7"/>
  <c r="P457" i="7"/>
  <c r="P264" i="6"/>
  <c r="BZ457" i="7"/>
  <c r="DU264" i="6"/>
  <c r="DY76" i="6"/>
  <c r="DY77" i="6"/>
  <c r="DY78" i="6"/>
  <c r="DC108" i="6"/>
  <c r="W109" i="6"/>
  <c r="AY109" i="6"/>
  <c r="CA109" i="6"/>
  <c r="DC109" i="6"/>
  <c r="W110" i="6"/>
  <c r="AY110" i="6"/>
  <c r="CA110" i="6"/>
  <c r="DC110" i="6"/>
  <c r="W111" i="6"/>
  <c r="AY111" i="6"/>
  <c r="CA111" i="6"/>
  <c r="DC111" i="6"/>
  <c r="W112" i="6"/>
  <c r="AY112" i="6"/>
  <c r="CA112" i="6"/>
  <c r="DC112" i="6"/>
  <c r="W113" i="6"/>
  <c r="AY113" i="6"/>
  <c r="CA113" i="6"/>
  <c r="DC113" i="6"/>
  <c r="W114" i="6"/>
  <c r="AY114" i="6"/>
  <c r="CA114" i="6"/>
  <c r="DC114" i="6"/>
  <c r="W115" i="6"/>
  <c r="AY115" i="6"/>
  <c r="CA115" i="6"/>
  <c r="DC115" i="6"/>
  <c r="W116" i="6"/>
  <c r="AY116" i="6"/>
  <c r="CA116" i="6"/>
  <c r="DC116" i="6"/>
  <c r="W117" i="6"/>
  <c r="AY117" i="6"/>
  <c r="CA117" i="6"/>
  <c r="DC117" i="6"/>
  <c r="CV318" i="7"/>
  <c r="I126" i="6"/>
  <c r="X320" i="7"/>
  <c r="CD320" i="7"/>
  <c r="DQ127" i="6"/>
  <c r="I128" i="6"/>
  <c r="X322" i="7"/>
  <c r="BT322" i="7"/>
  <c r="X323" i="7"/>
  <c r="CD323" i="7"/>
  <c r="DQ130" i="6"/>
  <c r="I131" i="6"/>
  <c r="DQ132" i="6"/>
  <c r="BF326" i="7"/>
  <c r="CO133" i="6"/>
  <c r="X329" i="7"/>
  <c r="J330" i="7"/>
  <c r="AH330" i="7"/>
  <c r="BF330" i="7"/>
  <c r="CD330" i="7"/>
  <c r="I140" i="6"/>
  <c r="AK140" i="6"/>
  <c r="BM140" i="6"/>
  <c r="CO140" i="6"/>
  <c r="DQ140" i="6"/>
  <c r="DZ142" i="6"/>
  <c r="X337" i="7"/>
  <c r="BT337" i="7"/>
  <c r="J338" i="7"/>
  <c r="AH338" i="7"/>
  <c r="BF338" i="7"/>
  <c r="CD338" i="7"/>
  <c r="I148" i="6"/>
  <c r="AK148" i="6"/>
  <c r="BM148" i="6"/>
  <c r="CO148" i="6"/>
  <c r="DQ148" i="6"/>
  <c r="I150" i="6"/>
  <c r="AK150" i="6"/>
  <c r="BM150" i="6"/>
  <c r="CO150" i="6"/>
  <c r="J344" i="7"/>
  <c r="AH344" i="7"/>
  <c r="BF344" i="7"/>
  <c r="CD344" i="7"/>
  <c r="DZ152" i="6"/>
  <c r="X347" i="7"/>
  <c r="BT347" i="7"/>
  <c r="I158" i="6"/>
  <c r="AK158" i="6"/>
  <c r="BM158" i="6"/>
  <c r="CO158" i="6"/>
  <c r="J352" i="7"/>
  <c r="AH352" i="7"/>
  <c r="BF352" i="7"/>
  <c r="CD352" i="7"/>
  <c r="DZ160" i="6"/>
  <c r="DY161" i="6"/>
  <c r="X355" i="7"/>
  <c r="I166" i="6"/>
  <c r="AK166" i="6"/>
  <c r="BM166" i="6"/>
  <c r="CO166" i="6"/>
  <c r="J360" i="7"/>
  <c r="AH360" i="7"/>
  <c r="BF360" i="7"/>
  <c r="CD360" i="7"/>
  <c r="BX363" i="7"/>
  <c r="CH170" i="6"/>
  <c r="BX364" i="7"/>
  <c r="CH171" i="6"/>
  <c r="AN365" i="7"/>
  <c r="AR172" i="6"/>
  <c r="L367" i="7"/>
  <c r="AZ367" i="7"/>
  <c r="BF174" i="6"/>
  <c r="CJ367" i="7"/>
  <c r="CV174" i="6"/>
  <c r="AN369" i="7"/>
  <c r="AR176" i="6"/>
  <c r="BX370" i="7"/>
  <c r="CH177" i="6"/>
  <c r="AB372" i="7"/>
  <c r="AD179" i="6"/>
  <c r="BL372" i="7"/>
  <c r="BT179" i="6"/>
  <c r="CV373" i="7"/>
  <c r="DJ180" i="6"/>
  <c r="P374" i="7"/>
  <c r="P181" i="6"/>
  <c r="P182" i="6"/>
  <c r="AN376" i="7"/>
  <c r="BT183" i="6"/>
  <c r="CJ377" i="7"/>
  <c r="P186" i="6"/>
  <c r="AN380" i="7"/>
  <c r="BT187" i="6"/>
  <c r="CJ381" i="7"/>
  <c r="P190" i="6"/>
  <c r="AT384" i="7"/>
  <c r="AY191" i="6"/>
  <c r="DC193" i="6"/>
  <c r="DY193" i="6"/>
  <c r="L388" i="7"/>
  <c r="DC195" i="6"/>
  <c r="DY195" i="6"/>
  <c r="L390" i="7"/>
  <c r="DC197" i="6"/>
  <c r="DY197" i="6"/>
  <c r="CA199" i="6"/>
  <c r="L393" i="7"/>
  <c r="DC200" i="6"/>
  <c r="DY200" i="6"/>
  <c r="L394" i="7"/>
  <c r="DC201" i="6"/>
  <c r="DY201" i="6"/>
  <c r="AJ395" i="7"/>
  <c r="L396" i="7"/>
  <c r="DC203" i="6"/>
  <c r="DY203" i="6"/>
  <c r="L397" i="7"/>
  <c r="DC204" i="6"/>
  <c r="DY204" i="6"/>
  <c r="CA205" i="6"/>
  <c r="X404" i="7"/>
  <c r="AV405" i="7"/>
  <c r="CR413" i="7"/>
  <c r="BT415" i="7"/>
  <c r="CV424" i="7"/>
  <c r="DJ231" i="6"/>
  <c r="BB439" i="7"/>
  <c r="L447" i="7"/>
  <c r="DX56" i="6"/>
  <c r="DY60" i="6"/>
  <c r="DY61" i="6"/>
  <c r="DY62" i="6"/>
  <c r="DY63" i="6"/>
  <c r="DY64" i="6"/>
  <c r="DY65" i="6"/>
  <c r="DY66" i="6"/>
  <c r="DY67" i="6"/>
  <c r="DY69" i="6"/>
  <c r="DY70" i="6"/>
  <c r="DY71" i="6"/>
  <c r="I72" i="6"/>
  <c r="AK72" i="6"/>
  <c r="BM72" i="6"/>
  <c r="CO72" i="6"/>
  <c r="I73" i="6"/>
  <c r="AK73" i="6"/>
  <c r="BM73" i="6"/>
  <c r="CO73" i="6"/>
  <c r="I74" i="6"/>
  <c r="AK74" i="6"/>
  <c r="BM74" i="6"/>
  <c r="CO74" i="6"/>
  <c r="I75" i="6"/>
  <c r="AK75" i="6"/>
  <c r="BM75" i="6"/>
  <c r="CO75" i="6"/>
  <c r="I76" i="6"/>
  <c r="AK76" i="6"/>
  <c r="BM76" i="6"/>
  <c r="CO76" i="6"/>
  <c r="DZ76" i="6"/>
  <c r="I77" i="6"/>
  <c r="AK77" i="6"/>
  <c r="BM77" i="6"/>
  <c r="CO77" i="6"/>
  <c r="DZ77" i="6"/>
  <c r="I78" i="6"/>
  <c r="AK78" i="6"/>
  <c r="BM78" i="6"/>
  <c r="CO78" i="6"/>
  <c r="DZ78" i="6"/>
  <c r="AK79" i="6"/>
  <c r="CO79" i="6"/>
  <c r="W91" i="6"/>
  <c r="AY91" i="6"/>
  <c r="CA91" i="6"/>
  <c r="DC91" i="6"/>
  <c r="W92" i="6"/>
  <c r="AY92" i="6"/>
  <c r="CA92" i="6"/>
  <c r="DC92" i="6"/>
  <c r="W93" i="6"/>
  <c r="AY93" i="6"/>
  <c r="CA93" i="6"/>
  <c r="DC93" i="6"/>
  <c r="W94" i="6"/>
  <c r="AY94" i="6"/>
  <c r="CA94" i="6"/>
  <c r="DC94" i="6"/>
  <c r="W95" i="6"/>
  <c r="AY95" i="6"/>
  <c r="CA95" i="6"/>
  <c r="DC95" i="6"/>
  <c r="W96" i="6"/>
  <c r="AY96" i="6"/>
  <c r="CA96" i="6"/>
  <c r="DC96" i="6"/>
  <c r="W97" i="6"/>
  <c r="AY97" i="6"/>
  <c r="CA97" i="6"/>
  <c r="DC97" i="6"/>
  <c r="W98" i="6"/>
  <c r="AY98" i="6"/>
  <c r="CA98" i="6"/>
  <c r="DC98" i="6"/>
  <c r="W99" i="6"/>
  <c r="AY99" i="6"/>
  <c r="CA99" i="6"/>
  <c r="DC99" i="6"/>
  <c r="W100" i="6"/>
  <c r="AY100" i="6"/>
  <c r="CA100" i="6"/>
  <c r="DC100" i="6"/>
  <c r="W101" i="6"/>
  <c r="AY101" i="6"/>
  <c r="CA101" i="6"/>
  <c r="DC101" i="6"/>
  <c r="W102" i="6"/>
  <c r="AY102" i="6"/>
  <c r="CA102" i="6"/>
  <c r="DC102" i="6"/>
  <c r="W103" i="6"/>
  <c r="AY103" i="6"/>
  <c r="CA103" i="6"/>
  <c r="DC103" i="6"/>
  <c r="W104" i="6"/>
  <c r="AY104" i="6"/>
  <c r="CA104" i="6"/>
  <c r="DC104" i="6"/>
  <c r="W105" i="6"/>
  <c r="AY105" i="6"/>
  <c r="CA105" i="6"/>
  <c r="DC105" i="6"/>
  <c r="W106" i="6"/>
  <c r="AY106" i="6"/>
  <c r="CA106" i="6"/>
  <c r="DC106" i="6"/>
  <c r="W107" i="6"/>
  <c r="AY107" i="6"/>
  <c r="CA107" i="6"/>
  <c r="DC107" i="6"/>
  <c r="W108" i="6"/>
  <c r="AY108" i="6"/>
  <c r="CA108" i="6"/>
  <c r="AD118" i="6"/>
  <c r="BF118" i="6"/>
  <c r="CH118" i="6"/>
  <c r="DJ118" i="6"/>
  <c r="AD119" i="6"/>
  <c r="BF119" i="6"/>
  <c r="CH119" i="6"/>
  <c r="DJ119" i="6"/>
  <c r="A120" i="6"/>
  <c r="AD120" i="6"/>
  <c r="BF120" i="6"/>
  <c r="CH120" i="6"/>
  <c r="DJ120" i="6"/>
  <c r="AD121" i="6"/>
  <c r="BF121" i="6"/>
  <c r="CH121" i="6"/>
  <c r="DJ121" i="6"/>
  <c r="AD122" i="6"/>
  <c r="BF122" i="6"/>
  <c r="CH122" i="6"/>
  <c r="DJ122" i="6"/>
  <c r="AD123" i="6"/>
  <c r="BF123" i="6"/>
  <c r="CH123" i="6"/>
  <c r="DJ123" i="6"/>
  <c r="AD124" i="6"/>
  <c r="BF124" i="6"/>
  <c r="CH124" i="6"/>
  <c r="DJ124" i="6"/>
  <c r="AD125" i="6"/>
  <c r="BF125" i="6"/>
  <c r="CH125" i="6"/>
  <c r="DJ125" i="6"/>
  <c r="DY126" i="6"/>
  <c r="CO127" i="6"/>
  <c r="DU127" i="6"/>
  <c r="CO130" i="6"/>
  <c r="DY131" i="6"/>
  <c r="CO132" i="6"/>
  <c r="AH326" i="7"/>
  <c r="BM133" i="6"/>
  <c r="J327" i="7"/>
  <c r="AH327" i="7"/>
  <c r="BF327" i="7"/>
  <c r="CD327" i="7"/>
  <c r="DY136" i="6"/>
  <c r="I137" i="6"/>
  <c r="AK137" i="6"/>
  <c r="BM137" i="6"/>
  <c r="CO137" i="6"/>
  <c r="DQ137" i="6"/>
  <c r="DZ139" i="6"/>
  <c r="X334" i="7"/>
  <c r="BT334" i="7"/>
  <c r="J335" i="7"/>
  <c r="AH335" i="7"/>
  <c r="BF335" i="7"/>
  <c r="CD335" i="7"/>
  <c r="DY144" i="6"/>
  <c r="I145" i="6"/>
  <c r="AK145" i="6"/>
  <c r="BM145" i="6"/>
  <c r="CO145" i="6"/>
  <c r="DQ145" i="6"/>
  <c r="I151" i="6"/>
  <c r="AK151" i="6"/>
  <c r="BM151" i="6"/>
  <c r="CO151" i="6"/>
  <c r="J345" i="7"/>
  <c r="AH345" i="7"/>
  <c r="BF345" i="7"/>
  <c r="CD345" i="7"/>
  <c r="DY154" i="6"/>
  <c r="X348" i="7"/>
  <c r="BT348" i="7"/>
  <c r="I159" i="6"/>
  <c r="AK159" i="6"/>
  <c r="BM159" i="6"/>
  <c r="CO159" i="6"/>
  <c r="J353" i="7"/>
  <c r="AH353" i="7"/>
  <c r="BF353" i="7"/>
  <c r="CD353" i="7"/>
  <c r="DY162" i="6"/>
  <c r="X356" i="7"/>
  <c r="BT356" i="7"/>
  <c r="I167" i="6"/>
  <c r="AK167" i="6"/>
  <c r="BM167" i="6"/>
  <c r="CO167" i="6"/>
  <c r="J361" i="7"/>
  <c r="AH361" i="7"/>
  <c r="BF361" i="7"/>
  <c r="CD361" i="7"/>
  <c r="AN363" i="7"/>
  <c r="AR170" i="6"/>
  <c r="AN364" i="7"/>
  <c r="AR171" i="6"/>
  <c r="L366" i="7"/>
  <c r="AZ366" i="7"/>
  <c r="BF173" i="6"/>
  <c r="CJ366" i="7"/>
  <c r="CV173" i="6"/>
  <c r="P367" i="7"/>
  <c r="P174" i="6"/>
  <c r="L368" i="7"/>
  <c r="AZ368" i="7"/>
  <c r="BF175" i="6"/>
  <c r="CJ368" i="7"/>
  <c r="CV175" i="6"/>
  <c r="AN370" i="7"/>
  <c r="AR177" i="6"/>
  <c r="BX371" i="7"/>
  <c r="CH178" i="6"/>
  <c r="AB373" i="7"/>
  <c r="AD180" i="6"/>
  <c r="BL373" i="7"/>
  <c r="BT180" i="6"/>
  <c r="AP376" i="7"/>
  <c r="CL377" i="7"/>
  <c r="AP380" i="7"/>
  <c r="CL381" i="7"/>
  <c r="DY191" i="6"/>
  <c r="CF385" i="7"/>
  <c r="CF389" i="7"/>
  <c r="AV392" i="7"/>
  <c r="L395" i="7"/>
  <c r="CR395" i="7"/>
  <c r="AV398" i="7"/>
  <c r="L400" i="7"/>
  <c r="CP400" i="7"/>
  <c r="AV402" i="7"/>
  <c r="CF403" i="7"/>
  <c r="DU210" i="6"/>
  <c r="X405" i="7"/>
  <c r="X406" i="7"/>
  <c r="X407" i="7"/>
  <c r="AV414" i="7"/>
  <c r="CV420" i="7"/>
  <c r="DJ227" i="6"/>
  <c r="AN423" i="7"/>
  <c r="AR230" i="6"/>
  <c r="CL430" i="7"/>
  <c r="CF439" i="7"/>
  <c r="R446" i="7"/>
  <c r="CD455" i="7"/>
  <c r="CO262" i="6"/>
  <c r="AK60" i="6"/>
  <c r="BM60" i="6"/>
  <c r="CO60" i="6"/>
  <c r="I61" i="6"/>
  <c r="AK61" i="6"/>
  <c r="BM61" i="6"/>
  <c r="CO61" i="6"/>
  <c r="I62" i="6"/>
  <c r="AK62" i="6"/>
  <c r="BM62" i="6"/>
  <c r="CO62" i="6"/>
  <c r="I63" i="6"/>
  <c r="AK63" i="6"/>
  <c r="BM63" i="6"/>
  <c r="CO63" i="6"/>
  <c r="W81" i="6"/>
  <c r="AY81" i="6"/>
  <c r="CA81" i="6"/>
  <c r="DC81" i="6"/>
  <c r="W82" i="6"/>
  <c r="AY82" i="6"/>
  <c r="CA82" i="6"/>
  <c r="DC82" i="6"/>
  <c r="W83" i="6"/>
  <c r="AY83" i="6"/>
  <c r="CA83" i="6"/>
  <c r="DC83" i="6"/>
  <c r="W84" i="6"/>
  <c r="AY84" i="6"/>
  <c r="CA84" i="6"/>
  <c r="DC84" i="6"/>
  <c r="W85" i="6"/>
  <c r="AY85" i="6"/>
  <c r="CA85" i="6"/>
  <c r="DC85" i="6"/>
  <c r="AY86" i="6"/>
  <c r="DC86" i="6"/>
  <c r="W87" i="6"/>
  <c r="AY87" i="6"/>
  <c r="CA87" i="6"/>
  <c r="DC87" i="6"/>
  <c r="W88" i="6"/>
  <c r="AY88" i="6"/>
  <c r="CA88" i="6"/>
  <c r="DC88" i="6"/>
  <c r="W89" i="6"/>
  <c r="AY89" i="6"/>
  <c r="CA89" i="6"/>
  <c r="DC89" i="6"/>
  <c r="W90" i="6"/>
  <c r="AY90" i="6"/>
  <c r="CA90" i="6"/>
  <c r="DC90" i="6"/>
  <c r="DJ108" i="6"/>
  <c r="AD109" i="6"/>
  <c r="BF109" i="6"/>
  <c r="CH109" i="6"/>
  <c r="DJ109" i="6"/>
  <c r="AD110" i="6"/>
  <c r="BF110" i="6"/>
  <c r="CH110" i="6"/>
  <c r="DJ110" i="6"/>
  <c r="AD111" i="6"/>
  <c r="BF111" i="6"/>
  <c r="CH111" i="6"/>
  <c r="DJ111" i="6"/>
  <c r="AD112" i="6"/>
  <c r="BF112" i="6"/>
  <c r="CH112" i="6"/>
  <c r="DJ112" i="6"/>
  <c r="AD113" i="6"/>
  <c r="BF113" i="6"/>
  <c r="CH113" i="6"/>
  <c r="DJ113" i="6"/>
  <c r="AD114" i="6"/>
  <c r="BF114" i="6"/>
  <c r="CH114" i="6"/>
  <c r="DJ114" i="6"/>
  <c r="AD115" i="6"/>
  <c r="BF115" i="6"/>
  <c r="CH115" i="6"/>
  <c r="DJ115" i="6"/>
  <c r="AD116" i="6"/>
  <c r="BF116" i="6"/>
  <c r="CH116" i="6"/>
  <c r="DJ116" i="6"/>
  <c r="AD117" i="6"/>
  <c r="BF117" i="6"/>
  <c r="CH117" i="6"/>
  <c r="DJ117" i="6"/>
  <c r="DY118" i="6"/>
  <c r="DY120" i="6"/>
  <c r="DY122" i="6"/>
  <c r="DY123" i="6"/>
  <c r="CD318" i="7"/>
  <c r="BT319" i="7"/>
  <c r="DZ126" i="6"/>
  <c r="AH320" i="7"/>
  <c r="BH320" i="7"/>
  <c r="BT321" i="7"/>
  <c r="DZ128" i="6"/>
  <c r="DZ129" i="6"/>
  <c r="AH323" i="7"/>
  <c r="BH323" i="7"/>
  <c r="DU130" i="6"/>
  <c r="DY130" i="6" s="1"/>
  <c r="BT324" i="7"/>
  <c r="DZ131" i="6"/>
  <c r="J326" i="7"/>
  <c r="AJ326" i="7"/>
  <c r="L327" i="7"/>
  <c r="AJ327" i="7"/>
  <c r="BH327" i="7"/>
  <c r="CF327" i="7"/>
  <c r="DZ136" i="6"/>
  <c r="X331" i="7"/>
  <c r="BT331" i="7"/>
  <c r="J332" i="7"/>
  <c r="AH332" i="7"/>
  <c r="BF332" i="7"/>
  <c r="CD332" i="7"/>
  <c r="DY141" i="6"/>
  <c r="L335" i="7"/>
  <c r="AJ335" i="7"/>
  <c r="BH335" i="7"/>
  <c r="CF335" i="7"/>
  <c r="X339" i="7"/>
  <c r="BT339" i="7"/>
  <c r="J340" i="7"/>
  <c r="AH340" i="7"/>
  <c r="BF340" i="7"/>
  <c r="CD340" i="7"/>
  <c r="I152" i="6"/>
  <c r="AK152" i="6"/>
  <c r="BM152" i="6"/>
  <c r="CO152" i="6"/>
  <c r="J346" i="7"/>
  <c r="AH346" i="7"/>
  <c r="BF346" i="7"/>
  <c r="CD346" i="7"/>
  <c r="DY155" i="6"/>
  <c r="X349" i="7"/>
  <c r="BT349" i="7"/>
  <c r="I160" i="6"/>
  <c r="AK160" i="6"/>
  <c r="BM160" i="6"/>
  <c r="CO160" i="6"/>
  <c r="J354" i="7"/>
  <c r="AH354" i="7"/>
  <c r="BF354" i="7"/>
  <c r="CD354" i="7"/>
  <c r="DY163" i="6"/>
  <c r="X357" i="7"/>
  <c r="BT357" i="7"/>
  <c r="L361" i="7"/>
  <c r="AJ361" i="7"/>
  <c r="BH361" i="7"/>
  <c r="CF361" i="7"/>
  <c r="J362" i="7"/>
  <c r="AH362" i="7"/>
  <c r="BF362" i="7"/>
  <c r="CD362" i="7"/>
  <c r="L365" i="7"/>
  <c r="AZ365" i="7"/>
  <c r="BF172" i="6"/>
  <c r="CJ365" i="7"/>
  <c r="CV172" i="6"/>
  <c r="P366" i="7"/>
  <c r="P173" i="6"/>
  <c r="CV367" i="7"/>
  <c r="DJ174" i="6"/>
  <c r="P368" i="7"/>
  <c r="P175" i="6"/>
  <c r="L369" i="7"/>
  <c r="AZ369" i="7"/>
  <c r="BF176" i="6"/>
  <c r="CJ369" i="7"/>
  <c r="CV176" i="6"/>
  <c r="AN371" i="7"/>
  <c r="AR178" i="6"/>
  <c r="BX372" i="7"/>
  <c r="CH179" i="6"/>
  <c r="AB374" i="7"/>
  <c r="CJ374" i="7"/>
  <c r="P183" i="6"/>
  <c r="AN377" i="7"/>
  <c r="BT184" i="6"/>
  <c r="CJ378" i="7"/>
  <c r="P187" i="6"/>
  <c r="AN381" i="7"/>
  <c r="BT188" i="6"/>
  <c r="CJ382" i="7"/>
  <c r="BF384" i="7"/>
  <c r="BM191" i="6"/>
  <c r="CP384" i="7"/>
  <c r="DC191" i="6"/>
  <c r="BH385" i="7"/>
  <c r="AY193" i="6"/>
  <c r="BH387" i="7"/>
  <c r="AY195" i="6"/>
  <c r="BH389" i="7"/>
  <c r="AY197" i="6"/>
  <c r="DZ197" i="6"/>
  <c r="BH391" i="7"/>
  <c r="W199" i="6"/>
  <c r="AY200" i="6"/>
  <c r="AY201" i="6"/>
  <c r="CA202" i="6"/>
  <c r="AY203" i="6"/>
  <c r="DZ203" i="6"/>
  <c r="AY204" i="6"/>
  <c r="W205" i="6"/>
  <c r="W206" i="6"/>
  <c r="AY206" i="6"/>
  <c r="CA206" i="6"/>
  <c r="DC206" i="6"/>
  <c r="DY206" i="6"/>
  <c r="BR400" i="7"/>
  <c r="DC207" i="6"/>
  <c r="X401" i="7"/>
  <c r="BZ401" i="7"/>
  <c r="DZ215" i="6"/>
  <c r="X414" i="7"/>
  <c r="CJ418" i="7"/>
  <c r="CV225" i="6"/>
  <c r="CP419" i="7"/>
  <c r="DC226" i="6"/>
  <c r="CP429" i="7"/>
  <c r="DC236" i="6"/>
  <c r="AP434" i="7"/>
  <c r="BB435" i="7"/>
  <c r="R438" i="7"/>
  <c r="CF443" i="7"/>
  <c r="P72" i="6"/>
  <c r="AR72" i="6"/>
  <c r="BT72" i="6"/>
  <c r="CV72" i="6"/>
  <c r="P73" i="6"/>
  <c r="AR73" i="6"/>
  <c r="BT73" i="6"/>
  <c r="CV73" i="6"/>
  <c r="P74" i="6"/>
  <c r="AR74" i="6"/>
  <c r="BT74" i="6"/>
  <c r="CV74" i="6"/>
  <c r="P75" i="6"/>
  <c r="AR75" i="6"/>
  <c r="BT75" i="6"/>
  <c r="CV75" i="6"/>
  <c r="P76" i="6"/>
  <c r="AR76" i="6"/>
  <c r="BT76" i="6"/>
  <c r="CV76" i="6"/>
  <c r="P77" i="6"/>
  <c r="AR77" i="6"/>
  <c r="BT77" i="6"/>
  <c r="CV77" i="6"/>
  <c r="P78" i="6"/>
  <c r="AR78" i="6"/>
  <c r="BT78" i="6"/>
  <c r="CV78" i="6"/>
  <c r="AR79" i="6"/>
  <c r="AD91" i="6"/>
  <c r="BF91" i="6"/>
  <c r="CH91" i="6"/>
  <c r="DJ91" i="6"/>
  <c r="AD92" i="6"/>
  <c r="BF92" i="6"/>
  <c r="CH92" i="6"/>
  <c r="DJ92" i="6"/>
  <c r="A93" i="6"/>
  <c r="AD93" i="6"/>
  <c r="BF93" i="6"/>
  <c r="CH93" i="6"/>
  <c r="DJ93" i="6"/>
  <c r="AD94" i="6"/>
  <c r="BF94" i="6"/>
  <c r="CH94" i="6"/>
  <c r="DJ94" i="6"/>
  <c r="AD95" i="6"/>
  <c r="BF95" i="6"/>
  <c r="CH95" i="6"/>
  <c r="DJ95" i="6"/>
  <c r="AD96" i="6"/>
  <c r="BF96" i="6"/>
  <c r="CH96" i="6"/>
  <c r="DJ96" i="6"/>
  <c r="AD97" i="6"/>
  <c r="BF97" i="6"/>
  <c r="CH97" i="6"/>
  <c r="DJ97" i="6"/>
  <c r="AD98" i="6"/>
  <c r="BF98" i="6"/>
  <c r="CH98" i="6"/>
  <c r="DJ98" i="6"/>
  <c r="AD99" i="6"/>
  <c r="BF99" i="6"/>
  <c r="CH99" i="6"/>
  <c r="DJ99" i="6"/>
  <c r="AD100" i="6"/>
  <c r="BF100" i="6"/>
  <c r="CH100" i="6"/>
  <c r="DJ100" i="6"/>
  <c r="AD101" i="6"/>
  <c r="BF101" i="6"/>
  <c r="CH101" i="6"/>
  <c r="DJ101" i="6"/>
  <c r="DY108" i="6"/>
  <c r="DY109" i="6"/>
  <c r="DY110" i="6"/>
  <c r="DY113" i="6"/>
  <c r="DY114" i="6"/>
  <c r="DY115" i="6"/>
  <c r="DY116" i="6"/>
  <c r="DY117" i="6"/>
  <c r="I118" i="6"/>
  <c r="AK118" i="6"/>
  <c r="BM118" i="6"/>
  <c r="CO118" i="6"/>
  <c r="I119" i="6"/>
  <c r="AK119" i="6"/>
  <c r="BM119" i="6"/>
  <c r="CO119" i="6"/>
  <c r="I120" i="6"/>
  <c r="AK120" i="6"/>
  <c r="BM120" i="6"/>
  <c r="CO120" i="6"/>
  <c r="I121" i="6"/>
  <c r="AK121" i="6"/>
  <c r="BM121" i="6"/>
  <c r="CO121" i="6"/>
  <c r="I122" i="6"/>
  <c r="AK122" i="6"/>
  <c r="BM122" i="6"/>
  <c r="CO122" i="6"/>
  <c r="I123" i="6"/>
  <c r="AK123" i="6"/>
  <c r="BM123" i="6"/>
  <c r="CO123" i="6"/>
  <c r="I124" i="6"/>
  <c r="AK124" i="6"/>
  <c r="BM124" i="6"/>
  <c r="CO124" i="6"/>
  <c r="AJ318" i="7"/>
  <c r="CF318" i="7"/>
  <c r="AK127" i="6"/>
  <c r="AH322" i="7"/>
  <c r="CD322" i="7"/>
  <c r="AK130" i="6"/>
  <c r="AK132" i="6"/>
  <c r="I133" i="6"/>
  <c r="J329" i="7"/>
  <c r="AH329" i="7"/>
  <c r="BF329" i="7"/>
  <c r="CD329" i="7"/>
  <c r="DY138" i="6"/>
  <c r="I139" i="6"/>
  <c r="AK139" i="6"/>
  <c r="BM139" i="6"/>
  <c r="CO139" i="6"/>
  <c r="DQ139" i="6"/>
  <c r="X336" i="7"/>
  <c r="BT336" i="7"/>
  <c r="J337" i="7"/>
  <c r="AH337" i="7"/>
  <c r="BF337" i="7"/>
  <c r="CD337" i="7"/>
  <c r="I147" i="6"/>
  <c r="AK147" i="6"/>
  <c r="BM147" i="6"/>
  <c r="CO147" i="6"/>
  <c r="X342" i="7"/>
  <c r="BT342" i="7"/>
  <c r="I153" i="6"/>
  <c r="AK153" i="6"/>
  <c r="BM153" i="6"/>
  <c r="CO153" i="6"/>
  <c r="J347" i="7"/>
  <c r="AH347" i="7"/>
  <c r="BF347" i="7"/>
  <c r="CD347" i="7"/>
  <c r="X350" i="7"/>
  <c r="BT350" i="7"/>
  <c r="I161" i="6"/>
  <c r="AK161" i="6"/>
  <c r="BM161" i="6"/>
  <c r="CO161" i="6"/>
  <c r="J355" i="7"/>
  <c r="AH355" i="7"/>
  <c r="BF355" i="7"/>
  <c r="CD355" i="7"/>
  <c r="DY164" i="6"/>
  <c r="X358" i="7"/>
  <c r="BT358" i="7"/>
  <c r="L362" i="7"/>
  <c r="AJ362" i="7"/>
  <c r="BH362" i="7"/>
  <c r="CF362" i="7"/>
  <c r="L363" i="7"/>
  <c r="AZ363" i="7"/>
  <c r="BF170" i="6"/>
  <c r="CJ363" i="7"/>
  <c r="CV170" i="6"/>
  <c r="L364" i="7"/>
  <c r="AZ364" i="7"/>
  <c r="BF171" i="6"/>
  <c r="CJ364" i="7"/>
  <c r="CV171" i="6"/>
  <c r="P365" i="7"/>
  <c r="P172" i="6"/>
  <c r="CV366" i="7"/>
  <c r="DJ173" i="6"/>
  <c r="AB367" i="7"/>
  <c r="AD174" i="6"/>
  <c r="BL367" i="7"/>
  <c r="BT174" i="6"/>
  <c r="CV368" i="7"/>
  <c r="DJ175" i="6"/>
  <c r="P369" i="7"/>
  <c r="P176" i="6"/>
  <c r="L370" i="7"/>
  <c r="AZ370" i="7"/>
  <c r="BF177" i="6"/>
  <c r="CJ370" i="7"/>
  <c r="CV177" i="6"/>
  <c r="AN372" i="7"/>
  <c r="AR179" i="6"/>
  <c r="BX373" i="7"/>
  <c r="CH180" i="6"/>
  <c r="CL374" i="7"/>
  <c r="AP377" i="7"/>
  <c r="CL378" i="7"/>
  <c r="AP381" i="7"/>
  <c r="CL382" i="7"/>
  <c r="DU190" i="6"/>
  <c r="V384" i="7"/>
  <c r="W191" i="6"/>
  <c r="AJ385" i="7"/>
  <c r="W193" i="6"/>
  <c r="AJ387" i="7"/>
  <c r="W195" i="6"/>
  <c r="AJ389" i="7"/>
  <c r="W197" i="6"/>
  <c r="AJ391" i="7"/>
  <c r="W200" i="6"/>
  <c r="W201" i="6"/>
  <c r="AY202" i="6"/>
  <c r="W203" i="6"/>
  <c r="W204" i="6"/>
  <c r="AT400" i="7"/>
  <c r="BT400" i="7"/>
  <c r="DZ214" i="6"/>
  <c r="X413" i="7"/>
  <c r="BF418" i="7"/>
  <c r="BM225" i="6"/>
  <c r="BN419" i="7"/>
  <c r="BL429" i="7"/>
  <c r="BT236" i="6"/>
  <c r="AB450" i="7"/>
  <c r="AD257" i="6"/>
  <c r="BZ451" i="7"/>
  <c r="DQ258" i="6"/>
  <c r="BB456" i="7"/>
  <c r="DX80" i="6"/>
  <c r="DY91" i="6"/>
  <c r="DY92" i="6"/>
  <c r="DY93" i="6"/>
  <c r="DY95" i="6"/>
  <c r="DY96" i="6"/>
  <c r="DY97" i="6"/>
  <c r="DY98" i="6"/>
  <c r="DY99" i="6"/>
  <c r="DY101" i="6"/>
  <c r="DY102" i="6"/>
  <c r="DY104" i="6"/>
  <c r="DY105" i="6"/>
  <c r="DY106" i="6"/>
  <c r="BL318" i="7"/>
  <c r="CJ318" i="7"/>
  <c r="X319" i="7"/>
  <c r="CD319" i="7"/>
  <c r="I127" i="6"/>
  <c r="X321" i="7"/>
  <c r="CD321" i="7"/>
  <c r="I129" i="6"/>
  <c r="AK129" i="6"/>
  <c r="BM129" i="6"/>
  <c r="CO129" i="6"/>
  <c r="L323" i="7"/>
  <c r="X324" i="7"/>
  <c r="CD324" i="7"/>
  <c r="DY133" i="6"/>
  <c r="DY135" i="6"/>
  <c r="L329" i="7"/>
  <c r="AJ329" i="7"/>
  <c r="BH329" i="7"/>
  <c r="CF329" i="7"/>
  <c r="DZ138" i="6"/>
  <c r="X333" i="7"/>
  <c r="J334" i="7"/>
  <c r="AH334" i="7"/>
  <c r="BF334" i="7"/>
  <c r="CD334" i="7"/>
  <c r="DY143" i="6"/>
  <c r="L337" i="7"/>
  <c r="DX144" i="6"/>
  <c r="AJ337" i="7"/>
  <c r="BH337" i="7"/>
  <c r="CF337" i="7"/>
  <c r="X341" i="7"/>
  <c r="BT341" i="7"/>
  <c r="X343" i="7"/>
  <c r="BT343" i="7"/>
  <c r="L347" i="7"/>
  <c r="AJ347" i="7"/>
  <c r="BH347" i="7"/>
  <c r="CF347" i="7"/>
  <c r="J348" i="7"/>
  <c r="AH348" i="7"/>
  <c r="BF348" i="7"/>
  <c r="CD348" i="7"/>
  <c r="X351" i="7"/>
  <c r="BT351" i="7"/>
  <c r="L355" i="7"/>
  <c r="AJ355" i="7"/>
  <c r="BH355" i="7"/>
  <c r="CF355" i="7"/>
  <c r="J356" i="7"/>
  <c r="AH356" i="7"/>
  <c r="BF356" i="7"/>
  <c r="CD356" i="7"/>
  <c r="X359" i="7"/>
  <c r="BT359" i="7"/>
  <c r="P363" i="7"/>
  <c r="P170" i="6"/>
  <c r="P364" i="7"/>
  <c r="P171" i="6"/>
  <c r="CV365" i="7"/>
  <c r="DJ172" i="6"/>
  <c r="AB366" i="7"/>
  <c r="AD173" i="6"/>
  <c r="BL366" i="7"/>
  <c r="BT173" i="6"/>
  <c r="AB368" i="7"/>
  <c r="AD175" i="6"/>
  <c r="BL368" i="7"/>
  <c r="BT175" i="6"/>
  <c r="CV369" i="7"/>
  <c r="DJ176" i="6"/>
  <c r="P370" i="7"/>
  <c r="P177" i="6"/>
  <c r="L371" i="7"/>
  <c r="AZ371" i="7"/>
  <c r="BF178" i="6"/>
  <c r="CJ371" i="7"/>
  <c r="CV178" i="6"/>
  <c r="AN373" i="7"/>
  <c r="AR180" i="6"/>
  <c r="AN374" i="7"/>
  <c r="BT181" i="6"/>
  <c r="CJ375" i="7"/>
  <c r="P184" i="6"/>
  <c r="AN378" i="7"/>
  <c r="BT185" i="6"/>
  <c r="CJ379" i="7"/>
  <c r="P188" i="6"/>
  <c r="AN382" i="7"/>
  <c r="BN382" i="7"/>
  <c r="CJ383" i="7"/>
  <c r="L385" i="7"/>
  <c r="CR385" i="7"/>
  <c r="DY192" i="6"/>
  <c r="DZ190" i="6"/>
  <c r="L387" i="7"/>
  <c r="CR387" i="7"/>
  <c r="L389" i="7"/>
  <c r="CR389" i="7"/>
  <c r="L391" i="7"/>
  <c r="CR391" i="7"/>
  <c r="CF392" i="7"/>
  <c r="CF398" i="7"/>
  <c r="V400" i="7"/>
  <c r="AY207" i="6"/>
  <c r="AD402" i="7"/>
  <c r="CF402" i="7"/>
  <c r="BH406" i="7"/>
  <c r="DZ222" i="6"/>
  <c r="R424" i="7"/>
  <c r="AT424" i="7"/>
  <c r="AY231" i="6"/>
  <c r="CJ428" i="7"/>
  <c r="CV235" i="6"/>
  <c r="AJ431" i="7"/>
  <c r="CR437" i="7"/>
  <c r="DY244" i="6"/>
  <c r="DZ242" i="6"/>
  <c r="BT441" i="7"/>
  <c r="CR445" i="7"/>
  <c r="DY252" i="6"/>
  <c r="DZ250" i="6"/>
  <c r="BF453" i="7"/>
  <c r="BM260" i="6"/>
  <c r="I91" i="6"/>
  <c r="AK91" i="6"/>
  <c r="BM91" i="6"/>
  <c r="CO91" i="6"/>
  <c r="I92" i="6"/>
  <c r="AK92" i="6"/>
  <c r="BM92" i="6"/>
  <c r="CO92" i="6"/>
  <c r="I93" i="6"/>
  <c r="AK93" i="6"/>
  <c r="BM93" i="6"/>
  <c r="CO93" i="6"/>
  <c r="I94" i="6"/>
  <c r="AK94" i="6"/>
  <c r="BM94" i="6"/>
  <c r="CO94" i="6"/>
  <c r="I95" i="6"/>
  <c r="AK95" i="6"/>
  <c r="BM95" i="6"/>
  <c r="CO95" i="6"/>
  <c r="I96" i="6"/>
  <c r="AK96" i="6"/>
  <c r="BM96" i="6"/>
  <c r="CO96" i="6"/>
  <c r="I97" i="6"/>
  <c r="AK97" i="6"/>
  <c r="BM97" i="6"/>
  <c r="CO97" i="6"/>
  <c r="I98" i="6"/>
  <c r="AK98" i="6"/>
  <c r="BM98" i="6"/>
  <c r="CO98" i="6"/>
  <c r="I99" i="6"/>
  <c r="AK99" i="6"/>
  <c r="BM99" i="6"/>
  <c r="CO99" i="6"/>
  <c r="I100" i="6"/>
  <c r="AK100" i="6"/>
  <c r="BM100" i="6"/>
  <c r="CO100" i="6"/>
  <c r="I101" i="6"/>
  <c r="AK101" i="6"/>
  <c r="BM101" i="6"/>
  <c r="CO101" i="6"/>
  <c r="I102" i="6"/>
  <c r="AK102" i="6"/>
  <c r="BM102" i="6"/>
  <c r="CO102" i="6"/>
  <c r="I103" i="6"/>
  <c r="AK103" i="6"/>
  <c r="BM103" i="6"/>
  <c r="CO103" i="6"/>
  <c r="I104" i="6"/>
  <c r="AK104" i="6"/>
  <c r="BM104" i="6"/>
  <c r="CO104" i="6"/>
  <c r="I105" i="6"/>
  <c r="AK105" i="6"/>
  <c r="BM105" i="6"/>
  <c r="CO105" i="6"/>
  <c r="I106" i="6"/>
  <c r="AK106" i="6"/>
  <c r="BM106" i="6"/>
  <c r="CO106" i="6"/>
  <c r="I107" i="6"/>
  <c r="AK107" i="6"/>
  <c r="BM107" i="6"/>
  <c r="CO107" i="6"/>
  <c r="I108" i="6"/>
  <c r="AK108" i="6"/>
  <c r="BM108" i="6"/>
  <c r="P118" i="6"/>
  <c r="AR118" i="6"/>
  <c r="BT118" i="6"/>
  <c r="CV118" i="6"/>
  <c r="P119" i="6"/>
  <c r="AR119" i="6"/>
  <c r="BT119" i="6"/>
  <c r="CV119" i="6"/>
  <c r="P120" i="6"/>
  <c r="AR120" i="6"/>
  <c r="BT120" i="6"/>
  <c r="CV120" i="6"/>
  <c r="P121" i="6"/>
  <c r="AR121" i="6"/>
  <c r="BT121" i="6"/>
  <c r="CV121" i="6"/>
  <c r="P122" i="6"/>
  <c r="AR122" i="6"/>
  <c r="BT122" i="6"/>
  <c r="CV122" i="6"/>
  <c r="P123" i="6"/>
  <c r="AR123" i="6"/>
  <c r="BT123" i="6"/>
  <c r="CV123" i="6"/>
  <c r="P124" i="6"/>
  <c r="AR124" i="6"/>
  <c r="BT124" i="6"/>
  <c r="CV124" i="6"/>
  <c r="CO126" i="6"/>
  <c r="CF321" i="7"/>
  <c r="DU128" i="6"/>
  <c r="DY128" i="6" s="1"/>
  <c r="CO131" i="6"/>
  <c r="BT326" i="7"/>
  <c r="X330" i="7"/>
  <c r="BT330" i="7"/>
  <c r="J331" i="7"/>
  <c r="AH331" i="7"/>
  <c r="BF331" i="7"/>
  <c r="CD331" i="7"/>
  <c r="L334" i="7"/>
  <c r="AJ334" i="7"/>
  <c r="BH334" i="7"/>
  <c r="CF334" i="7"/>
  <c r="X338" i="7"/>
  <c r="BT338" i="7"/>
  <c r="J339" i="7"/>
  <c r="AH339" i="7"/>
  <c r="BF339" i="7"/>
  <c r="CD339" i="7"/>
  <c r="X344" i="7"/>
  <c r="BT344" i="7"/>
  <c r="L348" i="7"/>
  <c r="DX155" i="6"/>
  <c r="AJ348" i="7"/>
  <c r="BH348" i="7"/>
  <c r="CF348" i="7"/>
  <c r="J349" i="7"/>
  <c r="AH349" i="7"/>
  <c r="BF349" i="7"/>
  <c r="CD349" i="7"/>
  <c r="X352" i="7"/>
  <c r="L356" i="7"/>
  <c r="AJ356" i="7"/>
  <c r="BH356" i="7"/>
  <c r="CF356" i="7"/>
  <c r="J357" i="7"/>
  <c r="AH357" i="7"/>
  <c r="BF357" i="7"/>
  <c r="CD357" i="7"/>
  <c r="X360" i="7"/>
  <c r="BT360" i="7"/>
  <c r="CV363" i="7"/>
  <c r="DJ170" i="6"/>
  <c r="CV364" i="7"/>
  <c r="DJ171" i="6"/>
  <c r="AB365" i="7"/>
  <c r="AD172" i="6"/>
  <c r="BL365" i="7"/>
  <c r="BT172" i="6"/>
  <c r="BX367" i="7"/>
  <c r="CH174" i="6"/>
  <c r="AB369" i="7"/>
  <c r="AD176" i="6"/>
  <c r="BL369" i="7"/>
  <c r="BT176" i="6"/>
  <c r="CV370" i="7"/>
  <c r="DJ177" i="6"/>
  <c r="P371" i="7"/>
  <c r="P178" i="6"/>
  <c r="L372" i="7"/>
  <c r="AZ372" i="7"/>
  <c r="BF179" i="6"/>
  <c r="CJ372" i="7"/>
  <c r="CV179" i="6"/>
  <c r="AP374" i="7"/>
  <c r="CL375" i="7"/>
  <c r="AP378" i="7"/>
  <c r="CL379" i="7"/>
  <c r="AP382" i="7"/>
  <c r="CV190" i="6"/>
  <c r="AH384" i="7"/>
  <c r="AK191" i="6"/>
  <c r="BR384" i="7"/>
  <c r="CA191" i="6"/>
  <c r="CF386" i="7"/>
  <c r="CA194" i="6"/>
  <c r="CF388" i="7"/>
  <c r="CA196" i="6"/>
  <c r="CF390" i="7"/>
  <c r="CA198" i="6"/>
  <c r="BH392" i="7"/>
  <c r="CF393" i="7"/>
  <c r="CF394" i="7"/>
  <c r="CF396" i="7"/>
  <c r="CF397" i="7"/>
  <c r="BH398" i="7"/>
  <c r="X400" i="7"/>
  <c r="BH402" i="7"/>
  <c r="CJ402" i="7"/>
  <c r="CV209" i="6"/>
  <c r="P403" i="7"/>
  <c r="P210" i="6"/>
  <c r="BT403" i="7"/>
  <c r="L404" i="7"/>
  <c r="AN404" i="7"/>
  <c r="AR211" i="6"/>
  <c r="AJ405" i="7"/>
  <c r="AJ406" i="7"/>
  <c r="DZ211" i="6"/>
  <c r="AJ407" i="7"/>
  <c r="DZ212" i="6"/>
  <c r="CR408" i="7"/>
  <c r="AV411" i="7"/>
  <c r="CR417" i="7"/>
  <c r="AZ421" i="7"/>
  <c r="BF228" i="6"/>
  <c r="CP423" i="7"/>
  <c r="DC230" i="6"/>
  <c r="BN427" i="7"/>
  <c r="AJ435" i="7"/>
  <c r="L443" i="7"/>
  <c r="CF447" i="7"/>
  <c r="AB453" i="7"/>
  <c r="AD260" i="6"/>
  <c r="DY181" i="6"/>
  <c r="DY182" i="6"/>
  <c r="DY183" i="6"/>
  <c r="DY184" i="6"/>
  <c r="DY185" i="6"/>
  <c r="DY186" i="6"/>
  <c r="DY187" i="6"/>
  <c r="DY188" i="6"/>
  <c r="DY189" i="6"/>
  <c r="DY190" i="6"/>
  <c r="AN400" i="7"/>
  <c r="CJ400" i="7"/>
  <c r="P401" i="7"/>
  <c r="P208" i="6"/>
  <c r="X402" i="7"/>
  <c r="AV403" i="7"/>
  <c r="P404" i="7"/>
  <c r="P211" i="6"/>
  <c r="BT404" i="7"/>
  <c r="L405" i="7"/>
  <c r="AN405" i="7"/>
  <c r="AR212" i="6"/>
  <c r="CR405" i="7"/>
  <c r="L407" i="7"/>
  <c r="CR407" i="7"/>
  <c r="X411" i="7"/>
  <c r="AV412" i="7"/>
  <c r="BT413" i="7"/>
  <c r="CR414" i="7"/>
  <c r="DZ220" i="6"/>
  <c r="AT420" i="7"/>
  <c r="AY227" i="6"/>
  <c r="BZ421" i="7"/>
  <c r="J423" i="7"/>
  <c r="I230" i="6"/>
  <c r="DZ228" i="6"/>
  <c r="DY230" i="6"/>
  <c r="BT424" i="7"/>
  <c r="X425" i="7"/>
  <c r="DZ232" i="6"/>
  <c r="DU234" i="6"/>
  <c r="L431" i="7"/>
  <c r="CF435" i="7"/>
  <c r="CL438" i="7"/>
  <c r="AD440" i="7"/>
  <c r="BB440" i="7"/>
  <c r="BZ440" i="7"/>
  <c r="CX440" i="7"/>
  <c r="BH443" i="7"/>
  <c r="BN446" i="7"/>
  <c r="BH447" i="7"/>
  <c r="CR449" i="7"/>
  <c r="DZ254" i="6"/>
  <c r="X454" i="7"/>
  <c r="BB454" i="7"/>
  <c r="CJ454" i="7"/>
  <c r="CV261" i="6"/>
  <c r="DY261" i="6"/>
  <c r="DZ259" i="6"/>
  <c r="AZ455" i="7"/>
  <c r="BF262" i="6"/>
  <c r="AD126" i="6"/>
  <c r="BF126" i="6"/>
  <c r="CH126" i="6"/>
  <c r="DJ126" i="6"/>
  <c r="AD127" i="6"/>
  <c r="BF127" i="6"/>
  <c r="CH127" i="6"/>
  <c r="DJ127" i="6"/>
  <c r="AD128" i="6"/>
  <c r="BF128" i="6"/>
  <c r="CH128" i="6"/>
  <c r="DJ128" i="6"/>
  <c r="AD130" i="6"/>
  <c r="BF130" i="6"/>
  <c r="CH130" i="6"/>
  <c r="DJ130" i="6"/>
  <c r="AD131" i="6"/>
  <c r="BF131" i="6"/>
  <c r="CH131" i="6"/>
  <c r="DJ131" i="6"/>
  <c r="BF132" i="6"/>
  <c r="DJ132" i="6"/>
  <c r="AD133" i="6"/>
  <c r="BF133" i="6"/>
  <c r="CH133" i="6"/>
  <c r="DJ133" i="6"/>
  <c r="DY170" i="6"/>
  <c r="DY171" i="6"/>
  <c r="DY172" i="6"/>
  <c r="DY173" i="6"/>
  <c r="DY174" i="6"/>
  <c r="DY175" i="6"/>
  <c r="DY176" i="6"/>
  <c r="DY177" i="6"/>
  <c r="DY178" i="6"/>
  <c r="DY179" i="6"/>
  <c r="DY180" i="6"/>
  <c r="AK181" i="6"/>
  <c r="BM181" i="6"/>
  <c r="CO181" i="6"/>
  <c r="DZ181" i="6"/>
  <c r="I182" i="6"/>
  <c r="AK182" i="6"/>
  <c r="BM182" i="6"/>
  <c r="CO182" i="6"/>
  <c r="DZ182" i="6"/>
  <c r="I183" i="6"/>
  <c r="AK183" i="6"/>
  <c r="BM183" i="6"/>
  <c r="CO183" i="6"/>
  <c r="DZ183" i="6"/>
  <c r="I184" i="6"/>
  <c r="AK184" i="6"/>
  <c r="BM184" i="6"/>
  <c r="CO184" i="6"/>
  <c r="DZ184" i="6"/>
  <c r="I185" i="6"/>
  <c r="AK185" i="6"/>
  <c r="BM185" i="6"/>
  <c r="CO185" i="6"/>
  <c r="DZ185" i="6"/>
  <c r="I186" i="6"/>
  <c r="AK186" i="6"/>
  <c r="BM186" i="6"/>
  <c r="CO186" i="6"/>
  <c r="DZ186" i="6"/>
  <c r="I187" i="6"/>
  <c r="AK187" i="6"/>
  <c r="BM187" i="6"/>
  <c r="CO187" i="6"/>
  <c r="DZ187" i="6"/>
  <c r="I188" i="6"/>
  <c r="AK188" i="6"/>
  <c r="BM188" i="6"/>
  <c r="CO188" i="6"/>
  <c r="DZ188" i="6"/>
  <c r="I189" i="6"/>
  <c r="AK189" i="6"/>
  <c r="BM189" i="6"/>
  <c r="CO189" i="6"/>
  <c r="DZ189" i="6"/>
  <c r="I190" i="6"/>
  <c r="AK190" i="6"/>
  <c r="BM190" i="6"/>
  <c r="CO190" i="6"/>
  <c r="P192" i="6"/>
  <c r="AR192" i="6"/>
  <c r="BT192" i="6"/>
  <c r="CV192" i="6"/>
  <c r="P193" i="6"/>
  <c r="AR193" i="6"/>
  <c r="BT193" i="6"/>
  <c r="CV193" i="6"/>
  <c r="P194" i="6"/>
  <c r="AR194" i="6"/>
  <c r="BT194" i="6"/>
  <c r="CV194" i="6"/>
  <c r="P195" i="6"/>
  <c r="AR195" i="6"/>
  <c r="BT195" i="6"/>
  <c r="CV195" i="6"/>
  <c r="P196" i="6"/>
  <c r="AR196" i="6"/>
  <c r="BT196" i="6"/>
  <c r="CV196" i="6"/>
  <c r="P197" i="6"/>
  <c r="AR197" i="6"/>
  <c r="BT197" i="6"/>
  <c r="CV197" i="6"/>
  <c r="P198" i="6"/>
  <c r="AR198" i="6"/>
  <c r="BT198" i="6"/>
  <c r="CV198" i="6"/>
  <c r="P199" i="6"/>
  <c r="AR199" i="6"/>
  <c r="BT199" i="6"/>
  <c r="CV199" i="6"/>
  <c r="P200" i="6"/>
  <c r="AR200" i="6"/>
  <c r="BT200" i="6"/>
  <c r="CV200" i="6"/>
  <c r="P201" i="6"/>
  <c r="AR201" i="6"/>
  <c r="BT201" i="6"/>
  <c r="CV201" i="6"/>
  <c r="P202" i="6"/>
  <c r="AR202" i="6"/>
  <c r="BT202" i="6"/>
  <c r="CV202" i="6"/>
  <c r="P203" i="6"/>
  <c r="AR203" i="6"/>
  <c r="BT203" i="6"/>
  <c r="CV203" i="6"/>
  <c r="P204" i="6"/>
  <c r="AR204" i="6"/>
  <c r="BT204" i="6"/>
  <c r="CV204" i="6"/>
  <c r="P205" i="6"/>
  <c r="AR205" i="6"/>
  <c r="BT205" i="6"/>
  <c r="CV205" i="6"/>
  <c r="AV401" i="7"/>
  <c r="X403" i="7"/>
  <c r="AV404" i="7"/>
  <c r="P405" i="7"/>
  <c r="P212" i="6"/>
  <c r="BT405" i="7"/>
  <c r="CF406" i="7"/>
  <c r="BT407" i="7"/>
  <c r="X412" i="7"/>
  <c r="AV413" i="7"/>
  <c r="CR415" i="7"/>
  <c r="DZ221" i="6"/>
  <c r="R420" i="7"/>
  <c r="DZ234" i="6"/>
  <c r="CR433" i="7"/>
  <c r="DY240" i="6"/>
  <c r="DZ238" i="6"/>
  <c r="BH435" i="7"/>
  <c r="BN438" i="7"/>
  <c r="X441" i="7"/>
  <c r="AJ443" i="7"/>
  <c r="AP446" i="7"/>
  <c r="AJ447" i="7"/>
  <c r="BT449" i="7"/>
  <c r="CX450" i="7"/>
  <c r="X451" i="7"/>
  <c r="AZ451" i="7"/>
  <c r="BF258" i="6"/>
  <c r="AB400" i="7"/>
  <c r="AZ400" i="7"/>
  <c r="BX400" i="7"/>
  <c r="CV400" i="7"/>
  <c r="AD401" i="7"/>
  <c r="BL402" i="7"/>
  <c r="BT209" i="6"/>
  <c r="DY209" i="6"/>
  <c r="BH403" i="7"/>
  <c r="CJ403" i="7"/>
  <c r="CV210" i="6"/>
  <c r="L406" i="7"/>
  <c r="CR406" i="7"/>
  <c r="AV408" i="7"/>
  <c r="BT409" i="7"/>
  <c r="CR410" i="7"/>
  <c r="DZ216" i="6"/>
  <c r="X415" i="7"/>
  <c r="AV416" i="7"/>
  <c r="BT417" i="7"/>
  <c r="X418" i="7"/>
  <c r="X422" i="7"/>
  <c r="BF422" i="7"/>
  <c r="BM229" i="6"/>
  <c r="BN423" i="7"/>
  <c r="BH428" i="7"/>
  <c r="BN430" i="7"/>
  <c r="BB431" i="7"/>
  <c r="X433" i="7"/>
  <c r="BT437" i="7"/>
  <c r="BH439" i="7"/>
  <c r="CL442" i="7"/>
  <c r="BT445" i="7"/>
  <c r="AD448" i="7"/>
  <c r="BB448" i="7"/>
  <c r="BZ448" i="7"/>
  <c r="CX448" i="7"/>
  <c r="L452" i="7"/>
  <c r="BL456" i="7"/>
  <c r="BT263" i="6"/>
  <c r="AD207" i="6"/>
  <c r="BF207" i="6"/>
  <c r="CH207" i="6"/>
  <c r="DJ207" i="6"/>
  <c r="BH401" i="7"/>
  <c r="CJ401" i="7"/>
  <c r="CV208" i="6"/>
  <c r="L402" i="7"/>
  <c r="AN402" i="7"/>
  <c r="AR209" i="6"/>
  <c r="CR402" i="7"/>
  <c r="BL403" i="7"/>
  <c r="BT210" i="6"/>
  <c r="DY210" i="6"/>
  <c r="BH404" i="7"/>
  <c r="CJ404" i="7"/>
  <c r="CV211" i="6"/>
  <c r="CF405" i="7"/>
  <c r="BT406" i="7"/>
  <c r="CF407" i="7"/>
  <c r="X408" i="7"/>
  <c r="AV409" i="7"/>
  <c r="BT410" i="7"/>
  <c r="CR411" i="7"/>
  <c r="DZ217" i="6"/>
  <c r="X416" i="7"/>
  <c r="AV417" i="7"/>
  <c r="BT420" i="7"/>
  <c r="CX425" i="7"/>
  <c r="AJ428" i="7"/>
  <c r="AJ429" i="7"/>
  <c r="AP430" i="7"/>
  <c r="CF431" i="7"/>
  <c r="CL434" i="7"/>
  <c r="AD436" i="7"/>
  <c r="BB436" i="7"/>
  <c r="BZ436" i="7"/>
  <c r="CX436" i="7"/>
  <c r="AJ439" i="7"/>
  <c r="BN442" i="7"/>
  <c r="AD444" i="7"/>
  <c r="BB444" i="7"/>
  <c r="BZ444" i="7"/>
  <c r="CX444" i="7"/>
  <c r="BB450" i="7"/>
  <c r="CD450" i="7"/>
  <c r="CO257" i="6"/>
  <c r="BX452" i="7"/>
  <c r="CH259" i="6"/>
  <c r="AD456" i="7"/>
  <c r="AD458" i="7"/>
  <c r="BL458" i="7"/>
  <c r="BT265" i="6"/>
  <c r="W170" i="6"/>
  <c r="AY170" i="6"/>
  <c r="CA170" i="6"/>
  <c r="DC170" i="6"/>
  <c r="W171" i="6"/>
  <c r="AY171" i="6"/>
  <c r="CA171" i="6"/>
  <c r="DC171" i="6"/>
  <c r="W172" i="6"/>
  <c r="AY172" i="6"/>
  <c r="CA172" i="6"/>
  <c r="DC172" i="6"/>
  <c r="W173" i="6"/>
  <c r="AY173" i="6"/>
  <c r="CA173" i="6"/>
  <c r="DC173" i="6"/>
  <c r="W174" i="6"/>
  <c r="AY174" i="6"/>
  <c r="CA174" i="6"/>
  <c r="DC174" i="6"/>
  <c r="W175" i="6"/>
  <c r="AY175" i="6"/>
  <c r="CA175" i="6"/>
  <c r="DC175" i="6"/>
  <c r="W176" i="6"/>
  <c r="AY176" i="6"/>
  <c r="CA176" i="6"/>
  <c r="DC176" i="6"/>
  <c r="W177" i="6"/>
  <c r="AY177" i="6"/>
  <c r="CA177" i="6"/>
  <c r="DC177" i="6"/>
  <c r="W178" i="6"/>
  <c r="AY178" i="6"/>
  <c r="CA178" i="6"/>
  <c r="DC178" i="6"/>
  <c r="W179" i="6"/>
  <c r="AY179" i="6"/>
  <c r="CA179" i="6"/>
  <c r="DC179" i="6"/>
  <c r="W180" i="6"/>
  <c r="AY180" i="6"/>
  <c r="CA180" i="6"/>
  <c r="DC180" i="6"/>
  <c r="W181" i="6"/>
  <c r="AD191" i="6"/>
  <c r="BF191" i="6"/>
  <c r="CH191" i="6"/>
  <c r="DJ191" i="6"/>
  <c r="J400" i="7"/>
  <c r="BF400" i="7"/>
  <c r="BL401" i="7"/>
  <c r="BT208" i="6"/>
  <c r="P402" i="7"/>
  <c r="P209" i="6"/>
  <c r="BT402" i="7"/>
  <c r="L403" i="7"/>
  <c r="AN403" i="7"/>
  <c r="AR210" i="6"/>
  <c r="BL404" i="7"/>
  <c r="BT211" i="6"/>
  <c r="BH405" i="7"/>
  <c r="AV406" i="7"/>
  <c r="BH407" i="7"/>
  <c r="X409" i="7"/>
  <c r="BT411" i="7"/>
  <c r="CR412" i="7"/>
  <c r="DZ218" i="6"/>
  <c r="X417" i="7"/>
  <c r="AD418" i="7"/>
  <c r="DU225" i="6"/>
  <c r="AN419" i="7"/>
  <c r="AR226" i="6"/>
  <c r="BT421" i="7"/>
  <c r="DQ228" i="6"/>
  <c r="AD422" i="7"/>
  <c r="R425" i="7"/>
  <c r="L428" i="7"/>
  <c r="BH431" i="7"/>
  <c r="BN434" i="7"/>
  <c r="X437" i="7"/>
  <c r="CR441" i="7"/>
  <c r="DY248" i="6"/>
  <c r="DZ246" i="6"/>
  <c r="AP442" i="7"/>
  <c r="BB443" i="7"/>
  <c r="X445" i="7"/>
  <c r="BB447" i="7"/>
  <c r="BT212" i="6"/>
  <c r="CV212" i="6"/>
  <c r="P213" i="6"/>
  <c r="AR213" i="6"/>
  <c r="BT213" i="6"/>
  <c r="CV213" i="6"/>
  <c r="P214" i="6"/>
  <c r="AR214" i="6"/>
  <c r="BT214" i="6"/>
  <c r="CV214" i="6"/>
  <c r="P215" i="6"/>
  <c r="AR215" i="6"/>
  <c r="BT215" i="6"/>
  <c r="CV215" i="6"/>
  <c r="P216" i="6"/>
  <c r="AR216" i="6"/>
  <c r="BT216" i="6"/>
  <c r="CV216" i="6"/>
  <c r="P217" i="6"/>
  <c r="AR217" i="6"/>
  <c r="BT217" i="6"/>
  <c r="CV217" i="6"/>
  <c r="P218" i="6"/>
  <c r="AR218" i="6"/>
  <c r="BT218" i="6"/>
  <c r="CV218" i="6"/>
  <c r="P219" i="6"/>
  <c r="AR219" i="6"/>
  <c r="BT219" i="6"/>
  <c r="CV219" i="6"/>
  <c r="P220" i="6"/>
  <c r="AR220" i="6"/>
  <c r="BT220" i="6"/>
  <c r="CV220" i="6"/>
  <c r="P221" i="6"/>
  <c r="AR221" i="6"/>
  <c r="BT221" i="6"/>
  <c r="CV221" i="6"/>
  <c r="P222" i="6"/>
  <c r="AR222" i="6"/>
  <c r="BT222" i="6"/>
  <c r="CV222" i="6"/>
  <c r="P223" i="6"/>
  <c r="AR223" i="6"/>
  <c r="BT223" i="6"/>
  <c r="CV223" i="6"/>
  <c r="P224" i="6"/>
  <c r="AR224" i="6"/>
  <c r="BT224" i="6"/>
  <c r="CV224" i="6"/>
  <c r="CH225" i="6"/>
  <c r="AD226" i="6"/>
  <c r="BF419" i="7"/>
  <c r="BM226" i="6"/>
  <c r="J420" i="7"/>
  <c r="I227" i="6"/>
  <c r="BT227" i="6"/>
  <c r="DZ225" i="6"/>
  <c r="P228" i="6"/>
  <c r="CH229" i="6"/>
  <c r="AD230" i="6"/>
  <c r="BF423" i="7"/>
  <c r="BM230" i="6"/>
  <c r="J424" i="7"/>
  <c r="I231" i="6"/>
  <c r="BT231" i="6"/>
  <c r="DZ229" i="6"/>
  <c r="AY232" i="6"/>
  <c r="CA232" i="6"/>
  <c r="DC232" i="6"/>
  <c r="DZ230" i="6"/>
  <c r="I234" i="6"/>
  <c r="AK234" i="6"/>
  <c r="BM234" i="6"/>
  <c r="CO234" i="6"/>
  <c r="AD235" i="6"/>
  <c r="BF235" i="6"/>
  <c r="DQ235" i="6"/>
  <c r="DZ235" i="6"/>
  <c r="AD236" i="6"/>
  <c r="CO236" i="6"/>
  <c r="I237" i="6"/>
  <c r="AK237" i="6"/>
  <c r="BM237" i="6"/>
  <c r="CO237" i="6"/>
  <c r="AD238" i="6"/>
  <c r="DX238" i="6" s="1"/>
  <c r="CH238" i="6"/>
  <c r="X432" i="7"/>
  <c r="BT432" i="7"/>
  <c r="P240" i="6"/>
  <c r="DX240" i="6" s="1"/>
  <c r="AR240" i="6"/>
  <c r="BT240" i="6"/>
  <c r="CV240" i="6"/>
  <c r="I241" i="6"/>
  <c r="AK241" i="6"/>
  <c r="BM241" i="6"/>
  <c r="CO241" i="6"/>
  <c r="AD242" i="6"/>
  <c r="CH242" i="6"/>
  <c r="X436" i="7"/>
  <c r="BT436" i="7"/>
  <c r="P244" i="6"/>
  <c r="AR244" i="6"/>
  <c r="BT244" i="6"/>
  <c r="CV244" i="6"/>
  <c r="I245" i="6"/>
  <c r="AK245" i="6"/>
  <c r="BM245" i="6"/>
  <c r="CO245" i="6"/>
  <c r="AD246" i="6"/>
  <c r="DX246" i="6" s="1"/>
  <c r="CH246" i="6"/>
  <c r="X440" i="7"/>
  <c r="BT440" i="7"/>
  <c r="P248" i="6"/>
  <c r="AR248" i="6"/>
  <c r="BT248" i="6"/>
  <c r="CV248" i="6"/>
  <c r="I249" i="6"/>
  <c r="AK249" i="6"/>
  <c r="BM249" i="6"/>
  <c r="CO249" i="6"/>
  <c r="AD250" i="6"/>
  <c r="CH250" i="6"/>
  <c r="X444" i="7"/>
  <c r="BT444" i="7"/>
  <c r="P252" i="6"/>
  <c r="AR252" i="6"/>
  <c r="BT252" i="6"/>
  <c r="CV252" i="6"/>
  <c r="I253" i="6"/>
  <c r="AK253" i="6"/>
  <c r="BM253" i="6"/>
  <c r="CO253" i="6"/>
  <c r="DQ253" i="6"/>
  <c r="AD254" i="6"/>
  <c r="CH254" i="6"/>
  <c r="BT448" i="7"/>
  <c r="P256" i="6"/>
  <c r="AR256" i="6"/>
  <c r="BT256" i="6"/>
  <c r="CV256" i="6"/>
  <c r="DY257" i="6"/>
  <c r="P451" i="7"/>
  <c r="P258" i="6"/>
  <c r="BT451" i="7"/>
  <c r="CV451" i="7"/>
  <c r="AN452" i="7"/>
  <c r="AR259" i="6"/>
  <c r="AZ453" i="7"/>
  <c r="CD453" i="7"/>
  <c r="CO260" i="6"/>
  <c r="P454" i="7"/>
  <c r="P261" i="6"/>
  <c r="BZ454" i="7"/>
  <c r="J455" i="7"/>
  <c r="I262" i="6"/>
  <c r="DQ262" i="6"/>
  <c r="CJ456" i="7"/>
  <c r="CV263" i="6"/>
  <c r="AN457" i="7"/>
  <c r="AR264" i="6"/>
  <c r="CJ458" i="7"/>
  <c r="CV265" i="6"/>
  <c r="DU212" i="6"/>
  <c r="DU213" i="6"/>
  <c r="DY213" i="6" s="1"/>
  <c r="DU214" i="6"/>
  <c r="DU215" i="6"/>
  <c r="DU216" i="6"/>
  <c r="DY216" i="6" s="1"/>
  <c r="DU217" i="6"/>
  <c r="DU218" i="6"/>
  <c r="DY218" i="6" s="1"/>
  <c r="DU219" i="6"/>
  <c r="DU220" i="6"/>
  <c r="DU221" i="6"/>
  <c r="DY221" i="6" s="1"/>
  <c r="DU222" i="6"/>
  <c r="DY222" i="6" s="1"/>
  <c r="DU223" i="6"/>
  <c r="DU224" i="6"/>
  <c r="DY224" i="6" s="1"/>
  <c r="BF225" i="6"/>
  <c r="CD418" i="7"/>
  <c r="CO225" i="6"/>
  <c r="AH419" i="7"/>
  <c r="AK226" i="6"/>
  <c r="CV226" i="6"/>
  <c r="AR227" i="6"/>
  <c r="BR420" i="7"/>
  <c r="DC227" i="6"/>
  <c r="V421" i="7"/>
  <c r="DY228" i="6"/>
  <c r="CD422" i="7"/>
  <c r="CO229" i="6"/>
  <c r="AH423" i="7"/>
  <c r="AK230" i="6"/>
  <c r="CV230" i="6"/>
  <c r="AP424" i="7"/>
  <c r="BR424" i="7"/>
  <c r="J428" i="7"/>
  <c r="BF428" i="7"/>
  <c r="CJ429" i="7"/>
  <c r="CV236" i="6"/>
  <c r="DU237" i="6"/>
  <c r="AZ432" i="7"/>
  <c r="CV432" i="7"/>
  <c r="DU241" i="6"/>
  <c r="AZ436" i="7"/>
  <c r="CV436" i="7"/>
  <c r="DU245" i="6"/>
  <c r="AZ440" i="7"/>
  <c r="CV440" i="7"/>
  <c r="DU249" i="6"/>
  <c r="AZ444" i="7"/>
  <c r="CV444" i="7"/>
  <c r="DX251" i="6"/>
  <c r="DU253" i="6"/>
  <c r="AZ448" i="7"/>
  <c r="CV448" i="7"/>
  <c r="X450" i="7"/>
  <c r="AZ450" i="7"/>
  <c r="BZ450" i="7"/>
  <c r="P452" i="7"/>
  <c r="P259" i="6"/>
  <c r="BT452" i="7"/>
  <c r="CV452" i="7"/>
  <c r="X453" i="7"/>
  <c r="CJ453" i="7"/>
  <c r="CV260" i="6"/>
  <c r="AZ454" i="7"/>
  <c r="CD454" i="7"/>
  <c r="CO261" i="6"/>
  <c r="P455" i="7"/>
  <c r="P262" i="6"/>
  <c r="BF456" i="7"/>
  <c r="BM263" i="6"/>
  <c r="BX457" i="7"/>
  <c r="AN459" i="7"/>
  <c r="AR266" i="6"/>
  <c r="BR460" i="7"/>
  <c r="CA267" i="6"/>
  <c r="DB41" i="7"/>
  <c r="DD41" i="7" s="1"/>
  <c r="R4" i="7"/>
  <c r="R6" i="7"/>
  <c r="R10" i="7"/>
  <c r="R12" i="7"/>
  <c r="AH418" i="7"/>
  <c r="AK225" i="6"/>
  <c r="BR419" i="7"/>
  <c r="V420" i="7"/>
  <c r="DY227" i="6"/>
  <c r="CD421" i="7"/>
  <c r="CO228" i="6"/>
  <c r="AH422" i="7"/>
  <c r="AK229" i="6"/>
  <c r="BR423" i="7"/>
  <c r="V424" i="7"/>
  <c r="DY231" i="6"/>
  <c r="AN429" i="7"/>
  <c r="AR236" i="6"/>
  <c r="DU238" i="6"/>
  <c r="DZ239" i="6"/>
  <c r="AZ433" i="7"/>
  <c r="CV433" i="7"/>
  <c r="DU242" i="6"/>
  <c r="DZ243" i="6"/>
  <c r="AZ437" i="7"/>
  <c r="CV437" i="7"/>
  <c r="DU246" i="6"/>
  <c r="AZ441" i="7"/>
  <c r="CV441" i="7"/>
  <c r="DU250" i="6"/>
  <c r="DZ251" i="6"/>
  <c r="AZ445" i="7"/>
  <c r="CV445" i="7"/>
  <c r="DU254" i="6"/>
  <c r="AZ449" i="7"/>
  <c r="CV449" i="7"/>
  <c r="BF450" i="7"/>
  <c r="X452" i="7"/>
  <c r="AZ452" i="7"/>
  <c r="BL453" i="7"/>
  <c r="BT260" i="6"/>
  <c r="BF454" i="7"/>
  <c r="BM261" i="6"/>
  <c r="CJ455" i="7"/>
  <c r="CV262" i="6"/>
  <c r="AH456" i="7"/>
  <c r="AK263" i="6"/>
  <c r="CV456" i="7"/>
  <c r="DY263" i="6"/>
  <c r="AZ457" i="7"/>
  <c r="P459" i="7"/>
  <c r="P266" i="6"/>
  <c r="DU266" i="6"/>
  <c r="DY266" i="6" s="1"/>
  <c r="L460" i="7"/>
  <c r="AT460" i="7"/>
  <c r="AY267" i="6"/>
  <c r="J418" i="7"/>
  <c r="I225" i="6"/>
  <c r="BF421" i="7"/>
  <c r="BM228" i="6"/>
  <c r="J422" i="7"/>
  <c r="I229" i="6"/>
  <c r="DZ227" i="6"/>
  <c r="CF425" i="7"/>
  <c r="P429" i="7"/>
  <c r="P236" i="6"/>
  <c r="BT429" i="7"/>
  <c r="CV429" i="7"/>
  <c r="X430" i="7"/>
  <c r="BT430" i="7"/>
  <c r="X434" i="7"/>
  <c r="BT434" i="7"/>
  <c r="X438" i="7"/>
  <c r="X442" i="7"/>
  <c r="BT442" i="7"/>
  <c r="BT446" i="7"/>
  <c r="BZ449" i="7"/>
  <c r="CJ450" i="7"/>
  <c r="CV257" i="6"/>
  <c r="AD451" i="7"/>
  <c r="BF451" i="7"/>
  <c r="AH453" i="7"/>
  <c r="AK260" i="6"/>
  <c r="CV453" i="7"/>
  <c r="DY260" i="6"/>
  <c r="BL454" i="7"/>
  <c r="BT261" i="6"/>
  <c r="BF455" i="7"/>
  <c r="BM262" i="6"/>
  <c r="AN456" i="7"/>
  <c r="AR263" i="6"/>
  <c r="CJ457" i="7"/>
  <c r="CV264" i="6"/>
  <c r="AN458" i="7"/>
  <c r="AR265" i="6"/>
  <c r="AR225" i="6"/>
  <c r="BR418" i="7"/>
  <c r="DC225" i="6"/>
  <c r="V419" i="7"/>
  <c r="AY226" i="6"/>
  <c r="DJ226" i="6"/>
  <c r="BF227" i="6"/>
  <c r="CD420" i="7"/>
  <c r="CO227" i="6"/>
  <c r="AH421" i="7"/>
  <c r="AK228" i="6"/>
  <c r="CV228" i="6"/>
  <c r="AR229" i="6"/>
  <c r="BR422" i="7"/>
  <c r="DC229" i="6"/>
  <c r="V423" i="7"/>
  <c r="AY230" i="6"/>
  <c r="DJ230" i="6"/>
  <c r="BF231" i="6"/>
  <c r="CD424" i="7"/>
  <c r="CO231" i="6"/>
  <c r="AH425" i="7"/>
  <c r="AK232" i="6"/>
  <c r="AY236" i="6"/>
  <c r="DZ236" i="6"/>
  <c r="AZ430" i="7"/>
  <c r="CV430" i="7"/>
  <c r="DU239" i="6"/>
  <c r="DZ240" i="6"/>
  <c r="AZ434" i="7"/>
  <c r="CV434" i="7"/>
  <c r="DU243" i="6"/>
  <c r="DZ244" i="6"/>
  <c r="AZ438" i="7"/>
  <c r="CV438" i="7"/>
  <c r="DU247" i="6"/>
  <c r="DZ248" i="6"/>
  <c r="AZ442" i="7"/>
  <c r="CV442" i="7"/>
  <c r="DU251" i="6"/>
  <c r="AZ446" i="7"/>
  <c r="CV446" i="7"/>
  <c r="DU255" i="6"/>
  <c r="BF449" i="7"/>
  <c r="J450" i="7"/>
  <c r="AK257" i="6"/>
  <c r="BL450" i="7"/>
  <c r="BT257" i="6"/>
  <c r="BM258" i="6"/>
  <c r="CJ451" i="7"/>
  <c r="CV258" i="6"/>
  <c r="AD259" i="6"/>
  <c r="BF452" i="7"/>
  <c r="CO259" i="6"/>
  <c r="AN453" i="7"/>
  <c r="AR260" i="6"/>
  <c r="BT453" i="7"/>
  <c r="DJ260" i="6"/>
  <c r="AH454" i="7"/>
  <c r="AK261" i="6"/>
  <c r="CV454" i="7"/>
  <c r="AD262" i="6"/>
  <c r="BL455" i="7"/>
  <c r="BT262" i="6"/>
  <c r="J456" i="7"/>
  <c r="I263" i="6"/>
  <c r="BX456" i="7"/>
  <c r="DQ263" i="6"/>
  <c r="AB457" i="7"/>
  <c r="DY264" i="6"/>
  <c r="BB459" i="7"/>
  <c r="CJ459" i="7"/>
  <c r="CV266" i="6"/>
  <c r="V460" i="7"/>
  <c r="W267" i="6"/>
  <c r="DB123" i="7"/>
  <c r="DD123" i="7" s="1"/>
  <c r="BF420" i="7"/>
  <c r="BM227" i="6"/>
  <c r="J421" i="7"/>
  <c r="I228" i="6"/>
  <c r="BF424" i="7"/>
  <c r="BM231" i="6"/>
  <c r="J425" i="7"/>
  <c r="I232" i="6"/>
  <c r="AJ426" i="7"/>
  <c r="X429" i="7"/>
  <c r="AZ429" i="7"/>
  <c r="X431" i="7"/>
  <c r="BT431" i="7"/>
  <c r="X435" i="7"/>
  <c r="BT435" i="7"/>
  <c r="X439" i="7"/>
  <c r="BT439" i="7"/>
  <c r="X443" i="7"/>
  <c r="BT443" i="7"/>
  <c r="X447" i="7"/>
  <c r="BT447" i="7"/>
  <c r="AN450" i="7"/>
  <c r="AR257" i="6"/>
  <c r="J451" i="7"/>
  <c r="BL451" i="7"/>
  <c r="BT258" i="6"/>
  <c r="CJ452" i="7"/>
  <c r="CV259" i="6"/>
  <c r="J453" i="7"/>
  <c r="I260" i="6"/>
  <c r="AN454" i="7"/>
  <c r="AR261" i="6"/>
  <c r="BT454" i="7"/>
  <c r="AH455" i="7"/>
  <c r="AK262" i="6"/>
  <c r="CV455" i="7"/>
  <c r="P456" i="7"/>
  <c r="P263" i="6"/>
  <c r="BZ456" i="7"/>
  <c r="AD457" i="7"/>
  <c r="BL457" i="7"/>
  <c r="BT264" i="6"/>
  <c r="P458" i="7"/>
  <c r="P265" i="6"/>
  <c r="BZ458" i="7"/>
  <c r="V418" i="7"/>
  <c r="AY225" i="6"/>
  <c r="DJ225" i="6"/>
  <c r="BF226" i="6"/>
  <c r="CD419" i="7"/>
  <c r="CO226" i="6"/>
  <c r="AH420" i="7"/>
  <c r="AK227" i="6"/>
  <c r="CV227" i="6"/>
  <c r="AR228" i="6"/>
  <c r="BR421" i="7"/>
  <c r="DC228" i="6"/>
  <c r="V422" i="7"/>
  <c r="AY229" i="6"/>
  <c r="DJ229" i="6"/>
  <c r="BF230" i="6"/>
  <c r="CD423" i="7"/>
  <c r="CO230" i="6"/>
  <c r="AH424" i="7"/>
  <c r="AK231" i="6"/>
  <c r="CV231" i="6"/>
  <c r="P425" i="7"/>
  <c r="DU232" i="6"/>
  <c r="DY232" i="6" s="1"/>
  <c r="CH235" i="6"/>
  <c r="BF236" i="6"/>
  <c r="DZ237" i="6"/>
  <c r="AZ431" i="7"/>
  <c r="CV431" i="7"/>
  <c r="AZ435" i="7"/>
  <c r="CV435" i="7"/>
  <c r="AZ439" i="7"/>
  <c r="CV439" i="7"/>
  <c r="AZ443" i="7"/>
  <c r="CV443" i="7"/>
  <c r="AZ447" i="7"/>
  <c r="CV447" i="7"/>
  <c r="P450" i="7"/>
  <c r="P257" i="6"/>
  <c r="CV450" i="7"/>
  <c r="I258" i="6"/>
  <c r="AN451" i="7"/>
  <c r="AR258" i="6"/>
  <c r="J452" i="7"/>
  <c r="BL452" i="7"/>
  <c r="BT259" i="6"/>
  <c r="P453" i="7"/>
  <c r="P260" i="6"/>
  <c r="CH260" i="6"/>
  <c r="J454" i="7"/>
  <c r="I261" i="6"/>
  <c r="AN455" i="7"/>
  <c r="AR262" i="6"/>
  <c r="DJ262" i="6"/>
  <c r="AZ456" i="7"/>
  <c r="CD456" i="7"/>
  <c r="CO263" i="6"/>
  <c r="BL459" i="7"/>
  <c r="BT266" i="6"/>
  <c r="BH460" i="7"/>
  <c r="CP460" i="7"/>
  <c r="DC267" i="6"/>
  <c r="DZ260" i="6"/>
  <c r="DZ261" i="6"/>
  <c r="DZ262" i="6"/>
  <c r="DZ263" i="6"/>
  <c r="I264" i="6"/>
  <c r="AK264" i="6"/>
  <c r="BM264" i="6"/>
  <c r="CO264" i="6"/>
  <c r="DQ264" i="6"/>
  <c r="DZ264" i="6"/>
  <c r="I265" i="6"/>
  <c r="AK265" i="6"/>
  <c r="BM265" i="6"/>
  <c r="CO265" i="6"/>
  <c r="DQ265" i="6"/>
  <c r="I266" i="6"/>
  <c r="AK266" i="6"/>
  <c r="BM266" i="6"/>
  <c r="CO266" i="6"/>
  <c r="DQ266" i="6"/>
  <c r="P267" i="6"/>
  <c r="AR267" i="6"/>
  <c r="BT267" i="6"/>
  <c r="CV267" i="6"/>
  <c r="DW5" i="8"/>
  <c r="DW7" i="8"/>
  <c r="DW11" i="8"/>
  <c r="DW13" i="8"/>
  <c r="I2" i="8"/>
  <c r="AK2" i="8"/>
  <c r="BM2" i="8"/>
  <c r="CO2" i="8"/>
  <c r="W3" i="8"/>
  <c r="AY3" i="8"/>
  <c r="CA3" i="8"/>
  <c r="DC3" i="8"/>
  <c r="DC14" i="8"/>
  <c r="CV15" i="8"/>
  <c r="DY15" i="8"/>
  <c r="AR16" i="8"/>
  <c r="DJ18" i="8"/>
  <c r="P19" i="8"/>
  <c r="BF19" i="8"/>
  <c r="AR20" i="8"/>
  <c r="DT22" i="8"/>
  <c r="DJ25" i="8"/>
  <c r="AR26" i="8"/>
  <c r="AD27" i="8"/>
  <c r="CV30" i="8"/>
  <c r="CH31" i="8"/>
  <c r="P32" i="8"/>
  <c r="AR36" i="8"/>
  <c r="AD39" i="8"/>
  <c r="DX42" i="8"/>
  <c r="DW42" i="8"/>
  <c r="AY43" i="8"/>
  <c r="DT44" i="8"/>
  <c r="DY45" i="8"/>
  <c r="DX45" i="8"/>
  <c r="DW45" i="8"/>
  <c r="CV64" i="8"/>
  <c r="DW95" i="8"/>
  <c r="P15" i="8"/>
  <c r="BF15" i="8"/>
  <c r="AR17" i="8"/>
  <c r="CH17" i="8"/>
  <c r="AD18" i="8"/>
  <c r="BT18" i="8"/>
  <c r="AR21" i="8"/>
  <c r="CH21" i="8"/>
  <c r="DJ23" i="8"/>
  <c r="AR24" i="8"/>
  <c r="AD25" i="8"/>
  <c r="CV28" i="8"/>
  <c r="CH29" i="8"/>
  <c r="P30" i="8"/>
  <c r="DY33" i="8"/>
  <c r="DX33" i="8"/>
  <c r="DW54" i="8"/>
  <c r="DJ55" i="8"/>
  <c r="CO74" i="8"/>
  <c r="P2" i="8"/>
  <c r="AR2" i="8"/>
  <c r="BT2" i="8"/>
  <c r="CV2" i="8"/>
  <c r="DT2" i="8"/>
  <c r="DX2" i="8" s="1"/>
  <c r="AD3" i="8"/>
  <c r="BF3" i="8"/>
  <c r="CH3" i="8"/>
  <c r="DJ3" i="8"/>
  <c r="DX3" i="8"/>
  <c r="P4" i="8"/>
  <c r="AR4" i="8"/>
  <c r="BT4" i="8"/>
  <c r="CV4" i="8"/>
  <c r="DT4" i="8"/>
  <c r="A5" i="8"/>
  <c r="AD5" i="8"/>
  <c r="BF5" i="8"/>
  <c r="CH5" i="8"/>
  <c r="DJ5" i="8"/>
  <c r="DX5" i="8"/>
  <c r="P6" i="8"/>
  <c r="AR6" i="8"/>
  <c r="BT6" i="8"/>
  <c r="CV6" i="8"/>
  <c r="DT6" i="8"/>
  <c r="DX6" i="8" s="1"/>
  <c r="AD7" i="8"/>
  <c r="BF7" i="8"/>
  <c r="CH7" i="8"/>
  <c r="DJ7" i="8"/>
  <c r="DX7" i="8"/>
  <c r="P8" i="8"/>
  <c r="AR8" i="8"/>
  <c r="BT8" i="8"/>
  <c r="CV8" i="8"/>
  <c r="DT8" i="8"/>
  <c r="DX8" i="8" s="1"/>
  <c r="AD9" i="8"/>
  <c r="BF9" i="8"/>
  <c r="CH9" i="8"/>
  <c r="DJ9" i="8"/>
  <c r="P10" i="8"/>
  <c r="AR10" i="8"/>
  <c r="BT10" i="8"/>
  <c r="CV10" i="8"/>
  <c r="DT10" i="8"/>
  <c r="DX10" i="8" s="1"/>
  <c r="AD11" i="8"/>
  <c r="BF11" i="8"/>
  <c r="CH11" i="8"/>
  <c r="DJ11" i="8"/>
  <c r="DX11" i="8"/>
  <c r="P12" i="8"/>
  <c r="AR12" i="8"/>
  <c r="BT12" i="8"/>
  <c r="CV12" i="8"/>
  <c r="DT12" i="8"/>
  <c r="AD13" i="8"/>
  <c r="BF13" i="8"/>
  <c r="CH13" i="8"/>
  <c r="DJ13" i="8"/>
  <c r="DX13" i="8"/>
  <c r="P14" i="8"/>
  <c r="CA14" i="8"/>
  <c r="DJ14" i="8"/>
  <c r="BF16" i="8"/>
  <c r="CV16" i="8"/>
  <c r="DT18" i="8"/>
  <c r="DX18" i="8" s="1"/>
  <c r="BT19" i="8"/>
  <c r="DJ19" i="8"/>
  <c r="BF20" i="8"/>
  <c r="CV20" i="8"/>
  <c r="AR22" i="8"/>
  <c r="AD23" i="8"/>
  <c r="CV26" i="8"/>
  <c r="CH27" i="8"/>
  <c r="P28" i="8"/>
  <c r="DY31" i="8"/>
  <c r="DX31" i="8"/>
  <c r="BT32" i="8"/>
  <c r="BF33" i="8"/>
  <c r="DW33" i="8"/>
  <c r="DY34" i="8"/>
  <c r="DX34" i="8"/>
  <c r="P36" i="8"/>
  <c r="DW37" i="8"/>
  <c r="DJ39" i="8"/>
  <c r="P43" i="8"/>
  <c r="CO53" i="8"/>
  <c r="CV54" i="8"/>
  <c r="W56" i="8"/>
  <c r="DW57" i="8"/>
  <c r="DW65" i="8"/>
  <c r="DY3" i="8"/>
  <c r="DY5" i="8"/>
  <c r="DY7" i="8"/>
  <c r="DY9" i="8"/>
  <c r="DY11" i="8"/>
  <c r="DY13" i="8"/>
  <c r="AY14" i="8"/>
  <c r="BT15" i="8"/>
  <c r="DJ15" i="8"/>
  <c r="P16" i="8"/>
  <c r="CV17" i="8"/>
  <c r="DY17" i="8"/>
  <c r="CH18" i="8"/>
  <c r="AD19" i="8"/>
  <c r="P20" i="8"/>
  <c r="CV21" i="8"/>
  <c r="DY21" i="8"/>
  <c r="CV24" i="8"/>
  <c r="CH25" i="8"/>
  <c r="P26" i="8"/>
  <c r="DY29" i="8"/>
  <c r="DX29" i="8"/>
  <c r="BT30" i="8"/>
  <c r="BF31" i="8"/>
  <c r="DW31" i="8"/>
  <c r="DT32" i="8"/>
  <c r="DX32" i="8" s="1"/>
  <c r="DC34" i="8"/>
  <c r="DY36" i="8"/>
  <c r="DT36" i="8"/>
  <c r="AY46" i="8"/>
  <c r="AD53" i="8"/>
  <c r="W2" i="8"/>
  <c r="AY2" i="8"/>
  <c r="CA2" i="8"/>
  <c r="DC2" i="8"/>
  <c r="I3" i="8"/>
  <c r="AK3" i="8"/>
  <c r="BM3" i="8"/>
  <c r="CO3" i="8"/>
  <c r="DT14" i="8"/>
  <c r="AD15" i="8"/>
  <c r="DJ16" i="8"/>
  <c r="P17" i="8"/>
  <c r="BF17" i="8"/>
  <c r="DW17" i="8"/>
  <c r="AR18" i="8"/>
  <c r="DJ20" i="8"/>
  <c r="P21" i="8"/>
  <c r="BF21" i="8"/>
  <c r="DW21" i="8"/>
  <c r="CV22" i="8"/>
  <c r="CH23" i="8"/>
  <c r="P24" i="8"/>
  <c r="DY27" i="8"/>
  <c r="DX27" i="8"/>
  <c r="BT28" i="8"/>
  <c r="BF29" i="8"/>
  <c r="DW29" i="8"/>
  <c r="DT30" i="8"/>
  <c r="DJ33" i="8"/>
  <c r="CV36" i="8"/>
  <c r="DX37" i="8"/>
  <c r="DT38" i="8"/>
  <c r="CA52" i="8"/>
  <c r="AK57" i="8"/>
  <c r="DY61" i="8"/>
  <c r="DT66" i="8"/>
  <c r="DT72" i="8"/>
  <c r="AD16" i="8"/>
  <c r="BT16" i="8"/>
  <c r="AR19" i="8"/>
  <c r="CH19" i="8"/>
  <c r="AD20" i="8"/>
  <c r="BT20" i="8"/>
  <c r="P22" i="8"/>
  <c r="DY25" i="8"/>
  <c r="DX25" i="8"/>
  <c r="BT26" i="8"/>
  <c r="BF27" i="8"/>
  <c r="DW27" i="8"/>
  <c r="DT28" i="8"/>
  <c r="DJ31" i="8"/>
  <c r="AR32" i="8"/>
  <c r="AD33" i="8"/>
  <c r="DJ43" i="8"/>
  <c r="BM47" i="8"/>
  <c r="DY48" i="8"/>
  <c r="P52" i="8"/>
  <c r="P58" i="8"/>
  <c r="DJ59" i="8"/>
  <c r="BF73" i="8"/>
  <c r="DX4" i="8"/>
  <c r="DX12" i="8"/>
  <c r="AD14" i="8"/>
  <c r="DY14" i="8"/>
  <c r="AR15" i="8"/>
  <c r="CH15" i="8"/>
  <c r="DT16" i="8"/>
  <c r="BT17" i="8"/>
  <c r="DJ17" i="8"/>
  <c r="BF18" i="8"/>
  <c r="CV18" i="8"/>
  <c r="DT20" i="8"/>
  <c r="DX20" i="8" s="1"/>
  <c r="BT21" i="8"/>
  <c r="DJ21" i="8"/>
  <c r="DY23" i="8"/>
  <c r="BT24" i="8"/>
  <c r="BF25" i="8"/>
  <c r="DW25" i="8"/>
  <c r="DT26" i="8"/>
  <c r="DJ29" i="8"/>
  <c r="AR30" i="8"/>
  <c r="AD31" i="8"/>
  <c r="BT34" i="8"/>
  <c r="BF39" i="8"/>
  <c r="AD41" i="8"/>
  <c r="AR42" i="8"/>
  <c r="I51" i="8"/>
  <c r="W73" i="8"/>
  <c r="DY2" i="8"/>
  <c r="CH16" i="8"/>
  <c r="AD17" i="8"/>
  <c r="P18" i="8"/>
  <c r="CV19" i="8"/>
  <c r="DY19" i="8"/>
  <c r="CH20" i="8"/>
  <c r="AD21" i="8"/>
  <c r="BT22" i="8"/>
  <c r="BF23" i="8"/>
  <c r="DW23" i="8"/>
  <c r="DT24" i="8"/>
  <c r="DJ27" i="8"/>
  <c r="AR28" i="8"/>
  <c r="AD29" i="8"/>
  <c r="CV32" i="8"/>
  <c r="CH33" i="8"/>
  <c r="DW35" i="8"/>
  <c r="BT48" i="8"/>
  <c r="DT50" i="8"/>
  <c r="BT62" i="8"/>
  <c r="DW64" i="8"/>
  <c r="DX64" i="8"/>
  <c r="W46" i="8"/>
  <c r="AK47" i="8"/>
  <c r="DC48" i="8"/>
  <c r="AY52" i="8"/>
  <c r="BM53" i="8"/>
  <c r="DY54" i="8"/>
  <c r="I57" i="8"/>
  <c r="DY63" i="8"/>
  <c r="P74" i="8"/>
  <c r="CV74" i="8"/>
  <c r="DW83" i="8"/>
  <c r="DW91" i="8"/>
  <c r="DX15" i="8"/>
  <c r="DX17" i="8"/>
  <c r="DX19" i="8"/>
  <c r="DX21" i="8"/>
  <c r="DX23" i="8"/>
  <c r="CA34" i="8"/>
  <c r="AD37" i="8"/>
  <c r="BF37" i="8"/>
  <c r="P38" i="8"/>
  <c r="AR38" i="8"/>
  <c r="CV38" i="8"/>
  <c r="DY41" i="8"/>
  <c r="P42" i="8"/>
  <c r="DY42" i="8"/>
  <c r="W43" i="8"/>
  <c r="CH43" i="8"/>
  <c r="DY44" i="8"/>
  <c r="DJ45" i="8"/>
  <c r="I47" i="8"/>
  <c r="AR48" i="8"/>
  <c r="CA48" i="8"/>
  <c r="BF49" i="8"/>
  <c r="CO49" i="8"/>
  <c r="DW51" i="8"/>
  <c r="W52" i="8"/>
  <c r="AK53" i="8"/>
  <c r="BT54" i="8"/>
  <c r="DC54" i="8"/>
  <c r="CH59" i="8"/>
  <c r="P60" i="8"/>
  <c r="DJ61" i="8"/>
  <c r="DW63" i="8"/>
  <c r="BT64" i="8"/>
  <c r="DY65" i="8"/>
  <c r="CV66" i="8"/>
  <c r="CA67" i="8"/>
  <c r="AR68" i="8"/>
  <c r="DT68" i="8"/>
  <c r="P72" i="8"/>
  <c r="CO72" i="8"/>
  <c r="DX72" i="8"/>
  <c r="DY74" i="8"/>
  <c r="BT76" i="8"/>
  <c r="DC44" i="8"/>
  <c r="AY48" i="8"/>
  <c r="BM49" i="8"/>
  <c r="DY50" i="8"/>
  <c r="DX51" i="8"/>
  <c r="I53" i="8"/>
  <c r="CA54" i="8"/>
  <c r="DX54" i="8"/>
  <c r="BF55" i="8"/>
  <c r="CO55" i="8"/>
  <c r="DT56" i="8"/>
  <c r="DX56" i="8" s="1"/>
  <c r="CH61" i="8"/>
  <c r="DJ63" i="8"/>
  <c r="DX63" i="8"/>
  <c r="BT66" i="8"/>
  <c r="CH71" i="8"/>
  <c r="DT71" i="8"/>
  <c r="BT78" i="8"/>
  <c r="I15" i="8"/>
  <c r="AK15" i="8"/>
  <c r="BM15" i="8"/>
  <c r="CO15" i="8"/>
  <c r="W16" i="8"/>
  <c r="AY16" i="8"/>
  <c r="CA16" i="8"/>
  <c r="DC16" i="8"/>
  <c r="I17" i="8"/>
  <c r="AK17" i="8"/>
  <c r="BM17" i="8"/>
  <c r="CO17" i="8"/>
  <c r="W18" i="8"/>
  <c r="AY18" i="8"/>
  <c r="CA18" i="8"/>
  <c r="DC18" i="8"/>
  <c r="I19" i="8"/>
  <c r="AK19" i="8"/>
  <c r="BM19" i="8"/>
  <c r="CO19" i="8"/>
  <c r="W20" i="8"/>
  <c r="AY20" i="8"/>
  <c r="CA20" i="8"/>
  <c r="DC20" i="8"/>
  <c r="I21" i="8"/>
  <c r="AK21" i="8"/>
  <c r="BM21" i="8"/>
  <c r="CO21" i="8"/>
  <c r="W22" i="8"/>
  <c r="AY22" i="8"/>
  <c r="CA22" i="8"/>
  <c r="DC22" i="8"/>
  <c r="I23" i="8"/>
  <c r="AK23" i="8"/>
  <c r="BM23" i="8"/>
  <c r="CO23" i="8"/>
  <c r="W24" i="8"/>
  <c r="AY24" i="8"/>
  <c r="CA24" i="8"/>
  <c r="DC24" i="8"/>
  <c r="I25" i="8"/>
  <c r="AK25" i="8"/>
  <c r="BM25" i="8"/>
  <c r="CO25" i="8"/>
  <c r="W26" i="8"/>
  <c r="AY26" i="8"/>
  <c r="CA26" i="8"/>
  <c r="DC26" i="8"/>
  <c r="I27" i="8"/>
  <c r="AK27" i="8"/>
  <c r="BM27" i="8"/>
  <c r="CO27" i="8"/>
  <c r="W28" i="8"/>
  <c r="AY28" i="8"/>
  <c r="CA28" i="8"/>
  <c r="DC28" i="8"/>
  <c r="I29" i="8"/>
  <c r="AK29" i="8"/>
  <c r="BM29" i="8"/>
  <c r="CO29" i="8"/>
  <c r="W30" i="8"/>
  <c r="AY30" i="8"/>
  <c r="CA30" i="8"/>
  <c r="DC30" i="8"/>
  <c r="I31" i="8"/>
  <c r="AK31" i="8"/>
  <c r="BM31" i="8"/>
  <c r="CO31" i="8"/>
  <c r="W32" i="8"/>
  <c r="AY32" i="8"/>
  <c r="CA32" i="8"/>
  <c r="DC32" i="8"/>
  <c r="I33" i="8"/>
  <c r="AK33" i="8"/>
  <c r="BM33" i="8"/>
  <c r="CO33" i="8"/>
  <c r="W34" i="8"/>
  <c r="CH34" i="8"/>
  <c r="P35" i="8"/>
  <c r="AR35" i="8"/>
  <c r="CV35" i="8"/>
  <c r="AD40" i="8"/>
  <c r="CH40" i="8"/>
  <c r="DJ40" i="8"/>
  <c r="DC41" i="8"/>
  <c r="DW41" i="8"/>
  <c r="AD43" i="8"/>
  <c r="AR44" i="8"/>
  <c r="CA44" i="8"/>
  <c r="DX44" i="8"/>
  <c r="CO45" i="8"/>
  <c r="DT46" i="8"/>
  <c r="DX46" i="8" s="1"/>
  <c r="DW47" i="8"/>
  <c r="W48" i="8"/>
  <c r="AK49" i="8"/>
  <c r="BT50" i="8"/>
  <c r="DC50" i="8"/>
  <c r="DY51" i="8"/>
  <c r="AY54" i="8"/>
  <c r="AD55" i="8"/>
  <c r="BM55" i="8"/>
  <c r="DY56" i="8"/>
  <c r="DX57" i="8"/>
  <c r="CH63" i="8"/>
  <c r="P64" i="8"/>
  <c r="DX65" i="8"/>
  <c r="DX67" i="8"/>
  <c r="DX68" i="8"/>
  <c r="DY68" i="8"/>
  <c r="DJ69" i="8"/>
  <c r="AR70" i="8"/>
  <c r="BT74" i="8"/>
  <c r="DJ75" i="8"/>
  <c r="DY35" i="8"/>
  <c r="DX41" i="8"/>
  <c r="AY44" i="8"/>
  <c r="BM45" i="8"/>
  <c r="DY46" i="8"/>
  <c r="DX47" i="8"/>
  <c r="I49" i="8"/>
  <c r="CA50" i="8"/>
  <c r="CO51" i="8"/>
  <c r="W54" i="8"/>
  <c r="AK55" i="8"/>
  <c r="DC56" i="8"/>
  <c r="DT70" i="8"/>
  <c r="DX70" i="8" s="1"/>
  <c r="AK74" i="8"/>
  <c r="AD79" i="8"/>
  <c r="DX16" i="8"/>
  <c r="DX22" i="8"/>
  <c r="DX24" i="8"/>
  <c r="DX26" i="8"/>
  <c r="DX28" i="8"/>
  <c r="DX30" i="8"/>
  <c r="AD34" i="8"/>
  <c r="AR37" i="8"/>
  <c r="BT37" i="8"/>
  <c r="AD38" i="8"/>
  <c r="BF38" i="8"/>
  <c r="DY39" i="8"/>
  <c r="DJ41" i="8"/>
  <c r="W44" i="8"/>
  <c r="AK45" i="8"/>
  <c r="BT46" i="8"/>
  <c r="DC46" i="8"/>
  <c r="DY47" i="8"/>
  <c r="AY50" i="8"/>
  <c r="BM51" i="8"/>
  <c r="DY52" i="8"/>
  <c r="DX53" i="8"/>
  <c r="I55" i="8"/>
  <c r="CA56" i="8"/>
  <c r="BF57" i="8"/>
  <c r="CO57" i="8"/>
  <c r="CV58" i="8"/>
  <c r="DT60" i="8"/>
  <c r="AD63" i="8"/>
  <c r="P70" i="8"/>
  <c r="DY16" i="8"/>
  <c r="DY18" i="8"/>
  <c r="DY20" i="8"/>
  <c r="DY22" i="8"/>
  <c r="DY24" i="8"/>
  <c r="DY26" i="8"/>
  <c r="DY28" i="8"/>
  <c r="DY30" i="8"/>
  <c r="DY32" i="8"/>
  <c r="DY37" i="8"/>
  <c r="W41" i="8"/>
  <c r="CH41" i="8"/>
  <c r="CV42" i="8"/>
  <c r="DW43" i="8"/>
  <c r="I45" i="8"/>
  <c r="CA46" i="8"/>
  <c r="CO47" i="8"/>
  <c r="DT48" i="8"/>
  <c r="W50" i="8"/>
  <c r="AK51" i="8"/>
  <c r="DC52" i="8"/>
  <c r="DY53" i="8"/>
  <c r="AY56" i="8"/>
  <c r="BM57" i="8"/>
  <c r="DY59" i="8"/>
  <c r="DT62" i="8"/>
  <c r="DY73" i="8"/>
  <c r="AD77" i="8"/>
  <c r="DW77" i="8"/>
  <c r="CV68" i="8"/>
  <c r="CH69" i="8"/>
  <c r="BF71" i="8"/>
  <c r="DY71" i="8"/>
  <c r="DX71" i="8"/>
  <c r="CV72" i="8"/>
  <c r="AD73" i="8"/>
  <c r="CH75" i="8"/>
  <c r="AR76" i="8"/>
  <c r="DJ77" i="8"/>
  <c r="DJ79" i="8"/>
  <c r="DW87" i="8"/>
  <c r="W58" i="8"/>
  <c r="AY58" i="8"/>
  <c r="CA58" i="8"/>
  <c r="DC58" i="8"/>
  <c r="I59" i="8"/>
  <c r="AK59" i="8"/>
  <c r="BM59" i="8"/>
  <c r="CO59" i="8"/>
  <c r="W60" i="8"/>
  <c r="AY60" i="8"/>
  <c r="CA60" i="8"/>
  <c r="DC60" i="8"/>
  <c r="I61" i="8"/>
  <c r="AK61" i="8"/>
  <c r="BM61" i="8"/>
  <c r="CO61" i="8"/>
  <c r="W62" i="8"/>
  <c r="AY62" i="8"/>
  <c r="CA62" i="8"/>
  <c r="DC62" i="8"/>
  <c r="I63" i="8"/>
  <c r="AK63" i="8"/>
  <c r="BM63" i="8"/>
  <c r="CO63" i="8"/>
  <c r="W64" i="8"/>
  <c r="AY64" i="8"/>
  <c r="CA64" i="8"/>
  <c r="DC64" i="8"/>
  <c r="I65" i="8"/>
  <c r="AK65" i="8"/>
  <c r="BM65" i="8"/>
  <c r="CO65" i="8"/>
  <c r="W66" i="8"/>
  <c r="AY66" i="8"/>
  <c r="CA66" i="8"/>
  <c r="DC66" i="8"/>
  <c r="I67" i="8"/>
  <c r="AK67" i="8"/>
  <c r="BM68" i="8"/>
  <c r="W71" i="8"/>
  <c r="BM72" i="8"/>
  <c r="DY72" i="8"/>
  <c r="AR74" i="8"/>
  <c r="DT76" i="8"/>
  <c r="AR78" i="8"/>
  <c r="DT82" i="8"/>
  <c r="BT67" i="8"/>
  <c r="BT68" i="8"/>
  <c r="BF69" i="8"/>
  <c r="DY69" i="8"/>
  <c r="DX69" i="8"/>
  <c r="CV70" i="8"/>
  <c r="AD71" i="8"/>
  <c r="BT72" i="8"/>
  <c r="DJ73" i="8"/>
  <c r="DT74" i="8"/>
  <c r="BF75" i="8"/>
  <c r="P76" i="8"/>
  <c r="CH77" i="8"/>
  <c r="DT78" i="8"/>
  <c r="CH79" i="8"/>
  <c r="DW99" i="8"/>
  <c r="DX76" i="8"/>
  <c r="P78" i="8"/>
  <c r="DW81" i="8"/>
  <c r="DX82" i="8"/>
  <c r="DW93" i="8"/>
  <c r="DY58" i="8"/>
  <c r="DY60" i="8"/>
  <c r="DY62" i="8"/>
  <c r="DY64" i="8"/>
  <c r="DY66" i="8"/>
  <c r="P68" i="8"/>
  <c r="AD69" i="8"/>
  <c r="DW69" i="8"/>
  <c r="BT70" i="8"/>
  <c r="DJ71" i="8"/>
  <c r="AR72" i="8"/>
  <c r="CH73" i="8"/>
  <c r="DX74" i="8"/>
  <c r="AD75" i="8"/>
  <c r="DW75" i="8"/>
  <c r="CV76" i="8"/>
  <c r="BF77" i="8"/>
  <c r="DX78" i="8"/>
  <c r="BF79" i="8"/>
  <c r="DW85" i="8"/>
  <c r="DW89" i="8"/>
  <c r="DW97" i="8"/>
  <c r="CV78" i="8"/>
  <c r="DT80" i="8"/>
  <c r="DY78" i="8"/>
  <c r="DY80" i="8"/>
  <c r="DY82" i="8"/>
  <c r="DY84" i="8"/>
  <c r="DY86" i="8"/>
  <c r="DY88" i="8"/>
  <c r="DY90" i="8"/>
  <c r="DY92" i="8"/>
  <c r="DY94" i="8"/>
  <c r="DY96" i="8"/>
  <c r="DY98" i="8"/>
  <c r="DY100" i="8"/>
  <c r="CV105" i="8"/>
  <c r="P107" i="8"/>
  <c r="DJ108" i="8"/>
  <c r="CO104" i="8"/>
  <c r="DC105" i="8"/>
  <c r="DJ106" i="8"/>
  <c r="DT102" i="8"/>
  <c r="I103" i="8"/>
  <c r="BT103" i="8"/>
  <c r="DC103" i="8"/>
  <c r="AD104" i="8"/>
  <c r="BM104" i="8"/>
  <c r="BT105" i="8"/>
  <c r="CA106" i="8"/>
  <c r="CV107" i="8"/>
  <c r="CH108" i="8"/>
  <c r="DX75" i="8"/>
  <c r="DX77" i="8"/>
  <c r="DX79" i="8"/>
  <c r="P80" i="8"/>
  <c r="AR80" i="8"/>
  <c r="BT80" i="8"/>
  <c r="CV80" i="8"/>
  <c r="AD81" i="8"/>
  <c r="BF81" i="8"/>
  <c r="CH81" i="8"/>
  <c r="DJ81" i="8"/>
  <c r="DX81" i="8"/>
  <c r="P82" i="8"/>
  <c r="AR82" i="8"/>
  <c r="BT82" i="8"/>
  <c r="CV82" i="8"/>
  <c r="AD83" i="8"/>
  <c r="BF83" i="8"/>
  <c r="CH83" i="8"/>
  <c r="DJ83" i="8"/>
  <c r="DX83" i="8"/>
  <c r="P84" i="8"/>
  <c r="AR84" i="8"/>
  <c r="BT84" i="8"/>
  <c r="CV84" i="8"/>
  <c r="DT84" i="8"/>
  <c r="DX84" i="8" s="1"/>
  <c r="AD85" i="8"/>
  <c r="BF85" i="8"/>
  <c r="CH85" i="8"/>
  <c r="DJ85" i="8"/>
  <c r="DX85" i="8"/>
  <c r="P86" i="8"/>
  <c r="AR86" i="8"/>
  <c r="BT86" i="8"/>
  <c r="CV86" i="8"/>
  <c r="DT86" i="8"/>
  <c r="AD87" i="8"/>
  <c r="BF87" i="8"/>
  <c r="CH87" i="8"/>
  <c r="DJ87" i="8"/>
  <c r="DX87" i="8"/>
  <c r="P88" i="8"/>
  <c r="AR88" i="8"/>
  <c r="BT88" i="8"/>
  <c r="CV88" i="8"/>
  <c r="DT88" i="8"/>
  <c r="DX88" i="8" s="1"/>
  <c r="AD89" i="8"/>
  <c r="BF89" i="8"/>
  <c r="CH89" i="8"/>
  <c r="DJ89" i="8"/>
  <c r="P90" i="8"/>
  <c r="AR90" i="8"/>
  <c r="BT90" i="8"/>
  <c r="CV90" i="8"/>
  <c r="DT90" i="8"/>
  <c r="DX90" i="8" s="1"/>
  <c r="AD91" i="8"/>
  <c r="BF91" i="8"/>
  <c r="CH91" i="8"/>
  <c r="DJ91" i="8"/>
  <c r="DX91" i="8"/>
  <c r="P92" i="8"/>
  <c r="AR92" i="8"/>
  <c r="BT92" i="8"/>
  <c r="CV92" i="8"/>
  <c r="DT92" i="8"/>
  <c r="DX92" i="8" s="1"/>
  <c r="AD93" i="8"/>
  <c r="BF93" i="8"/>
  <c r="CH93" i="8"/>
  <c r="DJ93" i="8"/>
  <c r="DX93" i="8"/>
  <c r="P94" i="8"/>
  <c r="AR94" i="8"/>
  <c r="BT94" i="8"/>
  <c r="CV94" i="8"/>
  <c r="DT94" i="8"/>
  <c r="DX94" i="8" s="1"/>
  <c r="AD95" i="8"/>
  <c r="BF95" i="8"/>
  <c r="CH95" i="8"/>
  <c r="DJ95" i="8"/>
  <c r="DX95" i="8"/>
  <c r="P96" i="8"/>
  <c r="AR96" i="8"/>
  <c r="BT96" i="8"/>
  <c r="CV96" i="8"/>
  <c r="DT96" i="8"/>
  <c r="AD97" i="8"/>
  <c r="BF97" i="8"/>
  <c r="CH97" i="8"/>
  <c r="DJ97" i="8"/>
  <c r="DX97" i="8"/>
  <c r="P98" i="8"/>
  <c r="AR98" i="8"/>
  <c r="BT98" i="8"/>
  <c r="CV98" i="8"/>
  <c r="DT98" i="8"/>
  <c r="DX98" i="8" s="1"/>
  <c r="AD99" i="8"/>
  <c r="BF99" i="8"/>
  <c r="CH99" i="8"/>
  <c r="DJ99" i="8"/>
  <c r="DX99" i="8"/>
  <c r="P100" i="8"/>
  <c r="AR100" i="8"/>
  <c r="BT100" i="8"/>
  <c r="CV100" i="8"/>
  <c r="DT100" i="8"/>
  <c r="DX100" i="8" s="1"/>
  <c r="BM101" i="8"/>
  <c r="CO101" i="8"/>
  <c r="AR103" i="8"/>
  <c r="CA103" i="8"/>
  <c r="AK104" i="8"/>
  <c r="DX104" i="8"/>
  <c r="AK105" i="8"/>
  <c r="CA105" i="8"/>
  <c r="CH106" i="8"/>
  <c r="DY75" i="8"/>
  <c r="DY77" i="8"/>
  <c r="DY79" i="8"/>
  <c r="DY81" i="8"/>
  <c r="DY83" i="8"/>
  <c r="DY85" i="8"/>
  <c r="DY87" i="8"/>
  <c r="DY89" i="8"/>
  <c r="DY91" i="8"/>
  <c r="DY93" i="8"/>
  <c r="DY95" i="8"/>
  <c r="DY97" i="8"/>
  <c r="DY99" i="8"/>
  <c r="AY103" i="8"/>
  <c r="I104" i="8"/>
  <c r="AR105" i="8"/>
  <c r="BT107" i="8"/>
  <c r="BF108" i="8"/>
  <c r="W103" i="8"/>
  <c r="DW104" i="8"/>
  <c r="AY105" i="8"/>
  <c r="DT105" i="8"/>
  <c r="DX105" i="8" s="1"/>
  <c r="BF106" i="8"/>
  <c r="BF102" i="8"/>
  <c r="DX102" i="8"/>
  <c r="DY104" i="8"/>
  <c r="P105" i="8"/>
  <c r="W106" i="8"/>
  <c r="AR107" i="8"/>
  <c r="AD108" i="8"/>
  <c r="DY108" i="8"/>
  <c r="DY102" i="8"/>
  <c r="W105" i="8"/>
  <c r="AD106" i="8"/>
  <c r="DT107" i="8"/>
  <c r="DW108" i="8"/>
  <c r="BM124" i="8"/>
  <c r="CO125" i="8"/>
  <c r="AY126" i="8"/>
  <c r="AY127" i="8"/>
  <c r="P128" i="8"/>
  <c r="DC128" i="8"/>
  <c r="BF129" i="8"/>
  <c r="DX106" i="8"/>
  <c r="DX108" i="8"/>
  <c r="P109" i="8"/>
  <c r="AR109" i="8"/>
  <c r="BT109" i="8"/>
  <c r="CV109" i="8"/>
  <c r="DT109" i="8"/>
  <c r="DX109" i="8" s="1"/>
  <c r="AD110" i="8"/>
  <c r="BF110" i="8"/>
  <c r="CH110" i="8"/>
  <c r="DJ110" i="8"/>
  <c r="DX110" i="8"/>
  <c r="P111" i="8"/>
  <c r="AR111" i="8"/>
  <c r="BT111" i="8"/>
  <c r="CV111" i="8"/>
  <c r="DT111" i="8"/>
  <c r="AD112" i="8"/>
  <c r="BF112" i="8"/>
  <c r="CH112" i="8"/>
  <c r="DJ112" i="8"/>
  <c r="P113" i="8"/>
  <c r="AR113" i="8"/>
  <c r="BT113" i="8"/>
  <c r="CV113" i="8"/>
  <c r="DT113" i="8"/>
  <c r="DX113" i="8" s="1"/>
  <c r="AD114" i="8"/>
  <c r="BF114" i="8"/>
  <c r="CH114" i="8"/>
  <c r="DJ114" i="8"/>
  <c r="DX114" i="8"/>
  <c r="P115" i="8"/>
  <c r="AR115" i="8"/>
  <c r="BT115" i="8"/>
  <c r="CV115" i="8"/>
  <c r="DT115" i="8"/>
  <c r="DX115" i="8" s="1"/>
  <c r="AD116" i="8"/>
  <c r="BF116" i="8"/>
  <c r="CH116" i="8"/>
  <c r="DJ116" i="8"/>
  <c r="P117" i="8"/>
  <c r="AR117" i="8"/>
  <c r="BT117" i="8"/>
  <c r="CV117" i="8"/>
  <c r="DT117" i="8"/>
  <c r="DX117" i="8" s="1"/>
  <c r="AD118" i="8"/>
  <c r="BF118" i="8"/>
  <c r="CH118" i="8"/>
  <c r="DJ118" i="8"/>
  <c r="P119" i="8"/>
  <c r="AR119" i="8"/>
  <c r="BT119" i="8"/>
  <c r="CV119" i="8"/>
  <c r="DT119" i="8"/>
  <c r="AD120" i="8"/>
  <c r="BF120" i="8"/>
  <c r="CH120" i="8"/>
  <c r="DJ120" i="8"/>
  <c r="P121" i="8"/>
  <c r="AR121" i="8"/>
  <c r="BT121" i="8"/>
  <c r="CV121" i="8"/>
  <c r="DT121" i="8"/>
  <c r="AD122" i="8"/>
  <c r="BF122" i="8"/>
  <c r="CH122" i="8"/>
  <c r="DJ122" i="8"/>
  <c r="DW123" i="8"/>
  <c r="AK124" i="8"/>
  <c r="CV124" i="8"/>
  <c r="DT124" i="8"/>
  <c r="W125" i="8"/>
  <c r="P126" i="8"/>
  <c r="CO126" i="8"/>
  <c r="BF127" i="8"/>
  <c r="W128" i="8"/>
  <c r="BM128" i="8"/>
  <c r="DC129" i="8"/>
  <c r="DY106" i="8"/>
  <c r="DY110" i="8"/>
  <c r="DY112" i="8"/>
  <c r="DY114" i="8"/>
  <c r="AD123" i="8"/>
  <c r="BF123" i="8"/>
  <c r="CH123" i="8"/>
  <c r="DX123" i="8"/>
  <c r="I124" i="8"/>
  <c r="BT124" i="8"/>
  <c r="BM125" i="8"/>
  <c r="W126" i="8"/>
  <c r="DT126" i="8"/>
  <c r="W127" i="8"/>
  <c r="BM127" i="8"/>
  <c r="DC127" i="8"/>
  <c r="DW127" i="8"/>
  <c r="BT128" i="8"/>
  <c r="W129" i="8"/>
  <c r="DJ129" i="8"/>
  <c r="I106" i="8"/>
  <c r="AK106" i="8"/>
  <c r="BM106" i="8"/>
  <c r="CO106" i="8"/>
  <c r="W107" i="8"/>
  <c r="AY107" i="8"/>
  <c r="CA107" i="8"/>
  <c r="DC107" i="8"/>
  <c r="I108" i="8"/>
  <c r="AK108" i="8"/>
  <c r="BM108" i="8"/>
  <c r="CO108" i="8"/>
  <c r="W109" i="8"/>
  <c r="AY109" i="8"/>
  <c r="CA109" i="8"/>
  <c r="DC109" i="8"/>
  <c r="I110" i="8"/>
  <c r="AK110" i="8"/>
  <c r="BM110" i="8"/>
  <c r="CO110" i="8"/>
  <c r="W111" i="8"/>
  <c r="AY111" i="8"/>
  <c r="CA111" i="8"/>
  <c r="DC111" i="8"/>
  <c r="I112" i="8"/>
  <c r="AK112" i="8"/>
  <c r="BM112" i="8"/>
  <c r="CO112" i="8"/>
  <c r="W113" i="8"/>
  <c r="AY113" i="8"/>
  <c r="CA113" i="8"/>
  <c r="DC113" i="8"/>
  <c r="I114" i="8"/>
  <c r="AK114" i="8"/>
  <c r="BM114" i="8"/>
  <c r="CO114" i="8"/>
  <c r="W115" i="8"/>
  <c r="AY115" i="8"/>
  <c r="CA115" i="8"/>
  <c r="DC115" i="8"/>
  <c r="I116" i="8"/>
  <c r="AK116" i="8"/>
  <c r="BM116" i="8"/>
  <c r="CO116" i="8"/>
  <c r="W117" i="8"/>
  <c r="AY117" i="8"/>
  <c r="CA117" i="8"/>
  <c r="DC117" i="8"/>
  <c r="I118" i="8"/>
  <c r="AK118" i="8"/>
  <c r="BM118" i="8"/>
  <c r="CO118" i="8"/>
  <c r="W119" i="8"/>
  <c r="AY119" i="8"/>
  <c r="CA119" i="8"/>
  <c r="DC119" i="8"/>
  <c r="I120" i="8"/>
  <c r="AK120" i="8"/>
  <c r="BM120" i="8"/>
  <c r="CO120" i="8"/>
  <c r="W121" i="8"/>
  <c r="AY121" i="8"/>
  <c r="CA121" i="8"/>
  <c r="DC121" i="8"/>
  <c r="I122" i="8"/>
  <c r="AK122" i="8"/>
  <c r="BM122" i="8"/>
  <c r="DY123" i="8"/>
  <c r="AR124" i="8"/>
  <c r="DC124" i="8"/>
  <c r="AD125" i="8"/>
  <c r="DC125" i="8"/>
  <c r="BM126" i="8"/>
  <c r="DJ127" i="8"/>
  <c r="DY127" i="8"/>
  <c r="CA128" i="8"/>
  <c r="AD129" i="8"/>
  <c r="CA124" i="8"/>
  <c r="DX124" i="8"/>
  <c r="AK125" i="8"/>
  <c r="DW125" i="8"/>
  <c r="DC126" i="8"/>
  <c r="AK128" i="8"/>
  <c r="CA129" i="8"/>
  <c r="DX107" i="8"/>
  <c r="DX111" i="8"/>
  <c r="DX119" i="8"/>
  <c r="DX121" i="8"/>
  <c r="CA125" i="8"/>
  <c r="DX125" i="8"/>
  <c r="AK126" i="8"/>
  <c r="AK127" i="8"/>
  <c r="CA127" i="8"/>
  <c r="AR128" i="8"/>
  <c r="DT128" i="8"/>
  <c r="DX128" i="8" s="1"/>
  <c r="CH129" i="8"/>
  <c r="DW131" i="8"/>
  <c r="DY107" i="8"/>
  <c r="DY109" i="8"/>
  <c r="DY111" i="8"/>
  <c r="DY113" i="8"/>
  <c r="DY115" i="8"/>
  <c r="DY117" i="8"/>
  <c r="DY119" i="8"/>
  <c r="DY121" i="8"/>
  <c r="W124" i="8"/>
  <c r="I125" i="8"/>
  <c r="CA126" i="8"/>
  <c r="CH127" i="8"/>
  <c r="AY128" i="8"/>
  <c r="CO128" i="8"/>
  <c r="CO124" i="8"/>
  <c r="AY125" i="8"/>
  <c r="I126" i="8"/>
  <c r="I127" i="8"/>
  <c r="CO127" i="8"/>
  <c r="I128" i="8"/>
  <c r="CV128" i="8"/>
  <c r="AY129" i="8"/>
  <c r="DY129" i="8"/>
  <c r="DX129" i="8"/>
  <c r="I130" i="8"/>
  <c r="AK130" i="8"/>
  <c r="BM130" i="8"/>
  <c r="CO130" i="8"/>
  <c r="AY142" i="8"/>
  <c r="CH142" i="8"/>
  <c r="DT142" i="8"/>
  <c r="DX142" i="8" s="1"/>
  <c r="P143" i="8"/>
  <c r="CO143" i="8"/>
  <c r="DT143" i="8"/>
  <c r="CV148" i="8"/>
  <c r="DX152" i="8"/>
  <c r="DW152" i="8"/>
  <c r="DW158" i="8"/>
  <c r="DX131" i="8"/>
  <c r="DT132" i="8"/>
  <c r="CO142" i="8"/>
  <c r="W143" i="8"/>
  <c r="DX143" i="8"/>
  <c r="BM144" i="8"/>
  <c r="DC145" i="8"/>
  <c r="AK146" i="8"/>
  <c r="DX148" i="8"/>
  <c r="P130" i="8"/>
  <c r="AR130" i="8"/>
  <c r="BT130" i="8"/>
  <c r="CV130" i="8"/>
  <c r="DT130" i="8"/>
  <c r="DY131" i="8"/>
  <c r="DY133" i="8"/>
  <c r="DY135" i="8"/>
  <c r="DY137" i="8"/>
  <c r="DY139" i="8"/>
  <c r="DY141" i="8"/>
  <c r="BF142" i="8"/>
  <c r="CV143" i="8"/>
  <c r="AD144" i="8"/>
  <c r="BT145" i="8"/>
  <c r="CA146" i="8"/>
  <c r="DJ146" i="8"/>
  <c r="BT148" i="8"/>
  <c r="BM142" i="8"/>
  <c r="DC143" i="8"/>
  <c r="AK144" i="8"/>
  <c r="CA145" i="8"/>
  <c r="I146" i="8"/>
  <c r="I129" i="8"/>
  <c r="AK129" i="8"/>
  <c r="BM129" i="8"/>
  <c r="CO129" i="8"/>
  <c r="W130" i="8"/>
  <c r="AY130" i="8"/>
  <c r="CA130" i="8"/>
  <c r="DC130" i="8"/>
  <c r="DW134" i="8"/>
  <c r="DW136" i="8"/>
  <c r="DW140" i="8"/>
  <c r="AD142" i="8"/>
  <c r="BT143" i="8"/>
  <c r="DY143" i="8"/>
  <c r="DJ144" i="8"/>
  <c r="DY144" i="8"/>
  <c r="AR145" i="8"/>
  <c r="CH146" i="8"/>
  <c r="AR148" i="8"/>
  <c r="DX132" i="8"/>
  <c r="DT133" i="8"/>
  <c r="DT135" i="8"/>
  <c r="DX136" i="8"/>
  <c r="DT137" i="8"/>
  <c r="DT139" i="8"/>
  <c r="DX140" i="8"/>
  <c r="BT141" i="8"/>
  <c r="CV141" i="8"/>
  <c r="DT141" i="8"/>
  <c r="AK142" i="8"/>
  <c r="CA143" i="8"/>
  <c r="I144" i="8"/>
  <c r="AY145" i="8"/>
  <c r="CO146" i="8"/>
  <c r="P147" i="8"/>
  <c r="DT147" i="8"/>
  <c r="DY132" i="8"/>
  <c r="DY134" i="8"/>
  <c r="DY136" i="8"/>
  <c r="DY138" i="8"/>
  <c r="DY140" i="8"/>
  <c r="DT144" i="8"/>
  <c r="DX144" i="8" s="1"/>
  <c r="DT145" i="8"/>
  <c r="DX147" i="8"/>
  <c r="P148" i="8"/>
  <c r="DW148" i="8"/>
  <c r="DT149" i="8"/>
  <c r="DX149" i="8" s="1"/>
  <c r="DX154" i="8"/>
  <c r="DW154" i="8"/>
  <c r="I142" i="8"/>
  <c r="AY143" i="8"/>
  <c r="CO144" i="8"/>
  <c r="W145" i="8"/>
  <c r="DX145" i="8"/>
  <c r="BM146" i="8"/>
  <c r="CV147" i="8"/>
  <c r="DW150" i="8"/>
  <c r="DY147" i="8"/>
  <c r="DY149" i="8"/>
  <c r="DY151" i="8"/>
  <c r="DY153" i="8"/>
  <c r="DY155" i="8"/>
  <c r="DY158" i="8"/>
  <c r="AD162" i="8"/>
  <c r="BT163" i="8"/>
  <c r="AD164" i="8"/>
  <c r="I165" i="8"/>
  <c r="AD166" i="8"/>
  <c r="P167" i="8"/>
  <c r="DY169" i="8"/>
  <c r="DT157" i="8"/>
  <c r="I163" i="8"/>
  <c r="AR163" i="8"/>
  <c r="DC164" i="8"/>
  <c r="P165" i="8"/>
  <c r="DC166" i="8"/>
  <c r="DY167" i="8"/>
  <c r="BF168" i="8"/>
  <c r="CV169" i="8"/>
  <c r="AD170" i="8"/>
  <c r="AR171" i="8"/>
  <c r="DY171" i="8"/>
  <c r="DX156" i="8"/>
  <c r="DY162" i="8"/>
  <c r="DX162" i="8"/>
  <c r="P163" i="8"/>
  <c r="DJ164" i="8"/>
  <c r="CO165" i="8"/>
  <c r="DJ166" i="8"/>
  <c r="CV167" i="8"/>
  <c r="BF172" i="8"/>
  <c r="DX150" i="8"/>
  <c r="DT151" i="8"/>
  <c r="DY160" i="8"/>
  <c r="DX160" i="8"/>
  <c r="CA164" i="8"/>
  <c r="CV165" i="8"/>
  <c r="CA166" i="8"/>
  <c r="AD168" i="8"/>
  <c r="BT169" i="8"/>
  <c r="DJ170" i="8"/>
  <c r="CV171" i="8"/>
  <c r="DY148" i="8"/>
  <c r="DY150" i="8"/>
  <c r="DY152" i="8"/>
  <c r="DY154" i="8"/>
  <c r="AR156" i="8"/>
  <c r="DC156" i="8"/>
  <c r="DW156" i="8"/>
  <c r="AK157" i="8"/>
  <c r="BM158" i="8"/>
  <c r="BF159" i="8"/>
  <c r="BT160" i="8"/>
  <c r="BF161" i="8"/>
  <c r="DT161" i="8"/>
  <c r="DW162" i="8"/>
  <c r="CH164" i="8"/>
  <c r="BM165" i="8"/>
  <c r="CH166" i="8"/>
  <c r="BT167" i="8"/>
  <c r="P171" i="8"/>
  <c r="DJ172" i="8"/>
  <c r="W147" i="8"/>
  <c r="AY147" i="8"/>
  <c r="CA147" i="8"/>
  <c r="DC147" i="8"/>
  <c r="I148" i="8"/>
  <c r="AK148" i="8"/>
  <c r="BM148" i="8"/>
  <c r="CO148" i="8"/>
  <c r="W149" i="8"/>
  <c r="AY149" i="8"/>
  <c r="CA149" i="8"/>
  <c r="DC149" i="8"/>
  <c r="I150" i="8"/>
  <c r="AK150" i="8"/>
  <c r="BM150" i="8"/>
  <c r="CO150" i="8"/>
  <c r="W151" i="8"/>
  <c r="AY151" i="8"/>
  <c r="CA151" i="8"/>
  <c r="DC151" i="8"/>
  <c r="I152" i="8"/>
  <c r="AK152" i="8"/>
  <c r="BM152" i="8"/>
  <c r="CO152" i="8"/>
  <c r="W153" i="8"/>
  <c r="AY153" i="8"/>
  <c r="CA153" i="8"/>
  <c r="DC153" i="8"/>
  <c r="I154" i="8"/>
  <c r="AK154" i="8"/>
  <c r="BM154" i="8"/>
  <c r="CO154" i="8"/>
  <c r="W155" i="8"/>
  <c r="AY155" i="8"/>
  <c r="CA155" i="8"/>
  <c r="DC155" i="8"/>
  <c r="P156" i="8"/>
  <c r="CA156" i="8"/>
  <c r="DY156" i="8"/>
  <c r="I157" i="8"/>
  <c r="CV158" i="8"/>
  <c r="DX158" i="8"/>
  <c r="AD159" i="8"/>
  <c r="AR160" i="8"/>
  <c r="DW160" i="8"/>
  <c r="AD161" i="8"/>
  <c r="CO161" i="8"/>
  <c r="DJ162" i="8"/>
  <c r="DT163" i="8"/>
  <c r="AY164" i="8"/>
  <c r="BT165" i="8"/>
  <c r="DY165" i="8"/>
  <c r="AY166" i="8"/>
  <c r="DJ168" i="8"/>
  <c r="AR169" i="8"/>
  <c r="CH170" i="8"/>
  <c r="AD172" i="8"/>
  <c r="DW153" i="8"/>
  <c r="DW155" i="8"/>
  <c r="DX157" i="8"/>
  <c r="CH162" i="8"/>
  <c r="BF164" i="8"/>
  <c r="AK165" i="8"/>
  <c r="BF166" i="8"/>
  <c r="AR167" i="8"/>
  <c r="BT171" i="8"/>
  <c r="DJ155" i="8"/>
  <c r="DX155" i="8"/>
  <c r="DJ157" i="8"/>
  <c r="AR158" i="8"/>
  <c r="AK159" i="8"/>
  <c r="AY160" i="8"/>
  <c r="BF162" i="8"/>
  <c r="CV163" i="8"/>
  <c r="W164" i="8"/>
  <c r="DY164" i="8"/>
  <c r="AR165" i="8"/>
  <c r="W166" i="8"/>
  <c r="DY166" i="8"/>
  <c r="DX166" i="8"/>
  <c r="CH168" i="8"/>
  <c r="P169" i="8"/>
  <c r="BF170" i="8"/>
  <c r="CH172" i="8"/>
  <c r="DY173" i="8"/>
  <c r="DY175" i="8"/>
  <c r="DY177" i="8"/>
  <c r="DY178" i="8"/>
  <c r="DJ183" i="8"/>
  <c r="CH184" i="8"/>
  <c r="BF185" i="8"/>
  <c r="AD186" i="8"/>
  <c r="AD187" i="8"/>
  <c r="BT187" i="8"/>
  <c r="P188" i="8"/>
  <c r="BF188" i="8"/>
  <c r="BT191" i="8"/>
  <c r="P194" i="8"/>
  <c r="BM195" i="8"/>
  <c r="I167" i="8"/>
  <c r="AK167" i="8"/>
  <c r="BM167" i="8"/>
  <c r="CO167" i="8"/>
  <c r="W168" i="8"/>
  <c r="AY168" i="8"/>
  <c r="CA168" i="8"/>
  <c r="DC168" i="8"/>
  <c r="I169" i="8"/>
  <c r="AK169" i="8"/>
  <c r="BM169" i="8"/>
  <c r="CO169" i="8"/>
  <c r="W170" i="8"/>
  <c r="AY170" i="8"/>
  <c r="CA170" i="8"/>
  <c r="DC170" i="8"/>
  <c r="I171" i="8"/>
  <c r="AK171" i="8"/>
  <c r="BM171" i="8"/>
  <c r="CO171" i="8"/>
  <c r="W172" i="8"/>
  <c r="AY172" i="8"/>
  <c r="CA172" i="8"/>
  <c r="DC172" i="8"/>
  <c r="I173" i="8"/>
  <c r="AK173" i="8"/>
  <c r="BM173" i="8"/>
  <c r="CO173" i="8"/>
  <c r="W174" i="8"/>
  <c r="AY174" i="8"/>
  <c r="CA174" i="8"/>
  <c r="DC174" i="8"/>
  <c r="I175" i="8"/>
  <c r="AK175" i="8"/>
  <c r="BM175" i="8"/>
  <c r="CO175" i="8"/>
  <c r="W176" i="8"/>
  <c r="AY176" i="8"/>
  <c r="CA176" i="8"/>
  <c r="DC176" i="8"/>
  <c r="I177" i="8"/>
  <c r="AK177" i="8"/>
  <c r="BM177" i="8"/>
  <c r="CO177" i="8"/>
  <c r="AY178" i="8"/>
  <c r="CA178" i="8"/>
  <c r="DC178" i="8"/>
  <c r="AD179" i="8"/>
  <c r="BF179" i="8"/>
  <c r="CH179" i="8"/>
  <c r="DJ179" i="8"/>
  <c r="AR183" i="8"/>
  <c r="P184" i="8"/>
  <c r="CV185" i="8"/>
  <c r="BT186" i="8"/>
  <c r="DT187" i="8"/>
  <c r="BT189" i="8"/>
  <c r="DT191" i="8"/>
  <c r="BF192" i="8"/>
  <c r="DW192" i="8"/>
  <c r="DT193" i="8"/>
  <c r="DY193" i="8"/>
  <c r="DT194" i="8"/>
  <c r="CH183" i="8"/>
  <c r="DT183" i="8"/>
  <c r="BF184" i="8"/>
  <c r="AD185" i="8"/>
  <c r="DJ186" i="8"/>
  <c r="CH187" i="8"/>
  <c r="BT188" i="8"/>
  <c r="DJ188" i="8"/>
  <c r="DT189" i="8"/>
  <c r="BF190" i="8"/>
  <c r="DY191" i="8"/>
  <c r="AR193" i="8"/>
  <c r="W195" i="8"/>
  <c r="DT165" i="8"/>
  <c r="DT167" i="8"/>
  <c r="DX168" i="8"/>
  <c r="DT169" i="8"/>
  <c r="DX170" i="8"/>
  <c r="DT171" i="8"/>
  <c r="DX172" i="8"/>
  <c r="P173" i="8"/>
  <c r="AR173" i="8"/>
  <c r="BT173" i="8"/>
  <c r="CV173" i="8"/>
  <c r="DT173" i="8"/>
  <c r="AD174" i="8"/>
  <c r="BF174" i="8"/>
  <c r="CH174" i="8"/>
  <c r="DJ174" i="8"/>
  <c r="DX174" i="8"/>
  <c r="P175" i="8"/>
  <c r="AR175" i="8"/>
  <c r="BT175" i="8"/>
  <c r="CV175" i="8"/>
  <c r="DT175" i="8"/>
  <c r="AD176" i="8"/>
  <c r="BF176" i="8"/>
  <c r="CH176" i="8"/>
  <c r="DJ176" i="8"/>
  <c r="DX176" i="8"/>
  <c r="P177" i="8"/>
  <c r="AR177" i="8"/>
  <c r="BT177" i="8"/>
  <c r="CV177" i="8"/>
  <c r="DT177" i="8"/>
  <c r="AD178" i="8"/>
  <c r="BF178" i="8"/>
  <c r="CH178" i="8"/>
  <c r="DX178" i="8"/>
  <c r="BM179" i="8"/>
  <c r="CO179" i="8"/>
  <c r="DT180" i="8"/>
  <c r="DJ181" i="8"/>
  <c r="P183" i="8"/>
  <c r="CV184" i="8"/>
  <c r="BT185" i="8"/>
  <c r="AR186" i="8"/>
  <c r="AR187" i="8"/>
  <c r="AD188" i="8"/>
  <c r="DY189" i="8"/>
  <c r="AR191" i="8"/>
  <c r="DJ192" i="8"/>
  <c r="DY168" i="8"/>
  <c r="DY170" i="8"/>
  <c r="DY172" i="8"/>
  <c r="DY174" i="8"/>
  <c r="DY176" i="8"/>
  <c r="DY180" i="8"/>
  <c r="DX180" i="8"/>
  <c r="BF183" i="8"/>
  <c r="AD184" i="8"/>
  <c r="DW184" i="8"/>
  <c r="DJ185" i="8"/>
  <c r="CH186" i="8"/>
  <c r="AR189" i="8"/>
  <c r="DJ190" i="8"/>
  <c r="AD192" i="8"/>
  <c r="CV193" i="8"/>
  <c r="CO194" i="8"/>
  <c r="W171" i="8"/>
  <c r="AY171" i="8"/>
  <c r="CA171" i="8"/>
  <c r="DC171" i="8"/>
  <c r="I172" i="8"/>
  <c r="AK172" i="8"/>
  <c r="BM172" i="8"/>
  <c r="CO172" i="8"/>
  <c r="W173" i="8"/>
  <c r="AY173" i="8"/>
  <c r="CA173" i="8"/>
  <c r="DC173" i="8"/>
  <c r="I174" i="8"/>
  <c r="AK174" i="8"/>
  <c r="BM174" i="8"/>
  <c r="CO174" i="8"/>
  <c r="W175" i="8"/>
  <c r="AY175" i="8"/>
  <c r="CA175" i="8"/>
  <c r="DC175" i="8"/>
  <c r="I176" i="8"/>
  <c r="AK176" i="8"/>
  <c r="BM176" i="8"/>
  <c r="CO176" i="8"/>
  <c r="W177" i="8"/>
  <c r="AY177" i="8"/>
  <c r="CA177" i="8"/>
  <c r="DC177" i="8"/>
  <c r="P179" i="8"/>
  <c r="AR179" i="8"/>
  <c r="DT179" i="8"/>
  <c r="BT180" i="8"/>
  <c r="BF181" i="8"/>
  <c r="DT181" i="8"/>
  <c r="CV182" i="8"/>
  <c r="CV183" i="8"/>
  <c r="BT184" i="8"/>
  <c r="AR185" i="8"/>
  <c r="P186" i="8"/>
  <c r="BF187" i="8"/>
  <c r="CV187" i="8"/>
  <c r="AR188" i="8"/>
  <c r="CH188" i="8"/>
  <c r="AD190" i="8"/>
  <c r="CV191" i="8"/>
  <c r="P193" i="8"/>
  <c r="AY194" i="8"/>
  <c r="AD183" i="8"/>
  <c r="DJ184" i="8"/>
  <c r="CH185" i="8"/>
  <c r="DT185" i="8"/>
  <c r="BF186" i="8"/>
  <c r="P187" i="8"/>
  <c r="CV189" i="8"/>
  <c r="P191" i="8"/>
  <c r="CH192" i="8"/>
  <c r="BF194" i="8"/>
  <c r="DW182" i="8"/>
  <c r="BT183" i="8"/>
  <c r="AR184" i="8"/>
  <c r="P185" i="8"/>
  <c r="CV186" i="8"/>
  <c r="DJ187" i="8"/>
  <c r="CV188" i="8"/>
  <c r="P189" i="8"/>
  <c r="CH190" i="8"/>
  <c r="BT193" i="8"/>
  <c r="BF195" i="8"/>
  <c r="DC195" i="8"/>
  <c r="DY181" i="8"/>
  <c r="AY195" i="8"/>
  <c r="W2" i="9"/>
  <c r="BT5" i="9"/>
  <c r="BF23" i="9"/>
  <c r="AD4" i="9"/>
  <c r="I5" i="9"/>
  <c r="DY80" i="9"/>
  <c r="DW80" i="9"/>
  <c r="DX80" i="9"/>
  <c r="AK8" i="9"/>
  <c r="DJ8" i="9"/>
  <c r="DW12" i="9"/>
  <c r="BT14" i="9"/>
  <c r="CO20" i="9"/>
  <c r="DX182" i="8"/>
  <c r="DX184" i="8"/>
  <c r="DX186" i="8"/>
  <c r="DX188" i="8"/>
  <c r="DX190" i="8"/>
  <c r="DX192" i="8"/>
  <c r="W194" i="8"/>
  <c r="DY195" i="8"/>
  <c r="BF10" i="9"/>
  <c r="DY10" i="9"/>
  <c r="I33" i="9"/>
  <c r="DY182" i="8"/>
  <c r="DY184" i="8"/>
  <c r="DY186" i="8"/>
  <c r="DY188" i="8"/>
  <c r="DY190" i="8"/>
  <c r="DY192" i="8"/>
  <c r="BT195" i="8"/>
  <c r="DW2" i="9"/>
  <c r="DX2" i="9"/>
  <c r="CV6" i="9"/>
  <c r="BT11" i="9"/>
  <c r="AK16" i="9"/>
  <c r="W187" i="8"/>
  <c r="AY187" i="8"/>
  <c r="CA187" i="8"/>
  <c r="DC187" i="8"/>
  <c r="I188" i="8"/>
  <c r="AK188" i="8"/>
  <c r="BM188" i="8"/>
  <c r="CO188" i="8"/>
  <c r="W189" i="8"/>
  <c r="AY189" i="8"/>
  <c r="CA189" i="8"/>
  <c r="DC189" i="8"/>
  <c r="I190" i="8"/>
  <c r="AK190" i="8"/>
  <c r="BM190" i="8"/>
  <c r="CO190" i="8"/>
  <c r="W191" i="8"/>
  <c r="AY191" i="8"/>
  <c r="CA191" i="8"/>
  <c r="DC191" i="8"/>
  <c r="I192" i="8"/>
  <c r="AK192" i="8"/>
  <c r="BM192" i="8"/>
  <c r="CO192" i="8"/>
  <c r="AD194" i="8"/>
  <c r="DC194" i="8"/>
  <c r="AK195" i="8"/>
  <c r="CA195" i="8"/>
  <c r="DC2" i="9"/>
  <c r="DY7" i="9"/>
  <c r="CA2" i="9"/>
  <c r="DY5" i="9"/>
  <c r="AK6" i="9"/>
  <c r="DW9" i="9"/>
  <c r="CA194" i="8"/>
  <c r="DJ194" i="8"/>
  <c r="I195" i="8"/>
  <c r="AR195" i="8"/>
  <c r="CO195" i="8"/>
  <c r="DT195" i="8"/>
  <c r="BM3" i="9"/>
  <c r="CO4" i="9"/>
  <c r="AD9" i="9"/>
  <c r="CA12" i="9"/>
  <c r="BM18" i="9"/>
  <c r="DQ21" i="9"/>
  <c r="DX4" i="9"/>
  <c r="W9" i="9"/>
  <c r="DT10" i="9"/>
  <c r="DY11" i="9"/>
  <c r="DT20" i="9"/>
  <c r="AY25" i="9"/>
  <c r="AD30" i="9"/>
  <c r="W36" i="9"/>
  <c r="DW40" i="9"/>
  <c r="AD81" i="9"/>
  <c r="DT6" i="9"/>
  <c r="AR8" i="9"/>
  <c r="BM10" i="9"/>
  <c r="P20" i="9"/>
  <c r="BF20" i="9"/>
  <c r="DW37" i="9"/>
  <c r="AR42" i="9"/>
  <c r="DT42" i="9"/>
  <c r="DW53" i="9"/>
  <c r="AD64" i="9"/>
  <c r="DJ7" i="9"/>
  <c r="CA11" i="9"/>
  <c r="AR13" i="9"/>
  <c r="AR14" i="9"/>
  <c r="I15" i="9"/>
  <c r="DQ15" i="9"/>
  <c r="I16" i="9"/>
  <c r="DQ16" i="9"/>
  <c r="CO22" i="9"/>
  <c r="DT22" i="9"/>
  <c r="W37" i="9"/>
  <c r="AY37" i="9"/>
  <c r="CA37" i="9"/>
  <c r="DX37" i="9"/>
  <c r="DY37" i="9"/>
  <c r="P8" i="9"/>
  <c r="DT8" i="9"/>
  <c r="DX13" i="9"/>
  <c r="DW13" i="9"/>
  <c r="AK18" i="9"/>
  <c r="CO21" i="9"/>
  <c r="BF22" i="9"/>
  <c r="DJ24" i="9"/>
  <c r="P32" i="9"/>
  <c r="DY41" i="9"/>
  <c r="DC3" i="9"/>
  <c r="AY6" i="9"/>
  <c r="BF7" i="9"/>
  <c r="CO8" i="9"/>
  <c r="DJ10" i="9"/>
  <c r="P11" i="9"/>
  <c r="AY11" i="9"/>
  <c r="W12" i="9"/>
  <c r="P13" i="9"/>
  <c r="DT14" i="9"/>
  <c r="CO15" i="9"/>
  <c r="CO16" i="9"/>
  <c r="CH28" i="9"/>
  <c r="DT31" i="9"/>
  <c r="DX31" i="9" s="1"/>
  <c r="W32" i="9"/>
  <c r="DW35" i="9"/>
  <c r="AR41" i="9"/>
  <c r="AY56" i="9"/>
  <c r="DY8" i="9"/>
  <c r="AY9" i="9"/>
  <c r="I10" i="9"/>
  <c r="DQ10" i="9"/>
  <c r="AR24" i="9"/>
  <c r="P26" i="9"/>
  <c r="DC26" i="9"/>
  <c r="CO28" i="9"/>
  <c r="DY28" i="9"/>
  <c r="DX28" i="9"/>
  <c r="DC39" i="9"/>
  <c r="CO44" i="9"/>
  <c r="DT50" i="9"/>
  <c r="DX50" i="9" s="1"/>
  <c r="P4" i="9"/>
  <c r="DW4" i="9"/>
  <c r="DT5" i="9"/>
  <c r="DY6" i="9"/>
  <c r="DT7" i="9"/>
  <c r="W11" i="9"/>
  <c r="DT11" i="9"/>
  <c r="DX11" i="9" s="1"/>
  <c r="DC12" i="9"/>
  <c r="DX12" i="9"/>
  <c r="DT18" i="9"/>
  <c r="DW19" i="9"/>
  <c r="CH23" i="9"/>
  <c r="W26" i="9"/>
  <c r="BM26" i="9"/>
  <c r="W30" i="9"/>
  <c r="DJ30" i="9"/>
  <c r="CV31" i="9"/>
  <c r="BF36" i="9"/>
  <c r="DY38" i="9"/>
  <c r="DX9" i="9"/>
  <c r="DY16" i="9"/>
  <c r="DY18" i="9"/>
  <c r="DT23" i="9"/>
  <c r="DX23" i="9" s="1"/>
  <c r="DY25" i="9"/>
  <c r="DX26" i="9"/>
  <c r="I28" i="9"/>
  <c r="DY31" i="9"/>
  <c r="BT32" i="9"/>
  <c r="AK34" i="9"/>
  <c r="DJ38" i="9"/>
  <c r="AY42" i="9"/>
  <c r="I43" i="9"/>
  <c r="DY47" i="9"/>
  <c r="DX47" i="9"/>
  <c r="DW47" i="9"/>
  <c r="AR50" i="9"/>
  <c r="DX58" i="9"/>
  <c r="DY58" i="9"/>
  <c r="CA26" i="9"/>
  <c r="BF28" i="9"/>
  <c r="CH30" i="9"/>
  <c r="CA32" i="9"/>
  <c r="DY35" i="9"/>
  <c r="CA39" i="9"/>
  <c r="P41" i="9"/>
  <c r="DW48" i="9"/>
  <c r="DJ54" i="9"/>
  <c r="DW71" i="9"/>
  <c r="AY74" i="9"/>
  <c r="BF12" i="9"/>
  <c r="DJ12" i="9"/>
  <c r="W14" i="9"/>
  <c r="CA14" i="9"/>
  <c r="DT15" i="9"/>
  <c r="AR16" i="9"/>
  <c r="W17" i="9"/>
  <c r="P18" i="9"/>
  <c r="BT19" i="9"/>
  <c r="CV19" i="9"/>
  <c r="BT20" i="9"/>
  <c r="DX20" i="9"/>
  <c r="AK21" i="9"/>
  <c r="AD22" i="9"/>
  <c r="DC22" i="9"/>
  <c r="DY22" i="9"/>
  <c r="CV23" i="9"/>
  <c r="DY23" i="9"/>
  <c r="AK26" i="9"/>
  <c r="DT30" i="9"/>
  <c r="AR31" i="9"/>
  <c r="CO34" i="9"/>
  <c r="CA38" i="9"/>
  <c r="I40" i="9"/>
  <c r="DY40" i="9"/>
  <c r="DX40" i="9"/>
  <c r="CA47" i="9"/>
  <c r="CO51" i="9"/>
  <c r="CA54" i="9"/>
  <c r="DT16" i="9"/>
  <c r="AY18" i="9"/>
  <c r="DX18" i="9"/>
  <c r="DY20" i="9"/>
  <c r="I21" i="9"/>
  <c r="AK22" i="9"/>
  <c r="BT23" i="9"/>
  <c r="W24" i="9"/>
  <c r="DT24" i="9"/>
  <c r="DX24" i="9" s="1"/>
  <c r="DC29" i="9"/>
  <c r="DY29" i="9"/>
  <c r="DX29" i="9"/>
  <c r="P31" i="9"/>
  <c r="AR32" i="9"/>
  <c r="I34" i="9"/>
  <c r="AD35" i="9"/>
  <c r="BF35" i="9"/>
  <c r="CH35" i="9"/>
  <c r="DJ35" i="9"/>
  <c r="AY38" i="9"/>
  <c r="DW38" i="9"/>
  <c r="AY39" i="9"/>
  <c r="AY48" i="9"/>
  <c r="DT49" i="9"/>
  <c r="DX49" i="9" s="1"/>
  <c r="BM51" i="9"/>
  <c r="CA57" i="9"/>
  <c r="BM69" i="9"/>
  <c r="DX19" i="9"/>
  <c r="AR20" i="9"/>
  <c r="AY26" i="9"/>
  <c r="CO26" i="9"/>
  <c r="DQ28" i="9"/>
  <c r="BF30" i="9"/>
  <c r="DY30" i="9"/>
  <c r="DX30" i="9"/>
  <c r="AY32" i="9"/>
  <c r="DW32" i="9"/>
  <c r="DQ36" i="9"/>
  <c r="DC40" i="9"/>
  <c r="DT43" i="9"/>
  <c r="DY43" i="9"/>
  <c r="I46" i="9"/>
  <c r="DQ20" i="9"/>
  <c r="AY21" i="9"/>
  <c r="I22" i="9"/>
  <c r="P23" i="9"/>
  <c r="BT24" i="9"/>
  <c r="I25" i="9"/>
  <c r="DW28" i="9"/>
  <c r="DC30" i="9"/>
  <c r="DX32" i="9"/>
  <c r="CO33" i="9"/>
  <c r="W39" i="9"/>
  <c r="DT39" i="9"/>
  <c r="DJ40" i="9"/>
  <c r="DY45" i="9"/>
  <c r="DW45" i="9"/>
  <c r="BF46" i="9"/>
  <c r="DX46" i="9"/>
  <c r="CV49" i="9"/>
  <c r="I52" i="9"/>
  <c r="CH56" i="9"/>
  <c r="DT56" i="9"/>
  <c r="BT67" i="9"/>
  <c r="DY26" i="9"/>
  <c r="DX27" i="9"/>
  <c r="DY34" i="9"/>
  <c r="DX35" i="9"/>
  <c r="DJ41" i="9"/>
  <c r="P44" i="9"/>
  <c r="DC48" i="9"/>
  <c r="DY49" i="9"/>
  <c r="CO56" i="9"/>
  <c r="BF61" i="9"/>
  <c r="AK62" i="9"/>
  <c r="DY71" i="9"/>
  <c r="DX71" i="9"/>
  <c r="BT78" i="9"/>
  <c r="P80" i="9"/>
  <c r="W48" i="9"/>
  <c r="DY53" i="9"/>
  <c r="AY54" i="9"/>
  <c r="AY57" i="9"/>
  <c r="DJ58" i="9"/>
  <c r="BM59" i="9"/>
  <c r="BM61" i="9"/>
  <c r="CA65" i="9"/>
  <c r="DC71" i="9"/>
  <c r="DT33" i="9"/>
  <c r="AR34" i="9"/>
  <c r="CV36" i="9"/>
  <c r="DT36" i="9"/>
  <c r="CH40" i="9"/>
  <c r="W42" i="9"/>
  <c r="DX42" i="9"/>
  <c r="CH45" i="9"/>
  <c r="DQ46" i="9"/>
  <c r="W47" i="9"/>
  <c r="AR49" i="9"/>
  <c r="I51" i="9"/>
  <c r="P54" i="9"/>
  <c r="CH55" i="9"/>
  <c r="BT59" i="9"/>
  <c r="CV68" i="9"/>
  <c r="DY36" i="9"/>
  <c r="DW41" i="9"/>
  <c r="DW46" i="9"/>
  <c r="CA48" i="9"/>
  <c r="AK52" i="9"/>
  <c r="BF55" i="9"/>
  <c r="AY60" i="9"/>
  <c r="AR28" i="9"/>
  <c r="I30" i="9"/>
  <c r="DJ32" i="9"/>
  <c r="CA34" i="9"/>
  <c r="DC36" i="9"/>
  <c r="I39" i="9"/>
  <c r="DQ39" i="9"/>
  <c r="DY39" i="9"/>
  <c r="BT42" i="9"/>
  <c r="DQ43" i="9"/>
  <c r="AK44" i="9"/>
  <c r="DT44" i="9"/>
  <c r="BT50" i="9"/>
  <c r="CH53" i="9"/>
  <c r="DW54" i="9"/>
  <c r="DW58" i="9"/>
  <c r="P60" i="9"/>
  <c r="DT60" i="9"/>
  <c r="CH63" i="9"/>
  <c r="W66" i="9"/>
  <c r="DW66" i="9"/>
  <c r="DJ72" i="9"/>
  <c r="DX41" i="9"/>
  <c r="AR44" i="9"/>
  <c r="CO46" i="9"/>
  <c r="DY46" i="9"/>
  <c r="CO52" i="9"/>
  <c r="BF53" i="9"/>
  <c r="DJ74" i="9"/>
  <c r="DY44" i="9"/>
  <c r="DX45" i="9"/>
  <c r="DY52" i="9"/>
  <c r="DX53" i="9"/>
  <c r="DX54" i="9"/>
  <c r="BF56" i="9"/>
  <c r="W60" i="9"/>
  <c r="I62" i="9"/>
  <c r="DJ64" i="9"/>
  <c r="DC66" i="9"/>
  <c r="DW77" i="9"/>
  <c r="DX77" i="9"/>
  <c r="DY56" i="9"/>
  <c r="CH58" i="9"/>
  <c r="BT68" i="9"/>
  <c r="BT71" i="9"/>
  <c r="W74" i="9"/>
  <c r="DW75" i="9"/>
  <c r="CA76" i="9"/>
  <c r="CO77" i="9"/>
  <c r="BF48" i="9"/>
  <c r="DJ48" i="9"/>
  <c r="W50" i="9"/>
  <c r="CA50" i="9"/>
  <c r="DT51" i="9"/>
  <c r="AR52" i="9"/>
  <c r="AR59" i="9"/>
  <c r="DQ59" i="9"/>
  <c r="AK61" i="9"/>
  <c r="CO62" i="9"/>
  <c r="BF63" i="9"/>
  <c r="AY65" i="9"/>
  <c r="CA66" i="9"/>
  <c r="AR67" i="9"/>
  <c r="CA71" i="9"/>
  <c r="DY73" i="9"/>
  <c r="DX73" i="9"/>
  <c r="DW74" i="9"/>
  <c r="DT91" i="9"/>
  <c r="DX91" i="9" s="1"/>
  <c r="CA43" i="9"/>
  <c r="AR45" i="9"/>
  <c r="I47" i="9"/>
  <c r="CO47" i="9"/>
  <c r="DX48" i="9"/>
  <c r="DJ49" i="9"/>
  <c r="CA51" i="9"/>
  <c r="AR53" i="9"/>
  <c r="CV53" i="9"/>
  <c r="AD54" i="9"/>
  <c r="DT55" i="9"/>
  <c r="AK56" i="9"/>
  <c r="DC56" i="9"/>
  <c r="DX56" i="9"/>
  <c r="BF58" i="9"/>
  <c r="DW59" i="9"/>
  <c r="DW67" i="9"/>
  <c r="AR68" i="9"/>
  <c r="DC73" i="9"/>
  <c r="CV75" i="9"/>
  <c r="P76" i="9"/>
  <c r="CO91" i="9"/>
  <c r="DJ42" i="9"/>
  <c r="CA44" i="9"/>
  <c r="AR46" i="9"/>
  <c r="I48" i="9"/>
  <c r="DJ50" i="9"/>
  <c r="CA52" i="9"/>
  <c r="DX55" i="9"/>
  <c r="I56" i="9"/>
  <c r="CV57" i="9"/>
  <c r="DT57" i="9"/>
  <c r="W58" i="9"/>
  <c r="P59" i="9"/>
  <c r="CA60" i="9"/>
  <c r="I61" i="9"/>
  <c r="CH61" i="9"/>
  <c r="DQ61" i="9"/>
  <c r="BF64" i="9"/>
  <c r="DY64" i="9"/>
  <c r="W65" i="9"/>
  <c r="DW65" i="9"/>
  <c r="P67" i="9"/>
  <c r="DY70" i="9"/>
  <c r="AR71" i="9"/>
  <c r="BT73" i="9"/>
  <c r="DY54" i="9"/>
  <c r="DQ56" i="9"/>
  <c r="DY57" i="9"/>
  <c r="DX57" i="9"/>
  <c r="DY59" i="9"/>
  <c r="DW62" i="9"/>
  <c r="DY65" i="9"/>
  <c r="DX65" i="9"/>
  <c r="DY67" i="9"/>
  <c r="DT68" i="9"/>
  <c r="DW69" i="9"/>
  <c r="I71" i="9"/>
  <c r="W75" i="9"/>
  <c r="BM78" i="9"/>
  <c r="DY81" i="9"/>
  <c r="DX81" i="9"/>
  <c r="DW81" i="9"/>
  <c r="DY62" i="9"/>
  <c r="DX63" i="9"/>
  <c r="DW73" i="9"/>
  <c r="BF74" i="9"/>
  <c r="DY75" i="9"/>
  <c r="DX75" i="9"/>
  <c r="AY76" i="9"/>
  <c r="AK78" i="9"/>
  <c r="W76" i="9"/>
  <c r="DJ80" i="9"/>
  <c r="DJ81" i="9"/>
  <c r="DT61" i="9"/>
  <c r="AR62" i="9"/>
  <c r="I64" i="9"/>
  <c r="CO64" i="9"/>
  <c r="BF66" i="9"/>
  <c r="DJ66" i="9"/>
  <c r="W68" i="9"/>
  <c r="CA68" i="9"/>
  <c r="CH70" i="9"/>
  <c r="CH71" i="9"/>
  <c r="BF72" i="9"/>
  <c r="BT75" i="9"/>
  <c r="DC75" i="9"/>
  <c r="BM77" i="9"/>
  <c r="CA80" i="9"/>
  <c r="DQ80" i="9"/>
  <c r="DX66" i="9"/>
  <c r="CA69" i="9"/>
  <c r="DT72" i="9"/>
  <c r="P73" i="9"/>
  <c r="AY73" i="9"/>
  <c r="DT76" i="9"/>
  <c r="DX76" i="9" s="1"/>
  <c r="DT78" i="9"/>
  <c r="AR80" i="9"/>
  <c r="CH81" i="9"/>
  <c r="AK83" i="9"/>
  <c r="DX67" i="9"/>
  <c r="DY74" i="9"/>
  <c r="DX74" i="9"/>
  <c r="DY77" i="9"/>
  <c r="DY79" i="9"/>
  <c r="DW79" i="9"/>
  <c r="AY80" i="9"/>
  <c r="CO90" i="9"/>
  <c r="DT64" i="9"/>
  <c r="DX64" i="9" s="1"/>
  <c r="CH69" i="9"/>
  <c r="DT70" i="9"/>
  <c r="BM71" i="9"/>
  <c r="CV71" i="9"/>
  <c r="I72" i="9"/>
  <c r="W73" i="9"/>
  <c r="BF73" i="9"/>
  <c r="CV73" i="9"/>
  <c r="DC74" i="9"/>
  <c r="BT76" i="9"/>
  <c r="CV78" i="9"/>
  <c r="BF81" i="9"/>
  <c r="AY85" i="9"/>
  <c r="DW88" i="9"/>
  <c r="P85" i="9"/>
  <c r="DW90" i="9"/>
  <c r="DQ89" i="9"/>
  <c r="I81" i="9"/>
  <c r="CO81" i="9"/>
  <c r="DQ81" i="9"/>
  <c r="CO82" i="9"/>
  <c r="DT83" i="9"/>
  <c r="DT89" i="9"/>
  <c r="W90" i="9"/>
  <c r="CO73" i="9"/>
  <c r="AD80" i="9"/>
  <c r="CO80" i="9"/>
  <c r="BM82" i="9"/>
  <c r="CV83" i="9"/>
  <c r="BF88" i="9"/>
  <c r="I89" i="9"/>
  <c r="AY89" i="9"/>
  <c r="CH89" i="9"/>
  <c r="BM83" i="9"/>
  <c r="CH85" i="9"/>
  <c r="DT85" i="9"/>
  <c r="DX85" i="9" s="1"/>
  <c r="AR87" i="9"/>
  <c r="AD88" i="9"/>
  <c r="P89" i="9"/>
  <c r="AR79" i="9"/>
  <c r="BT79" i="9"/>
  <c r="I82" i="9"/>
  <c r="DW82" i="9"/>
  <c r="BT83" i="9"/>
  <c r="DX84" i="9"/>
  <c r="DY84" i="9"/>
  <c r="AY87" i="9"/>
  <c r="DQ91" i="9"/>
  <c r="DY83" i="9"/>
  <c r="DW84" i="9"/>
  <c r="DX86" i="9"/>
  <c r="DX88" i="9"/>
  <c r="CO89" i="9"/>
  <c r="BM91" i="9"/>
  <c r="DY86" i="9"/>
  <c r="DY88" i="9"/>
  <c r="CV91" i="9"/>
  <c r="DY89" i="9"/>
  <c r="BT90" i="9"/>
  <c r="I91" i="9"/>
  <c r="DC89" i="9"/>
  <c r="AR91" i="9"/>
  <c r="BF82" i="9"/>
  <c r="DQ83" i="9"/>
  <c r="AK85" i="9"/>
  <c r="BT85" i="9"/>
  <c r="AR86" i="9"/>
  <c r="DX90" i="9"/>
  <c r="DY91" i="9"/>
  <c r="DW87" i="9"/>
  <c r="DX89" i="9"/>
  <c r="CH90" i="9"/>
  <c r="DY90" i="9"/>
  <c r="DW52" i="9" l="1"/>
  <c r="DD511" i="7" s="1"/>
  <c r="DB511" i="7"/>
  <c r="CF546" i="7"/>
  <c r="AP541" i="7"/>
  <c r="L528" i="7"/>
  <c r="DW63" i="9"/>
  <c r="DB522" i="7"/>
  <c r="R536" i="7"/>
  <c r="BB510" i="7"/>
  <c r="AD548" i="7"/>
  <c r="X548" i="7"/>
  <c r="R542" i="7"/>
  <c r="CR516" i="7"/>
  <c r="CF501" i="7"/>
  <c r="CX532" i="7"/>
  <c r="BN523" i="7"/>
  <c r="L532" i="7"/>
  <c r="CX521" i="7"/>
  <c r="BB499" i="7"/>
  <c r="AV488" i="7"/>
  <c r="X540" i="7"/>
  <c r="AJ533" i="7"/>
  <c r="BN508" i="7"/>
  <c r="BZ546" i="7"/>
  <c r="BN522" i="7"/>
  <c r="R522" i="7"/>
  <c r="CX512" i="7"/>
  <c r="BB486" i="7"/>
  <c r="BH509" i="7"/>
  <c r="AD533" i="7"/>
  <c r="CL501" i="7"/>
  <c r="X492" i="7"/>
  <c r="CR518" i="7"/>
  <c r="AP464" i="7"/>
  <c r="BB463" i="7"/>
  <c r="AJ500" i="7"/>
  <c r="AD487" i="7"/>
  <c r="CF466" i="7"/>
  <c r="BT478" i="7"/>
  <c r="BZ466" i="7"/>
  <c r="AD470" i="7"/>
  <c r="DW3" i="9"/>
  <c r="DX3" i="9"/>
  <c r="DF462" i="7" s="1"/>
  <c r="DB462" i="7"/>
  <c r="AJ494" i="7"/>
  <c r="BB468" i="7"/>
  <c r="DD476" i="7"/>
  <c r="BB545" i="7"/>
  <c r="BT540" i="7"/>
  <c r="BH527" i="7"/>
  <c r="AD543" i="7"/>
  <c r="BN536" i="7"/>
  <c r="BT508" i="7"/>
  <c r="DB541" i="7"/>
  <c r="CF509" i="7"/>
  <c r="R547" i="7"/>
  <c r="AJ530" i="7"/>
  <c r="BB526" i="7"/>
  <c r="DX82" i="9"/>
  <c r="DF541" i="7" s="1"/>
  <c r="CX549" i="7"/>
  <c r="CR520" i="7"/>
  <c r="BT484" i="7"/>
  <c r="AV545" i="7"/>
  <c r="BZ510" i="7"/>
  <c r="CR505" i="7"/>
  <c r="R499" i="7"/>
  <c r="CX496" i="7"/>
  <c r="L537" i="7"/>
  <c r="AV521" i="7"/>
  <c r="BZ513" i="7"/>
  <c r="BZ495" i="7"/>
  <c r="DB486" i="7"/>
  <c r="DW27" i="9"/>
  <c r="AD480" i="7"/>
  <c r="L494" i="7"/>
  <c r="BT500" i="7"/>
  <c r="AV502" i="7"/>
  <c r="AJ484" i="7"/>
  <c r="AP480" i="7"/>
  <c r="R502" i="7"/>
  <c r="BH483" i="7"/>
  <c r="CL463" i="7"/>
  <c r="BZ492" i="7"/>
  <c r="AP486" i="7"/>
  <c r="BN477" i="7"/>
  <c r="L470" i="7"/>
  <c r="AD462" i="7"/>
  <c r="R515" i="7"/>
  <c r="BN490" i="7"/>
  <c r="AJ517" i="7"/>
  <c r="DB487" i="7"/>
  <c r="BN481" i="7"/>
  <c r="AJ464" i="7"/>
  <c r="AD461" i="7"/>
  <c r="AP520" i="7"/>
  <c r="DB543" i="7"/>
  <c r="AD527" i="7"/>
  <c r="AV550" i="7"/>
  <c r="L508" i="7"/>
  <c r="AD537" i="7"/>
  <c r="CR537" i="7"/>
  <c r="DB547" i="7"/>
  <c r="CF542" i="7"/>
  <c r="BB535" i="7"/>
  <c r="AD511" i="7"/>
  <c r="BB501" i="7"/>
  <c r="CR531" i="7"/>
  <c r="CL515" i="7"/>
  <c r="AV503" i="7"/>
  <c r="BB543" i="7"/>
  <c r="CX529" i="7"/>
  <c r="AP510" i="7"/>
  <c r="CF504" i="7"/>
  <c r="AP498" i="7"/>
  <c r="CR494" i="7"/>
  <c r="BT550" i="7"/>
  <c r="CL536" i="7"/>
  <c r="AV538" i="7"/>
  <c r="BB534" i="7"/>
  <c r="BN529" i="7"/>
  <c r="AP513" i="7"/>
  <c r="X541" i="7"/>
  <c r="AD520" i="7"/>
  <c r="AD524" i="7"/>
  <c r="X518" i="7"/>
  <c r="CX486" i="7"/>
  <c r="R530" i="7"/>
  <c r="L497" i="7"/>
  <c r="BN496" i="7"/>
  <c r="AD477" i="7"/>
  <c r="BT515" i="7"/>
  <c r="AJ491" i="7"/>
  <c r="X484" i="7"/>
  <c r="BN476" i="7"/>
  <c r="DB461" i="7"/>
  <c r="CL488" i="7"/>
  <c r="X504" i="7"/>
  <c r="BT465" i="7"/>
  <c r="L488" i="7"/>
  <c r="BT475" i="7"/>
  <c r="AV462" i="7"/>
  <c r="CR464" i="7"/>
  <c r="BN475" i="7"/>
  <c r="AJ461" i="7"/>
  <c r="L519" i="7"/>
  <c r="AP492" i="7"/>
  <c r="CF468" i="7"/>
  <c r="AV549" i="7"/>
  <c r="L517" i="7"/>
  <c r="DB506" i="7"/>
  <c r="X546" i="7"/>
  <c r="DB540" i="7"/>
  <c r="R529" i="7"/>
  <c r="BZ531" i="7"/>
  <c r="CL541" i="7"/>
  <c r="BN495" i="7"/>
  <c r="R545" i="7"/>
  <c r="BT483" i="7"/>
  <c r="BT529" i="7"/>
  <c r="BN521" i="7"/>
  <c r="AP494" i="7"/>
  <c r="BT512" i="7"/>
  <c r="DW25" i="9"/>
  <c r="DB484" i="7"/>
  <c r="BN517" i="7"/>
  <c r="BT490" i="7"/>
  <c r="BH514" i="7"/>
  <c r="L525" i="7"/>
  <c r="BB518" i="7"/>
  <c r="AD466" i="7"/>
  <c r="BH494" i="7"/>
  <c r="BT480" i="7"/>
  <c r="AP461" i="7"/>
  <c r="CL481" i="7"/>
  <c r="AD516" i="7"/>
  <c r="CX492" i="7"/>
  <c r="AP463" i="7"/>
  <c r="CR482" i="7"/>
  <c r="AP468" i="7"/>
  <c r="X530" i="7"/>
  <c r="BN488" i="7"/>
  <c r="BH476" i="7"/>
  <c r="R549" i="7"/>
  <c r="AJ536" i="7"/>
  <c r="CL506" i="7"/>
  <c r="AP549" i="7"/>
  <c r="L544" i="7"/>
  <c r="CF519" i="7"/>
  <c r="CL502" i="7"/>
  <c r="R546" i="7"/>
  <c r="CX536" i="7"/>
  <c r="AJ528" i="7"/>
  <c r="CL546" i="7"/>
  <c r="CR541" i="7"/>
  <c r="AP534" i="7"/>
  <c r="AP507" i="7"/>
  <c r="BB493" i="7"/>
  <c r="L529" i="7"/>
  <c r="AD550" i="7"/>
  <c r="BN540" i="7"/>
  <c r="AJ508" i="7"/>
  <c r="AD514" i="7"/>
  <c r="CL499" i="7"/>
  <c r="BZ538" i="7"/>
  <c r="CF494" i="7"/>
  <c r="CL484" i="7"/>
  <c r="CR510" i="7"/>
  <c r="AP495" i="7"/>
  <c r="X514" i="7"/>
  <c r="AD498" i="7"/>
  <c r="BZ516" i="7"/>
  <c r="R495" i="7"/>
  <c r="DB491" i="7"/>
  <c r="AJ529" i="7"/>
  <c r="AV506" i="7"/>
  <c r="AD490" i="7"/>
  <c r="AJ476" i="7"/>
  <c r="R466" i="7"/>
  <c r="CR519" i="7"/>
  <c r="L495" i="7"/>
  <c r="BN493" i="7"/>
  <c r="DX25" i="9"/>
  <c r="DF484" i="7" s="1"/>
  <c r="CX482" i="7"/>
  <c r="AP519" i="7"/>
  <c r="CL486" i="7"/>
  <c r="CL464" i="7"/>
  <c r="AD544" i="7"/>
  <c r="CF461" i="7"/>
  <c r="CL540" i="7"/>
  <c r="AJ534" i="7"/>
  <c r="BN515" i="7"/>
  <c r="AD506" i="7"/>
  <c r="CR542" i="7"/>
  <c r="L533" i="7"/>
  <c r="BB524" i="7"/>
  <c r="CR536" i="7"/>
  <c r="AD549" i="7"/>
  <c r="BH545" i="7"/>
  <c r="BH539" i="7"/>
  <c r="BN531" i="7"/>
  <c r="BN506" i="7"/>
  <c r="AV510" i="7"/>
  <c r="AP533" i="7"/>
  <c r="BH511" i="7"/>
  <c r="DW86" i="9"/>
  <c r="DB545" i="7"/>
  <c r="CR528" i="7"/>
  <c r="CR508" i="7"/>
  <c r="BB475" i="7"/>
  <c r="BH468" i="7"/>
  <c r="BT533" i="7"/>
  <c r="BH475" i="7"/>
  <c r="X528" i="7"/>
  <c r="AV487" i="7"/>
  <c r="CR470" i="7"/>
  <c r="BB502" i="7"/>
  <c r="AJ473" i="7"/>
  <c r="BZ493" i="7"/>
  <c r="BH484" i="7"/>
  <c r="CL466" i="7"/>
  <c r="BN550" i="7"/>
  <c r="AJ510" i="7"/>
  <c r="CR490" i="7"/>
  <c r="R462" i="7"/>
  <c r="AP497" i="7"/>
  <c r="BN486" i="7"/>
  <c r="BB472" i="7"/>
  <c r="BN465" i="7"/>
  <c r="DW26" i="9"/>
  <c r="DB485" i="7"/>
  <c r="BT466" i="7"/>
  <c r="BH525" i="7"/>
  <c r="CL461" i="7"/>
  <c r="CL547" i="7"/>
  <c r="AJ545" i="7"/>
  <c r="CX514" i="7"/>
  <c r="BH504" i="7"/>
  <c r="BT548" i="7"/>
  <c r="R531" i="7"/>
  <c r="AJ541" i="7"/>
  <c r="DB532" i="7"/>
  <c r="AJ549" i="7"/>
  <c r="CF543" i="7"/>
  <c r="CX544" i="7"/>
  <c r="X520" i="7"/>
  <c r="BB504" i="7"/>
  <c r="CR523" i="7"/>
  <c r="CF517" i="7"/>
  <c r="AD502" i="7"/>
  <c r="AV490" i="7"/>
  <c r="AV543" i="7"/>
  <c r="L512" i="7"/>
  <c r="DX38" i="9"/>
  <c r="DF497" i="7" s="1"/>
  <c r="DB497" i="7"/>
  <c r="BZ537" i="7"/>
  <c r="CX522" i="7"/>
  <c r="BZ481" i="7"/>
  <c r="BH473" i="7"/>
  <c r="CF524" i="7"/>
  <c r="BB508" i="7"/>
  <c r="X488" i="7"/>
  <c r="AJ513" i="7"/>
  <c r="R488" i="7"/>
  <c r="AP496" i="7"/>
  <c r="AJ531" i="7"/>
  <c r="R506" i="7"/>
  <c r="BN494" i="7"/>
  <c r="DW21" i="9"/>
  <c r="DB480" i="7"/>
  <c r="BH478" i="7"/>
  <c r="AD467" i="7"/>
  <c r="CF465" i="7"/>
  <c r="CR509" i="7"/>
  <c r="X493" i="7"/>
  <c r="BZ503" i="7"/>
  <c r="X464" i="7"/>
  <c r="CR486" i="7"/>
  <c r="AJ547" i="7"/>
  <c r="AJ502" i="7"/>
  <c r="BH547" i="7"/>
  <c r="AD542" i="7"/>
  <c r="CR538" i="7"/>
  <c r="BZ511" i="7"/>
  <c r="DB539" i="7"/>
  <c r="AV531" i="7"/>
  <c r="AV536" i="7"/>
  <c r="BH548" i="7"/>
  <c r="CX543" i="7"/>
  <c r="CF527" i="7"/>
  <c r="CF535" i="7"/>
  <c r="BT521" i="7"/>
  <c r="BZ508" i="7"/>
  <c r="BH491" i="7"/>
  <c r="X511" i="7"/>
  <c r="L500" i="7"/>
  <c r="CF497" i="7"/>
  <c r="BT488" i="7"/>
  <c r="AV537" i="7"/>
  <c r="BN497" i="7"/>
  <c r="AD473" i="7"/>
  <c r="DB513" i="7"/>
  <c r="R501" i="7"/>
  <c r="BZ486" i="7"/>
  <c r="R486" i="7"/>
  <c r="L476" i="7"/>
  <c r="X465" i="7"/>
  <c r="L526" i="7"/>
  <c r="CL494" i="7"/>
  <c r="BT486" i="7"/>
  <c r="CR477" i="7"/>
  <c r="BT492" i="7"/>
  <c r="BZ502" i="7"/>
  <c r="CX490" i="7"/>
  <c r="AP474" i="7"/>
  <c r="BZ465" i="7"/>
  <c r="BT474" i="7"/>
  <c r="AP488" i="7"/>
  <c r="L472" i="7"/>
  <c r="DB463" i="7"/>
  <c r="R514" i="7"/>
  <c r="CX475" i="7"/>
  <c r="AJ488" i="7"/>
  <c r="CF502" i="7"/>
  <c r="L542" i="7"/>
  <c r="AJ483" i="7"/>
  <c r="CR484" i="7"/>
  <c r="DX233" i="6"/>
  <c r="DX224" i="6"/>
  <c r="DX222" i="6"/>
  <c r="DX220" i="6"/>
  <c r="DX218" i="6"/>
  <c r="DX216" i="6"/>
  <c r="DX154" i="6"/>
  <c r="DX57" i="6"/>
  <c r="DX138" i="6"/>
  <c r="DX54" i="6"/>
  <c r="R328" i="7"/>
  <c r="DX255" i="6"/>
  <c r="DX239" i="6"/>
  <c r="DX223" i="6"/>
  <c r="DX219" i="6"/>
  <c r="DX217" i="6"/>
  <c r="DX215" i="6"/>
  <c r="DX213" i="6"/>
  <c r="DX168" i="6"/>
  <c r="DX117" i="6"/>
  <c r="DX81" i="6"/>
  <c r="DX125" i="6"/>
  <c r="BT329" i="7"/>
  <c r="DX248" i="6"/>
  <c r="DX242" i="6"/>
  <c r="DX181" i="6"/>
  <c r="DX39" i="6"/>
  <c r="DX169" i="6"/>
  <c r="DX164" i="6"/>
  <c r="DX156" i="6"/>
  <c r="DX252" i="6"/>
  <c r="DX244" i="6"/>
  <c r="DX82" i="6"/>
  <c r="DX267" i="6"/>
  <c r="DX257" i="6"/>
  <c r="DX114" i="6"/>
  <c r="DY202" i="6"/>
  <c r="CR440" i="7"/>
  <c r="AP346" i="7"/>
  <c r="AJ404" i="7"/>
  <c r="AJ278" i="7"/>
  <c r="CL227" i="7"/>
  <c r="BH262" i="7"/>
  <c r="DX86" i="6"/>
  <c r="DX85" i="6"/>
  <c r="DY262" i="6"/>
  <c r="L436" i="7"/>
  <c r="BZ330" i="7"/>
  <c r="L252" i="7"/>
  <c r="AP228" i="7"/>
  <c r="BN328" i="7"/>
  <c r="BN331" i="7"/>
  <c r="AD275" i="7"/>
  <c r="BZ338" i="7"/>
  <c r="BH264" i="7"/>
  <c r="L199" i="7"/>
  <c r="AV214" i="7"/>
  <c r="DX110" i="6"/>
  <c r="DY208" i="6"/>
  <c r="DY168" i="6"/>
  <c r="CR319" i="7"/>
  <c r="DY142" i="6"/>
  <c r="CF281" i="7"/>
  <c r="DX58" i="6"/>
  <c r="BN431" i="7"/>
  <c r="AD340" i="7"/>
  <c r="R349" i="7"/>
  <c r="BN337" i="7"/>
  <c r="L196" i="7"/>
  <c r="R250" i="7"/>
  <c r="AD274" i="7"/>
  <c r="L200" i="7"/>
  <c r="R434" i="7"/>
  <c r="BN329" i="7"/>
  <c r="BZ376" i="7"/>
  <c r="CF235" i="7"/>
  <c r="AJ282" i="7"/>
  <c r="DX41" i="6"/>
  <c r="BZ379" i="7"/>
  <c r="CL322" i="7"/>
  <c r="BN333" i="7"/>
  <c r="AD277" i="7"/>
  <c r="CF280" i="7"/>
  <c r="AP224" i="7"/>
  <c r="DX28" i="6"/>
  <c r="AP431" i="7"/>
  <c r="CX375" i="7"/>
  <c r="BN443" i="7"/>
  <c r="BN339" i="7"/>
  <c r="AJ251" i="7"/>
  <c r="DU268" i="6"/>
  <c r="BZ460" i="7"/>
  <c r="AD421" i="7"/>
  <c r="BH366" i="7"/>
  <c r="BZ378" i="7"/>
  <c r="CL399" i="7"/>
  <c r="BN350" i="7"/>
  <c r="BZ348" i="7"/>
  <c r="R336" i="7"/>
  <c r="AP335" i="7"/>
  <c r="BN359" i="7"/>
  <c r="AP358" i="7"/>
  <c r="AP345" i="7"/>
  <c r="AP327" i="7"/>
  <c r="BZ298" i="7"/>
  <c r="AJ283" i="7"/>
  <c r="CF273" i="7"/>
  <c r="AD356" i="7"/>
  <c r="CF276" i="7"/>
  <c r="CF274" i="7"/>
  <c r="AD330" i="7"/>
  <c r="CF236" i="7"/>
  <c r="AV324" i="7"/>
  <c r="DY139" i="6"/>
  <c r="BH257" i="7"/>
  <c r="AV201" i="7"/>
  <c r="AJ195" i="7"/>
  <c r="CF230" i="7"/>
  <c r="AV212" i="7"/>
  <c r="BZ205" i="7"/>
  <c r="CF251" i="7"/>
  <c r="AP216" i="7"/>
  <c r="CF198" i="7"/>
  <c r="DX259" i="6"/>
  <c r="DX113" i="6"/>
  <c r="DX33" i="6"/>
  <c r="DX30" i="6"/>
  <c r="DX24" i="6"/>
  <c r="DX42" i="6"/>
  <c r="BZ425" i="7"/>
  <c r="AV456" i="7"/>
  <c r="CF441" i="7"/>
  <c r="BN399" i="7"/>
  <c r="CR438" i="7"/>
  <c r="BN435" i="7"/>
  <c r="BZ358" i="7"/>
  <c r="AD354" i="7"/>
  <c r="AP350" i="7"/>
  <c r="BZ332" i="7"/>
  <c r="R359" i="7"/>
  <c r="BZ353" i="7"/>
  <c r="R335" i="7"/>
  <c r="AP360" i="7"/>
  <c r="BH367" i="7"/>
  <c r="R358" i="7"/>
  <c r="R352" i="7"/>
  <c r="CL349" i="7"/>
  <c r="BZ361" i="7"/>
  <c r="BN351" i="7"/>
  <c r="BN334" i="7"/>
  <c r="AD334" i="7"/>
  <c r="CL329" i="7"/>
  <c r="R327" i="7"/>
  <c r="AD273" i="7"/>
  <c r="BZ356" i="7"/>
  <c r="L318" i="7"/>
  <c r="L261" i="7"/>
  <c r="BH251" i="7"/>
  <c r="AV336" i="7"/>
  <c r="AD361" i="7"/>
  <c r="AD343" i="7"/>
  <c r="CF282" i="7"/>
  <c r="BH263" i="7"/>
  <c r="CL224" i="7"/>
  <c r="AD205" i="7"/>
  <c r="BH198" i="7"/>
  <c r="BZ215" i="7"/>
  <c r="CR202" i="7"/>
  <c r="CF197" i="7"/>
  <c r="AV207" i="7"/>
  <c r="AD298" i="7"/>
  <c r="AJ234" i="7"/>
  <c r="AP227" i="7"/>
  <c r="DX208" i="6"/>
  <c r="DX177" i="6"/>
  <c r="DX175" i="6"/>
  <c r="DX25" i="6"/>
  <c r="CR458" i="7"/>
  <c r="CR457" i="7"/>
  <c r="AV459" i="7"/>
  <c r="BN447" i="7"/>
  <c r="AV421" i="7"/>
  <c r="AD352" i="7"/>
  <c r="R350" i="7"/>
  <c r="AD348" i="7"/>
  <c r="AP349" i="7"/>
  <c r="BZ329" i="7"/>
  <c r="BZ337" i="7"/>
  <c r="R323" i="7"/>
  <c r="L263" i="7"/>
  <c r="CR353" i="7"/>
  <c r="BZ341" i="7"/>
  <c r="AD332" i="7"/>
  <c r="BN326" i="7"/>
  <c r="AD322" i="7"/>
  <c r="AD347" i="7"/>
  <c r="BN338" i="7"/>
  <c r="BZ278" i="7"/>
  <c r="R240" i="7"/>
  <c r="AJ281" i="7"/>
  <c r="AJ275" i="7"/>
  <c r="CF233" i="7"/>
  <c r="AP222" i="7"/>
  <c r="CR208" i="7"/>
  <c r="BH248" i="7"/>
  <c r="CF194" i="7"/>
  <c r="CF250" i="7"/>
  <c r="AD208" i="7"/>
  <c r="AV205" i="7"/>
  <c r="AJ230" i="7"/>
  <c r="CL221" i="7"/>
  <c r="AD215" i="7"/>
  <c r="DX254" i="6"/>
  <c r="DX172" i="6"/>
  <c r="DX180" i="6"/>
  <c r="DX4" i="6"/>
  <c r="CR459" i="7"/>
  <c r="AJ440" i="7"/>
  <c r="BZ420" i="7"/>
  <c r="CR446" i="7"/>
  <c r="CF428" i="7"/>
  <c r="AJ372" i="7"/>
  <c r="AD358" i="7"/>
  <c r="R338" i="7"/>
  <c r="BZ352" i="7"/>
  <c r="R343" i="7"/>
  <c r="CL339" i="7"/>
  <c r="R354" i="7"/>
  <c r="CL328" i="7"/>
  <c r="R326" i="7"/>
  <c r="CR322" i="7"/>
  <c r="AD300" i="7"/>
  <c r="AP355" i="7"/>
  <c r="AD278" i="7"/>
  <c r="AD299" i="7"/>
  <c r="BZ335" i="7"/>
  <c r="AP334" i="7"/>
  <c r="BZ277" i="7"/>
  <c r="L257" i="7"/>
  <c r="BZ239" i="7"/>
  <c r="L264" i="7"/>
  <c r="BZ300" i="7"/>
  <c r="BH369" i="7"/>
  <c r="CL343" i="7"/>
  <c r="AJ252" i="7"/>
  <c r="BH247" i="7"/>
  <c r="CF229" i="7"/>
  <c r="AV202" i="7"/>
  <c r="BH200" i="7"/>
  <c r="BN193" i="7"/>
  <c r="AJ232" i="7"/>
  <c r="CF195" i="7"/>
  <c r="BZ214" i="7"/>
  <c r="AD202" i="7"/>
  <c r="AP218" i="7"/>
  <c r="CR214" i="7"/>
  <c r="AV208" i="7"/>
  <c r="AD203" i="7"/>
  <c r="DX43" i="6"/>
  <c r="CR434" i="7"/>
  <c r="L440" i="7"/>
  <c r="DY198" i="6"/>
  <c r="BZ375" i="7"/>
  <c r="L426" i="7"/>
  <c r="AJ366" i="7"/>
  <c r="CL357" i="7"/>
  <c r="CL331" i="7"/>
  <c r="R346" i="7"/>
  <c r="AD329" i="7"/>
  <c r="AV357" i="7"/>
  <c r="BZ350" i="7"/>
  <c r="CL348" i="7"/>
  <c r="DY157" i="6"/>
  <c r="CF365" i="7"/>
  <c r="DY159" i="6"/>
  <c r="BZ342" i="7"/>
  <c r="AP332" i="7"/>
  <c r="AP322" i="7"/>
  <c r="CF275" i="7"/>
  <c r="CL355" i="7"/>
  <c r="BZ334" i="7"/>
  <c r="BH259" i="7"/>
  <c r="BZ296" i="7"/>
  <c r="L250" i="7"/>
  <c r="L247" i="7"/>
  <c r="L239" i="7"/>
  <c r="AV321" i="7"/>
  <c r="BN360" i="7"/>
  <c r="AD327" i="7"/>
  <c r="CL228" i="7"/>
  <c r="CL217" i="7"/>
  <c r="AJ197" i="7"/>
  <c r="L258" i="7"/>
  <c r="AD207" i="7"/>
  <c r="CR201" i="7"/>
  <c r="AD280" i="7"/>
  <c r="CR204" i="7"/>
  <c r="BH249" i="7"/>
  <c r="AD201" i="7"/>
  <c r="L248" i="7"/>
  <c r="AJ194" i="7"/>
  <c r="DX112" i="6"/>
  <c r="DX31" i="6"/>
  <c r="BN439" i="7"/>
  <c r="DY229" i="6"/>
  <c r="CR432" i="7"/>
  <c r="CX401" i="7"/>
  <c r="CR427" i="7"/>
  <c r="BZ382" i="7"/>
  <c r="AD377" i="7"/>
  <c r="AD353" i="7"/>
  <c r="AV349" i="7"/>
  <c r="BZ346" i="7"/>
  <c r="CL336" i="7"/>
  <c r="CL341" i="7"/>
  <c r="AP338" i="7"/>
  <c r="R353" i="7"/>
  <c r="BN348" i="7"/>
  <c r="AP344" i="7"/>
  <c r="DY160" i="6"/>
  <c r="R340" i="7"/>
  <c r="R355" i="7"/>
  <c r="AP319" i="7"/>
  <c r="AD296" i="7"/>
  <c r="AD341" i="7"/>
  <c r="CR336" i="7"/>
  <c r="CF277" i="7"/>
  <c r="BN355" i="7"/>
  <c r="AP343" i="7"/>
  <c r="R334" i="7"/>
  <c r="BZ328" i="7"/>
  <c r="BN344" i="7"/>
  <c r="BN330" i="7"/>
  <c r="BN249" i="7"/>
  <c r="AJ277" i="7"/>
  <c r="BZ275" i="7"/>
  <c r="CX265" i="7"/>
  <c r="AP226" i="7"/>
  <c r="BZ203" i="7"/>
  <c r="BZ206" i="7"/>
  <c r="AJ196" i="7"/>
  <c r="AP217" i="7"/>
  <c r="R193" i="7"/>
  <c r="BZ208" i="7"/>
  <c r="CR205" i="7"/>
  <c r="CF232" i="7"/>
  <c r="CL225" i="7"/>
  <c r="BZ213" i="7"/>
  <c r="L197" i="7"/>
  <c r="DX256" i="6"/>
  <c r="DX207" i="6"/>
  <c r="DX109" i="6"/>
  <c r="DX90" i="6"/>
  <c r="DX89" i="6"/>
  <c r="DX87" i="6"/>
  <c r="DX84" i="6"/>
  <c r="DX83" i="6"/>
  <c r="DX115" i="6"/>
  <c r="DX44" i="6"/>
  <c r="DX5" i="6"/>
  <c r="CR456" i="7"/>
  <c r="BN336" i="7"/>
  <c r="CR333" i="7"/>
  <c r="R330" i="7"/>
  <c r="BZ354" i="7"/>
  <c r="CL335" i="7"/>
  <c r="CL358" i="7"/>
  <c r="AD350" i="7"/>
  <c r="AP348" i="7"/>
  <c r="AP353" i="7"/>
  <c r="CL346" i="7"/>
  <c r="DY153" i="6"/>
  <c r="AP340" i="7"/>
  <c r="CL327" i="7"/>
  <c r="AD295" i="7"/>
  <c r="R357" i="7"/>
  <c r="AP352" i="7"/>
  <c r="AD336" i="7"/>
  <c r="BZ297" i="7"/>
  <c r="AD337" i="7"/>
  <c r="L249" i="7"/>
  <c r="L246" i="7"/>
  <c r="CF238" i="7"/>
  <c r="BZ333" i="7"/>
  <c r="AD338" i="7"/>
  <c r="CL332" i="7"/>
  <c r="AD283" i="7"/>
  <c r="AD349" i="7"/>
  <c r="BZ273" i="7"/>
  <c r="AD339" i="7"/>
  <c r="BH199" i="7"/>
  <c r="CF196" i="7"/>
  <c r="L240" i="7"/>
  <c r="CF234" i="7"/>
  <c r="AV204" i="7"/>
  <c r="BH197" i="7"/>
  <c r="BZ274" i="7"/>
  <c r="CR203" i="7"/>
  <c r="CF200" i="7"/>
  <c r="AP223" i="7"/>
  <c r="BH196" i="7"/>
  <c r="DX212" i="6"/>
  <c r="DX130" i="6"/>
  <c r="DX178" i="6"/>
  <c r="DX170" i="6"/>
  <c r="DX206" i="6"/>
  <c r="DX3" i="6"/>
  <c r="DX32" i="6"/>
  <c r="DX23" i="6"/>
  <c r="CR455" i="7"/>
  <c r="BB458" i="7"/>
  <c r="CR430" i="7"/>
  <c r="CL350" i="7"/>
  <c r="AP336" i="7"/>
  <c r="AP333" i="7"/>
  <c r="AV348" i="7"/>
  <c r="AV345" i="7"/>
  <c r="BN335" i="7"/>
  <c r="AP330" i="7"/>
  <c r="BN358" i="7"/>
  <c r="AP351" i="7"/>
  <c r="R348" i="7"/>
  <c r="CR345" i="7"/>
  <c r="BN345" i="7"/>
  <c r="BZ339" i="7"/>
  <c r="CL334" i="7"/>
  <c r="R331" i="7"/>
  <c r="BN327" i="7"/>
  <c r="CR324" i="7"/>
  <c r="AD335" i="7"/>
  <c r="AP354" i="7"/>
  <c r="CR342" i="7"/>
  <c r="CL333" i="7"/>
  <c r="AD328" i="7"/>
  <c r="AD360" i="7"/>
  <c r="CL340" i="7"/>
  <c r="BZ327" i="7"/>
  <c r="BZ295" i="7"/>
  <c r="AJ237" i="7"/>
  <c r="BZ347" i="7"/>
  <c r="R332" i="7"/>
  <c r="BZ276" i="7"/>
  <c r="BH261" i="7"/>
  <c r="AJ231" i="7"/>
  <c r="CF199" i="7"/>
  <c r="AJ250" i="7"/>
  <c r="CR206" i="7"/>
  <c r="DW73" i="8"/>
  <c r="DX73" i="8"/>
  <c r="DW190" i="8"/>
  <c r="DD189" i="7" s="1"/>
  <c r="DB189" i="7"/>
  <c r="DW40" i="8"/>
  <c r="DD39" i="7" s="1"/>
  <c r="DW15" i="8"/>
  <c r="DD14" i="7" s="1"/>
  <c r="DB14" i="7"/>
  <c r="DX9" i="8"/>
  <c r="DX138" i="8"/>
  <c r="DW79" i="8"/>
  <c r="DD78" i="7" s="1"/>
  <c r="DB78" i="7"/>
  <c r="L23" i="7"/>
  <c r="AV180" i="7"/>
  <c r="R137" i="7"/>
  <c r="CF116" i="7"/>
  <c r="BT24" i="7"/>
  <c r="BB71" i="7"/>
  <c r="BN59" i="7"/>
  <c r="BH99" i="7"/>
  <c r="CR11" i="7"/>
  <c r="BZ43" i="7"/>
  <c r="BZ165" i="7"/>
  <c r="AP179" i="7"/>
  <c r="BH180" i="7"/>
  <c r="R163" i="7"/>
  <c r="BZ167" i="7"/>
  <c r="AP154" i="7"/>
  <c r="BT192" i="7"/>
  <c r="AJ160" i="7"/>
  <c r="CR134" i="7"/>
  <c r="CL131" i="7"/>
  <c r="BH150" i="7"/>
  <c r="BN135" i="7"/>
  <c r="BB134" i="7"/>
  <c r="BT147" i="7"/>
  <c r="BN157" i="7"/>
  <c r="AP139" i="7"/>
  <c r="BZ131" i="7"/>
  <c r="AP115" i="7"/>
  <c r="CR122" i="7"/>
  <c r="BT115" i="7"/>
  <c r="AV105" i="7"/>
  <c r="BH98" i="7"/>
  <c r="BH90" i="7"/>
  <c r="BN105" i="7"/>
  <c r="BN72" i="7"/>
  <c r="BB42" i="7"/>
  <c r="CF94" i="7"/>
  <c r="BZ81" i="7"/>
  <c r="L69" i="7"/>
  <c r="DW19" i="8"/>
  <c r="DB18" i="7"/>
  <c r="CX104" i="7"/>
  <c r="BT95" i="7"/>
  <c r="CF68" i="7"/>
  <c r="CL50" i="7"/>
  <c r="X89" i="7"/>
  <c r="CX97" i="7"/>
  <c r="BZ75" i="7"/>
  <c r="AV46" i="7"/>
  <c r="BT35" i="7"/>
  <c r="X6" i="7"/>
  <c r="CX33" i="7"/>
  <c r="CF70" i="7"/>
  <c r="AP60" i="7"/>
  <c r="BZ13" i="7"/>
  <c r="BT5" i="7"/>
  <c r="BZ61" i="7"/>
  <c r="CL88" i="7"/>
  <c r="BH131" i="7"/>
  <c r="R124" i="7"/>
  <c r="BH118" i="7"/>
  <c r="BH82" i="7"/>
  <c r="AD59" i="7"/>
  <c r="R43" i="7"/>
  <c r="L82" i="7"/>
  <c r="BB50" i="7"/>
  <c r="L185" i="7"/>
  <c r="AV165" i="7"/>
  <c r="AD180" i="7"/>
  <c r="AD162" i="7"/>
  <c r="AJ183" i="7"/>
  <c r="BZ180" i="7"/>
  <c r="CL159" i="7"/>
  <c r="L155" i="7"/>
  <c r="AP133" i="7"/>
  <c r="L160" i="7"/>
  <c r="CR184" i="7"/>
  <c r="X162" i="7"/>
  <c r="BH181" i="7"/>
  <c r="DB159" i="7"/>
  <c r="AD153" i="7"/>
  <c r="X145" i="7"/>
  <c r="CL133" i="7"/>
  <c r="AD131" i="7"/>
  <c r="BN155" i="7"/>
  <c r="BT137" i="7"/>
  <c r="L135" i="7"/>
  <c r="CF122" i="7"/>
  <c r="AJ135" i="7"/>
  <c r="DW146" i="8"/>
  <c r="DX146" i="8"/>
  <c r="DF145" i="7" s="1"/>
  <c r="DB145" i="7"/>
  <c r="CF101" i="7"/>
  <c r="AJ102" i="7"/>
  <c r="BH86" i="7"/>
  <c r="BZ120" i="7"/>
  <c r="DW114" i="8"/>
  <c r="DB113" i="7"/>
  <c r="L118" i="7"/>
  <c r="CX77" i="7"/>
  <c r="CX103" i="7"/>
  <c r="CR80" i="7"/>
  <c r="X67" i="7"/>
  <c r="AP49" i="7"/>
  <c r="R38" i="7"/>
  <c r="CR6" i="7"/>
  <c r="DW59" i="8"/>
  <c r="DX59" i="8"/>
  <c r="DF58" i="7" s="1"/>
  <c r="DB58" i="7"/>
  <c r="X109" i="7"/>
  <c r="CR89" i="7"/>
  <c r="L79" i="7"/>
  <c r="BB57" i="7"/>
  <c r="CL49" i="7"/>
  <c r="AV66" i="7"/>
  <c r="BH55" i="7"/>
  <c r="CL45" i="7"/>
  <c r="BT37" i="7"/>
  <c r="CX175" i="7"/>
  <c r="AV74" i="7"/>
  <c r="AP46" i="7"/>
  <c r="AV39" i="7"/>
  <c r="AV56" i="7"/>
  <c r="BB40" i="7"/>
  <c r="BN48" i="7"/>
  <c r="CR38" i="7"/>
  <c r="AV12" i="7"/>
  <c r="AJ5" i="7"/>
  <c r="CR83" i="7"/>
  <c r="CR48" i="7"/>
  <c r="CF40" i="7"/>
  <c r="BZ95" i="7"/>
  <c r="BN80" i="7"/>
  <c r="AV67" i="7"/>
  <c r="BN50" i="7"/>
  <c r="X77" i="7"/>
  <c r="CF59" i="7"/>
  <c r="BB77" i="7"/>
  <c r="R48" i="7"/>
  <c r="BZ35" i="7"/>
  <c r="BT179" i="7"/>
  <c r="L98" i="7"/>
  <c r="AJ83" i="7"/>
  <c r="BN51" i="7"/>
  <c r="CF66" i="7"/>
  <c r="CF6" i="7"/>
  <c r="CR66" i="7"/>
  <c r="AP78" i="7"/>
  <c r="CL163" i="7"/>
  <c r="BB167" i="7"/>
  <c r="X191" i="7"/>
  <c r="BH159" i="7"/>
  <c r="BN156" i="7"/>
  <c r="L188" i="7"/>
  <c r="BB132" i="7"/>
  <c r="X165" i="7"/>
  <c r="CL152" i="7"/>
  <c r="X179" i="7"/>
  <c r="BN139" i="7"/>
  <c r="BH133" i="7"/>
  <c r="BZ130" i="7"/>
  <c r="AV158" i="7"/>
  <c r="AP124" i="7"/>
  <c r="DB133" i="7"/>
  <c r="BZ142" i="7"/>
  <c r="CX169" i="7"/>
  <c r="AD145" i="7"/>
  <c r="DB137" i="7"/>
  <c r="BT160" i="7"/>
  <c r="BN130" i="7"/>
  <c r="L77" i="7"/>
  <c r="AP100" i="7"/>
  <c r="CR101" i="7"/>
  <c r="DB122" i="7"/>
  <c r="BT101" i="7"/>
  <c r="BH77" i="7"/>
  <c r="L49" i="7"/>
  <c r="X14" i="7"/>
  <c r="AV5" i="7"/>
  <c r="DW101" i="8"/>
  <c r="DB100" i="7"/>
  <c r="AV83" i="7"/>
  <c r="BT92" i="7"/>
  <c r="AV68" i="7"/>
  <c r="AP56" i="7"/>
  <c r="BH49" i="7"/>
  <c r="CF104" i="7"/>
  <c r="AV87" i="7"/>
  <c r="BB104" i="7"/>
  <c r="BH21" i="7"/>
  <c r="R86" i="7"/>
  <c r="DW55" i="8"/>
  <c r="DB54" i="7"/>
  <c r="BT9" i="7"/>
  <c r="BN88" i="7"/>
  <c r="AD65" i="7"/>
  <c r="BB33" i="7"/>
  <c r="BT11" i="7"/>
  <c r="AV3" i="7"/>
  <c r="AP72" i="7"/>
  <c r="BZ56" i="7"/>
  <c r="CL33" i="7"/>
  <c r="CR5" i="7"/>
  <c r="BH45" i="7"/>
  <c r="AD175" i="7"/>
  <c r="AV71" i="7"/>
  <c r="BZ53" i="7"/>
  <c r="DW164" i="8"/>
  <c r="DB163" i="7"/>
  <c r="AV161" i="7"/>
  <c r="BN125" i="7"/>
  <c r="CF42" i="7"/>
  <c r="BN96" i="7"/>
  <c r="DW112" i="8"/>
  <c r="DB111" i="7"/>
  <c r="CR56" i="7"/>
  <c r="BH40" i="7"/>
  <c r="BT18" i="7"/>
  <c r="CR76" i="7"/>
  <c r="CX63" i="7"/>
  <c r="DW103" i="8"/>
  <c r="DD102" i="7" s="1"/>
  <c r="CX176" i="7"/>
  <c r="AJ185" i="7"/>
  <c r="AP177" i="7"/>
  <c r="X167" i="7"/>
  <c r="DW159" i="8"/>
  <c r="DB158" i="7"/>
  <c r="AJ181" i="7"/>
  <c r="R172" i="7"/>
  <c r="BH155" i="7"/>
  <c r="CL172" i="7"/>
  <c r="BT158" i="7"/>
  <c r="CX151" i="7"/>
  <c r="BN131" i="7"/>
  <c r="AJ182" i="7"/>
  <c r="DW166" i="8"/>
  <c r="DB164" i="7"/>
  <c r="CX149" i="7"/>
  <c r="DB161" i="7"/>
  <c r="BT178" i="7"/>
  <c r="X151" i="7"/>
  <c r="BH138" i="7"/>
  <c r="DW129" i="8"/>
  <c r="DB128" i="7"/>
  <c r="CL102" i="7"/>
  <c r="CR153" i="7"/>
  <c r="R122" i="7"/>
  <c r="AP137" i="7"/>
  <c r="AJ132" i="7"/>
  <c r="AD135" i="7"/>
  <c r="DB135" i="7"/>
  <c r="CX131" i="7"/>
  <c r="BN133" i="7"/>
  <c r="BT121" i="7"/>
  <c r="BH122" i="7"/>
  <c r="DB107" i="7"/>
  <c r="BZ129" i="7"/>
  <c r="AD118" i="7"/>
  <c r="AV131" i="7"/>
  <c r="CL96" i="7"/>
  <c r="BH85" i="7"/>
  <c r="DB66" i="7"/>
  <c r="DW67" i="8"/>
  <c r="AP101" i="7"/>
  <c r="CL90" i="7"/>
  <c r="BH74" i="7"/>
  <c r="CX66" i="7"/>
  <c r="DB33" i="7"/>
  <c r="CR12" i="7"/>
  <c r="CR4" i="7"/>
  <c r="R74" i="7"/>
  <c r="BN100" i="7"/>
  <c r="CR88" i="7"/>
  <c r="AV78" i="7"/>
  <c r="CX53" i="7"/>
  <c r="CX102" i="7"/>
  <c r="CF89" i="7"/>
  <c r="AJ37" i="7"/>
  <c r="DX35" i="8"/>
  <c r="DF34" i="7" s="1"/>
  <c r="DB34" i="7"/>
  <c r="AJ88" i="7"/>
  <c r="AD44" i="7"/>
  <c r="L45" i="7"/>
  <c r="L40" i="7"/>
  <c r="AJ9" i="7"/>
  <c r="BN98" i="7"/>
  <c r="BH81" i="7"/>
  <c r="DD57" i="7"/>
  <c r="X30" i="7"/>
  <c r="AJ11" i="7"/>
  <c r="AJ79" i="7"/>
  <c r="BT39" i="7"/>
  <c r="CR93" i="7"/>
  <c r="BZ57" i="7"/>
  <c r="BT3" i="7"/>
  <c r="BZ85" i="7"/>
  <c r="AP58" i="7"/>
  <c r="BZ47" i="7"/>
  <c r="AP181" i="7"/>
  <c r="CF158" i="7"/>
  <c r="BZ158" i="7"/>
  <c r="AP163" i="7"/>
  <c r="CL155" i="7"/>
  <c r="BB156" i="7"/>
  <c r="CX158" i="7"/>
  <c r="CR191" i="7"/>
  <c r="CR147" i="7"/>
  <c r="BB151" i="7"/>
  <c r="AP135" i="7"/>
  <c r="X132" i="7"/>
  <c r="BB116" i="7"/>
  <c r="AJ93" i="7"/>
  <c r="AV54" i="7"/>
  <c r="DW174" i="8"/>
  <c r="DB172" i="7"/>
  <c r="BZ171" i="7"/>
  <c r="BB176" i="7"/>
  <c r="CX165" i="7"/>
  <c r="CL179" i="7"/>
  <c r="BB173" i="7"/>
  <c r="R159" i="7"/>
  <c r="DD185" i="7"/>
  <c r="R161" i="7"/>
  <c r="AD130" i="7"/>
  <c r="CF164" i="7"/>
  <c r="BT149" i="7"/>
  <c r="AP153" i="7"/>
  <c r="DB155" i="7"/>
  <c r="AD133" i="7"/>
  <c r="BH102" i="7"/>
  <c r="X117" i="7"/>
  <c r="L137" i="7"/>
  <c r="CF131" i="7"/>
  <c r="BN132" i="7"/>
  <c r="R138" i="7"/>
  <c r="AD147" i="7"/>
  <c r="CX134" i="7"/>
  <c r="X130" i="7"/>
  <c r="BH148" i="7"/>
  <c r="BZ125" i="7"/>
  <c r="CR132" i="7"/>
  <c r="CL103" i="7"/>
  <c r="R45" i="7"/>
  <c r="BB13" i="7"/>
  <c r="AP121" i="7"/>
  <c r="DX101" i="8"/>
  <c r="DF100" i="7" s="1"/>
  <c r="CF85" i="7"/>
  <c r="AV11" i="7"/>
  <c r="AV111" i="7"/>
  <c r="BZ91" i="7"/>
  <c r="BH88" i="7"/>
  <c r="L78" i="7"/>
  <c r="CR99" i="7"/>
  <c r="AJ59" i="7"/>
  <c r="DX55" i="8"/>
  <c r="DF54" i="7" s="1"/>
  <c r="AP42" i="7"/>
  <c r="CF74" i="7"/>
  <c r="AP39" i="7"/>
  <c r="BZ63" i="7"/>
  <c r="L55" i="7"/>
  <c r="CF10" i="7"/>
  <c r="AP62" i="7"/>
  <c r="AJ3" i="7"/>
  <c r="BN70" i="7"/>
  <c r="CX55" i="7"/>
  <c r="CF43" i="7"/>
  <c r="AP53" i="7"/>
  <c r="L163" i="7"/>
  <c r="CX132" i="7"/>
  <c r="CL150" i="7"/>
  <c r="DD115" i="7"/>
  <c r="CL100" i="7"/>
  <c r="CL115" i="7"/>
  <c r="AD66" i="7"/>
  <c r="R36" i="7"/>
  <c r="DX164" i="8"/>
  <c r="DX112" i="8"/>
  <c r="DX89" i="8"/>
  <c r="DF88" i="7" s="1"/>
  <c r="AP172" i="7"/>
  <c r="L184" i="7"/>
  <c r="CX173" i="7"/>
  <c r="BT165" i="7"/>
  <c r="BH179" i="7"/>
  <c r="CX171" i="7"/>
  <c r="AD165" i="7"/>
  <c r="CF156" i="7"/>
  <c r="AP142" i="7"/>
  <c r="CL177" i="7"/>
  <c r="R164" i="7"/>
  <c r="DD166" i="7"/>
  <c r="BZ160" i="7"/>
  <c r="CR165" i="7"/>
  <c r="CL148" i="7"/>
  <c r="AD138" i="7"/>
  <c r="BZ132" i="7"/>
  <c r="BH101" i="7"/>
  <c r="DB152" i="7"/>
  <c r="CL139" i="7"/>
  <c r="BN134" i="7"/>
  <c r="CR137" i="7"/>
  <c r="X159" i="7"/>
  <c r="BB140" i="7"/>
  <c r="BB130" i="7"/>
  <c r="R119" i="7"/>
  <c r="BH108" i="7"/>
  <c r="CL105" i="7"/>
  <c r="BH78" i="7"/>
  <c r="DB126" i="7"/>
  <c r="L120" i="7"/>
  <c r="DB124" i="7"/>
  <c r="BB93" i="7"/>
  <c r="DW110" i="8"/>
  <c r="DB109" i="7"/>
  <c r="BN84" i="7"/>
  <c r="CR84" i="7"/>
  <c r="AJ27" i="7"/>
  <c r="CR10" i="7"/>
  <c r="DX43" i="8"/>
  <c r="DF42" i="7" s="1"/>
  <c r="DB42" i="7"/>
  <c r="CR97" i="7"/>
  <c r="L91" i="7"/>
  <c r="AV86" i="7"/>
  <c r="BT75" i="7"/>
  <c r="R60" i="7"/>
  <c r="CL52" i="7"/>
  <c r="DX118" i="8"/>
  <c r="DF117" i="7" s="1"/>
  <c r="DW118" i="8"/>
  <c r="DB117" i="7"/>
  <c r="BT58" i="7"/>
  <c r="X12" i="7"/>
  <c r="L87" i="7"/>
  <c r="BH57" i="7"/>
  <c r="AJ42" i="7"/>
  <c r="AJ108" i="7"/>
  <c r="CL44" i="7"/>
  <c r="CR37" i="7"/>
  <c r="CL40" i="7"/>
  <c r="AD69" i="7"/>
  <c r="CL109" i="7"/>
  <c r="AJ70" i="7"/>
  <c r="L53" i="7"/>
  <c r="CR42" i="7"/>
  <c r="CR18" i="7"/>
  <c r="AJ96" i="7"/>
  <c r="CF67" i="7"/>
  <c r="BT96" i="7"/>
  <c r="L83" i="7"/>
  <c r="AD55" i="7"/>
  <c r="AJ47" i="7"/>
  <c r="L29" i="7"/>
  <c r="BT191" i="7"/>
  <c r="AV167" i="7"/>
  <c r="AJ192" i="7"/>
  <c r="CR183" i="7"/>
  <c r="DD177" i="7"/>
  <c r="BT139" i="7"/>
  <c r="AD126" i="7"/>
  <c r="BB106" i="7"/>
  <c r="DB60" i="7"/>
  <c r="AP92" i="7"/>
  <c r="DX103" i="8"/>
  <c r="DF102" i="7" s="1"/>
  <c r="DX61" i="8"/>
  <c r="R181" i="7"/>
  <c r="DW170" i="8"/>
  <c r="DB168" i="7"/>
  <c r="L192" i="7"/>
  <c r="AV182" i="7"/>
  <c r="DW172" i="8"/>
  <c r="BH185" i="7"/>
  <c r="CR140" i="7"/>
  <c r="BZ176" i="7"/>
  <c r="AJ163" i="7"/>
  <c r="BN153" i="7"/>
  <c r="AP126" i="7"/>
  <c r="DX159" i="8"/>
  <c r="DF158" i="7" s="1"/>
  <c r="BB138" i="7"/>
  <c r="AD106" i="7"/>
  <c r="CX130" i="7"/>
  <c r="BN137" i="7"/>
  <c r="X140" i="7"/>
  <c r="BB127" i="7"/>
  <c r="CX147" i="7"/>
  <c r="CL119" i="7"/>
  <c r="CR92" i="7"/>
  <c r="BT77" i="7"/>
  <c r="DD51" i="7"/>
  <c r="BZ175" i="7"/>
  <c r="BB73" i="7"/>
  <c r="X115" i="7"/>
  <c r="CL82" i="7"/>
  <c r="X26" i="7"/>
  <c r="AV9" i="7"/>
  <c r="CR107" i="7"/>
  <c r="L99" i="7"/>
  <c r="CL126" i="7"/>
  <c r="L86" i="7"/>
  <c r="BH59" i="7"/>
  <c r="BH96" i="7"/>
  <c r="AP98" i="7"/>
  <c r="DB38" i="7"/>
  <c r="DX39" i="8"/>
  <c r="DF38" i="7" s="1"/>
  <c r="DW39" i="8"/>
  <c r="BH37" i="7"/>
  <c r="L21" i="7"/>
  <c r="BB97" i="7"/>
  <c r="BH76" i="7"/>
  <c r="L61" i="7"/>
  <c r="DB50" i="7"/>
  <c r="DB39" i="7"/>
  <c r="R78" i="7"/>
  <c r="BT60" i="7"/>
  <c r="DW53" i="8"/>
  <c r="DB52" i="7"/>
  <c r="BH17" i="7"/>
  <c r="AP86" i="7"/>
  <c r="AD63" i="7"/>
  <c r="L17" i="7"/>
  <c r="R54" i="7"/>
  <c r="CR50" i="7"/>
  <c r="DF93" i="7"/>
  <c r="DF91" i="7"/>
  <c r="DF83" i="7"/>
  <c r="DF470" i="7"/>
  <c r="DF148" i="7"/>
  <c r="DF97" i="7"/>
  <c r="DF89" i="7"/>
  <c r="DF523" i="7"/>
  <c r="DF87" i="7"/>
  <c r="AP545" i="7"/>
  <c r="BN549" i="7"/>
  <c r="BH550" i="7"/>
  <c r="AD547" i="7"/>
  <c r="DW83" i="9"/>
  <c r="DX83" i="9"/>
  <c r="DB542" i="7"/>
  <c r="AV544" i="7"/>
  <c r="DF526" i="7"/>
  <c r="BZ540" i="7"/>
  <c r="BT528" i="7"/>
  <c r="BZ529" i="7"/>
  <c r="CX525" i="7"/>
  <c r="DX68" i="9"/>
  <c r="DW68" i="9"/>
  <c r="DB527" i="7"/>
  <c r="R518" i="7"/>
  <c r="BT511" i="7"/>
  <c r="AP505" i="7"/>
  <c r="CL534" i="7"/>
  <c r="DD518" i="7"/>
  <c r="AD513" i="7"/>
  <c r="CX508" i="7"/>
  <c r="BT530" i="7"/>
  <c r="CF521" i="7"/>
  <c r="X509" i="7"/>
  <c r="X519" i="7"/>
  <c r="CF505" i="7"/>
  <c r="CX531" i="7"/>
  <c r="DD513" i="7"/>
  <c r="BT493" i="7"/>
  <c r="DF501" i="7"/>
  <c r="DF505" i="7"/>
  <c r="DD487" i="7"/>
  <c r="CR499" i="7"/>
  <c r="DF478" i="7"/>
  <c r="BH510" i="7"/>
  <c r="AD494" i="7"/>
  <c r="BT513" i="7"/>
  <c r="L499" i="7"/>
  <c r="CL482" i="7"/>
  <c r="X473" i="7"/>
  <c r="CX513" i="7"/>
  <c r="BB487" i="7"/>
  <c r="DF468" i="7"/>
  <c r="CL490" i="7"/>
  <c r="DW18" i="9"/>
  <c r="DB477" i="7"/>
  <c r="AP500" i="7"/>
  <c r="CF474" i="7"/>
  <c r="R470" i="7"/>
  <c r="BT496" i="7"/>
  <c r="DW42" i="9"/>
  <c r="DB501" i="7"/>
  <c r="BT471" i="7"/>
  <c r="BT461" i="7"/>
  <c r="BH191" i="7"/>
  <c r="BH189" i="7"/>
  <c r="BH187" i="7"/>
  <c r="DF191" i="7"/>
  <c r="DF183" i="7"/>
  <c r="DD471" i="7"/>
  <c r="L464" i="7"/>
  <c r="R184" i="7"/>
  <c r="DD181" i="7"/>
  <c r="BZ191" i="7"/>
  <c r="BZ184" i="7"/>
  <c r="AD189" i="7"/>
  <c r="CL186" i="7"/>
  <c r="AP184" i="7"/>
  <c r="CL181" i="7"/>
  <c r="AP178" i="7"/>
  <c r="BH172" i="7"/>
  <c r="AD183" i="7"/>
  <c r="CX191" i="7"/>
  <c r="AD187" i="7"/>
  <c r="BN184" i="7"/>
  <c r="CX180" i="7"/>
  <c r="DF177" i="7"/>
  <c r="R176" i="7"/>
  <c r="CL173" i="7"/>
  <c r="BB172" i="7"/>
  <c r="AD184" i="7"/>
  <c r="DX194" i="8"/>
  <c r="DW194" i="8"/>
  <c r="DX191" i="8"/>
  <c r="DW191" i="8"/>
  <c r="DB190" i="7"/>
  <c r="CL184" i="7"/>
  <c r="CX178" i="7"/>
  <c r="CF176" i="7"/>
  <c r="BT172" i="7"/>
  <c r="AJ169" i="7"/>
  <c r="CF167" i="7"/>
  <c r="X166" i="7"/>
  <c r="BB187" i="7"/>
  <c r="AD185" i="7"/>
  <c r="DF164" i="7"/>
  <c r="AV159" i="7"/>
  <c r="BZ161" i="7"/>
  <c r="AV164" i="7"/>
  <c r="BT155" i="7"/>
  <c r="BH153" i="7"/>
  <c r="CF151" i="7"/>
  <c r="X148" i="7"/>
  <c r="AJ156" i="7"/>
  <c r="CL165" i="7"/>
  <c r="AD168" i="7"/>
  <c r="CR164" i="7"/>
  <c r="L162" i="7"/>
  <c r="R165" i="7"/>
  <c r="BN162" i="7"/>
  <c r="R147" i="7"/>
  <c r="DW147" i="8"/>
  <c r="DX141" i="8"/>
  <c r="DW141" i="8"/>
  <c r="DB140" i="7"/>
  <c r="DX135" i="8"/>
  <c r="DW135" i="8"/>
  <c r="DB134" i="7"/>
  <c r="BT129" i="7"/>
  <c r="BH141" i="7"/>
  <c r="BB141" i="7"/>
  <c r="DW143" i="8"/>
  <c r="DB142" i="7"/>
  <c r="AP127" i="7"/>
  <c r="DF116" i="7"/>
  <c r="DD124" i="7"/>
  <c r="CR124" i="7"/>
  <c r="X120" i="7"/>
  <c r="BT118" i="7"/>
  <c r="AJ115" i="7"/>
  <c r="CF113" i="7"/>
  <c r="BT110" i="7"/>
  <c r="L107" i="7"/>
  <c r="L105" i="7"/>
  <c r="CR126" i="7"/>
  <c r="AD122" i="7"/>
  <c r="CR128" i="7"/>
  <c r="CF125" i="7"/>
  <c r="CL120" i="7"/>
  <c r="DW119" i="8"/>
  <c r="DB118" i="7"/>
  <c r="AD117" i="7"/>
  <c r="BZ115" i="7"/>
  <c r="AD111" i="7"/>
  <c r="CX109" i="7"/>
  <c r="R108" i="7"/>
  <c r="CF124" i="7"/>
  <c r="DF104" i="7"/>
  <c r="AP104" i="7"/>
  <c r="AJ104" i="7"/>
  <c r="AP102" i="7"/>
  <c r="AP99" i="7"/>
  <c r="CL97" i="7"/>
  <c r="AD96" i="7"/>
  <c r="BZ94" i="7"/>
  <c r="DF92" i="7"/>
  <c r="AP91" i="7"/>
  <c r="CL89" i="7"/>
  <c r="AD88" i="7"/>
  <c r="BZ86" i="7"/>
  <c r="DF84" i="7"/>
  <c r="AP83" i="7"/>
  <c r="BN81" i="7"/>
  <c r="CL79" i="7"/>
  <c r="BZ107" i="7"/>
  <c r="BH103" i="7"/>
  <c r="BB78" i="7"/>
  <c r="AD74" i="7"/>
  <c r="DD92" i="7"/>
  <c r="AD70" i="7"/>
  <c r="AP77" i="7"/>
  <c r="BH71" i="7"/>
  <c r="BT65" i="7"/>
  <c r="BT63" i="7"/>
  <c r="BT61" i="7"/>
  <c r="BT59" i="7"/>
  <c r="BT57" i="7"/>
  <c r="CX78" i="7"/>
  <c r="BZ74" i="7"/>
  <c r="DF72" i="7"/>
  <c r="DW48" i="8"/>
  <c r="DB47" i="7"/>
  <c r="CR45" i="7"/>
  <c r="AD37" i="7"/>
  <c r="DF23" i="7"/>
  <c r="BH44" i="7"/>
  <c r="DF66" i="7"/>
  <c r="DF56" i="7"/>
  <c r="AP43" i="7"/>
  <c r="CX39" i="7"/>
  <c r="CL34" i="7"/>
  <c r="AJ30" i="7"/>
  <c r="AJ28" i="7"/>
  <c r="AJ26" i="7"/>
  <c r="AJ24" i="7"/>
  <c r="AJ22" i="7"/>
  <c r="AJ20" i="7"/>
  <c r="AJ18" i="7"/>
  <c r="AJ16" i="7"/>
  <c r="AJ14" i="7"/>
  <c r="BZ70" i="7"/>
  <c r="BZ60" i="7"/>
  <c r="BT53" i="7"/>
  <c r="R71" i="7"/>
  <c r="CL65" i="7"/>
  <c r="AJ52" i="7"/>
  <c r="BB48" i="7"/>
  <c r="BB36" i="7"/>
  <c r="DF16" i="7"/>
  <c r="L56" i="7"/>
  <c r="BB38" i="7"/>
  <c r="CX28" i="7"/>
  <c r="BN23" i="7"/>
  <c r="DW20" i="8"/>
  <c r="DB19" i="7"/>
  <c r="DF9" i="7"/>
  <c r="BB72" i="7"/>
  <c r="CX42" i="7"/>
  <c r="DW28" i="8"/>
  <c r="DB27" i="7"/>
  <c r="DX38" i="8"/>
  <c r="DW38" i="8"/>
  <c r="DB37" i="7"/>
  <c r="DF26" i="7"/>
  <c r="R16" i="7"/>
  <c r="AV175" i="7"/>
  <c r="BB30" i="7"/>
  <c r="R25" i="7"/>
  <c r="X55" i="7"/>
  <c r="CX38" i="7"/>
  <c r="DF33" i="7"/>
  <c r="BZ26" i="7"/>
  <c r="CL19" i="7"/>
  <c r="DW18" i="8"/>
  <c r="DB17" i="7"/>
  <c r="R9" i="7"/>
  <c r="CX6" i="7"/>
  <c r="DW6" i="8"/>
  <c r="DB5" i="7"/>
  <c r="CL175" i="7"/>
  <c r="CX54" i="7"/>
  <c r="CL27" i="7"/>
  <c r="AP16" i="7"/>
  <c r="DD44" i="7"/>
  <c r="AV42" i="7"/>
  <c r="AP35" i="7"/>
  <c r="R18" i="7"/>
  <c r="BH175" i="7"/>
  <c r="BH459" i="7"/>
  <c r="CX455" i="7"/>
  <c r="BZ453" i="7"/>
  <c r="BB423" i="7"/>
  <c r="AJ455" i="7"/>
  <c r="DY251" i="6"/>
  <c r="AV429" i="7"/>
  <c r="AJ425" i="7"/>
  <c r="BB424" i="7"/>
  <c r="CL421" i="7"/>
  <c r="AP459" i="7"/>
  <c r="AP420" i="7"/>
  <c r="CF418" i="7"/>
  <c r="AP449" i="7"/>
  <c r="CL445" i="7"/>
  <c r="CL441" i="7"/>
  <c r="CL437" i="7"/>
  <c r="CL433" i="7"/>
  <c r="CF427" i="7"/>
  <c r="BH419" i="7"/>
  <c r="CR373" i="7"/>
  <c r="AV372" i="7"/>
  <c r="CR369" i="7"/>
  <c r="AV368" i="7"/>
  <c r="CR365" i="7"/>
  <c r="AV364" i="7"/>
  <c r="CL403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CF380" i="7"/>
  <c r="BH379" i="7"/>
  <c r="AJ378" i="7"/>
  <c r="L377" i="7"/>
  <c r="DX184" i="6"/>
  <c r="CX326" i="7"/>
  <c r="BB324" i="7"/>
  <c r="CX321" i="7"/>
  <c r="CX319" i="7"/>
  <c r="BT384" i="7"/>
  <c r="BN369" i="7"/>
  <c r="CL315" i="7"/>
  <c r="AP314" i="7"/>
  <c r="CL311" i="7"/>
  <c r="CF300" i="7"/>
  <c r="CF299" i="7"/>
  <c r="CF298" i="7"/>
  <c r="CF297" i="7"/>
  <c r="CF296" i="7"/>
  <c r="CF295" i="7"/>
  <c r="CF294" i="7"/>
  <c r="AJ293" i="7"/>
  <c r="CF290" i="7"/>
  <c r="AJ289" i="7"/>
  <c r="CF286" i="7"/>
  <c r="AJ285" i="7"/>
  <c r="BH453" i="7"/>
  <c r="L320" i="7"/>
  <c r="DX127" i="6"/>
  <c r="X397" i="7"/>
  <c r="X388" i="7"/>
  <c r="X384" i="7"/>
  <c r="CX368" i="7"/>
  <c r="AJ346" i="7"/>
  <c r="L317" i="7"/>
  <c r="DX124" i="6"/>
  <c r="BH314" i="7"/>
  <c r="L313" i="7"/>
  <c r="DX120" i="6"/>
  <c r="BB294" i="7"/>
  <c r="CX291" i="7"/>
  <c r="BB290" i="7"/>
  <c r="CX287" i="7"/>
  <c r="BB286" i="7"/>
  <c r="AD285" i="7"/>
  <c r="BN271" i="7"/>
  <c r="R270" i="7"/>
  <c r="BN267" i="7"/>
  <c r="R266" i="7"/>
  <c r="CL418" i="7"/>
  <c r="R380" i="7"/>
  <c r="BH353" i="7"/>
  <c r="CX310" i="7"/>
  <c r="AD309" i="7"/>
  <c r="BZ307" i="7"/>
  <c r="CX304" i="7"/>
  <c r="BZ303" i="7"/>
  <c r="BB302" i="7"/>
  <c r="AV283" i="7"/>
  <c r="X282" i="7"/>
  <c r="X278" i="7"/>
  <c r="CF255" i="7"/>
  <c r="AJ254" i="7"/>
  <c r="AD373" i="7"/>
  <c r="AJ360" i="7"/>
  <c r="AJ344" i="7"/>
  <c r="AJ338" i="7"/>
  <c r="BH326" i="7"/>
  <c r="BZ317" i="7"/>
  <c r="AD316" i="7"/>
  <c r="BZ313" i="7"/>
  <c r="BB312" i="7"/>
  <c r="X298" i="7"/>
  <c r="AV297" i="7"/>
  <c r="BT296" i="7"/>
  <c r="CR295" i="7"/>
  <c r="CR293" i="7"/>
  <c r="BT292" i="7"/>
  <c r="AV291" i="7"/>
  <c r="X290" i="7"/>
  <c r="CR285" i="7"/>
  <c r="BT284" i="7"/>
  <c r="CF268" i="7"/>
  <c r="AJ267" i="7"/>
  <c r="CR388" i="7"/>
  <c r="CX373" i="7"/>
  <c r="AJ343" i="7"/>
  <c r="AJ333" i="7"/>
  <c r="CR309" i="7"/>
  <c r="BT308" i="7"/>
  <c r="AV307" i="7"/>
  <c r="X306" i="7"/>
  <c r="L429" i="7"/>
  <c r="DX236" i="6"/>
  <c r="AP401" i="7"/>
  <c r="AP366" i="7"/>
  <c r="CX371" i="7"/>
  <c r="BN363" i="7"/>
  <c r="BN310" i="7"/>
  <c r="AP309" i="7"/>
  <c r="CL306" i="7"/>
  <c r="AP305" i="7"/>
  <c r="CL302" i="7"/>
  <c r="CL301" i="7"/>
  <c r="BZ262" i="7"/>
  <c r="CR258" i="7"/>
  <c r="BT253" i="7"/>
  <c r="AD200" i="7"/>
  <c r="AD198" i="7"/>
  <c r="BB196" i="7"/>
  <c r="CL274" i="7"/>
  <c r="CR263" i="7"/>
  <c r="AV254" i="7"/>
  <c r="A203" i="7"/>
  <c r="A13" i="6"/>
  <c r="BZ261" i="7"/>
  <c r="BB252" i="7"/>
  <c r="BB228" i="7"/>
  <c r="AD227" i="7"/>
  <c r="CX222" i="7"/>
  <c r="BZ221" i="7"/>
  <c r="BB220" i="7"/>
  <c r="AD219" i="7"/>
  <c r="A218" i="7"/>
  <c r="A26" i="6"/>
  <c r="BT199" i="7"/>
  <c r="X198" i="7"/>
  <c r="AD258" i="7"/>
  <c r="BT254" i="7"/>
  <c r="BB247" i="7"/>
  <c r="AD238" i="7"/>
  <c r="CX233" i="7"/>
  <c r="BZ232" i="7"/>
  <c r="BB231" i="7"/>
  <c r="BB230" i="7"/>
  <c r="AD229" i="7"/>
  <c r="BZ264" i="7"/>
  <c r="L245" i="7"/>
  <c r="DX52" i="6"/>
  <c r="L244" i="7"/>
  <c r="DX51" i="6"/>
  <c r="L243" i="7"/>
  <c r="DX50" i="6"/>
  <c r="L242" i="7"/>
  <c r="DX49" i="6"/>
  <c r="L241" i="7"/>
  <c r="DX48" i="6"/>
  <c r="CR228" i="7"/>
  <c r="CR227" i="7"/>
  <c r="CR226" i="7"/>
  <c r="CR225" i="7"/>
  <c r="CR224" i="7"/>
  <c r="CR223" i="7"/>
  <c r="CR222" i="7"/>
  <c r="CR221" i="7"/>
  <c r="CR220" i="7"/>
  <c r="CR219" i="7"/>
  <c r="CR218" i="7"/>
  <c r="CR217" i="7"/>
  <c r="CR216" i="7"/>
  <c r="CL198" i="7"/>
  <c r="AP197" i="7"/>
  <c r="BN194" i="7"/>
  <c r="R283" i="7"/>
  <c r="AD260" i="7"/>
  <c r="X258" i="7"/>
  <c r="DX65" i="6"/>
  <c r="BB240" i="7"/>
  <c r="R282" i="7"/>
  <c r="BN278" i="7"/>
  <c r="BB260" i="7"/>
  <c r="BN277" i="7"/>
  <c r="AV240" i="7"/>
  <c r="R239" i="7"/>
  <c r="DX46" i="6"/>
  <c r="R237" i="7"/>
  <c r="R235" i="7"/>
  <c r="R233" i="7"/>
  <c r="R231" i="7"/>
  <c r="R229" i="7"/>
  <c r="AJ215" i="7"/>
  <c r="BH214" i="7"/>
  <c r="AJ206" i="7"/>
  <c r="CF205" i="7"/>
  <c r="AJ202" i="7"/>
  <c r="CF201" i="7"/>
  <c r="DF550" i="7"/>
  <c r="DF545" i="7"/>
  <c r="BH542" i="7"/>
  <c r="L548" i="7"/>
  <c r="CF532" i="7"/>
  <c r="CF541" i="7"/>
  <c r="BB540" i="7"/>
  <c r="CR533" i="7"/>
  <c r="AV539" i="7"/>
  <c r="DW76" i="9"/>
  <c r="DB535" i="7"/>
  <c r="BH536" i="7"/>
  <c r="BB525" i="7"/>
  <c r="AP521" i="7"/>
  <c r="CX539" i="7"/>
  <c r="AJ537" i="7"/>
  <c r="BB533" i="7"/>
  <c r="X534" i="7"/>
  <c r="X517" i="7"/>
  <c r="BT503" i="7"/>
  <c r="BB517" i="7"/>
  <c r="CL512" i="7"/>
  <c r="AP504" i="7"/>
  <c r="DW91" i="9"/>
  <c r="DB550" i="7"/>
  <c r="CX533" i="7"/>
  <c r="DX60" i="9"/>
  <c r="DW60" i="9"/>
  <c r="DB519" i="7"/>
  <c r="BZ512" i="7"/>
  <c r="DX44" i="9"/>
  <c r="DW44" i="9"/>
  <c r="DB503" i="7"/>
  <c r="CL527" i="7"/>
  <c r="L510" i="7"/>
  <c r="X501" i="7"/>
  <c r="BH518" i="7"/>
  <c r="AJ521" i="7"/>
  <c r="CR507" i="7"/>
  <c r="BB505" i="7"/>
  <c r="DX39" i="9"/>
  <c r="DW39" i="9"/>
  <c r="DB498" i="7"/>
  <c r="AV480" i="7"/>
  <c r="L505" i="7"/>
  <c r="DF489" i="7"/>
  <c r="DF488" i="7"/>
  <c r="DW24" i="9"/>
  <c r="DB483" i="7"/>
  <c r="CF510" i="7"/>
  <c r="BT497" i="7"/>
  <c r="AJ485" i="7"/>
  <c r="DF479" i="7"/>
  <c r="R477" i="7"/>
  <c r="DF517" i="7"/>
  <c r="CX497" i="7"/>
  <c r="DF471" i="7"/>
  <c r="DW7" i="9"/>
  <c r="DB466" i="7"/>
  <c r="CR485" i="7"/>
  <c r="DW31" i="9"/>
  <c r="DB490" i="7"/>
  <c r="CX469" i="7"/>
  <c r="AV465" i="7"/>
  <c r="R491" i="7"/>
  <c r="AJ477" i="7"/>
  <c r="AV496" i="7"/>
  <c r="AP473" i="7"/>
  <c r="BH469" i="7"/>
  <c r="X468" i="7"/>
  <c r="AJ465" i="7"/>
  <c r="AJ191" i="7"/>
  <c r="AJ189" i="7"/>
  <c r="AJ187" i="7"/>
  <c r="DD461" i="7"/>
  <c r="DF189" i="7"/>
  <c r="DF181" i="7"/>
  <c r="CL187" i="7"/>
  <c r="R186" i="7"/>
  <c r="R178" i="7"/>
  <c r="AJ172" i="7"/>
  <c r="AP188" i="7"/>
  <c r="BZ177" i="7"/>
  <c r="BN173" i="7"/>
  <c r="AD172" i="7"/>
  <c r="DX171" i="8"/>
  <c r="DW171" i="8"/>
  <c r="DB169" i="7"/>
  <c r="DX165" i="8"/>
  <c r="DW165" i="8"/>
  <c r="BB183" i="7"/>
  <c r="BZ178" i="7"/>
  <c r="BH176" i="7"/>
  <c r="AV172" i="7"/>
  <c r="L169" i="7"/>
  <c r="BH167" i="7"/>
  <c r="BB168" i="7"/>
  <c r="DF154" i="7"/>
  <c r="BZ168" i="7"/>
  <c r="AD158" i="7"/>
  <c r="R155" i="7"/>
  <c r="AJ153" i="7"/>
  <c r="BH151" i="7"/>
  <c r="CF149" i="7"/>
  <c r="R169" i="7"/>
  <c r="BB160" i="7"/>
  <c r="DD155" i="7"/>
  <c r="BN167" i="7"/>
  <c r="BT163" i="7"/>
  <c r="DF149" i="7"/>
  <c r="R162" i="7"/>
  <c r="BH145" i="7"/>
  <c r="CL140" i="7"/>
  <c r="DF133" i="7"/>
  <c r="AP144" i="7"/>
  <c r="AD141" i="7"/>
  <c r="AV129" i="7"/>
  <c r="BT144" i="7"/>
  <c r="DW130" i="8"/>
  <c r="DB129" i="7"/>
  <c r="DD157" i="7"/>
  <c r="CF142" i="7"/>
  <c r="CL127" i="7"/>
  <c r="DF127" i="7"/>
  <c r="BT125" i="7"/>
  <c r="DD130" i="7"/>
  <c r="DF114" i="7"/>
  <c r="AJ127" i="7"/>
  <c r="AJ124" i="7"/>
  <c r="BT127" i="7"/>
  <c r="BH121" i="7"/>
  <c r="AV118" i="7"/>
  <c r="CR116" i="7"/>
  <c r="L115" i="7"/>
  <c r="BH113" i="7"/>
  <c r="AV110" i="7"/>
  <c r="CR108" i="7"/>
  <c r="CR106" i="7"/>
  <c r="CX128" i="7"/>
  <c r="BH124" i="7"/>
  <c r="BN120" i="7"/>
  <c r="CL118" i="7"/>
  <c r="DW117" i="8"/>
  <c r="DB116" i="7"/>
  <c r="BB115" i="7"/>
  <c r="DF113" i="7"/>
  <c r="DW111" i="8"/>
  <c r="DB110" i="7"/>
  <c r="BZ109" i="7"/>
  <c r="R127" i="7"/>
  <c r="X104" i="7"/>
  <c r="AV104" i="7"/>
  <c r="R99" i="7"/>
  <c r="BN97" i="7"/>
  <c r="DW96" i="8"/>
  <c r="DB95" i="7"/>
  <c r="BB94" i="7"/>
  <c r="CX92" i="7"/>
  <c r="R91" i="7"/>
  <c r="BN89" i="7"/>
  <c r="DW88" i="8"/>
  <c r="DB87" i="7"/>
  <c r="BB86" i="7"/>
  <c r="CX84" i="7"/>
  <c r="R83" i="7"/>
  <c r="AP81" i="7"/>
  <c r="BN79" i="7"/>
  <c r="R67" i="7"/>
  <c r="DF75" i="7"/>
  <c r="DW78" i="8"/>
  <c r="DB77" i="7"/>
  <c r="BB74" i="7"/>
  <c r="BN67" i="7"/>
  <c r="X70" i="7"/>
  <c r="AV65" i="7"/>
  <c r="AV63" i="7"/>
  <c r="AV61" i="7"/>
  <c r="AV59" i="7"/>
  <c r="AV57" i="7"/>
  <c r="CL67" i="7"/>
  <c r="DD76" i="7"/>
  <c r="BH56" i="7"/>
  <c r="CR51" i="7"/>
  <c r="CF46" i="7"/>
  <c r="DD42" i="7"/>
  <c r="BB56" i="7"/>
  <c r="BN36" i="7"/>
  <c r="DF21" i="7"/>
  <c r="AJ73" i="7"/>
  <c r="AJ54" i="7"/>
  <c r="L48" i="7"/>
  <c r="CX68" i="7"/>
  <c r="DD46" i="7"/>
  <c r="AD42" i="7"/>
  <c r="BZ39" i="7"/>
  <c r="AP34" i="7"/>
  <c r="L30" i="7"/>
  <c r="L28" i="7"/>
  <c r="L26" i="7"/>
  <c r="L24" i="7"/>
  <c r="L22" i="7"/>
  <c r="L20" i="7"/>
  <c r="L18" i="7"/>
  <c r="L16" i="7"/>
  <c r="L14" i="7"/>
  <c r="BZ58" i="7"/>
  <c r="BT47" i="7"/>
  <c r="AD36" i="7"/>
  <c r="DF22" i="7"/>
  <c r="DF14" i="7"/>
  <c r="CL73" i="7"/>
  <c r="CR47" i="7"/>
  <c r="DW50" i="8"/>
  <c r="DX50" i="8"/>
  <c r="DB49" i="7"/>
  <c r="CX26" i="7"/>
  <c r="BN21" i="7"/>
  <c r="BZ15" i="7"/>
  <c r="AD19" i="7"/>
  <c r="BN15" i="7"/>
  <c r="DW72" i="8"/>
  <c r="DB71" i="7"/>
  <c r="DW30" i="8"/>
  <c r="DB29" i="7"/>
  <c r="CL21" i="7"/>
  <c r="CX19" i="7"/>
  <c r="X175" i="7"/>
  <c r="BZ17" i="7"/>
  <c r="CX14" i="7"/>
  <c r="DF30" i="7"/>
  <c r="DF12" i="7"/>
  <c r="BZ6" i="7"/>
  <c r="CL5" i="7"/>
  <c r="DF4" i="7"/>
  <c r="BN175" i="7"/>
  <c r="BB14" i="7"/>
  <c r="DD94" i="7"/>
  <c r="DF44" i="7"/>
  <c r="CL29" i="7"/>
  <c r="DW22" i="8"/>
  <c r="DB21" i="7"/>
  <c r="CL14" i="7"/>
  <c r="AJ175" i="7"/>
  <c r="DD12" i="7"/>
  <c r="AJ459" i="7"/>
  <c r="AP455" i="7"/>
  <c r="R453" i="7"/>
  <c r="AP421" i="7"/>
  <c r="BB419" i="7"/>
  <c r="L453" i="7"/>
  <c r="DX260" i="6"/>
  <c r="L425" i="7"/>
  <c r="DX232" i="6"/>
  <c r="BH420" i="7"/>
  <c r="CL459" i="7"/>
  <c r="AJ454" i="7"/>
  <c r="CL451" i="7"/>
  <c r="CR422" i="7"/>
  <c r="AJ421" i="7"/>
  <c r="BB420" i="7"/>
  <c r="AP456" i="7"/>
  <c r="CL455" i="7"/>
  <c r="CF421" i="7"/>
  <c r="CL453" i="7"/>
  <c r="CL423" i="7"/>
  <c r="CF453" i="7"/>
  <c r="R449" i="7"/>
  <c r="CF446" i="7"/>
  <c r="BN445" i="7"/>
  <c r="CF442" i="7"/>
  <c r="BN441" i="7"/>
  <c r="CF438" i="7"/>
  <c r="BN437" i="7"/>
  <c r="CF434" i="7"/>
  <c r="BN433" i="7"/>
  <c r="CF430" i="7"/>
  <c r="BH427" i="7"/>
  <c r="CR425" i="7"/>
  <c r="BH423" i="7"/>
  <c r="AP403" i="7"/>
  <c r="CX384" i="7"/>
  <c r="BT373" i="7"/>
  <c r="X372" i="7"/>
  <c r="BT369" i="7"/>
  <c r="X368" i="7"/>
  <c r="BT365" i="7"/>
  <c r="X364" i="7"/>
  <c r="BB451" i="7"/>
  <c r="CF381" i="7"/>
  <c r="BH380" i="7"/>
  <c r="AJ379" i="7"/>
  <c r="L378" i="7"/>
  <c r="DX185" i="6"/>
  <c r="BZ326" i="7"/>
  <c r="AD324" i="7"/>
  <c r="BZ321" i="7"/>
  <c r="BZ319" i="7"/>
  <c r="L423" i="7"/>
  <c r="DX230" i="6"/>
  <c r="AD453" i="7"/>
  <c r="CX364" i="7"/>
  <c r="BN315" i="7"/>
  <c r="R314" i="7"/>
  <c r="BN311" i="7"/>
  <c r="BH301" i="7"/>
  <c r="BH300" i="7"/>
  <c r="BH299" i="7"/>
  <c r="BH298" i="7"/>
  <c r="BH297" i="7"/>
  <c r="BH296" i="7"/>
  <c r="BH295" i="7"/>
  <c r="BH294" i="7"/>
  <c r="L293" i="7"/>
  <c r="DX100" i="6"/>
  <c r="BH290" i="7"/>
  <c r="L289" i="7"/>
  <c r="DX96" i="6"/>
  <c r="BH286" i="7"/>
  <c r="L285" i="7"/>
  <c r="DX92" i="6"/>
  <c r="R363" i="7"/>
  <c r="AD450" i="7"/>
  <c r="X396" i="7"/>
  <c r="L346" i="7"/>
  <c r="DX153" i="6"/>
  <c r="CF340" i="7"/>
  <c r="CF315" i="7"/>
  <c r="AJ314" i="7"/>
  <c r="CF311" i="7"/>
  <c r="AD294" i="7"/>
  <c r="BZ291" i="7"/>
  <c r="AD290" i="7"/>
  <c r="BZ287" i="7"/>
  <c r="AD286" i="7"/>
  <c r="AP271" i="7"/>
  <c r="CL268" i="7"/>
  <c r="AP267" i="7"/>
  <c r="CR429" i="7"/>
  <c r="AV397" i="7"/>
  <c r="AV388" i="7"/>
  <c r="BZ372" i="7"/>
  <c r="R366" i="7"/>
  <c r="AJ353" i="7"/>
  <c r="CF345" i="7"/>
  <c r="BZ310" i="7"/>
  <c r="BB307" i="7"/>
  <c r="CX305" i="7"/>
  <c r="BZ304" i="7"/>
  <c r="BB303" i="7"/>
  <c r="AD302" i="7"/>
  <c r="X283" i="7"/>
  <c r="CR274" i="7"/>
  <c r="BH255" i="7"/>
  <c r="L254" i="7"/>
  <c r="DX61" i="6"/>
  <c r="BB366" i="7"/>
  <c r="AP364" i="7"/>
  <c r="L360" i="7"/>
  <c r="DX167" i="6"/>
  <c r="L344" i="7"/>
  <c r="DX151" i="6"/>
  <c r="L338" i="7"/>
  <c r="DX145" i="6"/>
  <c r="CX318" i="7"/>
  <c r="BB317" i="7"/>
  <c r="CX314" i="7"/>
  <c r="BB313" i="7"/>
  <c r="AD312" i="7"/>
  <c r="X297" i="7"/>
  <c r="AV296" i="7"/>
  <c r="BT295" i="7"/>
  <c r="CR294" i="7"/>
  <c r="BT293" i="7"/>
  <c r="AV292" i="7"/>
  <c r="X291" i="7"/>
  <c r="CR286" i="7"/>
  <c r="BT285" i="7"/>
  <c r="AV284" i="7"/>
  <c r="BH268" i="7"/>
  <c r="L267" i="7"/>
  <c r="DX74" i="6"/>
  <c r="CX424" i="7"/>
  <c r="CR396" i="7"/>
  <c r="CR393" i="7"/>
  <c r="CR390" i="7"/>
  <c r="DX193" i="6"/>
  <c r="R383" i="7"/>
  <c r="L343" i="7"/>
  <c r="DX150" i="6"/>
  <c r="L333" i="7"/>
  <c r="DX140" i="6"/>
  <c r="CR310" i="7"/>
  <c r="BT309" i="7"/>
  <c r="AV308" i="7"/>
  <c r="X307" i="7"/>
  <c r="CR302" i="7"/>
  <c r="CX372" i="7"/>
  <c r="AV385" i="7"/>
  <c r="BZ368" i="7"/>
  <c r="AP310" i="7"/>
  <c r="R309" i="7"/>
  <c r="BN306" i="7"/>
  <c r="R305" i="7"/>
  <c r="BN302" i="7"/>
  <c r="R280" i="7"/>
  <c r="R275" i="7"/>
  <c r="A267" i="7"/>
  <c r="A75" i="6"/>
  <c r="CX199" i="7"/>
  <c r="CX197" i="7"/>
  <c r="AD196" i="7"/>
  <c r="CX194" i="7"/>
  <c r="CL277" i="7"/>
  <c r="BT260" i="7"/>
  <c r="BT256" i="7"/>
  <c r="AD250" i="7"/>
  <c r="AP280" i="7"/>
  <c r="BZ259" i="7"/>
  <c r="AD247" i="7"/>
  <c r="AD228" i="7"/>
  <c r="CX223" i="7"/>
  <c r="BZ222" i="7"/>
  <c r="BB221" i="7"/>
  <c r="AD220" i="7"/>
  <c r="CR200" i="7"/>
  <c r="AV199" i="7"/>
  <c r="CL276" i="7"/>
  <c r="X263" i="7"/>
  <c r="DX70" i="6"/>
  <c r="BZ250" i="7"/>
  <c r="CX234" i="7"/>
  <c r="BZ233" i="7"/>
  <c r="BB232" i="7"/>
  <c r="AD231" i="7"/>
  <c r="AD230" i="7"/>
  <c r="CR215" i="7"/>
  <c r="CX252" i="7"/>
  <c r="BT228" i="7"/>
  <c r="BT227" i="7"/>
  <c r="BT226" i="7"/>
  <c r="BT225" i="7"/>
  <c r="BT224" i="7"/>
  <c r="BT223" i="7"/>
  <c r="BT222" i="7"/>
  <c r="BT221" i="7"/>
  <c r="BT220" i="7"/>
  <c r="BT219" i="7"/>
  <c r="BT218" i="7"/>
  <c r="BT217" i="7"/>
  <c r="BT216" i="7"/>
  <c r="BN198" i="7"/>
  <c r="R197" i="7"/>
  <c r="DX6" i="6"/>
  <c r="AP194" i="7"/>
  <c r="AD240" i="7"/>
  <c r="BZ248" i="7"/>
  <c r="BT263" i="7"/>
  <c r="X257" i="7"/>
  <c r="DX64" i="6"/>
  <c r="BB254" i="7"/>
  <c r="X240" i="7"/>
  <c r="DX47" i="6"/>
  <c r="CL238" i="7"/>
  <c r="CL236" i="7"/>
  <c r="CL234" i="7"/>
  <c r="CL232" i="7"/>
  <c r="CL230" i="7"/>
  <c r="L215" i="7"/>
  <c r="DX22" i="6"/>
  <c r="AJ214" i="7"/>
  <c r="CF213" i="7"/>
  <c r="L206" i="7"/>
  <c r="DX15" i="6"/>
  <c r="BH205" i="7"/>
  <c r="L202" i="7"/>
  <c r="DX11" i="6"/>
  <c r="BH201" i="7"/>
  <c r="BZ549" i="7"/>
  <c r="DF544" i="7"/>
  <c r="AV546" i="7"/>
  <c r="DD541" i="7"/>
  <c r="BB547" i="7"/>
  <c r="CL530" i="7"/>
  <c r="DF535" i="7"/>
  <c r="AV532" i="7"/>
  <c r="DF525" i="7"/>
  <c r="BT527" i="7"/>
  <c r="DW61" i="9"/>
  <c r="DX61" i="9"/>
  <c r="DB520" i="7"/>
  <c r="DD540" i="7"/>
  <c r="R526" i="7"/>
  <c r="CX509" i="7"/>
  <c r="AP512" i="7"/>
  <c r="DF507" i="7"/>
  <c r="AJ520" i="7"/>
  <c r="DD534" i="7"/>
  <c r="CR525" i="7"/>
  <c r="AP503" i="7"/>
  <c r="AJ503" i="7"/>
  <c r="AP487" i="7"/>
  <c r="DD505" i="7"/>
  <c r="AP508" i="7"/>
  <c r="CR530" i="7"/>
  <c r="CX517" i="7"/>
  <c r="X507" i="7"/>
  <c r="R539" i="7"/>
  <c r="CX500" i="7"/>
  <c r="DF486" i="7"/>
  <c r="X498" i="7"/>
  <c r="L484" i="7"/>
  <c r="AV485" i="7"/>
  <c r="DD497" i="7"/>
  <c r="L493" i="7"/>
  <c r="X483" i="7"/>
  <c r="DF477" i="7"/>
  <c r="BT506" i="7"/>
  <c r="CF493" i="7"/>
  <c r="X476" i="7"/>
  <c r="AP509" i="7"/>
  <c r="L502" i="7"/>
  <c r="DF490" i="7"/>
  <c r="DW23" i="9"/>
  <c r="DB482" i="7"/>
  <c r="CX489" i="7"/>
  <c r="CR471" i="7"/>
  <c r="DF487" i="7"/>
  <c r="L469" i="7"/>
  <c r="DD494" i="7"/>
  <c r="DX14" i="9"/>
  <c r="DW14" i="9"/>
  <c r="DB473" i="7"/>
  <c r="CX483" i="7"/>
  <c r="X496" i="7"/>
  <c r="AP467" i="7"/>
  <c r="X495" i="7"/>
  <c r="DW20" i="9"/>
  <c r="DB479" i="7"/>
  <c r="AD468" i="7"/>
  <c r="L191" i="7"/>
  <c r="L189" i="7"/>
  <c r="L187" i="7"/>
  <c r="BN470" i="7"/>
  <c r="CF479" i="7"/>
  <c r="CX467" i="7"/>
  <c r="AD463" i="7"/>
  <c r="CX183" i="7"/>
  <c r="DX181" i="8"/>
  <c r="DW181" i="8"/>
  <c r="DB180" i="7"/>
  <c r="L172" i="7"/>
  <c r="CL192" i="7"/>
  <c r="AP190" i="7"/>
  <c r="BB177" i="7"/>
  <c r="AP173" i="7"/>
  <c r="DX173" i="8"/>
  <c r="DW173" i="8"/>
  <c r="DB171" i="7"/>
  <c r="BN187" i="7"/>
  <c r="BN188" i="7"/>
  <c r="BB178" i="7"/>
  <c r="AJ176" i="7"/>
  <c r="CF173" i="7"/>
  <c r="X172" i="7"/>
  <c r="AJ167" i="7"/>
  <c r="CF165" i="7"/>
  <c r="X163" i="7"/>
  <c r="AJ158" i="7"/>
  <c r="CX154" i="7"/>
  <c r="CX161" i="7"/>
  <c r="DF157" i="7"/>
  <c r="CR154" i="7"/>
  <c r="L153" i="7"/>
  <c r="AJ151" i="7"/>
  <c r="BH149" i="7"/>
  <c r="CF147" i="7"/>
  <c r="BZ163" i="7"/>
  <c r="CR155" i="7"/>
  <c r="CL167" i="7"/>
  <c r="AD164" i="7"/>
  <c r="AV142" i="7"/>
  <c r="DW149" i="8"/>
  <c r="DB148" i="7"/>
  <c r="BN140" i="7"/>
  <c r="DW133" i="8"/>
  <c r="DB132" i="7"/>
  <c r="X129" i="7"/>
  <c r="BN147" i="7"/>
  <c r="CL129" i="7"/>
  <c r="DF142" i="7"/>
  <c r="CL147" i="7"/>
  <c r="R142" i="7"/>
  <c r="L125" i="7"/>
  <c r="CF127" i="7"/>
  <c r="DF124" i="7"/>
  <c r="AD124" i="7"/>
  <c r="AJ121" i="7"/>
  <c r="CF119" i="7"/>
  <c r="X118" i="7"/>
  <c r="BT116" i="7"/>
  <c r="AJ113" i="7"/>
  <c r="CF111" i="7"/>
  <c r="X110" i="7"/>
  <c r="BT108" i="7"/>
  <c r="BT106" i="7"/>
  <c r="BH126" i="7"/>
  <c r="BH127" i="7"/>
  <c r="R125" i="7"/>
  <c r="DD122" i="7"/>
  <c r="AP120" i="7"/>
  <c r="BN118" i="7"/>
  <c r="CL116" i="7"/>
  <c r="AD115" i="7"/>
  <c r="CX113" i="7"/>
  <c r="CL110" i="7"/>
  <c r="BB109" i="7"/>
  <c r="DF107" i="7"/>
  <c r="DD107" i="7"/>
  <c r="AD107" i="7"/>
  <c r="L103" i="7"/>
  <c r="DF103" i="7"/>
  <c r="DF98" i="7"/>
  <c r="AP97" i="7"/>
  <c r="CL95" i="7"/>
  <c r="AD94" i="7"/>
  <c r="BZ92" i="7"/>
  <c r="DF90" i="7"/>
  <c r="AP89" i="7"/>
  <c r="CL87" i="7"/>
  <c r="AD86" i="7"/>
  <c r="BZ84" i="7"/>
  <c r="DF82" i="7"/>
  <c r="R81" i="7"/>
  <c r="AP79" i="7"/>
  <c r="DF74" i="7"/>
  <c r="CL106" i="7"/>
  <c r="AD103" i="7"/>
  <c r="CX107" i="7"/>
  <c r="DW80" i="8"/>
  <c r="DB79" i="7"/>
  <c r="DD88" i="7"/>
  <c r="DF77" i="7"/>
  <c r="DF73" i="7"/>
  <c r="CX70" i="7"/>
  <c r="DD98" i="7"/>
  <c r="CL69" i="7"/>
  <c r="DW76" i="8"/>
  <c r="DB75" i="7"/>
  <c r="DF69" i="7"/>
  <c r="X65" i="7"/>
  <c r="X63" i="7"/>
  <c r="X61" i="7"/>
  <c r="X59" i="7"/>
  <c r="X57" i="7"/>
  <c r="CX76" i="7"/>
  <c r="BB70" i="7"/>
  <c r="AD76" i="7"/>
  <c r="DF55" i="7"/>
  <c r="BN45" i="7"/>
  <c r="AP36" i="7"/>
  <c r="DF19" i="7"/>
  <c r="AV43" i="7"/>
  <c r="CX74" i="7"/>
  <c r="CR49" i="7"/>
  <c r="DW46" i="8"/>
  <c r="DB45" i="7"/>
  <c r="AD39" i="7"/>
  <c r="R34" i="7"/>
  <c r="CR31" i="7"/>
  <c r="CR29" i="7"/>
  <c r="CR27" i="7"/>
  <c r="CR25" i="7"/>
  <c r="CR23" i="7"/>
  <c r="CR21" i="7"/>
  <c r="CR19" i="7"/>
  <c r="CR17" i="7"/>
  <c r="CR15" i="7"/>
  <c r="BN77" i="7"/>
  <c r="BH48" i="7"/>
  <c r="DX80" i="8"/>
  <c r="X51" i="7"/>
  <c r="BZ42" i="7"/>
  <c r="CL18" i="7"/>
  <c r="L50" i="7"/>
  <c r="BN16" i="7"/>
  <c r="AP14" i="7"/>
  <c r="DF5" i="7"/>
  <c r="CX58" i="7"/>
  <c r="DX48" i="8"/>
  <c r="DD26" i="7"/>
  <c r="DW66" i="8"/>
  <c r="DX66" i="8"/>
  <c r="DB65" i="7"/>
  <c r="DF36" i="7"/>
  <c r="AP17" i="7"/>
  <c r="CX15" i="7"/>
  <c r="AD52" i="7"/>
  <c r="CR33" i="7"/>
  <c r="BN29" i="7"/>
  <c r="DD64" i="7"/>
  <c r="CL53" i="7"/>
  <c r="DD36" i="7"/>
  <c r="CL25" i="7"/>
  <c r="CX13" i="7"/>
  <c r="CX12" i="7"/>
  <c r="DW12" i="8"/>
  <c r="DB11" i="7"/>
  <c r="BB6" i="7"/>
  <c r="BN5" i="7"/>
  <c r="CX4" i="7"/>
  <c r="AP175" i="7"/>
  <c r="R29" i="7"/>
  <c r="AD24" i="7"/>
  <c r="AD17" i="7"/>
  <c r="CX17" i="7"/>
  <c r="CR13" i="7"/>
  <c r="L175" i="7"/>
  <c r="DD6" i="7"/>
  <c r="CL460" i="7"/>
  <c r="L459" i="7"/>
  <c r="DX266" i="6"/>
  <c r="CF457" i="7"/>
  <c r="CR460" i="7"/>
  <c r="CF456" i="7"/>
  <c r="AP451" i="7"/>
  <c r="CL424" i="7"/>
  <c r="CX422" i="7"/>
  <c r="CL420" i="7"/>
  <c r="BN451" i="7"/>
  <c r="AP453" i="7"/>
  <c r="DY255" i="6"/>
  <c r="CR418" i="7"/>
  <c r="AP458" i="7"/>
  <c r="R429" i="7"/>
  <c r="R455" i="7"/>
  <c r="R452" i="7"/>
  <c r="DY245" i="6"/>
  <c r="AJ423" i="7"/>
  <c r="BB418" i="7"/>
  <c r="CL456" i="7"/>
  <c r="DY254" i="6"/>
  <c r="BH446" i="7"/>
  <c r="AP445" i="7"/>
  <c r="BH442" i="7"/>
  <c r="AP441" i="7"/>
  <c r="BH438" i="7"/>
  <c r="AP437" i="7"/>
  <c r="BH434" i="7"/>
  <c r="AP433" i="7"/>
  <c r="BH430" i="7"/>
  <c r="AJ427" i="7"/>
  <c r="BT425" i="7"/>
  <c r="R421" i="7"/>
  <c r="AD419" i="7"/>
  <c r="DY220" i="6"/>
  <c r="R402" i="7"/>
  <c r="BZ384" i="7"/>
  <c r="AV373" i="7"/>
  <c r="CR370" i="7"/>
  <c r="AV369" i="7"/>
  <c r="CR366" i="7"/>
  <c r="AV365" i="7"/>
  <c r="BZ452" i="7"/>
  <c r="BN403" i="7"/>
  <c r="CF382" i="7"/>
  <c r="BH381" i="7"/>
  <c r="AJ380" i="7"/>
  <c r="L379" i="7"/>
  <c r="DX186" i="6"/>
  <c r="CF374" i="7"/>
  <c r="BB326" i="7"/>
  <c r="CX323" i="7"/>
  <c r="BB321" i="7"/>
  <c r="BB319" i="7"/>
  <c r="CR423" i="7"/>
  <c r="AJ384" i="7"/>
  <c r="CL372" i="7"/>
  <c r="R371" i="7"/>
  <c r="AD369" i="7"/>
  <c r="BN365" i="7"/>
  <c r="CF324" i="7"/>
  <c r="CL316" i="7"/>
  <c r="AP315" i="7"/>
  <c r="CL312" i="7"/>
  <c r="AP311" i="7"/>
  <c r="AJ301" i="7"/>
  <c r="AJ300" i="7"/>
  <c r="AJ299" i="7"/>
  <c r="AJ298" i="7"/>
  <c r="AJ297" i="7"/>
  <c r="AJ296" i="7"/>
  <c r="AJ295" i="7"/>
  <c r="AJ294" i="7"/>
  <c r="CF291" i="7"/>
  <c r="AJ290" i="7"/>
  <c r="CF287" i="7"/>
  <c r="AJ286" i="7"/>
  <c r="BN378" i="7"/>
  <c r="CX365" i="7"/>
  <c r="CF322" i="7"/>
  <c r="BH418" i="7"/>
  <c r="CL364" i="7"/>
  <c r="BH340" i="7"/>
  <c r="BH315" i="7"/>
  <c r="L314" i="7"/>
  <c r="DX121" i="6"/>
  <c r="BH311" i="7"/>
  <c r="CX292" i="7"/>
  <c r="BB291" i="7"/>
  <c r="CX288" i="7"/>
  <c r="BB287" i="7"/>
  <c r="A286" i="7"/>
  <c r="A94" i="6"/>
  <c r="R271" i="7"/>
  <c r="BN268" i="7"/>
  <c r="R267" i="7"/>
  <c r="AV394" i="7"/>
  <c r="CR384" i="7"/>
  <c r="BN381" i="7"/>
  <c r="R376" i="7"/>
  <c r="CL369" i="7"/>
  <c r="R368" i="7"/>
  <c r="L353" i="7"/>
  <c r="DX160" i="6"/>
  <c r="BH345" i="7"/>
  <c r="BB310" i="7"/>
  <c r="CX308" i="7"/>
  <c r="AD307" i="7"/>
  <c r="BZ305" i="7"/>
  <c r="BB304" i="7"/>
  <c r="AD303" i="7"/>
  <c r="CR275" i="7"/>
  <c r="BT274" i="7"/>
  <c r="CF256" i="7"/>
  <c r="AJ255" i="7"/>
  <c r="AP423" i="7"/>
  <c r="CF352" i="7"/>
  <c r="BZ318" i="7"/>
  <c r="AD317" i="7"/>
  <c r="BZ314" i="7"/>
  <c r="AD313" i="7"/>
  <c r="X296" i="7"/>
  <c r="AV295" i="7"/>
  <c r="BT294" i="7"/>
  <c r="AV293" i="7"/>
  <c r="X292" i="7"/>
  <c r="CR287" i="7"/>
  <c r="BT286" i="7"/>
  <c r="AV285" i="7"/>
  <c r="X284" i="7"/>
  <c r="CF269" i="7"/>
  <c r="AJ268" i="7"/>
  <c r="CF265" i="7"/>
  <c r="CR397" i="7"/>
  <c r="CR394" i="7"/>
  <c r="DX195" i="6"/>
  <c r="BZ370" i="7"/>
  <c r="CL367" i="7"/>
  <c r="AP365" i="7"/>
  <c r="CF359" i="7"/>
  <c r="L321" i="7"/>
  <c r="DX128" i="6"/>
  <c r="BT310" i="7"/>
  <c r="AV309" i="7"/>
  <c r="X308" i="7"/>
  <c r="CR303" i="7"/>
  <c r="BT302" i="7"/>
  <c r="CR301" i="7"/>
  <c r="R457" i="7"/>
  <c r="BZ369" i="7"/>
  <c r="BZ365" i="7"/>
  <c r="R382" i="7"/>
  <c r="R378" i="7"/>
  <c r="BN364" i="7"/>
  <c r="AD363" i="7"/>
  <c r="R310" i="7"/>
  <c r="CL307" i="7"/>
  <c r="AP306" i="7"/>
  <c r="CL303" i="7"/>
  <c r="AP302" i="7"/>
  <c r="AD264" i="7"/>
  <c r="AV260" i="7"/>
  <c r="BZ199" i="7"/>
  <c r="BZ197" i="7"/>
  <c r="A196" i="7"/>
  <c r="A6" i="6"/>
  <c r="BZ194" i="7"/>
  <c r="BN283" i="7"/>
  <c r="BB246" i="7"/>
  <c r="BN273" i="7"/>
  <c r="AD263" i="7"/>
  <c r="X259" i="7"/>
  <c r="DX66" i="6"/>
  <c r="CR253" i="7"/>
  <c r="BB250" i="7"/>
  <c r="DY40" i="6"/>
  <c r="CX224" i="7"/>
  <c r="BZ223" i="7"/>
  <c r="BB222" i="7"/>
  <c r="AD221" i="7"/>
  <c r="BT200" i="7"/>
  <c r="X199" i="7"/>
  <c r="CX259" i="7"/>
  <c r="CR256" i="7"/>
  <c r="CX235" i="7"/>
  <c r="BZ234" i="7"/>
  <c r="BB233" i="7"/>
  <c r="AD232" i="7"/>
  <c r="A231" i="7"/>
  <c r="A39" i="6"/>
  <c r="BT215" i="7"/>
  <c r="CX261" i="7"/>
  <c r="AV228" i="7"/>
  <c r="AV227" i="7"/>
  <c r="AV226" i="7"/>
  <c r="AV225" i="7"/>
  <c r="AV224" i="7"/>
  <c r="AV223" i="7"/>
  <c r="AV222" i="7"/>
  <c r="AV221" i="7"/>
  <c r="AV220" i="7"/>
  <c r="AV219" i="7"/>
  <c r="AV218" i="7"/>
  <c r="AV217" i="7"/>
  <c r="AV216" i="7"/>
  <c r="CL199" i="7"/>
  <c r="AP198" i="7"/>
  <c r="CL195" i="7"/>
  <c r="R194" i="7"/>
  <c r="R276" i="7"/>
  <c r="X262" i="7"/>
  <c r="DX69" i="6"/>
  <c r="BB248" i="7"/>
  <c r="BT239" i="7"/>
  <c r="BB262" i="7"/>
  <c r="BZ253" i="7"/>
  <c r="R281" i="7"/>
  <c r="AP276" i="7"/>
  <c r="X260" i="7"/>
  <c r="DX67" i="6"/>
  <c r="X254" i="7"/>
  <c r="CX248" i="7"/>
  <c r="BN238" i="7"/>
  <c r="BN236" i="7"/>
  <c r="BN234" i="7"/>
  <c r="BN232" i="7"/>
  <c r="BN230" i="7"/>
  <c r="L214" i="7"/>
  <c r="DX21" i="6"/>
  <c r="BH213" i="7"/>
  <c r="CF208" i="7"/>
  <c r="AJ205" i="7"/>
  <c r="CF204" i="7"/>
  <c r="AJ201" i="7"/>
  <c r="DF549" i="7"/>
  <c r="BN544" i="7"/>
  <c r="CL550" i="7"/>
  <c r="AP546" i="7"/>
  <c r="CF539" i="7"/>
  <c r="CF540" i="7"/>
  <c r="CL537" i="7"/>
  <c r="BH530" i="7"/>
  <c r="DD538" i="7"/>
  <c r="DF533" i="7"/>
  <c r="AP539" i="7"/>
  <c r="CR534" i="7"/>
  <c r="X527" i="7"/>
  <c r="CF523" i="7"/>
  <c r="X535" i="7"/>
  <c r="DF540" i="7"/>
  <c r="L530" i="7"/>
  <c r="DF524" i="7"/>
  <c r="DD524" i="7"/>
  <c r="BZ520" i="7"/>
  <c r="DW57" i="9"/>
  <c r="DB516" i="7"/>
  <c r="DF508" i="7"/>
  <c r="CX501" i="7"/>
  <c r="DD526" i="7"/>
  <c r="CF506" i="7"/>
  <c r="BT502" i="7"/>
  <c r="DD533" i="7"/>
  <c r="AP526" i="7"/>
  <c r="X533" i="7"/>
  <c r="BB512" i="7"/>
  <c r="CX491" i="7"/>
  <c r="AV519" i="7"/>
  <c r="AJ511" i="7"/>
  <c r="X506" i="7"/>
  <c r="AP493" i="7"/>
  <c r="BN537" i="7"/>
  <c r="DF494" i="7"/>
  <c r="BZ515" i="7"/>
  <c r="DD504" i="7"/>
  <c r="BN483" i="7"/>
  <c r="BB489" i="7"/>
  <c r="DW49" i="9"/>
  <c r="DB508" i="7"/>
  <c r="AV497" i="7"/>
  <c r="CR488" i="7"/>
  <c r="BN482" i="7"/>
  <c r="AV477" i="7"/>
  <c r="CR481" i="7"/>
  <c r="BN479" i="7"/>
  <c r="AV533" i="7"/>
  <c r="BT485" i="7"/>
  <c r="BH485" i="7"/>
  <c r="DW50" i="9"/>
  <c r="DB509" i="7"/>
  <c r="R485" i="7"/>
  <c r="BZ487" i="7"/>
  <c r="R472" i="7"/>
  <c r="CR462" i="7"/>
  <c r="AP472" i="7"/>
  <c r="BB479" i="7"/>
  <c r="CR190" i="7"/>
  <c r="CR188" i="7"/>
  <c r="CR186" i="7"/>
  <c r="BB469" i="7"/>
  <c r="DF539" i="7"/>
  <c r="BB482" i="7"/>
  <c r="BZ189" i="7"/>
  <c r="AP183" i="7"/>
  <c r="R190" i="7"/>
  <c r="BB185" i="7"/>
  <c r="R192" i="7"/>
  <c r="BB186" i="7"/>
  <c r="CR176" i="7"/>
  <c r="CR173" i="7"/>
  <c r="CR171" i="7"/>
  <c r="CR169" i="7"/>
  <c r="BZ185" i="7"/>
  <c r="BB182" i="7"/>
  <c r="AP186" i="7"/>
  <c r="DW180" i="8"/>
  <c r="DB179" i="7"/>
  <c r="AD177" i="7"/>
  <c r="R173" i="7"/>
  <c r="CL171" i="7"/>
  <c r="DF168" i="7"/>
  <c r="BB189" i="7"/>
  <c r="DX183" i="8"/>
  <c r="DW183" i="8"/>
  <c r="DB182" i="7"/>
  <c r="DX193" i="8"/>
  <c r="DW193" i="8"/>
  <c r="DB192" i="7"/>
  <c r="AD178" i="7"/>
  <c r="L176" i="7"/>
  <c r="BH173" i="7"/>
  <c r="CR168" i="7"/>
  <c r="L167" i="7"/>
  <c r="BH165" i="7"/>
  <c r="R187" i="7"/>
  <c r="BB184" i="7"/>
  <c r="R167" i="7"/>
  <c r="X164" i="7"/>
  <c r="BN169" i="7"/>
  <c r="AP167" i="7"/>
  <c r="CL157" i="7"/>
  <c r="BT154" i="7"/>
  <c r="CR152" i="7"/>
  <c r="L151" i="7"/>
  <c r="AJ149" i="7"/>
  <c r="BH147" i="7"/>
  <c r="BN159" i="7"/>
  <c r="AP155" i="7"/>
  <c r="AD166" i="7"/>
  <c r="DF159" i="7"/>
  <c r="CX164" i="7"/>
  <c r="DF161" i="7"/>
  <c r="DF155" i="7"/>
  <c r="AD161" i="7"/>
  <c r="CF145" i="7"/>
  <c r="BT142" i="7"/>
  <c r="DF139" i="7"/>
  <c r="DF131" i="7"/>
  <c r="DD139" i="7"/>
  <c r="CF128" i="7"/>
  <c r="CX145" i="7"/>
  <c r="BN129" i="7"/>
  <c r="AJ145" i="7"/>
  <c r="X142" i="7"/>
  <c r="DD151" i="7"/>
  <c r="L127" i="7"/>
  <c r="L124" i="7"/>
  <c r="BT126" i="7"/>
  <c r="BT124" i="7"/>
  <c r="DF110" i="7"/>
  <c r="L121" i="7"/>
  <c r="BH119" i="7"/>
  <c r="AV116" i="7"/>
  <c r="CR114" i="7"/>
  <c r="L113" i="7"/>
  <c r="BH111" i="7"/>
  <c r="AV108" i="7"/>
  <c r="AV106" i="7"/>
  <c r="X128" i="7"/>
  <c r="X124" i="7"/>
  <c r="CX121" i="7"/>
  <c r="R120" i="7"/>
  <c r="AP118" i="7"/>
  <c r="BN116" i="7"/>
  <c r="DW115" i="8"/>
  <c r="DB114" i="7"/>
  <c r="BZ113" i="7"/>
  <c r="BN110" i="7"/>
  <c r="AD109" i="7"/>
  <c r="AV126" i="7"/>
  <c r="DW107" i="8"/>
  <c r="DB106" i="7"/>
  <c r="DF101" i="7"/>
  <c r="DD103" i="7"/>
  <c r="BB107" i="7"/>
  <c r="AJ103" i="7"/>
  <c r="CF100" i="7"/>
  <c r="CX98" i="7"/>
  <c r="R97" i="7"/>
  <c r="BN95" i="7"/>
  <c r="DW94" i="8"/>
  <c r="DB93" i="7"/>
  <c r="BB92" i="7"/>
  <c r="CX90" i="7"/>
  <c r="R89" i="7"/>
  <c r="BN87" i="7"/>
  <c r="DW86" i="8"/>
  <c r="DB85" i="7"/>
  <c r="BB84" i="7"/>
  <c r="CX82" i="7"/>
  <c r="DF80" i="7"/>
  <c r="R79" i="7"/>
  <c r="CR102" i="7"/>
  <c r="CX105" i="7"/>
  <c r="BB76" i="7"/>
  <c r="DF81" i="7"/>
  <c r="DW74" i="8"/>
  <c r="DB73" i="7"/>
  <c r="AP73" i="7"/>
  <c r="CF64" i="7"/>
  <c r="CF62" i="7"/>
  <c r="CF60" i="7"/>
  <c r="CF58" i="7"/>
  <c r="AD72" i="7"/>
  <c r="AJ50" i="7"/>
  <c r="DF45" i="7"/>
  <c r="BT55" i="7"/>
  <c r="BH50" i="7"/>
  <c r="AJ44" i="7"/>
  <c r="CX40" i="7"/>
  <c r="AD33" i="7"/>
  <c r="DF17" i="7"/>
  <c r="X53" i="7"/>
  <c r="BH54" i="7"/>
  <c r="CF44" i="7"/>
  <c r="BT31" i="7"/>
  <c r="BT29" i="7"/>
  <c r="BT27" i="7"/>
  <c r="BT25" i="7"/>
  <c r="BT23" i="7"/>
  <c r="BT21" i="7"/>
  <c r="BT19" i="7"/>
  <c r="BT17" i="7"/>
  <c r="BT15" i="7"/>
  <c r="DW56" i="8"/>
  <c r="DB55" i="7"/>
  <c r="L52" i="7"/>
  <c r="BN75" i="7"/>
  <c r="DW68" i="8"/>
  <c r="DB67" i="7"/>
  <c r="AP47" i="7"/>
  <c r="X42" i="7"/>
  <c r="DD90" i="7"/>
  <c r="R73" i="7"/>
  <c r="AJ46" i="7"/>
  <c r="DF63" i="7"/>
  <c r="CL31" i="7"/>
  <c r="AD20" i="7"/>
  <c r="BN33" i="7"/>
  <c r="DW26" i="8"/>
  <c r="DB25" i="7"/>
  <c r="CL17" i="7"/>
  <c r="DW16" i="8"/>
  <c r="DB15" i="7"/>
  <c r="DF3" i="7"/>
  <c r="BB26" i="7"/>
  <c r="R21" i="7"/>
  <c r="DD28" i="7"/>
  <c r="R23" i="7"/>
  <c r="DD20" i="7"/>
  <c r="AD14" i="7"/>
  <c r="CL20" i="7"/>
  <c r="BB19" i="7"/>
  <c r="CL15" i="7"/>
  <c r="BT13" i="7"/>
  <c r="BZ12" i="7"/>
  <c r="CL11" i="7"/>
  <c r="DF10" i="7"/>
  <c r="AD6" i="7"/>
  <c r="AP5" i="7"/>
  <c r="BZ4" i="7"/>
  <c r="DW4" i="8"/>
  <c r="DB3" i="7"/>
  <c r="R175" i="7"/>
  <c r="BZ20" i="7"/>
  <c r="R31" i="7"/>
  <c r="AD26" i="7"/>
  <c r="AP19" i="7"/>
  <c r="AP15" i="7"/>
  <c r="BN460" i="7"/>
  <c r="BH457" i="7"/>
  <c r="BB429" i="7"/>
  <c r="AJ424" i="7"/>
  <c r="AV422" i="7"/>
  <c r="AJ420" i="7"/>
  <c r="R458" i="7"/>
  <c r="BH424" i="7"/>
  <c r="BN455" i="7"/>
  <c r="BH451" i="7"/>
  <c r="BH455" i="7"/>
  <c r="L422" i="7"/>
  <c r="DX229" i="6"/>
  <c r="L418" i="7"/>
  <c r="DX225" i="6"/>
  <c r="BN453" i="7"/>
  <c r="AJ422" i="7"/>
  <c r="BT460" i="7"/>
  <c r="CL419" i="7"/>
  <c r="BZ447" i="7"/>
  <c r="AJ446" i="7"/>
  <c r="R445" i="7"/>
  <c r="AJ442" i="7"/>
  <c r="R441" i="7"/>
  <c r="AJ438" i="7"/>
  <c r="R437" i="7"/>
  <c r="AJ434" i="7"/>
  <c r="R433" i="7"/>
  <c r="AJ430" i="7"/>
  <c r="L427" i="7"/>
  <c r="DX234" i="6"/>
  <c r="AV425" i="7"/>
  <c r="AD423" i="7"/>
  <c r="CL417" i="7"/>
  <c r="CL416" i="7"/>
  <c r="CL415" i="7"/>
  <c r="CL414" i="7"/>
  <c r="CL413" i="7"/>
  <c r="CL412" i="7"/>
  <c r="CL411" i="7"/>
  <c r="CL410" i="7"/>
  <c r="CL409" i="7"/>
  <c r="CL408" i="7"/>
  <c r="CL407" i="7"/>
  <c r="CL406" i="7"/>
  <c r="CL405" i="7"/>
  <c r="AP419" i="7"/>
  <c r="BB384" i="7"/>
  <c r="X373" i="7"/>
  <c r="BT370" i="7"/>
  <c r="X369" i="7"/>
  <c r="BT366" i="7"/>
  <c r="X365" i="7"/>
  <c r="BN458" i="7"/>
  <c r="DX209" i="6"/>
  <c r="CX400" i="7"/>
  <c r="BN456" i="7"/>
  <c r="CF383" i="7"/>
  <c r="BH382" i="7"/>
  <c r="AJ381" i="7"/>
  <c r="L380" i="7"/>
  <c r="DX187" i="6"/>
  <c r="CF375" i="7"/>
  <c r="BH374" i="7"/>
  <c r="AD326" i="7"/>
  <c r="BZ323" i="7"/>
  <c r="AD321" i="7"/>
  <c r="AD319" i="7"/>
  <c r="CL454" i="7"/>
  <c r="DY242" i="6"/>
  <c r="AP404" i="7"/>
  <c r="BT391" i="7"/>
  <c r="BT387" i="7"/>
  <c r="BN316" i="7"/>
  <c r="R315" i="7"/>
  <c r="BN312" i="7"/>
  <c r="R311" i="7"/>
  <c r="L301" i="7"/>
  <c r="DX108" i="6"/>
  <c r="L300" i="7"/>
  <c r="DX107" i="6"/>
  <c r="L299" i="7"/>
  <c r="DX106" i="6"/>
  <c r="L298" i="7"/>
  <c r="DX105" i="6"/>
  <c r="L297" i="7"/>
  <c r="DX104" i="6"/>
  <c r="L296" i="7"/>
  <c r="DX103" i="6"/>
  <c r="L295" i="7"/>
  <c r="DX102" i="6"/>
  <c r="L294" i="7"/>
  <c r="DX101" i="6"/>
  <c r="BH291" i="7"/>
  <c r="L290" i="7"/>
  <c r="DX97" i="6"/>
  <c r="BH287" i="7"/>
  <c r="L286" i="7"/>
  <c r="DX93" i="6"/>
  <c r="CL428" i="7"/>
  <c r="DX194" i="6"/>
  <c r="DX192" i="6"/>
  <c r="BN374" i="7"/>
  <c r="BH322" i="7"/>
  <c r="AV395" i="7"/>
  <c r="X390" i="7"/>
  <c r="CX366" i="7"/>
  <c r="CL363" i="7"/>
  <c r="AJ340" i="7"/>
  <c r="AJ323" i="7"/>
  <c r="AJ320" i="7"/>
  <c r="CF316" i="7"/>
  <c r="AJ315" i="7"/>
  <c r="CF312" i="7"/>
  <c r="AJ311" i="7"/>
  <c r="BZ292" i="7"/>
  <c r="AD291" i="7"/>
  <c r="BZ288" i="7"/>
  <c r="AD287" i="7"/>
  <c r="CX284" i="7"/>
  <c r="CL269" i="7"/>
  <c r="AP268" i="7"/>
  <c r="CL265" i="7"/>
  <c r="CR399" i="7"/>
  <c r="AJ345" i="7"/>
  <c r="AD310" i="7"/>
  <c r="BZ308" i="7"/>
  <c r="BB305" i="7"/>
  <c r="AD304" i="7"/>
  <c r="CR280" i="7"/>
  <c r="CR276" i="7"/>
  <c r="BT275" i="7"/>
  <c r="AV274" i="7"/>
  <c r="BH256" i="7"/>
  <c r="L255" i="7"/>
  <c r="DX62" i="6"/>
  <c r="BH352" i="7"/>
  <c r="CF330" i="7"/>
  <c r="CF320" i="7"/>
  <c r="BB318" i="7"/>
  <c r="CX315" i="7"/>
  <c r="BB314" i="7"/>
  <c r="A313" i="7"/>
  <c r="A121" i="6"/>
  <c r="BT301" i="7"/>
  <c r="CR300" i="7"/>
  <c r="X295" i="7"/>
  <c r="AV294" i="7"/>
  <c r="X293" i="7"/>
  <c r="CR288" i="7"/>
  <c r="BT287" i="7"/>
  <c r="AV286" i="7"/>
  <c r="X285" i="7"/>
  <c r="CF270" i="7"/>
  <c r="BH269" i="7"/>
  <c r="L268" i="7"/>
  <c r="DX75" i="6"/>
  <c r="BH265" i="7"/>
  <c r="DX203" i="6"/>
  <c r="DX200" i="6"/>
  <c r="DX197" i="6"/>
  <c r="R379" i="7"/>
  <c r="BH359" i="7"/>
  <c r="CF341" i="7"/>
  <c r="L319" i="7"/>
  <c r="DX126" i="6"/>
  <c r="AV310" i="7"/>
  <c r="X309" i="7"/>
  <c r="CR304" i="7"/>
  <c r="BT303" i="7"/>
  <c r="AV302" i="7"/>
  <c r="BN307" i="7"/>
  <c r="R306" i="7"/>
  <c r="BN303" i="7"/>
  <c r="R302" i="7"/>
  <c r="CX257" i="7"/>
  <c r="CR255" i="7"/>
  <c r="BB199" i="7"/>
  <c r="BB197" i="7"/>
  <c r="BB194" i="7"/>
  <c r="BT262" i="7"/>
  <c r="AD252" i="7"/>
  <c r="CX225" i="7"/>
  <c r="BZ224" i="7"/>
  <c r="BB223" i="7"/>
  <c r="AD222" i="7"/>
  <c r="CX216" i="7"/>
  <c r="AV200" i="7"/>
  <c r="BN281" i="7"/>
  <c r="CX236" i="7"/>
  <c r="BZ235" i="7"/>
  <c r="BB234" i="7"/>
  <c r="AD233" i="7"/>
  <c r="AV215" i="7"/>
  <c r="BN280" i="7"/>
  <c r="BN275" i="7"/>
  <c r="BB253" i="7"/>
  <c r="CX239" i="7"/>
  <c r="X228" i="7"/>
  <c r="X227" i="7"/>
  <c r="X226" i="7"/>
  <c r="X225" i="7"/>
  <c r="X224" i="7"/>
  <c r="X223" i="7"/>
  <c r="X222" i="7"/>
  <c r="X221" i="7"/>
  <c r="X220" i="7"/>
  <c r="X219" i="7"/>
  <c r="X218" i="7"/>
  <c r="X217" i="7"/>
  <c r="X216" i="7"/>
  <c r="BN199" i="7"/>
  <c r="R198" i="7"/>
  <c r="DX7" i="6"/>
  <c r="BN195" i="7"/>
  <c r="CF193" i="7"/>
  <c r="CL281" i="7"/>
  <c r="CR259" i="7"/>
  <c r="AD257" i="7"/>
  <c r="CR254" i="7"/>
  <c r="AV239" i="7"/>
  <c r="CL280" i="7"/>
  <c r="CL275" i="7"/>
  <c r="AV253" i="7"/>
  <c r="DY53" i="6"/>
  <c r="DY127" i="6"/>
  <c r="AP238" i="7"/>
  <c r="AP236" i="7"/>
  <c r="AP234" i="7"/>
  <c r="AP232" i="7"/>
  <c r="AP230" i="7"/>
  <c r="AJ213" i="7"/>
  <c r="CF212" i="7"/>
  <c r="BH208" i="7"/>
  <c r="L205" i="7"/>
  <c r="DX14" i="6"/>
  <c r="BH204" i="7"/>
  <c r="L201" i="7"/>
  <c r="DX10" i="6"/>
  <c r="DX18" i="6"/>
  <c r="DF548" i="7"/>
  <c r="AJ544" i="7"/>
  <c r="AP550" i="7"/>
  <c r="CF548" i="7"/>
  <c r="DD543" i="7"/>
  <c r="L541" i="7"/>
  <c r="DW85" i="9"/>
  <c r="DB544" i="7"/>
  <c r="AD539" i="7"/>
  <c r="X549" i="7"/>
  <c r="L540" i="7"/>
  <c r="DD547" i="7"/>
  <c r="CL532" i="7"/>
  <c r="DW70" i="9"/>
  <c r="DB529" i="7"/>
  <c r="R532" i="7"/>
  <c r="BN534" i="7"/>
  <c r="L523" i="7"/>
  <c r="AV535" i="7"/>
  <c r="DF516" i="7"/>
  <c r="BN532" i="7"/>
  <c r="X524" i="7"/>
  <c r="L520" i="7"/>
  <c r="CL516" i="7"/>
  <c r="L507" i="7"/>
  <c r="CR532" i="7"/>
  <c r="DF515" i="7"/>
  <c r="BT510" i="7"/>
  <c r="L506" i="7"/>
  <c r="BT525" i="7"/>
  <c r="AP511" i="7"/>
  <c r="CF536" i="7"/>
  <c r="BZ517" i="7"/>
  <c r="DF536" i="7"/>
  <c r="CX523" i="7"/>
  <c r="DF513" i="7"/>
  <c r="CF511" i="7"/>
  <c r="DD525" i="7"/>
  <c r="R519" i="7"/>
  <c r="BN509" i="7"/>
  <c r="L498" i="7"/>
  <c r="BB514" i="7"/>
  <c r="BN518" i="7"/>
  <c r="BZ499" i="7"/>
  <c r="DW33" i="9"/>
  <c r="DX33" i="9"/>
  <c r="DB492" i="7"/>
  <c r="BT524" i="7"/>
  <c r="AV516" i="7"/>
  <c r="BB520" i="7"/>
  <c r="L511" i="7"/>
  <c r="CF492" i="7"/>
  <c r="BH528" i="7"/>
  <c r="AP491" i="7"/>
  <c r="DF499" i="7"/>
  <c r="AP490" i="7"/>
  <c r="AP475" i="7"/>
  <c r="DD507" i="7"/>
  <c r="BT491" i="7"/>
  <c r="DD506" i="7"/>
  <c r="AV501" i="7"/>
  <c r="AJ493" i="7"/>
  <c r="L487" i="7"/>
  <c r="X489" i="7"/>
  <c r="DW5" i="9"/>
  <c r="DB464" i="7"/>
  <c r="CF503" i="7"/>
  <c r="X471" i="7"/>
  <c r="BB481" i="7"/>
  <c r="DW8" i="9"/>
  <c r="DX8" i="9"/>
  <c r="DB467" i="7"/>
  <c r="DX22" i="9"/>
  <c r="DW22" i="9"/>
  <c r="DB481" i="7"/>
  <c r="L475" i="7"/>
  <c r="AD523" i="7"/>
  <c r="AP501" i="7"/>
  <c r="CF463" i="7"/>
  <c r="DX5" i="9"/>
  <c r="CR461" i="7"/>
  <c r="BT190" i="7"/>
  <c r="BT188" i="7"/>
  <c r="BT186" i="7"/>
  <c r="CL465" i="7"/>
  <c r="BN473" i="7"/>
  <c r="AJ467" i="7"/>
  <c r="BN464" i="7"/>
  <c r="X461" i="7"/>
  <c r="CX186" i="7"/>
  <c r="BZ187" i="7"/>
  <c r="BN183" i="7"/>
  <c r="BB180" i="7"/>
  <c r="BT176" i="7"/>
  <c r="BT173" i="7"/>
  <c r="BT171" i="7"/>
  <c r="BT169" i="7"/>
  <c r="AD191" i="7"/>
  <c r="CL183" i="7"/>
  <c r="DX177" i="8"/>
  <c r="DW177" i="8"/>
  <c r="DB176" i="7"/>
  <c r="BN171" i="7"/>
  <c r="DX169" i="8"/>
  <c r="DW169" i="8"/>
  <c r="DB167" i="7"/>
  <c r="BZ186" i="7"/>
  <c r="DX187" i="8"/>
  <c r="DW187" i="8"/>
  <c r="DB186" i="7"/>
  <c r="CR177" i="7"/>
  <c r="AJ173" i="7"/>
  <c r="CF171" i="7"/>
  <c r="BT168" i="7"/>
  <c r="AJ165" i="7"/>
  <c r="BN186" i="7"/>
  <c r="BZ183" i="7"/>
  <c r="CL162" i="7"/>
  <c r="AP157" i="7"/>
  <c r="BB163" i="7"/>
  <c r="DF156" i="7"/>
  <c r="CF160" i="7"/>
  <c r="AV154" i="7"/>
  <c r="BT152" i="7"/>
  <c r="CR150" i="7"/>
  <c r="L149" i="7"/>
  <c r="AJ147" i="7"/>
  <c r="BN165" i="7"/>
  <c r="DW151" i="8"/>
  <c r="DB150" i="7"/>
  <c r="BB166" i="7"/>
  <c r="CR163" i="7"/>
  <c r="DD149" i="7"/>
  <c r="DF144" i="7"/>
  <c r="L141" i="7"/>
  <c r="DD147" i="7"/>
  <c r="DW145" i="8"/>
  <c r="DB144" i="7"/>
  <c r="DX139" i="8"/>
  <c r="DW139" i="8"/>
  <c r="DB138" i="7"/>
  <c r="DD137" i="7"/>
  <c r="BH128" i="7"/>
  <c r="BT145" i="7"/>
  <c r="AP129" i="7"/>
  <c r="DX133" i="8"/>
  <c r="DF151" i="7"/>
  <c r="CF129" i="7"/>
  <c r="DF128" i="7"/>
  <c r="AV124" i="7"/>
  <c r="AV127" i="7"/>
  <c r="BZ128" i="7"/>
  <c r="DF108" i="7"/>
  <c r="CX126" i="7"/>
  <c r="AJ119" i="7"/>
  <c r="CF117" i="7"/>
  <c r="X116" i="7"/>
  <c r="BT114" i="7"/>
  <c r="AJ111" i="7"/>
  <c r="CF109" i="7"/>
  <c r="X108" i="7"/>
  <c r="X106" i="7"/>
  <c r="X126" i="7"/>
  <c r="X127" i="7"/>
  <c r="BZ121" i="7"/>
  <c r="CX119" i="7"/>
  <c r="R118" i="7"/>
  <c r="AP116" i="7"/>
  <c r="CL114" i="7"/>
  <c r="BB113" i="7"/>
  <c r="DF111" i="7"/>
  <c r="AP110" i="7"/>
  <c r="DW109" i="8"/>
  <c r="DB108" i="7"/>
  <c r="DF105" i="7"/>
  <c r="AP106" i="7"/>
  <c r="BB101" i="7"/>
  <c r="X102" i="7"/>
  <c r="AV102" i="7"/>
  <c r="BZ105" i="7"/>
  <c r="BH100" i="7"/>
  <c r="BZ98" i="7"/>
  <c r="DF96" i="7"/>
  <c r="AP95" i="7"/>
  <c r="CL93" i="7"/>
  <c r="AD92" i="7"/>
  <c r="BZ90" i="7"/>
  <c r="AP87" i="7"/>
  <c r="CL85" i="7"/>
  <c r="AD84" i="7"/>
  <c r="BZ82" i="7"/>
  <c r="CX80" i="7"/>
  <c r="DF78" i="7"/>
  <c r="R106" i="7"/>
  <c r="CL77" i="7"/>
  <c r="BN69" i="7"/>
  <c r="DD80" i="7"/>
  <c r="CX72" i="7"/>
  <c r="DF68" i="7"/>
  <c r="BN66" i="7"/>
  <c r="BH67" i="7"/>
  <c r="BH64" i="7"/>
  <c r="BH62" i="7"/>
  <c r="BH60" i="7"/>
  <c r="BH58" i="7"/>
  <c r="AP75" i="7"/>
  <c r="AV55" i="7"/>
  <c r="BT45" i="7"/>
  <c r="AD62" i="7"/>
  <c r="DF31" i="7"/>
  <c r="DF15" i="7"/>
  <c r="BN73" i="7"/>
  <c r="DF64" i="7"/>
  <c r="BN49" i="7"/>
  <c r="BZ33" i="7"/>
  <c r="AV31" i="7"/>
  <c r="AV29" i="7"/>
  <c r="AV27" i="7"/>
  <c r="AV25" i="7"/>
  <c r="AV23" i="7"/>
  <c r="AV21" i="7"/>
  <c r="AV19" i="7"/>
  <c r="AV17" i="7"/>
  <c r="AV15" i="7"/>
  <c r="BN65" i="7"/>
  <c r="CF54" i="7"/>
  <c r="AP67" i="7"/>
  <c r="BN63" i="7"/>
  <c r="CR53" i="7"/>
  <c r="DD50" i="7"/>
  <c r="L46" i="7"/>
  <c r="BT33" i="7"/>
  <c r="BN47" i="7"/>
  <c r="DW24" i="8"/>
  <c r="DB23" i="7"/>
  <c r="R17" i="7"/>
  <c r="AD30" i="7"/>
  <c r="CX20" i="7"/>
  <c r="R57" i="7"/>
  <c r="AP31" i="7"/>
  <c r="BZ18" i="7"/>
  <c r="AD15" i="7"/>
  <c r="AJ56" i="7"/>
  <c r="BB28" i="7"/>
  <c r="BB20" i="7"/>
  <c r="DD16" i="7"/>
  <c r="DF28" i="7"/>
  <c r="BZ24" i="7"/>
  <c r="R19" i="7"/>
  <c r="BN14" i="7"/>
  <c r="CF52" i="7"/>
  <c r="R27" i="7"/>
  <c r="AD22" i="7"/>
  <c r="CX18" i="7"/>
  <c r="R13" i="7"/>
  <c r="BB12" i="7"/>
  <c r="BN11" i="7"/>
  <c r="CX10" i="7"/>
  <c r="DW10" i="8"/>
  <c r="DB9" i="7"/>
  <c r="R5" i="7"/>
  <c r="BB4" i="7"/>
  <c r="CL3" i="7"/>
  <c r="DD53" i="7"/>
  <c r="AP23" i="7"/>
  <c r="R14" i="7"/>
  <c r="CL63" i="7"/>
  <c r="DD10" i="7"/>
  <c r="AP460" i="7"/>
  <c r="CF458" i="7"/>
  <c r="AJ457" i="7"/>
  <c r="L454" i="7"/>
  <c r="DX261" i="6"/>
  <c r="L451" i="7"/>
  <c r="DX258" i="6"/>
  <c r="BZ428" i="7"/>
  <c r="CX418" i="7"/>
  <c r="R456" i="7"/>
  <c r="CF452" i="7"/>
  <c r="CX423" i="7"/>
  <c r="AP422" i="7"/>
  <c r="AP429" i="7"/>
  <c r="DY237" i="6"/>
  <c r="AJ419" i="7"/>
  <c r="CL458" i="7"/>
  <c r="AD447" i="7"/>
  <c r="L446" i="7"/>
  <c r="DX253" i="6"/>
  <c r="BZ443" i="7"/>
  <c r="L442" i="7"/>
  <c r="DX249" i="6"/>
  <c r="BZ439" i="7"/>
  <c r="L438" i="7"/>
  <c r="DX245" i="6"/>
  <c r="BZ435" i="7"/>
  <c r="L434" i="7"/>
  <c r="DX241" i="6"/>
  <c r="BZ431" i="7"/>
  <c r="L430" i="7"/>
  <c r="DX237" i="6"/>
  <c r="BB428" i="7"/>
  <c r="BN417" i="7"/>
  <c r="BN416" i="7"/>
  <c r="BN415" i="7"/>
  <c r="BN414" i="7"/>
  <c r="BN413" i="7"/>
  <c r="BN412" i="7"/>
  <c r="BN411" i="7"/>
  <c r="BN410" i="7"/>
  <c r="BN409" i="7"/>
  <c r="BN408" i="7"/>
  <c r="BN407" i="7"/>
  <c r="BN406" i="7"/>
  <c r="BN405" i="7"/>
  <c r="BN404" i="7"/>
  <c r="BN401" i="7"/>
  <c r="AD384" i="7"/>
  <c r="CR371" i="7"/>
  <c r="AV370" i="7"/>
  <c r="CR367" i="7"/>
  <c r="AV366" i="7"/>
  <c r="CR363" i="7"/>
  <c r="DY219" i="6"/>
  <c r="CL404" i="7"/>
  <c r="BZ400" i="7"/>
  <c r="DY223" i="6"/>
  <c r="BH383" i="7"/>
  <c r="AJ382" i="7"/>
  <c r="L381" i="7"/>
  <c r="DX188" i="6"/>
  <c r="CF376" i="7"/>
  <c r="BH375" i="7"/>
  <c r="AJ374" i="7"/>
  <c r="BB323" i="7"/>
  <c r="CX320" i="7"/>
  <c r="BB455" i="7"/>
  <c r="AP405" i="7"/>
  <c r="BB372" i="7"/>
  <c r="CX370" i="7"/>
  <c r="AD365" i="7"/>
  <c r="CL317" i="7"/>
  <c r="AP316" i="7"/>
  <c r="CL313" i="7"/>
  <c r="AP312" i="7"/>
  <c r="CF292" i="7"/>
  <c r="AJ291" i="7"/>
  <c r="CF288" i="7"/>
  <c r="AJ287" i="7"/>
  <c r="CF284" i="7"/>
  <c r="CL371" i="7"/>
  <c r="R370" i="7"/>
  <c r="BN368" i="7"/>
  <c r="BN366" i="7"/>
  <c r="AJ322" i="7"/>
  <c r="X394" i="7"/>
  <c r="BZ373" i="7"/>
  <c r="BB364" i="7"/>
  <c r="CF354" i="7"/>
  <c r="L340" i="7"/>
  <c r="DX147" i="6"/>
  <c r="CF332" i="7"/>
  <c r="BH316" i="7"/>
  <c r="L315" i="7"/>
  <c r="DX122" i="6"/>
  <c r="BH312" i="7"/>
  <c r="L311" i="7"/>
  <c r="DX118" i="6"/>
  <c r="CX293" i="7"/>
  <c r="BB292" i="7"/>
  <c r="CX289" i="7"/>
  <c r="BB288" i="7"/>
  <c r="BZ284" i="7"/>
  <c r="BN269" i="7"/>
  <c r="R268" i="7"/>
  <c r="BN265" i="7"/>
  <c r="CR419" i="7"/>
  <c r="BT399" i="7"/>
  <c r="AV390" i="7"/>
  <c r="BH384" i="7"/>
  <c r="BN377" i="7"/>
  <c r="AP371" i="7"/>
  <c r="BB369" i="7"/>
  <c r="CL365" i="7"/>
  <c r="L345" i="7"/>
  <c r="DX152" i="6"/>
  <c r="DX116" i="6"/>
  <c r="BB308" i="7"/>
  <c r="CX306" i="7"/>
  <c r="AD305" i="7"/>
  <c r="CX301" i="7"/>
  <c r="CR281" i="7"/>
  <c r="BT280" i="7"/>
  <c r="CR277" i="7"/>
  <c r="BT276" i="7"/>
  <c r="AV275" i="7"/>
  <c r="X274" i="7"/>
  <c r="AJ256" i="7"/>
  <c r="CF253" i="7"/>
  <c r="BZ371" i="7"/>
  <c r="CL368" i="7"/>
  <c r="R367" i="7"/>
  <c r="DX173" i="6"/>
  <c r="AP363" i="7"/>
  <c r="AJ352" i="7"/>
  <c r="BH330" i="7"/>
  <c r="AD318" i="7"/>
  <c r="BZ315" i="7"/>
  <c r="AD314" i="7"/>
  <c r="CX311" i="7"/>
  <c r="AV301" i="7"/>
  <c r="BT300" i="7"/>
  <c r="CR299" i="7"/>
  <c r="X294" i="7"/>
  <c r="CR289" i="7"/>
  <c r="BT288" i="7"/>
  <c r="AV287" i="7"/>
  <c r="X286" i="7"/>
  <c r="CF271" i="7"/>
  <c r="BH270" i="7"/>
  <c r="AJ269" i="7"/>
  <c r="CF266" i="7"/>
  <c r="AJ265" i="7"/>
  <c r="DX204" i="6"/>
  <c r="DX201" i="6"/>
  <c r="BB367" i="7"/>
  <c r="BZ364" i="7"/>
  <c r="AJ359" i="7"/>
  <c r="CF351" i="7"/>
  <c r="BH341" i="7"/>
  <c r="X310" i="7"/>
  <c r="CR305" i="7"/>
  <c r="BT304" i="7"/>
  <c r="AV303" i="7"/>
  <c r="X302" i="7"/>
  <c r="BN383" i="7"/>
  <c r="BN370" i="7"/>
  <c r="AP367" i="7"/>
  <c r="AD364" i="7"/>
  <c r="CL308" i="7"/>
  <c r="AP307" i="7"/>
  <c r="CL304" i="7"/>
  <c r="AP303" i="7"/>
  <c r="CL278" i="7"/>
  <c r="R273" i="7"/>
  <c r="BB261" i="7"/>
  <c r="AD199" i="7"/>
  <c r="AD197" i="7"/>
  <c r="CX195" i="7"/>
  <c r="AD194" i="7"/>
  <c r="AP273" i="7"/>
  <c r="R278" i="7"/>
  <c r="BB255" i="7"/>
  <c r="DY55" i="6"/>
  <c r="BZ246" i="7"/>
  <c r="CL245" i="7"/>
  <c r="CL244" i="7"/>
  <c r="CL243" i="7"/>
  <c r="CL242" i="7"/>
  <c r="CL241" i="7"/>
  <c r="DX34" i="6"/>
  <c r="CX226" i="7"/>
  <c r="BZ225" i="7"/>
  <c r="BB224" i="7"/>
  <c r="AD223" i="7"/>
  <c r="DX26" i="6"/>
  <c r="CX218" i="7"/>
  <c r="CX217" i="7"/>
  <c r="BZ216" i="7"/>
  <c r="X200" i="7"/>
  <c r="R274" i="7"/>
  <c r="CR262" i="7"/>
  <c r="BZ251" i="7"/>
  <c r="DX45" i="6"/>
  <c r="CX237" i="7"/>
  <c r="BZ236" i="7"/>
  <c r="BB235" i="7"/>
  <c r="AD234" i="7"/>
  <c r="DX36" i="6"/>
  <c r="X215" i="7"/>
  <c r="BB263" i="7"/>
  <c r="X253" i="7"/>
  <c r="DX60" i="6"/>
  <c r="AD248" i="7"/>
  <c r="CL200" i="7"/>
  <c r="AP199" i="7"/>
  <c r="CL196" i="7"/>
  <c r="AP195" i="7"/>
  <c r="BH193" i="7"/>
  <c r="AP274" i="7"/>
  <c r="BT264" i="7"/>
  <c r="X239" i="7"/>
  <c r="CX264" i="7"/>
  <c r="BT255" i="7"/>
  <c r="DX79" i="6"/>
  <c r="AV262" i="7"/>
  <c r="AV256" i="7"/>
  <c r="R238" i="7"/>
  <c r="R236" i="7"/>
  <c r="R234" i="7"/>
  <c r="R232" i="7"/>
  <c r="R230" i="7"/>
  <c r="L213" i="7"/>
  <c r="DX20" i="6"/>
  <c r="BH212" i="7"/>
  <c r="AJ208" i="7"/>
  <c r="CF207" i="7"/>
  <c r="AJ204" i="7"/>
  <c r="CF203" i="7"/>
  <c r="DD546" i="7"/>
  <c r="CR548" i="7"/>
  <c r="DW89" i="9"/>
  <c r="DB548" i="7"/>
  <c r="BB532" i="7"/>
  <c r="BZ528" i="7"/>
  <c r="DX72" i="9"/>
  <c r="DW72" i="9"/>
  <c r="DB531" i="7"/>
  <c r="DD532" i="7"/>
  <c r="DD528" i="7"/>
  <c r="DD521" i="7"/>
  <c r="BT519" i="7"/>
  <c r="CF550" i="7"/>
  <c r="CR515" i="7"/>
  <c r="DW51" i="9"/>
  <c r="DX51" i="9"/>
  <c r="DB510" i="7"/>
  <c r="CX507" i="7"/>
  <c r="DF500" i="7"/>
  <c r="X525" i="7"/>
  <c r="BN501" i="7"/>
  <c r="L489" i="7"/>
  <c r="BT507" i="7"/>
  <c r="R503" i="7"/>
  <c r="BN526" i="7"/>
  <c r="DF491" i="7"/>
  <c r="DD491" i="7"/>
  <c r="DF483" i="7"/>
  <c r="AV507" i="7"/>
  <c r="CX494" i="7"/>
  <c r="DW16" i="9"/>
  <c r="DX16" i="9"/>
  <c r="DB475" i="7"/>
  <c r="DW30" i="9"/>
  <c r="DB489" i="7"/>
  <c r="AD481" i="7"/>
  <c r="CL478" i="7"/>
  <c r="DW15" i="9"/>
  <c r="DX15" i="9"/>
  <c r="DB474" i="7"/>
  <c r="CX471" i="7"/>
  <c r="DD530" i="7"/>
  <c r="R500" i="7"/>
  <c r="X485" i="7"/>
  <c r="DW11" i="9"/>
  <c r="DB470" i="7"/>
  <c r="DD463" i="7"/>
  <c r="AP483" i="7"/>
  <c r="AV468" i="7"/>
  <c r="X491" i="7"/>
  <c r="CF467" i="7"/>
  <c r="DD472" i="7"/>
  <c r="BT470" i="7"/>
  <c r="DD512" i="7"/>
  <c r="DD496" i="7"/>
  <c r="R479" i="7"/>
  <c r="AD540" i="7"/>
  <c r="AD489" i="7"/>
  <c r="DW195" i="8"/>
  <c r="AV190" i="7"/>
  <c r="AV188" i="7"/>
  <c r="AV186" i="7"/>
  <c r="L492" i="7"/>
  <c r="DD539" i="7"/>
  <c r="BN182" i="7"/>
  <c r="DX185" i="8"/>
  <c r="DW185" i="8"/>
  <c r="DB184" i="7"/>
  <c r="AD182" i="7"/>
  <c r="CL182" i="7"/>
  <c r="AV176" i="7"/>
  <c r="AV173" i="7"/>
  <c r="AV171" i="7"/>
  <c r="AV169" i="7"/>
  <c r="CL176" i="7"/>
  <c r="DF172" i="7"/>
  <c r="AP171" i="7"/>
  <c r="DX189" i="8"/>
  <c r="DW189" i="8"/>
  <c r="DB188" i="7"/>
  <c r="CX185" i="7"/>
  <c r="DD191" i="7"/>
  <c r="R183" i="7"/>
  <c r="BT177" i="7"/>
  <c r="L173" i="7"/>
  <c r="BH171" i="7"/>
  <c r="AV168" i="7"/>
  <c r="CR166" i="7"/>
  <c r="L165" i="7"/>
  <c r="BZ166" i="7"/>
  <c r="AP165" i="7"/>
  <c r="DD154" i="7"/>
  <c r="AV163" i="7"/>
  <c r="AD160" i="7"/>
  <c r="L156" i="7"/>
  <c r="X154" i="7"/>
  <c r="AV152" i="7"/>
  <c r="BT150" i="7"/>
  <c r="CR148" i="7"/>
  <c r="L147" i="7"/>
  <c r="BB158" i="7"/>
  <c r="CL169" i="7"/>
  <c r="BT164" i="7"/>
  <c r="DW157" i="8"/>
  <c r="DB156" i="7"/>
  <c r="X144" i="7"/>
  <c r="AV144" i="7"/>
  <c r="DF141" i="7"/>
  <c r="DF137" i="7"/>
  <c r="DD135" i="7"/>
  <c r="AJ128" i="7"/>
  <c r="CL142" i="7"/>
  <c r="R129" i="7"/>
  <c r="CR144" i="7"/>
  <c r="DW132" i="8"/>
  <c r="DB131" i="7"/>
  <c r="DW142" i="8"/>
  <c r="DB141" i="7"/>
  <c r="BH129" i="7"/>
  <c r="CF126" i="7"/>
  <c r="AJ126" i="7"/>
  <c r="DF106" i="7"/>
  <c r="CR125" i="7"/>
  <c r="CR120" i="7"/>
  <c r="L119" i="7"/>
  <c r="BH117" i="7"/>
  <c r="AV114" i="7"/>
  <c r="L111" i="7"/>
  <c r="BH109" i="7"/>
  <c r="CF107" i="7"/>
  <c r="CF105" i="7"/>
  <c r="BN127" i="7"/>
  <c r="DF122" i="7"/>
  <c r="DW124" i="8"/>
  <c r="BB121" i="7"/>
  <c r="BZ119" i="7"/>
  <c r="CX117" i="7"/>
  <c r="R116" i="7"/>
  <c r="BN114" i="7"/>
  <c r="AD113" i="7"/>
  <c r="CX111" i="7"/>
  <c r="R110" i="7"/>
  <c r="CL108" i="7"/>
  <c r="BB128" i="7"/>
  <c r="AV125" i="7"/>
  <c r="AD105" i="7"/>
  <c r="BB105" i="7"/>
  <c r="DW100" i="8"/>
  <c r="DB99" i="7"/>
  <c r="BB98" i="7"/>
  <c r="CX96" i="7"/>
  <c r="R95" i="7"/>
  <c r="BN93" i="7"/>
  <c r="DW92" i="8"/>
  <c r="DB91" i="7"/>
  <c r="BB90" i="7"/>
  <c r="CX88" i="7"/>
  <c r="R87" i="7"/>
  <c r="BN85" i="7"/>
  <c r="DW84" i="8"/>
  <c r="DB83" i="7"/>
  <c r="BB82" i="7"/>
  <c r="BZ80" i="7"/>
  <c r="BT105" i="7"/>
  <c r="BN102" i="7"/>
  <c r="CR104" i="7"/>
  <c r="DD84" i="7"/>
  <c r="CL75" i="7"/>
  <c r="BZ72" i="7"/>
  <c r="BZ76" i="7"/>
  <c r="DX86" i="8"/>
  <c r="AJ66" i="7"/>
  <c r="AJ64" i="7"/>
  <c r="AJ62" i="7"/>
  <c r="AJ60" i="7"/>
  <c r="AJ58" i="7"/>
  <c r="DD86" i="7"/>
  <c r="CL71" i="7"/>
  <c r="DW62" i="8"/>
  <c r="DX62" i="8"/>
  <c r="DB61" i="7"/>
  <c r="BZ40" i="7"/>
  <c r="DW60" i="8"/>
  <c r="DX60" i="8"/>
  <c r="DB59" i="7"/>
  <c r="L54" i="7"/>
  <c r="AV49" i="7"/>
  <c r="X43" i="7"/>
  <c r="DF29" i="7"/>
  <c r="DW70" i="8"/>
  <c r="DB69" i="7"/>
  <c r="CF50" i="7"/>
  <c r="DF46" i="7"/>
  <c r="DF40" i="7"/>
  <c r="R63" i="7"/>
  <c r="AD54" i="7"/>
  <c r="AJ48" i="7"/>
  <c r="DF43" i="7"/>
  <c r="DD40" i="7"/>
  <c r="X33" i="7"/>
  <c r="X31" i="7"/>
  <c r="X29" i="7"/>
  <c r="X27" i="7"/>
  <c r="X25" i="7"/>
  <c r="X23" i="7"/>
  <c r="X21" i="7"/>
  <c r="X19" i="7"/>
  <c r="X17" i="7"/>
  <c r="X15" i="7"/>
  <c r="DF62" i="7"/>
  <c r="AV47" i="7"/>
  <c r="DD62" i="7"/>
  <c r="CL37" i="7"/>
  <c r="BH52" i="7"/>
  <c r="X45" i="7"/>
  <c r="DD34" i="7"/>
  <c r="AD28" i="7"/>
  <c r="DD24" i="7"/>
  <c r="DF175" i="7"/>
  <c r="BN25" i="7"/>
  <c r="DD60" i="7"/>
  <c r="CL35" i="7"/>
  <c r="BB16" i="7"/>
  <c r="DX14" i="8"/>
  <c r="DW14" i="8"/>
  <c r="DB13" i="7"/>
  <c r="AV45" i="7"/>
  <c r="DW32" i="8"/>
  <c r="DB31" i="7"/>
  <c r="CL16" i="7"/>
  <c r="DD56" i="7"/>
  <c r="R35" i="7"/>
  <c r="AD12" i="7"/>
  <c r="AP11" i="7"/>
  <c r="BZ10" i="7"/>
  <c r="CL9" i="7"/>
  <c r="AD4" i="7"/>
  <c r="BN3" i="7"/>
  <c r="BZ16" i="7"/>
  <c r="DW44" i="8"/>
  <c r="DB43" i="7"/>
  <c r="AP25" i="7"/>
  <c r="BB18" i="7"/>
  <c r="DD4" i="7"/>
  <c r="R460" i="7"/>
  <c r="BH458" i="7"/>
  <c r="L457" i="7"/>
  <c r="DX264" i="6"/>
  <c r="R450" i="7"/>
  <c r="AV418" i="7"/>
  <c r="AD455" i="7"/>
  <c r="BN450" i="7"/>
  <c r="DY239" i="6"/>
  <c r="AV423" i="7"/>
  <c r="CX419" i="7"/>
  <c r="AP418" i="7"/>
  <c r="CL457" i="7"/>
  <c r="BH421" i="7"/>
  <c r="BH456" i="7"/>
  <c r="CF454" i="7"/>
  <c r="CR420" i="7"/>
  <c r="R454" i="7"/>
  <c r="AD443" i="7"/>
  <c r="AD439" i="7"/>
  <c r="AD435" i="7"/>
  <c r="AD431" i="7"/>
  <c r="AD428" i="7"/>
  <c r="BN420" i="7"/>
  <c r="BZ418" i="7"/>
  <c r="AP417" i="7"/>
  <c r="AP416" i="7"/>
  <c r="AP415" i="7"/>
  <c r="AP414" i="7"/>
  <c r="AP413" i="7"/>
  <c r="AP412" i="7"/>
  <c r="AP411" i="7"/>
  <c r="AP410" i="7"/>
  <c r="AP409" i="7"/>
  <c r="AP408" i="7"/>
  <c r="AP407" i="7"/>
  <c r="AP406" i="7"/>
  <c r="DY225" i="6"/>
  <c r="DX210" i="6"/>
  <c r="X374" i="7"/>
  <c r="BT371" i="7"/>
  <c r="X370" i="7"/>
  <c r="BT367" i="7"/>
  <c r="X366" i="7"/>
  <c r="BT363" i="7"/>
  <c r="DY246" i="6"/>
  <c r="BB400" i="7"/>
  <c r="R405" i="7"/>
  <c r="CL398" i="7"/>
  <c r="CL397" i="7"/>
  <c r="CL396" i="7"/>
  <c r="CL395" i="7"/>
  <c r="CL394" i="7"/>
  <c r="CL393" i="7"/>
  <c r="CL392" i="7"/>
  <c r="CL391" i="7"/>
  <c r="CL390" i="7"/>
  <c r="CL389" i="7"/>
  <c r="CL388" i="7"/>
  <c r="CL387" i="7"/>
  <c r="CL386" i="7"/>
  <c r="CL385" i="7"/>
  <c r="AJ383" i="7"/>
  <c r="L382" i="7"/>
  <c r="DX189" i="6"/>
  <c r="CF377" i="7"/>
  <c r="BH376" i="7"/>
  <c r="AJ375" i="7"/>
  <c r="AD323" i="7"/>
  <c r="BZ320" i="7"/>
  <c r="R404" i="7"/>
  <c r="R401" i="7"/>
  <c r="BB421" i="7"/>
  <c r="R403" i="7"/>
  <c r="CL383" i="7"/>
  <c r="CX363" i="7"/>
  <c r="BN317" i="7"/>
  <c r="R316" i="7"/>
  <c r="BN313" i="7"/>
  <c r="R312" i="7"/>
  <c r="BH292" i="7"/>
  <c r="L291" i="7"/>
  <c r="DX98" i="6"/>
  <c r="BH288" i="7"/>
  <c r="L287" i="7"/>
  <c r="DX94" i="6"/>
  <c r="BH284" i="7"/>
  <c r="AV424" i="7"/>
  <c r="AV400" i="7"/>
  <c r="DX196" i="6"/>
  <c r="DX132" i="6"/>
  <c r="L322" i="7"/>
  <c r="DX129" i="6"/>
  <c r="BN429" i="7"/>
  <c r="X393" i="7"/>
  <c r="X386" i="7"/>
  <c r="CL370" i="7"/>
  <c r="R369" i="7"/>
  <c r="BN367" i="7"/>
  <c r="BB363" i="7"/>
  <c r="BH354" i="7"/>
  <c r="BH332" i="7"/>
  <c r="CF317" i="7"/>
  <c r="AJ316" i="7"/>
  <c r="CF313" i="7"/>
  <c r="AJ312" i="7"/>
  <c r="BZ293" i="7"/>
  <c r="AD292" i="7"/>
  <c r="BZ289" i="7"/>
  <c r="AD288" i="7"/>
  <c r="CX285" i="7"/>
  <c r="BB284" i="7"/>
  <c r="CL270" i="7"/>
  <c r="AP269" i="7"/>
  <c r="CL266" i="7"/>
  <c r="AP265" i="7"/>
  <c r="AV399" i="7"/>
  <c r="AV396" i="7"/>
  <c r="AV393" i="7"/>
  <c r="CX367" i="7"/>
  <c r="CX309" i="7"/>
  <c r="AD308" i="7"/>
  <c r="BZ306" i="7"/>
  <c r="CR282" i="7"/>
  <c r="BT281" i="7"/>
  <c r="AV280" i="7"/>
  <c r="CR278" i="7"/>
  <c r="BT277" i="7"/>
  <c r="AV276" i="7"/>
  <c r="X275" i="7"/>
  <c r="L256" i="7"/>
  <c r="DX63" i="6"/>
  <c r="BH253" i="7"/>
  <c r="CX420" i="7"/>
  <c r="DX202" i="6"/>
  <c r="L352" i="7"/>
  <c r="DX159" i="6"/>
  <c r="AJ330" i="7"/>
  <c r="CF323" i="7"/>
  <c r="CX316" i="7"/>
  <c r="BB315" i="7"/>
  <c r="BZ311" i="7"/>
  <c r="X301" i="7"/>
  <c r="AV300" i="7"/>
  <c r="BT299" i="7"/>
  <c r="CR298" i="7"/>
  <c r="CR290" i="7"/>
  <c r="BT289" i="7"/>
  <c r="AV288" i="7"/>
  <c r="X287" i="7"/>
  <c r="BH271" i="7"/>
  <c r="AJ270" i="7"/>
  <c r="L269" i="7"/>
  <c r="DX76" i="6"/>
  <c r="BH266" i="7"/>
  <c r="L265" i="7"/>
  <c r="DX72" i="6"/>
  <c r="AV384" i="7"/>
  <c r="BN380" i="7"/>
  <c r="R375" i="7"/>
  <c r="BN372" i="7"/>
  <c r="AP369" i="7"/>
  <c r="L359" i="7"/>
  <c r="DX166" i="6"/>
  <c r="BH351" i="7"/>
  <c r="AJ341" i="7"/>
  <c r="L324" i="7"/>
  <c r="DX131" i="6"/>
  <c r="CR306" i="7"/>
  <c r="BT305" i="7"/>
  <c r="AV304" i="7"/>
  <c r="X303" i="7"/>
  <c r="DX205" i="6"/>
  <c r="BN371" i="7"/>
  <c r="AP368" i="7"/>
  <c r="CL422" i="7"/>
  <c r="CL373" i="7"/>
  <c r="R372" i="7"/>
  <c r="BN308" i="7"/>
  <c r="R307" i="7"/>
  <c r="BN304" i="7"/>
  <c r="R303" i="7"/>
  <c r="CX263" i="7"/>
  <c r="AD259" i="7"/>
  <c r="AD246" i="7"/>
  <c r="CX200" i="7"/>
  <c r="CX198" i="7"/>
  <c r="BZ195" i="7"/>
  <c r="AP281" i="7"/>
  <c r="BN276" i="7"/>
  <c r="X264" i="7"/>
  <c r="DX71" i="6"/>
  <c r="CX249" i="7"/>
  <c r="CX262" i="7"/>
  <c r="CR260" i="7"/>
  <c r="X255" i="7"/>
  <c r="BB251" i="7"/>
  <c r="BN245" i="7"/>
  <c r="BN244" i="7"/>
  <c r="BN243" i="7"/>
  <c r="BN242" i="7"/>
  <c r="BN241" i="7"/>
  <c r="DX35" i="6"/>
  <c r="CX227" i="7"/>
  <c r="BZ226" i="7"/>
  <c r="BB225" i="7"/>
  <c r="AD224" i="7"/>
  <c r="DX27" i="6"/>
  <c r="CX219" i="7"/>
  <c r="BZ218" i="7"/>
  <c r="BZ217" i="7"/>
  <c r="BB216" i="7"/>
  <c r="CR198" i="7"/>
  <c r="AV259" i="7"/>
  <c r="CX238" i="7"/>
  <c r="BZ237" i="7"/>
  <c r="BB236" i="7"/>
  <c r="AD235" i="7"/>
  <c r="DX38" i="6"/>
  <c r="DX37" i="6"/>
  <c r="CX229" i="7"/>
  <c r="BT259" i="7"/>
  <c r="CX250" i="7"/>
  <c r="CF245" i="7"/>
  <c r="CF244" i="7"/>
  <c r="CF243" i="7"/>
  <c r="CF242" i="7"/>
  <c r="CF241" i="7"/>
  <c r="BN200" i="7"/>
  <c r="R199" i="7"/>
  <c r="DX8" i="6"/>
  <c r="BN196" i="7"/>
  <c r="R195" i="7"/>
  <c r="AJ193" i="7"/>
  <c r="CR261" i="7"/>
  <c r="BB256" i="7"/>
  <c r="AD261" i="7"/>
  <c r="BT258" i="7"/>
  <c r="BB249" i="7"/>
  <c r="CL237" i="7"/>
  <c r="CL235" i="7"/>
  <c r="CL233" i="7"/>
  <c r="CL231" i="7"/>
  <c r="CL229" i="7"/>
  <c r="AJ212" i="7"/>
  <c r="L208" i="7"/>
  <c r="DX17" i="6"/>
  <c r="BH207" i="7"/>
  <c r="L204" i="7"/>
  <c r="DX13" i="6"/>
  <c r="BH203" i="7"/>
  <c r="DF547" i="7"/>
  <c r="DF543" i="7"/>
  <c r="BN538" i="7"/>
  <c r="BZ548" i="7"/>
  <c r="CL542" i="7"/>
  <c r="DD549" i="7"/>
  <c r="BN535" i="7"/>
  <c r="X532" i="7"/>
  <c r="DW64" i="9"/>
  <c r="DB523" i="7"/>
  <c r="DX78" i="9"/>
  <c r="DW78" i="9"/>
  <c r="DB537" i="7"/>
  <c r="BB531" i="7"/>
  <c r="DF534" i="7"/>
  <c r="AP530" i="7"/>
  <c r="L515" i="7"/>
  <c r="R535" i="7"/>
  <c r="AJ515" i="7"/>
  <c r="DF532" i="7"/>
  <c r="AV524" i="7"/>
  <c r="AP518" i="7"/>
  <c r="BB507" i="7"/>
  <c r="BT535" i="7"/>
  <c r="BN530" i="7"/>
  <c r="L521" i="7"/>
  <c r="DF512" i="7"/>
  <c r="DF504" i="7"/>
  <c r="CR495" i="7"/>
  <c r="DD500" i="7"/>
  <c r="BZ514" i="7"/>
  <c r="BZ504" i="7"/>
  <c r="DW36" i="9"/>
  <c r="DX36" i="9"/>
  <c r="DB495" i="7"/>
  <c r="BH520" i="7"/>
  <c r="AV513" i="7"/>
  <c r="DF530" i="7"/>
  <c r="CF515" i="7"/>
  <c r="CL508" i="7"/>
  <c r="CR489" i="7"/>
  <c r="R482" i="7"/>
  <c r="DW43" i="9"/>
  <c r="DX43" i="9"/>
  <c r="DB502" i="7"/>
  <c r="AP479" i="7"/>
  <c r="BT516" i="7"/>
  <c r="AV498" i="7"/>
  <c r="BZ494" i="7"/>
  <c r="R490" i="7"/>
  <c r="AJ481" i="7"/>
  <c r="DF482" i="7"/>
  <c r="BN478" i="7"/>
  <c r="BB471" i="7"/>
  <c r="DF485" i="7"/>
  <c r="BB495" i="7"/>
  <c r="BZ482" i="7"/>
  <c r="X470" i="7"/>
  <c r="R463" i="7"/>
  <c r="CF487" i="7"/>
  <c r="AV515" i="7"/>
  <c r="CF475" i="7"/>
  <c r="AV470" i="7"/>
  <c r="CF480" i="7"/>
  <c r="DF472" i="7"/>
  <c r="R467" i="7"/>
  <c r="DX6" i="9"/>
  <c r="DW6" i="9"/>
  <c r="DB465" i="7"/>
  <c r="AV484" i="7"/>
  <c r="DW10" i="9"/>
  <c r="DB469" i="7"/>
  <c r="DF463" i="7"/>
  <c r="BH462" i="7"/>
  <c r="DD468" i="7"/>
  <c r="DX7" i="9"/>
  <c r="X190" i="7"/>
  <c r="X188" i="7"/>
  <c r="X186" i="7"/>
  <c r="DF187" i="7"/>
  <c r="DX195" i="8"/>
  <c r="R188" i="7"/>
  <c r="CL185" i="7"/>
  <c r="CL188" i="7"/>
  <c r="CL190" i="7"/>
  <c r="BN179" i="7"/>
  <c r="X176" i="7"/>
  <c r="X173" i="7"/>
  <c r="X171" i="7"/>
  <c r="X169" i="7"/>
  <c r="CX184" i="7"/>
  <c r="DF179" i="7"/>
  <c r="R182" i="7"/>
  <c r="CF178" i="7"/>
  <c r="BN176" i="7"/>
  <c r="CX172" i="7"/>
  <c r="R171" i="7"/>
  <c r="DF166" i="7"/>
  <c r="AP192" i="7"/>
  <c r="BZ182" i="7"/>
  <c r="BB191" i="7"/>
  <c r="AP182" i="7"/>
  <c r="AV177" i="7"/>
  <c r="AJ171" i="7"/>
  <c r="CF169" i="7"/>
  <c r="X168" i="7"/>
  <c r="BT166" i="7"/>
  <c r="BN190" i="7"/>
  <c r="BB161" i="7"/>
  <c r="CX156" i="7"/>
  <c r="DD152" i="7"/>
  <c r="CX166" i="7"/>
  <c r="DD159" i="7"/>
  <c r="X152" i="7"/>
  <c r="AV150" i="7"/>
  <c r="BT148" i="7"/>
  <c r="BZ164" i="7"/>
  <c r="DD161" i="7"/>
  <c r="AP169" i="7"/>
  <c r="AP162" i="7"/>
  <c r="AD163" i="7"/>
  <c r="DD153" i="7"/>
  <c r="DW144" i="8"/>
  <c r="AJ141" i="7"/>
  <c r="DX137" i="8"/>
  <c r="DW137" i="8"/>
  <c r="AP147" i="7"/>
  <c r="DD133" i="7"/>
  <c r="L128" i="7"/>
  <c r="CR142" i="7"/>
  <c r="CF141" i="7"/>
  <c r="DF130" i="7"/>
  <c r="BZ141" i="7"/>
  <c r="AJ129" i="7"/>
  <c r="DW128" i="8"/>
  <c r="DB127" i="7"/>
  <c r="DF120" i="7"/>
  <c r="DX130" i="8"/>
  <c r="BH125" i="7"/>
  <c r="BT120" i="7"/>
  <c r="AJ117" i="7"/>
  <c r="CF115" i="7"/>
  <c r="X114" i="7"/>
  <c r="AJ109" i="7"/>
  <c r="BH107" i="7"/>
  <c r="BH105" i="7"/>
  <c r="DW126" i="8"/>
  <c r="DX126" i="8"/>
  <c r="DB125" i="7"/>
  <c r="BZ122" i="7"/>
  <c r="BB126" i="7"/>
  <c r="AD121" i="7"/>
  <c r="BB119" i="7"/>
  <c r="BZ117" i="7"/>
  <c r="AP114" i="7"/>
  <c r="DW113" i="8"/>
  <c r="BZ111" i="7"/>
  <c r="BN108" i="7"/>
  <c r="X105" i="7"/>
  <c r="BN106" i="7"/>
  <c r="BT104" i="7"/>
  <c r="BT102" i="7"/>
  <c r="CL99" i="7"/>
  <c r="AD98" i="7"/>
  <c r="BZ96" i="7"/>
  <c r="DF94" i="7"/>
  <c r="AP93" i="7"/>
  <c r="CL91" i="7"/>
  <c r="AD90" i="7"/>
  <c r="BZ88" i="7"/>
  <c r="DF86" i="7"/>
  <c r="AP85" i="7"/>
  <c r="CL83" i="7"/>
  <c r="AD82" i="7"/>
  <c r="BB80" i="7"/>
  <c r="BN104" i="7"/>
  <c r="L102" i="7"/>
  <c r="CL104" i="7"/>
  <c r="DD96" i="7"/>
  <c r="DD68" i="7"/>
  <c r="BN71" i="7"/>
  <c r="DW82" i="8"/>
  <c r="DB81" i="7"/>
  <c r="L66" i="7"/>
  <c r="L64" i="7"/>
  <c r="L62" i="7"/>
  <c r="L60" i="7"/>
  <c r="L58" i="7"/>
  <c r="DD72" i="7"/>
  <c r="X49" i="7"/>
  <c r="L44" i="7"/>
  <c r="X40" i="7"/>
  <c r="CL57" i="7"/>
  <c r="DF27" i="7"/>
  <c r="BZ62" i="7"/>
  <c r="AV53" i="7"/>
  <c r="BT43" i="7"/>
  <c r="CR40" i="7"/>
  <c r="CF30" i="7"/>
  <c r="CF28" i="7"/>
  <c r="CF26" i="7"/>
  <c r="CF24" i="7"/>
  <c r="CF22" i="7"/>
  <c r="CF20" i="7"/>
  <c r="CF18" i="7"/>
  <c r="CF16" i="7"/>
  <c r="CF14" i="7"/>
  <c r="CX62" i="7"/>
  <c r="BB54" i="7"/>
  <c r="DF71" i="7"/>
  <c r="CX60" i="7"/>
  <c r="BN53" i="7"/>
  <c r="CF48" i="7"/>
  <c r="CX44" i="7"/>
  <c r="AP37" i="7"/>
  <c r="DF20" i="7"/>
  <c r="DD82" i="7"/>
  <c r="DD63" i="7"/>
  <c r="DD22" i="7"/>
  <c r="BZ19" i="7"/>
  <c r="AD16" i="7"/>
  <c r="X72" i="7"/>
  <c r="AD40" i="7"/>
  <c r="AP29" i="7"/>
  <c r="BB24" i="7"/>
  <c r="BB17" i="7"/>
  <c r="AD13" i="7"/>
  <c r="R51" i="7"/>
  <c r="BH46" i="7"/>
  <c r="CX30" i="7"/>
  <c r="BN19" i="7"/>
  <c r="DF60" i="7"/>
  <c r="BT51" i="7"/>
  <c r="BN27" i="7"/>
  <c r="CR175" i="7"/>
  <c r="CL23" i="7"/>
  <c r="AD18" i="7"/>
  <c r="R15" i="7"/>
  <c r="AV13" i="7"/>
  <c r="AP21" i="7"/>
  <c r="BB15" i="7"/>
  <c r="R11" i="7"/>
  <c r="BB10" i="7"/>
  <c r="BN9" i="7"/>
  <c r="DW8" i="8"/>
  <c r="A6" i="8"/>
  <c r="A4" i="7"/>
  <c r="AP3" i="7"/>
  <c r="BZ28" i="7"/>
  <c r="CX22" i="7"/>
  <c r="AP20" i="7"/>
  <c r="AD38" i="7"/>
  <c r="AJ458" i="7"/>
  <c r="BN452" i="7"/>
  <c r="CF423" i="7"/>
  <c r="CR421" i="7"/>
  <c r="BN457" i="7"/>
  <c r="CL452" i="7"/>
  <c r="X460" i="7"/>
  <c r="L456" i="7"/>
  <c r="DX263" i="6"/>
  <c r="DY243" i="6"/>
  <c r="CF424" i="7"/>
  <c r="AV419" i="7"/>
  <c r="BN454" i="7"/>
  <c r="AJ453" i="7"/>
  <c r="CL450" i="7"/>
  <c r="AV460" i="7"/>
  <c r="AJ456" i="7"/>
  <c r="AJ418" i="7"/>
  <c r="DY249" i="6"/>
  <c r="CL429" i="7"/>
  <c r="CF422" i="7"/>
  <c r="AP452" i="7"/>
  <c r="R451" i="7"/>
  <c r="CL449" i="7"/>
  <c r="CF429" i="7"/>
  <c r="BN424" i="7"/>
  <c r="L420" i="7"/>
  <c r="DX227" i="6"/>
  <c r="R417" i="7"/>
  <c r="R416" i="7"/>
  <c r="R415" i="7"/>
  <c r="R414" i="7"/>
  <c r="R413" i="7"/>
  <c r="R412" i="7"/>
  <c r="R411" i="7"/>
  <c r="R410" i="7"/>
  <c r="R409" i="7"/>
  <c r="R408" i="7"/>
  <c r="R407" i="7"/>
  <c r="R406" i="7"/>
  <c r="DX235" i="6"/>
  <c r="CR372" i="7"/>
  <c r="AV371" i="7"/>
  <c r="CR368" i="7"/>
  <c r="AV367" i="7"/>
  <c r="CR364" i="7"/>
  <c r="AV363" i="7"/>
  <c r="CF450" i="7"/>
  <c r="CL401" i="7"/>
  <c r="AD400" i="7"/>
  <c r="BH422" i="7"/>
  <c r="BN402" i="7"/>
  <c r="DY250" i="6"/>
  <c r="DY215" i="6"/>
  <c r="BN398" i="7"/>
  <c r="BN397" i="7"/>
  <c r="BN396" i="7"/>
  <c r="BN395" i="7"/>
  <c r="BN394" i="7"/>
  <c r="BN393" i="7"/>
  <c r="BN392" i="7"/>
  <c r="BN391" i="7"/>
  <c r="BN390" i="7"/>
  <c r="BN389" i="7"/>
  <c r="BN388" i="7"/>
  <c r="BN387" i="7"/>
  <c r="BN386" i="7"/>
  <c r="BN385" i="7"/>
  <c r="L383" i="7"/>
  <c r="DX190" i="6"/>
  <c r="CF378" i="7"/>
  <c r="BH377" i="7"/>
  <c r="AJ376" i="7"/>
  <c r="L375" i="7"/>
  <c r="DX182" i="6"/>
  <c r="CX324" i="7"/>
  <c r="BB320" i="7"/>
  <c r="DY234" i="6"/>
  <c r="DY214" i="6"/>
  <c r="DY212" i="6"/>
  <c r="BZ367" i="7"/>
  <c r="CF319" i="7"/>
  <c r="AP317" i="7"/>
  <c r="CL314" i="7"/>
  <c r="AP313" i="7"/>
  <c r="CF293" i="7"/>
  <c r="AJ292" i="7"/>
  <c r="CF289" i="7"/>
  <c r="AJ288" i="7"/>
  <c r="CF285" i="7"/>
  <c r="AJ284" i="7"/>
  <c r="R381" i="7"/>
  <c r="AP373" i="7"/>
  <c r="BB371" i="7"/>
  <c r="AD368" i="7"/>
  <c r="AD366" i="7"/>
  <c r="R364" i="7"/>
  <c r="AJ354" i="7"/>
  <c r="CF346" i="7"/>
  <c r="AJ332" i="7"/>
  <c r="L326" i="7"/>
  <c r="DX133" i="6"/>
  <c r="BH317" i="7"/>
  <c r="L316" i="7"/>
  <c r="DX123" i="6"/>
  <c r="BH313" i="7"/>
  <c r="L312" i="7"/>
  <c r="DX119" i="6"/>
  <c r="CX294" i="7"/>
  <c r="BB293" i="7"/>
  <c r="CX290" i="7"/>
  <c r="BB289" i="7"/>
  <c r="CX286" i="7"/>
  <c r="BZ285" i="7"/>
  <c r="AD284" i="7"/>
  <c r="BN270" i="7"/>
  <c r="R269" i="7"/>
  <c r="BN266" i="7"/>
  <c r="R265" i="7"/>
  <c r="CR400" i="7"/>
  <c r="X399" i="7"/>
  <c r="X392" i="7"/>
  <c r="AV386" i="7"/>
  <c r="BB365" i="7"/>
  <c r="BZ309" i="7"/>
  <c r="BB306" i="7"/>
  <c r="CX302" i="7"/>
  <c r="CR283" i="7"/>
  <c r="BT282" i="7"/>
  <c r="AV281" i="7"/>
  <c r="X280" i="7"/>
  <c r="BT278" i="7"/>
  <c r="AV277" i="7"/>
  <c r="X276" i="7"/>
  <c r="CF254" i="7"/>
  <c r="AJ253" i="7"/>
  <c r="BN373" i="7"/>
  <c r="BB368" i="7"/>
  <c r="CF360" i="7"/>
  <c r="CF344" i="7"/>
  <c r="CF338" i="7"/>
  <c r="L330" i="7"/>
  <c r="DX137" i="6"/>
  <c r="BZ316" i="7"/>
  <c r="AD315" i="7"/>
  <c r="CX312" i="7"/>
  <c r="BB311" i="7"/>
  <c r="X300" i="7"/>
  <c r="AV299" i="7"/>
  <c r="BT298" i="7"/>
  <c r="CR297" i="7"/>
  <c r="CR291" i="7"/>
  <c r="BT290" i="7"/>
  <c r="AV289" i="7"/>
  <c r="X288" i="7"/>
  <c r="AJ271" i="7"/>
  <c r="L270" i="7"/>
  <c r="DX77" i="6"/>
  <c r="CF267" i="7"/>
  <c r="AJ266" i="7"/>
  <c r="R374" i="7"/>
  <c r="AJ351" i="7"/>
  <c r="CF343" i="7"/>
  <c r="L341" i="7"/>
  <c r="DX148" i="6"/>
  <c r="CF333" i="7"/>
  <c r="CF326" i="7"/>
  <c r="CR307" i="7"/>
  <c r="BT306" i="7"/>
  <c r="AV305" i="7"/>
  <c r="X304" i="7"/>
  <c r="DX199" i="6"/>
  <c r="BN379" i="7"/>
  <c r="BN375" i="7"/>
  <c r="AD370" i="7"/>
  <c r="CL309" i="7"/>
  <c r="AP308" i="7"/>
  <c r="CL305" i="7"/>
  <c r="AP304" i="7"/>
  <c r="AP282" i="7"/>
  <c r="AV257" i="7"/>
  <c r="AD255" i="7"/>
  <c r="BZ249" i="7"/>
  <c r="BZ200" i="7"/>
  <c r="BZ198" i="7"/>
  <c r="CX196" i="7"/>
  <c r="BB195" i="7"/>
  <c r="AV261" i="7"/>
  <c r="BT257" i="7"/>
  <c r="AD251" i="7"/>
  <c r="BN282" i="7"/>
  <c r="AP275" i="7"/>
  <c r="AP245" i="7"/>
  <c r="AP244" i="7"/>
  <c r="AP243" i="7"/>
  <c r="AP242" i="7"/>
  <c r="AP241" i="7"/>
  <c r="CX228" i="7"/>
  <c r="BZ227" i="7"/>
  <c r="BB226" i="7"/>
  <c r="AD225" i="7"/>
  <c r="CX220" i="7"/>
  <c r="BZ219" i="7"/>
  <c r="BB218" i="7"/>
  <c r="BB217" i="7"/>
  <c r="AD216" i="7"/>
  <c r="BT198" i="7"/>
  <c r="CL273" i="7"/>
  <c r="AV264" i="7"/>
  <c r="CX246" i="7"/>
  <c r="BZ238" i="7"/>
  <c r="BB237" i="7"/>
  <c r="AD236" i="7"/>
  <c r="CX231" i="7"/>
  <c r="CX230" i="7"/>
  <c r="BZ229" i="7"/>
  <c r="AP278" i="7"/>
  <c r="BZ255" i="7"/>
  <c r="BH245" i="7"/>
  <c r="BH244" i="7"/>
  <c r="BH243" i="7"/>
  <c r="BH242" i="7"/>
  <c r="BH241" i="7"/>
  <c r="AP200" i="7"/>
  <c r="CL197" i="7"/>
  <c r="AP196" i="7"/>
  <c r="L193" i="7"/>
  <c r="DX2" i="6"/>
  <c r="X256" i="7"/>
  <c r="AD254" i="7"/>
  <c r="BZ263" i="7"/>
  <c r="AD249" i="7"/>
  <c r="CR264" i="7"/>
  <c r="BN239" i="7"/>
  <c r="BN237" i="7"/>
  <c r="BN235" i="7"/>
  <c r="BN233" i="7"/>
  <c r="BN231" i="7"/>
  <c r="BN229" i="7"/>
  <c r="CF215" i="7"/>
  <c r="L212" i="7"/>
  <c r="DX19" i="6"/>
  <c r="AJ207" i="7"/>
  <c r="CF206" i="7"/>
  <c r="AJ203" i="7"/>
  <c r="CF202" i="7"/>
  <c r="BB541" i="7"/>
  <c r="L550" i="7"/>
  <c r="BN542" i="7"/>
  <c r="AP538" i="7"/>
  <c r="R548" i="7"/>
  <c r="BZ544" i="7"/>
  <c r="AV548" i="7"/>
  <c r="BH541" i="7"/>
  <c r="R544" i="7"/>
  <c r="L531" i="7"/>
  <c r="CF549" i="7"/>
  <c r="AJ542" i="7"/>
  <c r="BT539" i="7"/>
  <c r="BZ530" i="7"/>
  <c r="CX540" i="7"/>
  <c r="DF522" i="7"/>
  <c r="BH537" i="7"/>
  <c r="DX70" i="9"/>
  <c r="BB523" i="7"/>
  <c r="DF514" i="7"/>
  <c r="AP527" i="7"/>
  <c r="DW55" i="9"/>
  <c r="DB514" i="7"/>
  <c r="BB522" i="7"/>
  <c r="BT509" i="7"/>
  <c r="BN527" i="7"/>
  <c r="DD536" i="7"/>
  <c r="BB515" i="7"/>
  <c r="BZ522" i="7"/>
  <c r="DD517" i="7"/>
  <c r="R513" i="7"/>
  <c r="CL495" i="7"/>
  <c r="DF509" i="7"/>
  <c r="DW56" i="9"/>
  <c r="DB515" i="7"/>
  <c r="CX499" i="7"/>
  <c r="L481" i="7"/>
  <c r="AV491" i="7"/>
  <c r="CF485" i="7"/>
  <c r="BB494" i="7"/>
  <c r="L480" i="7"/>
  <c r="AJ480" i="7"/>
  <c r="BT473" i="7"/>
  <c r="BT498" i="7"/>
  <c r="BZ489" i="7"/>
  <c r="DF506" i="7"/>
  <c r="BN491" i="7"/>
  <c r="DD478" i="7"/>
  <c r="CR498" i="7"/>
  <c r="BB466" i="7"/>
  <c r="DF496" i="7"/>
  <c r="CF481" i="7"/>
  <c r="L474" i="7"/>
  <c r="CX466" i="7"/>
  <c r="DD499" i="7"/>
  <c r="BH477" i="7"/>
  <c r="CF191" i="7"/>
  <c r="CF189" i="7"/>
  <c r="CF187" i="7"/>
  <c r="AJ475" i="7"/>
  <c r="DF461" i="7"/>
  <c r="DX10" i="9"/>
  <c r="DF185" i="7"/>
  <c r="BN192" i="7"/>
  <c r="AP187" i="7"/>
  <c r="R185" i="7"/>
  <c r="DX179" i="8"/>
  <c r="DW179" i="8"/>
  <c r="DB178" i="7"/>
  <c r="CF172" i="7"/>
  <c r="CX189" i="7"/>
  <c r="DD183" i="7"/>
  <c r="AP185" i="7"/>
  <c r="BH178" i="7"/>
  <c r="AP176" i="7"/>
  <c r="DX175" i="8"/>
  <c r="DW175" i="8"/>
  <c r="DB173" i="7"/>
  <c r="BZ172" i="7"/>
  <c r="DX167" i="8"/>
  <c r="DW167" i="8"/>
  <c r="DB165" i="7"/>
  <c r="CX187" i="7"/>
  <c r="BN185" i="7"/>
  <c r="CR172" i="7"/>
  <c r="L171" i="7"/>
  <c r="BH169" i="7"/>
  <c r="AV166" i="7"/>
  <c r="AD186" i="7"/>
  <c r="CX182" i="7"/>
  <c r="DF163" i="7"/>
  <c r="BB164" i="7"/>
  <c r="DX163" i="8"/>
  <c r="DW163" i="8"/>
  <c r="DB162" i="7"/>
  <c r="AP159" i="7"/>
  <c r="CF153" i="7"/>
  <c r="X150" i="7"/>
  <c r="AV148" i="7"/>
  <c r="DW161" i="8"/>
  <c r="DX161" i="8"/>
  <c r="DB160" i="7"/>
  <c r="BH157" i="7"/>
  <c r="CX168" i="7"/>
  <c r="CX163" i="7"/>
  <c r="DF153" i="7"/>
  <c r="DF135" i="7"/>
  <c r="BZ145" i="7"/>
  <c r="BN142" i="7"/>
  <c r="CR129" i="7"/>
  <c r="L145" i="7"/>
  <c r="BN144" i="7"/>
  <c r="DF147" i="7"/>
  <c r="DX151" i="8"/>
  <c r="AV141" i="7"/>
  <c r="L129" i="7"/>
  <c r="AV128" i="7"/>
  <c r="L126" i="7"/>
  <c r="BZ126" i="7"/>
  <c r="AJ125" i="7"/>
  <c r="DF118" i="7"/>
  <c r="BT128" i="7"/>
  <c r="AD128" i="7"/>
  <c r="AV120" i="7"/>
  <c r="CR118" i="7"/>
  <c r="L117" i="7"/>
  <c r="BH115" i="7"/>
  <c r="CR110" i="7"/>
  <c r="L109" i="7"/>
  <c r="AJ107" i="7"/>
  <c r="AJ105" i="7"/>
  <c r="DD126" i="7"/>
  <c r="X125" i="7"/>
  <c r="BB122" i="7"/>
  <c r="DW121" i="8"/>
  <c r="DB120" i="7"/>
  <c r="AD119" i="7"/>
  <c r="BB117" i="7"/>
  <c r="CX115" i="7"/>
  <c r="R114" i="7"/>
  <c r="BB111" i="7"/>
  <c r="DF109" i="7"/>
  <c r="AP108" i="7"/>
  <c r="CR127" i="7"/>
  <c r="DF99" i="7"/>
  <c r="R104" i="7"/>
  <c r="DW105" i="8"/>
  <c r="DB104" i="7"/>
  <c r="BN99" i="7"/>
  <c r="DW98" i="8"/>
  <c r="DB97" i="7"/>
  <c r="BB96" i="7"/>
  <c r="CX94" i="7"/>
  <c r="R93" i="7"/>
  <c r="BN91" i="7"/>
  <c r="DW90" i="8"/>
  <c r="DB89" i="7"/>
  <c r="BB88" i="7"/>
  <c r="CX86" i="7"/>
  <c r="R85" i="7"/>
  <c r="BN83" i="7"/>
  <c r="CL81" i="7"/>
  <c r="AD80" i="7"/>
  <c r="DF76" i="7"/>
  <c r="DW102" i="8"/>
  <c r="DB101" i="7"/>
  <c r="CF103" i="7"/>
  <c r="DX96" i="8"/>
  <c r="DD74" i="7"/>
  <c r="AP71" i="7"/>
  <c r="AD68" i="7"/>
  <c r="R77" i="7"/>
  <c r="BZ78" i="7"/>
  <c r="R75" i="7"/>
  <c r="BB68" i="7"/>
  <c r="CR65" i="7"/>
  <c r="CR63" i="7"/>
  <c r="CR61" i="7"/>
  <c r="CR59" i="7"/>
  <c r="CR57" i="7"/>
  <c r="DF70" i="7"/>
  <c r="BZ68" i="7"/>
  <c r="R69" i="7"/>
  <c r="CF56" i="7"/>
  <c r="DF52" i="7"/>
  <c r="BB37" i="7"/>
  <c r="DF25" i="7"/>
  <c r="AD78" i="7"/>
  <c r="CR55" i="7"/>
  <c r="BT49" i="7"/>
  <c r="AP69" i="7"/>
  <c r="DF67" i="7"/>
  <c r="X47" i="7"/>
  <c r="BH30" i="7"/>
  <c r="BH28" i="7"/>
  <c r="BH26" i="7"/>
  <c r="BH24" i="7"/>
  <c r="BH22" i="7"/>
  <c r="BH20" i="7"/>
  <c r="BH18" i="7"/>
  <c r="BH16" i="7"/>
  <c r="BH14" i="7"/>
  <c r="DW71" i="8"/>
  <c r="DB70" i="7"/>
  <c r="DF53" i="7"/>
  <c r="DF50" i="7"/>
  <c r="CR43" i="7"/>
  <c r="CF71" i="7"/>
  <c r="BT66" i="7"/>
  <c r="R59" i="7"/>
  <c r="R37" i="7"/>
  <c r="DF18" i="7"/>
  <c r="AV51" i="7"/>
  <c r="BN61" i="7"/>
  <c r="DF39" i="7"/>
  <c r="AP27" i="7"/>
  <c r="BB22" i="7"/>
  <c r="BN20" i="7"/>
  <c r="CX16" i="7"/>
  <c r="BZ14" i="7"/>
  <c r="DF11" i="7"/>
  <c r="DF24" i="7"/>
  <c r="AP18" i="7"/>
  <c r="BZ22" i="7"/>
  <c r="R20" i="7"/>
  <c r="BT175" i="7"/>
  <c r="DX36" i="8"/>
  <c r="DW36" i="8"/>
  <c r="DB35" i="7"/>
  <c r="DD30" i="7"/>
  <c r="R42" i="7"/>
  <c r="DD33" i="7"/>
  <c r="BN31" i="7"/>
  <c r="BN18" i="7"/>
  <c r="AD10" i="7"/>
  <c r="AP9" i="7"/>
  <c r="DF6" i="7"/>
  <c r="R3" i="7"/>
  <c r="DW2" i="8"/>
  <c r="DB175" i="7"/>
  <c r="CF73" i="7"/>
  <c r="BN17" i="7"/>
  <c r="BZ30" i="7"/>
  <c r="CX24" i="7"/>
  <c r="CF175" i="7"/>
  <c r="CF459" i="7"/>
  <c r="L458" i="7"/>
  <c r="DX265" i="6"/>
  <c r="BN459" i="7"/>
  <c r="CF419" i="7"/>
  <c r="AP454" i="7"/>
  <c r="AP450" i="7"/>
  <c r="L421" i="7"/>
  <c r="DX228" i="6"/>
  <c r="CX453" i="7"/>
  <c r="AD452" i="7"/>
  <c r="AJ450" i="7"/>
  <c r="DY247" i="6"/>
  <c r="CF420" i="7"/>
  <c r="DX221" i="6"/>
  <c r="R459" i="7"/>
  <c r="BH454" i="7"/>
  <c r="DY241" i="6"/>
  <c r="AP457" i="7"/>
  <c r="L455" i="7"/>
  <c r="DX262" i="6"/>
  <c r="BN449" i="7"/>
  <c r="AD429" i="7"/>
  <c r="L424" i="7"/>
  <c r="DX231" i="6"/>
  <c r="BZ422" i="7"/>
  <c r="BT372" i="7"/>
  <c r="X371" i="7"/>
  <c r="BT368" i="7"/>
  <c r="X367" i="7"/>
  <c r="BT364" i="7"/>
  <c r="X363" i="7"/>
  <c r="AP402" i="7"/>
  <c r="AP398" i="7"/>
  <c r="AP397" i="7"/>
  <c r="AP396" i="7"/>
  <c r="AP395" i="7"/>
  <c r="AP394" i="7"/>
  <c r="AP393" i="7"/>
  <c r="AP392" i="7"/>
  <c r="AP391" i="7"/>
  <c r="AP390" i="7"/>
  <c r="AP389" i="7"/>
  <c r="AP388" i="7"/>
  <c r="AP387" i="7"/>
  <c r="AP386" i="7"/>
  <c r="AP385" i="7"/>
  <c r="CF379" i="7"/>
  <c r="BH378" i="7"/>
  <c r="AJ377" i="7"/>
  <c r="L376" i="7"/>
  <c r="DX183" i="6"/>
  <c r="BZ324" i="7"/>
  <c r="AD320" i="7"/>
  <c r="DY253" i="6"/>
  <c r="AV420" i="7"/>
  <c r="DX214" i="6"/>
  <c r="DX250" i="6"/>
  <c r="DX211" i="6"/>
  <c r="CL402" i="7"/>
  <c r="BT389" i="7"/>
  <c r="DX179" i="6"/>
  <c r="R317" i="7"/>
  <c r="BN314" i="7"/>
  <c r="R313" i="7"/>
  <c r="BH293" i="7"/>
  <c r="L292" i="7"/>
  <c r="DX99" i="6"/>
  <c r="BH289" i="7"/>
  <c r="L288" i="7"/>
  <c r="DX95" i="6"/>
  <c r="BH285" i="7"/>
  <c r="L284" i="7"/>
  <c r="DX91" i="6"/>
  <c r="DY238" i="6"/>
  <c r="DX198" i="6"/>
  <c r="R377" i="7"/>
  <c r="CX369" i="7"/>
  <c r="DX88" i="6"/>
  <c r="AP372" i="7"/>
  <c r="BB370" i="7"/>
  <c r="AD367" i="7"/>
  <c r="R365" i="7"/>
  <c r="DX171" i="6"/>
  <c r="L354" i="7"/>
  <c r="DX161" i="6"/>
  <c r="BH346" i="7"/>
  <c r="L332" i="7"/>
  <c r="DX139" i="6"/>
  <c r="AJ317" i="7"/>
  <c r="CF314" i="7"/>
  <c r="AJ313" i="7"/>
  <c r="BZ294" i="7"/>
  <c r="AD293" i="7"/>
  <c r="BZ290" i="7"/>
  <c r="AD289" i="7"/>
  <c r="BZ286" i="7"/>
  <c r="BB285" i="7"/>
  <c r="CL271" i="7"/>
  <c r="AP270" i="7"/>
  <c r="CL267" i="7"/>
  <c r="AP266" i="7"/>
  <c r="DY217" i="6"/>
  <c r="X398" i="7"/>
  <c r="BT395" i="7"/>
  <c r="DX176" i="6"/>
  <c r="CF353" i="7"/>
  <c r="BB309" i="7"/>
  <c r="CX307" i="7"/>
  <c r="AD306" i="7"/>
  <c r="DX111" i="6"/>
  <c r="CX303" i="7"/>
  <c r="BZ302" i="7"/>
  <c r="BT283" i="7"/>
  <c r="AV282" i="7"/>
  <c r="X281" i="7"/>
  <c r="AV278" i="7"/>
  <c r="X277" i="7"/>
  <c r="BH254" i="7"/>
  <c r="CF455" i="7"/>
  <c r="AP370" i="7"/>
  <c r="CL366" i="7"/>
  <c r="BH360" i="7"/>
  <c r="BH344" i="7"/>
  <c r="BH338" i="7"/>
  <c r="DY129" i="6"/>
  <c r="CX317" i="7"/>
  <c r="BB316" i="7"/>
  <c r="CX313" i="7"/>
  <c r="BZ312" i="7"/>
  <c r="AD311" i="7"/>
  <c r="X299" i="7"/>
  <c r="AV298" i="7"/>
  <c r="BT297" i="7"/>
  <c r="CR296" i="7"/>
  <c r="CR292" i="7"/>
  <c r="BT291" i="7"/>
  <c r="AV290" i="7"/>
  <c r="X289" i="7"/>
  <c r="CR284" i="7"/>
  <c r="L271" i="7"/>
  <c r="DX78" i="6"/>
  <c r="BH267" i="7"/>
  <c r="L266" i="7"/>
  <c r="DX73" i="6"/>
  <c r="DX53" i="6"/>
  <c r="BT398" i="7"/>
  <c r="BT392" i="7"/>
  <c r="CR386" i="7"/>
  <c r="BN376" i="7"/>
  <c r="AD372" i="7"/>
  <c r="DX174" i="6"/>
  <c r="BZ363" i="7"/>
  <c r="L351" i="7"/>
  <c r="DX158" i="6"/>
  <c r="BH343" i="7"/>
  <c r="BH333" i="7"/>
  <c r="CR308" i="7"/>
  <c r="BT307" i="7"/>
  <c r="AV306" i="7"/>
  <c r="X305" i="7"/>
  <c r="L419" i="7"/>
  <c r="DX226" i="6"/>
  <c r="CF384" i="7"/>
  <c r="R373" i="7"/>
  <c r="AD371" i="7"/>
  <c r="BB373" i="7"/>
  <c r="BZ366" i="7"/>
  <c r="BH324" i="7"/>
  <c r="CL310" i="7"/>
  <c r="BN309" i="7"/>
  <c r="R308" i="7"/>
  <c r="BN305" i="7"/>
  <c r="R304" i="7"/>
  <c r="CX253" i="7"/>
  <c r="BB200" i="7"/>
  <c r="BB198" i="7"/>
  <c r="BZ196" i="7"/>
  <c r="AD195" i="7"/>
  <c r="BB264" i="7"/>
  <c r="CR257" i="7"/>
  <c r="R245" i="7"/>
  <c r="R244" i="7"/>
  <c r="R243" i="7"/>
  <c r="R242" i="7"/>
  <c r="R241" i="7"/>
  <c r="BZ228" i="7"/>
  <c r="BB227" i="7"/>
  <c r="AD226" i="7"/>
  <c r="DX29" i="6"/>
  <c r="CX221" i="7"/>
  <c r="BZ220" i="7"/>
  <c r="BB219" i="7"/>
  <c r="AD218" i="7"/>
  <c r="AD217" i="7"/>
  <c r="CR199" i="7"/>
  <c r="AV198" i="7"/>
  <c r="CL283" i="7"/>
  <c r="R277" i="7"/>
  <c r="BT261" i="7"/>
  <c r="CX254" i="7"/>
  <c r="BZ252" i="7"/>
  <c r="BB238" i="7"/>
  <c r="AD237" i="7"/>
  <c r="DX40" i="6"/>
  <c r="CX232" i="7"/>
  <c r="BZ231" i="7"/>
  <c r="BZ230" i="7"/>
  <c r="BB229" i="7"/>
  <c r="CL282" i="7"/>
  <c r="AD262" i="7"/>
  <c r="AV255" i="7"/>
  <c r="CX251" i="7"/>
  <c r="BZ247" i="7"/>
  <c r="AJ245" i="7"/>
  <c r="AJ244" i="7"/>
  <c r="AJ243" i="7"/>
  <c r="AJ242" i="7"/>
  <c r="AJ241" i="7"/>
  <c r="R200" i="7"/>
  <c r="DX9" i="6"/>
  <c r="BN197" i="7"/>
  <c r="R196" i="7"/>
  <c r="CL194" i="7"/>
  <c r="AP277" i="7"/>
  <c r="AV263" i="7"/>
  <c r="BZ258" i="7"/>
  <c r="DY56" i="6"/>
  <c r="CX247" i="7"/>
  <c r="BZ240" i="7"/>
  <c r="AV258" i="7"/>
  <c r="AP283" i="7"/>
  <c r="BN274" i="7"/>
  <c r="X261" i="7"/>
  <c r="DX68" i="6"/>
  <c r="BT240" i="7"/>
  <c r="AP239" i="7"/>
  <c r="AP237" i="7"/>
  <c r="AP235" i="7"/>
  <c r="AP233" i="7"/>
  <c r="AP231" i="7"/>
  <c r="AP229" i="7"/>
  <c r="BH215" i="7"/>
  <c r="CF214" i="7"/>
  <c r="L207" i="7"/>
  <c r="DX16" i="6"/>
  <c r="BH206" i="7"/>
  <c r="L203" i="7"/>
  <c r="DX12" i="6"/>
  <c r="BH202" i="7"/>
  <c r="DX92" i="9" l="1"/>
  <c r="DD545" i="7"/>
  <c r="DD522" i="7"/>
  <c r="DD485" i="7"/>
  <c r="DD484" i="7"/>
  <c r="DD462" i="7"/>
  <c r="DD486" i="7"/>
  <c r="DD480" i="7"/>
  <c r="DD109" i="7"/>
  <c r="DD128" i="7"/>
  <c r="DD158" i="7"/>
  <c r="DD38" i="7"/>
  <c r="DD163" i="7"/>
  <c r="DD54" i="7"/>
  <c r="DD100" i="7"/>
  <c r="DD168" i="7"/>
  <c r="DD58" i="7"/>
  <c r="DD145" i="7"/>
  <c r="DD52" i="7"/>
  <c r="DD117" i="7"/>
  <c r="DD66" i="7"/>
  <c r="DD164" i="7"/>
  <c r="DD113" i="7"/>
  <c r="DD18" i="7"/>
  <c r="DD172" i="7"/>
  <c r="DD111" i="7"/>
  <c r="DF529" i="7"/>
  <c r="A7" i="8"/>
  <c r="A5" i="7"/>
  <c r="DD465" i="7"/>
  <c r="DF61" i="7"/>
  <c r="DF85" i="7"/>
  <c r="DD131" i="7"/>
  <c r="DF184" i="7"/>
  <c r="DF531" i="7"/>
  <c r="DD144" i="7"/>
  <c r="DD150" i="7"/>
  <c r="DD186" i="7"/>
  <c r="DD167" i="7"/>
  <c r="DD3" i="7"/>
  <c r="DD15" i="7"/>
  <c r="DD73" i="7"/>
  <c r="DD93" i="7"/>
  <c r="DD182" i="7"/>
  <c r="DF65" i="7"/>
  <c r="DD479" i="7"/>
  <c r="DD473" i="7"/>
  <c r="DD49" i="7"/>
  <c r="DF498" i="7"/>
  <c r="DD501" i="7"/>
  <c r="DF542" i="7"/>
  <c r="DD97" i="7"/>
  <c r="DD173" i="7"/>
  <c r="DX268" i="6"/>
  <c r="DF465" i="7"/>
  <c r="DD141" i="7"/>
  <c r="DF474" i="7"/>
  <c r="DD138" i="7"/>
  <c r="DF167" i="7"/>
  <c r="DF467" i="7"/>
  <c r="DD492" i="7"/>
  <c r="DD114" i="7"/>
  <c r="DD192" i="7"/>
  <c r="DF473" i="7"/>
  <c r="DD520" i="7"/>
  <c r="DD116" i="7"/>
  <c r="DD466" i="7"/>
  <c r="DD503" i="7"/>
  <c r="DF519" i="7"/>
  <c r="DD37" i="7"/>
  <c r="DD35" i="7"/>
  <c r="DF95" i="7"/>
  <c r="DF173" i="7"/>
  <c r="DF502" i="7"/>
  <c r="DD537" i="7"/>
  <c r="DD69" i="7"/>
  <c r="DD99" i="7"/>
  <c r="DF475" i="7"/>
  <c r="DD548" i="7"/>
  <c r="DF132" i="7"/>
  <c r="DF138" i="7"/>
  <c r="DF186" i="7"/>
  <c r="DF464" i="7"/>
  <c r="DD481" i="7"/>
  <c r="DD467" i="7"/>
  <c r="DD464" i="7"/>
  <c r="DD544" i="7"/>
  <c r="DF192" i="7"/>
  <c r="DF182" i="7"/>
  <c r="A232" i="7"/>
  <c r="A40" i="6"/>
  <c r="A197" i="7"/>
  <c r="A7" i="6"/>
  <c r="DD75" i="7"/>
  <c r="DD71" i="7"/>
  <c r="DD95" i="7"/>
  <c r="DD169" i="7"/>
  <c r="DF503" i="7"/>
  <c r="DD535" i="7"/>
  <c r="DD5" i="7"/>
  <c r="DD190" i="7"/>
  <c r="DD542" i="7"/>
  <c r="DF35" i="7"/>
  <c r="DF150" i="7"/>
  <c r="DF160" i="7"/>
  <c r="DD162" i="7"/>
  <c r="DF469" i="7"/>
  <c r="DD81" i="7"/>
  <c r="DF129" i="7"/>
  <c r="DF537" i="7"/>
  <c r="DD523" i="7"/>
  <c r="DD13" i="7"/>
  <c r="DF59" i="7"/>
  <c r="DD61" i="7"/>
  <c r="DD475" i="7"/>
  <c r="DF510" i="7"/>
  <c r="DD9" i="7"/>
  <c r="DD108" i="7"/>
  <c r="DF481" i="7"/>
  <c r="DD179" i="7"/>
  <c r="DD508" i="7"/>
  <c r="DD516" i="7"/>
  <c r="A287" i="7"/>
  <c r="A95" i="6"/>
  <c r="DD65" i="7"/>
  <c r="DD148" i="7"/>
  <c r="DD21" i="7"/>
  <c r="DD29" i="7"/>
  <c r="DD129" i="7"/>
  <c r="DF169" i="7"/>
  <c r="DD550" i="7"/>
  <c r="DF37" i="7"/>
  <c r="DD27" i="7"/>
  <c r="DD134" i="7"/>
  <c r="DD140" i="7"/>
  <c r="DF190" i="7"/>
  <c r="DD477" i="7"/>
  <c r="DD527" i="7"/>
  <c r="DF162" i="7"/>
  <c r="DD165" i="7"/>
  <c r="DD178" i="7"/>
  <c r="DD469" i="7"/>
  <c r="DD31" i="7"/>
  <c r="DF13" i="7"/>
  <c r="DD83" i="7"/>
  <c r="DD188" i="7"/>
  <c r="DD474" i="7"/>
  <c r="DD171" i="7"/>
  <c r="DD180" i="7"/>
  <c r="DF134" i="7"/>
  <c r="DF140" i="7"/>
  <c r="DF527" i="7"/>
  <c r="DD70" i="7"/>
  <c r="DD101" i="7"/>
  <c r="DD104" i="7"/>
  <c r="DF165" i="7"/>
  <c r="DD127" i="7"/>
  <c r="DF466" i="7"/>
  <c r="DD502" i="7"/>
  <c r="DF495" i="7"/>
  <c r="DF188" i="7"/>
  <c r="DD489" i="7"/>
  <c r="DD25" i="7"/>
  <c r="DD67" i="7"/>
  <c r="DD85" i="7"/>
  <c r="DY268" i="6"/>
  <c r="DF171" i="7"/>
  <c r="DD490" i="7"/>
  <c r="DD142" i="7"/>
  <c r="DD175" i="7"/>
  <c r="DD89" i="7"/>
  <c r="DD160" i="7"/>
  <c r="DF178" i="7"/>
  <c r="DF125" i="7"/>
  <c r="DD43" i="7"/>
  <c r="DD59" i="7"/>
  <c r="DD184" i="7"/>
  <c r="DD510" i="7"/>
  <c r="DD23" i="7"/>
  <c r="DD176" i="7"/>
  <c r="DF492" i="7"/>
  <c r="DD529" i="7"/>
  <c r="A314" i="7"/>
  <c r="A122" i="6"/>
  <c r="DD132" i="7"/>
  <c r="DF180" i="7"/>
  <c r="DF520" i="7"/>
  <c r="DD77" i="7"/>
  <c r="A204" i="7"/>
  <c r="A14" i="6"/>
  <c r="DD120" i="7"/>
  <c r="DD515" i="7"/>
  <c r="DD514" i="7"/>
  <c r="DD125" i="7"/>
  <c r="DD495" i="7"/>
  <c r="DX196" i="8"/>
  <c r="DD91" i="7"/>
  <c r="DD156" i="7"/>
  <c r="DD470" i="7"/>
  <c r="DD531" i="7"/>
  <c r="DF176" i="7"/>
  <c r="DD55" i="7"/>
  <c r="DD106" i="7"/>
  <c r="DD509" i="7"/>
  <c r="DD11" i="7"/>
  <c r="DF47" i="7"/>
  <c r="DF79" i="7"/>
  <c r="DD45" i="7"/>
  <c r="DD79" i="7"/>
  <c r="DD482" i="7"/>
  <c r="A268" i="7"/>
  <c r="A76" i="6"/>
  <c r="DF49" i="7"/>
  <c r="DD87" i="7"/>
  <c r="DD110" i="7"/>
  <c r="DD483" i="7"/>
  <c r="DD498" i="7"/>
  <c r="DD519" i="7"/>
  <c r="A219" i="7"/>
  <c r="A27" i="6"/>
  <c r="DD17" i="7"/>
  <c r="DD19" i="7"/>
  <c r="DD47" i="7"/>
  <c r="DD118" i="7"/>
  <c r="A8" i="8" l="1"/>
  <c r="A6" i="7"/>
  <c r="A269" i="7"/>
  <c r="A77" i="6"/>
  <c r="A288" i="7"/>
  <c r="A96" i="6"/>
  <c r="A233" i="7"/>
  <c r="A41" i="6"/>
  <c r="A220" i="7"/>
  <c r="A28" i="6"/>
  <c r="A315" i="7"/>
  <c r="A123" i="6"/>
  <c r="A198" i="7"/>
  <c r="A8" i="6"/>
  <c r="A205" i="7"/>
  <c r="A15" i="6"/>
  <c r="A289" i="7" l="1"/>
  <c r="A97" i="6"/>
  <c r="A9" i="8"/>
  <c r="A7" i="7"/>
  <c r="A270" i="7"/>
  <c r="A78" i="6"/>
  <c r="A221" i="7"/>
  <c r="A29" i="6"/>
  <c r="A206" i="7"/>
  <c r="A16" i="6"/>
  <c r="A234" i="7"/>
  <c r="A42" i="6"/>
  <c r="A199" i="7"/>
  <c r="A9" i="6"/>
  <c r="A316" i="7"/>
  <c r="A124" i="6"/>
  <c r="A10" i="8" l="1"/>
  <c r="A8" i="7"/>
  <c r="A290" i="7"/>
  <c r="A98" i="6"/>
  <c r="A207" i="7"/>
  <c r="A17" i="6"/>
  <c r="A235" i="7"/>
  <c r="A43" i="6"/>
  <c r="A222" i="7"/>
  <c r="A30" i="6"/>
  <c r="A200" i="7"/>
  <c r="A271" i="7"/>
  <c r="A79" i="6"/>
  <c r="A317" i="7"/>
  <c r="A125" i="6"/>
  <c r="A208" i="7" l="1"/>
  <c r="A209" i="7" s="1"/>
  <c r="A210" i="7" s="1"/>
  <c r="A18" i="6"/>
  <c r="A11" i="8"/>
  <c r="A9" i="7"/>
  <c r="A236" i="7"/>
  <c r="A44" i="6"/>
  <c r="A318" i="7"/>
  <c r="A126" i="6"/>
  <c r="A272" i="7"/>
  <c r="A80" i="6"/>
  <c r="A223" i="7"/>
  <c r="A31" i="6"/>
  <c r="A291" i="7"/>
  <c r="A99" i="6"/>
  <c r="A237" i="7" l="1"/>
  <c r="A45" i="6"/>
  <c r="A12" i="8"/>
  <c r="A10" i="7"/>
  <c r="A224" i="7"/>
  <c r="A32" i="6"/>
  <c r="A319" i="7"/>
  <c r="A127" i="6"/>
  <c r="A292" i="7"/>
  <c r="A100" i="6"/>
  <c r="A273" i="7"/>
  <c r="A81" i="6"/>
  <c r="A211" i="7"/>
  <c r="A19" i="6"/>
  <c r="A293" i="7" l="1"/>
  <c r="A101" i="6"/>
  <c r="A238" i="7"/>
  <c r="A46" i="6"/>
  <c r="A212" i="7"/>
  <c r="A20" i="6"/>
  <c r="A274" i="7"/>
  <c r="A82" i="6"/>
  <c r="A13" i="8"/>
  <c r="A11" i="7"/>
  <c r="A225" i="7"/>
  <c r="A33" i="6"/>
  <c r="A320" i="7"/>
  <c r="A128" i="6"/>
  <c r="A239" i="7" l="1"/>
  <c r="A47" i="6"/>
  <c r="A213" i="7"/>
  <c r="A21" i="6"/>
  <c r="A321" i="7"/>
  <c r="A129" i="6"/>
  <c r="A275" i="7"/>
  <c r="A83" i="6"/>
  <c r="A226" i="7"/>
  <c r="A34" i="6"/>
  <c r="A14" i="8"/>
  <c r="A12" i="7"/>
  <c r="A294" i="7"/>
  <c r="A102" i="6"/>
  <c r="A214" i="7" l="1"/>
  <c r="A22" i="6"/>
  <c r="A322" i="7"/>
  <c r="A130" i="6"/>
  <c r="A227" i="7"/>
  <c r="A35" i="6"/>
  <c r="A295" i="7"/>
  <c r="A103" i="6"/>
  <c r="A276" i="7"/>
  <c r="A84" i="6"/>
  <c r="A15" i="8"/>
  <c r="A13" i="7"/>
  <c r="A240" i="7"/>
  <c r="A48" i="6"/>
  <c r="A323" i="7" l="1"/>
  <c r="A131" i="6"/>
  <c r="A228" i="7"/>
  <c r="A296" i="7"/>
  <c r="A104" i="6"/>
  <c r="A16" i="8"/>
  <c r="A14" i="7"/>
  <c r="A241" i="7"/>
  <c r="A49" i="6"/>
  <c r="A277" i="7"/>
  <c r="A85" i="6"/>
  <c r="A215" i="7"/>
  <c r="A278" i="7" l="1"/>
  <c r="A86" i="6"/>
  <c r="A297" i="7"/>
  <c r="A105" i="6"/>
  <c r="A17" i="8"/>
  <c r="A15" i="7"/>
  <c r="A324" i="7"/>
  <c r="A132" i="6"/>
  <c r="A242" i="7"/>
  <c r="A50" i="6"/>
  <c r="A18" i="8" l="1"/>
  <c r="A16" i="7"/>
  <c r="A298" i="7"/>
  <c r="A106" i="6"/>
  <c r="A243" i="7"/>
  <c r="A51" i="6"/>
  <c r="A279" i="7"/>
  <c r="A87" i="6"/>
  <c r="A325" i="7"/>
  <c r="A133" i="6"/>
  <c r="A299" i="7" l="1"/>
  <c r="A107" i="6"/>
  <c r="A244" i="7"/>
  <c r="A52" i="6"/>
  <c r="A280" i="7"/>
  <c r="A88" i="6"/>
  <c r="A326" i="7"/>
  <c r="A134" i="6"/>
  <c r="A19" i="8"/>
  <c r="A17" i="7"/>
  <c r="A281" i="7" l="1"/>
  <c r="A89" i="6"/>
  <c r="A327" i="7"/>
  <c r="A135" i="6"/>
  <c r="A245" i="7"/>
  <c r="A53" i="6"/>
  <c r="A300" i="7"/>
  <c r="A108" i="6"/>
  <c r="A20" i="8"/>
  <c r="A18" i="7"/>
  <c r="A301" i="7" l="1"/>
  <c r="A109" i="6"/>
  <c r="A328" i="7"/>
  <c r="A136" i="6"/>
  <c r="A246" i="7"/>
  <c r="A54" i="6"/>
  <c r="A282" i="7"/>
  <c r="A90" i="6"/>
  <c r="A21" i="8"/>
  <c r="A19" i="7"/>
  <c r="A283" i="7" l="1"/>
  <c r="A329" i="7"/>
  <c r="A137" i="6"/>
  <c r="A302" i="7"/>
  <c r="A110" i="6"/>
  <c r="A247" i="7"/>
  <c r="A55" i="6"/>
  <c r="A22" i="8"/>
  <c r="A20" i="7"/>
  <c r="A23" i="8" l="1"/>
  <c r="A21" i="7"/>
  <c r="A248" i="7"/>
  <c r="A56" i="6"/>
  <c r="A303" i="7"/>
  <c r="A111" i="6"/>
  <c r="A330" i="7"/>
  <c r="A138" i="6"/>
  <c r="A249" i="7" l="1"/>
  <c r="A57" i="6"/>
  <c r="A331" i="7"/>
  <c r="A139" i="6"/>
  <c r="A304" i="7"/>
  <c r="A112" i="6"/>
  <c r="A24" i="8"/>
  <c r="A22" i="7"/>
  <c r="A332" i="7" l="1"/>
  <c r="A140" i="6"/>
  <c r="A250" i="7"/>
  <c r="A58" i="6"/>
  <c r="A305" i="7"/>
  <c r="A113" i="6"/>
  <c r="A25" i="8"/>
  <c r="A23" i="7"/>
  <c r="A251" i="7" l="1"/>
  <c r="A59" i="6"/>
  <c r="A26" i="8"/>
  <c r="A24" i="7"/>
  <c r="A333" i="7"/>
  <c r="A141" i="6"/>
  <c r="A306" i="7"/>
  <c r="A114" i="6"/>
  <c r="A334" i="7" l="1"/>
  <c r="A142" i="6"/>
  <c r="A307" i="7"/>
  <c r="A115" i="6"/>
  <c r="A252" i="7"/>
  <c r="A60" i="6"/>
  <c r="A27" i="8"/>
  <c r="A25" i="7"/>
  <c r="A253" i="7" l="1"/>
  <c r="A61" i="6"/>
  <c r="A308" i="7"/>
  <c r="A116" i="6"/>
  <c r="A28" i="8"/>
  <c r="A26" i="7"/>
  <c r="A335" i="7"/>
  <c r="A143" i="6"/>
  <c r="A309" i="7" l="1"/>
  <c r="A117" i="6"/>
  <c r="A336" i="7"/>
  <c r="A144" i="6"/>
  <c r="A254" i="7"/>
  <c r="A62" i="6"/>
  <c r="A29" i="8"/>
  <c r="A27" i="7"/>
  <c r="A337" i="7" l="1"/>
  <c r="A145" i="6"/>
  <c r="A30" i="8"/>
  <c r="A28" i="7"/>
  <c r="A310" i="7"/>
  <c r="A255" i="7"/>
  <c r="A63" i="6"/>
  <c r="A31" i="8" l="1"/>
  <c r="A29" i="7"/>
  <c r="A256" i="7"/>
  <c r="A64" i="6"/>
  <c r="A338" i="7"/>
  <c r="A146" i="6"/>
  <c r="A257" i="7" l="1"/>
  <c r="A65" i="6"/>
  <c r="A339" i="7"/>
  <c r="A147" i="6"/>
  <c r="A32" i="8"/>
  <c r="A30" i="7"/>
  <c r="A340" i="7" l="1"/>
  <c r="A148" i="6"/>
  <c r="A258" i="7"/>
  <c r="A66" i="6"/>
  <c r="A33" i="8"/>
  <c r="A31" i="7"/>
  <c r="A259" i="7" l="1"/>
  <c r="A67" i="6"/>
  <c r="A34" i="8"/>
  <c r="A32" i="7"/>
  <c r="A341" i="7"/>
  <c r="A149" i="6"/>
  <c r="A342" i="7" l="1"/>
  <c r="A150" i="6"/>
  <c r="A260" i="7"/>
  <c r="A68" i="6"/>
  <c r="A33" i="7"/>
  <c r="A261" i="7" l="1"/>
  <c r="A69" i="6"/>
  <c r="A343" i="7"/>
  <c r="A151" i="6"/>
  <c r="A344" i="7" l="1"/>
  <c r="A152" i="6"/>
  <c r="A262" i="7"/>
  <c r="A70" i="6"/>
  <c r="A263" i="7" l="1"/>
  <c r="A71" i="6"/>
  <c r="A345" i="7"/>
  <c r="A153" i="6"/>
  <c r="A346" i="7" l="1"/>
  <c r="A154" i="6"/>
  <c r="A264" i="7"/>
  <c r="A347" i="7" l="1"/>
  <c r="A155" i="6"/>
  <c r="A348" i="7" l="1"/>
  <c r="A156" i="6"/>
  <c r="A349" i="7" l="1"/>
  <c r="A157" i="6"/>
  <c r="A350" i="7" l="1"/>
  <c r="A158" i="6"/>
  <c r="A351" i="7" l="1"/>
  <c r="A159" i="6"/>
  <c r="A352" i="7" l="1"/>
  <c r="A160" i="6"/>
  <c r="A353" i="7" l="1"/>
  <c r="A161" i="6"/>
  <c r="A354" i="7" l="1"/>
  <c r="A162" i="6"/>
  <c r="A355" i="7" l="1"/>
  <c r="A163" i="6"/>
  <c r="A356" i="7" l="1"/>
  <c r="A164" i="6"/>
  <c r="A357" i="7" l="1"/>
  <c r="A165" i="6"/>
  <c r="A358" i="7" l="1"/>
  <c r="A166" i="6"/>
  <c r="A359" i="7" l="1"/>
  <c r="A167" i="6"/>
  <c r="A360" i="7" l="1"/>
  <c r="A168" i="6"/>
  <c r="A361" i="7" l="1"/>
  <c r="A169" i="6"/>
  <c r="A362" i="7" l="1"/>
  <c r="A170" i="6"/>
  <c r="A363" i="7" l="1"/>
  <c r="A171" i="6"/>
  <c r="A364" i="7" l="1"/>
  <c r="A172" i="6"/>
  <c r="A365" i="7" l="1"/>
  <c r="A173" i="6"/>
  <c r="A366" i="7" l="1"/>
  <c r="A174" i="6"/>
  <c r="A367" i="7" l="1"/>
  <c r="A175" i="6"/>
  <c r="A368" i="7" l="1"/>
  <c r="A176" i="6"/>
  <c r="A369" i="7" l="1"/>
  <c r="A177" i="6"/>
  <c r="A370" i="7" l="1"/>
  <c r="A178" i="6"/>
  <c r="A371" i="7" l="1"/>
  <c r="A179" i="6"/>
  <c r="A372" i="7" l="1"/>
  <c r="A180" i="6"/>
  <c r="A373" i="7" l="1"/>
  <c r="A181" i="6"/>
  <c r="A374" i="7" l="1"/>
  <c r="A182" i="6"/>
  <c r="A375" i="7" l="1"/>
  <c r="A183" i="6"/>
  <c r="A376" i="7" l="1"/>
  <c r="A184" i="6"/>
  <c r="A377" i="7" l="1"/>
  <c r="A185" i="6"/>
  <c r="A378" i="7" l="1"/>
  <c r="A186" i="6"/>
  <c r="A379" i="7" l="1"/>
  <c r="A187" i="6"/>
  <c r="A380" i="7" l="1"/>
  <c r="A188" i="6"/>
  <c r="A381" i="7" l="1"/>
  <c r="A189" i="6"/>
  <c r="A382" i="7" l="1"/>
  <c r="A190" i="6"/>
  <c r="A383" i="7" l="1"/>
  <c r="A191" i="6"/>
  <c r="A384" i="7" l="1"/>
  <c r="A192" i="6"/>
  <c r="A385" i="7" l="1"/>
  <c r="A193" i="6"/>
  <c r="A386" i="7" l="1"/>
  <c r="A194" i="6"/>
  <c r="A387" i="7" l="1"/>
  <c r="A195" i="6"/>
  <c r="A388" i="7" l="1"/>
  <c r="A196" i="6"/>
  <c r="A389" i="7" l="1"/>
  <c r="A197" i="6"/>
  <c r="A390" i="7" l="1"/>
  <c r="A198" i="6"/>
  <c r="A391" i="7" l="1"/>
  <c r="A199" i="6"/>
  <c r="A392" i="7" l="1"/>
  <c r="A200" i="6"/>
  <c r="A393" i="7" l="1"/>
  <c r="A201" i="6"/>
  <c r="A394" i="7" l="1"/>
  <c r="A202" i="6"/>
  <c r="A395" i="7" l="1"/>
  <c r="A203" i="6"/>
  <c r="A396" i="7" l="1"/>
  <c r="A204" i="6"/>
  <c r="A397" i="7" l="1"/>
  <c r="A205" i="6"/>
  <c r="A398" i="7" l="1"/>
  <c r="A206" i="6"/>
  <c r="A399" i="7" l="1"/>
  <c r="A207" i="6"/>
  <c r="A400" i="7" l="1"/>
  <c r="A208" i="6"/>
  <c r="A401" i="7" l="1"/>
  <c r="A209" i="6"/>
  <c r="A402" i="7" l="1"/>
  <c r="A210" i="6"/>
  <c r="A403" i="7" l="1"/>
  <c r="A211" i="6"/>
  <c r="A404" i="7" l="1"/>
  <c r="A212" i="6"/>
  <c r="A405" i="7" l="1"/>
  <c r="A213" i="6"/>
  <c r="A406" i="7" l="1"/>
  <c r="A214" i="6"/>
  <c r="A407" i="7" l="1"/>
  <c r="A215" i="6"/>
  <c r="A408" i="7" l="1"/>
  <c r="A216" i="6"/>
  <c r="A409" i="7" l="1"/>
  <c r="A217" i="6"/>
  <c r="A410" i="7" l="1"/>
  <c r="A218" i="6"/>
  <c r="A411" i="7" l="1"/>
  <c r="A219" i="6"/>
  <c r="A412" i="7" l="1"/>
  <c r="A220" i="6"/>
  <c r="A413" i="7" l="1"/>
  <c r="A221" i="6"/>
  <c r="A414" i="7" l="1"/>
  <c r="A222" i="6"/>
  <c r="A415" i="7" l="1"/>
  <c r="A223" i="6"/>
  <c r="A416" i="7" l="1"/>
  <c r="A224" i="6"/>
  <c r="A417" i="7" l="1"/>
  <c r="A225" i="6"/>
  <c r="A418" i="7" l="1"/>
  <c r="A226" i="6"/>
  <c r="A419" i="7" l="1"/>
  <c r="A227" i="6"/>
  <c r="A420" i="7" l="1"/>
  <c r="A228" i="6"/>
  <c r="A421" i="7" l="1"/>
  <c r="A229" i="6"/>
  <c r="A422" i="7" l="1"/>
  <c r="A230" i="6"/>
  <c r="A423" i="7" l="1"/>
  <c r="A231" i="6"/>
  <c r="A424" i="7" l="1"/>
  <c r="A232" i="6"/>
  <c r="A425" i="7" l="1"/>
  <c r="A233" i="6"/>
  <c r="A426" i="7" l="1"/>
  <c r="A234" i="6"/>
  <c r="A427" i="7" l="1"/>
  <c r="A235" i="6"/>
  <c r="A428" i="7" l="1"/>
  <c r="A236" i="6"/>
  <c r="A429" i="7" l="1"/>
  <c r="A237" i="6"/>
  <c r="A430" i="7" l="1"/>
  <c r="A238" i="6"/>
  <c r="A431" i="7" l="1"/>
  <c r="A239" i="6"/>
  <c r="A432" i="7" l="1"/>
  <c r="A240" i="6"/>
  <c r="A433" i="7" l="1"/>
  <c r="A241" i="6"/>
  <c r="A434" i="7" l="1"/>
  <c r="A242" i="6"/>
  <c r="A435" i="7" l="1"/>
  <c r="A243" i="6"/>
  <c r="A436" i="7" l="1"/>
  <c r="A244" i="6"/>
  <c r="A437" i="7" l="1"/>
  <c r="A245" i="6"/>
  <c r="A438" i="7" l="1"/>
  <c r="A246" i="6"/>
  <c r="A439" i="7" l="1"/>
  <c r="A247" i="6"/>
  <c r="A440" i="7" l="1"/>
  <c r="A248" i="6"/>
  <c r="A441" i="7" l="1"/>
  <c r="A249" i="6"/>
  <c r="A442" i="7" l="1"/>
  <c r="A250" i="6"/>
  <c r="A443" i="7" l="1"/>
  <c r="A251" i="6"/>
  <c r="A444" i="7" l="1"/>
  <c r="A252" i="6"/>
  <c r="A445" i="7" l="1"/>
  <c r="A253" i="6"/>
  <c r="A446" i="7" l="1"/>
  <c r="A254" i="6"/>
  <c r="A447" i="7" l="1"/>
  <c r="A255" i="6"/>
  <c r="A448" i="7" l="1"/>
  <c r="A256" i="6"/>
  <c r="A449" i="7" l="1"/>
  <c r="A257" i="6"/>
  <c r="A450" i="7" l="1"/>
  <c r="A258" i="6"/>
  <c r="A451" i="7" l="1"/>
  <c r="A259" i="6"/>
  <c r="A452" i="7" l="1"/>
  <c r="A260" i="6"/>
  <c r="A453" i="7" l="1"/>
  <c r="A261" i="6"/>
  <c r="A454" i="7" l="1"/>
  <c r="A262" i="6"/>
  <c r="A455" i="7" l="1"/>
  <c r="A263" i="6"/>
  <c r="A456" i="7" l="1"/>
  <c r="A264" i="6"/>
  <c r="A457" i="7" l="1"/>
  <c r="A265" i="6"/>
  <c r="A458" i="7" l="1"/>
  <c r="A266" i="6"/>
  <c r="A459" i="7" l="1"/>
</calcChain>
</file>

<file path=xl/sharedStrings.xml><?xml version="1.0" encoding="utf-8"?>
<sst xmlns="http://schemas.openxmlformats.org/spreadsheetml/2006/main" count="969" uniqueCount="693">
  <si>
    <t>RSP</t>
  </si>
  <si>
    <t>ITEM TYPE</t>
  </si>
  <si>
    <t>value of item</t>
  </si>
  <si>
    <t>Turbo Lube Oil Soak Back Pump Motor (DC)</t>
  </si>
  <si>
    <t>BIM</t>
  </si>
  <si>
    <t>Clutch Drive Assembly</t>
  </si>
  <si>
    <t>Subhas</t>
  </si>
  <si>
    <t>Water Pump Left Bank</t>
  </si>
  <si>
    <t>Water Pump Right Bank</t>
  </si>
  <si>
    <t>Cylinder Power Assembly- Fork</t>
  </si>
  <si>
    <t>SK Singh</t>
  </si>
  <si>
    <t>Cylinder Power Assembly- Blade</t>
  </si>
  <si>
    <t>SN</t>
  </si>
  <si>
    <t>DLW Part No</t>
  </si>
  <si>
    <t>Description</t>
  </si>
  <si>
    <t>CR Outstanding balance 24-25 as on 01.04.2025</t>
  </si>
  <si>
    <t>CR
Demand 2025-26</t>
  </si>
  <si>
    <t>Total Qty to be supplied to CR in 2025-26</t>
  </si>
  <si>
    <t>Qty Supplied to CR in 2025-26</t>
  </si>
  <si>
    <t>Qty Under dispatch to CR</t>
  </si>
  <si>
    <t>Qty balance to supply to CR in 2025-26</t>
  </si>
  <si>
    <t>% compliance of CR 24-25</t>
  </si>
  <si>
    <t>ECoR Outstanding balance 24-25 as on 01.04.2025</t>
  </si>
  <si>
    <t>ECOR
Demand 2025-26</t>
  </si>
  <si>
    <t>Total Qty to be supplied to ECoR in 2025-26</t>
  </si>
  <si>
    <t>Qty Supplied to ECoR in 2025-26</t>
  </si>
  <si>
    <t>Qty Under dispatch to ECoR</t>
  </si>
  <si>
    <t>Qty balance to supply to ECoR in 2025-26</t>
  </si>
  <si>
    <t>% compliance of ECoR 24-25</t>
  </si>
  <si>
    <t>ECR Outstanding balance 24-25 as on 01.04.2025</t>
  </si>
  <si>
    <t>ECR 
Demand 2025-26</t>
  </si>
  <si>
    <t>Total Qty to be supplied to ECR in 2025-26</t>
  </si>
  <si>
    <t>Qty Supplied to ECR in 2025-26</t>
  </si>
  <si>
    <t>Qty Under dispatch to ECR</t>
  </si>
  <si>
    <t>Qty balance to supply to ECR in 2025-26</t>
  </si>
  <si>
    <t>%compliance of ECR 24-25</t>
  </si>
  <si>
    <t>ER Outstanding balance 24-25 as on 01.04.2025</t>
  </si>
  <si>
    <t>ER
Demand 2025-26</t>
  </si>
  <si>
    <t>Total Qty to be supplied to ER in 2025-26</t>
  </si>
  <si>
    <t>Qty Supplied to ER in 2025-26</t>
  </si>
  <si>
    <t>Qty Under dispatch to ER</t>
  </si>
  <si>
    <t>Qty balance to supply to ER in 2025-26</t>
  </si>
  <si>
    <t>% compliance of ER 24-25</t>
  </si>
  <si>
    <t>NCR Outstanding balance 24-25 as on 01.04.2025</t>
  </si>
  <si>
    <t>NCR
Demand 2025-26</t>
  </si>
  <si>
    <t>Total Qty to be supplied to NCR in 2025-26</t>
  </si>
  <si>
    <t>Qty Supplied to NCR in 2025-26</t>
  </si>
  <si>
    <t>Qty Under dispatch to NCR</t>
  </si>
  <si>
    <t>Qty balance to supply to NCR in 2025-26</t>
  </si>
  <si>
    <t>% compliance of NCR 24-25</t>
  </si>
  <si>
    <t>NER Outstanding balance 24-25 as on 01.04.2025</t>
  </si>
  <si>
    <t>NER
Demand 2025-26</t>
  </si>
  <si>
    <t>Total Qty to be supplied to NER in 2025-26</t>
  </si>
  <si>
    <t>Qty Supplied to NER in 2025-26</t>
  </si>
  <si>
    <t>Qty Under dispatch to NER</t>
  </si>
  <si>
    <t>Qty balance to supply to NER in 2025-26</t>
  </si>
  <si>
    <t>% compliance of NER 24-25</t>
  </si>
  <si>
    <t>NFR Outstanding balance 24-25 as on 01.04.2025</t>
  </si>
  <si>
    <t>NFR
Demand 2025-26</t>
  </si>
  <si>
    <t>Total Qty to be supplied to NFR in 2025-26</t>
  </si>
  <si>
    <t>Qty Supplied to NFR in 2025-26</t>
  </si>
  <si>
    <t>Qty Under dispatch to NFR</t>
  </si>
  <si>
    <t>Qty balance to supply to NFR in 2025-26</t>
  </si>
  <si>
    <t>% Complaince of NFR</t>
  </si>
  <si>
    <t>NR Outstanding balance 24-25 as on 01.04.2025</t>
  </si>
  <si>
    <t>NR
Demand 2025-26</t>
  </si>
  <si>
    <t>Total Qty to be supplied to NR in 2025-26</t>
  </si>
  <si>
    <t>Qty Supplied to NR in 2025-26</t>
  </si>
  <si>
    <t>Qty Under dispatch to NR</t>
  </si>
  <si>
    <t>Qty balance to supply to NR in 2025-26</t>
  </si>
  <si>
    <t>% compliance of NR 24-25</t>
  </si>
  <si>
    <t>NWR Outstanding balance 24-25 as on 01.04.2025</t>
  </si>
  <si>
    <t>NWR
Demand 2025-26</t>
  </si>
  <si>
    <t>Total Qty to be supplied to NWR in 2025-26</t>
  </si>
  <si>
    <t>Qty Supplied to NWR in 2025-26</t>
  </si>
  <si>
    <t>Qty Under dispatch to NWR</t>
  </si>
  <si>
    <t>Qty balance to supply to NWR in 2025-26</t>
  </si>
  <si>
    <t>% compliance of NWR 24-25</t>
  </si>
  <si>
    <t>SCR Outstanding balance 24-25 as on 01.04.2025</t>
  </si>
  <si>
    <t>SCR
Demand 2025-26</t>
  </si>
  <si>
    <t>Total Qty to be supplied to SCR in 2025-26</t>
  </si>
  <si>
    <t>Qty Supplied to SCR in 2025-26</t>
  </si>
  <si>
    <t>Qty Under dispatch to SCR</t>
  </si>
  <si>
    <t>Qty balance to supply to SCR in 2025-26</t>
  </si>
  <si>
    <t>% compliance of SCR 24-25</t>
  </si>
  <si>
    <t>SECR Outstanding balance 24-25 as on 01.04.2025</t>
  </si>
  <si>
    <t xml:space="preserve">SECR
Demand 2025-26 </t>
  </si>
  <si>
    <t>Total Qty to be supplied to SECR in 2025-26</t>
  </si>
  <si>
    <t>Qty Supplied to SECR in 2025-26</t>
  </si>
  <si>
    <t>Qty Under dispatch to SECR</t>
  </si>
  <si>
    <t>Qty balance to supply to SECR in 2025-26</t>
  </si>
  <si>
    <t>% compliance of SECR 24-25</t>
  </si>
  <si>
    <t>SER Outstanding balance 24-25as on 01.04.2025</t>
  </si>
  <si>
    <t>SER
Demand 2025-26</t>
  </si>
  <si>
    <t>Total Qty to be supplied to SER in 2025-26</t>
  </si>
  <si>
    <t>Qty Supplied to SER in 2025-26</t>
  </si>
  <si>
    <t>Qty Under dispatch to SER</t>
  </si>
  <si>
    <t>Qty balance to supply to SER in 2025-26</t>
  </si>
  <si>
    <t>% compliance of SER 24-25</t>
  </si>
  <si>
    <t>SR Outstanding balance 24-25 as on 01.04.2025</t>
  </si>
  <si>
    <t>SR
Demand 2025-26</t>
  </si>
  <si>
    <t>Total Qty to be supplied to SR in 2025-26</t>
  </si>
  <si>
    <t>Qty Supplied to SR in 2025-26</t>
  </si>
  <si>
    <t>Qty Under dispatch to SR</t>
  </si>
  <si>
    <t>Qty balance to supply to SR in 2025-26</t>
  </si>
  <si>
    <t>% compliance of SR 24-25</t>
  </si>
  <si>
    <t>SWR Outstanding balance 24-25 as on 01.04.2025</t>
  </si>
  <si>
    <t>SWR
Demand 2025-26</t>
  </si>
  <si>
    <t>Total Qty to be supplied to SWR in 2025-26</t>
  </si>
  <si>
    <t>Qty Supplied to SWR in 2025-26</t>
  </si>
  <si>
    <t>Qty Under dispatch to SWR</t>
  </si>
  <si>
    <t>Qty balance to supply to SWR in 2025-26</t>
  </si>
  <si>
    <t>% Complaince of SWR</t>
  </si>
  <si>
    <t>WCR Outstanding balance 24-25 as on 01.04.2025</t>
  </si>
  <si>
    <t>WCR
Demand 2025-26</t>
  </si>
  <si>
    <t>Total Qty to be supplied to WCR in 2025-26</t>
  </si>
  <si>
    <t>Qty Supplied to WCR in 2025-26</t>
  </si>
  <si>
    <t>Qty Under dispatch to WCR</t>
  </si>
  <si>
    <t>Qty balance to supply to WCR in 2025-26</t>
  </si>
  <si>
    <t>% compliance of WCR 24-25</t>
  </si>
  <si>
    <t>WR Outstanding balance 24-25 as on 01.04.2025</t>
  </si>
  <si>
    <t>WR
Demand 2025-26</t>
  </si>
  <si>
    <t>Total Qty to be supplied to WR in 2024-25</t>
  </si>
  <si>
    <t>Qty Supplied to WR in 2025-26</t>
  </si>
  <si>
    <t>Qty Under dispatch to WR</t>
  </si>
  <si>
    <t>Qty balance to supply to WR in 2025-26</t>
  </si>
  <si>
    <t>% compliance of WR 24-25</t>
  </si>
  <si>
    <t>PLW Outstanding balance 24-25 as on 01.04.2025</t>
  </si>
  <si>
    <t>PLW Demand 2025-26</t>
  </si>
  <si>
    <t>Total Qty to be supplied to PLW in 2025-26</t>
  </si>
  <si>
    <t>Qty Supplied to PLW in 2025-26</t>
  </si>
  <si>
    <t>Qty Under dispatch to PLW</t>
  </si>
  <si>
    <t>Qty balance to supply to PLW in 2025-26</t>
  </si>
  <si>
    <t>% Complaince of PLW</t>
  </si>
  <si>
    <t>Total Outstanding balance 24-25 as on 01.04.2025</t>
  </si>
  <si>
    <t>Total
Demand 2025-26</t>
  </si>
  <si>
    <t>Total Qty to be supplied to ZR in 2025-26</t>
  </si>
  <si>
    <t>Total Qty Supplied to ZR in 2025-26</t>
  </si>
  <si>
    <t>Total Qty Under dispatch to ZR</t>
  </si>
  <si>
    <t>Total Qty balance to supply to ZR in 2025-26</t>
  </si>
  <si>
    <t>% 
Supply Compliance 2025-26</t>
  </si>
  <si>
    <t xml:space="preserve">% 
Supply Compliance wrt 2025-26 only </t>
  </si>
  <si>
    <t>HOSE ASSLY.</t>
  </si>
  <si>
    <t>Detector Repair includes Crankcase and Low Water Kit</t>
  </si>
  <si>
    <t>Lash Adjuster ASM</t>
  </si>
  <si>
    <t>HOSE ASM</t>
  </si>
  <si>
    <t>Clevis Assy</t>
  </si>
  <si>
    <t>OVER SPEED TRIP ASSEMBLY</t>
  </si>
  <si>
    <t>Link Assly. Adjusting</t>
  </si>
  <si>
    <t>COVER FILTER ASM</t>
  </si>
  <si>
    <t>TUBE ASM</t>
  </si>
  <si>
    <t>Kit Main bearing upper</t>
  </si>
  <si>
    <t>kit main bearing lower</t>
  </si>
  <si>
    <t>KIT GASKET- LUBE OIL SEPARATOR</t>
  </si>
  <si>
    <t>Spacer diaphragm</t>
  </si>
  <si>
    <t>WATER MANIF BRKT AP</t>
  </si>
  <si>
    <t>Water pump repair kit</t>
  </si>
  <si>
    <t>AUXILIARY GENERATOR DRIVE ASM (ENGINE)</t>
  </si>
  <si>
    <t>BOLT &amp; SPACER ASM</t>
  </si>
  <si>
    <t>HOUSING WATER PUMP</t>
  </si>
  <si>
    <t>Y FLANGED</t>
  </si>
  <si>
    <t>IMPELLER</t>
  </si>
  <si>
    <t>ROLLER ASM.</t>
  </si>
  <si>
    <t>ROCKER ARM BUSHING</t>
  </si>
  <si>
    <t>Roller Bushing</t>
  </si>
  <si>
    <t>BEARING</t>
  </si>
  <si>
    <t>BUSHING</t>
  </si>
  <si>
    <t>Bushing Housing Rotor</t>
  </si>
  <si>
    <t>Bushing</t>
  </si>
  <si>
    <t>GASKET ASSEMBLY</t>
  </si>
  <si>
    <t>SEAL RING</t>
  </si>
  <si>
    <t>Gasket</t>
  </si>
  <si>
    <t>Gasket gear train oil retainer</t>
  </si>
  <si>
    <t>Gasket accessory drive housing to crankcase</t>
  </si>
  <si>
    <t>Gasket cover to housing</t>
  </si>
  <si>
    <t>Gasket overspeed trip housing to crankcase</t>
  </si>
  <si>
    <t>Gasket water pipe to manifold</t>
  </si>
  <si>
    <t>Gasket Y flange mounting</t>
  </si>
  <si>
    <t>Gasket fuel manifold crossover</t>
  </si>
  <si>
    <t>Gasket filter mounting</t>
  </si>
  <si>
    <t>Gasket flange to crankcase</t>
  </si>
  <si>
    <t>Seal O Ring</t>
  </si>
  <si>
    <t>Gasket pump inlet and outlet</t>
  </si>
  <si>
    <t>SEAL-O -RING</t>
  </si>
  <si>
    <t>SEAL-O-RING</t>
  </si>
  <si>
    <t>Gasket mounting scavenging pump</t>
  </si>
  <si>
    <t>VITON SEAL O - RING</t>
  </si>
  <si>
    <t>Viton Seal O-Ring</t>
  </si>
  <si>
    <t>Gasket water pipe mounting</t>
  </si>
  <si>
    <t>Kit power pack installation</t>
  </si>
  <si>
    <t>Kit gasket water pump application</t>
  </si>
  <si>
    <t>KIT GASKET (CYLINDER HEAD)</t>
  </si>
  <si>
    <t>KIT GASKET (LUBE OIL STRAINER)</t>
  </si>
  <si>
    <t>KIT GASKET (LUBE OIL)</t>
  </si>
  <si>
    <t>KIT GASKET (CYLINDER HEAD COVER)</t>
  </si>
  <si>
    <t>Kit Gasket (After Cooler Changeout)</t>
  </si>
  <si>
    <t>KIT GASKET(PISTON COOLING PUMP)</t>
  </si>
  <si>
    <t>KIT SEAL (CYLINDER HEAD COVER)</t>
  </si>
  <si>
    <t>Kit Gasket Over Speed Housing</t>
  </si>
  <si>
    <t>Kit Gasket Turbo Charger</t>
  </si>
  <si>
    <t>KIT-GASKET CAM SHAFT DRIVE HOUSING</t>
  </si>
  <si>
    <t>Kit Gasket Cylinder Head Cover</t>
  </si>
  <si>
    <t>Kit gasket fuel oil manifold</t>
  </si>
  <si>
    <t>PLATE OIL RELIEF</t>
  </si>
  <si>
    <t>KIT HARDWARE - FORK ROD</t>
  </si>
  <si>
    <t>Valve 1/4" relief</t>
  </si>
  <si>
    <t>Bellows Seal Assembly, Oil</t>
  </si>
  <si>
    <t>Bowel by pass sight glass</t>
  </si>
  <si>
    <t>PUMP &amp; MOTOR ASSEMBLY</t>
  </si>
  <si>
    <t>Hose Assembly Kit</t>
  </si>
  <si>
    <t>KIT CYLINDER TEST VALVE ASM</t>
  </si>
  <si>
    <t>PAD ASM - LAT THRUST</t>
  </si>
  <si>
    <t>RUBBER SPRING ASM</t>
  </si>
  <si>
    <t>TM air duct assembly</t>
  </si>
  <si>
    <t>SIGHT GLASS ASSEMBLY</t>
  </si>
  <si>
    <t>Dust Bin / TCC Blower Motor</t>
  </si>
  <si>
    <t>Cap Assembly Pressure</t>
  </si>
  <si>
    <t>LOCKBOLT-1</t>
  </si>
  <si>
    <t>CLUTCH DOWELLING ASM</t>
  </si>
  <si>
    <t>SPACER FAN FOR 52" RADIATOR COOLING FAN</t>
  </si>
  <si>
    <t>Gasket header tube</t>
  </si>
  <si>
    <t>Rubber shim for radiator (in metre)</t>
  </si>
  <si>
    <t>Rubber strip for radiator (in metre)</t>
  </si>
  <si>
    <t>Gasket Bottom Header to Tank</t>
  </si>
  <si>
    <t>Gasket head to core</t>
  </si>
  <si>
    <t>Seal O Ring Upper Head To Tank</t>
  </si>
  <si>
    <t>Gasket top header to pipe flange</t>
  </si>
  <si>
    <t>Gasket lube oil outlet</t>
  </si>
  <si>
    <t>Weather strip</t>
  </si>
  <si>
    <t>RUBBER SEAL OF COUPLING FLEX 3/4 INCH</t>
  </si>
  <si>
    <t>RUBBER SEAL OF COUPLING 2 1/2 INCH FLANGE</t>
  </si>
  <si>
    <t>RUBBER SEAL OF COUPLING FLEX 1 INCH</t>
  </si>
  <si>
    <t>Seal Door (in Feet)</t>
  </si>
  <si>
    <t>COUPLING 3" FLEX</t>
  </si>
  <si>
    <t>COUPLING 2 1/2" FLANGE</t>
  </si>
  <si>
    <t>COUPLING-1/2" FLEX</t>
  </si>
  <si>
    <t>Flexible Coupling</t>
  </si>
  <si>
    <t>VALVE ASSLY BALL COCK RELIEF 3/4"PT</t>
  </si>
  <si>
    <t>SPRING BRUSH HOLDER CLIP FOR CA6</t>
  </si>
  <si>
    <t>SPRING SINGLE COIL</t>
  </si>
  <si>
    <t>VALVE SANDER CONTROL</t>
  </si>
  <si>
    <t>COUPLING 4"FLEX</t>
  </si>
  <si>
    <t>HALF CYLINDER WEAR</t>
  </si>
  <si>
    <t>Kit sander control valve (EMD Make)</t>
  </si>
  <si>
    <t>Kit Valve Assembly Handle</t>
  </si>
  <si>
    <t>Kit seal MVCC</t>
  </si>
  <si>
    <t>Sight Glass - Water Gauge (3/4" O.D. X 19-1/2" Long)</t>
  </si>
  <si>
    <t>Kit sander control valve (Recon Make)</t>
  </si>
  <si>
    <t>Kit sander control valve ((Fluid Tech Make)</t>
  </si>
  <si>
    <t>Kit sander control valve (Rotex Make)</t>
  </si>
  <si>
    <t>Circuit Module-Diode Input Panel</t>
  </si>
  <si>
    <t>Chassis assmebly module</t>
  </si>
  <si>
    <t>BACK PLANE ASM</t>
  </si>
  <si>
    <t>C/A 243- ECC1/MAG PUS</t>
  </si>
  <si>
    <t>Filler Strip</t>
  </si>
  <si>
    <t>CAP BEARING</t>
  </si>
  <si>
    <t>SHEET ASSEMBLY COVER</t>
  </si>
  <si>
    <t>COVER ASM SLIP RINGS</t>
  </si>
  <si>
    <t>CAP-RADAR LENS</t>
  </si>
  <si>
    <t>Radiator Cooling fan asm 54"</t>
  </si>
  <si>
    <t>Panel Module - ASC 300</t>
  </si>
  <si>
    <t>Panel Module - FCD300</t>
  </si>
  <si>
    <t>Circuit Module -PSM 300</t>
  </si>
  <si>
    <t>Circuit Module -PSM 310</t>
  </si>
  <si>
    <t>Circuit Module -PSM 320</t>
  </si>
  <si>
    <t>Panel Module -FCF301</t>
  </si>
  <si>
    <t>Circuit Module -ADA 305</t>
  </si>
  <si>
    <t>Panel Module -TLF 301</t>
  </si>
  <si>
    <t>Circuit Module-DIO 300</t>
  </si>
  <si>
    <t>DISPLAY ASM</t>
  </si>
  <si>
    <t>Circuit Module -TDP</t>
  </si>
  <si>
    <t>CIRCUIT MODULE- HVRECPT</t>
  </si>
  <si>
    <t>COMPT EQ-MICRO</t>
  </si>
  <si>
    <t>DISPLAY DIST BOX-DUAL</t>
  </si>
  <si>
    <t>CHART TRANSDUCER</t>
  </si>
  <si>
    <t>Barometer Out Pressure Sensitive</t>
  </si>
  <si>
    <t>Pad Bonded contact</t>
  </si>
  <si>
    <t>Circuit Module-PRG 301</t>
  </si>
  <si>
    <t>CIRCUIT MODULE - COM 304</t>
  </si>
  <si>
    <t>CIRCUIT MODULE - CPM 401</t>
  </si>
  <si>
    <t>Panel Module- DVR 301</t>
  </si>
  <si>
    <t>CONTACTOR STARTING- AUX STA</t>
  </si>
  <si>
    <t>CONTACTOR START</t>
  </si>
  <si>
    <t>AC CONTACTOR -2 POLE</t>
  </si>
  <si>
    <t>CONTACTOR AC 2 POLE GF</t>
  </si>
  <si>
    <t>Contactor GFD</t>
  </si>
  <si>
    <t>EXTENDED ARC CHUTE ASSEMBLY</t>
  </si>
  <si>
    <t>Carrier assembly movable contact</t>
  </si>
  <si>
    <t>Post assembly contact</t>
  </si>
  <si>
    <t>Carrier assembly post plate</t>
  </si>
  <si>
    <t>AUXILIARY INTERLOCK KIT</t>
  </si>
  <si>
    <t>ARC CHUTE ASSEMBLY FOR GFD CONTACTOR</t>
  </si>
  <si>
    <t>Plate assembly movable contact</t>
  </si>
  <si>
    <t>Contact assembly</t>
  </si>
  <si>
    <t>Housing assembly two contact stationary</t>
  </si>
  <si>
    <t>CURRENT SENSOR 300A</t>
  </si>
  <si>
    <t>CURRENT SENSOR 1000A</t>
  </si>
  <si>
    <t>VOLTAGE SENSOR - 10mA</t>
  </si>
  <si>
    <t>Relay</t>
  </si>
  <si>
    <t>Relay(GP)</t>
  </si>
  <si>
    <t>GROUND RELAY (GP)</t>
  </si>
  <si>
    <t>RELAY KIT#1 06 ITEMS</t>
  </si>
  <si>
    <t>Housing assembly three contact - stationary</t>
  </si>
  <si>
    <t>RESISTOR ASM</t>
  </si>
  <si>
    <t>RESISTOR 100-50W</t>
  </si>
  <si>
    <t>NON FAN TAP GRID</t>
  </si>
  <si>
    <t>FAN TAP GRID</t>
  </si>
  <si>
    <t>RESISTOR GRID ASM</t>
  </si>
  <si>
    <t>RESISTER IMPULSE Re2- 4.8 OHMS-400WATT</t>
  </si>
  <si>
    <t>Resistor Reag Fld-5.7 Ohms-750 Watt</t>
  </si>
  <si>
    <t>RES-200K-80W</t>
  </si>
  <si>
    <t>RES-190-50W</t>
  </si>
  <si>
    <t>RES-100-50W</t>
  </si>
  <si>
    <t>RESISTER 25 OHMS, VITREOUS ENAMELED TYPE ,25 W</t>
  </si>
  <si>
    <t>SWITCH-ROTARY</t>
  </si>
  <si>
    <t>800A FUSE</t>
  </si>
  <si>
    <t>CIRCUIT BREAKER COMP. CONTROL 15 AMPS.</t>
  </si>
  <si>
    <t>CIRCUIT BREAKER</t>
  </si>
  <si>
    <t>Fuse 300 Amp - Dual Element for Radiator Fan</t>
  </si>
  <si>
    <t>CHART SWITCH SLIDE</t>
  </si>
  <si>
    <t>SWITCH - ROTARY ISOLATION SWITCH</t>
  </si>
  <si>
    <t>SWITCH - ROTARY SNAP</t>
  </si>
  <si>
    <t>SWITCH - PUSH BUTTON</t>
  </si>
  <si>
    <t>CIRCUIT BREAKER WITH AUX. SWITCH-90 AMP</t>
  </si>
  <si>
    <t>CKT.BREAKER FUEL PUMP TURBO LIGHT 30 A</t>
  </si>
  <si>
    <t>CKT.BREAKER HEAD LIGHT 35 AMP</t>
  </si>
  <si>
    <t>CKT.BREAKER LOCAL CONTROL 30 AMPS.</t>
  </si>
  <si>
    <t>CKT.BREAKER CONTRL 40 AMPS.</t>
  </si>
  <si>
    <t>CKT.BREAKER TCC1,TCC2 10 AMPS</t>
  </si>
  <si>
    <t>CIRCUIT BREAKER -15 AMP</t>
  </si>
  <si>
    <t>CIRCUIT BREAKER -15AMP</t>
  </si>
  <si>
    <t>CKT.BREAKER DCL CONTROL 3 AMP</t>
  </si>
  <si>
    <t>CKT.BREAKER AUX. GENERATOR FB 10 AMP</t>
  </si>
  <si>
    <t>CIRCUIT BREAKER -3A</t>
  </si>
  <si>
    <t>CIRCUIT BREAKER -30A-DP-AC</t>
  </si>
  <si>
    <t xml:space="preserve">CKT.BREAKER 15 AMP CAB FAN MICRO AIR B
</t>
  </si>
  <si>
    <t>SWITCH TOGGLE</t>
  </si>
  <si>
    <t>SLIDE SWITCH</t>
  </si>
  <si>
    <t>Fuse &amp; indicator assy</t>
  </si>
  <si>
    <t>Circuit breaker-15</t>
  </si>
  <si>
    <t>CIRCUIT BREAKER WITH AUX. SWITH-30 AMP</t>
  </si>
  <si>
    <t>SWITCH LIMIT</t>
  </si>
  <si>
    <t>DC LINK CONTACTOR T/F</t>
  </si>
  <si>
    <t>CIRCUIT BREAKER 15A</t>
  </si>
  <si>
    <t>CONNECTOR</t>
  </si>
  <si>
    <t>TERMINAL BD 8 PT</t>
  </si>
  <si>
    <t>Terminal board-8PT</t>
  </si>
  <si>
    <t>POWER DISTR CONN</t>
  </si>
  <si>
    <t>Contact assembly movable</t>
  </si>
  <si>
    <t>DIODE-NEG BASE</t>
  </si>
  <si>
    <t>DIODE-POS BASE</t>
  </si>
  <si>
    <t>DIODE SILICON</t>
  </si>
  <si>
    <t>RECTIFIER SUPPRESSION</t>
  </si>
  <si>
    <t>SILICON DIODE (BRIDGE)</t>
  </si>
  <si>
    <t>SILICON DIODE (SERIES)</t>
  </si>
  <si>
    <t>SILICON DIODE (FWD)</t>
  </si>
  <si>
    <t>Rectifier assembly</t>
  </si>
  <si>
    <t>Rectifier Assembly</t>
  </si>
  <si>
    <t>RECTIFIER ASM</t>
  </si>
  <si>
    <t>CAPACITOR CA 32 -5 MFD</t>
  </si>
  <si>
    <t>RECTIFIER SILICON CONTROL 1000 PEAK BL</t>
  </si>
  <si>
    <t>Rectifier Assembly, Mounting rotating</t>
  </si>
  <si>
    <t>CURRENT TRANSFORMER FOR TA 17</t>
  </si>
  <si>
    <t>Transformer T2, 300 VA Continuous Rating</t>
  </si>
  <si>
    <t>TRANSDUCTOR</t>
  </si>
  <si>
    <t>Coil Magnet 267 OHMS 74V DC</t>
  </si>
  <si>
    <t>Coil magnet - 1128 ohms</t>
  </si>
  <si>
    <t>Brush Holder Assembly CA 6B</t>
  </si>
  <si>
    <t>BRUSH HOLDER ASM</t>
  </si>
  <si>
    <t>SPRING BRUSH HOLDER CLIP FOR TA 17</t>
  </si>
  <si>
    <t>BRUSH ASM MOVABLE CONTACT</t>
  </si>
  <si>
    <t>Contact assembly post stationary</t>
  </si>
  <si>
    <t>KIT INTERLOCK MOTOR</t>
  </si>
  <si>
    <t>BALL BEARING FOR AUXILIARY GENERATOR</t>
  </si>
  <si>
    <t>ROLLER BEARING ASSEMBLY - DOUBLE ROW</t>
  </si>
  <si>
    <t>JUMPER &amp; HANGER ASM</t>
  </si>
  <si>
    <t>INSULATOR ASM</t>
  </si>
  <si>
    <t>Insulator</t>
  </si>
  <si>
    <t>INSULATOR</t>
  </si>
  <si>
    <t>Bolt hex head 1/2-20 x 1-1/4 "</t>
  </si>
  <si>
    <t>Bolt hex head 1/2-20x6 turbocharger mounting</t>
  </si>
  <si>
    <t>Bolt hex head 3/4-16x11-5/16 turbocharger mounting</t>
  </si>
  <si>
    <t>STUD SLIP RING 3/8-16X4"</t>
  </si>
  <si>
    <t>STUD SLIP RING 3/8-16X2-3/8"</t>
  </si>
  <si>
    <t>STUD SLIP RING 3/8-16X5-5/8"</t>
  </si>
  <si>
    <t>STUD SLIP RING 3/8-16X7-1/4"</t>
  </si>
  <si>
    <t>JACKSCREW-MALE</t>
  </si>
  <si>
    <t>JACKSCREW-FEMALE</t>
  </si>
  <si>
    <t>Ring Snap</t>
  </si>
  <si>
    <t>NUT HEX JAM 5/8"-18</t>
  </si>
  <si>
    <t>Washer Special</t>
  </si>
  <si>
    <t>DLW Pt No</t>
  </si>
  <si>
    <t>DESCRIPTION</t>
  </si>
  <si>
    <t>% Compliance  of CR</t>
  </si>
  <si>
    <t>% Complaince of ECoR</t>
  </si>
  <si>
    <t>% Complaince of ECR</t>
  </si>
  <si>
    <t>% Complaince of ER</t>
  </si>
  <si>
    <t>% Complaince of NCR</t>
  </si>
  <si>
    <t>% Complaince of NER</t>
  </si>
  <si>
    <t>%Complaince of NR</t>
  </si>
  <si>
    <t>% Complaince of NWR</t>
  </si>
  <si>
    <t>% Complaince of SCR</t>
  </si>
  <si>
    <t>SECR
Demand 2025-26</t>
  </si>
  <si>
    <t>% Complaince of SECR</t>
  </si>
  <si>
    <t>SER Outstanding balance 24-25 as on 01.04.2025</t>
  </si>
  <si>
    <t>% Complaince of SER</t>
  </si>
  <si>
    <t>% Complaince of SR</t>
  </si>
  <si>
    <t>% Complaince of WCR</t>
  </si>
  <si>
    <t>Total Qty to be supplied to WR in 2025-26</t>
  </si>
  <si>
    <t>% Complaince of WR</t>
  </si>
  <si>
    <t>Fuel Pump Motor</t>
  </si>
  <si>
    <t>Insert</t>
  </si>
  <si>
    <t>Cover ASM Hand Hole</t>
  </si>
  <si>
    <t>Damper Assembly</t>
  </si>
  <si>
    <t>Connecting Rod Assly Fork</t>
  </si>
  <si>
    <t>Cam Shaft Assly LB</t>
  </si>
  <si>
    <t>Cam Shaft Assly RB</t>
  </si>
  <si>
    <t>Idler Stub Shaft ASM</t>
  </si>
  <si>
    <t>Coupling Assembly Crankshaft drive</t>
  </si>
  <si>
    <t>Gear Assembly Accessory Drive</t>
  </si>
  <si>
    <t>Piston Ring Set</t>
  </si>
  <si>
    <t>Cylinder Head Sub Assembly</t>
  </si>
  <si>
    <t>Rocker Arm Assy Exhaust</t>
  </si>
  <si>
    <t>Rocker Arm Sub Assy Exhaust</t>
  </si>
  <si>
    <t>Valve Bridge Assembly</t>
  </si>
  <si>
    <t>Rocker Arm Assembly Injector</t>
  </si>
  <si>
    <t>Rocker Arm Sub Assembly Injector</t>
  </si>
  <si>
    <t>Exhaust Valve Bridge Assembly</t>
  </si>
  <si>
    <t>Ring Cylinder Head</t>
  </si>
  <si>
    <t>Repair kit for Injector Assembly</t>
  </si>
  <si>
    <t>Manifold Asm Fuel Line</t>
  </si>
  <si>
    <t>Fuel Oil Line Assembly</t>
  </si>
  <si>
    <t>INLET TUBE ASM</t>
  </si>
  <si>
    <t>OST Shaft ASM RB</t>
  </si>
  <si>
    <t>Gear Governor Drive Asm</t>
  </si>
  <si>
    <t>Lube Oil Pump Assly (Pressure and Piston Cooling)</t>
  </si>
  <si>
    <t>Scavenging Lube Oil Pump Assly</t>
  </si>
  <si>
    <t>Rotor (Outline DRG)</t>
  </si>
  <si>
    <t>Pump Assembly (Turbo Soak Back Pump)</t>
  </si>
  <si>
    <t>Elbow Assembly</t>
  </si>
  <si>
    <t>LUBE OIL STRAINER HOUSING ASM</t>
  </si>
  <si>
    <r>
      <rPr>
        <sz val="11"/>
        <color theme="1"/>
        <rFont val="Arial"/>
      </rPr>
      <t xml:space="preserve">Clutch Drive Assembly </t>
    </r>
    <r>
      <rPr>
        <sz val="11"/>
        <color rgb="FFFF0000"/>
        <rFont val="Arial"/>
      </rPr>
      <t>(Overhauling)</t>
    </r>
  </si>
  <si>
    <t>Exhaust Chamber Assembly Intermediate Front</t>
  </si>
  <si>
    <t>Exhaust Chamber Assembly Intermediate Rear</t>
  </si>
  <si>
    <t>Adapter &amp; Screen Asm For Exh</t>
  </si>
  <si>
    <t>Modified After Cooler Assly</t>
  </si>
  <si>
    <r>
      <rPr>
        <sz val="11"/>
        <color theme="1"/>
        <rFont val="Arial"/>
      </rPr>
      <t xml:space="preserve">TSC </t>
    </r>
    <r>
      <rPr>
        <sz val="11"/>
        <color rgb="FFFF0000"/>
        <rFont val="Arial"/>
      </rPr>
      <t>(Including OVH &amp; RSP Demand)</t>
    </r>
  </si>
  <si>
    <t>Machined Piston</t>
  </si>
  <si>
    <t>Guide Exhaust Valve</t>
  </si>
  <si>
    <t>Elbow</t>
  </si>
  <si>
    <t>Cam</t>
  </si>
  <si>
    <t>Elbow Water Outlet</t>
  </si>
  <si>
    <t>Thrust Coller</t>
  </si>
  <si>
    <t>Thrust Washer</t>
  </si>
  <si>
    <t>Gear Crank Shaft 79 Teeth</t>
  </si>
  <si>
    <t>Connecting Rod Blade</t>
  </si>
  <si>
    <t>Gear Cam Shaft</t>
  </si>
  <si>
    <t>Cam Shaft Stub Shaft</t>
  </si>
  <si>
    <t>OIL SLINGER</t>
  </si>
  <si>
    <t>INTER CRAB CYLINDER HEAD</t>
  </si>
  <si>
    <t>Gear Governor Drive 22 Teeth</t>
  </si>
  <si>
    <t>Gear Lower Idler</t>
  </si>
  <si>
    <t>Carrier Piston Pin</t>
  </si>
  <si>
    <t>Pin Piston</t>
  </si>
  <si>
    <t>Coupling Flange</t>
  </si>
  <si>
    <t>Shaft Drive</t>
  </si>
  <si>
    <t>Main Bearing Upper Inter</t>
  </si>
  <si>
    <t>Main Bearing Lower Inter</t>
  </si>
  <si>
    <t>Main Bearing Upper Gen End</t>
  </si>
  <si>
    <t>Main Bearing Lower Gen End</t>
  </si>
  <si>
    <t>Main Bearing Upper Centre</t>
  </si>
  <si>
    <t>Main Bearing Lower Centre</t>
  </si>
  <si>
    <t>Bearing Insert</t>
  </si>
  <si>
    <t>Retainer Bearing</t>
  </si>
  <si>
    <t>Bearing Half Camshaft</t>
  </si>
  <si>
    <t>Bushing Camshaft Bearing</t>
  </si>
  <si>
    <t>Con Rod Bearing Lower</t>
  </si>
  <si>
    <t>Bearing Con Rod Upper</t>
  </si>
  <si>
    <t>Bearing Thrust</t>
  </si>
  <si>
    <t>Support &amp; Bushing Asm</t>
  </si>
  <si>
    <t>Needle Bearing</t>
  </si>
  <si>
    <t>Ball Bearing Assly</t>
  </si>
  <si>
    <t>Spring Exhaust Valve</t>
  </si>
  <si>
    <t>Spring</t>
  </si>
  <si>
    <t>Oil Retainer</t>
  </si>
  <si>
    <t>SEAL `O' RING</t>
  </si>
  <si>
    <t>SEAL `O' RING WATER OUTLET</t>
  </si>
  <si>
    <t>SEAL `O' RING WATER LINER</t>
  </si>
  <si>
    <t>GASKET</t>
  </si>
  <si>
    <t>Plate Spacer</t>
  </si>
  <si>
    <t>RING GEAR</t>
  </si>
  <si>
    <t>Race Inner</t>
  </si>
  <si>
    <t>SHAFT IDLER</t>
  </si>
  <si>
    <t>Sleeve</t>
  </si>
  <si>
    <t>Sleeve Upper Stub</t>
  </si>
  <si>
    <t>Exhaust Valve Flat Head</t>
  </si>
  <si>
    <t>BUTTON VALVE BRIDGE</t>
  </si>
  <si>
    <t>Seat Spring</t>
  </si>
  <si>
    <t>VALVE-CHECK</t>
  </si>
  <si>
    <t>EXPANSION JOINT ASM</t>
  </si>
  <si>
    <t>SOAK BACK FILTER ASSEMBLY</t>
  </si>
  <si>
    <t>Valve 7/8 Relief</t>
  </si>
  <si>
    <t>CYLINDER TEST VALVE ASSEMBLY</t>
  </si>
  <si>
    <t>POWER PICKUP</t>
  </si>
  <si>
    <t>Ecotip Superstack Injector</t>
  </si>
  <si>
    <t>VALVE ASSY. LOW WATER CUT OFF</t>
  </si>
  <si>
    <t>VALVE TEMP CONT</t>
  </si>
  <si>
    <t>SENSOR - TURBO SPEED</t>
  </si>
  <si>
    <t>Valve Relief</t>
  </si>
  <si>
    <t>Seat Valve Spring</t>
  </si>
  <si>
    <t>Lock Spring Seat</t>
  </si>
  <si>
    <t>Retainer Seal Assembly</t>
  </si>
  <si>
    <t>PLUG ASM 16 PT (MALE FOR WOODWARD GOVERNOR)</t>
  </si>
  <si>
    <t>Detector ASM</t>
  </si>
  <si>
    <t>Exhaust Chamber Assembly Front</t>
  </si>
  <si>
    <t>Hand Brake</t>
  </si>
  <si>
    <t>Link Assly Traction Motor Nose</t>
  </si>
  <si>
    <t>CAR BODY ROD ASM</t>
  </si>
  <si>
    <t>Coupling Assembly</t>
  </si>
  <si>
    <t>Pump Assembly Lube Oil Gear Driven</t>
  </si>
  <si>
    <t>Bezel Assembly</t>
  </si>
  <si>
    <t>Cover Assy</t>
  </si>
  <si>
    <t>Seal Fuel Pump Mechanical</t>
  </si>
  <si>
    <t>VALVE AUTO DRAIN</t>
  </si>
  <si>
    <t>GAUGE &amp; BYPASS VALVE</t>
  </si>
  <si>
    <t>E-Type Coupler(G4)</t>
  </si>
  <si>
    <t>Draft Gear/Yoke ASM</t>
  </si>
  <si>
    <t>Valve Relay</t>
  </si>
  <si>
    <t>HORIZONTAL DAMPER SECONDARY YAW</t>
  </si>
  <si>
    <t>DRIVE SHAFT ASM</t>
  </si>
  <si>
    <t>Core &amp; header ASM</t>
  </si>
  <si>
    <t>GEAR CASE ASM KIT</t>
  </si>
  <si>
    <t>E-Type Coupler(P4)</t>
  </si>
  <si>
    <t>Draft Gear &amp; Yoke ASM P4</t>
  </si>
  <si>
    <t>VERTICAL DAMPER PRIMARY</t>
  </si>
  <si>
    <t>Kit For Radiator Assembly, One set Consist of Radiator Assembly(RH) &amp; Radiator Assembly(LH)</t>
  </si>
  <si>
    <t>Rotor Assely Fuel Pump</t>
  </si>
  <si>
    <t>Head Assembly fuel pump includes idler pin</t>
  </si>
  <si>
    <t>Idler Assembly fuel pump Include Bushing</t>
  </si>
  <si>
    <t>Joint Centre Bonded Rubber</t>
  </si>
  <si>
    <t>Lock Bolt Set for Plate ASM 
 (Consisting of 2 items, each Set contain Lock Bolt 1-3/8'', 17420040- 12 nos &amp; Coller, 17084301-12 nos.)</t>
  </si>
  <si>
    <t>Lock Bolt Set for Link Mach 
 (Consisting of 2 items, each Set contain Lock Bolt 1'', 17160546- 12 nos &amp; Coller 1", 17140213-12 nos.)</t>
  </si>
  <si>
    <t>Lock Bolt Set for Carbody Rod
 (Consisting of 2 items, each Set contain Lock Bolt 1-3/8'', 19331095- 02 nos &amp; Coller, 17084301-02 nos.)</t>
  </si>
  <si>
    <t>Lock Bolt Set for Centre Pivot
 (Consisting of 2 items, each Set contain Lock Bolt 1'', 17420076- 02 nos &amp; Coller 1", 17142921-02 nos.)</t>
  </si>
  <si>
    <t>Rectifier &amp; Resistor Assembly</t>
  </si>
  <si>
    <t>Ind. Light Switch Panel Assembly</t>
  </si>
  <si>
    <t>C/A 242-ECC1/Radar</t>
  </si>
  <si>
    <t>Rectifier Bank Asm</t>
  </si>
  <si>
    <t>HOUSING ASM BEARING</t>
  </si>
  <si>
    <t>Sleeve -Bearing</t>
  </si>
  <si>
    <t>Slip Ring Assy</t>
  </si>
  <si>
    <t>Slip Ring Assy Mach.</t>
  </si>
  <si>
    <t>Locomotive Speed Sensor</t>
  </si>
  <si>
    <t>Auxiliary Generator</t>
  </si>
  <si>
    <t>TM Speed Sensor (Suitable for Medha &amp; Siemens AC-AC Traction system)</t>
  </si>
  <si>
    <t>TM Temperature Sensor (Suitable for Medha,Siemens &amp; EMD AC-AC Traction system)</t>
  </si>
  <si>
    <t>TM Speed Sensor (Suitable for EMD AC-AC Traction system)</t>
  </si>
  <si>
    <t>Starter Motor</t>
  </si>
  <si>
    <t>Stator &amp; Coil Assembly</t>
  </si>
  <si>
    <t>Armature &amp; Rectifier Mounting Assembly</t>
  </si>
  <si>
    <t>Motor Module</t>
  </si>
  <si>
    <t>POWER SUPPLY - 55 AC 275 DC</t>
  </si>
  <si>
    <t>AC Contactor - 3 Pole 325 Amps</t>
  </si>
  <si>
    <t>AC Contactor - 3 Pole 150 Amps</t>
  </si>
  <si>
    <t>Contactors- 1200 Amps</t>
  </si>
  <si>
    <t>CONTACTOR AC 3 POLE 250A TYPE C156 D30-S-72EV-H3-Q050</t>
  </si>
  <si>
    <t>Switch Module</t>
  </si>
  <si>
    <t>Bus Bar</t>
  </si>
  <si>
    <t>Terminal Board &amp; Supt Asm.</t>
  </si>
  <si>
    <t>Receptacle for Locomotive</t>
  </si>
  <si>
    <t>Reactor Copper Winding</t>
  </si>
  <si>
    <t>SCR Exciter Bridge Asm</t>
  </si>
  <si>
    <t>PINION 17 TEETH</t>
  </si>
  <si>
    <t>GEAR 90 TEETH</t>
  </si>
  <si>
    <t>GEAR 77 TEETH</t>
  </si>
  <si>
    <t>Spacer - Cable</t>
  </si>
  <si>
    <t>Sensor Assembly- 1000 Rtd</t>
  </si>
  <si>
    <t>Cylinder Liner Stud ASM</t>
  </si>
  <si>
    <t>Screw Adjusting</t>
  </si>
  <si>
    <t>Pin Cam Follower</t>
  </si>
  <si>
    <t xml:space="preserve"> </t>
  </si>
  <si>
    <t>PL no.</t>
  </si>
  <si>
    <t>%Compliance of CR 24-25</t>
  </si>
  <si>
    <t>%Compliance of ECOR 24-25</t>
  </si>
  <si>
    <t>%Compliance of ECR 24-25</t>
  </si>
  <si>
    <t>%Compliance of ER 24-25</t>
  </si>
  <si>
    <t>%Compliance of NCR 24-25</t>
  </si>
  <si>
    <t>NER Outstanding balance 24-25as on 01.04.2025</t>
  </si>
  <si>
    <t>%Compliance of NER 24-25</t>
  </si>
  <si>
    <t>NFR Outstanding balance24-25 as on 01.04.2025</t>
  </si>
  <si>
    <t>%Compliance of NFR 24-25</t>
  </si>
  <si>
    <t xml:space="preserve">%Compliance of NR </t>
  </si>
  <si>
    <t>%Compliance of NWR 24-25</t>
  </si>
  <si>
    <t>%Compliance of SCR 24-25</t>
  </si>
  <si>
    <t>%Compliance of SECR 24-25</t>
  </si>
  <si>
    <t>%Compliance of SER 24-25</t>
  </si>
  <si>
    <t>%Compliance of SR 24-25</t>
  </si>
  <si>
    <t>%Compliance of SWR 24-25</t>
  </si>
  <si>
    <t>%Compliance of WCR 24-25</t>
  </si>
  <si>
    <t>Qty Supplied toWR in 2025-26</t>
  </si>
  <si>
    <t>%Compliance of WR 24-25</t>
  </si>
  <si>
    <t>PLW
Demand 2025-26</t>
  </si>
  <si>
    <t>Total Outstanding balance 24-25as on 01.04.2025</t>
  </si>
  <si>
    <t>Depressar valve SGS ring.</t>
  </si>
  <si>
    <t>Hook for lifting accessory drive housing.</t>
  </si>
  <si>
    <t>Jacking tool for adjusting &amp; lining up accessory drive HSG on C\ case</t>
  </si>
  <si>
    <t>Jacking Tooling for Accessory Drive Housing on Engine Assly. Line</t>
  </si>
  <si>
    <t>Accessory housing alignment gauge for L .S. Water Pump hole.</t>
  </si>
  <si>
    <t>Accessory housing alignment gauge(oil pump holes)</t>
  </si>
  <si>
    <t>Distance gauge # 2 idler gear stub &amp; L/S cam shaft</t>
  </si>
  <si>
    <t>Master setting gauge for GP01GM0009</t>
  </si>
  <si>
    <t>Guide pin to line up oil pan to crankcase during assly.</t>
  </si>
  <si>
    <t>Template to check line up of oil pan &amp; crank case on accessory end.</t>
  </si>
  <si>
    <t>Alignment gauge to check line up of oil pan &amp; crankcase on camshaft drive end</t>
  </si>
  <si>
    <t>Crankcase line up fixture for oil pan assembly</t>
  </si>
  <si>
    <t>Crank Case lineup fixture.</t>
  </si>
  <si>
    <t>Aligenment gauge with dial indicator for oil pan to C'case.</t>
  </si>
  <si>
    <t>Lifter for G Turbo Charger.</t>
  </si>
  <si>
    <t>Cranking tool for G.M. Engine.</t>
  </si>
  <si>
    <t>Lineup indicator gauge to setup of stub shaft.</t>
  </si>
  <si>
    <t>Backlesh check gauge on starter gear and bracket Assly.</t>
  </si>
  <si>
    <t>Clamp lifting piston, liner and head Assly.</t>
  </si>
  <si>
    <t>Piston holder for power pack drop.</t>
  </si>
  <si>
    <t>Clamp for lifting cyl. Head.</t>
  </si>
  <si>
    <t>Lifter For Aux. Gen. Assly.</t>
  </si>
  <si>
    <t>Spanner bar to check flexing of acc. Drive gear Assly.</t>
  </si>
  <si>
    <t>Hook and clamp for lifting lube oil strainer Assly.</t>
  </si>
  <si>
    <t>Bracket lifter for assembly of camshaft housing.</t>
  </si>
  <si>
    <t>Lifting device turbo air duct Assly.</t>
  </si>
  <si>
    <t>Timing gauge for end of injection at full rack.</t>
  </si>
  <si>
    <t>Resting pad for end crab cyl head.</t>
  </si>
  <si>
    <t>Engine lift device &amp; hooking position.</t>
  </si>
  <si>
    <t>Holding fix for crankshaft with crank case.</t>
  </si>
  <si>
    <t>Jack for governor injector linkage.</t>
  </si>
  <si>
    <t>Lifter for aftercooler cone Assly.</t>
  </si>
  <si>
    <t>C' clamp for aux. Gen. Assly.</t>
  </si>
  <si>
    <t>Try square12”(Std.) for counter weight setting acc. End</t>
  </si>
  <si>
    <t>Ream fix. And plug to be used to ream stub shaft to crank case plate</t>
  </si>
  <si>
    <t>Eye bolt for lifting turbo</t>
  </si>
  <si>
    <t>Assly. Fix. For connecting rod ,carrier,&amp; piston pin</t>
  </si>
  <si>
    <t>Piston ring compressur guide (std.)</t>
  </si>
  <si>
    <t>Leak test gauge attachment (For GM Power pack assly.)</t>
  </si>
  <si>
    <t>Mandrel for assly/disassly. For valve guid(G.M. loco)</t>
  </si>
  <si>
    <t>Lifting arrangement for head frame</t>
  </si>
  <si>
    <t>Clamp lifter for cyl. Liner assy.</t>
  </si>
  <si>
    <t>Steel straight edge 36” for counter weight setting acc. End</t>
  </si>
  <si>
    <t>Counter weight alignment gauge at camshaft gauge at camshaft drive end</t>
  </si>
  <si>
    <t>Arrangement for alignment of r.s. water pump in G.M. Loco</t>
  </si>
  <si>
    <t>Gauge with dial indicator for cam shaft drive housing alignment</t>
  </si>
  <si>
    <t>Clamp for lifting idler gear stub shaft in horizontal position</t>
  </si>
  <si>
    <t>Cleaning tool for water seal counter bore in cyl. Liner</t>
  </si>
  <si>
    <t>Lifter for bearing caps.</t>
  </si>
  <si>
    <t>Flat wire brush cleaning of P.C. pipe</t>
  </si>
  <si>
    <t>Wire brush for cleaning of c/case lube oil manifold</t>
  </si>
  <si>
    <t>Insert pressing fixture for crank case assembly.</t>
  </si>
  <si>
    <t>Gauge for injector rack setting.</t>
  </si>
  <si>
    <t>Cradle for four power pack</t>
  </si>
  <si>
    <t>Wrench for cylinder test valve</t>
  </si>
  <si>
    <t>Pressing tool for water pump impeller to drive shaft assly.</t>
  </si>
  <si>
    <t>Valve bridge spring compressor</t>
  </si>
  <si>
    <t>Gauge to check minimum clearance between lash adjuster body &amp; the end of valve stem</t>
  </si>
  <si>
    <t>Installer for hydraulic lash adjuster</t>
  </si>
  <si>
    <t>Tram for exhaust valve height checking</t>
  </si>
  <si>
    <t>Tube for crab stud thread protector</t>
  </si>
  <si>
    <t>Puller for Valve Bridge Lash Aduster</t>
  </si>
  <si>
    <t>Pin vise for holding 0.0” - 0.040” dia. Wire</t>
  </si>
  <si>
    <t>Pry bar for injector removing</t>
  </si>
  <si>
    <t>Wrench for loosening nut of injector assembly</t>
  </si>
  <si>
    <t>Clamp (connecting rod positioning during assembly/ removal) .</t>
  </si>
  <si>
    <t>Fitting Arrangement for snap Ring of valve bridge</t>
  </si>
  <si>
    <t>Remover for upper main bearing shell (except 2 center bearing)</t>
  </si>
  <si>
    <t>Seal inserter for head frame</t>
  </si>
  <si>
    <t>Gauge block for lash adjuster test stand</t>
  </si>
  <si>
    <t>Box socket wrench -half moon 5/8" x 3/4"(for water pump mounting bolts &amp; governor rear nuts)</t>
  </si>
  <si>
    <t>Water pump disassembly tool</t>
  </si>
  <si>
    <t>Crank over tool (manual operation) for EMD engines</t>
  </si>
  <si>
    <t>Air drive kit for crank over tool</t>
  </si>
  <si>
    <t>Wrench for basket bolt &amp; nut</t>
  </si>
  <si>
    <t>Tool for oil loading in lash adjuster</t>
  </si>
  <si>
    <t>Reamer for cylinder test valve seat</t>
  </si>
  <si>
    <t>Lead wire holder(for piston to cyl. Head clearance check)</t>
  </si>
  <si>
    <t>Qualifing Gauge for conn. Rod fork and blade</t>
  </si>
  <si>
    <t>Compression Tester for HHP Engine</t>
  </si>
  <si>
    <t>Special socket 1-1/4” hex. For diode</t>
  </si>
  <si>
    <t>Line up tooling for engine to compressor applied to shaft</t>
  </si>
  <si>
    <t>Doweling fixture for generator</t>
  </si>
  <si>
    <t>Alignment fixture for water coupling(engine) to equipment rack</t>
  </si>
  <si>
    <t>Lifter for radiator assly.</t>
  </si>
  <si>
    <t>Lifter for cooling fan assly.</t>
  </si>
  <si>
    <t>G.M. Loco alternator &amp; engine alignment device</t>
  </si>
  <si>
    <t>Gauge for alignment of driving end aux. generator(mount on shaft dia.)</t>
  </si>
  <si>
    <t>Mounting arrangement on flange dia.of dial gauge for alignment of driving end aux.gen.</t>
  </si>
  <si>
    <t>Torque Multiplier Kit for Loosening, Tightening &amp; Torqueing of fuel tank mounting bolt &amp; nuts.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</si>
</sst>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0.00000"/>
  </numFmts>
  <fonts count="55" x14ac:knownFonts="1">
    <font>
      <sz val="10"/>
      <color rgb="FF000000"/>
      <name val="Calibri"/>
      <scheme val="minor"/>
    </font>
    <font>
      <sz val="11"/>
      <color theme="1"/>
      <name val="Calibri"/>
    </font>
    <font>
      <sz val="12"/>
      <color theme="1"/>
      <name val="Calibri"/>
      <scheme val="minor"/>
    </font>
    <font>
      <b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9"/>
      <color rgb="FFFF0000"/>
      <name val="Arial"/>
    </font>
    <font>
      <b/>
      <sz val="10"/>
      <color rgb="FFFF0000"/>
      <name val="Arial"/>
    </font>
    <font>
      <b/>
      <sz val="9"/>
      <color rgb="FF000000"/>
      <name val="Arial"/>
    </font>
    <font>
      <b/>
      <sz val="9"/>
      <color rgb="FF008000"/>
      <name val="Arial"/>
    </font>
    <font>
      <b/>
      <sz val="9"/>
      <color rgb="FF800080"/>
      <name val="Arial"/>
    </font>
    <font>
      <b/>
      <sz val="10"/>
      <color rgb="FF008000"/>
      <name val="Arial"/>
    </font>
    <font>
      <b/>
      <sz val="10"/>
      <color rgb="FF800080"/>
      <name val="Arial"/>
    </font>
    <font>
      <b/>
      <sz val="10"/>
      <color rgb="FF993300"/>
      <name val="Arial"/>
    </font>
    <font>
      <b/>
      <sz val="10"/>
      <color rgb="FF980000"/>
      <name val="Arial"/>
    </font>
    <font>
      <b/>
      <sz val="10"/>
      <color rgb="FF00008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1"/>
      <color rgb="FFFF0000"/>
      <name val="Arial"/>
    </font>
    <font>
      <b/>
      <sz val="11"/>
      <color rgb="FF008000"/>
      <name val="Arial"/>
    </font>
    <font>
      <b/>
      <sz val="11"/>
      <color rgb="FF800080"/>
      <name val="Arial"/>
    </font>
    <font>
      <sz val="10"/>
      <color rgb="FFFF0000"/>
      <name val="Arial"/>
    </font>
    <font>
      <b/>
      <sz val="11"/>
      <color rgb="FF993300"/>
      <name val="Arial"/>
    </font>
    <font>
      <b/>
      <sz val="11"/>
      <color rgb="FF980000"/>
      <name val="Arial"/>
    </font>
    <font>
      <b/>
      <sz val="11"/>
      <color rgb="FFFF0000"/>
      <name val="Arial"/>
    </font>
    <font>
      <b/>
      <sz val="11"/>
      <color rgb="FF000080"/>
      <name val="Arial"/>
    </font>
    <font>
      <strike/>
      <sz val="10"/>
      <color rgb="FFFF0000"/>
      <name val="Arial"/>
    </font>
    <font>
      <sz val="11"/>
      <color rgb="FF008000"/>
      <name val="Arial"/>
    </font>
    <font>
      <sz val="13"/>
      <color theme="1"/>
      <name val="Calibri"/>
    </font>
    <font>
      <sz val="10"/>
      <color theme="1"/>
      <name val="Calibri"/>
      <scheme val="minor"/>
    </font>
    <font>
      <b/>
      <sz val="11"/>
      <color rgb="FF7030A0"/>
      <name val="Arial"/>
    </font>
    <font>
      <b/>
      <sz val="11"/>
      <color rgb="FF0000FF"/>
      <name val="Arial"/>
    </font>
    <font>
      <b/>
      <sz val="14"/>
      <color rgb="FF800080"/>
      <name val="Arial"/>
    </font>
    <font>
      <sz val="11"/>
      <color rgb="FF1F1F1F"/>
      <name val="Arial"/>
    </font>
    <font>
      <b/>
      <sz val="11"/>
      <color rgb="FF7E3794"/>
      <name val="Arial"/>
    </font>
    <font>
      <b/>
      <sz val="12"/>
      <color rgb="FF000000"/>
      <name val="Arial"/>
    </font>
    <font>
      <b/>
      <sz val="12"/>
      <color rgb="FFFF0000"/>
      <name val="Arial"/>
    </font>
    <font>
      <b/>
      <sz val="12"/>
      <color rgb="FF008000"/>
      <name val="Arial"/>
    </font>
    <font>
      <b/>
      <sz val="12"/>
      <color rgb="FF800080"/>
      <name val="Arial"/>
    </font>
    <font>
      <b/>
      <sz val="12"/>
      <color rgb="FF000080"/>
      <name val="Arial"/>
    </font>
    <font>
      <sz val="10"/>
      <color rgb="FFFF0000"/>
      <name val="Calibri"/>
    </font>
    <font>
      <sz val="10"/>
      <color rgb="FF008000"/>
      <name val="Calibri"/>
    </font>
    <font>
      <sz val="10"/>
      <color rgb="FF980000"/>
      <name val="Calibri"/>
    </font>
    <font>
      <sz val="10"/>
      <color rgb="FF000000"/>
      <name val="Calibri"/>
    </font>
    <font>
      <sz val="10"/>
      <color rgb="FF000080"/>
      <name val="Calibri"/>
    </font>
    <font>
      <sz val="10"/>
      <color rgb="FF993300"/>
      <name val="Calibri"/>
    </font>
    <font>
      <sz val="11"/>
      <color rgb="FF800080"/>
      <name val="Arial"/>
    </font>
    <font>
      <sz val="11"/>
      <color rgb="FF993300"/>
      <name val="Calibri"/>
    </font>
    <font>
      <sz val="10"/>
      <color rgb="FF800080"/>
      <name val="Arial"/>
    </font>
    <font>
      <sz val="10"/>
      <color rgb="FF008000"/>
      <name val="Arial"/>
    </font>
    <font>
      <sz val="11"/>
      <color rgb="FF000080"/>
      <name val="Arial"/>
    </font>
    <font>
      <sz val="11"/>
      <color rgb="FF98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B7E1CD"/>
        <bgColor rgb="FFB7E1C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5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1" fontId="1" fillId="5" borderId="1" xfId="0" applyNumberFormat="1" applyFont="1" applyFill="1" applyBorder="1"/>
    <xf numFmtId="2" fontId="1" fillId="5" borderId="1" xfId="0" applyNumberFormat="1" applyFont="1" applyFill="1" applyBorder="1"/>
    <xf numFmtId="2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2" fontId="1" fillId="6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4" fontId="21" fillId="8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1" fillId="8" borderId="2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23" fillId="8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wrapText="1"/>
    </xf>
    <xf numFmtId="1" fontId="23" fillId="8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 wrapText="1"/>
    </xf>
    <xf numFmtId="0" fontId="24" fillId="10" borderId="2" xfId="0" applyFont="1" applyFill="1" applyBorder="1" applyAlignment="1">
      <alignment horizontal="center" vertical="center" wrapText="1"/>
    </xf>
    <xf numFmtId="3" fontId="21" fillId="8" borderId="2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horizontal="center" vertical="center" wrapText="1"/>
    </xf>
    <xf numFmtId="2" fontId="25" fillId="8" borderId="2" xfId="0" applyNumberFormat="1" applyFont="1" applyFill="1" applyBorder="1" applyAlignment="1">
      <alignment horizontal="center" wrapText="1"/>
    </xf>
    <xf numFmtId="164" fontId="26" fillId="8" borderId="2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2" fontId="4" fillId="8" borderId="2" xfId="0" applyNumberFormat="1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3" fontId="30" fillId="8" borderId="2" xfId="0" applyNumberFormat="1" applyFont="1" applyFill="1" applyBorder="1" applyAlignment="1">
      <alignment horizontal="center" vertical="center" wrapText="1"/>
    </xf>
    <xf numFmtId="3" fontId="30" fillId="8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3" fontId="22" fillId="7" borderId="2" xfId="0" applyNumberFormat="1" applyFont="1" applyFill="1" applyBorder="1" applyAlignment="1">
      <alignment horizontal="center" wrapText="1"/>
    </xf>
    <xf numFmtId="3" fontId="23" fillId="7" borderId="2" xfId="0" applyNumberFormat="1" applyFont="1" applyFill="1" applyBorder="1" applyAlignment="1">
      <alignment horizontal="center" wrapText="1"/>
    </xf>
    <xf numFmtId="3" fontId="21" fillId="8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/>
    <xf numFmtId="3" fontId="21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3" fontId="23" fillId="7" borderId="2" xfId="0" applyNumberFormat="1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vertical="center"/>
    </xf>
    <xf numFmtId="2" fontId="32" fillId="0" borderId="0" xfId="0" applyNumberFormat="1" applyFont="1" applyAlignment="1"/>
    <xf numFmtId="0" fontId="16" fillId="0" borderId="2" xfId="0" applyFont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 wrapText="1"/>
    </xf>
    <xf numFmtId="3" fontId="22" fillId="7" borderId="2" xfId="0" applyNumberFormat="1" applyFont="1" applyFill="1" applyBorder="1" applyAlignment="1">
      <alignment horizont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23" fillId="8" borderId="2" xfId="0" applyFont="1" applyFill="1" applyBorder="1" applyAlignment="1">
      <alignment horizontal="center" vertical="center" wrapText="1"/>
    </xf>
    <xf numFmtId="3" fontId="35" fillId="8" borderId="2" xfId="0" applyNumberFormat="1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3" fontId="22" fillId="8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wrapText="1"/>
    </xf>
    <xf numFmtId="0" fontId="28" fillId="8" borderId="2" xfId="0" applyFont="1" applyFill="1" applyBorder="1" applyAlignment="1">
      <alignment horizontal="center" vertical="center" wrapText="1"/>
    </xf>
    <xf numFmtId="3" fontId="23" fillId="8" borderId="2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/>
    </xf>
    <xf numFmtId="0" fontId="36" fillId="7" borderId="0" xfId="0" applyFont="1" applyFill="1" applyAlignment="1"/>
    <xf numFmtId="0" fontId="27" fillId="8" borderId="2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" fontId="38" fillId="7" borderId="3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164" fontId="26" fillId="0" borderId="0" xfId="0" applyNumberFormat="1" applyFont="1" applyAlignment="1">
      <alignment horizontal="center" vertical="center" wrapText="1"/>
    </xf>
    <xf numFmtId="3" fontId="38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1" fontId="23" fillId="7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4" fontId="43" fillId="0" borderId="0" xfId="0" applyNumberFormat="1" applyFont="1"/>
    <xf numFmtId="0" fontId="43" fillId="0" borderId="0" xfId="0" applyFont="1"/>
    <xf numFmtId="3" fontId="43" fillId="0" borderId="0" xfId="0" applyNumberFormat="1" applyFont="1"/>
    <xf numFmtId="3" fontId="44" fillId="0" borderId="0" xfId="0" applyNumberFormat="1" applyFont="1"/>
    <xf numFmtId="0" fontId="8" fillId="7" borderId="0" xfId="0" applyFont="1" applyFill="1"/>
    <xf numFmtId="0" fontId="13" fillId="7" borderId="0" xfId="0" applyFont="1" applyFill="1"/>
    <xf numFmtId="164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164" fontId="46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8" borderId="0" xfId="0" applyFont="1" applyFill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4" fontId="27" fillId="8" borderId="2" xfId="0" applyNumberFormat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64" fontId="4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7" fillId="0" borderId="0" xfId="0" applyFont="1"/>
    <xf numFmtId="0" fontId="27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2" fillId="0" borderId="0" xfId="0" applyFont="1"/>
    <xf numFmtId="4" fontId="24" fillId="0" borderId="0" xfId="0" applyNumberFormat="1" applyFont="1"/>
    <xf numFmtId="4" fontId="17" fillId="0" borderId="0" xfId="0" applyNumberFormat="1" applyFont="1"/>
    <xf numFmtId="4" fontId="21" fillId="0" borderId="0" xfId="0" applyNumberFormat="1" applyFont="1"/>
    <xf numFmtId="4" fontId="21" fillId="0" borderId="0" xfId="0" applyNumberFormat="1" applyFont="1" applyAlignment="1">
      <alignment horizontal="center"/>
    </xf>
    <xf numFmtId="0" fontId="21" fillId="0" borderId="0" xfId="0" applyFont="1"/>
    <xf numFmtId="0" fontId="30" fillId="5" borderId="0" xfId="0" applyFont="1" applyFill="1"/>
    <xf numFmtId="0" fontId="19" fillId="5" borderId="0" xfId="0" applyFont="1" applyFill="1"/>
    <xf numFmtId="164" fontId="5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400"/>
  <sheetViews>
    <sheetView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C13" sqref="EC13"/>
    </sheetView>
  </sheetViews>
  <sheetFormatPr defaultColWidth="14.42578125" defaultRowHeight="15" customHeight="1" x14ac:dyDescent="0.2"/>
  <cols>
    <col min="1" max="1" width="7.28515625" customWidth="1"/>
    <col min="2" max="2" width="12.7109375" customWidth="1"/>
    <col min="3" max="3" width="49.7109375" customWidth="1"/>
    <col min="4" max="4" width="12.85546875" customWidth="1"/>
    <col min="5" max="5" width="10.42578125" customWidth="1"/>
    <col min="6" max="6" width="12.85546875" customWidth="1"/>
    <col min="7" max="7" width="13" customWidth="1"/>
    <col min="8" max="8" width="12.5703125" customWidth="1"/>
    <col min="9" max="9" width="13.42578125" customWidth="1"/>
    <col min="10" max="10" width="12.28515625" hidden="1" customWidth="1"/>
    <col min="11" max="11" width="13.42578125" customWidth="1"/>
    <col min="12" max="12" width="12.42578125" customWidth="1"/>
    <col min="13" max="13" width="13" customWidth="1"/>
    <col min="14" max="14" width="12.42578125" customWidth="1"/>
    <col min="15" max="15" width="9.5703125" customWidth="1"/>
    <col min="16" max="16" width="11.5703125" customWidth="1"/>
    <col min="17" max="17" width="11.5703125" hidden="1" customWidth="1"/>
    <col min="18" max="18" width="12.42578125" customWidth="1"/>
    <col min="19" max="19" width="9.42578125" customWidth="1"/>
    <col min="20" max="20" width="12.5703125" customWidth="1"/>
    <col min="21" max="21" width="10.5703125" customWidth="1"/>
    <col min="22" max="22" width="9.5703125" customWidth="1"/>
    <col min="23" max="23" width="11.5703125" customWidth="1"/>
    <col min="24" max="24" width="11.5703125" hidden="1" customWidth="1"/>
    <col min="25" max="25" width="11.5703125" customWidth="1"/>
    <col min="26" max="26" width="9.85546875" customWidth="1"/>
    <col min="27" max="27" width="12.140625" customWidth="1"/>
    <col min="28" max="28" width="9.28515625" customWidth="1"/>
    <col min="29" max="29" width="9.5703125" customWidth="1"/>
    <col min="30" max="30" width="12.85546875" customWidth="1"/>
    <col min="31" max="31" width="11.5703125" hidden="1" customWidth="1"/>
    <col min="32" max="32" width="11.5703125" customWidth="1"/>
    <col min="33" max="33" width="9.140625" customWidth="1"/>
    <col min="34" max="34" width="12.5703125" customWidth="1"/>
    <col min="35" max="35" width="10.5703125" customWidth="1"/>
    <col min="36" max="36" width="9.5703125" customWidth="1"/>
    <col min="37" max="37" width="12.5703125" customWidth="1"/>
    <col min="38" max="38" width="11.5703125" hidden="1" customWidth="1"/>
    <col min="39" max="39" width="14.140625" customWidth="1"/>
    <col min="40" max="40" width="10.140625" customWidth="1"/>
    <col min="41" max="41" width="13.140625" customWidth="1"/>
    <col min="42" max="42" width="10.5703125" customWidth="1"/>
    <col min="43" max="43" width="9.5703125" customWidth="1"/>
    <col min="44" max="44" width="14.42578125" customWidth="1"/>
    <col min="45" max="45" width="11.5703125" hidden="1" customWidth="1"/>
    <col min="46" max="46" width="13.140625" customWidth="1"/>
    <col min="47" max="47" width="10.28515625" customWidth="1"/>
    <col min="48" max="48" width="12.28515625" customWidth="1"/>
    <col min="49" max="49" width="10.42578125" customWidth="1"/>
    <col min="50" max="50" width="9.5703125" customWidth="1"/>
    <col min="51" max="51" width="12.7109375" customWidth="1"/>
    <col min="52" max="52" width="11.5703125" hidden="1" customWidth="1"/>
    <col min="53" max="53" width="11.5703125" customWidth="1"/>
    <col min="54" max="54" width="10" customWidth="1"/>
    <col min="55" max="55" width="12.5703125" customWidth="1"/>
    <col min="56" max="56" width="9.28515625" customWidth="1"/>
    <col min="57" max="57" width="9.5703125" customWidth="1"/>
    <col min="58" max="58" width="12.5703125" customWidth="1"/>
    <col min="59" max="59" width="11.5703125" hidden="1" customWidth="1"/>
    <col min="60" max="60" width="11.5703125" customWidth="1"/>
    <col min="61" max="61" width="9.5703125" customWidth="1"/>
    <col min="62" max="62" width="11.28515625" customWidth="1"/>
    <col min="63" max="63" width="10.42578125" customWidth="1"/>
    <col min="64" max="64" width="9.5703125" customWidth="1"/>
    <col min="65" max="65" width="13" customWidth="1"/>
    <col min="66" max="66" width="11.5703125" hidden="1" customWidth="1"/>
    <col min="67" max="67" width="11.5703125" customWidth="1"/>
    <col min="68" max="68" width="9.5703125" customWidth="1"/>
    <col min="69" max="69" width="11.28515625" customWidth="1"/>
    <col min="70" max="70" width="10" customWidth="1"/>
    <col min="71" max="71" width="9.5703125" customWidth="1"/>
    <col min="72" max="72" width="11.5703125" customWidth="1"/>
    <col min="73" max="73" width="11.5703125" hidden="1" customWidth="1"/>
    <col min="74" max="74" width="11.5703125" customWidth="1"/>
    <col min="75" max="75" width="9.5703125" customWidth="1"/>
    <col min="76" max="76" width="11.28515625" customWidth="1"/>
    <col min="77" max="77" width="10.42578125" customWidth="1"/>
    <col min="78" max="78" width="9.5703125" customWidth="1"/>
    <col min="79" max="79" width="11.5703125" customWidth="1"/>
    <col min="80" max="80" width="11.5703125" hidden="1" customWidth="1"/>
    <col min="81" max="81" width="11.5703125" customWidth="1"/>
    <col min="82" max="82" width="10" customWidth="1"/>
    <col min="83" max="83" width="11.28515625" customWidth="1"/>
    <col min="84" max="84" width="9.28515625" customWidth="1"/>
    <col min="85" max="85" width="9.5703125" customWidth="1"/>
    <col min="86" max="86" width="11.5703125" customWidth="1"/>
    <col min="87" max="87" width="11.5703125" hidden="1" customWidth="1"/>
    <col min="88" max="88" width="11.5703125" customWidth="1"/>
    <col min="89" max="89" width="9.5703125" customWidth="1"/>
    <col min="90" max="90" width="12.7109375" customWidth="1"/>
    <col min="91" max="91" width="9.28515625" customWidth="1"/>
    <col min="92" max="92" width="9.5703125" customWidth="1"/>
    <col min="93" max="93" width="13" customWidth="1"/>
    <col min="94" max="94" width="11.5703125" hidden="1" customWidth="1"/>
    <col min="95" max="95" width="12.7109375" customWidth="1"/>
    <col min="96" max="96" width="9.28515625" customWidth="1"/>
    <col min="97" max="97" width="12.7109375" customWidth="1"/>
    <col min="98" max="98" width="10.7109375" customWidth="1"/>
    <col min="99" max="99" width="9.5703125" customWidth="1"/>
    <col min="100" max="100" width="13" customWidth="1"/>
    <col min="101" max="101" width="13.140625" hidden="1" customWidth="1"/>
    <col min="102" max="102" width="11.5703125" customWidth="1"/>
    <col min="103" max="103" width="9.140625" customWidth="1"/>
    <col min="104" max="104" width="12.140625" customWidth="1"/>
    <col min="105" max="105" width="9.28515625" customWidth="1"/>
    <col min="106" max="106" width="9.5703125" customWidth="1"/>
    <col min="107" max="107" width="11.5703125" customWidth="1"/>
    <col min="108" max="108" width="11.5703125" hidden="1" customWidth="1"/>
    <col min="109" max="109" width="11.5703125" customWidth="1"/>
    <col min="110" max="110" width="9.5703125" customWidth="1"/>
    <col min="111" max="111" width="11.28515625" customWidth="1"/>
    <col min="112" max="112" width="9.28515625" customWidth="1"/>
    <col min="113" max="113" width="9.5703125" customWidth="1"/>
    <col min="114" max="114" width="11.5703125" customWidth="1"/>
    <col min="115" max="115" width="13" hidden="1" customWidth="1"/>
    <col min="116" max="116" width="13" customWidth="1"/>
    <col min="117" max="117" width="10.7109375" customWidth="1"/>
    <col min="118" max="118" width="11.28515625" customWidth="1"/>
    <col min="119" max="119" width="11.140625" customWidth="1"/>
    <col min="120" max="120" width="12.140625" customWidth="1"/>
    <col min="121" max="121" width="14.140625" hidden="1" customWidth="1"/>
    <col min="122" max="122" width="15" customWidth="1"/>
    <col min="123" max="123" width="10.28515625" customWidth="1"/>
    <col min="124" max="124" width="13.28515625" customWidth="1"/>
    <col min="125" max="125" width="12.85546875" customWidth="1"/>
    <col min="126" max="126" width="14.42578125" customWidth="1"/>
    <col min="127" max="127" width="14.140625" customWidth="1"/>
    <col min="128" max="128" width="17.5703125" customWidth="1"/>
    <col min="129" max="129" width="15.7109375" customWidth="1"/>
  </cols>
  <sheetData>
    <row r="1" spans="1:129" ht="67.5" customHeight="1" x14ac:dyDescent="0.2">
      <c r="A1" s="231" t="s">
        <v>12</v>
      </c>
      <c r="B1" s="59" t="s">
        <v>391</v>
      </c>
      <c r="C1" s="232" t="s">
        <v>392</v>
      </c>
      <c r="D1" s="62" t="s">
        <v>15</v>
      </c>
      <c r="E1" s="62" t="s">
        <v>16</v>
      </c>
      <c r="F1" s="76" t="s">
        <v>17</v>
      </c>
      <c r="G1" s="77" t="s">
        <v>18</v>
      </c>
      <c r="H1" s="78" t="s">
        <v>19</v>
      </c>
      <c r="I1" s="81" t="s">
        <v>20</v>
      </c>
      <c r="J1" s="79" t="s">
        <v>393</v>
      </c>
      <c r="K1" s="62" t="s">
        <v>22</v>
      </c>
      <c r="L1" s="62" t="s">
        <v>23</v>
      </c>
      <c r="M1" s="76" t="s">
        <v>24</v>
      </c>
      <c r="N1" s="77" t="s">
        <v>25</v>
      </c>
      <c r="O1" s="78" t="s">
        <v>26</v>
      </c>
      <c r="P1" s="81" t="s">
        <v>27</v>
      </c>
      <c r="Q1" s="79" t="s">
        <v>394</v>
      </c>
      <c r="R1" s="62" t="s">
        <v>29</v>
      </c>
      <c r="S1" s="62" t="s">
        <v>30</v>
      </c>
      <c r="T1" s="76" t="s">
        <v>31</v>
      </c>
      <c r="U1" s="77" t="s">
        <v>32</v>
      </c>
      <c r="V1" s="78" t="s">
        <v>33</v>
      </c>
      <c r="W1" s="81" t="s">
        <v>34</v>
      </c>
      <c r="X1" s="79" t="s">
        <v>395</v>
      </c>
      <c r="Y1" s="62" t="s">
        <v>36</v>
      </c>
      <c r="Z1" s="62" t="s">
        <v>37</v>
      </c>
      <c r="AA1" s="76" t="s">
        <v>38</v>
      </c>
      <c r="AB1" s="77" t="s">
        <v>39</v>
      </c>
      <c r="AC1" s="78" t="s">
        <v>40</v>
      </c>
      <c r="AD1" s="81" t="s">
        <v>41</v>
      </c>
      <c r="AE1" s="79" t="s">
        <v>396</v>
      </c>
      <c r="AF1" s="62" t="s">
        <v>43</v>
      </c>
      <c r="AG1" s="62" t="s">
        <v>44</v>
      </c>
      <c r="AH1" s="76" t="s">
        <v>45</v>
      </c>
      <c r="AI1" s="77" t="s">
        <v>46</v>
      </c>
      <c r="AJ1" s="78" t="s">
        <v>47</v>
      </c>
      <c r="AK1" s="81" t="s">
        <v>48</v>
      </c>
      <c r="AL1" s="79" t="s">
        <v>397</v>
      </c>
      <c r="AM1" s="62" t="s">
        <v>50</v>
      </c>
      <c r="AN1" s="62" t="s">
        <v>51</v>
      </c>
      <c r="AO1" s="76" t="s">
        <v>52</v>
      </c>
      <c r="AP1" s="77" t="s">
        <v>53</v>
      </c>
      <c r="AQ1" s="78" t="s">
        <v>54</v>
      </c>
      <c r="AR1" s="81" t="s">
        <v>55</v>
      </c>
      <c r="AS1" s="79" t="s">
        <v>398</v>
      </c>
      <c r="AT1" s="62" t="s">
        <v>57</v>
      </c>
      <c r="AU1" s="62" t="s">
        <v>58</v>
      </c>
      <c r="AV1" s="76" t="s">
        <v>59</v>
      </c>
      <c r="AW1" s="77" t="s">
        <v>60</v>
      </c>
      <c r="AX1" s="78" t="s">
        <v>61</v>
      </c>
      <c r="AY1" s="81" t="s">
        <v>62</v>
      </c>
      <c r="AZ1" s="79" t="s">
        <v>63</v>
      </c>
      <c r="BA1" s="62" t="s">
        <v>64</v>
      </c>
      <c r="BB1" s="62" t="s">
        <v>65</v>
      </c>
      <c r="BC1" s="76" t="s">
        <v>66</v>
      </c>
      <c r="BD1" s="77" t="s">
        <v>67</v>
      </c>
      <c r="BE1" s="78" t="s">
        <v>68</v>
      </c>
      <c r="BF1" s="81" t="s">
        <v>69</v>
      </c>
      <c r="BG1" s="79" t="s">
        <v>399</v>
      </c>
      <c r="BH1" s="62" t="s">
        <v>71</v>
      </c>
      <c r="BI1" s="62" t="s">
        <v>72</v>
      </c>
      <c r="BJ1" s="76" t="s">
        <v>73</v>
      </c>
      <c r="BK1" s="77" t="s">
        <v>74</v>
      </c>
      <c r="BL1" s="78" t="s">
        <v>75</v>
      </c>
      <c r="BM1" s="81" t="s">
        <v>76</v>
      </c>
      <c r="BN1" s="79" t="s">
        <v>400</v>
      </c>
      <c r="BO1" s="62" t="s">
        <v>78</v>
      </c>
      <c r="BP1" s="62" t="s">
        <v>79</v>
      </c>
      <c r="BQ1" s="76" t="s">
        <v>80</v>
      </c>
      <c r="BR1" s="77" t="s">
        <v>81</v>
      </c>
      <c r="BS1" s="78" t="s">
        <v>82</v>
      </c>
      <c r="BT1" s="81" t="s">
        <v>83</v>
      </c>
      <c r="BU1" s="79" t="s">
        <v>401</v>
      </c>
      <c r="BV1" s="62" t="s">
        <v>85</v>
      </c>
      <c r="BW1" s="62" t="s">
        <v>402</v>
      </c>
      <c r="BX1" s="76" t="s">
        <v>87</v>
      </c>
      <c r="BY1" s="77" t="s">
        <v>88</v>
      </c>
      <c r="BZ1" s="78" t="s">
        <v>89</v>
      </c>
      <c r="CA1" s="81" t="s">
        <v>90</v>
      </c>
      <c r="CB1" s="79" t="s">
        <v>403</v>
      </c>
      <c r="CC1" s="62" t="s">
        <v>404</v>
      </c>
      <c r="CD1" s="62" t="s">
        <v>93</v>
      </c>
      <c r="CE1" s="76" t="s">
        <v>94</v>
      </c>
      <c r="CF1" s="77" t="s">
        <v>95</v>
      </c>
      <c r="CG1" s="78" t="s">
        <v>96</v>
      </c>
      <c r="CH1" s="81" t="s">
        <v>97</v>
      </c>
      <c r="CI1" s="79" t="s">
        <v>405</v>
      </c>
      <c r="CJ1" s="62" t="s">
        <v>99</v>
      </c>
      <c r="CK1" s="62" t="s">
        <v>100</v>
      </c>
      <c r="CL1" s="76" t="s">
        <v>101</v>
      </c>
      <c r="CM1" s="77" t="s">
        <v>102</v>
      </c>
      <c r="CN1" s="78" t="s">
        <v>103</v>
      </c>
      <c r="CO1" s="81" t="s">
        <v>104</v>
      </c>
      <c r="CP1" s="79" t="s">
        <v>406</v>
      </c>
      <c r="CQ1" s="62" t="s">
        <v>106</v>
      </c>
      <c r="CR1" s="62" t="s">
        <v>107</v>
      </c>
      <c r="CS1" s="76" t="s">
        <v>108</v>
      </c>
      <c r="CT1" s="77" t="s">
        <v>109</v>
      </c>
      <c r="CU1" s="78" t="s">
        <v>110</v>
      </c>
      <c r="CV1" s="81" t="s">
        <v>111</v>
      </c>
      <c r="CW1" s="79" t="s">
        <v>112</v>
      </c>
      <c r="CX1" s="62" t="s">
        <v>113</v>
      </c>
      <c r="CY1" s="62" t="s">
        <v>114</v>
      </c>
      <c r="CZ1" s="76" t="s">
        <v>115</v>
      </c>
      <c r="DA1" s="77" t="s">
        <v>116</v>
      </c>
      <c r="DB1" s="78" t="s">
        <v>117</v>
      </c>
      <c r="DC1" s="81" t="s">
        <v>118</v>
      </c>
      <c r="DD1" s="79" t="s">
        <v>407</v>
      </c>
      <c r="DE1" s="62" t="s">
        <v>120</v>
      </c>
      <c r="DF1" s="62" t="s">
        <v>121</v>
      </c>
      <c r="DG1" s="76" t="s">
        <v>408</v>
      </c>
      <c r="DH1" s="77" t="s">
        <v>123</v>
      </c>
      <c r="DI1" s="78" t="s">
        <v>124</v>
      </c>
      <c r="DJ1" s="81" t="s">
        <v>125</v>
      </c>
      <c r="DK1" s="79" t="s">
        <v>409</v>
      </c>
      <c r="DL1" s="62" t="s">
        <v>127</v>
      </c>
      <c r="DM1" s="62" t="s">
        <v>128</v>
      </c>
      <c r="DN1" s="76" t="s">
        <v>129</v>
      </c>
      <c r="DO1" s="77" t="s">
        <v>130</v>
      </c>
      <c r="DP1" s="78" t="s">
        <v>131</v>
      </c>
      <c r="DQ1" s="79" t="s">
        <v>133</v>
      </c>
      <c r="DR1" s="80" t="s">
        <v>134</v>
      </c>
      <c r="DS1" s="80" t="s">
        <v>135</v>
      </c>
      <c r="DT1" s="76" t="s">
        <v>136</v>
      </c>
      <c r="DU1" s="77" t="s">
        <v>137</v>
      </c>
      <c r="DV1" s="78" t="s">
        <v>138</v>
      </c>
      <c r="DW1" s="81" t="s">
        <v>139</v>
      </c>
      <c r="DX1" s="82" t="s">
        <v>140</v>
      </c>
      <c r="DY1" s="83" t="s">
        <v>141</v>
      </c>
    </row>
    <row r="2" spans="1:129" ht="28.5" customHeight="1" x14ac:dyDescent="0.2">
      <c r="A2" s="233">
        <v>1</v>
      </c>
      <c r="B2" s="234">
        <v>11815565</v>
      </c>
      <c r="C2" s="86" t="s">
        <v>410</v>
      </c>
      <c r="D2" s="235">
        <v>5</v>
      </c>
      <c r="E2" s="235">
        <v>15</v>
      </c>
      <c r="F2" s="93">
        <f t="shared" ref="F2:F195" si="0">D2+E2</f>
        <v>20</v>
      </c>
      <c r="G2" s="143">
        <v>20</v>
      </c>
      <c r="H2" s="143"/>
      <c r="I2" s="236">
        <f t="shared" ref="I2:I195" si="1">F2-G2-H2</f>
        <v>0</v>
      </c>
      <c r="J2" s="237"/>
      <c r="K2" s="235">
        <v>0</v>
      </c>
      <c r="L2" s="98">
        <v>0</v>
      </c>
      <c r="M2" s="93">
        <f t="shared" ref="M2:M195" si="2">K2+L2</f>
        <v>0</v>
      </c>
      <c r="N2" s="238"/>
      <c r="O2" s="238"/>
      <c r="P2" s="236">
        <f t="shared" ref="P2:P195" si="3">M2-N2-O2</f>
        <v>0</v>
      </c>
      <c r="Q2" s="237"/>
      <c r="R2" s="235">
        <v>0</v>
      </c>
      <c r="S2" s="235">
        <v>13</v>
      </c>
      <c r="T2" s="93">
        <f t="shared" ref="T2:T195" si="4">R2+S2</f>
        <v>13</v>
      </c>
      <c r="U2" s="143">
        <v>13</v>
      </c>
      <c r="V2" s="143"/>
      <c r="W2" s="236">
        <f t="shared" ref="W2:W195" si="5">T2-U2-V2</f>
        <v>0</v>
      </c>
      <c r="X2" s="237"/>
      <c r="Y2" s="235">
        <v>5</v>
      </c>
      <c r="Z2" s="235">
        <v>51</v>
      </c>
      <c r="AA2" s="93">
        <f t="shared" ref="AA2:AA195" si="6">Y2+Z2</f>
        <v>56</v>
      </c>
      <c r="AB2" s="143">
        <v>46</v>
      </c>
      <c r="AC2" s="143">
        <v>10</v>
      </c>
      <c r="AD2" s="236">
        <f t="shared" ref="AD2:AD195" si="7">AA2-AB2-AC2</f>
        <v>0</v>
      </c>
      <c r="AE2" s="237"/>
      <c r="AF2" s="235">
        <v>-2</v>
      </c>
      <c r="AG2" s="98">
        <v>0</v>
      </c>
      <c r="AH2" s="93">
        <f t="shared" ref="AH2:AH195" si="8">AF2+AG2</f>
        <v>-2</v>
      </c>
      <c r="AI2" s="239"/>
      <c r="AJ2" s="239"/>
      <c r="AK2" s="236">
        <f t="shared" ref="AK2:AK195" si="9">AH2-AI2-AJ2</f>
        <v>-2</v>
      </c>
      <c r="AL2" s="237"/>
      <c r="AM2" s="235">
        <v>2</v>
      </c>
      <c r="AN2" s="235">
        <v>0</v>
      </c>
      <c r="AO2" s="142">
        <f t="shared" ref="AO2:AO195" si="10">AM2+AN2</f>
        <v>2</v>
      </c>
      <c r="AP2" s="238"/>
      <c r="AQ2" s="238"/>
      <c r="AR2" s="236">
        <f t="shared" ref="AR2:AR195" si="11">AO2-AP2-AQ2</f>
        <v>2</v>
      </c>
      <c r="AS2" s="237"/>
      <c r="AT2" s="235">
        <v>-16</v>
      </c>
      <c r="AU2" s="235">
        <v>120</v>
      </c>
      <c r="AV2" s="93">
        <f t="shared" ref="AV2:AV195" si="12">AT2+AU2</f>
        <v>104</v>
      </c>
      <c r="AW2" s="240">
        <v>90</v>
      </c>
      <c r="AX2" s="143">
        <v>9</v>
      </c>
      <c r="AY2" s="236">
        <f t="shared" ref="AY2:AY195" si="13">AV2-AW2-AX2</f>
        <v>5</v>
      </c>
      <c r="AZ2" s="237"/>
      <c r="BA2" s="235">
        <v>64</v>
      </c>
      <c r="BB2" s="98">
        <v>52</v>
      </c>
      <c r="BC2" s="93">
        <f t="shared" ref="BC2:BC195" si="14">BA2+BB2</f>
        <v>116</v>
      </c>
      <c r="BD2" s="143">
        <v>114</v>
      </c>
      <c r="BE2" s="143"/>
      <c r="BF2" s="236">
        <f t="shared" ref="BF2:BF195" si="15">BC2-BD2-BE2</f>
        <v>2</v>
      </c>
      <c r="BG2" s="237"/>
      <c r="BH2" s="235">
        <v>33</v>
      </c>
      <c r="BI2" s="235">
        <v>46</v>
      </c>
      <c r="BJ2" s="93">
        <f t="shared" ref="BJ2:BJ195" si="16">BH2+BI2</f>
        <v>79</v>
      </c>
      <c r="BK2" s="143">
        <v>79</v>
      </c>
      <c r="BL2" s="143"/>
      <c r="BM2" s="236">
        <f t="shared" ref="BM2:BM195" si="17">BJ2-BK2-BL2</f>
        <v>0</v>
      </c>
      <c r="BN2" s="237"/>
      <c r="BO2" s="235">
        <v>104</v>
      </c>
      <c r="BP2" s="147">
        <v>9</v>
      </c>
      <c r="BQ2" s="93">
        <f t="shared" ref="BQ2:BQ195" si="18">BO2+BP2</f>
        <v>113</v>
      </c>
      <c r="BR2" s="143">
        <v>41</v>
      </c>
      <c r="BS2" s="143">
        <v>22</v>
      </c>
      <c r="BT2" s="236">
        <f t="shared" ref="BT2:BT195" si="19">BQ2-BR2-BS2</f>
        <v>50</v>
      </c>
      <c r="BU2" s="237"/>
      <c r="BV2" s="235">
        <v>22</v>
      </c>
      <c r="BW2" s="147">
        <v>15</v>
      </c>
      <c r="BX2" s="93">
        <f t="shared" ref="BX2:BX195" si="20">BV2+BW2</f>
        <v>37</v>
      </c>
      <c r="BY2" s="143">
        <v>16</v>
      </c>
      <c r="BZ2" s="143">
        <v>21</v>
      </c>
      <c r="CA2" s="236">
        <f t="shared" ref="CA2:CA195" si="21">BX2-BY2-BZ2</f>
        <v>0</v>
      </c>
      <c r="CB2" s="237"/>
      <c r="CC2" s="235">
        <v>0</v>
      </c>
      <c r="CD2" s="235">
        <v>22</v>
      </c>
      <c r="CE2" s="93">
        <f t="shared" ref="CE2:CE195" si="22">CC2+CD2</f>
        <v>22</v>
      </c>
      <c r="CF2" s="143">
        <v>13</v>
      </c>
      <c r="CG2" s="143">
        <v>9</v>
      </c>
      <c r="CH2" s="236">
        <f t="shared" ref="CH2:CH195" si="23">CE2-CF2-CG2</f>
        <v>0</v>
      </c>
      <c r="CI2" s="237"/>
      <c r="CJ2" s="235">
        <v>0</v>
      </c>
      <c r="CK2" s="98">
        <v>0</v>
      </c>
      <c r="CL2" s="93">
        <f t="shared" ref="CL2:CL195" si="24">CJ2+CK2</f>
        <v>0</v>
      </c>
      <c r="CM2" s="143">
        <v>3</v>
      </c>
      <c r="CN2" s="143">
        <v>1</v>
      </c>
      <c r="CO2" s="236">
        <f t="shared" ref="CO2:CO195" si="25">CL2-CM2-CN2</f>
        <v>-4</v>
      </c>
      <c r="CP2" s="237"/>
      <c r="CQ2" s="235">
        <v>6</v>
      </c>
      <c r="CR2" s="98">
        <v>10</v>
      </c>
      <c r="CS2" s="93">
        <f t="shared" ref="CS2:CS195" si="26">CQ2+CR2</f>
        <v>16</v>
      </c>
      <c r="CT2" s="143">
        <v>21</v>
      </c>
      <c r="CU2" s="143"/>
      <c r="CV2" s="236">
        <f t="shared" ref="CV2:CV195" si="27">CS2-CT2-CU2</f>
        <v>-5</v>
      </c>
      <c r="CW2" s="237"/>
      <c r="CX2" s="235">
        <v>8</v>
      </c>
      <c r="CY2" s="87">
        <v>3</v>
      </c>
      <c r="CZ2" s="93">
        <f t="shared" ref="CZ2:CZ195" si="28">CX2+CY2</f>
        <v>11</v>
      </c>
      <c r="DA2" s="143">
        <v>1</v>
      </c>
      <c r="DB2" s="143">
        <v>6</v>
      </c>
      <c r="DC2" s="236">
        <f t="shared" ref="DC2:DC195" si="29">CZ2-DA2-DB2</f>
        <v>4</v>
      </c>
      <c r="DD2" s="237"/>
      <c r="DE2" s="235">
        <v>1</v>
      </c>
      <c r="DF2" s="98">
        <v>11</v>
      </c>
      <c r="DG2" s="93">
        <f t="shared" ref="DG2:DG195" si="30">DE2+DF2</f>
        <v>12</v>
      </c>
      <c r="DH2" s="239">
        <v>12</v>
      </c>
      <c r="DI2" s="239"/>
      <c r="DJ2" s="236">
        <f t="shared" ref="DJ2:DJ195" si="31">DG2-DH2-DI2</f>
        <v>0</v>
      </c>
      <c r="DK2" s="237"/>
      <c r="DL2" s="163"/>
      <c r="DM2" s="163"/>
      <c r="DN2" s="93">
        <f t="shared" ref="DN2:DN195" si="32">DL2+DM2</f>
        <v>0</v>
      </c>
      <c r="DO2" s="238"/>
      <c r="DP2" s="238"/>
      <c r="DQ2" s="241"/>
      <c r="DR2" s="105">
        <f t="shared" ref="DR2:DS2" si="33">D2+K2+R2+Y2+AF2+AM2+AT2+BA2+BH2+BO2+BV2+CC2+CJ2+CQ2+CX2+DE2+DL2</f>
        <v>232</v>
      </c>
      <c r="DS2" s="105">
        <f t="shared" si="33"/>
        <v>367</v>
      </c>
      <c r="DT2" s="96">
        <f t="shared" ref="DT2:DT195" si="34">DR2+DS2</f>
        <v>599</v>
      </c>
      <c r="DU2" s="106">
        <f t="shared" ref="DU2:DV2" si="35">G2+N2+U2+AB2+AI2+AP2+AW2+BD2+BK2+BR2+BY2+CF2+CM2+CT2+DA2+DH2+DO2</f>
        <v>469</v>
      </c>
      <c r="DV2" s="238">
        <f t="shared" si="35"/>
        <v>78</v>
      </c>
      <c r="DW2" s="242">
        <f t="shared" ref="DW2:DW195" si="36">DT2-DU2-DV2</f>
        <v>52</v>
      </c>
      <c r="DX2" s="152">
        <f t="shared" ref="DX2:DX195" si="37">((DU2+DV2)/DT2)*100</f>
        <v>91.318864774624373</v>
      </c>
      <c r="DY2" s="152">
        <f t="shared" ref="DY2:DY195" si="38">(DU2+DV2)/DS2*100</f>
        <v>149.04632152588556</v>
      </c>
    </row>
    <row r="3" spans="1:129" ht="25.5" customHeight="1" x14ac:dyDescent="0.2">
      <c r="A3" s="85">
        <f t="shared" ref="A3:A34" si="39">A2+1</f>
        <v>2</v>
      </c>
      <c r="B3" s="243">
        <v>16020390</v>
      </c>
      <c r="C3" s="86" t="s">
        <v>411</v>
      </c>
      <c r="D3" s="235">
        <v>0</v>
      </c>
      <c r="E3" s="235">
        <v>473</v>
      </c>
      <c r="F3" s="93">
        <f t="shared" si="0"/>
        <v>473</v>
      </c>
      <c r="G3" s="143"/>
      <c r="H3" s="143">
        <v>40</v>
      </c>
      <c r="I3" s="236">
        <f t="shared" si="1"/>
        <v>433</v>
      </c>
      <c r="J3" s="237"/>
      <c r="K3" s="235">
        <v>0</v>
      </c>
      <c r="L3" s="98">
        <v>8</v>
      </c>
      <c r="M3" s="93">
        <f t="shared" si="2"/>
        <v>8</v>
      </c>
      <c r="N3" s="143">
        <v>4</v>
      </c>
      <c r="O3" s="143">
        <v>0</v>
      </c>
      <c r="P3" s="236">
        <f t="shared" si="3"/>
        <v>4</v>
      </c>
      <c r="Q3" s="237"/>
      <c r="R3" s="235">
        <v>0</v>
      </c>
      <c r="S3" s="235">
        <v>16</v>
      </c>
      <c r="T3" s="93">
        <f t="shared" si="4"/>
        <v>16</v>
      </c>
      <c r="U3" s="143">
        <v>20</v>
      </c>
      <c r="V3" s="143">
        <v>0</v>
      </c>
      <c r="W3" s="236">
        <f t="shared" si="5"/>
        <v>-4</v>
      </c>
      <c r="X3" s="237"/>
      <c r="Y3" s="235">
        <v>0</v>
      </c>
      <c r="Z3" s="235">
        <v>672</v>
      </c>
      <c r="AA3" s="93">
        <f t="shared" si="6"/>
        <v>672</v>
      </c>
      <c r="AB3" s="143">
        <v>50</v>
      </c>
      <c r="AC3" s="143">
        <v>32</v>
      </c>
      <c r="AD3" s="236">
        <f t="shared" si="7"/>
        <v>590</v>
      </c>
      <c r="AE3" s="237"/>
      <c r="AF3" s="235">
        <v>0</v>
      </c>
      <c r="AG3" s="98">
        <v>136</v>
      </c>
      <c r="AH3" s="93">
        <f t="shared" si="8"/>
        <v>136</v>
      </c>
      <c r="AI3" s="244"/>
      <c r="AJ3" s="239">
        <v>20</v>
      </c>
      <c r="AK3" s="236">
        <f t="shared" si="9"/>
        <v>116</v>
      </c>
      <c r="AL3" s="237"/>
      <c r="AM3" s="235">
        <v>0</v>
      </c>
      <c r="AN3" s="235">
        <v>0</v>
      </c>
      <c r="AO3" s="142">
        <f t="shared" si="10"/>
        <v>0</v>
      </c>
      <c r="AP3" s="238"/>
      <c r="AQ3" s="238"/>
      <c r="AR3" s="236">
        <f t="shared" si="11"/>
        <v>0</v>
      </c>
      <c r="AS3" s="237"/>
      <c r="AT3" s="235">
        <v>0</v>
      </c>
      <c r="AU3" s="235">
        <v>0</v>
      </c>
      <c r="AV3" s="93">
        <f t="shared" si="12"/>
        <v>0</v>
      </c>
      <c r="AW3" s="238"/>
      <c r="AX3" s="238"/>
      <c r="AY3" s="236">
        <f t="shared" si="13"/>
        <v>0</v>
      </c>
      <c r="AZ3" s="237"/>
      <c r="BA3" s="235">
        <v>419</v>
      </c>
      <c r="BB3" s="98">
        <v>214</v>
      </c>
      <c r="BC3" s="93">
        <f t="shared" si="14"/>
        <v>633</v>
      </c>
      <c r="BD3" s="143">
        <v>82</v>
      </c>
      <c r="BE3" s="143">
        <v>0</v>
      </c>
      <c r="BF3" s="236">
        <f t="shared" si="15"/>
        <v>551</v>
      </c>
      <c r="BG3" s="237"/>
      <c r="BH3" s="235">
        <v>0</v>
      </c>
      <c r="BI3" s="235">
        <v>270</v>
      </c>
      <c r="BJ3" s="93">
        <f t="shared" si="16"/>
        <v>270</v>
      </c>
      <c r="BK3" s="143">
        <v>30</v>
      </c>
      <c r="BL3" s="143">
        <v>0</v>
      </c>
      <c r="BM3" s="236">
        <f t="shared" si="17"/>
        <v>240</v>
      </c>
      <c r="BN3" s="237"/>
      <c r="BO3" s="235">
        <v>0</v>
      </c>
      <c r="BP3" s="147">
        <v>7</v>
      </c>
      <c r="BQ3" s="93">
        <f t="shared" si="18"/>
        <v>7</v>
      </c>
      <c r="BR3" s="143">
        <v>4</v>
      </c>
      <c r="BS3" s="143">
        <v>0</v>
      </c>
      <c r="BT3" s="236">
        <f t="shared" si="19"/>
        <v>3</v>
      </c>
      <c r="BU3" s="237"/>
      <c r="BV3" s="235">
        <v>0</v>
      </c>
      <c r="BW3" s="147">
        <v>0</v>
      </c>
      <c r="BX3" s="93">
        <f t="shared" si="20"/>
        <v>0</v>
      </c>
      <c r="BY3" s="238"/>
      <c r="BZ3" s="238"/>
      <c r="CA3" s="236">
        <f t="shared" si="21"/>
        <v>0</v>
      </c>
      <c r="CB3" s="237"/>
      <c r="CC3" s="235">
        <v>0</v>
      </c>
      <c r="CD3" s="235">
        <v>16</v>
      </c>
      <c r="CE3" s="93">
        <f t="shared" si="22"/>
        <v>16</v>
      </c>
      <c r="CF3" s="143">
        <v>8</v>
      </c>
      <c r="CG3" s="143">
        <v>0</v>
      </c>
      <c r="CH3" s="236">
        <f t="shared" si="23"/>
        <v>8</v>
      </c>
      <c r="CI3" s="237"/>
      <c r="CJ3" s="235">
        <v>0</v>
      </c>
      <c r="CK3" s="98">
        <v>1808</v>
      </c>
      <c r="CL3" s="93">
        <f t="shared" si="24"/>
        <v>1808</v>
      </c>
      <c r="CM3" s="143">
        <v>374</v>
      </c>
      <c r="CN3" s="143">
        <v>0</v>
      </c>
      <c r="CO3" s="236">
        <f t="shared" si="25"/>
        <v>1434</v>
      </c>
      <c r="CP3" s="237"/>
      <c r="CQ3" s="235">
        <v>198</v>
      </c>
      <c r="CR3" s="98">
        <v>10</v>
      </c>
      <c r="CS3" s="93">
        <f t="shared" si="26"/>
        <v>208</v>
      </c>
      <c r="CT3" s="143">
        <v>30</v>
      </c>
      <c r="CU3" s="143">
        <v>0</v>
      </c>
      <c r="CV3" s="236">
        <f t="shared" si="27"/>
        <v>178</v>
      </c>
      <c r="CW3" s="237"/>
      <c r="CX3" s="235">
        <v>0</v>
      </c>
      <c r="CY3" s="87">
        <v>0</v>
      </c>
      <c r="CZ3" s="93">
        <f t="shared" si="28"/>
        <v>0</v>
      </c>
      <c r="DA3" s="143"/>
      <c r="DB3" s="143"/>
      <c r="DC3" s="236">
        <f t="shared" si="29"/>
        <v>0</v>
      </c>
      <c r="DD3" s="237"/>
      <c r="DE3" s="235">
        <v>0</v>
      </c>
      <c r="DF3" s="98">
        <v>0</v>
      </c>
      <c r="DG3" s="93">
        <f t="shared" si="30"/>
        <v>0</v>
      </c>
      <c r="DH3" s="244"/>
      <c r="DI3" s="244"/>
      <c r="DJ3" s="236">
        <f t="shared" si="31"/>
        <v>0</v>
      </c>
      <c r="DK3" s="237"/>
      <c r="DL3" s="163"/>
      <c r="DM3" s="163"/>
      <c r="DN3" s="93">
        <f t="shared" si="32"/>
        <v>0</v>
      </c>
      <c r="DO3" s="238"/>
      <c r="DP3" s="238"/>
      <c r="DQ3" s="241"/>
      <c r="DR3" s="105">
        <f t="shared" ref="DR3:DS3" si="40">D3+K3+R3+Y3+AF3+AM3+AT3+BA3+BH3+BO3+BV3+CC3+CJ3+CQ3+CX3+DE3+DL3</f>
        <v>617</v>
      </c>
      <c r="DS3" s="105">
        <f t="shared" si="40"/>
        <v>3630</v>
      </c>
      <c r="DT3" s="96">
        <f t="shared" si="34"/>
        <v>4247</v>
      </c>
      <c r="DU3" s="106">
        <f t="shared" ref="DU3:DV3" si="41">G3+N3+U3+AB3+AI3+AP3+AW3+BD3+BK3+BR3+BY3+CF3+CM3+CT3+DA3+DH3+DO3</f>
        <v>602</v>
      </c>
      <c r="DV3" s="238">
        <f t="shared" si="41"/>
        <v>92</v>
      </c>
      <c r="DW3" s="242">
        <f t="shared" si="36"/>
        <v>3553</v>
      </c>
      <c r="DX3" s="152">
        <f t="shared" si="37"/>
        <v>16.340946550506239</v>
      </c>
      <c r="DY3" s="152">
        <f t="shared" si="38"/>
        <v>19.11845730027548</v>
      </c>
    </row>
    <row r="4" spans="1:129" ht="25.5" customHeight="1" x14ac:dyDescent="0.2">
      <c r="A4" s="245">
        <f t="shared" si="39"/>
        <v>3</v>
      </c>
      <c r="B4" s="233">
        <v>16020406</v>
      </c>
      <c r="C4" s="86" t="s">
        <v>412</v>
      </c>
      <c r="D4" s="235">
        <v>155</v>
      </c>
      <c r="E4" s="235">
        <v>288</v>
      </c>
      <c r="F4" s="93">
        <f t="shared" si="0"/>
        <v>443</v>
      </c>
      <c r="G4" s="143"/>
      <c r="H4" s="143">
        <v>31</v>
      </c>
      <c r="I4" s="236">
        <f t="shared" si="1"/>
        <v>412</v>
      </c>
      <c r="J4" s="237"/>
      <c r="K4" s="235">
        <v>0</v>
      </c>
      <c r="L4" s="98">
        <v>72</v>
      </c>
      <c r="M4" s="93">
        <f t="shared" si="2"/>
        <v>72</v>
      </c>
      <c r="N4" s="143"/>
      <c r="O4" s="143">
        <v>16</v>
      </c>
      <c r="P4" s="236">
        <f t="shared" si="3"/>
        <v>56</v>
      </c>
      <c r="Q4" s="237"/>
      <c r="R4" s="235">
        <v>24</v>
      </c>
      <c r="S4" s="235">
        <v>32</v>
      </c>
      <c r="T4" s="93">
        <f t="shared" si="4"/>
        <v>56</v>
      </c>
      <c r="U4" s="143"/>
      <c r="V4" s="143">
        <v>16</v>
      </c>
      <c r="W4" s="236">
        <f t="shared" si="5"/>
        <v>40</v>
      </c>
      <c r="X4" s="237"/>
      <c r="Y4" s="235">
        <v>-68</v>
      </c>
      <c r="Z4" s="235">
        <v>1384</v>
      </c>
      <c r="AA4" s="93">
        <f t="shared" si="6"/>
        <v>1316</v>
      </c>
      <c r="AB4" s="143"/>
      <c r="AC4" s="143">
        <v>62</v>
      </c>
      <c r="AD4" s="236">
        <f t="shared" si="7"/>
        <v>1254</v>
      </c>
      <c r="AE4" s="237"/>
      <c r="AF4" s="235">
        <v>0</v>
      </c>
      <c r="AG4" s="98">
        <v>0</v>
      </c>
      <c r="AH4" s="93">
        <f t="shared" si="8"/>
        <v>0</v>
      </c>
      <c r="AI4" s="244"/>
      <c r="AJ4" s="244"/>
      <c r="AK4" s="236">
        <f t="shared" si="9"/>
        <v>0</v>
      </c>
      <c r="AL4" s="237"/>
      <c r="AM4" s="235">
        <v>-12</v>
      </c>
      <c r="AN4" s="235">
        <v>64</v>
      </c>
      <c r="AO4" s="142">
        <f t="shared" si="10"/>
        <v>52</v>
      </c>
      <c r="AP4" s="143"/>
      <c r="AQ4" s="143">
        <v>8</v>
      </c>
      <c r="AR4" s="236">
        <f t="shared" si="11"/>
        <v>44</v>
      </c>
      <c r="AS4" s="237"/>
      <c r="AT4" s="235">
        <v>661</v>
      </c>
      <c r="AU4" s="235">
        <v>1640</v>
      </c>
      <c r="AV4" s="93">
        <f t="shared" si="12"/>
        <v>2301</v>
      </c>
      <c r="AW4" s="143"/>
      <c r="AX4" s="143">
        <v>62</v>
      </c>
      <c r="AY4" s="236">
        <f t="shared" si="13"/>
        <v>2239</v>
      </c>
      <c r="AZ4" s="237"/>
      <c r="BA4" s="235">
        <v>64</v>
      </c>
      <c r="BB4" s="98">
        <v>321</v>
      </c>
      <c r="BC4" s="93">
        <f t="shared" si="14"/>
        <v>385</v>
      </c>
      <c r="BD4" s="143"/>
      <c r="BE4" s="143">
        <v>31</v>
      </c>
      <c r="BF4" s="236">
        <f t="shared" si="15"/>
        <v>354</v>
      </c>
      <c r="BG4" s="237"/>
      <c r="BH4" s="235">
        <v>245</v>
      </c>
      <c r="BI4" s="235">
        <v>775</v>
      </c>
      <c r="BJ4" s="93">
        <f t="shared" si="16"/>
        <v>1020</v>
      </c>
      <c r="BK4" s="143">
        <v>31</v>
      </c>
      <c r="BL4" s="143"/>
      <c r="BM4" s="236">
        <f t="shared" si="17"/>
        <v>989</v>
      </c>
      <c r="BN4" s="237"/>
      <c r="BO4" s="235">
        <v>176</v>
      </c>
      <c r="BP4" s="98">
        <v>0</v>
      </c>
      <c r="BQ4" s="93">
        <f t="shared" si="18"/>
        <v>176</v>
      </c>
      <c r="BR4" s="143"/>
      <c r="BS4" s="143">
        <v>31</v>
      </c>
      <c r="BT4" s="236">
        <f t="shared" si="19"/>
        <v>145</v>
      </c>
      <c r="BU4" s="237"/>
      <c r="BV4" s="235">
        <v>557</v>
      </c>
      <c r="BW4" s="147">
        <v>124</v>
      </c>
      <c r="BX4" s="93">
        <f t="shared" si="20"/>
        <v>681</v>
      </c>
      <c r="BY4" s="143"/>
      <c r="BZ4" s="143">
        <v>19</v>
      </c>
      <c r="CA4" s="236">
        <f t="shared" si="21"/>
        <v>662</v>
      </c>
      <c r="CB4" s="237"/>
      <c r="CC4" s="235">
        <v>64</v>
      </c>
      <c r="CD4" s="235">
        <v>118</v>
      </c>
      <c r="CE4" s="93">
        <f t="shared" si="22"/>
        <v>182</v>
      </c>
      <c r="CF4" s="238"/>
      <c r="CG4" s="143">
        <v>31</v>
      </c>
      <c r="CH4" s="236">
        <f t="shared" si="23"/>
        <v>151</v>
      </c>
      <c r="CI4" s="237"/>
      <c r="CJ4" s="235">
        <v>140</v>
      </c>
      <c r="CK4" s="98">
        <v>2252</v>
      </c>
      <c r="CL4" s="93">
        <f t="shared" si="24"/>
        <v>2392</v>
      </c>
      <c r="CM4" s="143">
        <v>62</v>
      </c>
      <c r="CN4" s="143"/>
      <c r="CO4" s="236">
        <f t="shared" si="25"/>
        <v>2330</v>
      </c>
      <c r="CP4" s="237"/>
      <c r="CQ4" s="163"/>
      <c r="CR4" s="136"/>
      <c r="CS4" s="93">
        <f t="shared" si="26"/>
        <v>0</v>
      </c>
      <c r="CT4" s="238"/>
      <c r="CU4" s="238"/>
      <c r="CV4" s="236">
        <f t="shared" si="27"/>
        <v>0</v>
      </c>
      <c r="CW4" s="237"/>
      <c r="CX4" s="163"/>
      <c r="CY4" s="132"/>
      <c r="CZ4" s="93">
        <f t="shared" si="28"/>
        <v>0</v>
      </c>
      <c r="DA4" s="238"/>
      <c r="DB4" s="238"/>
      <c r="DC4" s="236">
        <f t="shared" si="29"/>
        <v>0</v>
      </c>
      <c r="DD4" s="237"/>
      <c r="DE4" s="163"/>
      <c r="DF4" s="136"/>
      <c r="DG4" s="93">
        <f t="shared" si="30"/>
        <v>0</v>
      </c>
      <c r="DH4" s="244"/>
      <c r="DI4" s="244"/>
      <c r="DJ4" s="236">
        <f t="shared" si="31"/>
        <v>0</v>
      </c>
      <c r="DK4" s="237"/>
      <c r="DL4" s="163"/>
      <c r="DM4" s="163"/>
      <c r="DN4" s="93">
        <f t="shared" si="32"/>
        <v>0</v>
      </c>
      <c r="DO4" s="238"/>
      <c r="DP4" s="238"/>
      <c r="DQ4" s="241"/>
      <c r="DR4" s="105">
        <f t="shared" ref="DR4:DS4" si="42">D4+K4+R4+Y4+AF4+AM4+AT4+BA4+BH4+BO4+BV4+CC4+CJ4+CQ4+CX4+DE4+DL4</f>
        <v>2006</v>
      </c>
      <c r="DS4" s="105">
        <f t="shared" si="42"/>
        <v>7070</v>
      </c>
      <c r="DT4" s="96">
        <f t="shared" si="34"/>
        <v>9076</v>
      </c>
      <c r="DU4" s="106">
        <f t="shared" ref="DU4:DV4" si="43">G4+N4+U4+AB4+AI4+AP4+AW4+BD4+BK4+BR4+BY4+CF4+CM4+CT4+DA4+DH4+DO4</f>
        <v>93</v>
      </c>
      <c r="DV4" s="238">
        <f t="shared" si="43"/>
        <v>307</v>
      </c>
      <c r="DW4" s="242">
        <f t="shared" si="36"/>
        <v>8676</v>
      </c>
      <c r="DX4" s="152">
        <f t="shared" si="37"/>
        <v>4.4072278536800358</v>
      </c>
      <c r="DY4" s="152">
        <f t="shared" si="38"/>
        <v>5.6577086280056577</v>
      </c>
    </row>
    <row r="5" spans="1:129" ht="25.5" customHeight="1" x14ac:dyDescent="0.2">
      <c r="A5" s="245">
        <f t="shared" si="39"/>
        <v>4</v>
      </c>
      <c r="B5" s="234">
        <v>16030023</v>
      </c>
      <c r="C5" s="86" t="s">
        <v>413</v>
      </c>
      <c r="D5" s="235">
        <v>0</v>
      </c>
      <c r="E5" s="235">
        <v>0</v>
      </c>
      <c r="F5" s="93">
        <f t="shared" si="0"/>
        <v>0</v>
      </c>
      <c r="G5" s="238"/>
      <c r="H5" s="238"/>
      <c r="I5" s="236">
        <f t="shared" si="1"/>
        <v>0</v>
      </c>
      <c r="J5" s="237"/>
      <c r="K5" s="235">
        <v>0</v>
      </c>
      <c r="L5" s="98">
        <v>0</v>
      </c>
      <c r="M5" s="93">
        <f t="shared" si="2"/>
        <v>0</v>
      </c>
      <c r="N5" s="238"/>
      <c r="O5" s="238"/>
      <c r="P5" s="236">
        <f t="shared" si="3"/>
        <v>0</v>
      </c>
      <c r="Q5" s="237"/>
      <c r="R5" s="235">
        <v>0</v>
      </c>
      <c r="S5" s="235">
        <v>0</v>
      </c>
      <c r="T5" s="93">
        <f t="shared" si="4"/>
        <v>0</v>
      </c>
      <c r="U5" s="238"/>
      <c r="V5" s="238"/>
      <c r="W5" s="236">
        <f t="shared" si="5"/>
        <v>0</v>
      </c>
      <c r="X5" s="237"/>
      <c r="Y5" s="235">
        <v>-1</v>
      </c>
      <c r="Z5" s="235">
        <v>10</v>
      </c>
      <c r="AA5" s="93">
        <f t="shared" si="6"/>
        <v>9</v>
      </c>
      <c r="AB5" s="143"/>
      <c r="AC5" s="143">
        <v>3</v>
      </c>
      <c r="AD5" s="236">
        <f t="shared" si="7"/>
        <v>6</v>
      </c>
      <c r="AE5" s="237"/>
      <c r="AF5" s="235">
        <v>0</v>
      </c>
      <c r="AG5" s="98">
        <v>2</v>
      </c>
      <c r="AH5" s="93">
        <f t="shared" si="8"/>
        <v>2</v>
      </c>
      <c r="AI5" s="244"/>
      <c r="AJ5" s="244"/>
      <c r="AK5" s="236">
        <f t="shared" si="9"/>
        <v>2</v>
      </c>
      <c r="AL5" s="237"/>
      <c r="AM5" s="235">
        <v>0</v>
      </c>
      <c r="AN5" s="235">
        <v>2</v>
      </c>
      <c r="AO5" s="142">
        <f t="shared" si="10"/>
        <v>2</v>
      </c>
      <c r="AP5" s="238"/>
      <c r="AQ5" s="238"/>
      <c r="AR5" s="236">
        <f t="shared" si="11"/>
        <v>2</v>
      </c>
      <c r="AS5" s="237"/>
      <c r="AT5" s="235">
        <v>6</v>
      </c>
      <c r="AU5" s="235">
        <v>40</v>
      </c>
      <c r="AV5" s="93">
        <f t="shared" si="12"/>
        <v>46</v>
      </c>
      <c r="AW5" s="238"/>
      <c r="AX5" s="143">
        <v>3</v>
      </c>
      <c r="AY5" s="236">
        <f t="shared" si="13"/>
        <v>43</v>
      </c>
      <c r="AZ5" s="237"/>
      <c r="BA5" s="235">
        <v>0</v>
      </c>
      <c r="BB5" s="98">
        <v>0</v>
      </c>
      <c r="BC5" s="93">
        <f t="shared" si="14"/>
        <v>0</v>
      </c>
      <c r="BD5" s="238"/>
      <c r="BE5" s="238"/>
      <c r="BF5" s="236">
        <f t="shared" si="15"/>
        <v>0</v>
      </c>
      <c r="BG5" s="237"/>
      <c r="BH5" s="235">
        <v>0</v>
      </c>
      <c r="BI5" s="235">
        <v>1</v>
      </c>
      <c r="BJ5" s="93">
        <f t="shared" si="16"/>
        <v>1</v>
      </c>
      <c r="BK5" s="238"/>
      <c r="BL5" s="238"/>
      <c r="BM5" s="236">
        <f t="shared" si="17"/>
        <v>1</v>
      </c>
      <c r="BN5" s="237"/>
      <c r="BO5" s="235">
        <v>2</v>
      </c>
      <c r="BP5" s="98">
        <v>2</v>
      </c>
      <c r="BQ5" s="93">
        <f t="shared" si="18"/>
        <v>4</v>
      </c>
      <c r="BR5" s="143">
        <v>1</v>
      </c>
      <c r="BS5" s="238"/>
      <c r="BT5" s="236">
        <f t="shared" si="19"/>
        <v>3</v>
      </c>
      <c r="BU5" s="237"/>
      <c r="BV5" s="235">
        <v>0</v>
      </c>
      <c r="BW5" s="147">
        <v>0</v>
      </c>
      <c r="BX5" s="93">
        <f t="shared" si="20"/>
        <v>0</v>
      </c>
      <c r="BY5" s="238"/>
      <c r="BZ5" s="238"/>
      <c r="CA5" s="236">
        <f t="shared" si="21"/>
        <v>0</v>
      </c>
      <c r="CB5" s="237"/>
      <c r="CC5" s="235">
        <v>0</v>
      </c>
      <c r="CD5" s="235">
        <v>0</v>
      </c>
      <c r="CE5" s="93">
        <f t="shared" si="22"/>
        <v>0</v>
      </c>
      <c r="CF5" s="238"/>
      <c r="CG5" s="238"/>
      <c r="CH5" s="236">
        <f t="shared" si="23"/>
        <v>0</v>
      </c>
      <c r="CI5" s="237"/>
      <c r="CJ5" s="235">
        <v>0</v>
      </c>
      <c r="CK5" s="98">
        <v>83</v>
      </c>
      <c r="CL5" s="93">
        <f t="shared" si="24"/>
        <v>83</v>
      </c>
      <c r="CM5" s="143">
        <v>3</v>
      </c>
      <c r="CN5" s="143">
        <v>5</v>
      </c>
      <c r="CO5" s="236">
        <f t="shared" si="25"/>
        <v>75</v>
      </c>
      <c r="CP5" s="237"/>
      <c r="CQ5" s="235">
        <v>0</v>
      </c>
      <c r="CR5" s="98">
        <v>0</v>
      </c>
      <c r="CS5" s="93">
        <f t="shared" si="26"/>
        <v>0</v>
      </c>
      <c r="CT5" s="238"/>
      <c r="CU5" s="238"/>
      <c r="CV5" s="236">
        <f t="shared" si="27"/>
        <v>0</v>
      </c>
      <c r="CW5" s="237"/>
      <c r="CX5" s="235">
        <v>11</v>
      </c>
      <c r="CY5" s="87">
        <v>0</v>
      </c>
      <c r="CZ5" s="93">
        <f t="shared" si="28"/>
        <v>11</v>
      </c>
      <c r="DA5" s="238"/>
      <c r="DB5" s="143">
        <v>2</v>
      </c>
      <c r="DC5" s="236">
        <f t="shared" si="29"/>
        <v>9</v>
      </c>
      <c r="DD5" s="237"/>
      <c r="DE5" s="235">
        <v>0</v>
      </c>
      <c r="DF5" s="98">
        <v>0</v>
      </c>
      <c r="DG5" s="93">
        <f t="shared" si="30"/>
        <v>0</v>
      </c>
      <c r="DH5" s="244"/>
      <c r="DI5" s="244"/>
      <c r="DJ5" s="236">
        <f t="shared" si="31"/>
        <v>0</v>
      </c>
      <c r="DK5" s="237"/>
      <c r="DL5" s="163"/>
      <c r="DM5" s="163"/>
      <c r="DN5" s="93">
        <f t="shared" si="32"/>
        <v>0</v>
      </c>
      <c r="DO5" s="238"/>
      <c r="DP5" s="143"/>
      <c r="DQ5" s="241"/>
      <c r="DR5" s="105">
        <f t="shared" ref="DR5:DS5" si="44">D5+K5+R5+Y5+AF5+AM5+AT5+BA5+BH5+BO5+BV5+CC5+CJ5+CQ5+CX5+DE5+DL5</f>
        <v>18</v>
      </c>
      <c r="DS5" s="105">
        <f t="shared" si="44"/>
        <v>140</v>
      </c>
      <c r="DT5" s="96">
        <f t="shared" si="34"/>
        <v>158</v>
      </c>
      <c r="DU5" s="106">
        <f t="shared" ref="DU5:DV5" si="45">G5+N5+U5+AB5+AI5+AP5+AW5+BD5+BK5+BR5+BY5+CF5+CM5+CT5+DA5+DH5+DO5</f>
        <v>4</v>
      </c>
      <c r="DV5" s="238">
        <f t="shared" si="45"/>
        <v>13</v>
      </c>
      <c r="DW5" s="242">
        <f t="shared" si="36"/>
        <v>141</v>
      </c>
      <c r="DX5" s="152">
        <f t="shared" si="37"/>
        <v>10.759493670886076</v>
      </c>
      <c r="DY5" s="152">
        <f t="shared" si="38"/>
        <v>12.142857142857142</v>
      </c>
    </row>
    <row r="6" spans="1:129" ht="25.5" customHeight="1" x14ac:dyDescent="0.2">
      <c r="A6" s="245">
        <f t="shared" si="39"/>
        <v>5</v>
      </c>
      <c r="B6" s="234">
        <v>16030059</v>
      </c>
      <c r="C6" s="86" t="s">
        <v>414</v>
      </c>
      <c r="D6" s="235">
        <v>0</v>
      </c>
      <c r="E6" s="235">
        <v>11</v>
      </c>
      <c r="F6" s="93">
        <f t="shared" si="0"/>
        <v>11</v>
      </c>
      <c r="G6" s="143"/>
      <c r="H6" s="143">
        <v>11</v>
      </c>
      <c r="I6" s="236">
        <f t="shared" si="1"/>
        <v>0</v>
      </c>
      <c r="J6" s="237"/>
      <c r="K6" s="235">
        <v>0</v>
      </c>
      <c r="L6" s="98">
        <v>10</v>
      </c>
      <c r="M6" s="93">
        <f t="shared" si="2"/>
        <v>10</v>
      </c>
      <c r="N6" s="143">
        <v>10</v>
      </c>
      <c r="O6" s="143">
        <v>0</v>
      </c>
      <c r="P6" s="236">
        <f t="shared" si="3"/>
        <v>0</v>
      </c>
      <c r="Q6" s="237"/>
      <c r="R6" s="235">
        <v>0</v>
      </c>
      <c r="S6" s="235">
        <v>4</v>
      </c>
      <c r="T6" s="93">
        <f t="shared" si="4"/>
        <v>4</v>
      </c>
      <c r="U6" s="143">
        <v>4</v>
      </c>
      <c r="V6" s="143">
        <v>0</v>
      </c>
      <c r="W6" s="236">
        <f t="shared" si="5"/>
        <v>0</v>
      </c>
      <c r="X6" s="237"/>
      <c r="Y6" s="235">
        <v>23</v>
      </c>
      <c r="Z6" s="235">
        <v>165</v>
      </c>
      <c r="AA6" s="93">
        <f t="shared" si="6"/>
        <v>188</v>
      </c>
      <c r="AB6" s="143">
        <v>11</v>
      </c>
      <c r="AC6" s="143">
        <v>47</v>
      </c>
      <c r="AD6" s="236">
        <f t="shared" si="7"/>
        <v>130</v>
      </c>
      <c r="AE6" s="237"/>
      <c r="AF6" s="235">
        <v>0</v>
      </c>
      <c r="AG6" s="98">
        <v>0</v>
      </c>
      <c r="AH6" s="93">
        <f t="shared" si="8"/>
        <v>0</v>
      </c>
      <c r="AI6" s="239">
        <v>0</v>
      </c>
      <c r="AJ6" s="239">
        <v>0</v>
      </c>
      <c r="AK6" s="236">
        <f t="shared" si="9"/>
        <v>0</v>
      </c>
      <c r="AL6" s="237"/>
      <c r="AM6" s="235">
        <v>0</v>
      </c>
      <c r="AN6" s="235">
        <v>0</v>
      </c>
      <c r="AO6" s="142">
        <f t="shared" si="10"/>
        <v>0</v>
      </c>
      <c r="AP6" s="143">
        <v>0</v>
      </c>
      <c r="AQ6" s="143">
        <v>0</v>
      </c>
      <c r="AR6" s="236">
        <f t="shared" si="11"/>
        <v>0</v>
      </c>
      <c r="AS6" s="237"/>
      <c r="AT6" s="235">
        <v>1</v>
      </c>
      <c r="AU6" s="235">
        <v>325</v>
      </c>
      <c r="AV6" s="93">
        <f t="shared" si="12"/>
        <v>326</v>
      </c>
      <c r="AW6" s="143">
        <v>176</v>
      </c>
      <c r="AX6" s="143">
        <v>0</v>
      </c>
      <c r="AY6" s="236">
        <f t="shared" si="13"/>
        <v>150</v>
      </c>
      <c r="AZ6" s="237"/>
      <c r="BA6" s="235">
        <v>0</v>
      </c>
      <c r="BB6" s="98">
        <v>93</v>
      </c>
      <c r="BC6" s="93">
        <f t="shared" si="14"/>
        <v>93</v>
      </c>
      <c r="BD6" s="143">
        <v>93</v>
      </c>
      <c r="BE6" s="143">
        <v>0</v>
      </c>
      <c r="BF6" s="236">
        <f t="shared" si="15"/>
        <v>0</v>
      </c>
      <c r="BG6" s="237"/>
      <c r="BH6" s="235">
        <v>-16</v>
      </c>
      <c r="BI6" s="235">
        <v>32</v>
      </c>
      <c r="BJ6" s="93">
        <f t="shared" si="16"/>
        <v>16</v>
      </c>
      <c r="BK6" s="143">
        <v>16</v>
      </c>
      <c r="BL6" s="143"/>
      <c r="BM6" s="236">
        <f t="shared" si="17"/>
        <v>0</v>
      </c>
      <c r="BN6" s="237"/>
      <c r="BO6" s="235">
        <v>0</v>
      </c>
      <c r="BP6" s="98">
        <v>33</v>
      </c>
      <c r="BQ6" s="93">
        <f t="shared" si="18"/>
        <v>33</v>
      </c>
      <c r="BR6" s="143">
        <v>12</v>
      </c>
      <c r="BS6" s="143">
        <v>21</v>
      </c>
      <c r="BT6" s="236">
        <f t="shared" si="19"/>
        <v>0</v>
      </c>
      <c r="BU6" s="237"/>
      <c r="BV6" s="235">
        <v>0</v>
      </c>
      <c r="BW6" s="147">
        <v>16</v>
      </c>
      <c r="BX6" s="93">
        <f t="shared" si="20"/>
        <v>16</v>
      </c>
      <c r="BY6" s="143">
        <v>16</v>
      </c>
      <c r="BZ6" s="143">
        <v>0</v>
      </c>
      <c r="CA6" s="236">
        <f t="shared" si="21"/>
        <v>0</v>
      </c>
      <c r="CB6" s="237"/>
      <c r="CC6" s="235">
        <v>0</v>
      </c>
      <c r="CD6" s="235">
        <v>21</v>
      </c>
      <c r="CE6" s="93">
        <f t="shared" si="22"/>
        <v>21</v>
      </c>
      <c r="CF6" s="143">
        <v>21</v>
      </c>
      <c r="CG6" s="143">
        <v>0</v>
      </c>
      <c r="CH6" s="236">
        <f t="shared" si="23"/>
        <v>0</v>
      </c>
      <c r="CI6" s="237"/>
      <c r="CJ6" s="235">
        <v>4</v>
      </c>
      <c r="CK6" s="98">
        <v>187</v>
      </c>
      <c r="CL6" s="93">
        <f t="shared" si="24"/>
        <v>191</v>
      </c>
      <c r="CM6" s="143">
        <v>160</v>
      </c>
      <c r="CN6" s="143">
        <v>0</v>
      </c>
      <c r="CO6" s="236">
        <f t="shared" si="25"/>
        <v>31</v>
      </c>
      <c r="CP6" s="237"/>
      <c r="CQ6" s="235">
        <v>0</v>
      </c>
      <c r="CR6" s="98">
        <v>0</v>
      </c>
      <c r="CS6" s="93">
        <f t="shared" si="26"/>
        <v>0</v>
      </c>
      <c r="CT6" s="143">
        <v>0</v>
      </c>
      <c r="CU6" s="143">
        <v>0</v>
      </c>
      <c r="CV6" s="236">
        <f t="shared" si="27"/>
        <v>0</v>
      </c>
      <c r="CW6" s="237"/>
      <c r="CX6" s="235">
        <v>0</v>
      </c>
      <c r="CY6" s="87">
        <v>8</v>
      </c>
      <c r="CZ6" s="93">
        <f t="shared" si="28"/>
        <v>8</v>
      </c>
      <c r="DA6" s="143"/>
      <c r="DB6" s="143">
        <v>4</v>
      </c>
      <c r="DC6" s="236">
        <f t="shared" si="29"/>
        <v>4</v>
      </c>
      <c r="DD6" s="237"/>
      <c r="DE6" s="235">
        <v>0</v>
      </c>
      <c r="DF6" s="98">
        <v>5</v>
      </c>
      <c r="DG6" s="93">
        <f t="shared" si="30"/>
        <v>5</v>
      </c>
      <c r="DH6" s="239">
        <v>5</v>
      </c>
      <c r="DI6" s="239">
        <v>0</v>
      </c>
      <c r="DJ6" s="236">
        <f t="shared" si="31"/>
        <v>0</v>
      </c>
      <c r="DK6" s="237"/>
      <c r="DL6" s="235">
        <v>0</v>
      </c>
      <c r="DM6" s="235">
        <v>0</v>
      </c>
      <c r="DN6" s="93">
        <f t="shared" si="32"/>
        <v>0</v>
      </c>
      <c r="DO6" s="143">
        <v>0</v>
      </c>
      <c r="DP6" s="143">
        <v>0</v>
      </c>
      <c r="DQ6" s="241"/>
      <c r="DR6" s="105">
        <f t="shared" ref="DR6:DS6" si="46">D6+K6+R6+Y6+AF6+AM6+AT6+BA6+BH6+BO6+BV6+CC6+CJ6+CQ6+CX6+DE6+DL6</f>
        <v>12</v>
      </c>
      <c r="DS6" s="105">
        <f t="shared" si="46"/>
        <v>910</v>
      </c>
      <c r="DT6" s="96">
        <f t="shared" si="34"/>
        <v>922</v>
      </c>
      <c r="DU6" s="106">
        <f t="shared" ref="DU6:DV6" si="47">G6+N6+U6+AB6+AI6+AP6+AW6+BD6+BK6+BR6+BY6+CF6+CM6+CT6+DA6+DH6+DO6</f>
        <v>524</v>
      </c>
      <c r="DV6" s="238">
        <f t="shared" si="47"/>
        <v>83</v>
      </c>
      <c r="DW6" s="242">
        <f t="shared" si="36"/>
        <v>315</v>
      </c>
      <c r="DX6" s="152">
        <f t="shared" si="37"/>
        <v>65.835140997830806</v>
      </c>
      <c r="DY6" s="152">
        <f t="shared" si="38"/>
        <v>66.703296703296701</v>
      </c>
    </row>
    <row r="7" spans="1:129" ht="25.5" customHeight="1" x14ac:dyDescent="0.2">
      <c r="A7" s="245">
        <f t="shared" si="39"/>
        <v>6</v>
      </c>
      <c r="B7" s="234">
        <v>16030308</v>
      </c>
      <c r="C7" s="86" t="s">
        <v>415</v>
      </c>
      <c r="D7" s="235"/>
      <c r="E7" s="235">
        <v>8</v>
      </c>
      <c r="F7" s="93">
        <f t="shared" si="0"/>
        <v>8</v>
      </c>
      <c r="G7" s="143">
        <v>4</v>
      </c>
      <c r="H7" s="143"/>
      <c r="I7" s="236">
        <f t="shared" si="1"/>
        <v>4</v>
      </c>
      <c r="J7" s="237"/>
      <c r="K7" s="163"/>
      <c r="L7" s="98">
        <v>5</v>
      </c>
      <c r="M7" s="93">
        <f t="shared" si="2"/>
        <v>5</v>
      </c>
      <c r="N7" s="143">
        <v>5</v>
      </c>
      <c r="O7" s="143"/>
      <c r="P7" s="236">
        <f t="shared" si="3"/>
        <v>0</v>
      </c>
      <c r="Q7" s="237"/>
      <c r="R7" s="163"/>
      <c r="S7" s="163"/>
      <c r="T7" s="93">
        <f t="shared" si="4"/>
        <v>0</v>
      </c>
      <c r="U7" s="238"/>
      <c r="V7" s="238"/>
      <c r="W7" s="236">
        <f t="shared" si="5"/>
        <v>0</v>
      </c>
      <c r="X7" s="237"/>
      <c r="Y7" s="163"/>
      <c r="Z7" s="235">
        <v>44</v>
      </c>
      <c r="AA7" s="93">
        <f t="shared" si="6"/>
        <v>44</v>
      </c>
      <c r="AB7" s="143"/>
      <c r="AC7" s="143">
        <v>12</v>
      </c>
      <c r="AD7" s="236">
        <f t="shared" si="7"/>
        <v>32</v>
      </c>
      <c r="AE7" s="237"/>
      <c r="AF7" s="163"/>
      <c r="AG7" s="136"/>
      <c r="AH7" s="93">
        <f t="shared" si="8"/>
        <v>0</v>
      </c>
      <c r="AI7" s="244"/>
      <c r="AJ7" s="244"/>
      <c r="AK7" s="236">
        <f t="shared" si="9"/>
        <v>0</v>
      </c>
      <c r="AL7" s="237"/>
      <c r="AM7" s="163"/>
      <c r="AN7" s="163"/>
      <c r="AO7" s="142">
        <f t="shared" si="10"/>
        <v>0</v>
      </c>
      <c r="AP7" s="238"/>
      <c r="AQ7" s="238"/>
      <c r="AR7" s="236">
        <f t="shared" si="11"/>
        <v>0</v>
      </c>
      <c r="AS7" s="237"/>
      <c r="AT7" s="163"/>
      <c r="AU7" s="235">
        <v>9</v>
      </c>
      <c r="AV7" s="93">
        <f t="shared" si="12"/>
        <v>9</v>
      </c>
      <c r="AW7" s="238"/>
      <c r="AX7" s="143">
        <v>4</v>
      </c>
      <c r="AY7" s="236">
        <f t="shared" si="13"/>
        <v>5</v>
      </c>
      <c r="AZ7" s="237"/>
      <c r="BA7" s="163"/>
      <c r="BB7" s="136"/>
      <c r="BC7" s="93">
        <f t="shared" si="14"/>
        <v>0</v>
      </c>
      <c r="BD7" s="238"/>
      <c r="BE7" s="238"/>
      <c r="BF7" s="236">
        <f t="shared" si="15"/>
        <v>0</v>
      </c>
      <c r="BG7" s="237"/>
      <c r="BH7" s="163"/>
      <c r="BI7" s="235">
        <v>4</v>
      </c>
      <c r="BJ7" s="93">
        <f t="shared" si="16"/>
        <v>4</v>
      </c>
      <c r="BK7" s="143">
        <v>4</v>
      </c>
      <c r="BL7" s="143"/>
      <c r="BM7" s="236">
        <f t="shared" si="17"/>
        <v>0</v>
      </c>
      <c r="BN7" s="237"/>
      <c r="BO7" s="163"/>
      <c r="BP7" s="98">
        <v>2</v>
      </c>
      <c r="BQ7" s="93">
        <f t="shared" si="18"/>
        <v>2</v>
      </c>
      <c r="BR7" s="143"/>
      <c r="BS7" s="143">
        <v>2</v>
      </c>
      <c r="BT7" s="236">
        <f t="shared" si="19"/>
        <v>0</v>
      </c>
      <c r="BU7" s="237"/>
      <c r="BV7" s="163"/>
      <c r="BW7" s="246"/>
      <c r="BX7" s="93">
        <f t="shared" si="20"/>
        <v>0</v>
      </c>
      <c r="BY7" s="238"/>
      <c r="BZ7" s="238"/>
      <c r="CA7" s="236">
        <f t="shared" si="21"/>
        <v>0</v>
      </c>
      <c r="CB7" s="237"/>
      <c r="CC7" s="163"/>
      <c r="CD7" s="235">
        <v>4</v>
      </c>
      <c r="CE7" s="93">
        <f t="shared" si="22"/>
        <v>4</v>
      </c>
      <c r="CF7" s="238"/>
      <c r="CG7" s="143">
        <v>2</v>
      </c>
      <c r="CH7" s="236">
        <f t="shared" si="23"/>
        <v>2</v>
      </c>
      <c r="CI7" s="237"/>
      <c r="CJ7" s="163"/>
      <c r="CK7" s="98">
        <v>86</v>
      </c>
      <c r="CL7" s="93">
        <f t="shared" si="24"/>
        <v>86</v>
      </c>
      <c r="CM7" s="143">
        <v>22</v>
      </c>
      <c r="CN7" s="143"/>
      <c r="CO7" s="236">
        <f t="shared" si="25"/>
        <v>64</v>
      </c>
      <c r="CP7" s="237"/>
      <c r="CQ7" s="163"/>
      <c r="CR7" s="98">
        <v>2</v>
      </c>
      <c r="CS7" s="93">
        <f t="shared" si="26"/>
        <v>2</v>
      </c>
      <c r="CT7" s="143">
        <v>2</v>
      </c>
      <c r="CU7" s="143"/>
      <c r="CV7" s="236">
        <f t="shared" si="27"/>
        <v>0</v>
      </c>
      <c r="CW7" s="237"/>
      <c r="CX7" s="163"/>
      <c r="CY7" s="87">
        <v>7</v>
      </c>
      <c r="CZ7" s="93">
        <f t="shared" si="28"/>
        <v>7</v>
      </c>
      <c r="DA7" s="143"/>
      <c r="DB7" s="143">
        <v>5</v>
      </c>
      <c r="DC7" s="236">
        <f t="shared" si="29"/>
        <v>2</v>
      </c>
      <c r="DD7" s="237"/>
      <c r="DE7" s="163"/>
      <c r="DF7" s="136"/>
      <c r="DG7" s="93">
        <f t="shared" si="30"/>
        <v>0</v>
      </c>
      <c r="DH7" s="244"/>
      <c r="DI7" s="244"/>
      <c r="DJ7" s="236">
        <f t="shared" si="31"/>
        <v>0</v>
      </c>
      <c r="DK7" s="237"/>
      <c r="DL7" s="163"/>
      <c r="DM7" s="163"/>
      <c r="DN7" s="93">
        <f t="shared" si="32"/>
        <v>0</v>
      </c>
      <c r="DO7" s="238"/>
      <c r="DP7" s="238"/>
      <c r="DQ7" s="241"/>
      <c r="DR7" s="105">
        <f t="shared" ref="DR7:DS7" si="48">D7+K7+R7+Y7+AF7+AM7+AT7+BA7+BH7+BO7+BV7+CC7+CJ7+CQ7+CX7+DE7+DL7</f>
        <v>0</v>
      </c>
      <c r="DS7" s="105">
        <f t="shared" si="48"/>
        <v>171</v>
      </c>
      <c r="DT7" s="96">
        <f t="shared" si="34"/>
        <v>171</v>
      </c>
      <c r="DU7" s="106">
        <f t="shared" ref="DU7:DV7" si="49">G7+N7+U7+AB7+AI7+AP7+AW7+BD7+BK7+BR7+BY7+CF7+CM7+CT7+DA7+DH7+DO7</f>
        <v>37</v>
      </c>
      <c r="DV7" s="238">
        <f t="shared" si="49"/>
        <v>25</v>
      </c>
      <c r="DW7" s="242">
        <f t="shared" si="36"/>
        <v>109</v>
      </c>
      <c r="DX7" s="152">
        <f t="shared" si="37"/>
        <v>36.257309941520468</v>
      </c>
      <c r="DY7" s="152">
        <f t="shared" si="38"/>
        <v>36.257309941520468</v>
      </c>
    </row>
    <row r="8" spans="1:129" ht="25.5" customHeight="1" x14ac:dyDescent="0.2">
      <c r="A8" s="245">
        <f t="shared" si="39"/>
        <v>7</v>
      </c>
      <c r="B8" s="234">
        <v>16030310</v>
      </c>
      <c r="C8" s="86" t="s">
        <v>416</v>
      </c>
      <c r="D8" s="163"/>
      <c r="E8" s="235">
        <v>6</v>
      </c>
      <c r="F8" s="93">
        <f t="shared" si="0"/>
        <v>6</v>
      </c>
      <c r="G8" s="143">
        <v>4</v>
      </c>
      <c r="H8" s="143"/>
      <c r="I8" s="236">
        <f t="shared" si="1"/>
        <v>2</v>
      </c>
      <c r="J8" s="237"/>
      <c r="K8" s="163"/>
      <c r="L8" s="98">
        <v>5</v>
      </c>
      <c r="M8" s="93">
        <f t="shared" si="2"/>
        <v>5</v>
      </c>
      <c r="N8" s="143">
        <v>5</v>
      </c>
      <c r="O8" s="143"/>
      <c r="P8" s="236">
        <f t="shared" si="3"/>
        <v>0</v>
      </c>
      <c r="Q8" s="237"/>
      <c r="R8" s="163"/>
      <c r="S8" s="163"/>
      <c r="T8" s="93">
        <f t="shared" si="4"/>
        <v>0</v>
      </c>
      <c r="U8" s="238"/>
      <c r="V8" s="238"/>
      <c r="W8" s="236">
        <f t="shared" si="5"/>
        <v>0</v>
      </c>
      <c r="X8" s="237"/>
      <c r="Y8" s="163"/>
      <c r="Z8" s="235">
        <v>44</v>
      </c>
      <c r="AA8" s="93">
        <f t="shared" si="6"/>
        <v>44</v>
      </c>
      <c r="AB8" s="143"/>
      <c r="AC8" s="143">
        <v>12</v>
      </c>
      <c r="AD8" s="236">
        <f t="shared" si="7"/>
        <v>32</v>
      </c>
      <c r="AE8" s="237"/>
      <c r="AF8" s="163"/>
      <c r="AG8" s="136"/>
      <c r="AH8" s="93">
        <f t="shared" si="8"/>
        <v>0</v>
      </c>
      <c r="AI8" s="244"/>
      <c r="AJ8" s="244"/>
      <c r="AK8" s="236">
        <f t="shared" si="9"/>
        <v>0</v>
      </c>
      <c r="AL8" s="237"/>
      <c r="AM8" s="163"/>
      <c r="AN8" s="163"/>
      <c r="AO8" s="142">
        <f t="shared" si="10"/>
        <v>0</v>
      </c>
      <c r="AP8" s="238"/>
      <c r="AQ8" s="238"/>
      <c r="AR8" s="236">
        <f t="shared" si="11"/>
        <v>0</v>
      </c>
      <c r="AS8" s="237"/>
      <c r="AT8" s="163"/>
      <c r="AU8" s="235">
        <v>9</v>
      </c>
      <c r="AV8" s="93">
        <f t="shared" si="12"/>
        <v>9</v>
      </c>
      <c r="AW8" s="238"/>
      <c r="AX8" s="143">
        <v>4</v>
      </c>
      <c r="AY8" s="236">
        <f t="shared" si="13"/>
        <v>5</v>
      </c>
      <c r="AZ8" s="237"/>
      <c r="BA8" s="163"/>
      <c r="BB8" s="136"/>
      <c r="BC8" s="93">
        <f t="shared" si="14"/>
        <v>0</v>
      </c>
      <c r="BD8" s="143"/>
      <c r="BE8" s="143"/>
      <c r="BF8" s="236">
        <f t="shared" si="15"/>
        <v>0</v>
      </c>
      <c r="BG8" s="237"/>
      <c r="BH8" s="163"/>
      <c r="BI8" s="235">
        <v>4</v>
      </c>
      <c r="BJ8" s="93">
        <f t="shared" si="16"/>
        <v>4</v>
      </c>
      <c r="BK8" s="143">
        <v>4</v>
      </c>
      <c r="BL8" s="143"/>
      <c r="BM8" s="236">
        <f t="shared" si="17"/>
        <v>0</v>
      </c>
      <c r="BN8" s="237"/>
      <c r="BO8" s="163"/>
      <c r="BP8" s="98">
        <v>2</v>
      </c>
      <c r="BQ8" s="93">
        <f t="shared" si="18"/>
        <v>2</v>
      </c>
      <c r="BR8" s="143"/>
      <c r="BS8" s="143">
        <v>2</v>
      </c>
      <c r="BT8" s="236">
        <f t="shared" si="19"/>
        <v>0</v>
      </c>
      <c r="BU8" s="237"/>
      <c r="BV8" s="163"/>
      <c r="BW8" s="246"/>
      <c r="BX8" s="93">
        <f t="shared" si="20"/>
        <v>0</v>
      </c>
      <c r="BY8" s="238"/>
      <c r="BZ8" s="238"/>
      <c r="CA8" s="236">
        <f t="shared" si="21"/>
        <v>0</v>
      </c>
      <c r="CB8" s="237"/>
      <c r="CC8" s="163"/>
      <c r="CD8" s="235">
        <v>4</v>
      </c>
      <c r="CE8" s="93">
        <f t="shared" si="22"/>
        <v>4</v>
      </c>
      <c r="CF8" s="238"/>
      <c r="CG8" s="143">
        <v>2</v>
      </c>
      <c r="CH8" s="236">
        <f t="shared" si="23"/>
        <v>2</v>
      </c>
      <c r="CI8" s="237"/>
      <c r="CJ8" s="163"/>
      <c r="CK8" s="98">
        <v>87</v>
      </c>
      <c r="CL8" s="93">
        <f t="shared" si="24"/>
        <v>87</v>
      </c>
      <c r="CM8" s="143">
        <v>23</v>
      </c>
      <c r="CN8" s="143"/>
      <c r="CO8" s="236">
        <f t="shared" si="25"/>
        <v>64</v>
      </c>
      <c r="CP8" s="237"/>
      <c r="CQ8" s="235"/>
      <c r="CR8" s="98">
        <v>2</v>
      </c>
      <c r="CS8" s="93">
        <f t="shared" si="26"/>
        <v>2</v>
      </c>
      <c r="CT8" s="143">
        <v>2</v>
      </c>
      <c r="CU8" s="143"/>
      <c r="CV8" s="236">
        <f t="shared" si="27"/>
        <v>0</v>
      </c>
      <c r="CW8" s="237"/>
      <c r="CX8" s="163"/>
      <c r="CY8" s="87">
        <v>7</v>
      </c>
      <c r="CZ8" s="93">
        <f t="shared" si="28"/>
        <v>7</v>
      </c>
      <c r="DA8" s="143"/>
      <c r="DB8" s="143">
        <v>5</v>
      </c>
      <c r="DC8" s="236">
        <f t="shared" si="29"/>
        <v>2</v>
      </c>
      <c r="DD8" s="237"/>
      <c r="DE8" s="163"/>
      <c r="DF8" s="136"/>
      <c r="DG8" s="93">
        <f t="shared" si="30"/>
        <v>0</v>
      </c>
      <c r="DH8" s="244"/>
      <c r="DI8" s="244"/>
      <c r="DJ8" s="236">
        <f t="shared" si="31"/>
        <v>0</v>
      </c>
      <c r="DK8" s="237"/>
      <c r="DL8" s="163"/>
      <c r="DM8" s="163"/>
      <c r="DN8" s="93">
        <f t="shared" si="32"/>
        <v>0</v>
      </c>
      <c r="DO8" s="238"/>
      <c r="DP8" s="238"/>
      <c r="DQ8" s="241"/>
      <c r="DR8" s="105">
        <f t="shared" ref="DR8:DS8" si="50">D8+K8+R8+Y8+AF8+AM8+AT8+BA8+BH8+BO8+BV8+CC8+CJ8+CQ8+CX8+DE8+DL8</f>
        <v>0</v>
      </c>
      <c r="DS8" s="105">
        <f t="shared" si="50"/>
        <v>170</v>
      </c>
      <c r="DT8" s="96">
        <f t="shared" si="34"/>
        <v>170</v>
      </c>
      <c r="DU8" s="106">
        <f t="shared" ref="DU8:DV8" si="51">G8+N8+U8+AB8+AI8+AP8+AW8+BD8+BK8+BR8+BY8+CF8+CM8+CT8+DA8+DH8+DO8</f>
        <v>38</v>
      </c>
      <c r="DV8" s="238">
        <f t="shared" si="51"/>
        <v>25</v>
      </c>
      <c r="DW8" s="242">
        <f t="shared" si="36"/>
        <v>107</v>
      </c>
      <c r="DX8" s="152">
        <f t="shared" si="37"/>
        <v>37.058823529411768</v>
      </c>
      <c r="DY8" s="152">
        <f t="shared" si="38"/>
        <v>37.058823529411768</v>
      </c>
    </row>
    <row r="9" spans="1:129" ht="25.5" customHeight="1" x14ac:dyDescent="0.2">
      <c r="A9" s="245">
        <f t="shared" si="39"/>
        <v>8</v>
      </c>
      <c r="B9" s="234">
        <v>16030473</v>
      </c>
      <c r="C9" s="86" t="s">
        <v>417</v>
      </c>
      <c r="D9" s="235">
        <v>1</v>
      </c>
      <c r="E9" s="235">
        <v>1</v>
      </c>
      <c r="F9" s="93">
        <f t="shared" si="0"/>
        <v>2</v>
      </c>
      <c r="G9" s="238"/>
      <c r="H9" s="238"/>
      <c r="I9" s="236">
        <f t="shared" si="1"/>
        <v>2</v>
      </c>
      <c r="J9" s="237"/>
      <c r="K9" s="235">
        <v>6</v>
      </c>
      <c r="L9" s="98">
        <v>4</v>
      </c>
      <c r="M9" s="93">
        <f t="shared" si="2"/>
        <v>10</v>
      </c>
      <c r="N9" s="238"/>
      <c r="O9" s="238"/>
      <c r="P9" s="236">
        <f t="shared" si="3"/>
        <v>10</v>
      </c>
      <c r="Q9" s="237"/>
      <c r="R9" s="235">
        <v>0</v>
      </c>
      <c r="S9" s="235">
        <v>4</v>
      </c>
      <c r="T9" s="93">
        <f t="shared" si="4"/>
        <v>4</v>
      </c>
      <c r="U9" s="238"/>
      <c r="V9" s="238"/>
      <c r="W9" s="236">
        <f t="shared" si="5"/>
        <v>4</v>
      </c>
      <c r="X9" s="237"/>
      <c r="Y9" s="235">
        <v>7</v>
      </c>
      <c r="Z9" s="235">
        <v>14</v>
      </c>
      <c r="AA9" s="93">
        <f t="shared" si="6"/>
        <v>21</v>
      </c>
      <c r="AB9" s="143"/>
      <c r="AC9" s="143">
        <v>1</v>
      </c>
      <c r="AD9" s="236">
        <f t="shared" si="7"/>
        <v>20</v>
      </c>
      <c r="AE9" s="237"/>
      <c r="AF9" s="235">
        <v>0</v>
      </c>
      <c r="AG9" s="98">
        <v>0</v>
      </c>
      <c r="AH9" s="93">
        <f t="shared" si="8"/>
        <v>0</v>
      </c>
      <c r="AI9" s="244"/>
      <c r="AJ9" s="244"/>
      <c r="AK9" s="236">
        <f t="shared" si="9"/>
        <v>0</v>
      </c>
      <c r="AL9" s="237"/>
      <c r="AM9" s="235">
        <v>0</v>
      </c>
      <c r="AN9" s="235">
        <v>0</v>
      </c>
      <c r="AO9" s="142">
        <f t="shared" si="10"/>
        <v>0</v>
      </c>
      <c r="AP9" s="238"/>
      <c r="AQ9" s="238"/>
      <c r="AR9" s="236">
        <f t="shared" si="11"/>
        <v>0</v>
      </c>
      <c r="AS9" s="237"/>
      <c r="AT9" s="235">
        <v>2</v>
      </c>
      <c r="AU9" s="235">
        <v>8</v>
      </c>
      <c r="AV9" s="93">
        <f t="shared" si="12"/>
        <v>10</v>
      </c>
      <c r="AW9" s="143"/>
      <c r="AX9" s="143"/>
      <c r="AY9" s="236">
        <f t="shared" si="13"/>
        <v>10</v>
      </c>
      <c r="AZ9" s="237"/>
      <c r="BA9" s="235">
        <v>17</v>
      </c>
      <c r="BB9" s="98">
        <v>0</v>
      </c>
      <c r="BC9" s="93">
        <f t="shared" si="14"/>
        <v>17</v>
      </c>
      <c r="BD9" s="143"/>
      <c r="BE9" s="143"/>
      <c r="BF9" s="236">
        <f t="shared" si="15"/>
        <v>17</v>
      </c>
      <c r="BG9" s="237"/>
      <c r="BH9" s="235">
        <v>1</v>
      </c>
      <c r="BI9" s="235">
        <v>2</v>
      </c>
      <c r="BJ9" s="93">
        <f t="shared" si="16"/>
        <v>3</v>
      </c>
      <c r="BK9" s="143"/>
      <c r="BL9" s="143"/>
      <c r="BM9" s="236">
        <f t="shared" si="17"/>
        <v>3</v>
      </c>
      <c r="BN9" s="237"/>
      <c r="BO9" s="235">
        <v>0</v>
      </c>
      <c r="BP9" s="98">
        <v>1</v>
      </c>
      <c r="BQ9" s="93">
        <f t="shared" si="18"/>
        <v>1</v>
      </c>
      <c r="BR9" s="238"/>
      <c r="BS9" s="238"/>
      <c r="BT9" s="236">
        <f t="shared" si="19"/>
        <v>1</v>
      </c>
      <c r="BU9" s="237"/>
      <c r="BV9" s="235">
        <v>0</v>
      </c>
      <c r="BW9" s="147">
        <v>1</v>
      </c>
      <c r="BX9" s="93">
        <f t="shared" si="20"/>
        <v>1</v>
      </c>
      <c r="BY9" s="143"/>
      <c r="BZ9" s="143"/>
      <c r="CA9" s="236">
        <f t="shared" si="21"/>
        <v>1</v>
      </c>
      <c r="CB9" s="237"/>
      <c r="CC9" s="235">
        <v>1</v>
      </c>
      <c r="CD9" s="235">
        <v>3</v>
      </c>
      <c r="CE9" s="93">
        <f t="shared" si="22"/>
        <v>4</v>
      </c>
      <c r="CF9" s="238"/>
      <c r="CG9" s="238"/>
      <c r="CH9" s="236">
        <f t="shared" si="23"/>
        <v>4</v>
      </c>
      <c r="CI9" s="237"/>
      <c r="CJ9" s="235">
        <v>23</v>
      </c>
      <c r="CK9" s="98">
        <v>46</v>
      </c>
      <c r="CL9" s="93">
        <f t="shared" si="24"/>
        <v>69</v>
      </c>
      <c r="CM9" s="143"/>
      <c r="CN9" s="143"/>
      <c r="CO9" s="236">
        <f t="shared" si="25"/>
        <v>69</v>
      </c>
      <c r="CP9" s="237"/>
      <c r="CQ9" s="235">
        <v>6</v>
      </c>
      <c r="CR9" s="98">
        <v>1</v>
      </c>
      <c r="CS9" s="93">
        <f t="shared" si="26"/>
        <v>7</v>
      </c>
      <c r="CT9" s="238"/>
      <c r="CU9" s="238"/>
      <c r="CV9" s="236">
        <f t="shared" si="27"/>
        <v>7</v>
      </c>
      <c r="CW9" s="237"/>
      <c r="CX9" s="235">
        <v>6</v>
      </c>
      <c r="CY9" s="87">
        <v>0</v>
      </c>
      <c r="CZ9" s="93">
        <f t="shared" si="28"/>
        <v>6</v>
      </c>
      <c r="DA9" s="238"/>
      <c r="DB9" s="238"/>
      <c r="DC9" s="236">
        <f t="shared" si="29"/>
        <v>6</v>
      </c>
      <c r="DD9" s="237"/>
      <c r="DE9" s="235">
        <v>0</v>
      </c>
      <c r="DF9" s="98">
        <v>0</v>
      </c>
      <c r="DG9" s="93">
        <f t="shared" si="30"/>
        <v>0</v>
      </c>
      <c r="DH9" s="244"/>
      <c r="DI9" s="244"/>
      <c r="DJ9" s="236">
        <f t="shared" si="31"/>
        <v>0</v>
      </c>
      <c r="DK9" s="237"/>
      <c r="DL9" s="163"/>
      <c r="DM9" s="163"/>
      <c r="DN9" s="93">
        <f t="shared" si="32"/>
        <v>0</v>
      </c>
      <c r="DO9" s="238"/>
      <c r="DP9" s="238"/>
      <c r="DQ9" s="241"/>
      <c r="DR9" s="105">
        <f t="shared" ref="DR9:DS9" si="52">D9+K9+R9+Y9+AF9+AM9+AT9+BA9+BH9+BO9+BV9+CC9+CJ9+CQ9+CX9+DE9+DL9</f>
        <v>70</v>
      </c>
      <c r="DS9" s="105">
        <f t="shared" si="52"/>
        <v>85</v>
      </c>
      <c r="DT9" s="96">
        <f t="shared" si="34"/>
        <v>155</v>
      </c>
      <c r="DU9" s="106">
        <f t="shared" ref="DU9:DV9" si="53">G9+N9+U9+AB9+AI9+AP9+AW9+BD9+BK9+BR9+BY9+CF9+CM9+CT9+DA9+DH9+DO9</f>
        <v>0</v>
      </c>
      <c r="DV9" s="238">
        <f t="shared" si="53"/>
        <v>1</v>
      </c>
      <c r="DW9" s="242">
        <f t="shared" si="36"/>
        <v>154</v>
      </c>
      <c r="DX9" s="152">
        <f t="shared" si="37"/>
        <v>0.64516129032258063</v>
      </c>
      <c r="DY9" s="152">
        <f t="shared" si="38"/>
        <v>1.1764705882352942</v>
      </c>
    </row>
    <row r="10" spans="1:129" ht="25.5" customHeight="1" x14ac:dyDescent="0.2">
      <c r="A10" s="245">
        <f t="shared" si="39"/>
        <v>9</v>
      </c>
      <c r="B10" s="234">
        <v>16030527</v>
      </c>
      <c r="C10" s="86" t="s">
        <v>418</v>
      </c>
      <c r="D10" s="235">
        <v>0</v>
      </c>
      <c r="E10" s="235">
        <v>4</v>
      </c>
      <c r="F10" s="93">
        <f t="shared" si="0"/>
        <v>4</v>
      </c>
      <c r="G10" s="143">
        <v>1</v>
      </c>
      <c r="H10" s="143">
        <v>0</v>
      </c>
      <c r="I10" s="236">
        <f t="shared" si="1"/>
        <v>3</v>
      </c>
      <c r="J10" s="237"/>
      <c r="K10" s="235">
        <v>0</v>
      </c>
      <c r="L10" s="98">
        <v>2</v>
      </c>
      <c r="M10" s="93">
        <f t="shared" si="2"/>
        <v>2</v>
      </c>
      <c r="N10" s="143">
        <v>1</v>
      </c>
      <c r="O10" s="143">
        <v>0</v>
      </c>
      <c r="P10" s="236">
        <f t="shared" si="3"/>
        <v>1</v>
      </c>
      <c r="Q10" s="237"/>
      <c r="R10" s="235">
        <v>0</v>
      </c>
      <c r="S10" s="235">
        <v>1</v>
      </c>
      <c r="T10" s="93">
        <f t="shared" si="4"/>
        <v>1</v>
      </c>
      <c r="U10" s="143">
        <v>1</v>
      </c>
      <c r="V10" s="143">
        <v>0</v>
      </c>
      <c r="W10" s="236">
        <f t="shared" si="5"/>
        <v>0</v>
      </c>
      <c r="X10" s="237"/>
      <c r="Y10" s="235">
        <v>-5</v>
      </c>
      <c r="Z10" s="235">
        <v>59</v>
      </c>
      <c r="AA10" s="93">
        <f t="shared" si="6"/>
        <v>54</v>
      </c>
      <c r="AB10" s="143"/>
      <c r="AC10" s="143">
        <v>2</v>
      </c>
      <c r="AD10" s="236">
        <f t="shared" si="7"/>
        <v>52</v>
      </c>
      <c r="AE10" s="237"/>
      <c r="AF10" s="235">
        <v>0</v>
      </c>
      <c r="AG10" s="98">
        <v>0</v>
      </c>
      <c r="AH10" s="93">
        <f t="shared" si="8"/>
        <v>0</v>
      </c>
      <c r="AI10" s="244"/>
      <c r="AJ10" s="244"/>
      <c r="AK10" s="236">
        <f t="shared" si="9"/>
        <v>0</v>
      </c>
      <c r="AL10" s="237"/>
      <c r="AM10" s="235">
        <v>0</v>
      </c>
      <c r="AN10" s="235">
        <v>2</v>
      </c>
      <c r="AO10" s="142">
        <f t="shared" si="10"/>
        <v>2</v>
      </c>
      <c r="AP10" s="143">
        <v>1</v>
      </c>
      <c r="AQ10" s="143">
        <v>0</v>
      </c>
      <c r="AR10" s="236">
        <f t="shared" si="11"/>
        <v>1</v>
      </c>
      <c r="AS10" s="237"/>
      <c r="AT10" s="235">
        <v>0</v>
      </c>
      <c r="AU10" s="235">
        <v>7</v>
      </c>
      <c r="AV10" s="93">
        <f t="shared" si="12"/>
        <v>7</v>
      </c>
      <c r="AW10" s="143">
        <v>1</v>
      </c>
      <c r="AX10" s="143">
        <v>0</v>
      </c>
      <c r="AY10" s="236">
        <f t="shared" si="13"/>
        <v>6</v>
      </c>
      <c r="AZ10" s="237"/>
      <c r="BA10" s="235">
        <v>7</v>
      </c>
      <c r="BB10" s="98">
        <v>0</v>
      </c>
      <c r="BC10" s="93">
        <f t="shared" si="14"/>
        <v>7</v>
      </c>
      <c r="BD10" s="143">
        <v>1</v>
      </c>
      <c r="BE10" s="143">
        <v>0</v>
      </c>
      <c r="BF10" s="236">
        <f t="shared" si="15"/>
        <v>6</v>
      </c>
      <c r="BG10" s="237"/>
      <c r="BH10" s="235">
        <v>-2</v>
      </c>
      <c r="BI10" s="235">
        <v>2</v>
      </c>
      <c r="BJ10" s="93">
        <f t="shared" si="16"/>
        <v>0</v>
      </c>
      <c r="BK10" s="143"/>
      <c r="BL10" s="143"/>
      <c r="BM10" s="236">
        <f t="shared" si="17"/>
        <v>0</v>
      </c>
      <c r="BN10" s="237"/>
      <c r="BO10" s="235">
        <v>0</v>
      </c>
      <c r="BP10" s="98">
        <v>3</v>
      </c>
      <c r="BQ10" s="93">
        <f t="shared" si="18"/>
        <v>3</v>
      </c>
      <c r="BR10" s="238"/>
      <c r="BS10" s="238"/>
      <c r="BT10" s="236">
        <f t="shared" si="19"/>
        <v>3</v>
      </c>
      <c r="BU10" s="237"/>
      <c r="BV10" s="235">
        <v>0</v>
      </c>
      <c r="BW10" s="147">
        <v>3</v>
      </c>
      <c r="BX10" s="93">
        <f t="shared" si="20"/>
        <v>3</v>
      </c>
      <c r="BY10" s="143"/>
      <c r="BZ10" s="143"/>
      <c r="CA10" s="236">
        <f t="shared" si="21"/>
        <v>3</v>
      </c>
      <c r="CB10" s="237"/>
      <c r="CC10" s="235">
        <v>0</v>
      </c>
      <c r="CD10" s="235">
        <v>3</v>
      </c>
      <c r="CE10" s="93">
        <f t="shared" si="22"/>
        <v>3</v>
      </c>
      <c r="CF10" s="143"/>
      <c r="CG10" s="143"/>
      <c r="CH10" s="236">
        <f t="shared" si="23"/>
        <v>3</v>
      </c>
      <c r="CI10" s="237"/>
      <c r="CJ10" s="235">
        <v>0</v>
      </c>
      <c r="CK10" s="98">
        <v>94</v>
      </c>
      <c r="CL10" s="93">
        <f t="shared" si="24"/>
        <v>94</v>
      </c>
      <c r="CM10" s="143">
        <v>2</v>
      </c>
      <c r="CN10" s="143">
        <v>0</v>
      </c>
      <c r="CO10" s="236">
        <f t="shared" si="25"/>
        <v>92</v>
      </c>
      <c r="CP10" s="237"/>
      <c r="CQ10" s="235">
        <v>0</v>
      </c>
      <c r="CR10" s="98">
        <v>7</v>
      </c>
      <c r="CS10" s="93">
        <f t="shared" si="26"/>
        <v>7</v>
      </c>
      <c r="CT10" s="143">
        <v>1</v>
      </c>
      <c r="CU10" s="143">
        <v>0</v>
      </c>
      <c r="CV10" s="236">
        <f t="shared" si="27"/>
        <v>6</v>
      </c>
      <c r="CW10" s="237"/>
      <c r="CX10" s="235">
        <v>0</v>
      </c>
      <c r="CY10" s="87">
        <v>12</v>
      </c>
      <c r="CZ10" s="93">
        <f t="shared" si="28"/>
        <v>12</v>
      </c>
      <c r="DA10" s="143"/>
      <c r="DB10" s="143">
        <v>1</v>
      </c>
      <c r="DC10" s="236">
        <f t="shared" si="29"/>
        <v>11</v>
      </c>
      <c r="DD10" s="237"/>
      <c r="DE10" s="235">
        <v>0</v>
      </c>
      <c r="DF10" s="98">
        <v>0</v>
      </c>
      <c r="DG10" s="93">
        <f t="shared" si="30"/>
        <v>0</v>
      </c>
      <c r="DH10" s="244"/>
      <c r="DI10" s="244"/>
      <c r="DJ10" s="236">
        <f t="shared" si="31"/>
        <v>0</v>
      </c>
      <c r="DK10" s="237"/>
      <c r="DL10" s="163"/>
      <c r="DM10" s="163"/>
      <c r="DN10" s="93">
        <f t="shared" si="32"/>
        <v>0</v>
      </c>
      <c r="DO10" s="238"/>
      <c r="DP10" s="238"/>
      <c r="DQ10" s="241"/>
      <c r="DR10" s="105">
        <f t="shared" ref="DR10:DS10" si="54">D10+K10+R10+Y10+AF10+AM10+AT10+BA10+BH10+BO10+BV10+CC10+CJ10+CQ10+CX10+DE10+DL10</f>
        <v>0</v>
      </c>
      <c r="DS10" s="105">
        <f t="shared" si="54"/>
        <v>199</v>
      </c>
      <c r="DT10" s="96">
        <f t="shared" si="34"/>
        <v>199</v>
      </c>
      <c r="DU10" s="106">
        <f t="shared" ref="DU10:DV10" si="55">G10+N10+U10+AB10+AI10+AP10+AW10+BD10+BK10+BR10+BY10+CF10+CM10+CT10+DA10+DH10+DO10</f>
        <v>9</v>
      </c>
      <c r="DV10" s="238">
        <f t="shared" si="55"/>
        <v>3</v>
      </c>
      <c r="DW10" s="242">
        <f t="shared" si="36"/>
        <v>187</v>
      </c>
      <c r="DX10" s="152">
        <f t="shared" si="37"/>
        <v>6.0301507537688437</v>
      </c>
      <c r="DY10" s="152">
        <f t="shared" si="38"/>
        <v>6.0301507537688437</v>
      </c>
    </row>
    <row r="11" spans="1:129" ht="25.5" customHeight="1" x14ac:dyDescent="0.2">
      <c r="A11" s="245">
        <f t="shared" si="39"/>
        <v>10</v>
      </c>
      <c r="B11" s="234">
        <v>16030564</v>
      </c>
      <c r="C11" s="86" t="s">
        <v>419</v>
      </c>
      <c r="D11" s="235">
        <v>26</v>
      </c>
      <c r="E11" s="235">
        <v>8</v>
      </c>
      <c r="F11" s="93">
        <f t="shared" si="0"/>
        <v>34</v>
      </c>
      <c r="G11" s="143">
        <v>16</v>
      </c>
      <c r="H11" s="143">
        <v>0</v>
      </c>
      <c r="I11" s="236">
        <f t="shared" si="1"/>
        <v>18</v>
      </c>
      <c r="J11" s="237"/>
      <c r="K11" s="235">
        <v>14</v>
      </c>
      <c r="L11" s="98">
        <v>2</v>
      </c>
      <c r="M11" s="93">
        <f t="shared" si="2"/>
        <v>16</v>
      </c>
      <c r="N11" s="143">
        <v>3</v>
      </c>
      <c r="O11" s="143">
        <v>0</v>
      </c>
      <c r="P11" s="236">
        <f t="shared" si="3"/>
        <v>13</v>
      </c>
      <c r="Q11" s="237"/>
      <c r="R11" s="235">
        <v>0</v>
      </c>
      <c r="S11" s="235">
        <v>9</v>
      </c>
      <c r="T11" s="93">
        <f t="shared" si="4"/>
        <v>9</v>
      </c>
      <c r="U11" s="143"/>
      <c r="V11" s="143"/>
      <c r="W11" s="236">
        <f t="shared" si="5"/>
        <v>9</v>
      </c>
      <c r="X11" s="237"/>
      <c r="Y11" s="235">
        <v>1</v>
      </c>
      <c r="Z11" s="235">
        <v>65</v>
      </c>
      <c r="AA11" s="93">
        <f t="shared" si="6"/>
        <v>66</v>
      </c>
      <c r="AB11" s="143">
        <v>27</v>
      </c>
      <c r="AC11" s="143">
        <v>0</v>
      </c>
      <c r="AD11" s="236">
        <f t="shared" si="7"/>
        <v>39</v>
      </c>
      <c r="AE11" s="237"/>
      <c r="AF11" s="235">
        <v>0</v>
      </c>
      <c r="AG11" s="98">
        <v>0</v>
      </c>
      <c r="AH11" s="93">
        <f t="shared" si="8"/>
        <v>0</v>
      </c>
      <c r="AI11" s="244"/>
      <c r="AJ11" s="244"/>
      <c r="AK11" s="236">
        <f t="shared" si="9"/>
        <v>0</v>
      </c>
      <c r="AL11" s="237"/>
      <c r="AM11" s="235">
        <v>18</v>
      </c>
      <c r="AN11" s="235">
        <v>0</v>
      </c>
      <c r="AO11" s="142">
        <f t="shared" si="10"/>
        <v>18</v>
      </c>
      <c r="AP11" s="143"/>
      <c r="AQ11" s="143"/>
      <c r="AR11" s="236">
        <f t="shared" si="11"/>
        <v>18</v>
      </c>
      <c r="AS11" s="237"/>
      <c r="AT11" s="235">
        <v>-8</v>
      </c>
      <c r="AU11" s="235">
        <v>8</v>
      </c>
      <c r="AV11" s="93">
        <f t="shared" si="12"/>
        <v>0</v>
      </c>
      <c r="AW11" s="143">
        <v>5</v>
      </c>
      <c r="AX11" s="143">
        <v>0</v>
      </c>
      <c r="AY11" s="236">
        <f t="shared" si="13"/>
        <v>-5</v>
      </c>
      <c r="AZ11" s="237"/>
      <c r="BA11" s="235">
        <v>11</v>
      </c>
      <c r="BB11" s="98">
        <v>5</v>
      </c>
      <c r="BC11" s="93">
        <f t="shared" si="14"/>
        <v>16</v>
      </c>
      <c r="BD11" s="143">
        <v>16</v>
      </c>
      <c r="BE11" s="143">
        <v>0</v>
      </c>
      <c r="BF11" s="236">
        <f t="shared" si="15"/>
        <v>0</v>
      </c>
      <c r="BG11" s="237"/>
      <c r="BH11" s="235">
        <v>-12</v>
      </c>
      <c r="BI11" s="235">
        <v>14</v>
      </c>
      <c r="BJ11" s="93">
        <f t="shared" si="16"/>
        <v>2</v>
      </c>
      <c r="BK11" s="143">
        <v>2</v>
      </c>
      <c r="BL11" s="143">
        <v>0</v>
      </c>
      <c r="BM11" s="236">
        <f t="shared" si="17"/>
        <v>0</v>
      </c>
      <c r="BN11" s="237"/>
      <c r="BO11" s="235">
        <v>12</v>
      </c>
      <c r="BP11" s="98">
        <v>6</v>
      </c>
      <c r="BQ11" s="93">
        <f t="shared" si="18"/>
        <v>18</v>
      </c>
      <c r="BR11" s="143"/>
      <c r="BS11" s="143"/>
      <c r="BT11" s="236">
        <f t="shared" si="19"/>
        <v>18</v>
      </c>
      <c r="BU11" s="237"/>
      <c r="BV11" s="235">
        <v>2</v>
      </c>
      <c r="BW11" s="147">
        <v>2</v>
      </c>
      <c r="BX11" s="93">
        <f t="shared" si="20"/>
        <v>4</v>
      </c>
      <c r="BY11" s="143"/>
      <c r="BZ11" s="143"/>
      <c r="CA11" s="236">
        <f t="shared" si="21"/>
        <v>4</v>
      </c>
      <c r="CB11" s="237"/>
      <c r="CC11" s="235">
        <v>0</v>
      </c>
      <c r="CD11" s="235">
        <v>5</v>
      </c>
      <c r="CE11" s="93">
        <f t="shared" si="22"/>
        <v>5</v>
      </c>
      <c r="CF11" s="143"/>
      <c r="CG11" s="143"/>
      <c r="CH11" s="236">
        <f t="shared" si="23"/>
        <v>5</v>
      </c>
      <c r="CI11" s="237"/>
      <c r="CJ11" s="235">
        <v>27</v>
      </c>
      <c r="CK11" s="98">
        <v>110</v>
      </c>
      <c r="CL11" s="93">
        <f t="shared" si="24"/>
        <v>137</v>
      </c>
      <c r="CM11" s="143">
        <v>60</v>
      </c>
      <c r="CN11" s="143">
        <v>0</v>
      </c>
      <c r="CO11" s="236">
        <f t="shared" si="25"/>
        <v>77</v>
      </c>
      <c r="CP11" s="237"/>
      <c r="CQ11" s="235">
        <v>15</v>
      </c>
      <c r="CR11" s="98">
        <v>12</v>
      </c>
      <c r="CS11" s="93">
        <f t="shared" si="26"/>
        <v>27</v>
      </c>
      <c r="CT11" s="143"/>
      <c r="CU11" s="143"/>
      <c r="CV11" s="236">
        <f t="shared" si="27"/>
        <v>27</v>
      </c>
      <c r="CW11" s="237"/>
      <c r="CX11" s="235">
        <v>12</v>
      </c>
      <c r="CY11" s="87">
        <v>11</v>
      </c>
      <c r="CZ11" s="93">
        <f t="shared" si="28"/>
        <v>23</v>
      </c>
      <c r="DA11" s="143"/>
      <c r="DB11" s="143"/>
      <c r="DC11" s="236">
        <f t="shared" si="29"/>
        <v>23</v>
      </c>
      <c r="DD11" s="237"/>
      <c r="DE11" s="235">
        <v>1</v>
      </c>
      <c r="DF11" s="98">
        <v>8</v>
      </c>
      <c r="DG11" s="93">
        <f t="shared" si="30"/>
        <v>9</v>
      </c>
      <c r="DH11" s="239"/>
      <c r="DI11" s="239"/>
      <c r="DJ11" s="236">
        <f t="shared" si="31"/>
        <v>9</v>
      </c>
      <c r="DK11" s="237"/>
      <c r="DL11" s="163"/>
      <c r="DM11" s="163"/>
      <c r="DN11" s="93">
        <f t="shared" si="32"/>
        <v>0</v>
      </c>
      <c r="DO11" s="238"/>
      <c r="DP11" s="238"/>
      <c r="DQ11" s="241"/>
      <c r="DR11" s="105">
        <f t="shared" ref="DR11:DS11" si="56">D11+K11+R11+Y11+AF11+AM11+AT11+BA11+BH11+BO11+BV11+CC11+CJ11+CQ11+CX11+DE11+DL11</f>
        <v>119</v>
      </c>
      <c r="DS11" s="105">
        <f t="shared" si="56"/>
        <v>265</v>
      </c>
      <c r="DT11" s="96">
        <f t="shared" si="34"/>
        <v>384</v>
      </c>
      <c r="DU11" s="106">
        <f t="shared" ref="DU11:DV11" si="57">G11+N11+U11+AB11+AI11+AP11+AW11+BD11+BK11+BR11+BY11+CF11+CM11+CT11+DA11+DH11+DO11</f>
        <v>129</v>
      </c>
      <c r="DV11" s="238">
        <f t="shared" si="57"/>
        <v>0</v>
      </c>
      <c r="DW11" s="242">
        <f t="shared" si="36"/>
        <v>255</v>
      </c>
      <c r="DX11" s="152">
        <f t="shared" si="37"/>
        <v>33.59375</v>
      </c>
      <c r="DY11" s="152">
        <f t="shared" si="38"/>
        <v>48.679245283018865</v>
      </c>
    </row>
    <row r="12" spans="1:129" ht="28.5" customHeight="1" x14ac:dyDescent="0.2">
      <c r="A12" s="245">
        <f t="shared" si="39"/>
        <v>11</v>
      </c>
      <c r="B12" s="247">
        <v>16030618</v>
      </c>
      <c r="C12" s="86" t="s">
        <v>420</v>
      </c>
      <c r="D12" s="98">
        <v>1461</v>
      </c>
      <c r="E12" s="235">
        <v>661</v>
      </c>
      <c r="F12" s="93">
        <f t="shared" si="0"/>
        <v>2122</v>
      </c>
      <c r="G12" s="143">
        <v>16</v>
      </c>
      <c r="H12" s="238"/>
      <c r="I12" s="236">
        <f t="shared" si="1"/>
        <v>2106</v>
      </c>
      <c r="J12" s="237"/>
      <c r="K12" s="235">
        <v>448</v>
      </c>
      <c r="L12" s="98">
        <v>156</v>
      </c>
      <c r="M12" s="93">
        <f t="shared" si="2"/>
        <v>604</v>
      </c>
      <c r="N12" s="238"/>
      <c r="O12" s="238"/>
      <c r="P12" s="236">
        <f t="shared" si="3"/>
        <v>604</v>
      </c>
      <c r="Q12" s="237"/>
      <c r="R12" s="235">
        <v>0</v>
      </c>
      <c r="S12" s="235">
        <v>0</v>
      </c>
      <c r="T12" s="93">
        <f t="shared" si="4"/>
        <v>0</v>
      </c>
      <c r="U12" s="143">
        <v>0</v>
      </c>
      <c r="V12" s="143">
        <v>0</v>
      </c>
      <c r="W12" s="236">
        <f t="shared" si="5"/>
        <v>0</v>
      </c>
      <c r="X12" s="237"/>
      <c r="Y12" s="235">
        <v>511</v>
      </c>
      <c r="Z12" s="235">
        <v>633</v>
      </c>
      <c r="AA12" s="93">
        <f t="shared" si="6"/>
        <v>1144</v>
      </c>
      <c r="AB12" s="143"/>
      <c r="AC12" s="143"/>
      <c r="AD12" s="236">
        <f t="shared" si="7"/>
        <v>1144</v>
      </c>
      <c r="AE12" s="237"/>
      <c r="AF12" s="235">
        <v>0</v>
      </c>
      <c r="AG12" s="98">
        <v>56</v>
      </c>
      <c r="AH12" s="93">
        <f t="shared" si="8"/>
        <v>56</v>
      </c>
      <c r="AI12" s="239"/>
      <c r="AJ12" s="239"/>
      <c r="AK12" s="236">
        <f t="shared" si="9"/>
        <v>56</v>
      </c>
      <c r="AL12" s="237"/>
      <c r="AM12" s="235">
        <v>0</v>
      </c>
      <c r="AN12" s="235">
        <v>20</v>
      </c>
      <c r="AO12" s="142">
        <f t="shared" si="10"/>
        <v>20</v>
      </c>
      <c r="AP12" s="143"/>
      <c r="AQ12" s="143"/>
      <c r="AR12" s="236">
        <f t="shared" si="11"/>
        <v>20</v>
      </c>
      <c r="AS12" s="237"/>
      <c r="AT12" s="235">
        <v>912</v>
      </c>
      <c r="AU12" s="235">
        <v>1057</v>
      </c>
      <c r="AV12" s="93">
        <f t="shared" si="12"/>
        <v>1969</v>
      </c>
      <c r="AW12" s="143">
        <v>44</v>
      </c>
      <c r="AX12" s="143">
        <v>0</v>
      </c>
      <c r="AY12" s="236">
        <f t="shared" si="13"/>
        <v>1925</v>
      </c>
      <c r="AZ12" s="237"/>
      <c r="BA12" s="235">
        <v>1496</v>
      </c>
      <c r="BB12" s="98">
        <v>678</v>
      </c>
      <c r="BC12" s="93">
        <f t="shared" si="14"/>
        <v>2174</v>
      </c>
      <c r="BD12" s="143">
        <v>70</v>
      </c>
      <c r="BE12" s="143">
        <v>0</v>
      </c>
      <c r="BF12" s="236">
        <f t="shared" si="15"/>
        <v>2104</v>
      </c>
      <c r="BG12" s="237"/>
      <c r="BH12" s="235">
        <v>246</v>
      </c>
      <c r="BI12" s="235">
        <v>338</v>
      </c>
      <c r="BJ12" s="93">
        <f t="shared" si="16"/>
        <v>584</v>
      </c>
      <c r="BK12" s="143">
        <v>54</v>
      </c>
      <c r="BL12" s="143">
        <v>0</v>
      </c>
      <c r="BM12" s="236">
        <f t="shared" si="17"/>
        <v>530</v>
      </c>
      <c r="BN12" s="237"/>
      <c r="BO12" s="235">
        <v>1274</v>
      </c>
      <c r="BP12" s="98">
        <v>362</v>
      </c>
      <c r="BQ12" s="93">
        <f t="shared" si="18"/>
        <v>1636</v>
      </c>
      <c r="BR12" s="238"/>
      <c r="BS12" s="238"/>
      <c r="BT12" s="236">
        <f t="shared" si="19"/>
        <v>1636</v>
      </c>
      <c r="BU12" s="237"/>
      <c r="BV12" s="235">
        <v>0</v>
      </c>
      <c r="BW12" s="147">
        <v>0</v>
      </c>
      <c r="BX12" s="93">
        <f t="shared" si="20"/>
        <v>0</v>
      </c>
      <c r="BY12" s="143">
        <v>0</v>
      </c>
      <c r="BZ12" s="143">
        <v>0</v>
      </c>
      <c r="CA12" s="236">
        <f t="shared" si="21"/>
        <v>0</v>
      </c>
      <c r="CB12" s="237"/>
      <c r="CC12" s="235">
        <v>289</v>
      </c>
      <c r="CD12" s="235">
        <v>43</v>
      </c>
      <c r="CE12" s="93">
        <f t="shared" si="22"/>
        <v>332</v>
      </c>
      <c r="CF12" s="238"/>
      <c r="CG12" s="238"/>
      <c r="CH12" s="236">
        <f t="shared" si="23"/>
        <v>332</v>
      </c>
      <c r="CI12" s="237"/>
      <c r="CJ12" s="235">
        <v>1542</v>
      </c>
      <c r="CK12" s="98">
        <v>688</v>
      </c>
      <c r="CL12" s="93">
        <f t="shared" si="24"/>
        <v>2230</v>
      </c>
      <c r="CM12" s="143"/>
      <c r="CN12" s="143"/>
      <c r="CO12" s="236">
        <f t="shared" si="25"/>
        <v>2230</v>
      </c>
      <c r="CP12" s="237"/>
      <c r="CQ12" s="235">
        <v>463</v>
      </c>
      <c r="CR12" s="98">
        <v>0</v>
      </c>
      <c r="CS12" s="93">
        <f t="shared" si="26"/>
        <v>463</v>
      </c>
      <c r="CT12" s="143">
        <v>36</v>
      </c>
      <c r="CU12" s="143">
        <v>0</v>
      </c>
      <c r="CV12" s="236">
        <f t="shared" si="27"/>
        <v>427</v>
      </c>
      <c r="CW12" s="237"/>
      <c r="CX12" s="235">
        <v>0</v>
      </c>
      <c r="CY12" s="87">
        <v>0</v>
      </c>
      <c r="CZ12" s="93">
        <f t="shared" si="28"/>
        <v>0</v>
      </c>
      <c r="DA12" s="143">
        <v>0</v>
      </c>
      <c r="DB12" s="143">
        <v>0</v>
      </c>
      <c r="DC12" s="236">
        <f t="shared" si="29"/>
        <v>0</v>
      </c>
      <c r="DD12" s="237"/>
      <c r="DE12" s="235">
        <v>204</v>
      </c>
      <c r="DF12" s="98">
        <v>0</v>
      </c>
      <c r="DG12" s="93">
        <f t="shared" si="30"/>
        <v>204</v>
      </c>
      <c r="DH12" s="244"/>
      <c r="DI12" s="244"/>
      <c r="DJ12" s="236">
        <f t="shared" si="31"/>
        <v>204</v>
      </c>
      <c r="DK12" s="237"/>
      <c r="DL12" s="235">
        <v>0</v>
      </c>
      <c r="DM12" s="235">
        <v>0</v>
      </c>
      <c r="DN12" s="93">
        <f t="shared" si="32"/>
        <v>0</v>
      </c>
      <c r="DO12" s="143">
        <v>0</v>
      </c>
      <c r="DP12" s="143">
        <v>0</v>
      </c>
      <c r="DQ12" s="241"/>
      <c r="DR12" s="105">
        <f t="shared" ref="DR12:DS12" si="58">D12+K12+R12+Y12+AF12+AM12+AT12+BA12+BH12+BO12+BV12+CC12+CJ12+CQ12+CX12+DE12+DL12</f>
        <v>8846</v>
      </c>
      <c r="DS12" s="105">
        <f t="shared" si="58"/>
        <v>4692</v>
      </c>
      <c r="DT12" s="96">
        <f t="shared" si="34"/>
        <v>13538</v>
      </c>
      <c r="DU12" s="106">
        <f t="shared" ref="DU12:DV12" si="59">G12+N12+U12+AB12+AI12+AP12+AW12+BD12+BK12+BR12+BY12+CF12+CM12+CT12+DA12+DH12+DO12</f>
        <v>220</v>
      </c>
      <c r="DV12" s="238">
        <f t="shared" si="59"/>
        <v>0</v>
      </c>
      <c r="DW12" s="242">
        <f t="shared" si="36"/>
        <v>13318</v>
      </c>
      <c r="DX12" s="152">
        <f t="shared" si="37"/>
        <v>1.6250553996158958</v>
      </c>
      <c r="DY12" s="152">
        <f t="shared" si="38"/>
        <v>4.6888320545609545</v>
      </c>
    </row>
    <row r="13" spans="1:129" ht="28.5" customHeight="1" x14ac:dyDescent="0.2">
      <c r="A13" s="245">
        <f t="shared" si="39"/>
        <v>12</v>
      </c>
      <c r="B13" s="234">
        <v>16040016</v>
      </c>
      <c r="C13" s="86" t="s">
        <v>421</v>
      </c>
      <c r="D13" s="235">
        <v>65</v>
      </c>
      <c r="E13" s="235">
        <v>63</v>
      </c>
      <c r="F13" s="93">
        <f t="shared" si="0"/>
        <v>128</v>
      </c>
      <c r="G13" s="143">
        <v>82</v>
      </c>
      <c r="H13" s="143">
        <v>0</v>
      </c>
      <c r="I13" s="236">
        <f t="shared" si="1"/>
        <v>46</v>
      </c>
      <c r="J13" s="237"/>
      <c r="K13" s="235">
        <v>-16</v>
      </c>
      <c r="L13" s="98">
        <v>16</v>
      </c>
      <c r="M13" s="93">
        <f t="shared" si="2"/>
        <v>0</v>
      </c>
      <c r="N13" s="143">
        <v>0</v>
      </c>
      <c r="O13" s="143">
        <v>0</v>
      </c>
      <c r="P13" s="236">
        <f t="shared" si="3"/>
        <v>0</v>
      </c>
      <c r="Q13" s="237"/>
      <c r="R13" s="235">
        <v>0</v>
      </c>
      <c r="S13" s="235">
        <v>8</v>
      </c>
      <c r="T13" s="93">
        <f t="shared" si="4"/>
        <v>8</v>
      </c>
      <c r="U13" s="143">
        <v>8</v>
      </c>
      <c r="V13" s="143">
        <v>0</v>
      </c>
      <c r="W13" s="236">
        <f t="shared" si="5"/>
        <v>0</v>
      </c>
      <c r="X13" s="237"/>
      <c r="Y13" s="235">
        <v>45</v>
      </c>
      <c r="Z13" s="235">
        <v>269</v>
      </c>
      <c r="AA13" s="93">
        <f t="shared" si="6"/>
        <v>314</v>
      </c>
      <c r="AB13" s="143"/>
      <c r="AC13" s="143"/>
      <c r="AD13" s="236">
        <f t="shared" si="7"/>
        <v>314</v>
      </c>
      <c r="AE13" s="237"/>
      <c r="AF13" s="235">
        <v>0</v>
      </c>
      <c r="AG13" s="98">
        <v>0</v>
      </c>
      <c r="AH13" s="93">
        <f t="shared" si="8"/>
        <v>0</v>
      </c>
      <c r="AI13" s="239">
        <v>0</v>
      </c>
      <c r="AJ13" s="239">
        <v>0</v>
      </c>
      <c r="AK13" s="236">
        <f t="shared" si="9"/>
        <v>0</v>
      </c>
      <c r="AL13" s="237"/>
      <c r="AM13" s="235">
        <v>-6</v>
      </c>
      <c r="AN13" s="235">
        <v>6</v>
      </c>
      <c r="AO13" s="142">
        <f t="shared" si="10"/>
        <v>0</v>
      </c>
      <c r="AP13" s="143">
        <v>0</v>
      </c>
      <c r="AQ13" s="143">
        <v>0</v>
      </c>
      <c r="AR13" s="236">
        <f t="shared" si="11"/>
        <v>0</v>
      </c>
      <c r="AS13" s="237"/>
      <c r="AT13" s="235">
        <v>-59</v>
      </c>
      <c r="AU13" s="235">
        <v>377</v>
      </c>
      <c r="AV13" s="93">
        <f t="shared" si="12"/>
        <v>318</v>
      </c>
      <c r="AW13" s="143">
        <v>84</v>
      </c>
      <c r="AX13" s="143">
        <v>0</v>
      </c>
      <c r="AY13" s="236">
        <f t="shared" si="13"/>
        <v>234</v>
      </c>
      <c r="AZ13" s="237"/>
      <c r="BA13" s="235">
        <v>354</v>
      </c>
      <c r="BB13" s="98">
        <v>507</v>
      </c>
      <c r="BC13" s="93">
        <f t="shared" si="14"/>
        <v>861</v>
      </c>
      <c r="BD13" s="143">
        <v>114</v>
      </c>
      <c r="BE13" s="143">
        <v>0</v>
      </c>
      <c r="BF13" s="236">
        <f t="shared" si="15"/>
        <v>747</v>
      </c>
      <c r="BG13" s="237"/>
      <c r="BH13" s="235">
        <v>-26</v>
      </c>
      <c r="BI13" s="235">
        <v>26</v>
      </c>
      <c r="BJ13" s="93">
        <f t="shared" si="16"/>
        <v>0</v>
      </c>
      <c r="BK13" s="143">
        <v>0</v>
      </c>
      <c r="BL13" s="143">
        <v>0</v>
      </c>
      <c r="BM13" s="236">
        <f t="shared" si="17"/>
        <v>0</v>
      </c>
      <c r="BN13" s="237"/>
      <c r="BO13" s="235">
        <v>52</v>
      </c>
      <c r="BP13" s="98">
        <v>25</v>
      </c>
      <c r="BQ13" s="93">
        <f t="shared" si="18"/>
        <v>77</v>
      </c>
      <c r="BR13" s="143">
        <v>4</v>
      </c>
      <c r="BS13" s="143"/>
      <c r="BT13" s="236">
        <f t="shared" si="19"/>
        <v>73</v>
      </c>
      <c r="BU13" s="237"/>
      <c r="BV13" s="235">
        <v>0</v>
      </c>
      <c r="BW13" s="147">
        <v>0</v>
      </c>
      <c r="BX13" s="93">
        <f t="shared" si="20"/>
        <v>0</v>
      </c>
      <c r="BY13" s="143">
        <v>0</v>
      </c>
      <c r="BZ13" s="143">
        <v>0</v>
      </c>
      <c r="CA13" s="236">
        <f t="shared" si="21"/>
        <v>0</v>
      </c>
      <c r="CB13" s="237"/>
      <c r="CC13" s="235">
        <v>0</v>
      </c>
      <c r="CD13" s="235">
        <v>27</v>
      </c>
      <c r="CE13" s="93">
        <f t="shared" si="22"/>
        <v>27</v>
      </c>
      <c r="CF13" s="143"/>
      <c r="CG13" s="143"/>
      <c r="CH13" s="236">
        <f t="shared" si="23"/>
        <v>27</v>
      </c>
      <c r="CI13" s="237"/>
      <c r="CJ13" s="235">
        <v>142</v>
      </c>
      <c r="CK13" s="98">
        <v>150</v>
      </c>
      <c r="CL13" s="93">
        <f t="shared" si="24"/>
        <v>292</v>
      </c>
      <c r="CM13" s="143">
        <v>142</v>
      </c>
      <c r="CN13" s="143">
        <v>0</v>
      </c>
      <c r="CO13" s="236">
        <f t="shared" si="25"/>
        <v>150</v>
      </c>
      <c r="CP13" s="237"/>
      <c r="CQ13" s="235">
        <v>0</v>
      </c>
      <c r="CR13" s="98">
        <v>0</v>
      </c>
      <c r="CS13" s="93">
        <f t="shared" si="26"/>
        <v>0</v>
      </c>
      <c r="CT13" s="143">
        <v>0</v>
      </c>
      <c r="CU13" s="143">
        <v>0</v>
      </c>
      <c r="CV13" s="236">
        <f t="shared" si="27"/>
        <v>0</v>
      </c>
      <c r="CW13" s="237"/>
      <c r="CX13" s="235">
        <v>8</v>
      </c>
      <c r="CY13" s="87">
        <v>32</v>
      </c>
      <c r="CZ13" s="93">
        <f t="shared" si="28"/>
        <v>40</v>
      </c>
      <c r="DA13" s="143">
        <v>16</v>
      </c>
      <c r="DB13" s="143">
        <v>0</v>
      </c>
      <c r="DC13" s="236">
        <f t="shared" si="29"/>
        <v>24</v>
      </c>
      <c r="DD13" s="237"/>
      <c r="DE13" s="235">
        <v>0</v>
      </c>
      <c r="DF13" s="98">
        <v>32</v>
      </c>
      <c r="DG13" s="93">
        <f t="shared" si="30"/>
        <v>32</v>
      </c>
      <c r="DH13" s="239"/>
      <c r="DI13" s="239"/>
      <c r="DJ13" s="236">
        <f t="shared" si="31"/>
        <v>32</v>
      </c>
      <c r="DK13" s="237"/>
      <c r="DL13" s="235">
        <v>0</v>
      </c>
      <c r="DM13" s="235">
        <v>0</v>
      </c>
      <c r="DN13" s="93">
        <f t="shared" si="32"/>
        <v>0</v>
      </c>
      <c r="DO13" s="143">
        <v>0</v>
      </c>
      <c r="DP13" s="143">
        <v>0</v>
      </c>
      <c r="DQ13" s="241"/>
      <c r="DR13" s="105">
        <f t="shared" ref="DR13:DS13" si="60">D13+K13+R13+Y13+AF13+AM13+AT13+BA13+BH13+BO13+BV13+CC13+CJ13+CQ13+CX13+DE13+DL13</f>
        <v>559</v>
      </c>
      <c r="DS13" s="105">
        <f t="shared" si="60"/>
        <v>1538</v>
      </c>
      <c r="DT13" s="96">
        <f t="shared" si="34"/>
        <v>2097</v>
      </c>
      <c r="DU13" s="106">
        <f t="shared" ref="DU13:DV13" si="61">G13+N13+U13+AB13+AI13+AP13+AW13+BD13+BK13+BR13+BY13+CF13+CM13+CT13+DA13+DH13+DO13</f>
        <v>450</v>
      </c>
      <c r="DV13" s="238">
        <f t="shared" si="61"/>
        <v>0</v>
      </c>
      <c r="DW13" s="242">
        <f t="shared" si="36"/>
        <v>1647</v>
      </c>
      <c r="DX13" s="152">
        <f t="shared" si="37"/>
        <v>21.459227467811161</v>
      </c>
      <c r="DY13" s="152">
        <f t="shared" si="38"/>
        <v>29.258777633289988</v>
      </c>
    </row>
    <row r="14" spans="1:129" ht="28.5" customHeight="1" x14ac:dyDescent="0.2">
      <c r="A14" s="245">
        <f t="shared" si="39"/>
        <v>13</v>
      </c>
      <c r="B14" s="234">
        <v>16040030</v>
      </c>
      <c r="C14" s="86" t="s">
        <v>422</v>
      </c>
      <c r="D14" s="235">
        <v>0</v>
      </c>
      <c r="E14" s="235">
        <v>164</v>
      </c>
      <c r="F14" s="93">
        <f t="shared" si="0"/>
        <v>164</v>
      </c>
      <c r="G14" s="143">
        <v>164</v>
      </c>
      <c r="H14" s="143">
        <v>0</v>
      </c>
      <c r="I14" s="236">
        <f t="shared" si="1"/>
        <v>0</v>
      </c>
      <c r="J14" s="237"/>
      <c r="K14" s="235">
        <v>0</v>
      </c>
      <c r="L14" s="98">
        <v>64</v>
      </c>
      <c r="M14" s="93">
        <f t="shared" si="2"/>
        <v>64</v>
      </c>
      <c r="N14" s="143">
        <v>64</v>
      </c>
      <c r="O14" s="143">
        <v>0</v>
      </c>
      <c r="P14" s="236">
        <f t="shared" si="3"/>
        <v>0</v>
      </c>
      <c r="Q14" s="237"/>
      <c r="R14" s="235">
        <v>0</v>
      </c>
      <c r="S14" s="235">
        <v>32</v>
      </c>
      <c r="T14" s="93">
        <f t="shared" si="4"/>
        <v>32</v>
      </c>
      <c r="U14" s="143"/>
      <c r="V14" s="143">
        <v>32</v>
      </c>
      <c r="W14" s="236">
        <f t="shared" si="5"/>
        <v>0</v>
      </c>
      <c r="X14" s="237"/>
      <c r="Y14" s="235">
        <v>-16</v>
      </c>
      <c r="Z14" s="235">
        <v>1440</v>
      </c>
      <c r="AA14" s="93">
        <f t="shared" si="6"/>
        <v>1424</v>
      </c>
      <c r="AB14" s="143"/>
      <c r="AC14" s="143">
        <v>254</v>
      </c>
      <c r="AD14" s="236">
        <f t="shared" si="7"/>
        <v>1170</v>
      </c>
      <c r="AE14" s="237"/>
      <c r="AF14" s="235">
        <v>0</v>
      </c>
      <c r="AG14" s="98">
        <v>262</v>
      </c>
      <c r="AH14" s="93">
        <f t="shared" si="8"/>
        <v>262</v>
      </c>
      <c r="AI14" s="239">
        <v>262</v>
      </c>
      <c r="AJ14" s="239">
        <v>0</v>
      </c>
      <c r="AK14" s="236">
        <f t="shared" si="9"/>
        <v>0</v>
      </c>
      <c r="AL14" s="237"/>
      <c r="AM14" s="235">
        <v>-5</v>
      </c>
      <c r="AN14" s="235">
        <v>5</v>
      </c>
      <c r="AO14" s="142">
        <f t="shared" si="10"/>
        <v>0</v>
      </c>
      <c r="AP14" s="143">
        <v>0</v>
      </c>
      <c r="AQ14" s="143">
        <v>0</v>
      </c>
      <c r="AR14" s="236">
        <f t="shared" si="11"/>
        <v>0</v>
      </c>
      <c r="AS14" s="237"/>
      <c r="AT14" s="235">
        <v>-67</v>
      </c>
      <c r="AU14" s="235">
        <v>867</v>
      </c>
      <c r="AV14" s="93">
        <f t="shared" si="12"/>
        <v>800</v>
      </c>
      <c r="AW14" s="143">
        <v>550</v>
      </c>
      <c r="AX14" s="143">
        <v>0</v>
      </c>
      <c r="AY14" s="236">
        <f t="shared" si="13"/>
        <v>250</v>
      </c>
      <c r="AZ14" s="237"/>
      <c r="BA14" s="235">
        <v>0</v>
      </c>
      <c r="BB14" s="98">
        <v>29</v>
      </c>
      <c r="BC14" s="93">
        <f t="shared" si="14"/>
        <v>29</v>
      </c>
      <c r="BD14" s="143">
        <v>29</v>
      </c>
      <c r="BE14" s="143">
        <v>0</v>
      </c>
      <c r="BF14" s="236">
        <f t="shared" si="15"/>
        <v>0</v>
      </c>
      <c r="BG14" s="237"/>
      <c r="BH14" s="235">
        <v>-124</v>
      </c>
      <c r="BI14" s="235">
        <v>462</v>
      </c>
      <c r="BJ14" s="93">
        <f t="shared" si="16"/>
        <v>338</v>
      </c>
      <c r="BK14" s="143">
        <v>338</v>
      </c>
      <c r="BL14" s="143">
        <v>0</v>
      </c>
      <c r="BM14" s="236">
        <f t="shared" si="17"/>
        <v>0</v>
      </c>
      <c r="BN14" s="237"/>
      <c r="BO14" s="235">
        <v>0</v>
      </c>
      <c r="BP14" s="98">
        <v>27</v>
      </c>
      <c r="BQ14" s="93">
        <f t="shared" si="18"/>
        <v>27</v>
      </c>
      <c r="BR14" s="143">
        <v>27</v>
      </c>
      <c r="BS14" s="143">
        <v>0</v>
      </c>
      <c r="BT14" s="236">
        <f t="shared" si="19"/>
        <v>0</v>
      </c>
      <c r="BU14" s="237"/>
      <c r="BV14" s="235">
        <v>0</v>
      </c>
      <c r="BW14" s="147">
        <v>24</v>
      </c>
      <c r="BX14" s="93">
        <f t="shared" si="20"/>
        <v>24</v>
      </c>
      <c r="BY14" s="143">
        <v>24</v>
      </c>
      <c r="BZ14" s="143">
        <v>0</v>
      </c>
      <c r="CA14" s="236">
        <f t="shared" si="21"/>
        <v>0</v>
      </c>
      <c r="CB14" s="237"/>
      <c r="CC14" s="235">
        <v>0</v>
      </c>
      <c r="CD14" s="235">
        <v>0</v>
      </c>
      <c r="CE14" s="93">
        <f t="shared" si="22"/>
        <v>0</v>
      </c>
      <c r="CF14" s="143">
        <v>0</v>
      </c>
      <c r="CG14" s="143">
        <v>0</v>
      </c>
      <c r="CH14" s="236">
        <f t="shared" si="23"/>
        <v>0</v>
      </c>
      <c r="CI14" s="237"/>
      <c r="CJ14" s="235">
        <v>0</v>
      </c>
      <c r="CK14" s="98">
        <v>1755</v>
      </c>
      <c r="CL14" s="93">
        <f t="shared" si="24"/>
        <v>1755</v>
      </c>
      <c r="CM14" s="143">
        <v>344</v>
      </c>
      <c r="CN14" s="143">
        <v>98</v>
      </c>
      <c r="CO14" s="236">
        <f t="shared" si="25"/>
        <v>1313</v>
      </c>
      <c r="CP14" s="237"/>
      <c r="CQ14" s="235">
        <v>-32</v>
      </c>
      <c r="CR14" s="98">
        <v>96</v>
      </c>
      <c r="CS14" s="93">
        <f t="shared" si="26"/>
        <v>64</v>
      </c>
      <c r="CT14" s="143">
        <v>64</v>
      </c>
      <c r="CU14" s="143">
        <v>0</v>
      </c>
      <c r="CV14" s="236">
        <f t="shared" si="27"/>
        <v>0</v>
      </c>
      <c r="CW14" s="237"/>
      <c r="CX14" s="235">
        <v>0</v>
      </c>
      <c r="CY14" s="87">
        <v>0</v>
      </c>
      <c r="CZ14" s="93">
        <f t="shared" si="28"/>
        <v>0</v>
      </c>
      <c r="DA14" s="143">
        <v>0</v>
      </c>
      <c r="DB14" s="143">
        <v>0</v>
      </c>
      <c r="DC14" s="236">
        <f t="shared" si="29"/>
        <v>0</v>
      </c>
      <c r="DD14" s="237"/>
      <c r="DE14" s="235">
        <v>0</v>
      </c>
      <c r="DF14" s="98">
        <v>50</v>
      </c>
      <c r="DG14" s="93">
        <f t="shared" si="30"/>
        <v>50</v>
      </c>
      <c r="DH14" s="239">
        <v>50</v>
      </c>
      <c r="DI14" s="239">
        <v>0</v>
      </c>
      <c r="DJ14" s="236">
        <f t="shared" si="31"/>
        <v>0</v>
      </c>
      <c r="DK14" s="237"/>
      <c r="DL14" s="235">
        <v>0</v>
      </c>
      <c r="DM14" s="235">
        <v>0</v>
      </c>
      <c r="DN14" s="93">
        <f t="shared" si="32"/>
        <v>0</v>
      </c>
      <c r="DO14" s="143">
        <v>0</v>
      </c>
      <c r="DP14" s="143">
        <v>0</v>
      </c>
      <c r="DQ14" s="241"/>
      <c r="DR14" s="105">
        <f t="shared" ref="DR14:DS14" si="62">D14+K14+R14+Y14+AF14+AM14+AT14+BA14+BH14+BO14+BV14+CC14+CJ14+CQ14+CX14+DE14+DL14</f>
        <v>-244</v>
      </c>
      <c r="DS14" s="105">
        <f t="shared" si="62"/>
        <v>5277</v>
      </c>
      <c r="DT14" s="96">
        <f t="shared" si="34"/>
        <v>5033</v>
      </c>
      <c r="DU14" s="106">
        <f t="shared" ref="DU14:DV14" si="63">G14+N14+U14+AB14+AI14+AP14+AW14+BD14+BK14+BR14+BY14+CF14+CM14+CT14+DA14+DH14+DO14</f>
        <v>1916</v>
      </c>
      <c r="DV14" s="238">
        <f t="shared" si="63"/>
        <v>384</v>
      </c>
      <c r="DW14" s="242">
        <f t="shared" si="36"/>
        <v>2733</v>
      </c>
      <c r="DX14" s="152">
        <f t="shared" si="37"/>
        <v>45.698390621895491</v>
      </c>
      <c r="DY14" s="152">
        <f t="shared" si="38"/>
        <v>43.585370475649043</v>
      </c>
    </row>
    <row r="15" spans="1:129" ht="28.5" customHeight="1" x14ac:dyDescent="0.2">
      <c r="A15" s="245">
        <f t="shared" si="39"/>
        <v>14</v>
      </c>
      <c r="B15" s="234">
        <v>16040041</v>
      </c>
      <c r="C15" s="86" t="s">
        <v>423</v>
      </c>
      <c r="D15" s="235">
        <v>0</v>
      </c>
      <c r="E15" s="235">
        <v>18</v>
      </c>
      <c r="F15" s="93">
        <f t="shared" si="0"/>
        <v>18</v>
      </c>
      <c r="G15" s="143"/>
      <c r="H15" s="143"/>
      <c r="I15" s="236">
        <f t="shared" si="1"/>
        <v>18</v>
      </c>
      <c r="J15" s="237"/>
      <c r="K15" s="235">
        <v>0</v>
      </c>
      <c r="L15" s="98">
        <v>64</v>
      </c>
      <c r="M15" s="93">
        <f t="shared" si="2"/>
        <v>64</v>
      </c>
      <c r="N15" s="143"/>
      <c r="O15" s="143"/>
      <c r="P15" s="236">
        <f t="shared" si="3"/>
        <v>64</v>
      </c>
      <c r="Q15" s="237"/>
      <c r="R15" s="235">
        <v>0</v>
      </c>
      <c r="S15" s="235">
        <v>0</v>
      </c>
      <c r="T15" s="93">
        <f t="shared" si="4"/>
        <v>0</v>
      </c>
      <c r="U15" s="143">
        <v>0</v>
      </c>
      <c r="V15" s="143">
        <v>0</v>
      </c>
      <c r="W15" s="236">
        <f t="shared" si="5"/>
        <v>0</v>
      </c>
      <c r="X15" s="237"/>
      <c r="Y15" s="235">
        <v>75</v>
      </c>
      <c r="Z15" s="235">
        <v>364</v>
      </c>
      <c r="AA15" s="93">
        <f t="shared" si="6"/>
        <v>439</v>
      </c>
      <c r="AB15" s="143">
        <v>64</v>
      </c>
      <c r="AC15" s="143">
        <v>0</v>
      </c>
      <c r="AD15" s="236">
        <f t="shared" si="7"/>
        <v>375</v>
      </c>
      <c r="AE15" s="237"/>
      <c r="AF15" s="235">
        <v>0</v>
      </c>
      <c r="AG15" s="98">
        <v>0</v>
      </c>
      <c r="AH15" s="93">
        <f t="shared" si="8"/>
        <v>0</v>
      </c>
      <c r="AI15" s="239">
        <v>0</v>
      </c>
      <c r="AJ15" s="239">
        <v>0</v>
      </c>
      <c r="AK15" s="236">
        <f t="shared" si="9"/>
        <v>0</v>
      </c>
      <c r="AL15" s="237"/>
      <c r="AM15" s="235">
        <v>0</v>
      </c>
      <c r="AN15" s="235">
        <v>0</v>
      </c>
      <c r="AO15" s="142">
        <f t="shared" si="10"/>
        <v>0</v>
      </c>
      <c r="AP15" s="143">
        <v>0</v>
      </c>
      <c r="AQ15" s="143">
        <v>0</v>
      </c>
      <c r="AR15" s="236">
        <f t="shared" si="11"/>
        <v>0</v>
      </c>
      <c r="AS15" s="237"/>
      <c r="AT15" s="235">
        <v>0</v>
      </c>
      <c r="AU15" s="235">
        <v>0</v>
      </c>
      <c r="AV15" s="93">
        <f t="shared" si="12"/>
        <v>0</v>
      </c>
      <c r="AW15" s="143">
        <v>0</v>
      </c>
      <c r="AX15" s="143">
        <v>0</v>
      </c>
      <c r="AY15" s="236">
        <f t="shared" si="13"/>
        <v>0</v>
      </c>
      <c r="AZ15" s="237"/>
      <c r="BA15" s="235">
        <v>134</v>
      </c>
      <c r="BB15" s="98">
        <v>31</v>
      </c>
      <c r="BC15" s="93">
        <f t="shared" si="14"/>
        <v>165</v>
      </c>
      <c r="BD15" s="143"/>
      <c r="BE15" s="143"/>
      <c r="BF15" s="236">
        <f t="shared" si="15"/>
        <v>165</v>
      </c>
      <c r="BG15" s="237"/>
      <c r="BH15" s="235">
        <v>0</v>
      </c>
      <c r="BI15" s="235">
        <v>0</v>
      </c>
      <c r="BJ15" s="93">
        <f t="shared" si="16"/>
        <v>0</v>
      </c>
      <c r="BK15" s="143">
        <v>0</v>
      </c>
      <c r="BL15" s="143">
        <v>0</v>
      </c>
      <c r="BM15" s="236">
        <f t="shared" si="17"/>
        <v>0</v>
      </c>
      <c r="BN15" s="237"/>
      <c r="BO15" s="235">
        <v>0</v>
      </c>
      <c r="BP15" s="98">
        <v>0</v>
      </c>
      <c r="BQ15" s="93">
        <f t="shared" si="18"/>
        <v>0</v>
      </c>
      <c r="BR15" s="143">
        <v>0</v>
      </c>
      <c r="BS15" s="143">
        <v>0</v>
      </c>
      <c r="BT15" s="236">
        <f t="shared" si="19"/>
        <v>0</v>
      </c>
      <c r="BU15" s="237"/>
      <c r="BV15" s="235">
        <v>0</v>
      </c>
      <c r="BW15" s="147">
        <v>100</v>
      </c>
      <c r="BX15" s="93">
        <f t="shared" si="20"/>
        <v>100</v>
      </c>
      <c r="BY15" s="143"/>
      <c r="BZ15" s="143"/>
      <c r="CA15" s="236">
        <f t="shared" si="21"/>
        <v>100</v>
      </c>
      <c r="CB15" s="237"/>
      <c r="CC15" s="235">
        <v>0</v>
      </c>
      <c r="CD15" s="235">
        <v>0</v>
      </c>
      <c r="CE15" s="93">
        <f t="shared" si="22"/>
        <v>0</v>
      </c>
      <c r="CF15" s="143">
        <v>0</v>
      </c>
      <c r="CG15" s="143">
        <v>0</v>
      </c>
      <c r="CH15" s="236">
        <f t="shared" si="23"/>
        <v>0</v>
      </c>
      <c r="CI15" s="237"/>
      <c r="CJ15" s="235">
        <v>99</v>
      </c>
      <c r="CK15" s="98">
        <v>16</v>
      </c>
      <c r="CL15" s="93">
        <f t="shared" si="24"/>
        <v>115</v>
      </c>
      <c r="CM15" s="143"/>
      <c r="CN15" s="143"/>
      <c r="CO15" s="236">
        <f t="shared" si="25"/>
        <v>115</v>
      </c>
      <c r="CP15" s="237"/>
      <c r="CQ15" s="235">
        <v>0</v>
      </c>
      <c r="CR15" s="98">
        <v>64</v>
      </c>
      <c r="CS15" s="93">
        <f t="shared" si="26"/>
        <v>64</v>
      </c>
      <c r="CT15" s="143"/>
      <c r="CU15" s="143"/>
      <c r="CV15" s="236">
        <f t="shared" si="27"/>
        <v>64</v>
      </c>
      <c r="CW15" s="237"/>
      <c r="CX15" s="235">
        <v>112</v>
      </c>
      <c r="CY15" s="155">
        <v>0</v>
      </c>
      <c r="CZ15" s="93">
        <f t="shared" si="28"/>
        <v>112</v>
      </c>
      <c r="DA15" s="238"/>
      <c r="DB15" s="238"/>
      <c r="DC15" s="236">
        <f t="shared" si="29"/>
        <v>112</v>
      </c>
      <c r="DD15" s="237"/>
      <c r="DE15" s="235">
        <v>0</v>
      </c>
      <c r="DF15" s="98">
        <v>25</v>
      </c>
      <c r="DG15" s="93">
        <f t="shared" si="30"/>
        <v>25</v>
      </c>
      <c r="DH15" s="239"/>
      <c r="DI15" s="239"/>
      <c r="DJ15" s="236">
        <f t="shared" si="31"/>
        <v>25</v>
      </c>
      <c r="DK15" s="237"/>
      <c r="DL15" s="235">
        <v>0</v>
      </c>
      <c r="DM15" s="235">
        <v>0</v>
      </c>
      <c r="DN15" s="93">
        <f t="shared" si="32"/>
        <v>0</v>
      </c>
      <c r="DO15" s="143">
        <v>0</v>
      </c>
      <c r="DP15" s="143">
        <v>0</v>
      </c>
      <c r="DQ15" s="241"/>
      <c r="DR15" s="105">
        <f t="shared" ref="DR15:DS15" si="64">D15+K15+R15+Y15+AF15+AM15+AT15+BA15+BH15+BO15+BV15+CC15+CJ15+CQ15+CX15+DE15+DL15</f>
        <v>420</v>
      </c>
      <c r="DS15" s="105">
        <f t="shared" si="64"/>
        <v>682</v>
      </c>
      <c r="DT15" s="96">
        <f t="shared" si="34"/>
        <v>1102</v>
      </c>
      <c r="DU15" s="106">
        <f t="shared" ref="DU15:DV15" si="65">G15+N15+U15+AB15+AI15+AP15+AW15+BD15+BK15+BR15+BY15+CF15+CM15+CT15+DA15+DH15+DO15</f>
        <v>64</v>
      </c>
      <c r="DV15" s="238">
        <f t="shared" si="65"/>
        <v>0</v>
      </c>
      <c r="DW15" s="242">
        <f t="shared" si="36"/>
        <v>1038</v>
      </c>
      <c r="DX15" s="152">
        <f t="shared" si="37"/>
        <v>5.8076225045372052</v>
      </c>
      <c r="DY15" s="152">
        <f t="shared" si="38"/>
        <v>9.3841642228739008</v>
      </c>
    </row>
    <row r="16" spans="1:129" ht="28.5" customHeight="1" x14ac:dyDescent="0.2">
      <c r="A16" s="245">
        <f t="shared" si="39"/>
        <v>15</v>
      </c>
      <c r="B16" s="234">
        <v>16040053</v>
      </c>
      <c r="C16" s="86" t="s">
        <v>424</v>
      </c>
      <c r="D16" s="235">
        <v>0</v>
      </c>
      <c r="E16" s="235">
        <v>0</v>
      </c>
      <c r="F16" s="93">
        <f t="shared" si="0"/>
        <v>0</v>
      </c>
      <c r="G16" s="143">
        <v>0</v>
      </c>
      <c r="H16" s="143">
        <v>0</v>
      </c>
      <c r="I16" s="236">
        <f t="shared" si="1"/>
        <v>0</v>
      </c>
      <c r="J16" s="237"/>
      <c r="K16" s="235">
        <v>44</v>
      </c>
      <c r="L16" s="98">
        <v>128</v>
      </c>
      <c r="M16" s="93">
        <f t="shared" si="2"/>
        <v>172</v>
      </c>
      <c r="N16" s="143">
        <v>44</v>
      </c>
      <c r="O16" s="143">
        <v>0</v>
      </c>
      <c r="P16" s="236">
        <f t="shared" si="3"/>
        <v>128</v>
      </c>
      <c r="Q16" s="237"/>
      <c r="R16" s="235">
        <v>0</v>
      </c>
      <c r="S16" s="235">
        <v>96</v>
      </c>
      <c r="T16" s="93">
        <f t="shared" si="4"/>
        <v>96</v>
      </c>
      <c r="U16" s="143"/>
      <c r="V16" s="143"/>
      <c r="W16" s="236">
        <f t="shared" si="5"/>
        <v>96</v>
      </c>
      <c r="X16" s="237"/>
      <c r="Y16" s="235">
        <v>-79</v>
      </c>
      <c r="Z16" s="235">
        <v>332</v>
      </c>
      <c r="AA16" s="93">
        <f t="shared" si="6"/>
        <v>253</v>
      </c>
      <c r="AB16" s="143">
        <v>61</v>
      </c>
      <c r="AC16" s="143">
        <v>0</v>
      </c>
      <c r="AD16" s="236">
        <f t="shared" si="7"/>
        <v>192</v>
      </c>
      <c r="AE16" s="237"/>
      <c r="AF16" s="235">
        <v>0</v>
      </c>
      <c r="AG16" s="98">
        <v>229</v>
      </c>
      <c r="AH16" s="93">
        <f t="shared" si="8"/>
        <v>229</v>
      </c>
      <c r="AI16" s="239"/>
      <c r="AJ16" s="239"/>
      <c r="AK16" s="236">
        <f t="shared" si="9"/>
        <v>229</v>
      </c>
      <c r="AL16" s="237"/>
      <c r="AM16" s="235">
        <v>0</v>
      </c>
      <c r="AN16" s="235">
        <v>0</v>
      </c>
      <c r="AO16" s="142">
        <f t="shared" si="10"/>
        <v>0</v>
      </c>
      <c r="AP16" s="143">
        <v>0</v>
      </c>
      <c r="AQ16" s="143">
        <v>0</v>
      </c>
      <c r="AR16" s="236">
        <f t="shared" si="11"/>
        <v>0</v>
      </c>
      <c r="AS16" s="237"/>
      <c r="AT16" s="235">
        <v>0</v>
      </c>
      <c r="AU16" s="235">
        <v>0</v>
      </c>
      <c r="AV16" s="93">
        <f t="shared" si="12"/>
        <v>0</v>
      </c>
      <c r="AW16" s="143">
        <v>0</v>
      </c>
      <c r="AX16" s="143">
        <v>0</v>
      </c>
      <c r="AY16" s="236">
        <f t="shared" si="13"/>
        <v>0</v>
      </c>
      <c r="AZ16" s="237"/>
      <c r="BA16" s="235">
        <v>145</v>
      </c>
      <c r="BB16" s="98">
        <v>0</v>
      </c>
      <c r="BC16" s="93">
        <f t="shared" si="14"/>
        <v>145</v>
      </c>
      <c r="BD16" s="143">
        <v>5</v>
      </c>
      <c r="BE16" s="143">
        <v>0</v>
      </c>
      <c r="BF16" s="236">
        <f t="shared" si="15"/>
        <v>140</v>
      </c>
      <c r="BG16" s="237"/>
      <c r="BH16" s="235">
        <v>0</v>
      </c>
      <c r="BI16" s="235">
        <v>0</v>
      </c>
      <c r="BJ16" s="93">
        <f t="shared" si="16"/>
        <v>0</v>
      </c>
      <c r="BK16" s="143">
        <v>0</v>
      </c>
      <c r="BL16" s="143">
        <v>0</v>
      </c>
      <c r="BM16" s="236">
        <f t="shared" si="17"/>
        <v>0</v>
      </c>
      <c r="BN16" s="237"/>
      <c r="BO16" s="235">
        <v>0</v>
      </c>
      <c r="BP16" s="98">
        <v>27</v>
      </c>
      <c r="BQ16" s="93">
        <f t="shared" si="18"/>
        <v>27</v>
      </c>
      <c r="BR16" s="143"/>
      <c r="BS16" s="143"/>
      <c r="BT16" s="236">
        <f t="shared" si="19"/>
        <v>27</v>
      </c>
      <c r="BU16" s="237"/>
      <c r="BV16" s="235">
        <v>0</v>
      </c>
      <c r="BW16" s="147">
        <v>0</v>
      </c>
      <c r="BX16" s="93">
        <f t="shared" si="20"/>
        <v>0</v>
      </c>
      <c r="BY16" s="143">
        <v>0</v>
      </c>
      <c r="BZ16" s="143">
        <v>0</v>
      </c>
      <c r="CA16" s="236">
        <f t="shared" si="21"/>
        <v>0</v>
      </c>
      <c r="CB16" s="237"/>
      <c r="CC16" s="235">
        <v>0</v>
      </c>
      <c r="CD16" s="235">
        <v>54</v>
      </c>
      <c r="CE16" s="93">
        <f t="shared" si="22"/>
        <v>54</v>
      </c>
      <c r="CF16" s="143"/>
      <c r="CG16" s="143"/>
      <c r="CH16" s="236">
        <f t="shared" si="23"/>
        <v>54</v>
      </c>
      <c r="CI16" s="237"/>
      <c r="CJ16" s="235">
        <v>0</v>
      </c>
      <c r="CK16" s="98">
        <v>83</v>
      </c>
      <c r="CL16" s="93">
        <f t="shared" si="24"/>
        <v>83</v>
      </c>
      <c r="CM16" s="143"/>
      <c r="CN16" s="143"/>
      <c r="CO16" s="236">
        <f t="shared" si="25"/>
        <v>83</v>
      </c>
      <c r="CP16" s="237"/>
      <c r="CQ16" s="235">
        <v>0</v>
      </c>
      <c r="CR16" s="98">
        <v>64</v>
      </c>
      <c r="CS16" s="93">
        <f t="shared" si="26"/>
        <v>64</v>
      </c>
      <c r="CT16" s="143"/>
      <c r="CU16" s="143"/>
      <c r="CV16" s="236">
        <f t="shared" si="27"/>
        <v>64</v>
      </c>
      <c r="CW16" s="237"/>
      <c r="CX16" s="235">
        <v>64</v>
      </c>
      <c r="CY16" s="87">
        <v>64</v>
      </c>
      <c r="CZ16" s="93">
        <f t="shared" si="28"/>
        <v>128</v>
      </c>
      <c r="DA16" s="143">
        <v>64</v>
      </c>
      <c r="DB16" s="143">
        <v>0</v>
      </c>
      <c r="DC16" s="236">
        <f t="shared" si="29"/>
        <v>64</v>
      </c>
      <c r="DD16" s="237"/>
      <c r="DE16" s="235">
        <v>0</v>
      </c>
      <c r="DF16" s="98">
        <v>50</v>
      </c>
      <c r="DG16" s="93">
        <f t="shared" si="30"/>
        <v>50</v>
      </c>
      <c r="DH16" s="239"/>
      <c r="DI16" s="239"/>
      <c r="DJ16" s="236">
        <f t="shared" si="31"/>
        <v>50</v>
      </c>
      <c r="DK16" s="237"/>
      <c r="DL16" s="235">
        <v>0</v>
      </c>
      <c r="DM16" s="235">
        <v>0</v>
      </c>
      <c r="DN16" s="93">
        <f t="shared" si="32"/>
        <v>0</v>
      </c>
      <c r="DO16" s="143">
        <v>0</v>
      </c>
      <c r="DP16" s="143">
        <v>0</v>
      </c>
      <c r="DQ16" s="241"/>
      <c r="DR16" s="105">
        <f t="shared" ref="DR16:DS16" si="66">D16+K16+R16+Y16+AF16+AM16+AT16+BA16+BH16+BO16+BV16+CC16+CJ16+CQ16+CX16+DE16+DL16</f>
        <v>174</v>
      </c>
      <c r="DS16" s="105">
        <f t="shared" si="66"/>
        <v>1127</v>
      </c>
      <c r="DT16" s="96">
        <f t="shared" si="34"/>
        <v>1301</v>
      </c>
      <c r="DU16" s="106">
        <f t="shared" ref="DU16:DV16" si="67">G16+N16+U16+AB16+AI16+AP16+AW16+BD16+BK16+BR16+BY16+CF16+CM16+CT16+DA16+DH16+DO16</f>
        <v>174</v>
      </c>
      <c r="DV16" s="238">
        <f t="shared" si="67"/>
        <v>0</v>
      </c>
      <c r="DW16" s="242">
        <f t="shared" si="36"/>
        <v>1127</v>
      </c>
      <c r="DX16" s="152">
        <f t="shared" si="37"/>
        <v>13.37432744043044</v>
      </c>
      <c r="DY16" s="152">
        <f t="shared" si="38"/>
        <v>15.43921916592724</v>
      </c>
    </row>
    <row r="17" spans="1:129" ht="28.5" customHeight="1" x14ac:dyDescent="0.2">
      <c r="A17" s="245">
        <f t="shared" si="39"/>
        <v>16</v>
      </c>
      <c r="B17" s="234">
        <v>16040119</v>
      </c>
      <c r="C17" s="86" t="s">
        <v>425</v>
      </c>
      <c r="D17" s="235">
        <v>0</v>
      </c>
      <c r="E17" s="235">
        <v>70</v>
      </c>
      <c r="F17" s="93">
        <f t="shared" si="0"/>
        <v>70</v>
      </c>
      <c r="G17" s="143">
        <v>70</v>
      </c>
      <c r="H17" s="143">
        <v>0</v>
      </c>
      <c r="I17" s="236">
        <f t="shared" si="1"/>
        <v>0</v>
      </c>
      <c r="J17" s="237"/>
      <c r="K17" s="235">
        <v>0</v>
      </c>
      <c r="L17" s="98">
        <v>96</v>
      </c>
      <c r="M17" s="93">
        <f t="shared" si="2"/>
        <v>96</v>
      </c>
      <c r="N17" s="143">
        <v>96</v>
      </c>
      <c r="O17" s="143">
        <v>0</v>
      </c>
      <c r="P17" s="236">
        <f t="shared" si="3"/>
        <v>0</v>
      </c>
      <c r="Q17" s="237"/>
      <c r="R17" s="235">
        <v>0</v>
      </c>
      <c r="S17" s="235">
        <v>17</v>
      </c>
      <c r="T17" s="93">
        <f t="shared" si="4"/>
        <v>17</v>
      </c>
      <c r="U17" s="143">
        <v>17</v>
      </c>
      <c r="V17" s="143">
        <v>0</v>
      </c>
      <c r="W17" s="236">
        <f t="shared" si="5"/>
        <v>0</v>
      </c>
      <c r="X17" s="237"/>
      <c r="Y17" s="235">
        <v>-64</v>
      </c>
      <c r="Z17" s="235">
        <v>826</v>
      </c>
      <c r="AA17" s="93">
        <f t="shared" si="6"/>
        <v>762</v>
      </c>
      <c r="AB17" s="143"/>
      <c r="AC17" s="143">
        <v>64</v>
      </c>
      <c r="AD17" s="236">
        <f t="shared" si="7"/>
        <v>698</v>
      </c>
      <c r="AE17" s="237"/>
      <c r="AF17" s="235">
        <v>0</v>
      </c>
      <c r="AG17" s="98">
        <v>135</v>
      </c>
      <c r="AH17" s="93">
        <f t="shared" si="8"/>
        <v>135</v>
      </c>
      <c r="AI17" s="239">
        <v>64</v>
      </c>
      <c r="AJ17" s="239">
        <v>0</v>
      </c>
      <c r="AK17" s="236">
        <f t="shared" si="9"/>
        <v>71</v>
      </c>
      <c r="AL17" s="237"/>
      <c r="AM17" s="235">
        <v>-4</v>
      </c>
      <c r="AN17" s="235">
        <v>4</v>
      </c>
      <c r="AO17" s="142">
        <f t="shared" si="10"/>
        <v>0</v>
      </c>
      <c r="AP17" s="143">
        <v>0</v>
      </c>
      <c r="AQ17" s="143">
        <v>0</v>
      </c>
      <c r="AR17" s="236">
        <f t="shared" si="11"/>
        <v>0</v>
      </c>
      <c r="AS17" s="237"/>
      <c r="AT17" s="235">
        <v>-67</v>
      </c>
      <c r="AU17" s="235">
        <v>467</v>
      </c>
      <c r="AV17" s="93">
        <f t="shared" si="12"/>
        <v>400</v>
      </c>
      <c r="AW17" s="143">
        <v>174</v>
      </c>
      <c r="AX17" s="143">
        <v>0</v>
      </c>
      <c r="AY17" s="236">
        <f t="shared" si="13"/>
        <v>226</v>
      </c>
      <c r="AZ17" s="237"/>
      <c r="BA17" s="235">
        <v>0</v>
      </c>
      <c r="BB17" s="98">
        <v>182</v>
      </c>
      <c r="BC17" s="93">
        <f t="shared" si="14"/>
        <v>182</v>
      </c>
      <c r="BD17" s="143">
        <v>182</v>
      </c>
      <c r="BE17" s="143">
        <v>0</v>
      </c>
      <c r="BF17" s="236">
        <f t="shared" si="15"/>
        <v>0</v>
      </c>
      <c r="BG17" s="237"/>
      <c r="BH17" s="235">
        <v>-114</v>
      </c>
      <c r="BI17" s="235">
        <v>231</v>
      </c>
      <c r="BJ17" s="93">
        <f t="shared" si="16"/>
        <v>117</v>
      </c>
      <c r="BK17" s="143">
        <v>40</v>
      </c>
      <c r="BL17" s="143">
        <v>77</v>
      </c>
      <c r="BM17" s="236">
        <f t="shared" si="17"/>
        <v>0</v>
      </c>
      <c r="BN17" s="237"/>
      <c r="BO17" s="235">
        <v>4</v>
      </c>
      <c r="BP17" s="98">
        <v>15</v>
      </c>
      <c r="BQ17" s="93">
        <f t="shared" si="18"/>
        <v>19</v>
      </c>
      <c r="BR17" s="143">
        <v>15</v>
      </c>
      <c r="BS17" s="143">
        <v>0</v>
      </c>
      <c r="BT17" s="236">
        <f t="shared" si="19"/>
        <v>4</v>
      </c>
      <c r="BU17" s="237"/>
      <c r="BV17" s="235">
        <v>0</v>
      </c>
      <c r="BW17" s="147">
        <v>10</v>
      </c>
      <c r="BX17" s="93">
        <f t="shared" si="20"/>
        <v>10</v>
      </c>
      <c r="BY17" s="143">
        <v>10</v>
      </c>
      <c r="BZ17" s="143">
        <v>0</v>
      </c>
      <c r="CA17" s="236">
        <f t="shared" si="21"/>
        <v>0</v>
      </c>
      <c r="CB17" s="237"/>
      <c r="CC17" s="235">
        <v>0</v>
      </c>
      <c r="CD17" s="235">
        <v>0</v>
      </c>
      <c r="CE17" s="93">
        <f t="shared" si="22"/>
        <v>0</v>
      </c>
      <c r="CF17" s="143">
        <v>0</v>
      </c>
      <c r="CG17" s="143">
        <v>0</v>
      </c>
      <c r="CH17" s="236">
        <f t="shared" si="23"/>
        <v>0</v>
      </c>
      <c r="CI17" s="237"/>
      <c r="CJ17" s="235">
        <v>0</v>
      </c>
      <c r="CK17" s="98">
        <v>741</v>
      </c>
      <c r="CL17" s="93">
        <f t="shared" si="24"/>
        <v>741</v>
      </c>
      <c r="CM17" s="143"/>
      <c r="CN17" s="143">
        <v>276</v>
      </c>
      <c r="CO17" s="236">
        <f t="shared" si="25"/>
        <v>465</v>
      </c>
      <c r="CP17" s="237"/>
      <c r="CQ17" s="235">
        <v>0</v>
      </c>
      <c r="CR17" s="98">
        <v>48</v>
      </c>
      <c r="CS17" s="93">
        <f t="shared" si="26"/>
        <v>48</v>
      </c>
      <c r="CT17" s="143">
        <v>48</v>
      </c>
      <c r="CU17" s="143">
        <v>0</v>
      </c>
      <c r="CV17" s="236">
        <f t="shared" si="27"/>
        <v>0</v>
      </c>
      <c r="CW17" s="237"/>
      <c r="CX17" s="235">
        <v>0</v>
      </c>
      <c r="CY17" s="87">
        <v>0</v>
      </c>
      <c r="CZ17" s="93">
        <f t="shared" si="28"/>
        <v>0</v>
      </c>
      <c r="DA17" s="143">
        <v>0</v>
      </c>
      <c r="DB17" s="143">
        <v>0</v>
      </c>
      <c r="DC17" s="236">
        <f t="shared" si="29"/>
        <v>0</v>
      </c>
      <c r="DD17" s="237"/>
      <c r="DE17" s="235">
        <v>-25</v>
      </c>
      <c r="DF17" s="98">
        <v>25</v>
      </c>
      <c r="DG17" s="93">
        <f t="shared" si="30"/>
        <v>0</v>
      </c>
      <c r="DH17" s="239">
        <v>0</v>
      </c>
      <c r="DI17" s="239">
        <v>0</v>
      </c>
      <c r="DJ17" s="236">
        <f t="shared" si="31"/>
        <v>0</v>
      </c>
      <c r="DK17" s="237"/>
      <c r="DL17" s="235">
        <v>0</v>
      </c>
      <c r="DM17" s="235">
        <v>0</v>
      </c>
      <c r="DN17" s="93">
        <f t="shared" si="32"/>
        <v>0</v>
      </c>
      <c r="DO17" s="143">
        <v>0</v>
      </c>
      <c r="DP17" s="143">
        <v>0</v>
      </c>
      <c r="DQ17" s="241"/>
      <c r="DR17" s="105">
        <f t="shared" ref="DR17:DS17" si="68">D17+K17+R17+Y17+AF17+AM17+AT17+BA17+BH17+BO17+BV17+CC17+CJ17+CQ17+CX17+DE17+DL17</f>
        <v>-270</v>
      </c>
      <c r="DS17" s="105">
        <f t="shared" si="68"/>
        <v>2867</v>
      </c>
      <c r="DT17" s="96">
        <f t="shared" si="34"/>
        <v>2597</v>
      </c>
      <c r="DU17" s="106">
        <f t="shared" ref="DU17:DV17" si="69">G17+N17+U17+AB17+AI17+AP17+AW17+BD17+BK17+BR17+BY17+CF17+CM17+CT17+DA17+DH17+DO17</f>
        <v>716</v>
      </c>
      <c r="DV17" s="238">
        <f t="shared" si="69"/>
        <v>417</v>
      </c>
      <c r="DW17" s="242">
        <f t="shared" si="36"/>
        <v>1464</v>
      </c>
      <c r="DX17" s="152">
        <f t="shared" si="37"/>
        <v>43.627262225644976</v>
      </c>
      <c r="DY17" s="152">
        <f t="shared" si="38"/>
        <v>39.518660620858036</v>
      </c>
    </row>
    <row r="18" spans="1:129" ht="28.5" customHeight="1" x14ac:dyDescent="0.2">
      <c r="A18" s="245">
        <f t="shared" si="39"/>
        <v>17</v>
      </c>
      <c r="B18" s="234">
        <v>16040120</v>
      </c>
      <c r="C18" s="86" t="s">
        <v>426</v>
      </c>
      <c r="D18" s="235">
        <v>-3</v>
      </c>
      <c r="E18" s="235">
        <v>3</v>
      </c>
      <c r="F18" s="93">
        <f t="shared" si="0"/>
        <v>0</v>
      </c>
      <c r="G18" s="143">
        <v>0</v>
      </c>
      <c r="H18" s="143">
        <v>0</v>
      </c>
      <c r="I18" s="236">
        <f t="shared" si="1"/>
        <v>0</v>
      </c>
      <c r="J18" s="237"/>
      <c r="K18" s="235">
        <v>-64</v>
      </c>
      <c r="L18" s="98">
        <v>64</v>
      </c>
      <c r="M18" s="93">
        <f t="shared" si="2"/>
        <v>0</v>
      </c>
      <c r="N18" s="143">
        <v>0</v>
      </c>
      <c r="O18" s="143">
        <v>0</v>
      </c>
      <c r="P18" s="236">
        <f t="shared" si="3"/>
        <v>0</v>
      </c>
      <c r="Q18" s="237"/>
      <c r="R18" s="235">
        <v>-16</v>
      </c>
      <c r="S18" s="235">
        <v>16</v>
      </c>
      <c r="T18" s="93">
        <f t="shared" si="4"/>
        <v>0</v>
      </c>
      <c r="U18" s="143">
        <v>0</v>
      </c>
      <c r="V18" s="143">
        <v>0</v>
      </c>
      <c r="W18" s="236">
        <f t="shared" si="5"/>
        <v>0</v>
      </c>
      <c r="X18" s="237"/>
      <c r="Y18" s="235">
        <v>-242</v>
      </c>
      <c r="Z18" s="235">
        <v>242</v>
      </c>
      <c r="AA18" s="93">
        <f t="shared" si="6"/>
        <v>0</v>
      </c>
      <c r="AB18" s="143">
        <v>0</v>
      </c>
      <c r="AC18" s="143">
        <v>0</v>
      </c>
      <c r="AD18" s="236">
        <f t="shared" si="7"/>
        <v>0</v>
      </c>
      <c r="AE18" s="237"/>
      <c r="AF18" s="235">
        <v>0</v>
      </c>
      <c r="AG18" s="98">
        <v>0</v>
      </c>
      <c r="AH18" s="93">
        <f t="shared" si="8"/>
        <v>0</v>
      </c>
      <c r="AI18" s="239">
        <v>0</v>
      </c>
      <c r="AJ18" s="239">
        <v>0</v>
      </c>
      <c r="AK18" s="236">
        <f t="shared" si="9"/>
        <v>0</v>
      </c>
      <c r="AL18" s="237"/>
      <c r="AM18" s="235">
        <v>0</v>
      </c>
      <c r="AN18" s="235">
        <v>0</v>
      </c>
      <c r="AO18" s="142">
        <f t="shared" si="10"/>
        <v>0</v>
      </c>
      <c r="AP18" s="143">
        <v>0</v>
      </c>
      <c r="AQ18" s="143">
        <v>0</v>
      </c>
      <c r="AR18" s="236">
        <f t="shared" si="11"/>
        <v>0</v>
      </c>
      <c r="AS18" s="237"/>
      <c r="AT18" s="235">
        <v>0</v>
      </c>
      <c r="AU18" s="235">
        <v>0</v>
      </c>
      <c r="AV18" s="93">
        <f t="shared" si="12"/>
        <v>0</v>
      </c>
      <c r="AW18" s="143">
        <v>0</v>
      </c>
      <c r="AX18" s="143">
        <v>0</v>
      </c>
      <c r="AY18" s="236">
        <f t="shared" si="13"/>
        <v>0</v>
      </c>
      <c r="AZ18" s="237"/>
      <c r="BA18" s="235">
        <v>-64</v>
      </c>
      <c r="BB18" s="98">
        <v>64</v>
      </c>
      <c r="BC18" s="93">
        <f t="shared" si="14"/>
        <v>0</v>
      </c>
      <c r="BD18" s="143">
        <v>0</v>
      </c>
      <c r="BE18" s="143">
        <v>0</v>
      </c>
      <c r="BF18" s="236">
        <f t="shared" si="15"/>
        <v>0</v>
      </c>
      <c r="BG18" s="237"/>
      <c r="BH18" s="235">
        <v>0</v>
      </c>
      <c r="BI18" s="235">
        <v>0</v>
      </c>
      <c r="BJ18" s="93">
        <f t="shared" si="16"/>
        <v>0</v>
      </c>
      <c r="BK18" s="143">
        <v>0</v>
      </c>
      <c r="BL18" s="143">
        <v>0</v>
      </c>
      <c r="BM18" s="236">
        <f t="shared" si="17"/>
        <v>0</v>
      </c>
      <c r="BN18" s="237"/>
      <c r="BO18" s="235">
        <v>0</v>
      </c>
      <c r="BP18" s="98">
        <v>0</v>
      </c>
      <c r="BQ18" s="93">
        <f t="shared" si="18"/>
        <v>0</v>
      </c>
      <c r="BR18" s="143">
        <v>0</v>
      </c>
      <c r="BS18" s="143">
        <v>0</v>
      </c>
      <c r="BT18" s="236">
        <f t="shared" si="19"/>
        <v>0</v>
      </c>
      <c r="BU18" s="237"/>
      <c r="BV18" s="235">
        <v>0</v>
      </c>
      <c r="BW18" s="147">
        <v>0</v>
      </c>
      <c r="BX18" s="93">
        <f t="shared" si="20"/>
        <v>0</v>
      </c>
      <c r="BY18" s="143">
        <v>0</v>
      </c>
      <c r="BZ18" s="143">
        <v>0</v>
      </c>
      <c r="CA18" s="236">
        <f t="shared" si="21"/>
        <v>0</v>
      </c>
      <c r="CB18" s="237"/>
      <c r="CC18" s="235">
        <v>0</v>
      </c>
      <c r="CD18" s="235">
        <v>0</v>
      </c>
      <c r="CE18" s="93">
        <f t="shared" si="22"/>
        <v>0</v>
      </c>
      <c r="CF18" s="143">
        <v>0</v>
      </c>
      <c r="CG18" s="143">
        <v>0</v>
      </c>
      <c r="CH18" s="236">
        <f t="shared" si="23"/>
        <v>0</v>
      </c>
      <c r="CI18" s="237"/>
      <c r="CJ18" s="235">
        <v>-22</v>
      </c>
      <c r="CK18" s="98">
        <v>22</v>
      </c>
      <c r="CL18" s="93">
        <f t="shared" si="24"/>
        <v>0</v>
      </c>
      <c r="CM18" s="143">
        <v>0</v>
      </c>
      <c r="CN18" s="143">
        <v>0</v>
      </c>
      <c r="CO18" s="236">
        <f t="shared" si="25"/>
        <v>0</v>
      </c>
      <c r="CP18" s="237"/>
      <c r="CQ18" s="235">
        <v>-16</v>
      </c>
      <c r="CR18" s="98">
        <v>16</v>
      </c>
      <c r="CS18" s="93">
        <f t="shared" si="26"/>
        <v>0</v>
      </c>
      <c r="CT18" s="143">
        <v>0</v>
      </c>
      <c r="CU18" s="143">
        <v>0</v>
      </c>
      <c r="CV18" s="236">
        <f t="shared" si="27"/>
        <v>0</v>
      </c>
      <c r="CW18" s="237"/>
      <c r="CX18" s="235">
        <v>-44</v>
      </c>
      <c r="CY18" s="87">
        <v>54</v>
      </c>
      <c r="CZ18" s="93">
        <f t="shared" si="28"/>
        <v>10</v>
      </c>
      <c r="DA18" s="143"/>
      <c r="DB18" s="143"/>
      <c r="DC18" s="236">
        <f t="shared" si="29"/>
        <v>10</v>
      </c>
      <c r="DD18" s="237"/>
      <c r="DE18" s="235">
        <v>-12</v>
      </c>
      <c r="DF18" s="98">
        <v>12</v>
      </c>
      <c r="DG18" s="93">
        <f t="shared" si="30"/>
        <v>0</v>
      </c>
      <c r="DH18" s="239">
        <v>0</v>
      </c>
      <c r="DI18" s="239">
        <v>0</v>
      </c>
      <c r="DJ18" s="236">
        <f t="shared" si="31"/>
        <v>0</v>
      </c>
      <c r="DK18" s="237"/>
      <c r="DL18" s="235">
        <v>0</v>
      </c>
      <c r="DM18" s="235">
        <v>0</v>
      </c>
      <c r="DN18" s="93">
        <f t="shared" si="32"/>
        <v>0</v>
      </c>
      <c r="DO18" s="143">
        <v>0</v>
      </c>
      <c r="DP18" s="143">
        <v>0</v>
      </c>
      <c r="DQ18" s="241"/>
      <c r="DR18" s="105">
        <f t="shared" ref="DR18:DS18" si="70">D18+K18+R18+Y18+AF18+AM18+AT18+BA18+BH18+BO18+BV18+CC18+CJ18+CQ18+CX18+DE18+DL18</f>
        <v>-483</v>
      </c>
      <c r="DS18" s="105">
        <f t="shared" si="70"/>
        <v>493</v>
      </c>
      <c r="DT18" s="96">
        <f t="shared" si="34"/>
        <v>10</v>
      </c>
      <c r="DU18" s="106">
        <f t="shared" ref="DU18:DV18" si="71">G18+N18+U18+AB18+AI18+AP18+AW18+BD18+BK18+BR18+BY18+CF18+CM18+CT18+DA18+DH18+DO18</f>
        <v>0</v>
      </c>
      <c r="DV18" s="238">
        <f t="shared" si="71"/>
        <v>0</v>
      </c>
      <c r="DW18" s="242">
        <f t="shared" si="36"/>
        <v>10</v>
      </c>
      <c r="DX18" s="152">
        <f t="shared" si="37"/>
        <v>0</v>
      </c>
      <c r="DY18" s="152">
        <f t="shared" si="38"/>
        <v>0</v>
      </c>
    </row>
    <row r="19" spans="1:129" ht="28.5" customHeight="1" x14ac:dyDescent="0.2">
      <c r="A19" s="245">
        <f t="shared" si="39"/>
        <v>18</v>
      </c>
      <c r="B19" s="234">
        <v>16040132</v>
      </c>
      <c r="C19" s="86" t="s">
        <v>427</v>
      </c>
      <c r="D19" s="235">
        <v>522</v>
      </c>
      <c r="E19" s="235">
        <v>936</v>
      </c>
      <c r="F19" s="93">
        <f t="shared" si="0"/>
        <v>1458</v>
      </c>
      <c r="G19" s="143"/>
      <c r="H19" s="143">
        <v>100</v>
      </c>
      <c r="I19" s="236">
        <f t="shared" si="1"/>
        <v>1358</v>
      </c>
      <c r="J19" s="237"/>
      <c r="K19" s="235">
        <v>0</v>
      </c>
      <c r="L19" s="98">
        <v>160</v>
      </c>
      <c r="M19" s="93">
        <f t="shared" si="2"/>
        <v>160</v>
      </c>
      <c r="N19" s="143">
        <v>32</v>
      </c>
      <c r="O19" s="143">
        <v>0</v>
      </c>
      <c r="P19" s="236">
        <f t="shared" si="3"/>
        <v>128</v>
      </c>
      <c r="Q19" s="236"/>
      <c r="R19" s="248">
        <v>0</v>
      </c>
      <c r="S19" s="235">
        <v>32</v>
      </c>
      <c r="T19" s="93">
        <f t="shared" si="4"/>
        <v>32</v>
      </c>
      <c r="U19" s="143">
        <v>32</v>
      </c>
      <c r="V19" s="143">
        <v>0</v>
      </c>
      <c r="W19" s="236">
        <f t="shared" si="5"/>
        <v>0</v>
      </c>
      <c r="X19" s="237"/>
      <c r="Y19" s="235">
        <v>-128</v>
      </c>
      <c r="Z19" s="235">
        <v>1563</v>
      </c>
      <c r="AA19" s="93">
        <f t="shared" si="6"/>
        <v>1435</v>
      </c>
      <c r="AB19" s="143">
        <v>180</v>
      </c>
      <c r="AC19" s="143">
        <v>0</v>
      </c>
      <c r="AD19" s="236">
        <f t="shared" si="7"/>
        <v>1255</v>
      </c>
      <c r="AE19" s="237"/>
      <c r="AF19" s="235">
        <v>0</v>
      </c>
      <c r="AG19" s="98">
        <v>192</v>
      </c>
      <c r="AH19" s="93">
        <f t="shared" si="8"/>
        <v>192</v>
      </c>
      <c r="AI19" s="239">
        <v>32</v>
      </c>
      <c r="AJ19" s="239">
        <v>0</v>
      </c>
      <c r="AK19" s="236">
        <f t="shared" si="9"/>
        <v>160</v>
      </c>
      <c r="AL19" s="237"/>
      <c r="AM19" s="235">
        <v>-10</v>
      </c>
      <c r="AN19" s="235">
        <v>10</v>
      </c>
      <c r="AO19" s="142">
        <f t="shared" si="10"/>
        <v>0</v>
      </c>
      <c r="AP19" s="143">
        <v>0</v>
      </c>
      <c r="AQ19" s="143">
        <v>0</v>
      </c>
      <c r="AR19" s="236">
        <f t="shared" si="11"/>
        <v>0</v>
      </c>
      <c r="AS19" s="237"/>
      <c r="AT19" s="235">
        <v>160</v>
      </c>
      <c r="AU19" s="235">
        <v>867</v>
      </c>
      <c r="AV19" s="93">
        <f t="shared" si="12"/>
        <v>1027</v>
      </c>
      <c r="AW19" s="143">
        <v>200</v>
      </c>
      <c r="AX19" s="143">
        <v>150</v>
      </c>
      <c r="AY19" s="236">
        <f t="shared" si="13"/>
        <v>677</v>
      </c>
      <c r="AZ19" s="237"/>
      <c r="BA19" s="235">
        <v>443</v>
      </c>
      <c r="BB19" s="98">
        <v>1116</v>
      </c>
      <c r="BC19" s="93">
        <f t="shared" si="14"/>
        <v>1559</v>
      </c>
      <c r="BD19" s="143">
        <v>300</v>
      </c>
      <c r="BE19" s="143">
        <v>0</v>
      </c>
      <c r="BF19" s="236">
        <f t="shared" si="15"/>
        <v>1259</v>
      </c>
      <c r="BG19" s="237"/>
      <c r="BH19" s="235">
        <v>-212</v>
      </c>
      <c r="BI19" s="235">
        <v>580</v>
      </c>
      <c r="BJ19" s="93">
        <f t="shared" si="16"/>
        <v>368</v>
      </c>
      <c r="BK19" s="143">
        <v>100</v>
      </c>
      <c r="BL19" s="143">
        <v>0</v>
      </c>
      <c r="BM19" s="236">
        <f t="shared" si="17"/>
        <v>268</v>
      </c>
      <c r="BN19" s="237"/>
      <c r="BO19" s="235">
        <v>0</v>
      </c>
      <c r="BP19" s="98">
        <v>27</v>
      </c>
      <c r="BQ19" s="93">
        <f t="shared" si="18"/>
        <v>27</v>
      </c>
      <c r="BR19" s="143"/>
      <c r="BS19" s="143">
        <v>27</v>
      </c>
      <c r="BT19" s="236">
        <f t="shared" si="19"/>
        <v>0</v>
      </c>
      <c r="BU19" s="237"/>
      <c r="BV19" s="235">
        <v>0</v>
      </c>
      <c r="BW19" s="147">
        <v>20</v>
      </c>
      <c r="BX19" s="93">
        <f t="shared" si="20"/>
        <v>20</v>
      </c>
      <c r="BY19" s="143">
        <v>20</v>
      </c>
      <c r="BZ19" s="143">
        <v>0</v>
      </c>
      <c r="CA19" s="236">
        <f t="shared" si="21"/>
        <v>0</v>
      </c>
      <c r="CB19" s="237"/>
      <c r="CC19" s="235">
        <v>0</v>
      </c>
      <c r="CD19" s="235">
        <v>86</v>
      </c>
      <c r="CE19" s="93">
        <f t="shared" si="22"/>
        <v>86</v>
      </c>
      <c r="CF19" s="143">
        <v>32</v>
      </c>
      <c r="CG19" s="143">
        <v>0</v>
      </c>
      <c r="CH19" s="236">
        <f t="shared" si="23"/>
        <v>54</v>
      </c>
      <c r="CI19" s="237"/>
      <c r="CJ19" s="235">
        <v>0</v>
      </c>
      <c r="CK19" s="98">
        <v>1596</v>
      </c>
      <c r="CL19" s="93">
        <f t="shared" si="24"/>
        <v>1596</v>
      </c>
      <c r="CM19" s="143"/>
      <c r="CN19" s="143">
        <v>200</v>
      </c>
      <c r="CO19" s="236">
        <f t="shared" si="25"/>
        <v>1396</v>
      </c>
      <c r="CP19" s="237"/>
      <c r="CQ19" s="235">
        <v>-96</v>
      </c>
      <c r="CR19" s="98">
        <v>96</v>
      </c>
      <c r="CS19" s="93">
        <f t="shared" si="26"/>
        <v>0</v>
      </c>
      <c r="CT19" s="143">
        <v>48</v>
      </c>
      <c r="CU19" s="143">
        <v>0</v>
      </c>
      <c r="CV19" s="236">
        <f t="shared" si="27"/>
        <v>-48</v>
      </c>
      <c r="CW19" s="237"/>
      <c r="CX19" s="235">
        <v>0</v>
      </c>
      <c r="CY19" s="87">
        <v>19</v>
      </c>
      <c r="CZ19" s="93">
        <f t="shared" si="28"/>
        <v>19</v>
      </c>
      <c r="DA19" s="143"/>
      <c r="DB19" s="143">
        <v>19</v>
      </c>
      <c r="DC19" s="236">
        <f t="shared" si="29"/>
        <v>0</v>
      </c>
      <c r="DD19" s="237"/>
      <c r="DE19" s="235">
        <v>0</v>
      </c>
      <c r="DF19" s="98">
        <v>218</v>
      </c>
      <c r="DG19" s="93">
        <f t="shared" si="30"/>
        <v>218</v>
      </c>
      <c r="DH19" s="239"/>
      <c r="DI19" s="239">
        <v>48</v>
      </c>
      <c r="DJ19" s="236">
        <f t="shared" si="31"/>
        <v>170</v>
      </c>
      <c r="DK19" s="237"/>
      <c r="DL19" s="235">
        <v>0</v>
      </c>
      <c r="DM19" s="235">
        <v>0</v>
      </c>
      <c r="DN19" s="93">
        <f t="shared" si="32"/>
        <v>0</v>
      </c>
      <c r="DO19" s="143">
        <v>0</v>
      </c>
      <c r="DP19" s="143">
        <v>0</v>
      </c>
      <c r="DQ19" s="241"/>
      <c r="DR19" s="105">
        <f t="shared" ref="DR19:DS19" si="72">D19+K19+R19+Y19+AF19+AM19+AT19+BA19+BH19+BO19+BV19+CC19+CJ19+CQ19+CX19+DE19+DL19</f>
        <v>679</v>
      </c>
      <c r="DS19" s="105">
        <f t="shared" si="72"/>
        <v>7518</v>
      </c>
      <c r="DT19" s="96">
        <f t="shared" si="34"/>
        <v>8197</v>
      </c>
      <c r="DU19" s="106">
        <f t="shared" ref="DU19:DV19" si="73">G19+N19+U19+AB19+AI19+AP19+AW19+BD19+BK19+BR19+BY19+CF19+CM19+CT19+DA19+DH19+DO19</f>
        <v>976</v>
      </c>
      <c r="DV19" s="238">
        <f t="shared" si="73"/>
        <v>544</v>
      </c>
      <c r="DW19" s="242">
        <f t="shared" si="36"/>
        <v>6677</v>
      </c>
      <c r="DX19" s="152">
        <f t="shared" si="37"/>
        <v>18.543369525436134</v>
      </c>
      <c r="DY19" s="152">
        <f t="shared" si="38"/>
        <v>20.218143123171057</v>
      </c>
    </row>
    <row r="20" spans="1:129" ht="28.5" customHeight="1" x14ac:dyDescent="0.2">
      <c r="A20" s="245">
        <f t="shared" si="39"/>
        <v>19</v>
      </c>
      <c r="B20" s="234">
        <v>16040156</v>
      </c>
      <c r="C20" s="86" t="s">
        <v>428</v>
      </c>
      <c r="D20" s="235">
        <v>426</v>
      </c>
      <c r="E20" s="235">
        <v>771</v>
      </c>
      <c r="F20" s="93">
        <f t="shared" si="0"/>
        <v>1197</v>
      </c>
      <c r="G20" s="143"/>
      <c r="H20" s="143"/>
      <c r="I20" s="236">
        <f t="shared" si="1"/>
        <v>1197</v>
      </c>
      <c r="J20" s="237"/>
      <c r="K20" s="235">
        <v>102</v>
      </c>
      <c r="L20" s="98">
        <v>176</v>
      </c>
      <c r="M20" s="93">
        <f t="shared" si="2"/>
        <v>278</v>
      </c>
      <c r="N20" s="143"/>
      <c r="O20" s="249"/>
      <c r="P20" s="236">
        <f t="shared" si="3"/>
        <v>278</v>
      </c>
      <c r="Q20" s="237"/>
      <c r="R20" s="235">
        <v>0</v>
      </c>
      <c r="S20" s="235">
        <v>160</v>
      </c>
      <c r="T20" s="93">
        <f t="shared" si="4"/>
        <v>160</v>
      </c>
      <c r="U20" s="238"/>
      <c r="V20" s="238"/>
      <c r="W20" s="236">
        <f t="shared" si="5"/>
        <v>160</v>
      </c>
      <c r="X20" s="237"/>
      <c r="Y20" s="235">
        <v>217</v>
      </c>
      <c r="Z20" s="235">
        <v>1015</v>
      </c>
      <c r="AA20" s="93">
        <f t="shared" si="6"/>
        <v>1232</v>
      </c>
      <c r="AB20" s="143">
        <v>32</v>
      </c>
      <c r="AC20" s="249">
        <v>18</v>
      </c>
      <c r="AD20" s="236">
        <f t="shared" si="7"/>
        <v>1182</v>
      </c>
      <c r="AE20" s="237"/>
      <c r="AF20" s="235">
        <v>0</v>
      </c>
      <c r="AG20" s="98">
        <v>119</v>
      </c>
      <c r="AH20" s="93">
        <f t="shared" si="8"/>
        <v>119</v>
      </c>
      <c r="AI20" s="239"/>
      <c r="AJ20" s="239"/>
      <c r="AK20" s="236">
        <f t="shared" si="9"/>
        <v>119</v>
      </c>
      <c r="AL20" s="237"/>
      <c r="AM20" s="235">
        <v>0</v>
      </c>
      <c r="AN20" s="235">
        <v>0</v>
      </c>
      <c r="AO20" s="142">
        <f t="shared" si="10"/>
        <v>0</v>
      </c>
      <c r="AP20" s="238"/>
      <c r="AQ20" s="143"/>
      <c r="AR20" s="236">
        <f t="shared" si="11"/>
        <v>0</v>
      </c>
      <c r="AS20" s="237"/>
      <c r="AT20" s="235">
        <v>0</v>
      </c>
      <c r="AU20" s="235">
        <v>1285</v>
      </c>
      <c r="AV20" s="93">
        <f t="shared" si="12"/>
        <v>1285</v>
      </c>
      <c r="AW20" s="143">
        <v>34</v>
      </c>
      <c r="AX20" s="249">
        <v>0</v>
      </c>
      <c r="AY20" s="236">
        <f t="shared" si="13"/>
        <v>1251</v>
      </c>
      <c r="AZ20" s="237"/>
      <c r="BA20" s="235">
        <v>419</v>
      </c>
      <c r="BB20" s="98">
        <v>0</v>
      </c>
      <c r="BC20" s="93">
        <f t="shared" si="14"/>
        <v>419</v>
      </c>
      <c r="BD20" s="143"/>
      <c r="BE20" s="143"/>
      <c r="BF20" s="236">
        <f t="shared" si="15"/>
        <v>419</v>
      </c>
      <c r="BG20" s="237"/>
      <c r="BH20" s="235">
        <v>-150</v>
      </c>
      <c r="BI20" s="235">
        <v>251</v>
      </c>
      <c r="BJ20" s="93">
        <f t="shared" si="16"/>
        <v>101</v>
      </c>
      <c r="BK20" s="143">
        <v>100</v>
      </c>
      <c r="BL20" s="249"/>
      <c r="BM20" s="236">
        <f t="shared" si="17"/>
        <v>1</v>
      </c>
      <c r="BN20" s="237"/>
      <c r="BO20" s="235">
        <v>154</v>
      </c>
      <c r="BP20" s="98">
        <v>340</v>
      </c>
      <c r="BQ20" s="93">
        <f t="shared" si="18"/>
        <v>494</v>
      </c>
      <c r="BR20" s="143"/>
      <c r="BS20" s="143"/>
      <c r="BT20" s="236">
        <f t="shared" si="19"/>
        <v>494</v>
      </c>
      <c r="BU20" s="237"/>
      <c r="BV20" s="235">
        <v>20</v>
      </c>
      <c r="BW20" s="147">
        <v>100</v>
      </c>
      <c r="BX20" s="93">
        <f t="shared" si="20"/>
        <v>120</v>
      </c>
      <c r="BY20" s="143">
        <v>20</v>
      </c>
      <c r="BZ20" s="143">
        <v>0</v>
      </c>
      <c r="CA20" s="236">
        <f t="shared" si="21"/>
        <v>100</v>
      </c>
      <c r="CB20" s="237"/>
      <c r="CC20" s="235">
        <v>0</v>
      </c>
      <c r="CD20" s="235">
        <v>56</v>
      </c>
      <c r="CE20" s="93">
        <f t="shared" si="22"/>
        <v>56</v>
      </c>
      <c r="CF20" s="143"/>
      <c r="CG20" s="143"/>
      <c r="CH20" s="236">
        <f t="shared" si="23"/>
        <v>56</v>
      </c>
      <c r="CI20" s="237"/>
      <c r="CJ20" s="235">
        <v>258</v>
      </c>
      <c r="CK20" s="98">
        <v>2380</v>
      </c>
      <c r="CL20" s="93">
        <f t="shared" si="24"/>
        <v>2638</v>
      </c>
      <c r="CM20" s="143"/>
      <c r="CN20" s="143"/>
      <c r="CO20" s="236">
        <f t="shared" si="25"/>
        <v>2638</v>
      </c>
      <c r="CP20" s="237"/>
      <c r="CQ20" s="235">
        <v>-32</v>
      </c>
      <c r="CR20" s="98">
        <v>96</v>
      </c>
      <c r="CS20" s="93">
        <f t="shared" si="26"/>
        <v>64</v>
      </c>
      <c r="CT20" s="143">
        <v>4</v>
      </c>
      <c r="CU20" s="143"/>
      <c r="CV20" s="236">
        <f t="shared" si="27"/>
        <v>60</v>
      </c>
      <c r="CW20" s="237"/>
      <c r="CX20" s="235">
        <v>160</v>
      </c>
      <c r="CY20" s="87">
        <v>240</v>
      </c>
      <c r="CZ20" s="93">
        <f t="shared" si="28"/>
        <v>400</v>
      </c>
      <c r="DA20" s="143">
        <v>66</v>
      </c>
      <c r="DB20" s="143">
        <v>0</v>
      </c>
      <c r="DC20" s="236">
        <f t="shared" si="29"/>
        <v>334</v>
      </c>
      <c r="DD20" s="237"/>
      <c r="DE20" s="235">
        <v>241</v>
      </c>
      <c r="DF20" s="98">
        <v>51</v>
      </c>
      <c r="DG20" s="93">
        <f t="shared" si="30"/>
        <v>292</v>
      </c>
      <c r="DH20" s="239">
        <v>36</v>
      </c>
      <c r="DI20" s="239">
        <v>0</v>
      </c>
      <c r="DJ20" s="236">
        <f t="shared" si="31"/>
        <v>256</v>
      </c>
      <c r="DK20" s="237"/>
      <c r="DL20" s="163"/>
      <c r="DM20" s="163"/>
      <c r="DN20" s="93">
        <f t="shared" si="32"/>
        <v>0</v>
      </c>
      <c r="DO20" s="238"/>
      <c r="DP20" s="238"/>
      <c r="DQ20" s="241"/>
      <c r="DR20" s="105">
        <f t="shared" ref="DR20:DS20" si="74">D20+K20+R20+Y20+AF20+AM20+AT20+BA20+BH20+BO20+BV20+CC20+CJ20+CQ20+CX20+DE20+DL20</f>
        <v>1815</v>
      </c>
      <c r="DS20" s="105">
        <f t="shared" si="74"/>
        <v>7040</v>
      </c>
      <c r="DT20" s="96">
        <f t="shared" si="34"/>
        <v>8855</v>
      </c>
      <c r="DU20" s="106">
        <f t="shared" ref="DU20:DV20" si="75">G20+N20+U20+AB20+AI20+AP20+AW20+BD20+BK20+BR20+BY20+CF20+CM20+CT20+DA20+DH20+DO20</f>
        <v>292</v>
      </c>
      <c r="DV20" s="238">
        <f t="shared" si="75"/>
        <v>18</v>
      </c>
      <c r="DW20" s="242">
        <f t="shared" si="36"/>
        <v>8545</v>
      </c>
      <c r="DX20" s="152">
        <f t="shared" si="37"/>
        <v>3.5008469791078487</v>
      </c>
      <c r="DY20" s="152">
        <f t="shared" si="38"/>
        <v>4.4034090909090908</v>
      </c>
    </row>
    <row r="21" spans="1:129" ht="28.5" customHeight="1" x14ac:dyDescent="0.2">
      <c r="A21" s="245">
        <f t="shared" si="39"/>
        <v>20</v>
      </c>
      <c r="B21" s="234">
        <v>16040247</v>
      </c>
      <c r="C21" s="86" t="s">
        <v>429</v>
      </c>
      <c r="D21" s="235">
        <v>2331</v>
      </c>
      <c r="E21" s="235">
        <v>813</v>
      </c>
      <c r="F21" s="93">
        <f t="shared" si="0"/>
        <v>3144</v>
      </c>
      <c r="G21" s="143">
        <v>600</v>
      </c>
      <c r="H21" s="143"/>
      <c r="I21" s="236">
        <f t="shared" si="1"/>
        <v>2544</v>
      </c>
      <c r="J21" s="237"/>
      <c r="K21" s="235">
        <v>472</v>
      </c>
      <c r="L21" s="98">
        <v>139</v>
      </c>
      <c r="M21" s="93">
        <f t="shared" si="2"/>
        <v>611</v>
      </c>
      <c r="N21" s="143">
        <v>125</v>
      </c>
      <c r="O21" s="143"/>
      <c r="P21" s="236">
        <f t="shared" si="3"/>
        <v>486</v>
      </c>
      <c r="Q21" s="237"/>
      <c r="R21" s="235">
        <v>-32</v>
      </c>
      <c r="S21" s="235">
        <v>174</v>
      </c>
      <c r="T21" s="93">
        <f t="shared" si="4"/>
        <v>142</v>
      </c>
      <c r="U21" s="143">
        <v>32</v>
      </c>
      <c r="V21" s="143"/>
      <c r="W21" s="236">
        <f t="shared" si="5"/>
        <v>110</v>
      </c>
      <c r="X21" s="237"/>
      <c r="Y21" s="235">
        <v>421</v>
      </c>
      <c r="Z21" s="235">
        <v>990</v>
      </c>
      <c r="AA21" s="93">
        <f t="shared" si="6"/>
        <v>1411</v>
      </c>
      <c r="AB21" s="143">
        <v>215</v>
      </c>
      <c r="AC21" s="143">
        <v>70</v>
      </c>
      <c r="AD21" s="236">
        <f t="shared" si="7"/>
        <v>1126</v>
      </c>
      <c r="AE21" s="237"/>
      <c r="AF21" s="235">
        <v>32</v>
      </c>
      <c r="AG21" s="98">
        <v>16</v>
      </c>
      <c r="AH21" s="93">
        <f t="shared" si="8"/>
        <v>48</v>
      </c>
      <c r="AI21" s="239"/>
      <c r="AJ21" s="239">
        <v>48</v>
      </c>
      <c r="AK21" s="236">
        <f t="shared" si="9"/>
        <v>0</v>
      </c>
      <c r="AL21" s="237"/>
      <c r="AM21" s="235">
        <v>-32</v>
      </c>
      <c r="AN21" s="235">
        <v>20</v>
      </c>
      <c r="AO21" s="142">
        <f t="shared" si="10"/>
        <v>-12</v>
      </c>
      <c r="AP21" s="143"/>
      <c r="AQ21" s="143"/>
      <c r="AR21" s="236">
        <f t="shared" si="11"/>
        <v>-12</v>
      </c>
      <c r="AS21" s="237"/>
      <c r="AT21" s="235">
        <v>1279</v>
      </c>
      <c r="AU21" s="235">
        <v>2090</v>
      </c>
      <c r="AV21" s="93">
        <f t="shared" si="12"/>
        <v>3369</v>
      </c>
      <c r="AW21" s="143">
        <v>640</v>
      </c>
      <c r="AX21" s="143"/>
      <c r="AY21" s="236">
        <f t="shared" si="13"/>
        <v>2729</v>
      </c>
      <c r="AZ21" s="237"/>
      <c r="BA21" s="235">
        <v>1662</v>
      </c>
      <c r="BB21" s="98">
        <v>1700</v>
      </c>
      <c r="BC21" s="93">
        <f t="shared" si="14"/>
        <v>3362</v>
      </c>
      <c r="BD21" s="143">
        <v>660</v>
      </c>
      <c r="BE21" s="143">
        <v>100</v>
      </c>
      <c r="BF21" s="236">
        <f t="shared" si="15"/>
        <v>2602</v>
      </c>
      <c r="BG21" s="237"/>
      <c r="BH21" s="235">
        <v>-24</v>
      </c>
      <c r="BI21" s="235">
        <v>485</v>
      </c>
      <c r="BJ21" s="93">
        <f t="shared" si="16"/>
        <v>461</v>
      </c>
      <c r="BK21" s="143">
        <v>300</v>
      </c>
      <c r="BL21" s="143"/>
      <c r="BM21" s="236">
        <f t="shared" si="17"/>
        <v>161</v>
      </c>
      <c r="BN21" s="237"/>
      <c r="BO21" s="235">
        <v>2646</v>
      </c>
      <c r="BP21" s="98">
        <v>729</v>
      </c>
      <c r="BQ21" s="93">
        <f t="shared" si="18"/>
        <v>3375</v>
      </c>
      <c r="BR21" s="143">
        <v>430</v>
      </c>
      <c r="BS21" s="143"/>
      <c r="BT21" s="236">
        <f t="shared" si="19"/>
        <v>2945</v>
      </c>
      <c r="BU21" s="237"/>
      <c r="BV21" s="235">
        <v>339</v>
      </c>
      <c r="BW21" s="147">
        <v>240</v>
      </c>
      <c r="BX21" s="93">
        <f t="shared" si="20"/>
        <v>579</v>
      </c>
      <c r="BY21" s="143">
        <v>142</v>
      </c>
      <c r="BZ21" s="143"/>
      <c r="CA21" s="236">
        <f t="shared" si="21"/>
        <v>437</v>
      </c>
      <c r="CB21" s="237"/>
      <c r="CC21" s="235">
        <v>156</v>
      </c>
      <c r="CD21" s="235">
        <v>150</v>
      </c>
      <c r="CE21" s="93">
        <f t="shared" si="22"/>
        <v>306</v>
      </c>
      <c r="CF21" s="143">
        <v>70</v>
      </c>
      <c r="CG21" s="143"/>
      <c r="CH21" s="236">
        <f t="shared" si="23"/>
        <v>236</v>
      </c>
      <c r="CI21" s="237"/>
      <c r="CJ21" s="235">
        <v>955</v>
      </c>
      <c r="CK21" s="98">
        <v>1264</v>
      </c>
      <c r="CL21" s="93">
        <f t="shared" si="24"/>
        <v>2219</v>
      </c>
      <c r="CM21" s="143">
        <v>435</v>
      </c>
      <c r="CN21" s="143"/>
      <c r="CO21" s="236">
        <f t="shared" si="25"/>
        <v>1784</v>
      </c>
      <c r="CP21" s="237"/>
      <c r="CQ21" s="235">
        <v>1582</v>
      </c>
      <c r="CR21" s="98">
        <v>800</v>
      </c>
      <c r="CS21" s="93">
        <f t="shared" si="26"/>
        <v>2382</v>
      </c>
      <c r="CT21" s="143">
        <v>418</v>
      </c>
      <c r="CU21" s="143"/>
      <c r="CV21" s="236">
        <f t="shared" si="27"/>
        <v>1964</v>
      </c>
      <c r="CW21" s="237"/>
      <c r="CX21" s="235">
        <v>177</v>
      </c>
      <c r="CY21" s="87">
        <v>223</v>
      </c>
      <c r="CZ21" s="93">
        <f t="shared" si="28"/>
        <v>400</v>
      </c>
      <c r="DA21" s="143"/>
      <c r="DB21" s="143">
        <v>78</v>
      </c>
      <c r="DC21" s="236">
        <f t="shared" si="29"/>
        <v>322</v>
      </c>
      <c r="DD21" s="237"/>
      <c r="DE21" s="235">
        <v>370</v>
      </c>
      <c r="DF21" s="98">
        <v>222</v>
      </c>
      <c r="DG21" s="93">
        <f t="shared" si="30"/>
        <v>592</v>
      </c>
      <c r="DH21" s="239">
        <v>14</v>
      </c>
      <c r="DI21" s="239">
        <v>56</v>
      </c>
      <c r="DJ21" s="236">
        <f t="shared" si="31"/>
        <v>522</v>
      </c>
      <c r="DK21" s="237"/>
      <c r="DL21" s="163"/>
      <c r="DM21" s="163"/>
      <c r="DN21" s="93">
        <f t="shared" si="32"/>
        <v>0</v>
      </c>
      <c r="DO21" s="238"/>
      <c r="DP21" s="238"/>
      <c r="DQ21" s="241"/>
      <c r="DR21" s="105">
        <f t="shared" ref="DR21:DS21" si="76">D21+K21+R21+Y21+AF21+AM21+AT21+BA21+BH21+BO21+BV21+CC21+CJ21+CQ21+CX21+DE21+DL21</f>
        <v>12334</v>
      </c>
      <c r="DS21" s="105">
        <f t="shared" si="76"/>
        <v>10055</v>
      </c>
      <c r="DT21" s="96">
        <f t="shared" si="34"/>
        <v>22389</v>
      </c>
      <c r="DU21" s="106">
        <f t="shared" ref="DU21:DV21" si="77">G21+N21+U21+AB21+AI21+AP21+AW21+BD21+BK21+BR21+BY21+CF21+CM21+CT21+DA21+DH21+DO21</f>
        <v>4081</v>
      </c>
      <c r="DV21" s="238">
        <f t="shared" si="77"/>
        <v>352</v>
      </c>
      <c r="DW21" s="242">
        <f t="shared" si="36"/>
        <v>17956</v>
      </c>
      <c r="DX21" s="152">
        <f t="shared" si="37"/>
        <v>19.79990173746036</v>
      </c>
      <c r="DY21" s="152">
        <f t="shared" si="38"/>
        <v>44.087518647439083</v>
      </c>
    </row>
    <row r="22" spans="1:129" ht="28.5" customHeight="1" x14ac:dyDescent="0.2">
      <c r="A22" s="245">
        <f t="shared" si="39"/>
        <v>21</v>
      </c>
      <c r="B22" s="234">
        <v>16050198</v>
      </c>
      <c r="C22" s="86" t="s">
        <v>430</v>
      </c>
      <c r="D22" s="235">
        <v>0</v>
      </c>
      <c r="E22" s="235">
        <v>1</v>
      </c>
      <c r="F22" s="93">
        <f t="shared" si="0"/>
        <v>1</v>
      </c>
      <c r="G22" s="143"/>
      <c r="H22" s="143"/>
      <c r="I22" s="236">
        <f t="shared" si="1"/>
        <v>1</v>
      </c>
      <c r="J22" s="237"/>
      <c r="K22" s="235">
        <v>0</v>
      </c>
      <c r="L22" s="98">
        <v>3</v>
      </c>
      <c r="M22" s="93">
        <f t="shared" si="2"/>
        <v>3</v>
      </c>
      <c r="N22" s="143"/>
      <c r="O22" s="143"/>
      <c r="P22" s="236">
        <f t="shared" si="3"/>
        <v>3</v>
      </c>
      <c r="Q22" s="237"/>
      <c r="R22" s="235">
        <v>0</v>
      </c>
      <c r="S22" s="235">
        <v>0</v>
      </c>
      <c r="T22" s="93">
        <f t="shared" si="4"/>
        <v>0</v>
      </c>
      <c r="U22" s="238"/>
      <c r="V22" s="238"/>
      <c r="W22" s="236">
        <f t="shared" si="5"/>
        <v>0</v>
      </c>
      <c r="X22" s="237"/>
      <c r="Y22" s="235">
        <v>-3</v>
      </c>
      <c r="Z22" s="235">
        <v>48</v>
      </c>
      <c r="AA22" s="93">
        <f t="shared" si="6"/>
        <v>45</v>
      </c>
      <c r="AB22" s="143">
        <v>3</v>
      </c>
      <c r="AC22" s="143">
        <v>0</v>
      </c>
      <c r="AD22" s="236">
        <f t="shared" si="7"/>
        <v>42</v>
      </c>
      <c r="AE22" s="237"/>
      <c r="AF22" s="235">
        <v>0</v>
      </c>
      <c r="AG22" s="98">
        <v>0</v>
      </c>
      <c r="AH22" s="93">
        <f t="shared" si="8"/>
        <v>0</v>
      </c>
      <c r="AI22" s="244"/>
      <c r="AJ22" s="244"/>
      <c r="AK22" s="236">
        <f t="shared" si="9"/>
        <v>0</v>
      </c>
      <c r="AL22" s="237"/>
      <c r="AM22" s="235">
        <v>0</v>
      </c>
      <c r="AN22" s="235">
        <v>3</v>
      </c>
      <c r="AO22" s="142">
        <f t="shared" si="10"/>
        <v>3</v>
      </c>
      <c r="AP22" s="143"/>
      <c r="AQ22" s="143"/>
      <c r="AR22" s="236">
        <f t="shared" si="11"/>
        <v>3</v>
      </c>
      <c r="AS22" s="237"/>
      <c r="AT22" s="235">
        <v>0</v>
      </c>
      <c r="AU22" s="235">
        <v>3</v>
      </c>
      <c r="AV22" s="93">
        <f t="shared" si="12"/>
        <v>3</v>
      </c>
      <c r="AW22" s="238"/>
      <c r="AX22" s="238"/>
      <c r="AY22" s="236">
        <f t="shared" si="13"/>
        <v>3</v>
      </c>
      <c r="AZ22" s="237"/>
      <c r="BA22" s="235">
        <v>0</v>
      </c>
      <c r="BB22" s="98">
        <v>14</v>
      </c>
      <c r="BC22" s="93">
        <f t="shared" si="14"/>
        <v>14</v>
      </c>
      <c r="BD22" s="143"/>
      <c r="BE22" s="143"/>
      <c r="BF22" s="236">
        <f t="shared" si="15"/>
        <v>14</v>
      </c>
      <c r="BG22" s="237"/>
      <c r="BH22" s="235">
        <v>-4</v>
      </c>
      <c r="BI22" s="235">
        <v>14</v>
      </c>
      <c r="BJ22" s="93">
        <f t="shared" si="16"/>
        <v>10</v>
      </c>
      <c r="BK22" s="143"/>
      <c r="BL22" s="143"/>
      <c r="BM22" s="236">
        <f t="shared" si="17"/>
        <v>10</v>
      </c>
      <c r="BN22" s="237"/>
      <c r="BO22" s="235">
        <v>3</v>
      </c>
      <c r="BP22" s="98">
        <v>2</v>
      </c>
      <c r="BQ22" s="93">
        <f t="shared" si="18"/>
        <v>5</v>
      </c>
      <c r="BR22" s="238"/>
      <c r="BS22" s="238"/>
      <c r="BT22" s="236">
        <f t="shared" si="19"/>
        <v>5</v>
      </c>
      <c r="BU22" s="237"/>
      <c r="BV22" s="235">
        <v>0</v>
      </c>
      <c r="BW22" s="147">
        <v>0</v>
      </c>
      <c r="BX22" s="93">
        <f t="shared" si="20"/>
        <v>0</v>
      </c>
      <c r="BY22" s="238"/>
      <c r="BZ22" s="238"/>
      <c r="CA22" s="236">
        <f t="shared" si="21"/>
        <v>0</v>
      </c>
      <c r="CB22" s="237"/>
      <c r="CC22" s="235">
        <v>0</v>
      </c>
      <c r="CD22" s="235">
        <v>5</v>
      </c>
      <c r="CE22" s="93">
        <f t="shared" si="22"/>
        <v>5</v>
      </c>
      <c r="CF22" s="143"/>
      <c r="CG22" s="143"/>
      <c r="CH22" s="236">
        <f t="shared" si="23"/>
        <v>5</v>
      </c>
      <c r="CI22" s="237"/>
      <c r="CJ22" s="235">
        <v>0</v>
      </c>
      <c r="CK22" s="98">
        <v>121</v>
      </c>
      <c r="CL22" s="93">
        <f t="shared" si="24"/>
        <v>121</v>
      </c>
      <c r="CM22" s="143"/>
      <c r="CN22" s="143"/>
      <c r="CO22" s="236">
        <f t="shared" si="25"/>
        <v>121</v>
      </c>
      <c r="CP22" s="237"/>
      <c r="CQ22" s="235">
        <v>-1</v>
      </c>
      <c r="CR22" s="98">
        <v>3</v>
      </c>
      <c r="CS22" s="93">
        <f t="shared" si="26"/>
        <v>2</v>
      </c>
      <c r="CT22" s="143"/>
      <c r="CU22" s="143"/>
      <c r="CV22" s="236">
        <f t="shared" si="27"/>
        <v>2</v>
      </c>
      <c r="CW22" s="237"/>
      <c r="CX22" s="235">
        <v>5</v>
      </c>
      <c r="CY22" s="87">
        <v>0</v>
      </c>
      <c r="CZ22" s="93">
        <f t="shared" si="28"/>
        <v>5</v>
      </c>
      <c r="DA22" s="143"/>
      <c r="DB22" s="143"/>
      <c r="DC22" s="236">
        <f t="shared" si="29"/>
        <v>5</v>
      </c>
      <c r="DD22" s="237"/>
      <c r="DE22" s="235">
        <v>0</v>
      </c>
      <c r="DF22" s="98">
        <v>0</v>
      </c>
      <c r="DG22" s="93">
        <f t="shared" si="30"/>
        <v>0</v>
      </c>
      <c r="DH22" s="244"/>
      <c r="DI22" s="244"/>
      <c r="DJ22" s="236">
        <f t="shared" si="31"/>
        <v>0</v>
      </c>
      <c r="DK22" s="237"/>
      <c r="DL22" s="163"/>
      <c r="DM22" s="163"/>
      <c r="DN22" s="93">
        <f t="shared" si="32"/>
        <v>0</v>
      </c>
      <c r="DO22" s="238"/>
      <c r="DP22" s="238"/>
      <c r="DQ22" s="241"/>
      <c r="DR22" s="105">
        <f t="shared" ref="DR22:DS22" si="78">D22+K22+R22+Y22+AF22+AM22+AT22+BA22+BH22+BO22+BV22+CC22+CJ22+CQ22+CX22+DE22+DL22</f>
        <v>0</v>
      </c>
      <c r="DS22" s="105">
        <f t="shared" si="78"/>
        <v>217</v>
      </c>
      <c r="DT22" s="96">
        <f t="shared" si="34"/>
        <v>217</v>
      </c>
      <c r="DU22" s="106">
        <f t="shared" ref="DU22:DV22" si="79">G22+N22+U22+AB22+AI22+AP22+AW22+BD22+BK22+BR22+BY22+CF22+CM22+CT22+DA22+DH22+DO22</f>
        <v>3</v>
      </c>
      <c r="DV22" s="238">
        <f t="shared" si="79"/>
        <v>0</v>
      </c>
      <c r="DW22" s="242">
        <f t="shared" si="36"/>
        <v>214</v>
      </c>
      <c r="DX22" s="152">
        <f t="shared" si="37"/>
        <v>1.3824884792626728</v>
      </c>
      <c r="DY22" s="152">
        <f t="shared" si="38"/>
        <v>1.3824884792626728</v>
      </c>
    </row>
    <row r="23" spans="1:129" ht="18" customHeight="1" x14ac:dyDescent="0.2">
      <c r="A23" s="245">
        <f t="shared" si="39"/>
        <v>22</v>
      </c>
      <c r="B23" s="234">
        <v>16050216</v>
      </c>
      <c r="C23" s="86" t="s">
        <v>430</v>
      </c>
      <c r="D23" s="235">
        <v>0</v>
      </c>
      <c r="E23" s="235">
        <v>8</v>
      </c>
      <c r="F23" s="93">
        <f t="shared" si="0"/>
        <v>8</v>
      </c>
      <c r="G23" s="143"/>
      <c r="H23" s="143"/>
      <c r="I23" s="236">
        <f t="shared" si="1"/>
        <v>8</v>
      </c>
      <c r="J23" s="237"/>
      <c r="K23" s="235">
        <v>0</v>
      </c>
      <c r="L23" s="98">
        <v>3</v>
      </c>
      <c r="M23" s="93">
        <f t="shared" si="2"/>
        <v>3</v>
      </c>
      <c r="N23" s="143"/>
      <c r="O23" s="143"/>
      <c r="P23" s="236">
        <f t="shared" si="3"/>
        <v>3</v>
      </c>
      <c r="Q23" s="237"/>
      <c r="R23" s="235">
        <v>0</v>
      </c>
      <c r="S23" s="235">
        <v>0</v>
      </c>
      <c r="T23" s="93">
        <f t="shared" si="4"/>
        <v>0</v>
      </c>
      <c r="U23" s="238"/>
      <c r="V23" s="238"/>
      <c r="W23" s="236">
        <f t="shared" si="5"/>
        <v>0</v>
      </c>
      <c r="X23" s="237"/>
      <c r="Y23" s="235">
        <v>0</v>
      </c>
      <c r="Z23" s="235">
        <v>48</v>
      </c>
      <c r="AA23" s="93">
        <f t="shared" si="6"/>
        <v>48</v>
      </c>
      <c r="AB23" s="143">
        <v>3</v>
      </c>
      <c r="AC23" s="143">
        <v>1</v>
      </c>
      <c r="AD23" s="236">
        <f t="shared" si="7"/>
        <v>44</v>
      </c>
      <c r="AE23" s="237"/>
      <c r="AF23" s="235">
        <v>-1</v>
      </c>
      <c r="AG23" s="98">
        <v>1</v>
      </c>
      <c r="AH23" s="93">
        <f t="shared" si="8"/>
        <v>0</v>
      </c>
      <c r="AI23" s="239"/>
      <c r="AJ23" s="239"/>
      <c r="AK23" s="236">
        <f t="shared" si="9"/>
        <v>0</v>
      </c>
      <c r="AL23" s="237"/>
      <c r="AM23" s="235">
        <v>1</v>
      </c>
      <c r="AN23" s="235">
        <v>0</v>
      </c>
      <c r="AO23" s="142">
        <f t="shared" si="10"/>
        <v>1</v>
      </c>
      <c r="AP23" s="143"/>
      <c r="AQ23" s="143"/>
      <c r="AR23" s="236">
        <f t="shared" si="11"/>
        <v>1</v>
      </c>
      <c r="AS23" s="237"/>
      <c r="AT23" s="235">
        <v>0</v>
      </c>
      <c r="AU23" s="235">
        <v>3</v>
      </c>
      <c r="AV23" s="93">
        <f t="shared" si="12"/>
        <v>3</v>
      </c>
      <c r="AW23" s="238"/>
      <c r="AX23" s="238"/>
      <c r="AY23" s="236">
        <f t="shared" si="13"/>
        <v>3</v>
      </c>
      <c r="AZ23" s="237"/>
      <c r="BA23" s="235">
        <v>0</v>
      </c>
      <c r="BB23" s="98">
        <v>20</v>
      </c>
      <c r="BC23" s="93">
        <f t="shared" si="14"/>
        <v>20</v>
      </c>
      <c r="BD23" s="143"/>
      <c r="BE23" s="143"/>
      <c r="BF23" s="236">
        <f t="shared" si="15"/>
        <v>20</v>
      </c>
      <c r="BG23" s="237"/>
      <c r="BH23" s="235">
        <v>-5</v>
      </c>
      <c r="BI23" s="235">
        <v>14</v>
      </c>
      <c r="BJ23" s="93">
        <f t="shared" si="16"/>
        <v>9</v>
      </c>
      <c r="BK23" s="143"/>
      <c r="BL23" s="143"/>
      <c r="BM23" s="236">
        <f t="shared" si="17"/>
        <v>9</v>
      </c>
      <c r="BN23" s="237"/>
      <c r="BO23" s="235">
        <v>0</v>
      </c>
      <c r="BP23" s="98">
        <v>2</v>
      </c>
      <c r="BQ23" s="93">
        <f t="shared" si="18"/>
        <v>2</v>
      </c>
      <c r="BR23" s="238"/>
      <c r="BS23" s="238"/>
      <c r="BT23" s="236">
        <f t="shared" si="19"/>
        <v>2</v>
      </c>
      <c r="BU23" s="237"/>
      <c r="BV23" s="235">
        <v>0</v>
      </c>
      <c r="BW23" s="147">
        <v>0</v>
      </c>
      <c r="BX23" s="93">
        <f t="shared" si="20"/>
        <v>0</v>
      </c>
      <c r="BY23" s="238"/>
      <c r="BZ23" s="238"/>
      <c r="CA23" s="236">
        <f t="shared" si="21"/>
        <v>0</v>
      </c>
      <c r="CB23" s="237"/>
      <c r="CC23" s="235">
        <v>0</v>
      </c>
      <c r="CD23" s="235">
        <v>3</v>
      </c>
      <c r="CE23" s="93">
        <f t="shared" si="22"/>
        <v>3</v>
      </c>
      <c r="CF23" s="143"/>
      <c r="CG23" s="238"/>
      <c r="CH23" s="236">
        <f t="shared" si="23"/>
        <v>3</v>
      </c>
      <c r="CI23" s="237"/>
      <c r="CJ23" s="235">
        <v>0</v>
      </c>
      <c r="CK23" s="98">
        <v>121</v>
      </c>
      <c r="CL23" s="93">
        <f t="shared" si="24"/>
        <v>121</v>
      </c>
      <c r="CM23" s="143"/>
      <c r="CN23" s="143"/>
      <c r="CO23" s="236">
        <f t="shared" si="25"/>
        <v>121</v>
      </c>
      <c r="CP23" s="237"/>
      <c r="CQ23" s="235">
        <v>-1</v>
      </c>
      <c r="CR23" s="98">
        <v>3</v>
      </c>
      <c r="CS23" s="93">
        <f t="shared" si="26"/>
        <v>2</v>
      </c>
      <c r="CT23" s="143">
        <v>1</v>
      </c>
      <c r="CU23" s="143">
        <v>0</v>
      </c>
      <c r="CV23" s="236">
        <f t="shared" si="27"/>
        <v>1</v>
      </c>
      <c r="CW23" s="237"/>
      <c r="CX23" s="235">
        <v>2</v>
      </c>
      <c r="CY23" s="87">
        <v>4</v>
      </c>
      <c r="CZ23" s="93">
        <f t="shared" si="28"/>
        <v>6</v>
      </c>
      <c r="DA23" s="143"/>
      <c r="DB23" s="143"/>
      <c r="DC23" s="236">
        <f t="shared" si="29"/>
        <v>6</v>
      </c>
      <c r="DD23" s="237"/>
      <c r="DE23" s="235">
        <v>0</v>
      </c>
      <c r="DF23" s="98">
        <v>0</v>
      </c>
      <c r="DG23" s="93">
        <f t="shared" si="30"/>
        <v>0</v>
      </c>
      <c r="DH23" s="244"/>
      <c r="DI23" s="244"/>
      <c r="DJ23" s="236">
        <f t="shared" si="31"/>
        <v>0</v>
      </c>
      <c r="DK23" s="237"/>
      <c r="DL23" s="163"/>
      <c r="DM23" s="163"/>
      <c r="DN23" s="93">
        <f t="shared" si="32"/>
        <v>0</v>
      </c>
      <c r="DO23" s="238"/>
      <c r="DP23" s="238"/>
      <c r="DQ23" s="241"/>
      <c r="DR23" s="105">
        <f t="shared" ref="DR23:DS23" si="80">D23+K23+R23+Y23+AF23+AM23+AT23+BA23+BH23+BO23+BV23+CC23+CJ23+CQ23+CX23+DE23+DL23</f>
        <v>-4</v>
      </c>
      <c r="DS23" s="105">
        <f t="shared" si="80"/>
        <v>230</v>
      </c>
      <c r="DT23" s="96">
        <f t="shared" si="34"/>
        <v>226</v>
      </c>
      <c r="DU23" s="106">
        <f t="shared" ref="DU23:DV23" si="81">G23+N23+U23+AB23+AI23+AP23+AW23+BD23+BK23+BR23+BY23+CF23+CM23+CT23+DA23+DH23+DO23</f>
        <v>4</v>
      </c>
      <c r="DV23" s="238">
        <f t="shared" si="81"/>
        <v>1</v>
      </c>
      <c r="DW23" s="242">
        <f t="shared" si="36"/>
        <v>221</v>
      </c>
      <c r="DX23" s="152">
        <f t="shared" si="37"/>
        <v>2.2123893805309733</v>
      </c>
      <c r="DY23" s="152">
        <f t="shared" si="38"/>
        <v>2.1739130434782608</v>
      </c>
    </row>
    <row r="24" spans="1:129" ht="18" customHeight="1" x14ac:dyDescent="0.2">
      <c r="A24" s="245">
        <f t="shared" si="39"/>
        <v>23</v>
      </c>
      <c r="B24" s="234">
        <v>16050230</v>
      </c>
      <c r="C24" s="86" t="s">
        <v>431</v>
      </c>
      <c r="D24" s="235">
        <v>650</v>
      </c>
      <c r="E24" s="235">
        <v>579</v>
      </c>
      <c r="F24" s="93">
        <f t="shared" si="0"/>
        <v>1229</v>
      </c>
      <c r="G24" s="143">
        <v>587</v>
      </c>
      <c r="H24" s="143">
        <v>662</v>
      </c>
      <c r="I24" s="236">
        <f t="shared" si="1"/>
        <v>-20</v>
      </c>
      <c r="J24" s="237"/>
      <c r="K24" s="235">
        <v>96</v>
      </c>
      <c r="L24" s="98">
        <v>96</v>
      </c>
      <c r="M24" s="93">
        <f t="shared" si="2"/>
        <v>192</v>
      </c>
      <c r="N24" s="143">
        <v>192</v>
      </c>
      <c r="O24" s="143">
        <v>20</v>
      </c>
      <c r="P24" s="236">
        <f t="shared" si="3"/>
        <v>-20</v>
      </c>
      <c r="Q24" s="237"/>
      <c r="R24" s="235">
        <v>0</v>
      </c>
      <c r="S24" s="235">
        <v>39</v>
      </c>
      <c r="T24" s="93">
        <f t="shared" si="4"/>
        <v>39</v>
      </c>
      <c r="U24" s="143">
        <v>39</v>
      </c>
      <c r="V24" s="143">
        <v>0</v>
      </c>
      <c r="W24" s="236">
        <f t="shared" si="5"/>
        <v>0</v>
      </c>
      <c r="X24" s="237"/>
      <c r="Y24" s="235">
        <v>271</v>
      </c>
      <c r="Z24" s="235">
        <v>1377</v>
      </c>
      <c r="AA24" s="93">
        <f t="shared" si="6"/>
        <v>1648</v>
      </c>
      <c r="AB24" s="143">
        <v>1021</v>
      </c>
      <c r="AC24" s="143">
        <v>802</v>
      </c>
      <c r="AD24" s="236">
        <f t="shared" si="7"/>
        <v>-175</v>
      </c>
      <c r="AE24" s="237"/>
      <c r="AF24" s="235">
        <v>0</v>
      </c>
      <c r="AG24" s="98">
        <v>108</v>
      </c>
      <c r="AH24" s="93">
        <f t="shared" si="8"/>
        <v>108</v>
      </c>
      <c r="AI24" s="239">
        <v>108</v>
      </c>
      <c r="AJ24" s="239">
        <v>16</v>
      </c>
      <c r="AK24" s="236">
        <f t="shared" si="9"/>
        <v>-16</v>
      </c>
      <c r="AL24" s="237"/>
      <c r="AM24" s="235">
        <v>0</v>
      </c>
      <c r="AN24" s="235">
        <v>84</v>
      </c>
      <c r="AO24" s="142">
        <f t="shared" si="10"/>
        <v>84</v>
      </c>
      <c r="AP24" s="143"/>
      <c r="AQ24" s="143">
        <v>134</v>
      </c>
      <c r="AR24" s="236">
        <f t="shared" si="11"/>
        <v>-50</v>
      </c>
      <c r="AS24" s="237"/>
      <c r="AT24" s="235">
        <v>0</v>
      </c>
      <c r="AU24" s="235">
        <v>963</v>
      </c>
      <c r="AV24" s="93">
        <f t="shared" si="12"/>
        <v>963</v>
      </c>
      <c r="AW24" s="143">
        <v>200</v>
      </c>
      <c r="AX24" s="143">
        <v>813</v>
      </c>
      <c r="AY24" s="236">
        <f t="shared" si="13"/>
        <v>-50</v>
      </c>
      <c r="AZ24" s="237"/>
      <c r="BA24" s="235">
        <v>78</v>
      </c>
      <c r="BB24" s="98">
        <v>388</v>
      </c>
      <c r="BC24" s="93">
        <f t="shared" si="14"/>
        <v>466</v>
      </c>
      <c r="BD24" s="143">
        <v>466</v>
      </c>
      <c r="BE24" s="143">
        <v>50</v>
      </c>
      <c r="BF24" s="236">
        <f t="shared" si="15"/>
        <v>-50</v>
      </c>
      <c r="BG24" s="237"/>
      <c r="BH24" s="235">
        <v>-90</v>
      </c>
      <c r="BI24" s="235">
        <v>427</v>
      </c>
      <c r="BJ24" s="93">
        <f t="shared" si="16"/>
        <v>337</v>
      </c>
      <c r="BK24" s="143">
        <v>170</v>
      </c>
      <c r="BL24" s="143">
        <v>187</v>
      </c>
      <c r="BM24" s="236">
        <f t="shared" si="17"/>
        <v>-20</v>
      </c>
      <c r="BN24" s="237"/>
      <c r="BO24" s="235">
        <v>0</v>
      </c>
      <c r="BP24" s="98">
        <v>156</v>
      </c>
      <c r="BQ24" s="93">
        <f t="shared" si="18"/>
        <v>156</v>
      </c>
      <c r="BR24" s="143">
        <v>100</v>
      </c>
      <c r="BS24" s="143">
        <v>76</v>
      </c>
      <c r="BT24" s="236">
        <f t="shared" si="19"/>
        <v>-20</v>
      </c>
      <c r="BU24" s="237"/>
      <c r="BV24" s="235">
        <v>0</v>
      </c>
      <c r="BW24" s="147">
        <v>0</v>
      </c>
      <c r="BX24" s="93">
        <f t="shared" si="20"/>
        <v>0</v>
      </c>
      <c r="BY24" s="238"/>
      <c r="BZ24" s="143">
        <v>19</v>
      </c>
      <c r="CA24" s="236">
        <f t="shared" si="21"/>
        <v>-19</v>
      </c>
      <c r="CB24" s="237"/>
      <c r="CC24" s="235">
        <v>0</v>
      </c>
      <c r="CD24" s="235">
        <v>0</v>
      </c>
      <c r="CE24" s="93">
        <f t="shared" si="22"/>
        <v>0</v>
      </c>
      <c r="CF24" s="238"/>
      <c r="CG24" s="143">
        <v>27</v>
      </c>
      <c r="CH24" s="236">
        <f t="shared" si="23"/>
        <v>-27</v>
      </c>
      <c r="CI24" s="237"/>
      <c r="CJ24" s="235">
        <v>0</v>
      </c>
      <c r="CK24" s="98">
        <v>1424</v>
      </c>
      <c r="CL24" s="93">
        <f t="shared" si="24"/>
        <v>1424</v>
      </c>
      <c r="CM24" s="143">
        <v>760</v>
      </c>
      <c r="CN24" s="143">
        <v>964</v>
      </c>
      <c r="CO24" s="236">
        <f t="shared" si="25"/>
        <v>-300</v>
      </c>
      <c r="CP24" s="237"/>
      <c r="CQ24" s="235">
        <v>0</v>
      </c>
      <c r="CR24" s="98">
        <v>96</v>
      </c>
      <c r="CS24" s="93">
        <f t="shared" si="26"/>
        <v>96</v>
      </c>
      <c r="CT24" s="143">
        <v>96</v>
      </c>
      <c r="CU24" s="143">
        <v>10</v>
      </c>
      <c r="CV24" s="236">
        <f t="shared" si="27"/>
        <v>-10</v>
      </c>
      <c r="CW24" s="237"/>
      <c r="CX24" s="235">
        <v>186</v>
      </c>
      <c r="CY24" s="87">
        <v>192</v>
      </c>
      <c r="CZ24" s="93">
        <f t="shared" si="28"/>
        <v>378</v>
      </c>
      <c r="DA24" s="143">
        <v>378</v>
      </c>
      <c r="DB24" s="143">
        <v>10</v>
      </c>
      <c r="DC24" s="236">
        <f t="shared" si="29"/>
        <v>-10</v>
      </c>
      <c r="DD24" s="237"/>
      <c r="DE24" s="235">
        <v>0</v>
      </c>
      <c r="DF24" s="98">
        <v>160</v>
      </c>
      <c r="DG24" s="93">
        <f t="shared" si="30"/>
        <v>160</v>
      </c>
      <c r="DH24" s="239">
        <v>74</v>
      </c>
      <c r="DI24" s="239">
        <v>111</v>
      </c>
      <c r="DJ24" s="236">
        <f t="shared" si="31"/>
        <v>-25</v>
      </c>
      <c r="DK24" s="237"/>
      <c r="DL24" s="163"/>
      <c r="DM24" s="163"/>
      <c r="DN24" s="93">
        <f t="shared" si="32"/>
        <v>0</v>
      </c>
      <c r="DO24" s="238"/>
      <c r="DP24" s="238"/>
      <c r="DQ24" s="241"/>
      <c r="DR24" s="105">
        <f t="shared" ref="DR24:DS24" si="82">D24+K24+R24+Y24+AF24+AM24+AT24+BA24+BH24+BO24+BV24+CC24+CJ24+CQ24+CX24+DE24+DL24</f>
        <v>1191</v>
      </c>
      <c r="DS24" s="105">
        <f t="shared" si="82"/>
        <v>6089</v>
      </c>
      <c r="DT24" s="96">
        <f t="shared" si="34"/>
        <v>7280</v>
      </c>
      <c r="DU24" s="106">
        <f t="shared" ref="DU24:DV24" si="83">G24+N24+U24+AB24+AI24+AP24+AW24+BD24+BK24+BR24+BY24+CF24+CM24+CT24+DA24+DH24+DO24</f>
        <v>4191</v>
      </c>
      <c r="DV24" s="238">
        <f t="shared" si="83"/>
        <v>3901</v>
      </c>
      <c r="DW24" s="242">
        <f t="shared" si="36"/>
        <v>-812</v>
      </c>
      <c r="DX24" s="152">
        <f t="shared" si="37"/>
        <v>111.15384615384616</v>
      </c>
      <c r="DY24" s="152">
        <f t="shared" si="38"/>
        <v>132.89538512070948</v>
      </c>
    </row>
    <row r="25" spans="1:129" ht="18" customHeight="1" x14ac:dyDescent="0.2">
      <c r="A25" s="245">
        <f t="shared" si="39"/>
        <v>24</v>
      </c>
      <c r="B25" s="247">
        <v>16050253</v>
      </c>
      <c r="C25" s="86" t="s">
        <v>432</v>
      </c>
      <c r="D25" s="98">
        <v>0</v>
      </c>
      <c r="E25" s="235">
        <v>155</v>
      </c>
      <c r="F25" s="93">
        <f t="shared" si="0"/>
        <v>155</v>
      </c>
      <c r="G25" s="143"/>
      <c r="H25" s="143">
        <v>32</v>
      </c>
      <c r="I25" s="236">
        <f t="shared" si="1"/>
        <v>123</v>
      </c>
      <c r="J25" s="237"/>
      <c r="K25" s="235">
        <v>0</v>
      </c>
      <c r="L25" s="98">
        <v>36</v>
      </c>
      <c r="M25" s="93">
        <f t="shared" si="2"/>
        <v>36</v>
      </c>
      <c r="N25" s="143"/>
      <c r="O25" s="143">
        <v>32</v>
      </c>
      <c r="P25" s="236">
        <f t="shared" si="3"/>
        <v>4</v>
      </c>
      <c r="Q25" s="237"/>
      <c r="R25" s="235">
        <v>0</v>
      </c>
      <c r="S25" s="235">
        <v>16</v>
      </c>
      <c r="T25" s="93">
        <f t="shared" si="4"/>
        <v>16</v>
      </c>
      <c r="U25" s="238"/>
      <c r="V25" s="143">
        <v>16</v>
      </c>
      <c r="W25" s="236">
        <f t="shared" si="5"/>
        <v>0</v>
      </c>
      <c r="X25" s="237"/>
      <c r="Y25" s="235">
        <v>-32</v>
      </c>
      <c r="Z25" s="235">
        <v>1042</v>
      </c>
      <c r="AA25" s="93">
        <f t="shared" si="6"/>
        <v>1010</v>
      </c>
      <c r="AB25" s="143"/>
      <c r="AC25" s="143">
        <v>32</v>
      </c>
      <c r="AD25" s="236">
        <f t="shared" si="7"/>
        <v>978</v>
      </c>
      <c r="AE25" s="237"/>
      <c r="AF25" s="235">
        <v>0</v>
      </c>
      <c r="AG25" s="98">
        <v>0</v>
      </c>
      <c r="AH25" s="93">
        <f t="shared" si="8"/>
        <v>0</v>
      </c>
      <c r="AI25" s="244"/>
      <c r="AJ25" s="244"/>
      <c r="AK25" s="236">
        <f t="shared" si="9"/>
        <v>0</v>
      </c>
      <c r="AL25" s="237"/>
      <c r="AM25" s="235">
        <v>0</v>
      </c>
      <c r="AN25" s="235">
        <v>0</v>
      </c>
      <c r="AO25" s="142">
        <f t="shared" si="10"/>
        <v>0</v>
      </c>
      <c r="AP25" s="238"/>
      <c r="AQ25" s="238"/>
      <c r="AR25" s="236">
        <f t="shared" si="11"/>
        <v>0</v>
      </c>
      <c r="AS25" s="237"/>
      <c r="AT25" s="235">
        <v>0</v>
      </c>
      <c r="AU25" s="235">
        <v>435</v>
      </c>
      <c r="AV25" s="93">
        <f t="shared" si="12"/>
        <v>435</v>
      </c>
      <c r="AW25" s="143"/>
      <c r="AX25" s="143">
        <v>32</v>
      </c>
      <c r="AY25" s="236">
        <f t="shared" si="13"/>
        <v>403</v>
      </c>
      <c r="AZ25" s="237"/>
      <c r="BA25" s="235">
        <v>0</v>
      </c>
      <c r="BB25" s="98">
        <v>0</v>
      </c>
      <c r="BC25" s="93">
        <f t="shared" si="14"/>
        <v>0</v>
      </c>
      <c r="BD25" s="143"/>
      <c r="BE25" s="143"/>
      <c r="BF25" s="236">
        <f t="shared" si="15"/>
        <v>0</v>
      </c>
      <c r="BG25" s="237"/>
      <c r="BH25" s="235">
        <v>-16</v>
      </c>
      <c r="BI25" s="250">
        <v>388</v>
      </c>
      <c r="BJ25" s="93">
        <f t="shared" si="16"/>
        <v>372</v>
      </c>
      <c r="BK25" s="143">
        <v>32</v>
      </c>
      <c r="BL25" s="143"/>
      <c r="BM25" s="236">
        <f t="shared" si="17"/>
        <v>340</v>
      </c>
      <c r="BN25" s="237"/>
      <c r="BO25" s="235">
        <v>0</v>
      </c>
      <c r="BP25" s="98">
        <v>126</v>
      </c>
      <c r="BQ25" s="93">
        <f t="shared" si="18"/>
        <v>126</v>
      </c>
      <c r="BR25" s="143"/>
      <c r="BS25" s="143">
        <v>32</v>
      </c>
      <c r="BT25" s="236">
        <f t="shared" si="19"/>
        <v>94</v>
      </c>
      <c r="BU25" s="237"/>
      <c r="BV25" s="235">
        <v>0</v>
      </c>
      <c r="BW25" s="147">
        <v>0</v>
      </c>
      <c r="BX25" s="93">
        <f t="shared" si="20"/>
        <v>0</v>
      </c>
      <c r="BY25" s="238"/>
      <c r="BZ25" s="238"/>
      <c r="CA25" s="236">
        <f t="shared" si="21"/>
        <v>0</v>
      </c>
      <c r="CB25" s="237"/>
      <c r="CC25" s="235">
        <v>0</v>
      </c>
      <c r="CD25" s="235">
        <v>40</v>
      </c>
      <c r="CE25" s="93">
        <f t="shared" si="22"/>
        <v>40</v>
      </c>
      <c r="CF25" s="238"/>
      <c r="CG25" s="143">
        <v>32</v>
      </c>
      <c r="CH25" s="236">
        <f t="shared" si="23"/>
        <v>8</v>
      </c>
      <c r="CI25" s="237"/>
      <c r="CJ25" s="235">
        <v>0</v>
      </c>
      <c r="CK25" s="98">
        <v>1182</v>
      </c>
      <c r="CL25" s="93">
        <f t="shared" si="24"/>
        <v>1182</v>
      </c>
      <c r="CM25" s="143">
        <v>64</v>
      </c>
      <c r="CN25" s="143"/>
      <c r="CO25" s="236">
        <f t="shared" si="25"/>
        <v>1118</v>
      </c>
      <c r="CP25" s="237"/>
      <c r="CQ25" s="235">
        <v>0</v>
      </c>
      <c r="CR25" s="98">
        <v>176</v>
      </c>
      <c r="CS25" s="93">
        <f t="shared" si="26"/>
        <v>176</v>
      </c>
      <c r="CT25" s="143">
        <v>32</v>
      </c>
      <c r="CU25" s="143"/>
      <c r="CV25" s="236">
        <f t="shared" si="27"/>
        <v>144</v>
      </c>
      <c r="CW25" s="237"/>
      <c r="CX25" s="235">
        <v>0</v>
      </c>
      <c r="CY25" s="87">
        <v>196</v>
      </c>
      <c r="CZ25" s="93">
        <f t="shared" si="28"/>
        <v>196</v>
      </c>
      <c r="DA25" s="143"/>
      <c r="DB25" s="143">
        <v>32</v>
      </c>
      <c r="DC25" s="236">
        <f t="shared" si="29"/>
        <v>164</v>
      </c>
      <c r="DD25" s="237"/>
      <c r="DE25" s="235">
        <v>0</v>
      </c>
      <c r="DF25" s="98">
        <v>71</v>
      </c>
      <c r="DG25" s="93">
        <f t="shared" si="30"/>
        <v>71</v>
      </c>
      <c r="DH25" s="239">
        <v>32</v>
      </c>
      <c r="DI25" s="239"/>
      <c r="DJ25" s="236">
        <f t="shared" si="31"/>
        <v>39</v>
      </c>
      <c r="DK25" s="237"/>
      <c r="DL25" s="163"/>
      <c r="DM25" s="163"/>
      <c r="DN25" s="93">
        <f t="shared" si="32"/>
        <v>0</v>
      </c>
      <c r="DO25" s="238"/>
      <c r="DP25" s="238"/>
      <c r="DQ25" s="241"/>
      <c r="DR25" s="105">
        <f t="shared" ref="DR25:DS25" si="84">D25+K25+R25+Y25+AF25+AM25+AT25+BA25+BH25+BO25+BV25+CC25+CJ25+CQ25+CX25+DE25+DL25</f>
        <v>-48</v>
      </c>
      <c r="DS25" s="105">
        <f t="shared" si="84"/>
        <v>3863</v>
      </c>
      <c r="DT25" s="96">
        <f t="shared" si="34"/>
        <v>3815</v>
      </c>
      <c r="DU25" s="106">
        <f t="shared" ref="DU25:DV25" si="85">G25+N25+U25+AB25+AI25+AP25+AW25+BD25+BK25+BR25+BY25+CF25+CM25+CT25+DA25+DH25+DO25</f>
        <v>160</v>
      </c>
      <c r="DV25" s="238">
        <f t="shared" si="85"/>
        <v>240</v>
      </c>
      <c r="DW25" s="242">
        <f t="shared" si="36"/>
        <v>3415</v>
      </c>
      <c r="DX25" s="152">
        <f t="shared" si="37"/>
        <v>10.484927916120576</v>
      </c>
      <c r="DY25" s="152">
        <f t="shared" si="38"/>
        <v>10.354646647683149</v>
      </c>
    </row>
    <row r="26" spans="1:129" ht="18" customHeight="1" x14ac:dyDescent="0.2">
      <c r="A26" s="245">
        <f t="shared" si="39"/>
        <v>25</v>
      </c>
      <c r="B26" s="234">
        <v>16050320</v>
      </c>
      <c r="C26" s="86" t="s">
        <v>433</v>
      </c>
      <c r="D26" s="235">
        <v>3</v>
      </c>
      <c r="E26" s="235">
        <v>1</v>
      </c>
      <c r="F26" s="93">
        <f t="shared" si="0"/>
        <v>4</v>
      </c>
      <c r="G26" s="238"/>
      <c r="H26" s="238"/>
      <c r="I26" s="236">
        <f t="shared" si="1"/>
        <v>4</v>
      </c>
      <c r="J26" s="237"/>
      <c r="K26" s="235">
        <v>1</v>
      </c>
      <c r="L26" s="98">
        <v>1</v>
      </c>
      <c r="M26" s="93">
        <f t="shared" si="2"/>
        <v>2</v>
      </c>
      <c r="N26" s="238"/>
      <c r="O26" s="238"/>
      <c r="P26" s="236">
        <f t="shared" si="3"/>
        <v>2</v>
      </c>
      <c r="Q26" s="237"/>
      <c r="R26" s="235">
        <v>0</v>
      </c>
      <c r="S26" s="235">
        <v>0</v>
      </c>
      <c r="T26" s="93">
        <f t="shared" si="4"/>
        <v>0</v>
      </c>
      <c r="U26" s="238"/>
      <c r="V26" s="238"/>
      <c r="W26" s="236">
        <f t="shared" si="5"/>
        <v>0</v>
      </c>
      <c r="X26" s="237"/>
      <c r="Y26" s="235">
        <v>-1</v>
      </c>
      <c r="Z26" s="235">
        <v>15</v>
      </c>
      <c r="AA26" s="93">
        <f t="shared" si="6"/>
        <v>14</v>
      </c>
      <c r="AB26" s="143"/>
      <c r="AC26" s="143"/>
      <c r="AD26" s="236">
        <f t="shared" si="7"/>
        <v>14</v>
      </c>
      <c r="AE26" s="237"/>
      <c r="AF26" s="235">
        <v>0</v>
      </c>
      <c r="AG26" s="98">
        <v>0</v>
      </c>
      <c r="AH26" s="93">
        <f t="shared" si="8"/>
        <v>0</v>
      </c>
      <c r="AI26" s="244"/>
      <c r="AJ26" s="244"/>
      <c r="AK26" s="236">
        <f t="shared" si="9"/>
        <v>0</v>
      </c>
      <c r="AL26" s="237"/>
      <c r="AM26" s="235">
        <v>0</v>
      </c>
      <c r="AN26" s="235">
        <v>0</v>
      </c>
      <c r="AO26" s="142">
        <f t="shared" si="10"/>
        <v>0</v>
      </c>
      <c r="AP26" s="238"/>
      <c r="AQ26" s="238"/>
      <c r="AR26" s="236">
        <f t="shared" si="11"/>
        <v>0</v>
      </c>
      <c r="AS26" s="237"/>
      <c r="AT26" s="235">
        <v>0</v>
      </c>
      <c r="AU26" s="235">
        <v>0</v>
      </c>
      <c r="AV26" s="93">
        <f t="shared" si="12"/>
        <v>0</v>
      </c>
      <c r="AW26" s="238"/>
      <c r="AX26" s="238"/>
      <c r="AY26" s="236">
        <f t="shared" si="13"/>
        <v>0</v>
      </c>
      <c r="AZ26" s="237"/>
      <c r="BA26" s="235">
        <v>10</v>
      </c>
      <c r="BB26" s="98">
        <v>2</v>
      </c>
      <c r="BC26" s="93">
        <f t="shared" si="14"/>
        <v>12</v>
      </c>
      <c r="BD26" s="143"/>
      <c r="BE26" s="143"/>
      <c r="BF26" s="236">
        <f t="shared" si="15"/>
        <v>12</v>
      </c>
      <c r="BG26" s="237"/>
      <c r="BH26" s="235">
        <v>94</v>
      </c>
      <c r="BI26" s="235">
        <v>129</v>
      </c>
      <c r="BJ26" s="93">
        <f t="shared" si="16"/>
        <v>223</v>
      </c>
      <c r="BK26" s="143"/>
      <c r="BL26" s="143"/>
      <c r="BM26" s="236">
        <f t="shared" si="17"/>
        <v>223</v>
      </c>
      <c r="BN26" s="237"/>
      <c r="BO26" s="235">
        <v>0</v>
      </c>
      <c r="BP26" s="98">
        <v>1</v>
      </c>
      <c r="BQ26" s="93">
        <f t="shared" si="18"/>
        <v>1</v>
      </c>
      <c r="BR26" s="238"/>
      <c r="BS26" s="238"/>
      <c r="BT26" s="236">
        <f t="shared" si="19"/>
        <v>1</v>
      </c>
      <c r="BU26" s="237"/>
      <c r="BV26" s="235">
        <v>0</v>
      </c>
      <c r="BW26" s="147">
        <v>0</v>
      </c>
      <c r="BX26" s="93">
        <f t="shared" si="20"/>
        <v>0</v>
      </c>
      <c r="BY26" s="238"/>
      <c r="BZ26" s="238"/>
      <c r="CA26" s="236">
        <f t="shared" si="21"/>
        <v>0</v>
      </c>
      <c r="CB26" s="237"/>
      <c r="CC26" s="235">
        <v>0</v>
      </c>
      <c r="CD26" s="235">
        <v>0</v>
      </c>
      <c r="CE26" s="93">
        <f t="shared" si="22"/>
        <v>0</v>
      </c>
      <c r="CF26" s="238"/>
      <c r="CG26" s="238"/>
      <c r="CH26" s="236">
        <f t="shared" si="23"/>
        <v>0</v>
      </c>
      <c r="CI26" s="237"/>
      <c r="CJ26" s="235">
        <v>12</v>
      </c>
      <c r="CK26" s="98">
        <v>69</v>
      </c>
      <c r="CL26" s="93">
        <f t="shared" si="24"/>
        <v>81</v>
      </c>
      <c r="CM26" s="238"/>
      <c r="CN26" s="238"/>
      <c r="CO26" s="236">
        <f t="shared" si="25"/>
        <v>81</v>
      </c>
      <c r="CP26" s="237"/>
      <c r="CQ26" s="235">
        <v>0</v>
      </c>
      <c r="CR26" s="98">
        <v>0</v>
      </c>
      <c r="CS26" s="93">
        <f t="shared" si="26"/>
        <v>0</v>
      </c>
      <c r="CT26" s="238"/>
      <c r="CU26" s="238"/>
      <c r="CV26" s="236">
        <f t="shared" si="27"/>
        <v>0</v>
      </c>
      <c r="CW26" s="237"/>
      <c r="CX26" s="235">
        <v>7</v>
      </c>
      <c r="CY26" s="87">
        <v>0</v>
      </c>
      <c r="CZ26" s="93">
        <f t="shared" si="28"/>
        <v>7</v>
      </c>
      <c r="DA26" s="238"/>
      <c r="DB26" s="238"/>
      <c r="DC26" s="236">
        <f t="shared" si="29"/>
        <v>7</v>
      </c>
      <c r="DD26" s="237"/>
      <c r="DE26" s="235">
        <v>0</v>
      </c>
      <c r="DF26" s="98">
        <v>0</v>
      </c>
      <c r="DG26" s="93">
        <f t="shared" si="30"/>
        <v>0</v>
      </c>
      <c r="DH26" s="244"/>
      <c r="DI26" s="244"/>
      <c r="DJ26" s="236">
        <f t="shared" si="31"/>
        <v>0</v>
      </c>
      <c r="DK26" s="237"/>
      <c r="DL26" s="163"/>
      <c r="DM26" s="163"/>
      <c r="DN26" s="93">
        <f t="shared" si="32"/>
        <v>0</v>
      </c>
      <c r="DO26" s="238"/>
      <c r="DP26" s="238"/>
      <c r="DQ26" s="241"/>
      <c r="DR26" s="105">
        <f t="shared" ref="DR26:DS26" si="86">D26+K26+R26+Y26+AF26+AM26+AT26+BA26+BH26+BO26+BV26+CC26+CJ26+CQ26+CX26+DE26+DL26</f>
        <v>126</v>
      </c>
      <c r="DS26" s="105">
        <f t="shared" si="86"/>
        <v>218</v>
      </c>
      <c r="DT26" s="96">
        <f t="shared" si="34"/>
        <v>344</v>
      </c>
      <c r="DU26" s="106">
        <f t="shared" ref="DU26:DV26" si="87">G26+N26+U26+AB26+AI26+AP26+AW26+BD26+BK26+BR26+BY26+CF26+CM26+CT26+DA26+DH26+DO26</f>
        <v>0</v>
      </c>
      <c r="DV26" s="238">
        <f t="shared" si="87"/>
        <v>0</v>
      </c>
      <c r="DW26" s="242">
        <f t="shared" si="36"/>
        <v>344</v>
      </c>
      <c r="DX26" s="152">
        <f t="shared" si="37"/>
        <v>0</v>
      </c>
      <c r="DY26" s="152">
        <f t="shared" si="38"/>
        <v>0</v>
      </c>
    </row>
    <row r="27" spans="1:129" ht="18" customHeight="1" x14ac:dyDescent="0.2">
      <c r="A27" s="245">
        <f t="shared" si="39"/>
        <v>26</v>
      </c>
      <c r="B27" s="234">
        <v>16050423</v>
      </c>
      <c r="C27" s="86" t="s">
        <v>434</v>
      </c>
      <c r="D27" s="235">
        <v>3</v>
      </c>
      <c r="E27" s="235">
        <v>0</v>
      </c>
      <c r="F27" s="93">
        <f t="shared" si="0"/>
        <v>3</v>
      </c>
      <c r="G27" s="238"/>
      <c r="H27" s="143">
        <v>2</v>
      </c>
      <c r="I27" s="236">
        <f t="shared" si="1"/>
        <v>1</v>
      </c>
      <c r="J27" s="237"/>
      <c r="K27" s="235">
        <v>12</v>
      </c>
      <c r="L27" s="98">
        <v>9</v>
      </c>
      <c r="M27" s="93">
        <f t="shared" si="2"/>
        <v>21</v>
      </c>
      <c r="N27" s="238"/>
      <c r="O27" s="143">
        <v>7</v>
      </c>
      <c r="P27" s="236">
        <f t="shared" si="3"/>
        <v>14</v>
      </c>
      <c r="Q27" s="237"/>
      <c r="R27" s="235">
        <v>0</v>
      </c>
      <c r="S27" s="235">
        <v>6</v>
      </c>
      <c r="T27" s="93">
        <f t="shared" si="4"/>
        <v>6</v>
      </c>
      <c r="U27" s="238"/>
      <c r="V27" s="143">
        <v>2</v>
      </c>
      <c r="W27" s="236">
        <f t="shared" si="5"/>
        <v>4</v>
      </c>
      <c r="X27" s="237"/>
      <c r="Y27" s="235">
        <v>4</v>
      </c>
      <c r="Z27" s="235">
        <v>57</v>
      </c>
      <c r="AA27" s="93">
        <f t="shared" si="6"/>
        <v>61</v>
      </c>
      <c r="AB27" s="143"/>
      <c r="AC27" s="143">
        <v>9</v>
      </c>
      <c r="AD27" s="236">
        <f t="shared" si="7"/>
        <v>52</v>
      </c>
      <c r="AE27" s="237"/>
      <c r="AF27" s="235">
        <v>0</v>
      </c>
      <c r="AG27" s="98">
        <v>0</v>
      </c>
      <c r="AH27" s="93">
        <f t="shared" si="8"/>
        <v>0</v>
      </c>
      <c r="AI27" s="244"/>
      <c r="AJ27" s="244"/>
      <c r="AK27" s="236">
        <f t="shared" si="9"/>
        <v>0</v>
      </c>
      <c r="AL27" s="237"/>
      <c r="AM27" s="235">
        <v>4</v>
      </c>
      <c r="AN27" s="235">
        <v>0</v>
      </c>
      <c r="AO27" s="142">
        <f t="shared" si="10"/>
        <v>4</v>
      </c>
      <c r="AP27" s="238"/>
      <c r="AQ27" s="143">
        <v>2</v>
      </c>
      <c r="AR27" s="236">
        <f t="shared" si="11"/>
        <v>2</v>
      </c>
      <c r="AS27" s="237"/>
      <c r="AT27" s="235">
        <v>0</v>
      </c>
      <c r="AU27" s="235">
        <v>13</v>
      </c>
      <c r="AV27" s="93">
        <f t="shared" si="12"/>
        <v>13</v>
      </c>
      <c r="AW27" s="143"/>
      <c r="AX27" s="143">
        <v>5</v>
      </c>
      <c r="AY27" s="236">
        <f t="shared" si="13"/>
        <v>8</v>
      </c>
      <c r="AZ27" s="237"/>
      <c r="BA27" s="235">
        <v>11</v>
      </c>
      <c r="BB27" s="98">
        <v>5</v>
      </c>
      <c r="BC27" s="93">
        <f t="shared" si="14"/>
        <v>16</v>
      </c>
      <c r="BD27" s="143">
        <v>5</v>
      </c>
      <c r="BE27" s="143">
        <v>0</v>
      </c>
      <c r="BF27" s="236">
        <f t="shared" si="15"/>
        <v>11</v>
      </c>
      <c r="BG27" s="237"/>
      <c r="BH27" s="235">
        <v>0</v>
      </c>
      <c r="BI27" s="235">
        <v>16</v>
      </c>
      <c r="BJ27" s="93">
        <f t="shared" si="16"/>
        <v>16</v>
      </c>
      <c r="BK27" s="238"/>
      <c r="BL27" s="143">
        <v>4</v>
      </c>
      <c r="BM27" s="236">
        <f t="shared" si="17"/>
        <v>12</v>
      </c>
      <c r="BN27" s="237"/>
      <c r="BO27" s="235">
        <v>97</v>
      </c>
      <c r="BP27" s="98">
        <v>2</v>
      </c>
      <c r="BQ27" s="93">
        <f t="shared" si="18"/>
        <v>99</v>
      </c>
      <c r="BR27" s="238"/>
      <c r="BS27" s="143">
        <v>15</v>
      </c>
      <c r="BT27" s="236">
        <f t="shared" si="19"/>
        <v>84</v>
      </c>
      <c r="BU27" s="237"/>
      <c r="BV27" s="235">
        <v>0</v>
      </c>
      <c r="BW27" s="147">
        <v>0</v>
      </c>
      <c r="BX27" s="93">
        <f t="shared" si="20"/>
        <v>0</v>
      </c>
      <c r="BY27" s="238"/>
      <c r="BZ27" s="238"/>
      <c r="CA27" s="236">
        <f t="shared" si="21"/>
        <v>0</v>
      </c>
      <c r="CB27" s="237"/>
      <c r="CC27" s="235">
        <v>0</v>
      </c>
      <c r="CD27" s="235">
        <v>2</v>
      </c>
      <c r="CE27" s="93">
        <f t="shared" si="22"/>
        <v>2</v>
      </c>
      <c r="CF27" s="238"/>
      <c r="CG27" s="143">
        <v>2</v>
      </c>
      <c r="CH27" s="236">
        <f t="shared" si="23"/>
        <v>0</v>
      </c>
      <c r="CI27" s="237"/>
      <c r="CJ27" s="235">
        <v>17</v>
      </c>
      <c r="CK27" s="98">
        <v>81</v>
      </c>
      <c r="CL27" s="93">
        <f t="shared" si="24"/>
        <v>98</v>
      </c>
      <c r="CM27" s="238"/>
      <c r="CN27" s="143">
        <v>14</v>
      </c>
      <c r="CO27" s="236">
        <f t="shared" si="25"/>
        <v>84</v>
      </c>
      <c r="CP27" s="237"/>
      <c r="CQ27" s="235">
        <v>0</v>
      </c>
      <c r="CR27" s="98">
        <v>1</v>
      </c>
      <c r="CS27" s="93">
        <f t="shared" si="26"/>
        <v>1</v>
      </c>
      <c r="CT27" s="238"/>
      <c r="CU27" s="143">
        <v>1</v>
      </c>
      <c r="CV27" s="236">
        <f t="shared" si="27"/>
        <v>0</v>
      </c>
      <c r="CW27" s="237"/>
      <c r="CX27" s="235">
        <v>9</v>
      </c>
      <c r="CY27" s="87">
        <v>0</v>
      </c>
      <c r="CZ27" s="93">
        <f t="shared" si="28"/>
        <v>9</v>
      </c>
      <c r="DA27" s="238"/>
      <c r="DB27" s="143">
        <v>4</v>
      </c>
      <c r="DC27" s="236">
        <f t="shared" si="29"/>
        <v>5</v>
      </c>
      <c r="DD27" s="237"/>
      <c r="DE27" s="235">
        <v>0</v>
      </c>
      <c r="DF27" s="98">
        <v>2</v>
      </c>
      <c r="DG27" s="93">
        <f t="shared" si="30"/>
        <v>2</v>
      </c>
      <c r="DH27" s="244"/>
      <c r="DI27" s="239">
        <v>2</v>
      </c>
      <c r="DJ27" s="236">
        <f t="shared" si="31"/>
        <v>0</v>
      </c>
      <c r="DK27" s="237"/>
      <c r="DL27" s="163"/>
      <c r="DM27" s="163"/>
      <c r="DN27" s="93">
        <f t="shared" si="32"/>
        <v>0</v>
      </c>
      <c r="DO27" s="238"/>
      <c r="DP27" s="238"/>
      <c r="DQ27" s="241"/>
      <c r="DR27" s="105">
        <f t="shared" ref="DR27:DS27" si="88">D27+K27+R27+Y27+AF27+AM27+AT27+BA27+BH27+BO27+BV27+CC27+CJ27+CQ27+CX27+DE27+DL27</f>
        <v>157</v>
      </c>
      <c r="DS27" s="105">
        <f t="shared" si="88"/>
        <v>194</v>
      </c>
      <c r="DT27" s="96">
        <f t="shared" si="34"/>
        <v>351</v>
      </c>
      <c r="DU27" s="106">
        <f t="shared" ref="DU27:DV27" si="89">G27+N27+U27+AB27+AI27+AP27+AW27+BD27+BK27+BR27+BY27+CF27+CM27+CT27+DA27+DH27+DO27</f>
        <v>5</v>
      </c>
      <c r="DV27" s="238">
        <f t="shared" si="89"/>
        <v>69</v>
      </c>
      <c r="DW27" s="242">
        <f t="shared" si="36"/>
        <v>277</v>
      </c>
      <c r="DX27" s="152">
        <f t="shared" si="37"/>
        <v>21.082621082621085</v>
      </c>
      <c r="DY27" s="152">
        <f t="shared" si="38"/>
        <v>38.144329896907216</v>
      </c>
    </row>
    <row r="28" spans="1:129" ht="18" customHeight="1" x14ac:dyDescent="0.2">
      <c r="A28" s="245">
        <f t="shared" si="39"/>
        <v>27</v>
      </c>
      <c r="B28" s="234">
        <v>16060027</v>
      </c>
      <c r="C28" s="86" t="s">
        <v>435</v>
      </c>
      <c r="D28" s="235">
        <v>8</v>
      </c>
      <c r="E28" s="235">
        <v>3</v>
      </c>
      <c r="F28" s="93">
        <f t="shared" si="0"/>
        <v>11</v>
      </c>
      <c r="G28" s="143"/>
      <c r="H28" s="143"/>
      <c r="I28" s="236">
        <f t="shared" si="1"/>
        <v>11</v>
      </c>
      <c r="J28" s="237"/>
      <c r="K28" s="235">
        <v>3</v>
      </c>
      <c r="L28" s="98">
        <v>3</v>
      </c>
      <c r="M28" s="93">
        <f t="shared" si="2"/>
        <v>6</v>
      </c>
      <c r="N28" s="143"/>
      <c r="O28" s="143"/>
      <c r="P28" s="236">
        <f t="shared" si="3"/>
        <v>6</v>
      </c>
      <c r="Q28" s="237"/>
      <c r="R28" s="235">
        <v>0</v>
      </c>
      <c r="S28" s="235">
        <v>0</v>
      </c>
      <c r="T28" s="93">
        <f t="shared" si="4"/>
        <v>0</v>
      </c>
      <c r="U28" s="238"/>
      <c r="V28" s="238"/>
      <c r="W28" s="236">
        <f t="shared" si="5"/>
        <v>0</v>
      </c>
      <c r="X28" s="237"/>
      <c r="Y28" s="235">
        <v>9</v>
      </c>
      <c r="Z28" s="235">
        <v>59</v>
      </c>
      <c r="AA28" s="93">
        <f t="shared" si="6"/>
        <v>68</v>
      </c>
      <c r="AB28" s="143"/>
      <c r="AC28" s="143"/>
      <c r="AD28" s="236">
        <f t="shared" si="7"/>
        <v>68</v>
      </c>
      <c r="AE28" s="237"/>
      <c r="AF28" s="235">
        <v>-1</v>
      </c>
      <c r="AG28" s="98">
        <v>3</v>
      </c>
      <c r="AH28" s="93">
        <f t="shared" si="8"/>
        <v>2</v>
      </c>
      <c r="AI28" s="239"/>
      <c r="AJ28" s="239"/>
      <c r="AK28" s="236">
        <f t="shared" si="9"/>
        <v>2</v>
      </c>
      <c r="AL28" s="237"/>
      <c r="AM28" s="235">
        <v>2</v>
      </c>
      <c r="AN28" s="235">
        <v>0</v>
      </c>
      <c r="AO28" s="142">
        <f t="shared" si="10"/>
        <v>2</v>
      </c>
      <c r="AP28" s="143"/>
      <c r="AQ28" s="143"/>
      <c r="AR28" s="236">
        <f t="shared" si="11"/>
        <v>2</v>
      </c>
      <c r="AS28" s="237"/>
      <c r="AT28" s="235">
        <v>12</v>
      </c>
      <c r="AU28" s="235">
        <v>40</v>
      </c>
      <c r="AV28" s="93">
        <f t="shared" si="12"/>
        <v>52</v>
      </c>
      <c r="AW28" s="143"/>
      <c r="AX28" s="143"/>
      <c r="AY28" s="236">
        <f t="shared" si="13"/>
        <v>52</v>
      </c>
      <c r="AZ28" s="237"/>
      <c r="BA28" s="235">
        <v>55</v>
      </c>
      <c r="BB28" s="98">
        <v>21</v>
      </c>
      <c r="BC28" s="93">
        <f t="shared" si="14"/>
        <v>76</v>
      </c>
      <c r="BD28" s="143"/>
      <c r="BE28" s="143"/>
      <c r="BF28" s="236">
        <f t="shared" si="15"/>
        <v>76</v>
      </c>
      <c r="BG28" s="237"/>
      <c r="BH28" s="235">
        <v>42</v>
      </c>
      <c r="BI28" s="235">
        <v>27</v>
      </c>
      <c r="BJ28" s="93">
        <f t="shared" si="16"/>
        <v>69</v>
      </c>
      <c r="BK28" s="143"/>
      <c r="BL28" s="143"/>
      <c r="BM28" s="236">
        <f t="shared" si="17"/>
        <v>69</v>
      </c>
      <c r="BN28" s="237"/>
      <c r="BO28" s="235">
        <v>7</v>
      </c>
      <c r="BP28" s="98">
        <v>2</v>
      </c>
      <c r="BQ28" s="93">
        <f t="shared" si="18"/>
        <v>9</v>
      </c>
      <c r="BR28" s="143"/>
      <c r="BS28" s="143"/>
      <c r="BT28" s="236">
        <f t="shared" si="19"/>
        <v>9</v>
      </c>
      <c r="BU28" s="237"/>
      <c r="BV28" s="163"/>
      <c r="BW28" s="246"/>
      <c r="BX28" s="93">
        <f t="shared" si="20"/>
        <v>0</v>
      </c>
      <c r="BY28" s="238"/>
      <c r="BZ28" s="238"/>
      <c r="CA28" s="236">
        <f t="shared" si="21"/>
        <v>0</v>
      </c>
      <c r="CB28" s="237"/>
      <c r="CC28" s="163"/>
      <c r="CD28" s="163"/>
      <c r="CE28" s="93">
        <f t="shared" si="22"/>
        <v>0</v>
      </c>
      <c r="CF28" s="238"/>
      <c r="CG28" s="238"/>
      <c r="CH28" s="236">
        <f t="shared" si="23"/>
        <v>0</v>
      </c>
      <c r="CI28" s="237"/>
      <c r="CJ28" s="235">
        <v>9</v>
      </c>
      <c r="CK28" s="98">
        <v>69</v>
      </c>
      <c r="CL28" s="93">
        <f t="shared" si="24"/>
        <v>78</v>
      </c>
      <c r="CM28" s="143"/>
      <c r="CN28" s="143"/>
      <c r="CO28" s="236">
        <f t="shared" si="25"/>
        <v>78</v>
      </c>
      <c r="CP28" s="237"/>
      <c r="CQ28" s="235">
        <v>0</v>
      </c>
      <c r="CR28" s="98">
        <v>1</v>
      </c>
      <c r="CS28" s="93">
        <f t="shared" si="26"/>
        <v>1</v>
      </c>
      <c r="CT28" s="238"/>
      <c r="CU28" s="238"/>
      <c r="CV28" s="236">
        <f t="shared" si="27"/>
        <v>1</v>
      </c>
      <c r="CW28" s="237"/>
      <c r="CX28" s="235">
        <v>1</v>
      </c>
      <c r="CY28" s="87">
        <v>0</v>
      </c>
      <c r="CZ28" s="93">
        <f t="shared" si="28"/>
        <v>1</v>
      </c>
      <c r="DA28" s="143"/>
      <c r="DB28" s="143"/>
      <c r="DC28" s="236">
        <f t="shared" si="29"/>
        <v>1</v>
      </c>
      <c r="DD28" s="237"/>
      <c r="DE28" s="163"/>
      <c r="DF28" s="136"/>
      <c r="DG28" s="93">
        <f t="shared" si="30"/>
        <v>0</v>
      </c>
      <c r="DH28" s="244"/>
      <c r="DI28" s="244"/>
      <c r="DJ28" s="236">
        <f t="shared" si="31"/>
        <v>0</v>
      </c>
      <c r="DK28" s="237"/>
      <c r="DL28" s="163"/>
      <c r="DM28" s="163"/>
      <c r="DN28" s="93">
        <f t="shared" si="32"/>
        <v>0</v>
      </c>
      <c r="DO28" s="238"/>
      <c r="DP28" s="238"/>
      <c r="DQ28" s="241"/>
      <c r="DR28" s="105">
        <f t="shared" ref="DR28:DS28" si="90">D28+K28+R28+Y28+AF28+AM28+AT28+BA28+BH28+BO28+BV28+CC28+CJ28+CQ28+CX28+DE28+DL28</f>
        <v>147</v>
      </c>
      <c r="DS28" s="105">
        <f t="shared" si="90"/>
        <v>228</v>
      </c>
      <c r="DT28" s="96">
        <f t="shared" si="34"/>
        <v>375</v>
      </c>
      <c r="DU28" s="106">
        <f t="shared" ref="DU28:DV28" si="91">G28+N28+U28+AB28+AI28+AP28+AW28+BD28+BK28+BR28+BY28+CF28+CM28+CT28+DA28+DH28+DO28</f>
        <v>0</v>
      </c>
      <c r="DV28" s="238">
        <f t="shared" si="91"/>
        <v>0</v>
      </c>
      <c r="DW28" s="242">
        <f t="shared" si="36"/>
        <v>375</v>
      </c>
      <c r="DX28" s="152">
        <f t="shared" si="37"/>
        <v>0</v>
      </c>
      <c r="DY28" s="152">
        <f t="shared" si="38"/>
        <v>0</v>
      </c>
    </row>
    <row r="29" spans="1:129" ht="15.75" customHeight="1" x14ac:dyDescent="0.2">
      <c r="A29" s="245">
        <f t="shared" si="39"/>
        <v>28</v>
      </c>
      <c r="B29" s="234">
        <v>16060090</v>
      </c>
      <c r="C29" s="86" t="s">
        <v>436</v>
      </c>
      <c r="D29" s="235">
        <v>2</v>
      </c>
      <c r="E29" s="235">
        <v>5</v>
      </c>
      <c r="F29" s="93">
        <f t="shared" si="0"/>
        <v>7</v>
      </c>
      <c r="G29" s="143">
        <v>2</v>
      </c>
      <c r="H29" s="143"/>
      <c r="I29" s="236">
        <f t="shared" si="1"/>
        <v>5</v>
      </c>
      <c r="J29" s="237"/>
      <c r="K29" s="235">
        <v>0</v>
      </c>
      <c r="L29" s="98">
        <v>3</v>
      </c>
      <c r="M29" s="93">
        <f t="shared" si="2"/>
        <v>3</v>
      </c>
      <c r="N29" s="143"/>
      <c r="O29" s="143"/>
      <c r="P29" s="236">
        <f t="shared" si="3"/>
        <v>3</v>
      </c>
      <c r="Q29" s="237"/>
      <c r="R29" s="235">
        <v>0</v>
      </c>
      <c r="S29" s="235">
        <v>0</v>
      </c>
      <c r="T29" s="93">
        <f t="shared" si="4"/>
        <v>0</v>
      </c>
      <c r="U29" s="238"/>
      <c r="V29" s="238"/>
      <c r="W29" s="236">
        <f t="shared" si="5"/>
        <v>0</v>
      </c>
      <c r="X29" s="237"/>
      <c r="Y29" s="235">
        <v>6</v>
      </c>
      <c r="Z29" s="235">
        <v>59</v>
      </c>
      <c r="AA29" s="93">
        <f t="shared" si="6"/>
        <v>65</v>
      </c>
      <c r="AB29" s="143">
        <v>6</v>
      </c>
      <c r="AC29" s="143"/>
      <c r="AD29" s="236">
        <f t="shared" si="7"/>
        <v>59</v>
      </c>
      <c r="AE29" s="237"/>
      <c r="AF29" s="235">
        <v>0</v>
      </c>
      <c r="AG29" s="98">
        <v>3</v>
      </c>
      <c r="AH29" s="93">
        <f t="shared" si="8"/>
        <v>3</v>
      </c>
      <c r="AI29" s="239">
        <v>2</v>
      </c>
      <c r="AJ29" s="239"/>
      <c r="AK29" s="236">
        <f t="shared" si="9"/>
        <v>1</v>
      </c>
      <c r="AL29" s="237"/>
      <c r="AM29" s="235">
        <v>0</v>
      </c>
      <c r="AN29" s="235">
        <v>0</v>
      </c>
      <c r="AO29" s="142">
        <f t="shared" si="10"/>
        <v>0</v>
      </c>
      <c r="AP29" s="238"/>
      <c r="AQ29" s="238"/>
      <c r="AR29" s="236">
        <f t="shared" si="11"/>
        <v>0</v>
      </c>
      <c r="AS29" s="237"/>
      <c r="AT29" s="235">
        <v>0</v>
      </c>
      <c r="AU29" s="235">
        <v>51</v>
      </c>
      <c r="AV29" s="93">
        <f t="shared" si="12"/>
        <v>51</v>
      </c>
      <c r="AW29" s="143"/>
      <c r="AX29" s="143"/>
      <c r="AY29" s="236">
        <f t="shared" si="13"/>
        <v>51</v>
      </c>
      <c r="AZ29" s="237"/>
      <c r="BA29" s="235">
        <v>0</v>
      </c>
      <c r="BB29" s="98">
        <v>26</v>
      </c>
      <c r="BC29" s="93">
        <f t="shared" si="14"/>
        <v>26</v>
      </c>
      <c r="BD29" s="143"/>
      <c r="BE29" s="143"/>
      <c r="BF29" s="236">
        <f t="shared" si="15"/>
        <v>26</v>
      </c>
      <c r="BG29" s="237"/>
      <c r="BH29" s="235">
        <v>0</v>
      </c>
      <c r="BI29" s="235">
        <v>25</v>
      </c>
      <c r="BJ29" s="93">
        <f t="shared" si="16"/>
        <v>25</v>
      </c>
      <c r="BK29" s="143"/>
      <c r="BL29" s="143"/>
      <c r="BM29" s="236">
        <f t="shared" si="17"/>
        <v>25</v>
      </c>
      <c r="BN29" s="237"/>
      <c r="BO29" s="235">
        <v>5</v>
      </c>
      <c r="BP29" s="98">
        <v>2</v>
      </c>
      <c r="BQ29" s="93">
        <f t="shared" si="18"/>
        <v>7</v>
      </c>
      <c r="BR29" s="143">
        <v>3</v>
      </c>
      <c r="BS29" s="143"/>
      <c r="BT29" s="236">
        <f t="shared" si="19"/>
        <v>4</v>
      </c>
      <c r="BU29" s="237"/>
      <c r="BV29" s="235">
        <v>0</v>
      </c>
      <c r="BW29" s="147">
        <v>0</v>
      </c>
      <c r="BX29" s="93">
        <f t="shared" si="20"/>
        <v>0</v>
      </c>
      <c r="BY29" s="238"/>
      <c r="BZ29" s="238"/>
      <c r="CA29" s="236">
        <f t="shared" si="21"/>
        <v>0</v>
      </c>
      <c r="CB29" s="237"/>
      <c r="CC29" s="235">
        <v>0</v>
      </c>
      <c r="CD29" s="235">
        <v>0</v>
      </c>
      <c r="CE29" s="93">
        <f t="shared" si="22"/>
        <v>0</v>
      </c>
      <c r="CF29" s="238"/>
      <c r="CG29" s="238"/>
      <c r="CH29" s="236">
        <f t="shared" si="23"/>
        <v>0</v>
      </c>
      <c r="CI29" s="237"/>
      <c r="CJ29" s="235">
        <v>0</v>
      </c>
      <c r="CK29" s="98">
        <v>69</v>
      </c>
      <c r="CL29" s="93">
        <f t="shared" si="24"/>
        <v>69</v>
      </c>
      <c r="CM29" s="143"/>
      <c r="CN29" s="143"/>
      <c r="CO29" s="236">
        <f t="shared" si="25"/>
        <v>69</v>
      </c>
      <c r="CP29" s="237"/>
      <c r="CQ29" s="235">
        <v>0</v>
      </c>
      <c r="CR29" s="98">
        <v>1</v>
      </c>
      <c r="CS29" s="93">
        <f t="shared" si="26"/>
        <v>1</v>
      </c>
      <c r="CT29" s="143"/>
      <c r="CU29" s="143"/>
      <c r="CV29" s="236">
        <f t="shared" si="27"/>
        <v>1</v>
      </c>
      <c r="CW29" s="237"/>
      <c r="CX29" s="235"/>
      <c r="CY29" s="132"/>
      <c r="CZ29" s="93">
        <f t="shared" si="28"/>
        <v>0</v>
      </c>
      <c r="DA29" s="143"/>
      <c r="DB29" s="143"/>
      <c r="DC29" s="236">
        <f t="shared" si="29"/>
        <v>0</v>
      </c>
      <c r="DD29" s="237"/>
      <c r="DE29" s="163"/>
      <c r="DF29" s="136"/>
      <c r="DG29" s="93">
        <f t="shared" si="30"/>
        <v>0</v>
      </c>
      <c r="DH29" s="244"/>
      <c r="DI29" s="244"/>
      <c r="DJ29" s="236">
        <f t="shared" si="31"/>
        <v>0</v>
      </c>
      <c r="DK29" s="237"/>
      <c r="DL29" s="163"/>
      <c r="DM29" s="163"/>
      <c r="DN29" s="93">
        <f t="shared" si="32"/>
        <v>0</v>
      </c>
      <c r="DO29" s="238"/>
      <c r="DP29" s="238"/>
      <c r="DQ29" s="241"/>
      <c r="DR29" s="105">
        <f t="shared" ref="DR29:DS29" si="92">D29+K29+R29+Y29+AF29+AM29+AT29+BA29+BH29+BO29+BV29+CC29+CJ29+CQ29+CX29+DE29+DL29</f>
        <v>13</v>
      </c>
      <c r="DS29" s="105">
        <f t="shared" si="92"/>
        <v>244</v>
      </c>
      <c r="DT29" s="96">
        <f t="shared" si="34"/>
        <v>257</v>
      </c>
      <c r="DU29" s="106">
        <f t="shared" ref="DU29:DV29" si="93">G29+N29+U29+AB29+AI29+AP29+AW29+BD29+BK29+BR29+BY29+CF29+CM29+CT29+DA29+DH29+DO29</f>
        <v>13</v>
      </c>
      <c r="DV29" s="238">
        <f t="shared" si="93"/>
        <v>0</v>
      </c>
      <c r="DW29" s="242">
        <f t="shared" si="36"/>
        <v>244</v>
      </c>
      <c r="DX29" s="152">
        <f t="shared" si="37"/>
        <v>5.0583657587548636</v>
      </c>
      <c r="DY29" s="152">
        <f t="shared" si="38"/>
        <v>5.3278688524590159</v>
      </c>
    </row>
    <row r="30" spans="1:129" ht="18" customHeight="1" x14ac:dyDescent="0.2">
      <c r="A30" s="245">
        <f t="shared" si="39"/>
        <v>29</v>
      </c>
      <c r="B30" s="234">
        <v>16060131</v>
      </c>
      <c r="C30" s="86" t="s">
        <v>437</v>
      </c>
      <c r="D30" s="235">
        <v>0</v>
      </c>
      <c r="E30" s="235">
        <v>0</v>
      </c>
      <c r="F30" s="93">
        <f t="shared" si="0"/>
        <v>0</v>
      </c>
      <c r="G30" s="238"/>
      <c r="H30" s="238"/>
      <c r="I30" s="236">
        <f t="shared" si="1"/>
        <v>0</v>
      </c>
      <c r="J30" s="237"/>
      <c r="K30" s="235">
        <v>0</v>
      </c>
      <c r="L30" s="98">
        <v>0</v>
      </c>
      <c r="M30" s="93">
        <f t="shared" si="2"/>
        <v>0</v>
      </c>
      <c r="N30" s="238"/>
      <c r="O30" s="238"/>
      <c r="P30" s="236">
        <f t="shared" si="3"/>
        <v>0</v>
      </c>
      <c r="Q30" s="237"/>
      <c r="R30" s="235">
        <v>0</v>
      </c>
      <c r="S30" s="235">
        <v>0</v>
      </c>
      <c r="T30" s="93">
        <f t="shared" si="4"/>
        <v>0</v>
      </c>
      <c r="U30" s="238"/>
      <c r="V30" s="238"/>
      <c r="W30" s="236">
        <f t="shared" si="5"/>
        <v>0</v>
      </c>
      <c r="X30" s="237"/>
      <c r="Y30" s="235">
        <v>24</v>
      </c>
      <c r="Z30" s="235">
        <v>8</v>
      </c>
      <c r="AA30" s="93">
        <f t="shared" si="6"/>
        <v>32</v>
      </c>
      <c r="AB30" s="238"/>
      <c r="AC30" s="238"/>
      <c r="AD30" s="236">
        <f t="shared" si="7"/>
        <v>32</v>
      </c>
      <c r="AE30" s="237"/>
      <c r="AF30" s="235">
        <v>0</v>
      </c>
      <c r="AG30" s="98">
        <v>0</v>
      </c>
      <c r="AH30" s="93">
        <f t="shared" si="8"/>
        <v>0</v>
      </c>
      <c r="AI30" s="244"/>
      <c r="AJ30" s="244"/>
      <c r="AK30" s="236">
        <f t="shared" si="9"/>
        <v>0</v>
      </c>
      <c r="AL30" s="237"/>
      <c r="AM30" s="235">
        <v>0</v>
      </c>
      <c r="AN30" s="235">
        <v>1</v>
      </c>
      <c r="AO30" s="142">
        <f t="shared" si="10"/>
        <v>1</v>
      </c>
      <c r="AP30" s="238"/>
      <c r="AQ30" s="238"/>
      <c r="AR30" s="236">
        <f t="shared" si="11"/>
        <v>1</v>
      </c>
      <c r="AS30" s="237"/>
      <c r="AT30" s="235">
        <v>6</v>
      </c>
      <c r="AU30" s="235">
        <v>3</v>
      </c>
      <c r="AV30" s="93">
        <f t="shared" si="12"/>
        <v>9</v>
      </c>
      <c r="AW30" s="238"/>
      <c r="AX30" s="238"/>
      <c r="AY30" s="236">
        <f t="shared" si="13"/>
        <v>9</v>
      </c>
      <c r="AZ30" s="237"/>
      <c r="BA30" s="235">
        <v>0</v>
      </c>
      <c r="BB30" s="98">
        <v>0</v>
      </c>
      <c r="BC30" s="93">
        <f t="shared" si="14"/>
        <v>0</v>
      </c>
      <c r="BD30" s="238"/>
      <c r="BE30" s="238"/>
      <c r="BF30" s="236">
        <f t="shared" si="15"/>
        <v>0</v>
      </c>
      <c r="BG30" s="237"/>
      <c r="BH30" s="235">
        <v>0</v>
      </c>
      <c r="BI30" s="235">
        <v>0</v>
      </c>
      <c r="BJ30" s="93">
        <f t="shared" si="16"/>
        <v>0</v>
      </c>
      <c r="BK30" s="238"/>
      <c r="BL30" s="238"/>
      <c r="BM30" s="236">
        <f t="shared" si="17"/>
        <v>0</v>
      </c>
      <c r="BN30" s="237"/>
      <c r="BO30" s="235">
        <v>0</v>
      </c>
      <c r="BP30" s="98">
        <v>0</v>
      </c>
      <c r="BQ30" s="93">
        <f t="shared" si="18"/>
        <v>0</v>
      </c>
      <c r="BR30" s="238"/>
      <c r="BS30" s="238"/>
      <c r="BT30" s="236">
        <f t="shared" si="19"/>
        <v>0</v>
      </c>
      <c r="BU30" s="237"/>
      <c r="BV30" s="235">
        <v>0</v>
      </c>
      <c r="BW30" s="147">
        <v>0</v>
      </c>
      <c r="BX30" s="93">
        <f t="shared" si="20"/>
        <v>0</v>
      </c>
      <c r="BY30" s="238"/>
      <c r="BZ30" s="238"/>
      <c r="CA30" s="236">
        <f t="shared" si="21"/>
        <v>0</v>
      </c>
      <c r="CB30" s="237"/>
      <c r="CC30" s="235">
        <v>0</v>
      </c>
      <c r="CD30" s="235">
        <v>0</v>
      </c>
      <c r="CE30" s="93">
        <f t="shared" si="22"/>
        <v>0</v>
      </c>
      <c r="CF30" s="238"/>
      <c r="CG30" s="238"/>
      <c r="CH30" s="236">
        <f t="shared" si="23"/>
        <v>0</v>
      </c>
      <c r="CI30" s="237"/>
      <c r="CJ30" s="235">
        <v>1</v>
      </c>
      <c r="CK30" s="98">
        <v>6</v>
      </c>
      <c r="CL30" s="93">
        <f t="shared" si="24"/>
        <v>7</v>
      </c>
      <c r="CM30" s="238"/>
      <c r="CN30" s="238"/>
      <c r="CO30" s="236">
        <f t="shared" si="25"/>
        <v>7</v>
      </c>
      <c r="CP30" s="237"/>
      <c r="CQ30" s="235">
        <v>0</v>
      </c>
      <c r="CR30" s="98">
        <v>0</v>
      </c>
      <c r="CS30" s="93">
        <f t="shared" si="26"/>
        <v>0</v>
      </c>
      <c r="CT30" s="238"/>
      <c r="CU30" s="238"/>
      <c r="CV30" s="236">
        <f t="shared" si="27"/>
        <v>0</v>
      </c>
      <c r="CW30" s="237"/>
      <c r="CX30" s="235">
        <v>0</v>
      </c>
      <c r="CY30" s="87">
        <v>0</v>
      </c>
      <c r="CZ30" s="93">
        <f t="shared" si="28"/>
        <v>0</v>
      </c>
      <c r="DA30" s="238"/>
      <c r="DB30" s="238"/>
      <c r="DC30" s="236">
        <f t="shared" si="29"/>
        <v>0</v>
      </c>
      <c r="DD30" s="237"/>
      <c r="DE30" s="235">
        <v>0</v>
      </c>
      <c r="DF30" s="98">
        <v>0</v>
      </c>
      <c r="DG30" s="93">
        <f t="shared" si="30"/>
        <v>0</v>
      </c>
      <c r="DH30" s="244"/>
      <c r="DI30" s="244"/>
      <c r="DJ30" s="236">
        <f t="shared" si="31"/>
        <v>0</v>
      </c>
      <c r="DK30" s="237"/>
      <c r="DL30" s="163"/>
      <c r="DM30" s="163"/>
      <c r="DN30" s="93">
        <f t="shared" si="32"/>
        <v>0</v>
      </c>
      <c r="DO30" s="238"/>
      <c r="DP30" s="238"/>
      <c r="DQ30" s="241"/>
      <c r="DR30" s="105">
        <f t="shared" ref="DR30:DS30" si="94">D30+K30+R30+Y30+AF30+AM30+AT30+BA30+BH30+BO30+BV30+CC30+CJ30+CQ30+CX30+DE30+DL30</f>
        <v>31</v>
      </c>
      <c r="DS30" s="105">
        <f t="shared" si="94"/>
        <v>18</v>
      </c>
      <c r="DT30" s="96">
        <f t="shared" si="34"/>
        <v>49</v>
      </c>
      <c r="DU30" s="106">
        <f t="shared" ref="DU30:DV30" si="95">G30+N30+U30+AB30+AI30+AP30+AW30+BD30+BK30+BR30+BY30+CF30+CM30+CT30+DA30+DH30+DO30</f>
        <v>0</v>
      </c>
      <c r="DV30" s="238">
        <f t="shared" si="95"/>
        <v>0</v>
      </c>
      <c r="DW30" s="242">
        <f t="shared" si="36"/>
        <v>49</v>
      </c>
      <c r="DX30" s="152">
        <f t="shared" si="37"/>
        <v>0</v>
      </c>
      <c r="DY30" s="152">
        <f t="shared" si="38"/>
        <v>0</v>
      </c>
    </row>
    <row r="31" spans="1:129" ht="18" customHeight="1" x14ac:dyDescent="0.2">
      <c r="A31" s="245">
        <f t="shared" si="39"/>
        <v>30</v>
      </c>
      <c r="B31" s="234">
        <v>16060210</v>
      </c>
      <c r="C31" s="86" t="s">
        <v>438</v>
      </c>
      <c r="D31" s="235">
        <v>2</v>
      </c>
      <c r="E31" s="235">
        <v>0</v>
      </c>
      <c r="F31" s="93">
        <f t="shared" si="0"/>
        <v>2</v>
      </c>
      <c r="G31" s="238"/>
      <c r="H31" s="238"/>
      <c r="I31" s="236">
        <f t="shared" si="1"/>
        <v>2</v>
      </c>
      <c r="J31" s="237"/>
      <c r="K31" s="235">
        <v>5</v>
      </c>
      <c r="L31" s="98">
        <v>0</v>
      </c>
      <c r="M31" s="93">
        <f t="shared" si="2"/>
        <v>5</v>
      </c>
      <c r="N31" s="143"/>
      <c r="O31" s="143"/>
      <c r="P31" s="236">
        <f t="shared" si="3"/>
        <v>5</v>
      </c>
      <c r="Q31" s="237"/>
      <c r="R31" s="235">
        <v>0</v>
      </c>
      <c r="S31" s="235">
        <v>0</v>
      </c>
      <c r="T31" s="93">
        <f t="shared" si="4"/>
        <v>0</v>
      </c>
      <c r="U31" s="238"/>
      <c r="V31" s="238"/>
      <c r="W31" s="236">
        <f t="shared" si="5"/>
        <v>0</v>
      </c>
      <c r="X31" s="237"/>
      <c r="Y31" s="235">
        <v>32</v>
      </c>
      <c r="Z31" s="235">
        <v>29</v>
      </c>
      <c r="AA31" s="93">
        <f t="shared" si="6"/>
        <v>61</v>
      </c>
      <c r="AB31" s="143"/>
      <c r="AC31" s="143"/>
      <c r="AD31" s="236">
        <f t="shared" si="7"/>
        <v>61</v>
      </c>
      <c r="AE31" s="237"/>
      <c r="AF31" s="235">
        <v>0</v>
      </c>
      <c r="AG31" s="98">
        <v>0</v>
      </c>
      <c r="AH31" s="93">
        <f t="shared" si="8"/>
        <v>0</v>
      </c>
      <c r="AI31" s="244"/>
      <c r="AJ31" s="244"/>
      <c r="AK31" s="236">
        <f t="shared" si="9"/>
        <v>0</v>
      </c>
      <c r="AL31" s="237"/>
      <c r="AM31" s="235">
        <v>0</v>
      </c>
      <c r="AN31" s="235">
        <v>0</v>
      </c>
      <c r="AO31" s="142">
        <f t="shared" si="10"/>
        <v>0</v>
      </c>
      <c r="AP31" s="238"/>
      <c r="AQ31" s="238"/>
      <c r="AR31" s="236">
        <f t="shared" si="11"/>
        <v>0</v>
      </c>
      <c r="AS31" s="237"/>
      <c r="AT31" s="235">
        <v>7</v>
      </c>
      <c r="AU31" s="235">
        <v>42</v>
      </c>
      <c r="AV31" s="93">
        <f t="shared" si="12"/>
        <v>49</v>
      </c>
      <c r="AW31" s="143"/>
      <c r="AX31" s="143"/>
      <c r="AY31" s="236">
        <f t="shared" si="13"/>
        <v>49</v>
      </c>
      <c r="AZ31" s="237"/>
      <c r="BA31" s="235">
        <v>13</v>
      </c>
      <c r="BB31" s="98">
        <v>0</v>
      </c>
      <c r="BC31" s="93">
        <f t="shared" si="14"/>
        <v>13</v>
      </c>
      <c r="BD31" s="143">
        <v>2</v>
      </c>
      <c r="BE31" s="238"/>
      <c r="BF31" s="236">
        <f t="shared" si="15"/>
        <v>11</v>
      </c>
      <c r="BG31" s="237"/>
      <c r="BH31" s="235">
        <v>23</v>
      </c>
      <c r="BI31" s="235">
        <v>26</v>
      </c>
      <c r="BJ31" s="93">
        <f t="shared" si="16"/>
        <v>49</v>
      </c>
      <c r="BK31" s="238"/>
      <c r="BL31" s="238"/>
      <c r="BM31" s="236">
        <f t="shared" si="17"/>
        <v>49</v>
      </c>
      <c r="BN31" s="237"/>
      <c r="BO31" s="235">
        <v>12</v>
      </c>
      <c r="BP31" s="98">
        <v>3</v>
      </c>
      <c r="BQ31" s="93">
        <f t="shared" si="18"/>
        <v>15</v>
      </c>
      <c r="BR31" s="238"/>
      <c r="BS31" s="238"/>
      <c r="BT31" s="236">
        <f t="shared" si="19"/>
        <v>15</v>
      </c>
      <c r="BU31" s="237"/>
      <c r="BV31" s="235">
        <v>10</v>
      </c>
      <c r="BW31" s="147">
        <v>4</v>
      </c>
      <c r="BX31" s="93">
        <f t="shared" si="20"/>
        <v>14</v>
      </c>
      <c r="BY31" s="238"/>
      <c r="BZ31" s="238"/>
      <c r="CA31" s="236">
        <f t="shared" si="21"/>
        <v>14</v>
      </c>
      <c r="CB31" s="237"/>
      <c r="CC31" s="235">
        <v>0</v>
      </c>
      <c r="CD31" s="235">
        <v>18</v>
      </c>
      <c r="CE31" s="93">
        <f t="shared" si="22"/>
        <v>18</v>
      </c>
      <c r="CF31" s="238"/>
      <c r="CG31" s="238"/>
      <c r="CH31" s="236">
        <f t="shared" si="23"/>
        <v>18</v>
      </c>
      <c r="CI31" s="237"/>
      <c r="CJ31" s="235">
        <v>22</v>
      </c>
      <c r="CK31" s="98">
        <v>116</v>
      </c>
      <c r="CL31" s="93">
        <f t="shared" si="24"/>
        <v>138</v>
      </c>
      <c r="CM31" s="143"/>
      <c r="CN31" s="143"/>
      <c r="CO31" s="236">
        <f t="shared" si="25"/>
        <v>138</v>
      </c>
      <c r="CP31" s="237"/>
      <c r="CQ31" s="235">
        <v>4</v>
      </c>
      <c r="CR31" s="98">
        <v>10</v>
      </c>
      <c r="CS31" s="93">
        <f t="shared" si="26"/>
        <v>14</v>
      </c>
      <c r="CT31" s="238"/>
      <c r="CU31" s="238"/>
      <c r="CV31" s="236">
        <f t="shared" si="27"/>
        <v>14</v>
      </c>
      <c r="CW31" s="237"/>
      <c r="CX31" s="163"/>
      <c r="CY31" s="132"/>
      <c r="CZ31" s="93">
        <f t="shared" si="28"/>
        <v>0</v>
      </c>
      <c r="DA31" s="238"/>
      <c r="DB31" s="238"/>
      <c r="DC31" s="236">
        <f t="shared" si="29"/>
        <v>0</v>
      </c>
      <c r="DD31" s="237"/>
      <c r="DE31" s="163"/>
      <c r="DF31" s="136"/>
      <c r="DG31" s="93">
        <f t="shared" si="30"/>
        <v>0</v>
      </c>
      <c r="DH31" s="244"/>
      <c r="DI31" s="244"/>
      <c r="DJ31" s="236">
        <f t="shared" si="31"/>
        <v>0</v>
      </c>
      <c r="DK31" s="237"/>
      <c r="DL31" s="163"/>
      <c r="DM31" s="163"/>
      <c r="DN31" s="93">
        <f t="shared" si="32"/>
        <v>0</v>
      </c>
      <c r="DO31" s="238"/>
      <c r="DP31" s="238"/>
      <c r="DQ31" s="241"/>
      <c r="DR31" s="105">
        <f t="shared" ref="DR31:DS31" si="96">D31+K31+R31+Y31+AF31+AM31+AT31+BA31+BH31+BO31+BV31+CC31+CJ31+CQ31+CX31+DE31+DL31</f>
        <v>130</v>
      </c>
      <c r="DS31" s="105">
        <f t="shared" si="96"/>
        <v>248</v>
      </c>
      <c r="DT31" s="96">
        <f t="shared" si="34"/>
        <v>378</v>
      </c>
      <c r="DU31" s="106">
        <f t="shared" ref="DU31:DV31" si="97">G31+N31+U31+AB31+AI31+AP31+AW31+BD31+BK31+BR31+BY31+CF31+CM31+CT31+DA31+DH31+DO31</f>
        <v>2</v>
      </c>
      <c r="DV31" s="238">
        <f t="shared" si="97"/>
        <v>0</v>
      </c>
      <c r="DW31" s="242">
        <f t="shared" si="36"/>
        <v>376</v>
      </c>
      <c r="DX31" s="152">
        <f t="shared" si="37"/>
        <v>0.52910052910052907</v>
      </c>
      <c r="DY31" s="152">
        <f t="shared" si="38"/>
        <v>0.80645161290322576</v>
      </c>
    </row>
    <row r="32" spans="1:129" ht="18" customHeight="1" x14ac:dyDescent="0.2">
      <c r="A32" s="245">
        <f t="shared" si="39"/>
        <v>31</v>
      </c>
      <c r="B32" s="247">
        <v>16060222</v>
      </c>
      <c r="C32" s="86" t="s">
        <v>3</v>
      </c>
      <c r="D32" s="98">
        <v>-1</v>
      </c>
      <c r="E32" s="235">
        <v>0</v>
      </c>
      <c r="F32" s="93">
        <f t="shared" si="0"/>
        <v>-1</v>
      </c>
      <c r="G32" s="143"/>
      <c r="H32" s="143"/>
      <c r="I32" s="236">
        <f t="shared" si="1"/>
        <v>-1</v>
      </c>
      <c r="J32" s="237"/>
      <c r="K32" s="235">
        <v>0</v>
      </c>
      <c r="L32" s="98">
        <v>0</v>
      </c>
      <c r="M32" s="93">
        <f t="shared" si="2"/>
        <v>0</v>
      </c>
      <c r="N32" s="143"/>
      <c r="O32" s="143"/>
      <c r="P32" s="236">
        <f t="shared" si="3"/>
        <v>0</v>
      </c>
      <c r="Q32" s="237"/>
      <c r="R32" s="235">
        <v>0</v>
      </c>
      <c r="S32" s="235">
        <v>0</v>
      </c>
      <c r="T32" s="93">
        <f t="shared" si="4"/>
        <v>0</v>
      </c>
      <c r="U32" s="238"/>
      <c r="V32" s="238"/>
      <c r="W32" s="236">
        <f t="shared" si="5"/>
        <v>0</v>
      </c>
      <c r="X32" s="237"/>
      <c r="Y32" s="235">
        <v>10</v>
      </c>
      <c r="Z32" s="235">
        <v>52</v>
      </c>
      <c r="AA32" s="93">
        <f t="shared" si="6"/>
        <v>62</v>
      </c>
      <c r="AB32" s="143">
        <v>6</v>
      </c>
      <c r="AC32" s="143"/>
      <c r="AD32" s="236">
        <f t="shared" si="7"/>
        <v>56</v>
      </c>
      <c r="AE32" s="237"/>
      <c r="AF32" s="235">
        <v>0</v>
      </c>
      <c r="AG32" s="98">
        <v>2</v>
      </c>
      <c r="AH32" s="93">
        <f t="shared" si="8"/>
        <v>2</v>
      </c>
      <c r="AI32" s="239"/>
      <c r="AJ32" s="239"/>
      <c r="AK32" s="236">
        <f t="shared" si="9"/>
        <v>2</v>
      </c>
      <c r="AL32" s="237"/>
      <c r="AM32" s="235">
        <v>0</v>
      </c>
      <c r="AN32" s="235">
        <v>0</v>
      </c>
      <c r="AO32" s="142">
        <f t="shared" si="10"/>
        <v>0</v>
      </c>
      <c r="AP32" s="143"/>
      <c r="AQ32" s="143"/>
      <c r="AR32" s="236">
        <f t="shared" si="11"/>
        <v>0</v>
      </c>
      <c r="AS32" s="237"/>
      <c r="AT32" s="235">
        <v>-3</v>
      </c>
      <c r="AU32" s="235">
        <v>38</v>
      </c>
      <c r="AV32" s="93">
        <f t="shared" si="12"/>
        <v>35</v>
      </c>
      <c r="AW32" s="143"/>
      <c r="AX32" s="143"/>
      <c r="AY32" s="236">
        <f t="shared" si="13"/>
        <v>35</v>
      </c>
      <c r="AZ32" s="237"/>
      <c r="BA32" s="235"/>
      <c r="BB32" s="98">
        <v>5</v>
      </c>
      <c r="BC32" s="93">
        <f t="shared" si="14"/>
        <v>5</v>
      </c>
      <c r="BD32" s="143"/>
      <c r="BE32" s="143"/>
      <c r="BF32" s="236">
        <f t="shared" si="15"/>
        <v>5</v>
      </c>
      <c r="BG32" s="237"/>
      <c r="BH32" s="235">
        <v>0</v>
      </c>
      <c r="BI32" s="235">
        <v>0</v>
      </c>
      <c r="BJ32" s="93">
        <f t="shared" si="16"/>
        <v>0</v>
      </c>
      <c r="BK32" s="238"/>
      <c r="BL32" s="238"/>
      <c r="BM32" s="236">
        <f t="shared" si="17"/>
        <v>0</v>
      </c>
      <c r="BN32" s="237"/>
      <c r="BO32" s="235">
        <v>13</v>
      </c>
      <c r="BP32" s="98">
        <v>5</v>
      </c>
      <c r="BQ32" s="93">
        <f t="shared" si="18"/>
        <v>18</v>
      </c>
      <c r="BR32" s="143"/>
      <c r="BS32" s="143"/>
      <c r="BT32" s="236">
        <f t="shared" si="19"/>
        <v>18</v>
      </c>
      <c r="BU32" s="237"/>
      <c r="BV32" s="235">
        <v>0</v>
      </c>
      <c r="BW32" s="147">
        <v>0</v>
      </c>
      <c r="BX32" s="93">
        <f t="shared" si="20"/>
        <v>0</v>
      </c>
      <c r="BY32" s="238"/>
      <c r="BZ32" s="238"/>
      <c r="CA32" s="236">
        <f t="shared" si="21"/>
        <v>0</v>
      </c>
      <c r="CB32" s="237"/>
      <c r="CC32" s="235">
        <v>0</v>
      </c>
      <c r="CD32" s="235">
        <v>12</v>
      </c>
      <c r="CE32" s="93">
        <f t="shared" si="22"/>
        <v>12</v>
      </c>
      <c r="CF32" s="238"/>
      <c r="CG32" s="238"/>
      <c r="CH32" s="236">
        <f t="shared" si="23"/>
        <v>12</v>
      </c>
      <c r="CI32" s="237"/>
      <c r="CJ32" s="235">
        <v>-5</v>
      </c>
      <c r="CK32" s="98">
        <v>0</v>
      </c>
      <c r="CL32" s="93">
        <f t="shared" si="24"/>
        <v>-5</v>
      </c>
      <c r="CM32" s="143"/>
      <c r="CN32" s="143"/>
      <c r="CO32" s="236">
        <f t="shared" si="25"/>
        <v>-5</v>
      </c>
      <c r="CP32" s="237"/>
      <c r="CQ32" s="235">
        <v>0</v>
      </c>
      <c r="CR32" s="98">
        <v>0</v>
      </c>
      <c r="CS32" s="93">
        <f t="shared" si="26"/>
        <v>0</v>
      </c>
      <c r="CT32" s="238"/>
      <c r="CU32" s="238"/>
      <c r="CV32" s="236">
        <f t="shared" si="27"/>
        <v>0</v>
      </c>
      <c r="CW32" s="237"/>
      <c r="CX32" s="235">
        <v>5</v>
      </c>
      <c r="CY32" s="87">
        <v>1</v>
      </c>
      <c r="CZ32" s="93">
        <f t="shared" si="28"/>
        <v>6</v>
      </c>
      <c r="DA32" s="143"/>
      <c r="DB32" s="143"/>
      <c r="DC32" s="236">
        <f t="shared" si="29"/>
        <v>6</v>
      </c>
      <c r="DD32" s="237"/>
      <c r="DE32" s="235">
        <v>0</v>
      </c>
      <c r="DF32" s="98">
        <v>2</v>
      </c>
      <c r="DG32" s="93">
        <f t="shared" si="30"/>
        <v>2</v>
      </c>
      <c r="DH32" s="244"/>
      <c r="DI32" s="244"/>
      <c r="DJ32" s="236">
        <f t="shared" si="31"/>
        <v>2</v>
      </c>
      <c r="DK32" s="237"/>
      <c r="DL32" s="163"/>
      <c r="DM32" s="163"/>
      <c r="DN32" s="93">
        <f t="shared" si="32"/>
        <v>0</v>
      </c>
      <c r="DO32" s="238"/>
      <c r="DP32" s="238"/>
      <c r="DQ32" s="241"/>
      <c r="DR32" s="105">
        <f t="shared" ref="DR32:DS32" si="98">D32+K32+R32+Y32+AF32+AM32+AT32+BA32+BH32+BO32+BV32+CC32+CJ32+CQ32+CX32+DE32+DL32</f>
        <v>19</v>
      </c>
      <c r="DS32" s="105">
        <f t="shared" si="98"/>
        <v>117</v>
      </c>
      <c r="DT32" s="96">
        <f t="shared" si="34"/>
        <v>136</v>
      </c>
      <c r="DU32" s="106">
        <f t="shared" ref="DU32:DV32" si="99">G32+N32+U32+AB32+AI32+AP32+AW32+BD32+BK32+BR32+BY32+CF32+CM32+CT32+DA32+DH32+DO32</f>
        <v>6</v>
      </c>
      <c r="DV32" s="238">
        <f t="shared" si="99"/>
        <v>0</v>
      </c>
      <c r="DW32" s="242">
        <f t="shared" si="36"/>
        <v>130</v>
      </c>
      <c r="DX32" s="152">
        <f t="shared" si="37"/>
        <v>4.4117647058823533</v>
      </c>
      <c r="DY32" s="152">
        <f t="shared" si="38"/>
        <v>5.1282051282051277</v>
      </c>
    </row>
    <row r="33" spans="1:129" ht="18" customHeight="1" x14ac:dyDescent="0.2">
      <c r="A33" s="245">
        <f t="shared" si="39"/>
        <v>32</v>
      </c>
      <c r="B33" s="234">
        <v>16060260</v>
      </c>
      <c r="C33" s="86" t="s">
        <v>439</v>
      </c>
      <c r="D33" s="235">
        <v>0</v>
      </c>
      <c r="E33" s="235">
        <v>0</v>
      </c>
      <c r="F33" s="93">
        <f t="shared" si="0"/>
        <v>0</v>
      </c>
      <c r="G33" s="143"/>
      <c r="H33" s="143"/>
      <c r="I33" s="236">
        <f t="shared" si="1"/>
        <v>0</v>
      </c>
      <c r="J33" s="237"/>
      <c r="K33" s="235">
        <v>0</v>
      </c>
      <c r="L33" s="98">
        <v>4</v>
      </c>
      <c r="M33" s="93">
        <f t="shared" si="2"/>
        <v>4</v>
      </c>
      <c r="N33" s="143"/>
      <c r="O33" s="143">
        <v>4</v>
      </c>
      <c r="P33" s="236">
        <f t="shared" si="3"/>
        <v>0</v>
      </c>
      <c r="Q33" s="237"/>
      <c r="R33" s="235">
        <v>0</v>
      </c>
      <c r="S33" s="235">
        <v>0</v>
      </c>
      <c r="T33" s="93">
        <f t="shared" si="4"/>
        <v>0</v>
      </c>
      <c r="U33" s="238"/>
      <c r="V33" s="238"/>
      <c r="W33" s="236">
        <f t="shared" si="5"/>
        <v>0</v>
      </c>
      <c r="X33" s="237"/>
      <c r="Y33" s="235">
        <v>0</v>
      </c>
      <c r="Z33" s="235">
        <v>42</v>
      </c>
      <c r="AA33" s="93">
        <f t="shared" si="6"/>
        <v>42</v>
      </c>
      <c r="AB33" s="143"/>
      <c r="AC33" s="143">
        <v>42</v>
      </c>
      <c r="AD33" s="236">
        <f t="shared" si="7"/>
        <v>0</v>
      </c>
      <c r="AE33" s="237"/>
      <c r="AF33" s="235">
        <v>0</v>
      </c>
      <c r="AG33" s="98">
        <v>0</v>
      </c>
      <c r="AH33" s="93">
        <f t="shared" si="8"/>
        <v>0</v>
      </c>
      <c r="AI33" s="244"/>
      <c r="AJ33" s="244"/>
      <c r="AK33" s="236">
        <f t="shared" si="9"/>
        <v>0</v>
      </c>
      <c r="AL33" s="237"/>
      <c r="AM33" s="235">
        <v>0</v>
      </c>
      <c r="AN33" s="235">
        <v>0</v>
      </c>
      <c r="AO33" s="142">
        <f t="shared" si="10"/>
        <v>0</v>
      </c>
      <c r="AP33" s="238"/>
      <c r="AQ33" s="238"/>
      <c r="AR33" s="236">
        <f t="shared" si="11"/>
        <v>0</v>
      </c>
      <c r="AS33" s="237"/>
      <c r="AT33" s="235">
        <v>0</v>
      </c>
      <c r="AU33" s="235">
        <v>14</v>
      </c>
      <c r="AV33" s="93">
        <f t="shared" si="12"/>
        <v>14</v>
      </c>
      <c r="AW33" s="143"/>
      <c r="AX33" s="143">
        <v>14</v>
      </c>
      <c r="AY33" s="236">
        <f t="shared" si="13"/>
        <v>0</v>
      </c>
      <c r="AZ33" s="237"/>
      <c r="BA33" s="235">
        <v>0</v>
      </c>
      <c r="BB33" s="98">
        <v>0</v>
      </c>
      <c r="BC33" s="93">
        <f t="shared" si="14"/>
        <v>0</v>
      </c>
      <c r="BD33" s="143"/>
      <c r="BE33" s="143"/>
      <c r="BF33" s="236">
        <f t="shared" si="15"/>
        <v>0</v>
      </c>
      <c r="BG33" s="237"/>
      <c r="BH33" s="235">
        <v>0</v>
      </c>
      <c r="BI33" s="235">
        <v>0</v>
      </c>
      <c r="BJ33" s="93">
        <f t="shared" si="16"/>
        <v>0</v>
      </c>
      <c r="BK33" s="238"/>
      <c r="BL33" s="238"/>
      <c r="BM33" s="236">
        <f t="shared" si="17"/>
        <v>0</v>
      </c>
      <c r="BN33" s="237"/>
      <c r="BO33" s="235">
        <v>0</v>
      </c>
      <c r="BP33" s="98">
        <v>0</v>
      </c>
      <c r="BQ33" s="93">
        <f t="shared" si="18"/>
        <v>0</v>
      </c>
      <c r="BR33" s="238"/>
      <c r="BS33" s="238"/>
      <c r="BT33" s="236">
        <f t="shared" si="19"/>
        <v>0</v>
      </c>
      <c r="BU33" s="237"/>
      <c r="BV33" s="235">
        <v>0</v>
      </c>
      <c r="BW33" s="147">
        <v>0</v>
      </c>
      <c r="BX33" s="93">
        <f t="shared" si="20"/>
        <v>0</v>
      </c>
      <c r="BY33" s="238"/>
      <c r="BZ33" s="238"/>
      <c r="CA33" s="236">
        <f t="shared" si="21"/>
        <v>0</v>
      </c>
      <c r="CB33" s="237"/>
      <c r="CC33" s="235">
        <v>0</v>
      </c>
      <c r="CD33" s="235">
        <v>3</v>
      </c>
      <c r="CE33" s="93">
        <f t="shared" si="22"/>
        <v>3</v>
      </c>
      <c r="CF33" s="238"/>
      <c r="CG33" s="143">
        <v>3</v>
      </c>
      <c r="CH33" s="236">
        <f t="shared" si="23"/>
        <v>0</v>
      </c>
      <c r="CI33" s="237"/>
      <c r="CJ33" s="235">
        <v>0</v>
      </c>
      <c r="CK33" s="98">
        <v>58</v>
      </c>
      <c r="CL33" s="93">
        <f t="shared" si="24"/>
        <v>58</v>
      </c>
      <c r="CM33" s="143">
        <v>59</v>
      </c>
      <c r="CN33" s="143">
        <v>0</v>
      </c>
      <c r="CO33" s="236">
        <f t="shared" si="25"/>
        <v>-1</v>
      </c>
      <c r="CP33" s="237"/>
      <c r="CQ33" s="235">
        <v>0</v>
      </c>
      <c r="CR33" s="98">
        <v>1</v>
      </c>
      <c r="CS33" s="93">
        <f t="shared" si="26"/>
        <v>1</v>
      </c>
      <c r="CT33" s="238"/>
      <c r="CU33" s="143">
        <v>1</v>
      </c>
      <c r="CV33" s="236">
        <f t="shared" si="27"/>
        <v>0</v>
      </c>
      <c r="CW33" s="237"/>
      <c r="CX33" s="235">
        <v>0</v>
      </c>
      <c r="CY33" s="87">
        <v>9</v>
      </c>
      <c r="CZ33" s="93">
        <f t="shared" si="28"/>
        <v>9</v>
      </c>
      <c r="DA33" s="143"/>
      <c r="DB33" s="143">
        <v>8</v>
      </c>
      <c r="DC33" s="236">
        <f t="shared" si="29"/>
        <v>1</v>
      </c>
      <c r="DD33" s="237"/>
      <c r="DE33" s="235">
        <v>0</v>
      </c>
      <c r="DF33" s="98">
        <v>0</v>
      </c>
      <c r="DG33" s="93">
        <f t="shared" si="30"/>
        <v>0</v>
      </c>
      <c r="DH33" s="244"/>
      <c r="DI33" s="244"/>
      <c r="DJ33" s="236">
        <f t="shared" si="31"/>
        <v>0</v>
      </c>
      <c r="DK33" s="237"/>
      <c r="DL33" s="163"/>
      <c r="DM33" s="163"/>
      <c r="DN33" s="93">
        <f t="shared" si="32"/>
        <v>0</v>
      </c>
      <c r="DO33" s="238"/>
      <c r="DP33" s="238"/>
      <c r="DQ33" s="241"/>
      <c r="DR33" s="105">
        <f t="shared" ref="DR33:DS33" si="100">D33+K33+R33+Y33+AF33+AM33+AT33+BA33+BH33+BO33+BV33+CC33+CJ33+CQ33+CX33+DE33+DL33</f>
        <v>0</v>
      </c>
      <c r="DS33" s="105">
        <f t="shared" si="100"/>
        <v>131</v>
      </c>
      <c r="DT33" s="96">
        <f t="shared" si="34"/>
        <v>131</v>
      </c>
      <c r="DU33" s="106">
        <f t="shared" ref="DU33:DV33" si="101">G33+N33+U33+AB33+AI33+AP33+AW33+BD33+BK33+BR33+BY33+CF33+CM33+CT33+DA33+DH33+DO33</f>
        <v>59</v>
      </c>
      <c r="DV33" s="238">
        <f t="shared" si="101"/>
        <v>72</v>
      </c>
      <c r="DW33" s="242">
        <f t="shared" si="36"/>
        <v>0</v>
      </c>
      <c r="DX33" s="152">
        <f t="shared" si="37"/>
        <v>100</v>
      </c>
      <c r="DY33" s="152">
        <f t="shared" si="38"/>
        <v>100</v>
      </c>
    </row>
    <row r="34" spans="1:129" ht="18" customHeight="1" x14ac:dyDescent="0.2">
      <c r="A34" s="245">
        <f t="shared" si="39"/>
        <v>33</v>
      </c>
      <c r="B34" s="234">
        <v>16060374</v>
      </c>
      <c r="C34" s="86" t="s">
        <v>440</v>
      </c>
      <c r="D34" s="235">
        <v>0</v>
      </c>
      <c r="E34" s="235">
        <v>0</v>
      </c>
      <c r="F34" s="93">
        <f t="shared" si="0"/>
        <v>0</v>
      </c>
      <c r="G34" s="238"/>
      <c r="H34" s="238"/>
      <c r="I34" s="236">
        <f t="shared" si="1"/>
        <v>0</v>
      </c>
      <c r="J34" s="237"/>
      <c r="K34" s="235">
        <v>3</v>
      </c>
      <c r="L34" s="98">
        <v>2</v>
      </c>
      <c r="M34" s="93">
        <f t="shared" si="2"/>
        <v>5</v>
      </c>
      <c r="N34" s="238"/>
      <c r="O34" s="238"/>
      <c r="P34" s="236">
        <f t="shared" si="3"/>
        <v>5</v>
      </c>
      <c r="Q34" s="237"/>
      <c r="R34" s="235">
        <v>0</v>
      </c>
      <c r="S34" s="235">
        <v>0</v>
      </c>
      <c r="T34" s="93">
        <f t="shared" si="4"/>
        <v>0</v>
      </c>
      <c r="U34" s="238"/>
      <c r="V34" s="238"/>
      <c r="W34" s="236">
        <f t="shared" si="5"/>
        <v>0</v>
      </c>
      <c r="X34" s="237"/>
      <c r="Y34" s="235">
        <v>1</v>
      </c>
      <c r="Z34" s="235">
        <v>8</v>
      </c>
      <c r="AA34" s="93">
        <f t="shared" si="6"/>
        <v>9</v>
      </c>
      <c r="AB34" s="238"/>
      <c r="AC34" s="238"/>
      <c r="AD34" s="236">
        <f t="shared" si="7"/>
        <v>9</v>
      </c>
      <c r="AE34" s="237"/>
      <c r="AF34" s="235">
        <v>0</v>
      </c>
      <c r="AG34" s="98">
        <v>2</v>
      </c>
      <c r="AH34" s="93">
        <f t="shared" si="8"/>
        <v>2</v>
      </c>
      <c r="AI34" s="244"/>
      <c r="AJ34" s="244"/>
      <c r="AK34" s="236">
        <f t="shared" si="9"/>
        <v>2</v>
      </c>
      <c r="AL34" s="237"/>
      <c r="AM34" s="235">
        <v>0</v>
      </c>
      <c r="AN34" s="235">
        <v>0</v>
      </c>
      <c r="AO34" s="142">
        <f t="shared" si="10"/>
        <v>0</v>
      </c>
      <c r="AP34" s="238"/>
      <c r="AQ34" s="238"/>
      <c r="AR34" s="236">
        <f t="shared" si="11"/>
        <v>0</v>
      </c>
      <c r="AS34" s="237"/>
      <c r="AT34" s="235">
        <v>0</v>
      </c>
      <c r="AU34" s="235">
        <v>4</v>
      </c>
      <c r="AV34" s="93">
        <f t="shared" si="12"/>
        <v>4</v>
      </c>
      <c r="AW34" s="238"/>
      <c r="AX34" s="238"/>
      <c r="AY34" s="236">
        <f t="shared" si="13"/>
        <v>4</v>
      </c>
      <c r="AZ34" s="237"/>
      <c r="BA34" s="235">
        <v>7</v>
      </c>
      <c r="BB34" s="98">
        <v>3</v>
      </c>
      <c r="BC34" s="93">
        <f t="shared" si="14"/>
        <v>10</v>
      </c>
      <c r="BD34" s="238"/>
      <c r="BE34" s="238"/>
      <c r="BF34" s="236">
        <f t="shared" si="15"/>
        <v>10</v>
      </c>
      <c r="BG34" s="237"/>
      <c r="BH34" s="235">
        <v>0</v>
      </c>
      <c r="BI34" s="235">
        <v>0</v>
      </c>
      <c r="BJ34" s="93">
        <f t="shared" si="16"/>
        <v>0</v>
      </c>
      <c r="BK34" s="238"/>
      <c r="BL34" s="238"/>
      <c r="BM34" s="236">
        <f t="shared" si="17"/>
        <v>0</v>
      </c>
      <c r="BN34" s="237"/>
      <c r="BO34" s="235">
        <v>0</v>
      </c>
      <c r="BP34" s="98">
        <v>0</v>
      </c>
      <c r="BQ34" s="93">
        <f t="shared" si="18"/>
        <v>0</v>
      </c>
      <c r="BR34" s="238"/>
      <c r="BS34" s="238"/>
      <c r="BT34" s="236">
        <f t="shared" si="19"/>
        <v>0</v>
      </c>
      <c r="BU34" s="237"/>
      <c r="BV34" s="235">
        <v>0</v>
      </c>
      <c r="BW34" s="147">
        <v>0</v>
      </c>
      <c r="BX34" s="93">
        <f t="shared" si="20"/>
        <v>0</v>
      </c>
      <c r="BY34" s="238"/>
      <c r="BZ34" s="238"/>
      <c r="CA34" s="236">
        <f t="shared" si="21"/>
        <v>0</v>
      </c>
      <c r="CB34" s="237"/>
      <c r="CC34" s="235">
        <v>2</v>
      </c>
      <c r="CD34" s="235">
        <v>2</v>
      </c>
      <c r="CE34" s="93">
        <f t="shared" si="22"/>
        <v>4</v>
      </c>
      <c r="CF34" s="238"/>
      <c r="CG34" s="238"/>
      <c r="CH34" s="236">
        <f t="shared" si="23"/>
        <v>4</v>
      </c>
      <c r="CI34" s="237"/>
      <c r="CJ34" s="235">
        <v>0</v>
      </c>
      <c r="CK34" s="98">
        <v>12</v>
      </c>
      <c r="CL34" s="93">
        <f t="shared" si="24"/>
        <v>12</v>
      </c>
      <c r="CM34" s="238"/>
      <c r="CN34" s="238"/>
      <c r="CO34" s="236">
        <f t="shared" si="25"/>
        <v>12</v>
      </c>
      <c r="CP34" s="237"/>
      <c r="CQ34" s="235">
        <v>0</v>
      </c>
      <c r="CR34" s="98">
        <v>0</v>
      </c>
      <c r="CS34" s="93">
        <f t="shared" si="26"/>
        <v>0</v>
      </c>
      <c r="CT34" s="238"/>
      <c r="CU34" s="238"/>
      <c r="CV34" s="236">
        <f t="shared" si="27"/>
        <v>0</v>
      </c>
      <c r="CW34" s="237"/>
      <c r="CX34" s="235">
        <v>7</v>
      </c>
      <c r="CY34" s="87">
        <v>4</v>
      </c>
      <c r="CZ34" s="93">
        <f t="shared" si="28"/>
        <v>11</v>
      </c>
      <c r="DA34" s="238"/>
      <c r="DB34" s="238"/>
      <c r="DC34" s="236">
        <f t="shared" si="29"/>
        <v>11</v>
      </c>
      <c r="DD34" s="237"/>
      <c r="DE34" s="235">
        <v>0</v>
      </c>
      <c r="DF34" s="98">
        <v>0</v>
      </c>
      <c r="DG34" s="93">
        <f t="shared" si="30"/>
        <v>0</v>
      </c>
      <c r="DH34" s="244"/>
      <c r="DI34" s="244"/>
      <c r="DJ34" s="236">
        <f t="shared" si="31"/>
        <v>0</v>
      </c>
      <c r="DK34" s="237"/>
      <c r="DL34" s="163"/>
      <c r="DM34" s="163"/>
      <c r="DN34" s="93">
        <f t="shared" si="32"/>
        <v>0</v>
      </c>
      <c r="DO34" s="238"/>
      <c r="DP34" s="238"/>
      <c r="DQ34" s="241"/>
      <c r="DR34" s="105">
        <f t="shared" ref="DR34:DS34" si="102">D34+K34+R34+Y34+AF34+AM34+AT34+BA34+BH34+BO34+BV34+CC34+CJ34+CQ34+CX34+DE34+DL34</f>
        <v>20</v>
      </c>
      <c r="DS34" s="105">
        <f t="shared" si="102"/>
        <v>37</v>
      </c>
      <c r="DT34" s="96">
        <f t="shared" si="34"/>
        <v>57</v>
      </c>
      <c r="DU34" s="106">
        <f t="shared" ref="DU34:DV34" si="103">G34+N34+U34+AB34+AI34+AP34+AW34+BD34+BK34+BR34+BY34+CF34+CM34+CT34+DA34+DH34+DO34</f>
        <v>0</v>
      </c>
      <c r="DV34" s="238">
        <f t="shared" si="103"/>
        <v>0</v>
      </c>
      <c r="DW34" s="242">
        <f t="shared" si="36"/>
        <v>57</v>
      </c>
      <c r="DX34" s="152">
        <f t="shared" si="37"/>
        <v>0</v>
      </c>
      <c r="DY34" s="152">
        <f t="shared" si="38"/>
        <v>0</v>
      </c>
    </row>
    <row r="35" spans="1:129" ht="18" customHeight="1" x14ac:dyDescent="0.2">
      <c r="A35" s="251">
        <v>34</v>
      </c>
      <c r="B35" s="252">
        <v>16060490</v>
      </c>
      <c r="C35" s="253" t="s">
        <v>5</v>
      </c>
      <c r="D35" s="235">
        <v>0</v>
      </c>
      <c r="E35" s="235">
        <v>22</v>
      </c>
      <c r="F35" s="93">
        <f t="shared" si="0"/>
        <v>22</v>
      </c>
      <c r="G35" s="143">
        <v>8</v>
      </c>
      <c r="H35" s="143"/>
      <c r="I35" s="236">
        <f t="shared" si="1"/>
        <v>14</v>
      </c>
      <c r="J35" s="237"/>
      <c r="K35" s="235">
        <v>0</v>
      </c>
      <c r="L35" s="98">
        <v>6</v>
      </c>
      <c r="M35" s="93">
        <f t="shared" si="2"/>
        <v>6</v>
      </c>
      <c r="N35" s="143">
        <v>6</v>
      </c>
      <c r="O35" s="143"/>
      <c r="P35" s="236">
        <f t="shared" si="3"/>
        <v>0</v>
      </c>
      <c r="Q35" s="237"/>
      <c r="R35" s="235">
        <v>0</v>
      </c>
      <c r="S35" s="235">
        <v>5</v>
      </c>
      <c r="T35" s="93">
        <f t="shared" si="4"/>
        <v>5</v>
      </c>
      <c r="U35" s="238"/>
      <c r="V35" s="143">
        <v>5</v>
      </c>
      <c r="W35" s="236">
        <f t="shared" si="5"/>
        <v>0</v>
      </c>
      <c r="X35" s="237"/>
      <c r="Y35" s="235">
        <v>-12</v>
      </c>
      <c r="Z35" s="235">
        <v>52</v>
      </c>
      <c r="AA35" s="93">
        <f t="shared" si="6"/>
        <v>40</v>
      </c>
      <c r="AB35" s="143">
        <v>4</v>
      </c>
      <c r="AC35" s="143">
        <v>6</v>
      </c>
      <c r="AD35" s="236">
        <f t="shared" si="7"/>
        <v>30</v>
      </c>
      <c r="AE35" s="237"/>
      <c r="AF35" s="235">
        <v>0</v>
      </c>
      <c r="AG35" s="98">
        <v>5</v>
      </c>
      <c r="AH35" s="93">
        <f t="shared" si="8"/>
        <v>5</v>
      </c>
      <c r="AI35" s="239">
        <v>4</v>
      </c>
      <c r="AJ35" s="239">
        <v>1</v>
      </c>
      <c r="AK35" s="236">
        <f t="shared" si="9"/>
        <v>0</v>
      </c>
      <c r="AL35" s="237"/>
      <c r="AM35" s="235">
        <v>0</v>
      </c>
      <c r="AN35" s="235">
        <v>0</v>
      </c>
      <c r="AO35" s="142">
        <f t="shared" si="10"/>
        <v>0</v>
      </c>
      <c r="AP35" s="238"/>
      <c r="AQ35" s="238"/>
      <c r="AR35" s="236">
        <f t="shared" si="11"/>
        <v>0</v>
      </c>
      <c r="AS35" s="237"/>
      <c r="AT35" s="235">
        <v>-8</v>
      </c>
      <c r="AU35" s="235">
        <v>30</v>
      </c>
      <c r="AV35" s="93">
        <f t="shared" si="12"/>
        <v>22</v>
      </c>
      <c r="AW35" s="143">
        <v>8</v>
      </c>
      <c r="AX35" s="143"/>
      <c r="AY35" s="236">
        <f t="shared" si="13"/>
        <v>14</v>
      </c>
      <c r="AZ35" s="237"/>
      <c r="BA35" s="235">
        <v>-19</v>
      </c>
      <c r="BB35" s="98">
        <v>113</v>
      </c>
      <c r="BC35" s="93">
        <f t="shared" si="14"/>
        <v>94</v>
      </c>
      <c r="BD35" s="143">
        <v>36</v>
      </c>
      <c r="BE35" s="143"/>
      <c r="BF35" s="236">
        <f t="shared" si="15"/>
        <v>58</v>
      </c>
      <c r="BG35" s="237"/>
      <c r="BH35" s="235">
        <v>-8</v>
      </c>
      <c r="BI35" s="254">
        <v>12</v>
      </c>
      <c r="BJ35" s="93">
        <f t="shared" si="16"/>
        <v>4</v>
      </c>
      <c r="BK35" s="143">
        <v>4</v>
      </c>
      <c r="BL35" s="143"/>
      <c r="BM35" s="236">
        <f t="shared" si="17"/>
        <v>0</v>
      </c>
      <c r="BN35" s="237"/>
      <c r="BO35" s="235">
        <v>2</v>
      </c>
      <c r="BP35" s="98">
        <v>7</v>
      </c>
      <c r="BQ35" s="93">
        <f t="shared" si="18"/>
        <v>9</v>
      </c>
      <c r="BR35" s="143">
        <v>8</v>
      </c>
      <c r="BS35" s="143"/>
      <c r="BT35" s="236">
        <f t="shared" si="19"/>
        <v>1</v>
      </c>
      <c r="BU35" s="237"/>
      <c r="BV35" s="235">
        <v>0</v>
      </c>
      <c r="BW35" s="147">
        <v>6</v>
      </c>
      <c r="BX35" s="93">
        <f t="shared" si="20"/>
        <v>6</v>
      </c>
      <c r="BY35" s="143"/>
      <c r="BZ35" s="143"/>
      <c r="CA35" s="236">
        <f t="shared" si="21"/>
        <v>6</v>
      </c>
      <c r="CB35" s="237"/>
      <c r="CC35" s="235">
        <v>0</v>
      </c>
      <c r="CD35" s="235">
        <v>2</v>
      </c>
      <c r="CE35" s="93">
        <f t="shared" si="22"/>
        <v>2</v>
      </c>
      <c r="CF35" s="143">
        <v>2</v>
      </c>
      <c r="CG35" s="143"/>
      <c r="CH35" s="236">
        <f t="shared" si="23"/>
        <v>0</v>
      </c>
      <c r="CI35" s="237"/>
      <c r="CJ35" s="235">
        <v>-4</v>
      </c>
      <c r="CK35" s="98">
        <v>58</v>
      </c>
      <c r="CL35" s="93">
        <f t="shared" si="24"/>
        <v>54</v>
      </c>
      <c r="CM35" s="143">
        <v>43</v>
      </c>
      <c r="CN35" s="143"/>
      <c r="CO35" s="236">
        <f t="shared" si="25"/>
        <v>11</v>
      </c>
      <c r="CP35" s="237"/>
      <c r="CQ35" s="235">
        <v>0</v>
      </c>
      <c r="CR35" s="98">
        <v>5</v>
      </c>
      <c r="CS35" s="93">
        <f t="shared" si="26"/>
        <v>5</v>
      </c>
      <c r="CT35" s="143">
        <v>5</v>
      </c>
      <c r="CU35" s="143"/>
      <c r="CV35" s="236">
        <f t="shared" si="27"/>
        <v>0</v>
      </c>
      <c r="CW35" s="237"/>
      <c r="CX35" s="235">
        <v>0</v>
      </c>
      <c r="CY35" s="87">
        <v>6</v>
      </c>
      <c r="CZ35" s="93">
        <f t="shared" si="28"/>
        <v>6</v>
      </c>
      <c r="DA35" s="143">
        <v>4</v>
      </c>
      <c r="DB35" s="143"/>
      <c r="DC35" s="236">
        <f t="shared" si="29"/>
        <v>2</v>
      </c>
      <c r="DD35" s="237"/>
      <c r="DE35" s="235">
        <v>0</v>
      </c>
      <c r="DF35" s="98">
        <v>0</v>
      </c>
      <c r="DG35" s="93">
        <f t="shared" si="30"/>
        <v>0</v>
      </c>
      <c r="DH35" s="244"/>
      <c r="DI35" s="244"/>
      <c r="DJ35" s="236">
        <f t="shared" si="31"/>
        <v>0</v>
      </c>
      <c r="DK35" s="237"/>
      <c r="DL35" s="163"/>
      <c r="DM35" s="163"/>
      <c r="DN35" s="93">
        <f t="shared" si="32"/>
        <v>0</v>
      </c>
      <c r="DO35" s="238"/>
      <c r="DP35" s="238"/>
      <c r="DQ35" s="241"/>
      <c r="DR35" s="105">
        <f t="shared" ref="DR35:DS35" si="104">D35+K35+R35+Y35+AF35+AM35+AT35+BA35+BH35+BO35+BV35+CC35+CJ35+CQ35+CX35+DE35+DL35</f>
        <v>-49</v>
      </c>
      <c r="DS35" s="105">
        <f t="shared" si="104"/>
        <v>329</v>
      </c>
      <c r="DT35" s="96">
        <f t="shared" si="34"/>
        <v>280</v>
      </c>
      <c r="DU35" s="106">
        <f t="shared" ref="DU35:DV35" si="105">G35+N35+U35+AB35+AI35+AP35+AW35+BD35+BK35+BR35+BY35+CF35+CM35+CT35+DA35+DH35+DO35</f>
        <v>132</v>
      </c>
      <c r="DV35" s="238">
        <f t="shared" si="105"/>
        <v>12</v>
      </c>
      <c r="DW35" s="242">
        <f t="shared" si="36"/>
        <v>136</v>
      </c>
      <c r="DX35" s="152">
        <f t="shared" si="37"/>
        <v>51.428571428571423</v>
      </c>
      <c r="DY35" s="152">
        <f t="shared" si="38"/>
        <v>43.768996960486319</v>
      </c>
    </row>
    <row r="36" spans="1:129" ht="18" customHeight="1" x14ac:dyDescent="0.2">
      <c r="A36" s="255">
        <f t="shared" ref="A36:A130" si="106">A35+1</f>
        <v>35</v>
      </c>
      <c r="B36" s="256">
        <v>16060970</v>
      </c>
      <c r="C36" s="257" t="s">
        <v>441</v>
      </c>
      <c r="D36" s="250"/>
      <c r="E36" s="250">
        <v>84</v>
      </c>
      <c r="F36" s="93">
        <f t="shared" si="0"/>
        <v>84</v>
      </c>
      <c r="G36" s="143">
        <v>25</v>
      </c>
      <c r="H36" s="143">
        <v>6</v>
      </c>
      <c r="I36" s="236">
        <f t="shared" si="1"/>
        <v>53</v>
      </c>
      <c r="J36" s="241"/>
      <c r="K36" s="250"/>
      <c r="L36" s="250">
        <v>56</v>
      </c>
      <c r="M36" s="93">
        <f t="shared" si="2"/>
        <v>56</v>
      </c>
      <c r="N36" s="143"/>
      <c r="O36" s="143"/>
      <c r="P36" s="236">
        <f t="shared" si="3"/>
        <v>56</v>
      </c>
      <c r="Q36" s="241"/>
      <c r="R36" s="250"/>
      <c r="S36" s="250">
        <v>12</v>
      </c>
      <c r="T36" s="93">
        <f t="shared" si="4"/>
        <v>12</v>
      </c>
      <c r="U36" s="143"/>
      <c r="V36" s="143"/>
      <c r="W36" s="236">
        <f t="shared" si="5"/>
        <v>12</v>
      </c>
      <c r="X36" s="241"/>
      <c r="Y36" s="250"/>
      <c r="Z36" s="250">
        <v>13</v>
      </c>
      <c r="AA36" s="93">
        <f t="shared" si="6"/>
        <v>13</v>
      </c>
      <c r="AB36" s="143">
        <v>2</v>
      </c>
      <c r="AC36" s="143">
        <v>10</v>
      </c>
      <c r="AD36" s="236">
        <f t="shared" si="7"/>
        <v>1</v>
      </c>
      <c r="AE36" s="241"/>
      <c r="AF36" s="250"/>
      <c r="AG36" s="250">
        <v>0</v>
      </c>
      <c r="AH36" s="93">
        <f t="shared" si="8"/>
        <v>0</v>
      </c>
      <c r="AI36" s="143">
        <v>20</v>
      </c>
      <c r="AJ36" s="143"/>
      <c r="AK36" s="236">
        <f t="shared" si="9"/>
        <v>-20</v>
      </c>
      <c r="AL36" s="241"/>
      <c r="AM36" s="250"/>
      <c r="AN36" s="250">
        <v>2</v>
      </c>
      <c r="AO36" s="142">
        <f t="shared" si="10"/>
        <v>2</v>
      </c>
      <c r="AP36" s="143">
        <v>5</v>
      </c>
      <c r="AQ36" s="143">
        <v>0</v>
      </c>
      <c r="AR36" s="236">
        <f t="shared" si="11"/>
        <v>-3</v>
      </c>
      <c r="AS36" s="241"/>
      <c r="AT36" s="250"/>
      <c r="AU36" s="250">
        <v>129</v>
      </c>
      <c r="AV36" s="93">
        <f t="shared" si="12"/>
        <v>129</v>
      </c>
      <c r="AW36" s="143">
        <v>16</v>
      </c>
      <c r="AX36" s="143">
        <v>48</v>
      </c>
      <c r="AY36" s="236">
        <f t="shared" si="13"/>
        <v>65</v>
      </c>
      <c r="AZ36" s="241"/>
      <c r="BA36" s="250"/>
      <c r="BB36" s="250">
        <v>96</v>
      </c>
      <c r="BC36" s="93">
        <f t="shared" si="14"/>
        <v>96</v>
      </c>
      <c r="BD36" s="143">
        <v>21</v>
      </c>
      <c r="BE36" s="143"/>
      <c r="BF36" s="236">
        <f t="shared" si="15"/>
        <v>75</v>
      </c>
      <c r="BG36" s="241"/>
      <c r="BH36" s="250"/>
      <c r="BI36" s="250">
        <v>52</v>
      </c>
      <c r="BJ36" s="93">
        <f t="shared" si="16"/>
        <v>52</v>
      </c>
      <c r="BK36" s="143">
        <v>8</v>
      </c>
      <c r="BL36" s="143"/>
      <c r="BM36" s="236">
        <f t="shared" si="17"/>
        <v>44</v>
      </c>
      <c r="BN36" s="241"/>
      <c r="BO36" s="250"/>
      <c r="BP36" s="250">
        <v>143</v>
      </c>
      <c r="BQ36" s="93">
        <f t="shared" si="18"/>
        <v>143</v>
      </c>
      <c r="BR36" s="143">
        <v>12</v>
      </c>
      <c r="BS36" s="143"/>
      <c r="BT36" s="236">
        <f t="shared" si="19"/>
        <v>131</v>
      </c>
      <c r="BU36" s="241"/>
      <c r="BV36" s="250"/>
      <c r="BW36" s="250">
        <v>23</v>
      </c>
      <c r="BX36" s="93">
        <f t="shared" si="20"/>
        <v>23</v>
      </c>
      <c r="BY36" s="143">
        <v>20</v>
      </c>
      <c r="BZ36" s="143">
        <v>0</v>
      </c>
      <c r="CA36" s="236">
        <f t="shared" si="21"/>
        <v>3</v>
      </c>
      <c r="CB36" s="241"/>
      <c r="CC36" s="250"/>
      <c r="CD36" s="250">
        <v>26</v>
      </c>
      <c r="CE36" s="93">
        <f t="shared" si="22"/>
        <v>26</v>
      </c>
      <c r="CF36" s="143">
        <v>8</v>
      </c>
      <c r="CG36" s="143">
        <v>10</v>
      </c>
      <c r="CH36" s="236">
        <f t="shared" si="23"/>
        <v>8</v>
      </c>
      <c r="CI36" s="241"/>
      <c r="CJ36" s="250"/>
      <c r="CK36" s="250">
        <v>29</v>
      </c>
      <c r="CL36" s="93">
        <f t="shared" si="24"/>
        <v>29</v>
      </c>
      <c r="CM36" s="143">
        <v>10</v>
      </c>
      <c r="CN36" s="143">
        <v>2</v>
      </c>
      <c r="CO36" s="236">
        <f t="shared" si="25"/>
        <v>17</v>
      </c>
      <c r="CP36" s="241"/>
      <c r="CQ36" s="250"/>
      <c r="CR36" s="250">
        <v>0</v>
      </c>
      <c r="CS36" s="93">
        <f t="shared" si="26"/>
        <v>0</v>
      </c>
      <c r="CT36" s="143">
        <v>25</v>
      </c>
      <c r="CU36" s="143">
        <v>0</v>
      </c>
      <c r="CV36" s="236">
        <f t="shared" si="27"/>
        <v>-25</v>
      </c>
      <c r="CW36" s="241"/>
      <c r="CX36" s="250"/>
      <c r="CY36" s="250">
        <v>12</v>
      </c>
      <c r="CZ36" s="93">
        <f t="shared" si="28"/>
        <v>12</v>
      </c>
      <c r="DA36" s="143">
        <v>8</v>
      </c>
      <c r="DB36" s="143"/>
      <c r="DC36" s="236">
        <f t="shared" si="29"/>
        <v>4</v>
      </c>
      <c r="DD36" s="241"/>
      <c r="DE36" s="250"/>
      <c r="DF36" s="250">
        <v>32</v>
      </c>
      <c r="DG36" s="93">
        <f t="shared" si="30"/>
        <v>32</v>
      </c>
      <c r="DH36" s="143">
        <v>1</v>
      </c>
      <c r="DI36" s="143"/>
      <c r="DJ36" s="236">
        <f t="shared" si="31"/>
        <v>31</v>
      </c>
      <c r="DK36" s="237"/>
      <c r="DL36" s="162"/>
      <c r="DM36" s="162"/>
      <c r="DN36" s="93">
        <f t="shared" si="32"/>
        <v>0</v>
      </c>
      <c r="DO36" s="238"/>
      <c r="DP36" s="238"/>
      <c r="DQ36" s="241"/>
      <c r="DR36" s="105">
        <f t="shared" ref="DR36:DS36" si="107">D36+K36+R36+Y36+AF36+AM36+AT36+BA36+BH36+BO36+BV36+CC36+CJ36+CQ36+CX36+DE36+DL36</f>
        <v>0</v>
      </c>
      <c r="DS36" s="105">
        <f t="shared" si="107"/>
        <v>709</v>
      </c>
      <c r="DT36" s="96">
        <f t="shared" si="34"/>
        <v>709</v>
      </c>
      <c r="DU36" s="106">
        <f t="shared" ref="DU36:DV36" si="108">G36+N36+U36+AB36+AI36+AP36+AW36+BD36+BK36+BR36+BY36+CF36+CM36+CT36+DA36+DH36+DO36</f>
        <v>181</v>
      </c>
      <c r="DV36" s="238">
        <f t="shared" si="108"/>
        <v>76</v>
      </c>
      <c r="DW36" s="242">
        <f t="shared" si="36"/>
        <v>452</v>
      </c>
      <c r="DX36" s="152">
        <f t="shared" si="37"/>
        <v>36.248236953455567</v>
      </c>
      <c r="DY36" s="152">
        <f t="shared" si="38"/>
        <v>36.248236953455567</v>
      </c>
    </row>
    <row r="37" spans="1:129" ht="18" customHeight="1" x14ac:dyDescent="0.2">
      <c r="A37" s="245">
        <f t="shared" si="106"/>
        <v>36</v>
      </c>
      <c r="B37" s="234">
        <v>16070100</v>
      </c>
      <c r="C37" s="86" t="s">
        <v>7</v>
      </c>
      <c r="D37" s="235">
        <v>35</v>
      </c>
      <c r="E37" s="235">
        <v>8</v>
      </c>
      <c r="F37" s="93">
        <f t="shared" si="0"/>
        <v>43</v>
      </c>
      <c r="G37" s="143"/>
      <c r="H37" s="143">
        <v>0</v>
      </c>
      <c r="I37" s="236">
        <f t="shared" si="1"/>
        <v>43</v>
      </c>
      <c r="J37" s="237"/>
      <c r="K37" s="235">
        <v>12</v>
      </c>
      <c r="L37" s="98">
        <v>6</v>
      </c>
      <c r="M37" s="93">
        <f t="shared" si="2"/>
        <v>18</v>
      </c>
      <c r="N37" s="143"/>
      <c r="O37" s="143">
        <v>0</v>
      </c>
      <c r="P37" s="236">
        <f t="shared" si="3"/>
        <v>18</v>
      </c>
      <c r="Q37" s="237"/>
      <c r="R37" s="235">
        <v>-1</v>
      </c>
      <c r="S37" s="235">
        <v>4</v>
      </c>
      <c r="T37" s="93">
        <f t="shared" si="4"/>
        <v>3</v>
      </c>
      <c r="U37" s="143"/>
      <c r="V37" s="143"/>
      <c r="W37" s="236">
        <f t="shared" si="5"/>
        <v>3</v>
      </c>
      <c r="X37" s="237"/>
      <c r="Y37" s="235">
        <v>43</v>
      </c>
      <c r="Z37" s="235">
        <v>52</v>
      </c>
      <c r="AA37" s="93">
        <f t="shared" si="6"/>
        <v>95</v>
      </c>
      <c r="AB37" s="143">
        <v>3</v>
      </c>
      <c r="AC37" s="143">
        <v>4</v>
      </c>
      <c r="AD37" s="236">
        <f t="shared" si="7"/>
        <v>88</v>
      </c>
      <c r="AE37" s="237"/>
      <c r="AF37" s="235">
        <v>0</v>
      </c>
      <c r="AG37" s="98">
        <v>0</v>
      </c>
      <c r="AH37" s="93">
        <f t="shared" si="8"/>
        <v>0</v>
      </c>
      <c r="AI37" s="244"/>
      <c r="AJ37" s="244"/>
      <c r="AK37" s="236">
        <f t="shared" si="9"/>
        <v>0</v>
      </c>
      <c r="AL37" s="237"/>
      <c r="AM37" s="235">
        <v>11</v>
      </c>
      <c r="AN37" s="235">
        <v>0</v>
      </c>
      <c r="AO37" s="142">
        <f t="shared" si="10"/>
        <v>11</v>
      </c>
      <c r="AP37" s="238"/>
      <c r="AQ37" s="238"/>
      <c r="AR37" s="236">
        <f t="shared" si="11"/>
        <v>11</v>
      </c>
      <c r="AS37" s="237"/>
      <c r="AT37" s="235">
        <v>15</v>
      </c>
      <c r="AU37" s="235">
        <v>43</v>
      </c>
      <c r="AV37" s="93">
        <f t="shared" si="12"/>
        <v>58</v>
      </c>
      <c r="AW37" s="143">
        <v>2</v>
      </c>
      <c r="AX37" s="143">
        <v>4</v>
      </c>
      <c r="AY37" s="236">
        <f t="shared" si="13"/>
        <v>52</v>
      </c>
      <c r="AZ37" s="237"/>
      <c r="BA37" s="235">
        <v>120</v>
      </c>
      <c r="BB37" s="98">
        <v>0</v>
      </c>
      <c r="BC37" s="93">
        <f t="shared" si="14"/>
        <v>120</v>
      </c>
      <c r="BD37" s="143">
        <v>12</v>
      </c>
      <c r="BE37" s="143">
        <v>0</v>
      </c>
      <c r="BF37" s="236">
        <f t="shared" si="15"/>
        <v>108</v>
      </c>
      <c r="BG37" s="237"/>
      <c r="BH37" s="235">
        <v>0</v>
      </c>
      <c r="BI37" s="235">
        <v>24</v>
      </c>
      <c r="BJ37" s="93">
        <f t="shared" si="16"/>
        <v>24</v>
      </c>
      <c r="BK37" s="143">
        <v>4</v>
      </c>
      <c r="BL37" s="143">
        <v>0</v>
      </c>
      <c r="BM37" s="236">
        <f t="shared" si="17"/>
        <v>20</v>
      </c>
      <c r="BN37" s="237"/>
      <c r="BO37" s="235">
        <v>9</v>
      </c>
      <c r="BP37" s="98">
        <v>3</v>
      </c>
      <c r="BQ37" s="93">
        <f t="shared" si="18"/>
        <v>12</v>
      </c>
      <c r="BR37" s="143"/>
      <c r="BS37" s="143">
        <v>2</v>
      </c>
      <c r="BT37" s="236">
        <f t="shared" si="19"/>
        <v>10</v>
      </c>
      <c r="BU37" s="237"/>
      <c r="BV37" s="235">
        <v>1</v>
      </c>
      <c r="BW37" s="147">
        <v>0</v>
      </c>
      <c r="BX37" s="93">
        <f t="shared" si="20"/>
        <v>1</v>
      </c>
      <c r="BY37" s="238"/>
      <c r="BZ37" s="143"/>
      <c r="CA37" s="236">
        <f t="shared" si="21"/>
        <v>1</v>
      </c>
      <c r="CB37" s="237"/>
      <c r="CC37" s="235">
        <v>0</v>
      </c>
      <c r="CD37" s="235">
        <v>3</v>
      </c>
      <c r="CE37" s="93">
        <f t="shared" si="22"/>
        <v>3</v>
      </c>
      <c r="CF37" s="143"/>
      <c r="CG37" s="143">
        <v>0</v>
      </c>
      <c r="CH37" s="236">
        <f t="shared" si="23"/>
        <v>3</v>
      </c>
      <c r="CI37" s="237"/>
      <c r="CJ37" s="235">
        <v>16</v>
      </c>
      <c r="CK37" s="98">
        <v>59</v>
      </c>
      <c r="CL37" s="93">
        <f t="shared" si="24"/>
        <v>75</v>
      </c>
      <c r="CM37" s="143">
        <v>6</v>
      </c>
      <c r="CN37" s="143">
        <v>0</v>
      </c>
      <c r="CO37" s="236">
        <f t="shared" si="25"/>
        <v>69</v>
      </c>
      <c r="CP37" s="237"/>
      <c r="CQ37" s="235">
        <v>19</v>
      </c>
      <c r="CR37" s="98">
        <v>4</v>
      </c>
      <c r="CS37" s="93">
        <f t="shared" si="26"/>
        <v>23</v>
      </c>
      <c r="CT37" s="238"/>
      <c r="CU37" s="143"/>
      <c r="CV37" s="236">
        <f t="shared" si="27"/>
        <v>23</v>
      </c>
      <c r="CW37" s="237"/>
      <c r="CX37" s="235">
        <v>10</v>
      </c>
      <c r="CY37" s="87">
        <v>0</v>
      </c>
      <c r="CZ37" s="93">
        <f t="shared" si="28"/>
        <v>10</v>
      </c>
      <c r="DA37" s="238"/>
      <c r="DB37" s="238"/>
      <c r="DC37" s="236">
        <f t="shared" si="29"/>
        <v>10</v>
      </c>
      <c r="DD37" s="237"/>
      <c r="DE37" s="235">
        <v>0</v>
      </c>
      <c r="DF37" s="98">
        <v>0</v>
      </c>
      <c r="DG37" s="93">
        <f t="shared" si="30"/>
        <v>0</v>
      </c>
      <c r="DH37" s="239"/>
      <c r="DI37" s="244"/>
      <c r="DJ37" s="236">
        <f t="shared" si="31"/>
        <v>0</v>
      </c>
      <c r="DK37" s="237"/>
      <c r="DL37" s="163"/>
      <c r="DM37" s="163"/>
      <c r="DN37" s="93">
        <f t="shared" si="32"/>
        <v>0</v>
      </c>
      <c r="DO37" s="238"/>
      <c r="DP37" s="238"/>
      <c r="DQ37" s="241"/>
      <c r="DR37" s="105">
        <f t="shared" ref="DR37:DS37" si="109">D37+K37+R37+Y37+AF37+AM37+AT37+BA37+BH37+BO37+BV37+CC37+CJ37+CQ37+CX37+DE37+DL37</f>
        <v>290</v>
      </c>
      <c r="DS37" s="105">
        <f t="shared" si="109"/>
        <v>206</v>
      </c>
      <c r="DT37" s="96">
        <f t="shared" si="34"/>
        <v>496</v>
      </c>
      <c r="DU37" s="106">
        <f t="shared" ref="DU37:DV37" si="110">G37+N37+U37+AB37+AI37+AP37+AW37+BD37+BK37+BR37+BY37+CF37+CM37+CT37+DA37+DH37+DO37</f>
        <v>27</v>
      </c>
      <c r="DV37" s="238">
        <f t="shared" si="110"/>
        <v>10</v>
      </c>
      <c r="DW37" s="242">
        <f t="shared" si="36"/>
        <v>459</v>
      </c>
      <c r="DX37" s="152">
        <f t="shared" si="37"/>
        <v>7.459677419354839</v>
      </c>
      <c r="DY37" s="152">
        <f t="shared" si="38"/>
        <v>17.961165048543691</v>
      </c>
    </row>
    <row r="38" spans="1:129" ht="18" customHeight="1" x14ac:dyDescent="0.2">
      <c r="A38" s="245">
        <f t="shared" si="106"/>
        <v>37</v>
      </c>
      <c r="B38" s="234">
        <v>16070148</v>
      </c>
      <c r="C38" s="86" t="s">
        <v>8</v>
      </c>
      <c r="D38" s="235">
        <v>26</v>
      </c>
      <c r="E38" s="235">
        <v>10</v>
      </c>
      <c r="F38" s="93">
        <f t="shared" si="0"/>
        <v>36</v>
      </c>
      <c r="G38" s="143"/>
      <c r="H38" s="143"/>
      <c r="I38" s="236">
        <f t="shared" si="1"/>
        <v>36</v>
      </c>
      <c r="J38" s="237"/>
      <c r="K38" s="235">
        <v>15</v>
      </c>
      <c r="L38" s="98">
        <v>6</v>
      </c>
      <c r="M38" s="93">
        <f t="shared" si="2"/>
        <v>21</v>
      </c>
      <c r="N38" s="143"/>
      <c r="O38" s="143"/>
      <c r="P38" s="236">
        <f t="shared" si="3"/>
        <v>21</v>
      </c>
      <c r="Q38" s="237"/>
      <c r="R38" s="235">
        <v>-1</v>
      </c>
      <c r="S38" s="235">
        <v>4</v>
      </c>
      <c r="T38" s="93">
        <f t="shared" si="4"/>
        <v>3</v>
      </c>
      <c r="U38" s="143"/>
      <c r="V38" s="143"/>
      <c r="W38" s="236">
        <f t="shared" si="5"/>
        <v>3</v>
      </c>
      <c r="X38" s="237"/>
      <c r="Y38" s="235">
        <v>48</v>
      </c>
      <c r="Z38" s="235">
        <v>52</v>
      </c>
      <c r="AA38" s="93">
        <f t="shared" si="6"/>
        <v>100</v>
      </c>
      <c r="AB38" s="143">
        <v>3</v>
      </c>
      <c r="AC38" s="143">
        <v>0</v>
      </c>
      <c r="AD38" s="236">
        <f t="shared" si="7"/>
        <v>97</v>
      </c>
      <c r="AE38" s="237"/>
      <c r="AF38" s="235">
        <v>0</v>
      </c>
      <c r="AG38" s="98">
        <v>0</v>
      </c>
      <c r="AH38" s="93">
        <f t="shared" si="8"/>
        <v>0</v>
      </c>
      <c r="AI38" s="244"/>
      <c r="AJ38" s="244"/>
      <c r="AK38" s="236">
        <f t="shared" si="9"/>
        <v>0</v>
      </c>
      <c r="AL38" s="237"/>
      <c r="AM38" s="235">
        <v>0</v>
      </c>
      <c r="AN38" s="235">
        <v>0</v>
      </c>
      <c r="AO38" s="142">
        <f t="shared" si="10"/>
        <v>0</v>
      </c>
      <c r="AP38" s="238"/>
      <c r="AQ38" s="238"/>
      <c r="AR38" s="236">
        <f t="shared" si="11"/>
        <v>0</v>
      </c>
      <c r="AS38" s="237"/>
      <c r="AT38" s="235">
        <v>10</v>
      </c>
      <c r="AU38" s="235">
        <v>43</v>
      </c>
      <c r="AV38" s="93">
        <f t="shared" si="12"/>
        <v>53</v>
      </c>
      <c r="AW38" s="143"/>
      <c r="AX38" s="143"/>
      <c r="AY38" s="236">
        <f t="shared" si="13"/>
        <v>53</v>
      </c>
      <c r="AZ38" s="237"/>
      <c r="BA38" s="235">
        <v>108</v>
      </c>
      <c r="BB38" s="98">
        <v>26</v>
      </c>
      <c r="BC38" s="93">
        <f t="shared" si="14"/>
        <v>134</v>
      </c>
      <c r="BD38" s="143">
        <v>5</v>
      </c>
      <c r="BE38" s="143">
        <v>0</v>
      </c>
      <c r="BF38" s="236">
        <f t="shared" si="15"/>
        <v>129</v>
      </c>
      <c r="BG38" s="237"/>
      <c r="BH38" s="235">
        <v>-5</v>
      </c>
      <c r="BI38" s="235">
        <v>24</v>
      </c>
      <c r="BJ38" s="93">
        <f t="shared" si="16"/>
        <v>19</v>
      </c>
      <c r="BK38" s="143"/>
      <c r="BL38" s="143">
        <v>2</v>
      </c>
      <c r="BM38" s="236">
        <f t="shared" si="17"/>
        <v>17</v>
      </c>
      <c r="BN38" s="237"/>
      <c r="BO38" s="235">
        <v>11</v>
      </c>
      <c r="BP38" s="98">
        <v>3</v>
      </c>
      <c r="BQ38" s="93">
        <f t="shared" si="18"/>
        <v>14</v>
      </c>
      <c r="BR38" s="143"/>
      <c r="BS38" s="143"/>
      <c r="BT38" s="236">
        <f t="shared" si="19"/>
        <v>14</v>
      </c>
      <c r="BU38" s="237"/>
      <c r="BV38" s="235">
        <v>0</v>
      </c>
      <c r="BW38" s="147">
        <v>0</v>
      </c>
      <c r="BX38" s="93">
        <f t="shared" si="20"/>
        <v>0</v>
      </c>
      <c r="BY38" s="238"/>
      <c r="BZ38" s="238"/>
      <c r="CA38" s="236">
        <f t="shared" si="21"/>
        <v>0</v>
      </c>
      <c r="CB38" s="237"/>
      <c r="CC38" s="235">
        <v>1</v>
      </c>
      <c r="CD38" s="235">
        <v>3</v>
      </c>
      <c r="CE38" s="93">
        <f t="shared" si="22"/>
        <v>4</v>
      </c>
      <c r="CF38" s="143"/>
      <c r="CG38" s="143"/>
      <c r="CH38" s="236">
        <f t="shared" si="23"/>
        <v>4</v>
      </c>
      <c r="CI38" s="237"/>
      <c r="CJ38" s="235">
        <v>21</v>
      </c>
      <c r="CK38" s="98">
        <v>59</v>
      </c>
      <c r="CL38" s="93">
        <f t="shared" si="24"/>
        <v>80</v>
      </c>
      <c r="CM38" s="143">
        <v>6</v>
      </c>
      <c r="CN38" s="143">
        <v>0</v>
      </c>
      <c r="CO38" s="236">
        <f t="shared" si="25"/>
        <v>74</v>
      </c>
      <c r="CP38" s="237"/>
      <c r="CQ38" s="235">
        <v>13</v>
      </c>
      <c r="CR38" s="98">
        <v>4</v>
      </c>
      <c r="CS38" s="93">
        <f t="shared" si="26"/>
        <v>17</v>
      </c>
      <c r="CT38" s="238"/>
      <c r="CU38" s="143"/>
      <c r="CV38" s="236">
        <f t="shared" si="27"/>
        <v>17</v>
      </c>
      <c r="CW38" s="237"/>
      <c r="CX38" s="235">
        <v>10</v>
      </c>
      <c r="CY38" s="87">
        <v>0</v>
      </c>
      <c r="CZ38" s="93">
        <f t="shared" si="28"/>
        <v>10</v>
      </c>
      <c r="DA38" s="238"/>
      <c r="DB38" s="238"/>
      <c r="DC38" s="236">
        <f t="shared" si="29"/>
        <v>10</v>
      </c>
      <c r="DD38" s="237"/>
      <c r="DE38" s="235"/>
      <c r="DF38" s="98">
        <v>2</v>
      </c>
      <c r="DG38" s="93">
        <f t="shared" si="30"/>
        <v>2</v>
      </c>
      <c r="DH38" s="239"/>
      <c r="DI38" s="239"/>
      <c r="DJ38" s="236">
        <f t="shared" si="31"/>
        <v>2</v>
      </c>
      <c r="DK38" s="237"/>
      <c r="DL38" s="163"/>
      <c r="DM38" s="163"/>
      <c r="DN38" s="93">
        <f t="shared" si="32"/>
        <v>0</v>
      </c>
      <c r="DO38" s="238"/>
      <c r="DP38" s="238"/>
      <c r="DQ38" s="241"/>
      <c r="DR38" s="105">
        <f t="shared" ref="DR38:DS38" si="111">D38+K38+R38+Y38+AF38+AM38+AT38+BA38+BH38+BO38+BV38+CC38+CJ38+CQ38+CX38+DE38+DL38</f>
        <v>257</v>
      </c>
      <c r="DS38" s="105">
        <f t="shared" si="111"/>
        <v>236</v>
      </c>
      <c r="DT38" s="96">
        <f t="shared" si="34"/>
        <v>493</v>
      </c>
      <c r="DU38" s="106">
        <f t="shared" ref="DU38:DV38" si="112">G38+N38+U38+AB38+AI38+AP38+AW38+BD38+BK38+BR38+BY38+CF38+CM38+CT38+DA38+DH38+DO38</f>
        <v>14</v>
      </c>
      <c r="DV38" s="238">
        <f t="shared" si="112"/>
        <v>2</v>
      </c>
      <c r="DW38" s="242">
        <f t="shared" si="36"/>
        <v>477</v>
      </c>
      <c r="DX38" s="152">
        <f t="shared" si="37"/>
        <v>3.2454361054766734</v>
      </c>
      <c r="DY38" s="152">
        <f t="shared" si="38"/>
        <v>6.7796610169491522</v>
      </c>
    </row>
    <row r="39" spans="1:129" ht="19.5" customHeight="1" x14ac:dyDescent="0.2">
      <c r="A39" s="245">
        <f t="shared" si="106"/>
        <v>38</v>
      </c>
      <c r="B39" s="234">
        <v>16080142</v>
      </c>
      <c r="C39" s="86" t="s">
        <v>442</v>
      </c>
      <c r="D39" s="235">
        <v>1</v>
      </c>
      <c r="E39" s="235">
        <v>0</v>
      </c>
      <c r="F39" s="93">
        <f t="shared" si="0"/>
        <v>1</v>
      </c>
      <c r="G39" s="143">
        <v>1</v>
      </c>
      <c r="H39" s="143"/>
      <c r="I39" s="236">
        <f t="shared" si="1"/>
        <v>0</v>
      </c>
      <c r="J39" s="237"/>
      <c r="K39" s="235">
        <v>0</v>
      </c>
      <c r="L39" s="98">
        <v>1</v>
      </c>
      <c r="M39" s="93">
        <f t="shared" si="2"/>
        <v>1</v>
      </c>
      <c r="N39" s="238"/>
      <c r="O39" s="143">
        <v>1</v>
      </c>
      <c r="P39" s="236">
        <f t="shared" si="3"/>
        <v>0</v>
      </c>
      <c r="Q39" s="237"/>
      <c r="R39" s="235">
        <v>0</v>
      </c>
      <c r="S39" s="235">
        <v>0</v>
      </c>
      <c r="T39" s="93">
        <f t="shared" si="4"/>
        <v>0</v>
      </c>
      <c r="U39" s="238"/>
      <c r="V39" s="238"/>
      <c r="W39" s="236">
        <f t="shared" si="5"/>
        <v>0</v>
      </c>
      <c r="X39" s="237"/>
      <c r="Y39" s="235">
        <v>1</v>
      </c>
      <c r="Z39" s="235">
        <v>16</v>
      </c>
      <c r="AA39" s="93">
        <f t="shared" si="6"/>
        <v>17</v>
      </c>
      <c r="AB39" s="143">
        <v>7</v>
      </c>
      <c r="AC39" s="143">
        <v>7</v>
      </c>
      <c r="AD39" s="236">
        <f t="shared" si="7"/>
        <v>3</v>
      </c>
      <c r="AE39" s="237"/>
      <c r="AF39" s="235">
        <v>0</v>
      </c>
      <c r="AG39" s="98">
        <v>0</v>
      </c>
      <c r="AH39" s="93">
        <f t="shared" si="8"/>
        <v>0</v>
      </c>
      <c r="AI39" s="244"/>
      <c r="AJ39" s="244"/>
      <c r="AK39" s="236">
        <f t="shared" si="9"/>
        <v>0</v>
      </c>
      <c r="AL39" s="237"/>
      <c r="AM39" s="235">
        <v>0</v>
      </c>
      <c r="AN39" s="235">
        <v>0</v>
      </c>
      <c r="AO39" s="142">
        <f t="shared" si="10"/>
        <v>0</v>
      </c>
      <c r="AP39" s="238"/>
      <c r="AQ39" s="238"/>
      <c r="AR39" s="236">
        <f t="shared" si="11"/>
        <v>0</v>
      </c>
      <c r="AS39" s="237"/>
      <c r="AT39" s="235">
        <v>0</v>
      </c>
      <c r="AU39" s="235">
        <v>5</v>
      </c>
      <c r="AV39" s="93">
        <f t="shared" si="12"/>
        <v>5</v>
      </c>
      <c r="AW39" s="143">
        <v>3</v>
      </c>
      <c r="AX39" s="143">
        <v>2</v>
      </c>
      <c r="AY39" s="236">
        <f t="shared" si="13"/>
        <v>0</v>
      </c>
      <c r="AZ39" s="237"/>
      <c r="BA39" s="235">
        <v>2</v>
      </c>
      <c r="BB39" s="98">
        <v>11</v>
      </c>
      <c r="BC39" s="93">
        <f t="shared" si="14"/>
        <v>13</v>
      </c>
      <c r="BD39" s="143">
        <v>6</v>
      </c>
      <c r="BE39" s="143">
        <v>2</v>
      </c>
      <c r="BF39" s="236">
        <f t="shared" si="15"/>
        <v>5</v>
      </c>
      <c r="BG39" s="237"/>
      <c r="BH39" s="235">
        <v>-2</v>
      </c>
      <c r="BI39" s="235">
        <v>2</v>
      </c>
      <c r="BJ39" s="93">
        <f t="shared" si="16"/>
        <v>0</v>
      </c>
      <c r="BK39" s="143"/>
      <c r="BL39" s="143"/>
      <c r="BM39" s="236">
        <f t="shared" si="17"/>
        <v>0</v>
      </c>
      <c r="BN39" s="237"/>
      <c r="BO39" s="235">
        <v>0</v>
      </c>
      <c r="BP39" s="98">
        <v>0</v>
      </c>
      <c r="BQ39" s="93">
        <f t="shared" si="18"/>
        <v>0</v>
      </c>
      <c r="BR39" s="238"/>
      <c r="BS39" s="238"/>
      <c r="BT39" s="236">
        <f t="shared" si="19"/>
        <v>0</v>
      </c>
      <c r="BU39" s="237"/>
      <c r="BV39" s="235">
        <v>0</v>
      </c>
      <c r="BW39" s="147">
        <v>0</v>
      </c>
      <c r="BX39" s="93">
        <f t="shared" si="20"/>
        <v>0</v>
      </c>
      <c r="BY39" s="238"/>
      <c r="BZ39" s="238"/>
      <c r="CA39" s="236">
        <f t="shared" si="21"/>
        <v>0</v>
      </c>
      <c r="CB39" s="237"/>
      <c r="CC39" s="235">
        <v>0</v>
      </c>
      <c r="CD39" s="235">
        <v>2</v>
      </c>
      <c r="CE39" s="93">
        <f t="shared" si="22"/>
        <v>2</v>
      </c>
      <c r="CF39" s="143"/>
      <c r="CG39" s="143">
        <v>2</v>
      </c>
      <c r="CH39" s="236">
        <f t="shared" si="23"/>
        <v>0</v>
      </c>
      <c r="CI39" s="237"/>
      <c r="CJ39" s="235">
        <v>0</v>
      </c>
      <c r="CK39" s="98">
        <v>26</v>
      </c>
      <c r="CL39" s="93">
        <f t="shared" si="24"/>
        <v>26</v>
      </c>
      <c r="CM39" s="143">
        <v>17</v>
      </c>
      <c r="CN39" s="143"/>
      <c r="CO39" s="236">
        <f t="shared" si="25"/>
        <v>9</v>
      </c>
      <c r="CP39" s="237"/>
      <c r="CQ39" s="235">
        <v>0</v>
      </c>
      <c r="CR39" s="98">
        <v>0</v>
      </c>
      <c r="CS39" s="93">
        <f t="shared" si="26"/>
        <v>0</v>
      </c>
      <c r="CT39" s="238"/>
      <c r="CU39" s="238"/>
      <c r="CV39" s="236">
        <f t="shared" si="27"/>
        <v>0</v>
      </c>
      <c r="CW39" s="237"/>
      <c r="CX39" s="235">
        <v>1</v>
      </c>
      <c r="CY39" s="87">
        <v>4</v>
      </c>
      <c r="CZ39" s="93">
        <f t="shared" si="28"/>
        <v>5</v>
      </c>
      <c r="DA39" s="143">
        <v>2</v>
      </c>
      <c r="DB39" s="143"/>
      <c r="DC39" s="236">
        <f t="shared" si="29"/>
        <v>3</v>
      </c>
      <c r="DD39" s="237"/>
      <c r="DE39" s="235">
        <v>0</v>
      </c>
      <c r="DF39" s="98">
        <v>0</v>
      </c>
      <c r="DG39" s="93">
        <f t="shared" si="30"/>
        <v>0</v>
      </c>
      <c r="DH39" s="239"/>
      <c r="DI39" s="239"/>
      <c r="DJ39" s="236">
        <f t="shared" si="31"/>
        <v>0</v>
      </c>
      <c r="DK39" s="237"/>
      <c r="DL39" s="163"/>
      <c r="DM39" s="163"/>
      <c r="DN39" s="93">
        <f t="shared" si="32"/>
        <v>0</v>
      </c>
      <c r="DO39" s="238"/>
      <c r="DP39" s="238"/>
      <c r="DQ39" s="241"/>
      <c r="DR39" s="105">
        <f t="shared" ref="DR39:DS39" si="113">D39+K39+R39+Y39+AF39+AM39+AT39+BA39+BH39+BO39+BV39+CC39+CJ39+CQ39+CX39+DE39+DL39</f>
        <v>3</v>
      </c>
      <c r="DS39" s="105">
        <f t="shared" si="113"/>
        <v>67</v>
      </c>
      <c r="DT39" s="96">
        <f t="shared" si="34"/>
        <v>70</v>
      </c>
      <c r="DU39" s="106">
        <f t="shared" ref="DU39:DV39" si="114">G39+N39+U39+AB39+AI39+AP39+AW39+BD39+BK39+BR39+BY39+CF39+CM39+CT39+DA39+DH39+DO39</f>
        <v>36</v>
      </c>
      <c r="DV39" s="238">
        <f t="shared" si="114"/>
        <v>14</v>
      </c>
      <c r="DW39" s="242">
        <f t="shared" si="36"/>
        <v>20</v>
      </c>
      <c r="DX39" s="152">
        <f t="shared" si="37"/>
        <v>71.428571428571431</v>
      </c>
      <c r="DY39" s="152">
        <f t="shared" si="38"/>
        <v>74.626865671641795</v>
      </c>
    </row>
    <row r="40" spans="1:129" ht="21" customHeight="1" x14ac:dyDescent="0.2">
      <c r="A40" s="245">
        <f t="shared" si="106"/>
        <v>39</v>
      </c>
      <c r="B40" s="234">
        <v>16080154</v>
      </c>
      <c r="C40" s="86" t="s">
        <v>443</v>
      </c>
      <c r="D40" s="235">
        <v>0</v>
      </c>
      <c r="E40" s="235">
        <v>0</v>
      </c>
      <c r="F40" s="93">
        <f t="shared" si="0"/>
        <v>0</v>
      </c>
      <c r="G40" s="143"/>
      <c r="H40" s="238"/>
      <c r="I40" s="236">
        <f t="shared" si="1"/>
        <v>0</v>
      </c>
      <c r="J40" s="237"/>
      <c r="K40" s="235">
        <v>0</v>
      </c>
      <c r="L40" s="98">
        <v>1</v>
      </c>
      <c r="M40" s="93">
        <f t="shared" si="2"/>
        <v>1</v>
      </c>
      <c r="N40" s="143">
        <v>1</v>
      </c>
      <c r="O40" s="143"/>
      <c r="P40" s="236">
        <f t="shared" si="3"/>
        <v>0</v>
      </c>
      <c r="Q40" s="237"/>
      <c r="R40" s="235">
        <v>0</v>
      </c>
      <c r="S40" s="235">
        <v>0</v>
      </c>
      <c r="T40" s="93">
        <f t="shared" si="4"/>
        <v>0</v>
      </c>
      <c r="U40" s="238"/>
      <c r="V40" s="238"/>
      <c r="W40" s="236">
        <f t="shared" si="5"/>
        <v>0</v>
      </c>
      <c r="X40" s="237"/>
      <c r="Y40" s="235">
        <v>2</v>
      </c>
      <c r="Z40" s="235">
        <v>16</v>
      </c>
      <c r="AA40" s="93">
        <f t="shared" si="6"/>
        <v>18</v>
      </c>
      <c r="AB40" s="143">
        <v>4</v>
      </c>
      <c r="AC40" s="143"/>
      <c r="AD40" s="236">
        <f t="shared" si="7"/>
        <v>14</v>
      </c>
      <c r="AE40" s="237"/>
      <c r="AF40" s="235">
        <v>0</v>
      </c>
      <c r="AG40" s="98">
        <v>0</v>
      </c>
      <c r="AH40" s="93">
        <f t="shared" si="8"/>
        <v>0</v>
      </c>
      <c r="AI40" s="244"/>
      <c r="AJ40" s="244"/>
      <c r="AK40" s="236">
        <f t="shared" si="9"/>
        <v>0</v>
      </c>
      <c r="AL40" s="237"/>
      <c r="AM40" s="235">
        <v>0</v>
      </c>
      <c r="AN40" s="235">
        <v>0</v>
      </c>
      <c r="AO40" s="142">
        <f t="shared" si="10"/>
        <v>0</v>
      </c>
      <c r="AP40" s="238"/>
      <c r="AQ40" s="238"/>
      <c r="AR40" s="236">
        <f t="shared" si="11"/>
        <v>0</v>
      </c>
      <c r="AS40" s="237"/>
      <c r="AT40" s="235">
        <v>0</v>
      </c>
      <c r="AU40" s="235">
        <v>7</v>
      </c>
      <c r="AV40" s="93">
        <f t="shared" si="12"/>
        <v>7</v>
      </c>
      <c r="AW40" s="143">
        <v>3</v>
      </c>
      <c r="AX40" s="143"/>
      <c r="AY40" s="236">
        <f t="shared" si="13"/>
        <v>4</v>
      </c>
      <c r="AZ40" s="237"/>
      <c r="BA40" s="235">
        <v>0</v>
      </c>
      <c r="BB40" s="98">
        <v>8</v>
      </c>
      <c r="BC40" s="93">
        <f t="shared" si="14"/>
        <v>8</v>
      </c>
      <c r="BD40" s="143">
        <v>3</v>
      </c>
      <c r="BE40" s="143"/>
      <c r="BF40" s="236">
        <f t="shared" si="15"/>
        <v>5</v>
      </c>
      <c r="BG40" s="237"/>
      <c r="BH40" s="235">
        <v>0</v>
      </c>
      <c r="BI40" s="235">
        <v>4</v>
      </c>
      <c r="BJ40" s="93">
        <f t="shared" si="16"/>
        <v>4</v>
      </c>
      <c r="BK40" s="143">
        <v>2</v>
      </c>
      <c r="BL40" s="143"/>
      <c r="BM40" s="236">
        <f t="shared" si="17"/>
        <v>2</v>
      </c>
      <c r="BN40" s="237"/>
      <c r="BO40" s="235">
        <v>0</v>
      </c>
      <c r="BP40" s="98">
        <v>0</v>
      </c>
      <c r="BQ40" s="93">
        <f t="shared" si="18"/>
        <v>0</v>
      </c>
      <c r="BR40" s="238"/>
      <c r="BS40" s="238"/>
      <c r="BT40" s="236">
        <f t="shared" si="19"/>
        <v>0</v>
      </c>
      <c r="BU40" s="237"/>
      <c r="BV40" s="235">
        <v>0</v>
      </c>
      <c r="BW40" s="147">
        <v>0</v>
      </c>
      <c r="BX40" s="93">
        <f t="shared" si="20"/>
        <v>0</v>
      </c>
      <c r="BY40" s="238"/>
      <c r="BZ40" s="238"/>
      <c r="CA40" s="236">
        <f t="shared" si="21"/>
        <v>0</v>
      </c>
      <c r="CB40" s="237"/>
      <c r="CC40" s="235">
        <v>0</v>
      </c>
      <c r="CD40" s="235">
        <v>2</v>
      </c>
      <c r="CE40" s="93">
        <f t="shared" si="22"/>
        <v>2</v>
      </c>
      <c r="CF40" s="143"/>
      <c r="CG40" s="143"/>
      <c r="CH40" s="236">
        <f t="shared" si="23"/>
        <v>2</v>
      </c>
      <c r="CI40" s="237"/>
      <c r="CJ40" s="235">
        <v>0</v>
      </c>
      <c r="CK40" s="98">
        <v>26</v>
      </c>
      <c r="CL40" s="93">
        <f t="shared" si="24"/>
        <v>26</v>
      </c>
      <c r="CM40" s="143">
        <v>10</v>
      </c>
      <c r="CN40" s="143"/>
      <c r="CO40" s="236">
        <f t="shared" si="25"/>
        <v>16</v>
      </c>
      <c r="CP40" s="237"/>
      <c r="CQ40" s="235">
        <v>0</v>
      </c>
      <c r="CR40" s="98">
        <v>0</v>
      </c>
      <c r="CS40" s="93">
        <f t="shared" si="26"/>
        <v>0</v>
      </c>
      <c r="CT40" s="238"/>
      <c r="CU40" s="238"/>
      <c r="CV40" s="236">
        <f t="shared" si="27"/>
        <v>0</v>
      </c>
      <c r="CW40" s="237"/>
      <c r="CX40" s="235">
        <v>0</v>
      </c>
      <c r="CY40" s="87">
        <v>0</v>
      </c>
      <c r="CZ40" s="93">
        <f t="shared" si="28"/>
        <v>0</v>
      </c>
      <c r="DA40" s="143"/>
      <c r="DB40" s="143"/>
      <c r="DC40" s="236">
        <f t="shared" si="29"/>
        <v>0</v>
      </c>
      <c r="DD40" s="237"/>
      <c r="DE40" s="235">
        <v>0</v>
      </c>
      <c r="DF40" s="98">
        <v>0</v>
      </c>
      <c r="DG40" s="93">
        <f t="shared" si="30"/>
        <v>0</v>
      </c>
      <c r="DH40" s="244"/>
      <c r="DI40" s="244"/>
      <c r="DJ40" s="236">
        <f t="shared" si="31"/>
        <v>0</v>
      </c>
      <c r="DK40" s="237"/>
      <c r="DL40" s="163"/>
      <c r="DM40" s="163"/>
      <c r="DN40" s="93">
        <f t="shared" si="32"/>
        <v>0</v>
      </c>
      <c r="DO40" s="238"/>
      <c r="DP40" s="238"/>
      <c r="DQ40" s="241"/>
      <c r="DR40" s="105">
        <f t="shared" ref="DR40:DS40" si="115">D40+K40+R40+Y40+AF40+AM40+AT40+BA40+BH40+BO40+BV40+CC40+CJ40+CQ40+CX40+DE40+DL40</f>
        <v>2</v>
      </c>
      <c r="DS40" s="105">
        <f t="shared" si="115"/>
        <v>64</v>
      </c>
      <c r="DT40" s="96">
        <f t="shared" si="34"/>
        <v>66</v>
      </c>
      <c r="DU40" s="106">
        <f t="shared" ref="DU40:DV40" si="116">G40+N40+U40+AB40+AI40+AP40+AW40+BD40+BK40+BR40+BY40+CF40+CM40+CT40+DA40+DH40+DO40</f>
        <v>23</v>
      </c>
      <c r="DV40" s="238">
        <f t="shared" si="116"/>
        <v>0</v>
      </c>
      <c r="DW40" s="242">
        <f t="shared" si="36"/>
        <v>43</v>
      </c>
      <c r="DX40" s="152">
        <f t="shared" si="37"/>
        <v>34.848484848484851</v>
      </c>
      <c r="DY40" s="152">
        <f t="shared" si="38"/>
        <v>35.9375</v>
      </c>
    </row>
    <row r="41" spans="1:129" ht="19.5" customHeight="1" x14ac:dyDescent="0.2">
      <c r="A41" s="245">
        <f t="shared" si="106"/>
        <v>40</v>
      </c>
      <c r="B41" s="234">
        <v>16080518</v>
      </c>
      <c r="C41" s="86" t="s">
        <v>444</v>
      </c>
      <c r="D41" s="235">
        <v>0</v>
      </c>
      <c r="E41" s="235">
        <v>6</v>
      </c>
      <c r="F41" s="93">
        <f t="shared" si="0"/>
        <v>6</v>
      </c>
      <c r="G41" s="143">
        <v>3</v>
      </c>
      <c r="H41" s="143">
        <v>3</v>
      </c>
      <c r="I41" s="236">
        <f t="shared" si="1"/>
        <v>0</v>
      </c>
      <c r="J41" s="237"/>
      <c r="K41" s="235">
        <v>0</v>
      </c>
      <c r="L41" s="98">
        <v>1</v>
      </c>
      <c r="M41" s="93">
        <f t="shared" si="2"/>
        <v>1</v>
      </c>
      <c r="N41" s="238"/>
      <c r="O41" s="143">
        <v>1</v>
      </c>
      <c r="P41" s="236">
        <f t="shared" si="3"/>
        <v>0</v>
      </c>
      <c r="Q41" s="237"/>
      <c r="R41" s="235">
        <v>0</v>
      </c>
      <c r="S41" s="235">
        <v>0</v>
      </c>
      <c r="T41" s="93">
        <f t="shared" si="4"/>
        <v>0</v>
      </c>
      <c r="U41" s="238"/>
      <c r="V41" s="238"/>
      <c r="W41" s="236">
        <f t="shared" si="5"/>
        <v>0</v>
      </c>
      <c r="X41" s="237"/>
      <c r="Y41" s="235">
        <v>0</v>
      </c>
      <c r="Z41" s="235">
        <v>13</v>
      </c>
      <c r="AA41" s="93">
        <f t="shared" si="6"/>
        <v>13</v>
      </c>
      <c r="AB41" s="143">
        <v>8</v>
      </c>
      <c r="AC41" s="143">
        <v>5</v>
      </c>
      <c r="AD41" s="236">
        <f t="shared" si="7"/>
        <v>0</v>
      </c>
      <c r="AE41" s="237"/>
      <c r="AF41" s="235">
        <v>0</v>
      </c>
      <c r="AG41" s="98">
        <v>0</v>
      </c>
      <c r="AH41" s="93">
        <f t="shared" si="8"/>
        <v>0</v>
      </c>
      <c r="AI41" s="244"/>
      <c r="AJ41" s="244"/>
      <c r="AK41" s="236">
        <f t="shared" si="9"/>
        <v>0</v>
      </c>
      <c r="AL41" s="237"/>
      <c r="AM41" s="235">
        <v>0</v>
      </c>
      <c r="AN41" s="235">
        <v>0</v>
      </c>
      <c r="AO41" s="142">
        <f t="shared" si="10"/>
        <v>0</v>
      </c>
      <c r="AP41" s="238"/>
      <c r="AQ41" s="238"/>
      <c r="AR41" s="236">
        <f t="shared" si="11"/>
        <v>0</v>
      </c>
      <c r="AS41" s="237"/>
      <c r="AT41" s="235">
        <v>0</v>
      </c>
      <c r="AU41" s="235">
        <v>9</v>
      </c>
      <c r="AV41" s="93">
        <f t="shared" si="12"/>
        <v>9</v>
      </c>
      <c r="AW41" s="143">
        <v>2</v>
      </c>
      <c r="AX41" s="143">
        <v>5</v>
      </c>
      <c r="AY41" s="236">
        <f t="shared" si="13"/>
        <v>2</v>
      </c>
      <c r="AZ41" s="237"/>
      <c r="BA41" s="235">
        <v>14</v>
      </c>
      <c r="BB41" s="98">
        <v>24</v>
      </c>
      <c r="BC41" s="93">
        <f t="shared" si="14"/>
        <v>38</v>
      </c>
      <c r="BD41" s="143">
        <v>24</v>
      </c>
      <c r="BE41" s="143">
        <v>2</v>
      </c>
      <c r="BF41" s="236">
        <f t="shared" si="15"/>
        <v>12</v>
      </c>
      <c r="BG41" s="237"/>
      <c r="BH41" s="235">
        <v>0</v>
      </c>
      <c r="BI41" s="235">
        <v>24</v>
      </c>
      <c r="BJ41" s="93">
        <f t="shared" si="16"/>
        <v>24</v>
      </c>
      <c r="BK41" s="143">
        <v>8</v>
      </c>
      <c r="BL41" s="143">
        <v>10</v>
      </c>
      <c r="BM41" s="236">
        <f t="shared" si="17"/>
        <v>6</v>
      </c>
      <c r="BN41" s="237"/>
      <c r="BO41" s="235">
        <v>0</v>
      </c>
      <c r="BP41" s="98">
        <v>2</v>
      </c>
      <c r="BQ41" s="93">
        <f t="shared" si="18"/>
        <v>2</v>
      </c>
      <c r="BR41" s="143"/>
      <c r="BS41" s="143">
        <v>2</v>
      </c>
      <c r="BT41" s="236">
        <f t="shared" si="19"/>
        <v>0</v>
      </c>
      <c r="BU41" s="237"/>
      <c r="BV41" s="235">
        <v>0</v>
      </c>
      <c r="BW41" s="147">
        <v>0</v>
      </c>
      <c r="BX41" s="93">
        <f t="shared" si="20"/>
        <v>0</v>
      </c>
      <c r="BY41" s="238"/>
      <c r="BZ41" s="238"/>
      <c r="CA41" s="236">
        <f t="shared" si="21"/>
        <v>0</v>
      </c>
      <c r="CB41" s="237"/>
      <c r="CC41" s="235">
        <v>0</v>
      </c>
      <c r="CD41" s="235">
        <v>2</v>
      </c>
      <c r="CE41" s="93">
        <f t="shared" si="22"/>
        <v>2</v>
      </c>
      <c r="CF41" s="143">
        <v>2</v>
      </c>
      <c r="CG41" s="143"/>
      <c r="CH41" s="236">
        <f t="shared" si="23"/>
        <v>0</v>
      </c>
      <c r="CI41" s="237"/>
      <c r="CJ41" s="235">
        <v>-4</v>
      </c>
      <c r="CK41" s="98">
        <v>26</v>
      </c>
      <c r="CL41" s="93">
        <f t="shared" si="24"/>
        <v>22</v>
      </c>
      <c r="CM41" s="143">
        <v>15</v>
      </c>
      <c r="CN41" s="143">
        <v>7</v>
      </c>
      <c r="CO41" s="236">
        <f t="shared" si="25"/>
        <v>0</v>
      </c>
      <c r="CP41" s="237"/>
      <c r="CQ41" s="235">
        <v>0</v>
      </c>
      <c r="CR41" s="98">
        <v>11</v>
      </c>
      <c r="CS41" s="93">
        <f t="shared" si="26"/>
        <v>11</v>
      </c>
      <c r="CT41" s="143">
        <v>3</v>
      </c>
      <c r="CU41" s="143">
        <v>5</v>
      </c>
      <c r="CV41" s="236">
        <f t="shared" si="27"/>
        <v>3</v>
      </c>
      <c r="CW41" s="237"/>
      <c r="CX41" s="235">
        <v>4</v>
      </c>
      <c r="CY41" s="87">
        <v>0</v>
      </c>
      <c r="CZ41" s="93">
        <f t="shared" si="28"/>
        <v>4</v>
      </c>
      <c r="DA41" s="143">
        <v>4</v>
      </c>
      <c r="DB41" s="143"/>
      <c r="DC41" s="236">
        <f t="shared" si="29"/>
        <v>0</v>
      </c>
      <c r="DD41" s="237"/>
      <c r="DE41" s="235">
        <v>0</v>
      </c>
      <c r="DF41" s="98">
        <v>0</v>
      </c>
      <c r="DG41" s="93">
        <f t="shared" si="30"/>
        <v>0</v>
      </c>
      <c r="DH41" s="244"/>
      <c r="DI41" s="239"/>
      <c r="DJ41" s="236">
        <f t="shared" si="31"/>
        <v>0</v>
      </c>
      <c r="DK41" s="237"/>
      <c r="DL41" s="235"/>
      <c r="DM41" s="163"/>
      <c r="DN41" s="93">
        <f t="shared" si="32"/>
        <v>0</v>
      </c>
      <c r="DO41" s="238"/>
      <c r="DP41" s="238"/>
      <c r="DQ41" s="241"/>
      <c r="DR41" s="105">
        <f t="shared" ref="DR41:DS41" si="117">D41+K41+R41+Y41+AF41+AM41+AT41+BA41+BH41+BO41+BV41+CC41+CJ41+CQ41+CX41+DE41+DL41</f>
        <v>14</v>
      </c>
      <c r="DS41" s="105">
        <f t="shared" si="117"/>
        <v>118</v>
      </c>
      <c r="DT41" s="96">
        <f t="shared" si="34"/>
        <v>132</v>
      </c>
      <c r="DU41" s="106">
        <f t="shared" ref="DU41:DV41" si="118">G41+N41+U41+AB41+AI41+AP41+AW41+BD41+BK41+BR41+BY41+CF41+CM41+CT41+DA41+DH41+DO41</f>
        <v>69</v>
      </c>
      <c r="DV41" s="238">
        <f t="shared" si="118"/>
        <v>40</v>
      </c>
      <c r="DW41" s="242">
        <f t="shared" si="36"/>
        <v>23</v>
      </c>
      <c r="DX41" s="152">
        <f t="shared" si="37"/>
        <v>82.575757575757578</v>
      </c>
      <c r="DY41" s="152">
        <f t="shared" si="38"/>
        <v>92.372881355932208</v>
      </c>
    </row>
    <row r="42" spans="1:129" ht="19.5" customHeight="1" x14ac:dyDescent="0.2">
      <c r="A42" s="245">
        <f t="shared" si="106"/>
        <v>41</v>
      </c>
      <c r="B42" s="234">
        <v>16080919</v>
      </c>
      <c r="C42" s="86" t="s">
        <v>445</v>
      </c>
      <c r="D42" s="235">
        <v>0</v>
      </c>
      <c r="E42" s="235">
        <v>5</v>
      </c>
      <c r="F42" s="93">
        <f t="shared" si="0"/>
        <v>5</v>
      </c>
      <c r="G42" s="143"/>
      <c r="H42" s="143"/>
      <c r="I42" s="236">
        <f t="shared" si="1"/>
        <v>5</v>
      </c>
      <c r="J42" s="237"/>
      <c r="K42" s="235">
        <v>0</v>
      </c>
      <c r="L42" s="98">
        <v>8</v>
      </c>
      <c r="M42" s="93">
        <f t="shared" si="2"/>
        <v>8</v>
      </c>
      <c r="N42" s="238"/>
      <c r="O42" s="238"/>
      <c r="P42" s="236">
        <f t="shared" si="3"/>
        <v>8</v>
      </c>
      <c r="Q42" s="237"/>
      <c r="R42" s="235">
        <v>0</v>
      </c>
      <c r="S42" s="235">
        <v>0</v>
      </c>
      <c r="T42" s="93">
        <f t="shared" si="4"/>
        <v>0</v>
      </c>
      <c r="U42" s="238"/>
      <c r="V42" s="238"/>
      <c r="W42" s="236">
        <f t="shared" si="5"/>
        <v>0</v>
      </c>
      <c r="X42" s="237"/>
      <c r="Y42" s="235">
        <v>0</v>
      </c>
      <c r="Z42" s="235">
        <v>26</v>
      </c>
      <c r="AA42" s="93">
        <f t="shared" si="6"/>
        <v>26</v>
      </c>
      <c r="AB42" s="143"/>
      <c r="AC42" s="143"/>
      <c r="AD42" s="236">
        <f t="shared" si="7"/>
        <v>26</v>
      </c>
      <c r="AE42" s="237"/>
      <c r="AF42" s="235">
        <v>0</v>
      </c>
      <c r="AG42" s="98">
        <v>0</v>
      </c>
      <c r="AH42" s="93">
        <f t="shared" si="8"/>
        <v>0</v>
      </c>
      <c r="AI42" s="244"/>
      <c r="AJ42" s="244"/>
      <c r="AK42" s="236">
        <f t="shared" si="9"/>
        <v>0</v>
      </c>
      <c r="AL42" s="237"/>
      <c r="AM42" s="235">
        <v>0</v>
      </c>
      <c r="AN42" s="250">
        <v>0</v>
      </c>
      <c r="AO42" s="142">
        <f t="shared" si="10"/>
        <v>0</v>
      </c>
      <c r="AP42" s="238"/>
      <c r="AQ42" s="238"/>
      <c r="AR42" s="236">
        <f t="shared" si="11"/>
        <v>0</v>
      </c>
      <c r="AS42" s="237"/>
      <c r="AT42" s="235">
        <v>0</v>
      </c>
      <c r="AU42" s="235">
        <v>0</v>
      </c>
      <c r="AV42" s="93">
        <f t="shared" si="12"/>
        <v>0</v>
      </c>
      <c r="AW42" s="238"/>
      <c r="AX42" s="238"/>
      <c r="AY42" s="236">
        <f t="shared" si="13"/>
        <v>0</v>
      </c>
      <c r="AZ42" s="237"/>
      <c r="BA42" s="235">
        <v>-2</v>
      </c>
      <c r="BB42" s="98">
        <v>6</v>
      </c>
      <c r="BC42" s="93">
        <f t="shared" si="14"/>
        <v>4</v>
      </c>
      <c r="BD42" s="143"/>
      <c r="BE42" s="143"/>
      <c r="BF42" s="236">
        <f t="shared" si="15"/>
        <v>4</v>
      </c>
      <c r="BG42" s="237"/>
      <c r="BH42" s="235">
        <v>-2</v>
      </c>
      <c r="BI42" s="235">
        <v>6</v>
      </c>
      <c r="BJ42" s="93">
        <f t="shared" si="16"/>
        <v>4</v>
      </c>
      <c r="BK42" s="143"/>
      <c r="BL42" s="238"/>
      <c r="BM42" s="236">
        <f t="shared" si="17"/>
        <v>4</v>
      </c>
      <c r="BN42" s="237"/>
      <c r="BO42" s="235">
        <v>0</v>
      </c>
      <c r="BP42" s="98">
        <v>3</v>
      </c>
      <c r="BQ42" s="93">
        <f t="shared" si="18"/>
        <v>3</v>
      </c>
      <c r="BR42" s="143"/>
      <c r="BS42" s="143"/>
      <c r="BT42" s="236">
        <f t="shared" si="19"/>
        <v>3</v>
      </c>
      <c r="BU42" s="237"/>
      <c r="BV42" s="235">
        <v>0</v>
      </c>
      <c r="BW42" s="147">
        <v>1</v>
      </c>
      <c r="BX42" s="93">
        <f t="shared" si="20"/>
        <v>1</v>
      </c>
      <c r="BY42" s="143"/>
      <c r="BZ42" s="143"/>
      <c r="CA42" s="236">
        <f t="shared" si="21"/>
        <v>1</v>
      </c>
      <c r="CB42" s="237"/>
      <c r="CC42" s="235">
        <v>0</v>
      </c>
      <c r="CD42" s="235">
        <v>0</v>
      </c>
      <c r="CE42" s="93">
        <f t="shared" si="22"/>
        <v>0</v>
      </c>
      <c r="CF42" s="238"/>
      <c r="CG42" s="238"/>
      <c r="CH42" s="236">
        <f t="shared" si="23"/>
        <v>0</v>
      </c>
      <c r="CI42" s="237"/>
      <c r="CJ42" s="235">
        <v>0</v>
      </c>
      <c r="CK42" s="98">
        <v>116</v>
      </c>
      <c r="CL42" s="93">
        <f t="shared" si="24"/>
        <v>116</v>
      </c>
      <c r="CM42" s="143"/>
      <c r="CN42" s="143"/>
      <c r="CO42" s="236">
        <f t="shared" si="25"/>
        <v>116</v>
      </c>
      <c r="CP42" s="237"/>
      <c r="CQ42" s="235">
        <v>0</v>
      </c>
      <c r="CR42" s="98">
        <v>0</v>
      </c>
      <c r="CS42" s="93">
        <f t="shared" si="26"/>
        <v>0</v>
      </c>
      <c r="CT42" s="238"/>
      <c r="CU42" s="238"/>
      <c r="CV42" s="236">
        <f t="shared" si="27"/>
        <v>0</v>
      </c>
      <c r="CW42" s="237"/>
      <c r="CX42" s="235">
        <v>0</v>
      </c>
      <c r="CY42" s="87">
        <v>0</v>
      </c>
      <c r="CZ42" s="93">
        <f t="shared" si="28"/>
        <v>0</v>
      </c>
      <c r="DA42" s="238"/>
      <c r="DB42" s="238"/>
      <c r="DC42" s="236">
        <f t="shared" si="29"/>
        <v>0</v>
      </c>
      <c r="DD42" s="237"/>
      <c r="DE42" s="235">
        <v>0</v>
      </c>
      <c r="DF42" s="98">
        <v>0</v>
      </c>
      <c r="DG42" s="93">
        <f t="shared" si="30"/>
        <v>0</v>
      </c>
      <c r="DH42" s="244"/>
      <c r="DI42" s="244"/>
      <c r="DJ42" s="236">
        <f t="shared" si="31"/>
        <v>0</v>
      </c>
      <c r="DK42" s="237"/>
      <c r="DL42" s="163"/>
      <c r="DM42" s="163"/>
      <c r="DN42" s="93">
        <f t="shared" si="32"/>
        <v>0</v>
      </c>
      <c r="DO42" s="238"/>
      <c r="DP42" s="238"/>
      <c r="DQ42" s="241"/>
      <c r="DR42" s="105">
        <f t="shared" ref="DR42:DS42" si="119">D42+K42+R42+Y42+AF42+AM42+AT42+BA42+BH42+BO42+BV42+CC42+CJ42+CQ42+CX42+DE42+DL42</f>
        <v>-4</v>
      </c>
      <c r="DS42" s="105">
        <f t="shared" si="119"/>
        <v>171</v>
      </c>
      <c r="DT42" s="96">
        <f t="shared" si="34"/>
        <v>167</v>
      </c>
      <c r="DU42" s="106">
        <f t="shared" ref="DU42:DV42" si="120">G42+N42+U42+AB42+AI42+AP42+AW42+BD42+BK42+BR42+BY42+CF42+CM42+CT42+DA42+DH42+DO42</f>
        <v>0</v>
      </c>
      <c r="DV42" s="238">
        <f t="shared" si="120"/>
        <v>0</v>
      </c>
      <c r="DW42" s="242">
        <f t="shared" si="36"/>
        <v>167</v>
      </c>
      <c r="DX42" s="152">
        <f t="shared" si="37"/>
        <v>0</v>
      </c>
      <c r="DY42" s="152">
        <f t="shared" si="38"/>
        <v>0</v>
      </c>
    </row>
    <row r="43" spans="1:129" ht="19.5" customHeight="1" x14ac:dyDescent="0.2">
      <c r="A43" s="255">
        <f t="shared" si="106"/>
        <v>42</v>
      </c>
      <c r="B43" s="252">
        <v>16080993</v>
      </c>
      <c r="C43" s="257" t="s">
        <v>446</v>
      </c>
      <c r="D43" s="250">
        <v>-33</v>
      </c>
      <c r="E43" s="250">
        <v>42</v>
      </c>
      <c r="F43" s="93">
        <f t="shared" si="0"/>
        <v>9</v>
      </c>
      <c r="G43" s="143">
        <v>21</v>
      </c>
      <c r="H43" s="143"/>
      <c r="I43" s="236">
        <f t="shared" si="1"/>
        <v>-12</v>
      </c>
      <c r="J43" s="241"/>
      <c r="K43" s="250">
        <v>14</v>
      </c>
      <c r="L43" s="250">
        <v>8</v>
      </c>
      <c r="M43" s="93">
        <f t="shared" si="2"/>
        <v>22</v>
      </c>
      <c r="N43" s="143">
        <v>6</v>
      </c>
      <c r="O43" s="143">
        <v>0</v>
      </c>
      <c r="P43" s="236">
        <f t="shared" si="3"/>
        <v>16</v>
      </c>
      <c r="Q43" s="241"/>
      <c r="R43" s="250">
        <v>-13</v>
      </c>
      <c r="S43" s="250">
        <v>8</v>
      </c>
      <c r="T43" s="93">
        <f t="shared" si="4"/>
        <v>-5</v>
      </c>
      <c r="U43" s="143">
        <v>4</v>
      </c>
      <c r="V43" s="143">
        <v>0</v>
      </c>
      <c r="W43" s="236">
        <f t="shared" si="5"/>
        <v>-9</v>
      </c>
      <c r="X43" s="241"/>
      <c r="Y43" s="250">
        <v>16</v>
      </c>
      <c r="Z43" s="250">
        <v>50</v>
      </c>
      <c r="AA43" s="93">
        <f t="shared" si="6"/>
        <v>66</v>
      </c>
      <c r="AB43" s="143">
        <v>3</v>
      </c>
      <c r="AC43" s="143">
        <v>1</v>
      </c>
      <c r="AD43" s="236">
        <f t="shared" si="7"/>
        <v>62</v>
      </c>
      <c r="AE43" s="241"/>
      <c r="AF43" s="250">
        <v>8</v>
      </c>
      <c r="AG43" s="250">
        <v>0</v>
      </c>
      <c r="AH43" s="93">
        <f t="shared" si="8"/>
        <v>8</v>
      </c>
      <c r="AI43" s="143">
        <v>4</v>
      </c>
      <c r="AJ43" s="143"/>
      <c r="AK43" s="236">
        <f t="shared" si="9"/>
        <v>4</v>
      </c>
      <c r="AL43" s="241"/>
      <c r="AM43" s="250">
        <v>6</v>
      </c>
      <c r="AN43" s="250">
        <v>2</v>
      </c>
      <c r="AO43" s="142">
        <f t="shared" si="10"/>
        <v>8</v>
      </c>
      <c r="AP43" s="143"/>
      <c r="AQ43" s="143"/>
      <c r="AR43" s="236">
        <f t="shared" si="11"/>
        <v>8</v>
      </c>
      <c r="AS43" s="241"/>
      <c r="AT43" s="250">
        <v>190</v>
      </c>
      <c r="AU43" s="250">
        <v>80</v>
      </c>
      <c r="AV43" s="93">
        <f t="shared" si="12"/>
        <v>270</v>
      </c>
      <c r="AW43" s="143">
        <v>18</v>
      </c>
      <c r="AX43" s="143">
        <v>4</v>
      </c>
      <c r="AY43" s="236">
        <f t="shared" si="13"/>
        <v>248</v>
      </c>
      <c r="AZ43" s="241"/>
      <c r="BA43" s="250">
        <v>-29</v>
      </c>
      <c r="BB43" s="250">
        <v>79</v>
      </c>
      <c r="BC43" s="93">
        <f t="shared" si="14"/>
        <v>50</v>
      </c>
      <c r="BD43" s="143">
        <v>16</v>
      </c>
      <c r="BE43" s="143">
        <v>4</v>
      </c>
      <c r="BF43" s="236">
        <f t="shared" si="15"/>
        <v>30</v>
      </c>
      <c r="BG43" s="241"/>
      <c r="BH43" s="250">
        <v>33</v>
      </c>
      <c r="BI43" s="250">
        <v>41</v>
      </c>
      <c r="BJ43" s="93">
        <f t="shared" si="16"/>
        <v>74</v>
      </c>
      <c r="BK43" s="143">
        <v>29</v>
      </c>
      <c r="BL43" s="143">
        <v>2</v>
      </c>
      <c r="BM43" s="236">
        <f t="shared" si="17"/>
        <v>43</v>
      </c>
      <c r="BN43" s="241"/>
      <c r="BO43" s="250">
        <v>83</v>
      </c>
      <c r="BP43" s="250">
        <v>76</v>
      </c>
      <c r="BQ43" s="93">
        <f t="shared" si="18"/>
        <v>159</v>
      </c>
      <c r="BR43" s="143">
        <v>15</v>
      </c>
      <c r="BS43" s="143"/>
      <c r="BT43" s="236">
        <f t="shared" si="19"/>
        <v>144</v>
      </c>
      <c r="BU43" s="241"/>
      <c r="BV43" s="250">
        <v>-14</v>
      </c>
      <c r="BW43" s="250">
        <v>14</v>
      </c>
      <c r="BX43" s="93">
        <f t="shared" si="20"/>
        <v>0</v>
      </c>
      <c r="BY43" s="143">
        <v>13</v>
      </c>
      <c r="BZ43" s="143"/>
      <c r="CA43" s="236">
        <f t="shared" si="21"/>
        <v>-13</v>
      </c>
      <c r="CB43" s="241"/>
      <c r="CC43" s="250">
        <v>-2</v>
      </c>
      <c r="CD43" s="250">
        <v>14</v>
      </c>
      <c r="CE43" s="93">
        <f t="shared" si="22"/>
        <v>12</v>
      </c>
      <c r="CF43" s="143">
        <v>5</v>
      </c>
      <c r="CG43" s="238"/>
      <c r="CH43" s="236">
        <f t="shared" si="23"/>
        <v>7</v>
      </c>
      <c r="CI43" s="241"/>
      <c r="CJ43" s="250">
        <v>-45</v>
      </c>
      <c r="CK43" s="250">
        <v>126</v>
      </c>
      <c r="CL43" s="93">
        <f t="shared" si="24"/>
        <v>81</v>
      </c>
      <c r="CM43" s="143">
        <v>22</v>
      </c>
      <c r="CN43" s="143"/>
      <c r="CO43" s="236">
        <f t="shared" si="25"/>
        <v>59</v>
      </c>
      <c r="CP43" s="241"/>
      <c r="CQ43" s="250">
        <v>34</v>
      </c>
      <c r="CR43" s="250">
        <v>0</v>
      </c>
      <c r="CS43" s="93">
        <f t="shared" si="26"/>
        <v>34</v>
      </c>
      <c r="CT43" s="143">
        <v>13</v>
      </c>
      <c r="CU43" s="143"/>
      <c r="CV43" s="236">
        <f t="shared" si="27"/>
        <v>21</v>
      </c>
      <c r="CW43" s="241"/>
      <c r="CX43" s="250">
        <v>-5</v>
      </c>
      <c r="CY43" s="250">
        <v>5</v>
      </c>
      <c r="CZ43" s="93">
        <f t="shared" si="28"/>
        <v>0</v>
      </c>
      <c r="DA43" s="143">
        <v>3</v>
      </c>
      <c r="DB43" s="143"/>
      <c r="DC43" s="236">
        <f t="shared" si="29"/>
        <v>-3</v>
      </c>
      <c r="DD43" s="241"/>
      <c r="DE43" s="250">
        <v>11</v>
      </c>
      <c r="DF43" s="250">
        <v>20</v>
      </c>
      <c r="DG43" s="93">
        <f t="shared" si="30"/>
        <v>31</v>
      </c>
      <c r="DH43" s="143">
        <v>8</v>
      </c>
      <c r="DI43" s="143">
        <v>0</v>
      </c>
      <c r="DJ43" s="236">
        <f t="shared" si="31"/>
        <v>23</v>
      </c>
      <c r="DK43" s="237"/>
      <c r="DL43" s="162"/>
      <c r="DM43" s="162"/>
      <c r="DN43" s="93">
        <f t="shared" si="32"/>
        <v>0</v>
      </c>
      <c r="DO43" s="238"/>
      <c r="DP43" s="238"/>
      <c r="DQ43" s="241"/>
      <c r="DR43" s="105">
        <f t="shared" ref="DR43:DS43" si="121">D43+K43+R43+Y43+AF43+AM43+AT43+BA43+BH43+BO43+BV43+CC43+CJ43+CQ43+CX43+DE43+DL43</f>
        <v>254</v>
      </c>
      <c r="DS43" s="105">
        <f t="shared" si="121"/>
        <v>565</v>
      </c>
      <c r="DT43" s="96">
        <f t="shared" si="34"/>
        <v>819</v>
      </c>
      <c r="DU43" s="106">
        <f t="shared" ref="DU43:DV43" si="122">G43+N43+U43+AB43+AI43+AP43+AW43+BD43+BK43+BR43+BY43+CF43+CM43+CT43+DA43+DH43+DO43</f>
        <v>180</v>
      </c>
      <c r="DV43" s="238">
        <f t="shared" si="122"/>
        <v>11</v>
      </c>
      <c r="DW43" s="242">
        <f t="shared" si="36"/>
        <v>628</v>
      </c>
      <c r="DX43" s="152">
        <f t="shared" si="37"/>
        <v>23.32112332112332</v>
      </c>
      <c r="DY43" s="152">
        <f t="shared" si="38"/>
        <v>33.805309734513273</v>
      </c>
    </row>
    <row r="44" spans="1:129" ht="19.5" customHeight="1" x14ac:dyDescent="0.2">
      <c r="A44" s="245">
        <f t="shared" si="106"/>
        <v>43</v>
      </c>
      <c r="B44" s="234">
        <v>16120073</v>
      </c>
      <c r="C44" s="86" t="s">
        <v>447</v>
      </c>
      <c r="D44" s="235">
        <v>0</v>
      </c>
      <c r="E44" s="235">
        <v>661</v>
      </c>
      <c r="F44" s="93">
        <f t="shared" si="0"/>
        <v>661</v>
      </c>
      <c r="G44" s="143">
        <v>160</v>
      </c>
      <c r="H44" s="143">
        <v>0</v>
      </c>
      <c r="I44" s="236">
        <f t="shared" si="1"/>
        <v>501</v>
      </c>
      <c r="J44" s="237"/>
      <c r="K44" s="235">
        <v>0</v>
      </c>
      <c r="L44" s="98">
        <v>48</v>
      </c>
      <c r="M44" s="93">
        <f t="shared" si="2"/>
        <v>48</v>
      </c>
      <c r="N44" s="143">
        <v>48</v>
      </c>
      <c r="O44" s="143">
        <v>0</v>
      </c>
      <c r="P44" s="236">
        <f t="shared" si="3"/>
        <v>0</v>
      </c>
      <c r="Q44" s="237"/>
      <c r="R44" s="235">
        <v>-8</v>
      </c>
      <c r="S44" s="235">
        <v>56</v>
      </c>
      <c r="T44" s="93">
        <f t="shared" si="4"/>
        <v>48</v>
      </c>
      <c r="U44" s="143">
        <v>16</v>
      </c>
      <c r="V44" s="143">
        <v>32</v>
      </c>
      <c r="W44" s="236">
        <f t="shared" si="5"/>
        <v>0</v>
      </c>
      <c r="X44" s="237"/>
      <c r="Y44" s="235">
        <v>40</v>
      </c>
      <c r="Z44" s="235">
        <v>361</v>
      </c>
      <c r="AA44" s="93">
        <f t="shared" si="6"/>
        <v>401</v>
      </c>
      <c r="AB44" s="143">
        <v>88</v>
      </c>
      <c r="AC44" s="143">
        <v>62</v>
      </c>
      <c r="AD44" s="236">
        <f t="shared" si="7"/>
        <v>251</v>
      </c>
      <c r="AE44" s="237"/>
      <c r="AF44" s="235">
        <v>-32</v>
      </c>
      <c r="AG44" s="98">
        <v>155</v>
      </c>
      <c r="AH44" s="93">
        <f t="shared" si="8"/>
        <v>123</v>
      </c>
      <c r="AI44" s="239">
        <v>48</v>
      </c>
      <c r="AJ44" s="239">
        <v>0</v>
      </c>
      <c r="AK44" s="236">
        <f t="shared" si="9"/>
        <v>75</v>
      </c>
      <c r="AL44" s="237"/>
      <c r="AM44" s="235">
        <v>0</v>
      </c>
      <c r="AN44" s="235">
        <v>0</v>
      </c>
      <c r="AO44" s="142">
        <f t="shared" si="10"/>
        <v>0</v>
      </c>
      <c r="AP44" s="143">
        <v>0</v>
      </c>
      <c r="AQ44" s="143">
        <v>0</v>
      </c>
      <c r="AR44" s="236">
        <f t="shared" si="11"/>
        <v>0</v>
      </c>
      <c r="AS44" s="237"/>
      <c r="AT44" s="235">
        <v>-165</v>
      </c>
      <c r="AU44" s="235">
        <v>683</v>
      </c>
      <c r="AV44" s="93">
        <f t="shared" si="12"/>
        <v>518</v>
      </c>
      <c r="AW44" s="143">
        <v>208</v>
      </c>
      <c r="AX44" s="143">
        <v>0</v>
      </c>
      <c r="AY44" s="236">
        <f t="shared" si="13"/>
        <v>310</v>
      </c>
      <c r="AZ44" s="237"/>
      <c r="BA44" s="235">
        <v>0</v>
      </c>
      <c r="BB44" s="98">
        <v>292</v>
      </c>
      <c r="BC44" s="93">
        <f t="shared" si="14"/>
        <v>292</v>
      </c>
      <c r="BD44" s="143">
        <v>144</v>
      </c>
      <c r="BE44" s="143">
        <v>0</v>
      </c>
      <c r="BF44" s="236">
        <f t="shared" si="15"/>
        <v>148</v>
      </c>
      <c r="BG44" s="237"/>
      <c r="BH44" s="235">
        <v>0</v>
      </c>
      <c r="BI44" s="235">
        <v>317</v>
      </c>
      <c r="BJ44" s="93">
        <f t="shared" si="16"/>
        <v>317</v>
      </c>
      <c r="BK44" s="143">
        <v>160</v>
      </c>
      <c r="BL44" s="143">
        <v>0</v>
      </c>
      <c r="BM44" s="236">
        <f t="shared" si="17"/>
        <v>157</v>
      </c>
      <c r="BN44" s="237"/>
      <c r="BO44" s="235">
        <v>0</v>
      </c>
      <c r="BP44" s="98">
        <v>238</v>
      </c>
      <c r="BQ44" s="93">
        <f t="shared" si="18"/>
        <v>238</v>
      </c>
      <c r="BR44" s="143">
        <v>48</v>
      </c>
      <c r="BS44" s="143">
        <v>48</v>
      </c>
      <c r="BT44" s="236">
        <f t="shared" si="19"/>
        <v>142</v>
      </c>
      <c r="BU44" s="237"/>
      <c r="BV44" s="235">
        <v>0</v>
      </c>
      <c r="BW44" s="147">
        <v>141</v>
      </c>
      <c r="BX44" s="93">
        <f t="shared" si="20"/>
        <v>141</v>
      </c>
      <c r="BY44" s="143">
        <v>32</v>
      </c>
      <c r="BZ44" s="143">
        <v>16</v>
      </c>
      <c r="CA44" s="236">
        <f t="shared" si="21"/>
        <v>93</v>
      </c>
      <c r="CB44" s="237"/>
      <c r="CC44" s="235">
        <v>0</v>
      </c>
      <c r="CD44" s="235">
        <v>43</v>
      </c>
      <c r="CE44" s="93">
        <f t="shared" si="22"/>
        <v>43</v>
      </c>
      <c r="CF44" s="143">
        <v>16</v>
      </c>
      <c r="CG44" s="143">
        <v>0</v>
      </c>
      <c r="CH44" s="236">
        <f t="shared" si="23"/>
        <v>27</v>
      </c>
      <c r="CI44" s="237"/>
      <c r="CJ44" s="235">
        <v>0</v>
      </c>
      <c r="CK44" s="98">
        <v>546</v>
      </c>
      <c r="CL44" s="93">
        <f t="shared" si="24"/>
        <v>546</v>
      </c>
      <c r="CM44" s="143">
        <v>144</v>
      </c>
      <c r="CN44" s="143">
        <v>0</v>
      </c>
      <c r="CO44" s="236">
        <f t="shared" si="25"/>
        <v>402</v>
      </c>
      <c r="CP44" s="237"/>
      <c r="CQ44" s="235">
        <v>0</v>
      </c>
      <c r="CR44" s="98">
        <v>96</v>
      </c>
      <c r="CS44" s="93">
        <f t="shared" si="26"/>
        <v>96</v>
      </c>
      <c r="CT44" s="143">
        <v>64</v>
      </c>
      <c r="CU44" s="143">
        <v>0</v>
      </c>
      <c r="CV44" s="236">
        <f t="shared" si="27"/>
        <v>32</v>
      </c>
      <c r="CW44" s="237"/>
      <c r="CX44" s="235">
        <v>0</v>
      </c>
      <c r="CY44" s="87">
        <v>120</v>
      </c>
      <c r="CZ44" s="93">
        <f t="shared" si="28"/>
        <v>120</v>
      </c>
      <c r="DA44" s="143">
        <v>48</v>
      </c>
      <c r="DB44" s="143">
        <v>0</v>
      </c>
      <c r="DC44" s="236">
        <f t="shared" si="29"/>
        <v>72</v>
      </c>
      <c r="DD44" s="237"/>
      <c r="DE44" s="235">
        <v>-72</v>
      </c>
      <c r="DF44" s="98">
        <v>200</v>
      </c>
      <c r="DG44" s="93">
        <f t="shared" si="30"/>
        <v>128</v>
      </c>
      <c r="DH44" s="239">
        <v>64</v>
      </c>
      <c r="DI44" s="239">
        <v>64</v>
      </c>
      <c r="DJ44" s="236">
        <f t="shared" si="31"/>
        <v>0</v>
      </c>
      <c r="DK44" s="237"/>
      <c r="DL44" s="235">
        <v>0</v>
      </c>
      <c r="DM44" s="235">
        <v>0</v>
      </c>
      <c r="DN44" s="93">
        <f t="shared" si="32"/>
        <v>0</v>
      </c>
      <c r="DO44" s="143">
        <v>0</v>
      </c>
      <c r="DP44" s="143">
        <v>0</v>
      </c>
      <c r="DQ44" s="241"/>
      <c r="DR44" s="105">
        <f t="shared" ref="DR44:DS44" si="123">D44+K44+R44+Y44+AF44+AM44+AT44+BA44+BH44+BO44+BV44+CC44+CJ44+CQ44+CX44+DE44+DL44</f>
        <v>-237</v>
      </c>
      <c r="DS44" s="105">
        <f t="shared" si="123"/>
        <v>3957</v>
      </c>
      <c r="DT44" s="96">
        <f t="shared" si="34"/>
        <v>3720</v>
      </c>
      <c r="DU44" s="106">
        <f t="shared" ref="DU44:DV44" si="124">G44+N44+U44+AB44+AI44+AP44+AW44+BD44+BK44+BR44+BY44+CF44+CM44+CT44+DA44+DH44+DO44</f>
        <v>1288</v>
      </c>
      <c r="DV44" s="238">
        <f t="shared" si="124"/>
        <v>222</v>
      </c>
      <c r="DW44" s="242">
        <f t="shared" si="36"/>
        <v>2210</v>
      </c>
      <c r="DX44" s="152">
        <f t="shared" si="37"/>
        <v>40.591397849462361</v>
      </c>
      <c r="DY44" s="152">
        <f t="shared" si="38"/>
        <v>38.160222390700028</v>
      </c>
    </row>
    <row r="45" spans="1:129" ht="19.5" customHeight="1" x14ac:dyDescent="0.2">
      <c r="A45" s="245">
        <f t="shared" si="106"/>
        <v>44</v>
      </c>
      <c r="B45" s="234">
        <v>16120140</v>
      </c>
      <c r="C45" s="86" t="s">
        <v>448</v>
      </c>
      <c r="D45" s="235">
        <v>0</v>
      </c>
      <c r="E45" s="235">
        <v>2239</v>
      </c>
      <c r="F45" s="93">
        <f t="shared" si="0"/>
        <v>2239</v>
      </c>
      <c r="G45" s="143">
        <v>1500</v>
      </c>
      <c r="H45" s="143">
        <v>739</v>
      </c>
      <c r="I45" s="236">
        <f t="shared" si="1"/>
        <v>0</v>
      </c>
      <c r="J45" s="237"/>
      <c r="K45" s="235">
        <v>0</v>
      </c>
      <c r="L45" s="98">
        <v>96</v>
      </c>
      <c r="M45" s="93">
        <f t="shared" si="2"/>
        <v>96</v>
      </c>
      <c r="N45" s="143">
        <v>96</v>
      </c>
      <c r="O45" s="143"/>
      <c r="P45" s="236">
        <f t="shared" si="3"/>
        <v>0</v>
      </c>
      <c r="Q45" s="237"/>
      <c r="R45" s="235">
        <v>0</v>
      </c>
      <c r="S45" s="235">
        <v>0</v>
      </c>
      <c r="T45" s="93">
        <f t="shared" si="4"/>
        <v>0</v>
      </c>
      <c r="U45" s="238"/>
      <c r="V45" s="238"/>
      <c r="W45" s="236">
        <f t="shared" si="5"/>
        <v>0</v>
      </c>
      <c r="X45" s="237"/>
      <c r="Y45" s="235">
        <v>0</v>
      </c>
      <c r="Z45" s="235">
        <v>887</v>
      </c>
      <c r="AA45" s="93">
        <f t="shared" si="6"/>
        <v>887</v>
      </c>
      <c r="AB45" s="143"/>
      <c r="AC45" s="143">
        <v>887</v>
      </c>
      <c r="AD45" s="236">
        <f t="shared" si="7"/>
        <v>0</v>
      </c>
      <c r="AE45" s="237"/>
      <c r="AF45" s="235">
        <v>0</v>
      </c>
      <c r="AG45" s="98">
        <v>0</v>
      </c>
      <c r="AH45" s="93">
        <f t="shared" si="8"/>
        <v>0</v>
      </c>
      <c r="AI45" s="244"/>
      <c r="AJ45" s="244"/>
      <c r="AK45" s="236">
        <f t="shared" si="9"/>
        <v>0</v>
      </c>
      <c r="AL45" s="237"/>
      <c r="AM45" s="235">
        <v>0</v>
      </c>
      <c r="AN45" s="235">
        <v>0</v>
      </c>
      <c r="AO45" s="142">
        <f t="shared" si="10"/>
        <v>0</v>
      </c>
      <c r="AP45" s="238"/>
      <c r="AQ45" s="238"/>
      <c r="AR45" s="236">
        <f t="shared" si="11"/>
        <v>0</v>
      </c>
      <c r="AS45" s="237"/>
      <c r="AT45" s="235">
        <v>-100</v>
      </c>
      <c r="AU45" s="235">
        <v>475</v>
      </c>
      <c r="AV45" s="93">
        <f t="shared" si="12"/>
        <v>375</v>
      </c>
      <c r="AW45" s="143">
        <v>375</v>
      </c>
      <c r="AX45" s="143"/>
      <c r="AY45" s="236">
        <f t="shared" si="13"/>
        <v>0</v>
      </c>
      <c r="AZ45" s="237"/>
      <c r="BA45" s="235">
        <v>1088</v>
      </c>
      <c r="BB45" s="98">
        <v>349</v>
      </c>
      <c r="BC45" s="93">
        <f t="shared" si="14"/>
        <v>1437</v>
      </c>
      <c r="BD45" s="143">
        <v>1437</v>
      </c>
      <c r="BE45" s="143"/>
      <c r="BF45" s="236">
        <f t="shared" si="15"/>
        <v>0</v>
      </c>
      <c r="BG45" s="237"/>
      <c r="BH45" s="235">
        <v>0</v>
      </c>
      <c r="BI45" s="235">
        <v>247</v>
      </c>
      <c r="BJ45" s="93">
        <f t="shared" si="16"/>
        <v>247</v>
      </c>
      <c r="BK45" s="143">
        <v>247</v>
      </c>
      <c r="BL45" s="143"/>
      <c r="BM45" s="236">
        <f t="shared" si="17"/>
        <v>0</v>
      </c>
      <c r="BN45" s="237"/>
      <c r="BO45" s="235">
        <v>0</v>
      </c>
      <c r="BP45" s="98">
        <v>1094</v>
      </c>
      <c r="BQ45" s="93">
        <f t="shared" si="18"/>
        <v>1094</v>
      </c>
      <c r="BR45" s="143">
        <v>671</v>
      </c>
      <c r="BS45" s="143">
        <v>333</v>
      </c>
      <c r="BT45" s="236">
        <f t="shared" si="19"/>
        <v>90</v>
      </c>
      <c r="BU45" s="237"/>
      <c r="BV45" s="235">
        <v>0</v>
      </c>
      <c r="BW45" s="147">
        <v>414</v>
      </c>
      <c r="BX45" s="93">
        <f t="shared" si="20"/>
        <v>414</v>
      </c>
      <c r="BY45" s="143">
        <v>414</v>
      </c>
      <c r="BZ45" s="143"/>
      <c r="CA45" s="236">
        <f t="shared" si="21"/>
        <v>0</v>
      </c>
      <c r="CB45" s="237"/>
      <c r="CC45" s="235">
        <v>0</v>
      </c>
      <c r="CD45" s="235">
        <v>0</v>
      </c>
      <c r="CE45" s="93">
        <f t="shared" si="22"/>
        <v>0</v>
      </c>
      <c r="CF45" s="238"/>
      <c r="CG45" s="238"/>
      <c r="CH45" s="236">
        <f t="shared" si="23"/>
        <v>0</v>
      </c>
      <c r="CI45" s="237"/>
      <c r="CJ45" s="235">
        <v>0</v>
      </c>
      <c r="CK45" s="98">
        <v>2289</v>
      </c>
      <c r="CL45" s="93">
        <f t="shared" si="24"/>
        <v>2289</v>
      </c>
      <c r="CM45" s="143">
        <v>1200</v>
      </c>
      <c r="CN45" s="143">
        <v>1089</v>
      </c>
      <c r="CO45" s="236">
        <f t="shared" si="25"/>
        <v>0</v>
      </c>
      <c r="CP45" s="237"/>
      <c r="CQ45" s="235">
        <v>0</v>
      </c>
      <c r="CR45" s="98">
        <v>704</v>
      </c>
      <c r="CS45" s="93">
        <f t="shared" si="26"/>
        <v>704</v>
      </c>
      <c r="CT45" s="143">
        <v>300</v>
      </c>
      <c r="CU45" s="143">
        <v>404</v>
      </c>
      <c r="CV45" s="236">
        <f t="shared" si="27"/>
        <v>0</v>
      </c>
      <c r="CW45" s="237"/>
      <c r="CX45" s="235">
        <v>0</v>
      </c>
      <c r="CY45" s="87">
        <v>220</v>
      </c>
      <c r="CZ45" s="93">
        <f t="shared" si="28"/>
        <v>220</v>
      </c>
      <c r="DA45" s="143">
        <v>220</v>
      </c>
      <c r="DB45" s="143"/>
      <c r="DC45" s="236">
        <f t="shared" si="29"/>
        <v>0</v>
      </c>
      <c r="DD45" s="237"/>
      <c r="DE45" s="235">
        <v>0</v>
      </c>
      <c r="DF45" s="98">
        <v>407</v>
      </c>
      <c r="DG45" s="93">
        <f t="shared" si="30"/>
        <v>407</v>
      </c>
      <c r="DH45" s="239">
        <v>320</v>
      </c>
      <c r="DI45" s="239">
        <v>87</v>
      </c>
      <c r="DJ45" s="236">
        <f t="shared" si="31"/>
        <v>0</v>
      </c>
      <c r="DK45" s="237"/>
      <c r="DL45" s="163"/>
      <c r="DM45" s="163"/>
      <c r="DN45" s="93">
        <f t="shared" si="32"/>
        <v>0</v>
      </c>
      <c r="DO45" s="238"/>
      <c r="DP45" s="238"/>
      <c r="DQ45" s="241"/>
      <c r="DR45" s="105">
        <f t="shared" ref="DR45:DS45" si="125">D45+K45+R45+Y45+AF45+AM45+AT45+BA45+BH45+BO45+BV45+CC45+CJ45+CQ45+CX45+DE45+DL45</f>
        <v>988</v>
      </c>
      <c r="DS45" s="105">
        <f t="shared" si="125"/>
        <v>9421</v>
      </c>
      <c r="DT45" s="96">
        <f t="shared" si="34"/>
        <v>10409</v>
      </c>
      <c r="DU45" s="106">
        <f t="shared" ref="DU45:DV45" si="126">G45+N45+U45+AB45+AI45+AP45+AW45+BD45+BK45+BR45+BY45+CF45+CM45+CT45+DA45+DH45+DO45</f>
        <v>6780</v>
      </c>
      <c r="DV45" s="238">
        <f t="shared" si="126"/>
        <v>3539</v>
      </c>
      <c r="DW45" s="242">
        <f t="shared" si="36"/>
        <v>90</v>
      </c>
      <c r="DX45" s="152">
        <f t="shared" si="37"/>
        <v>99.135363627629943</v>
      </c>
      <c r="DY45" s="152">
        <f t="shared" si="38"/>
        <v>109.53189682623925</v>
      </c>
    </row>
    <row r="46" spans="1:129" ht="19.5" customHeight="1" x14ac:dyDescent="0.2">
      <c r="A46" s="245">
        <f t="shared" si="106"/>
        <v>45</v>
      </c>
      <c r="B46" s="234">
        <v>16120670</v>
      </c>
      <c r="C46" s="86" t="s">
        <v>449</v>
      </c>
      <c r="D46" s="235">
        <v>0</v>
      </c>
      <c r="E46" s="235">
        <v>0</v>
      </c>
      <c r="F46" s="93">
        <f t="shared" si="0"/>
        <v>0</v>
      </c>
      <c r="G46" s="238"/>
      <c r="H46" s="238"/>
      <c r="I46" s="236">
        <f t="shared" si="1"/>
        <v>0</v>
      </c>
      <c r="J46" s="237"/>
      <c r="K46" s="235">
        <v>0</v>
      </c>
      <c r="L46" s="98">
        <v>2</v>
      </c>
      <c r="M46" s="93">
        <f t="shared" si="2"/>
        <v>2</v>
      </c>
      <c r="N46" s="143"/>
      <c r="O46" s="143"/>
      <c r="P46" s="236">
        <f t="shared" si="3"/>
        <v>2</v>
      </c>
      <c r="Q46" s="237"/>
      <c r="R46" s="235">
        <v>0</v>
      </c>
      <c r="S46" s="235">
        <v>0</v>
      </c>
      <c r="T46" s="93">
        <f t="shared" si="4"/>
        <v>0</v>
      </c>
      <c r="U46" s="238"/>
      <c r="V46" s="238"/>
      <c r="W46" s="236">
        <f t="shared" si="5"/>
        <v>0</v>
      </c>
      <c r="X46" s="237"/>
      <c r="Y46" s="235">
        <v>0</v>
      </c>
      <c r="Z46" s="235">
        <v>42</v>
      </c>
      <c r="AA46" s="93">
        <f t="shared" si="6"/>
        <v>42</v>
      </c>
      <c r="AB46" s="143"/>
      <c r="AC46" s="143"/>
      <c r="AD46" s="236">
        <f t="shared" si="7"/>
        <v>42</v>
      </c>
      <c r="AE46" s="237"/>
      <c r="AF46" s="235">
        <v>0</v>
      </c>
      <c r="AG46" s="98">
        <v>0</v>
      </c>
      <c r="AH46" s="93">
        <f t="shared" si="8"/>
        <v>0</v>
      </c>
      <c r="AI46" s="244"/>
      <c r="AJ46" s="244"/>
      <c r="AK46" s="236">
        <f t="shared" si="9"/>
        <v>0</v>
      </c>
      <c r="AL46" s="237"/>
      <c r="AM46" s="235">
        <v>0</v>
      </c>
      <c r="AN46" s="235">
        <v>0</v>
      </c>
      <c r="AO46" s="142">
        <f t="shared" si="10"/>
        <v>0</v>
      </c>
      <c r="AP46" s="238"/>
      <c r="AQ46" s="238"/>
      <c r="AR46" s="236">
        <f t="shared" si="11"/>
        <v>0</v>
      </c>
      <c r="AS46" s="237"/>
      <c r="AT46" s="235">
        <v>0</v>
      </c>
      <c r="AU46" s="235">
        <v>6</v>
      </c>
      <c r="AV46" s="93">
        <f t="shared" si="12"/>
        <v>6</v>
      </c>
      <c r="AW46" s="238"/>
      <c r="AX46" s="238"/>
      <c r="AY46" s="236">
        <f t="shared" si="13"/>
        <v>6</v>
      </c>
      <c r="AZ46" s="237"/>
      <c r="BA46" s="235">
        <v>0</v>
      </c>
      <c r="BB46" s="98">
        <v>0</v>
      </c>
      <c r="BC46" s="93">
        <f t="shared" si="14"/>
        <v>0</v>
      </c>
      <c r="BD46" s="238"/>
      <c r="BE46" s="238"/>
      <c r="BF46" s="236">
        <f t="shared" si="15"/>
        <v>0</v>
      </c>
      <c r="BG46" s="237"/>
      <c r="BH46" s="235">
        <v>0</v>
      </c>
      <c r="BI46" s="235">
        <v>0</v>
      </c>
      <c r="BJ46" s="93">
        <f t="shared" si="16"/>
        <v>0</v>
      </c>
      <c r="BK46" s="238"/>
      <c r="BL46" s="238"/>
      <c r="BM46" s="236">
        <f t="shared" si="17"/>
        <v>0</v>
      </c>
      <c r="BN46" s="237"/>
      <c r="BO46" s="235">
        <v>0</v>
      </c>
      <c r="BP46" s="98">
        <v>0</v>
      </c>
      <c r="BQ46" s="93">
        <f t="shared" si="18"/>
        <v>0</v>
      </c>
      <c r="BR46" s="238"/>
      <c r="BS46" s="238"/>
      <c r="BT46" s="236">
        <f t="shared" si="19"/>
        <v>0</v>
      </c>
      <c r="BU46" s="237"/>
      <c r="BV46" s="235">
        <v>0</v>
      </c>
      <c r="BW46" s="147">
        <v>0</v>
      </c>
      <c r="BX46" s="93">
        <f t="shared" si="20"/>
        <v>0</v>
      </c>
      <c r="BY46" s="238"/>
      <c r="BZ46" s="238"/>
      <c r="CA46" s="236">
        <f t="shared" si="21"/>
        <v>0</v>
      </c>
      <c r="CB46" s="237"/>
      <c r="CC46" s="235">
        <v>0</v>
      </c>
      <c r="CD46" s="235">
        <v>0</v>
      </c>
      <c r="CE46" s="93">
        <f t="shared" si="22"/>
        <v>0</v>
      </c>
      <c r="CF46" s="238"/>
      <c r="CG46" s="238"/>
      <c r="CH46" s="236">
        <f t="shared" si="23"/>
        <v>0</v>
      </c>
      <c r="CI46" s="237"/>
      <c r="CJ46" s="235">
        <v>0</v>
      </c>
      <c r="CK46" s="98">
        <v>82</v>
      </c>
      <c r="CL46" s="93">
        <f t="shared" si="24"/>
        <v>82</v>
      </c>
      <c r="CM46" s="238"/>
      <c r="CN46" s="238"/>
      <c r="CO46" s="236">
        <f t="shared" si="25"/>
        <v>82</v>
      </c>
      <c r="CP46" s="237"/>
      <c r="CQ46" s="235">
        <v>0</v>
      </c>
      <c r="CR46" s="98">
        <v>1</v>
      </c>
      <c r="CS46" s="93">
        <f t="shared" si="26"/>
        <v>1</v>
      </c>
      <c r="CT46" s="238"/>
      <c r="CU46" s="238"/>
      <c r="CV46" s="236">
        <f t="shared" si="27"/>
        <v>1</v>
      </c>
      <c r="CW46" s="237"/>
      <c r="CX46" s="235">
        <v>0</v>
      </c>
      <c r="CY46" s="87">
        <v>0</v>
      </c>
      <c r="CZ46" s="93">
        <f t="shared" si="28"/>
        <v>0</v>
      </c>
      <c r="DA46" s="143"/>
      <c r="DB46" s="143"/>
      <c r="DC46" s="236">
        <f t="shared" si="29"/>
        <v>0</v>
      </c>
      <c r="DD46" s="237"/>
      <c r="DE46" s="235">
        <v>0</v>
      </c>
      <c r="DF46" s="98">
        <v>0</v>
      </c>
      <c r="DG46" s="93">
        <f t="shared" si="30"/>
        <v>0</v>
      </c>
      <c r="DH46" s="244"/>
      <c r="DI46" s="244"/>
      <c r="DJ46" s="236">
        <f t="shared" si="31"/>
        <v>0</v>
      </c>
      <c r="DK46" s="237"/>
      <c r="DL46" s="163"/>
      <c r="DM46" s="163"/>
      <c r="DN46" s="93">
        <f t="shared" si="32"/>
        <v>0</v>
      </c>
      <c r="DO46" s="238"/>
      <c r="DP46" s="238"/>
      <c r="DQ46" s="241"/>
      <c r="DR46" s="105">
        <f t="shared" ref="DR46:DS46" si="127">D46+K46+R46+Y46+AF46+AM46+AT46+BA46+BH46+BO46+BV46+CC46+CJ46+CQ46+CX46+DE46+DL46</f>
        <v>0</v>
      </c>
      <c r="DS46" s="105">
        <f t="shared" si="127"/>
        <v>133</v>
      </c>
      <c r="DT46" s="96">
        <f t="shared" si="34"/>
        <v>133</v>
      </c>
      <c r="DU46" s="106">
        <f t="shared" ref="DU46:DV46" si="128">G46+N46+U46+AB46+AI46+AP46+AW46+BD46+BK46+BR46+BY46+CF46+CM46+CT46+DA46+DH46+DO46</f>
        <v>0</v>
      </c>
      <c r="DV46" s="238">
        <f t="shared" si="128"/>
        <v>0</v>
      </c>
      <c r="DW46" s="242">
        <f t="shared" si="36"/>
        <v>133</v>
      </c>
      <c r="DX46" s="152">
        <f t="shared" si="37"/>
        <v>0</v>
      </c>
      <c r="DY46" s="152">
        <f t="shared" si="38"/>
        <v>0</v>
      </c>
    </row>
    <row r="47" spans="1:129" ht="19.5" customHeight="1" x14ac:dyDescent="0.2">
      <c r="A47" s="245">
        <f t="shared" si="106"/>
        <v>46</v>
      </c>
      <c r="B47" s="234">
        <v>16130157</v>
      </c>
      <c r="C47" s="86" t="s">
        <v>450</v>
      </c>
      <c r="D47" s="235">
        <v>0</v>
      </c>
      <c r="E47" s="235">
        <v>0</v>
      </c>
      <c r="F47" s="93">
        <f t="shared" si="0"/>
        <v>0</v>
      </c>
      <c r="G47" s="238"/>
      <c r="H47" s="238"/>
      <c r="I47" s="236">
        <f t="shared" si="1"/>
        <v>0</v>
      </c>
      <c r="J47" s="237"/>
      <c r="K47" s="235">
        <v>0</v>
      </c>
      <c r="L47" s="98">
        <v>96</v>
      </c>
      <c r="M47" s="93">
        <f t="shared" si="2"/>
        <v>96</v>
      </c>
      <c r="N47" s="143"/>
      <c r="O47" s="143"/>
      <c r="P47" s="236">
        <f t="shared" si="3"/>
        <v>96</v>
      </c>
      <c r="Q47" s="237"/>
      <c r="R47" s="235">
        <v>0</v>
      </c>
      <c r="S47" s="235">
        <v>0</v>
      </c>
      <c r="T47" s="93">
        <f t="shared" si="4"/>
        <v>0</v>
      </c>
      <c r="U47" s="238"/>
      <c r="V47" s="238"/>
      <c r="W47" s="236">
        <f t="shared" si="5"/>
        <v>0</v>
      </c>
      <c r="X47" s="237"/>
      <c r="Y47" s="235">
        <v>0</v>
      </c>
      <c r="Z47" s="235">
        <v>70</v>
      </c>
      <c r="AA47" s="93">
        <f t="shared" si="6"/>
        <v>70</v>
      </c>
      <c r="AB47" s="143"/>
      <c r="AC47" s="143"/>
      <c r="AD47" s="236">
        <f t="shared" si="7"/>
        <v>70</v>
      </c>
      <c r="AE47" s="237"/>
      <c r="AF47" s="235">
        <v>0</v>
      </c>
      <c r="AG47" s="98">
        <v>35</v>
      </c>
      <c r="AH47" s="93">
        <f t="shared" si="8"/>
        <v>35</v>
      </c>
      <c r="AI47" s="244"/>
      <c r="AJ47" s="244"/>
      <c r="AK47" s="236">
        <f t="shared" si="9"/>
        <v>35</v>
      </c>
      <c r="AL47" s="237"/>
      <c r="AM47" s="235">
        <v>0</v>
      </c>
      <c r="AN47" s="235">
        <v>0</v>
      </c>
      <c r="AO47" s="142">
        <f t="shared" si="10"/>
        <v>0</v>
      </c>
      <c r="AP47" s="238"/>
      <c r="AQ47" s="238"/>
      <c r="AR47" s="236">
        <f t="shared" si="11"/>
        <v>0</v>
      </c>
      <c r="AS47" s="237"/>
      <c r="AT47" s="235">
        <v>0</v>
      </c>
      <c r="AU47" s="235">
        <v>0</v>
      </c>
      <c r="AV47" s="93">
        <f t="shared" si="12"/>
        <v>0</v>
      </c>
      <c r="AW47" s="238"/>
      <c r="AX47" s="238"/>
      <c r="AY47" s="236">
        <f t="shared" si="13"/>
        <v>0</v>
      </c>
      <c r="AZ47" s="237"/>
      <c r="BA47" s="235">
        <v>0</v>
      </c>
      <c r="BB47" s="98">
        <v>0</v>
      </c>
      <c r="BC47" s="93">
        <f t="shared" si="14"/>
        <v>0</v>
      </c>
      <c r="BD47" s="238"/>
      <c r="BE47" s="238"/>
      <c r="BF47" s="236">
        <f t="shared" si="15"/>
        <v>0</v>
      </c>
      <c r="BG47" s="237"/>
      <c r="BH47" s="235">
        <v>0</v>
      </c>
      <c r="BI47" s="235">
        <v>10</v>
      </c>
      <c r="BJ47" s="93">
        <f t="shared" si="16"/>
        <v>10</v>
      </c>
      <c r="BK47" s="143"/>
      <c r="BL47" s="238"/>
      <c r="BM47" s="236">
        <f t="shared" si="17"/>
        <v>10</v>
      </c>
      <c r="BN47" s="237"/>
      <c r="BO47" s="235">
        <v>0</v>
      </c>
      <c r="BP47" s="98">
        <v>81</v>
      </c>
      <c r="BQ47" s="93">
        <f t="shared" si="18"/>
        <v>81</v>
      </c>
      <c r="BR47" s="143"/>
      <c r="BS47" s="238"/>
      <c r="BT47" s="236">
        <f t="shared" si="19"/>
        <v>81</v>
      </c>
      <c r="BU47" s="237"/>
      <c r="BV47" s="235">
        <v>0</v>
      </c>
      <c r="BW47" s="147">
        <v>0</v>
      </c>
      <c r="BX47" s="93">
        <f t="shared" si="20"/>
        <v>0</v>
      </c>
      <c r="BY47" s="238"/>
      <c r="BZ47" s="238"/>
      <c r="CA47" s="236">
        <f t="shared" si="21"/>
        <v>0</v>
      </c>
      <c r="CB47" s="237"/>
      <c r="CC47" s="235">
        <v>0</v>
      </c>
      <c r="CD47" s="235">
        <v>70</v>
      </c>
      <c r="CE47" s="93">
        <f t="shared" si="22"/>
        <v>70</v>
      </c>
      <c r="CF47" s="143"/>
      <c r="CG47" s="143"/>
      <c r="CH47" s="236">
        <f t="shared" si="23"/>
        <v>70</v>
      </c>
      <c r="CI47" s="237"/>
      <c r="CJ47" s="235">
        <v>0</v>
      </c>
      <c r="CK47" s="98">
        <v>1172</v>
      </c>
      <c r="CL47" s="93">
        <f t="shared" si="24"/>
        <v>1172</v>
      </c>
      <c r="CM47" s="143"/>
      <c r="CN47" s="143"/>
      <c r="CO47" s="236">
        <f t="shared" si="25"/>
        <v>1172</v>
      </c>
      <c r="CP47" s="237"/>
      <c r="CQ47" s="235">
        <v>0</v>
      </c>
      <c r="CR47" s="98">
        <v>0</v>
      </c>
      <c r="CS47" s="93">
        <f t="shared" si="26"/>
        <v>0</v>
      </c>
      <c r="CT47" s="238"/>
      <c r="CU47" s="238"/>
      <c r="CV47" s="236">
        <f t="shared" si="27"/>
        <v>0</v>
      </c>
      <c r="CW47" s="237"/>
      <c r="CX47" s="235">
        <v>0</v>
      </c>
      <c r="CY47" s="87">
        <v>0</v>
      </c>
      <c r="CZ47" s="93">
        <f t="shared" si="28"/>
        <v>0</v>
      </c>
      <c r="DA47" s="143"/>
      <c r="DB47" s="143"/>
      <c r="DC47" s="236">
        <f t="shared" si="29"/>
        <v>0</v>
      </c>
      <c r="DD47" s="237"/>
      <c r="DE47" s="235">
        <v>0</v>
      </c>
      <c r="DF47" s="98">
        <v>0</v>
      </c>
      <c r="DG47" s="93">
        <f t="shared" si="30"/>
        <v>0</v>
      </c>
      <c r="DH47" s="244"/>
      <c r="DI47" s="244"/>
      <c r="DJ47" s="236">
        <f t="shared" si="31"/>
        <v>0</v>
      </c>
      <c r="DK47" s="237"/>
      <c r="DL47" s="163"/>
      <c r="DM47" s="163"/>
      <c r="DN47" s="93">
        <f t="shared" si="32"/>
        <v>0</v>
      </c>
      <c r="DO47" s="238"/>
      <c r="DP47" s="238"/>
      <c r="DQ47" s="241"/>
      <c r="DR47" s="105">
        <f t="shared" ref="DR47:DS47" si="129">D47+K47+R47+Y47+AF47+AM47+AT47+BA47+BH47+BO47+BV47+CC47+CJ47+CQ47+CX47+DE47+DL47</f>
        <v>0</v>
      </c>
      <c r="DS47" s="105">
        <f t="shared" si="129"/>
        <v>1534</v>
      </c>
      <c r="DT47" s="96">
        <f t="shared" si="34"/>
        <v>1534</v>
      </c>
      <c r="DU47" s="106">
        <f t="shared" ref="DU47:DV47" si="130">G47+N47+U47+AB47+AI47+AP47+AW47+BD47+BK47+BR47+BY47+CF47+CM47+CT47+DA47+DH47+DO47</f>
        <v>0</v>
      </c>
      <c r="DV47" s="238">
        <f t="shared" si="130"/>
        <v>0</v>
      </c>
      <c r="DW47" s="242">
        <f t="shared" si="36"/>
        <v>1534</v>
      </c>
      <c r="DX47" s="152">
        <f t="shared" si="37"/>
        <v>0</v>
      </c>
      <c r="DY47" s="152">
        <f t="shared" si="38"/>
        <v>0</v>
      </c>
    </row>
    <row r="48" spans="1:129" ht="19.5" customHeight="1" x14ac:dyDescent="0.2">
      <c r="A48" s="245">
        <f t="shared" si="106"/>
        <v>47</v>
      </c>
      <c r="B48" s="234">
        <v>16130169</v>
      </c>
      <c r="C48" s="86" t="s">
        <v>449</v>
      </c>
      <c r="D48" s="235">
        <v>0</v>
      </c>
      <c r="E48" s="235">
        <v>0</v>
      </c>
      <c r="F48" s="93">
        <f t="shared" si="0"/>
        <v>0</v>
      </c>
      <c r="G48" s="238"/>
      <c r="H48" s="238"/>
      <c r="I48" s="236">
        <f t="shared" si="1"/>
        <v>0</v>
      </c>
      <c r="J48" s="237"/>
      <c r="K48" s="235">
        <v>2</v>
      </c>
      <c r="L48" s="98">
        <v>3</v>
      </c>
      <c r="M48" s="93">
        <f t="shared" si="2"/>
        <v>5</v>
      </c>
      <c r="N48" s="143"/>
      <c r="O48" s="143"/>
      <c r="P48" s="236">
        <f t="shared" si="3"/>
        <v>5</v>
      </c>
      <c r="Q48" s="237"/>
      <c r="R48" s="235">
        <v>0</v>
      </c>
      <c r="S48" s="235">
        <v>0</v>
      </c>
      <c r="T48" s="93">
        <f t="shared" si="4"/>
        <v>0</v>
      </c>
      <c r="U48" s="238"/>
      <c r="V48" s="238"/>
      <c r="W48" s="236">
        <f t="shared" si="5"/>
        <v>0</v>
      </c>
      <c r="X48" s="237"/>
      <c r="Y48" s="235">
        <v>-1</v>
      </c>
      <c r="Z48" s="235">
        <v>42</v>
      </c>
      <c r="AA48" s="93">
        <f t="shared" si="6"/>
        <v>41</v>
      </c>
      <c r="AB48" s="143"/>
      <c r="AC48" s="143"/>
      <c r="AD48" s="236">
        <f t="shared" si="7"/>
        <v>41</v>
      </c>
      <c r="AE48" s="237"/>
      <c r="AF48" s="235">
        <v>0</v>
      </c>
      <c r="AG48" s="98">
        <v>0</v>
      </c>
      <c r="AH48" s="93">
        <f t="shared" si="8"/>
        <v>0</v>
      </c>
      <c r="AI48" s="244"/>
      <c r="AJ48" s="244"/>
      <c r="AK48" s="236">
        <f t="shared" si="9"/>
        <v>0</v>
      </c>
      <c r="AL48" s="237"/>
      <c r="AM48" s="235">
        <v>0</v>
      </c>
      <c r="AN48" s="235">
        <v>0</v>
      </c>
      <c r="AO48" s="142">
        <f t="shared" si="10"/>
        <v>0</v>
      </c>
      <c r="AP48" s="238"/>
      <c r="AQ48" s="238"/>
      <c r="AR48" s="236">
        <f t="shared" si="11"/>
        <v>0</v>
      </c>
      <c r="AS48" s="237"/>
      <c r="AT48" s="235">
        <v>3</v>
      </c>
      <c r="AU48" s="235">
        <v>4</v>
      </c>
      <c r="AV48" s="93">
        <f t="shared" si="12"/>
        <v>7</v>
      </c>
      <c r="AW48" s="143"/>
      <c r="AX48" s="143"/>
      <c r="AY48" s="236">
        <f t="shared" si="13"/>
        <v>7</v>
      </c>
      <c r="AZ48" s="237"/>
      <c r="BA48" s="235">
        <v>20</v>
      </c>
      <c r="BB48" s="98">
        <v>0</v>
      </c>
      <c r="BC48" s="93">
        <f t="shared" si="14"/>
        <v>20</v>
      </c>
      <c r="BD48" s="238"/>
      <c r="BE48" s="238"/>
      <c r="BF48" s="236">
        <f t="shared" si="15"/>
        <v>20</v>
      </c>
      <c r="BG48" s="237"/>
      <c r="BH48" s="235">
        <v>0</v>
      </c>
      <c r="BI48" s="235">
        <v>22</v>
      </c>
      <c r="BJ48" s="93">
        <f t="shared" si="16"/>
        <v>22</v>
      </c>
      <c r="BK48" s="238"/>
      <c r="BL48" s="238"/>
      <c r="BM48" s="236">
        <f t="shared" si="17"/>
        <v>22</v>
      </c>
      <c r="BN48" s="237"/>
      <c r="BO48" s="235">
        <v>0</v>
      </c>
      <c r="BP48" s="98">
        <v>0</v>
      </c>
      <c r="BQ48" s="93">
        <f t="shared" si="18"/>
        <v>0</v>
      </c>
      <c r="BR48" s="238"/>
      <c r="BS48" s="238"/>
      <c r="BT48" s="236">
        <f t="shared" si="19"/>
        <v>0</v>
      </c>
      <c r="BU48" s="237"/>
      <c r="BV48" s="235">
        <v>0</v>
      </c>
      <c r="BW48" s="147">
        <v>0</v>
      </c>
      <c r="BX48" s="93">
        <f t="shared" si="20"/>
        <v>0</v>
      </c>
      <c r="BY48" s="238"/>
      <c r="BZ48" s="238"/>
      <c r="CA48" s="236">
        <f t="shared" si="21"/>
        <v>0</v>
      </c>
      <c r="CB48" s="237"/>
      <c r="CC48" s="235">
        <v>0</v>
      </c>
      <c r="CD48" s="235">
        <v>0</v>
      </c>
      <c r="CE48" s="93">
        <f t="shared" si="22"/>
        <v>0</v>
      </c>
      <c r="CF48" s="238"/>
      <c r="CG48" s="238"/>
      <c r="CH48" s="236">
        <f t="shared" si="23"/>
        <v>0</v>
      </c>
      <c r="CI48" s="237"/>
      <c r="CJ48" s="235">
        <v>3</v>
      </c>
      <c r="CK48" s="98">
        <v>55</v>
      </c>
      <c r="CL48" s="93">
        <f t="shared" si="24"/>
        <v>58</v>
      </c>
      <c r="CM48" s="143"/>
      <c r="CN48" s="143"/>
      <c r="CO48" s="236">
        <f t="shared" si="25"/>
        <v>58</v>
      </c>
      <c r="CP48" s="237"/>
      <c r="CQ48" s="235">
        <v>0</v>
      </c>
      <c r="CR48" s="98">
        <v>1</v>
      </c>
      <c r="CS48" s="93">
        <f t="shared" si="26"/>
        <v>1</v>
      </c>
      <c r="CT48" s="143"/>
      <c r="CU48" s="143"/>
      <c r="CV48" s="236">
        <f t="shared" si="27"/>
        <v>1</v>
      </c>
      <c r="CW48" s="237"/>
      <c r="CX48" s="235">
        <v>7</v>
      </c>
      <c r="CY48" s="87">
        <v>0</v>
      </c>
      <c r="CZ48" s="93">
        <f t="shared" si="28"/>
        <v>7</v>
      </c>
      <c r="DA48" s="238"/>
      <c r="DB48" s="238"/>
      <c r="DC48" s="236">
        <f t="shared" si="29"/>
        <v>7</v>
      </c>
      <c r="DD48" s="237"/>
      <c r="DE48" s="235">
        <v>0</v>
      </c>
      <c r="DF48" s="98">
        <v>0</v>
      </c>
      <c r="DG48" s="93">
        <f t="shared" si="30"/>
        <v>0</v>
      </c>
      <c r="DH48" s="244"/>
      <c r="DI48" s="244"/>
      <c r="DJ48" s="236">
        <f t="shared" si="31"/>
        <v>0</v>
      </c>
      <c r="DK48" s="237"/>
      <c r="DL48" s="163"/>
      <c r="DM48" s="163"/>
      <c r="DN48" s="93">
        <f t="shared" si="32"/>
        <v>0</v>
      </c>
      <c r="DO48" s="238"/>
      <c r="DP48" s="238"/>
      <c r="DQ48" s="241"/>
      <c r="DR48" s="105">
        <f t="shared" ref="DR48:DS48" si="131">D48+K48+R48+Y48+AF48+AM48+AT48+BA48+BH48+BO48+BV48+CC48+CJ48+CQ48+CX48+DE48+DL48</f>
        <v>34</v>
      </c>
      <c r="DS48" s="105">
        <f t="shared" si="131"/>
        <v>127</v>
      </c>
      <c r="DT48" s="96">
        <f t="shared" si="34"/>
        <v>161</v>
      </c>
      <c r="DU48" s="106">
        <f t="shared" ref="DU48:DV48" si="132">G48+N48+U48+AB48+AI48+AP48+AW48+BD48+BK48+BR48+BY48+CF48+CM48+CT48+DA48+DH48+DO48</f>
        <v>0</v>
      </c>
      <c r="DV48" s="238">
        <f t="shared" si="132"/>
        <v>0</v>
      </c>
      <c r="DW48" s="242">
        <f t="shared" si="36"/>
        <v>161</v>
      </c>
      <c r="DX48" s="152">
        <f t="shared" si="37"/>
        <v>0</v>
      </c>
      <c r="DY48" s="152">
        <f t="shared" si="38"/>
        <v>0</v>
      </c>
    </row>
    <row r="49" spans="1:129" ht="19.5" customHeight="1" x14ac:dyDescent="0.2">
      <c r="A49" s="245">
        <f t="shared" si="106"/>
        <v>48</v>
      </c>
      <c r="B49" s="234">
        <v>16130285</v>
      </c>
      <c r="C49" s="86" t="s">
        <v>451</v>
      </c>
      <c r="D49" s="235">
        <v>-32</v>
      </c>
      <c r="E49" s="235">
        <v>575</v>
      </c>
      <c r="F49" s="93">
        <f t="shared" si="0"/>
        <v>543</v>
      </c>
      <c r="G49" s="143">
        <v>68</v>
      </c>
      <c r="H49" s="143">
        <v>0</v>
      </c>
      <c r="I49" s="236">
        <f t="shared" si="1"/>
        <v>475</v>
      </c>
      <c r="J49" s="237"/>
      <c r="K49" s="235">
        <v>0</v>
      </c>
      <c r="L49" s="98">
        <v>23</v>
      </c>
      <c r="M49" s="93">
        <f t="shared" si="2"/>
        <v>23</v>
      </c>
      <c r="N49" s="143">
        <v>23</v>
      </c>
      <c r="O49" s="143">
        <v>0</v>
      </c>
      <c r="P49" s="236">
        <f t="shared" si="3"/>
        <v>0</v>
      </c>
      <c r="Q49" s="237"/>
      <c r="R49" s="235">
        <v>0</v>
      </c>
      <c r="S49" s="235">
        <v>0</v>
      </c>
      <c r="T49" s="93">
        <f t="shared" si="4"/>
        <v>0</v>
      </c>
      <c r="U49" s="143">
        <v>0</v>
      </c>
      <c r="V49" s="143">
        <v>0</v>
      </c>
      <c r="W49" s="236">
        <f t="shared" si="5"/>
        <v>0</v>
      </c>
      <c r="X49" s="237"/>
      <c r="Y49" s="235">
        <v>0</v>
      </c>
      <c r="Z49" s="235">
        <v>78</v>
      </c>
      <c r="AA49" s="93">
        <f t="shared" si="6"/>
        <v>78</v>
      </c>
      <c r="AB49" s="143"/>
      <c r="AC49" s="143">
        <v>64</v>
      </c>
      <c r="AD49" s="236">
        <f t="shared" si="7"/>
        <v>14</v>
      </c>
      <c r="AE49" s="237"/>
      <c r="AF49" s="235">
        <v>0</v>
      </c>
      <c r="AG49" s="98">
        <v>108</v>
      </c>
      <c r="AH49" s="93">
        <f t="shared" si="8"/>
        <v>108</v>
      </c>
      <c r="AI49" s="239"/>
      <c r="AJ49" s="239"/>
      <c r="AK49" s="236">
        <f t="shared" si="9"/>
        <v>108</v>
      </c>
      <c r="AL49" s="237"/>
      <c r="AM49" s="235">
        <v>0</v>
      </c>
      <c r="AN49" s="235">
        <v>0</v>
      </c>
      <c r="AO49" s="142">
        <f t="shared" si="10"/>
        <v>0</v>
      </c>
      <c r="AP49" s="143">
        <v>0</v>
      </c>
      <c r="AQ49" s="143">
        <v>0</v>
      </c>
      <c r="AR49" s="236">
        <f t="shared" si="11"/>
        <v>0</v>
      </c>
      <c r="AS49" s="237"/>
      <c r="AT49" s="235">
        <v>0</v>
      </c>
      <c r="AU49" s="235">
        <v>913</v>
      </c>
      <c r="AV49" s="93">
        <f t="shared" si="12"/>
        <v>913</v>
      </c>
      <c r="AW49" s="143"/>
      <c r="AX49" s="143">
        <v>100</v>
      </c>
      <c r="AY49" s="236">
        <f t="shared" si="13"/>
        <v>813</v>
      </c>
      <c r="AZ49" s="237"/>
      <c r="BA49" s="235">
        <v>817</v>
      </c>
      <c r="BB49" s="98">
        <v>0</v>
      </c>
      <c r="BC49" s="93">
        <f t="shared" si="14"/>
        <v>817</v>
      </c>
      <c r="BD49" s="143">
        <v>200</v>
      </c>
      <c r="BE49" s="143">
        <v>0</v>
      </c>
      <c r="BF49" s="236">
        <f t="shared" si="15"/>
        <v>617</v>
      </c>
      <c r="BG49" s="237"/>
      <c r="BH49" s="235">
        <v>-32</v>
      </c>
      <c r="BI49" s="235">
        <v>231</v>
      </c>
      <c r="BJ49" s="93">
        <f t="shared" si="16"/>
        <v>199</v>
      </c>
      <c r="BK49" s="143">
        <v>80</v>
      </c>
      <c r="BL49" s="143">
        <v>0</v>
      </c>
      <c r="BM49" s="236">
        <f t="shared" si="17"/>
        <v>119</v>
      </c>
      <c r="BN49" s="237"/>
      <c r="BO49" s="235">
        <v>0</v>
      </c>
      <c r="BP49" s="98">
        <v>182</v>
      </c>
      <c r="BQ49" s="93">
        <f t="shared" si="18"/>
        <v>182</v>
      </c>
      <c r="BR49" s="143">
        <v>32</v>
      </c>
      <c r="BS49" s="143">
        <v>0</v>
      </c>
      <c r="BT49" s="236">
        <f t="shared" si="19"/>
        <v>150</v>
      </c>
      <c r="BU49" s="237"/>
      <c r="BV49" s="235">
        <v>0</v>
      </c>
      <c r="BW49" s="147">
        <v>16</v>
      </c>
      <c r="BX49" s="93">
        <f t="shared" si="20"/>
        <v>16</v>
      </c>
      <c r="BY49" s="143">
        <v>16</v>
      </c>
      <c r="BZ49" s="143">
        <v>0</v>
      </c>
      <c r="CA49" s="236">
        <f t="shared" si="21"/>
        <v>0</v>
      </c>
      <c r="CB49" s="237"/>
      <c r="CC49" s="235">
        <v>0</v>
      </c>
      <c r="CD49" s="235">
        <v>70</v>
      </c>
      <c r="CE49" s="93">
        <f t="shared" si="22"/>
        <v>70</v>
      </c>
      <c r="CF49" s="143">
        <v>32</v>
      </c>
      <c r="CG49" s="143">
        <v>0</v>
      </c>
      <c r="CH49" s="236">
        <f t="shared" si="23"/>
        <v>38</v>
      </c>
      <c r="CI49" s="237"/>
      <c r="CJ49" s="235">
        <v>109</v>
      </c>
      <c r="CK49" s="98">
        <v>304</v>
      </c>
      <c r="CL49" s="93">
        <f t="shared" si="24"/>
        <v>413</v>
      </c>
      <c r="CM49" s="143">
        <v>109</v>
      </c>
      <c r="CN49" s="143">
        <v>0</v>
      </c>
      <c r="CO49" s="236">
        <f t="shared" si="25"/>
        <v>304</v>
      </c>
      <c r="CP49" s="237"/>
      <c r="CQ49" s="235">
        <v>0</v>
      </c>
      <c r="CR49" s="98">
        <v>8</v>
      </c>
      <c r="CS49" s="93">
        <f t="shared" si="26"/>
        <v>8</v>
      </c>
      <c r="CT49" s="143">
        <v>8</v>
      </c>
      <c r="CU49" s="143">
        <v>0</v>
      </c>
      <c r="CV49" s="236">
        <f t="shared" si="27"/>
        <v>0</v>
      </c>
      <c r="CW49" s="237"/>
      <c r="CX49" s="235">
        <v>0</v>
      </c>
      <c r="CY49" s="87">
        <v>0</v>
      </c>
      <c r="CZ49" s="93">
        <f t="shared" si="28"/>
        <v>0</v>
      </c>
      <c r="DA49" s="143">
        <v>0</v>
      </c>
      <c r="DB49" s="143">
        <v>0</v>
      </c>
      <c r="DC49" s="236">
        <f t="shared" si="29"/>
        <v>0</v>
      </c>
      <c r="DD49" s="237"/>
      <c r="DE49" s="235">
        <v>0</v>
      </c>
      <c r="DF49" s="98">
        <v>0</v>
      </c>
      <c r="DG49" s="93">
        <f t="shared" si="30"/>
        <v>0</v>
      </c>
      <c r="DH49" s="239">
        <v>0</v>
      </c>
      <c r="DI49" s="239">
        <v>0</v>
      </c>
      <c r="DJ49" s="236">
        <f t="shared" si="31"/>
        <v>0</v>
      </c>
      <c r="DK49" s="237"/>
      <c r="DL49" s="235">
        <v>0</v>
      </c>
      <c r="DM49" s="235">
        <v>0</v>
      </c>
      <c r="DN49" s="93">
        <f t="shared" si="32"/>
        <v>0</v>
      </c>
      <c r="DO49" s="143">
        <v>0</v>
      </c>
      <c r="DP49" s="143">
        <v>0</v>
      </c>
      <c r="DQ49" s="241"/>
      <c r="DR49" s="105">
        <f t="shared" ref="DR49:DS49" si="133">D49+K49+R49+Y49+AF49+AM49+AT49+BA49+BH49+BO49+BV49+CC49+CJ49+CQ49+CX49+DE49+DL49</f>
        <v>862</v>
      </c>
      <c r="DS49" s="105">
        <f t="shared" si="133"/>
        <v>2508</v>
      </c>
      <c r="DT49" s="96">
        <f t="shared" si="34"/>
        <v>3370</v>
      </c>
      <c r="DU49" s="106">
        <f t="shared" ref="DU49:DV49" si="134">G49+N49+U49+AB49+AI49+AP49+AW49+BD49+BK49+BR49+BY49+CF49+CM49+CT49+DA49+DH49+DO49</f>
        <v>568</v>
      </c>
      <c r="DV49" s="238">
        <f t="shared" si="134"/>
        <v>164</v>
      </c>
      <c r="DW49" s="242">
        <f t="shared" si="36"/>
        <v>2638</v>
      </c>
      <c r="DX49" s="152">
        <f t="shared" si="37"/>
        <v>21.72106824925816</v>
      </c>
      <c r="DY49" s="152">
        <f t="shared" si="38"/>
        <v>29.186602870813399</v>
      </c>
    </row>
    <row r="50" spans="1:129" ht="19.5" customHeight="1" x14ac:dyDescent="0.2">
      <c r="A50" s="245">
        <f t="shared" si="106"/>
        <v>49</v>
      </c>
      <c r="B50" s="234">
        <v>16130297</v>
      </c>
      <c r="C50" s="86" t="s">
        <v>452</v>
      </c>
      <c r="D50" s="235">
        <v>0</v>
      </c>
      <c r="E50" s="235">
        <v>67</v>
      </c>
      <c r="F50" s="93">
        <f t="shared" si="0"/>
        <v>67</v>
      </c>
      <c r="G50" s="143">
        <v>67</v>
      </c>
      <c r="H50" s="143"/>
      <c r="I50" s="236">
        <f t="shared" si="1"/>
        <v>0</v>
      </c>
      <c r="J50" s="237"/>
      <c r="K50" s="235">
        <v>0</v>
      </c>
      <c r="L50" s="98">
        <v>16</v>
      </c>
      <c r="M50" s="93">
        <f t="shared" si="2"/>
        <v>16</v>
      </c>
      <c r="N50" s="143"/>
      <c r="O50" s="143">
        <v>16</v>
      </c>
      <c r="P50" s="236">
        <f t="shared" si="3"/>
        <v>0</v>
      </c>
      <c r="Q50" s="237"/>
      <c r="R50" s="235">
        <v>0</v>
      </c>
      <c r="S50" s="235">
        <v>0</v>
      </c>
      <c r="T50" s="93">
        <f t="shared" si="4"/>
        <v>0</v>
      </c>
      <c r="U50" s="238"/>
      <c r="V50" s="238"/>
      <c r="W50" s="236">
        <f t="shared" si="5"/>
        <v>0</v>
      </c>
      <c r="X50" s="237"/>
      <c r="Y50" s="235">
        <v>-4</v>
      </c>
      <c r="Z50" s="235">
        <v>96</v>
      </c>
      <c r="AA50" s="93">
        <f t="shared" si="6"/>
        <v>92</v>
      </c>
      <c r="AB50" s="143">
        <v>92</v>
      </c>
      <c r="AC50" s="143"/>
      <c r="AD50" s="236">
        <f t="shared" si="7"/>
        <v>0</v>
      </c>
      <c r="AE50" s="237"/>
      <c r="AF50" s="235">
        <v>0</v>
      </c>
      <c r="AG50" s="98">
        <v>0</v>
      </c>
      <c r="AH50" s="93">
        <f t="shared" si="8"/>
        <v>0</v>
      </c>
      <c r="AI50" s="244"/>
      <c r="AJ50" s="244"/>
      <c r="AK50" s="236">
        <f t="shared" si="9"/>
        <v>0</v>
      </c>
      <c r="AL50" s="237"/>
      <c r="AM50" s="235">
        <v>0</v>
      </c>
      <c r="AN50" s="235">
        <v>0</v>
      </c>
      <c r="AO50" s="142">
        <f t="shared" si="10"/>
        <v>0</v>
      </c>
      <c r="AP50" s="143"/>
      <c r="AQ50" s="143"/>
      <c r="AR50" s="236">
        <f t="shared" si="11"/>
        <v>0</v>
      </c>
      <c r="AS50" s="237"/>
      <c r="AT50" s="235">
        <v>0</v>
      </c>
      <c r="AU50" s="235">
        <v>70</v>
      </c>
      <c r="AV50" s="93">
        <f t="shared" si="12"/>
        <v>70</v>
      </c>
      <c r="AW50" s="143">
        <v>70</v>
      </c>
      <c r="AX50" s="143"/>
      <c r="AY50" s="236">
        <f t="shared" si="13"/>
        <v>0</v>
      </c>
      <c r="AZ50" s="237"/>
      <c r="BA50" s="235">
        <v>0</v>
      </c>
      <c r="BB50" s="98">
        <v>0</v>
      </c>
      <c r="BC50" s="93">
        <f t="shared" si="14"/>
        <v>0</v>
      </c>
      <c r="BD50" s="238"/>
      <c r="BE50" s="238"/>
      <c r="BF50" s="236">
        <f t="shared" si="15"/>
        <v>0</v>
      </c>
      <c r="BG50" s="237"/>
      <c r="BH50" s="235">
        <v>0</v>
      </c>
      <c r="BI50" s="235">
        <v>41</v>
      </c>
      <c r="BJ50" s="93">
        <f t="shared" si="16"/>
        <v>41</v>
      </c>
      <c r="BK50" s="143">
        <v>41</v>
      </c>
      <c r="BL50" s="143"/>
      <c r="BM50" s="236">
        <f t="shared" si="17"/>
        <v>0</v>
      </c>
      <c r="BN50" s="237"/>
      <c r="BO50" s="235">
        <v>0</v>
      </c>
      <c r="BP50" s="98">
        <v>19</v>
      </c>
      <c r="BQ50" s="93">
        <f t="shared" si="18"/>
        <v>19</v>
      </c>
      <c r="BR50" s="143">
        <v>19</v>
      </c>
      <c r="BS50" s="143"/>
      <c r="BT50" s="236">
        <f t="shared" si="19"/>
        <v>0</v>
      </c>
      <c r="BU50" s="237"/>
      <c r="BV50" s="235">
        <v>0</v>
      </c>
      <c r="BW50" s="147">
        <v>0</v>
      </c>
      <c r="BX50" s="93">
        <f t="shared" si="20"/>
        <v>0</v>
      </c>
      <c r="BY50" s="238"/>
      <c r="BZ50" s="238"/>
      <c r="CA50" s="236">
        <f t="shared" si="21"/>
        <v>0</v>
      </c>
      <c r="CB50" s="237"/>
      <c r="CC50" s="235">
        <v>0</v>
      </c>
      <c r="CD50" s="235">
        <v>2</v>
      </c>
      <c r="CE50" s="93">
        <f t="shared" si="22"/>
        <v>2</v>
      </c>
      <c r="CF50" s="143">
        <v>2</v>
      </c>
      <c r="CG50" s="143"/>
      <c r="CH50" s="236">
        <f t="shared" si="23"/>
        <v>0</v>
      </c>
      <c r="CI50" s="237"/>
      <c r="CJ50" s="235">
        <v>0</v>
      </c>
      <c r="CK50" s="98">
        <v>212</v>
      </c>
      <c r="CL50" s="93">
        <f t="shared" si="24"/>
        <v>212</v>
      </c>
      <c r="CM50" s="143">
        <v>212</v>
      </c>
      <c r="CN50" s="143"/>
      <c r="CO50" s="236">
        <f t="shared" si="25"/>
        <v>0</v>
      </c>
      <c r="CP50" s="237"/>
      <c r="CQ50" s="235">
        <v>0</v>
      </c>
      <c r="CR50" s="98">
        <v>2</v>
      </c>
      <c r="CS50" s="93">
        <f t="shared" si="26"/>
        <v>2</v>
      </c>
      <c r="CT50" s="143">
        <v>2</v>
      </c>
      <c r="CU50" s="143"/>
      <c r="CV50" s="236">
        <f t="shared" si="27"/>
        <v>0</v>
      </c>
      <c r="CW50" s="237"/>
      <c r="CX50" s="235">
        <v>0</v>
      </c>
      <c r="CY50" s="87">
        <v>27</v>
      </c>
      <c r="CZ50" s="93">
        <f t="shared" si="28"/>
        <v>27</v>
      </c>
      <c r="DA50" s="143"/>
      <c r="DB50" s="143">
        <v>10</v>
      </c>
      <c r="DC50" s="236">
        <f t="shared" si="29"/>
        <v>17</v>
      </c>
      <c r="DD50" s="237"/>
      <c r="DE50" s="163"/>
      <c r="DF50" s="136"/>
      <c r="DG50" s="93">
        <f t="shared" si="30"/>
        <v>0</v>
      </c>
      <c r="DH50" s="244"/>
      <c r="DI50" s="244"/>
      <c r="DJ50" s="236">
        <f t="shared" si="31"/>
        <v>0</v>
      </c>
      <c r="DK50" s="237"/>
      <c r="DL50" s="163"/>
      <c r="DM50" s="163"/>
      <c r="DN50" s="93">
        <f t="shared" si="32"/>
        <v>0</v>
      </c>
      <c r="DO50" s="238"/>
      <c r="DP50" s="238"/>
      <c r="DQ50" s="241"/>
      <c r="DR50" s="105">
        <f t="shared" ref="DR50:DS50" si="135">D50+K50+R50+Y50+AF50+AM50+AT50+BA50+BH50+BO50+BV50+CC50+CJ50+CQ50+CX50+DE50+DL50</f>
        <v>-4</v>
      </c>
      <c r="DS50" s="105">
        <f t="shared" si="135"/>
        <v>552</v>
      </c>
      <c r="DT50" s="96">
        <f t="shared" si="34"/>
        <v>548</v>
      </c>
      <c r="DU50" s="106">
        <f t="shared" ref="DU50:DV50" si="136">G50+N50+U50+AB50+AI50+AP50+AW50+BD50+BK50+BR50+BY50+CF50+CM50+CT50+DA50+DH50+DO50</f>
        <v>505</v>
      </c>
      <c r="DV50" s="238">
        <f t="shared" si="136"/>
        <v>26</v>
      </c>
      <c r="DW50" s="242">
        <f t="shared" si="36"/>
        <v>17</v>
      </c>
      <c r="DX50" s="152">
        <f t="shared" si="37"/>
        <v>96.897810218978094</v>
      </c>
      <c r="DY50" s="152">
        <f t="shared" si="38"/>
        <v>96.195652173913047</v>
      </c>
    </row>
    <row r="51" spans="1:129" ht="19.5" customHeight="1" x14ac:dyDescent="0.2">
      <c r="A51" s="245">
        <f t="shared" si="106"/>
        <v>50</v>
      </c>
      <c r="B51" s="234">
        <v>16130364</v>
      </c>
      <c r="C51" s="86" t="s">
        <v>453</v>
      </c>
      <c r="D51" s="235">
        <v>0</v>
      </c>
      <c r="E51" s="235">
        <v>646</v>
      </c>
      <c r="F51" s="93">
        <f t="shared" si="0"/>
        <v>646</v>
      </c>
      <c r="G51" s="143">
        <v>646</v>
      </c>
      <c r="H51" s="143">
        <v>0</v>
      </c>
      <c r="I51" s="236">
        <f t="shared" si="1"/>
        <v>0</v>
      </c>
      <c r="J51" s="237"/>
      <c r="K51" s="235">
        <v>0</v>
      </c>
      <c r="L51" s="98">
        <v>144</v>
      </c>
      <c r="M51" s="93">
        <f t="shared" si="2"/>
        <v>144</v>
      </c>
      <c r="N51" s="143">
        <v>144</v>
      </c>
      <c r="O51" s="143">
        <v>0</v>
      </c>
      <c r="P51" s="236">
        <f t="shared" si="3"/>
        <v>0</v>
      </c>
      <c r="Q51" s="237"/>
      <c r="R51" s="235">
        <v>-32</v>
      </c>
      <c r="S51" s="235">
        <v>80</v>
      </c>
      <c r="T51" s="93">
        <f t="shared" si="4"/>
        <v>48</v>
      </c>
      <c r="U51" s="143">
        <v>48</v>
      </c>
      <c r="V51" s="143">
        <v>0</v>
      </c>
      <c r="W51" s="236">
        <f t="shared" si="5"/>
        <v>0</v>
      </c>
      <c r="X51" s="237"/>
      <c r="Y51" s="235">
        <v>-32</v>
      </c>
      <c r="Z51" s="235">
        <v>865</v>
      </c>
      <c r="AA51" s="93">
        <f t="shared" si="6"/>
        <v>833</v>
      </c>
      <c r="AB51" s="143">
        <v>627</v>
      </c>
      <c r="AC51" s="143">
        <v>206</v>
      </c>
      <c r="AD51" s="236">
        <f t="shared" si="7"/>
        <v>0</v>
      </c>
      <c r="AE51" s="237"/>
      <c r="AF51" s="235">
        <v>0</v>
      </c>
      <c r="AG51" s="98">
        <v>116</v>
      </c>
      <c r="AH51" s="93">
        <f t="shared" si="8"/>
        <v>116</v>
      </c>
      <c r="AI51" s="239">
        <v>116</v>
      </c>
      <c r="AJ51" s="239">
        <v>0</v>
      </c>
      <c r="AK51" s="236">
        <f t="shared" si="9"/>
        <v>0</v>
      </c>
      <c r="AL51" s="237"/>
      <c r="AM51" s="235">
        <v>0</v>
      </c>
      <c r="AN51" s="235">
        <v>0</v>
      </c>
      <c r="AO51" s="142">
        <f t="shared" si="10"/>
        <v>0</v>
      </c>
      <c r="AP51" s="143">
        <v>0</v>
      </c>
      <c r="AQ51" s="143">
        <v>0</v>
      </c>
      <c r="AR51" s="236">
        <f t="shared" si="11"/>
        <v>0</v>
      </c>
      <c r="AS51" s="237"/>
      <c r="AT51" s="235">
        <v>0</v>
      </c>
      <c r="AU51" s="235">
        <v>380</v>
      </c>
      <c r="AV51" s="93">
        <f t="shared" si="12"/>
        <v>380</v>
      </c>
      <c r="AW51" s="143">
        <v>380</v>
      </c>
      <c r="AX51" s="143">
        <v>0</v>
      </c>
      <c r="AY51" s="236">
        <f t="shared" si="13"/>
        <v>0</v>
      </c>
      <c r="AZ51" s="237"/>
      <c r="BA51" s="235">
        <v>0</v>
      </c>
      <c r="BB51" s="98">
        <v>0</v>
      </c>
      <c r="BC51" s="93">
        <f t="shared" si="14"/>
        <v>0</v>
      </c>
      <c r="BD51" s="143">
        <v>0</v>
      </c>
      <c r="BE51" s="143">
        <v>0</v>
      </c>
      <c r="BF51" s="236">
        <f t="shared" si="15"/>
        <v>0</v>
      </c>
      <c r="BG51" s="237"/>
      <c r="BH51" s="235">
        <v>0</v>
      </c>
      <c r="BI51" s="235">
        <v>388</v>
      </c>
      <c r="BJ51" s="93">
        <f t="shared" si="16"/>
        <v>388</v>
      </c>
      <c r="BK51" s="143">
        <v>388</v>
      </c>
      <c r="BL51" s="143">
        <v>0</v>
      </c>
      <c r="BM51" s="236">
        <f t="shared" si="17"/>
        <v>0</v>
      </c>
      <c r="BN51" s="237"/>
      <c r="BO51" s="235">
        <v>0</v>
      </c>
      <c r="BP51" s="98">
        <v>324</v>
      </c>
      <c r="BQ51" s="93">
        <f t="shared" si="18"/>
        <v>324</v>
      </c>
      <c r="BR51" s="143">
        <v>324</v>
      </c>
      <c r="BS51" s="143">
        <v>0</v>
      </c>
      <c r="BT51" s="236">
        <f t="shared" si="19"/>
        <v>0</v>
      </c>
      <c r="BU51" s="237"/>
      <c r="BV51" s="235">
        <v>0</v>
      </c>
      <c r="BW51" s="147">
        <v>75</v>
      </c>
      <c r="BX51" s="93">
        <f t="shared" si="20"/>
        <v>75</v>
      </c>
      <c r="BY51" s="143">
        <v>75</v>
      </c>
      <c r="BZ51" s="143">
        <v>0</v>
      </c>
      <c r="CA51" s="236">
        <f t="shared" si="21"/>
        <v>0</v>
      </c>
      <c r="CB51" s="237"/>
      <c r="CC51" s="235">
        <v>0</v>
      </c>
      <c r="CD51" s="235">
        <v>43</v>
      </c>
      <c r="CE51" s="93">
        <f t="shared" si="22"/>
        <v>43</v>
      </c>
      <c r="CF51" s="143">
        <v>43</v>
      </c>
      <c r="CG51" s="143">
        <v>0</v>
      </c>
      <c r="CH51" s="236">
        <f t="shared" si="23"/>
        <v>0</v>
      </c>
      <c r="CI51" s="237"/>
      <c r="CJ51" s="235">
        <v>0</v>
      </c>
      <c r="CK51" s="98">
        <v>704</v>
      </c>
      <c r="CL51" s="93">
        <f t="shared" si="24"/>
        <v>704</v>
      </c>
      <c r="CM51" s="143">
        <v>704</v>
      </c>
      <c r="CN51" s="143">
        <v>0</v>
      </c>
      <c r="CO51" s="236">
        <f t="shared" si="25"/>
        <v>0</v>
      </c>
      <c r="CP51" s="237"/>
      <c r="CQ51" s="235">
        <v>0</v>
      </c>
      <c r="CR51" s="98">
        <v>96</v>
      </c>
      <c r="CS51" s="93">
        <f t="shared" si="26"/>
        <v>96</v>
      </c>
      <c r="CT51" s="143">
        <v>96</v>
      </c>
      <c r="CU51" s="143">
        <v>0</v>
      </c>
      <c r="CV51" s="236">
        <f t="shared" si="27"/>
        <v>0</v>
      </c>
      <c r="CW51" s="237"/>
      <c r="CX51" s="235">
        <v>0</v>
      </c>
      <c r="CY51" s="155">
        <v>32</v>
      </c>
      <c r="CZ51" s="93">
        <f t="shared" si="28"/>
        <v>32</v>
      </c>
      <c r="DA51" s="143"/>
      <c r="DB51" s="143">
        <v>32</v>
      </c>
      <c r="DC51" s="236">
        <f t="shared" si="29"/>
        <v>0</v>
      </c>
      <c r="DD51" s="237"/>
      <c r="DE51" s="235">
        <v>0</v>
      </c>
      <c r="DF51" s="98">
        <v>41</v>
      </c>
      <c r="DG51" s="93">
        <f t="shared" si="30"/>
        <v>41</v>
      </c>
      <c r="DH51" s="239">
        <v>41</v>
      </c>
      <c r="DI51" s="239">
        <v>0</v>
      </c>
      <c r="DJ51" s="236">
        <f t="shared" si="31"/>
        <v>0</v>
      </c>
      <c r="DK51" s="237"/>
      <c r="DL51" s="235">
        <v>0</v>
      </c>
      <c r="DM51" s="235">
        <v>0</v>
      </c>
      <c r="DN51" s="93">
        <f t="shared" si="32"/>
        <v>0</v>
      </c>
      <c r="DO51" s="143">
        <v>0</v>
      </c>
      <c r="DP51" s="143">
        <v>0</v>
      </c>
      <c r="DQ51" s="241"/>
      <c r="DR51" s="105">
        <f t="shared" ref="DR51:DS51" si="137">D51+K51+R51+Y51+AF51+AM51+AT51+BA51+BH51+BO51+BV51+CC51+CJ51+CQ51+CX51+DE51+DL51</f>
        <v>-64</v>
      </c>
      <c r="DS51" s="105">
        <f t="shared" si="137"/>
        <v>3934</v>
      </c>
      <c r="DT51" s="96">
        <f t="shared" si="34"/>
        <v>3870</v>
      </c>
      <c r="DU51" s="106">
        <f t="shared" ref="DU51:DV51" si="138">G51+N51+U51+AB51+AI51+AP51+AW51+BD51+BK51+BR51+BY51+CF51+CM51+CT51+DA51+DH51+DO51</f>
        <v>3632</v>
      </c>
      <c r="DV51" s="238">
        <f t="shared" si="138"/>
        <v>238</v>
      </c>
      <c r="DW51" s="242">
        <f t="shared" si="36"/>
        <v>0</v>
      </c>
      <c r="DX51" s="152">
        <f t="shared" si="37"/>
        <v>100</v>
      </c>
      <c r="DY51" s="152">
        <f t="shared" si="38"/>
        <v>98.373157092018303</v>
      </c>
    </row>
    <row r="52" spans="1:129" ht="19.5" customHeight="1" x14ac:dyDescent="0.2">
      <c r="A52" s="245">
        <f t="shared" si="106"/>
        <v>51</v>
      </c>
      <c r="B52" s="234">
        <v>16140266</v>
      </c>
      <c r="C52" s="86" t="s">
        <v>454</v>
      </c>
      <c r="D52" s="235">
        <v>0</v>
      </c>
      <c r="E52" s="235">
        <v>1</v>
      </c>
      <c r="F52" s="93">
        <f t="shared" si="0"/>
        <v>1</v>
      </c>
      <c r="G52" s="143"/>
      <c r="H52" s="143"/>
      <c r="I52" s="236">
        <f t="shared" si="1"/>
        <v>1</v>
      </c>
      <c r="J52" s="237"/>
      <c r="K52" s="235">
        <v>0</v>
      </c>
      <c r="L52" s="98">
        <v>5</v>
      </c>
      <c r="M52" s="93">
        <f t="shared" si="2"/>
        <v>5</v>
      </c>
      <c r="N52" s="143"/>
      <c r="O52" s="143"/>
      <c r="P52" s="236">
        <f t="shared" si="3"/>
        <v>5</v>
      </c>
      <c r="Q52" s="237"/>
      <c r="R52" s="235">
        <v>-3</v>
      </c>
      <c r="S52" s="235">
        <v>10</v>
      </c>
      <c r="T52" s="93">
        <f t="shared" si="4"/>
        <v>7</v>
      </c>
      <c r="U52" s="143"/>
      <c r="V52" s="143"/>
      <c r="W52" s="236">
        <f t="shared" si="5"/>
        <v>7</v>
      </c>
      <c r="X52" s="237"/>
      <c r="Y52" s="235">
        <v>-2</v>
      </c>
      <c r="Z52" s="235">
        <v>48</v>
      </c>
      <c r="AA52" s="93">
        <f t="shared" si="6"/>
        <v>46</v>
      </c>
      <c r="AB52" s="143">
        <v>2</v>
      </c>
      <c r="AC52" s="143">
        <v>0</v>
      </c>
      <c r="AD52" s="236">
        <f t="shared" si="7"/>
        <v>44</v>
      </c>
      <c r="AE52" s="237"/>
      <c r="AF52" s="235">
        <v>0</v>
      </c>
      <c r="AG52" s="98">
        <v>0</v>
      </c>
      <c r="AH52" s="93">
        <f t="shared" si="8"/>
        <v>0</v>
      </c>
      <c r="AI52" s="244"/>
      <c r="AJ52" s="244"/>
      <c r="AK52" s="236">
        <f t="shared" si="9"/>
        <v>0</v>
      </c>
      <c r="AL52" s="237"/>
      <c r="AM52" s="235">
        <v>0</v>
      </c>
      <c r="AN52" s="235">
        <v>0</v>
      </c>
      <c r="AO52" s="142">
        <f t="shared" si="10"/>
        <v>0</v>
      </c>
      <c r="AP52" s="238"/>
      <c r="AQ52" s="238"/>
      <c r="AR52" s="236">
        <f t="shared" si="11"/>
        <v>0</v>
      </c>
      <c r="AS52" s="237"/>
      <c r="AT52" s="235">
        <v>-2</v>
      </c>
      <c r="AU52" s="235">
        <v>10</v>
      </c>
      <c r="AV52" s="93">
        <f t="shared" si="12"/>
        <v>8</v>
      </c>
      <c r="AW52" s="143"/>
      <c r="AX52" s="143"/>
      <c r="AY52" s="236">
        <f t="shared" si="13"/>
        <v>8</v>
      </c>
      <c r="AZ52" s="237"/>
      <c r="BA52" s="235">
        <v>0</v>
      </c>
      <c r="BB52" s="98">
        <v>0</v>
      </c>
      <c r="BC52" s="93">
        <f t="shared" si="14"/>
        <v>0</v>
      </c>
      <c r="BD52" s="143"/>
      <c r="BE52" s="143"/>
      <c r="BF52" s="236">
        <f t="shared" si="15"/>
        <v>0</v>
      </c>
      <c r="BG52" s="237"/>
      <c r="BH52" s="235">
        <v>-6</v>
      </c>
      <c r="BI52" s="235">
        <v>3</v>
      </c>
      <c r="BJ52" s="93">
        <f t="shared" si="16"/>
        <v>-3</v>
      </c>
      <c r="BK52" s="143"/>
      <c r="BL52" s="143"/>
      <c r="BM52" s="236">
        <f t="shared" si="17"/>
        <v>-3</v>
      </c>
      <c r="BN52" s="237"/>
      <c r="BO52" s="235">
        <v>9</v>
      </c>
      <c r="BP52" s="98">
        <v>5</v>
      </c>
      <c r="BQ52" s="93">
        <f t="shared" si="18"/>
        <v>14</v>
      </c>
      <c r="BR52" s="238"/>
      <c r="BS52" s="238"/>
      <c r="BT52" s="236">
        <f t="shared" si="19"/>
        <v>14</v>
      </c>
      <c r="BU52" s="237"/>
      <c r="BV52" s="235">
        <v>1</v>
      </c>
      <c r="BW52" s="147">
        <v>4</v>
      </c>
      <c r="BX52" s="93">
        <f t="shared" si="20"/>
        <v>5</v>
      </c>
      <c r="BY52" s="143"/>
      <c r="BZ52" s="143"/>
      <c r="CA52" s="236">
        <f t="shared" si="21"/>
        <v>5</v>
      </c>
      <c r="CB52" s="237"/>
      <c r="CC52" s="235">
        <v>0</v>
      </c>
      <c r="CD52" s="235">
        <v>3</v>
      </c>
      <c r="CE52" s="93">
        <f t="shared" si="22"/>
        <v>3</v>
      </c>
      <c r="CF52" s="143"/>
      <c r="CG52" s="143"/>
      <c r="CH52" s="236">
        <f t="shared" si="23"/>
        <v>3</v>
      </c>
      <c r="CI52" s="237"/>
      <c r="CJ52" s="235">
        <v>0</v>
      </c>
      <c r="CK52" s="98">
        <v>117</v>
      </c>
      <c r="CL52" s="93">
        <f t="shared" si="24"/>
        <v>117</v>
      </c>
      <c r="CM52" s="143"/>
      <c r="CN52" s="143"/>
      <c r="CO52" s="236">
        <f t="shared" si="25"/>
        <v>117</v>
      </c>
      <c r="CP52" s="237"/>
      <c r="CQ52" s="235">
        <v>0</v>
      </c>
      <c r="CR52" s="98">
        <v>5</v>
      </c>
      <c r="CS52" s="93">
        <f t="shared" si="26"/>
        <v>5</v>
      </c>
      <c r="CT52" s="143"/>
      <c r="CU52" s="143"/>
      <c r="CV52" s="236">
        <f t="shared" si="27"/>
        <v>5</v>
      </c>
      <c r="CW52" s="237"/>
      <c r="CX52" s="235">
        <v>7</v>
      </c>
      <c r="CY52" s="87">
        <v>0</v>
      </c>
      <c r="CZ52" s="93">
        <f t="shared" si="28"/>
        <v>7</v>
      </c>
      <c r="DA52" s="143">
        <v>2</v>
      </c>
      <c r="DB52" s="143">
        <v>0</v>
      </c>
      <c r="DC52" s="236">
        <f t="shared" si="29"/>
        <v>5</v>
      </c>
      <c r="DD52" s="237"/>
      <c r="DE52" s="235">
        <v>0</v>
      </c>
      <c r="DF52" s="98">
        <v>0</v>
      </c>
      <c r="DG52" s="93">
        <f t="shared" si="30"/>
        <v>0</v>
      </c>
      <c r="DH52" s="244"/>
      <c r="DI52" s="244"/>
      <c r="DJ52" s="236">
        <f t="shared" si="31"/>
        <v>0</v>
      </c>
      <c r="DK52" s="237"/>
      <c r="DL52" s="163"/>
      <c r="DM52" s="163"/>
      <c r="DN52" s="93">
        <f t="shared" si="32"/>
        <v>0</v>
      </c>
      <c r="DO52" s="238"/>
      <c r="DP52" s="238"/>
      <c r="DQ52" s="241"/>
      <c r="DR52" s="105">
        <f t="shared" ref="DR52:DS52" si="139">D52+K52+R52+Y52+AF52+AM52+AT52+BA52+BH52+BO52+BV52+CC52+CJ52+CQ52+CX52+DE52+DL52</f>
        <v>4</v>
      </c>
      <c r="DS52" s="105">
        <f t="shared" si="139"/>
        <v>211</v>
      </c>
      <c r="DT52" s="96">
        <f t="shared" si="34"/>
        <v>215</v>
      </c>
      <c r="DU52" s="106">
        <f t="shared" ref="DU52:DV52" si="140">G52+N52+U52+AB52+AI52+AP52+AW52+BD52+BK52+BR52+BY52+CF52+CM52+CT52+DA52+DH52+DO52</f>
        <v>4</v>
      </c>
      <c r="DV52" s="238">
        <f t="shared" si="140"/>
        <v>0</v>
      </c>
      <c r="DW52" s="242">
        <f t="shared" si="36"/>
        <v>211</v>
      </c>
      <c r="DX52" s="152">
        <f t="shared" si="37"/>
        <v>1.8604651162790697</v>
      </c>
      <c r="DY52" s="152">
        <f t="shared" si="38"/>
        <v>1.8957345971563981</v>
      </c>
    </row>
    <row r="53" spans="1:129" ht="19.5" customHeight="1" x14ac:dyDescent="0.2">
      <c r="A53" s="245">
        <f t="shared" si="106"/>
        <v>52</v>
      </c>
      <c r="B53" s="234">
        <v>16140308</v>
      </c>
      <c r="C53" s="86" t="s">
        <v>455</v>
      </c>
      <c r="D53" s="235">
        <v>0</v>
      </c>
      <c r="E53" s="235">
        <v>11</v>
      </c>
      <c r="F53" s="93">
        <f t="shared" si="0"/>
        <v>11</v>
      </c>
      <c r="G53" s="143"/>
      <c r="H53" s="143">
        <v>11</v>
      </c>
      <c r="I53" s="236">
        <f t="shared" si="1"/>
        <v>0</v>
      </c>
      <c r="J53" s="237"/>
      <c r="K53" s="235">
        <v>-3</v>
      </c>
      <c r="L53" s="98">
        <v>10</v>
      </c>
      <c r="M53" s="93">
        <f t="shared" si="2"/>
        <v>7</v>
      </c>
      <c r="N53" s="143"/>
      <c r="O53" s="143"/>
      <c r="P53" s="236">
        <f t="shared" si="3"/>
        <v>7</v>
      </c>
      <c r="Q53" s="237"/>
      <c r="R53" s="235">
        <v>0</v>
      </c>
      <c r="S53" s="235">
        <v>0</v>
      </c>
      <c r="T53" s="93">
        <f t="shared" si="4"/>
        <v>0</v>
      </c>
      <c r="U53" s="143">
        <v>0</v>
      </c>
      <c r="V53" s="143">
        <v>0</v>
      </c>
      <c r="W53" s="236">
        <f t="shared" si="5"/>
        <v>0</v>
      </c>
      <c r="X53" s="237"/>
      <c r="Y53" s="235">
        <v>-31</v>
      </c>
      <c r="Z53" s="235">
        <v>145</v>
      </c>
      <c r="AA53" s="93">
        <f t="shared" si="6"/>
        <v>114</v>
      </c>
      <c r="AB53" s="143">
        <v>8</v>
      </c>
      <c r="AC53" s="143">
        <v>31</v>
      </c>
      <c r="AD53" s="236">
        <f t="shared" si="7"/>
        <v>75</v>
      </c>
      <c r="AE53" s="237"/>
      <c r="AF53" s="235">
        <v>0</v>
      </c>
      <c r="AG53" s="98">
        <v>0</v>
      </c>
      <c r="AH53" s="93">
        <f t="shared" si="8"/>
        <v>0</v>
      </c>
      <c r="AI53" s="239">
        <v>0</v>
      </c>
      <c r="AJ53" s="239">
        <v>0</v>
      </c>
      <c r="AK53" s="236">
        <f t="shared" si="9"/>
        <v>0</v>
      </c>
      <c r="AL53" s="237"/>
      <c r="AM53" s="235">
        <v>0</v>
      </c>
      <c r="AN53" s="235">
        <v>0</v>
      </c>
      <c r="AO53" s="142">
        <f t="shared" si="10"/>
        <v>0</v>
      </c>
      <c r="AP53" s="143">
        <v>0</v>
      </c>
      <c r="AQ53" s="143">
        <v>0</v>
      </c>
      <c r="AR53" s="236">
        <f t="shared" si="11"/>
        <v>0</v>
      </c>
      <c r="AS53" s="237"/>
      <c r="AT53" s="235">
        <v>-23</v>
      </c>
      <c r="AU53" s="235">
        <v>337</v>
      </c>
      <c r="AV53" s="93">
        <f t="shared" si="12"/>
        <v>314</v>
      </c>
      <c r="AW53" s="143">
        <v>128</v>
      </c>
      <c r="AX53" s="143">
        <v>0</v>
      </c>
      <c r="AY53" s="236">
        <f t="shared" si="13"/>
        <v>186</v>
      </c>
      <c r="AZ53" s="237"/>
      <c r="BA53" s="235">
        <v>0</v>
      </c>
      <c r="BB53" s="98">
        <v>80</v>
      </c>
      <c r="BC53" s="93">
        <f t="shared" si="14"/>
        <v>80</v>
      </c>
      <c r="BD53" s="143">
        <v>32</v>
      </c>
      <c r="BE53" s="143">
        <v>20</v>
      </c>
      <c r="BF53" s="236">
        <f t="shared" si="15"/>
        <v>28</v>
      </c>
      <c r="BG53" s="237"/>
      <c r="BH53" s="235">
        <v>0</v>
      </c>
      <c r="BI53" s="235">
        <v>116</v>
      </c>
      <c r="BJ53" s="93">
        <f t="shared" si="16"/>
        <v>116</v>
      </c>
      <c r="BK53" s="143">
        <v>88</v>
      </c>
      <c r="BL53" s="143">
        <v>0</v>
      </c>
      <c r="BM53" s="236">
        <f t="shared" si="17"/>
        <v>28</v>
      </c>
      <c r="BN53" s="237"/>
      <c r="BO53" s="235">
        <v>0</v>
      </c>
      <c r="BP53" s="98">
        <v>7</v>
      </c>
      <c r="BQ53" s="93">
        <f t="shared" si="18"/>
        <v>7</v>
      </c>
      <c r="BR53" s="143">
        <v>7</v>
      </c>
      <c r="BS53" s="143">
        <v>0</v>
      </c>
      <c r="BT53" s="236">
        <f t="shared" si="19"/>
        <v>0</v>
      </c>
      <c r="BU53" s="237"/>
      <c r="BV53" s="235">
        <v>0</v>
      </c>
      <c r="BW53" s="147">
        <v>20</v>
      </c>
      <c r="BX53" s="93">
        <f t="shared" si="20"/>
        <v>20</v>
      </c>
      <c r="BY53" s="143">
        <v>10</v>
      </c>
      <c r="BZ53" s="143">
        <v>10</v>
      </c>
      <c r="CA53" s="236">
        <f t="shared" si="21"/>
        <v>0</v>
      </c>
      <c r="CB53" s="237"/>
      <c r="CC53" s="235">
        <v>0</v>
      </c>
      <c r="CD53" s="235">
        <v>21</v>
      </c>
      <c r="CE53" s="93">
        <f t="shared" si="22"/>
        <v>21</v>
      </c>
      <c r="CF53" s="143">
        <v>8</v>
      </c>
      <c r="CG53" s="143">
        <v>13</v>
      </c>
      <c r="CH53" s="236">
        <f t="shared" si="23"/>
        <v>0</v>
      </c>
      <c r="CI53" s="237"/>
      <c r="CJ53" s="235">
        <v>0</v>
      </c>
      <c r="CK53" s="98">
        <v>139</v>
      </c>
      <c r="CL53" s="93">
        <f t="shared" si="24"/>
        <v>139</v>
      </c>
      <c r="CM53" s="143">
        <v>88</v>
      </c>
      <c r="CN53" s="143">
        <v>0</v>
      </c>
      <c r="CO53" s="236">
        <f t="shared" si="25"/>
        <v>51</v>
      </c>
      <c r="CP53" s="237"/>
      <c r="CQ53" s="235">
        <v>40</v>
      </c>
      <c r="CR53" s="98">
        <v>0</v>
      </c>
      <c r="CS53" s="93">
        <f t="shared" si="26"/>
        <v>40</v>
      </c>
      <c r="CT53" s="238"/>
      <c r="CU53" s="238"/>
      <c r="CV53" s="236">
        <f t="shared" si="27"/>
        <v>40</v>
      </c>
      <c r="CW53" s="237"/>
      <c r="CX53" s="235">
        <v>0</v>
      </c>
      <c r="CY53" s="87">
        <v>8</v>
      </c>
      <c r="CZ53" s="93">
        <f t="shared" si="28"/>
        <v>8</v>
      </c>
      <c r="DA53" s="143">
        <v>8</v>
      </c>
      <c r="DB53" s="143">
        <v>0</v>
      </c>
      <c r="DC53" s="236">
        <f t="shared" si="29"/>
        <v>0</v>
      </c>
      <c r="DD53" s="237"/>
      <c r="DE53" s="235">
        <v>0</v>
      </c>
      <c r="DF53" s="98">
        <v>0</v>
      </c>
      <c r="DG53" s="93">
        <f t="shared" si="30"/>
        <v>0</v>
      </c>
      <c r="DH53" s="239">
        <v>0</v>
      </c>
      <c r="DI53" s="239">
        <v>0</v>
      </c>
      <c r="DJ53" s="236">
        <f t="shared" si="31"/>
        <v>0</v>
      </c>
      <c r="DK53" s="237"/>
      <c r="DL53" s="235">
        <v>0</v>
      </c>
      <c r="DM53" s="235">
        <v>0</v>
      </c>
      <c r="DN53" s="93">
        <f t="shared" si="32"/>
        <v>0</v>
      </c>
      <c r="DO53" s="143">
        <v>0</v>
      </c>
      <c r="DP53" s="143">
        <v>0</v>
      </c>
      <c r="DQ53" s="241"/>
      <c r="DR53" s="105">
        <f t="shared" ref="DR53:DS53" si="141">D53+K53+R53+Y53+AF53+AM53+AT53+BA53+BH53+BO53+BV53+CC53+CJ53+CQ53+CX53+DE53+DL53</f>
        <v>-17</v>
      </c>
      <c r="DS53" s="105">
        <f t="shared" si="141"/>
        <v>894</v>
      </c>
      <c r="DT53" s="96">
        <f t="shared" si="34"/>
        <v>877</v>
      </c>
      <c r="DU53" s="106">
        <f t="shared" ref="DU53:DV53" si="142">G53+N53+U53+AB53+AI53+AP53+AW53+BD53+BK53+BR53+BY53+CF53+CM53+CT53+DA53+DH53+DO53</f>
        <v>377</v>
      </c>
      <c r="DV53" s="238">
        <f t="shared" si="142"/>
        <v>85</v>
      </c>
      <c r="DW53" s="242">
        <f t="shared" si="36"/>
        <v>415</v>
      </c>
      <c r="DX53" s="152">
        <f t="shared" si="37"/>
        <v>52.679589509692136</v>
      </c>
      <c r="DY53" s="152">
        <f t="shared" si="38"/>
        <v>51.677852348993291</v>
      </c>
    </row>
    <row r="54" spans="1:129" ht="19.5" customHeight="1" x14ac:dyDescent="0.2">
      <c r="A54" s="245">
        <f t="shared" si="106"/>
        <v>53</v>
      </c>
      <c r="B54" s="234">
        <v>16140310</v>
      </c>
      <c r="C54" s="86" t="s">
        <v>456</v>
      </c>
      <c r="D54" s="235">
        <v>7</v>
      </c>
      <c r="E54" s="235">
        <v>6</v>
      </c>
      <c r="F54" s="93">
        <f t="shared" si="0"/>
        <v>13</v>
      </c>
      <c r="G54" s="143"/>
      <c r="H54" s="143"/>
      <c r="I54" s="236">
        <f t="shared" si="1"/>
        <v>13</v>
      </c>
      <c r="J54" s="237"/>
      <c r="K54" s="235">
        <v>-2</v>
      </c>
      <c r="L54" s="98">
        <v>10</v>
      </c>
      <c r="M54" s="93">
        <f t="shared" si="2"/>
        <v>8</v>
      </c>
      <c r="N54" s="143"/>
      <c r="O54" s="143"/>
      <c r="P54" s="236">
        <f t="shared" si="3"/>
        <v>8</v>
      </c>
      <c r="Q54" s="237"/>
      <c r="R54" s="235">
        <v>0</v>
      </c>
      <c r="S54" s="235">
        <v>8</v>
      </c>
      <c r="T54" s="93">
        <f t="shared" si="4"/>
        <v>8</v>
      </c>
      <c r="U54" s="238"/>
      <c r="V54" s="238"/>
      <c r="W54" s="236">
        <f t="shared" si="5"/>
        <v>8</v>
      </c>
      <c r="X54" s="237"/>
      <c r="Y54" s="235">
        <v>-9</v>
      </c>
      <c r="Z54" s="235">
        <v>97</v>
      </c>
      <c r="AA54" s="93">
        <f t="shared" si="6"/>
        <v>88</v>
      </c>
      <c r="AB54" s="143">
        <v>2</v>
      </c>
      <c r="AC54" s="143">
        <v>2</v>
      </c>
      <c r="AD54" s="236">
        <f t="shared" si="7"/>
        <v>84</v>
      </c>
      <c r="AE54" s="237"/>
      <c r="AF54" s="235">
        <v>0</v>
      </c>
      <c r="AG54" s="98">
        <v>0</v>
      </c>
      <c r="AH54" s="93">
        <f t="shared" si="8"/>
        <v>0</v>
      </c>
      <c r="AI54" s="244"/>
      <c r="AJ54" s="244"/>
      <c r="AK54" s="236">
        <f t="shared" si="9"/>
        <v>0</v>
      </c>
      <c r="AL54" s="237"/>
      <c r="AM54" s="235">
        <v>0</v>
      </c>
      <c r="AN54" s="235">
        <v>2</v>
      </c>
      <c r="AO54" s="142">
        <f t="shared" si="10"/>
        <v>2</v>
      </c>
      <c r="AP54" s="238"/>
      <c r="AQ54" s="238"/>
      <c r="AR54" s="236">
        <f t="shared" si="11"/>
        <v>2</v>
      </c>
      <c r="AS54" s="237"/>
      <c r="AT54" s="235">
        <v>-2</v>
      </c>
      <c r="AU54" s="235">
        <v>19</v>
      </c>
      <c r="AV54" s="93">
        <f t="shared" si="12"/>
        <v>17</v>
      </c>
      <c r="AW54" s="143"/>
      <c r="AX54" s="143"/>
      <c r="AY54" s="236">
        <f t="shared" si="13"/>
        <v>17</v>
      </c>
      <c r="AZ54" s="237"/>
      <c r="BA54" s="235">
        <v>13</v>
      </c>
      <c r="BB54" s="98">
        <v>9</v>
      </c>
      <c r="BC54" s="93">
        <f t="shared" si="14"/>
        <v>22</v>
      </c>
      <c r="BD54" s="143"/>
      <c r="BE54" s="143"/>
      <c r="BF54" s="236">
        <f t="shared" si="15"/>
        <v>22</v>
      </c>
      <c r="BG54" s="237"/>
      <c r="BH54" s="235">
        <v>-15</v>
      </c>
      <c r="BI54" s="235">
        <v>31</v>
      </c>
      <c r="BJ54" s="93">
        <f t="shared" si="16"/>
        <v>16</v>
      </c>
      <c r="BK54" s="143"/>
      <c r="BL54" s="143"/>
      <c r="BM54" s="236">
        <f t="shared" si="17"/>
        <v>16</v>
      </c>
      <c r="BN54" s="237"/>
      <c r="BO54" s="235">
        <v>12</v>
      </c>
      <c r="BP54" s="98">
        <v>7</v>
      </c>
      <c r="BQ54" s="93">
        <f t="shared" si="18"/>
        <v>19</v>
      </c>
      <c r="BR54" s="238"/>
      <c r="BS54" s="238"/>
      <c r="BT54" s="236">
        <f t="shared" si="19"/>
        <v>19</v>
      </c>
      <c r="BU54" s="237"/>
      <c r="BV54" s="235">
        <v>0</v>
      </c>
      <c r="BW54" s="147">
        <v>0</v>
      </c>
      <c r="BX54" s="93">
        <f t="shared" si="20"/>
        <v>0</v>
      </c>
      <c r="BY54" s="238"/>
      <c r="BZ54" s="238"/>
      <c r="CA54" s="236">
        <f t="shared" si="21"/>
        <v>0</v>
      </c>
      <c r="CB54" s="237"/>
      <c r="CC54" s="235">
        <v>1</v>
      </c>
      <c r="CD54" s="235">
        <v>3</v>
      </c>
      <c r="CE54" s="93">
        <f t="shared" si="22"/>
        <v>4</v>
      </c>
      <c r="CF54" s="143"/>
      <c r="CG54" s="238"/>
      <c r="CH54" s="236">
        <f t="shared" si="23"/>
        <v>4</v>
      </c>
      <c r="CI54" s="237"/>
      <c r="CJ54" s="235">
        <v>-16</v>
      </c>
      <c r="CK54" s="98">
        <v>234</v>
      </c>
      <c r="CL54" s="93">
        <f t="shared" si="24"/>
        <v>218</v>
      </c>
      <c r="CM54" s="143"/>
      <c r="CN54" s="143"/>
      <c r="CO54" s="236">
        <f t="shared" si="25"/>
        <v>218</v>
      </c>
      <c r="CP54" s="237"/>
      <c r="CQ54" s="235">
        <v>0</v>
      </c>
      <c r="CR54" s="98">
        <v>2</v>
      </c>
      <c r="CS54" s="93">
        <f t="shared" si="26"/>
        <v>2</v>
      </c>
      <c r="CT54" s="143"/>
      <c r="CU54" s="143"/>
      <c r="CV54" s="236">
        <f t="shared" si="27"/>
        <v>2</v>
      </c>
      <c r="CW54" s="237"/>
      <c r="CX54" s="235">
        <v>8</v>
      </c>
      <c r="CY54" s="87">
        <v>0</v>
      </c>
      <c r="CZ54" s="93">
        <f t="shared" si="28"/>
        <v>8</v>
      </c>
      <c r="DA54" s="143"/>
      <c r="DB54" s="143"/>
      <c r="DC54" s="236">
        <f t="shared" si="29"/>
        <v>8</v>
      </c>
      <c r="DD54" s="237"/>
      <c r="DE54" s="235">
        <v>0</v>
      </c>
      <c r="DF54" s="98">
        <v>0</v>
      </c>
      <c r="DG54" s="93">
        <f t="shared" si="30"/>
        <v>0</v>
      </c>
      <c r="DH54" s="244"/>
      <c r="DI54" s="244"/>
      <c r="DJ54" s="236">
        <f t="shared" si="31"/>
        <v>0</v>
      </c>
      <c r="DK54" s="237"/>
      <c r="DL54" s="163"/>
      <c r="DM54" s="163"/>
      <c r="DN54" s="93">
        <f t="shared" si="32"/>
        <v>0</v>
      </c>
      <c r="DO54" s="238"/>
      <c r="DP54" s="238"/>
      <c r="DQ54" s="241"/>
      <c r="DR54" s="105">
        <f t="shared" ref="DR54:DS54" si="143">D54+K54+R54+Y54+AF54+AM54+AT54+BA54+BH54+BO54+BV54+CC54+CJ54+CQ54+CX54+DE54+DL54</f>
        <v>-3</v>
      </c>
      <c r="DS54" s="105">
        <f t="shared" si="143"/>
        <v>428</v>
      </c>
      <c r="DT54" s="96">
        <f t="shared" si="34"/>
        <v>425</v>
      </c>
      <c r="DU54" s="106">
        <f t="shared" ref="DU54:DV54" si="144">G54+N54+U54+AB54+AI54+AP54+AW54+BD54+BK54+BR54+BY54+CF54+CM54+CT54+DA54+DH54+DO54</f>
        <v>2</v>
      </c>
      <c r="DV54" s="238">
        <f t="shared" si="144"/>
        <v>2</v>
      </c>
      <c r="DW54" s="242">
        <f t="shared" si="36"/>
        <v>421</v>
      </c>
      <c r="DX54" s="152">
        <f t="shared" si="37"/>
        <v>0.94117647058823517</v>
      </c>
      <c r="DY54" s="152">
        <f t="shared" si="38"/>
        <v>0.93457943925233633</v>
      </c>
    </row>
    <row r="55" spans="1:129" ht="19.5" customHeight="1" x14ac:dyDescent="0.2">
      <c r="A55" s="245">
        <f t="shared" si="106"/>
        <v>54</v>
      </c>
      <c r="B55" s="234">
        <v>16140710</v>
      </c>
      <c r="C55" s="86" t="s">
        <v>457</v>
      </c>
      <c r="D55" s="163"/>
      <c r="E55" s="163"/>
      <c r="F55" s="93">
        <f t="shared" si="0"/>
        <v>0</v>
      </c>
      <c r="G55" s="238"/>
      <c r="H55" s="238"/>
      <c r="I55" s="236">
        <f t="shared" si="1"/>
        <v>0</v>
      </c>
      <c r="J55" s="237"/>
      <c r="K55" s="163"/>
      <c r="L55" s="98">
        <v>4</v>
      </c>
      <c r="M55" s="93">
        <f t="shared" si="2"/>
        <v>4</v>
      </c>
      <c r="N55" s="143"/>
      <c r="O55" s="143"/>
      <c r="P55" s="236">
        <f t="shared" si="3"/>
        <v>4</v>
      </c>
      <c r="Q55" s="237"/>
      <c r="R55" s="163"/>
      <c r="S55" s="163"/>
      <c r="T55" s="93">
        <f t="shared" si="4"/>
        <v>0</v>
      </c>
      <c r="U55" s="238"/>
      <c r="V55" s="238"/>
      <c r="W55" s="236">
        <f t="shared" si="5"/>
        <v>0</v>
      </c>
      <c r="X55" s="237"/>
      <c r="Y55" s="235">
        <v>-4</v>
      </c>
      <c r="Z55" s="235">
        <v>4</v>
      </c>
      <c r="AA55" s="93">
        <f t="shared" si="6"/>
        <v>0</v>
      </c>
      <c r="AB55" s="143"/>
      <c r="AC55" s="143"/>
      <c r="AD55" s="236">
        <f t="shared" si="7"/>
        <v>0</v>
      </c>
      <c r="AE55" s="237"/>
      <c r="AF55" s="163"/>
      <c r="AG55" s="136"/>
      <c r="AH55" s="93">
        <f t="shared" si="8"/>
        <v>0</v>
      </c>
      <c r="AI55" s="244"/>
      <c r="AJ55" s="244"/>
      <c r="AK55" s="236">
        <f t="shared" si="9"/>
        <v>0</v>
      </c>
      <c r="AL55" s="237"/>
      <c r="AM55" s="163"/>
      <c r="AN55" s="163"/>
      <c r="AO55" s="142">
        <f t="shared" si="10"/>
        <v>0</v>
      </c>
      <c r="AP55" s="238"/>
      <c r="AQ55" s="238"/>
      <c r="AR55" s="236">
        <f t="shared" si="11"/>
        <v>0</v>
      </c>
      <c r="AS55" s="237"/>
      <c r="AT55" s="163"/>
      <c r="AU55" s="163"/>
      <c r="AV55" s="93">
        <f t="shared" si="12"/>
        <v>0</v>
      </c>
      <c r="AW55" s="238"/>
      <c r="AX55" s="238"/>
      <c r="AY55" s="236">
        <f t="shared" si="13"/>
        <v>0</v>
      </c>
      <c r="AZ55" s="237"/>
      <c r="BA55" s="163"/>
      <c r="BB55" s="136"/>
      <c r="BC55" s="93">
        <f t="shared" si="14"/>
        <v>0</v>
      </c>
      <c r="BD55" s="143"/>
      <c r="BE55" s="143"/>
      <c r="BF55" s="236">
        <f t="shared" si="15"/>
        <v>0</v>
      </c>
      <c r="BG55" s="237"/>
      <c r="BH55" s="163"/>
      <c r="BI55" s="163"/>
      <c r="BJ55" s="93">
        <f t="shared" si="16"/>
        <v>0</v>
      </c>
      <c r="BK55" s="238"/>
      <c r="BL55" s="238"/>
      <c r="BM55" s="236">
        <f t="shared" si="17"/>
        <v>0</v>
      </c>
      <c r="BN55" s="237"/>
      <c r="BO55" s="163"/>
      <c r="BP55" s="136"/>
      <c r="BQ55" s="93">
        <f t="shared" si="18"/>
        <v>0</v>
      </c>
      <c r="BR55" s="238"/>
      <c r="BS55" s="238"/>
      <c r="BT55" s="236">
        <f t="shared" si="19"/>
        <v>0</v>
      </c>
      <c r="BU55" s="237"/>
      <c r="BV55" s="163"/>
      <c r="BW55" s="246"/>
      <c r="BX55" s="93">
        <f t="shared" si="20"/>
        <v>0</v>
      </c>
      <c r="BY55" s="238"/>
      <c r="BZ55" s="238"/>
      <c r="CA55" s="236">
        <f t="shared" si="21"/>
        <v>0</v>
      </c>
      <c r="CB55" s="237"/>
      <c r="CC55" s="163"/>
      <c r="CD55" s="163"/>
      <c r="CE55" s="93">
        <f t="shared" si="22"/>
        <v>0</v>
      </c>
      <c r="CF55" s="238"/>
      <c r="CG55" s="238"/>
      <c r="CH55" s="236">
        <f t="shared" si="23"/>
        <v>0</v>
      </c>
      <c r="CI55" s="237"/>
      <c r="CJ55" s="163"/>
      <c r="CK55" s="136"/>
      <c r="CL55" s="93">
        <f t="shared" si="24"/>
        <v>0</v>
      </c>
      <c r="CM55" s="143"/>
      <c r="CN55" s="143"/>
      <c r="CO55" s="236">
        <f t="shared" si="25"/>
        <v>0</v>
      </c>
      <c r="CP55" s="237"/>
      <c r="CQ55" s="163"/>
      <c r="CR55" s="136"/>
      <c r="CS55" s="93">
        <f t="shared" si="26"/>
        <v>0</v>
      </c>
      <c r="CT55" s="238"/>
      <c r="CU55" s="238"/>
      <c r="CV55" s="236">
        <f t="shared" si="27"/>
        <v>0</v>
      </c>
      <c r="CW55" s="237"/>
      <c r="CX55" s="163"/>
      <c r="CY55" s="132"/>
      <c r="CZ55" s="93">
        <f t="shared" si="28"/>
        <v>0</v>
      </c>
      <c r="DA55" s="143"/>
      <c r="DB55" s="143"/>
      <c r="DC55" s="236">
        <f t="shared" si="29"/>
        <v>0</v>
      </c>
      <c r="DD55" s="237"/>
      <c r="DE55" s="163"/>
      <c r="DF55" s="136"/>
      <c r="DG55" s="93">
        <f t="shared" si="30"/>
        <v>0</v>
      </c>
      <c r="DH55" s="244"/>
      <c r="DI55" s="244"/>
      <c r="DJ55" s="236">
        <f t="shared" si="31"/>
        <v>0</v>
      </c>
      <c r="DK55" s="237"/>
      <c r="DL55" s="163"/>
      <c r="DM55" s="163"/>
      <c r="DN55" s="93">
        <f t="shared" si="32"/>
        <v>0</v>
      </c>
      <c r="DO55" s="238"/>
      <c r="DP55" s="238"/>
      <c r="DQ55" s="241"/>
      <c r="DR55" s="105">
        <f t="shared" ref="DR55:DS55" si="145">D55+K55+R55+Y55+AF55+AM55+AT55+BA55+BH55+BO55+BV55+CC55+CJ55+CQ55+CX55+DE55+DL55</f>
        <v>-4</v>
      </c>
      <c r="DS55" s="105">
        <f t="shared" si="145"/>
        <v>8</v>
      </c>
      <c r="DT55" s="96">
        <f t="shared" si="34"/>
        <v>4</v>
      </c>
      <c r="DU55" s="106">
        <f t="shared" ref="DU55:DV55" si="146">G55+N55+U55+AB55+AI55+AP55+AW55+BD55+BK55+BR55+BY55+CF55+CM55+CT55+DA55+DH55+DO55</f>
        <v>0</v>
      </c>
      <c r="DV55" s="238">
        <f t="shared" si="146"/>
        <v>0</v>
      </c>
      <c r="DW55" s="242">
        <f t="shared" si="36"/>
        <v>4</v>
      </c>
      <c r="DX55" s="152">
        <f t="shared" si="37"/>
        <v>0</v>
      </c>
      <c r="DY55" s="152">
        <f t="shared" si="38"/>
        <v>0</v>
      </c>
    </row>
    <row r="56" spans="1:129" ht="19.5" customHeight="1" x14ac:dyDescent="0.2">
      <c r="A56" s="245">
        <f t="shared" si="106"/>
        <v>55</v>
      </c>
      <c r="B56" s="234">
        <v>16140734</v>
      </c>
      <c r="C56" s="86" t="s">
        <v>457</v>
      </c>
      <c r="D56" s="235">
        <v>-1</v>
      </c>
      <c r="E56" s="235">
        <v>1</v>
      </c>
      <c r="F56" s="93">
        <f t="shared" si="0"/>
        <v>0</v>
      </c>
      <c r="G56" s="143"/>
      <c r="H56" s="143"/>
      <c r="I56" s="236">
        <f t="shared" si="1"/>
        <v>0</v>
      </c>
      <c r="J56" s="237"/>
      <c r="K56" s="235">
        <v>-3</v>
      </c>
      <c r="L56" s="98">
        <v>4</v>
      </c>
      <c r="M56" s="93">
        <f t="shared" si="2"/>
        <v>1</v>
      </c>
      <c r="N56" s="143"/>
      <c r="O56" s="143"/>
      <c r="P56" s="236">
        <f t="shared" si="3"/>
        <v>1</v>
      </c>
      <c r="Q56" s="237"/>
      <c r="R56" s="163"/>
      <c r="S56" s="163"/>
      <c r="T56" s="93">
        <f t="shared" si="4"/>
        <v>0</v>
      </c>
      <c r="U56" s="238"/>
      <c r="V56" s="238"/>
      <c r="W56" s="236">
        <f t="shared" si="5"/>
        <v>0</v>
      </c>
      <c r="X56" s="237"/>
      <c r="Y56" s="235">
        <v>-4</v>
      </c>
      <c r="Z56" s="235">
        <v>4</v>
      </c>
      <c r="AA56" s="93">
        <f t="shared" si="6"/>
        <v>0</v>
      </c>
      <c r="AB56" s="143"/>
      <c r="AC56" s="143"/>
      <c r="AD56" s="236">
        <f t="shared" si="7"/>
        <v>0</v>
      </c>
      <c r="AE56" s="237"/>
      <c r="AF56" s="163"/>
      <c r="AG56" s="136"/>
      <c r="AH56" s="93">
        <f t="shared" si="8"/>
        <v>0</v>
      </c>
      <c r="AI56" s="244"/>
      <c r="AJ56" s="244"/>
      <c r="AK56" s="236">
        <f t="shared" si="9"/>
        <v>0</v>
      </c>
      <c r="AL56" s="237"/>
      <c r="AM56" s="163"/>
      <c r="AN56" s="163"/>
      <c r="AO56" s="142">
        <f t="shared" si="10"/>
        <v>0</v>
      </c>
      <c r="AP56" s="238"/>
      <c r="AQ56" s="238"/>
      <c r="AR56" s="236">
        <f t="shared" si="11"/>
        <v>0</v>
      </c>
      <c r="AS56" s="237"/>
      <c r="AT56" s="163"/>
      <c r="AU56" s="163"/>
      <c r="AV56" s="93">
        <f t="shared" si="12"/>
        <v>0</v>
      </c>
      <c r="AW56" s="238"/>
      <c r="AX56" s="238"/>
      <c r="AY56" s="236">
        <f t="shared" si="13"/>
        <v>0</v>
      </c>
      <c r="AZ56" s="237"/>
      <c r="BA56" s="163"/>
      <c r="BB56" s="136"/>
      <c r="BC56" s="93">
        <f t="shared" si="14"/>
        <v>0</v>
      </c>
      <c r="BD56" s="143"/>
      <c r="BE56" s="143"/>
      <c r="BF56" s="236">
        <f t="shared" si="15"/>
        <v>0</v>
      </c>
      <c r="BG56" s="237"/>
      <c r="BH56" s="163"/>
      <c r="BI56" s="163"/>
      <c r="BJ56" s="93">
        <f t="shared" si="16"/>
        <v>0</v>
      </c>
      <c r="BK56" s="238"/>
      <c r="BL56" s="238"/>
      <c r="BM56" s="236">
        <f t="shared" si="17"/>
        <v>0</v>
      </c>
      <c r="BN56" s="237"/>
      <c r="BO56" s="163"/>
      <c r="BP56" s="136"/>
      <c r="BQ56" s="93">
        <f t="shared" si="18"/>
        <v>0</v>
      </c>
      <c r="BR56" s="238"/>
      <c r="BS56" s="238"/>
      <c r="BT56" s="236">
        <f t="shared" si="19"/>
        <v>0</v>
      </c>
      <c r="BU56" s="237"/>
      <c r="BV56" s="163"/>
      <c r="BW56" s="246"/>
      <c r="BX56" s="93">
        <f t="shared" si="20"/>
        <v>0</v>
      </c>
      <c r="BY56" s="238"/>
      <c r="BZ56" s="238"/>
      <c r="CA56" s="236">
        <f t="shared" si="21"/>
        <v>0</v>
      </c>
      <c r="CB56" s="237"/>
      <c r="CC56" s="163"/>
      <c r="CD56" s="163"/>
      <c r="CE56" s="93">
        <f t="shared" si="22"/>
        <v>0</v>
      </c>
      <c r="CF56" s="238"/>
      <c r="CG56" s="238"/>
      <c r="CH56" s="236">
        <f t="shared" si="23"/>
        <v>0</v>
      </c>
      <c r="CI56" s="237"/>
      <c r="CJ56" s="163"/>
      <c r="CK56" s="136"/>
      <c r="CL56" s="93">
        <f t="shared" si="24"/>
        <v>0</v>
      </c>
      <c r="CM56" s="143"/>
      <c r="CN56" s="143"/>
      <c r="CO56" s="236">
        <f t="shared" si="25"/>
        <v>0</v>
      </c>
      <c r="CP56" s="237"/>
      <c r="CQ56" s="163"/>
      <c r="CR56" s="136"/>
      <c r="CS56" s="93">
        <f t="shared" si="26"/>
        <v>0</v>
      </c>
      <c r="CT56" s="238"/>
      <c r="CU56" s="238"/>
      <c r="CV56" s="236">
        <f t="shared" si="27"/>
        <v>0</v>
      </c>
      <c r="CW56" s="237"/>
      <c r="CX56" s="163"/>
      <c r="CY56" s="132"/>
      <c r="CZ56" s="93">
        <f t="shared" si="28"/>
        <v>0</v>
      </c>
      <c r="DA56" s="143"/>
      <c r="DB56" s="143"/>
      <c r="DC56" s="236">
        <f t="shared" si="29"/>
        <v>0</v>
      </c>
      <c r="DD56" s="237"/>
      <c r="DE56" s="163"/>
      <c r="DF56" s="136"/>
      <c r="DG56" s="93">
        <f t="shared" si="30"/>
        <v>0</v>
      </c>
      <c r="DH56" s="244"/>
      <c r="DI56" s="244"/>
      <c r="DJ56" s="236">
        <f t="shared" si="31"/>
        <v>0</v>
      </c>
      <c r="DK56" s="237"/>
      <c r="DL56" s="163"/>
      <c r="DM56" s="163"/>
      <c r="DN56" s="93">
        <f t="shared" si="32"/>
        <v>0</v>
      </c>
      <c r="DO56" s="238"/>
      <c r="DP56" s="238"/>
      <c r="DQ56" s="241"/>
      <c r="DR56" s="105">
        <f t="shared" ref="DR56:DS56" si="147">D56+K56+R56+Y56+AF56+AM56+AT56+BA56+BH56+BO56+BV56+CC56+CJ56+CQ56+CX56+DE56+DL56</f>
        <v>-8</v>
      </c>
      <c r="DS56" s="105">
        <f t="shared" si="147"/>
        <v>9</v>
      </c>
      <c r="DT56" s="96">
        <f t="shared" si="34"/>
        <v>1</v>
      </c>
      <c r="DU56" s="106">
        <f t="shared" ref="DU56:DV56" si="148">G56+N56+U56+AB56+AI56+AP56+AW56+BD56+BK56+BR56+BY56+CF56+CM56+CT56+DA56+DH56+DO56</f>
        <v>0</v>
      </c>
      <c r="DV56" s="238">
        <f t="shared" si="148"/>
        <v>0</v>
      </c>
      <c r="DW56" s="242">
        <f t="shared" si="36"/>
        <v>1</v>
      </c>
      <c r="DX56" s="152">
        <f t="shared" si="37"/>
        <v>0</v>
      </c>
      <c r="DY56" s="152">
        <f t="shared" si="38"/>
        <v>0</v>
      </c>
    </row>
    <row r="57" spans="1:129" ht="19.5" customHeight="1" x14ac:dyDescent="0.2">
      <c r="A57" s="245">
        <f t="shared" si="106"/>
        <v>56</v>
      </c>
      <c r="B57" s="234">
        <v>16140898</v>
      </c>
      <c r="C57" s="86" t="s">
        <v>458</v>
      </c>
      <c r="D57" s="235">
        <v>0</v>
      </c>
      <c r="E57" s="235">
        <v>0</v>
      </c>
      <c r="F57" s="93">
        <f t="shared" si="0"/>
        <v>0</v>
      </c>
      <c r="G57" s="143"/>
      <c r="H57" s="143"/>
      <c r="I57" s="236">
        <f t="shared" si="1"/>
        <v>0</v>
      </c>
      <c r="J57" s="237"/>
      <c r="K57" s="235">
        <v>0</v>
      </c>
      <c r="L57" s="98">
        <v>0</v>
      </c>
      <c r="M57" s="93">
        <f t="shared" si="2"/>
        <v>0</v>
      </c>
      <c r="N57" s="238"/>
      <c r="O57" s="238"/>
      <c r="P57" s="236">
        <f t="shared" si="3"/>
        <v>0</v>
      </c>
      <c r="Q57" s="237"/>
      <c r="R57" s="235">
        <v>0</v>
      </c>
      <c r="S57" s="235">
        <v>0</v>
      </c>
      <c r="T57" s="93">
        <f t="shared" si="4"/>
        <v>0</v>
      </c>
      <c r="U57" s="238"/>
      <c r="V57" s="238"/>
      <c r="W57" s="236">
        <f t="shared" si="5"/>
        <v>0</v>
      </c>
      <c r="X57" s="237"/>
      <c r="Y57" s="235">
        <v>-4</v>
      </c>
      <c r="Z57" s="235">
        <v>42</v>
      </c>
      <c r="AA57" s="93">
        <f t="shared" si="6"/>
        <v>38</v>
      </c>
      <c r="AB57" s="143"/>
      <c r="AC57" s="143">
        <v>3</v>
      </c>
      <c r="AD57" s="236">
        <f t="shared" si="7"/>
        <v>35</v>
      </c>
      <c r="AE57" s="237"/>
      <c r="AF57" s="235">
        <v>0</v>
      </c>
      <c r="AG57" s="98">
        <v>0</v>
      </c>
      <c r="AH57" s="93">
        <f t="shared" si="8"/>
        <v>0</v>
      </c>
      <c r="AI57" s="244"/>
      <c r="AJ57" s="244"/>
      <c r="AK57" s="236">
        <f t="shared" si="9"/>
        <v>0</v>
      </c>
      <c r="AL57" s="237"/>
      <c r="AM57" s="235">
        <v>0</v>
      </c>
      <c r="AN57" s="235">
        <v>2</v>
      </c>
      <c r="AO57" s="142">
        <f t="shared" si="10"/>
        <v>2</v>
      </c>
      <c r="AP57" s="238"/>
      <c r="AQ57" s="238"/>
      <c r="AR57" s="236">
        <f t="shared" si="11"/>
        <v>2</v>
      </c>
      <c r="AS57" s="237"/>
      <c r="AT57" s="235">
        <v>0</v>
      </c>
      <c r="AU57" s="235">
        <v>0</v>
      </c>
      <c r="AV57" s="93">
        <f t="shared" si="12"/>
        <v>0</v>
      </c>
      <c r="AW57" s="238"/>
      <c r="AX57" s="238"/>
      <c r="AY57" s="236">
        <f t="shared" si="13"/>
        <v>0</v>
      </c>
      <c r="AZ57" s="237"/>
      <c r="BA57" s="235">
        <v>0</v>
      </c>
      <c r="BB57" s="98">
        <v>0</v>
      </c>
      <c r="BC57" s="93">
        <f t="shared" si="14"/>
        <v>0</v>
      </c>
      <c r="BD57" s="238"/>
      <c r="BE57" s="238"/>
      <c r="BF57" s="236">
        <f t="shared" si="15"/>
        <v>0</v>
      </c>
      <c r="BG57" s="237"/>
      <c r="BH57" s="235">
        <v>0</v>
      </c>
      <c r="BI57" s="235">
        <v>12</v>
      </c>
      <c r="BJ57" s="93">
        <f t="shared" si="16"/>
        <v>12</v>
      </c>
      <c r="BK57" s="238"/>
      <c r="BL57" s="238"/>
      <c r="BM57" s="236">
        <f t="shared" si="17"/>
        <v>12</v>
      </c>
      <c r="BN57" s="237"/>
      <c r="BO57" s="235">
        <v>0</v>
      </c>
      <c r="BP57" s="98">
        <v>3</v>
      </c>
      <c r="BQ57" s="93">
        <f t="shared" si="18"/>
        <v>3</v>
      </c>
      <c r="BR57" s="143"/>
      <c r="BS57" s="143"/>
      <c r="BT57" s="236">
        <f t="shared" si="19"/>
        <v>3</v>
      </c>
      <c r="BU57" s="237"/>
      <c r="BV57" s="235">
        <v>0</v>
      </c>
      <c r="BW57" s="147">
        <v>0</v>
      </c>
      <c r="BX57" s="93">
        <f t="shared" si="20"/>
        <v>0</v>
      </c>
      <c r="BY57" s="238"/>
      <c r="BZ57" s="238"/>
      <c r="CA57" s="236">
        <f t="shared" si="21"/>
        <v>0</v>
      </c>
      <c r="CB57" s="237"/>
      <c r="CC57" s="235">
        <v>0</v>
      </c>
      <c r="CD57" s="235">
        <v>0</v>
      </c>
      <c r="CE57" s="93">
        <f t="shared" si="22"/>
        <v>0</v>
      </c>
      <c r="CF57" s="238"/>
      <c r="CG57" s="238"/>
      <c r="CH57" s="236">
        <f t="shared" si="23"/>
        <v>0</v>
      </c>
      <c r="CI57" s="237"/>
      <c r="CJ57" s="235">
        <v>0</v>
      </c>
      <c r="CK57" s="98">
        <v>60</v>
      </c>
      <c r="CL57" s="93">
        <f t="shared" si="24"/>
        <v>60</v>
      </c>
      <c r="CM57" s="143"/>
      <c r="CN57" s="143"/>
      <c r="CO57" s="236">
        <f t="shared" si="25"/>
        <v>60</v>
      </c>
      <c r="CP57" s="237"/>
      <c r="CQ57" s="235">
        <v>0</v>
      </c>
      <c r="CR57" s="98">
        <v>0</v>
      </c>
      <c r="CS57" s="93">
        <f t="shared" si="26"/>
        <v>0</v>
      </c>
      <c r="CT57" s="238"/>
      <c r="CU57" s="238"/>
      <c r="CV57" s="236">
        <f t="shared" si="27"/>
        <v>0</v>
      </c>
      <c r="CW57" s="237"/>
      <c r="CX57" s="235">
        <v>0</v>
      </c>
      <c r="CY57" s="87">
        <v>0</v>
      </c>
      <c r="CZ57" s="93">
        <f t="shared" si="28"/>
        <v>0</v>
      </c>
      <c r="DA57" s="143"/>
      <c r="DB57" s="143"/>
      <c r="DC57" s="236">
        <f t="shared" si="29"/>
        <v>0</v>
      </c>
      <c r="DD57" s="237"/>
      <c r="DE57" s="235">
        <v>0</v>
      </c>
      <c r="DF57" s="98">
        <v>0</v>
      </c>
      <c r="DG57" s="93">
        <f t="shared" si="30"/>
        <v>0</v>
      </c>
      <c r="DH57" s="244"/>
      <c r="DI57" s="244"/>
      <c r="DJ57" s="236">
        <f t="shared" si="31"/>
        <v>0</v>
      </c>
      <c r="DK57" s="237"/>
      <c r="DL57" s="163"/>
      <c r="DM57" s="163"/>
      <c r="DN57" s="93">
        <f t="shared" si="32"/>
        <v>0</v>
      </c>
      <c r="DO57" s="238"/>
      <c r="DP57" s="238"/>
      <c r="DQ57" s="241"/>
      <c r="DR57" s="105">
        <f t="shared" ref="DR57:DS57" si="149">D57+K57+R57+Y57+AF57+AM57+AT57+BA57+BH57+BO57+BV57+CC57+CJ57+CQ57+CX57+DE57+DL57</f>
        <v>-4</v>
      </c>
      <c r="DS57" s="105">
        <f t="shared" si="149"/>
        <v>119</v>
      </c>
      <c r="DT57" s="96">
        <f t="shared" si="34"/>
        <v>115</v>
      </c>
      <c r="DU57" s="106">
        <f t="shared" ref="DU57:DV57" si="150">G57+N57+U57+AB57+AI57+AP57+AW57+BD57+BK57+BR57+BY57+CF57+CM57+CT57+DA57+DH57+DO57</f>
        <v>0</v>
      </c>
      <c r="DV57" s="238">
        <f t="shared" si="150"/>
        <v>3</v>
      </c>
      <c r="DW57" s="242">
        <f t="shared" si="36"/>
        <v>112</v>
      </c>
      <c r="DX57" s="152">
        <f t="shared" si="37"/>
        <v>2.6086956521739131</v>
      </c>
      <c r="DY57" s="152">
        <f t="shared" si="38"/>
        <v>2.5210084033613445</v>
      </c>
    </row>
    <row r="58" spans="1:129" ht="15.75" customHeight="1" x14ac:dyDescent="0.2">
      <c r="A58" s="245">
        <f t="shared" si="106"/>
        <v>57</v>
      </c>
      <c r="B58" s="234">
        <v>16140953</v>
      </c>
      <c r="C58" s="86" t="s">
        <v>459</v>
      </c>
      <c r="D58" s="235">
        <v>0</v>
      </c>
      <c r="E58" s="235">
        <v>0</v>
      </c>
      <c r="F58" s="93">
        <f t="shared" si="0"/>
        <v>0</v>
      </c>
      <c r="G58" s="238"/>
      <c r="H58" s="238"/>
      <c r="I58" s="236">
        <f t="shared" si="1"/>
        <v>0</v>
      </c>
      <c r="J58" s="237"/>
      <c r="K58" s="235">
        <v>0</v>
      </c>
      <c r="L58" s="98">
        <v>0</v>
      </c>
      <c r="M58" s="93">
        <f t="shared" si="2"/>
        <v>0</v>
      </c>
      <c r="N58" s="238"/>
      <c r="O58" s="238"/>
      <c r="P58" s="236">
        <f t="shared" si="3"/>
        <v>0</v>
      </c>
      <c r="Q58" s="237"/>
      <c r="R58" s="235">
        <v>0</v>
      </c>
      <c r="S58" s="235">
        <v>0</v>
      </c>
      <c r="T58" s="93">
        <f t="shared" si="4"/>
        <v>0</v>
      </c>
      <c r="U58" s="238"/>
      <c r="V58" s="238"/>
      <c r="W58" s="236">
        <f t="shared" si="5"/>
        <v>0</v>
      </c>
      <c r="X58" s="237"/>
      <c r="Y58" s="235">
        <v>0</v>
      </c>
      <c r="Z58" s="235">
        <v>100</v>
      </c>
      <c r="AA58" s="93">
        <f t="shared" si="6"/>
        <v>100</v>
      </c>
      <c r="AB58" s="143"/>
      <c r="AC58" s="143"/>
      <c r="AD58" s="236">
        <f t="shared" si="7"/>
        <v>100</v>
      </c>
      <c r="AE58" s="237"/>
      <c r="AF58" s="235">
        <v>0</v>
      </c>
      <c r="AG58" s="98">
        <v>0</v>
      </c>
      <c r="AH58" s="93">
        <f t="shared" si="8"/>
        <v>0</v>
      </c>
      <c r="AI58" s="244"/>
      <c r="AJ58" s="244"/>
      <c r="AK58" s="236">
        <f t="shared" si="9"/>
        <v>0</v>
      </c>
      <c r="AL58" s="237"/>
      <c r="AM58" s="235">
        <v>0</v>
      </c>
      <c r="AN58" s="235">
        <v>0</v>
      </c>
      <c r="AO58" s="142">
        <f t="shared" si="10"/>
        <v>0</v>
      </c>
      <c r="AP58" s="238"/>
      <c r="AQ58" s="238"/>
      <c r="AR58" s="236">
        <f t="shared" si="11"/>
        <v>0</v>
      </c>
      <c r="AS58" s="237"/>
      <c r="AT58" s="235">
        <v>0</v>
      </c>
      <c r="AU58" s="235">
        <v>4</v>
      </c>
      <c r="AV58" s="93">
        <f t="shared" si="12"/>
        <v>4</v>
      </c>
      <c r="AW58" s="238"/>
      <c r="AX58" s="238"/>
      <c r="AY58" s="236">
        <f t="shared" si="13"/>
        <v>4</v>
      </c>
      <c r="AZ58" s="237"/>
      <c r="BA58" s="235">
        <v>0</v>
      </c>
      <c r="BB58" s="98">
        <v>20</v>
      </c>
      <c r="BC58" s="93">
        <f t="shared" si="14"/>
        <v>20</v>
      </c>
      <c r="BD58" s="143"/>
      <c r="BE58" s="143"/>
      <c r="BF58" s="236">
        <f t="shared" si="15"/>
        <v>20</v>
      </c>
      <c r="BG58" s="237"/>
      <c r="BH58" s="163"/>
      <c r="BI58" s="163"/>
      <c r="BJ58" s="93">
        <f t="shared" si="16"/>
        <v>0</v>
      </c>
      <c r="BK58" s="238"/>
      <c r="BL58" s="238"/>
      <c r="BM58" s="236">
        <f t="shared" si="17"/>
        <v>0</v>
      </c>
      <c r="BN58" s="237"/>
      <c r="BO58" s="163"/>
      <c r="BP58" s="136"/>
      <c r="BQ58" s="93">
        <f t="shared" si="18"/>
        <v>0</v>
      </c>
      <c r="BR58" s="238"/>
      <c r="BS58" s="238"/>
      <c r="BT58" s="236">
        <f t="shared" si="19"/>
        <v>0</v>
      </c>
      <c r="BU58" s="237"/>
      <c r="BV58" s="163"/>
      <c r="BW58" s="246"/>
      <c r="BX58" s="93">
        <f t="shared" si="20"/>
        <v>0</v>
      </c>
      <c r="BY58" s="238"/>
      <c r="BZ58" s="238"/>
      <c r="CA58" s="236">
        <f t="shared" si="21"/>
        <v>0</v>
      </c>
      <c r="CB58" s="237"/>
      <c r="CC58" s="163"/>
      <c r="CD58" s="163"/>
      <c r="CE58" s="93">
        <f t="shared" si="22"/>
        <v>0</v>
      </c>
      <c r="CF58" s="238"/>
      <c r="CG58" s="238"/>
      <c r="CH58" s="236">
        <f t="shared" si="23"/>
        <v>0</v>
      </c>
      <c r="CI58" s="237"/>
      <c r="CJ58" s="235">
        <v>0</v>
      </c>
      <c r="CK58" s="98">
        <v>413</v>
      </c>
      <c r="CL58" s="93">
        <f t="shared" si="24"/>
        <v>413</v>
      </c>
      <c r="CM58" s="143"/>
      <c r="CN58" s="143"/>
      <c r="CO58" s="236">
        <f t="shared" si="25"/>
        <v>413</v>
      </c>
      <c r="CP58" s="237"/>
      <c r="CQ58" s="163"/>
      <c r="CR58" s="136"/>
      <c r="CS58" s="93">
        <f t="shared" si="26"/>
        <v>0</v>
      </c>
      <c r="CT58" s="238"/>
      <c r="CU58" s="238"/>
      <c r="CV58" s="236">
        <f t="shared" si="27"/>
        <v>0</v>
      </c>
      <c r="CW58" s="237"/>
      <c r="CX58" s="254">
        <v>13</v>
      </c>
      <c r="CY58" s="155">
        <v>14</v>
      </c>
      <c r="CZ58" s="93">
        <f t="shared" si="28"/>
        <v>27</v>
      </c>
      <c r="DA58" s="143"/>
      <c r="DB58" s="143"/>
      <c r="DC58" s="236">
        <f t="shared" si="29"/>
        <v>27</v>
      </c>
      <c r="DD58" s="237"/>
      <c r="DE58" s="163"/>
      <c r="DF58" s="136"/>
      <c r="DG58" s="93">
        <f t="shared" si="30"/>
        <v>0</v>
      </c>
      <c r="DH58" s="244"/>
      <c r="DI58" s="244"/>
      <c r="DJ58" s="236">
        <f t="shared" si="31"/>
        <v>0</v>
      </c>
      <c r="DK58" s="237"/>
      <c r="DL58" s="163"/>
      <c r="DM58" s="163"/>
      <c r="DN58" s="93">
        <f t="shared" si="32"/>
        <v>0</v>
      </c>
      <c r="DO58" s="238"/>
      <c r="DP58" s="238"/>
      <c r="DQ58" s="241"/>
      <c r="DR58" s="105">
        <f t="shared" ref="DR58:DS58" si="151">D58+K58+R58+Y58+AF58+AM58+AT58+BA58+BH58+BO58+BV58+CC58+CJ58+CQ58+CX58+DE58+DL58</f>
        <v>13</v>
      </c>
      <c r="DS58" s="105">
        <f t="shared" si="151"/>
        <v>551</v>
      </c>
      <c r="DT58" s="96">
        <f t="shared" si="34"/>
        <v>564</v>
      </c>
      <c r="DU58" s="106">
        <f t="shared" ref="DU58:DV58" si="152">G58+N58+U58+AB58+AI58+AP58+AW58+BD58+BK58+BR58+BY58+CF58+CM58+CT58+DA58+DH58+DO58</f>
        <v>0</v>
      </c>
      <c r="DV58" s="238">
        <f t="shared" si="152"/>
        <v>0</v>
      </c>
      <c r="DW58" s="242">
        <f t="shared" si="36"/>
        <v>564</v>
      </c>
      <c r="DX58" s="152">
        <f t="shared" si="37"/>
        <v>0</v>
      </c>
      <c r="DY58" s="152">
        <f t="shared" si="38"/>
        <v>0</v>
      </c>
    </row>
    <row r="59" spans="1:129" ht="18.75" customHeight="1" x14ac:dyDescent="0.2">
      <c r="A59" s="245">
        <f t="shared" si="106"/>
        <v>58</v>
      </c>
      <c r="B59" s="234">
        <v>16141040</v>
      </c>
      <c r="C59" s="86" t="s">
        <v>460</v>
      </c>
      <c r="D59" s="235">
        <v>0</v>
      </c>
      <c r="E59" s="235">
        <v>1</v>
      </c>
      <c r="F59" s="93">
        <f t="shared" si="0"/>
        <v>1</v>
      </c>
      <c r="G59" s="143"/>
      <c r="H59" s="143"/>
      <c r="I59" s="236">
        <f t="shared" si="1"/>
        <v>1</v>
      </c>
      <c r="J59" s="237"/>
      <c r="K59" s="235">
        <v>0</v>
      </c>
      <c r="L59" s="98">
        <v>0</v>
      </c>
      <c r="M59" s="93">
        <f t="shared" si="2"/>
        <v>0</v>
      </c>
      <c r="N59" s="143"/>
      <c r="O59" s="143"/>
      <c r="P59" s="236">
        <f t="shared" si="3"/>
        <v>0</v>
      </c>
      <c r="Q59" s="237"/>
      <c r="R59" s="235">
        <v>0</v>
      </c>
      <c r="S59" s="235">
        <v>0</v>
      </c>
      <c r="T59" s="93">
        <f t="shared" si="4"/>
        <v>0</v>
      </c>
      <c r="U59" s="238"/>
      <c r="V59" s="238"/>
      <c r="W59" s="236">
        <f t="shared" si="5"/>
        <v>0</v>
      </c>
      <c r="X59" s="237"/>
      <c r="Y59" s="235">
        <v>0</v>
      </c>
      <c r="Z59" s="235">
        <v>46</v>
      </c>
      <c r="AA59" s="93">
        <f t="shared" si="6"/>
        <v>46</v>
      </c>
      <c r="AB59" s="143"/>
      <c r="AC59" s="143"/>
      <c r="AD59" s="236">
        <f t="shared" si="7"/>
        <v>46</v>
      </c>
      <c r="AE59" s="237"/>
      <c r="AF59" s="235">
        <v>0</v>
      </c>
      <c r="AG59" s="98">
        <v>0</v>
      </c>
      <c r="AH59" s="93">
        <f t="shared" si="8"/>
        <v>0</v>
      </c>
      <c r="AI59" s="244"/>
      <c r="AJ59" s="244"/>
      <c r="AK59" s="236">
        <f t="shared" si="9"/>
        <v>0</v>
      </c>
      <c r="AL59" s="237"/>
      <c r="AM59" s="235">
        <v>0</v>
      </c>
      <c r="AN59" s="235">
        <v>0</v>
      </c>
      <c r="AO59" s="142">
        <f t="shared" si="10"/>
        <v>0</v>
      </c>
      <c r="AP59" s="143"/>
      <c r="AQ59" s="143"/>
      <c r="AR59" s="236">
        <f t="shared" si="11"/>
        <v>0</v>
      </c>
      <c r="AS59" s="237"/>
      <c r="AT59" s="235">
        <v>0</v>
      </c>
      <c r="AU59" s="235">
        <v>0</v>
      </c>
      <c r="AV59" s="93">
        <f t="shared" si="12"/>
        <v>0</v>
      </c>
      <c r="AW59" s="238"/>
      <c r="AX59" s="238"/>
      <c r="AY59" s="236">
        <f t="shared" si="13"/>
        <v>0</v>
      </c>
      <c r="AZ59" s="237"/>
      <c r="BA59" s="235">
        <v>0</v>
      </c>
      <c r="BB59" s="98">
        <v>7</v>
      </c>
      <c r="BC59" s="93">
        <f t="shared" si="14"/>
        <v>7</v>
      </c>
      <c r="BD59" s="238"/>
      <c r="BE59" s="238"/>
      <c r="BF59" s="236">
        <f t="shared" si="15"/>
        <v>7</v>
      </c>
      <c r="BG59" s="237"/>
      <c r="BH59" s="235">
        <v>0</v>
      </c>
      <c r="BI59" s="235">
        <v>12</v>
      </c>
      <c r="BJ59" s="93">
        <f t="shared" si="16"/>
        <v>12</v>
      </c>
      <c r="BK59" s="238"/>
      <c r="BL59" s="238"/>
      <c r="BM59" s="236">
        <f t="shared" si="17"/>
        <v>12</v>
      </c>
      <c r="BN59" s="237"/>
      <c r="BO59" s="235">
        <v>0</v>
      </c>
      <c r="BP59" s="98">
        <v>12</v>
      </c>
      <c r="BQ59" s="93">
        <f t="shared" si="18"/>
        <v>12</v>
      </c>
      <c r="BR59" s="143"/>
      <c r="BS59" s="143"/>
      <c r="BT59" s="236">
        <f t="shared" si="19"/>
        <v>12</v>
      </c>
      <c r="BU59" s="237"/>
      <c r="BV59" s="235">
        <v>0</v>
      </c>
      <c r="BW59" s="147">
        <v>0</v>
      </c>
      <c r="BX59" s="93">
        <f t="shared" si="20"/>
        <v>0</v>
      </c>
      <c r="BY59" s="238"/>
      <c r="BZ59" s="238"/>
      <c r="CA59" s="236">
        <f t="shared" si="21"/>
        <v>0</v>
      </c>
      <c r="CB59" s="237"/>
      <c r="CC59" s="235">
        <v>0</v>
      </c>
      <c r="CD59" s="235">
        <v>0</v>
      </c>
      <c r="CE59" s="93">
        <f t="shared" si="22"/>
        <v>0</v>
      </c>
      <c r="CF59" s="238"/>
      <c r="CG59" s="238"/>
      <c r="CH59" s="236">
        <f t="shared" si="23"/>
        <v>0</v>
      </c>
      <c r="CI59" s="237"/>
      <c r="CJ59" s="235">
        <v>0</v>
      </c>
      <c r="CK59" s="98">
        <v>68</v>
      </c>
      <c r="CL59" s="93">
        <f t="shared" si="24"/>
        <v>68</v>
      </c>
      <c r="CM59" s="143"/>
      <c r="CN59" s="143"/>
      <c r="CO59" s="236">
        <f t="shared" si="25"/>
        <v>68</v>
      </c>
      <c r="CP59" s="237"/>
      <c r="CQ59" s="235">
        <v>0</v>
      </c>
      <c r="CR59" s="98">
        <v>0</v>
      </c>
      <c r="CS59" s="93">
        <f t="shared" si="26"/>
        <v>0</v>
      </c>
      <c r="CT59" s="238"/>
      <c r="CU59" s="238"/>
      <c r="CV59" s="236">
        <f t="shared" si="27"/>
        <v>0</v>
      </c>
      <c r="CW59" s="237"/>
      <c r="CX59" s="235">
        <v>0</v>
      </c>
      <c r="CY59" s="87">
        <v>0</v>
      </c>
      <c r="CZ59" s="93">
        <f t="shared" si="28"/>
        <v>0</v>
      </c>
      <c r="DA59" s="143"/>
      <c r="DB59" s="143"/>
      <c r="DC59" s="236">
        <f t="shared" si="29"/>
        <v>0</v>
      </c>
      <c r="DD59" s="237"/>
      <c r="DE59" s="235">
        <v>0</v>
      </c>
      <c r="DF59" s="98">
        <v>0</v>
      </c>
      <c r="DG59" s="93">
        <f t="shared" si="30"/>
        <v>0</v>
      </c>
      <c r="DH59" s="244"/>
      <c r="DI59" s="244"/>
      <c r="DJ59" s="236">
        <f t="shared" si="31"/>
        <v>0</v>
      </c>
      <c r="DK59" s="237"/>
      <c r="DL59" s="163"/>
      <c r="DM59" s="163"/>
      <c r="DN59" s="93">
        <f t="shared" si="32"/>
        <v>0</v>
      </c>
      <c r="DO59" s="238"/>
      <c r="DP59" s="238"/>
      <c r="DQ59" s="241"/>
      <c r="DR59" s="105">
        <f t="shared" ref="DR59:DS59" si="153">D59+K59+R59+Y59+AF59+AM59+AT59+BA59+BH59+BO59+BV59+CC59+CJ59+CQ59+CX59+DE59+DL59</f>
        <v>0</v>
      </c>
      <c r="DS59" s="105">
        <f t="shared" si="153"/>
        <v>146</v>
      </c>
      <c r="DT59" s="96">
        <f t="shared" si="34"/>
        <v>146</v>
      </c>
      <c r="DU59" s="106">
        <f t="shared" ref="DU59:DV59" si="154">G59+N59+U59+AB59+AI59+AP59+AW59+BD59+BK59+BR59+BY59+CF59+CM59+CT59+DA59+DH59+DO59</f>
        <v>0</v>
      </c>
      <c r="DV59" s="238">
        <f t="shared" si="154"/>
        <v>0</v>
      </c>
      <c r="DW59" s="242">
        <f t="shared" si="36"/>
        <v>146</v>
      </c>
      <c r="DX59" s="152">
        <f t="shared" si="37"/>
        <v>0</v>
      </c>
      <c r="DY59" s="152">
        <f t="shared" si="38"/>
        <v>0</v>
      </c>
    </row>
    <row r="60" spans="1:129" ht="18.75" customHeight="1" x14ac:dyDescent="0.2">
      <c r="A60" s="245">
        <f t="shared" si="106"/>
        <v>59</v>
      </c>
      <c r="B60" s="234">
        <v>16141210</v>
      </c>
      <c r="C60" s="86" t="s">
        <v>461</v>
      </c>
      <c r="D60" s="235">
        <v>0</v>
      </c>
      <c r="E60" s="235">
        <v>0</v>
      </c>
      <c r="F60" s="93">
        <f t="shared" si="0"/>
        <v>0</v>
      </c>
      <c r="G60" s="143">
        <v>0</v>
      </c>
      <c r="H60" s="143">
        <v>0</v>
      </c>
      <c r="I60" s="236">
        <f t="shared" si="1"/>
        <v>0</v>
      </c>
      <c r="J60" s="237"/>
      <c r="K60" s="235">
        <v>0</v>
      </c>
      <c r="L60" s="98">
        <v>7</v>
      </c>
      <c r="M60" s="93">
        <f t="shared" si="2"/>
        <v>7</v>
      </c>
      <c r="N60" s="143"/>
      <c r="O60" s="143"/>
      <c r="P60" s="236">
        <f t="shared" si="3"/>
        <v>7</v>
      </c>
      <c r="Q60" s="237"/>
      <c r="R60" s="235">
        <v>-2</v>
      </c>
      <c r="S60" s="235">
        <v>6</v>
      </c>
      <c r="T60" s="93">
        <f t="shared" si="4"/>
        <v>4</v>
      </c>
      <c r="U60" s="143"/>
      <c r="V60" s="143"/>
      <c r="W60" s="236">
        <f t="shared" si="5"/>
        <v>4</v>
      </c>
      <c r="X60" s="237"/>
      <c r="Y60" s="235">
        <v>2</v>
      </c>
      <c r="Z60" s="235">
        <v>54</v>
      </c>
      <c r="AA60" s="93">
        <f t="shared" si="6"/>
        <v>56</v>
      </c>
      <c r="AB60" s="143">
        <v>2</v>
      </c>
      <c r="AC60" s="143">
        <v>0</v>
      </c>
      <c r="AD60" s="236">
        <f t="shared" si="7"/>
        <v>54</v>
      </c>
      <c r="AE60" s="237"/>
      <c r="AF60" s="235">
        <v>0</v>
      </c>
      <c r="AG60" s="98">
        <v>0</v>
      </c>
      <c r="AH60" s="93">
        <f t="shared" si="8"/>
        <v>0</v>
      </c>
      <c r="AI60" s="239">
        <v>0</v>
      </c>
      <c r="AJ60" s="239">
        <v>0</v>
      </c>
      <c r="AK60" s="236">
        <f t="shared" si="9"/>
        <v>0</v>
      </c>
      <c r="AL60" s="237"/>
      <c r="AM60" s="235">
        <v>0</v>
      </c>
      <c r="AN60" s="235">
        <v>0</v>
      </c>
      <c r="AO60" s="142">
        <f t="shared" si="10"/>
        <v>0</v>
      </c>
      <c r="AP60" s="143">
        <v>0</v>
      </c>
      <c r="AQ60" s="143">
        <v>0</v>
      </c>
      <c r="AR60" s="236">
        <f t="shared" si="11"/>
        <v>0</v>
      </c>
      <c r="AS60" s="237"/>
      <c r="AT60" s="235">
        <v>0</v>
      </c>
      <c r="AU60" s="235">
        <v>9</v>
      </c>
      <c r="AV60" s="93">
        <f t="shared" si="12"/>
        <v>9</v>
      </c>
      <c r="AW60" s="143"/>
      <c r="AX60" s="143">
        <v>3</v>
      </c>
      <c r="AY60" s="236">
        <f t="shared" si="13"/>
        <v>6</v>
      </c>
      <c r="AZ60" s="237"/>
      <c r="BA60" s="235">
        <v>7</v>
      </c>
      <c r="BB60" s="98">
        <v>0</v>
      </c>
      <c r="BC60" s="93">
        <f t="shared" si="14"/>
        <v>7</v>
      </c>
      <c r="BD60" s="143"/>
      <c r="BE60" s="143"/>
      <c r="BF60" s="236">
        <f t="shared" si="15"/>
        <v>7</v>
      </c>
      <c r="BG60" s="237"/>
      <c r="BH60" s="235">
        <v>0</v>
      </c>
      <c r="BI60" s="235">
        <v>14</v>
      </c>
      <c r="BJ60" s="93">
        <f t="shared" si="16"/>
        <v>14</v>
      </c>
      <c r="BK60" s="143"/>
      <c r="BL60" s="143"/>
      <c r="BM60" s="236">
        <f t="shared" si="17"/>
        <v>14</v>
      </c>
      <c r="BN60" s="237"/>
      <c r="BO60" s="235">
        <v>5</v>
      </c>
      <c r="BP60" s="98">
        <v>5</v>
      </c>
      <c r="BQ60" s="93">
        <f t="shared" si="18"/>
        <v>10</v>
      </c>
      <c r="BR60" s="143"/>
      <c r="BS60" s="143"/>
      <c r="BT60" s="236">
        <f t="shared" si="19"/>
        <v>10</v>
      </c>
      <c r="BU60" s="237"/>
      <c r="BV60" s="235">
        <v>0</v>
      </c>
      <c r="BW60" s="147">
        <v>1</v>
      </c>
      <c r="BX60" s="93">
        <f t="shared" si="20"/>
        <v>1</v>
      </c>
      <c r="BY60" s="143"/>
      <c r="BZ60" s="143">
        <v>1</v>
      </c>
      <c r="CA60" s="236">
        <f t="shared" si="21"/>
        <v>0</v>
      </c>
      <c r="CB60" s="237"/>
      <c r="CC60" s="235">
        <v>0</v>
      </c>
      <c r="CD60" s="235">
        <v>3</v>
      </c>
      <c r="CE60" s="93">
        <f t="shared" si="22"/>
        <v>3</v>
      </c>
      <c r="CF60" s="143"/>
      <c r="CG60" s="143"/>
      <c r="CH60" s="236">
        <f t="shared" si="23"/>
        <v>3</v>
      </c>
      <c r="CI60" s="237"/>
      <c r="CJ60" s="235">
        <v>4</v>
      </c>
      <c r="CK60" s="98">
        <v>82</v>
      </c>
      <c r="CL60" s="93">
        <f t="shared" si="24"/>
        <v>86</v>
      </c>
      <c r="CM60" s="143"/>
      <c r="CN60" s="143">
        <v>4</v>
      </c>
      <c r="CO60" s="236">
        <f t="shared" si="25"/>
        <v>82</v>
      </c>
      <c r="CP60" s="237"/>
      <c r="CQ60" s="235">
        <v>0</v>
      </c>
      <c r="CR60" s="98">
        <v>0</v>
      </c>
      <c r="CS60" s="93">
        <f t="shared" si="26"/>
        <v>0</v>
      </c>
      <c r="CT60" s="143">
        <v>0</v>
      </c>
      <c r="CU60" s="143">
        <v>0</v>
      </c>
      <c r="CV60" s="236">
        <f t="shared" si="27"/>
        <v>0</v>
      </c>
      <c r="CW60" s="237"/>
      <c r="CX60" s="235">
        <v>0</v>
      </c>
      <c r="CY60" s="87">
        <v>4</v>
      </c>
      <c r="CZ60" s="93">
        <f t="shared" si="28"/>
        <v>4</v>
      </c>
      <c r="DA60" s="143"/>
      <c r="DB60" s="143"/>
      <c r="DC60" s="236">
        <f t="shared" si="29"/>
        <v>4</v>
      </c>
      <c r="DD60" s="237"/>
      <c r="DE60" s="235">
        <v>0</v>
      </c>
      <c r="DF60" s="98">
        <v>0</v>
      </c>
      <c r="DG60" s="93">
        <f t="shared" si="30"/>
        <v>0</v>
      </c>
      <c r="DH60" s="239">
        <v>0</v>
      </c>
      <c r="DI60" s="239">
        <v>0</v>
      </c>
      <c r="DJ60" s="236">
        <f t="shared" si="31"/>
        <v>0</v>
      </c>
      <c r="DK60" s="237"/>
      <c r="DL60" s="235">
        <v>0</v>
      </c>
      <c r="DM60" s="235">
        <v>0</v>
      </c>
      <c r="DN60" s="93">
        <f t="shared" si="32"/>
        <v>0</v>
      </c>
      <c r="DO60" s="143">
        <v>0</v>
      </c>
      <c r="DP60" s="143">
        <v>0</v>
      </c>
      <c r="DQ60" s="241"/>
      <c r="DR60" s="105">
        <f t="shared" ref="DR60:DS60" si="155">D60+K60+R60+Y60+AF60+AM60+AT60+BA60+BH60+BO60+BV60+CC60+CJ60+CQ60+CX60+DE60+DL60</f>
        <v>16</v>
      </c>
      <c r="DS60" s="105">
        <f t="shared" si="155"/>
        <v>185</v>
      </c>
      <c r="DT60" s="96">
        <f t="shared" si="34"/>
        <v>201</v>
      </c>
      <c r="DU60" s="106">
        <f t="shared" ref="DU60:DV60" si="156">G60+N60+U60+AB60+AI60+AP60+AW60+BD60+BK60+BR60+BY60+CF60+CM60+CT60+DA60+DH60+DO60</f>
        <v>2</v>
      </c>
      <c r="DV60" s="238">
        <f t="shared" si="156"/>
        <v>8</v>
      </c>
      <c r="DW60" s="242">
        <f t="shared" si="36"/>
        <v>191</v>
      </c>
      <c r="DX60" s="152">
        <f t="shared" si="37"/>
        <v>4.9751243781094532</v>
      </c>
      <c r="DY60" s="152">
        <f t="shared" si="38"/>
        <v>5.4054054054054053</v>
      </c>
    </row>
    <row r="61" spans="1:129" ht="18.75" customHeight="1" x14ac:dyDescent="0.2">
      <c r="A61" s="245">
        <f t="shared" si="106"/>
        <v>60</v>
      </c>
      <c r="B61" s="234">
        <v>16141430</v>
      </c>
      <c r="C61" s="86" t="s">
        <v>462</v>
      </c>
      <c r="D61" s="235">
        <v>793</v>
      </c>
      <c r="E61" s="235">
        <v>173</v>
      </c>
      <c r="F61" s="93">
        <f t="shared" si="0"/>
        <v>966</v>
      </c>
      <c r="G61" s="143">
        <v>32</v>
      </c>
      <c r="H61" s="143">
        <v>0</v>
      </c>
      <c r="I61" s="236">
        <f t="shared" si="1"/>
        <v>934</v>
      </c>
      <c r="J61" s="237"/>
      <c r="K61" s="235">
        <v>8</v>
      </c>
      <c r="L61" s="98">
        <v>8</v>
      </c>
      <c r="M61" s="93">
        <f t="shared" si="2"/>
        <v>16</v>
      </c>
      <c r="N61" s="143">
        <v>8</v>
      </c>
      <c r="O61" s="143">
        <v>0</v>
      </c>
      <c r="P61" s="236">
        <f t="shared" si="3"/>
        <v>8</v>
      </c>
      <c r="Q61" s="237"/>
      <c r="R61" s="235">
        <v>-16</v>
      </c>
      <c r="S61" s="235">
        <v>16</v>
      </c>
      <c r="T61" s="93">
        <f t="shared" si="4"/>
        <v>0</v>
      </c>
      <c r="U61" s="143">
        <v>0</v>
      </c>
      <c r="V61" s="143">
        <v>0</v>
      </c>
      <c r="W61" s="236">
        <f t="shared" si="5"/>
        <v>0</v>
      </c>
      <c r="X61" s="237"/>
      <c r="Y61" s="235">
        <v>129</v>
      </c>
      <c r="Z61" s="235">
        <v>214</v>
      </c>
      <c r="AA61" s="93">
        <f t="shared" si="6"/>
        <v>343</v>
      </c>
      <c r="AB61" s="143"/>
      <c r="AC61" s="143"/>
      <c r="AD61" s="236">
        <f t="shared" si="7"/>
        <v>343</v>
      </c>
      <c r="AE61" s="237"/>
      <c r="AF61" s="235">
        <v>0</v>
      </c>
      <c r="AG61" s="98">
        <v>14</v>
      </c>
      <c r="AH61" s="93">
        <f t="shared" si="8"/>
        <v>14</v>
      </c>
      <c r="AI61" s="244"/>
      <c r="AJ61" s="239">
        <v>14</v>
      </c>
      <c r="AK61" s="236">
        <f t="shared" si="9"/>
        <v>0</v>
      </c>
      <c r="AL61" s="237"/>
      <c r="AM61" s="235">
        <v>0</v>
      </c>
      <c r="AN61" s="235">
        <v>0</v>
      </c>
      <c r="AO61" s="142">
        <f t="shared" si="10"/>
        <v>0</v>
      </c>
      <c r="AP61" s="143">
        <v>0</v>
      </c>
      <c r="AQ61" s="143">
        <v>0</v>
      </c>
      <c r="AR61" s="236">
        <f t="shared" si="11"/>
        <v>0</v>
      </c>
      <c r="AS61" s="237"/>
      <c r="AT61" s="235">
        <v>146</v>
      </c>
      <c r="AU61" s="235">
        <v>617</v>
      </c>
      <c r="AV61" s="93">
        <f t="shared" si="12"/>
        <v>763</v>
      </c>
      <c r="AW61" s="143">
        <v>30</v>
      </c>
      <c r="AX61" s="143">
        <v>32</v>
      </c>
      <c r="AY61" s="236">
        <f t="shared" si="13"/>
        <v>701</v>
      </c>
      <c r="AZ61" s="237"/>
      <c r="BA61" s="235">
        <v>380</v>
      </c>
      <c r="BB61" s="98">
        <v>0</v>
      </c>
      <c r="BC61" s="93">
        <f t="shared" si="14"/>
        <v>380</v>
      </c>
      <c r="BD61" s="143">
        <v>48</v>
      </c>
      <c r="BE61" s="143"/>
      <c r="BF61" s="236">
        <f t="shared" si="15"/>
        <v>332</v>
      </c>
      <c r="BG61" s="237"/>
      <c r="BH61" s="235">
        <v>119</v>
      </c>
      <c r="BI61" s="235">
        <v>71</v>
      </c>
      <c r="BJ61" s="93">
        <f t="shared" si="16"/>
        <v>190</v>
      </c>
      <c r="BK61" s="143">
        <v>48</v>
      </c>
      <c r="BL61" s="143"/>
      <c r="BM61" s="236">
        <f t="shared" si="17"/>
        <v>142</v>
      </c>
      <c r="BN61" s="237"/>
      <c r="BO61" s="235">
        <v>13</v>
      </c>
      <c r="BP61" s="98">
        <v>13</v>
      </c>
      <c r="BQ61" s="93">
        <f t="shared" si="18"/>
        <v>26</v>
      </c>
      <c r="BR61" s="143"/>
      <c r="BS61" s="238"/>
      <c r="BT61" s="236">
        <f t="shared" si="19"/>
        <v>26</v>
      </c>
      <c r="BU61" s="237"/>
      <c r="BV61" s="235">
        <v>83</v>
      </c>
      <c r="BW61" s="147">
        <v>24</v>
      </c>
      <c r="BX61" s="93">
        <f t="shared" si="20"/>
        <v>107</v>
      </c>
      <c r="BY61" s="238"/>
      <c r="BZ61" s="238"/>
      <c r="CA61" s="236">
        <f t="shared" si="21"/>
        <v>107</v>
      </c>
      <c r="CB61" s="237"/>
      <c r="CC61" s="235">
        <v>0</v>
      </c>
      <c r="CD61" s="235">
        <v>54</v>
      </c>
      <c r="CE61" s="93">
        <f t="shared" si="22"/>
        <v>54</v>
      </c>
      <c r="CF61" s="238"/>
      <c r="CG61" s="238"/>
      <c r="CH61" s="236">
        <f t="shared" si="23"/>
        <v>54</v>
      </c>
      <c r="CI61" s="237"/>
      <c r="CJ61" s="235">
        <v>678</v>
      </c>
      <c r="CK61" s="98">
        <v>496</v>
      </c>
      <c r="CL61" s="93">
        <f t="shared" si="24"/>
        <v>1174</v>
      </c>
      <c r="CM61" s="143"/>
      <c r="CN61" s="143">
        <v>32</v>
      </c>
      <c r="CO61" s="236">
        <f t="shared" si="25"/>
        <v>1142</v>
      </c>
      <c r="CP61" s="237"/>
      <c r="CQ61" s="235">
        <v>126</v>
      </c>
      <c r="CR61" s="98">
        <v>0</v>
      </c>
      <c r="CS61" s="93">
        <f t="shared" si="26"/>
        <v>126</v>
      </c>
      <c r="CT61" s="143">
        <v>40</v>
      </c>
      <c r="CU61" s="143">
        <v>0</v>
      </c>
      <c r="CV61" s="236">
        <f t="shared" si="27"/>
        <v>86</v>
      </c>
      <c r="CW61" s="237"/>
      <c r="CX61" s="235">
        <v>0</v>
      </c>
      <c r="CY61" s="87">
        <v>16</v>
      </c>
      <c r="CZ61" s="93">
        <f t="shared" si="28"/>
        <v>16</v>
      </c>
      <c r="DA61" s="143">
        <v>16</v>
      </c>
      <c r="DB61" s="143">
        <v>0</v>
      </c>
      <c r="DC61" s="236">
        <f t="shared" si="29"/>
        <v>0</v>
      </c>
      <c r="DD61" s="237"/>
      <c r="DE61" s="235">
        <v>0</v>
      </c>
      <c r="DF61" s="98">
        <v>0</v>
      </c>
      <c r="DG61" s="93">
        <f t="shared" si="30"/>
        <v>0</v>
      </c>
      <c r="DH61" s="239">
        <v>0</v>
      </c>
      <c r="DI61" s="239">
        <v>0</v>
      </c>
      <c r="DJ61" s="236">
        <f t="shared" si="31"/>
        <v>0</v>
      </c>
      <c r="DK61" s="237"/>
      <c r="DL61" s="235">
        <v>0</v>
      </c>
      <c r="DM61" s="235">
        <v>0</v>
      </c>
      <c r="DN61" s="93">
        <f t="shared" si="32"/>
        <v>0</v>
      </c>
      <c r="DO61" s="143">
        <v>0</v>
      </c>
      <c r="DP61" s="143">
        <v>0</v>
      </c>
      <c r="DQ61" s="241"/>
      <c r="DR61" s="105">
        <f t="shared" ref="DR61:DS61" si="157">D61+K61+R61+Y61+AF61+AM61+AT61+BA61+BH61+BO61+BV61+CC61+CJ61+CQ61+CX61+DE61+DL61</f>
        <v>2459</v>
      </c>
      <c r="DS61" s="105">
        <f t="shared" si="157"/>
        <v>1716</v>
      </c>
      <c r="DT61" s="96">
        <f t="shared" si="34"/>
        <v>4175</v>
      </c>
      <c r="DU61" s="106">
        <f t="shared" ref="DU61:DV61" si="158">G61+N61+U61+AB61+AI61+AP61+AW61+BD61+BK61+BR61+BY61+CF61+CM61+CT61+DA61+DH61+DO61</f>
        <v>222</v>
      </c>
      <c r="DV61" s="238">
        <f t="shared" si="158"/>
        <v>78</v>
      </c>
      <c r="DW61" s="242">
        <f t="shared" si="36"/>
        <v>3875</v>
      </c>
      <c r="DX61" s="152">
        <f t="shared" si="37"/>
        <v>7.1856287425149699</v>
      </c>
      <c r="DY61" s="152">
        <f t="shared" si="38"/>
        <v>17.482517482517483</v>
      </c>
    </row>
    <row r="62" spans="1:129" ht="18.75" customHeight="1" x14ac:dyDescent="0.2">
      <c r="A62" s="245">
        <f t="shared" si="106"/>
        <v>61</v>
      </c>
      <c r="B62" s="234">
        <v>16141441</v>
      </c>
      <c r="C62" s="86" t="s">
        <v>463</v>
      </c>
      <c r="D62" s="235">
        <v>-91</v>
      </c>
      <c r="E62" s="235">
        <v>91</v>
      </c>
      <c r="F62" s="93">
        <f t="shared" si="0"/>
        <v>0</v>
      </c>
      <c r="G62" s="143">
        <v>0</v>
      </c>
      <c r="H62" s="143">
        <v>0</v>
      </c>
      <c r="I62" s="236">
        <f t="shared" si="1"/>
        <v>0</v>
      </c>
      <c r="J62" s="237"/>
      <c r="K62" s="235">
        <v>-8</v>
      </c>
      <c r="L62" s="98">
        <v>8</v>
      </c>
      <c r="M62" s="93">
        <f t="shared" si="2"/>
        <v>0</v>
      </c>
      <c r="N62" s="143">
        <v>0</v>
      </c>
      <c r="O62" s="143">
        <v>0</v>
      </c>
      <c r="P62" s="236">
        <f t="shared" si="3"/>
        <v>0</v>
      </c>
      <c r="Q62" s="237"/>
      <c r="R62" s="235">
        <v>-16</v>
      </c>
      <c r="S62" s="235">
        <v>16</v>
      </c>
      <c r="T62" s="93">
        <f t="shared" si="4"/>
        <v>0</v>
      </c>
      <c r="U62" s="143">
        <v>0</v>
      </c>
      <c r="V62" s="143">
        <v>0</v>
      </c>
      <c r="W62" s="236">
        <f t="shared" si="5"/>
        <v>0</v>
      </c>
      <c r="X62" s="237"/>
      <c r="Y62" s="235">
        <v>-203</v>
      </c>
      <c r="Z62" s="235">
        <v>214</v>
      </c>
      <c r="AA62" s="93">
        <f t="shared" si="6"/>
        <v>11</v>
      </c>
      <c r="AB62" s="143"/>
      <c r="AC62" s="143">
        <v>19</v>
      </c>
      <c r="AD62" s="236">
        <f t="shared" si="7"/>
        <v>-8</v>
      </c>
      <c r="AE62" s="237"/>
      <c r="AF62" s="235">
        <v>-6</v>
      </c>
      <c r="AG62" s="98">
        <v>6</v>
      </c>
      <c r="AH62" s="93">
        <f t="shared" si="8"/>
        <v>0</v>
      </c>
      <c r="AI62" s="239">
        <v>0</v>
      </c>
      <c r="AJ62" s="239">
        <v>0</v>
      </c>
      <c r="AK62" s="236">
        <f t="shared" si="9"/>
        <v>0</v>
      </c>
      <c r="AL62" s="237"/>
      <c r="AM62" s="235">
        <v>0</v>
      </c>
      <c r="AN62" s="235">
        <v>0</v>
      </c>
      <c r="AO62" s="142">
        <f t="shared" si="10"/>
        <v>0</v>
      </c>
      <c r="AP62" s="143">
        <v>0</v>
      </c>
      <c r="AQ62" s="143">
        <v>0</v>
      </c>
      <c r="AR62" s="236">
        <f t="shared" si="11"/>
        <v>0</v>
      </c>
      <c r="AS62" s="237"/>
      <c r="AT62" s="235">
        <v>-165</v>
      </c>
      <c r="AU62" s="235">
        <v>165</v>
      </c>
      <c r="AV62" s="93">
        <f t="shared" si="12"/>
        <v>0</v>
      </c>
      <c r="AW62" s="143">
        <v>0</v>
      </c>
      <c r="AX62" s="143">
        <v>0</v>
      </c>
      <c r="AY62" s="236">
        <f t="shared" si="13"/>
        <v>0</v>
      </c>
      <c r="AZ62" s="237"/>
      <c r="BA62" s="235">
        <v>-96</v>
      </c>
      <c r="BB62" s="98">
        <v>96</v>
      </c>
      <c r="BC62" s="93">
        <f t="shared" si="14"/>
        <v>0</v>
      </c>
      <c r="BD62" s="143">
        <v>0</v>
      </c>
      <c r="BE62" s="143">
        <v>0</v>
      </c>
      <c r="BF62" s="236">
        <f t="shared" si="15"/>
        <v>0</v>
      </c>
      <c r="BG62" s="237"/>
      <c r="BH62" s="235">
        <v>-71</v>
      </c>
      <c r="BI62" s="235">
        <v>71</v>
      </c>
      <c r="BJ62" s="93">
        <f t="shared" si="16"/>
        <v>0</v>
      </c>
      <c r="BK62" s="143">
        <v>0</v>
      </c>
      <c r="BL62" s="143">
        <v>0</v>
      </c>
      <c r="BM62" s="236">
        <f t="shared" si="17"/>
        <v>0</v>
      </c>
      <c r="BN62" s="237"/>
      <c r="BO62" s="235">
        <v>0</v>
      </c>
      <c r="BP62" s="98">
        <v>23</v>
      </c>
      <c r="BQ62" s="93">
        <f t="shared" si="18"/>
        <v>23</v>
      </c>
      <c r="BR62" s="143">
        <v>23</v>
      </c>
      <c r="BS62" s="143">
        <v>0</v>
      </c>
      <c r="BT62" s="236">
        <f t="shared" si="19"/>
        <v>0</v>
      </c>
      <c r="BU62" s="237"/>
      <c r="BV62" s="235">
        <v>-24</v>
      </c>
      <c r="BW62" s="147">
        <v>24</v>
      </c>
      <c r="BX62" s="93">
        <f t="shared" si="20"/>
        <v>0</v>
      </c>
      <c r="BY62" s="143">
        <v>0</v>
      </c>
      <c r="BZ62" s="143">
        <v>0</v>
      </c>
      <c r="CA62" s="236">
        <f t="shared" si="21"/>
        <v>0</v>
      </c>
      <c r="CB62" s="237"/>
      <c r="CC62" s="235">
        <v>-16</v>
      </c>
      <c r="CD62" s="235">
        <v>16</v>
      </c>
      <c r="CE62" s="93">
        <f t="shared" si="22"/>
        <v>0</v>
      </c>
      <c r="CF62" s="143">
        <v>0</v>
      </c>
      <c r="CG62" s="143">
        <v>0</v>
      </c>
      <c r="CH62" s="236">
        <f t="shared" si="23"/>
        <v>0</v>
      </c>
      <c r="CI62" s="237"/>
      <c r="CJ62" s="235">
        <v>-688</v>
      </c>
      <c r="CK62" s="98">
        <v>688</v>
      </c>
      <c r="CL62" s="93">
        <f t="shared" si="24"/>
        <v>0</v>
      </c>
      <c r="CM62" s="143">
        <v>0</v>
      </c>
      <c r="CN62" s="143">
        <v>0</v>
      </c>
      <c r="CO62" s="236">
        <f t="shared" si="25"/>
        <v>0</v>
      </c>
      <c r="CP62" s="237"/>
      <c r="CQ62" s="235">
        <v>0</v>
      </c>
      <c r="CR62" s="98">
        <v>0</v>
      </c>
      <c r="CS62" s="93">
        <f t="shared" si="26"/>
        <v>0</v>
      </c>
      <c r="CT62" s="143">
        <v>0</v>
      </c>
      <c r="CU62" s="143">
        <v>0</v>
      </c>
      <c r="CV62" s="236">
        <f t="shared" si="27"/>
        <v>0</v>
      </c>
      <c r="CW62" s="237"/>
      <c r="CX62" s="235">
        <v>-16</v>
      </c>
      <c r="CY62" s="87">
        <v>16</v>
      </c>
      <c r="CZ62" s="93">
        <f t="shared" si="28"/>
        <v>0</v>
      </c>
      <c r="DA62" s="143">
        <v>0</v>
      </c>
      <c r="DB62" s="143">
        <v>0</v>
      </c>
      <c r="DC62" s="236">
        <f t="shared" si="29"/>
        <v>0</v>
      </c>
      <c r="DD62" s="237"/>
      <c r="DE62" s="235">
        <v>0</v>
      </c>
      <c r="DF62" s="98">
        <v>0</v>
      </c>
      <c r="DG62" s="93">
        <f t="shared" si="30"/>
        <v>0</v>
      </c>
      <c r="DH62" s="239">
        <v>0</v>
      </c>
      <c r="DI62" s="239">
        <v>0</v>
      </c>
      <c r="DJ62" s="236">
        <f t="shared" si="31"/>
        <v>0</v>
      </c>
      <c r="DK62" s="237"/>
      <c r="DL62" s="235">
        <v>0</v>
      </c>
      <c r="DM62" s="235">
        <v>0</v>
      </c>
      <c r="DN62" s="93">
        <f t="shared" si="32"/>
        <v>0</v>
      </c>
      <c r="DO62" s="143">
        <v>0</v>
      </c>
      <c r="DP62" s="143">
        <v>0</v>
      </c>
      <c r="DQ62" s="241"/>
      <c r="DR62" s="105">
        <f t="shared" ref="DR62:DS62" si="159">D62+K62+R62+Y62+AF62+AM62+AT62+BA62+BH62+BO62+BV62+CC62+CJ62+CQ62+CX62+DE62+DL62</f>
        <v>-1400</v>
      </c>
      <c r="DS62" s="105">
        <f t="shared" si="159"/>
        <v>1434</v>
      </c>
      <c r="DT62" s="96">
        <f t="shared" si="34"/>
        <v>34</v>
      </c>
      <c r="DU62" s="106">
        <f t="shared" ref="DU62:DV62" si="160">G62+N62+U62+AB62+AI62+AP62+AW62+BD62+BK62+BR62+BY62+CF62+CM62+CT62+DA62+DH62+DO62</f>
        <v>23</v>
      </c>
      <c r="DV62" s="238">
        <f t="shared" si="160"/>
        <v>19</v>
      </c>
      <c r="DW62" s="242">
        <f t="shared" si="36"/>
        <v>-8</v>
      </c>
      <c r="DX62" s="152">
        <f t="shared" si="37"/>
        <v>123.52941176470588</v>
      </c>
      <c r="DY62" s="152">
        <f t="shared" si="38"/>
        <v>2.9288702928870292</v>
      </c>
    </row>
    <row r="63" spans="1:129" ht="18.75" customHeight="1" x14ac:dyDescent="0.2">
      <c r="A63" s="245">
        <f t="shared" si="106"/>
        <v>62</v>
      </c>
      <c r="B63" s="234">
        <v>16141465</v>
      </c>
      <c r="C63" s="86" t="s">
        <v>464</v>
      </c>
      <c r="D63" s="235">
        <v>0</v>
      </c>
      <c r="E63" s="235">
        <v>0</v>
      </c>
      <c r="F63" s="93">
        <f t="shared" si="0"/>
        <v>0</v>
      </c>
      <c r="G63" s="143"/>
      <c r="H63" s="143"/>
      <c r="I63" s="236">
        <f t="shared" si="1"/>
        <v>0</v>
      </c>
      <c r="J63" s="237"/>
      <c r="K63" s="235">
        <v>-4</v>
      </c>
      <c r="L63" s="98">
        <v>6</v>
      </c>
      <c r="M63" s="93">
        <f t="shared" si="2"/>
        <v>2</v>
      </c>
      <c r="N63" s="143">
        <v>4</v>
      </c>
      <c r="O63" s="143"/>
      <c r="P63" s="236">
        <f t="shared" si="3"/>
        <v>-2</v>
      </c>
      <c r="Q63" s="237"/>
      <c r="R63" s="235">
        <v>0</v>
      </c>
      <c r="S63" s="235">
        <v>0</v>
      </c>
      <c r="T63" s="93">
        <f t="shared" si="4"/>
        <v>0</v>
      </c>
      <c r="U63" s="238"/>
      <c r="V63" s="143"/>
      <c r="W63" s="236">
        <f t="shared" si="5"/>
        <v>0</v>
      </c>
      <c r="X63" s="237"/>
      <c r="Y63" s="235">
        <v>-9</v>
      </c>
      <c r="Z63" s="235">
        <v>8</v>
      </c>
      <c r="AA63" s="93">
        <f t="shared" si="6"/>
        <v>-1</v>
      </c>
      <c r="AB63" s="143">
        <v>41</v>
      </c>
      <c r="AC63" s="143"/>
      <c r="AD63" s="236">
        <f t="shared" si="7"/>
        <v>-42</v>
      </c>
      <c r="AE63" s="237"/>
      <c r="AF63" s="235">
        <v>0</v>
      </c>
      <c r="AG63" s="98">
        <v>0</v>
      </c>
      <c r="AH63" s="93">
        <f t="shared" si="8"/>
        <v>0</v>
      </c>
      <c r="AI63" s="239">
        <v>2</v>
      </c>
      <c r="AJ63" s="239"/>
      <c r="AK63" s="236">
        <f t="shared" si="9"/>
        <v>-2</v>
      </c>
      <c r="AL63" s="237"/>
      <c r="AM63" s="235">
        <v>0</v>
      </c>
      <c r="AN63" s="235">
        <v>0</v>
      </c>
      <c r="AO63" s="142">
        <f t="shared" si="10"/>
        <v>0</v>
      </c>
      <c r="AP63" s="238"/>
      <c r="AQ63" s="143"/>
      <c r="AR63" s="236">
        <f t="shared" si="11"/>
        <v>0</v>
      </c>
      <c r="AS63" s="237"/>
      <c r="AT63" s="235">
        <v>-30</v>
      </c>
      <c r="AU63" s="235">
        <v>10</v>
      </c>
      <c r="AV63" s="93">
        <f t="shared" si="12"/>
        <v>-20</v>
      </c>
      <c r="AW63" s="143"/>
      <c r="AX63" s="143"/>
      <c r="AY63" s="236">
        <f t="shared" si="13"/>
        <v>-20</v>
      </c>
      <c r="AZ63" s="237"/>
      <c r="BA63" s="235">
        <v>-20</v>
      </c>
      <c r="BB63" s="98">
        <v>0</v>
      </c>
      <c r="BC63" s="93">
        <f t="shared" si="14"/>
        <v>-20</v>
      </c>
      <c r="BD63" s="143"/>
      <c r="BE63" s="143"/>
      <c r="BF63" s="236">
        <f t="shared" si="15"/>
        <v>-20</v>
      </c>
      <c r="BG63" s="237"/>
      <c r="BH63" s="235">
        <v>-32</v>
      </c>
      <c r="BI63" s="235">
        <v>14</v>
      </c>
      <c r="BJ63" s="93">
        <f t="shared" si="16"/>
        <v>-18</v>
      </c>
      <c r="BK63" s="143"/>
      <c r="BL63" s="143"/>
      <c r="BM63" s="236">
        <f t="shared" si="17"/>
        <v>-18</v>
      </c>
      <c r="BN63" s="237"/>
      <c r="BO63" s="235">
        <v>-2</v>
      </c>
      <c r="BP63" s="98">
        <v>2</v>
      </c>
      <c r="BQ63" s="93">
        <f t="shared" si="18"/>
        <v>0</v>
      </c>
      <c r="BR63" s="143"/>
      <c r="BS63" s="143"/>
      <c r="BT63" s="236">
        <f t="shared" si="19"/>
        <v>0</v>
      </c>
      <c r="BU63" s="237"/>
      <c r="BV63" s="235">
        <v>0</v>
      </c>
      <c r="BW63" s="147">
        <v>0</v>
      </c>
      <c r="BX63" s="93">
        <f t="shared" si="20"/>
        <v>0</v>
      </c>
      <c r="BY63" s="238"/>
      <c r="BZ63" s="238"/>
      <c r="CA63" s="236">
        <f t="shared" si="21"/>
        <v>0</v>
      </c>
      <c r="CB63" s="237"/>
      <c r="CC63" s="235">
        <v>0</v>
      </c>
      <c r="CD63" s="235">
        <v>0</v>
      </c>
      <c r="CE63" s="93">
        <f t="shared" si="22"/>
        <v>0</v>
      </c>
      <c r="CF63" s="238"/>
      <c r="CG63" s="238"/>
      <c r="CH63" s="236">
        <f t="shared" si="23"/>
        <v>0</v>
      </c>
      <c r="CI63" s="237"/>
      <c r="CJ63" s="235">
        <v>-112</v>
      </c>
      <c r="CK63" s="98">
        <v>76</v>
      </c>
      <c r="CL63" s="93">
        <f t="shared" si="24"/>
        <v>-36</v>
      </c>
      <c r="CM63" s="143"/>
      <c r="CN63" s="143"/>
      <c r="CO63" s="236">
        <f t="shared" si="25"/>
        <v>-36</v>
      </c>
      <c r="CP63" s="237"/>
      <c r="CQ63" s="235">
        <v>0</v>
      </c>
      <c r="CR63" s="98">
        <v>0</v>
      </c>
      <c r="CS63" s="93">
        <f t="shared" si="26"/>
        <v>0</v>
      </c>
      <c r="CT63" s="238"/>
      <c r="CU63" s="238"/>
      <c r="CV63" s="236">
        <f t="shared" si="27"/>
        <v>0</v>
      </c>
      <c r="CW63" s="237"/>
      <c r="CX63" s="235">
        <v>0</v>
      </c>
      <c r="CY63" s="87">
        <v>0</v>
      </c>
      <c r="CZ63" s="93">
        <f t="shared" si="28"/>
        <v>0</v>
      </c>
      <c r="DA63" s="143"/>
      <c r="DB63" s="143"/>
      <c r="DC63" s="236">
        <f t="shared" si="29"/>
        <v>0</v>
      </c>
      <c r="DD63" s="237"/>
      <c r="DE63" s="235">
        <v>0</v>
      </c>
      <c r="DF63" s="98">
        <v>0</v>
      </c>
      <c r="DG63" s="93">
        <f t="shared" si="30"/>
        <v>0</v>
      </c>
      <c r="DH63" s="244"/>
      <c r="DI63" s="244"/>
      <c r="DJ63" s="236">
        <f t="shared" si="31"/>
        <v>0</v>
      </c>
      <c r="DK63" s="237"/>
      <c r="DL63" s="163"/>
      <c r="DM63" s="163"/>
      <c r="DN63" s="93">
        <f t="shared" si="32"/>
        <v>0</v>
      </c>
      <c r="DO63" s="238"/>
      <c r="DP63" s="238"/>
      <c r="DQ63" s="241"/>
      <c r="DR63" s="105">
        <f t="shared" ref="DR63:DS63" si="161">D63+K63+R63+Y63+AF63+AM63+AT63+BA63+BH63+BO63+BV63+CC63+CJ63+CQ63+CX63+DE63+DL63</f>
        <v>-209</v>
      </c>
      <c r="DS63" s="105">
        <f t="shared" si="161"/>
        <v>116</v>
      </c>
      <c r="DT63" s="96">
        <f t="shared" si="34"/>
        <v>-93</v>
      </c>
      <c r="DU63" s="106">
        <f t="shared" ref="DU63:DV63" si="162">G63+N63+U63+AB63+AI63+AP63+AW63+BD63+BK63+BR63+BY63+CF63+CM63+CT63+DA63+DH63+DO63</f>
        <v>47</v>
      </c>
      <c r="DV63" s="238">
        <f t="shared" si="162"/>
        <v>0</v>
      </c>
      <c r="DW63" s="242">
        <f t="shared" si="36"/>
        <v>-140</v>
      </c>
      <c r="DX63" s="152">
        <f t="shared" si="37"/>
        <v>-50.537634408602152</v>
      </c>
      <c r="DY63" s="152">
        <f t="shared" si="38"/>
        <v>40.517241379310342</v>
      </c>
    </row>
    <row r="64" spans="1:129" ht="18.75" customHeight="1" x14ac:dyDescent="0.2">
      <c r="A64" s="245">
        <f t="shared" si="106"/>
        <v>63</v>
      </c>
      <c r="B64" s="234">
        <v>16141842</v>
      </c>
      <c r="C64" s="86" t="s">
        <v>465</v>
      </c>
      <c r="D64" s="235">
        <v>3</v>
      </c>
      <c r="E64" s="235">
        <v>5</v>
      </c>
      <c r="F64" s="93">
        <f t="shared" si="0"/>
        <v>8</v>
      </c>
      <c r="G64" s="238"/>
      <c r="H64" s="238"/>
      <c r="I64" s="236">
        <f t="shared" si="1"/>
        <v>8</v>
      </c>
      <c r="J64" s="237"/>
      <c r="K64" s="235"/>
      <c r="L64" s="136"/>
      <c r="M64" s="93">
        <f t="shared" si="2"/>
        <v>0</v>
      </c>
      <c r="N64" s="238"/>
      <c r="O64" s="238"/>
      <c r="P64" s="236">
        <f t="shared" si="3"/>
        <v>0</v>
      </c>
      <c r="Q64" s="237"/>
      <c r="R64" s="235"/>
      <c r="S64" s="163"/>
      <c r="T64" s="93">
        <f t="shared" si="4"/>
        <v>0</v>
      </c>
      <c r="U64" s="238"/>
      <c r="V64" s="238"/>
      <c r="W64" s="236">
        <f t="shared" si="5"/>
        <v>0</v>
      </c>
      <c r="X64" s="237"/>
      <c r="Y64" s="235"/>
      <c r="Z64" s="163"/>
      <c r="AA64" s="93">
        <f t="shared" si="6"/>
        <v>0</v>
      </c>
      <c r="AB64" s="238"/>
      <c r="AC64" s="238"/>
      <c r="AD64" s="236">
        <f t="shared" si="7"/>
        <v>0</v>
      </c>
      <c r="AE64" s="237"/>
      <c r="AF64" s="235"/>
      <c r="AG64" s="136"/>
      <c r="AH64" s="93">
        <f t="shared" si="8"/>
        <v>0</v>
      </c>
      <c r="AI64" s="244"/>
      <c r="AJ64" s="244"/>
      <c r="AK64" s="236">
        <f t="shared" si="9"/>
        <v>0</v>
      </c>
      <c r="AL64" s="237"/>
      <c r="AM64" s="235"/>
      <c r="AN64" s="163"/>
      <c r="AO64" s="142">
        <f t="shared" si="10"/>
        <v>0</v>
      </c>
      <c r="AP64" s="238"/>
      <c r="AQ64" s="238"/>
      <c r="AR64" s="236">
        <f t="shared" si="11"/>
        <v>0</v>
      </c>
      <c r="AS64" s="237"/>
      <c r="AT64" s="235"/>
      <c r="AU64" s="163"/>
      <c r="AV64" s="93">
        <f t="shared" si="12"/>
        <v>0</v>
      </c>
      <c r="AW64" s="238"/>
      <c r="AX64" s="238"/>
      <c r="AY64" s="236">
        <f t="shared" si="13"/>
        <v>0</v>
      </c>
      <c r="AZ64" s="237"/>
      <c r="BA64" s="235"/>
      <c r="BB64" s="136"/>
      <c r="BC64" s="93">
        <f t="shared" si="14"/>
        <v>0</v>
      </c>
      <c r="BD64" s="238"/>
      <c r="BE64" s="238"/>
      <c r="BF64" s="236">
        <f t="shared" si="15"/>
        <v>0</v>
      </c>
      <c r="BG64" s="237"/>
      <c r="BH64" s="235"/>
      <c r="BI64" s="163"/>
      <c r="BJ64" s="93">
        <f t="shared" si="16"/>
        <v>0</v>
      </c>
      <c r="BK64" s="238"/>
      <c r="BL64" s="238"/>
      <c r="BM64" s="236">
        <f t="shared" si="17"/>
        <v>0</v>
      </c>
      <c r="BN64" s="237"/>
      <c r="BO64" s="235"/>
      <c r="BP64" s="136"/>
      <c r="BQ64" s="93">
        <f t="shared" si="18"/>
        <v>0</v>
      </c>
      <c r="BR64" s="238"/>
      <c r="BS64" s="238"/>
      <c r="BT64" s="236">
        <f t="shared" si="19"/>
        <v>0</v>
      </c>
      <c r="BU64" s="237"/>
      <c r="BV64" s="235"/>
      <c r="BW64" s="246"/>
      <c r="BX64" s="93">
        <f t="shared" si="20"/>
        <v>0</v>
      </c>
      <c r="BY64" s="238"/>
      <c r="BZ64" s="238"/>
      <c r="CA64" s="236">
        <f t="shared" si="21"/>
        <v>0</v>
      </c>
      <c r="CB64" s="237"/>
      <c r="CC64" s="235"/>
      <c r="CD64" s="163"/>
      <c r="CE64" s="93">
        <f t="shared" si="22"/>
        <v>0</v>
      </c>
      <c r="CF64" s="238"/>
      <c r="CG64" s="238"/>
      <c r="CH64" s="236">
        <f t="shared" si="23"/>
        <v>0</v>
      </c>
      <c r="CI64" s="237"/>
      <c r="CJ64" s="235"/>
      <c r="CK64" s="136"/>
      <c r="CL64" s="93">
        <f t="shared" si="24"/>
        <v>0</v>
      </c>
      <c r="CM64" s="238"/>
      <c r="CN64" s="238"/>
      <c r="CO64" s="236">
        <f t="shared" si="25"/>
        <v>0</v>
      </c>
      <c r="CP64" s="237"/>
      <c r="CQ64" s="235"/>
      <c r="CR64" s="136"/>
      <c r="CS64" s="93">
        <f t="shared" si="26"/>
        <v>0</v>
      </c>
      <c r="CT64" s="238"/>
      <c r="CU64" s="238"/>
      <c r="CV64" s="236">
        <f t="shared" si="27"/>
        <v>0</v>
      </c>
      <c r="CW64" s="237"/>
      <c r="CX64" s="235"/>
      <c r="CY64" s="132"/>
      <c r="CZ64" s="93">
        <f t="shared" si="28"/>
        <v>0</v>
      </c>
      <c r="DA64" s="238"/>
      <c r="DB64" s="238"/>
      <c r="DC64" s="236">
        <f t="shared" si="29"/>
        <v>0</v>
      </c>
      <c r="DD64" s="237"/>
      <c r="DE64" s="235"/>
      <c r="DF64" s="136"/>
      <c r="DG64" s="93">
        <f t="shared" si="30"/>
        <v>0</v>
      </c>
      <c r="DH64" s="244"/>
      <c r="DI64" s="244"/>
      <c r="DJ64" s="236">
        <f t="shared" si="31"/>
        <v>0</v>
      </c>
      <c r="DK64" s="237"/>
      <c r="DL64" s="163"/>
      <c r="DM64" s="163"/>
      <c r="DN64" s="93">
        <f t="shared" si="32"/>
        <v>0</v>
      </c>
      <c r="DO64" s="238"/>
      <c r="DP64" s="238"/>
      <c r="DQ64" s="241"/>
      <c r="DR64" s="105">
        <f t="shared" ref="DR64:DS64" si="163">D64+K64+R64+Y64+AF64+AM64+AT64+BA64+BH64+BO64+BV64+CC64+CJ64+CQ64+CX64+DE64+DL64</f>
        <v>3</v>
      </c>
      <c r="DS64" s="105">
        <f t="shared" si="163"/>
        <v>5</v>
      </c>
      <c r="DT64" s="96">
        <f t="shared" si="34"/>
        <v>8</v>
      </c>
      <c r="DU64" s="106">
        <f t="shared" ref="DU64:DV64" si="164">G64+N64+U64+AB64+AI64+AP64+AW64+BD64+BK64+BR64+BY64+CF64+CM64+CT64+DA64+DH64+DO64</f>
        <v>0</v>
      </c>
      <c r="DV64" s="238">
        <f t="shared" si="164"/>
        <v>0</v>
      </c>
      <c r="DW64" s="242">
        <f t="shared" si="36"/>
        <v>8</v>
      </c>
      <c r="DX64" s="152">
        <f t="shared" si="37"/>
        <v>0</v>
      </c>
      <c r="DY64" s="152">
        <f t="shared" si="38"/>
        <v>0</v>
      </c>
    </row>
    <row r="65" spans="1:129" ht="18.75" customHeight="1" x14ac:dyDescent="0.2">
      <c r="A65" s="245">
        <f t="shared" si="106"/>
        <v>64</v>
      </c>
      <c r="B65" s="234">
        <v>16150030</v>
      </c>
      <c r="C65" s="86" t="s">
        <v>466</v>
      </c>
      <c r="D65" s="235">
        <v>0</v>
      </c>
      <c r="E65" s="235">
        <v>0</v>
      </c>
      <c r="F65" s="93">
        <f t="shared" si="0"/>
        <v>0</v>
      </c>
      <c r="G65" s="143">
        <v>0</v>
      </c>
      <c r="H65" s="143">
        <v>0</v>
      </c>
      <c r="I65" s="236">
        <f t="shared" si="1"/>
        <v>0</v>
      </c>
      <c r="J65" s="237"/>
      <c r="K65" s="235">
        <v>-7</v>
      </c>
      <c r="L65" s="98">
        <v>18</v>
      </c>
      <c r="M65" s="93">
        <f t="shared" si="2"/>
        <v>11</v>
      </c>
      <c r="N65" s="143">
        <v>11</v>
      </c>
      <c r="O65" s="143">
        <v>0</v>
      </c>
      <c r="P65" s="236">
        <f t="shared" si="3"/>
        <v>0</v>
      </c>
      <c r="Q65" s="237"/>
      <c r="R65" s="235">
        <v>0</v>
      </c>
      <c r="S65" s="235">
        <v>16</v>
      </c>
      <c r="T65" s="93">
        <f t="shared" si="4"/>
        <v>16</v>
      </c>
      <c r="U65" s="143">
        <v>16</v>
      </c>
      <c r="V65" s="143">
        <v>0</v>
      </c>
      <c r="W65" s="236">
        <f t="shared" si="5"/>
        <v>0</v>
      </c>
      <c r="X65" s="237"/>
      <c r="Y65" s="235">
        <v>-30</v>
      </c>
      <c r="Z65" s="235">
        <v>288</v>
      </c>
      <c r="AA65" s="93">
        <f t="shared" si="6"/>
        <v>258</v>
      </c>
      <c r="AB65" s="143">
        <v>10</v>
      </c>
      <c r="AC65" s="143">
        <v>31</v>
      </c>
      <c r="AD65" s="236">
        <f t="shared" si="7"/>
        <v>217</v>
      </c>
      <c r="AE65" s="237"/>
      <c r="AF65" s="235">
        <v>0</v>
      </c>
      <c r="AG65" s="98">
        <v>0</v>
      </c>
      <c r="AH65" s="93">
        <f t="shared" si="8"/>
        <v>0</v>
      </c>
      <c r="AI65" s="239">
        <v>0</v>
      </c>
      <c r="AJ65" s="239">
        <v>0</v>
      </c>
      <c r="AK65" s="236">
        <f t="shared" si="9"/>
        <v>0</v>
      </c>
      <c r="AL65" s="237"/>
      <c r="AM65" s="235">
        <v>0</v>
      </c>
      <c r="AN65" s="235">
        <v>0</v>
      </c>
      <c r="AO65" s="142">
        <f t="shared" si="10"/>
        <v>0</v>
      </c>
      <c r="AP65" s="143">
        <v>0</v>
      </c>
      <c r="AQ65" s="143">
        <v>0</v>
      </c>
      <c r="AR65" s="236">
        <f t="shared" si="11"/>
        <v>0</v>
      </c>
      <c r="AS65" s="237"/>
      <c r="AT65" s="235">
        <v>0</v>
      </c>
      <c r="AU65" s="235">
        <v>261</v>
      </c>
      <c r="AV65" s="93">
        <f t="shared" si="12"/>
        <v>261</v>
      </c>
      <c r="AW65" s="143">
        <v>59</v>
      </c>
      <c r="AX65" s="143">
        <v>0</v>
      </c>
      <c r="AY65" s="236">
        <f t="shared" si="13"/>
        <v>202</v>
      </c>
      <c r="AZ65" s="237"/>
      <c r="BA65" s="235">
        <v>0</v>
      </c>
      <c r="BB65" s="98">
        <v>0</v>
      </c>
      <c r="BC65" s="93">
        <f t="shared" si="14"/>
        <v>0</v>
      </c>
      <c r="BD65" s="143">
        <v>0</v>
      </c>
      <c r="BE65" s="143">
        <v>0</v>
      </c>
      <c r="BF65" s="236">
        <f t="shared" si="15"/>
        <v>0</v>
      </c>
      <c r="BG65" s="237"/>
      <c r="BH65" s="235">
        <v>-22</v>
      </c>
      <c r="BI65" s="235">
        <v>113</v>
      </c>
      <c r="BJ65" s="93">
        <f t="shared" si="16"/>
        <v>91</v>
      </c>
      <c r="BK65" s="143">
        <v>50</v>
      </c>
      <c r="BL65" s="143">
        <v>0</v>
      </c>
      <c r="BM65" s="236">
        <f t="shared" si="17"/>
        <v>41</v>
      </c>
      <c r="BN65" s="237"/>
      <c r="BO65" s="235">
        <v>0</v>
      </c>
      <c r="BP65" s="98">
        <v>11</v>
      </c>
      <c r="BQ65" s="93">
        <f t="shared" si="18"/>
        <v>11</v>
      </c>
      <c r="BR65" s="143">
        <v>22</v>
      </c>
      <c r="BS65" s="143">
        <v>0</v>
      </c>
      <c r="BT65" s="236">
        <f t="shared" si="19"/>
        <v>-11</v>
      </c>
      <c r="BU65" s="237"/>
      <c r="BV65" s="235">
        <v>0</v>
      </c>
      <c r="BW65" s="147">
        <v>24</v>
      </c>
      <c r="BX65" s="93">
        <f t="shared" si="20"/>
        <v>24</v>
      </c>
      <c r="BY65" s="143">
        <v>24</v>
      </c>
      <c r="BZ65" s="143">
        <v>0</v>
      </c>
      <c r="CA65" s="236">
        <f t="shared" si="21"/>
        <v>0</v>
      </c>
      <c r="CB65" s="237"/>
      <c r="CC65" s="235">
        <v>0</v>
      </c>
      <c r="CD65" s="235">
        <v>12</v>
      </c>
      <c r="CE65" s="93">
        <f t="shared" si="22"/>
        <v>12</v>
      </c>
      <c r="CF65" s="143">
        <v>12</v>
      </c>
      <c r="CG65" s="143">
        <v>0</v>
      </c>
      <c r="CH65" s="236">
        <f t="shared" si="23"/>
        <v>0</v>
      </c>
      <c r="CI65" s="237"/>
      <c r="CJ65" s="235">
        <v>0</v>
      </c>
      <c r="CK65" s="98">
        <v>0</v>
      </c>
      <c r="CL65" s="93">
        <f t="shared" si="24"/>
        <v>0</v>
      </c>
      <c r="CM65" s="143">
        <v>0</v>
      </c>
      <c r="CN65" s="143">
        <v>0</v>
      </c>
      <c r="CO65" s="236">
        <f t="shared" si="25"/>
        <v>0</v>
      </c>
      <c r="CP65" s="237"/>
      <c r="CQ65" s="235">
        <v>0</v>
      </c>
      <c r="CR65" s="98">
        <v>2</v>
      </c>
      <c r="CS65" s="93">
        <f t="shared" si="26"/>
        <v>2</v>
      </c>
      <c r="CT65" s="143">
        <v>2</v>
      </c>
      <c r="CU65" s="143">
        <v>0</v>
      </c>
      <c r="CV65" s="236">
        <f t="shared" si="27"/>
        <v>0</v>
      </c>
      <c r="CW65" s="237"/>
      <c r="CX65" s="235">
        <v>0</v>
      </c>
      <c r="CY65" s="87">
        <v>5</v>
      </c>
      <c r="CZ65" s="93">
        <f t="shared" si="28"/>
        <v>5</v>
      </c>
      <c r="DA65" s="143"/>
      <c r="DB65" s="143">
        <v>5</v>
      </c>
      <c r="DC65" s="236">
        <f t="shared" si="29"/>
        <v>0</v>
      </c>
      <c r="DD65" s="237"/>
      <c r="DE65" s="235">
        <v>-5</v>
      </c>
      <c r="DF65" s="98">
        <v>5</v>
      </c>
      <c r="DG65" s="93">
        <f t="shared" si="30"/>
        <v>0</v>
      </c>
      <c r="DH65" s="239">
        <v>0</v>
      </c>
      <c r="DI65" s="239">
        <v>0</v>
      </c>
      <c r="DJ65" s="236">
        <f t="shared" si="31"/>
        <v>0</v>
      </c>
      <c r="DK65" s="237"/>
      <c r="DL65" s="235">
        <v>0</v>
      </c>
      <c r="DM65" s="235">
        <v>0</v>
      </c>
      <c r="DN65" s="93">
        <f t="shared" si="32"/>
        <v>0</v>
      </c>
      <c r="DO65" s="143">
        <v>0</v>
      </c>
      <c r="DP65" s="143">
        <v>0</v>
      </c>
      <c r="DQ65" s="241"/>
      <c r="DR65" s="105">
        <f t="shared" ref="DR65:DS65" si="165">D65+K65+R65+Y65+AF65+AM65+AT65+BA65+BH65+BO65+BV65+CC65+CJ65+CQ65+CX65+DE65+DL65</f>
        <v>-64</v>
      </c>
      <c r="DS65" s="105">
        <f t="shared" si="165"/>
        <v>755</v>
      </c>
      <c r="DT65" s="96">
        <f t="shared" si="34"/>
        <v>691</v>
      </c>
      <c r="DU65" s="106">
        <f t="shared" ref="DU65:DV65" si="166">G65+N65+U65+AB65+AI65+AP65+AW65+BD65+BK65+BR65+BY65+CF65+CM65+CT65+DA65+DH65+DO65</f>
        <v>206</v>
      </c>
      <c r="DV65" s="238">
        <f t="shared" si="166"/>
        <v>36</v>
      </c>
      <c r="DW65" s="242">
        <f t="shared" si="36"/>
        <v>449</v>
      </c>
      <c r="DX65" s="152">
        <f t="shared" si="37"/>
        <v>35.021707670043419</v>
      </c>
      <c r="DY65" s="152">
        <f t="shared" si="38"/>
        <v>32.05298013245033</v>
      </c>
    </row>
    <row r="66" spans="1:129" ht="18.75" customHeight="1" x14ac:dyDescent="0.2">
      <c r="A66" s="245">
        <f t="shared" si="106"/>
        <v>65</v>
      </c>
      <c r="B66" s="234">
        <v>16150041</v>
      </c>
      <c r="C66" s="86" t="s">
        <v>467</v>
      </c>
      <c r="D66" s="235">
        <v>0</v>
      </c>
      <c r="E66" s="235">
        <v>394</v>
      </c>
      <c r="F66" s="93">
        <f t="shared" si="0"/>
        <v>394</v>
      </c>
      <c r="G66" s="143">
        <v>80</v>
      </c>
      <c r="H66" s="143">
        <v>100</v>
      </c>
      <c r="I66" s="236">
        <f t="shared" si="1"/>
        <v>214</v>
      </c>
      <c r="J66" s="237"/>
      <c r="K66" s="235">
        <v>-7</v>
      </c>
      <c r="L66" s="98">
        <v>10</v>
      </c>
      <c r="M66" s="93">
        <f t="shared" si="2"/>
        <v>3</v>
      </c>
      <c r="N66" s="143">
        <v>3</v>
      </c>
      <c r="O66" s="143">
        <v>0</v>
      </c>
      <c r="P66" s="236">
        <f t="shared" si="3"/>
        <v>0</v>
      </c>
      <c r="Q66" s="237"/>
      <c r="R66" s="235">
        <v>0</v>
      </c>
      <c r="S66" s="235">
        <v>0</v>
      </c>
      <c r="T66" s="93">
        <f t="shared" si="4"/>
        <v>0</v>
      </c>
      <c r="U66" s="143">
        <v>0</v>
      </c>
      <c r="V66" s="143">
        <v>0</v>
      </c>
      <c r="W66" s="236">
        <f t="shared" si="5"/>
        <v>0</v>
      </c>
      <c r="X66" s="237"/>
      <c r="Y66" s="235">
        <v>-15</v>
      </c>
      <c r="Z66" s="235">
        <v>276</v>
      </c>
      <c r="AA66" s="93">
        <f t="shared" si="6"/>
        <v>261</v>
      </c>
      <c r="AB66" s="143">
        <v>49</v>
      </c>
      <c r="AC66" s="143">
        <v>80</v>
      </c>
      <c r="AD66" s="236">
        <f t="shared" si="7"/>
        <v>132</v>
      </c>
      <c r="AE66" s="237"/>
      <c r="AF66" s="235">
        <v>0</v>
      </c>
      <c r="AG66" s="98">
        <v>0</v>
      </c>
      <c r="AH66" s="93">
        <f t="shared" si="8"/>
        <v>0</v>
      </c>
      <c r="AI66" s="239">
        <v>0</v>
      </c>
      <c r="AJ66" s="239">
        <v>0</v>
      </c>
      <c r="AK66" s="236">
        <f t="shared" si="9"/>
        <v>0</v>
      </c>
      <c r="AL66" s="237"/>
      <c r="AM66" s="235">
        <v>0</v>
      </c>
      <c r="AN66" s="235">
        <v>0</v>
      </c>
      <c r="AO66" s="142">
        <f t="shared" si="10"/>
        <v>0</v>
      </c>
      <c r="AP66" s="143">
        <v>0</v>
      </c>
      <c r="AQ66" s="143">
        <v>0</v>
      </c>
      <c r="AR66" s="236">
        <f t="shared" si="11"/>
        <v>0</v>
      </c>
      <c r="AS66" s="237"/>
      <c r="AT66" s="235">
        <v>-50</v>
      </c>
      <c r="AU66" s="235">
        <v>261</v>
      </c>
      <c r="AV66" s="93">
        <f t="shared" si="12"/>
        <v>211</v>
      </c>
      <c r="AW66" s="143">
        <v>211</v>
      </c>
      <c r="AX66" s="143">
        <v>0</v>
      </c>
      <c r="AY66" s="236">
        <f t="shared" si="13"/>
        <v>0</v>
      </c>
      <c r="AZ66" s="237"/>
      <c r="BA66" s="235">
        <v>0</v>
      </c>
      <c r="BB66" s="98">
        <v>40</v>
      </c>
      <c r="BC66" s="93">
        <f t="shared" si="14"/>
        <v>40</v>
      </c>
      <c r="BD66" s="143">
        <v>40</v>
      </c>
      <c r="BE66" s="143">
        <v>0</v>
      </c>
      <c r="BF66" s="236">
        <f t="shared" si="15"/>
        <v>0</v>
      </c>
      <c r="BG66" s="237"/>
      <c r="BH66" s="235">
        <v>-28</v>
      </c>
      <c r="BI66" s="235">
        <v>223</v>
      </c>
      <c r="BJ66" s="93">
        <f t="shared" si="16"/>
        <v>195</v>
      </c>
      <c r="BK66" s="143">
        <v>195</v>
      </c>
      <c r="BL66" s="143">
        <v>0</v>
      </c>
      <c r="BM66" s="236">
        <f t="shared" si="17"/>
        <v>0</v>
      </c>
      <c r="BN66" s="237"/>
      <c r="BO66" s="235">
        <v>0</v>
      </c>
      <c r="BP66" s="98">
        <v>11</v>
      </c>
      <c r="BQ66" s="93">
        <f t="shared" si="18"/>
        <v>11</v>
      </c>
      <c r="BR66" s="143">
        <v>22</v>
      </c>
      <c r="BS66" s="143">
        <v>0</v>
      </c>
      <c r="BT66" s="236">
        <f t="shared" si="19"/>
        <v>-11</v>
      </c>
      <c r="BU66" s="237"/>
      <c r="BV66" s="235">
        <v>0</v>
      </c>
      <c r="BW66" s="147">
        <v>0</v>
      </c>
      <c r="BX66" s="93">
        <f t="shared" si="20"/>
        <v>0</v>
      </c>
      <c r="BY66" s="143">
        <v>0</v>
      </c>
      <c r="BZ66" s="143">
        <v>0</v>
      </c>
      <c r="CA66" s="236">
        <f t="shared" si="21"/>
        <v>0</v>
      </c>
      <c r="CB66" s="237"/>
      <c r="CC66" s="235">
        <v>0</v>
      </c>
      <c r="CD66" s="235">
        <v>0</v>
      </c>
      <c r="CE66" s="93">
        <f t="shared" si="22"/>
        <v>0</v>
      </c>
      <c r="CF66" s="143">
        <v>0</v>
      </c>
      <c r="CG66" s="143">
        <v>0</v>
      </c>
      <c r="CH66" s="236">
        <f t="shared" si="23"/>
        <v>0</v>
      </c>
      <c r="CI66" s="237"/>
      <c r="CJ66" s="235">
        <v>0</v>
      </c>
      <c r="CK66" s="98">
        <v>98</v>
      </c>
      <c r="CL66" s="93">
        <f t="shared" si="24"/>
        <v>98</v>
      </c>
      <c r="CM66" s="143">
        <v>98</v>
      </c>
      <c r="CN66" s="143">
        <v>0</v>
      </c>
      <c r="CO66" s="236">
        <f t="shared" si="25"/>
        <v>0</v>
      </c>
      <c r="CP66" s="237"/>
      <c r="CQ66" s="235">
        <v>0</v>
      </c>
      <c r="CR66" s="98">
        <v>60</v>
      </c>
      <c r="CS66" s="93">
        <f t="shared" si="26"/>
        <v>60</v>
      </c>
      <c r="CT66" s="143">
        <v>60</v>
      </c>
      <c r="CU66" s="143">
        <v>0</v>
      </c>
      <c r="CV66" s="236">
        <f t="shared" si="27"/>
        <v>0</v>
      </c>
      <c r="CW66" s="237"/>
      <c r="CX66" s="235">
        <v>0</v>
      </c>
      <c r="CY66" s="87">
        <v>0</v>
      </c>
      <c r="CZ66" s="93">
        <f t="shared" si="28"/>
        <v>0</v>
      </c>
      <c r="DA66" s="143">
        <v>0</v>
      </c>
      <c r="DB66" s="143">
        <v>0</v>
      </c>
      <c r="DC66" s="236">
        <f t="shared" si="29"/>
        <v>0</v>
      </c>
      <c r="DD66" s="237"/>
      <c r="DE66" s="235">
        <v>0</v>
      </c>
      <c r="DF66" s="98">
        <v>42</v>
      </c>
      <c r="DG66" s="93">
        <f t="shared" si="30"/>
        <v>42</v>
      </c>
      <c r="DH66" s="239">
        <v>42</v>
      </c>
      <c r="DI66" s="239">
        <v>0</v>
      </c>
      <c r="DJ66" s="236">
        <f t="shared" si="31"/>
        <v>0</v>
      </c>
      <c r="DK66" s="237"/>
      <c r="DL66" s="235">
        <v>0</v>
      </c>
      <c r="DM66" s="235">
        <v>0</v>
      </c>
      <c r="DN66" s="93">
        <f t="shared" si="32"/>
        <v>0</v>
      </c>
      <c r="DO66" s="143">
        <v>0</v>
      </c>
      <c r="DP66" s="143">
        <v>0</v>
      </c>
      <c r="DQ66" s="241"/>
      <c r="DR66" s="105">
        <f t="shared" ref="DR66:DS66" si="167">D66+K66+R66+Y66+AF66+AM66+AT66+BA66+BH66+BO66+BV66+CC66+CJ66+CQ66+CX66+DE66+DL66</f>
        <v>-100</v>
      </c>
      <c r="DS66" s="105">
        <f t="shared" si="167"/>
        <v>1415</v>
      </c>
      <c r="DT66" s="96">
        <f t="shared" si="34"/>
        <v>1315</v>
      </c>
      <c r="DU66" s="106">
        <f t="shared" ref="DU66:DV66" si="168">G66+N66+U66+AB66+AI66+AP66+AW66+BD66+BK66+BR66+BY66+CF66+CM66+CT66+DA66+DH66+DO66</f>
        <v>800</v>
      </c>
      <c r="DV66" s="238">
        <f t="shared" si="168"/>
        <v>180</v>
      </c>
      <c r="DW66" s="242">
        <f t="shared" si="36"/>
        <v>335</v>
      </c>
      <c r="DX66" s="152">
        <f t="shared" si="37"/>
        <v>74.524714828897345</v>
      </c>
      <c r="DY66" s="152">
        <f t="shared" si="38"/>
        <v>69.257950530035345</v>
      </c>
    </row>
    <row r="67" spans="1:129" ht="18.75" customHeight="1" x14ac:dyDescent="0.2">
      <c r="A67" s="245">
        <f t="shared" si="106"/>
        <v>66</v>
      </c>
      <c r="B67" s="234">
        <v>16150053</v>
      </c>
      <c r="C67" s="86" t="s">
        <v>468</v>
      </c>
      <c r="D67" s="235">
        <v>0</v>
      </c>
      <c r="E67" s="235">
        <v>0</v>
      </c>
      <c r="F67" s="93">
        <f t="shared" si="0"/>
        <v>0</v>
      </c>
      <c r="G67" s="143">
        <v>0</v>
      </c>
      <c r="H67" s="143">
        <v>0</v>
      </c>
      <c r="I67" s="236">
        <f t="shared" si="1"/>
        <v>0</v>
      </c>
      <c r="J67" s="237"/>
      <c r="K67" s="235">
        <v>-6</v>
      </c>
      <c r="L67" s="98">
        <v>12</v>
      </c>
      <c r="M67" s="93">
        <f t="shared" si="2"/>
        <v>6</v>
      </c>
      <c r="N67" s="143"/>
      <c r="O67" s="143">
        <v>6</v>
      </c>
      <c r="P67" s="236">
        <f t="shared" si="3"/>
        <v>0</v>
      </c>
      <c r="Q67" s="237"/>
      <c r="R67" s="235">
        <v>0</v>
      </c>
      <c r="S67" s="235">
        <v>0</v>
      </c>
      <c r="T67" s="93">
        <f t="shared" si="4"/>
        <v>0</v>
      </c>
      <c r="U67" s="143">
        <v>0</v>
      </c>
      <c r="V67" s="143">
        <v>0</v>
      </c>
      <c r="W67" s="236">
        <f t="shared" si="5"/>
        <v>0</v>
      </c>
      <c r="X67" s="237"/>
      <c r="Y67" s="235">
        <v>-8</v>
      </c>
      <c r="Z67" s="235">
        <v>28</v>
      </c>
      <c r="AA67" s="93">
        <f t="shared" si="6"/>
        <v>20</v>
      </c>
      <c r="AB67" s="143"/>
      <c r="AC67" s="143">
        <v>11</v>
      </c>
      <c r="AD67" s="236">
        <f t="shared" si="7"/>
        <v>9</v>
      </c>
      <c r="AE67" s="237"/>
      <c r="AF67" s="235">
        <v>0</v>
      </c>
      <c r="AG67" s="98">
        <v>0</v>
      </c>
      <c r="AH67" s="93">
        <f t="shared" si="8"/>
        <v>0</v>
      </c>
      <c r="AI67" s="239">
        <v>0</v>
      </c>
      <c r="AJ67" s="239">
        <v>0</v>
      </c>
      <c r="AK67" s="236">
        <f t="shared" si="9"/>
        <v>0</v>
      </c>
      <c r="AL67" s="237"/>
      <c r="AM67" s="235">
        <v>0</v>
      </c>
      <c r="AN67" s="235">
        <v>0</v>
      </c>
      <c r="AO67" s="142">
        <f t="shared" si="10"/>
        <v>0</v>
      </c>
      <c r="AP67" s="143">
        <v>0</v>
      </c>
      <c r="AQ67" s="143">
        <v>0</v>
      </c>
      <c r="AR67" s="236">
        <f t="shared" si="11"/>
        <v>0</v>
      </c>
      <c r="AS67" s="237"/>
      <c r="AT67" s="235">
        <v>-10</v>
      </c>
      <c r="AU67" s="235">
        <v>39</v>
      </c>
      <c r="AV67" s="93">
        <f t="shared" si="12"/>
        <v>29</v>
      </c>
      <c r="AW67" s="143"/>
      <c r="AX67" s="143">
        <v>20</v>
      </c>
      <c r="AY67" s="236">
        <f t="shared" si="13"/>
        <v>9</v>
      </c>
      <c r="AZ67" s="237"/>
      <c r="BA67" s="235">
        <v>0</v>
      </c>
      <c r="BB67" s="98">
        <v>0</v>
      </c>
      <c r="BC67" s="93">
        <f t="shared" si="14"/>
        <v>0</v>
      </c>
      <c r="BD67" s="143">
        <v>0</v>
      </c>
      <c r="BE67" s="143">
        <v>0</v>
      </c>
      <c r="BF67" s="236">
        <f t="shared" si="15"/>
        <v>0</v>
      </c>
      <c r="BG67" s="237"/>
      <c r="BH67" s="235">
        <v>-6</v>
      </c>
      <c r="BI67" s="235">
        <v>17</v>
      </c>
      <c r="BJ67" s="93">
        <f t="shared" si="16"/>
        <v>11</v>
      </c>
      <c r="BK67" s="143">
        <v>11</v>
      </c>
      <c r="BL67" s="143">
        <v>0</v>
      </c>
      <c r="BM67" s="236">
        <f t="shared" si="17"/>
        <v>0</v>
      </c>
      <c r="BN67" s="237"/>
      <c r="BO67" s="235">
        <v>0</v>
      </c>
      <c r="BP67" s="98">
        <v>11</v>
      </c>
      <c r="BQ67" s="93">
        <f t="shared" si="18"/>
        <v>11</v>
      </c>
      <c r="BR67" s="143"/>
      <c r="BS67" s="143">
        <v>11</v>
      </c>
      <c r="BT67" s="236">
        <f t="shared" si="19"/>
        <v>0</v>
      </c>
      <c r="BU67" s="237"/>
      <c r="BV67" s="235">
        <v>0</v>
      </c>
      <c r="BW67" s="147">
        <v>2</v>
      </c>
      <c r="BX67" s="93">
        <f t="shared" si="20"/>
        <v>2</v>
      </c>
      <c r="BY67" s="143"/>
      <c r="BZ67" s="143">
        <v>2</v>
      </c>
      <c r="CA67" s="236">
        <f t="shared" si="21"/>
        <v>0</v>
      </c>
      <c r="CB67" s="237"/>
      <c r="CC67" s="235">
        <v>0</v>
      </c>
      <c r="CD67" s="235">
        <v>0</v>
      </c>
      <c r="CE67" s="93">
        <f t="shared" si="22"/>
        <v>0</v>
      </c>
      <c r="CF67" s="143">
        <v>0</v>
      </c>
      <c r="CG67" s="143">
        <v>0</v>
      </c>
      <c r="CH67" s="236">
        <f t="shared" si="23"/>
        <v>0</v>
      </c>
      <c r="CI67" s="237"/>
      <c r="CJ67" s="235">
        <v>0</v>
      </c>
      <c r="CK67" s="98">
        <v>12</v>
      </c>
      <c r="CL67" s="93">
        <f t="shared" si="24"/>
        <v>12</v>
      </c>
      <c r="CM67" s="143">
        <v>12</v>
      </c>
      <c r="CN67" s="143">
        <v>0</v>
      </c>
      <c r="CO67" s="236">
        <f t="shared" si="25"/>
        <v>0</v>
      </c>
      <c r="CP67" s="237"/>
      <c r="CQ67" s="235">
        <v>0</v>
      </c>
      <c r="CR67" s="98">
        <v>2</v>
      </c>
      <c r="CS67" s="93">
        <f t="shared" si="26"/>
        <v>2</v>
      </c>
      <c r="CT67" s="143">
        <v>2</v>
      </c>
      <c r="CU67" s="143">
        <v>0</v>
      </c>
      <c r="CV67" s="236">
        <f t="shared" si="27"/>
        <v>0</v>
      </c>
      <c r="CW67" s="237"/>
      <c r="CX67" s="235">
        <v>0</v>
      </c>
      <c r="CY67" s="87">
        <v>7</v>
      </c>
      <c r="CZ67" s="93">
        <f t="shared" si="28"/>
        <v>7</v>
      </c>
      <c r="DA67" s="143"/>
      <c r="DB67" s="143">
        <v>5</v>
      </c>
      <c r="DC67" s="236">
        <f t="shared" si="29"/>
        <v>2</v>
      </c>
      <c r="DD67" s="237"/>
      <c r="DE67" s="235">
        <v>0</v>
      </c>
      <c r="DF67" s="98">
        <v>0</v>
      </c>
      <c r="DG67" s="93">
        <f t="shared" si="30"/>
        <v>0</v>
      </c>
      <c r="DH67" s="239">
        <v>0</v>
      </c>
      <c r="DI67" s="239">
        <v>0</v>
      </c>
      <c r="DJ67" s="236">
        <f t="shared" si="31"/>
        <v>0</v>
      </c>
      <c r="DK67" s="237"/>
      <c r="DL67" s="235">
        <v>0</v>
      </c>
      <c r="DM67" s="235">
        <v>0</v>
      </c>
      <c r="DN67" s="93">
        <f t="shared" si="32"/>
        <v>0</v>
      </c>
      <c r="DO67" s="143">
        <v>0</v>
      </c>
      <c r="DP67" s="143">
        <v>0</v>
      </c>
      <c r="DQ67" s="241"/>
      <c r="DR67" s="105">
        <f t="shared" ref="DR67:DS67" si="169">D67+K67+R67+Y67+AF67+AM67+AT67+BA67+BH67+BO67+BV67+CC67+CJ67+CQ67+CX67+DE67+DL67</f>
        <v>-30</v>
      </c>
      <c r="DS67" s="105">
        <f t="shared" si="169"/>
        <v>130</v>
      </c>
      <c r="DT67" s="96">
        <f t="shared" si="34"/>
        <v>100</v>
      </c>
      <c r="DU67" s="106">
        <f t="shared" ref="DU67:DV67" si="170">G67+N67+U67+AB67+AI67+AP67+AW67+BD67+BK67+BR67+BY67+CF67+CM67+CT67+DA67+DH67+DO67</f>
        <v>25</v>
      </c>
      <c r="DV67" s="238">
        <f t="shared" si="170"/>
        <v>55</v>
      </c>
      <c r="DW67" s="242">
        <f t="shared" si="36"/>
        <v>20</v>
      </c>
      <c r="DX67" s="152">
        <f t="shared" si="37"/>
        <v>80</v>
      </c>
      <c r="DY67" s="152">
        <f t="shared" si="38"/>
        <v>61.53846153846154</v>
      </c>
    </row>
    <row r="68" spans="1:129" ht="18.75" customHeight="1" x14ac:dyDescent="0.2">
      <c r="A68" s="245">
        <f t="shared" si="106"/>
        <v>67</v>
      </c>
      <c r="B68" s="234">
        <v>16150065</v>
      </c>
      <c r="C68" s="86" t="s">
        <v>469</v>
      </c>
      <c r="D68" s="235">
        <v>0</v>
      </c>
      <c r="E68" s="235">
        <v>55</v>
      </c>
      <c r="F68" s="93">
        <f t="shared" si="0"/>
        <v>55</v>
      </c>
      <c r="G68" s="143">
        <v>20</v>
      </c>
      <c r="H68" s="143">
        <v>35</v>
      </c>
      <c r="I68" s="236">
        <f t="shared" si="1"/>
        <v>0</v>
      </c>
      <c r="J68" s="237"/>
      <c r="K68" s="235">
        <v>0</v>
      </c>
      <c r="L68" s="98">
        <v>18</v>
      </c>
      <c r="M68" s="93">
        <f t="shared" si="2"/>
        <v>18</v>
      </c>
      <c r="N68" s="143">
        <v>8</v>
      </c>
      <c r="O68" s="143">
        <v>10</v>
      </c>
      <c r="P68" s="236">
        <f t="shared" si="3"/>
        <v>0</v>
      </c>
      <c r="Q68" s="237"/>
      <c r="R68" s="235">
        <v>0</v>
      </c>
      <c r="S68" s="235">
        <v>3</v>
      </c>
      <c r="T68" s="93">
        <f t="shared" si="4"/>
        <v>3</v>
      </c>
      <c r="U68" s="143">
        <v>3</v>
      </c>
      <c r="V68" s="143">
        <v>0</v>
      </c>
      <c r="W68" s="236">
        <f t="shared" si="5"/>
        <v>0</v>
      </c>
      <c r="X68" s="237"/>
      <c r="Y68" s="235">
        <v>-4</v>
      </c>
      <c r="Z68" s="235">
        <v>28</v>
      </c>
      <c r="AA68" s="93">
        <f t="shared" si="6"/>
        <v>24</v>
      </c>
      <c r="AB68" s="143">
        <v>2</v>
      </c>
      <c r="AC68" s="143">
        <v>22</v>
      </c>
      <c r="AD68" s="236">
        <f t="shared" si="7"/>
        <v>0</v>
      </c>
      <c r="AE68" s="237"/>
      <c r="AF68" s="235">
        <v>0</v>
      </c>
      <c r="AG68" s="98">
        <v>0</v>
      </c>
      <c r="AH68" s="93">
        <f t="shared" si="8"/>
        <v>0</v>
      </c>
      <c r="AI68" s="239">
        <v>0</v>
      </c>
      <c r="AJ68" s="239">
        <v>0</v>
      </c>
      <c r="AK68" s="236">
        <f t="shared" si="9"/>
        <v>0</v>
      </c>
      <c r="AL68" s="237"/>
      <c r="AM68" s="235">
        <v>0</v>
      </c>
      <c r="AN68" s="235">
        <v>0</v>
      </c>
      <c r="AO68" s="142">
        <f t="shared" si="10"/>
        <v>0</v>
      </c>
      <c r="AP68" s="143">
        <v>0</v>
      </c>
      <c r="AQ68" s="143">
        <v>0</v>
      </c>
      <c r="AR68" s="236">
        <f t="shared" si="11"/>
        <v>0</v>
      </c>
      <c r="AS68" s="237"/>
      <c r="AT68" s="235">
        <v>0</v>
      </c>
      <c r="AU68" s="235">
        <v>47</v>
      </c>
      <c r="AV68" s="93">
        <f t="shared" si="12"/>
        <v>47</v>
      </c>
      <c r="AW68" s="143">
        <v>17</v>
      </c>
      <c r="AX68" s="143">
        <v>30</v>
      </c>
      <c r="AY68" s="236">
        <f t="shared" si="13"/>
        <v>0</v>
      </c>
      <c r="AZ68" s="237"/>
      <c r="BA68" s="235">
        <v>0</v>
      </c>
      <c r="BB68" s="98">
        <v>0</v>
      </c>
      <c r="BC68" s="93">
        <f t="shared" si="14"/>
        <v>0</v>
      </c>
      <c r="BD68" s="143">
        <v>0</v>
      </c>
      <c r="BE68" s="143">
        <v>0</v>
      </c>
      <c r="BF68" s="236">
        <f t="shared" si="15"/>
        <v>0</v>
      </c>
      <c r="BG68" s="237"/>
      <c r="BH68" s="235">
        <v>0</v>
      </c>
      <c r="BI68" s="235">
        <v>30</v>
      </c>
      <c r="BJ68" s="93">
        <f t="shared" si="16"/>
        <v>30</v>
      </c>
      <c r="BK68" s="143">
        <v>30</v>
      </c>
      <c r="BL68" s="143">
        <v>0</v>
      </c>
      <c r="BM68" s="236">
        <f t="shared" si="17"/>
        <v>0</v>
      </c>
      <c r="BN68" s="237"/>
      <c r="BO68" s="235">
        <v>0</v>
      </c>
      <c r="BP68" s="98">
        <v>21</v>
      </c>
      <c r="BQ68" s="93">
        <f t="shared" si="18"/>
        <v>21</v>
      </c>
      <c r="BR68" s="143">
        <v>16</v>
      </c>
      <c r="BS68" s="143">
        <v>5</v>
      </c>
      <c r="BT68" s="236">
        <f t="shared" si="19"/>
        <v>0</v>
      </c>
      <c r="BU68" s="237"/>
      <c r="BV68" s="235">
        <v>0</v>
      </c>
      <c r="BW68" s="147">
        <v>2</v>
      </c>
      <c r="BX68" s="93">
        <f t="shared" si="20"/>
        <v>2</v>
      </c>
      <c r="BY68" s="143">
        <v>2</v>
      </c>
      <c r="BZ68" s="143">
        <v>0</v>
      </c>
      <c r="CA68" s="236">
        <f t="shared" si="21"/>
        <v>0</v>
      </c>
      <c r="CB68" s="237"/>
      <c r="CC68" s="235">
        <v>0</v>
      </c>
      <c r="CD68" s="235">
        <v>0</v>
      </c>
      <c r="CE68" s="93">
        <f t="shared" si="22"/>
        <v>0</v>
      </c>
      <c r="CF68" s="143">
        <v>0</v>
      </c>
      <c r="CG68" s="143">
        <v>0</v>
      </c>
      <c r="CH68" s="236">
        <f t="shared" si="23"/>
        <v>0</v>
      </c>
      <c r="CI68" s="237"/>
      <c r="CJ68" s="235">
        <v>0</v>
      </c>
      <c r="CK68" s="98">
        <v>12</v>
      </c>
      <c r="CL68" s="93">
        <f t="shared" si="24"/>
        <v>12</v>
      </c>
      <c r="CM68" s="143">
        <v>12</v>
      </c>
      <c r="CN68" s="143">
        <v>0</v>
      </c>
      <c r="CO68" s="236">
        <f t="shared" si="25"/>
        <v>0</v>
      </c>
      <c r="CP68" s="237"/>
      <c r="CQ68" s="235">
        <v>0</v>
      </c>
      <c r="CR68" s="98">
        <v>2</v>
      </c>
      <c r="CS68" s="93">
        <f t="shared" si="26"/>
        <v>2</v>
      </c>
      <c r="CT68" s="143">
        <v>2</v>
      </c>
      <c r="CU68" s="143">
        <v>0</v>
      </c>
      <c r="CV68" s="236">
        <f t="shared" si="27"/>
        <v>0</v>
      </c>
      <c r="CW68" s="237"/>
      <c r="CX68" s="235">
        <v>0</v>
      </c>
      <c r="CY68" s="87">
        <v>0</v>
      </c>
      <c r="CZ68" s="93">
        <f t="shared" si="28"/>
        <v>0</v>
      </c>
      <c r="DA68" s="143">
        <v>0</v>
      </c>
      <c r="DB68" s="143">
        <v>0</v>
      </c>
      <c r="DC68" s="236">
        <f t="shared" si="29"/>
        <v>0</v>
      </c>
      <c r="DD68" s="237"/>
      <c r="DE68" s="235">
        <v>0</v>
      </c>
      <c r="DF68" s="98">
        <v>0</v>
      </c>
      <c r="DG68" s="93">
        <f t="shared" si="30"/>
        <v>0</v>
      </c>
      <c r="DH68" s="239">
        <v>0</v>
      </c>
      <c r="DI68" s="239">
        <v>0</v>
      </c>
      <c r="DJ68" s="236">
        <f t="shared" si="31"/>
        <v>0</v>
      </c>
      <c r="DK68" s="237"/>
      <c r="DL68" s="235">
        <v>0</v>
      </c>
      <c r="DM68" s="235">
        <v>0</v>
      </c>
      <c r="DN68" s="93">
        <f t="shared" si="32"/>
        <v>0</v>
      </c>
      <c r="DO68" s="143">
        <v>0</v>
      </c>
      <c r="DP68" s="143">
        <v>0</v>
      </c>
      <c r="DQ68" s="241"/>
      <c r="DR68" s="105">
        <f t="shared" ref="DR68:DS68" si="171">D68+K68+R68+Y68+AF68+AM68+AT68+BA68+BH68+BO68+BV68+CC68+CJ68+CQ68+CX68+DE68+DL68</f>
        <v>-4</v>
      </c>
      <c r="DS68" s="105">
        <f t="shared" si="171"/>
        <v>218</v>
      </c>
      <c r="DT68" s="96">
        <f t="shared" si="34"/>
        <v>214</v>
      </c>
      <c r="DU68" s="106">
        <f t="shared" ref="DU68:DV68" si="172">G68+N68+U68+AB68+AI68+AP68+AW68+BD68+BK68+BR68+BY68+CF68+CM68+CT68+DA68+DH68+DO68</f>
        <v>112</v>
      </c>
      <c r="DV68" s="238">
        <f t="shared" si="172"/>
        <v>102</v>
      </c>
      <c r="DW68" s="242">
        <f t="shared" si="36"/>
        <v>0</v>
      </c>
      <c r="DX68" s="152">
        <f t="shared" si="37"/>
        <v>100</v>
      </c>
      <c r="DY68" s="152">
        <f t="shared" si="38"/>
        <v>98.165137614678898</v>
      </c>
    </row>
    <row r="69" spans="1:129" ht="18.75" customHeight="1" x14ac:dyDescent="0.2">
      <c r="A69" s="245">
        <f t="shared" si="106"/>
        <v>68</v>
      </c>
      <c r="B69" s="234">
        <v>16150077</v>
      </c>
      <c r="C69" s="86" t="s">
        <v>470</v>
      </c>
      <c r="D69" s="235">
        <v>0</v>
      </c>
      <c r="E69" s="235">
        <v>0</v>
      </c>
      <c r="F69" s="93">
        <f t="shared" si="0"/>
        <v>0</v>
      </c>
      <c r="G69" s="143">
        <v>0</v>
      </c>
      <c r="H69" s="143">
        <v>0</v>
      </c>
      <c r="I69" s="236">
        <f t="shared" si="1"/>
        <v>0</v>
      </c>
      <c r="J69" s="237"/>
      <c r="K69" s="235">
        <v>0</v>
      </c>
      <c r="L69" s="98">
        <v>16</v>
      </c>
      <c r="M69" s="93">
        <f t="shared" si="2"/>
        <v>16</v>
      </c>
      <c r="N69" s="143"/>
      <c r="O69" s="143">
        <v>16</v>
      </c>
      <c r="P69" s="236">
        <f t="shared" si="3"/>
        <v>0</v>
      </c>
      <c r="Q69" s="237"/>
      <c r="R69" s="235">
        <v>0</v>
      </c>
      <c r="S69" s="235">
        <v>8</v>
      </c>
      <c r="T69" s="93">
        <f t="shared" si="4"/>
        <v>8</v>
      </c>
      <c r="U69" s="143"/>
      <c r="V69" s="143">
        <v>8</v>
      </c>
      <c r="W69" s="236">
        <f t="shared" si="5"/>
        <v>0</v>
      </c>
      <c r="X69" s="237"/>
      <c r="Y69" s="235">
        <v>0</v>
      </c>
      <c r="Z69" s="235">
        <v>47</v>
      </c>
      <c r="AA69" s="93">
        <f t="shared" si="6"/>
        <v>47</v>
      </c>
      <c r="AB69" s="143"/>
      <c r="AC69" s="143">
        <v>23</v>
      </c>
      <c r="AD69" s="236">
        <f t="shared" si="7"/>
        <v>24</v>
      </c>
      <c r="AE69" s="237"/>
      <c r="AF69" s="235">
        <v>0</v>
      </c>
      <c r="AG69" s="98">
        <v>0</v>
      </c>
      <c r="AH69" s="93">
        <f t="shared" si="8"/>
        <v>0</v>
      </c>
      <c r="AI69" s="239">
        <v>0</v>
      </c>
      <c r="AJ69" s="239">
        <v>0</v>
      </c>
      <c r="AK69" s="236">
        <f t="shared" si="9"/>
        <v>0</v>
      </c>
      <c r="AL69" s="237"/>
      <c r="AM69" s="235">
        <v>0</v>
      </c>
      <c r="AN69" s="235">
        <v>0</v>
      </c>
      <c r="AO69" s="142">
        <f t="shared" si="10"/>
        <v>0</v>
      </c>
      <c r="AP69" s="143">
        <v>0</v>
      </c>
      <c r="AQ69" s="143">
        <v>0</v>
      </c>
      <c r="AR69" s="236">
        <f t="shared" si="11"/>
        <v>0</v>
      </c>
      <c r="AS69" s="237"/>
      <c r="AT69" s="235">
        <v>0</v>
      </c>
      <c r="AU69" s="235">
        <v>0</v>
      </c>
      <c r="AV69" s="93">
        <f t="shared" si="12"/>
        <v>0</v>
      </c>
      <c r="AW69" s="143">
        <v>0</v>
      </c>
      <c r="AX69" s="143">
        <v>0</v>
      </c>
      <c r="AY69" s="236">
        <f t="shared" si="13"/>
        <v>0</v>
      </c>
      <c r="AZ69" s="237"/>
      <c r="BA69" s="235">
        <v>0</v>
      </c>
      <c r="BB69" s="98">
        <v>0</v>
      </c>
      <c r="BC69" s="93">
        <f t="shared" si="14"/>
        <v>0</v>
      </c>
      <c r="BD69" s="143">
        <v>0</v>
      </c>
      <c r="BE69" s="143">
        <v>0</v>
      </c>
      <c r="BF69" s="236">
        <f t="shared" si="15"/>
        <v>0</v>
      </c>
      <c r="BG69" s="237"/>
      <c r="BH69" s="235">
        <v>0</v>
      </c>
      <c r="BI69" s="235">
        <v>48</v>
      </c>
      <c r="BJ69" s="93">
        <f t="shared" si="16"/>
        <v>48</v>
      </c>
      <c r="BK69" s="143">
        <v>48</v>
      </c>
      <c r="BL69" s="143">
        <v>0</v>
      </c>
      <c r="BM69" s="236">
        <f t="shared" si="17"/>
        <v>0</v>
      </c>
      <c r="BN69" s="237"/>
      <c r="BO69" s="235">
        <v>0</v>
      </c>
      <c r="BP69" s="98">
        <v>21</v>
      </c>
      <c r="BQ69" s="93">
        <f t="shared" si="18"/>
        <v>21</v>
      </c>
      <c r="BR69" s="143"/>
      <c r="BS69" s="143">
        <v>7</v>
      </c>
      <c r="BT69" s="236">
        <f t="shared" si="19"/>
        <v>14</v>
      </c>
      <c r="BU69" s="237"/>
      <c r="BV69" s="235">
        <v>0</v>
      </c>
      <c r="BW69" s="147">
        <v>0</v>
      </c>
      <c r="BX69" s="93">
        <f t="shared" si="20"/>
        <v>0</v>
      </c>
      <c r="BY69" s="143">
        <v>0</v>
      </c>
      <c r="BZ69" s="143">
        <v>0</v>
      </c>
      <c r="CA69" s="236">
        <f t="shared" si="21"/>
        <v>0</v>
      </c>
      <c r="CB69" s="237"/>
      <c r="CC69" s="235">
        <v>0</v>
      </c>
      <c r="CD69" s="235">
        <v>0</v>
      </c>
      <c r="CE69" s="93">
        <f t="shared" si="22"/>
        <v>0</v>
      </c>
      <c r="CF69" s="143">
        <v>0</v>
      </c>
      <c r="CG69" s="143">
        <v>0</v>
      </c>
      <c r="CH69" s="236">
        <f t="shared" si="23"/>
        <v>0</v>
      </c>
      <c r="CI69" s="237"/>
      <c r="CJ69" s="235">
        <v>0</v>
      </c>
      <c r="CK69" s="98">
        <v>16</v>
      </c>
      <c r="CL69" s="93">
        <f t="shared" si="24"/>
        <v>16</v>
      </c>
      <c r="CM69" s="143">
        <v>16</v>
      </c>
      <c r="CN69" s="143">
        <v>0</v>
      </c>
      <c r="CO69" s="236">
        <f t="shared" si="25"/>
        <v>0</v>
      </c>
      <c r="CP69" s="237"/>
      <c r="CQ69" s="235">
        <v>0</v>
      </c>
      <c r="CR69" s="98">
        <v>2</v>
      </c>
      <c r="CS69" s="93">
        <f t="shared" si="26"/>
        <v>2</v>
      </c>
      <c r="CT69" s="143">
        <v>2</v>
      </c>
      <c r="CU69" s="143">
        <v>0</v>
      </c>
      <c r="CV69" s="236">
        <f t="shared" si="27"/>
        <v>0</v>
      </c>
      <c r="CW69" s="237"/>
      <c r="CX69" s="235">
        <v>0</v>
      </c>
      <c r="CY69" s="87">
        <v>8</v>
      </c>
      <c r="CZ69" s="93">
        <f t="shared" si="28"/>
        <v>8</v>
      </c>
      <c r="DA69" s="143"/>
      <c r="DB69" s="143"/>
      <c r="DC69" s="236">
        <f t="shared" si="29"/>
        <v>8</v>
      </c>
      <c r="DD69" s="237"/>
      <c r="DE69" s="235">
        <v>0</v>
      </c>
      <c r="DF69" s="98">
        <v>0</v>
      </c>
      <c r="DG69" s="93">
        <f t="shared" si="30"/>
        <v>0</v>
      </c>
      <c r="DH69" s="239">
        <v>0</v>
      </c>
      <c r="DI69" s="239">
        <v>0</v>
      </c>
      <c r="DJ69" s="236">
        <f t="shared" si="31"/>
        <v>0</v>
      </c>
      <c r="DK69" s="237"/>
      <c r="DL69" s="235">
        <v>0</v>
      </c>
      <c r="DM69" s="235">
        <v>0</v>
      </c>
      <c r="DN69" s="93">
        <f t="shared" si="32"/>
        <v>0</v>
      </c>
      <c r="DO69" s="143">
        <v>0</v>
      </c>
      <c r="DP69" s="143">
        <v>0</v>
      </c>
      <c r="DQ69" s="241"/>
      <c r="DR69" s="105">
        <f t="shared" ref="DR69:DS69" si="173">D69+K69+R69+Y69+AF69+AM69+AT69+BA69+BH69+BO69+BV69+CC69+CJ69+CQ69+CX69+DE69+DL69</f>
        <v>0</v>
      </c>
      <c r="DS69" s="105">
        <f t="shared" si="173"/>
        <v>166</v>
      </c>
      <c r="DT69" s="96">
        <f t="shared" si="34"/>
        <v>166</v>
      </c>
      <c r="DU69" s="106">
        <f t="shared" ref="DU69:DV69" si="174">G69+N69+U69+AB69+AI69+AP69+AW69+BD69+BK69+BR69+BY69+CF69+CM69+CT69+DA69+DH69+DO69</f>
        <v>66</v>
      </c>
      <c r="DV69" s="238">
        <f t="shared" si="174"/>
        <v>54</v>
      </c>
      <c r="DW69" s="242">
        <f t="shared" si="36"/>
        <v>46</v>
      </c>
      <c r="DX69" s="152">
        <f t="shared" si="37"/>
        <v>72.289156626506028</v>
      </c>
      <c r="DY69" s="152">
        <f t="shared" si="38"/>
        <v>72.289156626506028</v>
      </c>
    </row>
    <row r="70" spans="1:129" ht="18.75" customHeight="1" x14ac:dyDescent="0.2">
      <c r="A70" s="245">
        <f t="shared" si="106"/>
        <v>69</v>
      </c>
      <c r="B70" s="234">
        <v>16150089</v>
      </c>
      <c r="C70" s="86" t="s">
        <v>471</v>
      </c>
      <c r="D70" s="235">
        <v>58</v>
      </c>
      <c r="E70" s="235">
        <v>65</v>
      </c>
      <c r="F70" s="93">
        <f t="shared" si="0"/>
        <v>123</v>
      </c>
      <c r="G70" s="143"/>
      <c r="H70" s="143">
        <v>58</v>
      </c>
      <c r="I70" s="236">
        <f t="shared" si="1"/>
        <v>65</v>
      </c>
      <c r="J70" s="237"/>
      <c r="K70" s="235">
        <v>0</v>
      </c>
      <c r="L70" s="98">
        <v>24</v>
      </c>
      <c r="M70" s="93">
        <f t="shared" si="2"/>
        <v>24</v>
      </c>
      <c r="N70" s="143"/>
      <c r="O70" s="143">
        <v>24</v>
      </c>
      <c r="P70" s="236">
        <f t="shared" si="3"/>
        <v>0</v>
      </c>
      <c r="Q70" s="237"/>
      <c r="R70" s="235">
        <v>0</v>
      </c>
      <c r="S70" s="235">
        <v>15</v>
      </c>
      <c r="T70" s="93">
        <f t="shared" si="4"/>
        <v>15</v>
      </c>
      <c r="U70" s="143"/>
      <c r="V70" s="143">
        <v>15</v>
      </c>
      <c r="W70" s="236">
        <f t="shared" si="5"/>
        <v>0</v>
      </c>
      <c r="X70" s="237"/>
      <c r="Y70" s="235">
        <v>188</v>
      </c>
      <c r="Z70" s="235">
        <v>40</v>
      </c>
      <c r="AA70" s="93">
        <f t="shared" si="6"/>
        <v>228</v>
      </c>
      <c r="AB70" s="143">
        <v>20</v>
      </c>
      <c r="AC70" s="143">
        <v>100</v>
      </c>
      <c r="AD70" s="236">
        <f t="shared" si="7"/>
        <v>108</v>
      </c>
      <c r="AE70" s="237"/>
      <c r="AF70" s="235">
        <v>0</v>
      </c>
      <c r="AG70" s="98">
        <v>0</v>
      </c>
      <c r="AH70" s="93">
        <f t="shared" si="8"/>
        <v>0</v>
      </c>
      <c r="AI70" s="239">
        <v>0</v>
      </c>
      <c r="AJ70" s="239">
        <v>0</v>
      </c>
      <c r="AK70" s="236">
        <f t="shared" si="9"/>
        <v>0</v>
      </c>
      <c r="AL70" s="237"/>
      <c r="AM70" s="235">
        <v>0</v>
      </c>
      <c r="AN70" s="235">
        <v>0</v>
      </c>
      <c r="AO70" s="142">
        <f t="shared" si="10"/>
        <v>0</v>
      </c>
      <c r="AP70" s="143">
        <v>0</v>
      </c>
      <c r="AQ70" s="143">
        <v>0</v>
      </c>
      <c r="AR70" s="236">
        <f t="shared" si="11"/>
        <v>0</v>
      </c>
      <c r="AS70" s="237"/>
      <c r="AT70" s="235">
        <v>0</v>
      </c>
      <c r="AU70" s="235">
        <v>78</v>
      </c>
      <c r="AV70" s="93">
        <f t="shared" si="12"/>
        <v>78</v>
      </c>
      <c r="AW70" s="143"/>
      <c r="AX70" s="143">
        <v>78</v>
      </c>
      <c r="AY70" s="236">
        <f t="shared" si="13"/>
        <v>0</v>
      </c>
      <c r="AZ70" s="237"/>
      <c r="BA70" s="235">
        <v>164</v>
      </c>
      <c r="BB70" s="98">
        <v>73</v>
      </c>
      <c r="BC70" s="93">
        <f t="shared" si="14"/>
        <v>237</v>
      </c>
      <c r="BD70" s="143"/>
      <c r="BE70" s="143">
        <v>102</v>
      </c>
      <c r="BF70" s="236">
        <f t="shared" si="15"/>
        <v>135</v>
      </c>
      <c r="BG70" s="237"/>
      <c r="BH70" s="235">
        <v>0</v>
      </c>
      <c r="BI70" s="235">
        <v>53</v>
      </c>
      <c r="BJ70" s="93">
        <f t="shared" si="16"/>
        <v>53</v>
      </c>
      <c r="BK70" s="143">
        <v>53</v>
      </c>
      <c r="BL70" s="143">
        <v>0</v>
      </c>
      <c r="BM70" s="236">
        <f t="shared" si="17"/>
        <v>0</v>
      </c>
      <c r="BN70" s="237"/>
      <c r="BO70" s="235">
        <v>0</v>
      </c>
      <c r="BP70" s="98">
        <v>21</v>
      </c>
      <c r="BQ70" s="93">
        <f t="shared" si="18"/>
        <v>21</v>
      </c>
      <c r="BR70" s="143"/>
      <c r="BS70" s="143">
        <v>21</v>
      </c>
      <c r="BT70" s="236">
        <f t="shared" si="19"/>
        <v>0</v>
      </c>
      <c r="BU70" s="237"/>
      <c r="BV70" s="235">
        <v>0</v>
      </c>
      <c r="BW70" s="147">
        <v>0</v>
      </c>
      <c r="BX70" s="93">
        <f t="shared" si="20"/>
        <v>0</v>
      </c>
      <c r="BY70" s="143">
        <v>0</v>
      </c>
      <c r="BZ70" s="143">
        <v>0</v>
      </c>
      <c r="CA70" s="236">
        <f t="shared" si="21"/>
        <v>0</v>
      </c>
      <c r="CB70" s="237"/>
      <c r="CC70" s="235">
        <v>0</v>
      </c>
      <c r="CD70" s="235">
        <v>0</v>
      </c>
      <c r="CE70" s="93">
        <f t="shared" si="22"/>
        <v>0</v>
      </c>
      <c r="CF70" s="143">
        <v>0</v>
      </c>
      <c r="CG70" s="143">
        <v>0</v>
      </c>
      <c r="CH70" s="236">
        <f t="shared" si="23"/>
        <v>0</v>
      </c>
      <c r="CI70" s="237"/>
      <c r="CJ70" s="235">
        <v>0</v>
      </c>
      <c r="CK70" s="98">
        <v>24</v>
      </c>
      <c r="CL70" s="93">
        <f t="shared" si="24"/>
        <v>24</v>
      </c>
      <c r="CM70" s="143">
        <v>24</v>
      </c>
      <c r="CN70" s="143">
        <v>0</v>
      </c>
      <c r="CO70" s="236">
        <f t="shared" si="25"/>
        <v>0</v>
      </c>
      <c r="CP70" s="237"/>
      <c r="CQ70" s="235">
        <v>0</v>
      </c>
      <c r="CR70" s="98">
        <v>22</v>
      </c>
      <c r="CS70" s="93">
        <f t="shared" si="26"/>
        <v>22</v>
      </c>
      <c r="CT70" s="143">
        <v>22</v>
      </c>
      <c r="CU70" s="143">
        <v>0</v>
      </c>
      <c r="CV70" s="236">
        <f t="shared" si="27"/>
        <v>0</v>
      </c>
      <c r="CW70" s="237"/>
      <c r="CX70" s="235">
        <v>0</v>
      </c>
      <c r="CY70" s="87">
        <v>15</v>
      </c>
      <c r="CZ70" s="93">
        <f t="shared" si="28"/>
        <v>15</v>
      </c>
      <c r="DA70" s="143"/>
      <c r="DB70" s="143"/>
      <c r="DC70" s="236">
        <f t="shared" si="29"/>
        <v>15</v>
      </c>
      <c r="DD70" s="237"/>
      <c r="DE70" s="235">
        <v>0</v>
      </c>
      <c r="DF70" s="98">
        <v>3</v>
      </c>
      <c r="DG70" s="93">
        <f t="shared" si="30"/>
        <v>3</v>
      </c>
      <c r="DH70" s="239"/>
      <c r="DI70" s="239">
        <v>3</v>
      </c>
      <c r="DJ70" s="236">
        <f t="shared" si="31"/>
        <v>0</v>
      </c>
      <c r="DK70" s="237"/>
      <c r="DL70" s="235">
        <v>0</v>
      </c>
      <c r="DM70" s="235">
        <v>0</v>
      </c>
      <c r="DN70" s="93">
        <f t="shared" si="32"/>
        <v>0</v>
      </c>
      <c r="DO70" s="143">
        <v>0</v>
      </c>
      <c r="DP70" s="143">
        <v>0</v>
      </c>
      <c r="DQ70" s="241"/>
      <c r="DR70" s="105">
        <f t="shared" ref="DR70:DS70" si="175">D70+K70+R70+Y70+AF70+AM70+AT70+BA70+BH70+BO70+BV70+CC70+CJ70+CQ70+CX70+DE70+DL70</f>
        <v>410</v>
      </c>
      <c r="DS70" s="105">
        <f t="shared" si="175"/>
        <v>433</v>
      </c>
      <c r="DT70" s="96">
        <f t="shared" si="34"/>
        <v>843</v>
      </c>
      <c r="DU70" s="106">
        <f t="shared" ref="DU70:DV70" si="176">G70+N70+U70+AB70+AI70+AP70+AW70+BD70+BK70+BR70+BY70+CF70+CM70+CT70+DA70+DH70+DO70</f>
        <v>119</v>
      </c>
      <c r="DV70" s="238">
        <f t="shared" si="176"/>
        <v>401</v>
      </c>
      <c r="DW70" s="242">
        <f t="shared" si="36"/>
        <v>323</v>
      </c>
      <c r="DX70" s="152">
        <f t="shared" si="37"/>
        <v>61.68446026097272</v>
      </c>
      <c r="DY70" s="152">
        <f t="shared" si="38"/>
        <v>120.09237875288683</v>
      </c>
    </row>
    <row r="71" spans="1:129" ht="18.75" customHeight="1" x14ac:dyDescent="0.2">
      <c r="A71" s="245">
        <f t="shared" si="106"/>
        <v>70</v>
      </c>
      <c r="B71" s="234">
        <v>16150090</v>
      </c>
      <c r="C71" s="86" t="s">
        <v>472</v>
      </c>
      <c r="D71" s="235">
        <v>-100</v>
      </c>
      <c r="E71" s="235">
        <v>716</v>
      </c>
      <c r="F71" s="93">
        <f t="shared" si="0"/>
        <v>616</v>
      </c>
      <c r="G71" s="143">
        <v>150</v>
      </c>
      <c r="H71" s="143">
        <v>0</v>
      </c>
      <c r="I71" s="236">
        <f t="shared" si="1"/>
        <v>466</v>
      </c>
      <c r="J71" s="237"/>
      <c r="K71" s="235">
        <v>0</v>
      </c>
      <c r="L71" s="98">
        <v>71</v>
      </c>
      <c r="M71" s="93">
        <f t="shared" si="2"/>
        <v>71</v>
      </c>
      <c r="N71" s="143">
        <v>71</v>
      </c>
      <c r="O71" s="143">
        <v>0</v>
      </c>
      <c r="P71" s="236">
        <f t="shared" si="3"/>
        <v>0</v>
      </c>
      <c r="Q71" s="237"/>
      <c r="R71" s="235">
        <v>-32</v>
      </c>
      <c r="S71" s="235">
        <v>64</v>
      </c>
      <c r="T71" s="93">
        <f t="shared" si="4"/>
        <v>32</v>
      </c>
      <c r="U71" s="143">
        <v>32</v>
      </c>
      <c r="V71" s="143">
        <v>0</v>
      </c>
      <c r="W71" s="236">
        <f t="shared" si="5"/>
        <v>0</v>
      </c>
      <c r="X71" s="237"/>
      <c r="Y71" s="235">
        <v>-70</v>
      </c>
      <c r="Z71" s="235">
        <v>705</v>
      </c>
      <c r="AA71" s="93">
        <f t="shared" si="6"/>
        <v>635</v>
      </c>
      <c r="AB71" s="143">
        <v>64</v>
      </c>
      <c r="AC71" s="143">
        <v>70</v>
      </c>
      <c r="AD71" s="236">
        <f t="shared" si="7"/>
        <v>501</v>
      </c>
      <c r="AE71" s="237"/>
      <c r="AF71" s="235">
        <v>0</v>
      </c>
      <c r="AG71" s="98">
        <v>125</v>
      </c>
      <c r="AH71" s="93">
        <f t="shared" si="8"/>
        <v>125</v>
      </c>
      <c r="AI71" s="239"/>
      <c r="AJ71" s="239">
        <v>125</v>
      </c>
      <c r="AK71" s="236">
        <f t="shared" si="9"/>
        <v>0</v>
      </c>
      <c r="AL71" s="237"/>
      <c r="AM71" s="235">
        <v>0</v>
      </c>
      <c r="AN71" s="235">
        <v>0</v>
      </c>
      <c r="AO71" s="142">
        <f t="shared" si="10"/>
        <v>0</v>
      </c>
      <c r="AP71" s="143">
        <v>0</v>
      </c>
      <c r="AQ71" s="143">
        <v>0</v>
      </c>
      <c r="AR71" s="236">
        <f t="shared" si="11"/>
        <v>0</v>
      </c>
      <c r="AS71" s="237"/>
      <c r="AT71" s="235">
        <v>-164</v>
      </c>
      <c r="AU71" s="235">
        <v>485</v>
      </c>
      <c r="AV71" s="93">
        <f t="shared" si="12"/>
        <v>321</v>
      </c>
      <c r="AW71" s="143">
        <v>321</v>
      </c>
      <c r="AX71" s="143">
        <v>0</v>
      </c>
      <c r="AY71" s="236">
        <f t="shared" si="13"/>
        <v>0</v>
      </c>
      <c r="AZ71" s="237"/>
      <c r="BA71" s="235">
        <v>-100</v>
      </c>
      <c r="BB71" s="98">
        <v>445</v>
      </c>
      <c r="BC71" s="93">
        <f t="shared" si="14"/>
        <v>345</v>
      </c>
      <c r="BD71" s="143">
        <v>145</v>
      </c>
      <c r="BE71" s="143">
        <v>100</v>
      </c>
      <c r="BF71" s="236">
        <f t="shared" si="15"/>
        <v>100</v>
      </c>
      <c r="BG71" s="237"/>
      <c r="BH71" s="235">
        <v>0</v>
      </c>
      <c r="BI71" s="235">
        <v>427</v>
      </c>
      <c r="BJ71" s="93">
        <f t="shared" si="16"/>
        <v>427</v>
      </c>
      <c r="BK71" s="143">
        <v>427</v>
      </c>
      <c r="BL71" s="143">
        <v>0</v>
      </c>
      <c r="BM71" s="236">
        <f t="shared" si="17"/>
        <v>0</v>
      </c>
      <c r="BN71" s="237"/>
      <c r="BO71" s="235">
        <v>19</v>
      </c>
      <c r="BP71" s="98">
        <v>324</v>
      </c>
      <c r="BQ71" s="93">
        <f t="shared" si="18"/>
        <v>343</v>
      </c>
      <c r="BR71" s="143">
        <v>343</v>
      </c>
      <c r="BS71" s="143">
        <v>0</v>
      </c>
      <c r="BT71" s="236">
        <f t="shared" si="19"/>
        <v>0</v>
      </c>
      <c r="BU71" s="237"/>
      <c r="BV71" s="235">
        <v>0</v>
      </c>
      <c r="BW71" s="147">
        <v>100</v>
      </c>
      <c r="BX71" s="93">
        <f t="shared" si="20"/>
        <v>100</v>
      </c>
      <c r="BY71" s="143">
        <v>100</v>
      </c>
      <c r="BZ71" s="143"/>
      <c r="CA71" s="236">
        <f t="shared" si="21"/>
        <v>0</v>
      </c>
      <c r="CB71" s="237"/>
      <c r="CC71" s="235">
        <v>0</v>
      </c>
      <c r="CD71" s="235">
        <v>16</v>
      </c>
      <c r="CE71" s="93">
        <f t="shared" si="22"/>
        <v>16</v>
      </c>
      <c r="CF71" s="143">
        <v>16</v>
      </c>
      <c r="CG71" s="143">
        <v>0</v>
      </c>
      <c r="CH71" s="236">
        <f t="shared" si="23"/>
        <v>0</v>
      </c>
      <c r="CI71" s="237"/>
      <c r="CJ71" s="235">
        <v>0</v>
      </c>
      <c r="CK71" s="98">
        <v>688</v>
      </c>
      <c r="CL71" s="93">
        <f t="shared" si="24"/>
        <v>688</v>
      </c>
      <c r="CM71" s="143">
        <v>80</v>
      </c>
      <c r="CN71" s="143">
        <v>200</v>
      </c>
      <c r="CO71" s="236">
        <f t="shared" si="25"/>
        <v>408</v>
      </c>
      <c r="CP71" s="237"/>
      <c r="CQ71" s="235">
        <v>-32</v>
      </c>
      <c r="CR71" s="98">
        <v>96</v>
      </c>
      <c r="CS71" s="93">
        <f t="shared" si="26"/>
        <v>64</v>
      </c>
      <c r="CT71" s="143">
        <v>64</v>
      </c>
      <c r="CU71" s="143"/>
      <c r="CV71" s="236">
        <f t="shared" si="27"/>
        <v>0</v>
      </c>
      <c r="CW71" s="237"/>
      <c r="CX71" s="235">
        <v>-32</v>
      </c>
      <c r="CY71" s="87">
        <v>64</v>
      </c>
      <c r="CZ71" s="93">
        <f t="shared" si="28"/>
        <v>32</v>
      </c>
      <c r="DA71" s="143"/>
      <c r="DB71" s="143">
        <v>13</v>
      </c>
      <c r="DC71" s="236">
        <f t="shared" si="29"/>
        <v>19</v>
      </c>
      <c r="DD71" s="237"/>
      <c r="DE71" s="235">
        <v>0</v>
      </c>
      <c r="DF71" s="98">
        <v>79</v>
      </c>
      <c r="DG71" s="93">
        <f t="shared" si="30"/>
        <v>79</v>
      </c>
      <c r="DH71" s="239">
        <v>79</v>
      </c>
      <c r="DI71" s="239">
        <v>0</v>
      </c>
      <c r="DJ71" s="236">
        <f t="shared" si="31"/>
        <v>0</v>
      </c>
      <c r="DK71" s="237"/>
      <c r="DL71" s="235">
        <v>0</v>
      </c>
      <c r="DM71" s="235">
        <v>0</v>
      </c>
      <c r="DN71" s="93">
        <f t="shared" si="32"/>
        <v>0</v>
      </c>
      <c r="DO71" s="143">
        <v>0</v>
      </c>
      <c r="DP71" s="143">
        <v>0</v>
      </c>
      <c r="DQ71" s="241"/>
      <c r="DR71" s="105">
        <f t="shared" ref="DR71:DS71" si="177">D71+K71+R71+Y71+AF71+AM71+AT71+BA71+BH71+BO71+BV71+CC71+CJ71+CQ71+CX71+DE71+DL71</f>
        <v>-511</v>
      </c>
      <c r="DS71" s="105">
        <f t="shared" si="177"/>
        <v>4405</v>
      </c>
      <c r="DT71" s="96">
        <f t="shared" si="34"/>
        <v>3894</v>
      </c>
      <c r="DU71" s="106">
        <f t="shared" ref="DU71:DV71" si="178">G71+N71+U71+AB71+AI71+AP71+AW71+BD71+BK71+BR71+BY71+CF71+CM71+CT71+DA71+DH71+DO71</f>
        <v>1892</v>
      </c>
      <c r="DV71" s="238">
        <f t="shared" si="178"/>
        <v>508</v>
      </c>
      <c r="DW71" s="242">
        <f t="shared" si="36"/>
        <v>1494</v>
      </c>
      <c r="DX71" s="152">
        <f t="shared" si="37"/>
        <v>61.633281972265017</v>
      </c>
      <c r="DY71" s="152">
        <f t="shared" si="38"/>
        <v>54.483541430192957</v>
      </c>
    </row>
    <row r="72" spans="1:129" ht="18.75" customHeight="1" x14ac:dyDescent="0.2">
      <c r="A72" s="245">
        <f t="shared" si="106"/>
        <v>71</v>
      </c>
      <c r="B72" s="234">
        <v>16150107</v>
      </c>
      <c r="C72" s="86" t="s">
        <v>473</v>
      </c>
      <c r="D72" s="235">
        <v>806</v>
      </c>
      <c r="E72" s="235">
        <v>342</v>
      </c>
      <c r="F72" s="93">
        <f t="shared" si="0"/>
        <v>1148</v>
      </c>
      <c r="G72" s="238"/>
      <c r="H72" s="238"/>
      <c r="I72" s="236">
        <f t="shared" si="1"/>
        <v>1148</v>
      </c>
      <c r="J72" s="237"/>
      <c r="K72" s="235">
        <v>296</v>
      </c>
      <c r="L72" s="98">
        <v>108</v>
      </c>
      <c r="M72" s="93">
        <f t="shared" si="2"/>
        <v>404</v>
      </c>
      <c r="N72" s="143">
        <v>32</v>
      </c>
      <c r="O72" s="143">
        <v>0</v>
      </c>
      <c r="P72" s="236">
        <f t="shared" si="3"/>
        <v>372</v>
      </c>
      <c r="Q72" s="237"/>
      <c r="R72" s="235">
        <v>0</v>
      </c>
      <c r="S72" s="235">
        <v>0</v>
      </c>
      <c r="T72" s="93">
        <f t="shared" si="4"/>
        <v>0</v>
      </c>
      <c r="U72" s="143">
        <v>0</v>
      </c>
      <c r="V72" s="143">
        <v>0</v>
      </c>
      <c r="W72" s="236">
        <f t="shared" si="5"/>
        <v>0</v>
      </c>
      <c r="X72" s="237"/>
      <c r="Y72" s="235">
        <v>1002</v>
      </c>
      <c r="Z72" s="235">
        <v>1004</v>
      </c>
      <c r="AA72" s="93">
        <f t="shared" si="6"/>
        <v>2006</v>
      </c>
      <c r="AB72" s="143"/>
      <c r="AC72" s="143"/>
      <c r="AD72" s="236">
        <f t="shared" si="7"/>
        <v>2006</v>
      </c>
      <c r="AE72" s="237"/>
      <c r="AF72" s="235">
        <v>0</v>
      </c>
      <c r="AG72" s="98">
        <v>0</v>
      </c>
      <c r="AH72" s="93">
        <f t="shared" si="8"/>
        <v>0</v>
      </c>
      <c r="AI72" s="239">
        <v>0</v>
      </c>
      <c r="AJ72" s="239">
        <v>0</v>
      </c>
      <c r="AK72" s="236">
        <f t="shared" si="9"/>
        <v>0</v>
      </c>
      <c r="AL72" s="237"/>
      <c r="AM72" s="235">
        <v>0</v>
      </c>
      <c r="AN72" s="235">
        <v>0</v>
      </c>
      <c r="AO72" s="142">
        <f t="shared" si="10"/>
        <v>0</v>
      </c>
      <c r="AP72" s="143">
        <v>0</v>
      </c>
      <c r="AQ72" s="143">
        <v>0</v>
      </c>
      <c r="AR72" s="236">
        <f t="shared" si="11"/>
        <v>0</v>
      </c>
      <c r="AS72" s="237"/>
      <c r="AT72" s="235">
        <v>50</v>
      </c>
      <c r="AU72" s="235">
        <v>335</v>
      </c>
      <c r="AV72" s="93">
        <f t="shared" si="12"/>
        <v>385</v>
      </c>
      <c r="AW72" s="238"/>
      <c r="AX72" s="238"/>
      <c r="AY72" s="236">
        <f t="shared" si="13"/>
        <v>385</v>
      </c>
      <c r="AZ72" s="237"/>
      <c r="BA72" s="235">
        <v>1379</v>
      </c>
      <c r="BB72" s="98">
        <v>465</v>
      </c>
      <c r="BC72" s="93">
        <f t="shared" si="14"/>
        <v>1844</v>
      </c>
      <c r="BD72" s="238"/>
      <c r="BE72" s="238"/>
      <c r="BF72" s="236">
        <f t="shared" si="15"/>
        <v>1844</v>
      </c>
      <c r="BG72" s="237"/>
      <c r="BH72" s="235">
        <v>382</v>
      </c>
      <c r="BI72" s="235">
        <v>690</v>
      </c>
      <c r="BJ72" s="93">
        <f t="shared" si="16"/>
        <v>1072</v>
      </c>
      <c r="BK72" s="238"/>
      <c r="BL72" s="238"/>
      <c r="BM72" s="236">
        <f t="shared" si="17"/>
        <v>1072</v>
      </c>
      <c r="BN72" s="237"/>
      <c r="BO72" s="235">
        <v>1591</v>
      </c>
      <c r="BP72" s="98">
        <v>329</v>
      </c>
      <c r="BQ72" s="93">
        <f t="shared" si="18"/>
        <v>1920</v>
      </c>
      <c r="BR72" s="238"/>
      <c r="BS72" s="238"/>
      <c r="BT72" s="236">
        <f t="shared" si="19"/>
        <v>1920</v>
      </c>
      <c r="BU72" s="237"/>
      <c r="BV72" s="235">
        <v>314</v>
      </c>
      <c r="BW72" s="147">
        <v>189</v>
      </c>
      <c r="BX72" s="93">
        <f t="shared" si="20"/>
        <v>503</v>
      </c>
      <c r="BY72" s="238"/>
      <c r="BZ72" s="238"/>
      <c r="CA72" s="236">
        <f t="shared" si="21"/>
        <v>503</v>
      </c>
      <c r="CB72" s="237"/>
      <c r="CC72" s="235">
        <v>0</v>
      </c>
      <c r="CD72" s="235">
        <v>0</v>
      </c>
      <c r="CE72" s="93">
        <f t="shared" si="22"/>
        <v>0</v>
      </c>
      <c r="CF72" s="143">
        <v>0</v>
      </c>
      <c r="CG72" s="143">
        <v>0</v>
      </c>
      <c r="CH72" s="236">
        <f t="shared" si="23"/>
        <v>0</v>
      </c>
      <c r="CI72" s="237"/>
      <c r="CJ72" s="235">
        <v>1472</v>
      </c>
      <c r="CK72" s="98">
        <v>960</v>
      </c>
      <c r="CL72" s="93">
        <f t="shared" si="24"/>
        <v>2432</v>
      </c>
      <c r="CM72" s="238"/>
      <c r="CN72" s="238"/>
      <c r="CO72" s="236">
        <f t="shared" si="25"/>
        <v>2432</v>
      </c>
      <c r="CP72" s="237"/>
      <c r="CQ72" s="235">
        <v>523</v>
      </c>
      <c r="CR72" s="98">
        <v>352</v>
      </c>
      <c r="CS72" s="93">
        <f t="shared" si="26"/>
        <v>875</v>
      </c>
      <c r="CT72" s="238"/>
      <c r="CU72" s="143">
        <v>64</v>
      </c>
      <c r="CV72" s="236">
        <f t="shared" si="27"/>
        <v>811</v>
      </c>
      <c r="CW72" s="237"/>
      <c r="CX72" s="235">
        <v>0</v>
      </c>
      <c r="CY72" s="87">
        <v>32</v>
      </c>
      <c r="CZ72" s="93">
        <f t="shared" si="28"/>
        <v>32</v>
      </c>
      <c r="DA72" s="143"/>
      <c r="DB72" s="143"/>
      <c r="DC72" s="236">
        <f t="shared" si="29"/>
        <v>32</v>
      </c>
      <c r="DD72" s="237"/>
      <c r="DE72" s="235">
        <v>332</v>
      </c>
      <c r="DF72" s="98">
        <v>141</v>
      </c>
      <c r="DG72" s="93">
        <f t="shared" si="30"/>
        <v>473</v>
      </c>
      <c r="DH72" s="244"/>
      <c r="DI72" s="244"/>
      <c r="DJ72" s="236">
        <f t="shared" si="31"/>
        <v>473</v>
      </c>
      <c r="DK72" s="237"/>
      <c r="DL72" s="235">
        <v>0</v>
      </c>
      <c r="DM72" s="235">
        <v>0</v>
      </c>
      <c r="DN72" s="93">
        <f t="shared" si="32"/>
        <v>0</v>
      </c>
      <c r="DO72" s="143">
        <v>0</v>
      </c>
      <c r="DP72" s="143">
        <v>0</v>
      </c>
      <c r="DQ72" s="241"/>
      <c r="DR72" s="105">
        <f t="shared" ref="DR72:DS72" si="179">D72+K72+R72+Y72+AF72+AM72+AT72+BA72+BH72+BO72+BV72+CC72+CJ72+CQ72+CX72+DE72+DL72</f>
        <v>8147</v>
      </c>
      <c r="DS72" s="105">
        <f t="shared" si="179"/>
        <v>4947</v>
      </c>
      <c r="DT72" s="96">
        <f t="shared" si="34"/>
        <v>13094</v>
      </c>
      <c r="DU72" s="106">
        <f t="shared" ref="DU72:DV72" si="180">G72+N72+U72+AB72+AI72+AP72+AW72+BD72+BK72+BR72+BY72+CF72+CM72+CT72+DA72+DH72+DO72</f>
        <v>32</v>
      </c>
      <c r="DV72" s="238">
        <f t="shared" si="180"/>
        <v>64</v>
      </c>
      <c r="DW72" s="242">
        <f t="shared" si="36"/>
        <v>12998</v>
      </c>
      <c r="DX72" s="152">
        <f t="shared" si="37"/>
        <v>0.73316022605773634</v>
      </c>
      <c r="DY72" s="152">
        <f t="shared" si="38"/>
        <v>1.9405700424499697</v>
      </c>
    </row>
    <row r="73" spans="1:129" ht="18.75" customHeight="1" x14ac:dyDescent="0.2">
      <c r="A73" s="245">
        <f t="shared" si="106"/>
        <v>72</v>
      </c>
      <c r="B73" s="234">
        <v>16150119</v>
      </c>
      <c r="C73" s="86" t="s">
        <v>474</v>
      </c>
      <c r="D73" s="235">
        <v>0</v>
      </c>
      <c r="E73" s="235">
        <v>0</v>
      </c>
      <c r="F73" s="93">
        <f t="shared" si="0"/>
        <v>0</v>
      </c>
      <c r="G73" s="143"/>
      <c r="H73" s="143"/>
      <c r="I73" s="236">
        <f t="shared" si="1"/>
        <v>0</v>
      </c>
      <c r="J73" s="237"/>
      <c r="K73" s="235">
        <v>0</v>
      </c>
      <c r="L73" s="98">
        <v>36</v>
      </c>
      <c r="M73" s="93">
        <f t="shared" si="2"/>
        <v>36</v>
      </c>
      <c r="N73" s="143">
        <v>20</v>
      </c>
      <c r="O73" s="143"/>
      <c r="P73" s="236">
        <f t="shared" si="3"/>
        <v>16</v>
      </c>
      <c r="Q73" s="237"/>
      <c r="R73" s="235">
        <v>0</v>
      </c>
      <c r="S73" s="235">
        <v>0</v>
      </c>
      <c r="T73" s="93">
        <f t="shared" si="4"/>
        <v>0</v>
      </c>
      <c r="U73" s="238"/>
      <c r="V73" s="238"/>
      <c r="W73" s="236">
        <f t="shared" si="5"/>
        <v>0</v>
      </c>
      <c r="X73" s="237"/>
      <c r="Y73" s="235">
        <v>0</v>
      </c>
      <c r="Z73" s="235">
        <v>245</v>
      </c>
      <c r="AA73" s="93">
        <f t="shared" si="6"/>
        <v>245</v>
      </c>
      <c r="AB73" s="143"/>
      <c r="AC73" s="143">
        <v>172</v>
      </c>
      <c r="AD73" s="236">
        <f t="shared" si="7"/>
        <v>73</v>
      </c>
      <c r="AE73" s="237"/>
      <c r="AF73" s="235">
        <v>0</v>
      </c>
      <c r="AG73" s="98">
        <v>3</v>
      </c>
      <c r="AH73" s="93">
        <f t="shared" si="8"/>
        <v>3</v>
      </c>
      <c r="AI73" s="244"/>
      <c r="AJ73" s="244"/>
      <c r="AK73" s="236">
        <f t="shared" si="9"/>
        <v>3</v>
      </c>
      <c r="AL73" s="237"/>
      <c r="AM73" s="235">
        <v>0</v>
      </c>
      <c r="AN73" s="235">
        <v>0</v>
      </c>
      <c r="AO73" s="142">
        <f t="shared" si="10"/>
        <v>0</v>
      </c>
      <c r="AP73" s="238"/>
      <c r="AQ73" s="238"/>
      <c r="AR73" s="236">
        <f t="shared" si="11"/>
        <v>0</v>
      </c>
      <c r="AS73" s="237"/>
      <c r="AT73" s="235">
        <v>0</v>
      </c>
      <c r="AU73" s="235">
        <v>74</v>
      </c>
      <c r="AV73" s="93">
        <f t="shared" si="12"/>
        <v>74</v>
      </c>
      <c r="AW73" s="143">
        <v>74</v>
      </c>
      <c r="AX73" s="143"/>
      <c r="AY73" s="236">
        <f t="shared" si="13"/>
        <v>0</v>
      </c>
      <c r="AZ73" s="237"/>
      <c r="BA73" s="235">
        <v>0</v>
      </c>
      <c r="BB73" s="98">
        <v>0</v>
      </c>
      <c r="BC73" s="93">
        <f t="shared" si="14"/>
        <v>0</v>
      </c>
      <c r="BD73" s="238"/>
      <c r="BE73" s="238"/>
      <c r="BF73" s="236">
        <f t="shared" si="15"/>
        <v>0</v>
      </c>
      <c r="BG73" s="237"/>
      <c r="BH73" s="235">
        <v>0</v>
      </c>
      <c r="BI73" s="235">
        <v>77</v>
      </c>
      <c r="BJ73" s="93">
        <f t="shared" si="16"/>
        <v>77</v>
      </c>
      <c r="BK73" s="143">
        <v>29</v>
      </c>
      <c r="BL73" s="143"/>
      <c r="BM73" s="236">
        <f t="shared" si="17"/>
        <v>48</v>
      </c>
      <c r="BN73" s="237"/>
      <c r="BO73" s="235">
        <v>0</v>
      </c>
      <c r="BP73" s="98">
        <v>26</v>
      </c>
      <c r="BQ73" s="93">
        <f t="shared" si="18"/>
        <v>26</v>
      </c>
      <c r="BR73" s="143">
        <v>26</v>
      </c>
      <c r="BS73" s="143"/>
      <c r="BT73" s="236">
        <f t="shared" si="19"/>
        <v>0</v>
      </c>
      <c r="BU73" s="237"/>
      <c r="BV73" s="235">
        <v>0</v>
      </c>
      <c r="BW73" s="147">
        <v>0</v>
      </c>
      <c r="BX73" s="93">
        <f t="shared" si="20"/>
        <v>0</v>
      </c>
      <c r="BY73" s="238"/>
      <c r="BZ73" s="238"/>
      <c r="CA73" s="236">
        <f t="shared" si="21"/>
        <v>0</v>
      </c>
      <c r="CB73" s="237"/>
      <c r="CC73" s="235">
        <v>0</v>
      </c>
      <c r="CD73" s="235">
        <v>0</v>
      </c>
      <c r="CE73" s="93">
        <f t="shared" si="22"/>
        <v>0</v>
      </c>
      <c r="CF73" s="238"/>
      <c r="CG73" s="238"/>
      <c r="CH73" s="236">
        <f t="shared" si="23"/>
        <v>0</v>
      </c>
      <c r="CI73" s="237"/>
      <c r="CJ73" s="235">
        <v>0</v>
      </c>
      <c r="CK73" s="98">
        <v>504</v>
      </c>
      <c r="CL73" s="93">
        <f t="shared" si="24"/>
        <v>504</v>
      </c>
      <c r="CM73" s="143">
        <v>209</v>
      </c>
      <c r="CN73" s="143"/>
      <c r="CO73" s="236">
        <f t="shared" si="25"/>
        <v>295</v>
      </c>
      <c r="CP73" s="237"/>
      <c r="CQ73" s="235">
        <v>0</v>
      </c>
      <c r="CR73" s="98">
        <v>20</v>
      </c>
      <c r="CS73" s="93">
        <f t="shared" si="26"/>
        <v>20</v>
      </c>
      <c r="CT73" s="143">
        <v>20</v>
      </c>
      <c r="CU73" s="143"/>
      <c r="CV73" s="236">
        <f t="shared" si="27"/>
        <v>0</v>
      </c>
      <c r="CW73" s="237"/>
      <c r="CX73" s="163"/>
      <c r="CY73" s="132"/>
      <c r="CZ73" s="93">
        <f t="shared" si="28"/>
        <v>0</v>
      </c>
      <c r="DA73" s="143"/>
      <c r="DB73" s="143"/>
      <c r="DC73" s="236">
        <f t="shared" si="29"/>
        <v>0</v>
      </c>
      <c r="DD73" s="237"/>
      <c r="DE73" s="163"/>
      <c r="DF73" s="136"/>
      <c r="DG73" s="93">
        <f t="shared" si="30"/>
        <v>0</v>
      </c>
      <c r="DH73" s="244"/>
      <c r="DI73" s="244"/>
      <c r="DJ73" s="236">
        <f t="shared" si="31"/>
        <v>0</v>
      </c>
      <c r="DK73" s="237"/>
      <c r="DL73" s="163"/>
      <c r="DM73" s="163"/>
      <c r="DN73" s="93">
        <f t="shared" si="32"/>
        <v>0</v>
      </c>
      <c r="DO73" s="238"/>
      <c r="DP73" s="238"/>
      <c r="DQ73" s="241"/>
      <c r="DR73" s="105">
        <f t="shared" ref="DR73:DS73" si="181">D73+K73+R73+Y73+AF73+AM73+AT73+BA73+BH73+BO73+BV73+CC73+CJ73+CQ73+CX73+DE73+DL73</f>
        <v>0</v>
      </c>
      <c r="DS73" s="105">
        <f t="shared" si="181"/>
        <v>985</v>
      </c>
      <c r="DT73" s="96">
        <f t="shared" si="34"/>
        <v>985</v>
      </c>
      <c r="DU73" s="106">
        <f t="shared" ref="DU73:DV73" si="182">G73+N73+U73+AB73+AI73+AP73+AW73+BD73+BK73+BR73+BY73+CF73+CM73+CT73+DA73+DH73+DO73</f>
        <v>378</v>
      </c>
      <c r="DV73" s="238">
        <f t="shared" si="182"/>
        <v>172</v>
      </c>
      <c r="DW73" s="242">
        <f t="shared" si="36"/>
        <v>435</v>
      </c>
      <c r="DX73" s="152">
        <f t="shared" si="37"/>
        <v>55.837563451776653</v>
      </c>
      <c r="DY73" s="152">
        <f t="shared" si="38"/>
        <v>55.837563451776653</v>
      </c>
    </row>
    <row r="74" spans="1:129" ht="18.75" customHeight="1" x14ac:dyDescent="0.2">
      <c r="A74" s="245">
        <f t="shared" si="106"/>
        <v>73</v>
      </c>
      <c r="B74" s="234">
        <v>16150120</v>
      </c>
      <c r="C74" s="86" t="s">
        <v>474</v>
      </c>
      <c r="D74" s="235">
        <v>20</v>
      </c>
      <c r="E74" s="235">
        <v>18</v>
      </c>
      <c r="F74" s="93">
        <f t="shared" si="0"/>
        <v>38</v>
      </c>
      <c r="G74" s="143">
        <v>30</v>
      </c>
      <c r="H74" s="143">
        <v>8</v>
      </c>
      <c r="I74" s="236">
        <f t="shared" si="1"/>
        <v>0</v>
      </c>
      <c r="J74" s="237"/>
      <c r="K74" s="235">
        <v>28</v>
      </c>
      <c r="L74" s="98">
        <v>36</v>
      </c>
      <c r="M74" s="93">
        <f t="shared" si="2"/>
        <v>64</v>
      </c>
      <c r="N74" s="143">
        <v>46</v>
      </c>
      <c r="O74" s="143">
        <v>18</v>
      </c>
      <c r="P74" s="236">
        <f t="shared" si="3"/>
        <v>0</v>
      </c>
      <c r="Q74" s="237"/>
      <c r="R74" s="235">
        <v>0</v>
      </c>
      <c r="S74" s="235">
        <v>0</v>
      </c>
      <c r="T74" s="93">
        <f t="shared" si="4"/>
        <v>0</v>
      </c>
      <c r="U74" s="238"/>
      <c r="V74" s="238"/>
      <c r="W74" s="236">
        <f t="shared" si="5"/>
        <v>0</v>
      </c>
      <c r="X74" s="237"/>
      <c r="Y74" s="235">
        <v>148</v>
      </c>
      <c r="Z74" s="235">
        <v>168</v>
      </c>
      <c r="AA74" s="93">
        <f t="shared" si="6"/>
        <v>316</v>
      </c>
      <c r="AB74" s="143"/>
      <c r="AC74" s="143">
        <v>248</v>
      </c>
      <c r="AD74" s="236">
        <f t="shared" si="7"/>
        <v>68</v>
      </c>
      <c r="AE74" s="237"/>
      <c r="AF74" s="235">
        <v>0</v>
      </c>
      <c r="AG74" s="98">
        <v>0</v>
      </c>
      <c r="AH74" s="93">
        <f t="shared" si="8"/>
        <v>0</v>
      </c>
      <c r="AI74" s="244"/>
      <c r="AJ74" s="244"/>
      <c r="AK74" s="236">
        <f t="shared" si="9"/>
        <v>0</v>
      </c>
      <c r="AL74" s="237"/>
      <c r="AM74" s="235">
        <v>0</v>
      </c>
      <c r="AN74" s="235">
        <v>0</v>
      </c>
      <c r="AO74" s="142">
        <f t="shared" si="10"/>
        <v>0</v>
      </c>
      <c r="AP74" s="143"/>
      <c r="AQ74" s="143"/>
      <c r="AR74" s="236">
        <f t="shared" si="11"/>
        <v>0</v>
      </c>
      <c r="AS74" s="237"/>
      <c r="AT74" s="235">
        <v>0</v>
      </c>
      <c r="AU74" s="235">
        <v>74</v>
      </c>
      <c r="AV74" s="93">
        <f t="shared" si="12"/>
        <v>74</v>
      </c>
      <c r="AW74" s="143">
        <v>74</v>
      </c>
      <c r="AX74" s="143"/>
      <c r="AY74" s="236">
        <f t="shared" si="13"/>
        <v>0</v>
      </c>
      <c r="AZ74" s="237"/>
      <c r="BA74" s="235">
        <v>0</v>
      </c>
      <c r="BB74" s="98">
        <v>45</v>
      </c>
      <c r="BC74" s="93">
        <f t="shared" si="14"/>
        <v>45</v>
      </c>
      <c r="BD74" s="143">
        <v>45</v>
      </c>
      <c r="BE74" s="143"/>
      <c r="BF74" s="236">
        <f t="shared" si="15"/>
        <v>0</v>
      </c>
      <c r="BG74" s="237"/>
      <c r="BH74" s="235">
        <v>0</v>
      </c>
      <c r="BI74" s="235">
        <v>77</v>
      </c>
      <c r="BJ74" s="93">
        <f t="shared" si="16"/>
        <v>77</v>
      </c>
      <c r="BK74" s="143">
        <v>77</v>
      </c>
      <c r="BL74" s="143"/>
      <c r="BM74" s="236">
        <f t="shared" si="17"/>
        <v>0</v>
      </c>
      <c r="BN74" s="237"/>
      <c r="BO74" s="235">
        <v>0</v>
      </c>
      <c r="BP74" s="98">
        <v>26</v>
      </c>
      <c r="BQ74" s="93">
        <f t="shared" si="18"/>
        <v>26</v>
      </c>
      <c r="BR74" s="143">
        <v>10</v>
      </c>
      <c r="BS74" s="143">
        <v>16</v>
      </c>
      <c r="BT74" s="236">
        <f t="shared" si="19"/>
        <v>0</v>
      </c>
      <c r="BU74" s="237"/>
      <c r="BV74" s="163"/>
      <c r="BW74" s="246"/>
      <c r="BX74" s="93">
        <f t="shared" si="20"/>
        <v>0</v>
      </c>
      <c r="BY74" s="238"/>
      <c r="BZ74" s="238"/>
      <c r="CA74" s="236">
        <f t="shared" si="21"/>
        <v>0</v>
      </c>
      <c r="CB74" s="237"/>
      <c r="CC74" s="235">
        <v>0</v>
      </c>
      <c r="CD74" s="235">
        <v>4</v>
      </c>
      <c r="CE74" s="93">
        <f t="shared" si="22"/>
        <v>4</v>
      </c>
      <c r="CF74" s="143">
        <v>4</v>
      </c>
      <c r="CG74" s="143"/>
      <c r="CH74" s="236">
        <f t="shared" si="23"/>
        <v>0</v>
      </c>
      <c r="CI74" s="237"/>
      <c r="CJ74" s="235">
        <v>0</v>
      </c>
      <c r="CK74" s="98">
        <v>468</v>
      </c>
      <c r="CL74" s="93">
        <f t="shared" si="24"/>
        <v>468</v>
      </c>
      <c r="CM74" s="143">
        <v>370</v>
      </c>
      <c r="CN74" s="143"/>
      <c r="CO74" s="236">
        <f t="shared" si="25"/>
        <v>98</v>
      </c>
      <c r="CP74" s="237"/>
      <c r="CQ74" s="163"/>
      <c r="CR74" s="136"/>
      <c r="CS74" s="93">
        <f t="shared" si="26"/>
        <v>0</v>
      </c>
      <c r="CT74" s="238"/>
      <c r="CU74" s="238"/>
      <c r="CV74" s="236">
        <f t="shared" si="27"/>
        <v>0</v>
      </c>
      <c r="CW74" s="237"/>
      <c r="CX74" s="163"/>
      <c r="CY74" s="132"/>
      <c r="CZ74" s="93">
        <f t="shared" si="28"/>
        <v>0</v>
      </c>
      <c r="DA74" s="238"/>
      <c r="DB74" s="238"/>
      <c r="DC74" s="236">
        <f t="shared" si="29"/>
        <v>0</v>
      </c>
      <c r="DD74" s="237"/>
      <c r="DE74" s="163"/>
      <c r="DF74" s="136"/>
      <c r="DG74" s="93">
        <f t="shared" si="30"/>
        <v>0</v>
      </c>
      <c r="DH74" s="244"/>
      <c r="DI74" s="244"/>
      <c r="DJ74" s="236">
        <f t="shared" si="31"/>
        <v>0</v>
      </c>
      <c r="DK74" s="237"/>
      <c r="DL74" s="163"/>
      <c r="DM74" s="163"/>
      <c r="DN74" s="93">
        <f t="shared" si="32"/>
        <v>0</v>
      </c>
      <c r="DO74" s="238"/>
      <c r="DP74" s="238"/>
      <c r="DQ74" s="241"/>
      <c r="DR74" s="105">
        <f t="shared" ref="DR74:DS74" si="183">D74+K74+R74+Y74+AF74+AM74+AT74+BA74+BH74+BO74+BV74+CC74+CJ74+CQ74+CX74+DE74+DL74</f>
        <v>196</v>
      </c>
      <c r="DS74" s="105">
        <f t="shared" si="183"/>
        <v>916</v>
      </c>
      <c r="DT74" s="96">
        <f t="shared" si="34"/>
        <v>1112</v>
      </c>
      <c r="DU74" s="106">
        <f t="shared" ref="DU74:DV74" si="184">G74+N74+U74+AB74+AI74+AP74+AW74+BD74+BK74+BR74+BY74+CF74+CM74+CT74+DA74+DH74+DO74</f>
        <v>656</v>
      </c>
      <c r="DV74" s="238">
        <f t="shared" si="184"/>
        <v>290</v>
      </c>
      <c r="DW74" s="242">
        <f t="shared" si="36"/>
        <v>166</v>
      </c>
      <c r="DX74" s="152">
        <f t="shared" si="37"/>
        <v>85.071942446043167</v>
      </c>
      <c r="DY74" s="152">
        <f t="shared" si="38"/>
        <v>103.27510917030567</v>
      </c>
    </row>
    <row r="75" spans="1:129" ht="18.75" customHeight="1" x14ac:dyDescent="0.2">
      <c r="A75" s="245">
        <f t="shared" si="106"/>
        <v>74</v>
      </c>
      <c r="B75" s="234">
        <v>16150144</v>
      </c>
      <c r="C75" s="86" t="s">
        <v>475</v>
      </c>
      <c r="D75" s="235">
        <v>0</v>
      </c>
      <c r="E75" s="235">
        <v>2002</v>
      </c>
      <c r="F75" s="93">
        <f t="shared" si="0"/>
        <v>2002</v>
      </c>
      <c r="G75" s="143">
        <v>773</v>
      </c>
      <c r="H75" s="143"/>
      <c r="I75" s="236">
        <f t="shared" si="1"/>
        <v>1229</v>
      </c>
      <c r="J75" s="237"/>
      <c r="K75" s="235">
        <v>0</v>
      </c>
      <c r="L75" s="98">
        <v>384</v>
      </c>
      <c r="M75" s="93">
        <f t="shared" si="2"/>
        <v>384</v>
      </c>
      <c r="N75" s="143">
        <v>200</v>
      </c>
      <c r="O75" s="143"/>
      <c r="P75" s="236">
        <f t="shared" si="3"/>
        <v>184</v>
      </c>
      <c r="Q75" s="237"/>
      <c r="R75" s="235">
        <v>0</v>
      </c>
      <c r="S75" s="235">
        <v>160</v>
      </c>
      <c r="T75" s="93">
        <f t="shared" si="4"/>
        <v>160</v>
      </c>
      <c r="U75" s="143">
        <v>160</v>
      </c>
      <c r="V75" s="143"/>
      <c r="W75" s="236">
        <f t="shared" si="5"/>
        <v>0</v>
      </c>
      <c r="X75" s="237"/>
      <c r="Y75" s="235">
        <v>-192</v>
      </c>
      <c r="Z75" s="235">
        <v>4651</v>
      </c>
      <c r="AA75" s="93">
        <f t="shared" si="6"/>
        <v>4459</v>
      </c>
      <c r="AB75" s="143"/>
      <c r="AC75" s="143">
        <v>2500</v>
      </c>
      <c r="AD75" s="236">
        <f t="shared" si="7"/>
        <v>1959</v>
      </c>
      <c r="AE75" s="237"/>
      <c r="AF75" s="235">
        <v>0</v>
      </c>
      <c r="AG75" s="98">
        <v>0</v>
      </c>
      <c r="AH75" s="93">
        <f t="shared" si="8"/>
        <v>0</v>
      </c>
      <c r="AI75" s="244"/>
      <c r="AJ75" s="239"/>
      <c r="AK75" s="236">
        <f t="shared" si="9"/>
        <v>0</v>
      </c>
      <c r="AL75" s="237"/>
      <c r="AM75" s="235">
        <v>0</v>
      </c>
      <c r="AN75" s="235">
        <v>0</v>
      </c>
      <c r="AO75" s="142">
        <f t="shared" si="10"/>
        <v>0</v>
      </c>
      <c r="AP75" s="238"/>
      <c r="AQ75" s="238"/>
      <c r="AR75" s="236">
        <f t="shared" si="11"/>
        <v>0</v>
      </c>
      <c r="AS75" s="237"/>
      <c r="AT75" s="235">
        <v>-635</v>
      </c>
      <c r="AU75" s="235">
        <v>2080</v>
      </c>
      <c r="AV75" s="93">
        <f t="shared" si="12"/>
        <v>1445</v>
      </c>
      <c r="AW75" s="143"/>
      <c r="AX75" s="143">
        <v>700</v>
      </c>
      <c r="AY75" s="236">
        <f t="shared" si="13"/>
        <v>745</v>
      </c>
      <c r="AZ75" s="237"/>
      <c r="BA75" s="235">
        <v>0</v>
      </c>
      <c r="BB75" s="98">
        <v>0</v>
      </c>
      <c r="BC75" s="93">
        <f t="shared" si="14"/>
        <v>0</v>
      </c>
      <c r="BD75" s="143"/>
      <c r="BE75" s="143"/>
      <c r="BF75" s="236">
        <f t="shared" si="15"/>
        <v>0</v>
      </c>
      <c r="BG75" s="237"/>
      <c r="BH75" s="235">
        <v>-790</v>
      </c>
      <c r="BI75" s="235">
        <v>1707</v>
      </c>
      <c r="BJ75" s="93">
        <f t="shared" si="16"/>
        <v>917</v>
      </c>
      <c r="BK75" s="143">
        <v>475</v>
      </c>
      <c r="BL75" s="143"/>
      <c r="BM75" s="236">
        <f t="shared" si="17"/>
        <v>442</v>
      </c>
      <c r="BN75" s="237"/>
      <c r="BO75" s="235">
        <v>0</v>
      </c>
      <c r="BP75" s="98">
        <v>1428</v>
      </c>
      <c r="BQ75" s="93">
        <f t="shared" si="18"/>
        <v>1428</v>
      </c>
      <c r="BR75" s="143">
        <v>400</v>
      </c>
      <c r="BS75" s="143"/>
      <c r="BT75" s="236">
        <f t="shared" si="19"/>
        <v>1028</v>
      </c>
      <c r="BU75" s="237"/>
      <c r="BV75" s="235">
        <v>0</v>
      </c>
      <c r="BW75" s="147">
        <v>195</v>
      </c>
      <c r="BX75" s="93">
        <f t="shared" si="20"/>
        <v>195</v>
      </c>
      <c r="BY75" s="143">
        <v>100</v>
      </c>
      <c r="BZ75" s="143"/>
      <c r="CA75" s="236">
        <f t="shared" si="21"/>
        <v>95</v>
      </c>
      <c r="CB75" s="237"/>
      <c r="CC75" s="235">
        <v>0</v>
      </c>
      <c r="CD75" s="235">
        <v>64</v>
      </c>
      <c r="CE75" s="93">
        <f t="shared" si="22"/>
        <v>64</v>
      </c>
      <c r="CF75" s="143">
        <v>64</v>
      </c>
      <c r="CG75" s="143"/>
      <c r="CH75" s="236">
        <f t="shared" si="23"/>
        <v>0</v>
      </c>
      <c r="CI75" s="237"/>
      <c r="CJ75" s="235">
        <v>0</v>
      </c>
      <c r="CK75" s="98">
        <v>8011</v>
      </c>
      <c r="CL75" s="93">
        <f t="shared" si="24"/>
        <v>8011</v>
      </c>
      <c r="CM75" s="143"/>
      <c r="CN75" s="143">
        <v>4600</v>
      </c>
      <c r="CO75" s="236">
        <f t="shared" si="25"/>
        <v>3411</v>
      </c>
      <c r="CP75" s="237"/>
      <c r="CQ75" s="235">
        <v>0</v>
      </c>
      <c r="CR75" s="98">
        <v>178</v>
      </c>
      <c r="CS75" s="93">
        <f t="shared" si="26"/>
        <v>178</v>
      </c>
      <c r="CT75" s="143">
        <v>178</v>
      </c>
      <c r="CU75" s="143"/>
      <c r="CV75" s="236">
        <f t="shared" si="27"/>
        <v>0</v>
      </c>
      <c r="CW75" s="237"/>
      <c r="CX75" s="235">
        <v>0</v>
      </c>
      <c r="CY75" s="87">
        <v>648</v>
      </c>
      <c r="CZ75" s="93">
        <f t="shared" si="28"/>
        <v>648</v>
      </c>
      <c r="DA75" s="143"/>
      <c r="DB75" s="143">
        <v>250</v>
      </c>
      <c r="DC75" s="236">
        <f t="shared" si="29"/>
        <v>398</v>
      </c>
      <c r="DD75" s="237"/>
      <c r="DE75" s="235">
        <v>0</v>
      </c>
      <c r="DF75" s="98">
        <v>215</v>
      </c>
      <c r="DG75" s="93">
        <f t="shared" si="30"/>
        <v>215</v>
      </c>
      <c r="DH75" s="239">
        <v>100</v>
      </c>
      <c r="DI75" s="239"/>
      <c r="DJ75" s="236">
        <f t="shared" si="31"/>
        <v>115</v>
      </c>
      <c r="DK75" s="237"/>
      <c r="DL75" s="163"/>
      <c r="DM75" s="163"/>
      <c r="DN75" s="93">
        <f t="shared" si="32"/>
        <v>0</v>
      </c>
      <c r="DO75" s="238"/>
      <c r="DP75" s="238"/>
      <c r="DQ75" s="241"/>
      <c r="DR75" s="105">
        <f t="shared" ref="DR75:DS75" si="185">D75+K75+R75+Y75+AF75+AM75+AT75+BA75+BH75+BO75+BV75+CC75+CJ75+CQ75+CX75+DE75+DL75</f>
        <v>-1617</v>
      </c>
      <c r="DS75" s="105">
        <f t="shared" si="185"/>
        <v>21723</v>
      </c>
      <c r="DT75" s="96">
        <f t="shared" si="34"/>
        <v>20106</v>
      </c>
      <c r="DU75" s="106">
        <f t="shared" ref="DU75:DV75" si="186">G75+N75+U75+AB75+AI75+AP75+AW75+BD75+BK75+BR75+BY75+CF75+CM75+CT75+DA75+DH75+DO75</f>
        <v>2450</v>
      </c>
      <c r="DV75" s="238">
        <f t="shared" si="186"/>
        <v>8050</v>
      </c>
      <c r="DW75" s="242">
        <f t="shared" si="36"/>
        <v>9606</v>
      </c>
      <c r="DX75" s="152">
        <f t="shared" si="37"/>
        <v>52.223216950164129</v>
      </c>
      <c r="DY75" s="152">
        <f t="shared" si="38"/>
        <v>48.335865211987297</v>
      </c>
    </row>
    <row r="76" spans="1:129" ht="24.75" customHeight="1" x14ac:dyDescent="0.2">
      <c r="A76" s="245">
        <f t="shared" si="106"/>
        <v>75</v>
      </c>
      <c r="B76" s="234">
        <v>16150181</v>
      </c>
      <c r="C76" s="86" t="s">
        <v>476</v>
      </c>
      <c r="D76" s="235">
        <v>-150</v>
      </c>
      <c r="E76" s="235">
        <v>250</v>
      </c>
      <c r="F76" s="93">
        <f t="shared" si="0"/>
        <v>100</v>
      </c>
      <c r="G76" s="143">
        <v>100</v>
      </c>
      <c r="H76" s="143"/>
      <c r="I76" s="236">
        <f t="shared" si="1"/>
        <v>0</v>
      </c>
      <c r="J76" s="237"/>
      <c r="K76" s="235">
        <v>-46</v>
      </c>
      <c r="L76" s="98">
        <v>72</v>
      </c>
      <c r="M76" s="93">
        <f t="shared" si="2"/>
        <v>26</v>
      </c>
      <c r="N76" s="143">
        <v>26</v>
      </c>
      <c r="O76" s="143"/>
      <c r="P76" s="236">
        <f t="shared" si="3"/>
        <v>0</v>
      </c>
      <c r="Q76" s="237"/>
      <c r="R76" s="235">
        <v>-68</v>
      </c>
      <c r="S76" s="235">
        <v>64</v>
      </c>
      <c r="T76" s="93">
        <f t="shared" si="4"/>
        <v>-4</v>
      </c>
      <c r="U76" s="143"/>
      <c r="V76" s="143"/>
      <c r="W76" s="236">
        <f t="shared" si="5"/>
        <v>-4</v>
      </c>
      <c r="X76" s="237"/>
      <c r="Y76" s="235">
        <v>-347</v>
      </c>
      <c r="Z76" s="235">
        <v>769</v>
      </c>
      <c r="AA76" s="93">
        <f t="shared" si="6"/>
        <v>422</v>
      </c>
      <c r="AB76" s="143">
        <v>149</v>
      </c>
      <c r="AC76" s="143">
        <v>273</v>
      </c>
      <c r="AD76" s="236">
        <f t="shared" si="7"/>
        <v>0</v>
      </c>
      <c r="AE76" s="237"/>
      <c r="AF76" s="235">
        <v>0</v>
      </c>
      <c r="AG76" s="98">
        <v>46</v>
      </c>
      <c r="AH76" s="93">
        <f t="shared" si="8"/>
        <v>46</v>
      </c>
      <c r="AI76" s="239">
        <v>20</v>
      </c>
      <c r="AJ76" s="239">
        <v>26</v>
      </c>
      <c r="AK76" s="236">
        <f t="shared" si="9"/>
        <v>0</v>
      </c>
      <c r="AL76" s="237"/>
      <c r="AM76" s="235">
        <v>0</v>
      </c>
      <c r="AN76" s="235">
        <v>0</v>
      </c>
      <c r="AO76" s="142">
        <f t="shared" si="10"/>
        <v>0</v>
      </c>
      <c r="AP76" s="143"/>
      <c r="AQ76" s="143"/>
      <c r="AR76" s="236">
        <f t="shared" si="11"/>
        <v>0</v>
      </c>
      <c r="AS76" s="237"/>
      <c r="AT76" s="235">
        <v>-400</v>
      </c>
      <c r="AU76" s="235">
        <v>527</v>
      </c>
      <c r="AV76" s="93">
        <f t="shared" si="12"/>
        <v>127</v>
      </c>
      <c r="AW76" s="143">
        <v>127</v>
      </c>
      <c r="AX76" s="143"/>
      <c r="AY76" s="236">
        <f t="shared" si="13"/>
        <v>0</v>
      </c>
      <c r="AZ76" s="237"/>
      <c r="BA76" s="235">
        <v>-104</v>
      </c>
      <c r="BB76" s="98">
        <v>147</v>
      </c>
      <c r="BC76" s="93">
        <f t="shared" si="14"/>
        <v>43</v>
      </c>
      <c r="BD76" s="143">
        <v>43</v>
      </c>
      <c r="BE76" s="143"/>
      <c r="BF76" s="236">
        <f t="shared" si="15"/>
        <v>0</v>
      </c>
      <c r="BG76" s="237"/>
      <c r="BH76" s="235">
        <v>-250</v>
      </c>
      <c r="BI76" s="235">
        <v>311</v>
      </c>
      <c r="BJ76" s="93">
        <f t="shared" si="16"/>
        <v>61</v>
      </c>
      <c r="BK76" s="143">
        <v>61</v>
      </c>
      <c r="BL76" s="143"/>
      <c r="BM76" s="236">
        <f t="shared" si="17"/>
        <v>0</v>
      </c>
      <c r="BN76" s="237"/>
      <c r="BO76" s="235">
        <v>-89</v>
      </c>
      <c r="BP76" s="98">
        <v>167</v>
      </c>
      <c r="BQ76" s="93">
        <f t="shared" si="18"/>
        <v>78</v>
      </c>
      <c r="BR76" s="143">
        <v>78</v>
      </c>
      <c r="BS76" s="143"/>
      <c r="BT76" s="236">
        <f t="shared" si="19"/>
        <v>0</v>
      </c>
      <c r="BU76" s="237"/>
      <c r="BV76" s="235">
        <v>-41</v>
      </c>
      <c r="BW76" s="147">
        <v>200</v>
      </c>
      <c r="BX76" s="93">
        <f t="shared" si="20"/>
        <v>159</v>
      </c>
      <c r="BY76" s="143">
        <v>159</v>
      </c>
      <c r="BZ76" s="143"/>
      <c r="CA76" s="236">
        <f t="shared" si="21"/>
        <v>0</v>
      </c>
      <c r="CB76" s="237"/>
      <c r="CC76" s="235">
        <v>-50</v>
      </c>
      <c r="CD76" s="235">
        <v>82</v>
      </c>
      <c r="CE76" s="93">
        <f t="shared" si="22"/>
        <v>32</v>
      </c>
      <c r="CF76" s="143">
        <v>32</v>
      </c>
      <c r="CG76" s="143"/>
      <c r="CH76" s="236">
        <f t="shared" si="23"/>
        <v>0</v>
      </c>
      <c r="CI76" s="237"/>
      <c r="CJ76" s="235">
        <v>-611</v>
      </c>
      <c r="CK76" s="98">
        <v>1000</v>
      </c>
      <c r="CL76" s="93">
        <f t="shared" si="24"/>
        <v>389</v>
      </c>
      <c r="CM76" s="143">
        <v>228</v>
      </c>
      <c r="CN76" s="143">
        <v>131</v>
      </c>
      <c r="CO76" s="236">
        <f t="shared" si="25"/>
        <v>30</v>
      </c>
      <c r="CP76" s="237"/>
      <c r="CQ76" s="235">
        <v>-100</v>
      </c>
      <c r="CR76" s="98">
        <v>128</v>
      </c>
      <c r="CS76" s="93">
        <f t="shared" si="26"/>
        <v>28</v>
      </c>
      <c r="CT76" s="143">
        <v>28</v>
      </c>
      <c r="CU76" s="143"/>
      <c r="CV76" s="236">
        <f t="shared" si="27"/>
        <v>0</v>
      </c>
      <c r="CW76" s="237"/>
      <c r="CX76" s="235">
        <v>0</v>
      </c>
      <c r="CY76" s="155">
        <v>87</v>
      </c>
      <c r="CZ76" s="93">
        <f t="shared" si="28"/>
        <v>87</v>
      </c>
      <c r="DA76" s="143">
        <v>87</v>
      </c>
      <c r="DB76" s="143"/>
      <c r="DC76" s="236">
        <f t="shared" si="29"/>
        <v>0</v>
      </c>
      <c r="DD76" s="237"/>
      <c r="DE76" s="235">
        <v>0</v>
      </c>
      <c r="DF76" s="98">
        <v>27</v>
      </c>
      <c r="DG76" s="93">
        <f t="shared" si="30"/>
        <v>27</v>
      </c>
      <c r="DH76" s="239">
        <v>27</v>
      </c>
      <c r="DI76" s="239"/>
      <c r="DJ76" s="236">
        <f t="shared" si="31"/>
        <v>0</v>
      </c>
      <c r="DK76" s="237"/>
      <c r="DL76" s="163"/>
      <c r="DM76" s="163"/>
      <c r="DN76" s="93">
        <f t="shared" si="32"/>
        <v>0</v>
      </c>
      <c r="DO76" s="238"/>
      <c r="DP76" s="238"/>
      <c r="DQ76" s="241"/>
      <c r="DR76" s="105">
        <f t="shared" ref="DR76:DS76" si="187">D76+K76+R76+Y76+AF76+AM76+AT76+BA76+BH76+BO76+BV76+CC76+CJ76+CQ76+CX76+DE76+DL76</f>
        <v>-2256</v>
      </c>
      <c r="DS76" s="105">
        <f t="shared" si="187"/>
        <v>3877</v>
      </c>
      <c r="DT76" s="96">
        <f t="shared" si="34"/>
        <v>1621</v>
      </c>
      <c r="DU76" s="106">
        <f t="shared" ref="DU76:DV76" si="188">G76+N76+U76+AB76+AI76+AP76+AW76+BD76+BK76+BR76+BY76+CF76+CM76+CT76+DA76+DH76+DO76</f>
        <v>1165</v>
      </c>
      <c r="DV76" s="238">
        <f t="shared" si="188"/>
        <v>430</v>
      </c>
      <c r="DW76" s="242">
        <f t="shared" si="36"/>
        <v>26</v>
      </c>
      <c r="DX76" s="152">
        <f t="shared" si="37"/>
        <v>98.396051819864283</v>
      </c>
      <c r="DY76" s="152">
        <f t="shared" si="38"/>
        <v>41.140056744905856</v>
      </c>
    </row>
    <row r="77" spans="1:129" ht="18.75" customHeight="1" x14ac:dyDescent="0.2">
      <c r="A77" s="245">
        <f t="shared" si="106"/>
        <v>76</v>
      </c>
      <c r="B77" s="234">
        <v>16150193</v>
      </c>
      <c r="C77" s="86" t="s">
        <v>477</v>
      </c>
      <c r="D77" s="235">
        <v>235</v>
      </c>
      <c r="E77" s="235">
        <v>450</v>
      </c>
      <c r="F77" s="93">
        <f t="shared" si="0"/>
        <v>685</v>
      </c>
      <c r="G77" s="143">
        <v>232</v>
      </c>
      <c r="H77" s="143"/>
      <c r="I77" s="236">
        <f t="shared" si="1"/>
        <v>453</v>
      </c>
      <c r="J77" s="237"/>
      <c r="K77" s="235">
        <v>-16</v>
      </c>
      <c r="L77" s="98">
        <v>120</v>
      </c>
      <c r="M77" s="93">
        <f t="shared" si="2"/>
        <v>104</v>
      </c>
      <c r="N77" s="143">
        <v>104</v>
      </c>
      <c r="O77" s="143"/>
      <c r="P77" s="236">
        <f t="shared" si="3"/>
        <v>0</v>
      </c>
      <c r="Q77" s="237"/>
      <c r="R77" s="235">
        <v>-16</v>
      </c>
      <c r="S77" s="235">
        <v>140</v>
      </c>
      <c r="T77" s="93">
        <f t="shared" si="4"/>
        <v>124</v>
      </c>
      <c r="U77" s="143">
        <v>88</v>
      </c>
      <c r="V77" s="143"/>
      <c r="W77" s="236">
        <f t="shared" si="5"/>
        <v>36</v>
      </c>
      <c r="X77" s="237"/>
      <c r="Y77" s="235">
        <v>0</v>
      </c>
      <c r="Z77" s="235">
        <v>923</v>
      </c>
      <c r="AA77" s="93">
        <f t="shared" si="6"/>
        <v>923</v>
      </c>
      <c r="AB77" s="143">
        <v>364</v>
      </c>
      <c r="AC77" s="143"/>
      <c r="AD77" s="236">
        <f t="shared" si="7"/>
        <v>559</v>
      </c>
      <c r="AE77" s="237"/>
      <c r="AF77" s="235">
        <v>-16</v>
      </c>
      <c r="AG77" s="98">
        <v>77</v>
      </c>
      <c r="AH77" s="93">
        <f t="shared" si="8"/>
        <v>61</v>
      </c>
      <c r="AI77" s="239">
        <v>16</v>
      </c>
      <c r="AJ77" s="239">
        <v>16</v>
      </c>
      <c r="AK77" s="236">
        <f t="shared" si="9"/>
        <v>29</v>
      </c>
      <c r="AL77" s="237"/>
      <c r="AM77" s="235">
        <v>0</v>
      </c>
      <c r="AN77" s="235">
        <v>40</v>
      </c>
      <c r="AO77" s="142">
        <f t="shared" si="10"/>
        <v>40</v>
      </c>
      <c r="AP77" s="143"/>
      <c r="AQ77" s="143">
        <v>40</v>
      </c>
      <c r="AR77" s="236">
        <f t="shared" si="11"/>
        <v>0</v>
      </c>
      <c r="AS77" s="237"/>
      <c r="AT77" s="235">
        <v>0</v>
      </c>
      <c r="AU77" s="235">
        <v>889</v>
      </c>
      <c r="AV77" s="93">
        <f t="shared" si="12"/>
        <v>889</v>
      </c>
      <c r="AW77" s="143">
        <v>266</v>
      </c>
      <c r="AX77" s="143"/>
      <c r="AY77" s="236">
        <f t="shared" si="13"/>
        <v>623</v>
      </c>
      <c r="AZ77" s="237"/>
      <c r="BA77" s="235">
        <v>-24</v>
      </c>
      <c r="BB77" s="98">
        <v>1625</v>
      </c>
      <c r="BC77" s="93">
        <f t="shared" si="14"/>
        <v>1601</v>
      </c>
      <c r="BD77" s="143">
        <v>536</v>
      </c>
      <c r="BE77" s="143"/>
      <c r="BF77" s="236">
        <f t="shared" si="15"/>
        <v>1065</v>
      </c>
      <c r="BG77" s="237"/>
      <c r="BH77" s="235">
        <v>-97</v>
      </c>
      <c r="BI77" s="235">
        <v>409</v>
      </c>
      <c r="BJ77" s="93">
        <f t="shared" si="16"/>
        <v>312</v>
      </c>
      <c r="BK77" s="143">
        <v>182</v>
      </c>
      <c r="BL77" s="143"/>
      <c r="BM77" s="236">
        <f t="shared" si="17"/>
        <v>130</v>
      </c>
      <c r="BN77" s="237"/>
      <c r="BO77" s="235">
        <v>195</v>
      </c>
      <c r="BP77" s="98">
        <v>282</v>
      </c>
      <c r="BQ77" s="93">
        <f t="shared" si="18"/>
        <v>477</v>
      </c>
      <c r="BR77" s="143">
        <v>100</v>
      </c>
      <c r="BS77" s="143"/>
      <c r="BT77" s="236">
        <f t="shared" si="19"/>
        <v>377</v>
      </c>
      <c r="BU77" s="237"/>
      <c r="BV77" s="235">
        <v>0</v>
      </c>
      <c r="BW77" s="147">
        <v>123</v>
      </c>
      <c r="BX77" s="93">
        <f t="shared" si="20"/>
        <v>123</v>
      </c>
      <c r="BY77" s="143">
        <v>50</v>
      </c>
      <c r="BZ77" s="143"/>
      <c r="CA77" s="236">
        <f t="shared" si="21"/>
        <v>73</v>
      </c>
      <c r="CB77" s="237"/>
      <c r="CC77" s="235">
        <v>-32</v>
      </c>
      <c r="CD77" s="235">
        <v>114</v>
      </c>
      <c r="CE77" s="93">
        <f t="shared" si="22"/>
        <v>82</v>
      </c>
      <c r="CF77" s="143">
        <v>50</v>
      </c>
      <c r="CG77" s="143"/>
      <c r="CH77" s="236">
        <f t="shared" si="23"/>
        <v>32</v>
      </c>
      <c r="CI77" s="237"/>
      <c r="CJ77" s="235">
        <v>99</v>
      </c>
      <c r="CK77" s="98">
        <v>936</v>
      </c>
      <c r="CL77" s="93">
        <f t="shared" si="24"/>
        <v>1035</v>
      </c>
      <c r="CM77" s="143">
        <v>446</v>
      </c>
      <c r="CN77" s="143"/>
      <c r="CO77" s="236">
        <f t="shared" si="25"/>
        <v>589</v>
      </c>
      <c r="CP77" s="237"/>
      <c r="CQ77" s="235">
        <v>-16</v>
      </c>
      <c r="CR77" s="98">
        <v>150</v>
      </c>
      <c r="CS77" s="93">
        <f t="shared" si="26"/>
        <v>134</v>
      </c>
      <c r="CT77" s="143">
        <v>68</v>
      </c>
      <c r="CU77" s="143"/>
      <c r="CV77" s="236">
        <f t="shared" si="27"/>
        <v>66</v>
      </c>
      <c r="CW77" s="237"/>
      <c r="CX77" s="235">
        <v>0</v>
      </c>
      <c r="CY77" s="87">
        <v>88</v>
      </c>
      <c r="CZ77" s="93">
        <f t="shared" si="28"/>
        <v>88</v>
      </c>
      <c r="DA77" s="143"/>
      <c r="DB77" s="143">
        <v>46</v>
      </c>
      <c r="DC77" s="236">
        <f t="shared" si="29"/>
        <v>42</v>
      </c>
      <c r="DD77" s="237"/>
      <c r="DE77" s="235"/>
      <c r="DF77" s="136"/>
      <c r="DG77" s="93">
        <f t="shared" si="30"/>
        <v>0</v>
      </c>
      <c r="DH77" s="239"/>
      <c r="DI77" s="239"/>
      <c r="DJ77" s="236">
        <f t="shared" si="31"/>
        <v>0</v>
      </c>
      <c r="DK77" s="237"/>
      <c r="DL77" s="163"/>
      <c r="DM77" s="163"/>
      <c r="DN77" s="93">
        <f t="shared" si="32"/>
        <v>0</v>
      </c>
      <c r="DO77" s="238"/>
      <c r="DP77" s="238"/>
      <c r="DQ77" s="241"/>
      <c r="DR77" s="105">
        <f t="shared" ref="DR77:DS77" si="189">D77+K77+R77+Y77+AF77+AM77+AT77+BA77+BH77+BO77+BV77+CC77+CJ77+CQ77+CX77+DE77+DL77</f>
        <v>312</v>
      </c>
      <c r="DS77" s="105">
        <f t="shared" si="189"/>
        <v>6366</v>
      </c>
      <c r="DT77" s="96">
        <f t="shared" si="34"/>
        <v>6678</v>
      </c>
      <c r="DU77" s="106">
        <f t="shared" ref="DU77:DV77" si="190">G77+N77+U77+AB77+AI77+AP77+AW77+BD77+BK77+BR77+BY77+CF77+CM77+CT77+DA77+DH77+DO77</f>
        <v>2502</v>
      </c>
      <c r="DV77" s="238">
        <f t="shared" si="190"/>
        <v>102</v>
      </c>
      <c r="DW77" s="242">
        <f t="shared" si="36"/>
        <v>4074</v>
      </c>
      <c r="DX77" s="152">
        <f t="shared" si="37"/>
        <v>38.9937106918239</v>
      </c>
      <c r="DY77" s="152">
        <f t="shared" si="38"/>
        <v>40.904806786050898</v>
      </c>
    </row>
    <row r="78" spans="1:129" ht="18.75" customHeight="1" x14ac:dyDescent="0.2">
      <c r="A78" s="245">
        <f t="shared" si="106"/>
        <v>77</v>
      </c>
      <c r="B78" s="234">
        <v>16150211</v>
      </c>
      <c r="C78" s="86" t="s">
        <v>165</v>
      </c>
      <c r="D78" s="235">
        <v>0</v>
      </c>
      <c r="E78" s="235">
        <v>0</v>
      </c>
      <c r="F78" s="93">
        <f t="shared" si="0"/>
        <v>0</v>
      </c>
      <c r="G78" s="238"/>
      <c r="H78" s="238"/>
      <c r="I78" s="236">
        <f t="shared" si="1"/>
        <v>0</v>
      </c>
      <c r="J78" s="237"/>
      <c r="K78" s="235">
        <v>0</v>
      </c>
      <c r="L78" s="98">
        <v>0</v>
      </c>
      <c r="M78" s="93">
        <f t="shared" si="2"/>
        <v>0</v>
      </c>
      <c r="N78" s="238"/>
      <c r="O78" s="238"/>
      <c r="P78" s="236">
        <f t="shared" si="3"/>
        <v>0</v>
      </c>
      <c r="Q78" s="237"/>
      <c r="R78" s="235">
        <v>0</v>
      </c>
      <c r="S78" s="235">
        <v>0</v>
      </c>
      <c r="T78" s="93">
        <f t="shared" si="4"/>
        <v>0</v>
      </c>
      <c r="U78" s="238"/>
      <c r="V78" s="238"/>
      <c r="W78" s="236">
        <f t="shared" si="5"/>
        <v>0</v>
      </c>
      <c r="X78" s="237"/>
      <c r="Y78" s="235">
        <v>3</v>
      </c>
      <c r="Z78" s="235">
        <v>4</v>
      </c>
      <c r="AA78" s="93">
        <f t="shared" si="6"/>
        <v>7</v>
      </c>
      <c r="AB78" s="143">
        <v>6</v>
      </c>
      <c r="AC78" s="143">
        <v>1</v>
      </c>
      <c r="AD78" s="236">
        <f t="shared" si="7"/>
        <v>0</v>
      </c>
      <c r="AE78" s="237"/>
      <c r="AF78" s="235">
        <v>0</v>
      </c>
      <c r="AG78" s="98">
        <v>0</v>
      </c>
      <c r="AH78" s="93">
        <f t="shared" si="8"/>
        <v>0</v>
      </c>
      <c r="AI78" s="244"/>
      <c r="AJ78" s="244"/>
      <c r="AK78" s="236">
        <f t="shared" si="9"/>
        <v>0</v>
      </c>
      <c r="AL78" s="237"/>
      <c r="AM78" s="235">
        <v>0</v>
      </c>
      <c r="AN78" s="235">
        <v>0</v>
      </c>
      <c r="AO78" s="142">
        <f t="shared" si="10"/>
        <v>0</v>
      </c>
      <c r="AP78" s="238"/>
      <c r="AQ78" s="238"/>
      <c r="AR78" s="236">
        <f t="shared" si="11"/>
        <v>0</v>
      </c>
      <c r="AS78" s="237"/>
      <c r="AT78" s="235">
        <v>0</v>
      </c>
      <c r="AU78" s="235">
        <v>0</v>
      </c>
      <c r="AV78" s="93">
        <f t="shared" si="12"/>
        <v>0</v>
      </c>
      <c r="AW78" s="238"/>
      <c r="AX78" s="238"/>
      <c r="AY78" s="236">
        <f t="shared" si="13"/>
        <v>0</v>
      </c>
      <c r="AZ78" s="237"/>
      <c r="BA78" s="235">
        <v>0</v>
      </c>
      <c r="BB78" s="98">
        <v>0</v>
      </c>
      <c r="BC78" s="93">
        <f t="shared" si="14"/>
        <v>0</v>
      </c>
      <c r="BD78" s="238"/>
      <c r="BE78" s="238"/>
      <c r="BF78" s="236">
        <f t="shared" si="15"/>
        <v>0</v>
      </c>
      <c r="BG78" s="237"/>
      <c r="BH78" s="235">
        <v>0</v>
      </c>
      <c r="BI78" s="235">
        <v>0</v>
      </c>
      <c r="BJ78" s="93">
        <f t="shared" si="16"/>
        <v>0</v>
      </c>
      <c r="BK78" s="238"/>
      <c r="BL78" s="238"/>
      <c r="BM78" s="236">
        <f t="shared" si="17"/>
        <v>0</v>
      </c>
      <c r="BN78" s="237"/>
      <c r="BO78" s="235">
        <v>0</v>
      </c>
      <c r="BP78" s="98">
        <v>0</v>
      </c>
      <c r="BQ78" s="93">
        <f t="shared" si="18"/>
        <v>0</v>
      </c>
      <c r="BR78" s="238"/>
      <c r="BS78" s="238"/>
      <c r="BT78" s="236">
        <f t="shared" si="19"/>
        <v>0</v>
      </c>
      <c r="BU78" s="237"/>
      <c r="BV78" s="235">
        <v>0</v>
      </c>
      <c r="BW78" s="147">
        <v>0</v>
      </c>
      <c r="BX78" s="93">
        <f t="shared" si="20"/>
        <v>0</v>
      </c>
      <c r="BY78" s="238"/>
      <c r="BZ78" s="238"/>
      <c r="CA78" s="236">
        <f t="shared" si="21"/>
        <v>0</v>
      </c>
      <c r="CB78" s="237"/>
      <c r="CC78" s="235">
        <v>0</v>
      </c>
      <c r="CD78" s="235">
        <v>0</v>
      </c>
      <c r="CE78" s="93">
        <f t="shared" si="22"/>
        <v>0</v>
      </c>
      <c r="CF78" s="238"/>
      <c r="CG78" s="238"/>
      <c r="CH78" s="236">
        <f t="shared" si="23"/>
        <v>0</v>
      </c>
      <c r="CI78" s="237"/>
      <c r="CJ78" s="235">
        <v>6</v>
      </c>
      <c r="CK78" s="98">
        <v>57</v>
      </c>
      <c r="CL78" s="93">
        <f t="shared" si="24"/>
        <v>63</v>
      </c>
      <c r="CM78" s="143">
        <v>63</v>
      </c>
      <c r="CN78" s="143"/>
      <c r="CO78" s="236">
        <f t="shared" si="25"/>
        <v>0</v>
      </c>
      <c r="CP78" s="237"/>
      <c r="CQ78" s="235">
        <v>0</v>
      </c>
      <c r="CR78" s="98">
        <v>0</v>
      </c>
      <c r="CS78" s="93">
        <f t="shared" si="26"/>
        <v>0</v>
      </c>
      <c r="CT78" s="238"/>
      <c r="CU78" s="238"/>
      <c r="CV78" s="236">
        <f t="shared" si="27"/>
        <v>0</v>
      </c>
      <c r="CW78" s="237"/>
      <c r="CX78" s="235">
        <v>63</v>
      </c>
      <c r="CY78" s="87">
        <v>15</v>
      </c>
      <c r="CZ78" s="93">
        <f t="shared" si="28"/>
        <v>78</v>
      </c>
      <c r="DA78" s="238"/>
      <c r="DB78" s="143">
        <v>21</v>
      </c>
      <c r="DC78" s="236">
        <f t="shared" si="29"/>
        <v>57</v>
      </c>
      <c r="DD78" s="237"/>
      <c r="DE78" s="235">
        <v>0</v>
      </c>
      <c r="DF78" s="98">
        <v>0</v>
      </c>
      <c r="DG78" s="93">
        <f t="shared" si="30"/>
        <v>0</v>
      </c>
      <c r="DH78" s="244"/>
      <c r="DI78" s="244"/>
      <c r="DJ78" s="236">
        <f t="shared" si="31"/>
        <v>0</v>
      </c>
      <c r="DK78" s="237"/>
      <c r="DL78" s="163"/>
      <c r="DM78" s="163"/>
      <c r="DN78" s="93">
        <f t="shared" si="32"/>
        <v>0</v>
      </c>
      <c r="DO78" s="238"/>
      <c r="DP78" s="238"/>
      <c r="DQ78" s="241"/>
      <c r="DR78" s="105">
        <f t="shared" ref="DR78:DS78" si="191">D78+K78+R78+Y78+AF78+AM78+AT78+BA78+BH78+BO78+BV78+CC78+CJ78+CQ78+CX78+DE78+DL78</f>
        <v>72</v>
      </c>
      <c r="DS78" s="105">
        <f t="shared" si="191"/>
        <v>76</v>
      </c>
      <c r="DT78" s="96">
        <f t="shared" si="34"/>
        <v>148</v>
      </c>
      <c r="DU78" s="106">
        <f t="shared" ref="DU78:DV78" si="192">G78+N78+U78+AB78+AI78+AP78+AW78+BD78+BK78+BR78+BY78+CF78+CM78+CT78+DA78+DH78+DO78</f>
        <v>69</v>
      </c>
      <c r="DV78" s="238">
        <f t="shared" si="192"/>
        <v>22</v>
      </c>
      <c r="DW78" s="242">
        <f t="shared" si="36"/>
        <v>57</v>
      </c>
      <c r="DX78" s="152">
        <f t="shared" si="37"/>
        <v>61.486486486486491</v>
      </c>
      <c r="DY78" s="152">
        <f t="shared" si="38"/>
        <v>119.73684210526316</v>
      </c>
    </row>
    <row r="79" spans="1:129" ht="18.75" customHeight="1" x14ac:dyDescent="0.2">
      <c r="A79" s="245">
        <f t="shared" si="106"/>
        <v>78</v>
      </c>
      <c r="B79" s="234">
        <v>16150259</v>
      </c>
      <c r="C79" s="86" t="s">
        <v>168</v>
      </c>
      <c r="D79" s="235">
        <v>0</v>
      </c>
      <c r="E79" s="235">
        <v>2</v>
      </c>
      <c r="F79" s="93">
        <f t="shared" si="0"/>
        <v>2</v>
      </c>
      <c r="G79" s="143">
        <v>2</v>
      </c>
      <c r="H79" s="143"/>
      <c r="I79" s="236">
        <f t="shared" si="1"/>
        <v>0</v>
      </c>
      <c r="J79" s="237"/>
      <c r="K79" s="235">
        <v>0</v>
      </c>
      <c r="L79" s="98">
        <v>2</v>
      </c>
      <c r="M79" s="93">
        <f t="shared" si="2"/>
        <v>2</v>
      </c>
      <c r="N79" s="143">
        <v>2</v>
      </c>
      <c r="O79" s="143"/>
      <c r="P79" s="236">
        <f t="shared" si="3"/>
        <v>0</v>
      </c>
      <c r="Q79" s="237"/>
      <c r="R79" s="235"/>
      <c r="S79" s="235"/>
      <c r="T79" s="93">
        <f t="shared" si="4"/>
        <v>0</v>
      </c>
      <c r="U79" s="238"/>
      <c r="V79" s="238"/>
      <c r="W79" s="236">
        <f t="shared" si="5"/>
        <v>0</v>
      </c>
      <c r="X79" s="237"/>
      <c r="Y79" s="235">
        <v>-7</v>
      </c>
      <c r="Z79" s="235">
        <v>237</v>
      </c>
      <c r="AA79" s="93">
        <f t="shared" si="6"/>
        <v>230</v>
      </c>
      <c r="AB79" s="143"/>
      <c r="AC79" s="143">
        <v>230</v>
      </c>
      <c r="AD79" s="236">
        <f t="shared" si="7"/>
        <v>0</v>
      </c>
      <c r="AE79" s="237"/>
      <c r="AF79" s="163"/>
      <c r="AG79" s="136"/>
      <c r="AH79" s="93">
        <f t="shared" si="8"/>
        <v>0</v>
      </c>
      <c r="AI79" s="244"/>
      <c r="AJ79" s="244"/>
      <c r="AK79" s="236">
        <f t="shared" si="9"/>
        <v>0</v>
      </c>
      <c r="AL79" s="237"/>
      <c r="AM79" s="163"/>
      <c r="AN79" s="163"/>
      <c r="AO79" s="142">
        <f t="shared" si="10"/>
        <v>0</v>
      </c>
      <c r="AP79" s="238"/>
      <c r="AQ79" s="238"/>
      <c r="AR79" s="236">
        <f t="shared" si="11"/>
        <v>0</v>
      </c>
      <c r="AS79" s="237"/>
      <c r="AT79" s="163"/>
      <c r="AU79" s="163"/>
      <c r="AV79" s="93">
        <f t="shared" si="12"/>
        <v>0</v>
      </c>
      <c r="AW79" s="238"/>
      <c r="AX79" s="238"/>
      <c r="AY79" s="236">
        <f t="shared" si="13"/>
        <v>0</v>
      </c>
      <c r="AZ79" s="237"/>
      <c r="BA79" s="235">
        <v>-104</v>
      </c>
      <c r="BB79" s="98">
        <v>165</v>
      </c>
      <c r="BC79" s="93">
        <f t="shared" si="14"/>
        <v>61</v>
      </c>
      <c r="BD79" s="143">
        <v>61</v>
      </c>
      <c r="BE79" s="143"/>
      <c r="BF79" s="236">
        <f t="shared" si="15"/>
        <v>0</v>
      </c>
      <c r="BG79" s="237"/>
      <c r="BH79" s="235">
        <v>0</v>
      </c>
      <c r="BI79" s="235">
        <v>10</v>
      </c>
      <c r="BJ79" s="93">
        <f t="shared" si="16"/>
        <v>10</v>
      </c>
      <c r="BK79" s="143">
        <v>10</v>
      </c>
      <c r="BL79" s="143"/>
      <c r="BM79" s="236">
        <f t="shared" si="17"/>
        <v>0</v>
      </c>
      <c r="BN79" s="237"/>
      <c r="BO79" s="163"/>
      <c r="BP79" s="136"/>
      <c r="BQ79" s="93">
        <f t="shared" si="18"/>
        <v>0</v>
      </c>
      <c r="BR79" s="238"/>
      <c r="BS79" s="238"/>
      <c r="BT79" s="236">
        <f t="shared" si="19"/>
        <v>0</v>
      </c>
      <c r="BU79" s="237"/>
      <c r="BV79" s="163"/>
      <c r="BW79" s="246"/>
      <c r="BX79" s="93">
        <f t="shared" si="20"/>
        <v>0</v>
      </c>
      <c r="BY79" s="238"/>
      <c r="BZ79" s="238"/>
      <c r="CA79" s="236">
        <f t="shared" si="21"/>
        <v>0</v>
      </c>
      <c r="CB79" s="237"/>
      <c r="CC79" s="163"/>
      <c r="CD79" s="163"/>
      <c r="CE79" s="93">
        <f t="shared" si="22"/>
        <v>0</v>
      </c>
      <c r="CF79" s="238"/>
      <c r="CG79" s="238"/>
      <c r="CH79" s="236">
        <f t="shared" si="23"/>
        <v>0</v>
      </c>
      <c r="CI79" s="237"/>
      <c r="CJ79" s="235">
        <v>0</v>
      </c>
      <c r="CK79" s="98">
        <v>101</v>
      </c>
      <c r="CL79" s="93">
        <f t="shared" si="24"/>
        <v>101</v>
      </c>
      <c r="CM79" s="143"/>
      <c r="CN79" s="143">
        <v>101</v>
      </c>
      <c r="CO79" s="236">
        <f t="shared" si="25"/>
        <v>0</v>
      </c>
      <c r="CP79" s="237"/>
      <c r="CQ79" s="235">
        <v>0</v>
      </c>
      <c r="CR79" s="98">
        <v>76</v>
      </c>
      <c r="CS79" s="93">
        <f t="shared" si="26"/>
        <v>76</v>
      </c>
      <c r="CT79" s="143">
        <v>76</v>
      </c>
      <c r="CU79" s="143"/>
      <c r="CV79" s="236">
        <f t="shared" si="27"/>
        <v>0</v>
      </c>
      <c r="CW79" s="237"/>
      <c r="CX79" s="235">
        <v>0</v>
      </c>
      <c r="CY79" s="87">
        <v>0</v>
      </c>
      <c r="CZ79" s="93">
        <f t="shared" si="28"/>
        <v>0</v>
      </c>
      <c r="DA79" s="143"/>
      <c r="DB79" s="143"/>
      <c r="DC79" s="236">
        <f t="shared" si="29"/>
        <v>0</v>
      </c>
      <c r="DD79" s="237"/>
      <c r="DE79" s="235">
        <v>0</v>
      </c>
      <c r="DF79" s="98">
        <v>9</v>
      </c>
      <c r="DG79" s="93">
        <f t="shared" si="30"/>
        <v>9</v>
      </c>
      <c r="DH79" s="239">
        <v>9</v>
      </c>
      <c r="DI79" s="239"/>
      <c r="DJ79" s="236">
        <f t="shared" si="31"/>
        <v>0</v>
      </c>
      <c r="DK79" s="237"/>
      <c r="DL79" s="163"/>
      <c r="DM79" s="163"/>
      <c r="DN79" s="93">
        <f t="shared" si="32"/>
        <v>0</v>
      </c>
      <c r="DO79" s="238"/>
      <c r="DP79" s="238"/>
      <c r="DQ79" s="241"/>
      <c r="DR79" s="105">
        <f t="shared" ref="DR79:DS79" si="193">D79+K79+R79+Y79+AF79+AM79+AT79+BA79+BH79+BO79+BV79+CC79+CJ79+CQ79+CX79+DE79+DL79</f>
        <v>-111</v>
      </c>
      <c r="DS79" s="105">
        <f t="shared" si="193"/>
        <v>602</v>
      </c>
      <c r="DT79" s="96">
        <f t="shared" si="34"/>
        <v>491</v>
      </c>
      <c r="DU79" s="106">
        <f t="shared" ref="DU79:DV79" si="194">G79+N79+U79+AB79+AI79+AP79+AW79+BD79+BK79+BR79+BY79+CF79+CM79+CT79+DA79+DH79+DO79</f>
        <v>160</v>
      </c>
      <c r="DV79" s="238">
        <f t="shared" si="194"/>
        <v>331</v>
      </c>
      <c r="DW79" s="242">
        <f t="shared" si="36"/>
        <v>0</v>
      </c>
      <c r="DX79" s="152">
        <f t="shared" si="37"/>
        <v>100</v>
      </c>
      <c r="DY79" s="152">
        <f t="shared" si="38"/>
        <v>81.561461794019934</v>
      </c>
    </row>
    <row r="80" spans="1:129" ht="18.75" customHeight="1" x14ac:dyDescent="0.2">
      <c r="A80" s="245">
        <f t="shared" si="106"/>
        <v>79</v>
      </c>
      <c r="B80" s="234">
        <v>16150260</v>
      </c>
      <c r="C80" s="86" t="s">
        <v>168</v>
      </c>
      <c r="D80" s="235">
        <v>0</v>
      </c>
      <c r="E80" s="235">
        <v>7</v>
      </c>
      <c r="F80" s="93">
        <f t="shared" si="0"/>
        <v>7</v>
      </c>
      <c r="G80" s="143">
        <v>7</v>
      </c>
      <c r="H80" s="143"/>
      <c r="I80" s="236">
        <f t="shared" si="1"/>
        <v>0</v>
      </c>
      <c r="J80" s="237"/>
      <c r="K80" s="235">
        <v>0</v>
      </c>
      <c r="L80" s="98">
        <v>2</v>
      </c>
      <c r="M80" s="93">
        <f t="shared" si="2"/>
        <v>2</v>
      </c>
      <c r="N80" s="143">
        <v>2</v>
      </c>
      <c r="O80" s="143"/>
      <c r="P80" s="236">
        <f t="shared" si="3"/>
        <v>0</v>
      </c>
      <c r="Q80" s="237"/>
      <c r="R80" s="163"/>
      <c r="S80" s="163"/>
      <c r="T80" s="93">
        <f t="shared" si="4"/>
        <v>0</v>
      </c>
      <c r="U80" s="238"/>
      <c r="V80" s="238"/>
      <c r="W80" s="236">
        <f t="shared" si="5"/>
        <v>0</v>
      </c>
      <c r="X80" s="237"/>
      <c r="Y80" s="235">
        <v>0</v>
      </c>
      <c r="Z80" s="235">
        <v>44</v>
      </c>
      <c r="AA80" s="93">
        <f t="shared" si="6"/>
        <v>44</v>
      </c>
      <c r="AB80" s="143"/>
      <c r="AC80" s="143">
        <v>24</v>
      </c>
      <c r="AD80" s="236">
        <f t="shared" si="7"/>
        <v>20</v>
      </c>
      <c r="AE80" s="237"/>
      <c r="AF80" s="163"/>
      <c r="AG80" s="136"/>
      <c r="AH80" s="93">
        <f t="shared" si="8"/>
        <v>0</v>
      </c>
      <c r="AI80" s="244"/>
      <c r="AJ80" s="244"/>
      <c r="AK80" s="236">
        <f t="shared" si="9"/>
        <v>0</v>
      </c>
      <c r="AL80" s="237"/>
      <c r="AM80" s="163"/>
      <c r="AN80" s="163"/>
      <c r="AO80" s="142">
        <f t="shared" si="10"/>
        <v>0</v>
      </c>
      <c r="AP80" s="238"/>
      <c r="AQ80" s="238"/>
      <c r="AR80" s="236">
        <f t="shared" si="11"/>
        <v>0</v>
      </c>
      <c r="AS80" s="237"/>
      <c r="AT80" s="163"/>
      <c r="AU80" s="163"/>
      <c r="AV80" s="93">
        <f t="shared" si="12"/>
        <v>0</v>
      </c>
      <c r="AW80" s="238"/>
      <c r="AX80" s="238"/>
      <c r="AY80" s="236">
        <f t="shared" si="13"/>
        <v>0</v>
      </c>
      <c r="AZ80" s="237"/>
      <c r="BA80" s="163"/>
      <c r="BB80" s="136"/>
      <c r="BC80" s="93">
        <f t="shared" si="14"/>
        <v>0</v>
      </c>
      <c r="BD80" s="238"/>
      <c r="BE80" s="238"/>
      <c r="BF80" s="236">
        <f t="shared" si="15"/>
        <v>0</v>
      </c>
      <c r="BG80" s="237"/>
      <c r="BH80" s="163"/>
      <c r="BI80" s="163"/>
      <c r="BJ80" s="93">
        <f t="shared" si="16"/>
        <v>0</v>
      </c>
      <c r="BK80" s="238"/>
      <c r="BL80" s="238"/>
      <c r="BM80" s="236">
        <f t="shared" si="17"/>
        <v>0</v>
      </c>
      <c r="BN80" s="237"/>
      <c r="BO80" s="163"/>
      <c r="BP80" s="136"/>
      <c r="BQ80" s="93">
        <f t="shared" si="18"/>
        <v>0</v>
      </c>
      <c r="BR80" s="238"/>
      <c r="BS80" s="238"/>
      <c r="BT80" s="236">
        <f t="shared" si="19"/>
        <v>0</v>
      </c>
      <c r="BU80" s="237"/>
      <c r="BV80" s="163"/>
      <c r="BW80" s="246"/>
      <c r="BX80" s="93">
        <f t="shared" si="20"/>
        <v>0</v>
      </c>
      <c r="BY80" s="238"/>
      <c r="BZ80" s="238"/>
      <c r="CA80" s="236">
        <f t="shared" si="21"/>
        <v>0</v>
      </c>
      <c r="CB80" s="237"/>
      <c r="CC80" s="163"/>
      <c r="CD80" s="163"/>
      <c r="CE80" s="93">
        <f t="shared" si="22"/>
        <v>0</v>
      </c>
      <c r="CF80" s="238"/>
      <c r="CG80" s="238"/>
      <c r="CH80" s="236">
        <f t="shared" si="23"/>
        <v>0</v>
      </c>
      <c r="CI80" s="237"/>
      <c r="CJ80" s="235">
        <v>0</v>
      </c>
      <c r="CK80" s="98">
        <v>115</v>
      </c>
      <c r="CL80" s="93">
        <f t="shared" si="24"/>
        <v>115</v>
      </c>
      <c r="CM80" s="143">
        <v>62</v>
      </c>
      <c r="CN80" s="143"/>
      <c r="CO80" s="236">
        <f t="shared" si="25"/>
        <v>53</v>
      </c>
      <c r="CP80" s="237"/>
      <c r="CQ80" s="235">
        <v>0</v>
      </c>
      <c r="CR80" s="98">
        <v>6</v>
      </c>
      <c r="CS80" s="93">
        <f t="shared" si="26"/>
        <v>6</v>
      </c>
      <c r="CT80" s="143">
        <v>6</v>
      </c>
      <c r="CU80" s="143"/>
      <c r="CV80" s="236">
        <f t="shared" si="27"/>
        <v>0</v>
      </c>
      <c r="CW80" s="237"/>
      <c r="CX80" s="163"/>
      <c r="CY80" s="132"/>
      <c r="CZ80" s="93">
        <f t="shared" si="28"/>
        <v>0</v>
      </c>
      <c r="DA80" s="238"/>
      <c r="DB80" s="238"/>
      <c r="DC80" s="236">
        <f t="shared" si="29"/>
        <v>0</v>
      </c>
      <c r="DD80" s="237"/>
      <c r="DE80" s="163"/>
      <c r="DF80" s="136"/>
      <c r="DG80" s="93">
        <f t="shared" si="30"/>
        <v>0</v>
      </c>
      <c r="DH80" s="244"/>
      <c r="DI80" s="244"/>
      <c r="DJ80" s="236">
        <f t="shared" si="31"/>
        <v>0</v>
      </c>
      <c r="DK80" s="237"/>
      <c r="DL80" s="163"/>
      <c r="DM80" s="163"/>
      <c r="DN80" s="93">
        <f t="shared" si="32"/>
        <v>0</v>
      </c>
      <c r="DO80" s="238"/>
      <c r="DP80" s="238"/>
      <c r="DQ80" s="241"/>
      <c r="DR80" s="105">
        <f t="shared" ref="DR80:DS80" si="195">D80+K80+R80+Y80+AF80+AM80+AT80+BA80+BH80+BO80+BV80+CC80+CJ80+CQ80+CX80+DE80+DL80</f>
        <v>0</v>
      </c>
      <c r="DS80" s="105">
        <f t="shared" si="195"/>
        <v>174</v>
      </c>
      <c r="DT80" s="96">
        <f t="shared" si="34"/>
        <v>174</v>
      </c>
      <c r="DU80" s="106">
        <f t="shared" ref="DU80:DV80" si="196">G80+N80+U80+AB80+AI80+AP80+AW80+BD80+BK80+BR80+BY80+CF80+CM80+CT80+DA80+DH80+DO80</f>
        <v>77</v>
      </c>
      <c r="DV80" s="238">
        <f t="shared" si="196"/>
        <v>24</v>
      </c>
      <c r="DW80" s="242">
        <f t="shared" si="36"/>
        <v>73</v>
      </c>
      <c r="DX80" s="152">
        <f t="shared" si="37"/>
        <v>58.045977011494251</v>
      </c>
      <c r="DY80" s="152">
        <f t="shared" si="38"/>
        <v>58.045977011494251</v>
      </c>
    </row>
    <row r="81" spans="1:129" ht="18.75" customHeight="1" x14ac:dyDescent="0.2">
      <c r="A81" s="245">
        <f t="shared" si="106"/>
        <v>80</v>
      </c>
      <c r="B81" s="234">
        <v>16150314</v>
      </c>
      <c r="C81" s="86" t="s">
        <v>478</v>
      </c>
      <c r="D81" s="235">
        <v>0</v>
      </c>
      <c r="E81" s="235">
        <v>0</v>
      </c>
      <c r="F81" s="93">
        <f t="shared" si="0"/>
        <v>0</v>
      </c>
      <c r="G81" s="238"/>
      <c r="H81" s="238"/>
      <c r="I81" s="236">
        <f t="shared" si="1"/>
        <v>0</v>
      </c>
      <c r="J81" s="237"/>
      <c r="K81" s="235">
        <v>0</v>
      </c>
      <c r="L81" s="98">
        <v>2</v>
      </c>
      <c r="M81" s="93">
        <f t="shared" si="2"/>
        <v>2</v>
      </c>
      <c r="N81" s="143"/>
      <c r="O81" s="143">
        <v>2</v>
      </c>
      <c r="P81" s="236">
        <f t="shared" si="3"/>
        <v>0</v>
      </c>
      <c r="Q81" s="237"/>
      <c r="R81" s="235"/>
      <c r="S81" s="235"/>
      <c r="T81" s="93">
        <f t="shared" si="4"/>
        <v>0</v>
      </c>
      <c r="U81" s="238"/>
      <c r="V81" s="238"/>
      <c r="W81" s="236">
        <f t="shared" si="5"/>
        <v>0</v>
      </c>
      <c r="X81" s="237"/>
      <c r="Y81" s="235">
        <v>0</v>
      </c>
      <c r="Z81" s="235">
        <v>8</v>
      </c>
      <c r="AA81" s="93">
        <f t="shared" si="6"/>
        <v>8</v>
      </c>
      <c r="AB81" s="143"/>
      <c r="AC81" s="143">
        <v>8</v>
      </c>
      <c r="AD81" s="236">
        <f t="shared" si="7"/>
        <v>0</v>
      </c>
      <c r="AE81" s="237"/>
      <c r="AF81" s="163"/>
      <c r="AG81" s="136"/>
      <c r="AH81" s="93">
        <f t="shared" si="8"/>
        <v>0</v>
      </c>
      <c r="AI81" s="244"/>
      <c r="AJ81" s="244"/>
      <c r="AK81" s="236">
        <f t="shared" si="9"/>
        <v>0</v>
      </c>
      <c r="AL81" s="237"/>
      <c r="AM81" s="163"/>
      <c r="AN81" s="163"/>
      <c r="AO81" s="142">
        <f t="shared" si="10"/>
        <v>0</v>
      </c>
      <c r="AP81" s="238"/>
      <c r="AQ81" s="238"/>
      <c r="AR81" s="236">
        <f t="shared" si="11"/>
        <v>0</v>
      </c>
      <c r="AS81" s="237"/>
      <c r="AT81" s="235">
        <v>0</v>
      </c>
      <c r="AU81" s="235">
        <v>16</v>
      </c>
      <c r="AV81" s="93">
        <f t="shared" si="12"/>
        <v>16</v>
      </c>
      <c r="AW81" s="143">
        <v>8</v>
      </c>
      <c r="AX81" s="143"/>
      <c r="AY81" s="236">
        <f t="shared" si="13"/>
        <v>8</v>
      </c>
      <c r="AZ81" s="237"/>
      <c r="BA81" s="163"/>
      <c r="BB81" s="136"/>
      <c r="BC81" s="93">
        <f t="shared" si="14"/>
        <v>0</v>
      </c>
      <c r="BD81" s="238"/>
      <c r="BE81" s="238"/>
      <c r="BF81" s="236">
        <f t="shared" si="15"/>
        <v>0</v>
      </c>
      <c r="BG81" s="237"/>
      <c r="BH81" s="235">
        <v>0</v>
      </c>
      <c r="BI81" s="235">
        <v>18</v>
      </c>
      <c r="BJ81" s="93">
        <f t="shared" si="16"/>
        <v>18</v>
      </c>
      <c r="BK81" s="143">
        <v>8</v>
      </c>
      <c r="BL81" s="143"/>
      <c r="BM81" s="236">
        <f t="shared" si="17"/>
        <v>10</v>
      </c>
      <c r="BN81" s="237"/>
      <c r="BO81" s="235">
        <v>0</v>
      </c>
      <c r="BP81" s="98">
        <v>3</v>
      </c>
      <c r="BQ81" s="93">
        <f t="shared" si="18"/>
        <v>3</v>
      </c>
      <c r="BR81" s="143"/>
      <c r="BS81" s="143">
        <v>3</v>
      </c>
      <c r="BT81" s="236">
        <f t="shared" si="19"/>
        <v>0</v>
      </c>
      <c r="BU81" s="237"/>
      <c r="BV81" s="163"/>
      <c r="BW81" s="246"/>
      <c r="BX81" s="93">
        <f t="shared" si="20"/>
        <v>0</v>
      </c>
      <c r="BY81" s="238"/>
      <c r="BZ81" s="238"/>
      <c r="CA81" s="236">
        <f t="shared" si="21"/>
        <v>0</v>
      </c>
      <c r="CB81" s="237"/>
      <c r="CC81" s="163"/>
      <c r="CD81" s="163"/>
      <c r="CE81" s="93">
        <f t="shared" si="22"/>
        <v>0</v>
      </c>
      <c r="CF81" s="238"/>
      <c r="CG81" s="238"/>
      <c r="CH81" s="236">
        <f t="shared" si="23"/>
        <v>0</v>
      </c>
      <c r="CI81" s="237"/>
      <c r="CJ81" s="235">
        <v>0</v>
      </c>
      <c r="CK81" s="98">
        <v>128</v>
      </c>
      <c r="CL81" s="93">
        <f t="shared" si="24"/>
        <v>128</v>
      </c>
      <c r="CM81" s="143">
        <v>15</v>
      </c>
      <c r="CN81" s="143"/>
      <c r="CO81" s="236">
        <f t="shared" si="25"/>
        <v>113</v>
      </c>
      <c r="CP81" s="237"/>
      <c r="CQ81" s="163"/>
      <c r="CR81" s="136"/>
      <c r="CS81" s="93">
        <f t="shared" si="26"/>
        <v>0</v>
      </c>
      <c r="CT81" s="238"/>
      <c r="CU81" s="238"/>
      <c r="CV81" s="236">
        <f t="shared" si="27"/>
        <v>0</v>
      </c>
      <c r="CW81" s="237"/>
      <c r="CX81" s="163"/>
      <c r="CY81" s="132"/>
      <c r="CZ81" s="93">
        <f t="shared" si="28"/>
        <v>0</v>
      </c>
      <c r="DA81" s="238"/>
      <c r="DB81" s="238"/>
      <c r="DC81" s="236">
        <f t="shared" si="29"/>
        <v>0</v>
      </c>
      <c r="DD81" s="237"/>
      <c r="DE81" s="163"/>
      <c r="DF81" s="136"/>
      <c r="DG81" s="93">
        <f t="shared" si="30"/>
        <v>0</v>
      </c>
      <c r="DH81" s="244"/>
      <c r="DI81" s="244"/>
      <c r="DJ81" s="236">
        <f t="shared" si="31"/>
        <v>0</v>
      </c>
      <c r="DK81" s="237"/>
      <c r="DL81" s="163"/>
      <c r="DM81" s="163"/>
      <c r="DN81" s="93">
        <f t="shared" si="32"/>
        <v>0</v>
      </c>
      <c r="DO81" s="238"/>
      <c r="DP81" s="238"/>
      <c r="DQ81" s="241"/>
      <c r="DR81" s="105">
        <f t="shared" ref="DR81:DS81" si="197">D81+K81+R81+Y81+AF81+AM81+AT81+BA81+BH81+BO81+BV81+CC81+CJ81+CQ81+CX81+DE81+DL81</f>
        <v>0</v>
      </c>
      <c r="DS81" s="105">
        <f t="shared" si="197"/>
        <v>175</v>
      </c>
      <c r="DT81" s="96">
        <f t="shared" si="34"/>
        <v>175</v>
      </c>
      <c r="DU81" s="106">
        <f t="shared" ref="DU81:DV81" si="198">G81+N81+U81+AB81+AI81+AP81+AW81+BD81+BK81+BR81+BY81+CF81+CM81+CT81+DA81+DH81+DO81</f>
        <v>31</v>
      </c>
      <c r="DV81" s="238">
        <f t="shared" si="198"/>
        <v>13</v>
      </c>
      <c r="DW81" s="242">
        <f t="shared" si="36"/>
        <v>131</v>
      </c>
      <c r="DX81" s="152">
        <f t="shared" si="37"/>
        <v>25.142857142857146</v>
      </c>
      <c r="DY81" s="152">
        <f t="shared" si="38"/>
        <v>25.142857142857146</v>
      </c>
    </row>
    <row r="82" spans="1:129" ht="18.75" customHeight="1" x14ac:dyDescent="0.2">
      <c r="A82" s="245">
        <f t="shared" si="106"/>
        <v>81</v>
      </c>
      <c r="B82" s="234">
        <v>16150326</v>
      </c>
      <c r="C82" s="86" t="s">
        <v>479</v>
      </c>
      <c r="D82" s="235">
        <v>0</v>
      </c>
      <c r="E82" s="235">
        <v>14</v>
      </c>
      <c r="F82" s="93">
        <f t="shared" si="0"/>
        <v>14</v>
      </c>
      <c r="G82" s="238"/>
      <c r="H82" s="238"/>
      <c r="I82" s="236">
        <f t="shared" si="1"/>
        <v>14</v>
      </c>
      <c r="J82" s="237"/>
      <c r="K82" s="235">
        <v>-16</v>
      </c>
      <c r="L82" s="98">
        <v>80</v>
      </c>
      <c r="M82" s="93">
        <f t="shared" si="2"/>
        <v>64</v>
      </c>
      <c r="N82" s="143"/>
      <c r="O82" s="143"/>
      <c r="P82" s="236">
        <f t="shared" si="3"/>
        <v>64</v>
      </c>
      <c r="Q82" s="237"/>
      <c r="R82" s="235">
        <v>0</v>
      </c>
      <c r="S82" s="235">
        <v>32</v>
      </c>
      <c r="T82" s="93">
        <f t="shared" si="4"/>
        <v>32</v>
      </c>
      <c r="U82" s="238"/>
      <c r="V82" s="238"/>
      <c r="W82" s="236">
        <f t="shared" si="5"/>
        <v>32</v>
      </c>
      <c r="X82" s="237"/>
      <c r="Y82" s="235">
        <v>-54</v>
      </c>
      <c r="Z82" s="235">
        <v>70</v>
      </c>
      <c r="AA82" s="93">
        <f t="shared" si="6"/>
        <v>16</v>
      </c>
      <c r="AB82" s="143"/>
      <c r="AC82" s="143"/>
      <c r="AD82" s="236">
        <f t="shared" si="7"/>
        <v>16</v>
      </c>
      <c r="AE82" s="237"/>
      <c r="AF82" s="235">
        <v>0</v>
      </c>
      <c r="AG82" s="98">
        <v>0</v>
      </c>
      <c r="AH82" s="93">
        <f t="shared" si="8"/>
        <v>0</v>
      </c>
      <c r="AI82" s="244"/>
      <c r="AJ82" s="244"/>
      <c r="AK82" s="236">
        <f t="shared" si="9"/>
        <v>0</v>
      </c>
      <c r="AL82" s="237"/>
      <c r="AM82" s="235">
        <v>0</v>
      </c>
      <c r="AN82" s="235">
        <v>0</v>
      </c>
      <c r="AO82" s="142">
        <f t="shared" si="10"/>
        <v>0</v>
      </c>
      <c r="AP82" s="238"/>
      <c r="AQ82" s="238"/>
      <c r="AR82" s="236">
        <f t="shared" si="11"/>
        <v>0</v>
      </c>
      <c r="AS82" s="237"/>
      <c r="AT82" s="235">
        <v>0</v>
      </c>
      <c r="AU82" s="235">
        <v>0</v>
      </c>
      <c r="AV82" s="93">
        <f t="shared" si="12"/>
        <v>0</v>
      </c>
      <c r="AW82" s="238"/>
      <c r="AX82" s="238"/>
      <c r="AY82" s="236">
        <f t="shared" si="13"/>
        <v>0</v>
      </c>
      <c r="AZ82" s="237"/>
      <c r="BA82" s="235">
        <v>0</v>
      </c>
      <c r="BB82" s="98">
        <v>0</v>
      </c>
      <c r="BC82" s="93">
        <f t="shared" si="14"/>
        <v>0</v>
      </c>
      <c r="BD82" s="238"/>
      <c r="BE82" s="238"/>
      <c r="BF82" s="236">
        <f t="shared" si="15"/>
        <v>0</v>
      </c>
      <c r="BG82" s="237"/>
      <c r="BH82" s="235">
        <v>0</v>
      </c>
      <c r="BI82" s="235">
        <v>12</v>
      </c>
      <c r="BJ82" s="93">
        <f t="shared" si="16"/>
        <v>12</v>
      </c>
      <c r="BK82" s="238"/>
      <c r="BL82" s="238"/>
      <c r="BM82" s="236">
        <f t="shared" si="17"/>
        <v>12</v>
      </c>
      <c r="BN82" s="237"/>
      <c r="BO82" s="235">
        <v>0</v>
      </c>
      <c r="BP82" s="98">
        <v>0</v>
      </c>
      <c r="BQ82" s="93">
        <f t="shared" si="18"/>
        <v>0</v>
      </c>
      <c r="BR82" s="238"/>
      <c r="BS82" s="238"/>
      <c r="BT82" s="236">
        <f t="shared" si="19"/>
        <v>0</v>
      </c>
      <c r="BU82" s="237"/>
      <c r="BV82" s="235">
        <v>0</v>
      </c>
      <c r="BW82" s="147">
        <v>0</v>
      </c>
      <c r="BX82" s="93">
        <f t="shared" si="20"/>
        <v>0</v>
      </c>
      <c r="BY82" s="238"/>
      <c r="BZ82" s="238"/>
      <c r="CA82" s="236">
        <f t="shared" si="21"/>
        <v>0</v>
      </c>
      <c r="CB82" s="237"/>
      <c r="CC82" s="235">
        <v>-9</v>
      </c>
      <c r="CD82" s="235">
        <v>16</v>
      </c>
      <c r="CE82" s="93">
        <f t="shared" si="22"/>
        <v>7</v>
      </c>
      <c r="CF82" s="143"/>
      <c r="CG82" s="143"/>
      <c r="CH82" s="236">
        <f t="shared" si="23"/>
        <v>7</v>
      </c>
      <c r="CI82" s="237"/>
      <c r="CJ82" s="235">
        <v>0</v>
      </c>
      <c r="CK82" s="98">
        <v>0</v>
      </c>
      <c r="CL82" s="93">
        <f t="shared" si="24"/>
        <v>0</v>
      </c>
      <c r="CM82" s="238"/>
      <c r="CN82" s="238"/>
      <c r="CO82" s="236">
        <f t="shared" si="25"/>
        <v>0</v>
      </c>
      <c r="CP82" s="237"/>
      <c r="CQ82" s="235">
        <v>0</v>
      </c>
      <c r="CR82" s="98">
        <v>0</v>
      </c>
      <c r="CS82" s="93">
        <f t="shared" si="26"/>
        <v>0</v>
      </c>
      <c r="CT82" s="238"/>
      <c r="CU82" s="238"/>
      <c r="CV82" s="236">
        <f t="shared" si="27"/>
        <v>0</v>
      </c>
      <c r="CW82" s="237"/>
      <c r="CX82" s="235">
        <v>0</v>
      </c>
      <c r="CY82" s="87">
        <v>138</v>
      </c>
      <c r="CZ82" s="93">
        <f t="shared" si="28"/>
        <v>138</v>
      </c>
      <c r="DA82" s="238"/>
      <c r="DB82" s="238"/>
      <c r="DC82" s="236">
        <f t="shared" si="29"/>
        <v>138</v>
      </c>
      <c r="DD82" s="237"/>
      <c r="DE82" s="235">
        <v>0</v>
      </c>
      <c r="DF82" s="98">
        <v>0</v>
      </c>
      <c r="DG82" s="93">
        <f t="shared" si="30"/>
        <v>0</v>
      </c>
      <c r="DH82" s="244"/>
      <c r="DI82" s="244"/>
      <c r="DJ82" s="236">
        <f t="shared" si="31"/>
        <v>0</v>
      </c>
      <c r="DK82" s="237"/>
      <c r="DL82" s="163"/>
      <c r="DM82" s="163"/>
      <c r="DN82" s="93">
        <f t="shared" si="32"/>
        <v>0</v>
      </c>
      <c r="DO82" s="238"/>
      <c r="DP82" s="238"/>
      <c r="DQ82" s="241"/>
      <c r="DR82" s="105">
        <f t="shared" ref="DR82:DS82" si="199">D82+K82+R82+Y82+AF82+AM82+AT82+BA82+BH82+BO82+BV82+CC82+CJ82+CQ82+CX82+DE82+DL82</f>
        <v>-79</v>
      </c>
      <c r="DS82" s="105">
        <f t="shared" si="199"/>
        <v>362</v>
      </c>
      <c r="DT82" s="96">
        <f t="shared" si="34"/>
        <v>283</v>
      </c>
      <c r="DU82" s="106">
        <f t="shared" ref="DU82:DV82" si="200">G82+N82+U82+AB82+AI82+AP82+AW82+BD82+BK82+BR82+BY82+CF82+CM82+CT82+DA82+DH82+DO82</f>
        <v>0</v>
      </c>
      <c r="DV82" s="238">
        <f t="shared" si="200"/>
        <v>0</v>
      </c>
      <c r="DW82" s="242">
        <f t="shared" si="36"/>
        <v>283</v>
      </c>
      <c r="DX82" s="152">
        <f t="shared" si="37"/>
        <v>0</v>
      </c>
      <c r="DY82" s="152">
        <f t="shared" si="38"/>
        <v>0</v>
      </c>
    </row>
    <row r="83" spans="1:129" ht="18.75" customHeight="1" x14ac:dyDescent="0.2">
      <c r="A83" s="245">
        <f t="shared" si="106"/>
        <v>82</v>
      </c>
      <c r="B83" s="234">
        <v>16150338</v>
      </c>
      <c r="C83" s="86" t="s">
        <v>168</v>
      </c>
      <c r="D83" s="235">
        <v>-261</v>
      </c>
      <c r="E83" s="235">
        <v>261</v>
      </c>
      <c r="F83" s="93">
        <f t="shared" si="0"/>
        <v>0</v>
      </c>
      <c r="G83" s="143"/>
      <c r="H83" s="143"/>
      <c r="I83" s="236">
        <f t="shared" si="1"/>
        <v>0</v>
      </c>
      <c r="J83" s="237"/>
      <c r="K83" s="235">
        <v>0</v>
      </c>
      <c r="L83" s="98">
        <v>160</v>
      </c>
      <c r="M83" s="93">
        <f t="shared" si="2"/>
        <v>160</v>
      </c>
      <c r="N83" s="143">
        <v>160</v>
      </c>
      <c r="O83" s="143"/>
      <c r="P83" s="236">
        <f t="shared" si="3"/>
        <v>0</v>
      </c>
      <c r="Q83" s="237"/>
      <c r="R83" s="235">
        <v>0</v>
      </c>
      <c r="S83" s="235">
        <v>0</v>
      </c>
      <c r="T83" s="93">
        <f t="shared" si="4"/>
        <v>0</v>
      </c>
      <c r="U83" s="238"/>
      <c r="V83" s="143"/>
      <c r="W83" s="236">
        <f t="shared" si="5"/>
        <v>0</v>
      </c>
      <c r="X83" s="237"/>
      <c r="Y83" s="235">
        <v>-55</v>
      </c>
      <c r="Z83" s="235">
        <v>1344</v>
      </c>
      <c r="AA83" s="93">
        <f t="shared" si="6"/>
        <v>1289</v>
      </c>
      <c r="AB83" s="143"/>
      <c r="AC83" s="143">
        <v>834</v>
      </c>
      <c r="AD83" s="236">
        <f t="shared" si="7"/>
        <v>455</v>
      </c>
      <c r="AE83" s="237"/>
      <c r="AF83" s="235">
        <v>0</v>
      </c>
      <c r="AG83" s="98">
        <v>0</v>
      </c>
      <c r="AH83" s="93">
        <f t="shared" si="8"/>
        <v>0</v>
      </c>
      <c r="AI83" s="244"/>
      <c r="AJ83" s="244"/>
      <c r="AK83" s="236">
        <f t="shared" si="9"/>
        <v>0</v>
      </c>
      <c r="AL83" s="237"/>
      <c r="AM83" s="235">
        <v>0</v>
      </c>
      <c r="AN83" s="235">
        <v>0</v>
      </c>
      <c r="AO83" s="142">
        <f t="shared" si="10"/>
        <v>0</v>
      </c>
      <c r="AP83" s="238"/>
      <c r="AQ83" s="238"/>
      <c r="AR83" s="236">
        <f t="shared" si="11"/>
        <v>0</v>
      </c>
      <c r="AS83" s="237"/>
      <c r="AT83" s="235">
        <v>0</v>
      </c>
      <c r="AU83" s="235">
        <v>0</v>
      </c>
      <c r="AV83" s="93">
        <f t="shared" si="12"/>
        <v>0</v>
      </c>
      <c r="AW83" s="238"/>
      <c r="AX83" s="238"/>
      <c r="AY83" s="236">
        <f t="shared" si="13"/>
        <v>0</v>
      </c>
      <c r="AZ83" s="237"/>
      <c r="BA83" s="235">
        <v>0</v>
      </c>
      <c r="BB83" s="98">
        <v>0</v>
      </c>
      <c r="BC83" s="93">
        <f t="shared" si="14"/>
        <v>0</v>
      </c>
      <c r="BD83" s="238"/>
      <c r="BE83" s="238"/>
      <c r="BF83" s="236">
        <f t="shared" si="15"/>
        <v>0</v>
      </c>
      <c r="BG83" s="237"/>
      <c r="BH83" s="235">
        <v>-27</v>
      </c>
      <c r="BI83" s="235">
        <v>27</v>
      </c>
      <c r="BJ83" s="93">
        <f t="shared" si="16"/>
        <v>0</v>
      </c>
      <c r="BK83" s="238"/>
      <c r="BL83" s="238"/>
      <c r="BM83" s="236">
        <f t="shared" si="17"/>
        <v>0</v>
      </c>
      <c r="BN83" s="237"/>
      <c r="BO83" s="235">
        <v>0</v>
      </c>
      <c r="BP83" s="98">
        <v>0</v>
      </c>
      <c r="BQ83" s="93">
        <f t="shared" si="18"/>
        <v>0</v>
      </c>
      <c r="BR83" s="143"/>
      <c r="BS83" s="143"/>
      <c r="BT83" s="236">
        <f t="shared" si="19"/>
        <v>0</v>
      </c>
      <c r="BU83" s="237"/>
      <c r="BV83" s="235">
        <v>-80</v>
      </c>
      <c r="BW83" s="147">
        <v>80</v>
      </c>
      <c r="BX83" s="93">
        <f t="shared" si="20"/>
        <v>0</v>
      </c>
      <c r="BY83" s="238"/>
      <c r="BZ83" s="238"/>
      <c r="CA83" s="236">
        <f t="shared" si="21"/>
        <v>0</v>
      </c>
      <c r="CB83" s="237"/>
      <c r="CC83" s="235">
        <v>0</v>
      </c>
      <c r="CD83" s="235">
        <v>0</v>
      </c>
      <c r="CE83" s="93">
        <f t="shared" si="22"/>
        <v>0</v>
      </c>
      <c r="CF83" s="143"/>
      <c r="CG83" s="143"/>
      <c r="CH83" s="236">
        <f t="shared" si="23"/>
        <v>0</v>
      </c>
      <c r="CI83" s="237"/>
      <c r="CJ83" s="235">
        <v>0</v>
      </c>
      <c r="CK83" s="98">
        <v>0</v>
      </c>
      <c r="CL83" s="93">
        <f t="shared" si="24"/>
        <v>0</v>
      </c>
      <c r="CM83" s="143"/>
      <c r="CN83" s="143"/>
      <c r="CO83" s="236">
        <f t="shared" si="25"/>
        <v>0</v>
      </c>
      <c r="CP83" s="237"/>
      <c r="CQ83" s="235">
        <v>0</v>
      </c>
      <c r="CR83" s="98">
        <v>0</v>
      </c>
      <c r="CS83" s="93">
        <f t="shared" si="26"/>
        <v>0</v>
      </c>
      <c r="CT83" s="238"/>
      <c r="CU83" s="238"/>
      <c r="CV83" s="236">
        <f t="shared" si="27"/>
        <v>0</v>
      </c>
      <c r="CW83" s="237"/>
      <c r="CX83" s="235">
        <v>0</v>
      </c>
      <c r="CY83" s="87">
        <v>0</v>
      </c>
      <c r="CZ83" s="93">
        <f t="shared" si="28"/>
        <v>0</v>
      </c>
      <c r="DA83" s="238"/>
      <c r="DB83" s="238"/>
      <c r="DC83" s="236">
        <f t="shared" si="29"/>
        <v>0</v>
      </c>
      <c r="DD83" s="237"/>
      <c r="DE83" s="235">
        <v>0</v>
      </c>
      <c r="DF83" s="98">
        <v>0</v>
      </c>
      <c r="DG83" s="93">
        <f t="shared" si="30"/>
        <v>0</v>
      </c>
      <c r="DH83" s="244"/>
      <c r="DI83" s="244"/>
      <c r="DJ83" s="236">
        <f t="shared" si="31"/>
        <v>0</v>
      </c>
      <c r="DK83" s="237"/>
      <c r="DL83" s="163"/>
      <c r="DM83" s="163"/>
      <c r="DN83" s="93">
        <f t="shared" si="32"/>
        <v>0</v>
      </c>
      <c r="DO83" s="238"/>
      <c r="DP83" s="238"/>
      <c r="DQ83" s="241"/>
      <c r="DR83" s="105">
        <f t="shared" ref="DR83:DS83" si="201">D83+K83+R83+Y83+AF83+AM83+AT83+BA83+BH83+BO83+BV83+CC83+CJ83+CQ83+CX83+DE83+DL83</f>
        <v>-423</v>
      </c>
      <c r="DS83" s="105">
        <f t="shared" si="201"/>
        <v>1872</v>
      </c>
      <c r="DT83" s="96">
        <f t="shared" si="34"/>
        <v>1449</v>
      </c>
      <c r="DU83" s="106">
        <f t="shared" ref="DU83:DV83" si="202">G83+N83+U83+AB83+AI83+AP83+AW83+BD83+BK83+BR83+BY83+CF83+CM83+CT83+DA83+DH83+DO83</f>
        <v>160</v>
      </c>
      <c r="DV83" s="238">
        <f t="shared" si="202"/>
        <v>834</v>
      </c>
      <c r="DW83" s="242">
        <f t="shared" si="36"/>
        <v>455</v>
      </c>
      <c r="DX83" s="152">
        <f t="shared" si="37"/>
        <v>68.59903381642512</v>
      </c>
      <c r="DY83" s="152">
        <f t="shared" si="38"/>
        <v>53.098290598290596</v>
      </c>
    </row>
    <row r="84" spans="1:129" ht="18.75" customHeight="1" x14ac:dyDescent="0.2">
      <c r="A84" s="245">
        <f t="shared" si="106"/>
        <v>83</v>
      </c>
      <c r="B84" s="234">
        <v>16150340</v>
      </c>
      <c r="C84" s="86" t="s">
        <v>168</v>
      </c>
      <c r="D84" s="235">
        <v>0</v>
      </c>
      <c r="E84" s="235">
        <v>37</v>
      </c>
      <c r="F84" s="93">
        <f t="shared" si="0"/>
        <v>37</v>
      </c>
      <c r="G84" s="143">
        <v>39</v>
      </c>
      <c r="H84" s="143"/>
      <c r="I84" s="236">
        <f t="shared" si="1"/>
        <v>-2</v>
      </c>
      <c r="J84" s="237"/>
      <c r="K84" s="235">
        <v>0</v>
      </c>
      <c r="L84" s="98">
        <v>6</v>
      </c>
      <c r="M84" s="93">
        <f t="shared" si="2"/>
        <v>6</v>
      </c>
      <c r="N84" s="143">
        <v>6</v>
      </c>
      <c r="O84" s="143"/>
      <c r="P84" s="236">
        <f t="shared" si="3"/>
        <v>0</v>
      </c>
      <c r="Q84" s="237"/>
      <c r="R84" s="235">
        <v>0</v>
      </c>
      <c r="S84" s="235">
        <v>0</v>
      </c>
      <c r="T84" s="93">
        <f t="shared" si="4"/>
        <v>0</v>
      </c>
      <c r="U84" s="238"/>
      <c r="V84" s="143"/>
      <c r="W84" s="236">
        <f t="shared" si="5"/>
        <v>0</v>
      </c>
      <c r="X84" s="237"/>
      <c r="Y84" s="235">
        <v>0</v>
      </c>
      <c r="Z84" s="235">
        <v>118</v>
      </c>
      <c r="AA84" s="93">
        <f t="shared" si="6"/>
        <v>118</v>
      </c>
      <c r="AB84" s="143">
        <v>27</v>
      </c>
      <c r="AC84" s="143">
        <v>62</v>
      </c>
      <c r="AD84" s="236">
        <f t="shared" si="7"/>
        <v>29</v>
      </c>
      <c r="AE84" s="237"/>
      <c r="AF84" s="235">
        <v>0</v>
      </c>
      <c r="AG84" s="98">
        <v>0</v>
      </c>
      <c r="AH84" s="93">
        <f t="shared" si="8"/>
        <v>0</v>
      </c>
      <c r="AI84" s="244"/>
      <c r="AJ84" s="244"/>
      <c r="AK84" s="236">
        <f t="shared" si="9"/>
        <v>0</v>
      </c>
      <c r="AL84" s="237"/>
      <c r="AM84" s="235">
        <v>0</v>
      </c>
      <c r="AN84" s="235">
        <v>0</v>
      </c>
      <c r="AO84" s="142">
        <f t="shared" si="10"/>
        <v>0</v>
      </c>
      <c r="AP84" s="238"/>
      <c r="AQ84" s="238"/>
      <c r="AR84" s="236">
        <f t="shared" si="11"/>
        <v>0</v>
      </c>
      <c r="AS84" s="237"/>
      <c r="AT84" s="235">
        <v>0</v>
      </c>
      <c r="AU84" s="235">
        <v>130</v>
      </c>
      <c r="AV84" s="93">
        <f t="shared" si="12"/>
        <v>130</v>
      </c>
      <c r="AW84" s="143">
        <v>100</v>
      </c>
      <c r="AX84" s="143"/>
      <c r="AY84" s="236">
        <f t="shared" si="13"/>
        <v>30</v>
      </c>
      <c r="AZ84" s="237"/>
      <c r="BA84" s="235">
        <v>0</v>
      </c>
      <c r="BB84" s="98">
        <v>49</v>
      </c>
      <c r="BC84" s="93">
        <f t="shared" si="14"/>
        <v>49</v>
      </c>
      <c r="BD84" s="143">
        <v>49</v>
      </c>
      <c r="BE84" s="143"/>
      <c r="BF84" s="236">
        <f t="shared" si="15"/>
        <v>0</v>
      </c>
      <c r="BG84" s="237"/>
      <c r="BH84" s="235">
        <v>-5</v>
      </c>
      <c r="BI84" s="235">
        <v>12</v>
      </c>
      <c r="BJ84" s="93">
        <f t="shared" si="16"/>
        <v>7</v>
      </c>
      <c r="BK84" s="143">
        <v>7</v>
      </c>
      <c r="BL84" s="143"/>
      <c r="BM84" s="236">
        <f t="shared" si="17"/>
        <v>0</v>
      </c>
      <c r="BN84" s="237"/>
      <c r="BO84" s="235">
        <v>0</v>
      </c>
      <c r="BP84" s="98">
        <v>11</v>
      </c>
      <c r="BQ84" s="93">
        <f t="shared" si="18"/>
        <v>11</v>
      </c>
      <c r="BR84" s="143">
        <v>11</v>
      </c>
      <c r="BS84" s="143"/>
      <c r="BT84" s="236">
        <f t="shared" si="19"/>
        <v>0</v>
      </c>
      <c r="BU84" s="237"/>
      <c r="BV84" s="235">
        <v>0</v>
      </c>
      <c r="BW84" s="147">
        <v>13</v>
      </c>
      <c r="BX84" s="93">
        <f t="shared" si="20"/>
        <v>13</v>
      </c>
      <c r="BY84" s="143">
        <v>13</v>
      </c>
      <c r="BZ84" s="143"/>
      <c r="CA84" s="236">
        <f t="shared" si="21"/>
        <v>0</v>
      </c>
      <c r="CB84" s="237"/>
      <c r="CC84" s="235">
        <v>0</v>
      </c>
      <c r="CD84" s="235">
        <v>0</v>
      </c>
      <c r="CE84" s="93">
        <f t="shared" si="22"/>
        <v>0</v>
      </c>
      <c r="CF84" s="238"/>
      <c r="CG84" s="238"/>
      <c r="CH84" s="236">
        <f t="shared" si="23"/>
        <v>0</v>
      </c>
      <c r="CI84" s="237"/>
      <c r="CJ84" s="235">
        <v>0</v>
      </c>
      <c r="CK84" s="98">
        <v>48</v>
      </c>
      <c r="CL84" s="93">
        <f t="shared" si="24"/>
        <v>48</v>
      </c>
      <c r="CM84" s="143">
        <v>48</v>
      </c>
      <c r="CN84" s="143"/>
      <c r="CO84" s="236">
        <f t="shared" si="25"/>
        <v>0</v>
      </c>
      <c r="CP84" s="237"/>
      <c r="CQ84" s="235">
        <v>0</v>
      </c>
      <c r="CR84" s="98">
        <v>4</v>
      </c>
      <c r="CS84" s="93">
        <f t="shared" si="26"/>
        <v>4</v>
      </c>
      <c r="CT84" s="143">
        <v>4</v>
      </c>
      <c r="CU84" s="143"/>
      <c r="CV84" s="236">
        <f t="shared" si="27"/>
        <v>0</v>
      </c>
      <c r="CW84" s="237"/>
      <c r="CX84" s="235">
        <v>0</v>
      </c>
      <c r="CY84" s="87">
        <v>0</v>
      </c>
      <c r="CZ84" s="93">
        <f t="shared" si="28"/>
        <v>0</v>
      </c>
      <c r="DA84" s="143"/>
      <c r="DB84" s="143"/>
      <c r="DC84" s="236">
        <f t="shared" si="29"/>
        <v>0</v>
      </c>
      <c r="DD84" s="237"/>
      <c r="DE84" s="235">
        <v>0</v>
      </c>
      <c r="DF84" s="98">
        <v>20</v>
      </c>
      <c r="DG84" s="93">
        <f t="shared" si="30"/>
        <v>20</v>
      </c>
      <c r="DH84" s="239">
        <v>20</v>
      </c>
      <c r="DI84" s="239"/>
      <c r="DJ84" s="236">
        <f t="shared" si="31"/>
        <v>0</v>
      </c>
      <c r="DK84" s="237"/>
      <c r="DL84" s="163"/>
      <c r="DM84" s="163"/>
      <c r="DN84" s="93">
        <f t="shared" si="32"/>
        <v>0</v>
      </c>
      <c r="DO84" s="238"/>
      <c r="DP84" s="238"/>
      <c r="DQ84" s="241"/>
      <c r="DR84" s="105">
        <f t="shared" ref="DR84:DS84" si="203">D84+K84+R84+Y84+AF84+AM84+AT84+BA84+BH84+BO84+BV84+CC84+CJ84+CQ84+CX84+DE84+DL84</f>
        <v>-5</v>
      </c>
      <c r="DS84" s="105">
        <f t="shared" si="203"/>
        <v>448</v>
      </c>
      <c r="DT84" s="96">
        <f t="shared" si="34"/>
        <v>443</v>
      </c>
      <c r="DU84" s="106">
        <f t="shared" ref="DU84:DV84" si="204">G84+N84+U84+AB84+AI84+AP84+AW84+BD84+BK84+BR84+BY84+CF84+CM84+CT84+DA84+DH84+DO84</f>
        <v>324</v>
      </c>
      <c r="DV84" s="238">
        <f t="shared" si="204"/>
        <v>62</v>
      </c>
      <c r="DW84" s="242">
        <f t="shared" si="36"/>
        <v>57</v>
      </c>
      <c r="DX84" s="152">
        <f t="shared" si="37"/>
        <v>87.133182844243791</v>
      </c>
      <c r="DY84" s="152">
        <f t="shared" si="38"/>
        <v>86.160714285714292</v>
      </c>
    </row>
    <row r="85" spans="1:129" ht="18.75" customHeight="1" x14ac:dyDescent="0.2">
      <c r="A85" s="245">
        <f t="shared" si="106"/>
        <v>84</v>
      </c>
      <c r="B85" s="234">
        <v>16150351</v>
      </c>
      <c r="C85" s="86" t="s">
        <v>168</v>
      </c>
      <c r="D85" s="235">
        <v>0</v>
      </c>
      <c r="E85" s="235">
        <v>32</v>
      </c>
      <c r="F85" s="93">
        <f t="shared" si="0"/>
        <v>32</v>
      </c>
      <c r="G85" s="143">
        <v>20</v>
      </c>
      <c r="H85" s="143"/>
      <c r="I85" s="236">
        <f t="shared" si="1"/>
        <v>12</v>
      </c>
      <c r="J85" s="237"/>
      <c r="K85" s="235">
        <v>0</v>
      </c>
      <c r="L85" s="98">
        <v>2</v>
      </c>
      <c r="M85" s="93">
        <f t="shared" si="2"/>
        <v>2</v>
      </c>
      <c r="N85" s="143">
        <v>2</v>
      </c>
      <c r="O85" s="143"/>
      <c r="P85" s="236">
        <f t="shared" si="3"/>
        <v>0</v>
      </c>
      <c r="Q85" s="237"/>
      <c r="R85" s="235">
        <v>0</v>
      </c>
      <c r="S85" s="235">
        <v>0</v>
      </c>
      <c r="T85" s="93">
        <f t="shared" si="4"/>
        <v>0</v>
      </c>
      <c r="U85" s="238"/>
      <c r="V85" s="143"/>
      <c r="W85" s="236">
        <f t="shared" si="5"/>
        <v>0</v>
      </c>
      <c r="X85" s="237"/>
      <c r="Y85" s="235">
        <v>0</v>
      </c>
      <c r="Z85" s="235">
        <v>84</v>
      </c>
      <c r="AA85" s="93">
        <f t="shared" si="6"/>
        <v>84</v>
      </c>
      <c r="AB85" s="143"/>
      <c r="AC85" s="143">
        <v>34</v>
      </c>
      <c r="AD85" s="236">
        <f t="shared" si="7"/>
        <v>50</v>
      </c>
      <c r="AE85" s="237"/>
      <c r="AF85" s="235">
        <v>0</v>
      </c>
      <c r="AG85" s="98">
        <v>0</v>
      </c>
      <c r="AH85" s="93">
        <f t="shared" si="8"/>
        <v>0</v>
      </c>
      <c r="AI85" s="244"/>
      <c r="AJ85" s="244"/>
      <c r="AK85" s="236">
        <f t="shared" si="9"/>
        <v>0</v>
      </c>
      <c r="AL85" s="237"/>
      <c r="AM85" s="235">
        <v>0</v>
      </c>
      <c r="AN85" s="235">
        <v>0</v>
      </c>
      <c r="AO85" s="142">
        <f t="shared" si="10"/>
        <v>0</v>
      </c>
      <c r="AP85" s="143"/>
      <c r="AQ85" s="238"/>
      <c r="AR85" s="236">
        <f t="shared" si="11"/>
        <v>0</v>
      </c>
      <c r="AS85" s="237"/>
      <c r="AT85" s="235">
        <v>0</v>
      </c>
      <c r="AU85" s="235">
        <v>114</v>
      </c>
      <c r="AV85" s="93">
        <f t="shared" si="12"/>
        <v>114</v>
      </c>
      <c r="AW85" s="143">
        <v>50</v>
      </c>
      <c r="AX85" s="143"/>
      <c r="AY85" s="236">
        <f t="shared" si="13"/>
        <v>64</v>
      </c>
      <c r="AZ85" s="237"/>
      <c r="BA85" s="235">
        <v>0</v>
      </c>
      <c r="BB85" s="98">
        <v>47</v>
      </c>
      <c r="BC85" s="93">
        <f t="shared" si="14"/>
        <v>47</v>
      </c>
      <c r="BD85" s="143">
        <v>37</v>
      </c>
      <c r="BE85" s="143"/>
      <c r="BF85" s="236">
        <f t="shared" si="15"/>
        <v>10</v>
      </c>
      <c r="BG85" s="237"/>
      <c r="BH85" s="235">
        <v>-5</v>
      </c>
      <c r="BI85" s="235">
        <v>24</v>
      </c>
      <c r="BJ85" s="93">
        <f t="shared" si="16"/>
        <v>19</v>
      </c>
      <c r="BK85" s="143">
        <v>12</v>
      </c>
      <c r="BL85" s="143"/>
      <c r="BM85" s="236">
        <f t="shared" si="17"/>
        <v>7</v>
      </c>
      <c r="BN85" s="237"/>
      <c r="BO85" s="235">
        <v>0</v>
      </c>
      <c r="BP85" s="98">
        <v>11</v>
      </c>
      <c r="BQ85" s="93">
        <f t="shared" si="18"/>
        <v>11</v>
      </c>
      <c r="BR85" s="143">
        <v>11</v>
      </c>
      <c r="BS85" s="143"/>
      <c r="BT85" s="236">
        <f t="shared" si="19"/>
        <v>0</v>
      </c>
      <c r="BU85" s="237"/>
      <c r="BV85" s="235">
        <v>0</v>
      </c>
      <c r="BW85" s="147">
        <v>21</v>
      </c>
      <c r="BX85" s="93">
        <f t="shared" si="20"/>
        <v>21</v>
      </c>
      <c r="BY85" s="143">
        <v>21</v>
      </c>
      <c r="BZ85" s="143"/>
      <c r="CA85" s="236">
        <f t="shared" si="21"/>
        <v>0</v>
      </c>
      <c r="CB85" s="237"/>
      <c r="CC85" s="235">
        <v>0</v>
      </c>
      <c r="CD85" s="235">
        <v>0</v>
      </c>
      <c r="CE85" s="93">
        <f t="shared" si="22"/>
        <v>0</v>
      </c>
      <c r="CF85" s="238"/>
      <c r="CG85" s="143"/>
      <c r="CH85" s="236">
        <f t="shared" si="23"/>
        <v>0</v>
      </c>
      <c r="CI85" s="237"/>
      <c r="CJ85" s="235">
        <v>0</v>
      </c>
      <c r="CK85" s="98">
        <v>30</v>
      </c>
      <c r="CL85" s="93">
        <f t="shared" si="24"/>
        <v>30</v>
      </c>
      <c r="CM85" s="143">
        <v>30</v>
      </c>
      <c r="CN85" s="143"/>
      <c r="CO85" s="236">
        <f t="shared" si="25"/>
        <v>0</v>
      </c>
      <c r="CP85" s="237"/>
      <c r="CQ85" s="235">
        <v>0</v>
      </c>
      <c r="CR85" s="98">
        <v>4</v>
      </c>
      <c r="CS85" s="93">
        <f t="shared" si="26"/>
        <v>4</v>
      </c>
      <c r="CT85" s="143">
        <v>4</v>
      </c>
      <c r="CU85" s="143"/>
      <c r="CV85" s="236">
        <f t="shared" si="27"/>
        <v>0</v>
      </c>
      <c r="CW85" s="237"/>
      <c r="CX85" s="235">
        <v>0</v>
      </c>
      <c r="CY85" s="87">
        <v>0</v>
      </c>
      <c r="CZ85" s="93">
        <f t="shared" si="28"/>
        <v>0</v>
      </c>
      <c r="DA85" s="143"/>
      <c r="DB85" s="143"/>
      <c r="DC85" s="236">
        <f t="shared" si="29"/>
        <v>0</v>
      </c>
      <c r="DD85" s="237"/>
      <c r="DE85" s="235">
        <v>0</v>
      </c>
      <c r="DF85" s="98">
        <v>20</v>
      </c>
      <c r="DG85" s="93">
        <f t="shared" si="30"/>
        <v>20</v>
      </c>
      <c r="DH85" s="239">
        <v>20</v>
      </c>
      <c r="DI85" s="239"/>
      <c r="DJ85" s="236">
        <f t="shared" si="31"/>
        <v>0</v>
      </c>
      <c r="DK85" s="237"/>
      <c r="DL85" s="163"/>
      <c r="DM85" s="163"/>
      <c r="DN85" s="93">
        <f t="shared" si="32"/>
        <v>0</v>
      </c>
      <c r="DO85" s="238"/>
      <c r="DP85" s="238"/>
      <c r="DQ85" s="241"/>
      <c r="DR85" s="105">
        <f t="shared" ref="DR85:DS85" si="205">D85+K85+R85+Y85+AF85+AM85+AT85+BA85+BH85+BO85+BV85+CC85+CJ85+CQ85+CX85+DE85+DL85</f>
        <v>-5</v>
      </c>
      <c r="DS85" s="105">
        <f t="shared" si="205"/>
        <v>389</v>
      </c>
      <c r="DT85" s="96">
        <f t="shared" si="34"/>
        <v>384</v>
      </c>
      <c r="DU85" s="106">
        <f t="shared" ref="DU85:DV85" si="206">G85+N85+U85+AB85+AI85+AP85+AW85+BD85+BK85+BR85+BY85+CF85+CM85+CT85+DA85+DH85+DO85</f>
        <v>207</v>
      </c>
      <c r="DV85" s="238">
        <f t="shared" si="206"/>
        <v>34</v>
      </c>
      <c r="DW85" s="242">
        <f t="shared" si="36"/>
        <v>143</v>
      </c>
      <c r="DX85" s="152">
        <f t="shared" si="37"/>
        <v>62.760416666666664</v>
      </c>
      <c r="DY85" s="152">
        <f t="shared" si="38"/>
        <v>61.953727506426738</v>
      </c>
    </row>
    <row r="86" spans="1:129" ht="18.75" customHeight="1" x14ac:dyDescent="0.2">
      <c r="A86" s="245">
        <f t="shared" si="106"/>
        <v>85</v>
      </c>
      <c r="B86" s="234">
        <v>16150480</v>
      </c>
      <c r="C86" s="86" t="s">
        <v>480</v>
      </c>
      <c r="D86" s="235">
        <v>0</v>
      </c>
      <c r="E86" s="235">
        <v>366</v>
      </c>
      <c r="F86" s="93">
        <f t="shared" si="0"/>
        <v>366</v>
      </c>
      <c r="G86" s="143"/>
      <c r="H86" s="143"/>
      <c r="I86" s="236">
        <f t="shared" si="1"/>
        <v>366</v>
      </c>
      <c r="J86" s="237"/>
      <c r="K86" s="235">
        <v>0</v>
      </c>
      <c r="L86" s="98">
        <v>160</v>
      </c>
      <c r="M86" s="93">
        <f t="shared" si="2"/>
        <v>160</v>
      </c>
      <c r="N86" s="143"/>
      <c r="O86" s="143"/>
      <c r="P86" s="236">
        <f t="shared" si="3"/>
        <v>160</v>
      </c>
      <c r="Q86" s="237"/>
      <c r="R86" s="235">
        <v>0</v>
      </c>
      <c r="S86" s="235">
        <v>0</v>
      </c>
      <c r="T86" s="93">
        <f t="shared" si="4"/>
        <v>0</v>
      </c>
      <c r="U86" s="143">
        <v>0</v>
      </c>
      <c r="V86" s="143">
        <v>0</v>
      </c>
      <c r="W86" s="236">
        <f t="shared" si="5"/>
        <v>0</v>
      </c>
      <c r="X86" s="237"/>
      <c r="Y86" s="235">
        <v>0</v>
      </c>
      <c r="Z86" s="235">
        <v>315</v>
      </c>
      <c r="AA86" s="93">
        <f t="shared" si="6"/>
        <v>315</v>
      </c>
      <c r="AB86" s="143"/>
      <c r="AC86" s="143"/>
      <c r="AD86" s="236">
        <f t="shared" si="7"/>
        <v>315</v>
      </c>
      <c r="AE86" s="237"/>
      <c r="AF86" s="235">
        <v>0</v>
      </c>
      <c r="AG86" s="98">
        <v>0</v>
      </c>
      <c r="AH86" s="93">
        <f t="shared" si="8"/>
        <v>0</v>
      </c>
      <c r="AI86" s="239">
        <v>0</v>
      </c>
      <c r="AJ86" s="239">
        <v>0</v>
      </c>
      <c r="AK86" s="236">
        <f t="shared" si="9"/>
        <v>0</v>
      </c>
      <c r="AL86" s="237"/>
      <c r="AM86" s="235">
        <v>0</v>
      </c>
      <c r="AN86" s="235">
        <v>44</v>
      </c>
      <c r="AO86" s="142">
        <f t="shared" si="10"/>
        <v>44</v>
      </c>
      <c r="AP86" s="143"/>
      <c r="AQ86" s="143"/>
      <c r="AR86" s="236">
        <f t="shared" si="11"/>
        <v>44</v>
      </c>
      <c r="AS86" s="237"/>
      <c r="AT86" s="235">
        <v>0</v>
      </c>
      <c r="AU86" s="235">
        <v>0</v>
      </c>
      <c r="AV86" s="93">
        <f t="shared" si="12"/>
        <v>0</v>
      </c>
      <c r="AW86" s="143">
        <v>0</v>
      </c>
      <c r="AX86" s="143">
        <v>0</v>
      </c>
      <c r="AY86" s="236">
        <f t="shared" si="13"/>
        <v>0</v>
      </c>
      <c r="AZ86" s="237"/>
      <c r="BA86" s="235">
        <v>0</v>
      </c>
      <c r="BB86" s="98">
        <v>0</v>
      </c>
      <c r="BC86" s="93">
        <f t="shared" si="14"/>
        <v>0</v>
      </c>
      <c r="BD86" s="143">
        <v>0</v>
      </c>
      <c r="BE86" s="143">
        <v>0</v>
      </c>
      <c r="BF86" s="236">
        <f t="shared" si="15"/>
        <v>0</v>
      </c>
      <c r="BG86" s="237"/>
      <c r="BH86" s="235">
        <v>0</v>
      </c>
      <c r="BI86" s="235">
        <v>235</v>
      </c>
      <c r="BJ86" s="93">
        <f t="shared" si="16"/>
        <v>235</v>
      </c>
      <c r="BK86" s="143"/>
      <c r="BL86" s="143"/>
      <c r="BM86" s="236">
        <f t="shared" si="17"/>
        <v>235</v>
      </c>
      <c r="BN86" s="237"/>
      <c r="BO86" s="235">
        <v>0</v>
      </c>
      <c r="BP86" s="98">
        <v>92</v>
      </c>
      <c r="BQ86" s="93">
        <f t="shared" si="18"/>
        <v>92</v>
      </c>
      <c r="BR86" s="143"/>
      <c r="BS86" s="143"/>
      <c r="BT86" s="236">
        <f t="shared" si="19"/>
        <v>92</v>
      </c>
      <c r="BU86" s="237"/>
      <c r="BV86" s="235">
        <v>0</v>
      </c>
      <c r="BW86" s="147">
        <v>0</v>
      </c>
      <c r="BX86" s="93">
        <f t="shared" si="20"/>
        <v>0</v>
      </c>
      <c r="BY86" s="143">
        <v>0</v>
      </c>
      <c r="BZ86" s="143">
        <v>0</v>
      </c>
      <c r="CA86" s="236">
        <f t="shared" si="21"/>
        <v>0</v>
      </c>
      <c r="CB86" s="237"/>
      <c r="CC86" s="235">
        <v>0</v>
      </c>
      <c r="CD86" s="235">
        <v>32</v>
      </c>
      <c r="CE86" s="93">
        <f t="shared" si="22"/>
        <v>32</v>
      </c>
      <c r="CF86" s="143"/>
      <c r="CG86" s="143"/>
      <c r="CH86" s="236">
        <f t="shared" si="23"/>
        <v>32</v>
      </c>
      <c r="CI86" s="237"/>
      <c r="CJ86" s="235">
        <v>0</v>
      </c>
      <c r="CK86" s="98">
        <v>1054</v>
      </c>
      <c r="CL86" s="93">
        <f t="shared" si="24"/>
        <v>1054</v>
      </c>
      <c r="CM86" s="143"/>
      <c r="CN86" s="143"/>
      <c r="CO86" s="236">
        <f t="shared" si="25"/>
        <v>1054</v>
      </c>
      <c r="CP86" s="237"/>
      <c r="CQ86" s="235">
        <v>0</v>
      </c>
      <c r="CR86" s="98">
        <v>12</v>
      </c>
      <c r="CS86" s="93">
        <f t="shared" si="26"/>
        <v>12</v>
      </c>
      <c r="CT86" s="143"/>
      <c r="CU86" s="143"/>
      <c r="CV86" s="236">
        <f t="shared" si="27"/>
        <v>12</v>
      </c>
      <c r="CW86" s="237"/>
      <c r="CX86" s="235">
        <v>0</v>
      </c>
      <c r="CY86" s="87">
        <v>0</v>
      </c>
      <c r="CZ86" s="93">
        <f t="shared" si="28"/>
        <v>0</v>
      </c>
      <c r="DA86" s="143">
        <v>0</v>
      </c>
      <c r="DB86" s="143">
        <v>0</v>
      </c>
      <c r="DC86" s="236">
        <f t="shared" si="29"/>
        <v>0</v>
      </c>
      <c r="DD86" s="237"/>
      <c r="DE86" s="235">
        <v>0</v>
      </c>
      <c r="DF86" s="98">
        <v>0</v>
      </c>
      <c r="DG86" s="93">
        <f t="shared" si="30"/>
        <v>0</v>
      </c>
      <c r="DH86" s="239">
        <v>0</v>
      </c>
      <c r="DI86" s="239">
        <v>0</v>
      </c>
      <c r="DJ86" s="236">
        <f t="shared" si="31"/>
        <v>0</v>
      </c>
      <c r="DK86" s="237"/>
      <c r="DL86" s="235">
        <v>0</v>
      </c>
      <c r="DM86" s="235">
        <v>0</v>
      </c>
      <c r="DN86" s="93">
        <f t="shared" si="32"/>
        <v>0</v>
      </c>
      <c r="DO86" s="143">
        <v>0</v>
      </c>
      <c r="DP86" s="143">
        <v>0</v>
      </c>
      <c r="DQ86" s="241"/>
      <c r="DR86" s="105">
        <f t="shared" ref="DR86:DS86" si="207">D86+K86+R86+Y86+AF86+AM86+AT86+BA86+BH86+BO86+BV86+CC86+CJ86+CQ86+CX86+DE86+DL86</f>
        <v>0</v>
      </c>
      <c r="DS86" s="105">
        <f t="shared" si="207"/>
        <v>2310</v>
      </c>
      <c r="DT86" s="96">
        <f t="shared" si="34"/>
        <v>2310</v>
      </c>
      <c r="DU86" s="106">
        <f t="shared" ref="DU86:DV86" si="208">G86+N86+U86+AB86+AI86+AP86+AW86+BD86+BK86+BR86+BY86+CF86+CM86+CT86+DA86+DH86+DO86</f>
        <v>0</v>
      </c>
      <c r="DV86" s="238">
        <f t="shared" si="208"/>
        <v>0</v>
      </c>
      <c r="DW86" s="242">
        <f t="shared" si="36"/>
        <v>2310</v>
      </c>
      <c r="DX86" s="152">
        <f t="shared" si="37"/>
        <v>0</v>
      </c>
      <c r="DY86" s="152">
        <f t="shared" si="38"/>
        <v>0</v>
      </c>
    </row>
    <row r="87" spans="1:129" ht="18.75" customHeight="1" x14ac:dyDescent="0.2">
      <c r="A87" s="245">
        <f t="shared" si="106"/>
        <v>86</v>
      </c>
      <c r="B87" s="234">
        <v>16150491</v>
      </c>
      <c r="C87" s="86" t="s">
        <v>481</v>
      </c>
      <c r="D87" s="235">
        <v>-10</v>
      </c>
      <c r="E87" s="235">
        <v>65</v>
      </c>
      <c r="F87" s="93">
        <f t="shared" si="0"/>
        <v>55</v>
      </c>
      <c r="G87" s="143">
        <v>55</v>
      </c>
      <c r="H87" s="143">
        <v>0</v>
      </c>
      <c r="I87" s="236">
        <f t="shared" si="1"/>
        <v>0</v>
      </c>
      <c r="J87" s="237"/>
      <c r="K87" s="235">
        <v>0</v>
      </c>
      <c r="L87" s="98">
        <v>14</v>
      </c>
      <c r="M87" s="93">
        <f t="shared" si="2"/>
        <v>14</v>
      </c>
      <c r="N87" s="143">
        <v>14</v>
      </c>
      <c r="O87" s="143">
        <v>0</v>
      </c>
      <c r="P87" s="236">
        <f t="shared" si="3"/>
        <v>0</v>
      </c>
      <c r="Q87" s="237"/>
      <c r="R87" s="235">
        <v>0</v>
      </c>
      <c r="S87" s="235">
        <v>0</v>
      </c>
      <c r="T87" s="93">
        <f t="shared" si="4"/>
        <v>0</v>
      </c>
      <c r="U87" s="143">
        <v>0</v>
      </c>
      <c r="V87" s="143">
        <v>0</v>
      </c>
      <c r="W87" s="236">
        <f t="shared" si="5"/>
        <v>0</v>
      </c>
      <c r="X87" s="237"/>
      <c r="Y87" s="235">
        <v>-8</v>
      </c>
      <c r="Z87" s="235">
        <v>93</v>
      </c>
      <c r="AA87" s="93">
        <f t="shared" si="6"/>
        <v>85</v>
      </c>
      <c r="AB87" s="143"/>
      <c r="AC87" s="143">
        <v>85</v>
      </c>
      <c r="AD87" s="236">
        <f t="shared" si="7"/>
        <v>0</v>
      </c>
      <c r="AE87" s="237"/>
      <c r="AF87" s="235">
        <v>0</v>
      </c>
      <c r="AG87" s="98">
        <v>2</v>
      </c>
      <c r="AH87" s="93">
        <f t="shared" si="8"/>
        <v>2</v>
      </c>
      <c r="AI87" s="239">
        <v>2</v>
      </c>
      <c r="AJ87" s="239">
        <v>0</v>
      </c>
      <c r="AK87" s="236">
        <f t="shared" si="9"/>
        <v>0</v>
      </c>
      <c r="AL87" s="237"/>
      <c r="AM87" s="235">
        <v>0</v>
      </c>
      <c r="AN87" s="235">
        <v>0</v>
      </c>
      <c r="AO87" s="142">
        <f t="shared" si="10"/>
        <v>0</v>
      </c>
      <c r="AP87" s="143">
        <v>0</v>
      </c>
      <c r="AQ87" s="143">
        <v>0</v>
      </c>
      <c r="AR87" s="236">
        <f t="shared" si="11"/>
        <v>0</v>
      </c>
      <c r="AS87" s="237"/>
      <c r="AT87" s="235">
        <v>0</v>
      </c>
      <c r="AU87" s="235">
        <v>0</v>
      </c>
      <c r="AV87" s="93">
        <f t="shared" si="12"/>
        <v>0</v>
      </c>
      <c r="AW87" s="143">
        <v>0</v>
      </c>
      <c r="AX87" s="143">
        <v>0</v>
      </c>
      <c r="AY87" s="236">
        <f t="shared" si="13"/>
        <v>0</v>
      </c>
      <c r="AZ87" s="237"/>
      <c r="BA87" s="235">
        <v>0</v>
      </c>
      <c r="BB87" s="98">
        <v>46</v>
      </c>
      <c r="BC87" s="93">
        <f t="shared" si="14"/>
        <v>46</v>
      </c>
      <c r="BD87" s="143">
        <v>46</v>
      </c>
      <c r="BE87" s="143">
        <v>0</v>
      </c>
      <c r="BF87" s="236">
        <f t="shared" si="15"/>
        <v>0</v>
      </c>
      <c r="BG87" s="237"/>
      <c r="BH87" s="235">
        <v>0</v>
      </c>
      <c r="BI87" s="235">
        <v>55</v>
      </c>
      <c r="BJ87" s="93">
        <f t="shared" si="16"/>
        <v>55</v>
      </c>
      <c r="BK87" s="143">
        <v>55</v>
      </c>
      <c r="BL87" s="143">
        <v>0</v>
      </c>
      <c r="BM87" s="236">
        <f t="shared" si="17"/>
        <v>0</v>
      </c>
      <c r="BN87" s="237"/>
      <c r="BO87" s="235">
        <v>0</v>
      </c>
      <c r="BP87" s="98">
        <v>0</v>
      </c>
      <c r="BQ87" s="93">
        <f t="shared" si="18"/>
        <v>0</v>
      </c>
      <c r="BR87" s="143">
        <v>0</v>
      </c>
      <c r="BS87" s="143">
        <v>0</v>
      </c>
      <c r="BT87" s="236">
        <f t="shared" si="19"/>
        <v>0</v>
      </c>
      <c r="BU87" s="237"/>
      <c r="BV87" s="235">
        <v>0</v>
      </c>
      <c r="BW87" s="147">
        <v>0</v>
      </c>
      <c r="BX87" s="93">
        <f t="shared" si="20"/>
        <v>0</v>
      </c>
      <c r="BY87" s="143">
        <v>0</v>
      </c>
      <c r="BZ87" s="143">
        <v>0</v>
      </c>
      <c r="CA87" s="236">
        <f t="shared" si="21"/>
        <v>0</v>
      </c>
      <c r="CB87" s="237"/>
      <c r="CC87" s="235">
        <v>0</v>
      </c>
      <c r="CD87" s="235">
        <v>0</v>
      </c>
      <c r="CE87" s="93">
        <f t="shared" si="22"/>
        <v>0</v>
      </c>
      <c r="CF87" s="143">
        <v>0</v>
      </c>
      <c r="CG87" s="143">
        <v>0</v>
      </c>
      <c r="CH87" s="236">
        <f t="shared" si="23"/>
        <v>0</v>
      </c>
      <c r="CI87" s="237"/>
      <c r="CJ87" s="235">
        <v>-30</v>
      </c>
      <c r="CK87" s="98">
        <v>234</v>
      </c>
      <c r="CL87" s="93">
        <f t="shared" si="24"/>
        <v>204</v>
      </c>
      <c r="CM87" s="143">
        <v>204</v>
      </c>
      <c r="CN87" s="143">
        <v>0</v>
      </c>
      <c r="CO87" s="236">
        <f t="shared" si="25"/>
        <v>0</v>
      </c>
      <c r="CP87" s="237"/>
      <c r="CQ87" s="235">
        <v>0</v>
      </c>
      <c r="CR87" s="98">
        <v>38</v>
      </c>
      <c r="CS87" s="93">
        <f t="shared" si="26"/>
        <v>38</v>
      </c>
      <c r="CT87" s="143">
        <v>38</v>
      </c>
      <c r="CU87" s="143">
        <v>0</v>
      </c>
      <c r="CV87" s="236">
        <f t="shared" si="27"/>
        <v>0</v>
      </c>
      <c r="CW87" s="237"/>
      <c r="CX87" s="235">
        <v>0</v>
      </c>
      <c r="CY87" s="87">
        <v>0</v>
      </c>
      <c r="CZ87" s="93">
        <f t="shared" si="28"/>
        <v>0</v>
      </c>
      <c r="DA87" s="143">
        <v>0</v>
      </c>
      <c r="DB87" s="143">
        <v>0</v>
      </c>
      <c r="DC87" s="236">
        <f t="shared" si="29"/>
        <v>0</v>
      </c>
      <c r="DD87" s="237"/>
      <c r="DE87" s="235">
        <v>0</v>
      </c>
      <c r="DF87" s="98">
        <v>0</v>
      </c>
      <c r="DG87" s="93">
        <f t="shared" si="30"/>
        <v>0</v>
      </c>
      <c r="DH87" s="239">
        <v>0</v>
      </c>
      <c r="DI87" s="239">
        <v>0</v>
      </c>
      <c r="DJ87" s="236">
        <f t="shared" si="31"/>
        <v>0</v>
      </c>
      <c r="DK87" s="237"/>
      <c r="DL87" s="235">
        <v>0</v>
      </c>
      <c r="DM87" s="235">
        <v>0</v>
      </c>
      <c r="DN87" s="93">
        <f t="shared" si="32"/>
        <v>0</v>
      </c>
      <c r="DO87" s="143">
        <v>0</v>
      </c>
      <c r="DP87" s="143">
        <v>0</v>
      </c>
      <c r="DQ87" s="241"/>
      <c r="DR87" s="105">
        <f t="shared" ref="DR87:DS87" si="209">D87+K87+R87+Y87+AF87+AM87+AT87+BA87+BH87+BO87+BV87+CC87+CJ87+CQ87+CX87+DE87+DL87</f>
        <v>-48</v>
      </c>
      <c r="DS87" s="105">
        <f t="shared" si="209"/>
        <v>547</v>
      </c>
      <c r="DT87" s="96">
        <f t="shared" si="34"/>
        <v>499</v>
      </c>
      <c r="DU87" s="106">
        <f t="shared" ref="DU87:DV87" si="210">G87+N87+U87+AB87+AI87+AP87+AW87+BD87+BK87+BR87+BY87+CF87+CM87+CT87+DA87+DH87+DO87</f>
        <v>414</v>
      </c>
      <c r="DV87" s="238">
        <f t="shared" si="210"/>
        <v>85</v>
      </c>
      <c r="DW87" s="242">
        <f t="shared" si="36"/>
        <v>0</v>
      </c>
      <c r="DX87" s="152">
        <f t="shared" si="37"/>
        <v>100</v>
      </c>
      <c r="DY87" s="152">
        <f t="shared" si="38"/>
        <v>91.224862888482633</v>
      </c>
    </row>
    <row r="88" spans="1:129" ht="18.75" customHeight="1" x14ac:dyDescent="0.2">
      <c r="A88" s="245">
        <f t="shared" si="106"/>
        <v>87</v>
      </c>
      <c r="B88" s="234">
        <v>16150510</v>
      </c>
      <c r="C88" s="86" t="s">
        <v>481</v>
      </c>
      <c r="D88" s="235">
        <v>0</v>
      </c>
      <c r="E88" s="235">
        <v>204</v>
      </c>
      <c r="F88" s="93">
        <f t="shared" si="0"/>
        <v>204</v>
      </c>
      <c r="G88" s="143"/>
      <c r="H88" s="143"/>
      <c r="I88" s="236">
        <f t="shared" si="1"/>
        <v>204</v>
      </c>
      <c r="J88" s="237"/>
      <c r="K88" s="235">
        <v>0</v>
      </c>
      <c r="L88" s="98">
        <v>24</v>
      </c>
      <c r="M88" s="93">
        <f t="shared" si="2"/>
        <v>24</v>
      </c>
      <c r="N88" s="143"/>
      <c r="O88" s="143"/>
      <c r="P88" s="236">
        <f t="shared" si="3"/>
        <v>24</v>
      </c>
      <c r="Q88" s="237"/>
      <c r="R88" s="235">
        <v>0</v>
      </c>
      <c r="S88" s="235">
        <v>0</v>
      </c>
      <c r="T88" s="93">
        <f t="shared" si="4"/>
        <v>0</v>
      </c>
      <c r="U88" s="143">
        <v>0</v>
      </c>
      <c r="V88" s="143">
        <v>0</v>
      </c>
      <c r="W88" s="236">
        <f t="shared" si="5"/>
        <v>0</v>
      </c>
      <c r="X88" s="237"/>
      <c r="Y88" s="235">
        <v>-8</v>
      </c>
      <c r="Z88" s="235">
        <v>116</v>
      </c>
      <c r="AA88" s="93">
        <f t="shared" si="6"/>
        <v>108</v>
      </c>
      <c r="AB88" s="143"/>
      <c r="AC88" s="143"/>
      <c r="AD88" s="236">
        <f t="shared" si="7"/>
        <v>108</v>
      </c>
      <c r="AE88" s="237"/>
      <c r="AF88" s="235">
        <v>-17</v>
      </c>
      <c r="AG88" s="98">
        <v>17</v>
      </c>
      <c r="AH88" s="93">
        <f t="shared" si="8"/>
        <v>0</v>
      </c>
      <c r="AI88" s="239">
        <v>0</v>
      </c>
      <c r="AJ88" s="239">
        <v>0</v>
      </c>
      <c r="AK88" s="236">
        <f t="shared" si="9"/>
        <v>0</v>
      </c>
      <c r="AL88" s="237"/>
      <c r="AM88" s="235">
        <v>6</v>
      </c>
      <c r="AN88" s="235">
        <v>20</v>
      </c>
      <c r="AO88" s="142">
        <f t="shared" si="10"/>
        <v>26</v>
      </c>
      <c r="AP88" s="143"/>
      <c r="AQ88" s="143"/>
      <c r="AR88" s="236">
        <f t="shared" si="11"/>
        <v>26</v>
      </c>
      <c r="AS88" s="237"/>
      <c r="AT88" s="235">
        <v>0</v>
      </c>
      <c r="AU88" s="235">
        <v>0</v>
      </c>
      <c r="AV88" s="93">
        <f t="shared" si="12"/>
        <v>0</v>
      </c>
      <c r="AW88" s="143">
        <v>0</v>
      </c>
      <c r="AX88" s="143">
        <v>0</v>
      </c>
      <c r="AY88" s="236">
        <f t="shared" si="13"/>
        <v>0</v>
      </c>
      <c r="AZ88" s="237"/>
      <c r="BA88" s="235">
        <v>195</v>
      </c>
      <c r="BB88" s="98">
        <v>51</v>
      </c>
      <c r="BC88" s="93">
        <f t="shared" si="14"/>
        <v>246</v>
      </c>
      <c r="BD88" s="143"/>
      <c r="BE88" s="143"/>
      <c r="BF88" s="236">
        <f t="shared" si="15"/>
        <v>246</v>
      </c>
      <c r="BG88" s="237"/>
      <c r="BH88" s="235">
        <v>0</v>
      </c>
      <c r="BI88" s="235">
        <v>29</v>
      </c>
      <c r="BJ88" s="93">
        <f t="shared" si="16"/>
        <v>29</v>
      </c>
      <c r="BK88" s="143"/>
      <c r="BL88" s="143"/>
      <c r="BM88" s="236">
        <f t="shared" si="17"/>
        <v>29</v>
      </c>
      <c r="BN88" s="237"/>
      <c r="BO88" s="235">
        <v>0</v>
      </c>
      <c r="BP88" s="98">
        <v>0</v>
      </c>
      <c r="BQ88" s="93">
        <f t="shared" si="18"/>
        <v>0</v>
      </c>
      <c r="BR88" s="143">
        <v>0</v>
      </c>
      <c r="BS88" s="143">
        <v>0</v>
      </c>
      <c r="BT88" s="236">
        <f t="shared" si="19"/>
        <v>0</v>
      </c>
      <c r="BU88" s="237"/>
      <c r="BV88" s="235">
        <v>0</v>
      </c>
      <c r="BW88" s="147">
        <v>0</v>
      </c>
      <c r="BX88" s="93">
        <f t="shared" si="20"/>
        <v>0</v>
      </c>
      <c r="BY88" s="143">
        <v>0</v>
      </c>
      <c r="BZ88" s="143">
        <v>0</v>
      </c>
      <c r="CA88" s="236">
        <f t="shared" si="21"/>
        <v>0</v>
      </c>
      <c r="CB88" s="237"/>
      <c r="CC88" s="235">
        <v>0</v>
      </c>
      <c r="CD88" s="235">
        <v>21</v>
      </c>
      <c r="CE88" s="93">
        <f t="shared" si="22"/>
        <v>21</v>
      </c>
      <c r="CF88" s="143"/>
      <c r="CG88" s="143"/>
      <c r="CH88" s="236">
        <f t="shared" si="23"/>
        <v>21</v>
      </c>
      <c r="CI88" s="237"/>
      <c r="CJ88" s="235">
        <v>0</v>
      </c>
      <c r="CK88" s="98">
        <v>402</v>
      </c>
      <c r="CL88" s="93">
        <f t="shared" si="24"/>
        <v>402</v>
      </c>
      <c r="CM88" s="143"/>
      <c r="CN88" s="143"/>
      <c r="CO88" s="236">
        <f t="shared" si="25"/>
        <v>402</v>
      </c>
      <c r="CP88" s="237"/>
      <c r="CQ88" s="235">
        <v>0</v>
      </c>
      <c r="CR88" s="98">
        <v>84</v>
      </c>
      <c r="CS88" s="93">
        <f t="shared" si="26"/>
        <v>84</v>
      </c>
      <c r="CT88" s="143"/>
      <c r="CU88" s="143"/>
      <c r="CV88" s="236">
        <f t="shared" si="27"/>
        <v>84</v>
      </c>
      <c r="CW88" s="237"/>
      <c r="CX88" s="235">
        <v>0</v>
      </c>
      <c r="CY88" s="87">
        <v>0</v>
      </c>
      <c r="CZ88" s="93">
        <f t="shared" si="28"/>
        <v>0</v>
      </c>
      <c r="DA88" s="143">
        <v>0</v>
      </c>
      <c r="DB88" s="143">
        <v>0</v>
      </c>
      <c r="DC88" s="236">
        <f t="shared" si="29"/>
        <v>0</v>
      </c>
      <c r="DD88" s="237"/>
      <c r="DE88" s="235">
        <v>0</v>
      </c>
      <c r="DF88" s="98">
        <v>0</v>
      </c>
      <c r="DG88" s="93">
        <f t="shared" si="30"/>
        <v>0</v>
      </c>
      <c r="DH88" s="239">
        <v>0</v>
      </c>
      <c r="DI88" s="239">
        <v>0</v>
      </c>
      <c r="DJ88" s="236">
        <f t="shared" si="31"/>
        <v>0</v>
      </c>
      <c r="DK88" s="237"/>
      <c r="DL88" s="235">
        <v>0</v>
      </c>
      <c r="DM88" s="235">
        <v>0</v>
      </c>
      <c r="DN88" s="93">
        <f t="shared" si="32"/>
        <v>0</v>
      </c>
      <c r="DO88" s="143">
        <v>0</v>
      </c>
      <c r="DP88" s="143">
        <v>0</v>
      </c>
      <c r="DQ88" s="241"/>
      <c r="DR88" s="105">
        <f t="shared" ref="DR88:DS88" si="211">D88+K88+R88+Y88+AF88+AM88+AT88+BA88+BH88+BO88+BV88+CC88+CJ88+CQ88+CX88+DE88+DL88</f>
        <v>176</v>
      </c>
      <c r="DS88" s="105">
        <f t="shared" si="211"/>
        <v>968</v>
      </c>
      <c r="DT88" s="96">
        <f t="shared" si="34"/>
        <v>1144</v>
      </c>
      <c r="DU88" s="106">
        <f t="shared" ref="DU88:DV88" si="212">G88+N88+U88+AB88+AI88+AP88+AW88+BD88+BK88+BR88+BY88+CF88+CM88+CT88+DA88+DH88+DO88</f>
        <v>0</v>
      </c>
      <c r="DV88" s="238">
        <f t="shared" si="212"/>
        <v>0</v>
      </c>
      <c r="DW88" s="242">
        <f t="shared" si="36"/>
        <v>1144</v>
      </c>
      <c r="DX88" s="152">
        <f t="shared" si="37"/>
        <v>0</v>
      </c>
      <c r="DY88" s="152">
        <f t="shared" si="38"/>
        <v>0</v>
      </c>
    </row>
    <row r="89" spans="1:129" ht="18.75" customHeight="1" x14ac:dyDescent="0.2">
      <c r="A89" s="245">
        <f t="shared" si="106"/>
        <v>88</v>
      </c>
      <c r="B89" s="234">
        <v>16160034</v>
      </c>
      <c r="C89" s="86" t="s">
        <v>482</v>
      </c>
      <c r="D89" s="235">
        <v>-151</v>
      </c>
      <c r="E89" s="235">
        <v>2530</v>
      </c>
      <c r="F89" s="93">
        <f t="shared" si="0"/>
        <v>2379</v>
      </c>
      <c r="G89" s="143">
        <v>800</v>
      </c>
      <c r="H89" s="143">
        <v>1579</v>
      </c>
      <c r="I89" s="236">
        <f t="shared" si="1"/>
        <v>0</v>
      </c>
      <c r="J89" s="237"/>
      <c r="K89" s="235">
        <v>0</v>
      </c>
      <c r="L89" s="98">
        <v>192</v>
      </c>
      <c r="M89" s="93">
        <f t="shared" si="2"/>
        <v>192</v>
      </c>
      <c r="N89" s="143">
        <v>192</v>
      </c>
      <c r="O89" s="143">
        <v>0</v>
      </c>
      <c r="P89" s="236">
        <f t="shared" si="3"/>
        <v>0</v>
      </c>
      <c r="Q89" s="237"/>
      <c r="R89" s="235">
        <v>0</v>
      </c>
      <c r="S89" s="235">
        <v>0</v>
      </c>
      <c r="T89" s="93">
        <f t="shared" si="4"/>
        <v>0</v>
      </c>
      <c r="U89" s="143">
        <v>0</v>
      </c>
      <c r="V89" s="143">
        <v>0</v>
      </c>
      <c r="W89" s="236">
        <f t="shared" si="5"/>
        <v>0</v>
      </c>
      <c r="X89" s="237"/>
      <c r="Y89" s="235">
        <v>-281</v>
      </c>
      <c r="Z89" s="235">
        <v>1523</v>
      </c>
      <c r="AA89" s="93">
        <f t="shared" si="6"/>
        <v>1242</v>
      </c>
      <c r="AB89" s="143"/>
      <c r="AC89" s="143">
        <v>1242</v>
      </c>
      <c r="AD89" s="236">
        <f t="shared" si="7"/>
        <v>0</v>
      </c>
      <c r="AE89" s="237"/>
      <c r="AF89" s="235">
        <v>0</v>
      </c>
      <c r="AG89" s="98">
        <v>0</v>
      </c>
      <c r="AH89" s="93">
        <f t="shared" si="8"/>
        <v>0</v>
      </c>
      <c r="AI89" s="239">
        <v>0</v>
      </c>
      <c r="AJ89" s="239">
        <v>0</v>
      </c>
      <c r="AK89" s="236">
        <f t="shared" si="9"/>
        <v>0</v>
      </c>
      <c r="AL89" s="237"/>
      <c r="AM89" s="235">
        <v>-16</v>
      </c>
      <c r="AN89" s="235">
        <v>16</v>
      </c>
      <c r="AO89" s="142">
        <f t="shared" si="10"/>
        <v>0</v>
      </c>
      <c r="AP89" s="143">
        <v>0</v>
      </c>
      <c r="AQ89" s="143">
        <v>0</v>
      </c>
      <c r="AR89" s="236">
        <f t="shared" si="11"/>
        <v>0</v>
      </c>
      <c r="AS89" s="237"/>
      <c r="AT89" s="235">
        <v>-80</v>
      </c>
      <c r="AU89" s="235">
        <v>430</v>
      </c>
      <c r="AV89" s="93">
        <f t="shared" si="12"/>
        <v>350</v>
      </c>
      <c r="AW89" s="143">
        <v>350</v>
      </c>
      <c r="AX89" s="143">
        <v>0</v>
      </c>
      <c r="AY89" s="236">
        <f t="shared" si="13"/>
        <v>0</v>
      </c>
      <c r="AZ89" s="237"/>
      <c r="BA89" s="235">
        <v>0</v>
      </c>
      <c r="BB89" s="98">
        <v>0</v>
      </c>
      <c r="BC89" s="93">
        <f t="shared" si="14"/>
        <v>0</v>
      </c>
      <c r="BD89" s="143">
        <v>0</v>
      </c>
      <c r="BE89" s="143">
        <v>0</v>
      </c>
      <c r="BF89" s="236">
        <f t="shared" si="15"/>
        <v>0</v>
      </c>
      <c r="BG89" s="237"/>
      <c r="BH89" s="235">
        <v>0</v>
      </c>
      <c r="BI89" s="235">
        <v>504</v>
      </c>
      <c r="BJ89" s="93">
        <f t="shared" si="16"/>
        <v>504</v>
      </c>
      <c r="BK89" s="143">
        <v>504</v>
      </c>
      <c r="BL89" s="143">
        <v>0</v>
      </c>
      <c r="BM89" s="236">
        <f t="shared" si="17"/>
        <v>0</v>
      </c>
      <c r="BN89" s="237"/>
      <c r="BO89" s="235">
        <v>0</v>
      </c>
      <c r="BP89" s="98">
        <v>922</v>
      </c>
      <c r="BQ89" s="93">
        <f t="shared" si="18"/>
        <v>922</v>
      </c>
      <c r="BR89" s="143">
        <v>500</v>
      </c>
      <c r="BS89" s="143">
        <v>422</v>
      </c>
      <c r="BT89" s="236">
        <f t="shared" si="19"/>
        <v>0</v>
      </c>
      <c r="BU89" s="237"/>
      <c r="BV89" s="235">
        <v>0</v>
      </c>
      <c r="BW89" s="147">
        <v>99</v>
      </c>
      <c r="BX89" s="93">
        <f t="shared" si="20"/>
        <v>99</v>
      </c>
      <c r="BY89" s="143">
        <v>99</v>
      </c>
      <c r="BZ89" s="143">
        <v>0</v>
      </c>
      <c r="CA89" s="236">
        <f t="shared" si="21"/>
        <v>0</v>
      </c>
      <c r="CB89" s="237"/>
      <c r="CC89" s="235">
        <v>0</v>
      </c>
      <c r="CD89" s="235">
        <v>0</v>
      </c>
      <c r="CE89" s="93">
        <f t="shared" si="22"/>
        <v>0</v>
      </c>
      <c r="CF89" s="143">
        <v>0</v>
      </c>
      <c r="CG89" s="143">
        <v>0</v>
      </c>
      <c r="CH89" s="236">
        <f t="shared" si="23"/>
        <v>0</v>
      </c>
      <c r="CI89" s="237"/>
      <c r="CJ89" s="235">
        <v>0</v>
      </c>
      <c r="CK89" s="98">
        <v>1939</v>
      </c>
      <c r="CL89" s="93">
        <f t="shared" si="24"/>
        <v>1939</v>
      </c>
      <c r="CM89" s="143">
        <v>1939</v>
      </c>
      <c r="CN89" s="143">
        <v>0</v>
      </c>
      <c r="CO89" s="236">
        <f t="shared" si="25"/>
        <v>0</v>
      </c>
      <c r="CP89" s="237"/>
      <c r="CQ89" s="235">
        <v>0</v>
      </c>
      <c r="CR89" s="98">
        <v>16</v>
      </c>
      <c r="CS89" s="93">
        <f t="shared" si="26"/>
        <v>16</v>
      </c>
      <c r="CT89" s="143">
        <v>16</v>
      </c>
      <c r="CU89" s="143">
        <v>0</v>
      </c>
      <c r="CV89" s="236">
        <f t="shared" si="27"/>
        <v>0</v>
      </c>
      <c r="CW89" s="237"/>
      <c r="CX89" s="235">
        <v>0</v>
      </c>
      <c r="CY89" s="87">
        <v>132</v>
      </c>
      <c r="CZ89" s="93">
        <f t="shared" si="28"/>
        <v>132</v>
      </c>
      <c r="DA89" s="143"/>
      <c r="DB89" s="143">
        <v>67</v>
      </c>
      <c r="DC89" s="236">
        <f t="shared" si="29"/>
        <v>65</v>
      </c>
      <c r="DD89" s="237"/>
      <c r="DE89" s="235">
        <v>0</v>
      </c>
      <c r="DF89" s="98">
        <v>576</v>
      </c>
      <c r="DG89" s="93">
        <f t="shared" si="30"/>
        <v>576</v>
      </c>
      <c r="DH89" s="239">
        <v>576</v>
      </c>
      <c r="DI89" s="239">
        <v>0</v>
      </c>
      <c r="DJ89" s="236">
        <f t="shared" si="31"/>
        <v>0</v>
      </c>
      <c r="DK89" s="237"/>
      <c r="DL89" s="235">
        <v>0</v>
      </c>
      <c r="DM89" s="235">
        <v>0</v>
      </c>
      <c r="DN89" s="93">
        <f t="shared" si="32"/>
        <v>0</v>
      </c>
      <c r="DO89" s="143">
        <v>0</v>
      </c>
      <c r="DP89" s="143">
        <v>0</v>
      </c>
      <c r="DQ89" s="241"/>
      <c r="DR89" s="105">
        <f t="shared" ref="DR89:DS89" si="213">D89+K89+R89+Y89+AF89+AM89+AT89+BA89+BH89+BO89+BV89+CC89+CJ89+CQ89+CX89+DE89+DL89</f>
        <v>-528</v>
      </c>
      <c r="DS89" s="105">
        <f t="shared" si="213"/>
        <v>8879</v>
      </c>
      <c r="DT89" s="96">
        <f t="shared" si="34"/>
        <v>8351</v>
      </c>
      <c r="DU89" s="106">
        <f t="shared" ref="DU89:DV89" si="214">G89+N89+U89+AB89+AI89+AP89+AW89+BD89+BK89+BR89+BY89+CF89+CM89+CT89+DA89+DH89+DO89</f>
        <v>4976</v>
      </c>
      <c r="DV89" s="238">
        <f t="shared" si="214"/>
        <v>3310</v>
      </c>
      <c r="DW89" s="242">
        <f t="shared" si="36"/>
        <v>65</v>
      </c>
      <c r="DX89" s="152">
        <f t="shared" si="37"/>
        <v>99.221650101784221</v>
      </c>
      <c r="DY89" s="152">
        <f t="shared" si="38"/>
        <v>93.32131996846492</v>
      </c>
    </row>
    <row r="90" spans="1:129" ht="18.75" customHeight="1" x14ac:dyDescent="0.2">
      <c r="A90" s="245">
        <f t="shared" si="106"/>
        <v>89</v>
      </c>
      <c r="B90" s="234">
        <v>16160058</v>
      </c>
      <c r="C90" s="86" t="s">
        <v>483</v>
      </c>
      <c r="D90" s="235">
        <v>0</v>
      </c>
      <c r="E90" s="235">
        <v>0</v>
      </c>
      <c r="F90" s="93">
        <f t="shared" si="0"/>
        <v>0</v>
      </c>
      <c r="G90" s="238"/>
      <c r="H90" s="238"/>
      <c r="I90" s="236">
        <f t="shared" si="1"/>
        <v>0</v>
      </c>
      <c r="J90" s="237"/>
      <c r="K90" s="235">
        <v>0</v>
      </c>
      <c r="L90" s="98">
        <v>6</v>
      </c>
      <c r="M90" s="93">
        <f t="shared" si="2"/>
        <v>6</v>
      </c>
      <c r="N90" s="143">
        <v>4</v>
      </c>
      <c r="O90" s="143">
        <v>2</v>
      </c>
      <c r="P90" s="236">
        <f t="shared" si="3"/>
        <v>0</v>
      </c>
      <c r="Q90" s="237"/>
      <c r="R90" s="235">
        <v>0</v>
      </c>
      <c r="S90" s="235">
        <v>0</v>
      </c>
      <c r="T90" s="93">
        <f t="shared" si="4"/>
        <v>0</v>
      </c>
      <c r="U90" s="238"/>
      <c r="V90" s="238"/>
      <c r="W90" s="236">
        <f t="shared" si="5"/>
        <v>0</v>
      </c>
      <c r="X90" s="237"/>
      <c r="Y90" s="235">
        <v>0</v>
      </c>
      <c r="Z90" s="235">
        <v>8</v>
      </c>
      <c r="AA90" s="93">
        <f t="shared" si="6"/>
        <v>8</v>
      </c>
      <c r="AB90" s="143"/>
      <c r="AC90" s="143">
        <v>8</v>
      </c>
      <c r="AD90" s="236">
        <f t="shared" si="7"/>
        <v>0</v>
      </c>
      <c r="AE90" s="237"/>
      <c r="AF90" s="235">
        <v>0</v>
      </c>
      <c r="AG90" s="98">
        <v>0</v>
      </c>
      <c r="AH90" s="93">
        <f t="shared" si="8"/>
        <v>0</v>
      </c>
      <c r="AI90" s="244"/>
      <c r="AJ90" s="244"/>
      <c r="AK90" s="236">
        <f t="shared" si="9"/>
        <v>0</v>
      </c>
      <c r="AL90" s="237"/>
      <c r="AM90" s="235">
        <v>0</v>
      </c>
      <c r="AN90" s="235">
        <v>0</v>
      </c>
      <c r="AO90" s="142">
        <f t="shared" si="10"/>
        <v>0</v>
      </c>
      <c r="AP90" s="238"/>
      <c r="AQ90" s="238"/>
      <c r="AR90" s="236">
        <f t="shared" si="11"/>
        <v>0</v>
      </c>
      <c r="AS90" s="237"/>
      <c r="AT90" s="235">
        <v>0</v>
      </c>
      <c r="AU90" s="235">
        <v>50</v>
      </c>
      <c r="AV90" s="93">
        <f t="shared" si="12"/>
        <v>50</v>
      </c>
      <c r="AW90" s="143">
        <v>50</v>
      </c>
      <c r="AX90" s="143">
        <v>0</v>
      </c>
      <c r="AY90" s="236">
        <f t="shared" si="13"/>
        <v>0</v>
      </c>
      <c r="AZ90" s="237"/>
      <c r="BA90" s="235">
        <v>0</v>
      </c>
      <c r="BB90" s="98">
        <v>0</v>
      </c>
      <c r="BC90" s="93">
        <f t="shared" si="14"/>
        <v>0</v>
      </c>
      <c r="BD90" s="238"/>
      <c r="BE90" s="238"/>
      <c r="BF90" s="236">
        <f t="shared" si="15"/>
        <v>0</v>
      </c>
      <c r="BG90" s="237"/>
      <c r="BH90" s="235">
        <v>0</v>
      </c>
      <c r="BI90" s="235">
        <v>5</v>
      </c>
      <c r="BJ90" s="93">
        <f t="shared" si="16"/>
        <v>5</v>
      </c>
      <c r="BK90" s="143">
        <v>5</v>
      </c>
      <c r="BL90" s="143">
        <v>0</v>
      </c>
      <c r="BM90" s="236">
        <f t="shared" si="17"/>
        <v>0</v>
      </c>
      <c r="BN90" s="237"/>
      <c r="BO90" s="235">
        <v>0</v>
      </c>
      <c r="BP90" s="98">
        <v>4</v>
      </c>
      <c r="BQ90" s="93">
        <f t="shared" si="18"/>
        <v>4</v>
      </c>
      <c r="BR90" s="143">
        <v>4</v>
      </c>
      <c r="BS90" s="143">
        <v>0</v>
      </c>
      <c r="BT90" s="236">
        <f t="shared" si="19"/>
        <v>0</v>
      </c>
      <c r="BU90" s="237"/>
      <c r="BV90" s="235">
        <v>0</v>
      </c>
      <c r="BW90" s="147">
        <v>0</v>
      </c>
      <c r="BX90" s="93">
        <f t="shared" si="20"/>
        <v>0</v>
      </c>
      <c r="BY90" s="238"/>
      <c r="BZ90" s="238"/>
      <c r="CA90" s="236">
        <f t="shared" si="21"/>
        <v>0</v>
      </c>
      <c r="CB90" s="237"/>
      <c r="CC90" s="235">
        <v>0</v>
      </c>
      <c r="CD90" s="235">
        <v>0</v>
      </c>
      <c r="CE90" s="93">
        <f t="shared" si="22"/>
        <v>0</v>
      </c>
      <c r="CF90" s="238"/>
      <c r="CG90" s="238"/>
      <c r="CH90" s="236">
        <f t="shared" si="23"/>
        <v>0</v>
      </c>
      <c r="CI90" s="237"/>
      <c r="CJ90" s="235">
        <v>0</v>
      </c>
      <c r="CK90" s="98">
        <v>129</v>
      </c>
      <c r="CL90" s="93">
        <f t="shared" si="24"/>
        <v>129</v>
      </c>
      <c r="CM90" s="143">
        <v>129</v>
      </c>
      <c r="CN90" s="143">
        <v>0</v>
      </c>
      <c r="CO90" s="236">
        <f t="shared" si="25"/>
        <v>0</v>
      </c>
      <c r="CP90" s="237"/>
      <c r="CQ90" s="235">
        <v>0</v>
      </c>
      <c r="CR90" s="98">
        <v>0</v>
      </c>
      <c r="CS90" s="93">
        <f t="shared" si="26"/>
        <v>0</v>
      </c>
      <c r="CT90" s="143"/>
      <c r="CU90" s="143"/>
      <c r="CV90" s="236">
        <f t="shared" si="27"/>
        <v>0</v>
      </c>
      <c r="CW90" s="237"/>
      <c r="CX90" s="235">
        <v>15</v>
      </c>
      <c r="CY90" s="87">
        <v>15</v>
      </c>
      <c r="CZ90" s="93">
        <f t="shared" si="28"/>
        <v>30</v>
      </c>
      <c r="DA90" s="238"/>
      <c r="DB90" s="143">
        <v>15</v>
      </c>
      <c r="DC90" s="236">
        <f t="shared" si="29"/>
        <v>15</v>
      </c>
      <c r="DD90" s="237"/>
      <c r="DE90" s="235">
        <v>0</v>
      </c>
      <c r="DF90" s="98">
        <v>0</v>
      </c>
      <c r="DG90" s="93">
        <f t="shared" si="30"/>
        <v>0</v>
      </c>
      <c r="DH90" s="244"/>
      <c r="DI90" s="244"/>
      <c r="DJ90" s="236">
        <f t="shared" si="31"/>
        <v>0</v>
      </c>
      <c r="DK90" s="237"/>
      <c r="DL90" s="163"/>
      <c r="DM90" s="163"/>
      <c r="DN90" s="93">
        <f t="shared" si="32"/>
        <v>0</v>
      </c>
      <c r="DO90" s="238"/>
      <c r="DP90" s="238"/>
      <c r="DQ90" s="241"/>
      <c r="DR90" s="105">
        <f t="shared" ref="DR90:DS90" si="215">D90+K90+R90+Y90+AF90+AM90+AT90+BA90+BH90+BO90+BV90+CC90+CJ90+CQ90+CX90+DE90+DL90</f>
        <v>15</v>
      </c>
      <c r="DS90" s="105">
        <f t="shared" si="215"/>
        <v>217</v>
      </c>
      <c r="DT90" s="96">
        <f t="shared" si="34"/>
        <v>232</v>
      </c>
      <c r="DU90" s="106">
        <f t="shared" ref="DU90:DV90" si="216">G90+N90+U90+AB90+AI90+AP90+AW90+BD90+BK90+BR90+BY90+CF90+CM90+CT90+DA90+DH90+DO90</f>
        <v>192</v>
      </c>
      <c r="DV90" s="238">
        <f t="shared" si="216"/>
        <v>25</v>
      </c>
      <c r="DW90" s="242">
        <f t="shared" si="36"/>
        <v>15</v>
      </c>
      <c r="DX90" s="152">
        <f t="shared" si="37"/>
        <v>93.534482758620683</v>
      </c>
      <c r="DY90" s="152">
        <f t="shared" si="38"/>
        <v>100</v>
      </c>
    </row>
    <row r="91" spans="1:129" ht="18.75" customHeight="1" x14ac:dyDescent="0.2">
      <c r="A91" s="245">
        <f t="shared" si="106"/>
        <v>90</v>
      </c>
      <c r="B91" s="258">
        <v>16160060</v>
      </c>
      <c r="C91" s="259" t="s">
        <v>484</v>
      </c>
      <c r="D91" s="235">
        <v>0</v>
      </c>
      <c r="E91" s="235">
        <v>0</v>
      </c>
      <c r="F91" s="93">
        <f t="shared" si="0"/>
        <v>0</v>
      </c>
      <c r="G91" s="238"/>
      <c r="H91" s="238"/>
      <c r="I91" s="236">
        <f t="shared" si="1"/>
        <v>0</v>
      </c>
      <c r="J91" s="237"/>
      <c r="K91" s="235">
        <v>0</v>
      </c>
      <c r="L91" s="98">
        <v>5</v>
      </c>
      <c r="M91" s="93">
        <f t="shared" si="2"/>
        <v>5</v>
      </c>
      <c r="N91" s="143">
        <v>1</v>
      </c>
      <c r="O91" s="143">
        <v>0</v>
      </c>
      <c r="P91" s="236">
        <f t="shared" si="3"/>
        <v>4</v>
      </c>
      <c r="Q91" s="237"/>
      <c r="R91" s="235">
        <v>0</v>
      </c>
      <c r="S91" s="235">
        <v>0</v>
      </c>
      <c r="T91" s="93">
        <f t="shared" si="4"/>
        <v>0</v>
      </c>
      <c r="U91" s="238"/>
      <c r="V91" s="238"/>
      <c r="W91" s="236">
        <f t="shared" si="5"/>
        <v>0</v>
      </c>
      <c r="X91" s="237"/>
      <c r="Y91" s="235">
        <v>4</v>
      </c>
      <c r="Z91" s="235">
        <v>54</v>
      </c>
      <c r="AA91" s="93">
        <f t="shared" si="6"/>
        <v>58</v>
      </c>
      <c r="AB91" s="143"/>
      <c r="AC91" s="143">
        <v>5</v>
      </c>
      <c r="AD91" s="236">
        <f t="shared" si="7"/>
        <v>53</v>
      </c>
      <c r="AE91" s="237"/>
      <c r="AF91" s="235">
        <v>0</v>
      </c>
      <c r="AG91" s="98">
        <v>0</v>
      </c>
      <c r="AH91" s="93">
        <f t="shared" si="8"/>
        <v>0</v>
      </c>
      <c r="AI91" s="244"/>
      <c r="AJ91" s="244"/>
      <c r="AK91" s="236">
        <f t="shared" si="9"/>
        <v>0</v>
      </c>
      <c r="AL91" s="237"/>
      <c r="AM91" s="235">
        <v>0</v>
      </c>
      <c r="AN91" s="235">
        <v>0</v>
      </c>
      <c r="AO91" s="142">
        <f t="shared" si="10"/>
        <v>0</v>
      </c>
      <c r="AP91" s="238"/>
      <c r="AQ91" s="238"/>
      <c r="AR91" s="236">
        <f t="shared" si="11"/>
        <v>0</v>
      </c>
      <c r="AS91" s="237"/>
      <c r="AT91" s="235">
        <v>0</v>
      </c>
      <c r="AU91" s="235">
        <v>2</v>
      </c>
      <c r="AV91" s="93">
        <f t="shared" si="12"/>
        <v>2</v>
      </c>
      <c r="AW91" s="238"/>
      <c r="AX91" s="143">
        <v>1</v>
      </c>
      <c r="AY91" s="236">
        <f t="shared" si="13"/>
        <v>1</v>
      </c>
      <c r="AZ91" s="237"/>
      <c r="BA91" s="235">
        <v>0</v>
      </c>
      <c r="BB91" s="98">
        <v>0</v>
      </c>
      <c r="BC91" s="93">
        <f t="shared" si="14"/>
        <v>0</v>
      </c>
      <c r="BD91" s="238"/>
      <c r="BE91" s="238"/>
      <c r="BF91" s="236">
        <f t="shared" si="15"/>
        <v>0</v>
      </c>
      <c r="BG91" s="237"/>
      <c r="BH91" s="235">
        <v>0</v>
      </c>
      <c r="BI91" s="235">
        <v>0</v>
      </c>
      <c r="BJ91" s="93">
        <f t="shared" si="16"/>
        <v>0</v>
      </c>
      <c r="BK91" s="238"/>
      <c r="BL91" s="238"/>
      <c r="BM91" s="236">
        <f t="shared" si="17"/>
        <v>0</v>
      </c>
      <c r="BN91" s="237"/>
      <c r="BO91" s="235">
        <v>0</v>
      </c>
      <c r="BP91" s="98">
        <v>1</v>
      </c>
      <c r="BQ91" s="93">
        <f t="shared" si="18"/>
        <v>1</v>
      </c>
      <c r="BR91" s="238"/>
      <c r="BS91" s="143">
        <v>1</v>
      </c>
      <c r="BT91" s="236">
        <f t="shared" si="19"/>
        <v>0</v>
      </c>
      <c r="BU91" s="237"/>
      <c r="BV91" s="235">
        <v>0</v>
      </c>
      <c r="BW91" s="147">
        <v>0</v>
      </c>
      <c r="BX91" s="93">
        <f t="shared" si="20"/>
        <v>0</v>
      </c>
      <c r="BY91" s="238"/>
      <c r="BZ91" s="238"/>
      <c r="CA91" s="236">
        <f t="shared" si="21"/>
        <v>0</v>
      </c>
      <c r="CB91" s="237"/>
      <c r="CC91" s="235">
        <v>0</v>
      </c>
      <c r="CD91" s="235">
        <v>8</v>
      </c>
      <c r="CE91" s="93">
        <f t="shared" si="22"/>
        <v>8</v>
      </c>
      <c r="CF91" s="143">
        <v>1</v>
      </c>
      <c r="CG91" s="143">
        <v>0</v>
      </c>
      <c r="CH91" s="236">
        <f t="shared" si="23"/>
        <v>7</v>
      </c>
      <c r="CI91" s="237"/>
      <c r="CJ91" s="235">
        <v>3</v>
      </c>
      <c r="CK91" s="98">
        <v>99</v>
      </c>
      <c r="CL91" s="93">
        <f t="shared" si="24"/>
        <v>102</v>
      </c>
      <c r="CM91" s="143"/>
      <c r="CN91" s="143">
        <v>23</v>
      </c>
      <c r="CO91" s="236">
        <f t="shared" si="25"/>
        <v>79</v>
      </c>
      <c r="CP91" s="237"/>
      <c r="CQ91" s="235">
        <v>0</v>
      </c>
      <c r="CR91" s="98">
        <v>0</v>
      </c>
      <c r="CS91" s="93">
        <f t="shared" si="26"/>
        <v>0</v>
      </c>
      <c r="CT91" s="238"/>
      <c r="CU91" s="238"/>
      <c r="CV91" s="236">
        <f t="shared" si="27"/>
        <v>0</v>
      </c>
      <c r="CW91" s="237"/>
      <c r="CX91" s="235">
        <v>0</v>
      </c>
      <c r="CY91" s="87">
        <v>0</v>
      </c>
      <c r="CZ91" s="93">
        <f t="shared" si="28"/>
        <v>0</v>
      </c>
      <c r="DA91" s="238"/>
      <c r="DB91" s="238"/>
      <c r="DC91" s="236">
        <f t="shared" si="29"/>
        <v>0</v>
      </c>
      <c r="DD91" s="237"/>
      <c r="DE91" s="235">
        <v>0</v>
      </c>
      <c r="DF91" s="98">
        <v>0</v>
      </c>
      <c r="DG91" s="93">
        <f t="shared" si="30"/>
        <v>0</v>
      </c>
      <c r="DH91" s="244"/>
      <c r="DI91" s="244"/>
      <c r="DJ91" s="236">
        <f t="shared" si="31"/>
        <v>0</v>
      </c>
      <c r="DK91" s="237"/>
      <c r="DL91" s="163"/>
      <c r="DM91" s="163"/>
      <c r="DN91" s="93">
        <f t="shared" si="32"/>
        <v>0</v>
      </c>
      <c r="DO91" s="238"/>
      <c r="DP91" s="238"/>
      <c r="DQ91" s="241"/>
      <c r="DR91" s="105">
        <f t="shared" ref="DR91:DS91" si="217">D91+K91+R91+Y91+AF91+AM91+AT91+BA91+BH91+BO91+BV91+CC91+CJ91+CQ91+CX91+DE91+DL91</f>
        <v>7</v>
      </c>
      <c r="DS91" s="105">
        <f t="shared" si="217"/>
        <v>169</v>
      </c>
      <c r="DT91" s="96">
        <f t="shared" si="34"/>
        <v>176</v>
      </c>
      <c r="DU91" s="106">
        <f t="shared" ref="DU91:DV91" si="218">G91+N91+U91+AB91+AI91+AP91+AW91+BD91+BK91+BR91+BY91+CF91+CM91+CT91+DA91+DH91+DO91</f>
        <v>2</v>
      </c>
      <c r="DV91" s="238">
        <f t="shared" si="218"/>
        <v>30</v>
      </c>
      <c r="DW91" s="242">
        <f t="shared" si="36"/>
        <v>144</v>
      </c>
      <c r="DX91" s="152">
        <f t="shared" si="37"/>
        <v>18.181818181818183</v>
      </c>
      <c r="DY91" s="152">
        <f t="shared" si="38"/>
        <v>18.934911242603551</v>
      </c>
    </row>
    <row r="92" spans="1:129" ht="18.75" customHeight="1" x14ac:dyDescent="0.2">
      <c r="A92" s="245">
        <f t="shared" si="106"/>
        <v>91</v>
      </c>
      <c r="B92" s="234">
        <v>16160204</v>
      </c>
      <c r="C92" s="86" t="s">
        <v>483</v>
      </c>
      <c r="D92" s="235">
        <v>5</v>
      </c>
      <c r="E92" s="235">
        <v>25</v>
      </c>
      <c r="F92" s="93">
        <f t="shared" si="0"/>
        <v>30</v>
      </c>
      <c r="G92" s="143"/>
      <c r="H92" s="143"/>
      <c r="I92" s="236">
        <f t="shared" si="1"/>
        <v>30</v>
      </c>
      <c r="J92" s="237"/>
      <c r="K92" s="235">
        <v>0</v>
      </c>
      <c r="L92" s="98">
        <v>6</v>
      </c>
      <c r="M92" s="93">
        <f t="shared" si="2"/>
        <v>6</v>
      </c>
      <c r="N92" s="143"/>
      <c r="O92" s="143"/>
      <c r="P92" s="236">
        <f t="shared" si="3"/>
        <v>6</v>
      </c>
      <c r="Q92" s="237"/>
      <c r="R92" s="235">
        <v>0</v>
      </c>
      <c r="S92" s="235">
        <v>0</v>
      </c>
      <c r="T92" s="93">
        <f t="shared" si="4"/>
        <v>0</v>
      </c>
      <c r="U92" s="238"/>
      <c r="V92" s="238"/>
      <c r="W92" s="236">
        <f t="shared" si="5"/>
        <v>0</v>
      </c>
      <c r="X92" s="237"/>
      <c r="Y92" s="235">
        <v>17</v>
      </c>
      <c r="Z92" s="235">
        <v>39</v>
      </c>
      <c r="AA92" s="93">
        <f t="shared" si="6"/>
        <v>56</v>
      </c>
      <c r="AB92" s="143"/>
      <c r="AC92" s="143"/>
      <c r="AD92" s="236">
        <f t="shared" si="7"/>
        <v>56</v>
      </c>
      <c r="AE92" s="237"/>
      <c r="AF92" s="235">
        <v>0</v>
      </c>
      <c r="AG92" s="98">
        <v>0</v>
      </c>
      <c r="AH92" s="93">
        <f t="shared" si="8"/>
        <v>0</v>
      </c>
      <c r="AI92" s="244"/>
      <c r="AJ92" s="244"/>
      <c r="AK92" s="236">
        <f t="shared" si="9"/>
        <v>0</v>
      </c>
      <c r="AL92" s="237"/>
      <c r="AM92" s="235">
        <v>0</v>
      </c>
      <c r="AN92" s="235">
        <v>0</v>
      </c>
      <c r="AO92" s="142">
        <f t="shared" si="10"/>
        <v>0</v>
      </c>
      <c r="AP92" s="238"/>
      <c r="AQ92" s="238"/>
      <c r="AR92" s="236">
        <f t="shared" si="11"/>
        <v>0</v>
      </c>
      <c r="AS92" s="237"/>
      <c r="AT92" s="235">
        <v>0</v>
      </c>
      <c r="AU92" s="235">
        <v>0</v>
      </c>
      <c r="AV92" s="93">
        <f t="shared" si="12"/>
        <v>0</v>
      </c>
      <c r="AW92" s="238"/>
      <c r="AX92" s="238"/>
      <c r="AY92" s="236">
        <f t="shared" si="13"/>
        <v>0</v>
      </c>
      <c r="AZ92" s="237"/>
      <c r="BA92" s="235">
        <v>0</v>
      </c>
      <c r="BB92" s="98">
        <v>0</v>
      </c>
      <c r="BC92" s="93">
        <f t="shared" si="14"/>
        <v>0</v>
      </c>
      <c r="BD92" s="143"/>
      <c r="BE92" s="143"/>
      <c r="BF92" s="236">
        <f t="shared" si="15"/>
        <v>0</v>
      </c>
      <c r="BG92" s="237"/>
      <c r="BH92" s="235">
        <v>0</v>
      </c>
      <c r="BI92" s="235">
        <v>12</v>
      </c>
      <c r="BJ92" s="93">
        <f t="shared" si="16"/>
        <v>12</v>
      </c>
      <c r="BK92" s="238"/>
      <c r="BL92" s="238"/>
      <c r="BM92" s="236">
        <f t="shared" si="17"/>
        <v>12</v>
      </c>
      <c r="BN92" s="237"/>
      <c r="BO92" s="235">
        <v>0</v>
      </c>
      <c r="BP92" s="98">
        <v>17</v>
      </c>
      <c r="BQ92" s="93">
        <f t="shared" si="18"/>
        <v>17</v>
      </c>
      <c r="BR92" s="143"/>
      <c r="BS92" s="143"/>
      <c r="BT92" s="236">
        <f t="shared" si="19"/>
        <v>17</v>
      </c>
      <c r="BU92" s="237"/>
      <c r="BV92" s="235">
        <v>0</v>
      </c>
      <c r="BW92" s="147">
        <v>4</v>
      </c>
      <c r="BX92" s="93">
        <f t="shared" si="20"/>
        <v>4</v>
      </c>
      <c r="BY92" s="143"/>
      <c r="BZ92" s="143"/>
      <c r="CA92" s="236">
        <f t="shared" si="21"/>
        <v>4</v>
      </c>
      <c r="CB92" s="237"/>
      <c r="CC92" s="235">
        <v>0</v>
      </c>
      <c r="CD92" s="235">
        <v>0</v>
      </c>
      <c r="CE92" s="93">
        <f t="shared" si="22"/>
        <v>0</v>
      </c>
      <c r="CF92" s="238"/>
      <c r="CG92" s="238"/>
      <c r="CH92" s="236">
        <f t="shared" si="23"/>
        <v>0</v>
      </c>
      <c r="CI92" s="237"/>
      <c r="CJ92" s="235">
        <v>11</v>
      </c>
      <c r="CK92" s="98">
        <v>73</v>
      </c>
      <c r="CL92" s="93">
        <f t="shared" si="24"/>
        <v>84</v>
      </c>
      <c r="CM92" s="143"/>
      <c r="CN92" s="143"/>
      <c r="CO92" s="236">
        <f t="shared" si="25"/>
        <v>84</v>
      </c>
      <c r="CP92" s="237"/>
      <c r="CQ92" s="235">
        <v>0</v>
      </c>
      <c r="CR92" s="98">
        <v>25</v>
      </c>
      <c r="CS92" s="93">
        <f t="shared" si="26"/>
        <v>25</v>
      </c>
      <c r="CT92" s="238"/>
      <c r="CU92" s="238"/>
      <c r="CV92" s="236">
        <f t="shared" si="27"/>
        <v>25</v>
      </c>
      <c r="CW92" s="237"/>
      <c r="CX92" s="235">
        <v>0</v>
      </c>
      <c r="CY92" s="87">
        <v>0</v>
      </c>
      <c r="CZ92" s="93">
        <f t="shared" si="28"/>
        <v>0</v>
      </c>
      <c r="DA92" s="238"/>
      <c r="DB92" s="238"/>
      <c r="DC92" s="236">
        <f t="shared" si="29"/>
        <v>0</v>
      </c>
      <c r="DD92" s="237"/>
      <c r="DE92" s="235">
        <v>0</v>
      </c>
      <c r="DF92" s="98">
        <v>0</v>
      </c>
      <c r="DG92" s="93">
        <f t="shared" si="30"/>
        <v>0</v>
      </c>
      <c r="DH92" s="244"/>
      <c r="DI92" s="244"/>
      <c r="DJ92" s="236">
        <f t="shared" si="31"/>
        <v>0</v>
      </c>
      <c r="DK92" s="237"/>
      <c r="DL92" s="163"/>
      <c r="DM92" s="163"/>
      <c r="DN92" s="93">
        <f t="shared" si="32"/>
        <v>0</v>
      </c>
      <c r="DO92" s="238"/>
      <c r="DP92" s="238"/>
      <c r="DQ92" s="241"/>
      <c r="DR92" s="105">
        <f t="shared" ref="DR92:DS92" si="219">D92+K92+R92+Y92+AF92+AM92+AT92+BA92+BH92+BO92+BV92+CC92+CJ92+CQ92+CX92+DE92+DL92</f>
        <v>33</v>
      </c>
      <c r="DS92" s="105">
        <f t="shared" si="219"/>
        <v>201</v>
      </c>
      <c r="DT92" s="96">
        <f t="shared" si="34"/>
        <v>234</v>
      </c>
      <c r="DU92" s="106">
        <f t="shared" ref="DU92:DV92" si="220">G92+N92+U92+AB92+AI92+AP92+AW92+BD92+BK92+BR92+BY92+CF92+CM92+CT92+DA92+DH92+DO92</f>
        <v>0</v>
      </c>
      <c r="DV92" s="238">
        <f t="shared" si="220"/>
        <v>0</v>
      </c>
      <c r="DW92" s="242">
        <f t="shared" si="36"/>
        <v>234</v>
      </c>
      <c r="DX92" s="152">
        <f t="shared" si="37"/>
        <v>0</v>
      </c>
      <c r="DY92" s="152">
        <f t="shared" si="38"/>
        <v>0</v>
      </c>
    </row>
    <row r="93" spans="1:129" ht="18.75" customHeight="1" x14ac:dyDescent="0.2">
      <c r="A93" s="245">
        <f t="shared" si="106"/>
        <v>92</v>
      </c>
      <c r="B93" s="234">
        <v>16170015</v>
      </c>
      <c r="C93" s="86" t="s">
        <v>485</v>
      </c>
      <c r="D93" s="98">
        <v>0</v>
      </c>
      <c r="E93" s="235">
        <v>623</v>
      </c>
      <c r="F93" s="93">
        <f t="shared" si="0"/>
        <v>623</v>
      </c>
      <c r="G93" s="143"/>
      <c r="H93" s="143">
        <v>100</v>
      </c>
      <c r="I93" s="236">
        <f t="shared" si="1"/>
        <v>523</v>
      </c>
      <c r="J93" s="237"/>
      <c r="K93" s="235">
        <v>0</v>
      </c>
      <c r="L93" s="98">
        <v>0</v>
      </c>
      <c r="M93" s="93">
        <f t="shared" si="2"/>
        <v>0</v>
      </c>
      <c r="N93" s="143">
        <v>0</v>
      </c>
      <c r="O93" s="143">
        <v>0</v>
      </c>
      <c r="P93" s="236">
        <f t="shared" si="3"/>
        <v>0</v>
      </c>
      <c r="Q93" s="237"/>
      <c r="R93" s="235">
        <v>0</v>
      </c>
      <c r="S93" s="235">
        <v>0</v>
      </c>
      <c r="T93" s="93">
        <f t="shared" si="4"/>
        <v>0</v>
      </c>
      <c r="U93" s="143">
        <v>0</v>
      </c>
      <c r="V93" s="143">
        <v>0</v>
      </c>
      <c r="W93" s="236">
        <f t="shared" si="5"/>
        <v>0</v>
      </c>
      <c r="X93" s="237"/>
      <c r="Y93" s="235">
        <v>-64</v>
      </c>
      <c r="Z93" s="235">
        <v>4902</v>
      </c>
      <c r="AA93" s="93">
        <f t="shared" si="6"/>
        <v>4838</v>
      </c>
      <c r="AB93" s="143"/>
      <c r="AC93" s="143">
        <v>150</v>
      </c>
      <c r="AD93" s="236">
        <f t="shared" si="7"/>
        <v>4688</v>
      </c>
      <c r="AE93" s="237"/>
      <c r="AF93" s="235">
        <v>0</v>
      </c>
      <c r="AG93" s="98">
        <v>0</v>
      </c>
      <c r="AH93" s="93">
        <f t="shared" si="8"/>
        <v>0</v>
      </c>
      <c r="AI93" s="239">
        <v>0</v>
      </c>
      <c r="AJ93" s="239">
        <v>0</v>
      </c>
      <c r="AK93" s="236">
        <f t="shared" si="9"/>
        <v>0</v>
      </c>
      <c r="AL93" s="237"/>
      <c r="AM93" s="235">
        <v>-32</v>
      </c>
      <c r="AN93" s="235">
        <v>120</v>
      </c>
      <c r="AO93" s="142">
        <f t="shared" si="10"/>
        <v>88</v>
      </c>
      <c r="AP93" s="143"/>
      <c r="AQ93" s="143">
        <v>88</v>
      </c>
      <c r="AR93" s="236">
        <f t="shared" si="11"/>
        <v>0</v>
      </c>
      <c r="AS93" s="237"/>
      <c r="AT93" s="235">
        <v>0</v>
      </c>
      <c r="AU93" s="235">
        <v>2500</v>
      </c>
      <c r="AV93" s="93">
        <f t="shared" si="12"/>
        <v>2500</v>
      </c>
      <c r="AW93" s="143"/>
      <c r="AX93" s="143">
        <v>300</v>
      </c>
      <c r="AY93" s="236">
        <f t="shared" si="13"/>
        <v>2200</v>
      </c>
      <c r="AZ93" s="237"/>
      <c r="BA93" s="235">
        <v>0</v>
      </c>
      <c r="BB93" s="98">
        <v>0</v>
      </c>
      <c r="BC93" s="93">
        <f t="shared" si="14"/>
        <v>0</v>
      </c>
      <c r="BD93" s="143">
        <v>0</v>
      </c>
      <c r="BE93" s="143">
        <v>0</v>
      </c>
      <c r="BF93" s="236">
        <f t="shared" si="15"/>
        <v>0</v>
      </c>
      <c r="BG93" s="237"/>
      <c r="BH93" s="235">
        <v>-100</v>
      </c>
      <c r="BI93" s="235">
        <v>690</v>
      </c>
      <c r="BJ93" s="93">
        <f t="shared" si="16"/>
        <v>590</v>
      </c>
      <c r="BK93" s="143">
        <v>200</v>
      </c>
      <c r="BL93" s="143">
        <v>0</v>
      </c>
      <c r="BM93" s="236">
        <f t="shared" si="17"/>
        <v>390</v>
      </c>
      <c r="BN93" s="237"/>
      <c r="BO93" s="235">
        <v>0</v>
      </c>
      <c r="BP93" s="98">
        <v>343</v>
      </c>
      <c r="BQ93" s="93">
        <f t="shared" si="18"/>
        <v>343</v>
      </c>
      <c r="BR93" s="143"/>
      <c r="BS93" s="143">
        <v>100</v>
      </c>
      <c r="BT93" s="236">
        <f t="shared" si="19"/>
        <v>243</v>
      </c>
      <c r="BU93" s="237"/>
      <c r="BV93" s="235">
        <v>0</v>
      </c>
      <c r="BW93" s="147">
        <v>0</v>
      </c>
      <c r="BX93" s="93">
        <f t="shared" si="20"/>
        <v>0</v>
      </c>
      <c r="BY93" s="143">
        <v>0</v>
      </c>
      <c r="BZ93" s="143">
        <v>0</v>
      </c>
      <c r="CA93" s="236">
        <f t="shared" si="21"/>
        <v>0</v>
      </c>
      <c r="CB93" s="237"/>
      <c r="CC93" s="235">
        <v>0</v>
      </c>
      <c r="CD93" s="235">
        <v>134</v>
      </c>
      <c r="CE93" s="93">
        <f t="shared" si="22"/>
        <v>134</v>
      </c>
      <c r="CF93" s="143"/>
      <c r="CG93" s="143">
        <v>28</v>
      </c>
      <c r="CH93" s="236">
        <f t="shared" si="23"/>
        <v>106</v>
      </c>
      <c r="CI93" s="237"/>
      <c r="CJ93" s="235">
        <v>0</v>
      </c>
      <c r="CK93" s="98">
        <v>307</v>
      </c>
      <c r="CL93" s="93">
        <f t="shared" si="24"/>
        <v>307</v>
      </c>
      <c r="CM93" s="143">
        <v>100</v>
      </c>
      <c r="CN93" s="143">
        <v>0</v>
      </c>
      <c r="CO93" s="236">
        <f t="shared" si="25"/>
        <v>207</v>
      </c>
      <c r="CP93" s="237"/>
      <c r="CQ93" s="235">
        <v>0</v>
      </c>
      <c r="CR93" s="98">
        <v>0</v>
      </c>
      <c r="CS93" s="93">
        <f t="shared" si="26"/>
        <v>0</v>
      </c>
      <c r="CT93" s="143">
        <v>0</v>
      </c>
      <c r="CU93" s="143">
        <v>0</v>
      </c>
      <c r="CV93" s="236">
        <f t="shared" si="27"/>
        <v>0</v>
      </c>
      <c r="CW93" s="237"/>
      <c r="CX93" s="235">
        <v>0</v>
      </c>
      <c r="CY93" s="87">
        <v>0</v>
      </c>
      <c r="CZ93" s="93">
        <f t="shared" si="28"/>
        <v>0</v>
      </c>
      <c r="DA93" s="143">
        <v>0</v>
      </c>
      <c r="DB93" s="143">
        <v>0</v>
      </c>
      <c r="DC93" s="236">
        <f t="shared" si="29"/>
        <v>0</v>
      </c>
      <c r="DD93" s="237"/>
      <c r="DE93" s="235">
        <v>0</v>
      </c>
      <c r="DF93" s="98">
        <v>0</v>
      </c>
      <c r="DG93" s="93">
        <f t="shared" si="30"/>
        <v>0</v>
      </c>
      <c r="DH93" s="239">
        <v>0</v>
      </c>
      <c r="DI93" s="239">
        <v>0</v>
      </c>
      <c r="DJ93" s="236">
        <f t="shared" si="31"/>
        <v>0</v>
      </c>
      <c r="DK93" s="237"/>
      <c r="DL93" s="235">
        <v>0</v>
      </c>
      <c r="DM93" s="235">
        <v>0</v>
      </c>
      <c r="DN93" s="93">
        <f t="shared" si="32"/>
        <v>0</v>
      </c>
      <c r="DO93" s="143">
        <v>0</v>
      </c>
      <c r="DP93" s="143">
        <v>0</v>
      </c>
      <c r="DQ93" s="241"/>
      <c r="DR93" s="105">
        <f t="shared" ref="DR93:DS93" si="221">D93+K93+R93+Y93+AF93+AM93+AT93+BA93+BH93+BO93+BV93+CC93+CJ93+CQ93+CX93+DE93+DL93</f>
        <v>-196</v>
      </c>
      <c r="DS93" s="105">
        <f t="shared" si="221"/>
        <v>9619</v>
      </c>
      <c r="DT93" s="96">
        <f t="shared" si="34"/>
        <v>9423</v>
      </c>
      <c r="DU93" s="106">
        <f t="shared" ref="DU93:DV93" si="222">G93+N93+U93+AB93+AI93+AP93+AW93+BD93+BK93+BR93+BY93+CF93+CM93+CT93+DA93+DH93+DO93</f>
        <v>300</v>
      </c>
      <c r="DV93" s="238">
        <f t="shared" si="222"/>
        <v>766</v>
      </c>
      <c r="DW93" s="242">
        <f t="shared" si="36"/>
        <v>8357</v>
      </c>
      <c r="DX93" s="152">
        <f t="shared" si="37"/>
        <v>11.312745410166613</v>
      </c>
      <c r="DY93" s="152">
        <f t="shared" si="38"/>
        <v>11.082233080361783</v>
      </c>
    </row>
    <row r="94" spans="1:129" ht="18.75" customHeight="1" x14ac:dyDescent="0.2">
      <c r="A94" s="245">
        <f t="shared" si="106"/>
        <v>93</v>
      </c>
      <c r="B94" s="234">
        <v>16170027</v>
      </c>
      <c r="C94" s="86" t="s">
        <v>486</v>
      </c>
      <c r="D94" s="98">
        <v>0</v>
      </c>
      <c r="E94" s="235">
        <v>719</v>
      </c>
      <c r="F94" s="93">
        <f t="shared" si="0"/>
        <v>719</v>
      </c>
      <c r="G94" s="143">
        <v>200</v>
      </c>
      <c r="H94" s="143">
        <v>83</v>
      </c>
      <c r="I94" s="236">
        <f t="shared" si="1"/>
        <v>436</v>
      </c>
      <c r="J94" s="237"/>
      <c r="K94" s="235">
        <v>0</v>
      </c>
      <c r="L94" s="98">
        <v>0</v>
      </c>
      <c r="M94" s="93">
        <f t="shared" si="2"/>
        <v>0</v>
      </c>
      <c r="N94" s="143">
        <v>0</v>
      </c>
      <c r="O94" s="143">
        <v>0</v>
      </c>
      <c r="P94" s="236">
        <f t="shared" si="3"/>
        <v>0</v>
      </c>
      <c r="Q94" s="237"/>
      <c r="R94" s="235">
        <v>0</v>
      </c>
      <c r="S94" s="235">
        <v>0</v>
      </c>
      <c r="T94" s="93">
        <f t="shared" si="4"/>
        <v>0</v>
      </c>
      <c r="U94" s="143">
        <v>0</v>
      </c>
      <c r="V94" s="143">
        <v>0</v>
      </c>
      <c r="W94" s="236">
        <f t="shared" si="5"/>
        <v>0</v>
      </c>
      <c r="X94" s="237"/>
      <c r="Y94" s="235">
        <v>-36</v>
      </c>
      <c r="Z94" s="235">
        <v>848</v>
      </c>
      <c r="AA94" s="93">
        <f t="shared" si="6"/>
        <v>812</v>
      </c>
      <c r="AB94" s="143">
        <v>200</v>
      </c>
      <c r="AC94" s="143">
        <v>664</v>
      </c>
      <c r="AD94" s="236">
        <f t="shared" si="7"/>
        <v>-52</v>
      </c>
      <c r="AE94" s="237"/>
      <c r="AF94" s="235">
        <v>0</v>
      </c>
      <c r="AG94" s="98">
        <v>0</v>
      </c>
      <c r="AH94" s="93">
        <f t="shared" si="8"/>
        <v>0</v>
      </c>
      <c r="AI94" s="239">
        <v>0</v>
      </c>
      <c r="AJ94" s="239">
        <v>0</v>
      </c>
      <c r="AK94" s="236">
        <f t="shared" si="9"/>
        <v>0</v>
      </c>
      <c r="AL94" s="237"/>
      <c r="AM94" s="235">
        <v>0</v>
      </c>
      <c r="AN94" s="235">
        <v>125</v>
      </c>
      <c r="AO94" s="142">
        <f t="shared" si="10"/>
        <v>125</v>
      </c>
      <c r="AP94" s="143"/>
      <c r="AQ94" s="143">
        <v>125</v>
      </c>
      <c r="AR94" s="236">
        <f t="shared" si="11"/>
        <v>0</v>
      </c>
      <c r="AS94" s="237"/>
      <c r="AT94" s="235">
        <v>0</v>
      </c>
      <c r="AU94" s="235">
        <v>1300</v>
      </c>
      <c r="AV94" s="93">
        <f t="shared" si="12"/>
        <v>1300</v>
      </c>
      <c r="AW94" s="143">
        <v>1300</v>
      </c>
      <c r="AX94" s="143">
        <v>0</v>
      </c>
      <c r="AY94" s="236">
        <f t="shared" si="13"/>
        <v>0</v>
      </c>
      <c r="AZ94" s="237"/>
      <c r="BA94" s="235">
        <v>0</v>
      </c>
      <c r="BB94" s="98">
        <v>0</v>
      </c>
      <c r="BC94" s="93">
        <f t="shared" si="14"/>
        <v>0</v>
      </c>
      <c r="BD94" s="143">
        <v>0</v>
      </c>
      <c r="BE94" s="143">
        <v>0</v>
      </c>
      <c r="BF94" s="236">
        <f t="shared" si="15"/>
        <v>0</v>
      </c>
      <c r="BG94" s="237"/>
      <c r="BH94" s="235">
        <v>0</v>
      </c>
      <c r="BI94" s="235">
        <v>611</v>
      </c>
      <c r="BJ94" s="93">
        <f t="shared" si="16"/>
        <v>611</v>
      </c>
      <c r="BK94" s="143">
        <v>611</v>
      </c>
      <c r="BL94" s="143">
        <v>0</v>
      </c>
      <c r="BM94" s="236">
        <f t="shared" si="17"/>
        <v>0</v>
      </c>
      <c r="BN94" s="237"/>
      <c r="BO94" s="235">
        <v>0</v>
      </c>
      <c r="BP94" s="98">
        <v>343</v>
      </c>
      <c r="BQ94" s="93">
        <f t="shared" si="18"/>
        <v>343</v>
      </c>
      <c r="BR94" s="143">
        <v>100</v>
      </c>
      <c r="BS94" s="143">
        <v>243</v>
      </c>
      <c r="BT94" s="236">
        <f t="shared" si="19"/>
        <v>0</v>
      </c>
      <c r="BU94" s="237"/>
      <c r="BV94" s="235">
        <v>0</v>
      </c>
      <c r="BW94" s="147">
        <v>0</v>
      </c>
      <c r="BX94" s="93">
        <f t="shared" si="20"/>
        <v>0</v>
      </c>
      <c r="BY94" s="143">
        <v>0</v>
      </c>
      <c r="BZ94" s="143">
        <v>0</v>
      </c>
      <c r="CA94" s="236">
        <f t="shared" si="21"/>
        <v>0</v>
      </c>
      <c r="CB94" s="237"/>
      <c r="CC94" s="235">
        <v>0</v>
      </c>
      <c r="CD94" s="235">
        <v>134</v>
      </c>
      <c r="CE94" s="93">
        <f t="shared" si="22"/>
        <v>134</v>
      </c>
      <c r="CF94" s="143">
        <v>268</v>
      </c>
      <c r="CG94" s="143">
        <v>0</v>
      </c>
      <c r="CH94" s="236">
        <f t="shared" si="23"/>
        <v>-134</v>
      </c>
      <c r="CI94" s="237"/>
      <c r="CJ94" s="235">
        <v>0</v>
      </c>
      <c r="CK94" s="98">
        <v>307</v>
      </c>
      <c r="CL94" s="93">
        <f t="shared" si="24"/>
        <v>307</v>
      </c>
      <c r="CM94" s="143">
        <v>307</v>
      </c>
      <c r="CN94" s="143">
        <v>0</v>
      </c>
      <c r="CO94" s="236">
        <f t="shared" si="25"/>
        <v>0</v>
      </c>
      <c r="CP94" s="237"/>
      <c r="CQ94" s="235">
        <v>0</v>
      </c>
      <c r="CR94" s="98">
        <v>0</v>
      </c>
      <c r="CS94" s="93">
        <f t="shared" si="26"/>
        <v>0</v>
      </c>
      <c r="CT94" s="143">
        <v>0</v>
      </c>
      <c r="CU94" s="143">
        <v>0</v>
      </c>
      <c r="CV94" s="236">
        <f t="shared" si="27"/>
        <v>0</v>
      </c>
      <c r="CW94" s="237"/>
      <c r="CX94" s="235">
        <v>0</v>
      </c>
      <c r="CY94" s="87">
        <v>0</v>
      </c>
      <c r="CZ94" s="93">
        <f t="shared" si="28"/>
        <v>0</v>
      </c>
      <c r="DA94" s="143">
        <v>0</v>
      </c>
      <c r="DB94" s="143">
        <v>0</v>
      </c>
      <c r="DC94" s="236">
        <f t="shared" si="29"/>
        <v>0</v>
      </c>
      <c r="DD94" s="237"/>
      <c r="DE94" s="235">
        <v>0</v>
      </c>
      <c r="DF94" s="98">
        <v>0</v>
      </c>
      <c r="DG94" s="93">
        <f t="shared" si="30"/>
        <v>0</v>
      </c>
      <c r="DH94" s="239">
        <v>0</v>
      </c>
      <c r="DI94" s="239">
        <v>0</v>
      </c>
      <c r="DJ94" s="236">
        <f t="shared" si="31"/>
        <v>0</v>
      </c>
      <c r="DK94" s="237"/>
      <c r="DL94" s="235">
        <v>0</v>
      </c>
      <c r="DM94" s="235">
        <v>0</v>
      </c>
      <c r="DN94" s="93">
        <f t="shared" si="32"/>
        <v>0</v>
      </c>
      <c r="DO94" s="143">
        <v>0</v>
      </c>
      <c r="DP94" s="143">
        <v>0</v>
      </c>
      <c r="DQ94" s="241"/>
      <c r="DR94" s="105">
        <f t="shared" ref="DR94:DS94" si="223">D94+K94+R94+Y94+AF94+AM94+AT94+BA94+BH94+BO94+BV94+CC94+CJ94+CQ94+CX94+DE94+DL94</f>
        <v>-36</v>
      </c>
      <c r="DS94" s="105">
        <f t="shared" si="223"/>
        <v>4387</v>
      </c>
      <c r="DT94" s="96">
        <f t="shared" si="34"/>
        <v>4351</v>
      </c>
      <c r="DU94" s="106">
        <f t="shared" ref="DU94:DV94" si="224">G94+N94+U94+AB94+AI94+AP94+AW94+BD94+BK94+BR94+BY94+CF94+CM94+CT94+DA94+DH94+DO94</f>
        <v>2986</v>
      </c>
      <c r="DV94" s="238">
        <f t="shared" si="224"/>
        <v>1115</v>
      </c>
      <c r="DW94" s="242">
        <f t="shared" si="36"/>
        <v>250</v>
      </c>
      <c r="DX94" s="152">
        <f t="shared" si="37"/>
        <v>94.25419443806021</v>
      </c>
      <c r="DY94" s="152">
        <f t="shared" si="38"/>
        <v>93.480738545703218</v>
      </c>
    </row>
    <row r="95" spans="1:129" ht="18.75" customHeight="1" x14ac:dyDescent="0.2">
      <c r="A95" s="245">
        <f t="shared" si="106"/>
        <v>94</v>
      </c>
      <c r="B95" s="234">
        <v>16170052</v>
      </c>
      <c r="C95" s="86" t="s">
        <v>487</v>
      </c>
      <c r="D95" s="98">
        <v>0</v>
      </c>
      <c r="E95" s="235">
        <v>1262</v>
      </c>
      <c r="F95" s="93">
        <f t="shared" si="0"/>
        <v>1262</v>
      </c>
      <c r="G95" s="143"/>
      <c r="H95" s="143">
        <v>400</v>
      </c>
      <c r="I95" s="236">
        <f t="shared" si="1"/>
        <v>862</v>
      </c>
      <c r="J95" s="237"/>
      <c r="K95" s="235">
        <v>0</v>
      </c>
      <c r="L95" s="98">
        <v>85</v>
      </c>
      <c r="M95" s="93">
        <f t="shared" si="2"/>
        <v>85</v>
      </c>
      <c r="N95" s="143">
        <v>85</v>
      </c>
      <c r="O95" s="143">
        <v>0</v>
      </c>
      <c r="P95" s="236">
        <f t="shared" si="3"/>
        <v>0</v>
      </c>
      <c r="Q95" s="237"/>
      <c r="R95" s="235">
        <v>0</v>
      </c>
      <c r="S95" s="235">
        <v>180</v>
      </c>
      <c r="T95" s="93">
        <f t="shared" si="4"/>
        <v>180</v>
      </c>
      <c r="U95" s="143">
        <v>180</v>
      </c>
      <c r="V95" s="143">
        <v>0</v>
      </c>
      <c r="W95" s="236">
        <f t="shared" si="5"/>
        <v>0</v>
      </c>
      <c r="X95" s="237"/>
      <c r="Y95" s="235">
        <v>-8</v>
      </c>
      <c r="Z95" s="235">
        <v>3246</v>
      </c>
      <c r="AA95" s="93">
        <f t="shared" si="6"/>
        <v>3238</v>
      </c>
      <c r="AB95" s="143"/>
      <c r="AC95" s="143">
        <v>696</v>
      </c>
      <c r="AD95" s="236">
        <f t="shared" si="7"/>
        <v>2542</v>
      </c>
      <c r="AE95" s="237"/>
      <c r="AF95" s="235">
        <v>0</v>
      </c>
      <c r="AG95" s="98">
        <v>114</v>
      </c>
      <c r="AH95" s="93">
        <f t="shared" si="8"/>
        <v>114</v>
      </c>
      <c r="AI95" s="239"/>
      <c r="AJ95" s="239">
        <v>114</v>
      </c>
      <c r="AK95" s="236">
        <f t="shared" si="9"/>
        <v>0</v>
      </c>
      <c r="AL95" s="237"/>
      <c r="AM95" s="235">
        <v>-64</v>
      </c>
      <c r="AN95" s="235">
        <v>100</v>
      </c>
      <c r="AO95" s="142">
        <f t="shared" si="10"/>
        <v>36</v>
      </c>
      <c r="AP95" s="143">
        <v>36</v>
      </c>
      <c r="AQ95" s="143">
        <v>0</v>
      </c>
      <c r="AR95" s="236">
        <f t="shared" si="11"/>
        <v>0</v>
      </c>
      <c r="AS95" s="237"/>
      <c r="AT95" s="235">
        <v>0</v>
      </c>
      <c r="AU95" s="235">
        <v>1620</v>
      </c>
      <c r="AV95" s="93">
        <f t="shared" si="12"/>
        <v>1620</v>
      </c>
      <c r="AW95" s="143">
        <v>400</v>
      </c>
      <c r="AX95" s="143">
        <v>0</v>
      </c>
      <c r="AY95" s="236">
        <f t="shared" si="13"/>
        <v>1220</v>
      </c>
      <c r="AZ95" s="237"/>
      <c r="BA95" s="235">
        <v>0</v>
      </c>
      <c r="BB95" s="98">
        <v>0</v>
      </c>
      <c r="BC95" s="93">
        <f t="shared" si="14"/>
        <v>0</v>
      </c>
      <c r="BD95" s="143">
        <v>0</v>
      </c>
      <c r="BE95" s="143">
        <v>0</v>
      </c>
      <c r="BF95" s="236">
        <f t="shared" si="15"/>
        <v>0</v>
      </c>
      <c r="BG95" s="237"/>
      <c r="BH95" s="235">
        <v>-64</v>
      </c>
      <c r="BI95" s="235">
        <v>169</v>
      </c>
      <c r="BJ95" s="93">
        <f t="shared" si="16"/>
        <v>105</v>
      </c>
      <c r="BK95" s="143">
        <v>105</v>
      </c>
      <c r="BL95" s="143">
        <v>0</v>
      </c>
      <c r="BM95" s="236">
        <f t="shared" si="17"/>
        <v>0</v>
      </c>
      <c r="BN95" s="237"/>
      <c r="BO95" s="235">
        <v>0</v>
      </c>
      <c r="BP95" s="98">
        <v>0</v>
      </c>
      <c r="BQ95" s="93">
        <f t="shared" si="18"/>
        <v>0</v>
      </c>
      <c r="BR95" s="143">
        <v>0</v>
      </c>
      <c r="BS95" s="143">
        <v>0</v>
      </c>
      <c r="BT95" s="236">
        <f t="shared" si="19"/>
        <v>0</v>
      </c>
      <c r="BU95" s="237"/>
      <c r="BV95" s="235">
        <v>0</v>
      </c>
      <c r="BW95" s="147">
        <v>350</v>
      </c>
      <c r="BX95" s="93">
        <f t="shared" si="20"/>
        <v>350</v>
      </c>
      <c r="BY95" s="143">
        <v>350</v>
      </c>
      <c r="BZ95" s="143">
        <v>0</v>
      </c>
      <c r="CA95" s="236">
        <f t="shared" si="21"/>
        <v>0</v>
      </c>
      <c r="CB95" s="237"/>
      <c r="CC95" s="235">
        <v>0</v>
      </c>
      <c r="CD95" s="235">
        <v>0</v>
      </c>
      <c r="CE95" s="93">
        <f t="shared" si="22"/>
        <v>0</v>
      </c>
      <c r="CF95" s="143">
        <v>0</v>
      </c>
      <c r="CG95" s="143">
        <v>0</v>
      </c>
      <c r="CH95" s="236">
        <f t="shared" si="23"/>
        <v>0</v>
      </c>
      <c r="CI95" s="237"/>
      <c r="CJ95" s="235">
        <v>0</v>
      </c>
      <c r="CK95" s="98">
        <v>416</v>
      </c>
      <c r="CL95" s="93">
        <f t="shared" si="24"/>
        <v>416</v>
      </c>
      <c r="CM95" s="143">
        <v>416</v>
      </c>
      <c r="CN95" s="143">
        <v>0</v>
      </c>
      <c r="CO95" s="236">
        <f t="shared" si="25"/>
        <v>0</v>
      </c>
      <c r="CP95" s="237"/>
      <c r="CQ95" s="235">
        <v>0</v>
      </c>
      <c r="CR95" s="98">
        <v>0</v>
      </c>
      <c r="CS95" s="93">
        <f t="shared" si="26"/>
        <v>0</v>
      </c>
      <c r="CT95" s="143">
        <v>0</v>
      </c>
      <c r="CU95" s="143">
        <v>0</v>
      </c>
      <c r="CV95" s="236">
        <f t="shared" si="27"/>
        <v>0</v>
      </c>
      <c r="CW95" s="237"/>
      <c r="CX95" s="235">
        <v>0</v>
      </c>
      <c r="CY95" s="87">
        <v>0</v>
      </c>
      <c r="CZ95" s="93">
        <f t="shared" si="28"/>
        <v>0</v>
      </c>
      <c r="DA95" s="143">
        <v>0</v>
      </c>
      <c r="DB95" s="143">
        <v>0</v>
      </c>
      <c r="DC95" s="236">
        <f t="shared" si="29"/>
        <v>0</v>
      </c>
      <c r="DD95" s="237"/>
      <c r="DE95" s="235">
        <v>0</v>
      </c>
      <c r="DF95" s="98">
        <v>0</v>
      </c>
      <c r="DG95" s="93">
        <f t="shared" si="30"/>
        <v>0</v>
      </c>
      <c r="DH95" s="239">
        <v>0</v>
      </c>
      <c r="DI95" s="239">
        <v>0</v>
      </c>
      <c r="DJ95" s="236">
        <f t="shared" si="31"/>
        <v>0</v>
      </c>
      <c r="DK95" s="237"/>
      <c r="DL95" s="235">
        <v>0</v>
      </c>
      <c r="DM95" s="235">
        <v>0</v>
      </c>
      <c r="DN95" s="93">
        <f t="shared" si="32"/>
        <v>0</v>
      </c>
      <c r="DO95" s="143">
        <v>0</v>
      </c>
      <c r="DP95" s="143">
        <v>0</v>
      </c>
      <c r="DQ95" s="241"/>
      <c r="DR95" s="105">
        <f t="shared" ref="DR95:DS95" si="225">D95+K95+R95+Y95+AF95+AM95+AT95+BA95+BH95+BO95+BV95+CC95+CJ95+CQ95+CX95+DE95+DL95</f>
        <v>-136</v>
      </c>
      <c r="DS95" s="105">
        <f t="shared" si="225"/>
        <v>7542</v>
      </c>
      <c r="DT95" s="96">
        <f t="shared" si="34"/>
        <v>7406</v>
      </c>
      <c r="DU95" s="106">
        <f t="shared" ref="DU95:DV95" si="226">G95+N95+U95+AB95+AI95+AP95+AW95+BD95+BK95+BR95+BY95+CF95+CM95+CT95+DA95+DH95+DO95</f>
        <v>1572</v>
      </c>
      <c r="DV95" s="238">
        <f t="shared" si="226"/>
        <v>1210</v>
      </c>
      <c r="DW95" s="242">
        <f t="shared" si="36"/>
        <v>4624</v>
      </c>
      <c r="DX95" s="152">
        <f t="shared" si="37"/>
        <v>37.564137186065352</v>
      </c>
      <c r="DY95" s="152">
        <f t="shared" si="38"/>
        <v>36.88676743569345</v>
      </c>
    </row>
    <row r="96" spans="1:129" ht="18.75" customHeight="1" x14ac:dyDescent="0.2">
      <c r="A96" s="245">
        <f t="shared" si="106"/>
        <v>95</v>
      </c>
      <c r="B96" s="234">
        <v>16170489</v>
      </c>
      <c r="C96" s="86" t="s">
        <v>488</v>
      </c>
      <c r="D96" s="98">
        <v>0</v>
      </c>
      <c r="E96" s="235">
        <v>331</v>
      </c>
      <c r="F96" s="93">
        <f t="shared" si="0"/>
        <v>331</v>
      </c>
      <c r="G96" s="143"/>
      <c r="H96" s="143">
        <v>100</v>
      </c>
      <c r="I96" s="236">
        <f t="shared" si="1"/>
        <v>231</v>
      </c>
      <c r="J96" s="237"/>
      <c r="K96" s="235">
        <v>0</v>
      </c>
      <c r="L96" s="98">
        <v>32</v>
      </c>
      <c r="M96" s="93">
        <f t="shared" si="2"/>
        <v>32</v>
      </c>
      <c r="N96" s="238"/>
      <c r="O96" s="143">
        <v>32</v>
      </c>
      <c r="P96" s="236">
        <f t="shared" si="3"/>
        <v>0</v>
      </c>
      <c r="Q96" s="237"/>
      <c r="R96" s="235">
        <v>0</v>
      </c>
      <c r="S96" s="235">
        <v>71</v>
      </c>
      <c r="T96" s="93">
        <f t="shared" si="4"/>
        <v>71</v>
      </c>
      <c r="U96" s="238"/>
      <c r="V96" s="143">
        <v>71</v>
      </c>
      <c r="W96" s="236">
        <f t="shared" si="5"/>
        <v>0</v>
      </c>
      <c r="X96" s="237"/>
      <c r="Y96" s="235">
        <v>0</v>
      </c>
      <c r="Z96" s="235">
        <v>360</v>
      </c>
      <c r="AA96" s="93">
        <f t="shared" si="6"/>
        <v>360</v>
      </c>
      <c r="AB96" s="143"/>
      <c r="AC96" s="143">
        <v>120</v>
      </c>
      <c r="AD96" s="236">
        <f t="shared" si="7"/>
        <v>240</v>
      </c>
      <c r="AE96" s="237"/>
      <c r="AF96" s="163"/>
      <c r="AG96" s="136"/>
      <c r="AH96" s="93">
        <f t="shared" si="8"/>
        <v>0</v>
      </c>
      <c r="AI96" s="244"/>
      <c r="AJ96" s="244"/>
      <c r="AK96" s="236">
        <f t="shared" si="9"/>
        <v>0</v>
      </c>
      <c r="AL96" s="237"/>
      <c r="AM96" s="235">
        <v>0</v>
      </c>
      <c r="AN96" s="235">
        <v>46</v>
      </c>
      <c r="AO96" s="142">
        <f t="shared" si="10"/>
        <v>46</v>
      </c>
      <c r="AP96" s="143">
        <v>46</v>
      </c>
      <c r="AQ96" s="143"/>
      <c r="AR96" s="236">
        <f t="shared" si="11"/>
        <v>0</v>
      </c>
      <c r="AS96" s="237"/>
      <c r="AT96" s="235">
        <v>11</v>
      </c>
      <c r="AU96" s="235">
        <v>1260</v>
      </c>
      <c r="AV96" s="93">
        <f t="shared" si="12"/>
        <v>1271</v>
      </c>
      <c r="AW96" s="143">
        <v>211</v>
      </c>
      <c r="AX96" s="143"/>
      <c r="AY96" s="236">
        <f t="shared" si="13"/>
        <v>1060</v>
      </c>
      <c r="AZ96" s="237"/>
      <c r="BA96" s="235">
        <v>0</v>
      </c>
      <c r="BB96" s="98">
        <v>167</v>
      </c>
      <c r="BC96" s="93">
        <f t="shared" si="14"/>
        <v>167</v>
      </c>
      <c r="BD96" s="143">
        <v>167</v>
      </c>
      <c r="BE96" s="143"/>
      <c r="BF96" s="236">
        <f t="shared" si="15"/>
        <v>0</v>
      </c>
      <c r="BG96" s="237"/>
      <c r="BH96" s="235">
        <v>0</v>
      </c>
      <c r="BI96" s="235">
        <v>236</v>
      </c>
      <c r="BJ96" s="93">
        <f t="shared" si="16"/>
        <v>236</v>
      </c>
      <c r="BK96" s="143">
        <v>108</v>
      </c>
      <c r="BL96" s="143"/>
      <c r="BM96" s="236">
        <f t="shared" si="17"/>
        <v>128</v>
      </c>
      <c r="BN96" s="237"/>
      <c r="BO96" s="235">
        <v>0</v>
      </c>
      <c r="BP96" s="98">
        <v>167</v>
      </c>
      <c r="BQ96" s="93">
        <f t="shared" si="18"/>
        <v>167</v>
      </c>
      <c r="BR96" s="143"/>
      <c r="BS96" s="143">
        <v>75</v>
      </c>
      <c r="BT96" s="236">
        <f t="shared" si="19"/>
        <v>92</v>
      </c>
      <c r="BU96" s="237"/>
      <c r="BV96" s="235">
        <v>0</v>
      </c>
      <c r="BW96" s="147">
        <v>120</v>
      </c>
      <c r="BX96" s="93">
        <f t="shared" si="20"/>
        <v>120</v>
      </c>
      <c r="BY96" s="143"/>
      <c r="BZ96" s="143">
        <v>100</v>
      </c>
      <c r="CA96" s="236">
        <f t="shared" si="21"/>
        <v>20</v>
      </c>
      <c r="CB96" s="237"/>
      <c r="CC96" s="235">
        <v>0</v>
      </c>
      <c r="CD96" s="235">
        <v>8</v>
      </c>
      <c r="CE96" s="93">
        <f t="shared" si="22"/>
        <v>8</v>
      </c>
      <c r="CF96" s="238"/>
      <c r="CG96" s="143">
        <v>8</v>
      </c>
      <c r="CH96" s="236">
        <f t="shared" si="23"/>
        <v>0</v>
      </c>
      <c r="CI96" s="237"/>
      <c r="CJ96" s="235">
        <v>0</v>
      </c>
      <c r="CK96" s="98">
        <v>785</v>
      </c>
      <c r="CL96" s="93">
        <f t="shared" si="24"/>
        <v>785</v>
      </c>
      <c r="CM96" s="143">
        <v>405</v>
      </c>
      <c r="CN96" s="143"/>
      <c r="CO96" s="236">
        <f t="shared" si="25"/>
        <v>380</v>
      </c>
      <c r="CP96" s="237"/>
      <c r="CQ96" s="235">
        <v>0</v>
      </c>
      <c r="CR96" s="98">
        <v>16</v>
      </c>
      <c r="CS96" s="93">
        <f t="shared" si="26"/>
        <v>16</v>
      </c>
      <c r="CT96" s="143">
        <v>16</v>
      </c>
      <c r="CU96" s="143"/>
      <c r="CV96" s="236">
        <f t="shared" si="27"/>
        <v>0</v>
      </c>
      <c r="CW96" s="237"/>
      <c r="CX96" s="235"/>
      <c r="CY96" s="132"/>
      <c r="CZ96" s="93">
        <f t="shared" si="28"/>
        <v>0</v>
      </c>
      <c r="DA96" s="143"/>
      <c r="DB96" s="143"/>
      <c r="DC96" s="236">
        <f t="shared" si="29"/>
        <v>0</v>
      </c>
      <c r="DD96" s="237"/>
      <c r="DE96" s="235">
        <v>0</v>
      </c>
      <c r="DF96" s="98">
        <v>60</v>
      </c>
      <c r="DG96" s="93">
        <f t="shared" si="30"/>
        <v>60</v>
      </c>
      <c r="DH96" s="239">
        <v>60</v>
      </c>
      <c r="DI96" s="239"/>
      <c r="DJ96" s="236">
        <f t="shared" si="31"/>
        <v>0</v>
      </c>
      <c r="DK96" s="237"/>
      <c r="DL96" s="163"/>
      <c r="DM96" s="163"/>
      <c r="DN96" s="93">
        <f t="shared" si="32"/>
        <v>0</v>
      </c>
      <c r="DO96" s="238"/>
      <c r="DP96" s="238"/>
      <c r="DQ96" s="241"/>
      <c r="DR96" s="105">
        <f t="shared" ref="DR96:DS96" si="227">D96+K96+R96+Y96+AF96+AM96+AT96+BA96+BH96+BO96+BV96+CC96+CJ96+CQ96+CX96+DE96+DL96</f>
        <v>11</v>
      </c>
      <c r="DS96" s="105">
        <f t="shared" si="227"/>
        <v>3659</v>
      </c>
      <c r="DT96" s="96">
        <f t="shared" si="34"/>
        <v>3670</v>
      </c>
      <c r="DU96" s="106">
        <f t="shared" ref="DU96:DV96" si="228">G96+N96+U96+AB96+AI96+AP96+AW96+BD96+BK96+BR96+BY96+CF96+CM96+CT96+DA96+DH96+DO96</f>
        <v>1013</v>
      </c>
      <c r="DV96" s="238">
        <f t="shared" si="228"/>
        <v>506</v>
      </c>
      <c r="DW96" s="242">
        <f t="shared" si="36"/>
        <v>2151</v>
      </c>
      <c r="DX96" s="152">
        <f t="shared" si="37"/>
        <v>41.389645776566759</v>
      </c>
      <c r="DY96" s="152">
        <f t="shared" si="38"/>
        <v>41.514074883848046</v>
      </c>
    </row>
    <row r="97" spans="1:129" ht="18.75" customHeight="1" x14ac:dyDescent="0.2">
      <c r="A97" s="245">
        <f t="shared" si="106"/>
        <v>96</v>
      </c>
      <c r="B97" s="234">
        <v>16191432</v>
      </c>
      <c r="C97" s="86" t="s">
        <v>489</v>
      </c>
      <c r="D97" s="235">
        <v>8</v>
      </c>
      <c r="E97" s="235">
        <v>6</v>
      </c>
      <c r="F97" s="93">
        <f t="shared" si="0"/>
        <v>14</v>
      </c>
      <c r="G97" s="238"/>
      <c r="H97" s="238"/>
      <c r="I97" s="236">
        <f t="shared" si="1"/>
        <v>14</v>
      </c>
      <c r="J97" s="237"/>
      <c r="K97" s="235">
        <v>32</v>
      </c>
      <c r="L97" s="98">
        <v>6</v>
      </c>
      <c r="M97" s="93">
        <f t="shared" si="2"/>
        <v>38</v>
      </c>
      <c r="N97" s="238"/>
      <c r="O97" s="238"/>
      <c r="P97" s="236">
        <f t="shared" si="3"/>
        <v>38</v>
      </c>
      <c r="Q97" s="237"/>
      <c r="R97" s="235">
        <v>0</v>
      </c>
      <c r="S97" s="235">
        <v>0</v>
      </c>
      <c r="T97" s="93">
        <f t="shared" si="4"/>
        <v>0</v>
      </c>
      <c r="U97" s="238"/>
      <c r="V97" s="238"/>
      <c r="W97" s="236">
        <f t="shared" si="5"/>
        <v>0</v>
      </c>
      <c r="X97" s="237"/>
      <c r="Y97" s="235">
        <v>96</v>
      </c>
      <c r="Z97" s="235">
        <v>8</v>
      </c>
      <c r="AA97" s="93">
        <f t="shared" si="6"/>
        <v>104</v>
      </c>
      <c r="AB97" s="238"/>
      <c r="AC97" s="238"/>
      <c r="AD97" s="236">
        <f t="shared" si="7"/>
        <v>104</v>
      </c>
      <c r="AE97" s="237"/>
      <c r="AF97" s="235">
        <v>0</v>
      </c>
      <c r="AG97" s="98">
        <v>4</v>
      </c>
      <c r="AH97" s="93">
        <f t="shared" si="8"/>
        <v>4</v>
      </c>
      <c r="AI97" s="244"/>
      <c r="AJ97" s="244"/>
      <c r="AK97" s="236">
        <f t="shared" si="9"/>
        <v>4</v>
      </c>
      <c r="AL97" s="237"/>
      <c r="AM97" s="235">
        <v>0</v>
      </c>
      <c r="AN97" s="235">
        <v>2</v>
      </c>
      <c r="AO97" s="142">
        <f t="shared" si="10"/>
        <v>2</v>
      </c>
      <c r="AP97" s="238"/>
      <c r="AQ97" s="238"/>
      <c r="AR97" s="236">
        <f t="shared" si="11"/>
        <v>2</v>
      </c>
      <c r="AS97" s="237"/>
      <c r="AT97" s="235">
        <v>0</v>
      </c>
      <c r="AU97" s="235">
        <v>10</v>
      </c>
      <c r="AV97" s="93">
        <f t="shared" si="12"/>
        <v>10</v>
      </c>
      <c r="AW97" s="238"/>
      <c r="AX97" s="238"/>
      <c r="AY97" s="236">
        <f t="shared" si="13"/>
        <v>10</v>
      </c>
      <c r="AZ97" s="237"/>
      <c r="BA97" s="235">
        <v>20</v>
      </c>
      <c r="BB97" s="98">
        <v>2</v>
      </c>
      <c r="BC97" s="93">
        <f t="shared" si="14"/>
        <v>22</v>
      </c>
      <c r="BD97" s="143">
        <v>2</v>
      </c>
      <c r="BE97" s="238"/>
      <c r="BF97" s="236">
        <f t="shared" si="15"/>
        <v>20</v>
      </c>
      <c r="BG97" s="237"/>
      <c r="BH97" s="235">
        <v>1</v>
      </c>
      <c r="BI97" s="235">
        <v>0</v>
      </c>
      <c r="BJ97" s="93">
        <f t="shared" si="16"/>
        <v>1</v>
      </c>
      <c r="BK97" s="238"/>
      <c r="BL97" s="238"/>
      <c r="BM97" s="236">
        <f t="shared" si="17"/>
        <v>1</v>
      </c>
      <c r="BN97" s="237"/>
      <c r="BO97" s="235">
        <v>0</v>
      </c>
      <c r="BP97" s="98">
        <v>1</v>
      </c>
      <c r="BQ97" s="93">
        <f t="shared" si="18"/>
        <v>1</v>
      </c>
      <c r="BR97" s="238"/>
      <c r="BS97" s="238"/>
      <c r="BT97" s="236">
        <f t="shared" si="19"/>
        <v>1</v>
      </c>
      <c r="BU97" s="237"/>
      <c r="BV97" s="235">
        <v>0</v>
      </c>
      <c r="BW97" s="147">
        <v>0</v>
      </c>
      <c r="BX97" s="93">
        <f t="shared" si="20"/>
        <v>0</v>
      </c>
      <c r="BY97" s="238"/>
      <c r="BZ97" s="238"/>
      <c r="CA97" s="236">
        <f t="shared" si="21"/>
        <v>0</v>
      </c>
      <c r="CB97" s="237"/>
      <c r="CC97" s="235">
        <v>0</v>
      </c>
      <c r="CD97" s="235">
        <v>2</v>
      </c>
      <c r="CE97" s="93">
        <f t="shared" si="22"/>
        <v>2</v>
      </c>
      <c r="CF97" s="238"/>
      <c r="CG97" s="238"/>
      <c r="CH97" s="236">
        <f t="shared" si="23"/>
        <v>2</v>
      </c>
      <c r="CI97" s="237"/>
      <c r="CJ97" s="235">
        <v>59</v>
      </c>
      <c r="CK97" s="98">
        <v>31</v>
      </c>
      <c r="CL97" s="93">
        <f t="shared" si="24"/>
        <v>90</v>
      </c>
      <c r="CM97" s="238"/>
      <c r="CN97" s="238"/>
      <c r="CO97" s="236">
        <f t="shared" si="25"/>
        <v>90</v>
      </c>
      <c r="CP97" s="237"/>
      <c r="CQ97" s="235">
        <v>0</v>
      </c>
      <c r="CR97" s="98">
        <v>0</v>
      </c>
      <c r="CS97" s="93">
        <f t="shared" si="26"/>
        <v>0</v>
      </c>
      <c r="CT97" s="238"/>
      <c r="CU97" s="238"/>
      <c r="CV97" s="236">
        <f t="shared" si="27"/>
        <v>0</v>
      </c>
      <c r="CW97" s="237"/>
      <c r="CX97" s="235">
        <v>0</v>
      </c>
      <c r="CY97" s="87">
        <v>0</v>
      </c>
      <c r="CZ97" s="93">
        <f t="shared" si="28"/>
        <v>0</v>
      </c>
      <c r="DA97" s="238"/>
      <c r="DB97" s="238"/>
      <c r="DC97" s="236">
        <f t="shared" si="29"/>
        <v>0</v>
      </c>
      <c r="DD97" s="237"/>
      <c r="DE97" s="235">
        <v>6</v>
      </c>
      <c r="DF97" s="98">
        <v>0</v>
      </c>
      <c r="DG97" s="93">
        <f t="shared" si="30"/>
        <v>6</v>
      </c>
      <c r="DH97" s="244"/>
      <c r="DI97" s="244"/>
      <c r="DJ97" s="236">
        <f t="shared" si="31"/>
        <v>6</v>
      </c>
      <c r="DK97" s="237"/>
      <c r="DL97" s="163"/>
      <c r="DM97" s="163"/>
      <c r="DN97" s="93">
        <f t="shared" si="32"/>
        <v>0</v>
      </c>
      <c r="DO97" s="238"/>
      <c r="DP97" s="238"/>
      <c r="DQ97" s="241"/>
      <c r="DR97" s="105">
        <f t="shared" ref="DR97:DS97" si="229">D97+K97+R97+Y97+AF97+AM97+AT97+BA97+BH97+BO97+BV97+CC97+CJ97+CQ97+CX97+DE97+DL97</f>
        <v>222</v>
      </c>
      <c r="DS97" s="105">
        <f t="shared" si="229"/>
        <v>72</v>
      </c>
      <c r="DT97" s="96">
        <f t="shared" si="34"/>
        <v>294</v>
      </c>
      <c r="DU97" s="106">
        <f t="shared" ref="DU97:DV97" si="230">G97+N97+U97+AB97+AI97+AP97+AW97+BD97+BK97+BR97+BY97+CF97+CM97+CT97+DA97+DH97+DO97</f>
        <v>2</v>
      </c>
      <c r="DV97" s="238">
        <f t="shared" si="230"/>
        <v>0</v>
      </c>
      <c r="DW97" s="242">
        <f t="shared" si="36"/>
        <v>292</v>
      </c>
      <c r="DX97" s="152">
        <f t="shared" si="37"/>
        <v>0.68027210884353739</v>
      </c>
      <c r="DY97" s="152">
        <f t="shared" si="38"/>
        <v>2.7777777777777777</v>
      </c>
    </row>
    <row r="98" spans="1:129" ht="18.75" customHeight="1" x14ac:dyDescent="0.2">
      <c r="A98" s="245">
        <f t="shared" si="106"/>
        <v>97</v>
      </c>
      <c r="B98" s="234">
        <v>16191900</v>
      </c>
      <c r="C98" s="86" t="s">
        <v>490</v>
      </c>
      <c r="D98" s="235">
        <v>3</v>
      </c>
      <c r="E98" s="235">
        <v>1</v>
      </c>
      <c r="F98" s="93">
        <f t="shared" si="0"/>
        <v>4</v>
      </c>
      <c r="G98" s="143">
        <v>3</v>
      </c>
      <c r="H98" s="143">
        <v>0</v>
      </c>
      <c r="I98" s="236">
        <f t="shared" si="1"/>
        <v>1</v>
      </c>
      <c r="J98" s="237"/>
      <c r="K98" s="235">
        <v>0</v>
      </c>
      <c r="L98" s="98">
        <v>0</v>
      </c>
      <c r="M98" s="93">
        <f t="shared" si="2"/>
        <v>0</v>
      </c>
      <c r="N98" s="238"/>
      <c r="O98" s="238"/>
      <c r="P98" s="236">
        <f t="shared" si="3"/>
        <v>0</v>
      </c>
      <c r="Q98" s="237"/>
      <c r="R98" s="235">
        <v>0</v>
      </c>
      <c r="S98" s="235">
        <v>0</v>
      </c>
      <c r="T98" s="93">
        <f t="shared" si="4"/>
        <v>0</v>
      </c>
      <c r="U98" s="238"/>
      <c r="V98" s="238"/>
      <c r="W98" s="236">
        <f t="shared" si="5"/>
        <v>0</v>
      </c>
      <c r="X98" s="237"/>
      <c r="Y98" s="235">
        <v>5</v>
      </c>
      <c r="Z98" s="235">
        <v>14</v>
      </c>
      <c r="AA98" s="93">
        <f t="shared" si="6"/>
        <v>19</v>
      </c>
      <c r="AB98" s="143">
        <v>19</v>
      </c>
      <c r="AC98" s="143">
        <v>0</v>
      </c>
      <c r="AD98" s="236">
        <f t="shared" si="7"/>
        <v>0</v>
      </c>
      <c r="AE98" s="237"/>
      <c r="AF98" s="235">
        <v>0</v>
      </c>
      <c r="AG98" s="98">
        <v>0</v>
      </c>
      <c r="AH98" s="93">
        <f t="shared" si="8"/>
        <v>0</v>
      </c>
      <c r="AI98" s="244"/>
      <c r="AJ98" s="244"/>
      <c r="AK98" s="236">
        <f t="shared" si="9"/>
        <v>0</v>
      </c>
      <c r="AL98" s="237"/>
      <c r="AM98" s="235">
        <v>3</v>
      </c>
      <c r="AN98" s="235">
        <v>0</v>
      </c>
      <c r="AO98" s="142">
        <f t="shared" si="10"/>
        <v>3</v>
      </c>
      <c r="AP98" s="238"/>
      <c r="AQ98" s="238"/>
      <c r="AR98" s="236">
        <f t="shared" si="11"/>
        <v>3</v>
      </c>
      <c r="AS98" s="237"/>
      <c r="AT98" s="235">
        <v>-1</v>
      </c>
      <c r="AU98" s="235">
        <v>6</v>
      </c>
      <c r="AV98" s="93">
        <f t="shared" si="12"/>
        <v>5</v>
      </c>
      <c r="AW98" s="143"/>
      <c r="AX98" s="143"/>
      <c r="AY98" s="236">
        <f t="shared" si="13"/>
        <v>5</v>
      </c>
      <c r="AZ98" s="237"/>
      <c r="BA98" s="235">
        <v>1</v>
      </c>
      <c r="BB98" s="98">
        <v>0</v>
      </c>
      <c r="BC98" s="93">
        <f t="shared" si="14"/>
        <v>1</v>
      </c>
      <c r="BD98" s="143">
        <v>1</v>
      </c>
      <c r="BE98" s="143">
        <v>0</v>
      </c>
      <c r="BF98" s="236">
        <f t="shared" si="15"/>
        <v>0</v>
      </c>
      <c r="BG98" s="237"/>
      <c r="BH98" s="235">
        <v>0</v>
      </c>
      <c r="BI98" s="235">
        <v>0</v>
      </c>
      <c r="BJ98" s="93">
        <f t="shared" si="16"/>
        <v>0</v>
      </c>
      <c r="BK98" s="238"/>
      <c r="BL98" s="238"/>
      <c r="BM98" s="236">
        <f t="shared" si="17"/>
        <v>0</v>
      </c>
      <c r="BN98" s="237"/>
      <c r="BO98" s="235">
        <v>0</v>
      </c>
      <c r="BP98" s="98">
        <v>1</v>
      </c>
      <c r="BQ98" s="93">
        <f t="shared" si="18"/>
        <v>1</v>
      </c>
      <c r="BR98" s="238"/>
      <c r="BS98" s="238"/>
      <c r="BT98" s="236">
        <f t="shared" si="19"/>
        <v>1</v>
      </c>
      <c r="BU98" s="237"/>
      <c r="BV98" s="235">
        <v>0</v>
      </c>
      <c r="BW98" s="147">
        <v>0</v>
      </c>
      <c r="BX98" s="93">
        <f t="shared" si="20"/>
        <v>0</v>
      </c>
      <c r="BY98" s="238"/>
      <c r="BZ98" s="238"/>
      <c r="CA98" s="236">
        <f t="shared" si="21"/>
        <v>0</v>
      </c>
      <c r="CB98" s="237"/>
      <c r="CC98" s="235">
        <v>0</v>
      </c>
      <c r="CD98" s="235">
        <v>4</v>
      </c>
      <c r="CE98" s="93">
        <f t="shared" si="22"/>
        <v>4</v>
      </c>
      <c r="CF98" s="143"/>
      <c r="CG98" s="143"/>
      <c r="CH98" s="236">
        <f t="shared" si="23"/>
        <v>4</v>
      </c>
      <c r="CI98" s="237"/>
      <c r="CJ98" s="235">
        <v>0</v>
      </c>
      <c r="CK98" s="98">
        <v>50</v>
      </c>
      <c r="CL98" s="93">
        <f t="shared" si="24"/>
        <v>50</v>
      </c>
      <c r="CM98" s="143">
        <v>50</v>
      </c>
      <c r="CN98" s="143">
        <v>0</v>
      </c>
      <c r="CO98" s="236">
        <f t="shared" si="25"/>
        <v>0</v>
      </c>
      <c r="CP98" s="237"/>
      <c r="CQ98" s="235">
        <v>0</v>
      </c>
      <c r="CR98" s="98">
        <v>1</v>
      </c>
      <c r="CS98" s="93">
        <f t="shared" si="26"/>
        <v>1</v>
      </c>
      <c r="CT98" s="143"/>
      <c r="CU98" s="143"/>
      <c r="CV98" s="236">
        <f t="shared" si="27"/>
        <v>1</v>
      </c>
      <c r="CW98" s="237"/>
      <c r="CX98" s="235">
        <v>5</v>
      </c>
      <c r="CY98" s="87">
        <v>2</v>
      </c>
      <c r="CZ98" s="93">
        <f t="shared" si="28"/>
        <v>7</v>
      </c>
      <c r="DA98" s="143">
        <v>5</v>
      </c>
      <c r="DB98" s="143">
        <v>0</v>
      </c>
      <c r="DC98" s="236">
        <f t="shared" si="29"/>
        <v>2</v>
      </c>
      <c r="DD98" s="237"/>
      <c r="DE98" s="235">
        <v>0</v>
      </c>
      <c r="DF98" s="98">
        <v>0</v>
      </c>
      <c r="DG98" s="93">
        <f t="shared" si="30"/>
        <v>0</v>
      </c>
      <c r="DH98" s="244"/>
      <c r="DI98" s="244"/>
      <c r="DJ98" s="236">
        <f t="shared" si="31"/>
        <v>0</v>
      </c>
      <c r="DK98" s="237"/>
      <c r="DL98" s="163"/>
      <c r="DM98" s="163"/>
      <c r="DN98" s="93">
        <f t="shared" si="32"/>
        <v>0</v>
      </c>
      <c r="DO98" s="238"/>
      <c r="DP98" s="238"/>
      <c r="DQ98" s="241"/>
      <c r="DR98" s="105">
        <f t="shared" ref="DR98:DS98" si="231">D98+K98+R98+Y98+AF98+AM98+AT98+BA98+BH98+BO98+BV98+CC98+CJ98+CQ98+CX98+DE98+DL98</f>
        <v>16</v>
      </c>
      <c r="DS98" s="105">
        <f t="shared" si="231"/>
        <v>79</v>
      </c>
      <c r="DT98" s="96">
        <f t="shared" si="34"/>
        <v>95</v>
      </c>
      <c r="DU98" s="106">
        <f t="shared" ref="DU98:DV98" si="232">G98+N98+U98+AB98+AI98+AP98+AW98+BD98+BK98+BR98+BY98+CF98+CM98+CT98+DA98+DH98+DO98</f>
        <v>78</v>
      </c>
      <c r="DV98" s="238">
        <f t="shared" si="232"/>
        <v>0</v>
      </c>
      <c r="DW98" s="242">
        <f t="shared" si="36"/>
        <v>17</v>
      </c>
      <c r="DX98" s="152">
        <f t="shared" si="37"/>
        <v>82.10526315789474</v>
      </c>
      <c r="DY98" s="152">
        <f t="shared" si="38"/>
        <v>98.734177215189874</v>
      </c>
    </row>
    <row r="99" spans="1:129" ht="18.75" customHeight="1" x14ac:dyDescent="0.2">
      <c r="A99" s="245">
        <f t="shared" si="106"/>
        <v>98</v>
      </c>
      <c r="B99" s="234">
        <v>16210050</v>
      </c>
      <c r="C99" s="86" t="s">
        <v>491</v>
      </c>
      <c r="D99" s="235">
        <v>0</v>
      </c>
      <c r="E99" s="235">
        <v>260</v>
      </c>
      <c r="F99" s="93">
        <f t="shared" si="0"/>
        <v>260</v>
      </c>
      <c r="G99" s="143">
        <v>260</v>
      </c>
      <c r="H99" s="143"/>
      <c r="I99" s="236">
        <f t="shared" si="1"/>
        <v>0</v>
      </c>
      <c r="J99" s="237"/>
      <c r="K99" s="235">
        <v>0</v>
      </c>
      <c r="L99" s="98">
        <v>228</v>
      </c>
      <c r="M99" s="93">
        <f t="shared" si="2"/>
        <v>228</v>
      </c>
      <c r="N99" s="143">
        <v>228</v>
      </c>
      <c r="O99" s="143"/>
      <c r="P99" s="236">
        <f t="shared" si="3"/>
        <v>0</v>
      </c>
      <c r="Q99" s="237"/>
      <c r="R99" s="235">
        <v>0</v>
      </c>
      <c r="S99" s="235">
        <v>0</v>
      </c>
      <c r="T99" s="93">
        <f t="shared" si="4"/>
        <v>0</v>
      </c>
      <c r="U99" s="238"/>
      <c r="V99" s="238"/>
      <c r="W99" s="236">
        <f t="shared" si="5"/>
        <v>0</v>
      </c>
      <c r="X99" s="237"/>
      <c r="Y99" s="235">
        <v>0</v>
      </c>
      <c r="Z99" s="235">
        <v>191</v>
      </c>
      <c r="AA99" s="93">
        <f t="shared" si="6"/>
        <v>191</v>
      </c>
      <c r="AB99" s="143"/>
      <c r="AC99" s="143">
        <v>191</v>
      </c>
      <c r="AD99" s="236">
        <f t="shared" si="7"/>
        <v>0</v>
      </c>
      <c r="AE99" s="237"/>
      <c r="AF99" s="163"/>
      <c r="AG99" s="136"/>
      <c r="AH99" s="93">
        <f t="shared" si="8"/>
        <v>0</v>
      </c>
      <c r="AI99" s="244"/>
      <c r="AJ99" s="244"/>
      <c r="AK99" s="236">
        <f t="shared" si="9"/>
        <v>0</v>
      </c>
      <c r="AL99" s="237"/>
      <c r="AM99" s="235">
        <v>0</v>
      </c>
      <c r="AN99" s="235">
        <v>10</v>
      </c>
      <c r="AO99" s="142">
        <f t="shared" si="10"/>
        <v>10</v>
      </c>
      <c r="AP99" s="143">
        <v>10</v>
      </c>
      <c r="AQ99" s="143"/>
      <c r="AR99" s="236">
        <f t="shared" si="11"/>
        <v>0</v>
      </c>
      <c r="AS99" s="237"/>
      <c r="AT99" s="235">
        <v>0</v>
      </c>
      <c r="AU99" s="235">
        <v>320</v>
      </c>
      <c r="AV99" s="93">
        <f t="shared" si="12"/>
        <v>320</v>
      </c>
      <c r="AW99" s="143">
        <v>250</v>
      </c>
      <c r="AX99" s="143"/>
      <c r="AY99" s="236">
        <f t="shared" si="13"/>
        <v>70</v>
      </c>
      <c r="AZ99" s="237"/>
      <c r="BA99" s="163"/>
      <c r="BB99" s="136"/>
      <c r="BC99" s="93">
        <f t="shared" si="14"/>
        <v>0</v>
      </c>
      <c r="BD99" s="238"/>
      <c r="BE99" s="238"/>
      <c r="BF99" s="236">
        <f t="shared" si="15"/>
        <v>0</v>
      </c>
      <c r="BG99" s="237"/>
      <c r="BH99" s="235">
        <v>0</v>
      </c>
      <c r="BI99" s="235">
        <v>587</v>
      </c>
      <c r="BJ99" s="93">
        <f t="shared" si="16"/>
        <v>587</v>
      </c>
      <c r="BK99" s="143">
        <v>300</v>
      </c>
      <c r="BL99" s="143"/>
      <c r="BM99" s="236">
        <f t="shared" si="17"/>
        <v>287</v>
      </c>
      <c r="BN99" s="237"/>
      <c r="BO99" s="235">
        <v>0</v>
      </c>
      <c r="BP99" s="98">
        <v>976</v>
      </c>
      <c r="BQ99" s="93">
        <f t="shared" si="18"/>
        <v>976</v>
      </c>
      <c r="BR99" s="143">
        <v>525</v>
      </c>
      <c r="BS99" s="143"/>
      <c r="BT99" s="236">
        <f t="shared" si="19"/>
        <v>451</v>
      </c>
      <c r="BU99" s="237"/>
      <c r="BV99" s="235">
        <v>0</v>
      </c>
      <c r="BW99" s="147">
        <v>21</v>
      </c>
      <c r="BX99" s="93">
        <f t="shared" si="20"/>
        <v>21</v>
      </c>
      <c r="BY99" s="143">
        <v>21</v>
      </c>
      <c r="BZ99" s="143"/>
      <c r="CA99" s="236">
        <f t="shared" si="21"/>
        <v>0</v>
      </c>
      <c r="CB99" s="237"/>
      <c r="CC99" s="235">
        <v>0</v>
      </c>
      <c r="CD99" s="235">
        <v>48</v>
      </c>
      <c r="CE99" s="93">
        <f t="shared" si="22"/>
        <v>48</v>
      </c>
      <c r="CF99" s="143">
        <v>48</v>
      </c>
      <c r="CG99" s="143"/>
      <c r="CH99" s="236">
        <f t="shared" si="23"/>
        <v>0</v>
      </c>
      <c r="CI99" s="237"/>
      <c r="CJ99" s="235">
        <v>0</v>
      </c>
      <c r="CK99" s="98">
        <v>171</v>
      </c>
      <c r="CL99" s="93">
        <f t="shared" si="24"/>
        <v>171</v>
      </c>
      <c r="CM99" s="143"/>
      <c r="CN99" s="143">
        <v>171</v>
      </c>
      <c r="CO99" s="236">
        <f t="shared" si="25"/>
        <v>0</v>
      </c>
      <c r="CP99" s="237"/>
      <c r="CQ99" s="235">
        <v>0</v>
      </c>
      <c r="CR99" s="98">
        <v>96</v>
      </c>
      <c r="CS99" s="93">
        <f t="shared" si="26"/>
        <v>96</v>
      </c>
      <c r="CT99" s="143">
        <v>96</v>
      </c>
      <c r="CU99" s="143"/>
      <c r="CV99" s="236">
        <f t="shared" si="27"/>
        <v>0</v>
      </c>
      <c r="CW99" s="237"/>
      <c r="CX99" s="163"/>
      <c r="CY99" s="132"/>
      <c r="CZ99" s="93">
        <f t="shared" si="28"/>
        <v>0</v>
      </c>
      <c r="DA99" s="143"/>
      <c r="DB99" s="143"/>
      <c r="DC99" s="236">
        <f t="shared" si="29"/>
        <v>0</v>
      </c>
      <c r="DD99" s="237"/>
      <c r="DE99" s="163"/>
      <c r="DF99" s="136"/>
      <c r="DG99" s="93">
        <f t="shared" si="30"/>
        <v>0</v>
      </c>
      <c r="DH99" s="244"/>
      <c r="DI99" s="244"/>
      <c r="DJ99" s="236">
        <f t="shared" si="31"/>
        <v>0</v>
      </c>
      <c r="DK99" s="237"/>
      <c r="DL99" s="163"/>
      <c r="DM99" s="163"/>
      <c r="DN99" s="93">
        <f t="shared" si="32"/>
        <v>0</v>
      </c>
      <c r="DO99" s="238"/>
      <c r="DP99" s="238"/>
      <c r="DQ99" s="241"/>
      <c r="DR99" s="105">
        <f t="shared" ref="DR99:DS99" si="233">D99+K99+R99+Y99+AF99+AM99+AT99+BA99+BH99+BO99+BV99+CC99+CJ99+CQ99+CX99+DE99+DL99</f>
        <v>0</v>
      </c>
      <c r="DS99" s="105">
        <f t="shared" si="233"/>
        <v>2908</v>
      </c>
      <c r="DT99" s="96">
        <f t="shared" si="34"/>
        <v>2908</v>
      </c>
      <c r="DU99" s="106">
        <f t="shared" ref="DU99:DV99" si="234">G99+N99+U99+AB99+AI99+AP99+AW99+BD99+BK99+BR99+BY99+CF99+CM99+CT99+DA99+DH99+DO99</f>
        <v>1738</v>
      </c>
      <c r="DV99" s="238">
        <f t="shared" si="234"/>
        <v>362</v>
      </c>
      <c r="DW99" s="242">
        <f t="shared" si="36"/>
        <v>808</v>
      </c>
      <c r="DX99" s="152">
        <f t="shared" si="37"/>
        <v>72.214580467675376</v>
      </c>
      <c r="DY99" s="152">
        <f t="shared" si="38"/>
        <v>72.214580467675376</v>
      </c>
    </row>
    <row r="100" spans="1:129" ht="18.75" customHeight="1" x14ac:dyDescent="0.2">
      <c r="A100" s="245">
        <f t="shared" si="106"/>
        <v>99</v>
      </c>
      <c r="B100" s="234">
        <v>16210360</v>
      </c>
      <c r="C100" s="86" t="s">
        <v>492</v>
      </c>
      <c r="D100" s="235">
        <v>9</v>
      </c>
      <c r="E100" s="235">
        <v>0</v>
      </c>
      <c r="F100" s="93">
        <f t="shared" si="0"/>
        <v>9</v>
      </c>
      <c r="G100" s="143"/>
      <c r="H100" s="143"/>
      <c r="I100" s="236">
        <f t="shared" si="1"/>
        <v>9</v>
      </c>
      <c r="J100" s="237"/>
      <c r="K100" s="235">
        <v>3</v>
      </c>
      <c r="L100" s="98">
        <v>3</v>
      </c>
      <c r="M100" s="93">
        <f t="shared" si="2"/>
        <v>6</v>
      </c>
      <c r="N100" s="143"/>
      <c r="O100" s="143"/>
      <c r="P100" s="236">
        <f t="shared" si="3"/>
        <v>6</v>
      </c>
      <c r="Q100" s="237"/>
      <c r="R100" s="235">
        <v>0</v>
      </c>
      <c r="S100" s="235">
        <v>0</v>
      </c>
      <c r="T100" s="93">
        <f t="shared" si="4"/>
        <v>0</v>
      </c>
      <c r="U100" s="238"/>
      <c r="V100" s="238"/>
      <c r="W100" s="236">
        <f t="shared" si="5"/>
        <v>0</v>
      </c>
      <c r="X100" s="237"/>
      <c r="Y100" s="235">
        <v>8</v>
      </c>
      <c r="Z100" s="235">
        <v>20</v>
      </c>
      <c r="AA100" s="93">
        <f t="shared" si="6"/>
        <v>28</v>
      </c>
      <c r="AB100" s="143"/>
      <c r="AC100" s="143">
        <v>2</v>
      </c>
      <c r="AD100" s="236">
        <f t="shared" si="7"/>
        <v>26</v>
      </c>
      <c r="AE100" s="237"/>
      <c r="AF100" s="235">
        <v>0</v>
      </c>
      <c r="AG100" s="98">
        <v>0</v>
      </c>
      <c r="AH100" s="93">
        <f t="shared" si="8"/>
        <v>0</v>
      </c>
      <c r="AI100" s="244"/>
      <c r="AJ100" s="244"/>
      <c r="AK100" s="236">
        <f t="shared" si="9"/>
        <v>0</v>
      </c>
      <c r="AL100" s="237"/>
      <c r="AM100" s="235">
        <v>0</v>
      </c>
      <c r="AN100" s="235">
        <v>0</v>
      </c>
      <c r="AO100" s="142">
        <f t="shared" si="10"/>
        <v>0</v>
      </c>
      <c r="AP100" s="238"/>
      <c r="AQ100" s="238"/>
      <c r="AR100" s="236">
        <f t="shared" si="11"/>
        <v>0</v>
      </c>
      <c r="AS100" s="237"/>
      <c r="AT100" s="235">
        <v>0</v>
      </c>
      <c r="AU100" s="235">
        <v>0</v>
      </c>
      <c r="AV100" s="93">
        <f t="shared" si="12"/>
        <v>0</v>
      </c>
      <c r="AW100" s="238"/>
      <c r="AX100" s="238"/>
      <c r="AY100" s="236">
        <f t="shared" si="13"/>
        <v>0</v>
      </c>
      <c r="AZ100" s="237"/>
      <c r="BA100" s="235">
        <v>5</v>
      </c>
      <c r="BB100" s="98">
        <v>4</v>
      </c>
      <c r="BC100" s="93">
        <f t="shared" si="14"/>
        <v>9</v>
      </c>
      <c r="BD100" s="143"/>
      <c r="BE100" s="143"/>
      <c r="BF100" s="236">
        <f t="shared" si="15"/>
        <v>9</v>
      </c>
      <c r="BG100" s="237"/>
      <c r="BH100" s="235">
        <v>0</v>
      </c>
      <c r="BI100" s="235">
        <v>0</v>
      </c>
      <c r="BJ100" s="93">
        <f t="shared" si="16"/>
        <v>0</v>
      </c>
      <c r="BK100" s="143"/>
      <c r="BL100" s="143"/>
      <c r="BM100" s="236">
        <f t="shared" si="17"/>
        <v>0</v>
      </c>
      <c r="BN100" s="237"/>
      <c r="BO100" s="235">
        <v>0</v>
      </c>
      <c r="BP100" s="98">
        <v>1</v>
      </c>
      <c r="BQ100" s="93">
        <f t="shared" si="18"/>
        <v>1</v>
      </c>
      <c r="BR100" s="143"/>
      <c r="BS100" s="143"/>
      <c r="BT100" s="236">
        <f t="shared" si="19"/>
        <v>1</v>
      </c>
      <c r="BU100" s="237"/>
      <c r="BV100" s="235">
        <v>0</v>
      </c>
      <c r="BW100" s="147">
        <v>0</v>
      </c>
      <c r="BX100" s="93">
        <f t="shared" si="20"/>
        <v>0</v>
      </c>
      <c r="BY100" s="238"/>
      <c r="BZ100" s="238"/>
      <c r="CA100" s="236">
        <f t="shared" si="21"/>
        <v>0</v>
      </c>
      <c r="CB100" s="237"/>
      <c r="CC100" s="235">
        <v>0</v>
      </c>
      <c r="CD100" s="235">
        <v>2</v>
      </c>
      <c r="CE100" s="93">
        <f t="shared" si="22"/>
        <v>2</v>
      </c>
      <c r="CF100" s="143"/>
      <c r="CG100" s="143"/>
      <c r="CH100" s="236">
        <f t="shared" si="23"/>
        <v>2</v>
      </c>
      <c r="CI100" s="237"/>
      <c r="CJ100" s="235">
        <v>30</v>
      </c>
      <c r="CK100" s="98">
        <v>24</v>
      </c>
      <c r="CL100" s="93">
        <f t="shared" si="24"/>
        <v>54</v>
      </c>
      <c r="CM100" s="143"/>
      <c r="CN100" s="143"/>
      <c r="CO100" s="236">
        <f t="shared" si="25"/>
        <v>54</v>
      </c>
      <c r="CP100" s="237"/>
      <c r="CQ100" s="235">
        <v>0</v>
      </c>
      <c r="CR100" s="98">
        <v>0</v>
      </c>
      <c r="CS100" s="93">
        <f t="shared" si="26"/>
        <v>0</v>
      </c>
      <c r="CT100" s="238"/>
      <c r="CU100" s="238"/>
      <c r="CV100" s="236">
        <f t="shared" si="27"/>
        <v>0</v>
      </c>
      <c r="CW100" s="237"/>
      <c r="CX100" s="235">
        <v>0</v>
      </c>
      <c r="CY100" s="87">
        <v>0</v>
      </c>
      <c r="CZ100" s="93">
        <f t="shared" si="28"/>
        <v>0</v>
      </c>
      <c r="DA100" s="238"/>
      <c r="DB100" s="238"/>
      <c r="DC100" s="236">
        <f t="shared" si="29"/>
        <v>0</v>
      </c>
      <c r="DD100" s="237"/>
      <c r="DE100" s="235">
        <v>0</v>
      </c>
      <c r="DF100" s="98">
        <v>0</v>
      </c>
      <c r="DG100" s="93">
        <f t="shared" si="30"/>
        <v>0</v>
      </c>
      <c r="DH100" s="244"/>
      <c r="DI100" s="244"/>
      <c r="DJ100" s="236">
        <f t="shared" si="31"/>
        <v>0</v>
      </c>
      <c r="DK100" s="237"/>
      <c r="DL100" s="163"/>
      <c r="DM100" s="163"/>
      <c r="DN100" s="93">
        <f t="shared" si="32"/>
        <v>0</v>
      </c>
      <c r="DO100" s="238"/>
      <c r="DP100" s="238"/>
      <c r="DQ100" s="241"/>
      <c r="DR100" s="105">
        <f t="shared" ref="DR100:DS100" si="235">D100+K100+R100+Y100+AF100+AM100+AT100+BA100+BH100+BO100+BV100+CC100+CJ100+CQ100+CX100+DE100+DL100</f>
        <v>55</v>
      </c>
      <c r="DS100" s="105">
        <f t="shared" si="235"/>
        <v>54</v>
      </c>
      <c r="DT100" s="96">
        <f t="shared" si="34"/>
        <v>109</v>
      </c>
      <c r="DU100" s="106">
        <f t="shared" ref="DU100:DV100" si="236">G100+N100+U100+AB100+AI100+AP100+AW100+BD100+BK100+BR100+BY100+CF100+CM100+CT100+DA100+DH100+DO100</f>
        <v>0</v>
      </c>
      <c r="DV100" s="238">
        <f t="shared" si="236"/>
        <v>2</v>
      </c>
      <c r="DW100" s="242">
        <f t="shared" si="36"/>
        <v>107</v>
      </c>
      <c r="DX100" s="152">
        <f t="shared" si="37"/>
        <v>1.834862385321101</v>
      </c>
      <c r="DY100" s="152">
        <f t="shared" si="38"/>
        <v>3.7037037037037033</v>
      </c>
    </row>
    <row r="101" spans="1:129" ht="18.75" customHeight="1" x14ac:dyDescent="0.2">
      <c r="A101" s="245">
        <f t="shared" si="106"/>
        <v>100</v>
      </c>
      <c r="B101" s="234">
        <v>16230530</v>
      </c>
      <c r="C101" s="86" t="s">
        <v>493</v>
      </c>
      <c r="D101" s="235">
        <v>53</v>
      </c>
      <c r="E101" s="235">
        <v>11</v>
      </c>
      <c r="F101" s="93">
        <f t="shared" si="0"/>
        <v>64</v>
      </c>
      <c r="G101" s="238"/>
      <c r="H101" s="143">
        <v>2</v>
      </c>
      <c r="I101" s="236">
        <f t="shared" si="1"/>
        <v>62</v>
      </c>
      <c r="J101" s="237"/>
      <c r="K101" s="235">
        <v>6</v>
      </c>
      <c r="L101" s="98">
        <v>3</v>
      </c>
      <c r="M101" s="93">
        <f t="shared" si="2"/>
        <v>9</v>
      </c>
      <c r="N101" s="238"/>
      <c r="O101" s="238"/>
      <c r="P101" s="236">
        <f t="shared" si="3"/>
        <v>9</v>
      </c>
      <c r="Q101" s="237"/>
      <c r="R101" s="235">
        <v>0</v>
      </c>
      <c r="S101" s="235">
        <v>0</v>
      </c>
      <c r="T101" s="93">
        <f t="shared" si="4"/>
        <v>0</v>
      </c>
      <c r="U101" s="238"/>
      <c r="V101" s="238"/>
      <c r="W101" s="236">
        <f t="shared" si="5"/>
        <v>0</v>
      </c>
      <c r="X101" s="237"/>
      <c r="Y101" s="235">
        <v>20</v>
      </c>
      <c r="Z101" s="235">
        <v>8</v>
      </c>
      <c r="AA101" s="93">
        <f t="shared" si="6"/>
        <v>28</v>
      </c>
      <c r="AB101" s="238"/>
      <c r="AC101" s="238"/>
      <c r="AD101" s="236">
        <f t="shared" si="7"/>
        <v>28</v>
      </c>
      <c r="AE101" s="237"/>
      <c r="AF101" s="235">
        <v>0</v>
      </c>
      <c r="AG101" s="98">
        <v>0</v>
      </c>
      <c r="AH101" s="93">
        <f t="shared" si="8"/>
        <v>0</v>
      </c>
      <c r="AI101" s="244"/>
      <c r="AJ101" s="244"/>
      <c r="AK101" s="236">
        <f t="shared" si="9"/>
        <v>0</v>
      </c>
      <c r="AL101" s="237"/>
      <c r="AM101" s="235">
        <v>0</v>
      </c>
      <c r="AN101" s="235">
        <v>0</v>
      </c>
      <c r="AO101" s="142">
        <f t="shared" si="10"/>
        <v>0</v>
      </c>
      <c r="AP101" s="238"/>
      <c r="AQ101" s="238"/>
      <c r="AR101" s="236">
        <f t="shared" si="11"/>
        <v>0</v>
      </c>
      <c r="AS101" s="237"/>
      <c r="AT101" s="235">
        <v>2</v>
      </c>
      <c r="AU101" s="235">
        <v>2</v>
      </c>
      <c r="AV101" s="93">
        <f t="shared" si="12"/>
        <v>4</v>
      </c>
      <c r="AW101" s="238"/>
      <c r="AX101" s="238"/>
      <c r="AY101" s="236">
        <f t="shared" si="13"/>
        <v>4</v>
      </c>
      <c r="AZ101" s="237"/>
      <c r="BA101" s="235">
        <v>3</v>
      </c>
      <c r="BB101" s="98">
        <v>0</v>
      </c>
      <c r="BC101" s="93">
        <f t="shared" si="14"/>
        <v>3</v>
      </c>
      <c r="BD101" s="238"/>
      <c r="BE101" s="238"/>
      <c r="BF101" s="236">
        <f t="shared" si="15"/>
        <v>3</v>
      </c>
      <c r="BG101" s="237"/>
      <c r="BH101" s="235">
        <v>0</v>
      </c>
      <c r="BI101" s="235">
        <v>0</v>
      </c>
      <c r="BJ101" s="93">
        <f t="shared" si="16"/>
        <v>0</v>
      </c>
      <c r="BK101" s="238"/>
      <c r="BL101" s="238"/>
      <c r="BM101" s="236">
        <f t="shared" si="17"/>
        <v>0</v>
      </c>
      <c r="BN101" s="237"/>
      <c r="BO101" s="235">
        <v>26</v>
      </c>
      <c r="BP101" s="98">
        <v>4</v>
      </c>
      <c r="BQ101" s="93">
        <f t="shared" si="18"/>
        <v>30</v>
      </c>
      <c r="BR101" s="238"/>
      <c r="BS101" s="238"/>
      <c r="BT101" s="236">
        <f t="shared" si="19"/>
        <v>30</v>
      </c>
      <c r="BU101" s="237"/>
      <c r="BV101" s="235">
        <v>0</v>
      </c>
      <c r="BW101" s="147">
        <v>0</v>
      </c>
      <c r="BX101" s="93">
        <f t="shared" si="20"/>
        <v>0</v>
      </c>
      <c r="BY101" s="238"/>
      <c r="BZ101" s="238"/>
      <c r="CA101" s="236">
        <f t="shared" si="21"/>
        <v>0</v>
      </c>
      <c r="CB101" s="237"/>
      <c r="CC101" s="235">
        <v>0</v>
      </c>
      <c r="CD101" s="235">
        <v>0</v>
      </c>
      <c r="CE101" s="93">
        <f t="shared" si="22"/>
        <v>0</v>
      </c>
      <c r="CF101" s="238"/>
      <c r="CG101" s="238"/>
      <c r="CH101" s="236">
        <f t="shared" si="23"/>
        <v>0</v>
      </c>
      <c r="CI101" s="237"/>
      <c r="CJ101" s="235">
        <v>88</v>
      </c>
      <c r="CK101" s="98">
        <v>48</v>
      </c>
      <c r="CL101" s="93">
        <f t="shared" si="24"/>
        <v>136</v>
      </c>
      <c r="CM101" s="238"/>
      <c r="CN101" s="238"/>
      <c r="CO101" s="236">
        <f t="shared" si="25"/>
        <v>136</v>
      </c>
      <c r="CP101" s="237"/>
      <c r="CQ101" s="235">
        <v>3</v>
      </c>
      <c r="CR101" s="98">
        <v>2</v>
      </c>
      <c r="CS101" s="93">
        <f t="shared" si="26"/>
        <v>5</v>
      </c>
      <c r="CT101" s="238"/>
      <c r="CU101" s="238"/>
      <c r="CV101" s="236">
        <f t="shared" si="27"/>
        <v>5</v>
      </c>
      <c r="CW101" s="237"/>
      <c r="CX101" s="235">
        <v>7</v>
      </c>
      <c r="CY101" s="87">
        <v>0</v>
      </c>
      <c r="CZ101" s="93">
        <f t="shared" si="28"/>
        <v>7</v>
      </c>
      <c r="DA101" s="238"/>
      <c r="DB101" s="238"/>
      <c r="DC101" s="236">
        <f t="shared" si="29"/>
        <v>7</v>
      </c>
      <c r="DD101" s="237"/>
      <c r="DE101" s="235">
        <v>0</v>
      </c>
      <c r="DF101" s="98">
        <v>0</v>
      </c>
      <c r="DG101" s="93">
        <f t="shared" si="30"/>
        <v>0</v>
      </c>
      <c r="DH101" s="244"/>
      <c r="DI101" s="244"/>
      <c r="DJ101" s="236">
        <f t="shared" si="31"/>
        <v>0</v>
      </c>
      <c r="DK101" s="237"/>
      <c r="DL101" s="163"/>
      <c r="DM101" s="163"/>
      <c r="DN101" s="93">
        <f t="shared" si="32"/>
        <v>0</v>
      </c>
      <c r="DO101" s="238"/>
      <c r="DP101" s="238"/>
      <c r="DQ101" s="241"/>
      <c r="DR101" s="105">
        <f t="shared" ref="DR101:DS101" si="237">D101+K101+R101+Y101+AF101+AM101+AT101+BA101+BH101+BO101+BV101+CC101+CJ101+CQ101+CX101+DE101+DL101</f>
        <v>208</v>
      </c>
      <c r="DS101" s="105">
        <f t="shared" si="237"/>
        <v>78</v>
      </c>
      <c r="DT101" s="96">
        <f t="shared" si="34"/>
        <v>286</v>
      </c>
      <c r="DU101" s="106">
        <f t="shared" ref="DU101:DV101" si="238">G101+N101+U101+AB101+AI101+AP101+AW101+BD101+BK101+BR101+BY101+CF101+CM101+CT101+DA101+DH101+DO101</f>
        <v>0</v>
      </c>
      <c r="DV101" s="238">
        <f t="shared" si="238"/>
        <v>2</v>
      </c>
      <c r="DW101" s="242">
        <f t="shared" si="36"/>
        <v>284</v>
      </c>
      <c r="DX101" s="152">
        <f t="shared" si="37"/>
        <v>0.69930069930069927</v>
      </c>
      <c r="DY101" s="152">
        <f t="shared" si="38"/>
        <v>2.5641025641025639</v>
      </c>
    </row>
    <row r="102" spans="1:129" ht="18.75" customHeight="1" x14ac:dyDescent="0.2">
      <c r="A102" s="245">
        <f t="shared" si="106"/>
        <v>101</v>
      </c>
      <c r="B102" s="234">
        <v>16230644</v>
      </c>
      <c r="C102" s="86" t="s">
        <v>494</v>
      </c>
      <c r="D102" s="235">
        <v>9</v>
      </c>
      <c r="E102" s="235">
        <v>0</v>
      </c>
      <c r="F102" s="93">
        <f t="shared" si="0"/>
        <v>9</v>
      </c>
      <c r="G102" s="143"/>
      <c r="H102" s="143"/>
      <c r="I102" s="236">
        <f t="shared" si="1"/>
        <v>9</v>
      </c>
      <c r="J102" s="237"/>
      <c r="K102" s="235">
        <v>0</v>
      </c>
      <c r="L102" s="98">
        <v>0</v>
      </c>
      <c r="M102" s="93">
        <f t="shared" si="2"/>
        <v>0</v>
      </c>
      <c r="N102" s="238"/>
      <c r="O102" s="238"/>
      <c r="P102" s="236">
        <f t="shared" si="3"/>
        <v>0</v>
      </c>
      <c r="Q102" s="237"/>
      <c r="R102" s="235">
        <v>0</v>
      </c>
      <c r="S102" s="235">
        <v>0</v>
      </c>
      <c r="T102" s="93">
        <f t="shared" si="4"/>
        <v>0</v>
      </c>
      <c r="U102" s="238"/>
      <c r="V102" s="238"/>
      <c r="W102" s="236">
        <f t="shared" si="5"/>
        <v>0</v>
      </c>
      <c r="X102" s="237"/>
      <c r="Y102" s="235">
        <v>4</v>
      </c>
      <c r="Z102" s="235">
        <v>8</v>
      </c>
      <c r="AA102" s="93">
        <f t="shared" si="6"/>
        <v>12</v>
      </c>
      <c r="AB102" s="143"/>
      <c r="AC102" s="143"/>
      <c r="AD102" s="236">
        <f t="shared" si="7"/>
        <v>12</v>
      </c>
      <c r="AE102" s="237"/>
      <c r="AF102" s="235">
        <v>0</v>
      </c>
      <c r="AG102" s="98">
        <v>0</v>
      </c>
      <c r="AH102" s="93">
        <f t="shared" si="8"/>
        <v>0</v>
      </c>
      <c r="AI102" s="244"/>
      <c r="AJ102" s="244"/>
      <c r="AK102" s="236">
        <f t="shared" si="9"/>
        <v>0</v>
      </c>
      <c r="AL102" s="237"/>
      <c r="AM102" s="235">
        <v>0</v>
      </c>
      <c r="AN102" s="235">
        <v>2</v>
      </c>
      <c r="AO102" s="142">
        <f t="shared" si="10"/>
        <v>2</v>
      </c>
      <c r="AP102" s="238"/>
      <c r="AQ102" s="238"/>
      <c r="AR102" s="236">
        <f t="shared" si="11"/>
        <v>2</v>
      </c>
      <c r="AS102" s="237"/>
      <c r="AT102" s="235">
        <v>0</v>
      </c>
      <c r="AU102" s="235">
        <v>0</v>
      </c>
      <c r="AV102" s="93">
        <f t="shared" si="12"/>
        <v>0</v>
      </c>
      <c r="AW102" s="238"/>
      <c r="AX102" s="238"/>
      <c r="AY102" s="236">
        <f t="shared" si="13"/>
        <v>0</v>
      </c>
      <c r="AZ102" s="237"/>
      <c r="BA102" s="235">
        <v>2</v>
      </c>
      <c r="BB102" s="98">
        <v>0</v>
      </c>
      <c r="BC102" s="93">
        <f t="shared" si="14"/>
        <v>2</v>
      </c>
      <c r="BD102" s="143"/>
      <c r="BE102" s="143"/>
      <c r="BF102" s="236">
        <f t="shared" si="15"/>
        <v>2</v>
      </c>
      <c r="BG102" s="237"/>
      <c r="BH102" s="235">
        <v>0</v>
      </c>
      <c r="BI102" s="235">
        <v>0</v>
      </c>
      <c r="BJ102" s="93">
        <f t="shared" si="16"/>
        <v>0</v>
      </c>
      <c r="BK102" s="238"/>
      <c r="BL102" s="238"/>
      <c r="BM102" s="236">
        <f t="shared" si="17"/>
        <v>0</v>
      </c>
      <c r="BN102" s="237"/>
      <c r="BO102" s="235">
        <v>11</v>
      </c>
      <c r="BP102" s="98">
        <v>0</v>
      </c>
      <c r="BQ102" s="93">
        <f t="shared" si="18"/>
        <v>11</v>
      </c>
      <c r="BR102" s="238"/>
      <c r="BS102" s="238"/>
      <c r="BT102" s="236">
        <f t="shared" si="19"/>
        <v>11</v>
      </c>
      <c r="BU102" s="237"/>
      <c r="BV102" s="235">
        <v>0</v>
      </c>
      <c r="BW102" s="147">
        <v>0</v>
      </c>
      <c r="BX102" s="93">
        <f t="shared" si="20"/>
        <v>0</v>
      </c>
      <c r="BY102" s="238"/>
      <c r="BZ102" s="238"/>
      <c r="CA102" s="236">
        <f t="shared" si="21"/>
        <v>0</v>
      </c>
      <c r="CB102" s="237"/>
      <c r="CC102" s="235">
        <v>0</v>
      </c>
      <c r="CD102" s="235">
        <v>0</v>
      </c>
      <c r="CE102" s="93">
        <f t="shared" si="22"/>
        <v>0</v>
      </c>
      <c r="CF102" s="238"/>
      <c r="CG102" s="238"/>
      <c r="CH102" s="236">
        <f t="shared" si="23"/>
        <v>0</v>
      </c>
      <c r="CI102" s="237"/>
      <c r="CJ102" s="235">
        <v>19</v>
      </c>
      <c r="CK102" s="98">
        <v>57</v>
      </c>
      <c r="CL102" s="93">
        <f t="shared" si="24"/>
        <v>76</v>
      </c>
      <c r="CM102" s="238"/>
      <c r="CN102" s="238"/>
      <c r="CO102" s="236">
        <f t="shared" si="25"/>
        <v>76</v>
      </c>
      <c r="CP102" s="237"/>
      <c r="CQ102" s="235">
        <v>0</v>
      </c>
      <c r="CR102" s="98">
        <v>0</v>
      </c>
      <c r="CS102" s="93">
        <f t="shared" si="26"/>
        <v>0</v>
      </c>
      <c r="CT102" s="238"/>
      <c r="CU102" s="238"/>
      <c r="CV102" s="236">
        <f t="shared" si="27"/>
        <v>0</v>
      </c>
      <c r="CW102" s="237"/>
      <c r="CX102" s="235">
        <v>13</v>
      </c>
      <c r="CY102" s="87">
        <v>4</v>
      </c>
      <c r="CZ102" s="93">
        <f t="shared" si="28"/>
        <v>17</v>
      </c>
      <c r="DA102" s="238"/>
      <c r="DB102" s="238"/>
      <c r="DC102" s="236">
        <f t="shared" si="29"/>
        <v>17</v>
      </c>
      <c r="DD102" s="237"/>
      <c r="DE102" s="235">
        <v>0</v>
      </c>
      <c r="DF102" s="98">
        <v>0</v>
      </c>
      <c r="DG102" s="93">
        <f t="shared" si="30"/>
        <v>0</v>
      </c>
      <c r="DH102" s="244"/>
      <c r="DI102" s="244"/>
      <c r="DJ102" s="236">
        <f t="shared" si="31"/>
        <v>0</v>
      </c>
      <c r="DK102" s="237"/>
      <c r="DL102" s="163"/>
      <c r="DM102" s="163"/>
      <c r="DN102" s="93">
        <f t="shared" si="32"/>
        <v>0</v>
      </c>
      <c r="DO102" s="238"/>
      <c r="DP102" s="238"/>
      <c r="DQ102" s="241"/>
      <c r="DR102" s="105">
        <f t="shared" ref="DR102:DS102" si="239">D102+K102+R102+Y102+AF102+AM102+AT102+BA102+BH102+BO102+BV102+CC102+CJ102+CQ102+CX102+DE102+DL102</f>
        <v>58</v>
      </c>
      <c r="DS102" s="105">
        <f t="shared" si="239"/>
        <v>71</v>
      </c>
      <c r="DT102" s="96">
        <f t="shared" si="34"/>
        <v>129</v>
      </c>
      <c r="DU102" s="106">
        <f t="shared" ref="DU102:DV102" si="240">G102+N102+U102+AB102+AI102+AP102+AW102+BD102+BK102+BR102+BY102+CF102+CM102+CT102+DA102+DH102+DO102</f>
        <v>0</v>
      </c>
      <c r="DV102" s="238">
        <f t="shared" si="240"/>
        <v>0</v>
      </c>
      <c r="DW102" s="242">
        <f t="shared" si="36"/>
        <v>129</v>
      </c>
      <c r="DX102" s="152">
        <f t="shared" si="37"/>
        <v>0</v>
      </c>
      <c r="DY102" s="152">
        <f t="shared" si="38"/>
        <v>0</v>
      </c>
    </row>
    <row r="103" spans="1:129" ht="18.75" customHeight="1" x14ac:dyDescent="0.2">
      <c r="A103" s="245">
        <f t="shared" si="106"/>
        <v>102</v>
      </c>
      <c r="B103" s="234">
        <v>16240066</v>
      </c>
      <c r="C103" s="86" t="s">
        <v>495</v>
      </c>
      <c r="D103" s="235">
        <v>1270</v>
      </c>
      <c r="E103" s="235">
        <v>2458</v>
      </c>
      <c r="F103" s="93">
        <f t="shared" si="0"/>
        <v>3728</v>
      </c>
      <c r="G103" s="143">
        <v>1489</v>
      </c>
      <c r="H103" s="143">
        <v>0</v>
      </c>
      <c r="I103" s="236">
        <f t="shared" si="1"/>
        <v>2239</v>
      </c>
      <c r="J103" s="237"/>
      <c r="K103" s="235">
        <v>0</v>
      </c>
      <c r="L103" s="98">
        <v>224</v>
      </c>
      <c r="M103" s="93">
        <f t="shared" si="2"/>
        <v>224</v>
      </c>
      <c r="N103" s="143">
        <v>224</v>
      </c>
      <c r="O103" s="143">
        <v>0</v>
      </c>
      <c r="P103" s="236">
        <f t="shared" si="3"/>
        <v>0</v>
      </c>
      <c r="Q103" s="237"/>
      <c r="R103" s="235">
        <v>0</v>
      </c>
      <c r="S103" s="235">
        <v>0</v>
      </c>
      <c r="T103" s="93">
        <f t="shared" si="4"/>
        <v>0</v>
      </c>
      <c r="U103" s="143">
        <v>0</v>
      </c>
      <c r="V103" s="143">
        <v>0</v>
      </c>
      <c r="W103" s="236">
        <f t="shared" si="5"/>
        <v>0</v>
      </c>
      <c r="X103" s="237"/>
      <c r="Y103" s="235">
        <v>404</v>
      </c>
      <c r="Z103" s="235">
        <v>1984</v>
      </c>
      <c r="AA103" s="93">
        <f t="shared" si="6"/>
        <v>2388</v>
      </c>
      <c r="AB103" s="143">
        <v>488</v>
      </c>
      <c r="AC103" s="143">
        <v>229</v>
      </c>
      <c r="AD103" s="236">
        <f t="shared" si="7"/>
        <v>1671</v>
      </c>
      <c r="AE103" s="237"/>
      <c r="AF103" s="235">
        <v>0</v>
      </c>
      <c r="AG103" s="98">
        <v>524</v>
      </c>
      <c r="AH103" s="93">
        <f t="shared" si="8"/>
        <v>524</v>
      </c>
      <c r="AI103" s="239">
        <v>100</v>
      </c>
      <c r="AJ103" s="239">
        <v>0</v>
      </c>
      <c r="AK103" s="236">
        <f t="shared" si="9"/>
        <v>424</v>
      </c>
      <c r="AL103" s="237"/>
      <c r="AM103" s="235">
        <v>-50</v>
      </c>
      <c r="AN103" s="235">
        <v>50</v>
      </c>
      <c r="AO103" s="142">
        <f t="shared" si="10"/>
        <v>0</v>
      </c>
      <c r="AP103" s="143">
        <v>0</v>
      </c>
      <c r="AQ103" s="143">
        <v>0</v>
      </c>
      <c r="AR103" s="236">
        <f t="shared" si="11"/>
        <v>0</v>
      </c>
      <c r="AS103" s="237"/>
      <c r="AT103" s="235">
        <v>-500</v>
      </c>
      <c r="AU103" s="235">
        <v>1520</v>
      </c>
      <c r="AV103" s="93">
        <f t="shared" si="12"/>
        <v>1020</v>
      </c>
      <c r="AW103" s="143">
        <v>800</v>
      </c>
      <c r="AX103" s="143">
        <v>220</v>
      </c>
      <c r="AY103" s="236">
        <f t="shared" si="13"/>
        <v>0</v>
      </c>
      <c r="AZ103" s="237"/>
      <c r="BA103" s="235">
        <v>876</v>
      </c>
      <c r="BB103" s="98">
        <v>976</v>
      </c>
      <c r="BC103" s="93">
        <f t="shared" si="14"/>
        <v>1852</v>
      </c>
      <c r="BD103" s="143">
        <v>1276</v>
      </c>
      <c r="BE103" s="143">
        <v>0</v>
      </c>
      <c r="BF103" s="236">
        <f t="shared" si="15"/>
        <v>576</v>
      </c>
      <c r="BG103" s="237"/>
      <c r="BH103" s="235">
        <v>-350</v>
      </c>
      <c r="BI103" s="235">
        <v>1358</v>
      </c>
      <c r="BJ103" s="93">
        <f t="shared" si="16"/>
        <v>1008</v>
      </c>
      <c r="BK103" s="143">
        <v>1008</v>
      </c>
      <c r="BL103" s="143">
        <v>0</v>
      </c>
      <c r="BM103" s="236">
        <f t="shared" si="17"/>
        <v>0</v>
      </c>
      <c r="BN103" s="237"/>
      <c r="BO103" s="235">
        <v>1686</v>
      </c>
      <c r="BP103" s="98">
        <v>1083</v>
      </c>
      <c r="BQ103" s="93">
        <f t="shared" si="18"/>
        <v>2769</v>
      </c>
      <c r="BR103" s="143"/>
      <c r="BS103" s="143">
        <v>600</v>
      </c>
      <c r="BT103" s="236">
        <f t="shared" si="19"/>
        <v>2169</v>
      </c>
      <c r="BU103" s="237"/>
      <c r="BV103" s="235">
        <v>0</v>
      </c>
      <c r="BW103" s="147">
        <v>240</v>
      </c>
      <c r="BX103" s="93">
        <f t="shared" si="20"/>
        <v>240</v>
      </c>
      <c r="BY103" s="143"/>
      <c r="BZ103" s="143">
        <v>240</v>
      </c>
      <c r="CA103" s="236">
        <f t="shared" si="21"/>
        <v>0</v>
      </c>
      <c r="CB103" s="237"/>
      <c r="CC103" s="235">
        <v>0</v>
      </c>
      <c r="CD103" s="235">
        <v>172</v>
      </c>
      <c r="CE103" s="93">
        <f t="shared" si="22"/>
        <v>172</v>
      </c>
      <c r="CF103" s="143"/>
      <c r="CG103" s="143">
        <v>172</v>
      </c>
      <c r="CH103" s="236">
        <f t="shared" si="23"/>
        <v>0</v>
      </c>
      <c r="CI103" s="237"/>
      <c r="CJ103" s="235">
        <v>1388</v>
      </c>
      <c r="CK103" s="98">
        <v>2176</v>
      </c>
      <c r="CL103" s="93">
        <f t="shared" si="24"/>
        <v>3564</v>
      </c>
      <c r="CM103" s="143">
        <v>2288</v>
      </c>
      <c r="CN103" s="143">
        <v>0</v>
      </c>
      <c r="CO103" s="236">
        <f t="shared" si="25"/>
        <v>1276</v>
      </c>
      <c r="CP103" s="237"/>
      <c r="CQ103" s="235">
        <v>299</v>
      </c>
      <c r="CR103" s="98">
        <v>512</v>
      </c>
      <c r="CS103" s="93">
        <f t="shared" si="26"/>
        <v>811</v>
      </c>
      <c r="CT103" s="143">
        <v>300</v>
      </c>
      <c r="CU103" s="143">
        <v>0</v>
      </c>
      <c r="CV103" s="236">
        <f t="shared" si="27"/>
        <v>511</v>
      </c>
      <c r="CW103" s="237"/>
      <c r="CX103" s="235">
        <v>-64</v>
      </c>
      <c r="CY103" s="87">
        <v>283</v>
      </c>
      <c r="CZ103" s="93">
        <f t="shared" si="28"/>
        <v>219</v>
      </c>
      <c r="DA103" s="143">
        <v>219</v>
      </c>
      <c r="DB103" s="143">
        <v>0</v>
      </c>
      <c r="DC103" s="236">
        <f t="shared" si="29"/>
        <v>0</v>
      </c>
      <c r="DD103" s="237"/>
      <c r="DE103" s="235">
        <v>0</v>
      </c>
      <c r="DF103" s="98">
        <v>307</v>
      </c>
      <c r="DG103" s="93">
        <f t="shared" si="30"/>
        <v>307</v>
      </c>
      <c r="DH103" s="239">
        <v>307</v>
      </c>
      <c r="DI103" s="239">
        <v>0</v>
      </c>
      <c r="DJ103" s="236">
        <f t="shared" si="31"/>
        <v>0</v>
      </c>
      <c r="DK103" s="237"/>
      <c r="DL103" s="235">
        <v>0</v>
      </c>
      <c r="DM103" s="235">
        <v>0</v>
      </c>
      <c r="DN103" s="93">
        <f t="shared" si="32"/>
        <v>0</v>
      </c>
      <c r="DO103" s="143">
        <v>0</v>
      </c>
      <c r="DP103" s="143">
        <v>0</v>
      </c>
      <c r="DQ103" s="241"/>
      <c r="DR103" s="105">
        <f t="shared" ref="DR103:DS103" si="241">D103+K103+R103+Y103+AF103+AM103+AT103+BA103+BH103+BO103+BV103+CC103+CJ103+CQ103+CX103+DE103+DL103</f>
        <v>4959</v>
      </c>
      <c r="DS103" s="105">
        <f t="shared" si="241"/>
        <v>13867</v>
      </c>
      <c r="DT103" s="96">
        <f t="shared" si="34"/>
        <v>18826</v>
      </c>
      <c r="DU103" s="106">
        <f t="shared" ref="DU103:DV103" si="242">G103+N103+U103+AB103+AI103+AP103+AW103+BD103+BK103+BR103+BY103+CF103+CM103+CT103+DA103+DH103+DO103</f>
        <v>8499</v>
      </c>
      <c r="DV103" s="238">
        <f t="shared" si="242"/>
        <v>1461</v>
      </c>
      <c r="DW103" s="242">
        <f t="shared" si="36"/>
        <v>8866</v>
      </c>
      <c r="DX103" s="152">
        <f t="shared" si="37"/>
        <v>52.905556145755874</v>
      </c>
      <c r="DY103" s="152">
        <f t="shared" si="38"/>
        <v>71.825196509699282</v>
      </c>
    </row>
    <row r="104" spans="1:129" ht="18.75" customHeight="1" x14ac:dyDescent="0.2">
      <c r="A104" s="245">
        <f t="shared" si="106"/>
        <v>103</v>
      </c>
      <c r="B104" s="234">
        <v>16240236</v>
      </c>
      <c r="C104" s="86" t="s">
        <v>496</v>
      </c>
      <c r="D104" s="235">
        <v>0</v>
      </c>
      <c r="E104" s="235">
        <v>1386</v>
      </c>
      <c r="F104" s="93">
        <f t="shared" si="0"/>
        <v>1386</v>
      </c>
      <c r="G104" s="143">
        <v>73</v>
      </c>
      <c r="H104" s="143">
        <v>1313</v>
      </c>
      <c r="I104" s="236">
        <f t="shared" si="1"/>
        <v>0</v>
      </c>
      <c r="J104" s="237"/>
      <c r="K104" s="235">
        <v>0</v>
      </c>
      <c r="L104" s="98">
        <v>448</v>
      </c>
      <c r="M104" s="93">
        <f t="shared" si="2"/>
        <v>448</v>
      </c>
      <c r="N104" s="143">
        <v>448</v>
      </c>
      <c r="O104" s="143">
        <v>0</v>
      </c>
      <c r="P104" s="236">
        <f t="shared" si="3"/>
        <v>0</v>
      </c>
      <c r="Q104" s="237"/>
      <c r="R104" s="235">
        <v>0</v>
      </c>
      <c r="S104" s="235">
        <v>32</v>
      </c>
      <c r="T104" s="93">
        <f t="shared" si="4"/>
        <v>32</v>
      </c>
      <c r="U104" s="238"/>
      <c r="V104" s="143">
        <v>32</v>
      </c>
      <c r="W104" s="236">
        <f t="shared" si="5"/>
        <v>0</v>
      </c>
      <c r="X104" s="237"/>
      <c r="Y104" s="235">
        <v>0</v>
      </c>
      <c r="Z104" s="235">
        <v>237</v>
      </c>
      <c r="AA104" s="93">
        <f t="shared" si="6"/>
        <v>237</v>
      </c>
      <c r="AB104" s="143">
        <v>237</v>
      </c>
      <c r="AC104" s="143">
        <v>0</v>
      </c>
      <c r="AD104" s="236">
        <f t="shared" si="7"/>
        <v>0</v>
      </c>
      <c r="AE104" s="237"/>
      <c r="AF104" s="235">
        <v>0</v>
      </c>
      <c r="AG104" s="98">
        <v>16</v>
      </c>
      <c r="AH104" s="93">
        <f t="shared" si="8"/>
        <v>16</v>
      </c>
      <c r="AI104" s="239">
        <v>16</v>
      </c>
      <c r="AJ104" s="239">
        <v>0</v>
      </c>
      <c r="AK104" s="236">
        <f t="shared" si="9"/>
        <v>0</v>
      </c>
      <c r="AL104" s="237"/>
      <c r="AM104" s="235">
        <v>-44</v>
      </c>
      <c r="AN104" s="235">
        <v>30</v>
      </c>
      <c r="AO104" s="142">
        <f t="shared" si="10"/>
        <v>-14</v>
      </c>
      <c r="AP104" s="143"/>
      <c r="AQ104" s="143">
        <v>20</v>
      </c>
      <c r="AR104" s="236">
        <f t="shared" si="11"/>
        <v>-34</v>
      </c>
      <c r="AS104" s="237"/>
      <c r="AT104" s="235">
        <v>0</v>
      </c>
      <c r="AU104" s="235">
        <v>1170</v>
      </c>
      <c r="AV104" s="93">
        <f t="shared" si="12"/>
        <v>1170</v>
      </c>
      <c r="AW104" s="143">
        <v>1170</v>
      </c>
      <c r="AX104" s="143">
        <v>0</v>
      </c>
      <c r="AY104" s="236">
        <f t="shared" si="13"/>
        <v>0</v>
      </c>
      <c r="AZ104" s="237"/>
      <c r="BA104" s="235">
        <v>0</v>
      </c>
      <c r="BB104" s="98">
        <v>2518</v>
      </c>
      <c r="BC104" s="93">
        <f t="shared" si="14"/>
        <v>2518</v>
      </c>
      <c r="BD104" s="143">
        <v>2518</v>
      </c>
      <c r="BE104" s="143">
        <v>0</v>
      </c>
      <c r="BF104" s="236">
        <f t="shared" si="15"/>
        <v>0</v>
      </c>
      <c r="BG104" s="237"/>
      <c r="BH104" s="235">
        <v>-59</v>
      </c>
      <c r="BI104" s="235">
        <v>971</v>
      </c>
      <c r="BJ104" s="93">
        <f t="shared" si="16"/>
        <v>912</v>
      </c>
      <c r="BK104" s="143">
        <v>912</v>
      </c>
      <c r="BL104" s="143">
        <v>0</v>
      </c>
      <c r="BM104" s="236">
        <f t="shared" si="17"/>
        <v>0</v>
      </c>
      <c r="BN104" s="237"/>
      <c r="BO104" s="235">
        <v>0</v>
      </c>
      <c r="BP104" s="98">
        <v>813</v>
      </c>
      <c r="BQ104" s="93">
        <f t="shared" si="18"/>
        <v>813</v>
      </c>
      <c r="BR104" s="143"/>
      <c r="BS104" s="143">
        <v>813</v>
      </c>
      <c r="BT104" s="236">
        <f t="shared" si="19"/>
        <v>0</v>
      </c>
      <c r="BU104" s="237"/>
      <c r="BV104" s="235">
        <v>0</v>
      </c>
      <c r="BW104" s="147">
        <v>142</v>
      </c>
      <c r="BX104" s="93">
        <f t="shared" si="20"/>
        <v>142</v>
      </c>
      <c r="BY104" s="143">
        <v>142</v>
      </c>
      <c r="BZ104" s="143">
        <v>0</v>
      </c>
      <c r="CA104" s="236">
        <f t="shared" si="21"/>
        <v>0</v>
      </c>
      <c r="CB104" s="237"/>
      <c r="CC104" s="235">
        <v>0</v>
      </c>
      <c r="CD104" s="235">
        <v>48</v>
      </c>
      <c r="CE104" s="93">
        <f t="shared" si="22"/>
        <v>48</v>
      </c>
      <c r="CF104" s="143"/>
      <c r="CG104" s="143">
        <v>48</v>
      </c>
      <c r="CH104" s="236">
        <f t="shared" si="23"/>
        <v>0</v>
      </c>
      <c r="CI104" s="237"/>
      <c r="CJ104" s="235">
        <v>0</v>
      </c>
      <c r="CK104" s="98">
        <v>768</v>
      </c>
      <c r="CL104" s="93">
        <f t="shared" si="24"/>
        <v>768</v>
      </c>
      <c r="CM104" s="143">
        <v>926</v>
      </c>
      <c r="CN104" s="143">
        <v>0</v>
      </c>
      <c r="CO104" s="236">
        <f t="shared" si="25"/>
        <v>-158</v>
      </c>
      <c r="CP104" s="237"/>
      <c r="CQ104" s="235">
        <v>0</v>
      </c>
      <c r="CR104" s="98">
        <v>364</v>
      </c>
      <c r="CS104" s="93">
        <f t="shared" si="26"/>
        <v>364</v>
      </c>
      <c r="CT104" s="143">
        <v>364</v>
      </c>
      <c r="CU104" s="143">
        <v>0</v>
      </c>
      <c r="CV104" s="236">
        <f t="shared" si="27"/>
        <v>0</v>
      </c>
      <c r="CW104" s="237"/>
      <c r="CX104" s="235">
        <v>0</v>
      </c>
      <c r="CY104" s="87">
        <v>500</v>
      </c>
      <c r="CZ104" s="93">
        <f t="shared" si="28"/>
        <v>500</v>
      </c>
      <c r="DA104" s="143"/>
      <c r="DB104" s="143">
        <v>342</v>
      </c>
      <c r="DC104" s="236">
        <f t="shared" si="29"/>
        <v>158</v>
      </c>
      <c r="DD104" s="237"/>
      <c r="DE104" s="235">
        <v>0</v>
      </c>
      <c r="DF104" s="98">
        <v>0</v>
      </c>
      <c r="DG104" s="93">
        <f t="shared" si="30"/>
        <v>0</v>
      </c>
      <c r="DH104" s="239"/>
      <c r="DI104" s="239"/>
      <c r="DJ104" s="236">
        <f t="shared" si="31"/>
        <v>0</v>
      </c>
      <c r="DK104" s="237"/>
      <c r="DL104" s="163"/>
      <c r="DM104" s="163"/>
      <c r="DN104" s="93">
        <f t="shared" si="32"/>
        <v>0</v>
      </c>
      <c r="DO104" s="238"/>
      <c r="DP104" s="238"/>
      <c r="DQ104" s="241"/>
      <c r="DR104" s="105">
        <f t="shared" ref="DR104:DS104" si="243">D104+K104+R104+Y104+AF104+AM104+AT104+BA104+BH104+BO104+BV104+CC104+CJ104+CQ104+CX104+DE104+DL104</f>
        <v>-103</v>
      </c>
      <c r="DS104" s="105">
        <f t="shared" si="243"/>
        <v>9443</v>
      </c>
      <c r="DT104" s="96">
        <f t="shared" si="34"/>
        <v>9340</v>
      </c>
      <c r="DU104" s="106">
        <f t="shared" ref="DU104:DV104" si="244">G104+N104+U104+AB104+AI104+AP104+AW104+BD104+BK104+BR104+BY104+CF104+CM104+CT104+DA104+DH104+DO104</f>
        <v>6806</v>
      </c>
      <c r="DV104" s="238">
        <f t="shared" si="244"/>
        <v>2568</v>
      </c>
      <c r="DW104" s="242">
        <f t="shared" si="36"/>
        <v>-34</v>
      </c>
      <c r="DX104" s="152">
        <f t="shared" si="37"/>
        <v>100.36402569593147</v>
      </c>
      <c r="DY104" s="152">
        <f t="shared" si="38"/>
        <v>99.269300010589859</v>
      </c>
    </row>
    <row r="105" spans="1:129" ht="18.75" customHeight="1" x14ac:dyDescent="0.2">
      <c r="A105" s="245">
        <f t="shared" si="106"/>
        <v>104</v>
      </c>
      <c r="B105" s="234">
        <v>16240248</v>
      </c>
      <c r="C105" s="86" t="s">
        <v>497</v>
      </c>
      <c r="D105" s="235">
        <v>0</v>
      </c>
      <c r="E105" s="235">
        <v>462</v>
      </c>
      <c r="F105" s="93">
        <f t="shared" si="0"/>
        <v>462</v>
      </c>
      <c r="G105" s="143"/>
      <c r="H105" s="143">
        <v>250</v>
      </c>
      <c r="I105" s="236">
        <f t="shared" si="1"/>
        <v>212</v>
      </c>
      <c r="J105" s="237"/>
      <c r="K105" s="235">
        <v>0</v>
      </c>
      <c r="L105" s="98">
        <v>224</v>
      </c>
      <c r="M105" s="93">
        <f t="shared" si="2"/>
        <v>224</v>
      </c>
      <c r="N105" s="143"/>
      <c r="O105" s="143"/>
      <c r="P105" s="236">
        <f t="shared" si="3"/>
        <v>224</v>
      </c>
      <c r="Q105" s="237"/>
      <c r="R105" s="235">
        <v>0</v>
      </c>
      <c r="S105" s="235">
        <v>0</v>
      </c>
      <c r="T105" s="93">
        <f t="shared" si="4"/>
        <v>0</v>
      </c>
      <c r="U105" s="238"/>
      <c r="V105" s="143"/>
      <c r="W105" s="236">
        <f t="shared" si="5"/>
        <v>0</v>
      </c>
      <c r="X105" s="237"/>
      <c r="Y105" s="235">
        <v>0</v>
      </c>
      <c r="Z105" s="235">
        <v>384</v>
      </c>
      <c r="AA105" s="93">
        <f t="shared" si="6"/>
        <v>384</v>
      </c>
      <c r="AB105" s="143"/>
      <c r="AC105" s="143">
        <v>264</v>
      </c>
      <c r="AD105" s="236">
        <f t="shared" si="7"/>
        <v>120</v>
      </c>
      <c r="AE105" s="237"/>
      <c r="AF105" s="235">
        <v>0</v>
      </c>
      <c r="AG105" s="98">
        <v>0</v>
      </c>
      <c r="AH105" s="93">
        <f t="shared" si="8"/>
        <v>0</v>
      </c>
      <c r="AI105" s="244"/>
      <c r="AJ105" s="244"/>
      <c r="AK105" s="236">
        <f t="shared" si="9"/>
        <v>0</v>
      </c>
      <c r="AL105" s="237"/>
      <c r="AM105" s="235">
        <v>0</v>
      </c>
      <c r="AN105" s="235">
        <v>40</v>
      </c>
      <c r="AO105" s="142">
        <f t="shared" si="10"/>
        <v>40</v>
      </c>
      <c r="AP105" s="238"/>
      <c r="AQ105" s="238"/>
      <c r="AR105" s="236">
        <f t="shared" si="11"/>
        <v>40</v>
      </c>
      <c r="AS105" s="237"/>
      <c r="AT105" s="235">
        <v>0</v>
      </c>
      <c r="AU105" s="235">
        <v>620</v>
      </c>
      <c r="AV105" s="93">
        <f t="shared" si="12"/>
        <v>620</v>
      </c>
      <c r="AW105" s="143"/>
      <c r="AX105" s="143">
        <v>100</v>
      </c>
      <c r="AY105" s="236">
        <f t="shared" si="13"/>
        <v>520</v>
      </c>
      <c r="AZ105" s="237"/>
      <c r="BA105" s="235">
        <v>0</v>
      </c>
      <c r="BB105" s="98">
        <v>0</v>
      </c>
      <c r="BC105" s="93">
        <f t="shared" si="14"/>
        <v>0</v>
      </c>
      <c r="BD105" s="143">
        <v>64</v>
      </c>
      <c r="BE105" s="143"/>
      <c r="BF105" s="236">
        <f t="shared" si="15"/>
        <v>-64</v>
      </c>
      <c r="BG105" s="237"/>
      <c r="BH105" s="235">
        <v>0</v>
      </c>
      <c r="BI105" s="235">
        <v>403</v>
      </c>
      <c r="BJ105" s="93">
        <f t="shared" si="16"/>
        <v>403</v>
      </c>
      <c r="BK105" s="143">
        <v>100</v>
      </c>
      <c r="BL105" s="143"/>
      <c r="BM105" s="236">
        <f t="shared" si="17"/>
        <v>303</v>
      </c>
      <c r="BN105" s="237"/>
      <c r="BO105" s="235">
        <v>719</v>
      </c>
      <c r="BP105" s="98">
        <v>409</v>
      </c>
      <c r="BQ105" s="93">
        <f t="shared" si="18"/>
        <v>1128</v>
      </c>
      <c r="BR105" s="143">
        <v>100</v>
      </c>
      <c r="BS105" s="143"/>
      <c r="BT105" s="236">
        <f t="shared" si="19"/>
        <v>1028</v>
      </c>
      <c r="BU105" s="237"/>
      <c r="BV105" s="235">
        <v>0</v>
      </c>
      <c r="BW105" s="147">
        <v>0</v>
      </c>
      <c r="BX105" s="93">
        <f t="shared" si="20"/>
        <v>0</v>
      </c>
      <c r="BY105" s="143"/>
      <c r="BZ105" s="143"/>
      <c r="CA105" s="236">
        <f t="shared" si="21"/>
        <v>0</v>
      </c>
      <c r="CB105" s="237"/>
      <c r="CC105" s="235">
        <v>0</v>
      </c>
      <c r="CD105" s="235">
        <v>214</v>
      </c>
      <c r="CE105" s="93">
        <f t="shared" si="22"/>
        <v>214</v>
      </c>
      <c r="CF105" s="143">
        <v>86</v>
      </c>
      <c r="CG105" s="143"/>
      <c r="CH105" s="236">
        <f t="shared" si="23"/>
        <v>128</v>
      </c>
      <c r="CI105" s="237"/>
      <c r="CJ105" s="235">
        <v>0</v>
      </c>
      <c r="CK105" s="98">
        <v>114</v>
      </c>
      <c r="CL105" s="93">
        <f t="shared" si="24"/>
        <v>114</v>
      </c>
      <c r="CM105" s="143">
        <v>114</v>
      </c>
      <c r="CN105" s="143"/>
      <c r="CO105" s="236">
        <f t="shared" si="25"/>
        <v>0</v>
      </c>
      <c r="CP105" s="237"/>
      <c r="CQ105" s="235">
        <v>0</v>
      </c>
      <c r="CR105" s="98">
        <v>196</v>
      </c>
      <c r="CS105" s="93">
        <f t="shared" si="26"/>
        <v>196</v>
      </c>
      <c r="CT105" s="143"/>
      <c r="CU105" s="143"/>
      <c r="CV105" s="236">
        <f t="shared" si="27"/>
        <v>196</v>
      </c>
      <c r="CW105" s="237"/>
      <c r="CX105" s="235">
        <v>0</v>
      </c>
      <c r="CY105" s="87">
        <v>213</v>
      </c>
      <c r="CZ105" s="93">
        <f t="shared" si="28"/>
        <v>213</v>
      </c>
      <c r="DA105" s="143"/>
      <c r="DB105" s="143">
        <v>100</v>
      </c>
      <c r="DC105" s="236">
        <f t="shared" si="29"/>
        <v>113</v>
      </c>
      <c r="DD105" s="237"/>
      <c r="DE105" s="235">
        <v>0</v>
      </c>
      <c r="DF105" s="98">
        <v>124</v>
      </c>
      <c r="DG105" s="93">
        <f t="shared" si="30"/>
        <v>124</v>
      </c>
      <c r="DH105" s="239">
        <v>60</v>
      </c>
      <c r="DI105" s="239"/>
      <c r="DJ105" s="236">
        <f t="shared" si="31"/>
        <v>64</v>
      </c>
      <c r="DK105" s="237"/>
      <c r="DL105" s="163"/>
      <c r="DM105" s="163"/>
      <c r="DN105" s="93">
        <f t="shared" si="32"/>
        <v>0</v>
      </c>
      <c r="DO105" s="238"/>
      <c r="DP105" s="238"/>
      <c r="DQ105" s="241"/>
      <c r="DR105" s="105">
        <f t="shared" ref="DR105:DS105" si="245">D105+K105+R105+Y105+AF105+AM105+AT105+BA105+BH105+BO105+BV105+CC105+CJ105+CQ105+CX105+DE105+DL105</f>
        <v>719</v>
      </c>
      <c r="DS105" s="105">
        <f t="shared" si="245"/>
        <v>3403</v>
      </c>
      <c r="DT105" s="96">
        <f t="shared" si="34"/>
        <v>4122</v>
      </c>
      <c r="DU105" s="106">
        <f t="shared" ref="DU105:DV105" si="246">G105+N105+U105+AB105+AI105+AP105+AW105+BD105+BK105+BR105+BY105+CF105+CM105+CT105+DA105+DH105+DO105</f>
        <v>524</v>
      </c>
      <c r="DV105" s="238">
        <f t="shared" si="246"/>
        <v>714</v>
      </c>
      <c r="DW105" s="242">
        <f t="shared" si="36"/>
        <v>2884</v>
      </c>
      <c r="DX105" s="152">
        <f t="shared" si="37"/>
        <v>30.033964095099464</v>
      </c>
      <c r="DY105" s="152">
        <f t="shared" si="38"/>
        <v>36.379665001469291</v>
      </c>
    </row>
    <row r="106" spans="1:129" ht="18.75" customHeight="1" x14ac:dyDescent="0.2">
      <c r="A106" s="245">
        <f t="shared" si="106"/>
        <v>105</v>
      </c>
      <c r="B106" s="234">
        <v>16240546</v>
      </c>
      <c r="C106" s="86" t="s">
        <v>498</v>
      </c>
      <c r="D106" s="235">
        <v>0</v>
      </c>
      <c r="E106" s="235">
        <v>27</v>
      </c>
      <c r="F106" s="93">
        <f t="shared" si="0"/>
        <v>27</v>
      </c>
      <c r="G106" s="143"/>
      <c r="H106" s="143"/>
      <c r="I106" s="236">
        <f t="shared" si="1"/>
        <v>27</v>
      </c>
      <c r="J106" s="237"/>
      <c r="K106" s="235">
        <v>0</v>
      </c>
      <c r="L106" s="98">
        <v>1</v>
      </c>
      <c r="M106" s="93">
        <f t="shared" si="2"/>
        <v>1</v>
      </c>
      <c r="N106" s="238"/>
      <c r="O106" s="238"/>
      <c r="P106" s="236">
        <f t="shared" si="3"/>
        <v>1</v>
      </c>
      <c r="Q106" s="237"/>
      <c r="R106" s="235">
        <v>0</v>
      </c>
      <c r="S106" s="235">
        <v>0</v>
      </c>
      <c r="T106" s="93">
        <f t="shared" si="4"/>
        <v>0</v>
      </c>
      <c r="U106" s="238"/>
      <c r="V106" s="238"/>
      <c r="W106" s="236">
        <f t="shared" si="5"/>
        <v>0</v>
      </c>
      <c r="X106" s="237"/>
      <c r="Y106" s="235">
        <v>10</v>
      </c>
      <c r="Z106" s="235">
        <v>8</v>
      </c>
      <c r="AA106" s="93">
        <f t="shared" si="6"/>
        <v>18</v>
      </c>
      <c r="AB106" s="143">
        <v>8</v>
      </c>
      <c r="AC106" s="143">
        <v>10</v>
      </c>
      <c r="AD106" s="236">
        <f t="shared" si="7"/>
        <v>0</v>
      </c>
      <c r="AE106" s="237"/>
      <c r="AF106" s="235">
        <v>0</v>
      </c>
      <c r="AG106" s="98">
        <v>7</v>
      </c>
      <c r="AH106" s="93">
        <f t="shared" si="8"/>
        <v>7</v>
      </c>
      <c r="AI106" s="244"/>
      <c r="AJ106" s="244"/>
      <c r="AK106" s="236">
        <f t="shared" si="9"/>
        <v>7</v>
      </c>
      <c r="AL106" s="237"/>
      <c r="AM106" s="235">
        <v>0</v>
      </c>
      <c r="AN106" s="235">
        <v>0</v>
      </c>
      <c r="AO106" s="142">
        <f t="shared" si="10"/>
        <v>0</v>
      </c>
      <c r="AP106" s="238"/>
      <c r="AQ106" s="238"/>
      <c r="AR106" s="236">
        <f t="shared" si="11"/>
        <v>0</v>
      </c>
      <c r="AS106" s="237"/>
      <c r="AT106" s="235">
        <v>0</v>
      </c>
      <c r="AU106" s="235">
        <v>0</v>
      </c>
      <c r="AV106" s="93">
        <f t="shared" si="12"/>
        <v>0</v>
      </c>
      <c r="AW106" s="238"/>
      <c r="AX106" s="238"/>
      <c r="AY106" s="236">
        <f t="shared" si="13"/>
        <v>0</v>
      </c>
      <c r="AZ106" s="237"/>
      <c r="BA106" s="235">
        <v>0</v>
      </c>
      <c r="BB106" s="98">
        <v>25</v>
      </c>
      <c r="BC106" s="93">
        <f t="shared" si="14"/>
        <v>25</v>
      </c>
      <c r="BD106" s="143">
        <v>5</v>
      </c>
      <c r="BE106" s="143">
        <v>0</v>
      </c>
      <c r="BF106" s="236">
        <f t="shared" si="15"/>
        <v>20</v>
      </c>
      <c r="BG106" s="237"/>
      <c r="BH106" s="235">
        <v>0</v>
      </c>
      <c r="BI106" s="235">
        <v>19</v>
      </c>
      <c r="BJ106" s="93">
        <f t="shared" si="16"/>
        <v>19</v>
      </c>
      <c r="BK106" s="143">
        <v>19</v>
      </c>
      <c r="BL106" s="143">
        <v>0</v>
      </c>
      <c r="BM106" s="236">
        <f t="shared" si="17"/>
        <v>0</v>
      </c>
      <c r="BN106" s="237"/>
      <c r="BO106" s="235">
        <v>0</v>
      </c>
      <c r="BP106" s="98">
        <v>4</v>
      </c>
      <c r="BQ106" s="93">
        <f t="shared" si="18"/>
        <v>4</v>
      </c>
      <c r="BR106" s="143"/>
      <c r="BS106" s="143"/>
      <c r="BT106" s="236">
        <f t="shared" si="19"/>
        <v>4</v>
      </c>
      <c r="BU106" s="237"/>
      <c r="BV106" s="235">
        <v>0</v>
      </c>
      <c r="BW106" s="147">
        <v>0</v>
      </c>
      <c r="BX106" s="93">
        <f t="shared" si="20"/>
        <v>0</v>
      </c>
      <c r="BY106" s="238"/>
      <c r="BZ106" s="238"/>
      <c r="CA106" s="236">
        <f t="shared" si="21"/>
        <v>0</v>
      </c>
      <c r="CB106" s="237"/>
      <c r="CC106" s="235">
        <v>0</v>
      </c>
      <c r="CD106" s="235">
        <v>0</v>
      </c>
      <c r="CE106" s="93">
        <f t="shared" si="22"/>
        <v>0</v>
      </c>
      <c r="CF106" s="238"/>
      <c r="CG106" s="238"/>
      <c r="CH106" s="236">
        <f t="shared" si="23"/>
        <v>0</v>
      </c>
      <c r="CI106" s="237"/>
      <c r="CJ106" s="235">
        <v>0</v>
      </c>
      <c r="CK106" s="98">
        <v>69</v>
      </c>
      <c r="CL106" s="93">
        <f t="shared" si="24"/>
        <v>69</v>
      </c>
      <c r="CM106" s="143">
        <v>28</v>
      </c>
      <c r="CN106" s="143">
        <v>0</v>
      </c>
      <c r="CO106" s="236">
        <f t="shared" si="25"/>
        <v>41</v>
      </c>
      <c r="CP106" s="237"/>
      <c r="CQ106" s="235">
        <v>0</v>
      </c>
      <c r="CR106" s="98">
        <v>10</v>
      </c>
      <c r="CS106" s="93">
        <f t="shared" si="26"/>
        <v>10</v>
      </c>
      <c r="CT106" s="143"/>
      <c r="CU106" s="143"/>
      <c r="CV106" s="236">
        <f t="shared" si="27"/>
        <v>10</v>
      </c>
      <c r="CW106" s="237"/>
      <c r="CX106" s="235">
        <v>0</v>
      </c>
      <c r="CY106" s="87">
        <v>0</v>
      </c>
      <c r="CZ106" s="93">
        <f t="shared" si="28"/>
        <v>0</v>
      </c>
      <c r="DA106" s="238"/>
      <c r="DB106" s="238"/>
      <c r="DC106" s="236">
        <f t="shared" si="29"/>
        <v>0</v>
      </c>
      <c r="DD106" s="237"/>
      <c r="DE106" s="235">
        <v>0</v>
      </c>
      <c r="DF106" s="98">
        <v>0</v>
      </c>
      <c r="DG106" s="93">
        <f t="shared" si="30"/>
        <v>0</v>
      </c>
      <c r="DH106" s="244"/>
      <c r="DI106" s="244"/>
      <c r="DJ106" s="236">
        <f t="shared" si="31"/>
        <v>0</v>
      </c>
      <c r="DK106" s="237"/>
      <c r="DL106" s="163"/>
      <c r="DM106" s="163"/>
      <c r="DN106" s="93">
        <f t="shared" si="32"/>
        <v>0</v>
      </c>
      <c r="DO106" s="238"/>
      <c r="DP106" s="238"/>
      <c r="DQ106" s="241"/>
      <c r="DR106" s="105">
        <f t="shared" ref="DR106:DS106" si="247">D106+K106+R106+Y106+AF106+AM106+AT106+BA106+BH106+BO106+BV106+CC106+CJ106+CQ106+CX106+DE106+DL106</f>
        <v>10</v>
      </c>
      <c r="DS106" s="105">
        <f t="shared" si="247"/>
        <v>170</v>
      </c>
      <c r="DT106" s="96">
        <f t="shared" si="34"/>
        <v>180</v>
      </c>
      <c r="DU106" s="106">
        <f t="shared" ref="DU106:DV106" si="248">G106+N106+U106+AB106+AI106+AP106+AW106+BD106+BK106+BR106+BY106+CF106+CM106+CT106+DA106+DH106+DO106</f>
        <v>60</v>
      </c>
      <c r="DV106" s="238">
        <f t="shared" si="248"/>
        <v>10</v>
      </c>
      <c r="DW106" s="242">
        <f t="shared" si="36"/>
        <v>110</v>
      </c>
      <c r="DX106" s="152">
        <f t="shared" si="37"/>
        <v>38.888888888888893</v>
      </c>
      <c r="DY106" s="152">
        <f t="shared" si="38"/>
        <v>41.17647058823529</v>
      </c>
    </row>
    <row r="107" spans="1:129" ht="18.75" customHeight="1" x14ac:dyDescent="0.2">
      <c r="A107" s="245">
        <f t="shared" si="106"/>
        <v>106</v>
      </c>
      <c r="B107" s="234">
        <v>16240571</v>
      </c>
      <c r="C107" s="86" t="s">
        <v>150</v>
      </c>
      <c r="D107" s="235">
        <v>0</v>
      </c>
      <c r="E107" s="235">
        <v>0</v>
      </c>
      <c r="F107" s="93">
        <f t="shared" si="0"/>
        <v>0</v>
      </c>
      <c r="G107" s="238"/>
      <c r="H107" s="238"/>
      <c r="I107" s="236">
        <f t="shared" si="1"/>
        <v>0</v>
      </c>
      <c r="J107" s="237"/>
      <c r="K107" s="235">
        <v>0</v>
      </c>
      <c r="L107" s="98">
        <v>2</v>
      </c>
      <c r="M107" s="93">
        <f t="shared" si="2"/>
        <v>2</v>
      </c>
      <c r="N107" s="143">
        <v>2</v>
      </c>
      <c r="O107" s="143">
        <v>0</v>
      </c>
      <c r="P107" s="236">
        <f t="shared" si="3"/>
        <v>0</v>
      </c>
      <c r="Q107" s="237"/>
      <c r="R107" s="235">
        <v>0</v>
      </c>
      <c r="S107" s="235">
        <v>0</v>
      </c>
      <c r="T107" s="93">
        <f t="shared" si="4"/>
        <v>0</v>
      </c>
      <c r="U107" s="238"/>
      <c r="V107" s="238"/>
      <c r="W107" s="236">
        <f t="shared" si="5"/>
        <v>0</v>
      </c>
      <c r="X107" s="237"/>
      <c r="Y107" s="235">
        <v>0</v>
      </c>
      <c r="Z107" s="235">
        <v>8</v>
      </c>
      <c r="AA107" s="93">
        <f t="shared" si="6"/>
        <v>8</v>
      </c>
      <c r="AB107" s="143"/>
      <c r="AC107" s="143">
        <v>16</v>
      </c>
      <c r="AD107" s="236">
        <f t="shared" si="7"/>
        <v>-8</v>
      </c>
      <c r="AE107" s="237"/>
      <c r="AF107" s="235">
        <v>0</v>
      </c>
      <c r="AG107" s="98">
        <v>0</v>
      </c>
      <c r="AH107" s="93">
        <f t="shared" si="8"/>
        <v>0</v>
      </c>
      <c r="AI107" s="244"/>
      <c r="AJ107" s="244"/>
      <c r="AK107" s="236">
        <f t="shared" si="9"/>
        <v>0</v>
      </c>
      <c r="AL107" s="237"/>
      <c r="AM107" s="235">
        <v>0</v>
      </c>
      <c r="AN107" s="235">
        <v>0</v>
      </c>
      <c r="AO107" s="142">
        <f t="shared" si="10"/>
        <v>0</v>
      </c>
      <c r="AP107" s="238"/>
      <c r="AQ107" s="238"/>
      <c r="AR107" s="236">
        <f t="shared" si="11"/>
        <v>0</v>
      </c>
      <c r="AS107" s="237"/>
      <c r="AT107" s="235">
        <v>-8</v>
      </c>
      <c r="AU107" s="235">
        <v>28</v>
      </c>
      <c r="AV107" s="93">
        <f t="shared" si="12"/>
        <v>20</v>
      </c>
      <c r="AW107" s="143">
        <v>20</v>
      </c>
      <c r="AX107" s="143">
        <v>0</v>
      </c>
      <c r="AY107" s="236">
        <f t="shared" si="13"/>
        <v>0</v>
      </c>
      <c r="AZ107" s="237"/>
      <c r="BA107" s="235">
        <v>-6</v>
      </c>
      <c r="BB107" s="98">
        <v>6</v>
      </c>
      <c r="BC107" s="93">
        <f t="shared" si="14"/>
        <v>0</v>
      </c>
      <c r="BD107" s="143"/>
      <c r="BE107" s="143"/>
      <c r="BF107" s="236">
        <f t="shared" si="15"/>
        <v>0</v>
      </c>
      <c r="BG107" s="237"/>
      <c r="BH107" s="235">
        <v>-6</v>
      </c>
      <c r="BI107" s="235">
        <v>41</v>
      </c>
      <c r="BJ107" s="93">
        <f t="shared" si="16"/>
        <v>35</v>
      </c>
      <c r="BK107" s="143">
        <v>35</v>
      </c>
      <c r="BL107" s="143">
        <v>0</v>
      </c>
      <c r="BM107" s="236">
        <f t="shared" si="17"/>
        <v>0</v>
      </c>
      <c r="BN107" s="237"/>
      <c r="BO107" s="235">
        <v>0</v>
      </c>
      <c r="BP107" s="98">
        <v>2</v>
      </c>
      <c r="BQ107" s="93">
        <f t="shared" si="18"/>
        <v>2</v>
      </c>
      <c r="BR107" s="143">
        <v>2</v>
      </c>
      <c r="BS107" s="143">
        <v>0</v>
      </c>
      <c r="BT107" s="236">
        <f t="shared" si="19"/>
        <v>0</v>
      </c>
      <c r="BU107" s="237"/>
      <c r="BV107" s="235">
        <v>0</v>
      </c>
      <c r="BW107" s="147">
        <v>0</v>
      </c>
      <c r="BX107" s="93">
        <f t="shared" si="20"/>
        <v>0</v>
      </c>
      <c r="BY107" s="238"/>
      <c r="BZ107" s="238"/>
      <c r="CA107" s="236">
        <f t="shared" si="21"/>
        <v>0</v>
      </c>
      <c r="CB107" s="237"/>
      <c r="CC107" s="235">
        <v>0</v>
      </c>
      <c r="CD107" s="235">
        <v>0</v>
      </c>
      <c r="CE107" s="93">
        <f t="shared" si="22"/>
        <v>0</v>
      </c>
      <c r="CF107" s="238"/>
      <c r="CG107" s="238"/>
      <c r="CH107" s="236">
        <f t="shared" si="23"/>
        <v>0</v>
      </c>
      <c r="CI107" s="237"/>
      <c r="CJ107" s="235">
        <v>0</v>
      </c>
      <c r="CK107" s="98">
        <v>81</v>
      </c>
      <c r="CL107" s="93">
        <f t="shared" si="24"/>
        <v>81</v>
      </c>
      <c r="CM107" s="143">
        <v>81</v>
      </c>
      <c r="CN107" s="143">
        <v>60</v>
      </c>
      <c r="CO107" s="236">
        <f t="shared" si="25"/>
        <v>-60</v>
      </c>
      <c r="CP107" s="237"/>
      <c r="CQ107" s="235">
        <v>0</v>
      </c>
      <c r="CR107" s="98">
        <v>4</v>
      </c>
      <c r="CS107" s="93">
        <f t="shared" si="26"/>
        <v>4</v>
      </c>
      <c r="CT107" s="143">
        <v>4</v>
      </c>
      <c r="CU107" s="143">
        <v>0</v>
      </c>
      <c r="CV107" s="236">
        <f t="shared" si="27"/>
        <v>0</v>
      </c>
      <c r="CW107" s="237"/>
      <c r="CX107" s="235">
        <v>0</v>
      </c>
      <c r="CY107" s="87">
        <v>0</v>
      </c>
      <c r="CZ107" s="93">
        <f t="shared" si="28"/>
        <v>0</v>
      </c>
      <c r="DA107" s="143"/>
      <c r="DB107" s="143"/>
      <c r="DC107" s="236">
        <f t="shared" si="29"/>
        <v>0</v>
      </c>
      <c r="DD107" s="237"/>
      <c r="DE107" s="235">
        <v>0</v>
      </c>
      <c r="DF107" s="98">
        <v>0</v>
      </c>
      <c r="DG107" s="93">
        <f t="shared" si="30"/>
        <v>0</v>
      </c>
      <c r="DH107" s="244"/>
      <c r="DI107" s="244"/>
      <c r="DJ107" s="236">
        <f t="shared" si="31"/>
        <v>0</v>
      </c>
      <c r="DK107" s="237"/>
      <c r="DL107" s="163"/>
      <c r="DM107" s="163"/>
      <c r="DN107" s="93">
        <f t="shared" si="32"/>
        <v>0</v>
      </c>
      <c r="DO107" s="238"/>
      <c r="DP107" s="238"/>
      <c r="DQ107" s="241"/>
      <c r="DR107" s="105">
        <f t="shared" ref="DR107:DS107" si="249">D107+K107+R107+Y107+AF107+AM107+AT107+BA107+BH107+BO107+BV107+CC107+CJ107+CQ107+CX107+DE107+DL107</f>
        <v>-20</v>
      </c>
      <c r="DS107" s="105">
        <f t="shared" si="249"/>
        <v>172</v>
      </c>
      <c r="DT107" s="96">
        <f t="shared" si="34"/>
        <v>152</v>
      </c>
      <c r="DU107" s="106">
        <f t="shared" ref="DU107:DV107" si="250">G107+N107+U107+AB107+AI107+AP107+AW107+BD107+BK107+BR107+BY107+CF107+CM107+CT107+DA107+DH107+DO107</f>
        <v>144</v>
      </c>
      <c r="DV107" s="238">
        <f t="shared" si="250"/>
        <v>76</v>
      </c>
      <c r="DW107" s="242">
        <f t="shared" si="36"/>
        <v>-68</v>
      </c>
      <c r="DX107" s="152">
        <f t="shared" si="37"/>
        <v>144.73684210526315</v>
      </c>
      <c r="DY107" s="152">
        <f t="shared" si="38"/>
        <v>127.90697674418605</v>
      </c>
    </row>
    <row r="108" spans="1:129" ht="18.75" customHeight="1" x14ac:dyDescent="0.2">
      <c r="A108" s="245">
        <f t="shared" si="106"/>
        <v>107</v>
      </c>
      <c r="B108" s="247">
        <v>16240777</v>
      </c>
      <c r="C108" s="86" t="s">
        <v>499</v>
      </c>
      <c r="D108" s="98">
        <v>-20</v>
      </c>
      <c r="E108" s="235">
        <v>93</v>
      </c>
      <c r="F108" s="93">
        <f t="shared" si="0"/>
        <v>73</v>
      </c>
      <c r="G108" s="143">
        <v>42</v>
      </c>
      <c r="H108" s="143">
        <v>0</v>
      </c>
      <c r="I108" s="236">
        <f t="shared" si="1"/>
        <v>31</v>
      </c>
      <c r="J108" s="237"/>
      <c r="K108" s="235">
        <v>0</v>
      </c>
      <c r="L108" s="98">
        <v>9</v>
      </c>
      <c r="M108" s="93">
        <f t="shared" si="2"/>
        <v>9</v>
      </c>
      <c r="N108" s="143"/>
      <c r="O108" s="143"/>
      <c r="P108" s="236">
        <f t="shared" si="3"/>
        <v>9</v>
      </c>
      <c r="Q108" s="237"/>
      <c r="R108" s="235">
        <v>0</v>
      </c>
      <c r="S108" s="235">
        <v>0</v>
      </c>
      <c r="T108" s="93">
        <f t="shared" si="4"/>
        <v>0</v>
      </c>
      <c r="U108" s="238"/>
      <c r="V108" s="238"/>
      <c r="W108" s="236">
        <f t="shared" si="5"/>
        <v>0</v>
      </c>
      <c r="X108" s="237"/>
      <c r="Y108" s="235">
        <v>-5</v>
      </c>
      <c r="Z108" s="235">
        <v>27</v>
      </c>
      <c r="AA108" s="93">
        <f t="shared" si="6"/>
        <v>22</v>
      </c>
      <c r="AB108" s="143">
        <v>22</v>
      </c>
      <c r="AC108" s="143">
        <v>0</v>
      </c>
      <c r="AD108" s="236">
        <f t="shared" si="7"/>
        <v>0</v>
      </c>
      <c r="AE108" s="237"/>
      <c r="AF108" s="235">
        <v>0</v>
      </c>
      <c r="AG108" s="98">
        <v>0</v>
      </c>
      <c r="AH108" s="93">
        <f t="shared" si="8"/>
        <v>0</v>
      </c>
      <c r="AI108" s="244"/>
      <c r="AJ108" s="244"/>
      <c r="AK108" s="236">
        <f t="shared" si="9"/>
        <v>0</v>
      </c>
      <c r="AL108" s="237"/>
      <c r="AM108" s="235">
        <v>0</v>
      </c>
      <c r="AN108" s="235">
        <v>0</v>
      </c>
      <c r="AO108" s="142">
        <f t="shared" si="10"/>
        <v>0</v>
      </c>
      <c r="AP108" s="238"/>
      <c r="AQ108" s="238"/>
      <c r="AR108" s="236">
        <f t="shared" si="11"/>
        <v>0</v>
      </c>
      <c r="AS108" s="237"/>
      <c r="AT108" s="235">
        <v>-4</v>
      </c>
      <c r="AU108" s="235">
        <v>68</v>
      </c>
      <c r="AV108" s="93">
        <f t="shared" si="12"/>
        <v>64</v>
      </c>
      <c r="AW108" s="143">
        <v>64</v>
      </c>
      <c r="AX108" s="143">
        <v>0</v>
      </c>
      <c r="AY108" s="236">
        <f t="shared" si="13"/>
        <v>0</v>
      </c>
      <c r="AZ108" s="237"/>
      <c r="BA108" s="235">
        <v>0</v>
      </c>
      <c r="BB108" s="98">
        <v>0</v>
      </c>
      <c r="BC108" s="93">
        <f t="shared" si="14"/>
        <v>0</v>
      </c>
      <c r="BD108" s="143">
        <v>20</v>
      </c>
      <c r="BE108" s="143">
        <v>0</v>
      </c>
      <c r="BF108" s="236">
        <f t="shared" si="15"/>
        <v>-20</v>
      </c>
      <c r="BG108" s="237"/>
      <c r="BH108" s="235">
        <v>-47</v>
      </c>
      <c r="BI108" s="235">
        <v>111</v>
      </c>
      <c r="BJ108" s="93">
        <f t="shared" si="16"/>
        <v>64</v>
      </c>
      <c r="BK108" s="143">
        <v>22</v>
      </c>
      <c r="BL108" s="143">
        <v>0</v>
      </c>
      <c r="BM108" s="236">
        <f t="shared" si="17"/>
        <v>42</v>
      </c>
      <c r="BN108" s="237"/>
      <c r="BO108" s="235">
        <v>0</v>
      </c>
      <c r="BP108" s="98">
        <v>31</v>
      </c>
      <c r="BQ108" s="93">
        <f t="shared" si="18"/>
        <v>31</v>
      </c>
      <c r="BR108" s="143"/>
      <c r="BS108" s="143"/>
      <c r="BT108" s="236">
        <f t="shared" si="19"/>
        <v>31</v>
      </c>
      <c r="BU108" s="237"/>
      <c r="BV108" s="235">
        <v>0</v>
      </c>
      <c r="BW108" s="147">
        <v>0</v>
      </c>
      <c r="BX108" s="93">
        <f t="shared" si="20"/>
        <v>0</v>
      </c>
      <c r="BY108" s="143"/>
      <c r="BZ108" s="143"/>
      <c r="CA108" s="236">
        <f t="shared" si="21"/>
        <v>0</v>
      </c>
      <c r="CB108" s="237"/>
      <c r="CC108" s="235">
        <v>0</v>
      </c>
      <c r="CD108" s="235">
        <v>0</v>
      </c>
      <c r="CE108" s="93">
        <f t="shared" si="22"/>
        <v>0</v>
      </c>
      <c r="CF108" s="238"/>
      <c r="CG108" s="238"/>
      <c r="CH108" s="236">
        <f t="shared" si="23"/>
        <v>0</v>
      </c>
      <c r="CI108" s="237"/>
      <c r="CJ108" s="235">
        <v>-12</v>
      </c>
      <c r="CK108" s="98">
        <v>86</v>
      </c>
      <c r="CL108" s="93">
        <f t="shared" si="24"/>
        <v>74</v>
      </c>
      <c r="CM108" s="143">
        <v>74</v>
      </c>
      <c r="CN108" s="143">
        <v>0</v>
      </c>
      <c r="CO108" s="236">
        <f t="shared" si="25"/>
        <v>0</v>
      </c>
      <c r="CP108" s="237"/>
      <c r="CQ108" s="235">
        <v>0</v>
      </c>
      <c r="CR108" s="98">
        <v>2</v>
      </c>
      <c r="CS108" s="93">
        <f t="shared" si="26"/>
        <v>2</v>
      </c>
      <c r="CT108" s="238"/>
      <c r="CU108" s="238"/>
      <c r="CV108" s="236">
        <f t="shared" si="27"/>
        <v>2</v>
      </c>
      <c r="CW108" s="237"/>
      <c r="CX108" s="235">
        <v>0</v>
      </c>
      <c r="CY108" s="87">
        <v>0</v>
      </c>
      <c r="CZ108" s="93">
        <f t="shared" si="28"/>
        <v>0</v>
      </c>
      <c r="DA108" s="143"/>
      <c r="DB108" s="143"/>
      <c r="DC108" s="236">
        <f t="shared" si="29"/>
        <v>0</v>
      </c>
      <c r="DD108" s="237"/>
      <c r="DE108" s="235">
        <v>0</v>
      </c>
      <c r="DF108" s="98">
        <v>42</v>
      </c>
      <c r="DG108" s="93">
        <f t="shared" si="30"/>
        <v>42</v>
      </c>
      <c r="DH108" s="244"/>
      <c r="DI108" s="244"/>
      <c r="DJ108" s="236">
        <f t="shared" si="31"/>
        <v>42</v>
      </c>
      <c r="DK108" s="237"/>
      <c r="DL108" s="163"/>
      <c r="DM108" s="163"/>
      <c r="DN108" s="93">
        <f t="shared" si="32"/>
        <v>0</v>
      </c>
      <c r="DO108" s="238"/>
      <c r="DP108" s="238"/>
      <c r="DQ108" s="241"/>
      <c r="DR108" s="105">
        <f t="shared" ref="DR108:DS108" si="251">D108+K108+R108+Y108+AF108+AM108+AT108+BA108+BH108+BO108+BV108+CC108+CJ108+CQ108+CX108+DE108+DL108</f>
        <v>-88</v>
      </c>
      <c r="DS108" s="105">
        <f t="shared" si="251"/>
        <v>469</v>
      </c>
      <c r="DT108" s="96">
        <f t="shared" si="34"/>
        <v>381</v>
      </c>
      <c r="DU108" s="106">
        <f t="shared" ref="DU108:DV108" si="252">G108+N108+U108+AB108+AI108+AP108+AW108+BD108+BK108+BR108+BY108+CF108+CM108+CT108+DA108+DH108+DO108</f>
        <v>244</v>
      </c>
      <c r="DV108" s="238">
        <f t="shared" si="252"/>
        <v>0</v>
      </c>
      <c r="DW108" s="242">
        <f t="shared" si="36"/>
        <v>137</v>
      </c>
      <c r="DX108" s="152">
        <f t="shared" si="37"/>
        <v>64.041994750656173</v>
      </c>
      <c r="DY108" s="152">
        <f t="shared" si="38"/>
        <v>52.025586353944561</v>
      </c>
    </row>
    <row r="109" spans="1:129" ht="18.75" customHeight="1" x14ac:dyDescent="0.2">
      <c r="A109" s="245">
        <f t="shared" si="106"/>
        <v>108</v>
      </c>
      <c r="B109" s="234">
        <v>16240807</v>
      </c>
      <c r="C109" s="86" t="s">
        <v>499</v>
      </c>
      <c r="D109" s="235">
        <v>-13</v>
      </c>
      <c r="E109" s="235">
        <v>18</v>
      </c>
      <c r="F109" s="93">
        <f t="shared" si="0"/>
        <v>5</v>
      </c>
      <c r="G109" s="143">
        <v>7</v>
      </c>
      <c r="H109" s="143">
        <v>0</v>
      </c>
      <c r="I109" s="236">
        <f t="shared" si="1"/>
        <v>-2</v>
      </c>
      <c r="J109" s="237"/>
      <c r="K109" s="235">
        <v>-1</v>
      </c>
      <c r="L109" s="98">
        <v>24</v>
      </c>
      <c r="M109" s="93">
        <f t="shared" si="2"/>
        <v>23</v>
      </c>
      <c r="N109" s="143"/>
      <c r="O109" s="143"/>
      <c r="P109" s="236">
        <f t="shared" si="3"/>
        <v>23</v>
      </c>
      <c r="Q109" s="237"/>
      <c r="R109" s="235">
        <v>-2</v>
      </c>
      <c r="S109" s="235">
        <v>9</v>
      </c>
      <c r="T109" s="93">
        <f t="shared" si="4"/>
        <v>7</v>
      </c>
      <c r="U109" s="143"/>
      <c r="V109" s="143"/>
      <c r="W109" s="236">
        <f t="shared" si="5"/>
        <v>7</v>
      </c>
      <c r="X109" s="237"/>
      <c r="Y109" s="235">
        <v>-21</v>
      </c>
      <c r="Z109" s="235">
        <v>75</v>
      </c>
      <c r="AA109" s="93">
        <f t="shared" si="6"/>
        <v>54</v>
      </c>
      <c r="AB109" s="143">
        <v>25</v>
      </c>
      <c r="AC109" s="143">
        <v>0</v>
      </c>
      <c r="AD109" s="236">
        <f t="shared" si="7"/>
        <v>29</v>
      </c>
      <c r="AE109" s="237"/>
      <c r="AF109" s="235">
        <v>0</v>
      </c>
      <c r="AG109" s="98">
        <v>0</v>
      </c>
      <c r="AH109" s="93">
        <f t="shared" si="8"/>
        <v>0</v>
      </c>
      <c r="AI109" s="244"/>
      <c r="AJ109" s="244"/>
      <c r="AK109" s="236">
        <f t="shared" si="9"/>
        <v>0</v>
      </c>
      <c r="AL109" s="237"/>
      <c r="AM109" s="235">
        <v>0</v>
      </c>
      <c r="AN109" s="235">
        <v>15</v>
      </c>
      <c r="AO109" s="142">
        <f t="shared" si="10"/>
        <v>15</v>
      </c>
      <c r="AP109" s="143"/>
      <c r="AQ109" s="143"/>
      <c r="AR109" s="236">
        <f t="shared" si="11"/>
        <v>15</v>
      </c>
      <c r="AS109" s="237"/>
      <c r="AT109" s="235">
        <v>-29</v>
      </c>
      <c r="AU109" s="235">
        <v>87</v>
      </c>
      <c r="AV109" s="93">
        <f t="shared" si="12"/>
        <v>58</v>
      </c>
      <c r="AW109" s="143">
        <v>29</v>
      </c>
      <c r="AX109" s="143">
        <v>1</v>
      </c>
      <c r="AY109" s="236">
        <f t="shared" si="13"/>
        <v>28</v>
      </c>
      <c r="AZ109" s="237"/>
      <c r="BA109" s="235">
        <v>-8</v>
      </c>
      <c r="BB109" s="98">
        <v>23</v>
      </c>
      <c r="BC109" s="93">
        <f t="shared" si="14"/>
        <v>15</v>
      </c>
      <c r="BD109" s="143">
        <v>10</v>
      </c>
      <c r="BE109" s="143">
        <v>0</v>
      </c>
      <c r="BF109" s="236">
        <f t="shared" si="15"/>
        <v>5</v>
      </c>
      <c r="BG109" s="237"/>
      <c r="BH109" s="235">
        <v>-35</v>
      </c>
      <c r="BI109" s="235">
        <v>49</v>
      </c>
      <c r="BJ109" s="93">
        <f t="shared" si="16"/>
        <v>14</v>
      </c>
      <c r="BK109" s="143"/>
      <c r="BL109" s="143"/>
      <c r="BM109" s="236">
        <f t="shared" si="17"/>
        <v>14</v>
      </c>
      <c r="BN109" s="237"/>
      <c r="BO109" s="235">
        <v>10</v>
      </c>
      <c r="BP109" s="98">
        <v>20</v>
      </c>
      <c r="BQ109" s="93">
        <f t="shared" si="18"/>
        <v>30</v>
      </c>
      <c r="BR109" s="143"/>
      <c r="BS109" s="143"/>
      <c r="BT109" s="236">
        <f t="shared" si="19"/>
        <v>30</v>
      </c>
      <c r="BU109" s="237"/>
      <c r="BV109" s="235">
        <v>0</v>
      </c>
      <c r="BW109" s="147">
        <v>13</v>
      </c>
      <c r="BX109" s="93">
        <f t="shared" si="20"/>
        <v>13</v>
      </c>
      <c r="BY109" s="143"/>
      <c r="BZ109" s="143"/>
      <c r="CA109" s="236">
        <f t="shared" si="21"/>
        <v>13</v>
      </c>
      <c r="CB109" s="237"/>
      <c r="CC109" s="235">
        <v>0</v>
      </c>
      <c r="CD109" s="235">
        <v>0</v>
      </c>
      <c r="CE109" s="93">
        <f t="shared" si="22"/>
        <v>0</v>
      </c>
      <c r="CF109" s="238"/>
      <c r="CG109" s="238"/>
      <c r="CH109" s="236">
        <f t="shared" si="23"/>
        <v>0</v>
      </c>
      <c r="CI109" s="237"/>
      <c r="CJ109" s="235">
        <v>-31</v>
      </c>
      <c r="CK109" s="98">
        <v>121</v>
      </c>
      <c r="CL109" s="93">
        <f t="shared" si="24"/>
        <v>90</v>
      </c>
      <c r="CM109" s="143">
        <v>70</v>
      </c>
      <c r="CN109" s="143">
        <v>0</v>
      </c>
      <c r="CO109" s="236">
        <f t="shared" si="25"/>
        <v>20</v>
      </c>
      <c r="CP109" s="237"/>
      <c r="CQ109" s="235">
        <v>-10</v>
      </c>
      <c r="CR109" s="98">
        <v>35</v>
      </c>
      <c r="CS109" s="93">
        <f t="shared" si="26"/>
        <v>25</v>
      </c>
      <c r="CT109" s="143">
        <v>15</v>
      </c>
      <c r="CU109" s="143">
        <v>0</v>
      </c>
      <c r="CV109" s="236">
        <f t="shared" si="27"/>
        <v>10</v>
      </c>
      <c r="CW109" s="237"/>
      <c r="CX109" s="235">
        <v>0</v>
      </c>
      <c r="CY109" s="87">
        <v>3</v>
      </c>
      <c r="CZ109" s="93">
        <f t="shared" si="28"/>
        <v>3</v>
      </c>
      <c r="DA109" s="143"/>
      <c r="DB109" s="143"/>
      <c r="DC109" s="236">
        <f t="shared" si="29"/>
        <v>3</v>
      </c>
      <c r="DD109" s="237"/>
      <c r="DE109" s="235">
        <v>0</v>
      </c>
      <c r="DF109" s="98">
        <v>10</v>
      </c>
      <c r="DG109" s="93">
        <f t="shared" si="30"/>
        <v>10</v>
      </c>
      <c r="DH109" s="244"/>
      <c r="DI109" s="244"/>
      <c r="DJ109" s="236">
        <f t="shared" si="31"/>
        <v>10</v>
      </c>
      <c r="DK109" s="237"/>
      <c r="DL109" s="163"/>
      <c r="DM109" s="163"/>
      <c r="DN109" s="93">
        <f t="shared" si="32"/>
        <v>0</v>
      </c>
      <c r="DO109" s="238"/>
      <c r="DP109" s="238"/>
      <c r="DQ109" s="241"/>
      <c r="DR109" s="105">
        <f t="shared" ref="DR109:DS109" si="253">D109+K109+R109+Y109+AF109+AM109+AT109+BA109+BH109+BO109+BV109+CC109+CJ109+CQ109+CX109+DE109+DL109</f>
        <v>-140</v>
      </c>
      <c r="DS109" s="105">
        <f t="shared" si="253"/>
        <v>502</v>
      </c>
      <c r="DT109" s="96">
        <f t="shared" si="34"/>
        <v>362</v>
      </c>
      <c r="DU109" s="106">
        <f t="shared" ref="DU109:DV109" si="254">G109+N109+U109+AB109+AI109+AP109+AW109+BD109+BK109+BR109+BY109+CF109+CM109+CT109+DA109+DH109+DO109</f>
        <v>156</v>
      </c>
      <c r="DV109" s="238">
        <f t="shared" si="254"/>
        <v>1</v>
      </c>
      <c r="DW109" s="242">
        <f t="shared" si="36"/>
        <v>205</v>
      </c>
      <c r="DX109" s="152">
        <f t="shared" si="37"/>
        <v>43.370165745856355</v>
      </c>
      <c r="DY109" s="152">
        <f t="shared" si="38"/>
        <v>31.274900398406373</v>
      </c>
    </row>
    <row r="110" spans="1:129" ht="18.75" customHeight="1" x14ac:dyDescent="0.2">
      <c r="A110" s="245">
        <f t="shared" si="106"/>
        <v>109</v>
      </c>
      <c r="B110" s="234">
        <v>16240881</v>
      </c>
      <c r="C110" s="86" t="s">
        <v>500</v>
      </c>
      <c r="D110" s="235">
        <v>13</v>
      </c>
      <c r="E110" s="235">
        <v>3</v>
      </c>
      <c r="F110" s="93">
        <f t="shared" si="0"/>
        <v>16</v>
      </c>
      <c r="G110" s="143"/>
      <c r="H110" s="143"/>
      <c r="I110" s="236">
        <f t="shared" si="1"/>
        <v>16</v>
      </c>
      <c r="J110" s="237"/>
      <c r="K110" s="235">
        <v>14</v>
      </c>
      <c r="L110" s="98">
        <v>5</v>
      </c>
      <c r="M110" s="93">
        <f t="shared" si="2"/>
        <v>19</v>
      </c>
      <c r="N110" s="143"/>
      <c r="O110" s="143"/>
      <c r="P110" s="236">
        <f t="shared" si="3"/>
        <v>19</v>
      </c>
      <c r="Q110" s="237"/>
      <c r="R110" s="235">
        <v>0</v>
      </c>
      <c r="S110" s="235">
        <v>0</v>
      </c>
      <c r="T110" s="93">
        <f t="shared" si="4"/>
        <v>0</v>
      </c>
      <c r="U110" s="238"/>
      <c r="V110" s="238"/>
      <c r="W110" s="236">
        <f t="shared" si="5"/>
        <v>0</v>
      </c>
      <c r="X110" s="237"/>
      <c r="Y110" s="235">
        <v>69</v>
      </c>
      <c r="Z110" s="235">
        <v>525</v>
      </c>
      <c r="AA110" s="93">
        <f t="shared" si="6"/>
        <v>594</v>
      </c>
      <c r="AB110" s="143">
        <v>10</v>
      </c>
      <c r="AC110" s="143"/>
      <c r="AD110" s="236">
        <f t="shared" si="7"/>
        <v>584</v>
      </c>
      <c r="AE110" s="237"/>
      <c r="AF110" s="235">
        <v>0</v>
      </c>
      <c r="AG110" s="98">
        <v>0</v>
      </c>
      <c r="AH110" s="93">
        <f t="shared" si="8"/>
        <v>0</v>
      </c>
      <c r="AI110" s="244"/>
      <c r="AJ110" s="244"/>
      <c r="AK110" s="236">
        <f t="shared" si="9"/>
        <v>0</v>
      </c>
      <c r="AL110" s="237"/>
      <c r="AM110" s="235">
        <v>0</v>
      </c>
      <c r="AN110" s="235">
        <v>0</v>
      </c>
      <c r="AO110" s="142">
        <f t="shared" si="10"/>
        <v>0</v>
      </c>
      <c r="AP110" s="143"/>
      <c r="AQ110" s="143"/>
      <c r="AR110" s="236">
        <f t="shared" si="11"/>
        <v>0</v>
      </c>
      <c r="AS110" s="237"/>
      <c r="AT110" s="235">
        <v>0</v>
      </c>
      <c r="AU110" s="235">
        <v>19</v>
      </c>
      <c r="AV110" s="93">
        <f t="shared" si="12"/>
        <v>19</v>
      </c>
      <c r="AW110" s="143"/>
      <c r="AX110" s="143"/>
      <c r="AY110" s="236">
        <f t="shared" si="13"/>
        <v>19</v>
      </c>
      <c r="AZ110" s="237"/>
      <c r="BA110" s="235">
        <v>0</v>
      </c>
      <c r="BB110" s="98">
        <v>0</v>
      </c>
      <c r="BC110" s="93">
        <f t="shared" si="14"/>
        <v>0</v>
      </c>
      <c r="BD110" s="143"/>
      <c r="BE110" s="143"/>
      <c r="BF110" s="236">
        <f t="shared" si="15"/>
        <v>0</v>
      </c>
      <c r="BG110" s="237"/>
      <c r="BH110" s="235">
        <v>-4</v>
      </c>
      <c r="BI110" s="235">
        <v>4</v>
      </c>
      <c r="BJ110" s="93">
        <f t="shared" si="16"/>
        <v>0</v>
      </c>
      <c r="BK110" s="143"/>
      <c r="BL110" s="143"/>
      <c r="BM110" s="236">
        <f t="shared" si="17"/>
        <v>0</v>
      </c>
      <c r="BN110" s="237"/>
      <c r="BO110" s="235">
        <v>13</v>
      </c>
      <c r="BP110" s="98">
        <v>3</v>
      </c>
      <c r="BQ110" s="93">
        <f t="shared" si="18"/>
        <v>16</v>
      </c>
      <c r="BR110" s="143"/>
      <c r="BS110" s="143"/>
      <c r="BT110" s="236">
        <f t="shared" si="19"/>
        <v>16</v>
      </c>
      <c r="BU110" s="237"/>
      <c r="BV110" s="235">
        <v>0</v>
      </c>
      <c r="BW110" s="147">
        <v>0</v>
      </c>
      <c r="BX110" s="93">
        <f t="shared" si="20"/>
        <v>0</v>
      </c>
      <c r="BY110" s="238"/>
      <c r="BZ110" s="238"/>
      <c r="CA110" s="236">
        <f t="shared" si="21"/>
        <v>0</v>
      </c>
      <c r="CB110" s="237"/>
      <c r="CC110" s="235">
        <v>0</v>
      </c>
      <c r="CD110" s="235">
        <v>2</v>
      </c>
      <c r="CE110" s="93">
        <f t="shared" si="22"/>
        <v>2</v>
      </c>
      <c r="CF110" s="143"/>
      <c r="CG110" s="143"/>
      <c r="CH110" s="236">
        <f t="shared" si="23"/>
        <v>2</v>
      </c>
      <c r="CI110" s="237"/>
      <c r="CJ110" s="235">
        <v>-10</v>
      </c>
      <c r="CK110" s="98">
        <v>38</v>
      </c>
      <c r="CL110" s="93">
        <f t="shared" si="24"/>
        <v>28</v>
      </c>
      <c r="CM110" s="143"/>
      <c r="CN110" s="143"/>
      <c r="CO110" s="236">
        <f t="shared" si="25"/>
        <v>28</v>
      </c>
      <c r="CP110" s="237"/>
      <c r="CQ110" s="250">
        <v>0</v>
      </c>
      <c r="CR110" s="98">
        <v>0</v>
      </c>
      <c r="CS110" s="93">
        <f t="shared" si="26"/>
        <v>0</v>
      </c>
      <c r="CT110" s="143"/>
      <c r="CU110" s="143"/>
      <c r="CV110" s="236">
        <f t="shared" si="27"/>
        <v>0</v>
      </c>
      <c r="CW110" s="237"/>
      <c r="CX110" s="235">
        <v>0</v>
      </c>
      <c r="CY110" s="87">
        <v>0</v>
      </c>
      <c r="CZ110" s="93">
        <f t="shared" si="28"/>
        <v>0</v>
      </c>
      <c r="DA110" s="238"/>
      <c r="DB110" s="238"/>
      <c r="DC110" s="236">
        <f t="shared" si="29"/>
        <v>0</v>
      </c>
      <c r="DD110" s="237"/>
      <c r="DE110" s="235">
        <v>0</v>
      </c>
      <c r="DF110" s="98">
        <v>0</v>
      </c>
      <c r="DG110" s="93">
        <f t="shared" si="30"/>
        <v>0</v>
      </c>
      <c r="DH110" s="244"/>
      <c r="DI110" s="244"/>
      <c r="DJ110" s="236">
        <f t="shared" si="31"/>
        <v>0</v>
      </c>
      <c r="DK110" s="237"/>
      <c r="DL110" s="163"/>
      <c r="DM110" s="163"/>
      <c r="DN110" s="93">
        <f t="shared" si="32"/>
        <v>0</v>
      </c>
      <c r="DO110" s="238"/>
      <c r="DP110" s="238"/>
      <c r="DQ110" s="241"/>
      <c r="DR110" s="105">
        <f t="shared" ref="DR110:DS110" si="255">D110+K110+R110+Y110+AF110+AM110+AT110+BA110+BH110+BO110+BV110+CC110+CJ110+CQ110+CX110+DE110+DL110</f>
        <v>95</v>
      </c>
      <c r="DS110" s="105">
        <f t="shared" si="255"/>
        <v>599</v>
      </c>
      <c r="DT110" s="96">
        <f t="shared" si="34"/>
        <v>694</v>
      </c>
      <c r="DU110" s="106">
        <f t="shared" ref="DU110:DV110" si="256">G110+N110+U110+AB110+AI110+AP110+AW110+BD110+BK110+BR110+BY110+CF110+CM110+CT110+DA110+DH110+DO110</f>
        <v>10</v>
      </c>
      <c r="DV110" s="238">
        <f t="shared" si="256"/>
        <v>0</v>
      </c>
      <c r="DW110" s="242">
        <f t="shared" si="36"/>
        <v>684</v>
      </c>
      <c r="DX110" s="152">
        <f t="shared" si="37"/>
        <v>1.4409221902017291</v>
      </c>
      <c r="DY110" s="152">
        <f t="shared" si="38"/>
        <v>1.669449081803005</v>
      </c>
    </row>
    <row r="111" spans="1:129" ht="18.75" customHeight="1" x14ac:dyDescent="0.2">
      <c r="A111" s="245">
        <f t="shared" si="106"/>
        <v>110</v>
      </c>
      <c r="B111" s="234">
        <v>16240947</v>
      </c>
      <c r="C111" s="86" t="s">
        <v>501</v>
      </c>
      <c r="D111" s="235">
        <v>0</v>
      </c>
      <c r="E111" s="235">
        <v>20</v>
      </c>
      <c r="F111" s="93">
        <f t="shared" si="0"/>
        <v>20</v>
      </c>
      <c r="G111" s="143"/>
      <c r="H111" s="143"/>
      <c r="I111" s="236">
        <f t="shared" si="1"/>
        <v>20</v>
      </c>
      <c r="J111" s="237"/>
      <c r="K111" s="235">
        <v>0</v>
      </c>
      <c r="L111" s="98">
        <v>5</v>
      </c>
      <c r="M111" s="93">
        <f t="shared" si="2"/>
        <v>5</v>
      </c>
      <c r="N111" s="143"/>
      <c r="O111" s="143"/>
      <c r="P111" s="236">
        <f t="shared" si="3"/>
        <v>5</v>
      </c>
      <c r="Q111" s="237"/>
      <c r="R111" s="235">
        <v>0</v>
      </c>
      <c r="S111" s="235">
        <v>9</v>
      </c>
      <c r="T111" s="93">
        <f t="shared" si="4"/>
        <v>9</v>
      </c>
      <c r="U111" s="143"/>
      <c r="V111" s="143"/>
      <c r="W111" s="236">
        <f t="shared" si="5"/>
        <v>9</v>
      </c>
      <c r="X111" s="237"/>
      <c r="Y111" s="235">
        <v>0</v>
      </c>
      <c r="Z111" s="235">
        <v>72</v>
      </c>
      <c r="AA111" s="93">
        <f t="shared" si="6"/>
        <v>72</v>
      </c>
      <c r="AB111" s="143"/>
      <c r="AC111" s="143"/>
      <c r="AD111" s="236">
        <f t="shared" si="7"/>
        <v>72</v>
      </c>
      <c r="AE111" s="237"/>
      <c r="AF111" s="235">
        <v>0</v>
      </c>
      <c r="AG111" s="98">
        <v>0</v>
      </c>
      <c r="AH111" s="93">
        <f t="shared" si="8"/>
        <v>0</v>
      </c>
      <c r="AI111" s="244"/>
      <c r="AJ111" s="244"/>
      <c r="AK111" s="236">
        <f t="shared" si="9"/>
        <v>0</v>
      </c>
      <c r="AL111" s="237"/>
      <c r="AM111" s="235">
        <v>0</v>
      </c>
      <c r="AN111" s="235">
        <v>2</v>
      </c>
      <c r="AO111" s="142">
        <f t="shared" si="10"/>
        <v>2</v>
      </c>
      <c r="AP111" s="238"/>
      <c r="AQ111" s="238"/>
      <c r="AR111" s="236">
        <f t="shared" si="11"/>
        <v>2</v>
      </c>
      <c r="AS111" s="237"/>
      <c r="AT111" s="235">
        <v>0</v>
      </c>
      <c r="AU111" s="235">
        <v>58</v>
      </c>
      <c r="AV111" s="93">
        <f t="shared" si="12"/>
        <v>58</v>
      </c>
      <c r="AW111" s="143"/>
      <c r="AX111" s="143"/>
      <c r="AY111" s="236">
        <f t="shared" si="13"/>
        <v>58</v>
      </c>
      <c r="AZ111" s="237"/>
      <c r="BA111" s="235">
        <v>0</v>
      </c>
      <c r="BB111" s="98">
        <v>13</v>
      </c>
      <c r="BC111" s="93">
        <f t="shared" si="14"/>
        <v>13</v>
      </c>
      <c r="BD111" s="143"/>
      <c r="BE111" s="143"/>
      <c r="BF111" s="236">
        <f t="shared" si="15"/>
        <v>13</v>
      </c>
      <c r="BG111" s="237"/>
      <c r="BH111" s="235">
        <v>5</v>
      </c>
      <c r="BI111" s="235">
        <v>210</v>
      </c>
      <c r="BJ111" s="93">
        <f t="shared" si="16"/>
        <v>215</v>
      </c>
      <c r="BK111" s="238"/>
      <c r="BL111" s="238"/>
      <c r="BM111" s="236">
        <f t="shared" si="17"/>
        <v>215</v>
      </c>
      <c r="BN111" s="237"/>
      <c r="BO111" s="235">
        <v>0</v>
      </c>
      <c r="BP111" s="98">
        <v>15</v>
      </c>
      <c r="BQ111" s="93">
        <f t="shared" si="18"/>
        <v>15</v>
      </c>
      <c r="BR111" s="143"/>
      <c r="BS111" s="143"/>
      <c r="BT111" s="236">
        <f t="shared" si="19"/>
        <v>15</v>
      </c>
      <c r="BU111" s="237"/>
      <c r="BV111" s="235">
        <v>0</v>
      </c>
      <c r="BW111" s="147">
        <v>0</v>
      </c>
      <c r="BX111" s="93">
        <f t="shared" si="20"/>
        <v>0</v>
      </c>
      <c r="BY111" s="143"/>
      <c r="BZ111" s="143"/>
      <c r="CA111" s="236">
        <f t="shared" si="21"/>
        <v>0</v>
      </c>
      <c r="CB111" s="237"/>
      <c r="CC111" s="235">
        <v>0</v>
      </c>
      <c r="CD111" s="235">
        <v>12</v>
      </c>
      <c r="CE111" s="93">
        <f t="shared" si="22"/>
        <v>12</v>
      </c>
      <c r="CF111" s="143"/>
      <c r="CG111" s="143"/>
      <c r="CH111" s="236">
        <f t="shared" si="23"/>
        <v>12</v>
      </c>
      <c r="CI111" s="237"/>
      <c r="CJ111" s="235">
        <v>0</v>
      </c>
      <c r="CK111" s="98">
        <v>117</v>
      </c>
      <c r="CL111" s="93">
        <f t="shared" si="24"/>
        <v>117</v>
      </c>
      <c r="CM111" s="143"/>
      <c r="CN111" s="143"/>
      <c r="CO111" s="236">
        <f t="shared" si="25"/>
        <v>117</v>
      </c>
      <c r="CP111" s="237"/>
      <c r="CQ111" s="235">
        <v>0</v>
      </c>
      <c r="CR111" s="98">
        <v>45</v>
      </c>
      <c r="CS111" s="93">
        <f t="shared" si="26"/>
        <v>45</v>
      </c>
      <c r="CT111" s="143"/>
      <c r="CU111" s="143"/>
      <c r="CV111" s="236">
        <f t="shared" si="27"/>
        <v>45</v>
      </c>
      <c r="CW111" s="237"/>
      <c r="CX111" s="235">
        <v>0</v>
      </c>
      <c r="CY111" s="87">
        <v>0</v>
      </c>
      <c r="CZ111" s="93">
        <f t="shared" si="28"/>
        <v>0</v>
      </c>
      <c r="DA111" s="143"/>
      <c r="DB111" s="143"/>
      <c r="DC111" s="236">
        <f t="shared" si="29"/>
        <v>0</v>
      </c>
      <c r="DD111" s="237"/>
      <c r="DE111" s="235">
        <v>0</v>
      </c>
      <c r="DF111" s="98">
        <v>11</v>
      </c>
      <c r="DG111" s="93">
        <f t="shared" si="30"/>
        <v>11</v>
      </c>
      <c r="DH111" s="239"/>
      <c r="DI111" s="239"/>
      <c r="DJ111" s="236">
        <f t="shared" si="31"/>
        <v>11</v>
      </c>
      <c r="DK111" s="237"/>
      <c r="DL111" s="163"/>
      <c r="DM111" s="163"/>
      <c r="DN111" s="93">
        <f t="shared" si="32"/>
        <v>0</v>
      </c>
      <c r="DO111" s="238"/>
      <c r="DP111" s="238"/>
      <c r="DQ111" s="241"/>
      <c r="DR111" s="105">
        <f t="shared" ref="DR111:DS111" si="257">D111+K111+R111+Y111+AF111+AM111+AT111+BA111+BH111+BO111+BV111+CC111+CJ111+CQ111+CX111+DE111+DL111</f>
        <v>5</v>
      </c>
      <c r="DS111" s="105">
        <f t="shared" si="257"/>
        <v>589</v>
      </c>
      <c r="DT111" s="96">
        <f t="shared" si="34"/>
        <v>594</v>
      </c>
      <c r="DU111" s="106">
        <f t="shared" ref="DU111:DV111" si="258">G111+N111+U111+AB111+AI111+AP111+AW111+BD111+BK111+BR111+BY111+CF111+CM111+CT111+DA111+DH111+DO111</f>
        <v>0</v>
      </c>
      <c r="DV111" s="238">
        <f t="shared" si="258"/>
        <v>0</v>
      </c>
      <c r="DW111" s="242">
        <f t="shared" si="36"/>
        <v>594</v>
      </c>
      <c r="DX111" s="152">
        <f t="shared" si="37"/>
        <v>0</v>
      </c>
      <c r="DY111" s="152">
        <f t="shared" si="38"/>
        <v>0</v>
      </c>
    </row>
    <row r="112" spans="1:129" ht="18.75" customHeight="1" x14ac:dyDescent="0.2">
      <c r="A112" s="245">
        <f t="shared" si="106"/>
        <v>111</v>
      </c>
      <c r="B112" s="234">
        <v>16241137</v>
      </c>
      <c r="C112" s="86" t="s">
        <v>502</v>
      </c>
      <c r="D112" s="235">
        <v>118</v>
      </c>
      <c r="E112" s="235">
        <v>579</v>
      </c>
      <c r="F112" s="93">
        <f t="shared" si="0"/>
        <v>697</v>
      </c>
      <c r="G112" s="143">
        <v>437</v>
      </c>
      <c r="H112" s="143">
        <v>0</v>
      </c>
      <c r="I112" s="236">
        <f t="shared" si="1"/>
        <v>260</v>
      </c>
      <c r="J112" s="237"/>
      <c r="K112" s="235">
        <v>12</v>
      </c>
      <c r="L112" s="98">
        <v>144</v>
      </c>
      <c r="M112" s="93">
        <f t="shared" si="2"/>
        <v>156</v>
      </c>
      <c r="N112" s="143">
        <v>100</v>
      </c>
      <c r="O112" s="143">
        <v>0</v>
      </c>
      <c r="P112" s="236">
        <f t="shared" si="3"/>
        <v>56</v>
      </c>
      <c r="Q112" s="237"/>
      <c r="R112" s="235">
        <v>-32</v>
      </c>
      <c r="S112" s="235">
        <v>128</v>
      </c>
      <c r="T112" s="93">
        <f t="shared" si="4"/>
        <v>96</v>
      </c>
      <c r="U112" s="143">
        <v>32</v>
      </c>
      <c r="V112" s="143">
        <v>0</v>
      </c>
      <c r="W112" s="236">
        <f t="shared" si="5"/>
        <v>64</v>
      </c>
      <c r="X112" s="237"/>
      <c r="Y112" s="235">
        <v>0</v>
      </c>
      <c r="Z112" s="235">
        <v>441</v>
      </c>
      <c r="AA112" s="93">
        <f t="shared" si="6"/>
        <v>441</v>
      </c>
      <c r="AB112" s="143"/>
      <c r="AC112" s="143">
        <v>441</v>
      </c>
      <c r="AD112" s="236">
        <f t="shared" si="7"/>
        <v>0</v>
      </c>
      <c r="AE112" s="237"/>
      <c r="AF112" s="235">
        <v>0</v>
      </c>
      <c r="AG112" s="98">
        <v>0</v>
      </c>
      <c r="AH112" s="93">
        <f t="shared" si="8"/>
        <v>0</v>
      </c>
      <c r="AI112" s="244"/>
      <c r="AJ112" s="244"/>
      <c r="AK112" s="236">
        <f t="shared" si="9"/>
        <v>0</v>
      </c>
      <c r="AL112" s="237"/>
      <c r="AM112" s="235">
        <v>0</v>
      </c>
      <c r="AN112" s="235">
        <v>50</v>
      </c>
      <c r="AO112" s="142">
        <f t="shared" si="10"/>
        <v>50</v>
      </c>
      <c r="AP112" s="143"/>
      <c r="AQ112" s="143"/>
      <c r="AR112" s="236">
        <f t="shared" si="11"/>
        <v>50</v>
      </c>
      <c r="AS112" s="237"/>
      <c r="AT112" s="235">
        <v>0</v>
      </c>
      <c r="AU112" s="235">
        <v>0</v>
      </c>
      <c r="AV112" s="93">
        <f t="shared" si="12"/>
        <v>0</v>
      </c>
      <c r="AW112" s="238"/>
      <c r="AX112" s="238"/>
      <c r="AY112" s="236">
        <f t="shared" si="13"/>
        <v>0</v>
      </c>
      <c r="AZ112" s="237"/>
      <c r="BA112" s="235">
        <v>205</v>
      </c>
      <c r="BB112" s="98">
        <v>39</v>
      </c>
      <c r="BC112" s="93">
        <f t="shared" si="14"/>
        <v>244</v>
      </c>
      <c r="BD112" s="143">
        <v>244</v>
      </c>
      <c r="BE112" s="143">
        <v>0</v>
      </c>
      <c r="BF112" s="236">
        <f t="shared" si="15"/>
        <v>0</v>
      </c>
      <c r="BG112" s="237"/>
      <c r="BH112" s="235">
        <v>-64</v>
      </c>
      <c r="BI112" s="235">
        <v>247</v>
      </c>
      <c r="BJ112" s="93">
        <f t="shared" si="16"/>
        <v>183</v>
      </c>
      <c r="BK112" s="143">
        <v>183</v>
      </c>
      <c r="BL112" s="143">
        <v>0</v>
      </c>
      <c r="BM112" s="236">
        <f t="shared" si="17"/>
        <v>0</v>
      </c>
      <c r="BN112" s="237"/>
      <c r="BO112" s="235">
        <v>12</v>
      </c>
      <c r="BP112" s="98">
        <v>168</v>
      </c>
      <c r="BQ112" s="93">
        <f t="shared" si="18"/>
        <v>180</v>
      </c>
      <c r="BR112" s="143">
        <v>56</v>
      </c>
      <c r="BS112" s="143">
        <v>0</v>
      </c>
      <c r="BT112" s="236">
        <f t="shared" si="19"/>
        <v>124</v>
      </c>
      <c r="BU112" s="237"/>
      <c r="BV112" s="235">
        <v>0</v>
      </c>
      <c r="BW112" s="147">
        <v>16</v>
      </c>
      <c r="BX112" s="93">
        <f t="shared" si="20"/>
        <v>16</v>
      </c>
      <c r="BY112" s="143"/>
      <c r="BZ112" s="143"/>
      <c r="CA112" s="236">
        <f t="shared" si="21"/>
        <v>16</v>
      </c>
      <c r="CB112" s="237"/>
      <c r="CC112" s="235">
        <v>0</v>
      </c>
      <c r="CD112" s="235">
        <v>27</v>
      </c>
      <c r="CE112" s="93">
        <f t="shared" si="22"/>
        <v>27</v>
      </c>
      <c r="CF112" s="143"/>
      <c r="CG112" s="143"/>
      <c r="CH112" s="236">
        <f t="shared" si="23"/>
        <v>27</v>
      </c>
      <c r="CI112" s="237"/>
      <c r="CJ112" s="235">
        <v>0</v>
      </c>
      <c r="CK112" s="98">
        <v>192</v>
      </c>
      <c r="CL112" s="93">
        <f t="shared" si="24"/>
        <v>192</v>
      </c>
      <c r="CM112" s="143">
        <v>192</v>
      </c>
      <c r="CN112" s="143">
        <v>0</v>
      </c>
      <c r="CO112" s="236">
        <f t="shared" si="25"/>
        <v>0</v>
      </c>
      <c r="CP112" s="237"/>
      <c r="CQ112" s="235">
        <v>0</v>
      </c>
      <c r="CR112" s="98">
        <v>32</v>
      </c>
      <c r="CS112" s="93">
        <f t="shared" si="26"/>
        <v>32</v>
      </c>
      <c r="CT112" s="143"/>
      <c r="CU112" s="143"/>
      <c r="CV112" s="236">
        <f t="shared" si="27"/>
        <v>32</v>
      </c>
      <c r="CW112" s="237"/>
      <c r="CX112" s="235">
        <v>0</v>
      </c>
      <c r="CY112" s="87">
        <v>212</v>
      </c>
      <c r="CZ112" s="93">
        <f t="shared" si="28"/>
        <v>212</v>
      </c>
      <c r="DA112" s="143"/>
      <c r="DB112" s="143">
        <v>50</v>
      </c>
      <c r="DC112" s="236">
        <f t="shared" si="29"/>
        <v>162</v>
      </c>
      <c r="DD112" s="237"/>
      <c r="DE112" s="235">
        <v>102</v>
      </c>
      <c r="DF112" s="98">
        <v>35</v>
      </c>
      <c r="DG112" s="93">
        <f t="shared" si="30"/>
        <v>137</v>
      </c>
      <c r="DH112" s="239"/>
      <c r="DI112" s="239">
        <v>102</v>
      </c>
      <c r="DJ112" s="236">
        <f t="shared" si="31"/>
        <v>35</v>
      </c>
      <c r="DK112" s="237"/>
      <c r="DL112" s="163"/>
      <c r="DM112" s="163"/>
      <c r="DN112" s="93">
        <f t="shared" si="32"/>
        <v>0</v>
      </c>
      <c r="DO112" s="238"/>
      <c r="DP112" s="238"/>
      <c r="DQ112" s="241"/>
      <c r="DR112" s="105">
        <f t="shared" ref="DR112:DS112" si="259">D112+K112+R112+Y112+AF112+AM112+AT112+BA112+BH112+BO112+BV112+CC112+CJ112+CQ112+CX112+DE112+DL112</f>
        <v>353</v>
      </c>
      <c r="DS112" s="105">
        <f t="shared" si="259"/>
        <v>2310</v>
      </c>
      <c r="DT112" s="96">
        <f t="shared" si="34"/>
        <v>2663</v>
      </c>
      <c r="DU112" s="106">
        <f t="shared" ref="DU112:DV112" si="260">G112+N112+U112+AB112+AI112+AP112+AW112+BD112+BK112+BR112+BY112+CF112+CM112+CT112+DA112+DH112+DO112</f>
        <v>1244</v>
      </c>
      <c r="DV112" s="238">
        <f t="shared" si="260"/>
        <v>593</v>
      </c>
      <c r="DW112" s="242">
        <f t="shared" si="36"/>
        <v>826</v>
      </c>
      <c r="DX112" s="152">
        <f t="shared" si="37"/>
        <v>68.982350732256862</v>
      </c>
      <c r="DY112" s="152">
        <f t="shared" si="38"/>
        <v>79.523809523809518</v>
      </c>
    </row>
    <row r="113" spans="1:129" ht="18.75" customHeight="1" x14ac:dyDescent="0.2">
      <c r="A113" s="245">
        <f t="shared" si="106"/>
        <v>112</v>
      </c>
      <c r="B113" s="234">
        <v>16241174</v>
      </c>
      <c r="C113" s="86" t="s">
        <v>503</v>
      </c>
      <c r="D113" s="235">
        <v>0</v>
      </c>
      <c r="E113" s="235">
        <v>10</v>
      </c>
      <c r="F113" s="93">
        <f t="shared" si="0"/>
        <v>10</v>
      </c>
      <c r="G113" s="143"/>
      <c r="H113" s="143"/>
      <c r="I113" s="236">
        <f t="shared" si="1"/>
        <v>10</v>
      </c>
      <c r="J113" s="237"/>
      <c r="K113" s="235">
        <v>0</v>
      </c>
      <c r="L113" s="98">
        <v>17</v>
      </c>
      <c r="M113" s="93">
        <f t="shared" si="2"/>
        <v>17</v>
      </c>
      <c r="N113" s="143"/>
      <c r="O113" s="143"/>
      <c r="P113" s="236">
        <f t="shared" si="3"/>
        <v>17</v>
      </c>
      <c r="Q113" s="237"/>
      <c r="R113" s="235">
        <v>0</v>
      </c>
      <c r="S113" s="235">
        <v>2</v>
      </c>
      <c r="T113" s="93">
        <f t="shared" si="4"/>
        <v>2</v>
      </c>
      <c r="U113" s="238"/>
      <c r="V113" s="238"/>
      <c r="W113" s="236">
        <f t="shared" si="5"/>
        <v>2</v>
      </c>
      <c r="X113" s="237"/>
      <c r="Y113" s="235">
        <v>16</v>
      </c>
      <c r="Z113" s="235">
        <v>41</v>
      </c>
      <c r="AA113" s="93">
        <f t="shared" si="6"/>
        <v>57</v>
      </c>
      <c r="AB113" s="143">
        <v>5</v>
      </c>
      <c r="AC113" s="143">
        <v>1</v>
      </c>
      <c r="AD113" s="236">
        <f t="shared" si="7"/>
        <v>51</v>
      </c>
      <c r="AE113" s="237"/>
      <c r="AF113" s="235">
        <v>0</v>
      </c>
      <c r="AG113" s="98">
        <v>7</v>
      </c>
      <c r="AH113" s="93">
        <f t="shared" si="8"/>
        <v>7</v>
      </c>
      <c r="AI113" s="239">
        <v>2</v>
      </c>
      <c r="AJ113" s="239">
        <v>0</v>
      </c>
      <c r="AK113" s="236">
        <f t="shared" si="9"/>
        <v>5</v>
      </c>
      <c r="AL113" s="237"/>
      <c r="AM113" s="235">
        <v>2</v>
      </c>
      <c r="AN113" s="235">
        <v>5</v>
      </c>
      <c r="AO113" s="142">
        <f t="shared" si="10"/>
        <v>7</v>
      </c>
      <c r="AP113" s="143"/>
      <c r="AQ113" s="143"/>
      <c r="AR113" s="236">
        <f t="shared" si="11"/>
        <v>7</v>
      </c>
      <c r="AS113" s="237"/>
      <c r="AT113" s="235">
        <v>0</v>
      </c>
      <c r="AU113" s="235">
        <v>67</v>
      </c>
      <c r="AV113" s="93">
        <f t="shared" si="12"/>
        <v>67</v>
      </c>
      <c r="AW113" s="143"/>
      <c r="AX113" s="143"/>
      <c r="AY113" s="236">
        <f t="shared" si="13"/>
        <v>67</v>
      </c>
      <c r="AZ113" s="237"/>
      <c r="BA113" s="235">
        <v>0</v>
      </c>
      <c r="BB113" s="98">
        <v>28</v>
      </c>
      <c r="BC113" s="93">
        <f t="shared" si="14"/>
        <v>28</v>
      </c>
      <c r="BD113" s="143"/>
      <c r="BE113" s="143"/>
      <c r="BF113" s="236">
        <f t="shared" si="15"/>
        <v>28</v>
      </c>
      <c r="BG113" s="237"/>
      <c r="BH113" s="235">
        <v>-5</v>
      </c>
      <c r="BI113" s="235">
        <v>210</v>
      </c>
      <c r="BJ113" s="93">
        <f t="shared" si="16"/>
        <v>205</v>
      </c>
      <c r="BK113" s="143"/>
      <c r="BL113" s="143"/>
      <c r="BM113" s="236">
        <f t="shared" si="17"/>
        <v>205</v>
      </c>
      <c r="BN113" s="237"/>
      <c r="BO113" s="235">
        <v>0</v>
      </c>
      <c r="BP113" s="98">
        <v>6</v>
      </c>
      <c r="BQ113" s="93">
        <f t="shared" si="18"/>
        <v>6</v>
      </c>
      <c r="BR113" s="143"/>
      <c r="BS113" s="143"/>
      <c r="BT113" s="236">
        <f t="shared" si="19"/>
        <v>6</v>
      </c>
      <c r="BU113" s="237"/>
      <c r="BV113" s="235">
        <v>0</v>
      </c>
      <c r="BW113" s="147">
        <v>15</v>
      </c>
      <c r="BX113" s="93">
        <f t="shared" si="20"/>
        <v>15</v>
      </c>
      <c r="BY113" s="143"/>
      <c r="BZ113" s="143"/>
      <c r="CA113" s="236">
        <f t="shared" si="21"/>
        <v>15</v>
      </c>
      <c r="CB113" s="237"/>
      <c r="CC113" s="235">
        <v>0</v>
      </c>
      <c r="CD113" s="235">
        <v>15</v>
      </c>
      <c r="CE113" s="93">
        <f t="shared" si="22"/>
        <v>15</v>
      </c>
      <c r="CF113" s="143"/>
      <c r="CG113" s="143"/>
      <c r="CH113" s="236">
        <f t="shared" si="23"/>
        <v>15</v>
      </c>
      <c r="CI113" s="237"/>
      <c r="CJ113" s="235">
        <v>0</v>
      </c>
      <c r="CK113" s="98">
        <v>57</v>
      </c>
      <c r="CL113" s="93">
        <f t="shared" si="24"/>
        <v>57</v>
      </c>
      <c r="CM113" s="143"/>
      <c r="CN113" s="143"/>
      <c r="CO113" s="236">
        <f t="shared" si="25"/>
        <v>57</v>
      </c>
      <c r="CP113" s="237"/>
      <c r="CQ113" s="235">
        <v>0</v>
      </c>
      <c r="CR113" s="98">
        <v>9</v>
      </c>
      <c r="CS113" s="93">
        <f t="shared" si="26"/>
        <v>9</v>
      </c>
      <c r="CT113" s="143"/>
      <c r="CU113" s="143"/>
      <c r="CV113" s="236">
        <f t="shared" si="27"/>
        <v>9</v>
      </c>
      <c r="CW113" s="237"/>
      <c r="CX113" s="235">
        <v>0</v>
      </c>
      <c r="CY113" s="87">
        <v>5</v>
      </c>
      <c r="CZ113" s="93">
        <f t="shared" si="28"/>
        <v>5</v>
      </c>
      <c r="DA113" s="143"/>
      <c r="DB113" s="143"/>
      <c r="DC113" s="236">
        <f t="shared" si="29"/>
        <v>5</v>
      </c>
      <c r="DD113" s="237"/>
      <c r="DE113" s="235">
        <v>0</v>
      </c>
      <c r="DF113" s="98">
        <v>6</v>
      </c>
      <c r="DG113" s="93">
        <f t="shared" si="30"/>
        <v>6</v>
      </c>
      <c r="DH113" s="239"/>
      <c r="DI113" s="239"/>
      <c r="DJ113" s="236">
        <f t="shared" si="31"/>
        <v>6</v>
      </c>
      <c r="DK113" s="237"/>
      <c r="DL113" s="163"/>
      <c r="DM113" s="163"/>
      <c r="DN113" s="93">
        <f t="shared" si="32"/>
        <v>0</v>
      </c>
      <c r="DO113" s="238"/>
      <c r="DP113" s="238"/>
      <c r="DQ113" s="241"/>
      <c r="DR113" s="105">
        <f t="shared" ref="DR113:DS113" si="261">D113+K113+R113+Y113+AF113+AM113+AT113+BA113+BH113+BO113+BV113+CC113+CJ113+CQ113+CX113+DE113+DL113</f>
        <v>13</v>
      </c>
      <c r="DS113" s="105">
        <f t="shared" si="261"/>
        <v>500</v>
      </c>
      <c r="DT113" s="96">
        <f t="shared" si="34"/>
        <v>513</v>
      </c>
      <c r="DU113" s="106">
        <f t="shared" ref="DU113:DV113" si="262">G113+N113+U113+AB113+AI113+AP113+AW113+BD113+BK113+BR113+BY113+CF113+CM113+CT113+DA113+DH113+DO113</f>
        <v>7</v>
      </c>
      <c r="DV113" s="238">
        <f t="shared" si="262"/>
        <v>1</v>
      </c>
      <c r="DW113" s="242">
        <f t="shared" si="36"/>
        <v>505</v>
      </c>
      <c r="DX113" s="152">
        <f t="shared" si="37"/>
        <v>1.5594541910331383</v>
      </c>
      <c r="DY113" s="152">
        <f t="shared" si="38"/>
        <v>1.6</v>
      </c>
    </row>
    <row r="114" spans="1:129" ht="18.75" customHeight="1" x14ac:dyDescent="0.2">
      <c r="A114" s="245">
        <f t="shared" si="106"/>
        <v>113</v>
      </c>
      <c r="B114" s="247">
        <v>16241186</v>
      </c>
      <c r="C114" s="86" t="s">
        <v>504</v>
      </c>
      <c r="D114" s="98">
        <v>0</v>
      </c>
      <c r="E114" s="235">
        <v>69</v>
      </c>
      <c r="F114" s="93">
        <f t="shared" si="0"/>
        <v>69</v>
      </c>
      <c r="G114" s="143"/>
      <c r="H114" s="143"/>
      <c r="I114" s="236">
        <f t="shared" si="1"/>
        <v>69</v>
      </c>
      <c r="J114" s="237"/>
      <c r="K114" s="235">
        <v>11</v>
      </c>
      <c r="L114" s="98">
        <v>0</v>
      </c>
      <c r="M114" s="93">
        <f t="shared" si="2"/>
        <v>11</v>
      </c>
      <c r="N114" s="143"/>
      <c r="O114" s="143"/>
      <c r="P114" s="236">
        <f t="shared" si="3"/>
        <v>11</v>
      </c>
      <c r="Q114" s="237"/>
      <c r="R114" s="235">
        <v>0</v>
      </c>
      <c r="S114" s="235">
        <v>16</v>
      </c>
      <c r="T114" s="93">
        <f t="shared" si="4"/>
        <v>16</v>
      </c>
      <c r="U114" s="143">
        <v>4</v>
      </c>
      <c r="V114" s="143"/>
      <c r="W114" s="236">
        <f t="shared" si="5"/>
        <v>12</v>
      </c>
      <c r="X114" s="237"/>
      <c r="Y114" s="235">
        <v>16</v>
      </c>
      <c r="Z114" s="235">
        <v>772</v>
      </c>
      <c r="AA114" s="93">
        <f t="shared" si="6"/>
        <v>788</v>
      </c>
      <c r="AB114" s="143"/>
      <c r="AC114" s="143">
        <v>16</v>
      </c>
      <c r="AD114" s="236">
        <f t="shared" si="7"/>
        <v>772</v>
      </c>
      <c r="AE114" s="237"/>
      <c r="AF114" s="235"/>
      <c r="AG114" s="136"/>
      <c r="AH114" s="93">
        <f t="shared" si="8"/>
        <v>0</v>
      </c>
      <c r="AI114" s="239"/>
      <c r="AJ114" s="239"/>
      <c r="AK114" s="236">
        <f t="shared" si="9"/>
        <v>0</v>
      </c>
      <c r="AL114" s="237"/>
      <c r="AM114" s="235">
        <v>24</v>
      </c>
      <c r="AN114" s="250">
        <v>0</v>
      </c>
      <c r="AO114" s="142">
        <f t="shared" si="10"/>
        <v>24</v>
      </c>
      <c r="AP114" s="143"/>
      <c r="AQ114" s="143"/>
      <c r="AR114" s="236">
        <f t="shared" si="11"/>
        <v>24</v>
      </c>
      <c r="AS114" s="237"/>
      <c r="AT114" s="235">
        <v>0</v>
      </c>
      <c r="AU114" s="235">
        <v>243</v>
      </c>
      <c r="AV114" s="93">
        <f t="shared" si="12"/>
        <v>243</v>
      </c>
      <c r="AW114" s="143"/>
      <c r="AX114" s="143"/>
      <c r="AY114" s="236">
        <f t="shared" si="13"/>
        <v>243</v>
      </c>
      <c r="AZ114" s="237"/>
      <c r="BA114" s="235">
        <v>0</v>
      </c>
      <c r="BB114" s="98">
        <v>99</v>
      </c>
      <c r="BC114" s="93">
        <f t="shared" si="14"/>
        <v>99</v>
      </c>
      <c r="BD114" s="143"/>
      <c r="BE114" s="143"/>
      <c r="BF114" s="236">
        <f t="shared" si="15"/>
        <v>99</v>
      </c>
      <c r="BG114" s="237"/>
      <c r="BH114" s="235">
        <v>0</v>
      </c>
      <c r="BI114" s="235">
        <v>247</v>
      </c>
      <c r="BJ114" s="93">
        <f t="shared" si="16"/>
        <v>247</v>
      </c>
      <c r="BK114" s="143"/>
      <c r="BL114" s="143"/>
      <c r="BM114" s="236">
        <f t="shared" si="17"/>
        <v>247</v>
      </c>
      <c r="BN114" s="237"/>
      <c r="BO114" s="235">
        <v>1</v>
      </c>
      <c r="BP114" s="98">
        <v>8</v>
      </c>
      <c r="BQ114" s="93">
        <f t="shared" si="18"/>
        <v>9</v>
      </c>
      <c r="BR114" s="143"/>
      <c r="BS114" s="143"/>
      <c r="BT114" s="236">
        <f t="shared" si="19"/>
        <v>9</v>
      </c>
      <c r="BU114" s="237"/>
      <c r="BV114" s="235"/>
      <c r="BW114" s="246"/>
      <c r="BX114" s="93">
        <f t="shared" si="20"/>
        <v>0</v>
      </c>
      <c r="BY114" s="238"/>
      <c r="BZ114" s="238"/>
      <c r="CA114" s="236">
        <f t="shared" si="21"/>
        <v>0</v>
      </c>
      <c r="CB114" s="237"/>
      <c r="CC114" s="235">
        <v>-16</v>
      </c>
      <c r="CD114" s="235">
        <v>40</v>
      </c>
      <c r="CE114" s="93">
        <f t="shared" si="22"/>
        <v>24</v>
      </c>
      <c r="CF114" s="143"/>
      <c r="CG114" s="143"/>
      <c r="CH114" s="236">
        <f t="shared" si="23"/>
        <v>24</v>
      </c>
      <c r="CI114" s="237"/>
      <c r="CJ114" s="235">
        <v>-16</v>
      </c>
      <c r="CK114" s="98">
        <v>193</v>
      </c>
      <c r="CL114" s="93">
        <f t="shared" si="24"/>
        <v>177</v>
      </c>
      <c r="CM114" s="143"/>
      <c r="CN114" s="143"/>
      <c r="CO114" s="236">
        <f t="shared" si="25"/>
        <v>177</v>
      </c>
      <c r="CP114" s="237"/>
      <c r="CQ114" s="235"/>
      <c r="CR114" s="136"/>
      <c r="CS114" s="93">
        <f t="shared" si="26"/>
        <v>0</v>
      </c>
      <c r="CT114" s="238"/>
      <c r="CU114" s="238"/>
      <c r="CV114" s="236">
        <f t="shared" si="27"/>
        <v>0</v>
      </c>
      <c r="CW114" s="237"/>
      <c r="CX114" s="235">
        <v>0</v>
      </c>
      <c r="CY114" s="87">
        <v>16</v>
      </c>
      <c r="CZ114" s="93">
        <f t="shared" si="28"/>
        <v>16</v>
      </c>
      <c r="DA114" s="143"/>
      <c r="DB114" s="143"/>
      <c r="DC114" s="236">
        <f t="shared" si="29"/>
        <v>16</v>
      </c>
      <c r="DD114" s="237"/>
      <c r="DE114" s="163"/>
      <c r="DF114" s="136"/>
      <c r="DG114" s="93">
        <f t="shared" si="30"/>
        <v>0</v>
      </c>
      <c r="DH114" s="244"/>
      <c r="DI114" s="244"/>
      <c r="DJ114" s="236">
        <f t="shared" si="31"/>
        <v>0</v>
      </c>
      <c r="DK114" s="237"/>
      <c r="DL114" s="163"/>
      <c r="DM114" s="163"/>
      <c r="DN114" s="93">
        <f t="shared" si="32"/>
        <v>0</v>
      </c>
      <c r="DO114" s="238"/>
      <c r="DP114" s="238"/>
      <c r="DQ114" s="241"/>
      <c r="DR114" s="105">
        <f t="shared" ref="DR114:DS114" si="263">D114+K114+R114+Y114+AF114+AM114+AT114+BA114+BH114+BO114+BV114+CC114+CJ114+CQ114+CX114+DE114+DL114</f>
        <v>20</v>
      </c>
      <c r="DS114" s="105">
        <f t="shared" si="263"/>
        <v>1703</v>
      </c>
      <c r="DT114" s="96">
        <f t="shared" si="34"/>
        <v>1723</v>
      </c>
      <c r="DU114" s="106">
        <f t="shared" ref="DU114:DV114" si="264">G114+N114+U114+AB114+AI114+AP114+AW114+BD114+BK114+BR114+BY114+CF114+CM114+CT114+DA114+DH114+DO114</f>
        <v>4</v>
      </c>
      <c r="DV114" s="238">
        <f t="shared" si="264"/>
        <v>16</v>
      </c>
      <c r="DW114" s="242">
        <f t="shared" si="36"/>
        <v>1703</v>
      </c>
      <c r="DX114" s="152">
        <f t="shared" si="37"/>
        <v>1.1607661056297156</v>
      </c>
      <c r="DY114" s="152">
        <f t="shared" si="38"/>
        <v>1.1743981209630063</v>
      </c>
    </row>
    <row r="115" spans="1:129" ht="18.75" customHeight="1" x14ac:dyDescent="0.2">
      <c r="A115" s="245">
        <f t="shared" si="106"/>
        <v>114</v>
      </c>
      <c r="B115" s="234">
        <v>16241216</v>
      </c>
      <c r="C115" s="86" t="s">
        <v>505</v>
      </c>
      <c r="D115" s="235">
        <v>56</v>
      </c>
      <c r="E115" s="235">
        <v>31</v>
      </c>
      <c r="F115" s="93">
        <f t="shared" si="0"/>
        <v>87</v>
      </c>
      <c r="G115" s="238"/>
      <c r="H115" s="238"/>
      <c r="I115" s="236">
        <f t="shared" si="1"/>
        <v>87</v>
      </c>
      <c r="J115" s="237"/>
      <c r="K115" s="235">
        <v>23</v>
      </c>
      <c r="L115" s="98">
        <v>15</v>
      </c>
      <c r="M115" s="93">
        <f t="shared" si="2"/>
        <v>38</v>
      </c>
      <c r="N115" s="143"/>
      <c r="O115" s="143"/>
      <c r="P115" s="236">
        <f t="shared" si="3"/>
        <v>38</v>
      </c>
      <c r="Q115" s="237"/>
      <c r="R115" s="235">
        <v>0</v>
      </c>
      <c r="S115" s="235">
        <v>18</v>
      </c>
      <c r="T115" s="93">
        <f t="shared" si="4"/>
        <v>18</v>
      </c>
      <c r="U115" s="238"/>
      <c r="V115" s="238"/>
      <c r="W115" s="236">
        <f t="shared" si="5"/>
        <v>18</v>
      </c>
      <c r="X115" s="237"/>
      <c r="Y115" s="235">
        <v>41</v>
      </c>
      <c r="Z115" s="235">
        <v>92</v>
      </c>
      <c r="AA115" s="93">
        <f t="shared" si="6"/>
        <v>133</v>
      </c>
      <c r="AB115" s="143"/>
      <c r="AC115" s="143"/>
      <c r="AD115" s="236">
        <f t="shared" si="7"/>
        <v>133</v>
      </c>
      <c r="AE115" s="237"/>
      <c r="AF115" s="235">
        <v>0</v>
      </c>
      <c r="AG115" s="98">
        <v>1</v>
      </c>
      <c r="AH115" s="93">
        <f t="shared" si="8"/>
        <v>1</v>
      </c>
      <c r="AI115" s="244"/>
      <c r="AJ115" s="244"/>
      <c r="AK115" s="236">
        <f t="shared" si="9"/>
        <v>1</v>
      </c>
      <c r="AL115" s="237"/>
      <c r="AM115" s="235">
        <v>0</v>
      </c>
      <c r="AN115" s="235">
        <v>0</v>
      </c>
      <c r="AO115" s="142">
        <f t="shared" si="10"/>
        <v>0</v>
      </c>
      <c r="AP115" s="238"/>
      <c r="AQ115" s="238"/>
      <c r="AR115" s="236">
        <f t="shared" si="11"/>
        <v>0</v>
      </c>
      <c r="AS115" s="237"/>
      <c r="AT115" s="235">
        <v>78</v>
      </c>
      <c r="AU115" s="235">
        <v>148</v>
      </c>
      <c r="AV115" s="93">
        <f t="shared" si="12"/>
        <v>226</v>
      </c>
      <c r="AW115" s="143"/>
      <c r="AX115" s="143"/>
      <c r="AY115" s="236">
        <f t="shared" si="13"/>
        <v>226</v>
      </c>
      <c r="AZ115" s="237"/>
      <c r="BA115" s="235">
        <v>35</v>
      </c>
      <c r="BB115" s="98">
        <v>0</v>
      </c>
      <c r="BC115" s="93">
        <f t="shared" si="14"/>
        <v>35</v>
      </c>
      <c r="BD115" s="143"/>
      <c r="BE115" s="143"/>
      <c r="BF115" s="236">
        <f t="shared" si="15"/>
        <v>35</v>
      </c>
      <c r="BG115" s="237"/>
      <c r="BH115" s="235">
        <v>12</v>
      </c>
      <c r="BI115" s="235">
        <v>27</v>
      </c>
      <c r="BJ115" s="93">
        <f t="shared" si="16"/>
        <v>39</v>
      </c>
      <c r="BK115" s="143"/>
      <c r="BL115" s="143"/>
      <c r="BM115" s="236">
        <f t="shared" si="17"/>
        <v>39</v>
      </c>
      <c r="BN115" s="237"/>
      <c r="BO115" s="235">
        <v>37</v>
      </c>
      <c r="BP115" s="98">
        <v>11</v>
      </c>
      <c r="BQ115" s="93">
        <f t="shared" si="18"/>
        <v>48</v>
      </c>
      <c r="BR115" s="238"/>
      <c r="BS115" s="238"/>
      <c r="BT115" s="236">
        <f t="shared" si="19"/>
        <v>48</v>
      </c>
      <c r="BU115" s="237"/>
      <c r="BV115" s="235">
        <v>0</v>
      </c>
      <c r="BW115" s="147">
        <v>0</v>
      </c>
      <c r="BX115" s="93">
        <f t="shared" si="20"/>
        <v>0</v>
      </c>
      <c r="BY115" s="238"/>
      <c r="BZ115" s="238"/>
      <c r="CA115" s="236">
        <f t="shared" si="21"/>
        <v>0</v>
      </c>
      <c r="CB115" s="237"/>
      <c r="CC115" s="235">
        <v>3</v>
      </c>
      <c r="CD115" s="235">
        <v>5</v>
      </c>
      <c r="CE115" s="93">
        <f t="shared" si="22"/>
        <v>8</v>
      </c>
      <c r="CF115" s="238"/>
      <c r="CG115" s="238"/>
      <c r="CH115" s="236">
        <f t="shared" si="23"/>
        <v>8</v>
      </c>
      <c r="CI115" s="237"/>
      <c r="CJ115" s="235">
        <v>23</v>
      </c>
      <c r="CK115" s="98">
        <v>129</v>
      </c>
      <c r="CL115" s="93">
        <f t="shared" si="24"/>
        <v>152</v>
      </c>
      <c r="CM115" s="143"/>
      <c r="CN115" s="143"/>
      <c r="CO115" s="236">
        <f t="shared" si="25"/>
        <v>152</v>
      </c>
      <c r="CP115" s="237"/>
      <c r="CQ115" s="235">
        <v>6</v>
      </c>
      <c r="CR115" s="98">
        <v>27</v>
      </c>
      <c r="CS115" s="93">
        <f t="shared" si="26"/>
        <v>33</v>
      </c>
      <c r="CT115" s="238"/>
      <c r="CU115" s="238"/>
      <c r="CV115" s="236">
        <f t="shared" si="27"/>
        <v>33</v>
      </c>
      <c r="CW115" s="237"/>
      <c r="CX115" s="235">
        <v>9</v>
      </c>
      <c r="CY115" s="87">
        <v>12</v>
      </c>
      <c r="CZ115" s="93">
        <f t="shared" si="28"/>
        <v>21</v>
      </c>
      <c r="DA115" s="238"/>
      <c r="DB115" s="238"/>
      <c r="DC115" s="236">
        <f t="shared" si="29"/>
        <v>21</v>
      </c>
      <c r="DD115" s="237"/>
      <c r="DE115" s="235">
        <v>0</v>
      </c>
      <c r="DF115" s="98">
        <v>16</v>
      </c>
      <c r="DG115" s="93">
        <f t="shared" si="30"/>
        <v>16</v>
      </c>
      <c r="DH115" s="244"/>
      <c r="DI115" s="244"/>
      <c r="DJ115" s="236">
        <f t="shared" si="31"/>
        <v>16</v>
      </c>
      <c r="DK115" s="237"/>
      <c r="DL115" s="163"/>
      <c r="DM115" s="163"/>
      <c r="DN115" s="93">
        <f t="shared" si="32"/>
        <v>0</v>
      </c>
      <c r="DO115" s="238"/>
      <c r="DP115" s="238"/>
      <c r="DQ115" s="241"/>
      <c r="DR115" s="105">
        <f t="shared" ref="DR115:DS115" si="265">D115+K115+R115+Y115+AF115+AM115+AT115+BA115+BH115+BO115+BV115+CC115+CJ115+CQ115+CX115+DE115+DL115</f>
        <v>323</v>
      </c>
      <c r="DS115" s="105">
        <f t="shared" si="265"/>
        <v>532</v>
      </c>
      <c r="DT115" s="96">
        <f t="shared" si="34"/>
        <v>855</v>
      </c>
      <c r="DU115" s="106">
        <f t="shared" ref="DU115:DV115" si="266">G115+N115+U115+AB115+AI115+AP115+AW115+BD115+BK115+BR115+BY115+CF115+CM115+CT115+DA115+DH115+DO115</f>
        <v>0</v>
      </c>
      <c r="DV115" s="238">
        <f t="shared" si="266"/>
        <v>0</v>
      </c>
      <c r="DW115" s="242">
        <f t="shared" si="36"/>
        <v>855</v>
      </c>
      <c r="DX115" s="152">
        <f t="shared" si="37"/>
        <v>0</v>
      </c>
      <c r="DY115" s="152">
        <f t="shared" si="38"/>
        <v>0</v>
      </c>
    </row>
    <row r="116" spans="1:129" ht="18.75" customHeight="1" x14ac:dyDescent="0.2">
      <c r="A116" s="245">
        <f t="shared" si="106"/>
        <v>115</v>
      </c>
      <c r="B116" s="234">
        <v>16241228</v>
      </c>
      <c r="C116" s="86" t="s">
        <v>506</v>
      </c>
      <c r="D116" s="235">
        <v>83</v>
      </c>
      <c r="E116" s="235">
        <v>50</v>
      </c>
      <c r="F116" s="93">
        <f t="shared" si="0"/>
        <v>133</v>
      </c>
      <c r="G116" s="143"/>
      <c r="H116" s="143"/>
      <c r="I116" s="236">
        <f t="shared" si="1"/>
        <v>133</v>
      </c>
      <c r="J116" s="237"/>
      <c r="K116" s="235">
        <v>123</v>
      </c>
      <c r="L116" s="98">
        <v>23</v>
      </c>
      <c r="M116" s="93">
        <f t="shared" si="2"/>
        <v>146</v>
      </c>
      <c r="N116" s="143">
        <v>1</v>
      </c>
      <c r="O116" s="143"/>
      <c r="P116" s="236">
        <f t="shared" si="3"/>
        <v>145</v>
      </c>
      <c r="Q116" s="237"/>
      <c r="R116" s="235">
        <v>9</v>
      </c>
      <c r="S116" s="235">
        <v>11</v>
      </c>
      <c r="T116" s="93">
        <f t="shared" si="4"/>
        <v>20</v>
      </c>
      <c r="U116" s="143"/>
      <c r="V116" s="143"/>
      <c r="W116" s="236">
        <f t="shared" si="5"/>
        <v>20</v>
      </c>
      <c r="X116" s="237"/>
      <c r="Y116" s="235">
        <v>42</v>
      </c>
      <c r="Z116" s="235">
        <v>69</v>
      </c>
      <c r="AA116" s="93">
        <f t="shared" si="6"/>
        <v>111</v>
      </c>
      <c r="AB116" s="143"/>
      <c r="AC116" s="143">
        <v>2</v>
      </c>
      <c r="AD116" s="236">
        <f t="shared" si="7"/>
        <v>109</v>
      </c>
      <c r="AE116" s="237"/>
      <c r="AF116" s="235">
        <v>7</v>
      </c>
      <c r="AG116" s="98">
        <v>6</v>
      </c>
      <c r="AH116" s="93">
        <f t="shared" si="8"/>
        <v>13</v>
      </c>
      <c r="AI116" s="239">
        <v>3</v>
      </c>
      <c r="AJ116" s="239">
        <v>0</v>
      </c>
      <c r="AK116" s="236">
        <f t="shared" si="9"/>
        <v>10</v>
      </c>
      <c r="AL116" s="237"/>
      <c r="AM116" s="235">
        <v>15</v>
      </c>
      <c r="AN116" s="235">
        <v>10</v>
      </c>
      <c r="AO116" s="142">
        <f t="shared" si="10"/>
        <v>25</v>
      </c>
      <c r="AP116" s="143"/>
      <c r="AQ116" s="143"/>
      <c r="AR116" s="236">
        <f t="shared" si="11"/>
        <v>25</v>
      </c>
      <c r="AS116" s="237"/>
      <c r="AT116" s="235">
        <v>-32</v>
      </c>
      <c r="AU116" s="235">
        <v>187</v>
      </c>
      <c r="AV116" s="93">
        <f t="shared" si="12"/>
        <v>155</v>
      </c>
      <c r="AW116" s="143">
        <v>3</v>
      </c>
      <c r="AX116" s="143">
        <v>0</v>
      </c>
      <c r="AY116" s="236">
        <f t="shared" si="13"/>
        <v>152</v>
      </c>
      <c r="AZ116" s="237"/>
      <c r="BA116" s="235">
        <v>95</v>
      </c>
      <c r="BB116" s="98">
        <v>30</v>
      </c>
      <c r="BC116" s="93">
        <f t="shared" si="14"/>
        <v>125</v>
      </c>
      <c r="BD116" s="143">
        <v>9</v>
      </c>
      <c r="BE116" s="143">
        <v>0</v>
      </c>
      <c r="BF116" s="236">
        <f t="shared" si="15"/>
        <v>116</v>
      </c>
      <c r="BG116" s="237"/>
      <c r="BH116" s="235">
        <v>0</v>
      </c>
      <c r="BI116" s="235">
        <v>67</v>
      </c>
      <c r="BJ116" s="93">
        <f t="shared" si="16"/>
        <v>67</v>
      </c>
      <c r="BK116" s="143">
        <v>1</v>
      </c>
      <c r="BL116" s="143">
        <v>0</v>
      </c>
      <c r="BM116" s="236">
        <f t="shared" si="17"/>
        <v>66</v>
      </c>
      <c r="BN116" s="237"/>
      <c r="BO116" s="235">
        <v>68</v>
      </c>
      <c r="BP116" s="98">
        <v>33</v>
      </c>
      <c r="BQ116" s="93">
        <f t="shared" si="18"/>
        <v>101</v>
      </c>
      <c r="BR116" s="143"/>
      <c r="BS116" s="143"/>
      <c r="BT116" s="236">
        <f t="shared" si="19"/>
        <v>101</v>
      </c>
      <c r="BU116" s="237"/>
      <c r="BV116" s="235">
        <v>35</v>
      </c>
      <c r="BW116" s="147">
        <v>30</v>
      </c>
      <c r="BX116" s="93">
        <f t="shared" si="20"/>
        <v>65</v>
      </c>
      <c r="BY116" s="143">
        <v>1</v>
      </c>
      <c r="BZ116" s="143">
        <v>0</v>
      </c>
      <c r="CA116" s="236">
        <f t="shared" si="21"/>
        <v>64</v>
      </c>
      <c r="CB116" s="237"/>
      <c r="CC116" s="235">
        <v>5</v>
      </c>
      <c r="CD116" s="235">
        <v>32</v>
      </c>
      <c r="CE116" s="93">
        <f t="shared" si="22"/>
        <v>37</v>
      </c>
      <c r="CF116" s="143">
        <v>2</v>
      </c>
      <c r="CG116" s="143">
        <v>0</v>
      </c>
      <c r="CH116" s="236">
        <f t="shared" si="23"/>
        <v>35</v>
      </c>
      <c r="CI116" s="237"/>
      <c r="CJ116" s="235">
        <v>-17</v>
      </c>
      <c r="CK116" s="98">
        <v>30</v>
      </c>
      <c r="CL116" s="93">
        <f t="shared" si="24"/>
        <v>13</v>
      </c>
      <c r="CM116" s="143">
        <v>2</v>
      </c>
      <c r="CN116" s="143"/>
      <c r="CO116" s="236">
        <f t="shared" si="25"/>
        <v>11</v>
      </c>
      <c r="CP116" s="237"/>
      <c r="CQ116" s="235">
        <v>80</v>
      </c>
      <c r="CR116" s="98">
        <v>80</v>
      </c>
      <c r="CS116" s="93">
        <f t="shared" si="26"/>
        <v>160</v>
      </c>
      <c r="CT116" s="143">
        <v>2</v>
      </c>
      <c r="CU116" s="143">
        <v>0</v>
      </c>
      <c r="CV116" s="236">
        <f t="shared" si="27"/>
        <v>158</v>
      </c>
      <c r="CW116" s="237"/>
      <c r="CX116" s="235">
        <v>7</v>
      </c>
      <c r="CY116" s="87">
        <v>0</v>
      </c>
      <c r="CZ116" s="93">
        <f t="shared" si="28"/>
        <v>7</v>
      </c>
      <c r="DA116" s="143"/>
      <c r="DB116" s="143"/>
      <c r="DC116" s="236">
        <f t="shared" si="29"/>
        <v>7</v>
      </c>
      <c r="DD116" s="237"/>
      <c r="DE116" s="235">
        <v>16</v>
      </c>
      <c r="DF116" s="98">
        <v>0</v>
      </c>
      <c r="DG116" s="93">
        <f t="shared" si="30"/>
        <v>16</v>
      </c>
      <c r="DH116" s="239"/>
      <c r="DI116" s="239"/>
      <c r="DJ116" s="236">
        <f t="shared" si="31"/>
        <v>16</v>
      </c>
      <c r="DK116" s="237"/>
      <c r="DL116" s="163"/>
      <c r="DM116" s="163"/>
      <c r="DN116" s="93">
        <f t="shared" si="32"/>
        <v>0</v>
      </c>
      <c r="DO116" s="238"/>
      <c r="DP116" s="238"/>
      <c r="DQ116" s="241"/>
      <c r="DR116" s="105">
        <f t="shared" ref="DR116:DS116" si="267">D116+K116+R116+Y116+AF116+AM116+AT116+BA116+BH116+BO116+BV116+CC116+CJ116+CQ116+CX116+DE116+DL116</f>
        <v>536</v>
      </c>
      <c r="DS116" s="105">
        <f t="shared" si="267"/>
        <v>658</v>
      </c>
      <c r="DT116" s="96">
        <f t="shared" si="34"/>
        <v>1194</v>
      </c>
      <c r="DU116" s="106">
        <f t="shared" ref="DU116:DV116" si="268">G116+N116+U116+AB116+AI116+AP116+AW116+BD116+BK116+BR116+BY116+CF116+CM116+CT116+DA116+DH116+DO116</f>
        <v>24</v>
      </c>
      <c r="DV116" s="238">
        <f t="shared" si="268"/>
        <v>2</v>
      </c>
      <c r="DW116" s="242">
        <f t="shared" si="36"/>
        <v>1168</v>
      </c>
      <c r="DX116" s="152">
        <f t="shared" si="37"/>
        <v>2.1775544388609713</v>
      </c>
      <c r="DY116" s="152">
        <f t="shared" si="38"/>
        <v>3.9513677811550152</v>
      </c>
    </row>
    <row r="117" spans="1:129" ht="18.75" customHeight="1" x14ac:dyDescent="0.2">
      <c r="A117" s="245">
        <f t="shared" si="106"/>
        <v>116</v>
      </c>
      <c r="B117" s="234">
        <v>16241332</v>
      </c>
      <c r="C117" s="86" t="s">
        <v>507</v>
      </c>
      <c r="D117" s="235">
        <v>22</v>
      </c>
      <c r="E117" s="235">
        <v>12</v>
      </c>
      <c r="F117" s="93">
        <f t="shared" si="0"/>
        <v>34</v>
      </c>
      <c r="G117" s="143"/>
      <c r="H117" s="143"/>
      <c r="I117" s="236">
        <f t="shared" si="1"/>
        <v>34</v>
      </c>
      <c r="J117" s="237"/>
      <c r="K117" s="235">
        <v>16</v>
      </c>
      <c r="L117" s="98">
        <v>18</v>
      </c>
      <c r="M117" s="93">
        <f t="shared" si="2"/>
        <v>34</v>
      </c>
      <c r="N117" s="143"/>
      <c r="O117" s="143"/>
      <c r="P117" s="236">
        <f t="shared" si="3"/>
        <v>34</v>
      </c>
      <c r="Q117" s="237"/>
      <c r="R117" s="235">
        <v>0</v>
      </c>
      <c r="S117" s="235">
        <v>0</v>
      </c>
      <c r="T117" s="93">
        <f t="shared" si="4"/>
        <v>0</v>
      </c>
      <c r="U117" s="238"/>
      <c r="V117" s="238"/>
      <c r="W117" s="236">
        <f t="shared" si="5"/>
        <v>0</v>
      </c>
      <c r="X117" s="237"/>
      <c r="Y117" s="235">
        <v>23</v>
      </c>
      <c r="Z117" s="235">
        <v>34</v>
      </c>
      <c r="AA117" s="93">
        <f t="shared" si="6"/>
        <v>57</v>
      </c>
      <c r="AB117" s="143"/>
      <c r="AC117" s="143"/>
      <c r="AD117" s="236">
        <f t="shared" si="7"/>
        <v>57</v>
      </c>
      <c r="AE117" s="237"/>
      <c r="AF117" s="235">
        <v>0</v>
      </c>
      <c r="AG117" s="98">
        <v>8</v>
      </c>
      <c r="AH117" s="93">
        <f t="shared" si="8"/>
        <v>8</v>
      </c>
      <c r="AI117" s="244"/>
      <c r="AJ117" s="239">
        <v>0</v>
      </c>
      <c r="AK117" s="236">
        <f t="shared" si="9"/>
        <v>8</v>
      </c>
      <c r="AL117" s="237"/>
      <c r="AM117" s="235">
        <v>6</v>
      </c>
      <c r="AN117" s="235">
        <v>5</v>
      </c>
      <c r="AO117" s="142">
        <f t="shared" si="10"/>
        <v>11</v>
      </c>
      <c r="AP117" s="143"/>
      <c r="AQ117" s="143"/>
      <c r="AR117" s="236">
        <f t="shared" si="11"/>
        <v>11</v>
      </c>
      <c r="AS117" s="237"/>
      <c r="AT117" s="235">
        <v>34</v>
      </c>
      <c r="AU117" s="235">
        <v>60</v>
      </c>
      <c r="AV117" s="93">
        <f t="shared" si="12"/>
        <v>94</v>
      </c>
      <c r="AW117" s="143"/>
      <c r="AX117" s="143"/>
      <c r="AY117" s="236">
        <f t="shared" si="13"/>
        <v>94</v>
      </c>
      <c r="AZ117" s="237"/>
      <c r="BA117" s="235">
        <v>32</v>
      </c>
      <c r="BB117" s="98">
        <v>0</v>
      </c>
      <c r="BC117" s="93">
        <f t="shared" si="14"/>
        <v>32</v>
      </c>
      <c r="BD117" s="143"/>
      <c r="BE117" s="143"/>
      <c r="BF117" s="236">
        <f t="shared" si="15"/>
        <v>32</v>
      </c>
      <c r="BG117" s="237"/>
      <c r="BH117" s="235">
        <v>29</v>
      </c>
      <c r="BI117" s="235">
        <v>14</v>
      </c>
      <c r="BJ117" s="93">
        <f t="shared" si="16"/>
        <v>43</v>
      </c>
      <c r="BK117" s="143">
        <v>1</v>
      </c>
      <c r="BL117" s="143">
        <v>0</v>
      </c>
      <c r="BM117" s="236">
        <f t="shared" si="17"/>
        <v>42</v>
      </c>
      <c r="BN117" s="237"/>
      <c r="BO117" s="235">
        <v>8</v>
      </c>
      <c r="BP117" s="98">
        <v>8</v>
      </c>
      <c r="BQ117" s="93">
        <f t="shared" si="18"/>
        <v>16</v>
      </c>
      <c r="BR117" s="143"/>
      <c r="BS117" s="143"/>
      <c r="BT117" s="236">
        <f t="shared" si="19"/>
        <v>16</v>
      </c>
      <c r="BU117" s="237"/>
      <c r="BV117" s="235">
        <v>22</v>
      </c>
      <c r="BW117" s="147">
        <v>15</v>
      </c>
      <c r="BX117" s="93">
        <f t="shared" si="20"/>
        <v>37</v>
      </c>
      <c r="BY117" s="143"/>
      <c r="BZ117" s="143"/>
      <c r="CA117" s="236">
        <f t="shared" si="21"/>
        <v>37</v>
      </c>
      <c r="CB117" s="237"/>
      <c r="CC117" s="235">
        <v>-1</v>
      </c>
      <c r="CD117" s="235">
        <v>15</v>
      </c>
      <c r="CE117" s="93">
        <f t="shared" si="22"/>
        <v>14</v>
      </c>
      <c r="CF117" s="143"/>
      <c r="CG117" s="143"/>
      <c r="CH117" s="236">
        <f t="shared" si="23"/>
        <v>14</v>
      </c>
      <c r="CI117" s="237"/>
      <c r="CJ117" s="235">
        <v>0</v>
      </c>
      <c r="CK117" s="98">
        <v>0</v>
      </c>
      <c r="CL117" s="93">
        <f t="shared" si="24"/>
        <v>0</v>
      </c>
      <c r="CM117" s="238"/>
      <c r="CN117" s="238"/>
      <c r="CO117" s="236">
        <f t="shared" si="25"/>
        <v>0</v>
      </c>
      <c r="CP117" s="237"/>
      <c r="CQ117" s="235">
        <v>15</v>
      </c>
      <c r="CR117" s="98">
        <v>12</v>
      </c>
      <c r="CS117" s="93">
        <f t="shared" si="26"/>
        <v>27</v>
      </c>
      <c r="CT117" s="143"/>
      <c r="CU117" s="143"/>
      <c r="CV117" s="236">
        <f t="shared" si="27"/>
        <v>27</v>
      </c>
      <c r="CW117" s="237"/>
      <c r="CX117" s="235">
        <v>15</v>
      </c>
      <c r="CY117" s="87">
        <v>0</v>
      </c>
      <c r="CZ117" s="93">
        <f t="shared" si="28"/>
        <v>15</v>
      </c>
      <c r="DA117" s="143"/>
      <c r="DB117" s="143"/>
      <c r="DC117" s="236">
        <f t="shared" si="29"/>
        <v>15</v>
      </c>
      <c r="DD117" s="237"/>
      <c r="DE117" s="235">
        <v>3</v>
      </c>
      <c r="DF117" s="98">
        <v>10</v>
      </c>
      <c r="DG117" s="93">
        <f t="shared" si="30"/>
        <v>13</v>
      </c>
      <c r="DH117" s="244"/>
      <c r="DI117" s="244"/>
      <c r="DJ117" s="236">
        <f t="shared" si="31"/>
        <v>13</v>
      </c>
      <c r="DK117" s="237"/>
      <c r="DL117" s="163"/>
      <c r="DM117" s="163"/>
      <c r="DN117" s="93">
        <f t="shared" si="32"/>
        <v>0</v>
      </c>
      <c r="DO117" s="238"/>
      <c r="DP117" s="238"/>
      <c r="DQ117" s="241"/>
      <c r="DR117" s="105">
        <f t="shared" ref="DR117:DS117" si="269">D117+K117+R117+Y117+AF117+AM117+AT117+BA117+BH117+BO117+BV117+CC117+CJ117+CQ117+CX117+DE117+DL117</f>
        <v>224</v>
      </c>
      <c r="DS117" s="105">
        <f t="shared" si="269"/>
        <v>211</v>
      </c>
      <c r="DT117" s="96">
        <f t="shared" si="34"/>
        <v>435</v>
      </c>
      <c r="DU117" s="106">
        <f t="shared" ref="DU117:DV117" si="270">G117+N117+U117+AB117+AI117+AP117+AW117+BD117+BK117+BR117+BY117+CF117+CM117+CT117+DA117+DH117+DO117</f>
        <v>1</v>
      </c>
      <c r="DV117" s="238">
        <f t="shared" si="270"/>
        <v>0</v>
      </c>
      <c r="DW117" s="242">
        <f t="shared" si="36"/>
        <v>434</v>
      </c>
      <c r="DX117" s="152">
        <f t="shared" si="37"/>
        <v>0.22988505747126436</v>
      </c>
      <c r="DY117" s="152">
        <f t="shared" si="38"/>
        <v>0.47393364928909953</v>
      </c>
    </row>
    <row r="118" spans="1:129" ht="18.75" customHeight="1" x14ac:dyDescent="0.2">
      <c r="A118" s="245">
        <f t="shared" si="106"/>
        <v>117</v>
      </c>
      <c r="B118" s="234">
        <v>16241344</v>
      </c>
      <c r="C118" s="86" t="s">
        <v>508</v>
      </c>
      <c r="D118" s="235">
        <v>0</v>
      </c>
      <c r="E118" s="235">
        <v>5</v>
      </c>
      <c r="F118" s="93">
        <f t="shared" si="0"/>
        <v>5</v>
      </c>
      <c r="G118" s="143">
        <v>5</v>
      </c>
      <c r="H118" s="143">
        <v>0</v>
      </c>
      <c r="I118" s="236">
        <f t="shared" si="1"/>
        <v>0</v>
      </c>
      <c r="J118" s="237"/>
      <c r="K118" s="235">
        <v>0</v>
      </c>
      <c r="L118" s="98">
        <v>0</v>
      </c>
      <c r="M118" s="93">
        <f t="shared" si="2"/>
        <v>0</v>
      </c>
      <c r="N118" s="143">
        <v>0</v>
      </c>
      <c r="O118" s="143">
        <v>0</v>
      </c>
      <c r="P118" s="236">
        <f t="shared" si="3"/>
        <v>0</v>
      </c>
      <c r="Q118" s="237"/>
      <c r="R118" s="235">
        <v>0</v>
      </c>
      <c r="S118" s="235">
        <v>0</v>
      </c>
      <c r="T118" s="93">
        <f t="shared" si="4"/>
        <v>0</v>
      </c>
      <c r="U118" s="143">
        <v>0</v>
      </c>
      <c r="V118" s="143">
        <v>0</v>
      </c>
      <c r="W118" s="236">
        <f t="shared" si="5"/>
        <v>0</v>
      </c>
      <c r="X118" s="237"/>
      <c r="Y118" s="235">
        <v>-2</v>
      </c>
      <c r="Z118" s="235">
        <v>8</v>
      </c>
      <c r="AA118" s="93">
        <f t="shared" si="6"/>
        <v>6</v>
      </c>
      <c r="AB118" s="143">
        <v>2</v>
      </c>
      <c r="AC118" s="143">
        <v>0</v>
      </c>
      <c r="AD118" s="236">
        <f t="shared" si="7"/>
        <v>4</v>
      </c>
      <c r="AE118" s="237"/>
      <c r="AF118" s="235">
        <v>0</v>
      </c>
      <c r="AG118" s="98">
        <v>2</v>
      </c>
      <c r="AH118" s="93">
        <f t="shared" si="8"/>
        <v>2</v>
      </c>
      <c r="AI118" s="239">
        <v>2</v>
      </c>
      <c r="AJ118" s="239">
        <v>0</v>
      </c>
      <c r="AK118" s="236">
        <f t="shared" si="9"/>
        <v>0</v>
      </c>
      <c r="AL118" s="237"/>
      <c r="AM118" s="235">
        <v>0</v>
      </c>
      <c r="AN118" s="235">
        <v>0</v>
      </c>
      <c r="AO118" s="142">
        <f t="shared" si="10"/>
        <v>0</v>
      </c>
      <c r="AP118" s="143">
        <v>0</v>
      </c>
      <c r="AQ118" s="143">
        <v>0</v>
      </c>
      <c r="AR118" s="236">
        <f t="shared" si="11"/>
        <v>0</v>
      </c>
      <c r="AS118" s="237"/>
      <c r="AT118" s="235">
        <v>-2</v>
      </c>
      <c r="AU118" s="235">
        <v>127</v>
      </c>
      <c r="AV118" s="93">
        <f t="shared" si="12"/>
        <v>125</v>
      </c>
      <c r="AW118" s="143">
        <v>10</v>
      </c>
      <c r="AX118" s="143">
        <v>0</v>
      </c>
      <c r="AY118" s="236">
        <f t="shared" si="13"/>
        <v>115</v>
      </c>
      <c r="AZ118" s="237"/>
      <c r="BA118" s="235">
        <v>0</v>
      </c>
      <c r="BB118" s="98">
        <v>0</v>
      </c>
      <c r="BC118" s="93">
        <f t="shared" si="14"/>
        <v>0</v>
      </c>
      <c r="BD118" s="143">
        <v>0</v>
      </c>
      <c r="BE118" s="143">
        <v>0</v>
      </c>
      <c r="BF118" s="236">
        <f t="shared" si="15"/>
        <v>0</v>
      </c>
      <c r="BG118" s="237"/>
      <c r="BH118" s="235">
        <v>0</v>
      </c>
      <c r="BI118" s="235">
        <v>12</v>
      </c>
      <c r="BJ118" s="93">
        <f t="shared" si="16"/>
        <v>12</v>
      </c>
      <c r="BK118" s="143">
        <v>4</v>
      </c>
      <c r="BL118" s="143">
        <v>0</v>
      </c>
      <c r="BM118" s="236">
        <f t="shared" si="17"/>
        <v>8</v>
      </c>
      <c r="BN118" s="237"/>
      <c r="BO118" s="235">
        <v>0</v>
      </c>
      <c r="BP118" s="98">
        <v>3</v>
      </c>
      <c r="BQ118" s="93">
        <f t="shared" si="18"/>
        <v>3</v>
      </c>
      <c r="BR118" s="143">
        <v>6</v>
      </c>
      <c r="BS118" s="143">
        <v>0</v>
      </c>
      <c r="BT118" s="236">
        <f t="shared" si="19"/>
        <v>-3</v>
      </c>
      <c r="BU118" s="237"/>
      <c r="BV118" s="235">
        <v>0</v>
      </c>
      <c r="BW118" s="147">
        <v>8</v>
      </c>
      <c r="BX118" s="93">
        <f t="shared" si="20"/>
        <v>8</v>
      </c>
      <c r="BY118" s="143">
        <v>8</v>
      </c>
      <c r="BZ118" s="143">
        <v>0</v>
      </c>
      <c r="CA118" s="236">
        <f t="shared" si="21"/>
        <v>0</v>
      </c>
      <c r="CB118" s="237"/>
      <c r="CC118" s="235">
        <v>0</v>
      </c>
      <c r="CD118" s="235">
        <v>0</v>
      </c>
      <c r="CE118" s="93">
        <f t="shared" si="22"/>
        <v>0</v>
      </c>
      <c r="CF118" s="143">
        <v>0</v>
      </c>
      <c r="CG118" s="143">
        <v>0</v>
      </c>
      <c r="CH118" s="236">
        <f t="shared" si="23"/>
        <v>0</v>
      </c>
      <c r="CI118" s="237"/>
      <c r="CJ118" s="235">
        <v>0</v>
      </c>
      <c r="CK118" s="98">
        <v>72</v>
      </c>
      <c r="CL118" s="93">
        <f t="shared" si="24"/>
        <v>72</v>
      </c>
      <c r="CM118" s="143">
        <v>5</v>
      </c>
      <c r="CN118" s="143">
        <v>0</v>
      </c>
      <c r="CO118" s="236">
        <f t="shared" si="25"/>
        <v>67</v>
      </c>
      <c r="CP118" s="237"/>
      <c r="CQ118" s="235">
        <v>0</v>
      </c>
      <c r="CR118" s="98">
        <v>2</v>
      </c>
      <c r="CS118" s="93">
        <f t="shared" si="26"/>
        <v>2</v>
      </c>
      <c r="CT118" s="143">
        <v>2</v>
      </c>
      <c r="CU118" s="143">
        <v>0</v>
      </c>
      <c r="CV118" s="236">
        <f t="shared" si="27"/>
        <v>0</v>
      </c>
      <c r="CW118" s="237"/>
      <c r="CX118" s="235">
        <v>0</v>
      </c>
      <c r="CY118" s="87">
        <v>0</v>
      </c>
      <c r="CZ118" s="93">
        <f t="shared" si="28"/>
        <v>0</v>
      </c>
      <c r="DA118" s="143">
        <v>0</v>
      </c>
      <c r="DB118" s="143">
        <v>0</v>
      </c>
      <c r="DC118" s="236">
        <f t="shared" si="29"/>
        <v>0</v>
      </c>
      <c r="DD118" s="237"/>
      <c r="DE118" s="235">
        <v>0</v>
      </c>
      <c r="DF118" s="98">
        <v>0</v>
      </c>
      <c r="DG118" s="93">
        <f t="shared" si="30"/>
        <v>0</v>
      </c>
      <c r="DH118" s="239">
        <v>0</v>
      </c>
      <c r="DI118" s="239">
        <v>0</v>
      </c>
      <c r="DJ118" s="236">
        <f t="shared" si="31"/>
        <v>0</v>
      </c>
      <c r="DK118" s="237"/>
      <c r="DL118" s="235">
        <v>0</v>
      </c>
      <c r="DM118" s="235">
        <v>0</v>
      </c>
      <c r="DN118" s="93">
        <f t="shared" si="32"/>
        <v>0</v>
      </c>
      <c r="DO118" s="143">
        <v>0</v>
      </c>
      <c r="DP118" s="143">
        <v>0</v>
      </c>
      <c r="DQ118" s="241"/>
      <c r="DR118" s="105">
        <f t="shared" ref="DR118:DS118" si="271">D118+K118+R118+Y118+AF118+AM118+AT118+BA118+BH118+BO118+BV118+CC118+CJ118+CQ118+CX118+DE118+DL118</f>
        <v>-4</v>
      </c>
      <c r="DS118" s="105">
        <f t="shared" si="271"/>
        <v>239</v>
      </c>
      <c r="DT118" s="96">
        <f t="shared" si="34"/>
        <v>235</v>
      </c>
      <c r="DU118" s="106">
        <f t="shared" ref="DU118:DV118" si="272">G118+N118+U118+AB118+AI118+AP118+AW118+BD118+BK118+BR118+BY118+CF118+CM118+CT118+DA118+DH118+DO118</f>
        <v>44</v>
      </c>
      <c r="DV118" s="238">
        <f t="shared" si="272"/>
        <v>0</v>
      </c>
      <c r="DW118" s="242">
        <f t="shared" si="36"/>
        <v>191</v>
      </c>
      <c r="DX118" s="152">
        <f t="shared" si="37"/>
        <v>18.723404255319149</v>
      </c>
      <c r="DY118" s="152">
        <f t="shared" si="38"/>
        <v>18.410041841004183</v>
      </c>
    </row>
    <row r="119" spans="1:129" ht="18.75" customHeight="1" x14ac:dyDescent="0.2">
      <c r="A119" s="245">
        <f t="shared" si="106"/>
        <v>118</v>
      </c>
      <c r="B119" s="234">
        <v>16241617</v>
      </c>
      <c r="C119" s="86" t="s">
        <v>509</v>
      </c>
      <c r="D119" s="235">
        <v>0</v>
      </c>
      <c r="E119" s="235">
        <v>373</v>
      </c>
      <c r="F119" s="93">
        <f t="shared" si="0"/>
        <v>373</v>
      </c>
      <c r="G119" s="143">
        <v>62</v>
      </c>
      <c r="H119" s="143">
        <v>273</v>
      </c>
      <c r="I119" s="236">
        <f t="shared" si="1"/>
        <v>38</v>
      </c>
      <c r="J119" s="237"/>
      <c r="K119" s="235">
        <v>0</v>
      </c>
      <c r="L119" s="98">
        <v>228</v>
      </c>
      <c r="M119" s="93">
        <f t="shared" si="2"/>
        <v>228</v>
      </c>
      <c r="N119" s="143">
        <v>100</v>
      </c>
      <c r="O119" s="143">
        <v>50</v>
      </c>
      <c r="P119" s="236">
        <f t="shared" si="3"/>
        <v>78</v>
      </c>
      <c r="Q119" s="237"/>
      <c r="R119" s="235">
        <v>-64</v>
      </c>
      <c r="S119" s="235">
        <v>0</v>
      </c>
      <c r="T119" s="93">
        <f t="shared" si="4"/>
        <v>-64</v>
      </c>
      <c r="U119" s="143"/>
      <c r="V119" s="143"/>
      <c r="W119" s="236">
        <f t="shared" si="5"/>
        <v>-64</v>
      </c>
      <c r="X119" s="237"/>
      <c r="Y119" s="235">
        <v>0</v>
      </c>
      <c r="Z119" s="235">
        <v>1573</v>
      </c>
      <c r="AA119" s="93">
        <f t="shared" si="6"/>
        <v>1573</v>
      </c>
      <c r="AB119" s="143"/>
      <c r="AC119" s="143">
        <v>238</v>
      </c>
      <c r="AD119" s="236">
        <f t="shared" si="7"/>
        <v>1335</v>
      </c>
      <c r="AE119" s="237"/>
      <c r="AF119" s="235">
        <v>0</v>
      </c>
      <c r="AG119" s="98">
        <v>0</v>
      </c>
      <c r="AH119" s="93">
        <f t="shared" si="8"/>
        <v>0</v>
      </c>
      <c r="AI119" s="244"/>
      <c r="AJ119" s="244"/>
      <c r="AK119" s="236">
        <f t="shared" si="9"/>
        <v>0</v>
      </c>
      <c r="AL119" s="237"/>
      <c r="AM119" s="235">
        <v>0</v>
      </c>
      <c r="AN119" s="235">
        <v>0</v>
      </c>
      <c r="AO119" s="142">
        <f t="shared" si="10"/>
        <v>0</v>
      </c>
      <c r="AP119" s="238"/>
      <c r="AQ119" s="238"/>
      <c r="AR119" s="236">
        <f t="shared" si="11"/>
        <v>0</v>
      </c>
      <c r="AS119" s="237"/>
      <c r="AT119" s="235">
        <v>-750</v>
      </c>
      <c r="AU119" s="235">
        <v>320</v>
      </c>
      <c r="AV119" s="93">
        <f t="shared" si="12"/>
        <v>-430</v>
      </c>
      <c r="AW119" s="143">
        <v>100</v>
      </c>
      <c r="AX119" s="143">
        <v>0</v>
      </c>
      <c r="AY119" s="236">
        <f t="shared" si="13"/>
        <v>-530</v>
      </c>
      <c r="AZ119" s="237"/>
      <c r="BA119" s="235">
        <v>-185</v>
      </c>
      <c r="BB119" s="98">
        <v>185</v>
      </c>
      <c r="BC119" s="93">
        <f t="shared" si="14"/>
        <v>0</v>
      </c>
      <c r="BD119" s="143">
        <v>100</v>
      </c>
      <c r="BE119" s="143">
        <v>50</v>
      </c>
      <c r="BF119" s="236">
        <f t="shared" si="15"/>
        <v>-150</v>
      </c>
      <c r="BG119" s="237"/>
      <c r="BH119" s="235">
        <v>-600</v>
      </c>
      <c r="BI119" s="235">
        <v>1927</v>
      </c>
      <c r="BJ119" s="93">
        <f t="shared" si="16"/>
        <v>1327</v>
      </c>
      <c r="BK119" s="143">
        <v>300</v>
      </c>
      <c r="BL119" s="143">
        <v>396</v>
      </c>
      <c r="BM119" s="236">
        <f t="shared" si="17"/>
        <v>631</v>
      </c>
      <c r="BN119" s="237"/>
      <c r="BO119" s="235">
        <v>952</v>
      </c>
      <c r="BP119" s="98">
        <v>504</v>
      </c>
      <c r="BQ119" s="93">
        <f t="shared" si="18"/>
        <v>1456</v>
      </c>
      <c r="BR119" s="143"/>
      <c r="BS119" s="143">
        <v>156</v>
      </c>
      <c r="BT119" s="236">
        <f t="shared" si="19"/>
        <v>1300</v>
      </c>
      <c r="BU119" s="237"/>
      <c r="BV119" s="235">
        <v>64</v>
      </c>
      <c r="BW119" s="147">
        <v>95</v>
      </c>
      <c r="BX119" s="93">
        <f t="shared" si="20"/>
        <v>159</v>
      </c>
      <c r="BY119" s="143">
        <v>82</v>
      </c>
      <c r="BZ119" s="143">
        <v>0</v>
      </c>
      <c r="CA119" s="236">
        <f t="shared" si="21"/>
        <v>77</v>
      </c>
      <c r="CB119" s="237"/>
      <c r="CC119" s="235">
        <v>0</v>
      </c>
      <c r="CD119" s="235">
        <v>0</v>
      </c>
      <c r="CE119" s="93">
        <f t="shared" si="22"/>
        <v>0</v>
      </c>
      <c r="CF119" s="238"/>
      <c r="CG119" s="238"/>
      <c r="CH119" s="236">
        <f t="shared" si="23"/>
        <v>0</v>
      </c>
      <c r="CI119" s="237"/>
      <c r="CJ119" s="235">
        <v>1020</v>
      </c>
      <c r="CK119" s="98">
        <v>4838</v>
      </c>
      <c r="CL119" s="93">
        <f t="shared" si="24"/>
        <v>5858</v>
      </c>
      <c r="CM119" s="143">
        <v>369</v>
      </c>
      <c r="CN119" s="143">
        <v>350</v>
      </c>
      <c r="CO119" s="236">
        <f t="shared" si="25"/>
        <v>5139</v>
      </c>
      <c r="CP119" s="237"/>
      <c r="CQ119" s="235">
        <v>0</v>
      </c>
      <c r="CR119" s="98">
        <v>64</v>
      </c>
      <c r="CS119" s="93">
        <f t="shared" si="26"/>
        <v>64</v>
      </c>
      <c r="CT119" s="143">
        <v>78</v>
      </c>
      <c r="CU119" s="143">
        <v>0</v>
      </c>
      <c r="CV119" s="236">
        <f t="shared" si="27"/>
        <v>-14</v>
      </c>
      <c r="CW119" s="237"/>
      <c r="CX119" s="235">
        <v>0</v>
      </c>
      <c r="CY119" s="87">
        <v>48</v>
      </c>
      <c r="CZ119" s="93">
        <f t="shared" si="28"/>
        <v>48</v>
      </c>
      <c r="DA119" s="238"/>
      <c r="DB119" s="238"/>
      <c r="DC119" s="236">
        <f t="shared" si="29"/>
        <v>48</v>
      </c>
      <c r="DD119" s="237"/>
      <c r="DE119" s="235">
        <v>0</v>
      </c>
      <c r="DF119" s="98">
        <v>0</v>
      </c>
      <c r="DG119" s="93">
        <f t="shared" si="30"/>
        <v>0</v>
      </c>
      <c r="DH119" s="244"/>
      <c r="DI119" s="244"/>
      <c r="DJ119" s="236">
        <f t="shared" si="31"/>
        <v>0</v>
      </c>
      <c r="DK119" s="237"/>
      <c r="DL119" s="163"/>
      <c r="DM119" s="163"/>
      <c r="DN119" s="93">
        <f t="shared" si="32"/>
        <v>0</v>
      </c>
      <c r="DO119" s="238"/>
      <c r="DP119" s="238"/>
      <c r="DQ119" s="241"/>
      <c r="DR119" s="105">
        <f t="shared" ref="DR119:DS119" si="273">D119+K119+R119+Y119+AF119+AM119+AT119+BA119+BH119+BO119+BV119+CC119+CJ119+CQ119+CX119+DE119+DL119</f>
        <v>437</v>
      </c>
      <c r="DS119" s="105">
        <f t="shared" si="273"/>
        <v>10155</v>
      </c>
      <c r="DT119" s="96">
        <f t="shared" si="34"/>
        <v>10592</v>
      </c>
      <c r="DU119" s="106">
        <f t="shared" ref="DU119:DV119" si="274">G119+N119+U119+AB119+AI119+AP119+AW119+BD119+BK119+BR119+BY119+CF119+CM119+CT119+DA119+DH119+DO119</f>
        <v>1191</v>
      </c>
      <c r="DV119" s="238">
        <f t="shared" si="274"/>
        <v>1513</v>
      </c>
      <c r="DW119" s="242">
        <f t="shared" si="36"/>
        <v>7888</v>
      </c>
      <c r="DX119" s="152">
        <f t="shared" si="37"/>
        <v>25.528700906344408</v>
      </c>
      <c r="DY119" s="152">
        <f t="shared" si="38"/>
        <v>26.627277203348104</v>
      </c>
    </row>
    <row r="120" spans="1:129" ht="18.75" customHeight="1" x14ac:dyDescent="0.2">
      <c r="A120" s="245">
        <f t="shared" si="106"/>
        <v>119</v>
      </c>
      <c r="B120" s="234">
        <v>16241629</v>
      </c>
      <c r="C120" s="86" t="s">
        <v>510</v>
      </c>
      <c r="D120" s="235">
        <v>4449</v>
      </c>
      <c r="E120" s="235">
        <v>2745</v>
      </c>
      <c r="F120" s="93">
        <f t="shared" si="0"/>
        <v>7194</v>
      </c>
      <c r="G120" s="143"/>
      <c r="H120" s="143"/>
      <c r="I120" s="236">
        <f t="shared" si="1"/>
        <v>7194</v>
      </c>
      <c r="J120" s="237"/>
      <c r="K120" s="235">
        <v>1382</v>
      </c>
      <c r="L120" s="98">
        <v>512</v>
      </c>
      <c r="M120" s="93">
        <f t="shared" si="2"/>
        <v>1894</v>
      </c>
      <c r="N120" s="143"/>
      <c r="O120" s="143">
        <v>102</v>
      </c>
      <c r="P120" s="236">
        <f t="shared" si="3"/>
        <v>1792</v>
      </c>
      <c r="Q120" s="237"/>
      <c r="R120" s="235">
        <v>0</v>
      </c>
      <c r="S120" s="235">
        <v>0</v>
      </c>
      <c r="T120" s="93">
        <f t="shared" si="4"/>
        <v>0</v>
      </c>
      <c r="U120" s="143">
        <v>0</v>
      </c>
      <c r="V120" s="143">
        <v>0</v>
      </c>
      <c r="W120" s="236">
        <f t="shared" si="5"/>
        <v>0</v>
      </c>
      <c r="X120" s="237"/>
      <c r="Y120" s="235">
        <v>2632</v>
      </c>
      <c r="Z120" s="235">
        <v>3731</v>
      </c>
      <c r="AA120" s="93">
        <f t="shared" si="6"/>
        <v>6363</v>
      </c>
      <c r="AB120" s="143"/>
      <c r="AC120" s="143"/>
      <c r="AD120" s="236">
        <f t="shared" si="7"/>
        <v>6363</v>
      </c>
      <c r="AE120" s="237"/>
      <c r="AF120" s="235">
        <v>0</v>
      </c>
      <c r="AG120" s="98">
        <v>395</v>
      </c>
      <c r="AH120" s="93">
        <f t="shared" si="8"/>
        <v>395</v>
      </c>
      <c r="AI120" s="239">
        <v>50</v>
      </c>
      <c r="AJ120" s="239">
        <v>0</v>
      </c>
      <c r="AK120" s="236">
        <f t="shared" si="9"/>
        <v>345</v>
      </c>
      <c r="AL120" s="237"/>
      <c r="AM120" s="235">
        <v>0</v>
      </c>
      <c r="AN120" s="235">
        <v>0</v>
      </c>
      <c r="AO120" s="142">
        <f t="shared" si="10"/>
        <v>0</v>
      </c>
      <c r="AP120" s="143"/>
      <c r="AQ120" s="143"/>
      <c r="AR120" s="236">
        <f t="shared" si="11"/>
        <v>0</v>
      </c>
      <c r="AS120" s="237"/>
      <c r="AT120" s="235">
        <v>0</v>
      </c>
      <c r="AU120" s="235">
        <v>900</v>
      </c>
      <c r="AV120" s="93">
        <f t="shared" si="12"/>
        <v>900</v>
      </c>
      <c r="AW120" s="143"/>
      <c r="AX120" s="143">
        <v>200</v>
      </c>
      <c r="AY120" s="236">
        <f t="shared" si="13"/>
        <v>700</v>
      </c>
      <c r="AZ120" s="237"/>
      <c r="BA120" s="235">
        <v>1314</v>
      </c>
      <c r="BB120" s="98">
        <v>2078</v>
      </c>
      <c r="BC120" s="93">
        <f t="shared" si="14"/>
        <v>3392</v>
      </c>
      <c r="BD120" s="143">
        <v>50</v>
      </c>
      <c r="BE120" s="143">
        <v>50</v>
      </c>
      <c r="BF120" s="236">
        <f t="shared" si="15"/>
        <v>3292</v>
      </c>
      <c r="BG120" s="237"/>
      <c r="BH120" s="235">
        <v>427</v>
      </c>
      <c r="BI120" s="235">
        <v>782</v>
      </c>
      <c r="BJ120" s="93">
        <f t="shared" si="16"/>
        <v>1209</v>
      </c>
      <c r="BK120" s="143">
        <v>24</v>
      </c>
      <c r="BL120" s="143">
        <v>0</v>
      </c>
      <c r="BM120" s="236">
        <f t="shared" si="17"/>
        <v>1185</v>
      </c>
      <c r="BN120" s="237"/>
      <c r="BO120" s="235">
        <v>6908</v>
      </c>
      <c r="BP120" s="98">
        <v>1566</v>
      </c>
      <c r="BQ120" s="93">
        <f t="shared" si="18"/>
        <v>8474</v>
      </c>
      <c r="BR120" s="143"/>
      <c r="BS120" s="143">
        <v>100</v>
      </c>
      <c r="BT120" s="236">
        <f t="shared" si="19"/>
        <v>8374</v>
      </c>
      <c r="BU120" s="237"/>
      <c r="BV120" s="235">
        <v>2317</v>
      </c>
      <c r="BW120" s="147">
        <v>780</v>
      </c>
      <c r="BX120" s="93">
        <f t="shared" si="20"/>
        <v>3097</v>
      </c>
      <c r="BY120" s="143"/>
      <c r="BZ120" s="143">
        <v>100</v>
      </c>
      <c r="CA120" s="236">
        <f t="shared" si="21"/>
        <v>2997</v>
      </c>
      <c r="CB120" s="237"/>
      <c r="CC120" s="235">
        <v>0</v>
      </c>
      <c r="CD120" s="235">
        <v>0</v>
      </c>
      <c r="CE120" s="93">
        <f t="shared" si="22"/>
        <v>0</v>
      </c>
      <c r="CF120" s="143">
        <v>0</v>
      </c>
      <c r="CG120" s="143">
        <v>0</v>
      </c>
      <c r="CH120" s="236">
        <f t="shared" si="23"/>
        <v>0</v>
      </c>
      <c r="CI120" s="237"/>
      <c r="CJ120" s="235">
        <v>5580</v>
      </c>
      <c r="CK120" s="98">
        <v>3434</v>
      </c>
      <c r="CL120" s="93">
        <f t="shared" si="24"/>
        <v>9014</v>
      </c>
      <c r="CM120" s="143">
        <v>200</v>
      </c>
      <c r="CN120" s="143">
        <v>0</v>
      </c>
      <c r="CO120" s="236">
        <f t="shared" si="25"/>
        <v>8814</v>
      </c>
      <c r="CP120" s="237"/>
      <c r="CQ120" s="235">
        <v>-24</v>
      </c>
      <c r="CR120" s="98">
        <v>24</v>
      </c>
      <c r="CS120" s="93">
        <f t="shared" si="26"/>
        <v>0</v>
      </c>
      <c r="CT120" s="143">
        <v>0</v>
      </c>
      <c r="CU120" s="143">
        <v>0</v>
      </c>
      <c r="CV120" s="236">
        <f t="shared" si="27"/>
        <v>0</v>
      </c>
      <c r="CW120" s="237"/>
      <c r="CX120" s="235">
        <v>0</v>
      </c>
      <c r="CY120" s="87">
        <v>48</v>
      </c>
      <c r="CZ120" s="93">
        <f t="shared" si="28"/>
        <v>48</v>
      </c>
      <c r="DA120" s="143"/>
      <c r="DB120" s="143"/>
      <c r="DC120" s="236">
        <f t="shared" si="29"/>
        <v>48</v>
      </c>
      <c r="DD120" s="237"/>
      <c r="DE120" s="235">
        <v>1869</v>
      </c>
      <c r="DF120" s="98">
        <v>173</v>
      </c>
      <c r="DG120" s="93">
        <f t="shared" si="30"/>
        <v>2042</v>
      </c>
      <c r="DH120" s="239"/>
      <c r="DI120" s="239"/>
      <c r="DJ120" s="236">
        <f t="shared" si="31"/>
        <v>2042</v>
      </c>
      <c r="DK120" s="237"/>
      <c r="DL120" s="235">
        <v>0</v>
      </c>
      <c r="DM120" s="235">
        <v>0</v>
      </c>
      <c r="DN120" s="93">
        <f t="shared" si="32"/>
        <v>0</v>
      </c>
      <c r="DO120" s="143">
        <v>0</v>
      </c>
      <c r="DP120" s="143">
        <v>0</v>
      </c>
      <c r="DQ120" s="241"/>
      <c r="DR120" s="105">
        <f t="shared" ref="DR120:DS120" si="275">D120+K120+R120+Y120+AF120+AM120+AT120+BA120+BH120+BO120+BV120+CC120+CJ120+CQ120+CX120+DE120+DL120</f>
        <v>26854</v>
      </c>
      <c r="DS120" s="105">
        <f t="shared" si="275"/>
        <v>17168</v>
      </c>
      <c r="DT120" s="96">
        <f t="shared" si="34"/>
        <v>44022</v>
      </c>
      <c r="DU120" s="106">
        <f t="shared" ref="DU120:DV120" si="276">G120+N120+U120+AB120+AI120+AP120+AW120+BD120+BK120+BR120+BY120+CF120+CM120+CT120+DA120+DH120+DO120</f>
        <v>324</v>
      </c>
      <c r="DV120" s="238">
        <f t="shared" si="276"/>
        <v>552</v>
      </c>
      <c r="DW120" s="242">
        <f t="shared" si="36"/>
        <v>43146</v>
      </c>
      <c r="DX120" s="152">
        <f t="shared" si="37"/>
        <v>1.98991413384217</v>
      </c>
      <c r="DY120" s="152">
        <f t="shared" si="38"/>
        <v>5.1025163094128612</v>
      </c>
    </row>
    <row r="121" spans="1:129" ht="33.75" customHeight="1" x14ac:dyDescent="0.2">
      <c r="A121" s="245">
        <f t="shared" si="106"/>
        <v>120</v>
      </c>
      <c r="B121" s="234">
        <v>16330020</v>
      </c>
      <c r="C121" s="86" t="s">
        <v>511</v>
      </c>
      <c r="D121" s="235">
        <v>143</v>
      </c>
      <c r="E121" s="235">
        <v>65</v>
      </c>
      <c r="F121" s="93">
        <f t="shared" si="0"/>
        <v>208</v>
      </c>
      <c r="G121" s="238"/>
      <c r="H121" s="238"/>
      <c r="I121" s="236">
        <f t="shared" si="1"/>
        <v>208</v>
      </c>
      <c r="J121" s="237"/>
      <c r="K121" s="235">
        <v>28</v>
      </c>
      <c r="L121" s="98">
        <v>6</v>
      </c>
      <c r="M121" s="93">
        <f t="shared" si="2"/>
        <v>34</v>
      </c>
      <c r="N121" s="238"/>
      <c r="O121" s="238"/>
      <c r="P121" s="236">
        <f t="shared" si="3"/>
        <v>34</v>
      </c>
      <c r="Q121" s="237"/>
      <c r="R121" s="235">
        <v>0</v>
      </c>
      <c r="S121" s="235">
        <v>0</v>
      </c>
      <c r="T121" s="93">
        <f t="shared" si="4"/>
        <v>0</v>
      </c>
      <c r="U121" s="238"/>
      <c r="V121" s="238"/>
      <c r="W121" s="236">
        <f t="shared" si="5"/>
        <v>0</v>
      </c>
      <c r="X121" s="237"/>
      <c r="Y121" s="235">
        <v>27</v>
      </c>
      <c r="Z121" s="235">
        <v>107</v>
      </c>
      <c r="AA121" s="93">
        <f t="shared" si="6"/>
        <v>134</v>
      </c>
      <c r="AB121" s="238"/>
      <c r="AC121" s="238"/>
      <c r="AD121" s="236">
        <f t="shared" si="7"/>
        <v>134</v>
      </c>
      <c r="AE121" s="237"/>
      <c r="AF121" s="235">
        <v>0</v>
      </c>
      <c r="AG121" s="98">
        <v>0</v>
      </c>
      <c r="AH121" s="93">
        <f t="shared" si="8"/>
        <v>0</v>
      </c>
      <c r="AI121" s="244"/>
      <c r="AJ121" s="244"/>
      <c r="AK121" s="236">
        <f t="shared" si="9"/>
        <v>0</v>
      </c>
      <c r="AL121" s="237"/>
      <c r="AM121" s="235">
        <v>4</v>
      </c>
      <c r="AN121" s="235">
        <v>0</v>
      </c>
      <c r="AO121" s="142">
        <f t="shared" si="10"/>
        <v>4</v>
      </c>
      <c r="AP121" s="238"/>
      <c r="AQ121" s="238"/>
      <c r="AR121" s="236">
        <f t="shared" si="11"/>
        <v>4</v>
      </c>
      <c r="AS121" s="237"/>
      <c r="AT121" s="235">
        <v>0</v>
      </c>
      <c r="AU121" s="235">
        <v>0</v>
      </c>
      <c r="AV121" s="93">
        <f t="shared" si="12"/>
        <v>0</v>
      </c>
      <c r="AW121" s="238"/>
      <c r="AX121" s="238"/>
      <c r="AY121" s="236">
        <f t="shared" si="13"/>
        <v>0</v>
      </c>
      <c r="AZ121" s="237"/>
      <c r="BA121" s="235">
        <v>44</v>
      </c>
      <c r="BB121" s="98">
        <v>7</v>
      </c>
      <c r="BC121" s="93">
        <f t="shared" si="14"/>
        <v>51</v>
      </c>
      <c r="BD121" s="238"/>
      <c r="BE121" s="238"/>
      <c r="BF121" s="236">
        <f t="shared" si="15"/>
        <v>51</v>
      </c>
      <c r="BG121" s="237"/>
      <c r="BH121" s="235">
        <v>0</v>
      </c>
      <c r="BI121" s="235">
        <v>12</v>
      </c>
      <c r="BJ121" s="93">
        <f t="shared" si="16"/>
        <v>12</v>
      </c>
      <c r="BK121" s="238"/>
      <c r="BL121" s="238"/>
      <c r="BM121" s="236">
        <f t="shared" si="17"/>
        <v>12</v>
      </c>
      <c r="BN121" s="237"/>
      <c r="BO121" s="235">
        <v>4</v>
      </c>
      <c r="BP121" s="98">
        <v>2</v>
      </c>
      <c r="BQ121" s="93">
        <f t="shared" si="18"/>
        <v>6</v>
      </c>
      <c r="BR121" s="238"/>
      <c r="BS121" s="238"/>
      <c r="BT121" s="236">
        <f t="shared" si="19"/>
        <v>6</v>
      </c>
      <c r="BU121" s="237"/>
      <c r="BV121" s="235">
        <v>0</v>
      </c>
      <c r="BW121" s="147">
        <v>0</v>
      </c>
      <c r="BX121" s="93">
        <f t="shared" si="20"/>
        <v>0</v>
      </c>
      <c r="BY121" s="238"/>
      <c r="BZ121" s="238"/>
      <c r="CA121" s="236">
        <f t="shared" si="21"/>
        <v>0</v>
      </c>
      <c r="CB121" s="237"/>
      <c r="CC121" s="235">
        <v>0</v>
      </c>
      <c r="CD121" s="235">
        <v>9</v>
      </c>
      <c r="CE121" s="93">
        <f t="shared" si="22"/>
        <v>9</v>
      </c>
      <c r="CF121" s="238"/>
      <c r="CG121" s="238"/>
      <c r="CH121" s="236">
        <f t="shared" si="23"/>
        <v>9</v>
      </c>
      <c r="CI121" s="237"/>
      <c r="CJ121" s="235">
        <v>33</v>
      </c>
      <c r="CK121" s="98">
        <v>199</v>
      </c>
      <c r="CL121" s="93">
        <f t="shared" si="24"/>
        <v>232</v>
      </c>
      <c r="CM121" s="238"/>
      <c r="CN121" s="238"/>
      <c r="CO121" s="236">
        <f t="shared" si="25"/>
        <v>232</v>
      </c>
      <c r="CP121" s="237"/>
      <c r="CQ121" s="250">
        <v>0</v>
      </c>
      <c r="CR121" s="98">
        <v>10</v>
      </c>
      <c r="CS121" s="93">
        <f t="shared" si="26"/>
        <v>10</v>
      </c>
      <c r="CT121" s="238"/>
      <c r="CU121" s="238"/>
      <c r="CV121" s="236">
        <f t="shared" si="27"/>
        <v>10</v>
      </c>
      <c r="CW121" s="237"/>
      <c r="CX121" s="235">
        <v>30</v>
      </c>
      <c r="CY121" s="87">
        <v>13</v>
      </c>
      <c r="CZ121" s="93">
        <f t="shared" si="28"/>
        <v>43</v>
      </c>
      <c r="DA121" s="238"/>
      <c r="DB121" s="238"/>
      <c r="DC121" s="236">
        <f t="shared" si="29"/>
        <v>43</v>
      </c>
      <c r="DD121" s="237"/>
      <c r="DE121" s="235">
        <v>46</v>
      </c>
      <c r="DF121" s="98">
        <v>28</v>
      </c>
      <c r="DG121" s="93">
        <f t="shared" si="30"/>
        <v>74</v>
      </c>
      <c r="DH121" s="244"/>
      <c r="DI121" s="244"/>
      <c r="DJ121" s="236">
        <f t="shared" si="31"/>
        <v>74</v>
      </c>
      <c r="DK121" s="237"/>
      <c r="DL121" s="163"/>
      <c r="DM121" s="163"/>
      <c r="DN121" s="93">
        <f t="shared" si="32"/>
        <v>0</v>
      </c>
      <c r="DO121" s="238"/>
      <c r="DP121" s="238"/>
      <c r="DQ121" s="241"/>
      <c r="DR121" s="105">
        <f t="shared" ref="DR121:DS121" si="277">D121+K121+R121+Y121+AF121+AM121+AT121+BA121+BH121+BO121+BV121+CC121+CJ121+CQ121+CX121+DE121+DL121</f>
        <v>359</v>
      </c>
      <c r="DS121" s="105">
        <f t="shared" si="277"/>
        <v>458</v>
      </c>
      <c r="DT121" s="96">
        <f t="shared" si="34"/>
        <v>817</v>
      </c>
      <c r="DU121" s="106">
        <f t="shared" ref="DU121:DV121" si="278">G121+N121+U121+AB121+AI121+AP121+AW121+BD121+BK121+BR121+BY121+CF121+CM121+CT121+DA121+DH121+DO121</f>
        <v>0</v>
      </c>
      <c r="DV121" s="238">
        <f t="shared" si="278"/>
        <v>0</v>
      </c>
      <c r="DW121" s="242">
        <f t="shared" si="36"/>
        <v>817</v>
      </c>
      <c r="DX121" s="152">
        <f t="shared" si="37"/>
        <v>0</v>
      </c>
      <c r="DY121" s="152">
        <f t="shared" si="38"/>
        <v>0</v>
      </c>
    </row>
    <row r="122" spans="1:129" ht="28.5" x14ac:dyDescent="0.2">
      <c r="A122" s="260">
        <f t="shared" si="106"/>
        <v>121</v>
      </c>
      <c r="B122" s="261">
        <v>16340139</v>
      </c>
      <c r="C122" s="118" t="s">
        <v>512</v>
      </c>
      <c r="D122" s="87">
        <v>0</v>
      </c>
      <c r="E122" s="87">
        <v>0</v>
      </c>
      <c r="F122" s="93">
        <f t="shared" si="0"/>
        <v>0</v>
      </c>
      <c r="G122" s="133"/>
      <c r="H122" s="133"/>
      <c r="I122" s="236">
        <f t="shared" si="1"/>
        <v>0</v>
      </c>
      <c r="J122" s="91"/>
      <c r="K122" s="87">
        <v>0</v>
      </c>
      <c r="L122" s="121">
        <v>0</v>
      </c>
      <c r="M122" s="93">
        <f t="shared" si="2"/>
        <v>0</v>
      </c>
      <c r="N122" s="133"/>
      <c r="O122" s="133"/>
      <c r="P122" s="236">
        <f t="shared" si="3"/>
        <v>0</v>
      </c>
      <c r="Q122" s="91"/>
      <c r="R122" s="87">
        <v>14</v>
      </c>
      <c r="S122" s="87">
        <v>5</v>
      </c>
      <c r="T122" s="93">
        <f t="shared" si="4"/>
        <v>19</v>
      </c>
      <c r="U122" s="133"/>
      <c r="V122" s="133"/>
      <c r="W122" s="236">
        <f t="shared" si="5"/>
        <v>19</v>
      </c>
      <c r="X122" s="91"/>
      <c r="Y122" s="87">
        <v>48</v>
      </c>
      <c r="Z122" s="87">
        <v>13</v>
      </c>
      <c r="AA122" s="93">
        <f t="shared" si="6"/>
        <v>61</v>
      </c>
      <c r="AB122" s="133"/>
      <c r="AC122" s="133"/>
      <c r="AD122" s="236">
        <f t="shared" si="7"/>
        <v>61</v>
      </c>
      <c r="AE122" s="91"/>
      <c r="AF122" s="87">
        <v>0</v>
      </c>
      <c r="AG122" s="121">
        <v>0</v>
      </c>
      <c r="AH122" s="93">
        <f t="shared" si="8"/>
        <v>0</v>
      </c>
      <c r="AI122" s="262"/>
      <c r="AJ122" s="262"/>
      <c r="AK122" s="236">
        <f t="shared" si="9"/>
        <v>0</v>
      </c>
      <c r="AL122" s="91"/>
      <c r="AM122" s="87">
        <v>27</v>
      </c>
      <c r="AN122" s="87">
        <v>0</v>
      </c>
      <c r="AO122" s="142">
        <f t="shared" si="10"/>
        <v>27</v>
      </c>
      <c r="AP122" s="133"/>
      <c r="AQ122" s="133"/>
      <c r="AR122" s="236">
        <f t="shared" si="11"/>
        <v>27</v>
      </c>
      <c r="AS122" s="91"/>
      <c r="AT122" s="87">
        <v>8</v>
      </c>
      <c r="AU122" s="87">
        <v>0</v>
      </c>
      <c r="AV122" s="93">
        <f t="shared" si="12"/>
        <v>8</v>
      </c>
      <c r="AW122" s="133"/>
      <c r="AX122" s="133"/>
      <c r="AY122" s="236">
        <f t="shared" si="13"/>
        <v>8</v>
      </c>
      <c r="AZ122" s="91"/>
      <c r="BA122" s="87">
        <v>39</v>
      </c>
      <c r="BB122" s="121">
        <v>5</v>
      </c>
      <c r="BC122" s="93">
        <f t="shared" si="14"/>
        <v>44</v>
      </c>
      <c r="BD122" s="133"/>
      <c r="BE122" s="133"/>
      <c r="BF122" s="236">
        <f t="shared" si="15"/>
        <v>44</v>
      </c>
      <c r="BG122" s="91"/>
      <c r="BH122" s="87">
        <v>0</v>
      </c>
      <c r="BI122" s="87">
        <v>12</v>
      </c>
      <c r="BJ122" s="93">
        <f t="shared" si="16"/>
        <v>12</v>
      </c>
      <c r="BK122" s="133"/>
      <c r="BL122" s="133"/>
      <c r="BM122" s="236">
        <f t="shared" si="17"/>
        <v>12</v>
      </c>
      <c r="BN122" s="91"/>
      <c r="BO122" s="87">
        <v>0</v>
      </c>
      <c r="BP122" s="121">
        <v>0</v>
      </c>
      <c r="BQ122" s="93">
        <f t="shared" si="18"/>
        <v>0</v>
      </c>
      <c r="BR122" s="133"/>
      <c r="BS122" s="133"/>
      <c r="BT122" s="236">
        <f t="shared" si="19"/>
        <v>0</v>
      </c>
      <c r="BU122" s="91"/>
      <c r="BV122" s="87">
        <v>9</v>
      </c>
      <c r="BW122" s="263">
        <v>5</v>
      </c>
      <c r="BX122" s="93">
        <f t="shared" si="20"/>
        <v>14</v>
      </c>
      <c r="BY122" s="133"/>
      <c r="BZ122" s="133"/>
      <c r="CA122" s="236">
        <f t="shared" si="21"/>
        <v>14</v>
      </c>
      <c r="CB122" s="91"/>
      <c r="CC122" s="87">
        <v>0</v>
      </c>
      <c r="CD122" s="87">
        <v>8</v>
      </c>
      <c r="CE122" s="93">
        <f t="shared" si="22"/>
        <v>8</v>
      </c>
      <c r="CF122" s="133"/>
      <c r="CG122" s="133"/>
      <c r="CH122" s="236">
        <f t="shared" si="23"/>
        <v>8</v>
      </c>
      <c r="CI122" s="91"/>
      <c r="CJ122" s="87">
        <v>5</v>
      </c>
      <c r="CK122" s="121">
        <v>35</v>
      </c>
      <c r="CL122" s="93">
        <f t="shared" si="24"/>
        <v>40</v>
      </c>
      <c r="CM122" s="133"/>
      <c r="CN122" s="133"/>
      <c r="CO122" s="236">
        <f t="shared" si="25"/>
        <v>40</v>
      </c>
      <c r="CP122" s="91"/>
      <c r="CQ122" s="87">
        <v>0</v>
      </c>
      <c r="CR122" s="121">
        <v>0</v>
      </c>
      <c r="CS122" s="93">
        <f t="shared" si="26"/>
        <v>0</v>
      </c>
      <c r="CT122" s="133"/>
      <c r="CU122" s="133"/>
      <c r="CV122" s="236">
        <f t="shared" si="27"/>
        <v>0</v>
      </c>
      <c r="CW122" s="91"/>
      <c r="CX122" s="87">
        <v>0</v>
      </c>
      <c r="CY122" s="87">
        <v>0</v>
      </c>
      <c r="CZ122" s="93">
        <f t="shared" si="28"/>
        <v>0</v>
      </c>
      <c r="DA122" s="133"/>
      <c r="DB122" s="133"/>
      <c r="DC122" s="236">
        <f t="shared" si="29"/>
        <v>0</v>
      </c>
      <c r="DD122" s="91"/>
      <c r="DE122" s="87">
        <v>42</v>
      </c>
      <c r="DF122" s="121">
        <v>0</v>
      </c>
      <c r="DG122" s="93">
        <f t="shared" si="30"/>
        <v>42</v>
      </c>
      <c r="DH122" s="262"/>
      <c r="DI122" s="262"/>
      <c r="DJ122" s="236">
        <f t="shared" si="31"/>
        <v>42</v>
      </c>
      <c r="DK122" s="91"/>
      <c r="DL122" s="132"/>
      <c r="DM122" s="132"/>
      <c r="DN122" s="93">
        <f t="shared" si="32"/>
        <v>0</v>
      </c>
      <c r="DO122" s="133"/>
      <c r="DP122" s="133"/>
      <c r="DQ122" s="264"/>
      <c r="DR122" s="105">
        <f t="shared" ref="DR122:DS122" si="279">D122+K122+R122+Y122+AF122+AM122+AT122+BA122+BH122+BO122+BV122+CC122+CJ122+CQ122+CX122+DE122+DL122</f>
        <v>192</v>
      </c>
      <c r="DS122" s="105">
        <f t="shared" si="279"/>
        <v>83</v>
      </c>
      <c r="DT122" s="96">
        <f t="shared" si="34"/>
        <v>275</v>
      </c>
      <c r="DU122" s="106">
        <f t="shared" ref="DU122:DV122" si="280">G122+N122+U122+AB122+AI122+AP122+AW122+BD122+BK122+BR122+BY122+CF122+CM122+CT122+DA122+DH122+DO122</f>
        <v>0</v>
      </c>
      <c r="DV122" s="238">
        <f t="shared" si="280"/>
        <v>0</v>
      </c>
      <c r="DW122" s="242">
        <f t="shared" si="36"/>
        <v>275</v>
      </c>
      <c r="DX122" s="152">
        <f t="shared" si="37"/>
        <v>0</v>
      </c>
      <c r="DY122" s="152">
        <f t="shared" si="38"/>
        <v>0</v>
      </c>
    </row>
    <row r="123" spans="1:129" ht="18.75" customHeight="1" x14ac:dyDescent="0.2">
      <c r="A123" s="245">
        <f t="shared" si="106"/>
        <v>122</v>
      </c>
      <c r="B123" s="234">
        <v>16350017</v>
      </c>
      <c r="C123" s="86" t="s">
        <v>9</v>
      </c>
      <c r="D123" s="235">
        <v>-2</v>
      </c>
      <c r="E123" s="235">
        <v>36</v>
      </c>
      <c r="F123" s="93">
        <f t="shared" si="0"/>
        <v>34</v>
      </c>
      <c r="G123" s="143">
        <v>8</v>
      </c>
      <c r="H123" s="143"/>
      <c r="I123" s="236">
        <f t="shared" si="1"/>
        <v>26</v>
      </c>
      <c r="J123" s="237"/>
      <c r="K123" s="235">
        <v>152</v>
      </c>
      <c r="L123" s="98">
        <v>0</v>
      </c>
      <c r="M123" s="93">
        <f t="shared" si="2"/>
        <v>152</v>
      </c>
      <c r="N123" s="143">
        <v>24</v>
      </c>
      <c r="O123" s="143">
        <v>0</v>
      </c>
      <c r="P123" s="236">
        <f t="shared" si="3"/>
        <v>128</v>
      </c>
      <c r="Q123" s="237"/>
      <c r="R123" s="235">
        <v>0</v>
      </c>
      <c r="S123" s="235">
        <v>32</v>
      </c>
      <c r="T123" s="93">
        <f t="shared" si="4"/>
        <v>32</v>
      </c>
      <c r="U123" s="143"/>
      <c r="V123" s="143"/>
      <c r="W123" s="236">
        <f t="shared" si="5"/>
        <v>32</v>
      </c>
      <c r="X123" s="237"/>
      <c r="Y123" s="235">
        <v>-26</v>
      </c>
      <c r="Z123" s="235">
        <v>396</v>
      </c>
      <c r="AA123" s="93">
        <f t="shared" si="6"/>
        <v>370</v>
      </c>
      <c r="AB123" s="143"/>
      <c r="AC123" s="143"/>
      <c r="AD123" s="236">
        <f t="shared" si="7"/>
        <v>370</v>
      </c>
      <c r="AE123" s="237"/>
      <c r="AF123" s="235">
        <v>-8</v>
      </c>
      <c r="AG123" s="98">
        <v>24</v>
      </c>
      <c r="AH123" s="93">
        <f t="shared" si="8"/>
        <v>16</v>
      </c>
      <c r="AI123" s="239">
        <v>8</v>
      </c>
      <c r="AJ123" s="239"/>
      <c r="AK123" s="236">
        <f t="shared" si="9"/>
        <v>8</v>
      </c>
      <c r="AL123" s="237"/>
      <c r="AM123" s="235">
        <v>174</v>
      </c>
      <c r="AN123" s="235">
        <v>2</v>
      </c>
      <c r="AO123" s="142">
        <f t="shared" si="10"/>
        <v>176</v>
      </c>
      <c r="AP123" s="143">
        <v>8</v>
      </c>
      <c r="AQ123" s="143"/>
      <c r="AR123" s="236">
        <f t="shared" si="11"/>
        <v>168</v>
      </c>
      <c r="AS123" s="237"/>
      <c r="AT123" s="235">
        <v>10</v>
      </c>
      <c r="AU123" s="235">
        <v>180</v>
      </c>
      <c r="AV123" s="93">
        <f t="shared" si="12"/>
        <v>190</v>
      </c>
      <c r="AW123" s="143">
        <v>24</v>
      </c>
      <c r="AX123" s="143"/>
      <c r="AY123" s="236">
        <f t="shared" si="13"/>
        <v>166</v>
      </c>
      <c r="AZ123" s="237"/>
      <c r="BA123" s="235">
        <v>192</v>
      </c>
      <c r="BB123" s="98">
        <v>86</v>
      </c>
      <c r="BC123" s="93">
        <f t="shared" si="14"/>
        <v>278</v>
      </c>
      <c r="BD123" s="143">
        <v>32</v>
      </c>
      <c r="BE123" s="143">
        <v>0</v>
      </c>
      <c r="BF123" s="236">
        <f t="shared" si="15"/>
        <v>246</v>
      </c>
      <c r="BG123" s="237"/>
      <c r="BH123" s="235">
        <v>328</v>
      </c>
      <c r="BI123" s="235">
        <v>213</v>
      </c>
      <c r="BJ123" s="93">
        <f t="shared" si="16"/>
        <v>541</v>
      </c>
      <c r="BK123" s="143">
        <v>32</v>
      </c>
      <c r="BL123" s="143"/>
      <c r="BM123" s="236">
        <f t="shared" si="17"/>
        <v>509</v>
      </c>
      <c r="BN123" s="237"/>
      <c r="BO123" s="235">
        <v>219</v>
      </c>
      <c r="BP123" s="98">
        <v>43</v>
      </c>
      <c r="BQ123" s="93">
        <f t="shared" si="18"/>
        <v>262</v>
      </c>
      <c r="BR123" s="143">
        <v>16</v>
      </c>
      <c r="BS123" s="143">
        <v>0</v>
      </c>
      <c r="BT123" s="236">
        <f t="shared" si="19"/>
        <v>246</v>
      </c>
      <c r="BU123" s="237"/>
      <c r="BV123" s="235">
        <v>7</v>
      </c>
      <c r="BW123" s="147">
        <v>8</v>
      </c>
      <c r="BX123" s="93">
        <f t="shared" si="20"/>
        <v>15</v>
      </c>
      <c r="BY123" s="238"/>
      <c r="BZ123" s="238"/>
      <c r="CA123" s="236">
        <f t="shared" si="21"/>
        <v>15</v>
      </c>
      <c r="CB123" s="237"/>
      <c r="CC123" s="235">
        <v>4</v>
      </c>
      <c r="CD123" s="235">
        <v>13</v>
      </c>
      <c r="CE123" s="93">
        <f t="shared" si="22"/>
        <v>17</v>
      </c>
      <c r="CF123" s="143"/>
      <c r="CG123" s="238"/>
      <c r="CH123" s="236">
        <f t="shared" si="23"/>
        <v>17</v>
      </c>
      <c r="CI123" s="237"/>
      <c r="CJ123" s="235">
        <v>-118</v>
      </c>
      <c r="CK123" s="98">
        <v>926</v>
      </c>
      <c r="CL123" s="93">
        <f t="shared" si="24"/>
        <v>808</v>
      </c>
      <c r="CM123" s="143">
        <v>16</v>
      </c>
      <c r="CN123" s="143"/>
      <c r="CO123" s="236">
        <f t="shared" si="25"/>
        <v>792</v>
      </c>
      <c r="CP123" s="237"/>
      <c r="CQ123" s="250">
        <v>32</v>
      </c>
      <c r="CR123" s="98">
        <v>0</v>
      </c>
      <c r="CS123" s="93">
        <f t="shared" si="26"/>
        <v>32</v>
      </c>
      <c r="CT123" s="143">
        <v>8</v>
      </c>
      <c r="CU123" s="143">
        <v>0</v>
      </c>
      <c r="CV123" s="236">
        <f t="shared" si="27"/>
        <v>24</v>
      </c>
      <c r="CW123" s="237"/>
      <c r="CX123" s="235">
        <v>16</v>
      </c>
      <c r="CY123" s="87">
        <v>4</v>
      </c>
      <c r="CZ123" s="93">
        <f t="shared" si="28"/>
        <v>20</v>
      </c>
      <c r="DA123" s="238"/>
      <c r="DB123" s="238"/>
      <c r="DC123" s="236">
        <f t="shared" si="29"/>
        <v>20</v>
      </c>
      <c r="DD123" s="237"/>
      <c r="DE123" s="235">
        <v>10</v>
      </c>
      <c r="DF123" s="98">
        <v>0</v>
      </c>
      <c r="DG123" s="93">
        <f t="shared" si="30"/>
        <v>10</v>
      </c>
      <c r="DH123" s="244"/>
      <c r="DI123" s="244"/>
      <c r="DJ123" s="236">
        <f t="shared" si="31"/>
        <v>10</v>
      </c>
      <c r="DK123" s="237"/>
      <c r="DL123" s="235">
        <v>0</v>
      </c>
      <c r="DM123" s="235">
        <v>0</v>
      </c>
      <c r="DN123" s="93">
        <f t="shared" si="32"/>
        <v>0</v>
      </c>
      <c r="DO123" s="143">
        <v>0</v>
      </c>
      <c r="DP123" s="143">
        <v>0</v>
      </c>
      <c r="DQ123" s="241"/>
      <c r="DR123" s="105">
        <f t="shared" ref="DR123:DS123" si="281">D123+K123+R123+Y123+AF123+AM123+AT123+BA123+BH123+BO123+BV123+CC123+CJ123+CQ123+CX123+DE123+DL123</f>
        <v>990</v>
      </c>
      <c r="DS123" s="105">
        <f t="shared" si="281"/>
        <v>1963</v>
      </c>
      <c r="DT123" s="96">
        <f t="shared" si="34"/>
        <v>2953</v>
      </c>
      <c r="DU123" s="106">
        <f t="shared" ref="DU123:DV123" si="282">G123+N123+U123+AB123+AI123+AP123+AW123+BD123+BK123+BR123+BY123+CF123+CM123+CT123+DA123+DH123+DO123</f>
        <v>176</v>
      </c>
      <c r="DV123" s="238">
        <f t="shared" si="282"/>
        <v>0</v>
      </c>
      <c r="DW123" s="242">
        <f t="shared" si="36"/>
        <v>2777</v>
      </c>
      <c r="DX123" s="152">
        <f t="shared" si="37"/>
        <v>5.9600406366407048</v>
      </c>
      <c r="DY123" s="152">
        <f t="shared" si="38"/>
        <v>8.9658685685175747</v>
      </c>
    </row>
    <row r="124" spans="1:129" ht="18.75" customHeight="1" x14ac:dyDescent="0.2">
      <c r="A124" s="245">
        <f t="shared" si="106"/>
        <v>123</v>
      </c>
      <c r="B124" s="234">
        <v>16350029</v>
      </c>
      <c r="C124" s="86" t="s">
        <v>11</v>
      </c>
      <c r="D124" s="235">
        <v>29</v>
      </c>
      <c r="E124" s="235">
        <v>38</v>
      </c>
      <c r="F124" s="93">
        <f t="shared" si="0"/>
        <v>67</v>
      </c>
      <c r="G124" s="143">
        <v>8</v>
      </c>
      <c r="H124" s="143"/>
      <c r="I124" s="236">
        <f t="shared" si="1"/>
        <v>59</v>
      </c>
      <c r="J124" s="237"/>
      <c r="K124" s="235">
        <v>144</v>
      </c>
      <c r="L124" s="98">
        <v>0</v>
      </c>
      <c r="M124" s="93">
        <f t="shared" si="2"/>
        <v>144</v>
      </c>
      <c r="N124" s="143">
        <v>24</v>
      </c>
      <c r="O124" s="143">
        <v>0</v>
      </c>
      <c r="P124" s="236">
        <f t="shared" si="3"/>
        <v>120</v>
      </c>
      <c r="Q124" s="237"/>
      <c r="R124" s="235">
        <v>0</v>
      </c>
      <c r="S124" s="235">
        <v>32</v>
      </c>
      <c r="T124" s="93">
        <f t="shared" si="4"/>
        <v>32</v>
      </c>
      <c r="U124" s="143"/>
      <c r="V124" s="143"/>
      <c r="W124" s="236">
        <f t="shared" si="5"/>
        <v>32</v>
      </c>
      <c r="X124" s="237"/>
      <c r="Y124" s="235">
        <v>-40</v>
      </c>
      <c r="Z124" s="235">
        <v>368</v>
      </c>
      <c r="AA124" s="93">
        <f t="shared" si="6"/>
        <v>328</v>
      </c>
      <c r="AB124" s="143"/>
      <c r="AC124" s="143"/>
      <c r="AD124" s="236">
        <f t="shared" si="7"/>
        <v>328</v>
      </c>
      <c r="AE124" s="237"/>
      <c r="AF124" s="235">
        <v>-8</v>
      </c>
      <c r="AG124" s="98">
        <v>24</v>
      </c>
      <c r="AH124" s="93">
        <f t="shared" si="8"/>
        <v>16</v>
      </c>
      <c r="AI124" s="239">
        <v>8</v>
      </c>
      <c r="AJ124" s="239"/>
      <c r="AK124" s="236">
        <f t="shared" si="9"/>
        <v>8</v>
      </c>
      <c r="AL124" s="237"/>
      <c r="AM124" s="235">
        <v>114</v>
      </c>
      <c r="AN124" s="235">
        <v>0</v>
      </c>
      <c r="AO124" s="142">
        <f t="shared" si="10"/>
        <v>114</v>
      </c>
      <c r="AP124" s="143">
        <v>8</v>
      </c>
      <c r="AQ124" s="143"/>
      <c r="AR124" s="236">
        <f t="shared" si="11"/>
        <v>106</v>
      </c>
      <c r="AS124" s="237"/>
      <c r="AT124" s="235">
        <v>2</v>
      </c>
      <c r="AU124" s="235">
        <v>180</v>
      </c>
      <c r="AV124" s="93">
        <f t="shared" si="12"/>
        <v>182</v>
      </c>
      <c r="AW124" s="143">
        <v>24</v>
      </c>
      <c r="AX124" s="143"/>
      <c r="AY124" s="236">
        <f t="shared" si="13"/>
        <v>158</v>
      </c>
      <c r="AZ124" s="237"/>
      <c r="BA124" s="235">
        <v>231</v>
      </c>
      <c r="BB124" s="98">
        <v>30</v>
      </c>
      <c r="BC124" s="93">
        <f t="shared" si="14"/>
        <v>261</v>
      </c>
      <c r="BD124" s="143">
        <v>32</v>
      </c>
      <c r="BE124" s="143">
        <v>0</v>
      </c>
      <c r="BF124" s="236">
        <f t="shared" si="15"/>
        <v>229</v>
      </c>
      <c r="BG124" s="237"/>
      <c r="BH124" s="235">
        <v>317</v>
      </c>
      <c r="BI124" s="235">
        <v>129</v>
      </c>
      <c r="BJ124" s="93">
        <f t="shared" si="16"/>
        <v>446</v>
      </c>
      <c r="BK124" s="143">
        <v>32</v>
      </c>
      <c r="BL124" s="143">
        <v>0</v>
      </c>
      <c r="BM124" s="236">
        <f t="shared" si="17"/>
        <v>414</v>
      </c>
      <c r="BN124" s="237"/>
      <c r="BO124" s="235">
        <v>184</v>
      </c>
      <c r="BP124" s="98">
        <v>43</v>
      </c>
      <c r="BQ124" s="93">
        <f t="shared" si="18"/>
        <v>227</v>
      </c>
      <c r="BR124" s="143">
        <v>16</v>
      </c>
      <c r="BS124" s="143">
        <v>0</v>
      </c>
      <c r="BT124" s="236">
        <f t="shared" si="19"/>
        <v>211</v>
      </c>
      <c r="BU124" s="237"/>
      <c r="BV124" s="235">
        <v>8</v>
      </c>
      <c r="BW124" s="147">
        <v>8</v>
      </c>
      <c r="BX124" s="93">
        <f t="shared" si="20"/>
        <v>16</v>
      </c>
      <c r="BY124" s="238"/>
      <c r="BZ124" s="238"/>
      <c r="CA124" s="236">
        <f t="shared" si="21"/>
        <v>16</v>
      </c>
      <c r="CB124" s="237"/>
      <c r="CC124" s="235">
        <v>4</v>
      </c>
      <c r="CD124" s="235">
        <v>13</v>
      </c>
      <c r="CE124" s="93">
        <f t="shared" si="22"/>
        <v>17</v>
      </c>
      <c r="CF124" s="238"/>
      <c r="CG124" s="238"/>
      <c r="CH124" s="236">
        <f t="shared" si="23"/>
        <v>17</v>
      </c>
      <c r="CI124" s="237"/>
      <c r="CJ124" s="235">
        <v>-86</v>
      </c>
      <c r="CK124" s="98">
        <v>926</v>
      </c>
      <c r="CL124" s="93">
        <f t="shared" si="24"/>
        <v>840</v>
      </c>
      <c r="CM124" s="143">
        <v>16</v>
      </c>
      <c r="CN124" s="143"/>
      <c r="CO124" s="236">
        <f t="shared" si="25"/>
        <v>824</v>
      </c>
      <c r="CP124" s="237"/>
      <c r="CQ124" s="235">
        <v>27</v>
      </c>
      <c r="CR124" s="98">
        <v>0</v>
      </c>
      <c r="CS124" s="93">
        <f t="shared" si="26"/>
        <v>27</v>
      </c>
      <c r="CT124" s="143">
        <v>8</v>
      </c>
      <c r="CU124" s="143">
        <v>0</v>
      </c>
      <c r="CV124" s="236">
        <f t="shared" si="27"/>
        <v>19</v>
      </c>
      <c r="CW124" s="237"/>
      <c r="CX124" s="235">
        <v>16</v>
      </c>
      <c r="CY124" s="87">
        <v>4</v>
      </c>
      <c r="CZ124" s="93">
        <f t="shared" si="28"/>
        <v>20</v>
      </c>
      <c r="DA124" s="238"/>
      <c r="DB124" s="238"/>
      <c r="DC124" s="236">
        <f t="shared" si="29"/>
        <v>20</v>
      </c>
      <c r="DD124" s="237"/>
      <c r="DE124" s="235">
        <v>4</v>
      </c>
      <c r="DF124" s="98">
        <v>6</v>
      </c>
      <c r="DG124" s="93">
        <f t="shared" si="30"/>
        <v>10</v>
      </c>
      <c r="DH124" s="244"/>
      <c r="DI124" s="244"/>
      <c r="DJ124" s="236">
        <f t="shared" si="31"/>
        <v>10</v>
      </c>
      <c r="DK124" s="237"/>
      <c r="DL124" s="235">
        <v>0</v>
      </c>
      <c r="DM124" s="235">
        <v>0</v>
      </c>
      <c r="DN124" s="93">
        <f t="shared" si="32"/>
        <v>0</v>
      </c>
      <c r="DO124" s="143">
        <v>0</v>
      </c>
      <c r="DP124" s="143">
        <v>0</v>
      </c>
      <c r="DQ124" s="241"/>
      <c r="DR124" s="105">
        <f t="shared" ref="DR124:DS124" si="283">D124+K124+R124+Y124+AF124+AM124+AT124+BA124+BH124+BO124+BV124+CC124+CJ124+CQ124+CX124+DE124+DL124</f>
        <v>946</v>
      </c>
      <c r="DS124" s="105">
        <f t="shared" si="283"/>
        <v>1801</v>
      </c>
      <c r="DT124" s="96">
        <f t="shared" si="34"/>
        <v>2747</v>
      </c>
      <c r="DU124" s="106">
        <f t="shared" ref="DU124:DV124" si="284">G124+N124+U124+AB124+AI124+AP124+AW124+BD124+BK124+BR124+BY124+CF124+CM124+CT124+DA124+DH124+DO124</f>
        <v>176</v>
      </c>
      <c r="DV124" s="238">
        <f t="shared" si="284"/>
        <v>0</v>
      </c>
      <c r="DW124" s="242">
        <f t="shared" si="36"/>
        <v>2571</v>
      </c>
      <c r="DX124" s="152">
        <f t="shared" si="37"/>
        <v>6.4069894430287588</v>
      </c>
      <c r="DY124" s="152">
        <f t="shared" si="38"/>
        <v>9.7723486951693506</v>
      </c>
    </row>
    <row r="125" spans="1:129" ht="18.75" customHeight="1" x14ac:dyDescent="0.2">
      <c r="A125" s="245">
        <f t="shared" si="106"/>
        <v>124</v>
      </c>
      <c r="B125" s="234">
        <v>16360023</v>
      </c>
      <c r="C125" s="86" t="s">
        <v>513</v>
      </c>
      <c r="D125" s="235">
        <v>39</v>
      </c>
      <c r="E125" s="235">
        <v>12</v>
      </c>
      <c r="F125" s="93">
        <f t="shared" si="0"/>
        <v>51</v>
      </c>
      <c r="G125" s="143">
        <v>2</v>
      </c>
      <c r="H125" s="143">
        <v>0</v>
      </c>
      <c r="I125" s="236">
        <f t="shared" si="1"/>
        <v>49</v>
      </c>
      <c r="J125" s="237"/>
      <c r="K125" s="235">
        <v>2</v>
      </c>
      <c r="L125" s="98">
        <v>10</v>
      </c>
      <c r="M125" s="93">
        <f t="shared" si="2"/>
        <v>12</v>
      </c>
      <c r="N125" s="143">
        <v>2</v>
      </c>
      <c r="O125" s="143">
        <v>0</v>
      </c>
      <c r="P125" s="236">
        <f t="shared" si="3"/>
        <v>10</v>
      </c>
      <c r="Q125" s="237"/>
      <c r="R125" s="235">
        <v>-1</v>
      </c>
      <c r="S125" s="235">
        <v>5</v>
      </c>
      <c r="T125" s="93">
        <f t="shared" si="4"/>
        <v>4</v>
      </c>
      <c r="U125" s="143"/>
      <c r="V125" s="143">
        <v>3</v>
      </c>
      <c r="W125" s="236">
        <f t="shared" si="5"/>
        <v>1</v>
      </c>
      <c r="X125" s="237"/>
      <c r="Y125" s="235">
        <v>11</v>
      </c>
      <c r="Z125" s="235">
        <v>45</v>
      </c>
      <c r="AA125" s="93">
        <f t="shared" si="6"/>
        <v>56</v>
      </c>
      <c r="AB125" s="143">
        <v>5</v>
      </c>
      <c r="AC125" s="143">
        <v>20</v>
      </c>
      <c r="AD125" s="236">
        <f t="shared" si="7"/>
        <v>31</v>
      </c>
      <c r="AE125" s="237"/>
      <c r="AF125" s="235">
        <v>-1</v>
      </c>
      <c r="AG125" s="98">
        <v>10</v>
      </c>
      <c r="AH125" s="93">
        <f t="shared" si="8"/>
        <v>9</v>
      </c>
      <c r="AI125" s="239">
        <v>5</v>
      </c>
      <c r="AJ125" s="239">
        <v>0</v>
      </c>
      <c r="AK125" s="236">
        <f t="shared" si="9"/>
        <v>4</v>
      </c>
      <c r="AL125" s="237"/>
      <c r="AM125" s="235">
        <v>-1</v>
      </c>
      <c r="AN125" s="235">
        <v>3</v>
      </c>
      <c r="AO125" s="142">
        <f t="shared" si="10"/>
        <v>2</v>
      </c>
      <c r="AP125" s="143"/>
      <c r="AQ125" s="143">
        <v>4</v>
      </c>
      <c r="AR125" s="236">
        <f t="shared" si="11"/>
        <v>-2</v>
      </c>
      <c r="AS125" s="237"/>
      <c r="AT125" s="235">
        <v>11</v>
      </c>
      <c r="AU125" s="235">
        <v>132</v>
      </c>
      <c r="AV125" s="93">
        <f t="shared" si="12"/>
        <v>143</v>
      </c>
      <c r="AW125" s="143">
        <v>20</v>
      </c>
      <c r="AX125" s="143">
        <v>0</v>
      </c>
      <c r="AY125" s="236">
        <f t="shared" si="13"/>
        <v>123</v>
      </c>
      <c r="AZ125" s="237"/>
      <c r="BA125" s="235">
        <v>164</v>
      </c>
      <c r="BB125" s="98">
        <v>49</v>
      </c>
      <c r="BC125" s="93">
        <f t="shared" si="14"/>
        <v>213</v>
      </c>
      <c r="BD125" s="143">
        <v>24</v>
      </c>
      <c r="BE125" s="143">
        <v>13</v>
      </c>
      <c r="BF125" s="236">
        <f t="shared" si="15"/>
        <v>176</v>
      </c>
      <c r="BG125" s="237"/>
      <c r="BH125" s="235">
        <v>3</v>
      </c>
      <c r="BI125" s="235">
        <v>19</v>
      </c>
      <c r="BJ125" s="93">
        <f t="shared" si="16"/>
        <v>22</v>
      </c>
      <c r="BK125" s="143">
        <v>8</v>
      </c>
      <c r="BL125" s="143">
        <v>0</v>
      </c>
      <c r="BM125" s="236">
        <f t="shared" si="17"/>
        <v>14</v>
      </c>
      <c r="BN125" s="237"/>
      <c r="BO125" s="235">
        <v>0</v>
      </c>
      <c r="BP125" s="98">
        <v>1</v>
      </c>
      <c r="BQ125" s="93">
        <f t="shared" si="18"/>
        <v>1</v>
      </c>
      <c r="BR125" s="143"/>
      <c r="BS125" s="143"/>
      <c r="BT125" s="236">
        <f t="shared" si="19"/>
        <v>1</v>
      </c>
      <c r="BU125" s="237"/>
      <c r="BV125" s="235">
        <v>3</v>
      </c>
      <c r="BW125" s="147">
        <v>5</v>
      </c>
      <c r="BX125" s="93">
        <f t="shared" si="20"/>
        <v>8</v>
      </c>
      <c r="BY125" s="143"/>
      <c r="BZ125" s="143"/>
      <c r="CA125" s="236">
        <f t="shared" si="21"/>
        <v>8</v>
      </c>
      <c r="CB125" s="237"/>
      <c r="CC125" s="235">
        <v>0</v>
      </c>
      <c r="CD125" s="235">
        <v>11</v>
      </c>
      <c r="CE125" s="93">
        <f t="shared" si="22"/>
        <v>11</v>
      </c>
      <c r="CF125" s="143"/>
      <c r="CG125" s="143"/>
      <c r="CH125" s="236">
        <f t="shared" si="23"/>
        <v>11</v>
      </c>
      <c r="CI125" s="237"/>
      <c r="CJ125" s="235">
        <v>25</v>
      </c>
      <c r="CK125" s="98">
        <v>57</v>
      </c>
      <c r="CL125" s="93">
        <f t="shared" si="24"/>
        <v>82</v>
      </c>
      <c r="CM125" s="143">
        <v>30</v>
      </c>
      <c r="CN125" s="143">
        <v>10</v>
      </c>
      <c r="CO125" s="236">
        <f t="shared" si="25"/>
        <v>42</v>
      </c>
      <c r="CP125" s="237"/>
      <c r="CQ125" s="235">
        <v>1</v>
      </c>
      <c r="CR125" s="98">
        <v>3</v>
      </c>
      <c r="CS125" s="93">
        <f t="shared" si="26"/>
        <v>4</v>
      </c>
      <c r="CT125" s="143">
        <v>4</v>
      </c>
      <c r="CU125" s="143">
        <v>0</v>
      </c>
      <c r="CV125" s="236">
        <f t="shared" si="27"/>
        <v>0</v>
      </c>
      <c r="CW125" s="237"/>
      <c r="CX125" s="235">
        <v>7</v>
      </c>
      <c r="CY125" s="87">
        <v>9</v>
      </c>
      <c r="CZ125" s="93">
        <f t="shared" si="28"/>
        <v>16</v>
      </c>
      <c r="DA125" s="143"/>
      <c r="DB125" s="143">
        <v>5</v>
      </c>
      <c r="DC125" s="236">
        <f t="shared" si="29"/>
        <v>11</v>
      </c>
      <c r="DD125" s="237"/>
      <c r="DE125" s="235">
        <v>-2</v>
      </c>
      <c r="DF125" s="98">
        <v>0</v>
      </c>
      <c r="DG125" s="93">
        <f t="shared" si="30"/>
        <v>-2</v>
      </c>
      <c r="DH125" s="239"/>
      <c r="DI125" s="239"/>
      <c r="DJ125" s="236">
        <f t="shared" si="31"/>
        <v>-2</v>
      </c>
      <c r="DK125" s="237"/>
      <c r="DL125" s="163"/>
      <c r="DM125" s="163"/>
      <c r="DN125" s="93">
        <f t="shared" si="32"/>
        <v>0</v>
      </c>
      <c r="DO125" s="238"/>
      <c r="DP125" s="238"/>
      <c r="DQ125" s="241"/>
      <c r="DR125" s="105">
        <f t="shared" ref="DR125:DS125" si="285">D125+K125+R125+Y125+AF125+AM125+AT125+BA125+BH125+BO125+BV125+CC125+CJ125+CQ125+CX125+DE125+DL125</f>
        <v>261</v>
      </c>
      <c r="DS125" s="105">
        <f t="shared" si="285"/>
        <v>371</v>
      </c>
      <c r="DT125" s="96">
        <f t="shared" si="34"/>
        <v>632</v>
      </c>
      <c r="DU125" s="106">
        <f t="shared" ref="DU125:DV125" si="286">G125+N125+U125+AB125+AI125+AP125+AW125+BD125+BK125+BR125+BY125+CF125+CM125+CT125+DA125+DH125+DO125</f>
        <v>100</v>
      </c>
      <c r="DV125" s="238">
        <f t="shared" si="286"/>
        <v>55</v>
      </c>
      <c r="DW125" s="242">
        <f t="shared" si="36"/>
        <v>477</v>
      </c>
      <c r="DX125" s="152">
        <f t="shared" si="37"/>
        <v>24.525316455696203</v>
      </c>
      <c r="DY125" s="152">
        <f t="shared" si="38"/>
        <v>41.77897574123989</v>
      </c>
    </row>
    <row r="126" spans="1:129" ht="18.75" customHeight="1" x14ac:dyDescent="0.2">
      <c r="A126" s="260">
        <f t="shared" si="106"/>
        <v>125</v>
      </c>
      <c r="B126" s="261">
        <v>16360163</v>
      </c>
      <c r="C126" s="118" t="s">
        <v>514</v>
      </c>
      <c r="D126" s="87">
        <v>0</v>
      </c>
      <c r="E126" s="87">
        <v>0</v>
      </c>
      <c r="F126" s="93">
        <f t="shared" si="0"/>
        <v>0</v>
      </c>
      <c r="G126" s="89">
        <v>0</v>
      </c>
      <c r="H126" s="133"/>
      <c r="I126" s="236">
        <f t="shared" si="1"/>
        <v>0</v>
      </c>
      <c r="J126" s="91"/>
      <c r="K126" s="87">
        <v>0</v>
      </c>
      <c r="L126" s="121">
        <v>1</v>
      </c>
      <c r="M126" s="93">
        <f t="shared" si="2"/>
        <v>1</v>
      </c>
      <c r="N126" s="89">
        <v>1</v>
      </c>
      <c r="O126" s="89"/>
      <c r="P126" s="236">
        <f t="shared" si="3"/>
        <v>0</v>
      </c>
      <c r="Q126" s="91"/>
      <c r="R126" s="87">
        <v>0</v>
      </c>
      <c r="S126" s="87">
        <v>0</v>
      </c>
      <c r="T126" s="93">
        <f t="shared" si="4"/>
        <v>0</v>
      </c>
      <c r="U126" s="133"/>
      <c r="V126" s="133"/>
      <c r="W126" s="236">
        <f t="shared" si="5"/>
        <v>0</v>
      </c>
      <c r="X126" s="91"/>
      <c r="Y126" s="87">
        <v>-3</v>
      </c>
      <c r="Z126" s="87">
        <v>11</v>
      </c>
      <c r="AA126" s="93">
        <f t="shared" si="6"/>
        <v>8</v>
      </c>
      <c r="AB126" s="89"/>
      <c r="AC126" s="89">
        <v>1</v>
      </c>
      <c r="AD126" s="236">
        <f t="shared" si="7"/>
        <v>7</v>
      </c>
      <c r="AE126" s="91"/>
      <c r="AF126" s="87">
        <v>0</v>
      </c>
      <c r="AG126" s="121">
        <v>0</v>
      </c>
      <c r="AH126" s="93">
        <f t="shared" si="8"/>
        <v>0</v>
      </c>
      <c r="AI126" s="262"/>
      <c r="AJ126" s="262"/>
      <c r="AK126" s="236">
        <f t="shared" si="9"/>
        <v>0</v>
      </c>
      <c r="AL126" s="91"/>
      <c r="AM126" s="87">
        <v>0</v>
      </c>
      <c r="AN126" s="87">
        <v>0</v>
      </c>
      <c r="AO126" s="142">
        <f t="shared" si="10"/>
        <v>0</v>
      </c>
      <c r="AP126" s="133"/>
      <c r="AQ126" s="133"/>
      <c r="AR126" s="236">
        <f t="shared" si="11"/>
        <v>0</v>
      </c>
      <c r="AS126" s="91"/>
      <c r="AT126" s="87">
        <v>0</v>
      </c>
      <c r="AU126" s="87">
        <v>7</v>
      </c>
      <c r="AV126" s="93">
        <f t="shared" si="12"/>
        <v>7</v>
      </c>
      <c r="AW126" s="89">
        <v>2</v>
      </c>
      <c r="AX126" s="89"/>
      <c r="AY126" s="236">
        <f t="shared" si="13"/>
        <v>5</v>
      </c>
      <c r="AZ126" s="91"/>
      <c r="BA126" s="87">
        <v>0</v>
      </c>
      <c r="BB126" s="121">
        <v>0</v>
      </c>
      <c r="BC126" s="93">
        <f t="shared" si="14"/>
        <v>0</v>
      </c>
      <c r="BD126" s="89"/>
      <c r="BE126" s="89"/>
      <c r="BF126" s="236">
        <f t="shared" si="15"/>
        <v>0</v>
      </c>
      <c r="BG126" s="91"/>
      <c r="BH126" s="87">
        <v>0</v>
      </c>
      <c r="BI126" s="87">
        <v>2</v>
      </c>
      <c r="BJ126" s="93">
        <f t="shared" si="16"/>
        <v>2</v>
      </c>
      <c r="BK126" s="133"/>
      <c r="BL126" s="89">
        <v>0</v>
      </c>
      <c r="BM126" s="236">
        <f t="shared" si="17"/>
        <v>2</v>
      </c>
      <c r="BN126" s="91"/>
      <c r="BO126" s="87">
        <v>0</v>
      </c>
      <c r="BP126" s="121">
        <v>0</v>
      </c>
      <c r="BQ126" s="93">
        <f t="shared" si="18"/>
        <v>0</v>
      </c>
      <c r="BR126" s="133"/>
      <c r="BS126" s="133"/>
      <c r="BT126" s="236">
        <f t="shared" si="19"/>
        <v>0</v>
      </c>
      <c r="BU126" s="91"/>
      <c r="BV126" s="87">
        <v>0</v>
      </c>
      <c r="BW126" s="263">
        <v>0</v>
      </c>
      <c r="BX126" s="93">
        <f t="shared" si="20"/>
        <v>0</v>
      </c>
      <c r="BY126" s="133"/>
      <c r="BZ126" s="133"/>
      <c r="CA126" s="236">
        <f t="shared" si="21"/>
        <v>0</v>
      </c>
      <c r="CB126" s="91"/>
      <c r="CC126" s="87">
        <v>0</v>
      </c>
      <c r="CD126" s="87">
        <v>2</v>
      </c>
      <c r="CE126" s="93">
        <f t="shared" si="22"/>
        <v>2</v>
      </c>
      <c r="CF126" s="89"/>
      <c r="CG126" s="89"/>
      <c r="CH126" s="236">
        <f t="shared" si="23"/>
        <v>2</v>
      </c>
      <c r="CI126" s="91"/>
      <c r="CJ126" s="87">
        <v>-7</v>
      </c>
      <c r="CK126" s="121">
        <v>26</v>
      </c>
      <c r="CL126" s="93">
        <f t="shared" si="24"/>
        <v>19</v>
      </c>
      <c r="CM126" s="89">
        <v>2</v>
      </c>
      <c r="CN126" s="89">
        <v>0</v>
      </c>
      <c r="CO126" s="236">
        <f t="shared" si="25"/>
        <v>17</v>
      </c>
      <c r="CP126" s="91"/>
      <c r="CQ126" s="87">
        <v>0</v>
      </c>
      <c r="CR126" s="121">
        <v>0</v>
      </c>
      <c r="CS126" s="93">
        <f t="shared" si="26"/>
        <v>0</v>
      </c>
      <c r="CT126" s="133"/>
      <c r="CU126" s="133"/>
      <c r="CV126" s="236">
        <f t="shared" si="27"/>
        <v>0</v>
      </c>
      <c r="CW126" s="91"/>
      <c r="CX126" s="87">
        <v>0</v>
      </c>
      <c r="CY126" s="87">
        <v>0</v>
      </c>
      <c r="CZ126" s="93">
        <f t="shared" si="28"/>
        <v>0</v>
      </c>
      <c r="DA126" s="89">
        <v>2</v>
      </c>
      <c r="DB126" s="89"/>
      <c r="DC126" s="236">
        <f t="shared" si="29"/>
        <v>-2</v>
      </c>
      <c r="DD126" s="91"/>
      <c r="DE126" s="87">
        <v>-2</v>
      </c>
      <c r="DF126" s="121">
        <v>2</v>
      </c>
      <c r="DG126" s="93">
        <f t="shared" si="30"/>
        <v>0</v>
      </c>
      <c r="DH126" s="265"/>
      <c r="DI126" s="265"/>
      <c r="DJ126" s="236">
        <f t="shared" si="31"/>
        <v>0</v>
      </c>
      <c r="DK126" s="91"/>
      <c r="DL126" s="132"/>
      <c r="DM126" s="132"/>
      <c r="DN126" s="93">
        <f t="shared" si="32"/>
        <v>0</v>
      </c>
      <c r="DO126" s="133"/>
      <c r="DP126" s="133"/>
      <c r="DQ126" s="264"/>
      <c r="DR126" s="105">
        <f t="shared" ref="DR126:DS126" si="287">D126+K126+R126+Y126+AF126+AM126+AT126+BA126+BH126+BO126+BV126+CC126+CJ126+CQ126+CX126+DE126+DL126</f>
        <v>-12</v>
      </c>
      <c r="DS126" s="105">
        <f t="shared" si="287"/>
        <v>51</v>
      </c>
      <c r="DT126" s="96">
        <f t="shared" si="34"/>
        <v>39</v>
      </c>
      <c r="DU126" s="106">
        <f t="shared" ref="DU126:DV126" si="288">G126+N126+U126+AB126+AI126+AP126+AW126+BD126+BK126+BR126+BY126+CF126+CM126+CT126+DA126+DH126+DO126</f>
        <v>7</v>
      </c>
      <c r="DV126" s="238">
        <f t="shared" si="288"/>
        <v>1</v>
      </c>
      <c r="DW126" s="242">
        <f t="shared" si="36"/>
        <v>31</v>
      </c>
      <c r="DX126" s="152">
        <f t="shared" si="37"/>
        <v>20.512820512820511</v>
      </c>
      <c r="DY126" s="152">
        <f t="shared" si="38"/>
        <v>15.686274509803921</v>
      </c>
    </row>
    <row r="127" spans="1:129" ht="18.75" customHeight="1" x14ac:dyDescent="0.2">
      <c r="A127" s="260">
        <f t="shared" si="106"/>
        <v>126</v>
      </c>
      <c r="B127" s="261">
        <v>17020025</v>
      </c>
      <c r="C127" s="118" t="s">
        <v>515</v>
      </c>
      <c r="D127" s="87">
        <v>-2</v>
      </c>
      <c r="E127" s="87">
        <v>0</v>
      </c>
      <c r="F127" s="93">
        <f t="shared" si="0"/>
        <v>-2</v>
      </c>
      <c r="G127" s="89"/>
      <c r="H127" s="89"/>
      <c r="I127" s="236">
        <f t="shared" si="1"/>
        <v>-2</v>
      </c>
      <c r="J127" s="91"/>
      <c r="K127" s="87">
        <v>0</v>
      </c>
      <c r="L127" s="121">
        <v>0</v>
      </c>
      <c r="M127" s="93">
        <f t="shared" si="2"/>
        <v>0</v>
      </c>
      <c r="N127" s="133"/>
      <c r="O127" s="133"/>
      <c r="P127" s="236">
        <f t="shared" si="3"/>
        <v>0</v>
      </c>
      <c r="Q127" s="91"/>
      <c r="R127" s="87">
        <v>0</v>
      </c>
      <c r="S127" s="87">
        <v>0</v>
      </c>
      <c r="T127" s="93">
        <f t="shared" si="4"/>
        <v>0</v>
      </c>
      <c r="U127" s="133"/>
      <c r="V127" s="133"/>
      <c r="W127" s="236">
        <f t="shared" si="5"/>
        <v>0</v>
      </c>
      <c r="X127" s="91"/>
      <c r="Y127" s="87">
        <v>12</v>
      </c>
      <c r="Z127" s="87">
        <v>58</v>
      </c>
      <c r="AA127" s="93">
        <f t="shared" si="6"/>
        <v>70</v>
      </c>
      <c r="AB127" s="89"/>
      <c r="AC127" s="89"/>
      <c r="AD127" s="236">
        <f t="shared" si="7"/>
        <v>70</v>
      </c>
      <c r="AE127" s="91"/>
      <c r="AF127" s="87">
        <v>0</v>
      </c>
      <c r="AG127" s="121">
        <v>0</v>
      </c>
      <c r="AH127" s="93">
        <f t="shared" si="8"/>
        <v>0</v>
      </c>
      <c r="AI127" s="262"/>
      <c r="AJ127" s="262"/>
      <c r="AK127" s="236">
        <f t="shared" si="9"/>
        <v>0</v>
      </c>
      <c r="AL127" s="91"/>
      <c r="AM127" s="87">
        <v>0</v>
      </c>
      <c r="AN127" s="87">
        <v>0</v>
      </c>
      <c r="AO127" s="142">
        <f t="shared" si="10"/>
        <v>0</v>
      </c>
      <c r="AP127" s="133"/>
      <c r="AQ127" s="133"/>
      <c r="AR127" s="236">
        <f t="shared" si="11"/>
        <v>0</v>
      </c>
      <c r="AS127" s="91"/>
      <c r="AT127" s="87">
        <v>24</v>
      </c>
      <c r="AU127" s="87">
        <v>77</v>
      </c>
      <c r="AV127" s="93">
        <f t="shared" si="12"/>
        <v>101</v>
      </c>
      <c r="AW127" s="133"/>
      <c r="AX127" s="89"/>
      <c r="AY127" s="236">
        <f t="shared" si="13"/>
        <v>101</v>
      </c>
      <c r="AZ127" s="91"/>
      <c r="BA127" s="87">
        <v>32</v>
      </c>
      <c r="BB127" s="121">
        <v>0</v>
      </c>
      <c r="BC127" s="93">
        <f t="shared" si="14"/>
        <v>32</v>
      </c>
      <c r="BD127" s="89"/>
      <c r="BE127" s="89"/>
      <c r="BF127" s="236">
        <f t="shared" si="15"/>
        <v>32</v>
      </c>
      <c r="BG127" s="91"/>
      <c r="BH127" s="87">
        <v>-1</v>
      </c>
      <c r="BI127" s="87">
        <v>6</v>
      </c>
      <c r="BJ127" s="93">
        <f t="shared" si="16"/>
        <v>5</v>
      </c>
      <c r="BK127" s="133"/>
      <c r="BL127" s="89"/>
      <c r="BM127" s="236">
        <f t="shared" si="17"/>
        <v>5</v>
      </c>
      <c r="BN127" s="91"/>
      <c r="BO127" s="87">
        <v>0</v>
      </c>
      <c r="BP127" s="121">
        <v>0</v>
      </c>
      <c r="BQ127" s="93">
        <f t="shared" si="18"/>
        <v>0</v>
      </c>
      <c r="BR127" s="133"/>
      <c r="BS127" s="133"/>
      <c r="BT127" s="236">
        <f t="shared" si="19"/>
        <v>0</v>
      </c>
      <c r="BU127" s="91"/>
      <c r="BV127" s="87">
        <v>-4</v>
      </c>
      <c r="BW127" s="263">
        <v>8</v>
      </c>
      <c r="BX127" s="93">
        <f t="shared" si="20"/>
        <v>4</v>
      </c>
      <c r="BY127" s="89"/>
      <c r="BZ127" s="89"/>
      <c r="CA127" s="236">
        <f t="shared" si="21"/>
        <v>4</v>
      </c>
      <c r="CB127" s="91"/>
      <c r="CC127" s="87">
        <v>24</v>
      </c>
      <c r="CD127" s="87">
        <v>40</v>
      </c>
      <c r="CE127" s="93">
        <f t="shared" si="22"/>
        <v>64</v>
      </c>
      <c r="CF127" s="133"/>
      <c r="CG127" s="89"/>
      <c r="CH127" s="236">
        <f t="shared" si="23"/>
        <v>64</v>
      </c>
      <c r="CI127" s="91"/>
      <c r="CJ127" s="87">
        <v>7</v>
      </c>
      <c r="CK127" s="121">
        <v>32</v>
      </c>
      <c r="CL127" s="93">
        <f t="shared" si="24"/>
        <v>39</v>
      </c>
      <c r="CM127" s="89"/>
      <c r="CN127" s="89"/>
      <c r="CO127" s="236">
        <f t="shared" si="25"/>
        <v>39</v>
      </c>
      <c r="CP127" s="91"/>
      <c r="CQ127" s="87">
        <v>11</v>
      </c>
      <c r="CR127" s="121">
        <v>10</v>
      </c>
      <c r="CS127" s="93">
        <f t="shared" si="26"/>
        <v>21</v>
      </c>
      <c r="CT127" s="133"/>
      <c r="CU127" s="133"/>
      <c r="CV127" s="236">
        <f t="shared" si="27"/>
        <v>21</v>
      </c>
      <c r="CW127" s="91"/>
      <c r="CX127" s="87">
        <v>7</v>
      </c>
      <c r="CY127" s="87">
        <v>0</v>
      </c>
      <c r="CZ127" s="93">
        <f t="shared" si="28"/>
        <v>7</v>
      </c>
      <c r="DA127" s="89"/>
      <c r="DB127" s="89"/>
      <c r="DC127" s="236">
        <f t="shared" si="29"/>
        <v>7</v>
      </c>
      <c r="DD127" s="91"/>
      <c r="DE127" s="87">
        <v>0</v>
      </c>
      <c r="DF127" s="121">
        <v>0</v>
      </c>
      <c r="DG127" s="93">
        <f t="shared" si="30"/>
        <v>0</v>
      </c>
      <c r="DH127" s="262"/>
      <c r="DI127" s="262"/>
      <c r="DJ127" s="236">
        <f t="shared" si="31"/>
        <v>0</v>
      </c>
      <c r="DK127" s="91"/>
      <c r="DL127" s="132"/>
      <c r="DM127" s="132"/>
      <c r="DN127" s="93">
        <f t="shared" si="32"/>
        <v>0</v>
      </c>
      <c r="DO127" s="133"/>
      <c r="DP127" s="133"/>
      <c r="DQ127" s="264"/>
      <c r="DR127" s="105">
        <f t="shared" ref="DR127:DS127" si="289">D127+K127+R127+Y127+AF127+AM127+AT127+BA127+BH127+BO127+BV127+CC127+CJ127+CQ127+CX127+DE127+DL127</f>
        <v>110</v>
      </c>
      <c r="DS127" s="105">
        <f t="shared" si="289"/>
        <v>231</v>
      </c>
      <c r="DT127" s="96">
        <f t="shared" si="34"/>
        <v>341</v>
      </c>
      <c r="DU127" s="106">
        <f t="shared" ref="DU127:DV127" si="290">G127+N127+U127+AB127+AI127+AP127+AW127+BD127+BK127+BR127+BY127+CF127+CM127+CT127+DA127+DH127+DO127</f>
        <v>0</v>
      </c>
      <c r="DV127" s="238">
        <f t="shared" si="290"/>
        <v>0</v>
      </c>
      <c r="DW127" s="242">
        <f t="shared" si="36"/>
        <v>341</v>
      </c>
      <c r="DX127" s="152">
        <f t="shared" si="37"/>
        <v>0</v>
      </c>
      <c r="DY127" s="152">
        <f t="shared" si="38"/>
        <v>0</v>
      </c>
    </row>
    <row r="128" spans="1:129" ht="18.75" customHeight="1" x14ac:dyDescent="0.2">
      <c r="A128" s="245">
        <f t="shared" si="106"/>
        <v>127</v>
      </c>
      <c r="B128" s="234">
        <v>17020323</v>
      </c>
      <c r="C128" s="86" t="s">
        <v>516</v>
      </c>
      <c r="D128" s="235">
        <v>0</v>
      </c>
      <c r="E128" s="235">
        <v>0</v>
      </c>
      <c r="F128" s="93">
        <f t="shared" si="0"/>
        <v>0</v>
      </c>
      <c r="G128" s="238"/>
      <c r="H128" s="238"/>
      <c r="I128" s="236">
        <f t="shared" si="1"/>
        <v>0</v>
      </c>
      <c r="J128" s="237"/>
      <c r="K128" s="235">
        <v>17</v>
      </c>
      <c r="L128" s="98">
        <v>24</v>
      </c>
      <c r="M128" s="93">
        <f t="shared" si="2"/>
        <v>41</v>
      </c>
      <c r="N128" s="143">
        <v>3</v>
      </c>
      <c r="O128" s="143">
        <v>0</v>
      </c>
      <c r="P128" s="236">
        <f t="shared" si="3"/>
        <v>38</v>
      </c>
      <c r="Q128" s="237"/>
      <c r="R128" s="235">
        <v>0</v>
      </c>
      <c r="S128" s="235">
        <v>0</v>
      </c>
      <c r="T128" s="93">
        <f t="shared" si="4"/>
        <v>0</v>
      </c>
      <c r="U128" s="238"/>
      <c r="V128" s="238"/>
      <c r="W128" s="236">
        <f t="shared" si="5"/>
        <v>0</v>
      </c>
      <c r="X128" s="237"/>
      <c r="Y128" s="235">
        <v>32</v>
      </c>
      <c r="Z128" s="235">
        <v>86</v>
      </c>
      <c r="AA128" s="93">
        <f t="shared" si="6"/>
        <v>118</v>
      </c>
      <c r="AB128" s="143">
        <v>12</v>
      </c>
      <c r="AC128" s="143">
        <v>6</v>
      </c>
      <c r="AD128" s="236">
        <f t="shared" si="7"/>
        <v>100</v>
      </c>
      <c r="AE128" s="237"/>
      <c r="AF128" s="235">
        <v>0</v>
      </c>
      <c r="AG128" s="98">
        <v>0</v>
      </c>
      <c r="AH128" s="93">
        <f t="shared" si="8"/>
        <v>0</v>
      </c>
      <c r="AI128" s="244"/>
      <c r="AJ128" s="244"/>
      <c r="AK128" s="236">
        <f t="shared" si="9"/>
        <v>0</v>
      </c>
      <c r="AL128" s="237"/>
      <c r="AM128" s="235">
        <v>0</v>
      </c>
      <c r="AN128" s="235">
        <v>0</v>
      </c>
      <c r="AO128" s="142">
        <f t="shared" si="10"/>
        <v>0</v>
      </c>
      <c r="AP128" s="238"/>
      <c r="AQ128" s="238"/>
      <c r="AR128" s="236">
        <f t="shared" si="11"/>
        <v>0</v>
      </c>
      <c r="AS128" s="237"/>
      <c r="AT128" s="235">
        <v>0</v>
      </c>
      <c r="AU128" s="235">
        <v>18</v>
      </c>
      <c r="AV128" s="93">
        <f t="shared" si="12"/>
        <v>18</v>
      </c>
      <c r="AW128" s="143"/>
      <c r="AX128" s="143">
        <v>3</v>
      </c>
      <c r="AY128" s="236">
        <f t="shared" si="13"/>
        <v>15</v>
      </c>
      <c r="AZ128" s="237"/>
      <c r="BA128" s="235">
        <v>45</v>
      </c>
      <c r="BB128" s="98">
        <v>17</v>
      </c>
      <c r="BC128" s="93">
        <f t="shared" si="14"/>
        <v>62</v>
      </c>
      <c r="BD128" s="143">
        <v>12</v>
      </c>
      <c r="BE128" s="143">
        <v>0</v>
      </c>
      <c r="BF128" s="236">
        <f t="shared" si="15"/>
        <v>50</v>
      </c>
      <c r="BG128" s="237"/>
      <c r="BH128" s="235">
        <v>3</v>
      </c>
      <c r="BI128" s="235">
        <v>41</v>
      </c>
      <c r="BJ128" s="93">
        <f t="shared" si="16"/>
        <v>44</v>
      </c>
      <c r="BK128" s="143">
        <v>3</v>
      </c>
      <c r="BL128" s="143">
        <v>0</v>
      </c>
      <c r="BM128" s="236">
        <f t="shared" si="17"/>
        <v>41</v>
      </c>
      <c r="BN128" s="237"/>
      <c r="BO128" s="235">
        <v>0</v>
      </c>
      <c r="BP128" s="98">
        <v>1</v>
      </c>
      <c r="BQ128" s="93">
        <f t="shared" si="18"/>
        <v>1</v>
      </c>
      <c r="BR128" s="143">
        <v>1</v>
      </c>
      <c r="BS128" s="143">
        <v>0</v>
      </c>
      <c r="BT128" s="236">
        <f t="shared" si="19"/>
        <v>0</v>
      </c>
      <c r="BU128" s="237"/>
      <c r="BV128" s="235">
        <v>5</v>
      </c>
      <c r="BW128" s="147">
        <v>9</v>
      </c>
      <c r="BX128" s="93">
        <f t="shared" si="20"/>
        <v>14</v>
      </c>
      <c r="BY128" s="143"/>
      <c r="BZ128" s="143">
        <v>2</v>
      </c>
      <c r="CA128" s="236">
        <f t="shared" si="21"/>
        <v>12</v>
      </c>
      <c r="CB128" s="237"/>
      <c r="CC128" s="235">
        <v>5</v>
      </c>
      <c r="CD128" s="235">
        <v>100</v>
      </c>
      <c r="CE128" s="93">
        <f t="shared" si="22"/>
        <v>105</v>
      </c>
      <c r="CF128" s="143">
        <v>2</v>
      </c>
      <c r="CG128" s="143">
        <v>0</v>
      </c>
      <c r="CH128" s="236">
        <f t="shared" si="23"/>
        <v>103</v>
      </c>
      <c r="CI128" s="237"/>
      <c r="CJ128" s="235">
        <v>5</v>
      </c>
      <c r="CK128" s="98">
        <v>150</v>
      </c>
      <c r="CL128" s="93">
        <f t="shared" si="24"/>
        <v>155</v>
      </c>
      <c r="CM128" s="143">
        <v>18</v>
      </c>
      <c r="CN128" s="143">
        <v>0</v>
      </c>
      <c r="CO128" s="236">
        <f t="shared" si="25"/>
        <v>137</v>
      </c>
      <c r="CP128" s="237"/>
      <c r="CQ128" s="235">
        <v>0</v>
      </c>
      <c r="CR128" s="98">
        <v>6</v>
      </c>
      <c r="CS128" s="93">
        <f t="shared" si="26"/>
        <v>6</v>
      </c>
      <c r="CT128" s="143">
        <v>2</v>
      </c>
      <c r="CU128" s="143">
        <v>0</v>
      </c>
      <c r="CV128" s="236">
        <f t="shared" si="27"/>
        <v>4</v>
      </c>
      <c r="CW128" s="237"/>
      <c r="CX128" s="235">
        <v>2</v>
      </c>
      <c r="CY128" s="87">
        <v>7</v>
      </c>
      <c r="CZ128" s="93">
        <f t="shared" si="28"/>
        <v>9</v>
      </c>
      <c r="DA128" s="143"/>
      <c r="DB128" s="143">
        <v>2</v>
      </c>
      <c r="DC128" s="236">
        <f t="shared" si="29"/>
        <v>7</v>
      </c>
      <c r="DD128" s="237"/>
      <c r="DE128" s="235">
        <v>0</v>
      </c>
      <c r="DF128" s="98">
        <v>0</v>
      </c>
      <c r="DG128" s="93">
        <f t="shared" si="30"/>
        <v>0</v>
      </c>
      <c r="DH128" s="244"/>
      <c r="DI128" s="244"/>
      <c r="DJ128" s="236">
        <f t="shared" si="31"/>
        <v>0</v>
      </c>
      <c r="DK128" s="237"/>
      <c r="DL128" s="163"/>
      <c r="DM128" s="163"/>
      <c r="DN128" s="93">
        <f t="shared" si="32"/>
        <v>0</v>
      </c>
      <c r="DO128" s="238"/>
      <c r="DP128" s="238"/>
      <c r="DQ128" s="241"/>
      <c r="DR128" s="105">
        <f t="shared" ref="DR128:DS128" si="291">D128+K128+R128+Y128+AF128+AM128+AT128+BA128+BH128+BO128+BV128+CC128+CJ128+CQ128+CX128+DE128+DL128</f>
        <v>114</v>
      </c>
      <c r="DS128" s="105">
        <f t="shared" si="291"/>
        <v>459</v>
      </c>
      <c r="DT128" s="96">
        <f t="shared" si="34"/>
        <v>573</v>
      </c>
      <c r="DU128" s="106">
        <f t="shared" ref="DU128:DV128" si="292">G128+N128+U128+AB128+AI128+AP128+AW128+BD128+BK128+BR128+BY128+CF128+CM128+CT128+DA128+DH128+DO128</f>
        <v>53</v>
      </c>
      <c r="DV128" s="238">
        <f t="shared" si="292"/>
        <v>13</v>
      </c>
      <c r="DW128" s="242">
        <f t="shared" si="36"/>
        <v>507</v>
      </c>
      <c r="DX128" s="152">
        <f t="shared" si="37"/>
        <v>11.518324607329843</v>
      </c>
      <c r="DY128" s="152">
        <f t="shared" si="38"/>
        <v>14.37908496732026</v>
      </c>
    </row>
    <row r="129" spans="1:129" ht="15.75" customHeight="1" x14ac:dyDescent="0.2">
      <c r="A129" s="245">
        <f t="shared" si="106"/>
        <v>128</v>
      </c>
      <c r="B129" s="234">
        <v>17021420</v>
      </c>
      <c r="C129" s="86" t="s">
        <v>517</v>
      </c>
      <c r="D129" s="235">
        <v>0</v>
      </c>
      <c r="E129" s="235">
        <v>0</v>
      </c>
      <c r="F129" s="93">
        <f t="shared" si="0"/>
        <v>0</v>
      </c>
      <c r="G129" s="238"/>
      <c r="H129" s="238"/>
      <c r="I129" s="236">
        <f t="shared" si="1"/>
        <v>0</v>
      </c>
      <c r="J129" s="237"/>
      <c r="K129" s="235">
        <v>8</v>
      </c>
      <c r="L129" s="98">
        <v>18</v>
      </c>
      <c r="M129" s="93">
        <f t="shared" si="2"/>
        <v>26</v>
      </c>
      <c r="N129" s="143"/>
      <c r="O129" s="143">
        <v>0</v>
      </c>
      <c r="P129" s="236">
        <f t="shared" si="3"/>
        <v>26</v>
      </c>
      <c r="Q129" s="237"/>
      <c r="R129" s="235">
        <v>0</v>
      </c>
      <c r="S129" s="235">
        <v>0</v>
      </c>
      <c r="T129" s="93">
        <f t="shared" si="4"/>
        <v>0</v>
      </c>
      <c r="U129" s="238"/>
      <c r="V129" s="238"/>
      <c r="W129" s="236">
        <f t="shared" si="5"/>
        <v>0</v>
      </c>
      <c r="X129" s="237"/>
      <c r="Y129" s="235">
        <v>0</v>
      </c>
      <c r="Z129" s="235">
        <v>65</v>
      </c>
      <c r="AA129" s="93">
        <f t="shared" si="6"/>
        <v>65</v>
      </c>
      <c r="AB129" s="143">
        <v>44</v>
      </c>
      <c r="AC129" s="143">
        <v>21</v>
      </c>
      <c r="AD129" s="236">
        <f t="shared" si="7"/>
        <v>0</v>
      </c>
      <c r="AE129" s="237"/>
      <c r="AF129" s="235">
        <v>0</v>
      </c>
      <c r="AG129" s="98">
        <v>4</v>
      </c>
      <c r="AH129" s="93">
        <f t="shared" si="8"/>
        <v>4</v>
      </c>
      <c r="AI129" s="244"/>
      <c r="AJ129" s="244"/>
      <c r="AK129" s="236">
        <f t="shared" si="9"/>
        <v>4</v>
      </c>
      <c r="AL129" s="237"/>
      <c r="AM129" s="235">
        <v>0</v>
      </c>
      <c r="AN129" s="235">
        <v>24</v>
      </c>
      <c r="AO129" s="142">
        <f t="shared" si="10"/>
        <v>24</v>
      </c>
      <c r="AP129" s="143">
        <v>8</v>
      </c>
      <c r="AQ129" s="143">
        <v>0</v>
      </c>
      <c r="AR129" s="236">
        <f t="shared" si="11"/>
        <v>16</v>
      </c>
      <c r="AS129" s="237"/>
      <c r="AT129" s="235">
        <v>0</v>
      </c>
      <c r="AU129" s="235">
        <v>0</v>
      </c>
      <c r="AV129" s="93">
        <f t="shared" si="12"/>
        <v>0</v>
      </c>
      <c r="AW129" s="238"/>
      <c r="AX129" s="238"/>
      <c r="AY129" s="236">
        <f t="shared" si="13"/>
        <v>0</v>
      </c>
      <c r="AZ129" s="237"/>
      <c r="BA129" s="235">
        <v>32</v>
      </c>
      <c r="BB129" s="98">
        <v>14</v>
      </c>
      <c r="BC129" s="93">
        <f t="shared" si="14"/>
        <v>46</v>
      </c>
      <c r="BD129" s="143">
        <v>24</v>
      </c>
      <c r="BE129" s="143">
        <v>22</v>
      </c>
      <c r="BF129" s="236">
        <f t="shared" si="15"/>
        <v>0</v>
      </c>
      <c r="BG129" s="237"/>
      <c r="BH129" s="235">
        <v>0</v>
      </c>
      <c r="BI129" s="235">
        <v>2</v>
      </c>
      <c r="BJ129" s="93">
        <f t="shared" si="16"/>
        <v>2</v>
      </c>
      <c r="BK129" s="143">
        <v>2</v>
      </c>
      <c r="BL129" s="143">
        <v>0</v>
      </c>
      <c r="BM129" s="236">
        <f t="shared" si="17"/>
        <v>0</v>
      </c>
      <c r="BN129" s="237"/>
      <c r="BO129" s="235">
        <v>0</v>
      </c>
      <c r="BP129" s="98">
        <v>0</v>
      </c>
      <c r="BQ129" s="93">
        <f t="shared" si="18"/>
        <v>0</v>
      </c>
      <c r="BR129" s="238"/>
      <c r="BS129" s="238"/>
      <c r="BT129" s="236">
        <f t="shared" si="19"/>
        <v>0</v>
      </c>
      <c r="BU129" s="237"/>
      <c r="BV129" s="235">
        <v>0</v>
      </c>
      <c r="BW129" s="147">
        <v>12</v>
      </c>
      <c r="BX129" s="93">
        <f t="shared" si="20"/>
        <v>12</v>
      </c>
      <c r="BY129" s="143"/>
      <c r="BZ129" s="143"/>
      <c r="CA129" s="236">
        <f t="shared" si="21"/>
        <v>12</v>
      </c>
      <c r="CB129" s="237"/>
      <c r="CC129" s="235">
        <v>0</v>
      </c>
      <c r="CD129" s="235">
        <v>17</v>
      </c>
      <c r="CE129" s="93">
        <f t="shared" si="22"/>
        <v>17</v>
      </c>
      <c r="CF129" s="143"/>
      <c r="CG129" s="143"/>
      <c r="CH129" s="236">
        <f t="shared" si="23"/>
        <v>17</v>
      </c>
      <c r="CI129" s="237"/>
      <c r="CJ129" s="235">
        <v>0</v>
      </c>
      <c r="CK129" s="98">
        <v>258</v>
      </c>
      <c r="CL129" s="93">
        <f t="shared" si="24"/>
        <v>258</v>
      </c>
      <c r="CM129" s="143">
        <v>100</v>
      </c>
      <c r="CN129" s="143">
        <v>0</v>
      </c>
      <c r="CO129" s="236">
        <f t="shared" si="25"/>
        <v>158</v>
      </c>
      <c r="CP129" s="237"/>
      <c r="CQ129" s="235">
        <v>0</v>
      </c>
      <c r="CR129" s="98">
        <v>4</v>
      </c>
      <c r="CS129" s="93">
        <f t="shared" si="26"/>
        <v>4</v>
      </c>
      <c r="CT129" s="143">
        <v>4</v>
      </c>
      <c r="CU129" s="143">
        <v>0</v>
      </c>
      <c r="CV129" s="236">
        <f t="shared" si="27"/>
        <v>0</v>
      </c>
      <c r="CW129" s="237"/>
      <c r="CX129" s="235">
        <v>0</v>
      </c>
      <c r="CY129" s="87">
        <v>0</v>
      </c>
      <c r="CZ129" s="93">
        <f t="shared" si="28"/>
        <v>0</v>
      </c>
      <c r="DA129" s="143"/>
      <c r="DB129" s="143"/>
      <c r="DC129" s="236">
        <f t="shared" si="29"/>
        <v>0</v>
      </c>
      <c r="DD129" s="237"/>
      <c r="DE129" s="235">
        <v>0</v>
      </c>
      <c r="DF129" s="98">
        <v>6</v>
      </c>
      <c r="DG129" s="93">
        <f t="shared" si="30"/>
        <v>6</v>
      </c>
      <c r="DH129" s="244"/>
      <c r="DI129" s="244"/>
      <c r="DJ129" s="236">
        <f t="shared" si="31"/>
        <v>6</v>
      </c>
      <c r="DK129" s="237"/>
      <c r="DL129" s="163"/>
      <c r="DM129" s="163"/>
      <c r="DN129" s="93">
        <f t="shared" si="32"/>
        <v>0</v>
      </c>
      <c r="DO129" s="238"/>
      <c r="DP129" s="238"/>
      <c r="DQ129" s="241"/>
      <c r="DR129" s="105">
        <f t="shared" ref="DR129:DS129" si="293">D129+K129+R129+Y129+AF129+AM129+AT129+BA129+BH129+BO129+BV129+CC129+CJ129+CQ129+CX129+DE129+DL129</f>
        <v>40</v>
      </c>
      <c r="DS129" s="105">
        <f t="shared" si="293"/>
        <v>424</v>
      </c>
      <c r="DT129" s="96">
        <f t="shared" si="34"/>
        <v>464</v>
      </c>
      <c r="DU129" s="106">
        <f t="shared" ref="DU129:DV129" si="294">G129+N129+U129+AB129+AI129+AP129+AW129+BD129+BK129+BR129+BY129+CF129+CM129+CT129+DA129+DH129+DO129</f>
        <v>182</v>
      </c>
      <c r="DV129" s="238">
        <f t="shared" si="294"/>
        <v>43</v>
      </c>
      <c r="DW129" s="242">
        <f t="shared" si="36"/>
        <v>239</v>
      </c>
      <c r="DX129" s="152">
        <f t="shared" si="37"/>
        <v>48.491379310344826</v>
      </c>
      <c r="DY129" s="152">
        <f t="shared" si="38"/>
        <v>53.066037735849058</v>
      </c>
    </row>
    <row r="130" spans="1:129" ht="18.75" customHeight="1" x14ac:dyDescent="0.2">
      <c r="A130" s="245">
        <f t="shared" si="106"/>
        <v>129</v>
      </c>
      <c r="B130" s="234">
        <v>17050200</v>
      </c>
      <c r="C130" s="86" t="s">
        <v>518</v>
      </c>
      <c r="D130" s="235">
        <v>7</v>
      </c>
      <c r="E130" s="235">
        <v>12</v>
      </c>
      <c r="F130" s="93">
        <f t="shared" si="0"/>
        <v>19</v>
      </c>
      <c r="G130" s="143"/>
      <c r="H130" s="143"/>
      <c r="I130" s="236">
        <f t="shared" si="1"/>
        <v>19</v>
      </c>
      <c r="J130" s="237"/>
      <c r="K130" s="235">
        <v>3</v>
      </c>
      <c r="L130" s="98">
        <v>4</v>
      </c>
      <c r="M130" s="93">
        <f t="shared" si="2"/>
        <v>7</v>
      </c>
      <c r="N130" s="143"/>
      <c r="O130" s="143"/>
      <c r="P130" s="236">
        <f t="shared" si="3"/>
        <v>7</v>
      </c>
      <c r="Q130" s="237"/>
      <c r="R130" s="235">
        <v>0</v>
      </c>
      <c r="S130" s="235">
        <v>0</v>
      </c>
      <c r="T130" s="93">
        <f t="shared" si="4"/>
        <v>0</v>
      </c>
      <c r="U130" s="238"/>
      <c r="V130" s="238"/>
      <c r="W130" s="236">
        <f t="shared" si="5"/>
        <v>0</v>
      </c>
      <c r="X130" s="237"/>
      <c r="Y130" s="235">
        <v>4</v>
      </c>
      <c r="Z130" s="235">
        <v>54</v>
      </c>
      <c r="AA130" s="93">
        <f t="shared" si="6"/>
        <v>58</v>
      </c>
      <c r="AB130" s="143">
        <v>1</v>
      </c>
      <c r="AC130" s="143"/>
      <c r="AD130" s="236">
        <f t="shared" si="7"/>
        <v>57</v>
      </c>
      <c r="AE130" s="237"/>
      <c r="AF130" s="235">
        <v>0</v>
      </c>
      <c r="AG130" s="98">
        <v>4</v>
      </c>
      <c r="AH130" s="93">
        <f t="shared" si="8"/>
        <v>4</v>
      </c>
      <c r="AI130" s="244"/>
      <c r="AJ130" s="244"/>
      <c r="AK130" s="236">
        <f t="shared" si="9"/>
        <v>4</v>
      </c>
      <c r="AL130" s="237"/>
      <c r="AM130" s="235">
        <v>0</v>
      </c>
      <c r="AN130" s="235">
        <v>0</v>
      </c>
      <c r="AO130" s="142">
        <f t="shared" si="10"/>
        <v>0</v>
      </c>
      <c r="AP130" s="238"/>
      <c r="AQ130" s="238"/>
      <c r="AR130" s="236">
        <f t="shared" si="11"/>
        <v>0</v>
      </c>
      <c r="AS130" s="237"/>
      <c r="AT130" s="235">
        <v>0</v>
      </c>
      <c r="AU130" s="235">
        <v>5</v>
      </c>
      <c r="AV130" s="93">
        <f t="shared" si="12"/>
        <v>5</v>
      </c>
      <c r="AW130" s="238"/>
      <c r="AX130" s="238"/>
      <c r="AY130" s="236">
        <f t="shared" si="13"/>
        <v>5</v>
      </c>
      <c r="AZ130" s="237"/>
      <c r="BA130" s="235">
        <v>5</v>
      </c>
      <c r="BB130" s="98">
        <v>30</v>
      </c>
      <c r="BC130" s="93">
        <f t="shared" si="14"/>
        <v>35</v>
      </c>
      <c r="BD130" s="143"/>
      <c r="BE130" s="143"/>
      <c r="BF130" s="236">
        <f t="shared" si="15"/>
        <v>35</v>
      </c>
      <c r="BG130" s="237"/>
      <c r="BH130" s="235">
        <v>0</v>
      </c>
      <c r="BI130" s="235">
        <v>4</v>
      </c>
      <c r="BJ130" s="93">
        <f t="shared" si="16"/>
        <v>4</v>
      </c>
      <c r="BK130" s="238"/>
      <c r="BL130" s="238"/>
      <c r="BM130" s="236">
        <f t="shared" si="17"/>
        <v>4</v>
      </c>
      <c r="BN130" s="237"/>
      <c r="BO130" s="235">
        <v>0</v>
      </c>
      <c r="BP130" s="98">
        <v>0</v>
      </c>
      <c r="BQ130" s="93">
        <f t="shared" si="18"/>
        <v>0</v>
      </c>
      <c r="BR130" s="238"/>
      <c r="BS130" s="238"/>
      <c r="BT130" s="236">
        <f t="shared" si="19"/>
        <v>0</v>
      </c>
      <c r="BU130" s="237"/>
      <c r="BV130" s="235">
        <v>4</v>
      </c>
      <c r="BW130" s="147">
        <v>8</v>
      </c>
      <c r="BX130" s="93">
        <f t="shared" si="20"/>
        <v>12</v>
      </c>
      <c r="BY130" s="143"/>
      <c r="BZ130" s="143"/>
      <c r="CA130" s="236">
        <f t="shared" si="21"/>
        <v>12</v>
      </c>
      <c r="CB130" s="237"/>
      <c r="CC130" s="235">
        <v>0</v>
      </c>
      <c r="CD130" s="235">
        <v>2</v>
      </c>
      <c r="CE130" s="93">
        <f t="shared" si="22"/>
        <v>2</v>
      </c>
      <c r="CF130" s="238"/>
      <c r="CG130" s="238"/>
      <c r="CH130" s="236">
        <f t="shared" si="23"/>
        <v>2</v>
      </c>
      <c r="CI130" s="237"/>
      <c r="CJ130" s="235">
        <v>3</v>
      </c>
      <c r="CK130" s="98">
        <v>90</v>
      </c>
      <c r="CL130" s="93">
        <f t="shared" si="24"/>
        <v>93</v>
      </c>
      <c r="CM130" s="143"/>
      <c r="CN130" s="143"/>
      <c r="CO130" s="236">
        <f t="shared" si="25"/>
        <v>93</v>
      </c>
      <c r="CP130" s="237"/>
      <c r="CQ130" s="235">
        <v>0</v>
      </c>
      <c r="CR130" s="98">
        <v>0</v>
      </c>
      <c r="CS130" s="93">
        <f t="shared" si="26"/>
        <v>0</v>
      </c>
      <c r="CT130" s="238"/>
      <c r="CU130" s="238"/>
      <c r="CV130" s="236">
        <f t="shared" si="27"/>
        <v>0</v>
      </c>
      <c r="CW130" s="237"/>
      <c r="CX130" s="235">
        <v>1</v>
      </c>
      <c r="CY130" s="87">
        <v>1</v>
      </c>
      <c r="CZ130" s="93">
        <f t="shared" si="28"/>
        <v>2</v>
      </c>
      <c r="DA130" s="238"/>
      <c r="DB130" s="143"/>
      <c r="DC130" s="236">
        <f t="shared" si="29"/>
        <v>2</v>
      </c>
      <c r="DD130" s="237"/>
      <c r="DE130" s="235">
        <v>0</v>
      </c>
      <c r="DF130" s="98">
        <v>2</v>
      </c>
      <c r="DG130" s="93">
        <f t="shared" si="30"/>
        <v>2</v>
      </c>
      <c r="DH130" s="244"/>
      <c r="DI130" s="244"/>
      <c r="DJ130" s="236">
        <f t="shared" si="31"/>
        <v>2</v>
      </c>
      <c r="DK130" s="237"/>
      <c r="DL130" s="163"/>
      <c r="DM130" s="163"/>
      <c r="DN130" s="93">
        <f t="shared" si="32"/>
        <v>0</v>
      </c>
      <c r="DO130" s="238"/>
      <c r="DP130" s="238"/>
      <c r="DQ130" s="241"/>
      <c r="DR130" s="105">
        <f t="shared" ref="DR130:DS130" si="295">D130+K130+R130+Y130+AF130+AM130+AT130+BA130+BH130+BO130+BV130+CC130+CJ130+CQ130+CX130+DE130+DL130</f>
        <v>27</v>
      </c>
      <c r="DS130" s="105">
        <f t="shared" si="295"/>
        <v>216</v>
      </c>
      <c r="DT130" s="96">
        <f t="shared" si="34"/>
        <v>243</v>
      </c>
      <c r="DU130" s="106">
        <f t="shared" ref="DU130:DV130" si="296">G130+N130+U130+AB130+AI130+AP130+AW130+BD130+BK130+BR130+BY130+CF130+CM130+CT130+DA130+DH130+DO130</f>
        <v>1</v>
      </c>
      <c r="DV130" s="238">
        <f t="shared" si="296"/>
        <v>0</v>
      </c>
      <c r="DW130" s="242">
        <f t="shared" si="36"/>
        <v>242</v>
      </c>
      <c r="DX130" s="152">
        <f t="shared" si="37"/>
        <v>0.41152263374485598</v>
      </c>
      <c r="DY130" s="152">
        <f t="shared" si="38"/>
        <v>0.46296296296296291</v>
      </c>
    </row>
    <row r="131" spans="1:129" ht="18.75" customHeight="1" x14ac:dyDescent="0.2">
      <c r="A131" s="266">
        <v>0</v>
      </c>
      <c r="B131" s="261">
        <v>17051228</v>
      </c>
      <c r="C131" s="118" t="s">
        <v>519</v>
      </c>
      <c r="D131" s="87">
        <v>13</v>
      </c>
      <c r="E131" s="87">
        <v>3</v>
      </c>
      <c r="F131" s="93">
        <f t="shared" si="0"/>
        <v>16</v>
      </c>
      <c r="G131" s="89">
        <v>0</v>
      </c>
      <c r="H131" s="89"/>
      <c r="I131" s="236">
        <f t="shared" si="1"/>
        <v>16</v>
      </c>
      <c r="J131" s="91"/>
      <c r="K131" s="87">
        <v>5</v>
      </c>
      <c r="L131" s="121">
        <v>4</v>
      </c>
      <c r="M131" s="93">
        <f t="shared" si="2"/>
        <v>9</v>
      </c>
      <c r="N131" s="89"/>
      <c r="O131" s="89">
        <v>0</v>
      </c>
      <c r="P131" s="236">
        <f t="shared" si="3"/>
        <v>9</v>
      </c>
      <c r="Q131" s="91"/>
      <c r="R131" s="87">
        <v>0</v>
      </c>
      <c r="S131" s="87">
        <v>2</v>
      </c>
      <c r="T131" s="93">
        <f t="shared" si="4"/>
        <v>2</v>
      </c>
      <c r="U131" s="133"/>
      <c r="V131" s="133"/>
      <c r="W131" s="236">
        <f t="shared" si="5"/>
        <v>2</v>
      </c>
      <c r="X131" s="91"/>
      <c r="Y131" s="87">
        <v>6</v>
      </c>
      <c r="Z131" s="87">
        <v>27</v>
      </c>
      <c r="AA131" s="93">
        <f t="shared" si="6"/>
        <v>33</v>
      </c>
      <c r="AB131" s="89"/>
      <c r="AC131" s="89">
        <v>4</v>
      </c>
      <c r="AD131" s="236">
        <f t="shared" si="7"/>
        <v>29</v>
      </c>
      <c r="AE131" s="91"/>
      <c r="AF131" s="87">
        <v>0</v>
      </c>
      <c r="AG131" s="121">
        <v>3</v>
      </c>
      <c r="AH131" s="93">
        <f t="shared" si="8"/>
        <v>3</v>
      </c>
      <c r="AI131" s="262"/>
      <c r="AJ131" s="262"/>
      <c r="AK131" s="236">
        <f t="shared" si="9"/>
        <v>3</v>
      </c>
      <c r="AL131" s="91"/>
      <c r="AM131" s="87">
        <v>13</v>
      </c>
      <c r="AN131" s="169">
        <v>4</v>
      </c>
      <c r="AO131" s="142">
        <f t="shared" si="10"/>
        <v>17</v>
      </c>
      <c r="AP131" s="133"/>
      <c r="AQ131" s="89"/>
      <c r="AR131" s="236">
        <f t="shared" si="11"/>
        <v>17</v>
      </c>
      <c r="AS131" s="91"/>
      <c r="AT131" s="87">
        <v>1</v>
      </c>
      <c r="AU131" s="169">
        <v>7</v>
      </c>
      <c r="AV131" s="93">
        <f t="shared" si="12"/>
        <v>8</v>
      </c>
      <c r="AW131" s="89">
        <v>3</v>
      </c>
      <c r="AX131" s="89">
        <v>1</v>
      </c>
      <c r="AY131" s="236">
        <f t="shared" si="13"/>
        <v>4</v>
      </c>
      <c r="AZ131" s="91"/>
      <c r="BA131" s="87">
        <v>4</v>
      </c>
      <c r="BB131" s="121">
        <v>24</v>
      </c>
      <c r="BC131" s="93">
        <f t="shared" si="14"/>
        <v>28</v>
      </c>
      <c r="BD131" s="89">
        <v>4</v>
      </c>
      <c r="BE131" s="89">
        <v>2</v>
      </c>
      <c r="BF131" s="236">
        <f t="shared" si="15"/>
        <v>22</v>
      </c>
      <c r="BG131" s="91"/>
      <c r="BH131" s="87">
        <v>3</v>
      </c>
      <c r="BI131" s="87">
        <v>8</v>
      </c>
      <c r="BJ131" s="93">
        <f t="shared" si="16"/>
        <v>11</v>
      </c>
      <c r="BK131" s="89">
        <v>3</v>
      </c>
      <c r="BL131" s="89"/>
      <c r="BM131" s="236">
        <f t="shared" si="17"/>
        <v>8</v>
      </c>
      <c r="BN131" s="91"/>
      <c r="BO131" s="87">
        <v>3</v>
      </c>
      <c r="BP131" s="121">
        <v>1</v>
      </c>
      <c r="BQ131" s="93">
        <f t="shared" si="18"/>
        <v>4</v>
      </c>
      <c r="BR131" s="89"/>
      <c r="BS131" s="89"/>
      <c r="BT131" s="236">
        <f t="shared" si="19"/>
        <v>4</v>
      </c>
      <c r="BU131" s="91"/>
      <c r="BV131" s="87">
        <v>0</v>
      </c>
      <c r="BW131" s="263">
        <v>0</v>
      </c>
      <c r="BX131" s="93">
        <f t="shared" si="20"/>
        <v>0</v>
      </c>
      <c r="BY131" s="133"/>
      <c r="BZ131" s="133"/>
      <c r="CA131" s="236">
        <f t="shared" si="21"/>
        <v>0</v>
      </c>
      <c r="CB131" s="91"/>
      <c r="CC131" s="87">
        <v>1</v>
      </c>
      <c r="CD131" s="87">
        <v>2</v>
      </c>
      <c r="CE131" s="93">
        <f t="shared" si="22"/>
        <v>3</v>
      </c>
      <c r="CF131" s="89"/>
      <c r="CG131" s="89"/>
      <c r="CH131" s="236">
        <f t="shared" si="23"/>
        <v>3</v>
      </c>
      <c r="CI131" s="91"/>
      <c r="CJ131" s="87">
        <v>0</v>
      </c>
      <c r="CK131" s="121">
        <v>108</v>
      </c>
      <c r="CL131" s="93">
        <f t="shared" si="24"/>
        <v>108</v>
      </c>
      <c r="CM131" s="89"/>
      <c r="CN131" s="89">
        <v>2</v>
      </c>
      <c r="CO131" s="236">
        <f t="shared" si="25"/>
        <v>106</v>
      </c>
      <c r="CP131" s="91"/>
      <c r="CQ131" s="87">
        <v>0</v>
      </c>
      <c r="CR131" s="267">
        <v>0</v>
      </c>
      <c r="CS131" s="93">
        <f t="shared" si="26"/>
        <v>0</v>
      </c>
      <c r="CT131" s="133"/>
      <c r="CU131" s="133"/>
      <c r="CV131" s="236">
        <f t="shared" si="27"/>
        <v>0</v>
      </c>
      <c r="CW131" s="91"/>
      <c r="CX131" s="87">
        <v>2</v>
      </c>
      <c r="CY131" s="87">
        <v>0</v>
      </c>
      <c r="CZ131" s="93">
        <f t="shared" si="28"/>
        <v>2</v>
      </c>
      <c r="DA131" s="89">
        <v>2</v>
      </c>
      <c r="DB131" s="89"/>
      <c r="DC131" s="236">
        <f t="shared" si="29"/>
        <v>0</v>
      </c>
      <c r="DD131" s="91"/>
      <c r="DE131" s="87">
        <v>0</v>
      </c>
      <c r="DF131" s="121">
        <v>0</v>
      </c>
      <c r="DG131" s="93">
        <f t="shared" si="30"/>
        <v>0</v>
      </c>
      <c r="DH131" s="262"/>
      <c r="DI131" s="262"/>
      <c r="DJ131" s="236">
        <f t="shared" si="31"/>
        <v>0</v>
      </c>
      <c r="DK131" s="91"/>
      <c r="DL131" s="132"/>
      <c r="DM131" s="132"/>
      <c r="DN131" s="93">
        <f t="shared" si="32"/>
        <v>0</v>
      </c>
      <c r="DO131" s="133"/>
      <c r="DP131" s="133"/>
      <c r="DQ131" s="264"/>
      <c r="DR131" s="105">
        <f t="shared" ref="DR131:DS131" si="297">D131+K131+R131+Y131+AF131+AM131+AT131+BA131+BH131+BO131+BV131+CC131+CJ131+CQ131+CX131+DE131+DL131</f>
        <v>51</v>
      </c>
      <c r="DS131" s="105">
        <f t="shared" si="297"/>
        <v>193</v>
      </c>
      <c r="DT131" s="96">
        <f t="shared" si="34"/>
        <v>244</v>
      </c>
      <c r="DU131" s="106">
        <f t="shared" ref="DU131:DV131" si="298">G131+N131+U131+AB131+AI131+AP131+AW131+BD131+BK131+BR131+BY131+CF131+CM131+CT131+DA131+DH131+DO131</f>
        <v>12</v>
      </c>
      <c r="DV131" s="238">
        <f t="shared" si="298"/>
        <v>9</v>
      </c>
      <c r="DW131" s="242">
        <f t="shared" si="36"/>
        <v>223</v>
      </c>
      <c r="DX131" s="152">
        <f t="shared" si="37"/>
        <v>8.6065573770491799</v>
      </c>
      <c r="DY131" s="152">
        <f t="shared" si="38"/>
        <v>10.880829015544041</v>
      </c>
    </row>
    <row r="132" spans="1:129" ht="18.75" customHeight="1" x14ac:dyDescent="0.2">
      <c r="A132" s="245">
        <f t="shared" ref="A132:A177" si="299">A131+1</f>
        <v>1</v>
      </c>
      <c r="B132" s="234">
        <v>17250249</v>
      </c>
      <c r="C132" s="86" t="s">
        <v>520</v>
      </c>
      <c r="D132" s="235">
        <v>-6</v>
      </c>
      <c r="E132" s="235">
        <v>2</v>
      </c>
      <c r="F132" s="93">
        <f t="shared" si="0"/>
        <v>-4</v>
      </c>
      <c r="G132" s="143"/>
      <c r="H132" s="143"/>
      <c r="I132" s="236">
        <f t="shared" si="1"/>
        <v>-4</v>
      </c>
      <c r="J132" s="237"/>
      <c r="K132" s="235">
        <v>0</v>
      </c>
      <c r="L132" s="98">
        <v>0</v>
      </c>
      <c r="M132" s="93">
        <f t="shared" si="2"/>
        <v>0</v>
      </c>
      <c r="N132" s="238"/>
      <c r="O132" s="238"/>
      <c r="P132" s="236">
        <f t="shared" si="3"/>
        <v>0</v>
      </c>
      <c r="Q132" s="237"/>
      <c r="R132" s="235">
        <v>0</v>
      </c>
      <c r="S132" s="235">
        <v>0</v>
      </c>
      <c r="T132" s="93">
        <f t="shared" si="4"/>
        <v>0</v>
      </c>
      <c r="U132" s="238"/>
      <c r="V132" s="143"/>
      <c r="W132" s="236">
        <f t="shared" si="5"/>
        <v>0</v>
      </c>
      <c r="X132" s="237"/>
      <c r="Y132" s="235">
        <v>-23</v>
      </c>
      <c r="Z132" s="235">
        <v>19</v>
      </c>
      <c r="AA132" s="93">
        <f t="shared" si="6"/>
        <v>-4</v>
      </c>
      <c r="AB132" s="143"/>
      <c r="AC132" s="143">
        <v>8</v>
      </c>
      <c r="AD132" s="236">
        <f t="shared" si="7"/>
        <v>-12</v>
      </c>
      <c r="AE132" s="237"/>
      <c r="AF132" s="235">
        <v>0</v>
      </c>
      <c r="AG132" s="98">
        <v>0</v>
      </c>
      <c r="AH132" s="93">
        <f t="shared" si="8"/>
        <v>0</v>
      </c>
      <c r="AI132" s="244"/>
      <c r="AJ132" s="244"/>
      <c r="AK132" s="236">
        <f t="shared" si="9"/>
        <v>0</v>
      </c>
      <c r="AL132" s="237"/>
      <c r="AM132" s="235">
        <v>0</v>
      </c>
      <c r="AN132" s="235">
        <v>0</v>
      </c>
      <c r="AO132" s="142">
        <f t="shared" si="10"/>
        <v>0</v>
      </c>
      <c r="AP132" s="238"/>
      <c r="AQ132" s="238"/>
      <c r="AR132" s="236">
        <f t="shared" si="11"/>
        <v>0</v>
      </c>
      <c r="AS132" s="237"/>
      <c r="AT132" s="235">
        <v>0</v>
      </c>
      <c r="AU132" s="235">
        <v>0</v>
      </c>
      <c r="AV132" s="93">
        <f t="shared" si="12"/>
        <v>0</v>
      </c>
      <c r="AW132" s="238"/>
      <c r="AX132" s="238"/>
      <c r="AY132" s="236">
        <f t="shared" si="13"/>
        <v>0</v>
      </c>
      <c r="AZ132" s="237"/>
      <c r="BA132" s="235">
        <v>0</v>
      </c>
      <c r="BB132" s="98">
        <v>0</v>
      </c>
      <c r="BC132" s="93">
        <f t="shared" si="14"/>
        <v>0</v>
      </c>
      <c r="BD132" s="238"/>
      <c r="BE132" s="238"/>
      <c r="BF132" s="236">
        <f t="shared" si="15"/>
        <v>0</v>
      </c>
      <c r="BG132" s="237"/>
      <c r="BH132" s="235">
        <v>-36</v>
      </c>
      <c r="BI132" s="235">
        <v>27</v>
      </c>
      <c r="BJ132" s="93">
        <f t="shared" si="16"/>
        <v>-9</v>
      </c>
      <c r="BK132" s="143"/>
      <c r="BL132" s="143"/>
      <c r="BM132" s="236">
        <f t="shared" si="17"/>
        <v>-9</v>
      </c>
      <c r="BN132" s="237"/>
      <c r="BO132" s="235">
        <v>-10</v>
      </c>
      <c r="BP132" s="98">
        <v>1</v>
      </c>
      <c r="BQ132" s="93">
        <f t="shared" si="18"/>
        <v>-9</v>
      </c>
      <c r="BR132" s="143"/>
      <c r="BS132" s="143"/>
      <c r="BT132" s="236">
        <f t="shared" si="19"/>
        <v>-9</v>
      </c>
      <c r="BU132" s="237"/>
      <c r="BV132" s="235">
        <v>0</v>
      </c>
      <c r="BW132" s="147">
        <v>2</v>
      </c>
      <c r="BX132" s="93">
        <f t="shared" si="20"/>
        <v>2</v>
      </c>
      <c r="BY132" s="143">
        <v>2</v>
      </c>
      <c r="BZ132" s="143">
        <v>0</v>
      </c>
      <c r="CA132" s="236">
        <f t="shared" si="21"/>
        <v>0</v>
      </c>
      <c r="CB132" s="237"/>
      <c r="CC132" s="235">
        <v>-7</v>
      </c>
      <c r="CD132" s="235">
        <v>15</v>
      </c>
      <c r="CE132" s="93">
        <f t="shared" si="22"/>
        <v>8</v>
      </c>
      <c r="CF132" s="143">
        <v>4</v>
      </c>
      <c r="CG132" s="143">
        <v>0</v>
      </c>
      <c r="CH132" s="236">
        <f t="shared" si="23"/>
        <v>4</v>
      </c>
      <c r="CI132" s="237"/>
      <c r="CJ132" s="235">
        <v>-39</v>
      </c>
      <c r="CK132" s="98">
        <v>84</v>
      </c>
      <c r="CL132" s="93">
        <f t="shared" si="24"/>
        <v>45</v>
      </c>
      <c r="CM132" s="143">
        <v>10</v>
      </c>
      <c r="CN132" s="143"/>
      <c r="CO132" s="236">
        <f t="shared" si="25"/>
        <v>35</v>
      </c>
      <c r="CP132" s="237"/>
      <c r="CQ132" s="235">
        <v>0</v>
      </c>
      <c r="CR132" s="98">
        <v>0</v>
      </c>
      <c r="CS132" s="93">
        <f t="shared" si="26"/>
        <v>0</v>
      </c>
      <c r="CT132" s="238"/>
      <c r="CU132" s="238"/>
      <c r="CV132" s="236">
        <f t="shared" si="27"/>
        <v>0</v>
      </c>
      <c r="CW132" s="237"/>
      <c r="CX132" s="235">
        <v>0</v>
      </c>
      <c r="CY132" s="87">
        <v>0</v>
      </c>
      <c r="CZ132" s="93">
        <f t="shared" si="28"/>
        <v>0</v>
      </c>
      <c r="DA132" s="238"/>
      <c r="DB132" s="238"/>
      <c r="DC132" s="236">
        <f t="shared" si="29"/>
        <v>0</v>
      </c>
      <c r="DD132" s="237"/>
      <c r="DE132" s="235">
        <v>0</v>
      </c>
      <c r="DF132" s="98">
        <v>0</v>
      </c>
      <c r="DG132" s="93">
        <f t="shared" si="30"/>
        <v>0</v>
      </c>
      <c r="DH132" s="244"/>
      <c r="DI132" s="244"/>
      <c r="DJ132" s="236">
        <f t="shared" si="31"/>
        <v>0</v>
      </c>
      <c r="DK132" s="237"/>
      <c r="DL132" s="163"/>
      <c r="DM132" s="163"/>
      <c r="DN132" s="93">
        <f t="shared" si="32"/>
        <v>0</v>
      </c>
      <c r="DO132" s="238"/>
      <c r="DP132" s="238"/>
      <c r="DQ132" s="241"/>
      <c r="DR132" s="105">
        <f t="shared" ref="DR132:DS132" si="300">D132+K132+R132+Y132+AF132+AM132+AT132+BA132+BH132+BO132+BV132+CC132+CJ132+CQ132+CX132+DE132+DL132</f>
        <v>-121</v>
      </c>
      <c r="DS132" s="105">
        <f t="shared" si="300"/>
        <v>150</v>
      </c>
      <c r="DT132" s="96">
        <f t="shared" si="34"/>
        <v>29</v>
      </c>
      <c r="DU132" s="106">
        <f t="shared" ref="DU132:DV132" si="301">G132+N132+U132+AB132+AI132+AP132+AW132+BD132+BK132+BR132+BY132+CF132+CM132+CT132+DA132+DH132+DO132</f>
        <v>16</v>
      </c>
      <c r="DV132" s="238">
        <f t="shared" si="301"/>
        <v>8</v>
      </c>
      <c r="DW132" s="242">
        <f t="shared" si="36"/>
        <v>5</v>
      </c>
      <c r="DX132" s="152">
        <f t="shared" si="37"/>
        <v>82.758620689655174</v>
      </c>
      <c r="DY132" s="152">
        <f t="shared" si="38"/>
        <v>16</v>
      </c>
    </row>
    <row r="133" spans="1:129" ht="18.75" customHeight="1" x14ac:dyDescent="0.2">
      <c r="A133" s="245">
        <f t="shared" si="299"/>
        <v>2</v>
      </c>
      <c r="B133" s="234">
        <v>17250390</v>
      </c>
      <c r="C133" s="86" t="s">
        <v>521</v>
      </c>
      <c r="D133" s="235">
        <v>0</v>
      </c>
      <c r="E133" s="235">
        <v>0</v>
      </c>
      <c r="F133" s="93">
        <f t="shared" si="0"/>
        <v>0</v>
      </c>
      <c r="G133" s="238"/>
      <c r="H133" s="238"/>
      <c r="I133" s="236">
        <f t="shared" si="1"/>
        <v>0</v>
      </c>
      <c r="J133" s="237"/>
      <c r="K133" s="235">
        <v>0</v>
      </c>
      <c r="L133" s="98">
        <v>15</v>
      </c>
      <c r="M133" s="93">
        <f t="shared" si="2"/>
        <v>15</v>
      </c>
      <c r="N133" s="143"/>
      <c r="O133" s="143">
        <v>0</v>
      </c>
      <c r="P133" s="236">
        <f t="shared" si="3"/>
        <v>15</v>
      </c>
      <c r="Q133" s="237"/>
      <c r="R133" s="235">
        <v>0</v>
      </c>
      <c r="S133" s="235">
        <v>0</v>
      </c>
      <c r="T133" s="93">
        <f t="shared" si="4"/>
        <v>0</v>
      </c>
      <c r="U133" s="238"/>
      <c r="V133" s="238"/>
      <c r="W133" s="236">
        <f t="shared" si="5"/>
        <v>0</v>
      </c>
      <c r="X133" s="237"/>
      <c r="Y133" s="235">
        <v>0</v>
      </c>
      <c r="Z133" s="235">
        <v>0</v>
      </c>
      <c r="AA133" s="93">
        <f t="shared" si="6"/>
        <v>0</v>
      </c>
      <c r="AB133" s="143"/>
      <c r="AC133" s="143"/>
      <c r="AD133" s="236">
        <f t="shared" si="7"/>
        <v>0</v>
      </c>
      <c r="AE133" s="237"/>
      <c r="AF133" s="235">
        <v>0</v>
      </c>
      <c r="AG133" s="98">
        <v>0</v>
      </c>
      <c r="AH133" s="93">
        <f t="shared" si="8"/>
        <v>0</v>
      </c>
      <c r="AI133" s="244"/>
      <c r="AJ133" s="244"/>
      <c r="AK133" s="236">
        <f t="shared" si="9"/>
        <v>0</v>
      </c>
      <c r="AL133" s="237"/>
      <c r="AM133" s="235">
        <v>0</v>
      </c>
      <c r="AN133" s="235">
        <v>0</v>
      </c>
      <c r="AO133" s="142">
        <f t="shared" si="10"/>
        <v>0</v>
      </c>
      <c r="AP133" s="238"/>
      <c r="AQ133" s="238"/>
      <c r="AR133" s="236">
        <f t="shared" si="11"/>
        <v>0</v>
      </c>
      <c r="AS133" s="237"/>
      <c r="AT133" s="235">
        <v>0</v>
      </c>
      <c r="AU133" s="235">
        <v>0</v>
      </c>
      <c r="AV133" s="93">
        <f t="shared" si="12"/>
        <v>0</v>
      </c>
      <c r="AW133" s="238"/>
      <c r="AX133" s="238"/>
      <c r="AY133" s="236">
        <f t="shared" si="13"/>
        <v>0</v>
      </c>
      <c r="AZ133" s="237"/>
      <c r="BA133" s="235">
        <v>0</v>
      </c>
      <c r="BB133" s="98">
        <v>0</v>
      </c>
      <c r="BC133" s="93">
        <f t="shared" si="14"/>
        <v>0</v>
      </c>
      <c r="BD133" s="238"/>
      <c r="BE133" s="238"/>
      <c r="BF133" s="236">
        <f t="shared" si="15"/>
        <v>0</v>
      </c>
      <c r="BG133" s="237"/>
      <c r="BH133" s="163"/>
      <c r="BI133" s="235">
        <v>0</v>
      </c>
      <c r="BJ133" s="93">
        <f t="shared" si="16"/>
        <v>0</v>
      </c>
      <c r="BK133" s="238"/>
      <c r="BL133" s="238"/>
      <c r="BM133" s="236">
        <f t="shared" si="17"/>
        <v>0</v>
      </c>
      <c r="BN133" s="237"/>
      <c r="BO133" s="163"/>
      <c r="BP133" s="98">
        <v>0</v>
      </c>
      <c r="BQ133" s="93">
        <f t="shared" si="18"/>
        <v>0</v>
      </c>
      <c r="BR133" s="238"/>
      <c r="BS133" s="238"/>
      <c r="BT133" s="236">
        <f t="shared" si="19"/>
        <v>0</v>
      </c>
      <c r="BU133" s="237"/>
      <c r="BV133" s="235">
        <v>0</v>
      </c>
      <c r="BW133" s="147">
        <v>2</v>
      </c>
      <c r="BX133" s="93">
        <f t="shared" si="20"/>
        <v>2</v>
      </c>
      <c r="BY133" s="143">
        <v>6</v>
      </c>
      <c r="BZ133" s="143">
        <v>0</v>
      </c>
      <c r="CA133" s="236">
        <f t="shared" si="21"/>
        <v>-4</v>
      </c>
      <c r="CB133" s="237"/>
      <c r="CC133" s="235">
        <v>0</v>
      </c>
      <c r="CD133" s="235">
        <v>0</v>
      </c>
      <c r="CE133" s="93">
        <f t="shared" si="22"/>
        <v>0</v>
      </c>
      <c r="CF133" s="238"/>
      <c r="CG133" s="238"/>
      <c r="CH133" s="236">
        <f t="shared" si="23"/>
        <v>0</v>
      </c>
      <c r="CI133" s="237"/>
      <c r="CJ133" s="235">
        <v>0</v>
      </c>
      <c r="CK133" s="98">
        <v>1</v>
      </c>
      <c r="CL133" s="93">
        <f t="shared" si="24"/>
        <v>1</v>
      </c>
      <c r="CM133" s="143"/>
      <c r="CN133" s="143">
        <v>3</v>
      </c>
      <c r="CO133" s="236">
        <f t="shared" si="25"/>
        <v>-2</v>
      </c>
      <c r="CP133" s="237"/>
      <c r="CQ133" s="235">
        <v>0</v>
      </c>
      <c r="CR133" s="98">
        <v>0</v>
      </c>
      <c r="CS133" s="93">
        <f t="shared" si="26"/>
        <v>0</v>
      </c>
      <c r="CT133" s="238"/>
      <c r="CU133" s="238"/>
      <c r="CV133" s="236">
        <f t="shared" si="27"/>
        <v>0</v>
      </c>
      <c r="CW133" s="237"/>
      <c r="CX133" s="235">
        <v>0</v>
      </c>
      <c r="CY133" s="87">
        <v>0</v>
      </c>
      <c r="CZ133" s="93">
        <f t="shared" si="28"/>
        <v>0</v>
      </c>
      <c r="DA133" s="238"/>
      <c r="DB133" s="238"/>
      <c r="DC133" s="236">
        <f t="shared" si="29"/>
        <v>0</v>
      </c>
      <c r="DD133" s="237"/>
      <c r="DE133" s="235">
        <v>0</v>
      </c>
      <c r="DF133" s="98">
        <v>0</v>
      </c>
      <c r="DG133" s="93">
        <f t="shared" si="30"/>
        <v>0</v>
      </c>
      <c r="DH133" s="244"/>
      <c r="DI133" s="244"/>
      <c r="DJ133" s="236">
        <f t="shared" si="31"/>
        <v>0</v>
      </c>
      <c r="DK133" s="237"/>
      <c r="DL133" s="163"/>
      <c r="DM133" s="163"/>
      <c r="DN133" s="93">
        <f t="shared" si="32"/>
        <v>0</v>
      </c>
      <c r="DO133" s="238"/>
      <c r="DP133" s="238"/>
      <c r="DQ133" s="241"/>
      <c r="DR133" s="105">
        <f t="shared" ref="DR133:DS133" si="302">D133+K133+R133+Y133+AF133+AM133+AT133+BA133+BH133+BO133+BV133+CC133+CJ133+CQ133+CX133+DE133+DL133</f>
        <v>0</v>
      </c>
      <c r="DS133" s="105">
        <f t="shared" si="302"/>
        <v>18</v>
      </c>
      <c r="DT133" s="96">
        <f t="shared" si="34"/>
        <v>18</v>
      </c>
      <c r="DU133" s="106">
        <f t="shared" ref="DU133:DV133" si="303">G133+N133+U133+AB133+AI133+AP133+AW133+BD133+BK133+BR133+BY133+CF133+CM133+CT133+DA133+DH133+DO133</f>
        <v>6</v>
      </c>
      <c r="DV133" s="238">
        <f t="shared" si="303"/>
        <v>3</v>
      </c>
      <c r="DW133" s="242">
        <f t="shared" si="36"/>
        <v>9</v>
      </c>
      <c r="DX133" s="152">
        <f t="shared" si="37"/>
        <v>50</v>
      </c>
      <c r="DY133" s="152">
        <f t="shared" si="38"/>
        <v>50</v>
      </c>
    </row>
    <row r="134" spans="1:129" ht="18.75" customHeight="1" x14ac:dyDescent="0.2">
      <c r="A134" s="245">
        <f t="shared" si="299"/>
        <v>3</v>
      </c>
      <c r="B134" s="234">
        <v>17272490</v>
      </c>
      <c r="C134" s="86" t="s">
        <v>522</v>
      </c>
      <c r="D134" s="163"/>
      <c r="E134" s="235">
        <v>0</v>
      </c>
      <c r="F134" s="93">
        <f t="shared" si="0"/>
        <v>0</v>
      </c>
      <c r="G134" s="238"/>
      <c r="H134" s="238"/>
      <c r="I134" s="236">
        <f t="shared" si="1"/>
        <v>0</v>
      </c>
      <c r="J134" s="237"/>
      <c r="K134" s="163"/>
      <c r="L134" s="98">
        <v>0</v>
      </c>
      <c r="M134" s="93">
        <f t="shared" si="2"/>
        <v>0</v>
      </c>
      <c r="N134" s="238"/>
      <c r="O134" s="238"/>
      <c r="P134" s="236">
        <f t="shared" si="3"/>
        <v>0</v>
      </c>
      <c r="Q134" s="237"/>
      <c r="R134" s="163"/>
      <c r="S134" s="235">
        <v>0</v>
      </c>
      <c r="T134" s="93">
        <f t="shared" si="4"/>
        <v>0</v>
      </c>
      <c r="U134" s="238"/>
      <c r="V134" s="238"/>
      <c r="W134" s="236">
        <f t="shared" si="5"/>
        <v>0</v>
      </c>
      <c r="X134" s="237"/>
      <c r="Y134" s="235">
        <v>4</v>
      </c>
      <c r="Z134" s="235">
        <v>42</v>
      </c>
      <c r="AA134" s="93">
        <f t="shared" si="6"/>
        <v>46</v>
      </c>
      <c r="AB134" s="143"/>
      <c r="AC134" s="143"/>
      <c r="AD134" s="236">
        <f t="shared" si="7"/>
        <v>46</v>
      </c>
      <c r="AE134" s="237"/>
      <c r="AF134" s="163"/>
      <c r="AG134" s="98">
        <v>0</v>
      </c>
      <c r="AH134" s="93">
        <f t="shared" si="8"/>
        <v>0</v>
      </c>
      <c r="AI134" s="244"/>
      <c r="AJ134" s="244"/>
      <c r="AK134" s="236">
        <f t="shared" si="9"/>
        <v>0</v>
      </c>
      <c r="AL134" s="237"/>
      <c r="AM134" s="163"/>
      <c r="AN134" s="235">
        <v>0</v>
      </c>
      <c r="AO134" s="142">
        <f t="shared" si="10"/>
        <v>0</v>
      </c>
      <c r="AP134" s="238"/>
      <c r="AQ134" s="238"/>
      <c r="AR134" s="236">
        <f t="shared" si="11"/>
        <v>0</v>
      </c>
      <c r="AS134" s="237"/>
      <c r="AT134" s="163"/>
      <c r="AU134" s="235">
        <v>0</v>
      </c>
      <c r="AV134" s="93">
        <f t="shared" si="12"/>
        <v>0</v>
      </c>
      <c r="AW134" s="238"/>
      <c r="AX134" s="238"/>
      <c r="AY134" s="236">
        <f t="shared" si="13"/>
        <v>0</v>
      </c>
      <c r="AZ134" s="237"/>
      <c r="BA134" s="163"/>
      <c r="BB134" s="98">
        <v>88</v>
      </c>
      <c r="BC134" s="93">
        <f t="shared" si="14"/>
        <v>88</v>
      </c>
      <c r="BD134" s="143"/>
      <c r="BE134" s="143"/>
      <c r="BF134" s="236">
        <f t="shared" si="15"/>
        <v>88</v>
      </c>
      <c r="BG134" s="237"/>
      <c r="BH134" s="163"/>
      <c r="BI134" s="235">
        <v>0</v>
      </c>
      <c r="BJ134" s="93">
        <f t="shared" si="16"/>
        <v>0</v>
      </c>
      <c r="BK134" s="238"/>
      <c r="BL134" s="238"/>
      <c r="BM134" s="236">
        <f t="shared" si="17"/>
        <v>0</v>
      </c>
      <c r="BN134" s="237"/>
      <c r="BO134" s="163"/>
      <c r="BP134" s="98">
        <v>0</v>
      </c>
      <c r="BQ134" s="93">
        <f t="shared" si="18"/>
        <v>0</v>
      </c>
      <c r="BR134" s="238"/>
      <c r="BS134" s="238"/>
      <c r="BT134" s="236">
        <f t="shared" si="19"/>
        <v>0</v>
      </c>
      <c r="BU134" s="237"/>
      <c r="BV134" s="163"/>
      <c r="BW134" s="147">
        <v>0</v>
      </c>
      <c r="BX134" s="93">
        <f t="shared" si="20"/>
        <v>0</v>
      </c>
      <c r="BY134" s="238"/>
      <c r="BZ134" s="238"/>
      <c r="CA134" s="236">
        <f t="shared" si="21"/>
        <v>0</v>
      </c>
      <c r="CB134" s="237"/>
      <c r="CC134" s="163"/>
      <c r="CD134" s="235">
        <v>0</v>
      </c>
      <c r="CE134" s="93">
        <f t="shared" si="22"/>
        <v>0</v>
      </c>
      <c r="CF134" s="238"/>
      <c r="CG134" s="238"/>
      <c r="CH134" s="236">
        <f t="shared" si="23"/>
        <v>0</v>
      </c>
      <c r="CI134" s="237"/>
      <c r="CJ134" s="163"/>
      <c r="CK134" s="98">
        <v>16</v>
      </c>
      <c r="CL134" s="93">
        <f t="shared" si="24"/>
        <v>16</v>
      </c>
      <c r="CM134" s="143"/>
      <c r="CN134" s="143"/>
      <c r="CO134" s="236">
        <f t="shared" si="25"/>
        <v>16</v>
      </c>
      <c r="CP134" s="237"/>
      <c r="CQ134" s="163"/>
      <c r="CR134" s="98">
        <v>0</v>
      </c>
      <c r="CS134" s="93">
        <f t="shared" si="26"/>
        <v>0</v>
      </c>
      <c r="CT134" s="238"/>
      <c r="CU134" s="238"/>
      <c r="CV134" s="236">
        <f t="shared" si="27"/>
        <v>0</v>
      </c>
      <c r="CW134" s="237"/>
      <c r="CX134" s="163"/>
      <c r="CY134" s="87">
        <v>0</v>
      </c>
      <c r="CZ134" s="93">
        <f t="shared" si="28"/>
        <v>0</v>
      </c>
      <c r="DA134" s="238"/>
      <c r="DB134" s="238"/>
      <c r="DC134" s="236">
        <f t="shared" si="29"/>
        <v>0</v>
      </c>
      <c r="DD134" s="237"/>
      <c r="DE134" s="163"/>
      <c r="DF134" s="98">
        <v>0</v>
      </c>
      <c r="DG134" s="93">
        <f t="shared" si="30"/>
        <v>0</v>
      </c>
      <c r="DH134" s="244"/>
      <c r="DI134" s="244"/>
      <c r="DJ134" s="236">
        <f t="shared" si="31"/>
        <v>0</v>
      </c>
      <c r="DK134" s="237"/>
      <c r="DL134" s="163"/>
      <c r="DM134" s="163"/>
      <c r="DN134" s="93">
        <f t="shared" si="32"/>
        <v>0</v>
      </c>
      <c r="DO134" s="238"/>
      <c r="DP134" s="238"/>
      <c r="DQ134" s="241"/>
      <c r="DR134" s="105">
        <f t="shared" ref="DR134:DS134" si="304">D134+K134+R134+Y134+AF134+AM134+AT134+BA134+BH134+BO134+BV134+CC134+CJ134+CQ134+CX134+DE134+DL134</f>
        <v>4</v>
      </c>
      <c r="DS134" s="105">
        <f t="shared" si="304"/>
        <v>146</v>
      </c>
      <c r="DT134" s="96">
        <f t="shared" si="34"/>
        <v>150</v>
      </c>
      <c r="DU134" s="106">
        <f t="shared" ref="DU134:DV134" si="305">G134+N134+U134+AB134+AI134+AP134+AW134+BD134+BK134+BR134+BY134+CF134+CM134+CT134+DA134+DH134+DO134</f>
        <v>0</v>
      </c>
      <c r="DV134" s="238">
        <f t="shared" si="305"/>
        <v>0</v>
      </c>
      <c r="DW134" s="242">
        <f t="shared" si="36"/>
        <v>150</v>
      </c>
      <c r="DX134" s="152">
        <f t="shared" si="37"/>
        <v>0</v>
      </c>
      <c r="DY134" s="152">
        <f t="shared" si="38"/>
        <v>0</v>
      </c>
    </row>
    <row r="135" spans="1:129" ht="18.75" customHeight="1" x14ac:dyDescent="0.2">
      <c r="A135" s="245">
        <f t="shared" si="299"/>
        <v>4</v>
      </c>
      <c r="B135" s="234">
        <v>17390059</v>
      </c>
      <c r="C135" s="86" t="s">
        <v>523</v>
      </c>
      <c r="D135" s="235">
        <v>0</v>
      </c>
      <c r="E135" s="235">
        <v>18</v>
      </c>
      <c r="F135" s="93">
        <f t="shared" si="0"/>
        <v>18</v>
      </c>
      <c r="G135" s="143"/>
      <c r="H135" s="143"/>
      <c r="I135" s="236">
        <f t="shared" si="1"/>
        <v>18</v>
      </c>
      <c r="J135" s="237"/>
      <c r="K135" s="235">
        <v>0</v>
      </c>
      <c r="L135" s="98">
        <v>46</v>
      </c>
      <c r="M135" s="93">
        <f t="shared" si="2"/>
        <v>46</v>
      </c>
      <c r="N135" s="238"/>
      <c r="O135" s="238"/>
      <c r="P135" s="236">
        <f t="shared" si="3"/>
        <v>46</v>
      </c>
      <c r="Q135" s="237"/>
      <c r="R135" s="235">
        <v>-8</v>
      </c>
      <c r="S135" s="235">
        <v>8</v>
      </c>
      <c r="T135" s="93">
        <f t="shared" si="4"/>
        <v>0</v>
      </c>
      <c r="U135" s="143"/>
      <c r="V135" s="143"/>
      <c r="W135" s="236">
        <f t="shared" si="5"/>
        <v>0</v>
      </c>
      <c r="X135" s="237"/>
      <c r="Y135" s="235">
        <v>-1</v>
      </c>
      <c r="Z135" s="235">
        <v>142</v>
      </c>
      <c r="AA135" s="93">
        <f t="shared" si="6"/>
        <v>141</v>
      </c>
      <c r="AB135" s="143">
        <v>21</v>
      </c>
      <c r="AC135" s="143">
        <v>8</v>
      </c>
      <c r="AD135" s="236">
        <f t="shared" si="7"/>
        <v>112</v>
      </c>
      <c r="AE135" s="237"/>
      <c r="AF135" s="235">
        <v>0</v>
      </c>
      <c r="AG135" s="98">
        <v>0</v>
      </c>
      <c r="AH135" s="93">
        <f t="shared" si="8"/>
        <v>0</v>
      </c>
      <c r="AI135" s="244"/>
      <c r="AJ135" s="244"/>
      <c r="AK135" s="236">
        <f t="shared" si="9"/>
        <v>0</v>
      </c>
      <c r="AL135" s="237"/>
      <c r="AM135" s="235">
        <v>0</v>
      </c>
      <c r="AN135" s="235">
        <v>20</v>
      </c>
      <c r="AO135" s="142">
        <f t="shared" si="10"/>
        <v>20</v>
      </c>
      <c r="AP135" s="143"/>
      <c r="AQ135" s="143"/>
      <c r="AR135" s="236">
        <f t="shared" si="11"/>
        <v>20</v>
      </c>
      <c r="AS135" s="237"/>
      <c r="AT135" s="235">
        <v>-50</v>
      </c>
      <c r="AU135" s="235">
        <v>108</v>
      </c>
      <c r="AV135" s="93">
        <f t="shared" si="12"/>
        <v>58</v>
      </c>
      <c r="AW135" s="143">
        <v>24</v>
      </c>
      <c r="AX135" s="143">
        <v>0</v>
      </c>
      <c r="AY135" s="236">
        <f t="shared" si="13"/>
        <v>34</v>
      </c>
      <c r="AZ135" s="237"/>
      <c r="BA135" s="235">
        <v>-50</v>
      </c>
      <c r="BB135" s="98">
        <v>254</v>
      </c>
      <c r="BC135" s="93">
        <f t="shared" si="14"/>
        <v>204</v>
      </c>
      <c r="BD135" s="143">
        <v>20</v>
      </c>
      <c r="BE135" s="143">
        <v>0</v>
      </c>
      <c r="BF135" s="236">
        <f t="shared" si="15"/>
        <v>184</v>
      </c>
      <c r="BG135" s="237"/>
      <c r="BH135" s="235">
        <v>-35</v>
      </c>
      <c r="BI135" s="235">
        <v>52</v>
      </c>
      <c r="BJ135" s="93">
        <f t="shared" si="16"/>
        <v>17</v>
      </c>
      <c r="BK135" s="143">
        <v>17</v>
      </c>
      <c r="BL135" s="143">
        <v>0</v>
      </c>
      <c r="BM135" s="236">
        <f t="shared" si="17"/>
        <v>0</v>
      </c>
      <c r="BN135" s="237"/>
      <c r="BO135" s="235">
        <v>0</v>
      </c>
      <c r="BP135" s="98">
        <v>13</v>
      </c>
      <c r="BQ135" s="93">
        <f t="shared" si="18"/>
        <v>13</v>
      </c>
      <c r="BR135" s="143"/>
      <c r="BS135" s="143"/>
      <c r="BT135" s="236">
        <f t="shared" si="19"/>
        <v>13</v>
      </c>
      <c r="BU135" s="237"/>
      <c r="BV135" s="235">
        <v>12</v>
      </c>
      <c r="BW135" s="147">
        <v>55</v>
      </c>
      <c r="BX135" s="93">
        <f t="shared" si="20"/>
        <v>67</v>
      </c>
      <c r="BY135" s="143">
        <v>12</v>
      </c>
      <c r="BZ135" s="143">
        <v>0</v>
      </c>
      <c r="CA135" s="236">
        <f t="shared" si="21"/>
        <v>55</v>
      </c>
      <c r="CB135" s="237"/>
      <c r="CC135" s="235">
        <v>0</v>
      </c>
      <c r="CD135" s="235">
        <v>7</v>
      </c>
      <c r="CE135" s="93">
        <f t="shared" si="22"/>
        <v>7</v>
      </c>
      <c r="CF135" s="143"/>
      <c r="CG135" s="143"/>
      <c r="CH135" s="236">
        <f t="shared" si="23"/>
        <v>7</v>
      </c>
      <c r="CI135" s="237"/>
      <c r="CJ135" s="235">
        <v>0</v>
      </c>
      <c r="CK135" s="98">
        <v>234</v>
      </c>
      <c r="CL135" s="93">
        <f t="shared" si="24"/>
        <v>234</v>
      </c>
      <c r="CM135" s="143">
        <v>12</v>
      </c>
      <c r="CN135" s="143">
        <v>0</v>
      </c>
      <c r="CO135" s="236">
        <f t="shared" si="25"/>
        <v>222</v>
      </c>
      <c r="CP135" s="237"/>
      <c r="CQ135" s="235">
        <v>0</v>
      </c>
      <c r="CR135" s="98">
        <v>14</v>
      </c>
      <c r="CS135" s="93">
        <f t="shared" si="26"/>
        <v>14</v>
      </c>
      <c r="CT135" s="143">
        <v>2</v>
      </c>
      <c r="CU135" s="143">
        <v>0</v>
      </c>
      <c r="CV135" s="236">
        <f t="shared" si="27"/>
        <v>12</v>
      </c>
      <c r="CW135" s="237"/>
      <c r="CX135" s="235">
        <v>36</v>
      </c>
      <c r="CY135" s="87">
        <v>18</v>
      </c>
      <c r="CZ135" s="93">
        <f t="shared" si="28"/>
        <v>54</v>
      </c>
      <c r="DA135" s="143">
        <v>20</v>
      </c>
      <c r="DB135" s="143">
        <v>0</v>
      </c>
      <c r="DC135" s="236">
        <f t="shared" si="29"/>
        <v>34</v>
      </c>
      <c r="DD135" s="237"/>
      <c r="DE135" s="235">
        <v>0</v>
      </c>
      <c r="DF135" s="98">
        <v>20</v>
      </c>
      <c r="DG135" s="93">
        <f t="shared" si="30"/>
        <v>20</v>
      </c>
      <c r="DH135" s="244"/>
      <c r="DI135" s="244"/>
      <c r="DJ135" s="236">
        <f t="shared" si="31"/>
        <v>20</v>
      </c>
      <c r="DK135" s="237"/>
      <c r="DL135" s="163"/>
      <c r="DM135" s="163"/>
      <c r="DN135" s="93">
        <f t="shared" si="32"/>
        <v>0</v>
      </c>
      <c r="DO135" s="238"/>
      <c r="DP135" s="238"/>
      <c r="DQ135" s="241"/>
      <c r="DR135" s="105">
        <f t="shared" ref="DR135:DS135" si="306">D135+K135+R135+Y135+AF135+AM135+AT135+BA135+BH135+BO135+BV135+CC135+CJ135+CQ135+CX135+DE135+DL135</f>
        <v>-96</v>
      </c>
      <c r="DS135" s="105">
        <f t="shared" si="306"/>
        <v>1009</v>
      </c>
      <c r="DT135" s="96">
        <f t="shared" si="34"/>
        <v>913</v>
      </c>
      <c r="DU135" s="106">
        <f t="shared" ref="DU135:DV135" si="307">G135+N135+U135+AB135+AI135+AP135+AW135+BD135+BK135+BR135+BY135+CF135+CM135+CT135+DA135+DH135+DO135</f>
        <v>128</v>
      </c>
      <c r="DV135" s="238">
        <f t="shared" si="307"/>
        <v>8</v>
      </c>
      <c r="DW135" s="242">
        <f t="shared" si="36"/>
        <v>777</v>
      </c>
      <c r="DX135" s="152">
        <f t="shared" si="37"/>
        <v>14.895947426067908</v>
      </c>
      <c r="DY135" s="152">
        <f t="shared" si="38"/>
        <v>13.478691774033697</v>
      </c>
    </row>
    <row r="136" spans="1:129" ht="23.25" customHeight="1" x14ac:dyDescent="0.2">
      <c r="A136" s="245">
        <f t="shared" si="299"/>
        <v>5</v>
      </c>
      <c r="B136" s="234">
        <v>17390310</v>
      </c>
      <c r="C136" s="86" t="s">
        <v>524</v>
      </c>
      <c r="D136" s="235">
        <v>-2</v>
      </c>
      <c r="E136" s="235">
        <v>45</v>
      </c>
      <c r="F136" s="93">
        <f t="shared" si="0"/>
        <v>43</v>
      </c>
      <c r="G136" s="143"/>
      <c r="H136" s="143"/>
      <c r="I136" s="236">
        <f t="shared" si="1"/>
        <v>43</v>
      </c>
      <c r="J136" s="237"/>
      <c r="K136" s="235">
        <v>4</v>
      </c>
      <c r="L136" s="98">
        <v>20</v>
      </c>
      <c r="M136" s="93">
        <f t="shared" si="2"/>
        <v>24</v>
      </c>
      <c r="N136" s="143"/>
      <c r="O136" s="143"/>
      <c r="P136" s="236">
        <f t="shared" si="3"/>
        <v>24</v>
      </c>
      <c r="Q136" s="237"/>
      <c r="R136" s="235">
        <v>-1</v>
      </c>
      <c r="S136" s="235">
        <v>26</v>
      </c>
      <c r="T136" s="93">
        <f t="shared" si="4"/>
        <v>25</v>
      </c>
      <c r="U136" s="143"/>
      <c r="V136" s="143"/>
      <c r="W136" s="236">
        <f t="shared" si="5"/>
        <v>25</v>
      </c>
      <c r="X136" s="237"/>
      <c r="Y136" s="235">
        <v>0</v>
      </c>
      <c r="Z136" s="235">
        <v>55</v>
      </c>
      <c r="AA136" s="93">
        <f t="shared" si="6"/>
        <v>55</v>
      </c>
      <c r="AB136" s="143"/>
      <c r="AC136" s="143"/>
      <c r="AD136" s="236">
        <f t="shared" si="7"/>
        <v>55</v>
      </c>
      <c r="AE136" s="237"/>
      <c r="AF136" s="235">
        <v>0</v>
      </c>
      <c r="AG136" s="98">
        <v>0</v>
      </c>
      <c r="AH136" s="93">
        <f t="shared" si="8"/>
        <v>0</v>
      </c>
      <c r="AI136" s="244"/>
      <c r="AJ136" s="244"/>
      <c r="AK136" s="236">
        <f t="shared" si="9"/>
        <v>0</v>
      </c>
      <c r="AL136" s="237"/>
      <c r="AM136" s="235">
        <v>-2</v>
      </c>
      <c r="AN136" s="235">
        <v>10</v>
      </c>
      <c r="AO136" s="142">
        <f t="shared" si="10"/>
        <v>8</v>
      </c>
      <c r="AP136" s="143"/>
      <c r="AQ136" s="143"/>
      <c r="AR136" s="236">
        <f t="shared" si="11"/>
        <v>8</v>
      </c>
      <c r="AS136" s="237"/>
      <c r="AT136" s="235">
        <v>0</v>
      </c>
      <c r="AU136" s="235">
        <v>80</v>
      </c>
      <c r="AV136" s="93">
        <f t="shared" si="12"/>
        <v>80</v>
      </c>
      <c r="AW136" s="143"/>
      <c r="AX136" s="143"/>
      <c r="AY136" s="236">
        <f t="shared" si="13"/>
        <v>80</v>
      </c>
      <c r="AZ136" s="237"/>
      <c r="BA136" s="235">
        <v>11</v>
      </c>
      <c r="BB136" s="98">
        <v>36</v>
      </c>
      <c r="BC136" s="93">
        <f t="shared" si="14"/>
        <v>47</v>
      </c>
      <c r="BD136" s="143"/>
      <c r="BE136" s="143"/>
      <c r="BF136" s="236">
        <f t="shared" si="15"/>
        <v>47</v>
      </c>
      <c r="BG136" s="237"/>
      <c r="BH136" s="235">
        <v>0</v>
      </c>
      <c r="BI136" s="235">
        <v>305</v>
      </c>
      <c r="BJ136" s="93">
        <f t="shared" si="16"/>
        <v>305</v>
      </c>
      <c r="BK136" s="238"/>
      <c r="BL136" s="238"/>
      <c r="BM136" s="236">
        <f t="shared" si="17"/>
        <v>305</v>
      </c>
      <c r="BN136" s="237"/>
      <c r="BO136" s="235">
        <v>12</v>
      </c>
      <c r="BP136" s="98">
        <v>19</v>
      </c>
      <c r="BQ136" s="93">
        <f t="shared" si="18"/>
        <v>31</v>
      </c>
      <c r="BR136" s="238"/>
      <c r="BS136" s="238"/>
      <c r="BT136" s="236">
        <f t="shared" si="19"/>
        <v>31</v>
      </c>
      <c r="BU136" s="237"/>
      <c r="BV136" s="235">
        <v>2</v>
      </c>
      <c r="BW136" s="147">
        <v>2</v>
      </c>
      <c r="BX136" s="93">
        <f t="shared" si="20"/>
        <v>4</v>
      </c>
      <c r="BY136" s="238"/>
      <c r="BZ136" s="238"/>
      <c r="CA136" s="236">
        <f t="shared" si="21"/>
        <v>4</v>
      </c>
      <c r="CB136" s="237"/>
      <c r="CC136" s="235">
        <v>0</v>
      </c>
      <c r="CD136" s="235">
        <v>7</v>
      </c>
      <c r="CE136" s="93">
        <f t="shared" si="22"/>
        <v>7</v>
      </c>
      <c r="CF136" s="143"/>
      <c r="CG136" s="143"/>
      <c r="CH136" s="236">
        <f t="shared" si="23"/>
        <v>7</v>
      </c>
      <c r="CI136" s="237"/>
      <c r="CJ136" s="235">
        <v>0</v>
      </c>
      <c r="CK136" s="98">
        <v>102</v>
      </c>
      <c r="CL136" s="93">
        <f t="shared" si="24"/>
        <v>102</v>
      </c>
      <c r="CM136" s="143"/>
      <c r="CN136" s="143"/>
      <c r="CO136" s="236">
        <f t="shared" si="25"/>
        <v>102</v>
      </c>
      <c r="CP136" s="237"/>
      <c r="CQ136" s="235">
        <v>0</v>
      </c>
      <c r="CR136" s="98">
        <v>44</v>
      </c>
      <c r="CS136" s="93">
        <f t="shared" si="26"/>
        <v>44</v>
      </c>
      <c r="CT136" s="238"/>
      <c r="CU136" s="238"/>
      <c r="CV136" s="236">
        <f t="shared" si="27"/>
        <v>44</v>
      </c>
      <c r="CW136" s="237"/>
      <c r="CX136" s="235">
        <v>0</v>
      </c>
      <c r="CY136" s="87">
        <v>7</v>
      </c>
      <c r="CZ136" s="93">
        <f t="shared" si="28"/>
        <v>7</v>
      </c>
      <c r="DA136" s="143"/>
      <c r="DB136" s="143"/>
      <c r="DC136" s="236">
        <f t="shared" si="29"/>
        <v>7</v>
      </c>
      <c r="DD136" s="237"/>
      <c r="DE136" s="235">
        <v>0</v>
      </c>
      <c r="DF136" s="98">
        <v>0</v>
      </c>
      <c r="DG136" s="93">
        <f t="shared" si="30"/>
        <v>0</v>
      </c>
      <c r="DH136" s="244"/>
      <c r="DI136" s="244"/>
      <c r="DJ136" s="236">
        <f t="shared" si="31"/>
        <v>0</v>
      </c>
      <c r="DK136" s="237"/>
      <c r="DL136" s="163"/>
      <c r="DM136" s="163"/>
      <c r="DN136" s="93">
        <f t="shared" si="32"/>
        <v>0</v>
      </c>
      <c r="DO136" s="238"/>
      <c r="DP136" s="238"/>
      <c r="DQ136" s="241"/>
      <c r="DR136" s="105">
        <f t="shared" ref="DR136:DS136" si="308">D136+K136+R136+Y136+AF136+AM136+AT136+BA136+BH136+BO136+BV136+CC136+CJ136+CQ136+CX136+DE136+DL136</f>
        <v>24</v>
      </c>
      <c r="DS136" s="105">
        <f t="shared" si="308"/>
        <v>758</v>
      </c>
      <c r="DT136" s="96">
        <f t="shared" si="34"/>
        <v>782</v>
      </c>
      <c r="DU136" s="106">
        <f t="shared" ref="DU136:DV136" si="309">G136+N136+U136+AB136+AI136+AP136+AW136+BD136+BK136+BR136+BY136+CF136+CM136+CT136+DA136+DH136+DO136</f>
        <v>0</v>
      </c>
      <c r="DV136" s="238">
        <f t="shared" si="309"/>
        <v>0</v>
      </c>
      <c r="DW136" s="242">
        <f t="shared" si="36"/>
        <v>782</v>
      </c>
      <c r="DX136" s="152">
        <f t="shared" si="37"/>
        <v>0</v>
      </c>
      <c r="DY136" s="152">
        <f t="shared" si="38"/>
        <v>0</v>
      </c>
    </row>
    <row r="137" spans="1:129" ht="28.5" customHeight="1" x14ac:dyDescent="0.2">
      <c r="A137" s="245">
        <f t="shared" si="299"/>
        <v>6</v>
      </c>
      <c r="B137" s="247">
        <v>17410060</v>
      </c>
      <c r="C137" s="86" t="s">
        <v>239</v>
      </c>
      <c r="D137" s="98">
        <v>-41</v>
      </c>
      <c r="E137" s="235">
        <v>168</v>
      </c>
      <c r="F137" s="93">
        <f t="shared" si="0"/>
        <v>127</v>
      </c>
      <c r="G137" s="143">
        <v>70</v>
      </c>
      <c r="H137" s="143"/>
      <c r="I137" s="236">
        <f t="shared" si="1"/>
        <v>57</v>
      </c>
      <c r="J137" s="237"/>
      <c r="K137" s="235">
        <v>-100</v>
      </c>
      <c r="L137" s="98">
        <v>112</v>
      </c>
      <c r="M137" s="93">
        <f t="shared" si="2"/>
        <v>12</v>
      </c>
      <c r="N137" s="143"/>
      <c r="O137" s="143"/>
      <c r="P137" s="236">
        <f t="shared" si="3"/>
        <v>12</v>
      </c>
      <c r="Q137" s="237"/>
      <c r="R137" s="235">
        <v>0</v>
      </c>
      <c r="S137" s="235">
        <v>32</v>
      </c>
      <c r="T137" s="93">
        <f t="shared" si="4"/>
        <v>32</v>
      </c>
      <c r="U137" s="143">
        <v>12</v>
      </c>
      <c r="V137" s="143"/>
      <c r="W137" s="236">
        <f t="shared" si="5"/>
        <v>20</v>
      </c>
      <c r="X137" s="237"/>
      <c r="Y137" s="235">
        <v>0</v>
      </c>
      <c r="Z137" s="235">
        <v>661</v>
      </c>
      <c r="AA137" s="93">
        <f t="shared" si="6"/>
        <v>661</v>
      </c>
      <c r="AB137" s="143">
        <v>187</v>
      </c>
      <c r="AC137" s="143"/>
      <c r="AD137" s="236">
        <f t="shared" si="7"/>
        <v>474</v>
      </c>
      <c r="AE137" s="237"/>
      <c r="AF137" s="163"/>
      <c r="AG137" s="136"/>
      <c r="AH137" s="93">
        <f t="shared" si="8"/>
        <v>0</v>
      </c>
      <c r="AI137" s="244"/>
      <c r="AJ137" s="244"/>
      <c r="AK137" s="236">
        <f t="shared" si="9"/>
        <v>0</v>
      </c>
      <c r="AL137" s="237"/>
      <c r="AM137" s="163"/>
      <c r="AN137" s="163"/>
      <c r="AO137" s="142">
        <f t="shared" si="10"/>
        <v>0</v>
      </c>
      <c r="AP137" s="238"/>
      <c r="AQ137" s="238"/>
      <c r="AR137" s="236">
        <f t="shared" si="11"/>
        <v>0</v>
      </c>
      <c r="AS137" s="237"/>
      <c r="AT137" s="235">
        <v>0</v>
      </c>
      <c r="AU137" s="235">
        <v>151</v>
      </c>
      <c r="AV137" s="93">
        <f t="shared" si="12"/>
        <v>151</v>
      </c>
      <c r="AW137" s="143">
        <v>48</v>
      </c>
      <c r="AX137" s="143"/>
      <c r="AY137" s="236">
        <f t="shared" si="13"/>
        <v>103</v>
      </c>
      <c r="AZ137" s="237"/>
      <c r="BA137" s="235">
        <v>0</v>
      </c>
      <c r="BB137" s="98">
        <v>186</v>
      </c>
      <c r="BC137" s="93">
        <f t="shared" si="14"/>
        <v>186</v>
      </c>
      <c r="BD137" s="143">
        <v>90</v>
      </c>
      <c r="BE137" s="143"/>
      <c r="BF137" s="236">
        <f t="shared" si="15"/>
        <v>96</v>
      </c>
      <c r="BG137" s="237"/>
      <c r="BH137" s="235">
        <v>0</v>
      </c>
      <c r="BI137" s="235">
        <v>103</v>
      </c>
      <c r="BJ137" s="93">
        <f t="shared" si="16"/>
        <v>103</v>
      </c>
      <c r="BK137" s="143">
        <v>25</v>
      </c>
      <c r="BL137" s="143"/>
      <c r="BM137" s="236">
        <f t="shared" si="17"/>
        <v>78</v>
      </c>
      <c r="BN137" s="237"/>
      <c r="BO137" s="235">
        <v>193</v>
      </c>
      <c r="BP137" s="98">
        <v>488</v>
      </c>
      <c r="BQ137" s="93">
        <f t="shared" si="18"/>
        <v>681</v>
      </c>
      <c r="BR137" s="143">
        <v>65</v>
      </c>
      <c r="BS137" s="143"/>
      <c r="BT137" s="236">
        <f t="shared" si="19"/>
        <v>616</v>
      </c>
      <c r="BU137" s="237"/>
      <c r="BV137" s="235">
        <v>0</v>
      </c>
      <c r="BW137" s="147">
        <v>185</v>
      </c>
      <c r="BX137" s="93">
        <f t="shared" si="20"/>
        <v>185</v>
      </c>
      <c r="BY137" s="143">
        <v>35</v>
      </c>
      <c r="BZ137" s="143"/>
      <c r="CA137" s="236">
        <f t="shared" si="21"/>
        <v>150</v>
      </c>
      <c r="CB137" s="237"/>
      <c r="CC137" s="235">
        <v>0</v>
      </c>
      <c r="CD137" s="235">
        <v>80</v>
      </c>
      <c r="CE137" s="93">
        <f t="shared" si="22"/>
        <v>80</v>
      </c>
      <c r="CF137" s="143">
        <v>47</v>
      </c>
      <c r="CG137" s="143"/>
      <c r="CH137" s="236">
        <f t="shared" si="23"/>
        <v>33</v>
      </c>
      <c r="CI137" s="237"/>
      <c r="CJ137" s="235">
        <v>0</v>
      </c>
      <c r="CK137" s="98">
        <v>468</v>
      </c>
      <c r="CL137" s="93">
        <f t="shared" si="24"/>
        <v>468</v>
      </c>
      <c r="CM137" s="143">
        <v>96</v>
      </c>
      <c r="CN137" s="143">
        <v>54</v>
      </c>
      <c r="CO137" s="236">
        <f t="shared" si="25"/>
        <v>318</v>
      </c>
      <c r="CP137" s="237"/>
      <c r="CQ137" s="235">
        <v>0</v>
      </c>
      <c r="CR137" s="98">
        <v>80</v>
      </c>
      <c r="CS137" s="93">
        <f t="shared" si="26"/>
        <v>80</v>
      </c>
      <c r="CT137" s="143">
        <v>30</v>
      </c>
      <c r="CU137" s="143"/>
      <c r="CV137" s="236">
        <f t="shared" si="27"/>
        <v>50</v>
      </c>
      <c r="CW137" s="237"/>
      <c r="CX137" s="235">
        <v>-52</v>
      </c>
      <c r="CY137" s="87">
        <v>119</v>
      </c>
      <c r="CZ137" s="93">
        <f t="shared" si="28"/>
        <v>67</v>
      </c>
      <c r="DA137" s="143"/>
      <c r="DB137" s="143">
        <v>20</v>
      </c>
      <c r="DC137" s="236">
        <f t="shared" si="29"/>
        <v>47</v>
      </c>
      <c r="DD137" s="237"/>
      <c r="DE137" s="163"/>
      <c r="DF137" s="136"/>
      <c r="DG137" s="93">
        <f t="shared" si="30"/>
        <v>0</v>
      </c>
      <c r="DH137" s="244"/>
      <c r="DI137" s="244"/>
      <c r="DJ137" s="236">
        <f t="shared" si="31"/>
        <v>0</v>
      </c>
      <c r="DK137" s="237"/>
      <c r="DL137" s="163"/>
      <c r="DM137" s="163"/>
      <c r="DN137" s="93">
        <f t="shared" si="32"/>
        <v>0</v>
      </c>
      <c r="DO137" s="238"/>
      <c r="DP137" s="238"/>
      <c r="DQ137" s="241"/>
      <c r="DR137" s="105">
        <f t="shared" ref="DR137:DS137" si="310">D137+K137+R137+Y137+AF137+AM137+AT137+BA137+BH137+BO137+BV137+CC137+CJ137+CQ137+CX137+DE137+DL137</f>
        <v>0</v>
      </c>
      <c r="DS137" s="105">
        <f t="shared" si="310"/>
        <v>2833</v>
      </c>
      <c r="DT137" s="96">
        <f t="shared" si="34"/>
        <v>2833</v>
      </c>
      <c r="DU137" s="106">
        <f t="shared" ref="DU137:DV137" si="311">G137+N137+U137+AB137+AI137+AP137+AW137+BD137+BK137+BR137+BY137+CF137+CM137+CT137+DA137+DH137+DO137</f>
        <v>705</v>
      </c>
      <c r="DV137" s="238">
        <f t="shared" si="311"/>
        <v>74</v>
      </c>
      <c r="DW137" s="242">
        <f t="shared" si="36"/>
        <v>2054</v>
      </c>
      <c r="DX137" s="152">
        <f t="shared" si="37"/>
        <v>27.497352629721146</v>
      </c>
      <c r="DY137" s="152">
        <f t="shared" si="38"/>
        <v>27.497352629721146</v>
      </c>
    </row>
    <row r="138" spans="1:129" ht="32.25" customHeight="1" x14ac:dyDescent="0.2">
      <c r="A138" s="245">
        <f t="shared" si="299"/>
        <v>7</v>
      </c>
      <c r="B138" s="234">
        <v>17451103</v>
      </c>
      <c r="C138" s="86" t="s">
        <v>525</v>
      </c>
      <c r="D138" s="235">
        <v>0</v>
      </c>
      <c r="E138" s="235">
        <v>1</v>
      </c>
      <c r="F138" s="93">
        <f t="shared" si="0"/>
        <v>1</v>
      </c>
      <c r="G138" s="238"/>
      <c r="H138" s="238"/>
      <c r="I138" s="236">
        <f t="shared" si="1"/>
        <v>1</v>
      </c>
      <c r="J138" s="237"/>
      <c r="K138" s="163"/>
      <c r="L138" s="136"/>
      <c r="M138" s="93">
        <f t="shared" si="2"/>
        <v>0</v>
      </c>
      <c r="N138" s="238"/>
      <c r="O138" s="238"/>
      <c r="P138" s="236">
        <f t="shared" si="3"/>
        <v>0</v>
      </c>
      <c r="Q138" s="237"/>
      <c r="R138" s="163"/>
      <c r="S138" s="163"/>
      <c r="T138" s="93">
        <f t="shared" si="4"/>
        <v>0</v>
      </c>
      <c r="U138" s="238"/>
      <c r="V138" s="238"/>
      <c r="W138" s="236">
        <f t="shared" si="5"/>
        <v>0</v>
      </c>
      <c r="X138" s="237"/>
      <c r="Y138" s="235">
        <v>0</v>
      </c>
      <c r="Z138" s="235">
        <v>42</v>
      </c>
      <c r="AA138" s="93">
        <f t="shared" si="6"/>
        <v>42</v>
      </c>
      <c r="AB138" s="143"/>
      <c r="AC138" s="143"/>
      <c r="AD138" s="236">
        <f t="shared" si="7"/>
        <v>42</v>
      </c>
      <c r="AE138" s="237"/>
      <c r="AF138" s="163"/>
      <c r="AG138" s="136"/>
      <c r="AH138" s="93">
        <f t="shared" si="8"/>
        <v>0</v>
      </c>
      <c r="AI138" s="244"/>
      <c r="AJ138" s="244"/>
      <c r="AK138" s="236">
        <f t="shared" si="9"/>
        <v>0</v>
      </c>
      <c r="AL138" s="237"/>
      <c r="AM138" s="163"/>
      <c r="AN138" s="163"/>
      <c r="AO138" s="142">
        <f t="shared" si="10"/>
        <v>0</v>
      </c>
      <c r="AP138" s="238"/>
      <c r="AQ138" s="238"/>
      <c r="AR138" s="236">
        <f t="shared" si="11"/>
        <v>0</v>
      </c>
      <c r="AS138" s="237"/>
      <c r="AT138" s="235">
        <v>0</v>
      </c>
      <c r="AU138" s="235">
        <v>7</v>
      </c>
      <c r="AV138" s="93">
        <f t="shared" si="12"/>
        <v>7</v>
      </c>
      <c r="AW138" s="143"/>
      <c r="AX138" s="143"/>
      <c r="AY138" s="236">
        <f t="shared" si="13"/>
        <v>7</v>
      </c>
      <c r="AZ138" s="237"/>
      <c r="BA138" s="235">
        <v>0</v>
      </c>
      <c r="BB138" s="98">
        <v>5</v>
      </c>
      <c r="BC138" s="93">
        <f t="shared" si="14"/>
        <v>5</v>
      </c>
      <c r="BD138" s="143"/>
      <c r="BE138" s="143"/>
      <c r="BF138" s="236">
        <f t="shared" si="15"/>
        <v>5</v>
      </c>
      <c r="BG138" s="237"/>
      <c r="BH138" s="163"/>
      <c r="BI138" s="163"/>
      <c r="BJ138" s="93">
        <f t="shared" si="16"/>
        <v>0</v>
      </c>
      <c r="BK138" s="238"/>
      <c r="BL138" s="238"/>
      <c r="BM138" s="236">
        <f t="shared" si="17"/>
        <v>0</v>
      </c>
      <c r="BN138" s="237"/>
      <c r="BO138" s="235">
        <v>0</v>
      </c>
      <c r="BP138" s="98">
        <v>10</v>
      </c>
      <c r="BQ138" s="93">
        <f t="shared" si="18"/>
        <v>10</v>
      </c>
      <c r="BR138" s="143"/>
      <c r="BS138" s="143"/>
      <c r="BT138" s="236">
        <f t="shared" si="19"/>
        <v>10</v>
      </c>
      <c r="BU138" s="237"/>
      <c r="BV138" s="235">
        <v>0</v>
      </c>
      <c r="BW138" s="147">
        <v>4</v>
      </c>
      <c r="BX138" s="93">
        <f t="shared" si="20"/>
        <v>4</v>
      </c>
      <c r="BY138" s="143"/>
      <c r="BZ138" s="143"/>
      <c r="CA138" s="236">
        <f t="shared" si="21"/>
        <v>4</v>
      </c>
      <c r="CB138" s="237"/>
      <c r="CC138" s="235">
        <v>0</v>
      </c>
      <c r="CD138" s="235">
        <v>17</v>
      </c>
      <c r="CE138" s="93">
        <f t="shared" si="22"/>
        <v>17</v>
      </c>
      <c r="CF138" s="143"/>
      <c r="CG138" s="143"/>
      <c r="CH138" s="236">
        <f t="shared" si="23"/>
        <v>17</v>
      </c>
      <c r="CI138" s="237"/>
      <c r="CJ138" s="235">
        <v>0</v>
      </c>
      <c r="CK138" s="98">
        <v>20</v>
      </c>
      <c r="CL138" s="93">
        <f t="shared" si="24"/>
        <v>20</v>
      </c>
      <c r="CM138" s="238"/>
      <c r="CN138" s="238"/>
      <c r="CO138" s="236">
        <f t="shared" si="25"/>
        <v>20</v>
      </c>
      <c r="CP138" s="237"/>
      <c r="CQ138" s="235">
        <v>0</v>
      </c>
      <c r="CR138" s="147">
        <v>8</v>
      </c>
      <c r="CS138" s="93">
        <f t="shared" si="26"/>
        <v>8</v>
      </c>
      <c r="CT138" s="143"/>
      <c r="CU138" s="143"/>
      <c r="CV138" s="236">
        <f t="shared" si="27"/>
        <v>8</v>
      </c>
      <c r="CW138" s="237"/>
      <c r="CX138" s="163"/>
      <c r="CY138" s="132"/>
      <c r="CZ138" s="93">
        <f t="shared" si="28"/>
        <v>0</v>
      </c>
      <c r="DA138" s="143"/>
      <c r="DB138" s="143"/>
      <c r="DC138" s="236">
        <f t="shared" si="29"/>
        <v>0</v>
      </c>
      <c r="DD138" s="237"/>
      <c r="DE138" s="163"/>
      <c r="DF138" s="136"/>
      <c r="DG138" s="93">
        <f t="shared" si="30"/>
        <v>0</v>
      </c>
      <c r="DH138" s="244"/>
      <c r="DI138" s="244"/>
      <c r="DJ138" s="236">
        <f t="shared" si="31"/>
        <v>0</v>
      </c>
      <c r="DK138" s="237"/>
      <c r="DL138" s="163"/>
      <c r="DM138" s="163"/>
      <c r="DN138" s="93">
        <f t="shared" si="32"/>
        <v>0</v>
      </c>
      <c r="DO138" s="238"/>
      <c r="DP138" s="238"/>
      <c r="DQ138" s="241"/>
      <c r="DR138" s="105">
        <f t="shared" ref="DR138:DS138" si="312">D138+K138+R138+Y138+AF138+AM138+AT138+BA138+BH138+BO138+BV138+CC138+CJ138+CQ138+CX138+DE138+DL138</f>
        <v>0</v>
      </c>
      <c r="DS138" s="105">
        <f t="shared" si="312"/>
        <v>114</v>
      </c>
      <c r="DT138" s="96">
        <f t="shared" si="34"/>
        <v>114</v>
      </c>
      <c r="DU138" s="106">
        <f t="shared" ref="DU138:DV138" si="313">G138+N138+U138+AB138+AI138+AP138+AW138+BD138+BK138+BR138+BY138+CF138+CM138+CT138+DA138+DH138+DO138</f>
        <v>0</v>
      </c>
      <c r="DV138" s="238">
        <f t="shared" si="313"/>
        <v>0</v>
      </c>
      <c r="DW138" s="242">
        <f t="shared" si="36"/>
        <v>114</v>
      </c>
      <c r="DX138" s="152">
        <f t="shared" si="37"/>
        <v>0</v>
      </c>
      <c r="DY138" s="152">
        <f t="shared" si="38"/>
        <v>0</v>
      </c>
    </row>
    <row r="139" spans="1:129" ht="24" customHeight="1" x14ac:dyDescent="0.2">
      <c r="A139" s="245">
        <f t="shared" si="299"/>
        <v>8</v>
      </c>
      <c r="B139" s="234">
        <v>17451115</v>
      </c>
      <c r="C139" s="86" t="s">
        <v>526</v>
      </c>
      <c r="D139" s="235">
        <v>0</v>
      </c>
      <c r="E139" s="235">
        <v>0</v>
      </c>
      <c r="F139" s="93">
        <f t="shared" si="0"/>
        <v>0</v>
      </c>
      <c r="G139" s="238"/>
      <c r="H139" s="238"/>
      <c r="I139" s="236">
        <f t="shared" si="1"/>
        <v>0</v>
      </c>
      <c r="J139" s="237"/>
      <c r="K139" s="235">
        <v>0</v>
      </c>
      <c r="L139" s="98">
        <v>0</v>
      </c>
      <c r="M139" s="93">
        <f t="shared" si="2"/>
        <v>0</v>
      </c>
      <c r="N139" s="238"/>
      <c r="O139" s="238"/>
      <c r="P139" s="236">
        <f t="shared" si="3"/>
        <v>0</v>
      </c>
      <c r="Q139" s="237"/>
      <c r="R139" s="235">
        <v>0</v>
      </c>
      <c r="S139" s="235">
        <v>0</v>
      </c>
      <c r="T139" s="93">
        <f t="shared" si="4"/>
        <v>0</v>
      </c>
      <c r="U139" s="238"/>
      <c r="V139" s="238"/>
      <c r="W139" s="236">
        <f t="shared" si="5"/>
        <v>0</v>
      </c>
      <c r="X139" s="237"/>
      <c r="Y139" s="235">
        <v>8</v>
      </c>
      <c r="Z139" s="235">
        <v>16</v>
      </c>
      <c r="AA139" s="93">
        <f t="shared" si="6"/>
        <v>24</v>
      </c>
      <c r="AB139" s="143">
        <v>19</v>
      </c>
      <c r="AC139" s="143">
        <v>0</v>
      </c>
      <c r="AD139" s="236">
        <f t="shared" si="7"/>
        <v>5</v>
      </c>
      <c r="AE139" s="237"/>
      <c r="AF139" s="235">
        <v>0</v>
      </c>
      <c r="AG139" s="98">
        <v>0</v>
      </c>
      <c r="AH139" s="93">
        <f t="shared" si="8"/>
        <v>0</v>
      </c>
      <c r="AI139" s="244"/>
      <c r="AJ139" s="244"/>
      <c r="AK139" s="236">
        <f t="shared" si="9"/>
        <v>0</v>
      </c>
      <c r="AL139" s="237"/>
      <c r="AM139" s="235">
        <v>0</v>
      </c>
      <c r="AN139" s="235">
        <v>0</v>
      </c>
      <c r="AO139" s="142">
        <f t="shared" si="10"/>
        <v>0</v>
      </c>
      <c r="AP139" s="238"/>
      <c r="AQ139" s="238"/>
      <c r="AR139" s="236">
        <f t="shared" si="11"/>
        <v>0</v>
      </c>
      <c r="AS139" s="237"/>
      <c r="AT139" s="235">
        <v>0</v>
      </c>
      <c r="AU139" s="235">
        <v>3</v>
      </c>
      <c r="AV139" s="93">
        <f t="shared" si="12"/>
        <v>3</v>
      </c>
      <c r="AW139" s="143">
        <v>3</v>
      </c>
      <c r="AX139" s="143">
        <v>0</v>
      </c>
      <c r="AY139" s="236">
        <f t="shared" si="13"/>
        <v>0</v>
      </c>
      <c r="AZ139" s="237"/>
      <c r="BA139" s="235">
        <v>0</v>
      </c>
      <c r="BB139" s="98">
        <v>0</v>
      </c>
      <c r="BC139" s="93">
        <f t="shared" si="14"/>
        <v>0</v>
      </c>
      <c r="BD139" s="238"/>
      <c r="BE139" s="238"/>
      <c r="BF139" s="236">
        <f t="shared" si="15"/>
        <v>0</v>
      </c>
      <c r="BG139" s="237"/>
      <c r="BH139" s="235">
        <v>0</v>
      </c>
      <c r="BI139" s="235">
        <v>0</v>
      </c>
      <c r="BJ139" s="93">
        <f t="shared" si="16"/>
        <v>0</v>
      </c>
      <c r="BK139" s="238"/>
      <c r="BL139" s="238"/>
      <c r="BM139" s="236">
        <f t="shared" si="17"/>
        <v>0</v>
      </c>
      <c r="BN139" s="237"/>
      <c r="BO139" s="235">
        <v>0</v>
      </c>
      <c r="BP139" s="98">
        <v>1</v>
      </c>
      <c r="BQ139" s="93">
        <f t="shared" si="18"/>
        <v>1</v>
      </c>
      <c r="BR139" s="238"/>
      <c r="BS139" s="143">
        <v>1</v>
      </c>
      <c r="BT139" s="236">
        <f t="shared" si="19"/>
        <v>0</v>
      </c>
      <c r="BU139" s="237"/>
      <c r="BV139" s="235">
        <v>4</v>
      </c>
      <c r="BW139" s="147">
        <v>1</v>
      </c>
      <c r="BX139" s="93">
        <f t="shared" si="20"/>
        <v>5</v>
      </c>
      <c r="BY139" s="238"/>
      <c r="BZ139" s="238"/>
      <c r="CA139" s="236">
        <f t="shared" si="21"/>
        <v>5</v>
      </c>
      <c r="CB139" s="237"/>
      <c r="CC139" s="235">
        <v>5</v>
      </c>
      <c r="CD139" s="235">
        <v>10</v>
      </c>
      <c r="CE139" s="93">
        <f t="shared" si="22"/>
        <v>15</v>
      </c>
      <c r="CF139" s="143">
        <v>5</v>
      </c>
      <c r="CG139" s="143">
        <v>0</v>
      </c>
      <c r="CH139" s="236">
        <f t="shared" si="23"/>
        <v>10</v>
      </c>
      <c r="CI139" s="237"/>
      <c r="CJ139" s="235">
        <v>0</v>
      </c>
      <c r="CK139" s="98">
        <v>21</v>
      </c>
      <c r="CL139" s="93">
        <f t="shared" si="24"/>
        <v>21</v>
      </c>
      <c r="CM139" s="143">
        <v>15</v>
      </c>
      <c r="CN139" s="143">
        <v>2</v>
      </c>
      <c r="CO139" s="236">
        <f t="shared" si="25"/>
        <v>4</v>
      </c>
      <c r="CP139" s="237"/>
      <c r="CQ139" s="235">
        <v>0</v>
      </c>
      <c r="CR139" s="98">
        <v>0</v>
      </c>
      <c r="CS139" s="93">
        <f t="shared" si="26"/>
        <v>0</v>
      </c>
      <c r="CT139" s="238"/>
      <c r="CU139" s="238"/>
      <c r="CV139" s="236">
        <f t="shared" si="27"/>
        <v>0</v>
      </c>
      <c r="CW139" s="237"/>
      <c r="CX139" s="235">
        <v>6</v>
      </c>
      <c r="CY139" s="87">
        <v>0</v>
      </c>
      <c r="CZ139" s="93">
        <f t="shared" si="28"/>
        <v>6</v>
      </c>
      <c r="DA139" s="238"/>
      <c r="DB139" s="238"/>
      <c r="DC139" s="236">
        <f t="shared" si="29"/>
        <v>6</v>
      </c>
      <c r="DD139" s="237"/>
      <c r="DE139" s="235">
        <v>0</v>
      </c>
      <c r="DF139" s="98">
        <v>0</v>
      </c>
      <c r="DG139" s="93">
        <f t="shared" si="30"/>
        <v>0</v>
      </c>
      <c r="DH139" s="244"/>
      <c r="DI139" s="244"/>
      <c r="DJ139" s="236">
        <f t="shared" si="31"/>
        <v>0</v>
      </c>
      <c r="DK139" s="237"/>
      <c r="DL139" s="163"/>
      <c r="DM139" s="163"/>
      <c r="DN139" s="93">
        <f t="shared" si="32"/>
        <v>0</v>
      </c>
      <c r="DO139" s="238"/>
      <c r="DP139" s="238"/>
      <c r="DQ139" s="241"/>
      <c r="DR139" s="105">
        <f t="shared" ref="DR139:DS139" si="314">D139+K139+R139+Y139+AF139+AM139+AT139+BA139+BH139+BO139+BV139+CC139+CJ139+CQ139+CX139+DE139+DL139</f>
        <v>23</v>
      </c>
      <c r="DS139" s="105">
        <f t="shared" si="314"/>
        <v>52</v>
      </c>
      <c r="DT139" s="96">
        <f t="shared" si="34"/>
        <v>75</v>
      </c>
      <c r="DU139" s="106">
        <f t="shared" ref="DU139:DV139" si="315">G139+N139+U139+AB139+AI139+AP139+AW139+BD139+BK139+BR139+BY139+CF139+CM139+CT139+DA139+DH139+DO139</f>
        <v>42</v>
      </c>
      <c r="DV139" s="238">
        <f t="shared" si="315"/>
        <v>3</v>
      </c>
      <c r="DW139" s="242">
        <f t="shared" si="36"/>
        <v>30</v>
      </c>
      <c r="DX139" s="152">
        <f t="shared" si="37"/>
        <v>60</v>
      </c>
      <c r="DY139" s="152">
        <f t="shared" si="38"/>
        <v>86.538461538461547</v>
      </c>
    </row>
    <row r="140" spans="1:129" ht="21.75" customHeight="1" x14ac:dyDescent="0.2">
      <c r="A140" s="245">
        <f t="shared" si="299"/>
        <v>9</v>
      </c>
      <c r="B140" s="234">
        <v>17452582</v>
      </c>
      <c r="C140" s="86" t="s">
        <v>527</v>
      </c>
      <c r="D140" s="235">
        <v>0</v>
      </c>
      <c r="E140" s="235">
        <v>11</v>
      </c>
      <c r="F140" s="93">
        <f t="shared" si="0"/>
        <v>11</v>
      </c>
      <c r="G140" s="143">
        <v>11</v>
      </c>
      <c r="H140" s="143"/>
      <c r="I140" s="236">
        <f t="shared" si="1"/>
        <v>0</v>
      </c>
      <c r="J140" s="237"/>
      <c r="K140" s="235">
        <v>0</v>
      </c>
      <c r="L140" s="98">
        <v>12</v>
      </c>
      <c r="M140" s="93">
        <f t="shared" si="2"/>
        <v>12</v>
      </c>
      <c r="N140" s="143">
        <v>12</v>
      </c>
      <c r="O140" s="143"/>
      <c r="P140" s="236">
        <f t="shared" si="3"/>
        <v>0</v>
      </c>
      <c r="Q140" s="237"/>
      <c r="R140" s="235">
        <v>0</v>
      </c>
      <c r="S140" s="235">
        <v>45</v>
      </c>
      <c r="T140" s="93">
        <f t="shared" si="4"/>
        <v>45</v>
      </c>
      <c r="U140" s="143">
        <v>15</v>
      </c>
      <c r="V140" s="143"/>
      <c r="W140" s="236">
        <f t="shared" si="5"/>
        <v>30</v>
      </c>
      <c r="X140" s="237"/>
      <c r="Y140" s="235">
        <v>89</v>
      </c>
      <c r="Z140" s="235">
        <v>77</v>
      </c>
      <c r="AA140" s="93">
        <f t="shared" si="6"/>
        <v>166</v>
      </c>
      <c r="AB140" s="143">
        <v>61</v>
      </c>
      <c r="AC140" s="143">
        <v>24</v>
      </c>
      <c r="AD140" s="236">
        <f t="shared" si="7"/>
        <v>81</v>
      </c>
      <c r="AE140" s="237"/>
      <c r="AF140" s="235">
        <v>0</v>
      </c>
      <c r="AG140" s="98">
        <v>2</v>
      </c>
      <c r="AH140" s="93">
        <f t="shared" si="8"/>
        <v>2</v>
      </c>
      <c r="AI140" s="239">
        <v>2</v>
      </c>
      <c r="AJ140" s="239"/>
      <c r="AK140" s="236">
        <f t="shared" si="9"/>
        <v>0</v>
      </c>
      <c r="AL140" s="237"/>
      <c r="AM140" s="235">
        <v>0</v>
      </c>
      <c r="AN140" s="235">
        <v>10</v>
      </c>
      <c r="AO140" s="142">
        <f t="shared" si="10"/>
        <v>10</v>
      </c>
      <c r="AP140" s="143"/>
      <c r="AQ140" s="143">
        <v>4</v>
      </c>
      <c r="AR140" s="236">
        <f t="shared" si="11"/>
        <v>6</v>
      </c>
      <c r="AS140" s="237"/>
      <c r="AT140" s="235">
        <v>0</v>
      </c>
      <c r="AU140" s="235">
        <v>25</v>
      </c>
      <c r="AV140" s="93">
        <f t="shared" si="12"/>
        <v>25</v>
      </c>
      <c r="AW140" s="143">
        <v>12</v>
      </c>
      <c r="AX140" s="143"/>
      <c r="AY140" s="236">
        <f t="shared" si="13"/>
        <v>13</v>
      </c>
      <c r="AZ140" s="237"/>
      <c r="BA140" s="235">
        <v>0</v>
      </c>
      <c r="BB140" s="98">
        <v>0</v>
      </c>
      <c r="BC140" s="93">
        <f t="shared" si="14"/>
        <v>0</v>
      </c>
      <c r="BD140" s="143"/>
      <c r="BE140" s="143"/>
      <c r="BF140" s="236">
        <f t="shared" si="15"/>
        <v>0</v>
      </c>
      <c r="BG140" s="237"/>
      <c r="BH140" s="235">
        <v>0</v>
      </c>
      <c r="BI140" s="235">
        <v>17</v>
      </c>
      <c r="BJ140" s="93">
        <f t="shared" si="16"/>
        <v>17</v>
      </c>
      <c r="BK140" s="143">
        <v>11</v>
      </c>
      <c r="BL140" s="143"/>
      <c r="BM140" s="236">
        <f t="shared" si="17"/>
        <v>6</v>
      </c>
      <c r="BN140" s="237"/>
      <c r="BO140" s="235">
        <v>-8</v>
      </c>
      <c r="BP140" s="98">
        <v>15</v>
      </c>
      <c r="BQ140" s="93">
        <f t="shared" si="18"/>
        <v>7</v>
      </c>
      <c r="BR140" s="143"/>
      <c r="BS140" s="143"/>
      <c r="BT140" s="236">
        <f t="shared" si="19"/>
        <v>7</v>
      </c>
      <c r="BU140" s="237"/>
      <c r="BV140" s="235">
        <v>0</v>
      </c>
      <c r="BW140" s="147">
        <v>0</v>
      </c>
      <c r="BX140" s="93">
        <f t="shared" si="20"/>
        <v>0</v>
      </c>
      <c r="BY140" s="238"/>
      <c r="BZ140" s="238"/>
      <c r="CA140" s="236">
        <f t="shared" si="21"/>
        <v>0</v>
      </c>
      <c r="CB140" s="237"/>
      <c r="CC140" s="235">
        <v>0</v>
      </c>
      <c r="CD140" s="235">
        <v>3</v>
      </c>
      <c r="CE140" s="93">
        <f t="shared" si="22"/>
        <v>3</v>
      </c>
      <c r="CF140" s="143">
        <v>3</v>
      </c>
      <c r="CG140" s="143"/>
      <c r="CH140" s="236">
        <f t="shared" si="23"/>
        <v>0</v>
      </c>
      <c r="CI140" s="237"/>
      <c r="CJ140" s="235">
        <v>0</v>
      </c>
      <c r="CK140" s="98">
        <v>134</v>
      </c>
      <c r="CL140" s="93">
        <f t="shared" si="24"/>
        <v>134</v>
      </c>
      <c r="CM140" s="143">
        <v>68</v>
      </c>
      <c r="CN140" s="143"/>
      <c r="CO140" s="236">
        <f t="shared" si="25"/>
        <v>66</v>
      </c>
      <c r="CP140" s="237"/>
      <c r="CQ140" s="235">
        <v>0</v>
      </c>
      <c r="CR140" s="98">
        <v>12</v>
      </c>
      <c r="CS140" s="93">
        <f t="shared" si="26"/>
        <v>12</v>
      </c>
      <c r="CT140" s="143">
        <v>6</v>
      </c>
      <c r="CU140" s="143">
        <v>2</v>
      </c>
      <c r="CV140" s="236">
        <f t="shared" si="27"/>
        <v>4</v>
      </c>
      <c r="CW140" s="237"/>
      <c r="CX140" s="235">
        <v>0</v>
      </c>
      <c r="CY140" s="87">
        <v>5</v>
      </c>
      <c r="CZ140" s="93">
        <f t="shared" si="28"/>
        <v>5</v>
      </c>
      <c r="DA140" s="143"/>
      <c r="DB140" s="143">
        <v>5</v>
      </c>
      <c r="DC140" s="236">
        <f t="shared" si="29"/>
        <v>0</v>
      </c>
      <c r="DD140" s="237"/>
      <c r="DE140" s="235">
        <v>0</v>
      </c>
      <c r="DF140" s="98">
        <v>0</v>
      </c>
      <c r="DG140" s="93">
        <f t="shared" si="30"/>
        <v>0</v>
      </c>
      <c r="DH140" s="244"/>
      <c r="DI140" s="244"/>
      <c r="DJ140" s="236">
        <f t="shared" si="31"/>
        <v>0</v>
      </c>
      <c r="DK140" s="237"/>
      <c r="DL140" s="163"/>
      <c r="DM140" s="163"/>
      <c r="DN140" s="93">
        <f t="shared" si="32"/>
        <v>0</v>
      </c>
      <c r="DO140" s="238"/>
      <c r="DP140" s="238"/>
      <c r="DQ140" s="241"/>
      <c r="DR140" s="105">
        <f t="shared" ref="DR140:DS140" si="316">D140+K140+R140+Y140+AF140+AM140+AT140+BA140+BH140+BO140+BV140+CC140+CJ140+CQ140+CX140+DE140+DL140</f>
        <v>81</v>
      </c>
      <c r="DS140" s="105">
        <f t="shared" si="316"/>
        <v>368</v>
      </c>
      <c r="DT140" s="96">
        <f t="shared" si="34"/>
        <v>449</v>
      </c>
      <c r="DU140" s="106">
        <f t="shared" ref="DU140:DV140" si="317">G140+N140+U140+AB140+AI140+AP140+AW140+BD140+BK140+BR140+BY140+CF140+CM140+CT140+DA140+DH140+DO140</f>
        <v>201</v>
      </c>
      <c r="DV140" s="238">
        <f t="shared" si="317"/>
        <v>35</v>
      </c>
      <c r="DW140" s="242">
        <f t="shared" si="36"/>
        <v>213</v>
      </c>
      <c r="DX140" s="152">
        <f t="shared" si="37"/>
        <v>52.561247216035632</v>
      </c>
      <c r="DY140" s="152">
        <f t="shared" si="38"/>
        <v>64.130434782608688</v>
      </c>
    </row>
    <row r="141" spans="1:129" ht="26.25" customHeight="1" x14ac:dyDescent="0.2">
      <c r="A141" s="245">
        <f t="shared" si="299"/>
        <v>10</v>
      </c>
      <c r="B141" s="247">
        <v>17452855</v>
      </c>
      <c r="C141" s="86" t="s">
        <v>528</v>
      </c>
      <c r="D141" s="98">
        <v>22</v>
      </c>
      <c r="E141" s="235">
        <v>122</v>
      </c>
      <c r="F141" s="93">
        <f t="shared" si="0"/>
        <v>144</v>
      </c>
      <c r="G141" s="143"/>
      <c r="H141" s="143">
        <v>10</v>
      </c>
      <c r="I141" s="236">
        <f t="shared" si="1"/>
        <v>134</v>
      </c>
      <c r="J141" s="237"/>
      <c r="K141" s="235">
        <v>24</v>
      </c>
      <c r="L141" s="98">
        <v>39</v>
      </c>
      <c r="M141" s="93">
        <f t="shared" si="2"/>
        <v>63</v>
      </c>
      <c r="N141" s="143"/>
      <c r="O141" s="143"/>
      <c r="P141" s="236">
        <f t="shared" si="3"/>
        <v>63</v>
      </c>
      <c r="Q141" s="237"/>
      <c r="R141" s="235">
        <v>-4</v>
      </c>
      <c r="S141" s="235">
        <v>52</v>
      </c>
      <c r="T141" s="93">
        <f t="shared" si="4"/>
        <v>48</v>
      </c>
      <c r="U141" s="143"/>
      <c r="V141" s="143"/>
      <c r="W141" s="236">
        <f t="shared" si="5"/>
        <v>48</v>
      </c>
      <c r="X141" s="237"/>
      <c r="Y141" s="235">
        <v>-4</v>
      </c>
      <c r="Z141" s="235">
        <v>192</v>
      </c>
      <c r="AA141" s="93">
        <f t="shared" si="6"/>
        <v>188</v>
      </c>
      <c r="AB141" s="143">
        <v>40</v>
      </c>
      <c r="AC141" s="143">
        <v>0</v>
      </c>
      <c r="AD141" s="236">
        <f t="shared" si="7"/>
        <v>148</v>
      </c>
      <c r="AE141" s="237"/>
      <c r="AF141" s="235">
        <v>0</v>
      </c>
      <c r="AG141" s="98">
        <v>36</v>
      </c>
      <c r="AH141" s="93">
        <f t="shared" si="8"/>
        <v>36</v>
      </c>
      <c r="AI141" s="239">
        <v>12</v>
      </c>
      <c r="AJ141" s="239">
        <v>0</v>
      </c>
      <c r="AK141" s="236">
        <f t="shared" si="9"/>
        <v>24</v>
      </c>
      <c r="AL141" s="237"/>
      <c r="AM141" s="235">
        <v>0</v>
      </c>
      <c r="AN141" s="235">
        <v>6</v>
      </c>
      <c r="AO141" s="142">
        <f t="shared" si="10"/>
        <v>6</v>
      </c>
      <c r="AP141" s="143"/>
      <c r="AQ141" s="143"/>
      <c r="AR141" s="236">
        <f t="shared" si="11"/>
        <v>6</v>
      </c>
      <c r="AS141" s="237"/>
      <c r="AT141" s="235">
        <v>0</v>
      </c>
      <c r="AU141" s="235">
        <v>307</v>
      </c>
      <c r="AV141" s="93">
        <f t="shared" si="12"/>
        <v>307</v>
      </c>
      <c r="AW141" s="143">
        <v>80</v>
      </c>
      <c r="AX141" s="143">
        <v>0</v>
      </c>
      <c r="AY141" s="236">
        <f t="shared" si="13"/>
        <v>227</v>
      </c>
      <c r="AZ141" s="237"/>
      <c r="BA141" s="235">
        <v>0</v>
      </c>
      <c r="BB141" s="98">
        <v>166</v>
      </c>
      <c r="BC141" s="93">
        <f t="shared" si="14"/>
        <v>166</v>
      </c>
      <c r="BD141" s="143">
        <v>60</v>
      </c>
      <c r="BE141" s="143">
        <v>0</v>
      </c>
      <c r="BF141" s="236">
        <f t="shared" si="15"/>
        <v>106</v>
      </c>
      <c r="BG141" s="237"/>
      <c r="BH141" s="235">
        <v>-56</v>
      </c>
      <c r="BI141" s="235">
        <v>133</v>
      </c>
      <c r="BJ141" s="93">
        <f t="shared" si="16"/>
        <v>77</v>
      </c>
      <c r="BK141" s="143">
        <v>32</v>
      </c>
      <c r="BL141" s="143">
        <v>0</v>
      </c>
      <c r="BM141" s="236">
        <f t="shared" si="17"/>
        <v>45</v>
      </c>
      <c r="BN141" s="237"/>
      <c r="BO141" s="235">
        <v>65</v>
      </c>
      <c r="BP141" s="98">
        <v>70</v>
      </c>
      <c r="BQ141" s="93">
        <f t="shared" si="18"/>
        <v>135</v>
      </c>
      <c r="BR141" s="143"/>
      <c r="BS141" s="143"/>
      <c r="BT141" s="236">
        <f t="shared" si="19"/>
        <v>135</v>
      </c>
      <c r="BU141" s="237"/>
      <c r="BV141" s="235">
        <v>2</v>
      </c>
      <c r="BW141" s="147">
        <v>90</v>
      </c>
      <c r="BX141" s="93">
        <f t="shared" si="20"/>
        <v>92</v>
      </c>
      <c r="BY141" s="143"/>
      <c r="BZ141" s="143"/>
      <c r="CA141" s="236">
        <f t="shared" si="21"/>
        <v>92</v>
      </c>
      <c r="CB141" s="237"/>
      <c r="CC141" s="235">
        <v>0</v>
      </c>
      <c r="CD141" s="235">
        <v>130</v>
      </c>
      <c r="CE141" s="93">
        <f t="shared" si="22"/>
        <v>130</v>
      </c>
      <c r="CF141" s="143"/>
      <c r="CG141" s="143"/>
      <c r="CH141" s="236">
        <f t="shared" si="23"/>
        <v>130</v>
      </c>
      <c r="CI141" s="237"/>
      <c r="CJ141" s="235">
        <v>0</v>
      </c>
      <c r="CK141" s="98">
        <v>478</v>
      </c>
      <c r="CL141" s="93">
        <f t="shared" si="24"/>
        <v>478</v>
      </c>
      <c r="CM141" s="143">
        <v>162</v>
      </c>
      <c r="CN141" s="143">
        <v>0</v>
      </c>
      <c r="CO141" s="236">
        <f t="shared" si="25"/>
        <v>316</v>
      </c>
      <c r="CP141" s="237"/>
      <c r="CQ141" s="235">
        <v>0</v>
      </c>
      <c r="CR141" s="98">
        <v>68</v>
      </c>
      <c r="CS141" s="93">
        <f t="shared" si="26"/>
        <v>68</v>
      </c>
      <c r="CT141" s="143"/>
      <c r="CU141" s="143"/>
      <c r="CV141" s="236">
        <f t="shared" si="27"/>
        <v>68</v>
      </c>
      <c r="CW141" s="237"/>
      <c r="CX141" s="235">
        <v>0</v>
      </c>
      <c r="CY141" s="87">
        <v>44</v>
      </c>
      <c r="CZ141" s="93">
        <f t="shared" si="28"/>
        <v>44</v>
      </c>
      <c r="DA141" s="143"/>
      <c r="DB141" s="143"/>
      <c r="DC141" s="236">
        <f t="shared" si="29"/>
        <v>44</v>
      </c>
      <c r="DD141" s="237"/>
      <c r="DE141" s="235">
        <v>0</v>
      </c>
      <c r="DF141" s="98">
        <v>0</v>
      </c>
      <c r="DG141" s="93">
        <f t="shared" si="30"/>
        <v>0</v>
      </c>
      <c r="DH141" s="244"/>
      <c r="DI141" s="244"/>
      <c r="DJ141" s="236">
        <f t="shared" si="31"/>
        <v>0</v>
      </c>
      <c r="DK141" s="237"/>
      <c r="DL141" s="163"/>
      <c r="DM141" s="163"/>
      <c r="DN141" s="93">
        <f t="shared" si="32"/>
        <v>0</v>
      </c>
      <c r="DO141" s="238"/>
      <c r="DP141" s="238"/>
      <c r="DQ141" s="241"/>
      <c r="DR141" s="105">
        <f t="shared" ref="DR141:DS141" si="318">D141+K141+R141+Y141+AF141+AM141+AT141+BA141+BH141+BO141+BV141+CC141+CJ141+CQ141+CX141+DE141+DL141</f>
        <v>49</v>
      </c>
      <c r="DS141" s="105">
        <f t="shared" si="318"/>
        <v>1933</v>
      </c>
      <c r="DT141" s="96">
        <f t="shared" si="34"/>
        <v>1982</v>
      </c>
      <c r="DU141" s="106">
        <f t="shared" ref="DU141:DV141" si="319">G141+N141+U141+AB141+AI141+AP141+AW141+BD141+BK141+BR141+BY141+CF141+CM141+CT141+DA141+DH141+DO141</f>
        <v>386</v>
      </c>
      <c r="DV141" s="238">
        <f t="shared" si="319"/>
        <v>10</v>
      </c>
      <c r="DW141" s="242">
        <f t="shared" si="36"/>
        <v>1586</v>
      </c>
      <c r="DX141" s="152">
        <f t="shared" si="37"/>
        <v>19.979818365287588</v>
      </c>
      <c r="DY141" s="152">
        <f t="shared" si="38"/>
        <v>20.486290739782721</v>
      </c>
    </row>
    <row r="142" spans="1:129" ht="26.25" customHeight="1" x14ac:dyDescent="0.2">
      <c r="A142" s="245">
        <f t="shared" si="299"/>
        <v>11</v>
      </c>
      <c r="B142" s="247">
        <v>17452880</v>
      </c>
      <c r="C142" s="86" t="s">
        <v>529</v>
      </c>
      <c r="D142" s="98">
        <v>0</v>
      </c>
      <c r="E142" s="235">
        <v>4</v>
      </c>
      <c r="F142" s="93">
        <f t="shared" si="0"/>
        <v>4</v>
      </c>
      <c r="G142" s="143"/>
      <c r="H142" s="143"/>
      <c r="I142" s="236">
        <f t="shared" si="1"/>
        <v>4</v>
      </c>
      <c r="J142" s="237"/>
      <c r="K142" s="163"/>
      <c r="L142" s="136"/>
      <c r="M142" s="93">
        <f t="shared" si="2"/>
        <v>0</v>
      </c>
      <c r="N142" s="238"/>
      <c r="O142" s="238"/>
      <c r="P142" s="236">
        <f t="shared" si="3"/>
        <v>0</v>
      </c>
      <c r="Q142" s="237"/>
      <c r="R142" s="163"/>
      <c r="S142" s="163"/>
      <c r="T142" s="93">
        <f t="shared" si="4"/>
        <v>0</v>
      </c>
      <c r="U142" s="238"/>
      <c r="V142" s="238"/>
      <c r="W142" s="236">
        <f t="shared" si="5"/>
        <v>0</v>
      </c>
      <c r="X142" s="237"/>
      <c r="Y142" s="235">
        <v>7</v>
      </c>
      <c r="Z142" s="235">
        <v>42</v>
      </c>
      <c r="AA142" s="93">
        <f t="shared" si="6"/>
        <v>49</v>
      </c>
      <c r="AB142" s="143"/>
      <c r="AC142" s="143"/>
      <c r="AD142" s="236">
        <f t="shared" si="7"/>
        <v>49</v>
      </c>
      <c r="AE142" s="237"/>
      <c r="AF142" s="163"/>
      <c r="AG142" s="136"/>
      <c r="AH142" s="93">
        <f t="shared" si="8"/>
        <v>0</v>
      </c>
      <c r="AI142" s="244"/>
      <c r="AJ142" s="244"/>
      <c r="AK142" s="236">
        <f t="shared" si="9"/>
        <v>0</v>
      </c>
      <c r="AL142" s="237"/>
      <c r="AM142" s="163"/>
      <c r="AN142" s="163"/>
      <c r="AO142" s="142">
        <f t="shared" si="10"/>
        <v>0</v>
      </c>
      <c r="AP142" s="238"/>
      <c r="AQ142" s="238"/>
      <c r="AR142" s="236">
        <f t="shared" si="11"/>
        <v>0</v>
      </c>
      <c r="AS142" s="237"/>
      <c r="AT142" s="235">
        <v>0</v>
      </c>
      <c r="AU142" s="235">
        <v>40</v>
      </c>
      <c r="AV142" s="93">
        <f t="shared" si="12"/>
        <v>40</v>
      </c>
      <c r="AW142" s="143"/>
      <c r="AX142" s="143"/>
      <c r="AY142" s="236">
        <f t="shared" si="13"/>
        <v>40</v>
      </c>
      <c r="AZ142" s="237"/>
      <c r="BA142" s="235">
        <v>0</v>
      </c>
      <c r="BB142" s="98">
        <v>42</v>
      </c>
      <c r="BC142" s="93">
        <f t="shared" si="14"/>
        <v>42</v>
      </c>
      <c r="BD142" s="143"/>
      <c r="BE142" s="143"/>
      <c r="BF142" s="236">
        <f t="shared" si="15"/>
        <v>42</v>
      </c>
      <c r="BG142" s="237"/>
      <c r="BH142" s="235">
        <v>0</v>
      </c>
      <c r="BI142" s="235">
        <v>4</v>
      </c>
      <c r="BJ142" s="93">
        <f t="shared" si="16"/>
        <v>4</v>
      </c>
      <c r="BK142" s="238"/>
      <c r="BL142" s="238"/>
      <c r="BM142" s="236">
        <f t="shared" si="17"/>
        <v>4</v>
      </c>
      <c r="BN142" s="237"/>
      <c r="BO142" s="235">
        <v>0</v>
      </c>
      <c r="BP142" s="98">
        <v>8</v>
      </c>
      <c r="BQ142" s="93">
        <f t="shared" si="18"/>
        <v>8</v>
      </c>
      <c r="BR142" s="143"/>
      <c r="BS142" s="143"/>
      <c r="BT142" s="236">
        <f t="shared" si="19"/>
        <v>8</v>
      </c>
      <c r="BU142" s="237"/>
      <c r="BV142" s="235">
        <v>0</v>
      </c>
      <c r="BW142" s="147">
        <v>2</v>
      </c>
      <c r="BX142" s="93">
        <f t="shared" si="20"/>
        <v>2</v>
      </c>
      <c r="BY142" s="143"/>
      <c r="BZ142" s="143"/>
      <c r="CA142" s="236">
        <f t="shared" si="21"/>
        <v>2</v>
      </c>
      <c r="CB142" s="237"/>
      <c r="CC142" s="235">
        <v>0</v>
      </c>
      <c r="CD142" s="235">
        <v>8</v>
      </c>
      <c r="CE142" s="93">
        <f t="shared" si="22"/>
        <v>8</v>
      </c>
      <c r="CF142" s="238"/>
      <c r="CG142" s="238"/>
      <c r="CH142" s="236">
        <f t="shared" si="23"/>
        <v>8</v>
      </c>
      <c r="CI142" s="237"/>
      <c r="CJ142" s="235">
        <v>0</v>
      </c>
      <c r="CK142" s="98">
        <v>7</v>
      </c>
      <c r="CL142" s="93">
        <f t="shared" si="24"/>
        <v>7</v>
      </c>
      <c r="CM142" s="143"/>
      <c r="CN142" s="238"/>
      <c r="CO142" s="236">
        <f t="shared" si="25"/>
        <v>7</v>
      </c>
      <c r="CP142" s="237"/>
      <c r="CQ142" s="235">
        <v>0</v>
      </c>
      <c r="CR142" s="98">
        <v>0</v>
      </c>
      <c r="CS142" s="93">
        <f t="shared" si="26"/>
        <v>0</v>
      </c>
      <c r="CT142" s="238"/>
      <c r="CU142" s="238"/>
      <c r="CV142" s="236">
        <f t="shared" si="27"/>
        <v>0</v>
      </c>
      <c r="CW142" s="237"/>
      <c r="CX142" s="235">
        <v>3</v>
      </c>
      <c r="CY142" s="87">
        <v>0</v>
      </c>
      <c r="CZ142" s="93">
        <f t="shared" si="28"/>
        <v>3</v>
      </c>
      <c r="DA142" s="143"/>
      <c r="DB142" s="143"/>
      <c r="DC142" s="236">
        <f t="shared" si="29"/>
        <v>3</v>
      </c>
      <c r="DD142" s="237"/>
      <c r="DE142" s="235">
        <v>0</v>
      </c>
      <c r="DF142" s="98">
        <v>4</v>
      </c>
      <c r="DG142" s="93">
        <f t="shared" si="30"/>
        <v>4</v>
      </c>
      <c r="DH142" s="239"/>
      <c r="DI142" s="239"/>
      <c r="DJ142" s="236">
        <f t="shared" si="31"/>
        <v>4</v>
      </c>
      <c r="DK142" s="237"/>
      <c r="DL142" s="163"/>
      <c r="DM142" s="163"/>
      <c r="DN142" s="93">
        <f t="shared" si="32"/>
        <v>0</v>
      </c>
      <c r="DO142" s="238"/>
      <c r="DP142" s="238"/>
      <c r="DQ142" s="241"/>
      <c r="DR142" s="105">
        <f t="shared" ref="DR142:DS142" si="320">D142+K142+R142+Y142+AF142+AM142+AT142+BA142+BH142+BO142+BV142+CC142+CJ142+CQ142+CX142+DE142+DL142</f>
        <v>10</v>
      </c>
      <c r="DS142" s="105">
        <f t="shared" si="320"/>
        <v>161</v>
      </c>
      <c r="DT142" s="96">
        <f t="shared" si="34"/>
        <v>171</v>
      </c>
      <c r="DU142" s="106">
        <f t="shared" ref="DU142:DV142" si="321">G142+N142+U142+AB142+AI142+AP142+AW142+BD142+BK142+BR142+BY142+CF142+CM142+CT142+DA142+DH142+DO142</f>
        <v>0</v>
      </c>
      <c r="DV142" s="238">
        <f t="shared" si="321"/>
        <v>0</v>
      </c>
      <c r="DW142" s="242">
        <f t="shared" si="36"/>
        <v>171</v>
      </c>
      <c r="DX142" s="152">
        <f t="shared" si="37"/>
        <v>0</v>
      </c>
      <c r="DY142" s="152">
        <f t="shared" si="38"/>
        <v>0</v>
      </c>
    </row>
    <row r="143" spans="1:129" ht="25.5" customHeight="1" x14ac:dyDescent="0.2">
      <c r="A143" s="245">
        <f t="shared" si="299"/>
        <v>12</v>
      </c>
      <c r="B143" s="234">
        <v>17453252</v>
      </c>
      <c r="C143" s="86" t="s">
        <v>530</v>
      </c>
      <c r="D143" s="235">
        <v>-3</v>
      </c>
      <c r="E143" s="235">
        <v>3</v>
      </c>
      <c r="F143" s="93">
        <f t="shared" si="0"/>
        <v>0</v>
      </c>
      <c r="G143" s="143"/>
      <c r="H143" s="143"/>
      <c r="I143" s="236">
        <f t="shared" si="1"/>
        <v>0</v>
      </c>
      <c r="J143" s="237"/>
      <c r="K143" s="235">
        <v>0</v>
      </c>
      <c r="L143" s="98">
        <v>5</v>
      </c>
      <c r="M143" s="93">
        <f t="shared" si="2"/>
        <v>5</v>
      </c>
      <c r="N143" s="143">
        <v>5</v>
      </c>
      <c r="O143" s="143">
        <v>0</v>
      </c>
      <c r="P143" s="236">
        <f t="shared" si="3"/>
        <v>0</v>
      </c>
      <c r="Q143" s="237"/>
      <c r="R143" s="235">
        <v>0</v>
      </c>
      <c r="S143" s="235">
        <v>0</v>
      </c>
      <c r="T143" s="93">
        <f t="shared" si="4"/>
        <v>0</v>
      </c>
      <c r="U143" s="238"/>
      <c r="V143" s="238"/>
      <c r="W143" s="236">
        <f t="shared" si="5"/>
        <v>0</v>
      </c>
      <c r="X143" s="237"/>
      <c r="Y143" s="235">
        <v>-1</v>
      </c>
      <c r="Z143" s="235">
        <v>20</v>
      </c>
      <c r="AA143" s="93">
        <f t="shared" si="6"/>
        <v>19</v>
      </c>
      <c r="AB143" s="143">
        <v>8</v>
      </c>
      <c r="AC143" s="143">
        <v>13</v>
      </c>
      <c r="AD143" s="236">
        <f t="shared" si="7"/>
        <v>-2</v>
      </c>
      <c r="AE143" s="237"/>
      <c r="AF143" s="235">
        <v>0</v>
      </c>
      <c r="AG143" s="98">
        <v>0</v>
      </c>
      <c r="AH143" s="93">
        <f t="shared" si="8"/>
        <v>0</v>
      </c>
      <c r="AI143" s="244"/>
      <c r="AJ143" s="244"/>
      <c r="AK143" s="236">
        <f t="shared" si="9"/>
        <v>0</v>
      </c>
      <c r="AL143" s="237"/>
      <c r="AM143" s="235">
        <v>-1</v>
      </c>
      <c r="AN143" s="235">
        <v>1</v>
      </c>
      <c r="AO143" s="142">
        <f t="shared" si="10"/>
        <v>0</v>
      </c>
      <c r="AP143" s="143"/>
      <c r="AQ143" s="143"/>
      <c r="AR143" s="236">
        <f t="shared" si="11"/>
        <v>0</v>
      </c>
      <c r="AS143" s="237"/>
      <c r="AT143" s="235">
        <v>-5</v>
      </c>
      <c r="AU143" s="235">
        <v>5</v>
      </c>
      <c r="AV143" s="93">
        <f t="shared" si="12"/>
        <v>0</v>
      </c>
      <c r="AW143" s="143"/>
      <c r="AX143" s="143"/>
      <c r="AY143" s="236">
        <f t="shared" si="13"/>
        <v>0</v>
      </c>
      <c r="AZ143" s="237"/>
      <c r="BA143" s="235">
        <v>-12</v>
      </c>
      <c r="BB143" s="98">
        <v>12</v>
      </c>
      <c r="BC143" s="93">
        <f t="shared" si="14"/>
        <v>0</v>
      </c>
      <c r="BD143" s="143"/>
      <c r="BE143" s="143"/>
      <c r="BF143" s="236">
        <f t="shared" si="15"/>
        <v>0</v>
      </c>
      <c r="BG143" s="237"/>
      <c r="BH143" s="235">
        <v>0</v>
      </c>
      <c r="BI143" s="235">
        <v>0</v>
      </c>
      <c r="BJ143" s="93">
        <f t="shared" si="16"/>
        <v>0</v>
      </c>
      <c r="BK143" s="238"/>
      <c r="BL143" s="238"/>
      <c r="BM143" s="236">
        <f t="shared" si="17"/>
        <v>0</v>
      </c>
      <c r="BN143" s="237"/>
      <c r="BO143" s="235">
        <v>-1</v>
      </c>
      <c r="BP143" s="98">
        <v>4</v>
      </c>
      <c r="BQ143" s="93">
        <f t="shared" si="18"/>
        <v>3</v>
      </c>
      <c r="BR143" s="143">
        <v>4</v>
      </c>
      <c r="BS143" s="143">
        <v>0</v>
      </c>
      <c r="BT143" s="236">
        <f t="shared" si="19"/>
        <v>-1</v>
      </c>
      <c r="BU143" s="237"/>
      <c r="BV143" s="235">
        <v>0</v>
      </c>
      <c r="BW143" s="147">
        <v>0</v>
      </c>
      <c r="BX143" s="93">
        <f t="shared" si="20"/>
        <v>0</v>
      </c>
      <c r="BY143" s="238"/>
      <c r="BZ143" s="238"/>
      <c r="CA143" s="236">
        <f t="shared" si="21"/>
        <v>0</v>
      </c>
      <c r="CB143" s="237"/>
      <c r="CC143" s="235">
        <v>0</v>
      </c>
      <c r="CD143" s="235">
        <v>0</v>
      </c>
      <c r="CE143" s="93">
        <f t="shared" si="22"/>
        <v>0</v>
      </c>
      <c r="CF143" s="238"/>
      <c r="CG143" s="238"/>
      <c r="CH143" s="236">
        <f t="shared" si="23"/>
        <v>0</v>
      </c>
      <c r="CI143" s="237"/>
      <c r="CJ143" s="235">
        <v>-23</v>
      </c>
      <c r="CK143" s="98">
        <v>52</v>
      </c>
      <c r="CL143" s="93">
        <f t="shared" si="24"/>
        <v>29</v>
      </c>
      <c r="CM143" s="143">
        <v>18</v>
      </c>
      <c r="CN143" s="143">
        <v>0</v>
      </c>
      <c r="CO143" s="236">
        <f t="shared" si="25"/>
        <v>11</v>
      </c>
      <c r="CP143" s="237"/>
      <c r="CQ143" s="235">
        <v>0</v>
      </c>
      <c r="CR143" s="98">
        <v>2</v>
      </c>
      <c r="CS143" s="93">
        <f t="shared" si="26"/>
        <v>2</v>
      </c>
      <c r="CT143" s="143"/>
      <c r="CU143" s="143"/>
      <c r="CV143" s="236">
        <f t="shared" si="27"/>
        <v>2</v>
      </c>
      <c r="CW143" s="237"/>
      <c r="CX143" s="235">
        <v>0</v>
      </c>
      <c r="CY143" s="87">
        <v>0</v>
      </c>
      <c r="CZ143" s="93">
        <f t="shared" si="28"/>
        <v>0</v>
      </c>
      <c r="DA143" s="238"/>
      <c r="DB143" s="238"/>
      <c r="DC143" s="236">
        <f t="shared" si="29"/>
        <v>0</v>
      </c>
      <c r="DD143" s="237"/>
      <c r="DE143" s="235">
        <v>-2</v>
      </c>
      <c r="DF143" s="98">
        <v>1</v>
      </c>
      <c r="DG143" s="93">
        <f t="shared" si="30"/>
        <v>-1</v>
      </c>
      <c r="DH143" s="239"/>
      <c r="DI143" s="239"/>
      <c r="DJ143" s="236">
        <f t="shared" si="31"/>
        <v>-1</v>
      </c>
      <c r="DK143" s="237"/>
      <c r="DL143" s="163"/>
      <c r="DM143" s="163"/>
      <c r="DN143" s="93">
        <f t="shared" si="32"/>
        <v>0</v>
      </c>
      <c r="DO143" s="238"/>
      <c r="DP143" s="238"/>
      <c r="DQ143" s="241"/>
      <c r="DR143" s="105">
        <f t="shared" ref="DR143:DS143" si="322">D143+K143+R143+Y143+AF143+AM143+AT143+BA143+BH143+BO143+BV143+CC143+CJ143+CQ143+CX143+DE143+DL143</f>
        <v>-48</v>
      </c>
      <c r="DS143" s="105">
        <f t="shared" si="322"/>
        <v>105</v>
      </c>
      <c r="DT143" s="96">
        <f t="shared" si="34"/>
        <v>57</v>
      </c>
      <c r="DU143" s="106">
        <f t="shared" ref="DU143:DV143" si="323">G143+N143+U143+AB143+AI143+AP143+AW143+BD143+BK143+BR143+BY143+CF143+CM143+CT143+DA143+DH143+DO143</f>
        <v>35</v>
      </c>
      <c r="DV143" s="238">
        <f t="shared" si="323"/>
        <v>13</v>
      </c>
      <c r="DW143" s="242">
        <f t="shared" si="36"/>
        <v>9</v>
      </c>
      <c r="DX143" s="152">
        <f t="shared" si="37"/>
        <v>84.210526315789465</v>
      </c>
      <c r="DY143" s="152">
        <f t="shared" si="38"/>
        <v>45.714285714285715</v>
      </c>
    </row>
    <row r="144" spans="1:129" ht="24.75" customHeight="1" x14ac:dyDescent="0.2">
      <c r="A144" s="245">
        <f t="shared" si="299"/>
        <v>13</v>
      </c>
      <c r="B144" s="247">
        <v>17453793</v>
      </c>
      <c r="C144" s="86" t="s">
        <v>531</v>
      </c>
      <c r="D144" s="98">
        <v>0</v>
      </c>
      <c r="E144" s="250">
        <v>10</v>
      </c>
      <c r="F144" s="93">
        <f t="shared" si="0"/>
        <v>10</v>
      </c>
      <c r="G144" s="143"/>
      <c r="H144" s="143"/>
      <c r="I144" s="236">
        <f t="shared" si="1"/>
        <v>10</v>
      </c>
      <c r="J144" s="237"/>
      <c r="K144" s="235">
        <v>53</v>
      </c>
      <c r="L144" s="98">
        <v>34</v>
      </c>
      <c r="M144" s="93">
        <f t="shared" si="2"/>
        <v>87</v>
      </c>
      <c r="N144" s="143">
        <v>30</v>
      </c>
      <c r="O144" s="143">
        <v>6</v>
      </c>
      <c r="P144" s="236">
        <f t="shared" si="3"/>
        <v>51</v>
      </c>
      <c r="Q144" s="237"/>
      <c r="R144" s="235">
        <v>-1</v>
      </c>
      <c r="S144" s="235">
        <v>6</v>
      </c>
      <c r="T144" s="93">
        <f t="shared" si="4"/>
        <v>5</v>
      </c>
      <c r="U144" s="143"/>
      <c r="V144" s="143"/>
      <c r="W144" s="236">
        <f t="shared" si="5"/>
        <v>5</v>
      </c>
      <c r="X144" s="237"/>
      <c r="Y144" s="235">
        <v>-12</v>
      </c>
      <c r="Z144" s="235">
        <v>124</v>
      </c>
      <c r="AA144" s="93">
        <f t="shared" si="6"/>
        <v>112</v>
      </c>
      <c r="AB144" s="143">
        <v>64</v>
      </c>
      <c r="AC144" s="143">
        <v>6</v>
      </c>
      <c r="AD144" s="236">
        <f t="shared" si="7"/>
        <v>42</v>
      </c>
      <c r="AE144" s="237"/>
      <c r="AF144" s="235">
        <v>0</v>
      </c>
      <c r="AG144" s="98">
        <v>0</v>
      </c>
      <c r="AH144" s="93">
        <f t="shared" si="8"/>
        <v>0</v>
      </c>
      <c r="AI144" s="244"/>
      <c r="AJ144" s="244"/>
      <c r="AK144" s="236">
        <f t="shared" si="9"/>
        <v>0</v>
      </c>
      <c r="AL144" s="237"/>
      <c r="AM144" s="235">
        <v>0</v>
      </c>
      <c r="AN144" s="235">
        <v>3</v>
      </c>
      <c r="AO144" s="142">
        <f t="shared" si="10"/>
        <v>3</v>
      </c>
      <c r="AP144" s="143"/>
      <c r="AQ144" s="143"/>
      <c r="AR144" s="236">
        <f t="shared" si="11"/>
        <v>3</v>
      </c>
      <c r="AS144" s="237"/>
      <c r="AT144" s="235">
        <v>9</v>
      </c>
      <c r="AU144" s="250">
        <v>54</v>
      </c>
      <c r="AV144" s="93">
        <f t="shared" si="12"/>
        <v>63</v>
      </c>
      <c r="AW144" s="143">
        <v>9</v>
      </c>
      <c r="AX144" s="143"/>
      <c r="AY144" s="236">
        <f t="shared" si="13"/>
        <v>54</v>
      </c>
      <c r="AZ144" s="237"/>
      <c r="BA144" s="235">
        <v>74</v>
      </c>
      <c r="BB144" s="98">
        <v>130</v>
      </c>
      <c r="BC144" s="93">
        <f t="shared" si="14"/>
        <v>204</v>
      </c>
      <c r="BD144" s="143">
        <v>85</v>
      </c>
      <c r="BE144" s="143">
        <v>4</v>
      </c>
      <c r="BF144" s="236">
        <f t="shared" si="15"/>
        <v>115</v>
      </c>
      <c r="BG144" s="237"/>
      <c r="BH144" s="235">
        <v>-58</v>
      </c>
      <c r="BI144" s="235">
        <v>86</v>
      </c>
      <c r="BJ144" s="93">
        <f t="shared" si="16"/>
        <v>28</v>
      </c>
      <c r="BK144" s="143"/>
      <c r="BL144" s="143">
        <v>24</v>
      </c>
      <c r="BM144" s="236">
        <f t="shared" si="17"/>
        <v>4</v>
      </c>
      <c r="BN144" s="237"/>
      <c r="BO144" s="235">
        <v>-12</v>
      </c>
      <c r="BP144" s="98">
        <v>27</v>
      </c>
      <c r="BQ144" s="93">
        <f t="shared" si="18"/>
        <v>15</v>
      </c>
      <c r="BR144" s="143"/>
      <c r="BS144" s="143">
        <v>6</v>
      </c>
      <c r="BT144" s="236">
        <f t="shared" si="19"/>
        <v>9</v>
      </c>
      <c r="BU144" s="237"/>
      <c r="BV144" s="235">
        <v>35</v>
      </c>
      <c r="BW144" s="147">
        <v>35</v>
      </c>
      <c r="BX144" s="93">
        <f t="shared" si="20"/>
        <v>70</v>
      </c>
      <c r="BY144" s="143"/>
      <c r="BZ144" s="143"/>
      <c r="CA144" s="236">
        <f t="shared" si="21"/>
        <v>70</v>
      </c>
      <c r="CB144" s="237"/>
      <c r="CC144" s="235">
        <v>0</v>
      </c>
      <c r="CD144" s="235">
        <v>35</v>
      </c>
      <c r="CE144" s="93">
        <f t="shared" si="22"/>
        <v>35</v>
      </c>
      <c r="CF144" s="143">
        <v>2</v>
      </c>
      <c r="CG144" s="143">
        <v>0</v>
      </c>
      <c r="CH144" s="236">
        <f t="shared" si="23"/>
        <v>33</v>
      </c>
      <c r="CI144" s="237"/>
      <c r="CJ144" s="235">
        <v>-36</v>
      </c>
      <c r="CK144" s="98">
        <v>222</v>
      </c>
      <c r="CL144" s="93">
        <f t="shared" si="24"/>
        <v>186</v>
      </c>
      <c r="CM144" s="143">
        <v>100</v>
      </c>
      <c r="CN144" s="143">
        <v>0</v>
      </c>
      <c r="CO144" s="236">
        <f t="shared" si="25"/>
        <v>86</v>
      </c>
      <c r="CP144" s="237"/>
      <c r="CQ144" s="235">
        <v>0</v>
      </c>
      <c r="CR144" s="147">
        <v>22</v>
      </c>
      <c r="CS144" s="93">
        <f t="shared" si="26"/>
        <v>22</v>
      </c>
      <c r="CT144" s="238"/>
      <c r="CU144" s="238"/>
      <c r="CV144" s="236">
        <f t="shared" si="27"/>
        <v>22</v>
      </c>
      <c r="CW144" s="237"/>
      <c r="CX144" s="235">
        <v>0</v>
      </c>
      <c r="CY144" s="87">
        <v>0</v>
      </c>
      <c r="CZ144" s="93">
        <f t="shared" si="28"/>
        <v>0</v>
      </c>
      <c r="DA144" s="238"/>
      <c r="DB144" s="238"/>
      <c r="DC144" s="236">
        <f t="shared" si="29"/>
        <v>0</v>
      </c>
      <c r="DD144" s="237"/>
      <c r="DE144" s="235">
        <v>0</v>
      </c>
      <c r="DF144" s="147">
        <v>22</v>
      </c>
      <c r="DG144" s="93">
        <f t="shared" si="30"/>
        <v>22</v>
      </c>
      <c r="DH144" s="239"/>
      <c r="DI144" s="239"/>
      <c r="DJ144" s="236">
        <f t="shared" si="31"/>
        <v>22</v>
      </c>
      <c r="DK144" s="237"/>
      <c r="DL144" s="163"/>
      <c r="DM144" s="163"/>
      <c r="DN144" s="93">
        <f t="shared" si="32"/>
        <v>0</v>
      </c>
      <c r="DO144" s="238"/>
      <c r="DP144" s="238"/>
      <c r="DQ144" s="241"/>
      <c r="DR144" s="105">
        <f t="shared" ref="DR144:DS144" si="324">D144+K144+R144+Y144+AF144+AM144+AT144+BA144+BH144+BO144+BV144+CC144+CJ144+CQ144+CX144+DE144+DL144</f>
        <v>52</v>
      </c>
      <c r="DS144" s="105">
        <f t="shared" si="324"/>
        <v>810</v>
      </c>
      <c r="DT144" s="96">
        <f t="shared" si="34"/>
        <v>862</v>
      </c>
      <c r="DU144" s="106">
        <f t="shared" ref="DU144:DV144" si="325">G144+N144+U144+AB144+AI144+AP144+AW144+BD144+BK144+BR144+BY144+CF144+CM144+CT144+DA144+DH144+DO144</f>
        <v>290</v>
      </c>
      <c r="DV144" s="238">
        <f t="shared" si="325"/>
        <v>46</v>
      </c>
      <c r="DW144" s="242">
        <f t="shared" si="36"/>
        <v>526</v>
      </c>
      <c r="DX144" s="152">
        <f t="shared" si="37"/>
        <v>38.979118329466353</v>
      </c>
      <c r="DY144" s="152">
        <f t="shared" si="38"/>
        <v>41.481481481481481</v>
      </c>
    </row>
    <row r="145" spans="1:129" ht="19.5" customHeight="1" x14ac:dyDescent="0.2">
      <c r="A145" s="245">
        <f t="shared" si="299"/>
        <v>14</v>
      </c>
      <c r="B145" s="234">
        <v>17454505</v>
      </c>
      <c r="C145" s="86" t="s">
        <v>532</v>
      </c>
      <c r="D145" s="235">
        <v>0</v>
      </c>
      <c r="E145" s="235">
        <v>0</v>
      </c>
      <c r="F145" s="93">
        <f t="shared" si="0"/>
        <v>0</v>
      </c>
      <c r="G145" s="238"/>
      <c r="H145" s="238"/>
      <c r="I145" s="236">
        <f t="shared" si="1"/>
        <v>0</v>
      </c>
      <c r="J145" s="237"/>
      <c r="K145" s="235">
        <v>0</v>
      </c>
      <c r="L145" s="98">
        <v>0</v>
      </c>
      <c r="M145" s="93">
        <f t="shared" si="2"/>
        <v>0</v>
      </c>
      <c r="N145" s="238"/>
      <c r="O145" s="238"/>
      <c r="P145" s="236">
        <f t="shared" si="3"/>
        <v>0</v>
      </c>
      <c r="Q145" s="237"/>
      <c r="R145" s="235">
        <v>0</v>
      </c>
      <c r="S145" s="235">
        <v>0</v>
      </c>
      <c r="T145" s="93">
        <f t="shared" si="4"/>
        <v>0</v>
      </c>
      <c r="U145" s="238"/>
      <c r="V145" s="238"/>
      <c r="W145" s="236">
        <f t="shared" si="5"/>
        <v>0</v>
      </c>
      <c r="X145" s="237"/>
      <c r="Y145" s="235">
        <v>-4</v>
      </c>
      <c r="Z145" s="235">
        <v>50</v>
      </c>
      <c r="AA145" s="93">
        <f t="shared" si="6"/>
        <v>46</v>
      </c>
      <c r="AB145" s="143">
        <v>2</v>
      </c>
      <c r="AC145" s="143"/>
      <c r="AD145" s="236">
        <f t="shared" si="7"/>
        <v>44</v>
      </c>
      <c r="AE145" s="237"/>
      <c r="AF145" s="235">
        <v>0</v>
      </c>
      <c r="AG145" s="98">
        <v>3</v>
      </c>
      <c r="AH145" s="93">
        <f t="shared" si="8"/>
        <v>3</v>
      </c>
      <c r="AI145" s="244"/>
      <c r="AJ145" s="244"/>
      <c r="AK145" s="236">
        <f t="shared" si="9"/>
        <v>3</v>
      </c>
      <c r="AL145" s="237"/>
      <c r="AM145" s="235">
        <v>0</v>
      </c>
      <c r="AN145" s="235">
        <v>4</v>
      </c>
      <c r="AO145" s="142">
        <f t="shared" si="10"/>
        <v>4</v>
      </c>
      <c r="AP145" s="238"/>
      <c r="AQ145" s="238"/>
      <c r="AR145" s="236">
        <f t="shared" si="11"/>
        <v>4</v>
      </c>
      <c r="AS145" s="237"/>
      <c r="AT145" s="235">
        <v>0</v>
      </c>
      <c r="AU145" s="235">
        <v>11</v>
      </c>
      <c r="AV145" s="93">
        <f t="shared" si="12"/>
        <v>11</v>
      </c>
      <c r="AW145" s="143"/>
      <c r="AX145" s="143"/>
      <c r="AY145" s="236">
        <f t="shared" si="13"/>
        <v>11</v>
      </c>
      <c r="AZ145" s="237"/>
      <c r="BA145" s="235">
        <v>0</v>
      </c>
      <c r="BB145" s="98">
        <v>5</v>
      </c>
      <c r="BC145" s="93">
        <f t="shared" si="14"/>
        <v>5</v>
      </c>
      <c r="BD145" s="143"/>
      <c r="BE145" s="143"/>
      <c r="BF145" s="236">
        <f t="shared" si="15"/>
        <v>5</v>
      </c>
      <c r="BG145" s="237"/>
      <c r="BH145" s="235">
        <v>0</v>
      </c>
      <c r="BI145" s="250">
        <v>5</v>
      </c>
      <c r="BJ145" s="93">
        <f t="shared" si="16"/>
        <v>5</v>
      </c>
      <c r="BK145" s="238"/>
      <c r="BL145" s="238"/>
      <c r="BM145" s="236">
        <f t="shared" si="17"/>
        <v>5</v>
      </c>
      <c r="BN145" s="237"/>
      <c r="BO145" s="235">
        <v>0</v>
      </c>
      <c r="BP145" s="98">
        <v>6</v>
      </c>
      <c r="BQ145" s="93">
        <f t="shared" si="18"/>
        <v>6</v>
      </c>
      <c r="BR145" s="143"/>
      <c r="BS145" s="143"/>
      <c r="BT145" s="236">
        <f t="shared" si="19"/>
        <v>6</v>
      </c>
      <c r="BU145" s="237"/>
      <c r="BV145" s="235">
        <v>0</v>
      </c>
      <c r="BW145" s="147">
        <v>0</v>
      </c>
      <c r="BX145" s="93">
        <f t="shared" si="20"/>
        <v>0</v>
      </c>
      <c r="BY145" s="238"/>
      <c r="BZ145" s="238"/>
      <c r="CA145" s="236">
        <f t="shared" si="21"/>
        <v>0</v>
      </c>
      <c r="CB145" s="237"/>
      <c r="CC145" s="235">
        <v>0</v>
      </c>
      <c r="CD145" s="235">
        <v>0</v>
      </c>
      <c r="CE145" s="93">
        <f t="shared" si="22"/>
        <v>0</v>
      </c>
      <c r="CF145" s="238"/>
      <c r="CG145" s="238"/>
      <c r="CH145" s="236">
        <f t="shared" si="23"/>
        <v>0</v>
      </c>
      <c r="CI145" s="237"/>
      <c r="CJ145" s="235">
        <v>0</v>
      </c>
      <c r="CK145" s="98">
        <v>34</v>
      </c>
      <c r="CL145" s="93">
        <f t="shared" si="24"/>
        <v>34</v>
      </c>
      <c r="CM145" s="238"/>
      <c r="CN145" s="238"/>
      <c r="CO145" s="236">
        <f t="shared" si="25"/>
        <v>34</v>
      </c>
      <c r="CP145" s="237"/>
      <c r="CQ145" s="235">
        <v>0</v>
      </c>
      <c r="CR145" s="98">
        <v>2</v>
      </c>
      <c r="CS145" s="93">
        <f t="shared" si="26"/>
        <v>2</v>
      </c>
      <c r="CT145" s="143"/>
      <c r="CU145" s="143"/>
      <c r="CV145" s="236">
        <f t="shared" si="27"/>
        <v>2</v>
      </c>
      <c r="CW145" s="237"/>
      <c r="CX145" s="235">
        <v>0</v>
      </c>
      <c r="CY145" s="87">
        <v>0</v>
      </c>
      <c r="CZ145" s="93">
        <f t="shared" si="28"/>
        <v>0</v>
      </c>
      <c r="DA145" s="238"/>
      <c r="DB145" s="238"/>
      <c r="DC145" s="236">
        <f t="shared" si="29"/>
        <v>0</v>
      </c>
      <c r="DD145" s="237"/>
      <c r="DE145" s="235">
        <v>0</v>
      </c>
      <c r="DF145" s="98">
        <v>18</v>
      </c>
      <c r="DG145" s="93">
        <f t="shared" si="30"/>
        <v>18</v>
      </c>
      <c r="DH145" s="239"/>
      <c r="DI145" s="239"/>
      <c r="DJ145" s="236">
        <f t="shared" si="31"/>
        <v>18</v>
      </c>
      <c r="DK145" s="237"/>
      <c r="DL145" s="163"/>
      <c r="DM145" s="163"/>
      <c r="DN145" s="93">
        <f t="shared" si="32"/>
        <v>0</v>
      </c>
      <c r="DO145" s="238"/>
      <c r="DP145" s="238"/>
      <c r="DQ145" s="241"/>
      <c r="DR145" s="105">
        <f t="shared" ref="DR145:DS145" si="326">D145+K145+R145+Y145+AF145+AM145+AT145+BA145+BH145+BO145+BV145+CC145+CJ145+CQ145+CX145+DE145+DL145</f>
        <v>-4</v>
      </c>
      <c r="DS145" s="105">
        <f t="shared" si="326"/>
        <v>138</v>
      </c>
      <c r="DT145" s="96">
        <f t="shared" si="34"/>
        <v>134</v>
      </c>
      <c r="DU145" s="106">
        <f t="shared" ref="DU145:DV145" si="327">G145+N145+U145+AB145+AI145+AP145+AW145+BD145+BK145+BR145+BY145+CF145+CM145+CT145+DA145+DH145+DO145</f>
        <v>2</v>
      </c>
      <c r="DV145" s="238">
        <f t="shared" si="327"/>
        <v>0</v>
      </c>
      <c r="DW145" s="242">
        <f t="shared" si="36"/>
        <v>132</v>
      </c>
      <c r="DX145" s="152">
        <f t="shared" si="37"/>
        <v>1.4925373134328357</v>
      </c>
      <c r="DY145" s="152">
        <f t="shared" si="38"/>
        <v>1.4492753623188406</v>
      </c>
    </row>
    <row r="146" spans="1:129" ht="21" customHeight="1" x14ac:dyDescent="0.2">
      <c r="A146" s="245">
        <f t="shared" si="299"/>
        <v>15</v>
      </c>
      <c r="B146" s="234">
        <v>17454530</v>
      </c>
      <c r="C146" s="86" t="s">
        <v>533</v>
      </c>
      <c r="D146" s="235">
        <v>0</v>
      </c>
      <c r="E146" s="235">
        <v>0</v>
      </c>
      <c r="F146" s="93">
        <f t="shared" si="0"/>
        <v>0</v>
      </c>
      <c r="G146" s="143"/>
      <c r="H146" s="143"/>
      <c r="I146" s="236">
        <f t="shared" si="1"/>
        <v>0</v>
      </c>
      <c r="J146" s="237"/>
      <c r="K146" s="235">
        <v>0</v>
      </c>
      <c r="L146" s="98">
        <v>0</v>
      </c>
      <c r="M146" s="93">
        <f t="shared" si="2"/>
        <v>0</v>
      </c>
      <c r="N146" s="238"/>
      <c r="O146" s="238"/>
      <c r="P146" s="236">
        <f t="shared" si="3"/>
        <v>0</v>
      </c>
      <c r="Q146" s="237"/>
      <c r="R146" s="235">
        <v>0</v>
      </c>
      <c r="S146" s="235">
        <v>0</v>
      </c>
      <c r="T146" s="93">
        <f t="shared" si="4"/>
        <v>0</v>
      </c>
      <c r="U146" s="238"/>
      <c r="V146" s="238"/>
      <c r="W146" s="236">
        <f t="shared" si="5"/>
        <v>0</v>
      </c>
      <c r="X146" s="237"/>
      <c r="Y146" s="235">
        <v>0</v>
      </c>
      <c r="Z146" s="235">
        <v>24</v>
      </c>
      <c r="AA146" s="93">
        <f t="shared" si="6"/>
        <v>24</v>
      </c>
      <c r="AB146" s="143"/>
      <c r="AC146" s="143"/>
      <c r="AD146" s="236">
        <f t="shared" si="7"/>
        <v>24</v>
      </c>
      <c r="AE146" s="237"/>
      <c r="AF146" s="235">
        <v>0</v>
      </c>
      <c r="AG146" s="98">
        <v>0</v>
      </c>
      <c r="AH146" s="93">
        <f t="shared" si="8"/>
        <v>0</v>
      </c>
      <c r="AI146" s="244"/>
      <c r="AJ146" s="244"/>
      <c r="AK146" s="236">
        <f t="shared" si="9"/>
        <v>0</v>
      </c>
      <c r="AL146" s="237"/>
      <c r="AM146" s="235">
        <v>0</v>
      </c>
      <c r="AN146" s="235">
        <v>2</v>
      </c>
      <c r="AO146" s="142">
        <f t="shared" si="10"/>
        <v>2</v>
      </c>
      <c r="AP146" s="238"/>
      <c r="AQ146" s="238"/>
      <c r="AR146" s="236">
        <f t="shared" si="11"/>
        <v>2</v>
      </c>
      <c r="AS146" s="237"/>
      <c r="AT146" s="235">
        <v>0</v>
      </c>
      <c r="AU146" s="235">
        <v>2</v>
      </c>
      <c r="AV146" s="93">
        <f t="shared" si="12"/>
        <v>2</v>
      </c>
      <c r="AW146" s="238"/>
      <c r="AX146" s="238"/>
      <c r="AY146" s="236">
        <f t="shared" si="13"/>
        <v>2</v>
      </c>
      <c r="AZ146" s="237"/>
      <c r="BA146" s="235">
        <v>0</v>
      </c>
      <c r="BB146" s="98">
        <v>1</v>
      </c>
      <c r="BC146" s="93">
        <f t="shared" si="14"/>
        <v>1</v>
      </c>
      <c r="BD146" s="143"/>
      <c r="BE146" s="143"/>
      <c r="BF146" s="236">
        <f t="shared" si="15"/>
        <v>1</v>
      </c>
      <c r="BG146" s="237"/>
      <c r="BH146" s="235">
        <v>0</v>
      </c>
      <c r="BI146" s="235">
        <v>0</v>
      </c>
      <c r="BJ146" s="93">
        <f t="shared" si="16"/>
        <v>0</v>
      </c>
      <c r="BK146" s="238"/>
      <c r="BL146" s="238"/>
      <c r="BM146" s="236">
        <f t="shared" si="17"/>
        <v>0</v>
      </c>
      <c r="BN146" s="237"/>
      <c r="BO146" s="235">
        <v>0</v>
      </c>
      <c r="BP146" s="98">
        <v>0</v>
      </c>
      <c r="BQ146" s="93">
        <f t="shared" si="18"/>
        <v>0</v>
      </c>
      <c r="BR146" s="238"/>
      <c r="BS146" s="238"/>
      <c r="BT146" s="236">
        <f t="shared" si="19"/>
        <v>0</v>
      </c>
      <c r="BU146" s="237"/>
      <c r="BV146" s="235">
        <v>0</v>
      </c>
      <c r="BW146" s="147">
        <v>0</v>
      </c>
      <c r="BX146" s="93">
        <f t="shared" si="20"/>
        <v>0</v>
      </c>
      <c r="BY146" s="238"/>
      <c r="BZ146" s="238"/>
      <c r="CA146" s="236">
        <f t="shared" si="21"/>
        <v>0</v>
      </c>
      <c r="CB146" s="237"/>
      <c r="CC146" s="235">
        <v>0</v>
      </c>
      <c r="CD146" s="235">
        <v>0</v>
      </c>
      <c r="CE146" s="93">
        <f t="shared" si="22"/>
        <v>0</v>
      </c>
      <c r="CF146" s="238"/>
      <c r="CG146" s="238"/>
      <c r="CH146" s="236">
        <f t="shared" si="23"/>
        <v>0</v>
      </c>
      <c r="CI146" s="237"/>
      <c r="CJ146" s="235">
        <v>0</v>
      </c>
      <c r="CK146" s="147">
        <v>34</v>
      </c>
      <c r="CL146" s="93">
        <f t="shared" si="24"/>
        <v>34</v>
      </c>
      <c r="CM146" s="238"/>
      <c r="CN146" s="238"/>
      <c r="CO146" s="236">
        <f t="shared" si="25"/>
        <v>34</v>
      </c>
      <c r="CP146" s="237"/>
      <c r="CQ146" s="235">
        <v>0</v>
      </c>
      <c r="CR146" s="98">
        <v>2</v>
      </c>
      <c r="CS146" s="93">
        <f t="shared" si="26"/>
        <v>2</v>
      </c>
      <c r="CT146" s="143"/>
      <c r="CU146" s="143"/>
      <c r="CV146" s="236">
        <f t="shared" si="27"/>
        <v>2</v>
      </c>
      <c r="CW146" s="237"/>
      <c r="CX146" s="235">
        <v>0</v>
      </c>
      <c r="CY146" s="87">
        <v>0</v>
      </c>
      <c r="CZ146" s="93">
        <f t="shared" si="28"/>
        <v>0</v>
      </c>
      <c r="DA146" s="143"/>
      <c r="DB146" s="143"/>
      <c r="DC146" s="236">
        <f t="shared" si="29"/>
        <v>0</v>
      </c>
      <c r="DD146" s="237"/>
      <c r="DE146" s="235">
        <v>0</v>
      </c>
      <c r="DF146" s="98">
        <v>0</v>
      </c>
      <c r="DG146" s="93">
        <f t="shared" si="30"/>
        <v>0</v>
      </c>
      <c r="DH146" s="244"/>
      <c r="DI146" s="244"/>
      <c r="DJ146" s="236">
        <f t="shared" si="31"/>
        <v>0</v>
      </c>
      <c r="DK146" s="237"/>
      <c r="DL146" s="163"/>
      <c r="DM146" s="163"/>
      <c r="DN146" s="93">
        <f t="shared" si="32"/>
        <v>0</v>
      </c>
      <c r="DO146" s="238"/>
      <c r="DP146" s="238"/>
      <c r="DQ146" s="241"/>
      <c r="DR146" s="105">
        <f t="shared" ref="DR146:DS146" si="328">D146+K146+R146+Y146+AF146+AM146+AT146+BA146+BH146+BO146+BV146+CC146+CJ146+CQ146+CX146+DE146+DL146</f>
        <v>0</v>
      </c>
      <c r="DS146" s="105">
        <f t="shared" si="328"/>
        <v>65</v>
      </c>
      <c r="DT146" s="96">
        <f t="shared" si="34"/>
        <v>65</v>
      </c>
      <c r="DU146" s="106">
        <f t="shared" ref="DU146:DV146" si="329">G146+N146+U146+AB146+AI146+AP146+AW146+BD146+BK146+BR146+BY146+CF146+CM146+CT146+DA146+DH146+DO146</f>
        <v>0</v>
      </c>
      <c r="DV146" s="238">
        <f t="shared" si="329"/>
        <v>0</v>
      </c>
      <c r="DW146" s="242">
        <f t="shared" si="36"/>
        <v>65</v>
      </c>
      <c r="DX146" s="152">
        <f t="shared" si="37"/>
        <v>0</v>
      </c>
      <c r="DY146" s="152">
        <f t="shared" si="38"/>
        <v>0</v>
      </c>
    </row>
    <row r="147" spans="1:129" ht="31.5" customHeight="1" x14ac:dyDescent="0.2">
      <c r="A147" s="245">
        <f t="shared" si="299"/>
        <v>16</v>
      </c>
      <c r="B147" s="247">
        <v>17454992</v>
      </c>
      <c r="C147" s="86" t="s">
        <v>534</v>
      </c>
      <c r="D147" s="98">
        <v>151</v>
      </c>
      <c r="E147" s="235">
        <v>397</v>
      </c>
      <c r="F147" s="93">
        <f t="shared" si="0"/>
        <v>548</v>
      </c>
      <c r="G147" s="143"/>
      <c r="H147" s="143"/>
      <c r="I147" s="236">
        <f t="shared" si="1"/>
        <v>548</v>
      </c>
      <c r="J147" s="237"/>
      <c r="K147" s="235">
        <v>-24</v>
      </c>
      <c r="L147" s="98">
        <v>120</v>
      </c>
      <c r="M147" s="93">
        <f t="shared" si="2"/>
        <v>96</v>
      </c>
      <c r="N147" s="143"/>
      <c r="O147" s="143"/>
      <c r="P147" s="236">
        <f t="shared" si="3"/>
        <v>96</v>
      </c>
      <c r="Q147" s="237"/>
      <c r="R147" s="235">
        <v>0</v>
      </c>
      <c r="S147" s="235">
        <v>168</v>
      </c>
      <c r="T147" s="93">
        <f t="shared" si="4"/>
        <v>168</v>
      </c>
      <c r="U147" s="238"/>
      <c r="V147" s="238"/>
      <c r="W147" s="236">
        <f t="shared" si="5"/>
        <v>168</v>
      </c>
      <c r="X147" s="237"/>
      <c r="Y147" s="235">
        <v>0</v>
      </c>
      <c r="Z147" s="235">
        <v>576</v>
      </c>
      <c r="AA147" s="93">
        <f t="shared" si="6"/>
        <v>576</v>
      </c>
      <c r="AB147" s="143"/>
      <c r="AC147" s="143"/>
      <c r="AD147" s="236">
        <f t="shared" si="7"/>
        <v>576</v>
      </c>
      <c r="AE147" s="237"/>
      <c r="AF147" s="235">
        <v>-12</v>
      </c>
      <c r="AG147" s="98">
        <v>93</v>
      </c>
      <c r="AH147" s="93">
        <f t="shared" si="8"/>
        <v>81</v>
      </c>
      <c r="AI147" s="239"/>
      <c r="AJ147" s="239"/>
      <c r="AK147" s="236">
        <f t="shared" si="9"/>
        <v>81</v>
      </c>
      <c r="AL147" s="237"/>
      <c r="AM147" s="235">
        <v>0</v>
      </c>
      <c r="AN147" s="235">
        <v>68</v>
      </c>
      <c r="AO147" s="142">
        <f t="shared" si="10"/>
        <v>68</v>
      </c>
      <c r="AP147" s="143"/>
      <c r="AQ147" s="143"/>
      <c r="AR147" s="236">
        <f t="shared" si="11"/>
        <v>68</v>
      </c>
      <c r="AS147" s="237"/>
      <c r="AT147" s="235">
        <v>-12</v>
      </c>
      <c r="AU147" s="235">
        <v>1027</v>
      </c>
      <c r="AV147" s="93">
        <f t="shared" si="12"/>
        <v>1015</v>
      </c>
      <c r="AW147" s="143"/>
      <c r="AX147" s="143"/>
      <c r="AY147" s="236">
        <f t="shared" si="13"/>
        <v>1015</v>
      </c>
      <c r="AZ147" s="237"/>
      <c r="BA147" s="235">
        <v>0</v>
      </c>
      <c r="BB147" s="147">
        <v>784</v>
      </c>
      <c r="BC147" s="93">
        <f t="shared" si="14"/>
        <v>784</v>
      </c>
      <c r="BD147" s="143"/>
      <c r="BE147" s="143"/>
      <c r="BF147" s="236">
        <f t="shared" si="15"/>
        <v>784</v>
      </c>
      <c r="BG147" s="237"/>
      <c r="BH147" s="235">
        <v>-140</v>
      </c>
      <c r="BI147" s="235">
        <v>487</v>
      </c>
      <c r="BJ147" s="93">
        <f t="shared" si="16"/>
        <v>347</v>
      </c>
      <c r="BK147" s="143"/>
      <c r="BL147" s="143"/>
      <c r="BM147" s="236">
        <f t="shared" si="17"/>
        <v>347</v>
      </c>
      <c r="BN147" s="237"/>
      <c r="BO147" s="235">
        <v>258</v>
      </c>
      <c r="BP147" s="98">
        <v>286</v>
      </c>
      <c r="BQ147" s="93">
        <f t="shared" si="18"/>
        <v>544</v>
      </c>
      <c r="BR147" s="143"/>
      <c r="BS147" s="143"/>
      <c r="BT147" s="236">
        <f t="shared" si="19"/>
        <v>544</v>
      </c>
      <c r="BU147" s="237"/>
      <c r="BV147" s="235">
        <v>0</v>
      </c>
      <c r="BW147" s="147">
        <v>226</v>
      </c>
      <c r="BX147" s="93">
        <f t="shared" si="20"/>
        <v>226</v>
      </c>
      <c r="BY147" s="143"/>
      <c r="BZ147" s="143"/>
      <c r="CA147" s="236">
        <f t="shared" si="21"/>
        <v>226</v>
      </c>
      <c r="CB147" s="237"/>
      <c r="CC147" s="235">
        <v>0</v>
      </c>
      <c r="CD147" s="235">
        <v>288</v>
      </c>
      <c r="CE147" s="93">
        <f t="shared" si="22"/>
        <v>288</v>
      </c>
      <c r="CF147" s="143"/>
      <c r="CG147" s="143"/>
      <c r="CH147" s="236">
        <f t="shared" si="23"/>
        <v>288</v>
      </c>
      <c r="CI147" s="237"/>
      <c r="CJ147" s="235">
        <v>-4</v>
      </c>
      <c r="CK147" s="98">
        <v>1440</v>
      </c>
      <c r="CL147" s="93">
        <f t="shared" si="24"/>
        <v>1436</v>
      </c>
      <c r="CM147" s="143"/>
      <c r="CN147" s="143"/>
      <c r="CO147" s="236">
        <f t="shared" si="25"/>
        <v>1436</v>
      </c>
      <c r="CP147" s="237"/>
      <c r="CQ147" s="235">
        <v>0</v>
      </c>
      <c r="CR147" s="98">
        <v>156</v>
      </c>
      <c r="CS147" s="93">
        <f t="shared" si="26"/>
        <v>156</v>
      </c>
      <c r="CT147" s="238"/>
      <c r="CU147" s="238"/>
      <c r="CV147" s="236">
        <f t="shared" si="27"/>
        <v>156</v>
      </c>
      <c r="CW147" s="237"/>
      <c r="CX147" s="235">
        <v>108</v>
      </c>
      <c r="CY147" s="87">
        <v>120</v>
      </c>
      <c r="CZ147" s="93">
        <f t="shared" si="28"/>
        <v>228</v>
      </c>
      <c r="DA147" s="143"/>
      <c r="DB147" s="143"/>
      <c r="DC147" s="236">
        <f t="shared" si="29"/>
        <v>228</v>
      </c>
      <c r="DD147" s="237"/>
      <c r="DE147" s="235">
        <v>0</v>
      </c>
      <c r="DF147" s="98">
        <v>0</v>
      </c>
      <c r="DG147" s="93">
        <f t="shared" si="30"/>
        <v>0</v>
      </c>
      <c r="DH147" s="239"/>
      <c r="DI147" s="239"/>
      <c r="DJ147" s="236">
        <f t="shared" si="31"/>
        <v>0</v>
      </c>
      <c r="DK147" s="237"/>
      <c r="DL147" s="163"/>
      <c r="DM147" s="163"/>
      <c r="DN147" s="93">
        <f t="shared" si="32"/>
        <v>0</v>
      </c>
      <c r="DO147" s="238"/>
      <c r="DP147" s="238"/>
      <c r="DQ147" s="241"/>
      <c r="DR147" s="105">
        <f t="shared" ref="DR147:DS147" si="330">D147+K147+R147+Y147+AF147+AM147+AT147+BA147+BH147+BO147+BV147+CC147+CJ147+CQ147+CX147+DE147+DL147</f>
        <v>325</v>
      </c>
      <c r="DS147" s="105">
        <f t="shared" si="330"/>
        <v>6236</v>
      </c>
      <c r="DT147" s="96">
        <f t="shared" si="34"/>
        <v>6561</v>
      </c>
      <c r="DU147" s="106">
        <f t="shared" ref="DU147:DV147" si="331">G147+N147+U147+AB147+AI147+AP147+AW147+BD147+BK147+BR147+BY147+CF147+CM147+CT147+DA147+DH147+DO147</f>
        <v>0</v>
      </c>
      <c r="DV147" s="238">
        <f t="shared" si="331"/>
        <v>0</v>
      </c>
      <c r="DW147" s="242">
        <f t="shared" si="36"/>
        <v>6561</v>
      </c>
      <c r="DX147" s="152">
        <f t="shared" si="37"/>
        <v>0</v>
      </c>
      <c r="DY147" s="152">
        <f t="shared" si="38"/>
        <v>0</v>
      </c>
    </row>
    <row r="148" spans="1:129" ht="31.5" customHeight="1" x14ac:dyDescent="0.2">
      <c r="A148" s="245">
        <f t="shared" si="299"/>
        <v>17</v>
      </c>
      <c r="B148" s="234">
        <v>17455017</v>
      </c>
      <c r="C148" s="86" t="s">
        <v>535</v>
      </c>
      <c r="D148" s="235">
        <v>0</v>
      </c>
      <c r="E148" s="235">
        <v>8</v>
      </c>
      <c r="F148" s="93">
        <f t="shared" si="0"/>
        <v>8</v>
      </c>
      <c r="G148" s="143">
        <v>2</v>
      </c>
      <c r="H148" s="143"/>
      <c r="I148" s="236">
        <f t="shared" si="1"/>
        <v>6</v>
      </c>
      <c r="J148" s="237"/>
      <c r="K148" s="235">
        <v>0</v>
      </c>
      <c r="L148" s="98">
        <v>2</v>
      </c>
      <c r="M148" s="93">
        <f t="shared" si="2"/>
        <v>2</v>
      </c>
      <c r="N148" s="143">
        <v>2</v>
      </c>
      <c r="O148" s="143"/>
      <c r="P148" s="236">
        <f t="shared" si="3"/>
        <v>0</v>
      </c>
      <c r="Q148" s="237"/>
      <c r="R148" s="235">
        <v>0</v>
      </c>
      <c r="S148" s="235">
        <v>0</v>
      </c>
      <c r="T148" s="93">
        <f t="shared" si="4"/>
        <v>0</v>
      </c>
      <c r="U148" s="238"/>
      <c r="V148" s="238"/>
      <c r="W148" s="236">
        <f t="shared" si="5"/>
        <v>0</v>
      </c>
      <c r="X148" s="237"/>
      <c r="Y148" s="235">
        <v>0</v>
      </c>
      <c r="Z148" s="235">
        <v>47</v>
      </c>
      <c r="AA148" s="93">
        <f t="shared" si="6"/>
        <v>47</v>
      </c>
      <c r="AB148" s="143"/>
      <c r="AC148" s="143"/>
      <c r="AD148" s="236">
        <f t="shared" si="7"/>
        <v>47</v>
      </c>
      <c r="AE148" s="237"/>
      <c r="AF148" s="235">
        <v>0</v>
      </c>
      <c r="AG148" s="98">
        <v>0</v>
      </c>
      <c r="AH148" s="93">
        <f t="shared" si="8"/>
        <v>0</v>
      </c>
      <c r="AI148" s="244"/>
      <c r="AJ148" s="244"/>
      <c r="AK148" s="236">
        <f t="shared" si="9"/>
        <v>0</v>
      </c>
      <c r="AL148" s="237"/>
      <c r="AM148" s="235">
        <v>0</v>
      </c>
      <c r="AN148" s="235">
        <v>0</v>
      </c>
      <c r="AO148" s="142">
        <f t="shared" si="10"/>
        <v>0</v>
      </c>
      <c r="AP148" s="238"/>
      <c r="AQ148" s="238"/>
      <c r="AR148" s="236">
        <f t="shared" si="11"/>
        <v>0</v>
      </c>
      <c r="AS148" s="237"/>
      <c r="AT148" s="235">
        <v>-1</v>
      </c>
      <c r="AU148" s="235">
        <v>12</v>
      </c>
      <c r="AV148" s="93">
        <f t="shared" si="12"/>
        <v>11</v>
      </c>
      <c r="AW148" s="143">
        <v>2</v>
      </c>
      <c r="AX148" s="143"/>
      <c r="AY148" s="236">
        <f t="shared" si="13"/>
        <v>9</v>
      </c>
      <c r="AZ148" s="237"/>
      <c r="BA148" s="235">
        <v>1</v>
      </c>
      <c r="BB148" s="98">
        <v>13</v>
      </c>
      <c r="BC148" s="93">
        <f t="shared" si="14"/>
        <v>14</v>
      </c>
      <c r="BD148" s="143">
        <v>2</v>
      </c>
      <c r="BE148" s="143"/>
      <c r="BF148" s="236">
        <f t="shared" si="15"/>
        <v>12</v>
      </c>
      <c r="BG148" s="237"/>
      <c r="BH148" s="235">
        <v>0</v>
      </c>
      <c r="BI148" s="235">
        <v>6</v>
      </c>
      <c r="BJ148" s="93">
        <f t="shared" si="16"/>
        <v>6</v>
      </c>
      <c r="BK148" s="143">
        <v>2</v>
      </c>
      <c r="BL148" s="143"/>
      <c r="BM148" s="236">
        <f t="shared" si="17"/>
        <v>4</v>
      </c>
      <c r="BN148" s="237"/>
      <c r="BO148" s="235">
        <v>0</v>
      </c>
      <c r="BP148" s="98">
        <v>6</v>
      </c>
      <c r="BQ148" s="93">
        <f t="shared" si="18"/>
        <v>6</v>
      </c>
      <c r="BR148" s="143"/>
      <c r="BS148" s="143">
        <v>1</v>
      </c>
      <c r="BT148" s="236">
        <f t="shared" si="19"/>
        <v>5</v>
      </c>
      <c r="BU148" s="237"/>
      <c r="BV148" s="235">
        <v>-1</v>
      </c>
      <c r="BW148" s="147">
        <v>1</v>
      </c>
      <c r="BX148" s="93">
        <f t="shared" si="20"/>
        <v>0</v>
      </c>
      <c r="BY148" s="143"/>
      <c r="BZ148" s="143"/>
      <c r="CA148" s="236">
        <f t="shared" si="21"/>
        <v>0</v>
      </c>
      <c r="CB148" s="237"/>
      <c r="CC148" s="235">
        <v>0</v>
      </c>
      <c r="CD148" s="235">
        <v>2</v>
      </c>
      <c r="CE148" s="93">
        <f t="shared" si="22"/>
        <v>2</v>
      </c>
      <c r="CF148" s="143">
        <v>2</v>
      </c>
      <c r="CG148" s="238"/>
      <c r="CH148" s="236">
        <f t="shared" si="23"/>
        <v>0</v>
      </c>
      <c r="CI148" s="237"/>
      <c r="CJ148" s="235">
        <v>-1</v>
      </c>
      <c r="CK148" s="98">
        <v>42</v>
      </c>
      <c r="CL148" s="93">
        <f t="shared" si="24"/>
        <v>41</v>
      </c>
      <c r="CM148" s="143"/>
      <c r="CN148" s="143"/>
      <c r="CO148" s="236">
        <f t="shared" si="25"/>
        <v>41</v>
      </c>
      <c r="CP148" s="237"/>
      <c r="CQ148" s="163"/>
      <c r="CR148" s="136"/>
      <c r="CS148" s="93">
        <f t="shared" si="26"/>
        <v>0</v>
      </c>
      <c r="CT148" s="238"/>
      <c r="CU148" s="238"/>
      <c r="CV148" s="236">
        <f t="shared" si="27"/>
        <v>0</v>
      </c>
      <c r="CW148" s="237"/>
      <c r="CX148" s="163"/>
      <c r="CY148" s="132"/>
      <c r="CZ148" s="93">
        <f t="shared" si="28"/>
        <v>0</v>
      </c>
      <c r="DA148" s="238"/>
      <c r="DB148" s="238"/>
      <c r="DC148" s="236">
        <f t="shared" si="29"/>
        <v>0</v>
      </c>
      <c r="DD148" s="237"/>
      <c r="DE148" s="163"/>
      <c r="DF148" s="136"/>
      <c r="DG148" s="93">
        <f t="shared" si="30"/>
        <v>0</v>
      </c>
      <c r="DH148" s="239"/>
      <c r="DI148" s="239"/>
      <c r="DJ148" s="236">
        <f t="shared" si="31"/>
        <v>0</v>
      </c>
      <c r="DK148" s="237"/>
      <c r="DL148" s="163"/>
      <c r="DM148" s="163"/>
      <c r="DN148" s="93">
        <f t="shared" si="32"/>
        <v>0</v>
      </c>
      <c r="DO148" s="238"/>
      <c r="DP148" s="238"/>
      <c r="DQ148" s="241"/>
      <c r="DR148" s="105">
        <f t="shared" ref="DR148:DS148" si="332">D148+K148+R148+Y148+AF148+AM148+AT148+BA148+BH148+BO148+BV148+CC148+CJ148+CQ148+CX148+DE148+DL148</f>
        <v>-2</v>
      </c>
      <c r="DS148" s="105">
        <f t="shared" si="332"/>
        <v>139</v>
      </c>
      <c r="DT148" s="96">
        <f t="shared" si="34"/>
        <v>137</v>
      </c>
      <c r="DU148" s="106">
        <f t="shared" ref="DU148:DV148" si="333">G148+N148+U148+AB148+AI148+AP148+AW148+BD148+BK148+BR148+BY148+CF148+CM148+CT148+DA148+DH148+DO148</f>
        <v>12</v>
      </c>
      <c r="DV148" s="238">
        <f t="shared" si="333"/>
        <v>1</v>
      </c>
      <c r="DW148" s="242">
        <f t="shared" si="36"/>
        <v>124</v>
      </c>
      <c r="DX148" s="152">
        <f t="shared" si="37"/>
        <v>9.4890510948905096</v>
      </c>
      <c r="DY148" s="152">
        <f t="shared" si="38"/>
        <v>9.3525179856115113</v>
      </c>
    </row>
    <row r="149" spans="1:129" ht="36" customHeight="1" x14ac:dyDescent="0.2">
      <c r="A149" s="245">
        <f t="shared" si="299"/>
        <v>18</v>
      </c>
      <c r="B149" s="234">
        <v>17455339</v>
      </c>
      <c r="C149" s="86" t="s">
        <v>536</v>
      </c>
      <c r="D149" s="235">
        <v>0</v>
      </c>
      <c r="E149" s="235">
        <v>0</v>
      </c>
      <c r="F149" s="93">
        <f t="shared" si="0"/>
        <v>0</v>
      </c>
      <c r="G149" s="238"/>
      <c r="H149" s="238"/>
      <c r="I149" s="236">
        <f t="shared" si="1"/>
        <v>0</v>
      </c>
      <c r="J149" s="237"/>
      <c r="K149" s="235">
        <v>0</v>
      </c>
      <c r="L149" s="98">
        <v>0</v>
      </c>
      <c r="M149" s="93">
        <f t="shared" si="2"/>
        <v>0</v>
      </c>
      <c r="N149" s="238"/>
      <c r="O149" s="238"/>
      <c r="P149" s="236">
        <f t="shared" si="3"/>
        <v>0</v>
      </c>
      <c r="Q149" s="237"/>
      <c r="R149" s="235">
        <v>0</v>
      </c>
      <c r="S149" s="235">
        <v>0</v>
      </c>
      <c r="T149" s="93">
        <f t="shared" si="4"/>
        <v>0</v>
      </c>
      <c r="U149" s="238"/>
      <c r="V149" s="238"/>
      <c r="W149" s="236">
        <f t="shared" si="5"/>
        <v>0</v>
      </c>
      <c r="X149" s="237"/>
      <c r="Y149" s="235">
        <v>0</v>
      </c>
      <c r="Z149" s="268">
        <v>8</v>
      </c>
      <c r="AA149" s="93">
        <f t="shared" si="6"/>
        <v>8</v>
      </c>
      <c r="AB149" s="238"/>
      <c r="AC149" s="238"/>
      <c r="AD149" s="236">
        <f t="shared" si="7"/>
        <v>8</v>
      </c>
      <c r="AE149" s="237"/>
      <c r="AF149" s="235">
        <v>0</v>
      </c>
      <c r="AG149" s="98">
        <v>0</v>
      </c>
      <c r="AH149" s="93">
        <f t="shared" si="8"/>
        <v>0</v>
      </c>
      <c r="AI149" s="244"/>
      <c r="AJ149" s="244"/>
      <c r="AK149" s="236">
        <f t="shared" si="9"/>
        <v>0</v>
      </c>
      <c r="AL149" s="237"/>
      <c r="AM149" s="269">
        <v>0</v>
      </c>
      <c r="AN149" s="235">
        <v>0</v>
      </c>
      <c r="AO149" s="142">
        <f t="shared" si="10"/>
        <v>0</v>
      </c>
      <c r="AP149" s="238"/>
      <c r="AQ149" s="238"/>
      <c r="AR149" s="236">
        <f t="shared" si="11"/>
        <v>0</v>
      </c>
      <c r="AS149" s="237"/>
      <c r="AT149" s="235">
        <v>0</v>
      </c>
      <c r="AU149" s="235">
        <v>0</v>
      </c>
      <c r="AV149" s="93">
        <f t="shared" si="12"/>
        <v>0</v>
      </c>
      <c r="AW149" s="238"/>
      <c r="AX149" s="238"/>
      <c r="AY149" s="236">
        <f t="shared" si="13"/>
        <v>0</v>
      </c>
      <c r="AZ149" s="237"/>
      <c r="BA149" s="235">
        <v>0</v>
      </c>
      <c r="BB149" s="98">
        <v>12</v>
      </c>
      <c r="BC149" s="93">
        <f t="shared" si="14"/>
        <v>12</v>
      </c>
      <c r="BD149" s="238"/>
      <c r="BE149" s="238"/>
      <c r="BF149" s="236">
        <f t="shared" si="15"/>
        <v>12</v>
      </c>
      <c r="BG149" s="237"/>
      <c r="BH149" s="235">
        <v>0</v>
      </c>
      <c r="BI149" s="235">
        <v>0</v>
      </c>
      <c r="BJ149" s="93">
        <f t="shared" si="16"/>
        <v>0</v>
      </c>
      <c r="BK149" s="238"/>
      <c r="BL149" s="238"/>
      <c r="BM149" s="236">
        <f t="shared" si="17"/>
        <v>0</v>
      </c>
      <c r="BN149" s="237"/>
      <c r="BO149" s="235">
        <v>0</v>
      </c>
      <c r="BP149" s="98">
        <v>0</v>
      </c>
      <c r="BQ149" s="93">
        <f t="shared" si="18"/>
        <v>0</v>
      </c>
      <c r="BR149" s="238"/>
      <c r="BS149" s="238"/>
      <c r="BT149" s="236">
        <f t="shared" si="19"/>
        <v>0</v>
      </c>
      <c r="BU149" s="237"/>
      <c r="BV149" s="235">
        <v>0</v>
      </c>
      <c r="BW149" s="147">
        <v>0</v>
      </c>
      <c r="BX149" s="93">
        <f t="shared" si="20"/>
        <v>0</v>
      </c>
      <c r="BY149" s="238"/>
      <c r="BZ149" s="238"/>
      <c r="CA149" s="236">
        <f t="shared" si="21"/>
        <v>0</v>
      </c>
      <c r="CB149" s="237"/>
      <c r="CC149" s="235">
        <v>0</v>
      </c>
      <c r="CD149" s="235">
        <v>0</v>
      </c>
      <c r="CE149" s="93">
        <f t="shared" si="22"/>
        <v>0</v>
      </c>
      <c r="CF149" s="238"/>
      <c r="CG149" s="238"/>
      <c r="CH149" s="236">
        <f t="shared" si="23"/>
        <v>0</v>
      </c>
      <c r="CI149" s="237"/>
      <c r="CJ149" s="235">
        <v>0</v>
      </c>
      <c r="CK149" s="98">
        <v>0</v>
      </c>
      <c r="CL149" s="93">
        <f t="shared" si="24"/>
        <v>0</v>
      </c>
      <c r="CM149" s="238"/>
      <c r="CN149" s="238"/>
      <c r="CO149" s="236">
        <f t="shared" si="25"/>
        <v>0</v>
      </c>
      <c r="CP149" s="237"/>
      <c r="CQ149" s="235">
        <v>0</v>
      </c>
      <c r="CR149" s="98">
        <v>0</v>
      </c>
      <c r="CS149" s="93">
        <f t="shared" si="26"/>
        <v>0</v>
      </c>
      <c r="CT149" s="238"/>
      <c r="CU149" s="238"/>
      <c r="CV149" s="236">
        <f t="shared" si="27"/>
        <v>0</v>
      </c>
      <c r="CW149" s="237"/>
      <c r="CX149" s="235">
        <v>0</v>
      </c>
      <c r="CY149" s="87">
        <v>0</v>
      </c>
      <c r="CZ149" s="93">
        <f t="shared" si="28"/>
        <v>0</v>
      </c>
      <c r="DA149" s="238"/>
      <c r="DB149" s="238"/>
      <c r="DC149" s="236">
        <f t="shared" si="29"/>
        <v>0</v>
      </c>
      <c r="DD149" s="237"/>
      <c r="DE149" s="235">
        <v>0</v>
      </c>
      <c r="DF149" s="98">
        <v>0</v>
      </c>
      <c r="DG149" s="93">
        <f t="shared" si="30"/>
        <v>0</v>
      </c>
      <c r="DH149" s="244"/>
      <c r="DI149" s="244"/>
      <c r="DJ149" s="236">
        <f t="shared" si="31"/>
        <v>0</v>
      </c>
      <c r="DK149" s="237"/>
      <c r="DL149" s="163"/>
      <c r="DM149" s="163"/>
      <c r="DN149" s="93">
        <f t="shared" si="32"/>
        <v>0</v>
      </c>
      <c r="DO149" s="238"/>
      <c r="DP149" s="238"/>
      <c r="DQ149" s="241"/>
      <c r="DR149" s="105">
        <f t="shared" ref="DR149:DS149" si="334">D149+K149+R149+Y149+AF149+AM149+AT149+BA149+BH149+BO149+BV149+CC149+CJ149+CQ149+CX149+DE149+DL149</f>
        <v>0</v>
      </c>
      <c r="DS149" s="105">
        <f t="shared" si="334"/>
        <v>20</v>
      </c>
      <c r="DT149" s="96">
        <f t="shared" si="34"/>
        <v>20</v>
      </c>
      <c r="DU149" s="106">
        <f t="shared" ref="DU149:DV149" si="335">G149+N149+U149+AB149+AI149+AP149+AW149+BD149+BK149+BR149+BY149+CF149+CM149+CT149+DA149+DH149+DO149</f>
        <v>0</v>
      </c>
      <c r="DV149" s="238">
        <f t="shared" si="335"/>
        <v>0</v>
      </c>
      <c r="DW149" s="242">
        <f t="shared" si="36"/>
        <v>20</v>
      </c>
      <c r="DX149" s="152">
        <f t="shared" si="37"/>
        <v>0</v>
      </c>
      <c r="DY149" s="152">
        <f t="shared" si="38"/>
        <v>0</v>
      </c>
    </row>
    <row r="150" spans="1:129" ht="20.25" customHeight="1" x14ac:dyDescent="0.2">
      <c r="A150" s="245">
        <f t="shared" si="299"/>
        <v>19</v>
      </c>
      <c r="B150" s="234">
        <v>17455480</v>
      </c>
      <c r="C150" s="86" t="s">
        <v>537</v>
      </c>
      <c r="D150" s="235">
        <v>0</v>
      </c>
      <c r="E150" s="235">
        <v>0</v>
      </c>
      <c r="F150" s="93">
        <f t="shared" si="0"/>
        <v>0</v>
      </c>
      <c r="G150" s="238"/>
      <c r="H150" s="238"/>
      <c r="I150" s="236">
        <f t="shared" si="1"/>
        <v>0</v>
      </c>
      <c r="J150" s="237"/>
      <c r="K150" s="235">
        <v>0</v>
      </c>
      <c r="L150" s="98">
        <v>0</v>
      </c>
      <c r="M150" s="93">
        <f t="shared" si="2"/>
        <v>0</v>
      </c>
      <c r="N150" s="238"/>
      <c r="O150" s="238"/>
      <c r="P150" s="236">
        <f t="shared" si="3"/>
        <v>0</v>
      </c>
      <c r="Q150" s="237"/>
      <c r="R150" s="235">
        <v>0</v>
      </c>
      <c r="S150" s="235">
        <v>0</v>
      </c>
      <c r="T150" s="93">
        <f t="shared" si="4"/>
        <v>0</v>
      </c>
      <c r="U150" s="238"/>
      <c r="V150" s="238"/>
      <c r="W150" s="236">
        <f t="shared" si="5"/>
        <v>0</v>
      </c>
      <c r="X150" s="237"/>
      <c r="Y150" s="235">
        <v>20</v>
      </c>
      <c r="Z150" s="235">
        <v>8</v>
      </c>
      <c r="AA150" s="93">
        <f t="shared" si="6"/>
        <v>28</v>
      </c>
      <c r="AB150" s="238"/>
      <c r="AC150" s="238"/>
      <c r="AD150" s="236">
        <f t="shared" si="7"/>
        <v>28</v>
      </c>
      <c r="AE150" s="237"/>
      <c r="AF150" s="235">
        <v>0</v>
      </c>
      <c r="AG150" s="98">
        <v>0</v>
      </c>
      <c r="AH150" s="93">
        <f t="shared" si="8"/>
        <v>0</v>
      </c>
      <c r="AI150" s="244"/>
      <c r="AJ150" s="244"/>
      <c r="AK150" s="236">
        <f t="shared" si="9"/>
        <v>0</v>
      </c>
      <c r="AL150" s="237"/>
      <c r="AM150" s="235">
        <v>45</v>
      </c>
      <c r="AN150" s="235">
        <v>0</v>
      </c>
      <c r="AO150" s="142">
        <f t="shared" si="10"/>
        <v>45</v>
      </c>
      <c r="AP150" s="238"/>
      <c r="AQ150" s="238"/>
      <c r="AR150" s="236">
        <f t="shared" si="11"/>
        <v>45</v>
      </c>
      <c r="AS150" s="237"/>
      <c r="AT150" s="235">
        <v>0</v>
      </c>
      <c r="AU150" s="235">
        <v>0</v>
      </c>
      <c r="AV150" s="93">
        <f t="shared" si="12"/>
        <v>0</v>
      </c>
      <c r="AW150" s="238"/>
      <c r="AX150" s="238"/>
      <c r="AY150" s="236">
        <f t="shared" si="13"/>
        <v>0</v>
      </c>
      <c r="AZ150" s="237"/>
      <c r="BA150" s="235">
        <v>35</v>
      </c>
      <c r="BB150" s="98">
        <v>0</v>
      </c>
      <c r="BC150" s="93">
        <f t="shared" si="14"/>
        <v>35</v>
      </c>
      <c r="BD150" s="238"/>
      <c r="BE150" s="238"/>
      <c r="BF150" s="236">
        <f t="shared" si="15"/>
        <v>35</v>
      </c>
      <c r="BG150" s="237"/>
      <c r="BH150" s="235">
        <v>0</v>
      </c>
      <c r="BI150" s="235">
        <v>0</v>
      </c>
      <c r="BJ150" s="93">
        <f t="shared" si="16"/>
        <v>0</v>
      </c>
      <c r="BK150" s="238"/>
      <c r="BL150" s="238"/>
      <c r="BM150" s="236">
        <f t="shared" si="17"/>
        <v>0</v>
      </c>
      <c r="BN150" s="237"/>
      <c r="BO150" s="235">
        <v>0</v>
      </c>
      <c r="BP150" s="98">
        <v>0</v>
      </c>
      <c r="BQ150" s="93">
        <f t="shared" si="18"/>
        <v>0</v>
      </c>
      <c r="BR150" s="238"/>
      <c r="BS150" s="238"/>
      <c r="BT150" s="236">
        <f t="shared" si="19"/>
        <v>0</v>
      </c>
      <c r="BU150" s="237"/>
      <c r="BV150" s="235">
        <v>0</v>
      </c>
      <c r="BW150" s="147">
        <v>0</v>
      </c>
      <c r="BX150" s="93">
        <f t="shared" si="20"/>
        <v>0</v>
      </c>
      <c r="BY150" s="238"/>
      <c r="BZ150" s="238"/>
      <c r="CA150" s="236">
        <f t="shared" si="21"/>
        <v>0</v>
      </c>
      <c r="CB150" s="237"/>
      <c r="CC150" s="235">
        <v>0</v>
      </c>
      <c r="CD150" s="235">
        <v>0</v>
      </c>
      <c r="CE150" s="93">
        <f t="shared" si="22"/>
        <v>0</v>
      </c>
      <c r="CF150" s="238"/>
      <c r="CG150" s="238"/>
      <c r="CH150" s="236">
        <f t="shared" si="23"/>
        <v>0</v>
      </c>
      <c r="CI150" s="237"/>
      <c r="CJ150" s="235">
        <v>5</v>
      </c>
      <c r="CK150" s="98">
        <v>2</v>
      </c>
      <c r="CL150" s="93">
        <f t="shared" si="24"/>
        <v>7</v>
      </c>
      <c r="CM150" s="238"/>
      <c r="CN150" s="238"/>
      <c r="CO150" s="236">
        <f t="shared" si="25"/>
        <v>7</v>
      </c>
      <c r="CP150" s="237"/>
      <c r="CQ150" s="235">
        <v>0</v>
      </c>
      <c r="CR150" s="98">
        <v>0</v>
      </c>
      <c r="CS150" s="93">
        <f t="shared" si="26"/>
        <v>0</v>
      </c>
      <c r="CT150" s="238"/>
      <c r="CU150" s="238"/>
      <c r="CV150" s="236">
        <f t="shared" si="27"/>
        <v>0</v>
      </c>
      <c r="CW150" s="237"/>
      <c r="CX150" s="235">
        <v>0</v>
      </c>
      <c r="CY150" s="87">
        <v>0</v>
      </c>
      <c r="CZ150" s="93">
        <f t="shared" si="28"/>
        <v>0</v>
      </c>
      <c r="DA150" s="238"/>
      <c r="DB150" s="238"/>
      <c r="DC150" s="236">
        <f t="shared" si="29"/>
        <v>0</v>
      </c>
      <c r="DD150" s="237"/>
      <c r="DE150" s="235">
        <v>0</v>
      </c>
      <c r="DF150" s="98">
        <v>0</v>
      </c>
      <c r="DG150" s="93">
        <f t="shared" si="30"/>
        <v>0</v>
      </c>
      <c r="DH150" s="244"/>
      <c r="DI150" s="244"/>
      <c r="DJ150" s="236">
        <f t="shared" si="31"/>
        <v>0</v>
      </c>
      <c r="DK150" s="237"/>
      <c r="DL150" s="163"/>
      <c r="DM150" s="163"/>
      <c r="DN150" s="93">
        <f t="shared" si="32"/>
        <v>0</v>
      </c>
      <c r="DO150" s="238"/>
      <c r="DP150" s="238"/>
      <c r="DQ150" s="241"/>
      <c r="DR150" s="105">
        <f t="shared" ref="DR150:DS150" si="336">D150+K150+R150+Y150+AF150+AM150+AT150+BA150+BH150+BO150+BV150+CC150+CJ150+CQ150+CX150+DE150+DL150</f>
        <v>105</v>
      </c>
      <c r="DS150" s="105">
        <f t="shared" si="336"/>
        <v>10</v>
      </c>
      <c r="DT150" s="96">
        <f t="shared" si="34"/>
        <v>115</v>
      </c>
      <c r="DU150" s="106">
        <f t="shared" ref="DU150:DV150" si="337">G150+N150+U150+AB150+AI150+AP150+AW150+BD150+BK150+BR150+BY150+CF150+CM150+CT150+DA150+DH150+DO150</f>
        <v>0</v>
      </c>
      <c r="DV150" s="238">
        <f t="shared" si="337"/>
        <v>0</v>
      </c>
      <c r="DW150" s="242">
        <f t="shared" si="36"/>
        <v>115</v>
      </c>
      <c r="DX150" s="152">
        <f t="shared" si="37"/>
        <v>0</v>
      </c>
      <c r="DY150" s="152">
        <f t="shared" si="38"/>
        <v>0</v>
      </c>
    </row>
    <row r="151" spans="1:129" ht="20.25" customHeight="1" x14ac:dyDescent="0.2">
      <c r="A151" s="245">
        <f t="shared" si="299"/>
        <v>20</v>
      </c>
      <c r="B151" s="234">
        <v>17455492</v>
      </c>
      <c r="C151" s="86" t="s">
        <v>538</v>
      </c>
      <c r="D151" s="163"/>
      <c r="E151" s="235">
        <v>0</v>
      </c>
      <c r="F151" s="93">
        <f t="shared" si="0"/>
        <v>0</v>
      </c>
      <c r="G151" s="238"/>
      <c r="H151" s="238"/>
      <c r="I151" s="236">
        <f t="shared" si="1"/>
        <v>0</v>
      </c>
      <c r="J151" s="237"/>
      <c r="K151" s="163"/>
      <c r="L151" s="98">
        <v>0</v>
      </c>
      <c r="M151" s="93">
        <f t="shared" si="2"/>
        <v>0</v>
      </c>
      <c r="N151" s="238"/>
      <c r="O151" s="238"/>
      <c r="P151" s="236">
        <f t="shared" si="3"/>
        <v>0</v>
      </c>
      <c r="Q151" s="237"/>
      <c r="R151" s="163"/>
      <c r="S151" s="235">
        <v>0</v>
      </c>
      <c r="T151" s="93">
        <f t="shared" si="4"/>
        <v>0</v>
      </c>
      <c r="U151" s="238"/>
      <c r="V151" s="238"/>
      <c r="W151" s="236">
        <f t="shared" si="5"/>
        <v>0</v>
      </c>
      <c r="X151" s="237"/>
      <c r="Y151" s="235">
        <v>0</v>
      </c>
      <c r="Z151" s="235">
        <v>8</v>
      </c>
      <c r="AA151" s="93">
        <f t="shared" si="6"/>
        <v>8</v>
      </c>
      <c r="AB151" s="143"/>
      <c r="AC151" s="143">
        <v>2</v>
      </c>
      <c r="AD151" s="236">
        <f t="shared" si="7"/>
        <v>6</v>
      </c>
      <c r="AE151" s="237"/>
      <c r="AF151" s="163"/>
      <c r="AG151" s="98">
        <v>0</v>
      </c>
      <c r="AH151" s="93">
        <f t="shared" si="8"/>
        <v>0</v>
      </c>
      <c r="AI151" s="244"/>
      <c r="AJ151" s="244"/>
      <c r="AK151" s="236">
        <f t="shared" si="9"/>
        <v>0</v>
      </c>
      <c r="AL151" s="237"/>
      <c r="AM151" s="235">
        <v>0</v>
      </c>
      <c r="AN151" s="235">
        <v>0</v>
      </c>
      <c r="AO151" s="142">
        <f t="shared" si="10"/>
        <v>0</v>
      </c>
      <c r="AP151" s="238"/>
      <c r="AQ151" s="238"/>
      <c r="AR151" s="236">
        <f t="shared" si="11"/>
        <v>0</v>
      </c>
      <c r="AS151" s="237"/>
      <c r="AT151" s="163"/>
      <c r="AU151" s="235">
        <v>0</v>
      </c>
      <c r="AV151" s="93">
        <f t="shared" si="12"/>
        <v>0</v>
      </c>
      <c r="AW151" s="238"/>
      <c r="AX151" s="238"/>
      <c r="AY151" s="236">
        <f t="shared" si="13"/>
        <v>0</v>
      </c>
      <c r="AZ151" s="237"/>
      <c r="BA151" s="235">
        <v>0</v>
      </c>
      <c r="BB151" s="98">
        <v>0</v>
      </c>
      <c r="BC151" s="93">
        <f t="shared" si="14"/>
        <v>0</v>
      </c>
      <c r="BD151" s="238"/>
      <c r="BE151" s="238"/>
      <c r="BF151" s="236">
        <f t="shared" si="15"/>
        <v>0</v>
      </c>
      <c r="BG151" s="237"/>
      <c r="BH151" s="163"/>
      <c r="BI151" s="235">
        <v>0</v>
      </c>
      <c r="BJ151" s="93">
        <f t="shared" si="16"/>
        <v>0</v>
      </c>
      <c r="BK151" s="238"/>
      <c r="BL151" s="238"/>
      <c r="BM151" s="236">
        <f t="shared" si="17"/>
        <v>0</v>
      </c>
      <c r="BN151" s="237"/>
      <c r="BO151" s="163"/>
      <c r="BP151" s="98">
        <v>0</v>
      </c>
      <c r="BQ151" s="93">
        <f t="shared" si="18"/>
        <v>0</v>
      </c>
      <c r="BR151" s="238"/>
      <c r="BS151" s="238"/>
      <c r="BT151" s="236">
        <f t="shared" si="19"/>
        <v>0</v>
      </c>
      <c r="BU151" s="237"/>
      <c r="BV151" s="163"/>
      <c r="BW151" s="147">
        <v>0</v>
      </c>
      <c r="BX151" s="93">
        <f t="shared" si="20"/>
        <v>0</v>
      </c>
      <c r="BY151" s="238"/>
      <c r="BZ151" s="238"/>
      <c r="CA151" s="236">
        <f t="shared" si="21"/>
        <v>0</v>
      </c>
      <c r="CB151" s="237"/>
      <c r="CC151" s="163"/>
      <c r="CD151" s="235">
        <v>0</v>
      </c>
      <c r="CE151" s="93">
        <f t="shared" si="22"/>
        <v>0</v>
      </c>
      <c r="CF151" s="238"/>
      <c r="CG151" s="238"/>
      <c r="CH151" s="236">
        <f t="shared" si="23"/>
        <v>0</v>
      </c>
      <c r="CI151" s="237"/>
      <c r="CJ151" s="235">
        <v>0</v>
      </c>
      <c r="CK151" s="98">
        <v>0</v>
      </c>
      <c r="CL151" s="93">
        <f t="shared" si="24"/>
        <v>0</v>
      </c>
      <c r="CM151" s="238"/>
      <c r="CN151" s="238"/>
      <c r="CO151" s="236">
        <f t="shared" si="25"/>
        <v>0</v>
      </c>
      <c r="CP151" s="237"/>
      <c r="CQ151" s="163"/>
      <c r="CR151" s="98">
        <v>0</v>
      </c>
      <c r="CS151" s="93">
        <f t="shared" si="26"/>
        <v>0</v>
      </c>
      <c r="CT151" s="238"/>
      <c r="CU151" s="238"/>
      <c r="CV151" s="236">
        <f t="shared" si="27"/>
        <v>0</v>
      </c>
      <c r="CW151" s="237"/>
      <c r="CX151" s="163"/>
      <c r="CY151" s="87">
        <v>0</v>
      </c>
      <c r="CZ151" s="93">
        <f t="shared" si="28"/>
        <v>0</v>
      </c>
      <c r="DA151" s="238"/>
      <c r="DB151" s="238"/>
      <c r="DC151" s="236">
        <f t="shared" si="29"/>
        <v>0</v>
      </c>
      <c r="DD151" s="237"/>
      <c r="DE151" s="163"/>
      <c r="DF151" s="98">
        <v>0</v>
      </c>
      <c r="DG151" s="93">
        <f t="shared" si="30"/>
        <v>0</v>
      </c>
      <c r="DH151" s="244"/>
      <c r="DI151" s="244"/>
      <c r="DJ151" s="236">
        <f t="shared" si="31"/>
        <v>0</v>
      </c>
      <c r="DK151" s="237"/>
      <c r="DL151" s="163"/>
      <c r="DM151" s="163"/>
      <c r="DN151" s="93">
        <f t="shared" si="32"/>
        <v>0</v>
      </c>
      <c r="DO151" s="238"/>
      <c r="DP151" s="238"/>
      <c r="DQ151" s="241"/>
      <c r="DR151" s="105">
        <f t="shared" ref="DR151:DS151" si="338">D151+K151+R151+Y151+AF151+AM151+AT151+BA151+BH151+BO151+BV151+CC151+CJ151+CQ151+CX151+DE151+DL151</f>
        <v>0</v>
      </c>
      <c r="DS151" s="105">
        <f t="shared" si="338"/>
        <v>8</v>
      </c>
      <c r="DT151" s="96">
        <f t="shared" si="34"/>
        <v>8</v>
      </c>
      <c r="DU151" s="106">
        <f t="shared" ref="DU151:DV151" si="339">G151+N151+U151+AB151+AI151+AP151+AW151+BD151+BK151+BR151+BY151+CF151+CM151+CT151+DA151+DH151+DO151</f>
        <v>0</v>
      </c>
      <c r="DV151" s="238">
        <f t="shared" si="339"/>
        <v>2</v>
      </c>
      <c r="DW151" s="242">
        <f t="shared" si="36"/>
        <v>6</v>
      </c>
      <c r="DX151" s="152">
        <f t="shared" si="37"/>
        <v>25</v>
      </c>
      <c r="DY151" s="152">
        <f t="shared" si="38"/>
        <v>25</v>
      </c>
    </row>
    <row r="152" spans="1:129" ht="48" customHeight="1" x14ac:dyDescent="0.2">
      <c r="A152" s="245">
        <f t="shared" si="299"/>
        <v>21</v>
      </c>
      <c r="B152" s="234">
        <v>17456010</v>
      </c>
      <c r="C152" s="86" t="s">
        <v>539</v>
      </c>
      <c r="D152" s="235">
        <v>0</v>
      </c>
      <c r="E152" s="235">
        <v>1522</v>
      </c>
      <c r="F152" s="93">
        <f t="shared" si="0"/>
        <v>1522</v>
      </c>
      <c r="G152" s="143"/>
      <c r="H152" s="143">
        <v>100</v>
      </c>
      <c r="I152" s="236">
        <f t="shared" si="1"/>
        <v>1422</v>
      </c>
      <c r="J152" s="237"/>
      <c r="K152" s="235">
        <v>0</v>
      </c>
      <c r="L152" s="98">
        <v>252</v>
      </c>
      <c r="M152" s="93">
        <f t="shared" si="2"/>
        <v>252</v>
      </c>
      <c r="N152" s="143"/>
      <c r="O152" s="143">
        <v>50</v>
      </c>
      <c r="P152" s="236">
        <f t="shared" si="3"/>
        <v>202</v>
      </c>
      <c r="Q152" s="237"/>
      <c r="R152" s="235">
        <v>0</v>
      </c>
      <c r="S152" s="235">
        <v>178</v>
      </c>
      <c r="T152" s="93">
        <f t="shared" si="4"/>
        <v>178</v>
      </c>
      <c r="U152" s="143">
        <v>50</v>
      </c>
      <c r="V152" s="143">
        <v>0</v>
      </c>
      <c r="W152" s="236">
        <f t="shared" si="5"/>
        <v>128</v>
      </c>
      <c r="X152" s="237"/>
      <c r="Y152" s="235">
        <v>-100</v>
      </c>
      <c r="Z152" s="235">
        <v>650</v>
      </c>
      <c r="AA152" s="93">
        <f t="shared" si="6"/>
        <v>550</v>
      </c>
      <c r="AB152" s="143"/>
      <c r="AC152" s="143">
        <v>120</v>
      </c>
      <c r="AD152" s="236">
        <f t="shared" si="7"/>
        <v>430</v>
      </c>
      <c r="AE152" s="237"/>
      <c r="AF152" s="235">
        <v>0</v>
      </c>
      <c r="AG152" s="98">
        <v>60</v>
      </c>
      <c r="AH152" s="93">
        <f t="shared" si="8"/>
        <v>60</v>
      </c>
      <c r="AI152" s="239">
        <v>40</v>
      </c>
      <c r="AJ152" s="239">
        <v>0</v>
      </c>
      <c r="AK152" s="236">
        <f t="shared" si="9"/>
        <v>20</v>
      </c>
      <c r="AL152" s="237"/>
      <c r="AM152" s="235">
        <v>0</v>
      </c>
      <c r="AN152" s="235">
        <v>20</v>
      </c>
      <c r="AO152" s="142">
        <f t="shared" si="10"/>
        <v>20</v>
      </c>
      <c r="AP152" s="143">
        <v>20</v>
      </c>
      <c r="AQ152" s="143">
        <v>0</v>
      </c>
      <c r="AR152" s="236">
        <f t="shared" si="11"/>
        <v>0</v>
      </c>
      <c r="AS152" s="237"/>
      <c r="AT152" s="235">
        <v>0</v>
      </c>
      <c r="AU152" s="235">
        <v>900</v>
      </c>
      <c r="AV152" s="93">
        <f t="shared" si="12"/>
        <v>900</v>
      </c>
      <c r="AW152" s="143"/>
      <c r="AX152" s="143">
        <v>80</v>
      </c>
      <c r="AY152" s="236">
        <f t="shared" si="13"/>
        <v>820</v>
      </c>
      <c r="AZ152" s="237"/>
      <c r="BA152" s="235">
        <v>0</v>
      </c>
      <c r="BB152" s="98">
        <v>586</v>
      </c>
      <c r="BC152" s="93">
        <f t="shared" si="14"/>
        <v>586</v>
      </c>
      <c r="BD152" s="143">
        <v>110</v>
      </c>
      <c r="BE152" s="143">
        <v>0</v>
      </c>
      <c r="BF152" s="236">
        <f t="shared" si="15"/>
        <v>476</v>
      </c>
      <c r="BG152" s="237"/>
      <c r="BH152" s="235">
        <v>-20</v>
      </c>
      <c r="BI152" s="235">
        <v>578</v>
      </c>
      <c r="BJ152" s="93">
        <f t="shared" si="16"/>
        <v>558</v>
      </c>
      <c r="BK152" s="143">
        <v>100</v>
      </c>
      <c r="BL152" s="143">
        <v>0</v>
      </c>
      <c r="BM152" s="236">
        <f t="shared" si="17"/>
        <v>458</v>
      </c>
      <c r="BN152" s="237"/>
      <c r="BO152" s="235">
        <v>0</v>
      </c>
      <c r="BP152" s="98">
        <v>466</v>
      </c>
      <c r="BQ152" s="93">
        <f t="shared" si="18"/>
        <v>466</v>
      </c>
      <c r="BR152" s="143"/>
      <c r="BS152" s="143">
        <v>66</v>
      </c>
      <c r="BT152" s="236">
        <f t="shared" si="19"/>
        <v>400</v>
      </c>
      <c r="BU152" s="237"/>
      <c r="BV152" s="235">
        <v>0</v>
      </c>
      <c r="BW152" s="147">
        <v>100</v>
      </c>
      <c r="BX152" s="93">
        <f t="shared" si="20"/>
        <v>100</v>
      </c>
      <c r="BY152" s="143">
        <v>44</v>
      </c>
      <c r="BZ152" s="143">
        <v>0</v>
      </c>
      <c r="CA152" s="236">
        <f t="shared" si="21"/>
        <v>56</v>
      </c>
      <c r="CB152" s="237"/>
      <c r="CC152" s="235">
        <v>0</v>
      </c>
      <c r="CD152" s="235">
        <v>817</v>
      </c>
      <c r="CE152" s="93">
        <f t="shared" si="22"/>
        <v>817</v>
      </c>
      <c r="CF152" s="238"/>
      <c r="CG152" s="143">
        <v>80</v>
      </c>
      <c r="CH152" s="236">
        <f t="shared" si="23"/>
        <v>737</v>
      </c>
      <c r="CI152" s="237"/>
      <c r="CJ152" s="235">
        <v>-56</v>
      </c>
      <c r="CK152" s="98">
        <v>1010</v>
      </c>
      <c r="CL152" s="93">
        <f t="shared" si="24"/>
        <v>954</v>
      </c>
      <c r="CM152" s="143">
        <v>120</v>
      </c>
      <c r="CN152" s="143">
        <v>0</v>
      </c>
      <c r="CO152" s="236">
        <f t="shared" si="25"/>
        <v>834</v>
      </c>
      <c r="CP152" s="237"/>
      <c r="CQ152" s="235">
        <v>-20</v>
      </c>
      <c r="CR152" s="98">
        <v>40</v>
      </c>
      <c r="CS152" s="93">
        <f t="shared" si="26"/>
        <v>20</v>
      </c>
      <c r="CT152" s="143"/>
      <c r="CU152" s="143">
        <v>20</v>
      </c>
      <c r="CV152" s="236">
        <f t="shared" si="27"/>
        <v>0</v>
      </c>
      <c r="CW152" s="237"/>
      <c r="CX152" s="235">
        <v>0</v>
      </c>
      <c r="CY152" s="87">
        <v>0</v>
      </c>
      <c r="CZ152" s="93">
        <f t="shared" si="28"/>
        <v>0</v>
      </c>
      <c r="DA152" s="143"/>
      <c r="DB152" s="143"/>
      <c r="DC152" s="236">
        <f t="shared" si="29"/>
        <v>0</v>
      </c>
      <c r="DD152" s="237"/>
      <c r="DE152" s="235">
        <v>0</v>
      </c>
      <c r="DF152" s="98">
        <v>0</v>
      </c>
      <c r="DG152" s="93">
        <f t="shared" si="30"/>
        <v>0</v>
      </c>
      <c r="DH152" s="244"/>
      <c r="DI152" s="244"/>
      <c r="DJ152" s="236">
        <f t="shared" si="31"/>
        <v>0</v>
      </c>
      <c r="DK152" s="237"/>
      <c r="DL152" s="163"/>
      <c r="DM152" s="163"/>
      <c r="DN152" s="93">
        <f t="shared" si="32"/>
        <v>0</v>
      </c>
      <c r="DO152" s="238"/>
      <c r="DP152" s="238"/>
      <c r="DQ152" s="241"/>
      <c r="DR152" s="105">
        <f t="shared" ref="DR152:DS152" si="340">D152+K152+R152+Y152+AF152+AM152+AT152+BA152+BH152+BO152+BV152+CC152+CJ152+CQ152+CX152+DE152+DL152</f>
        <v>-196</v>
      </c>
      <c r="DS152" s="105">
        <f t="shared" si="340"/>
        <v>7179</v>
      </c>
      <c r="DT152" s="96">
        <f t="shared" si="34"/>
        <v>6983</v>
      </c>
      <c r="DU152" s="106">
        <f t="shared" ref="DU152:DV152" si="341">G152+N152+U152+AB152+AI152+AP152+AW152+BD152+BK152+BR152+BY152+CF152+CM152+CT152+DA152+DH152+DO152</f>
        <v>484</v>
      </c>
      <c r="DV152" s="238">
        <f t="shared" si="341"/>
        <v>516</v>
      </c>
      <c r="DW152" s="242">
        <f t="shared" si="36"/>
        <v>5983</v>
      </c>
      <c r="DX152" s="152">
        <f t="shared" si="37"/>
        <v>14.320492624946299</v>
      </c>
      <c r="DY152" s="152">
        <f t="shared" si="38"/>
        <v>13.929516645772392</v>
      </c>
    </row>
    <row r="153" spans="1:129" ht="48" customHeight="1" x14ac:dyDescent="0.2">
      <c r="A153" s="245">
        <f t="shared" si="299"/>
        <v>22</v>
      </c>
      <c r="B153" s="234">
        <v>17660403</v>
      </c>
      <c r="C153" s="86" t="s">
        <v>540</v>
      </c>
      <c r="D153" s="235">
        <v>0</v>
      </c>
      <c r="E153" s="235">
        <v>31</v>
      </c>
      <c r="F153" s="93">
        <f t="shared" si="0"/>
        <v>31</v>
      </c>
      <c r="G153" s="238"/>
      <c r="H153" s="143">
        <v>26</v>
      </c>
      <c r="I153" s="236">
        <f t="shared" si="1"/>
        <v>5</v>
      </c>
      <c r="J153" s="237"/>
      <c r="K153" s="235">
        <v>-5</v>
      </c>
      <c r="L153" s="98">
        <v>11</v>
      </c>
      <c r="M153" s="93">
        <f t="shared" si="2"/>
        <v>6</v>
      </c>
      <c r="N153" s="238"/>
      <c r="O153" s="143">
        <v>6</v>
      </c>
      <c r="P153" s="236">
        <f t="shared" si="3"/>
        <v>0</v>
      </c>
      <c r="Q153" s="237"/>
      <c r="R153" s="235">
        <v>0</v>
      </c>
      <c r="S153" s="235">
        <v>0</v>
      </c>
      <c r="T153" s="93">
        <f t="shared" si="4"/>
        <v>0</v>
      </c>
      <c r="U153" s="238"/>
      <c r="V153" s="238"/>
      <c r="W153" s="236">
        <f t="shared" si="5"/>
        <v>0</v>
      </c>
      <c r="X153" s="237"/>
      <c r="Y153" s="235">
        <v>-12</v>
      </c>
      <c r="Z153" s="235">
        <v>142</v>
      </c>
      <c r="AA153" s="93">
        <f t="shared" si="6"/>
        <v>130</v>
      </c>
      <c r="AB153" s="143"/>
      <c r="AC153" s="143">
        <v>130</v>
      </c>
      <c r="AD153" s="236">
        <f t="shared" si="7"/>
        <v>0</v>
      </c>
      <c r="AE153" s="237"/>
      <c r="AF153" s="235">
        <v>0</v>
      </c>
      <c r="AG153" s="98">
        <v>8</v>
      </c>
      <c r="AH153" s="93">
        <f t="shared" si="8"/>
        <v>8</v>
      </c>
      <c r="AI153" s="244"/>
      <c r="AJ153" s="239">
        <v>8</v>
      </c>
      <c r="AK153" s="236">
        <f t="shared" si="9"/>
        <v>0</v>
      </c>
      <c r="AL153" s="237"/>
      <c r="AM153" s="235">
        <v>0</v>
      </c>
      <c r="AN153" s="235">
        <v>0</v>
      </c>
      <c r="AO153" s="142">
        <f t="shared" si="10"/>
        <v>0</v>
      </c>
      <c r="AP153" s="238"/>
      <c r="AQ153" s="238"/>
      <c r="AR153" s="236">
        <f t="shared" si="11"/>
        <v>0</v>
      </c>
      <c r="AS153" s="237"/>
      <c r="AT153" s="235">
        <v>-6</v>
      </c>
      <c r="AU153" s="235">
        <v>103</v>
      </c>
      <c r="AV153" s="93">
        <f t="shared" si="12"/>
        <v>97</v>
      </c>
      <c r="AW153" s="143">
        <v>97</v>
      </c>
      <c r="AX153" s="143"/>
      <c r="AY153" s="236">
        <f t="shared" si="13"/>
        <v>0</v>
      </c>
      <c r="AZ153" s="237"/>
      <c r="BA153" s="235">
        <v>0</v>
      </c>
      <c r="BB153" s="98">
        <v>36</v>
      </c>
      <c r="BC153" s="93">
        <f t="shared" si="14"/>
        <v>36</v>
      </c>
      <c r="BD153" s="143">
        <v>20</v>
      </c>
      <c r="BE153" s="143">
        <v>16</v>
      </c>
      <c r="BF153" s="236">
        <f t="shared" si="15"/>
        <v>0</v>
      </c>
      <c r="BG153" s="237"/>
      <c r="BH153" s="235">
        <v>0</v>
      </c>
      <c r="BI153" s="235">
        <v>0</v>
      </c>
      <c r="BJ153" s="93">
        <f t="shared" si="16"/>
        <v>0</v>
      </c>
      <c r="BK153" s="238"/>
      <c r="BL153" s="238"/>
      <c r="BM153" s="236">
        <f t="shared" si="17"/>
        <v>0</v>
      </c>
      <c r="BN153" s="237"/>
      <c r="BO153" s="235">
        <v>-10</v>
      </c>
      <c r="BP153" s="98">
        <v>0</v>
      </c>
      <c r="BQ153" s="93">
        <f t="shared" si="18"/>
        <v>-10</v>
      </c>
      <c r="BR153" s="238"/>
      <c r="BS153" s="238"/>
      <c r="BT153" s="236">
        <f t="shared" si="19"/>
        <v>-10</v>
      </c>
      <c r="BU153" s="237"/>
      <c r="BV153" s="235">
        <v>0</v>
      </c>
      <c r="BW153" s="147">
        <v>2</v>
      </c>
      <c r="BX153" s="93">
        <f t="shared" si="20"/>
        <v>2</v>
      </c>
      <c r="BY153" s="143">
        <v>2</v>
      </c>
      <c r="BZ153" s="143"/>
      <c r="CA153" s="236">
        <f t="shared" si="21"/>
        <v>0</v>
      </c>
      <c r="CB153" s="237"/>
      <c r="CC153" s="235">
        <v>0</v>
      </c>
      <c r="CD153" s="235">
        <v>13</v>
      </c>
      <c r="CE153" s="93">
        <f t="shared" si="22"/>
        <v>13</v>
      </c>
      <c r="CF153" s="143">
        <v>13</v>
      </c>
      <c r="CG153" s="143"/>
      <c r="CH153" s="236">
        <f t="shared" si="23"/>
        <v>0</v>
      </c>
      <c r="CI153" s="237"/>
      <c r="CJ153" s="235">
        <v>0</v>
      </c>
      <c r="CK153" s="98">
        <v>212</v>
      </c>
      <c r="CL153" s="93">
        <f t="shared" si="24"/>
        <v>212</v>
      </c>
      <c r="CM153" s="143">
        <v>155</v>
      </c>
      <c r="CN153" s="143">
        <v>48</v>
      </c>
      <c r="CO153" s="236">
        <f t="shared" si="25"/>
        <v>9</v>
      </c>
      <c r="CP153" s="237"/>
      <c r="CQ153" s="235">
        <v>0</v>
      </c>
      <c r="CR153" s="98">
        <v>40</v>
      </c>
      <c r="CS153" s="93">
        <f t="shared" si="26"/>
        <v>40</v>
      </c>
      <c r="CT153" s="143">
        <v>20</v>
      </c>
      <c r="CU153" s="143">
        <v>20</v>
      </c>
      <c r="CV153" s="236">
        <f t="shared" si="27"/>
        <v>0</v>
      </c>
      <c r="CW153" s="237"/>
      <c r="CX153" s="235">
        <v>0</v>
      </c>
      <c r="CY153" s="87">
        <v>0</v>
      </c>
      <c r="CZ153" s="93">
        <f t="shared" si="28"/>
        <v>0</v>
      </c>
      <c r="DA153" s="238"/>
      <c r="DB153" s="238"/>
      <c r="DC153" s="236">
        <f t="shared" si="29"/>
        <v>0</v>
      </c>
      <c r="DD153" s="237"/>
      <c r="DE153" s="235">
        <v>0</v>
      </c>
      <c r="DF153" s="98">
        <v>0</v>
      </c>
      <c r="DG153" s="93">
        <f t="shared" si="30"/>
        <v>0</v>
      </c>
      <c r="DH153" s="244"/>
      <c r="DI153" s="244"/>
      <c r="DJ153" s="236">
        <f t="shared" si="31"/>
        <v>0</v>
      </c>
      <c r="DK153" s="237"/>
      <c r="DL153" s="163"/>
      <c r="DM153" s="163"/>
      <c r="DN153" s="93">
        <f t="shared" si="32"/>
        <v>0</v>
      </c>
      <c r="DO153" s="238"/>
      <c r="DP153" s="238"/>
      <c r="DQ153" s="241"/>
      <c r="DR153" s="105">
        <f t="shared" ref="DR153:DS153" si="342">D153+K153+R153+Y153+AF153+AM153+AT153+BA153+BH153+BO153+BV153+CC153+CJ153+CQ153+CX153+DE153+DL153</f>
        <v>-33</v>
      </c>
      <c r="DS153" s="105">
        <f t="shared" si="342"/>
        <v>598</v>
      </c>
      <c r="DT153" s="96">
        <f t="shared" si="34"/>
        <v>565</v>
      </c>
      <c r="DU153" s="106">
        <f t="shared" ref="DU153:DV153" si="343">G153+N153+U153+AB153+AI153+AP153+AW153+BD153+BK153+BR153+BY153+CF153+CM153+CT153+DA153+DH153+DO153</f>
        <v>307</v>
      </c>
      <c r="DV153" s="238">
        <f t="shared" si="343"/>
        <v>254</v>
      </c>
      <c r="DW153" s="242">
        <f t="shared" si="36"/>
        <v>4</v>
      </c>
      <c r="DX153" s="152">
        <f t="shared" si="37"/>
        <v>99.292035398230084</v>
      </c>
      <c r="DY153" s="152">
        <f t="shared" si="38"/>
        <v>93.812709030100336</v>
      </c>
    </row>
    <row r="154" spans="1:129" ht="57" x14ac:dyDescent="0.2">
      <c r="A154" s="245">
        <f t="shared" si="299"/>
        <v>23</v>
      </c>
      <c r="B154" s="234">
        <v>17660415</v>
      </c>
      <c r="C154" s="86" t="s">
        <v>541</v>
      </c>
      <c r="D154" s="235">
        <v>0</v>
      </c>
      <c r="E154" s="235">
        <v>34</v>
      </c>
      <c r="F154" s="93">
        <f t="shared" si="0"/>
        <v>34</v>
      </c>
      <c r="G154" s="143">
        <v>33</v>
      </c>
      <c r="H154" s="143"/>
      <c r="I154" s="236">
        <f t="shared" si="1"/>
        <v>1</v>
      </c>
      <c r="J154" s="237"/>
      <c r="K154" s="235">
        <v>-4</v>
      </c>
      <c r="L154" s="98">
        <v>11</v>
      </c>
      <c r="M154" s="93">
        <f t="shared" si="2"/>
        <v>7</v>
      </c>
      <c r="N154" s="143">
        <v>7</v>
      </c>
      <c r="O154" s="143"/>
      <c r="P154" s="236">
        <f t="shared" si="3"/>
        <v>0</v>
      </c>
      <c r="Q154" s="237"/>
      <c r="R154" s="235">
        <v>0</v>
      </c>
      <c r="S154" s="235">
        <v>0</v>
      </c>
      <c r="T154" s="93">
        <f t="shared" si="4"/>
        <v>0</v>
      </c>
      <c r="U154" s="238"/>
      <c r="V154" s="238"/>
      <c r="W154" s="236">
        <f t="shared" si="5"/>
        <v>0</v>
      </c>
      <c r="X154" s="237"/>
      <c r="Y154" s="235">
        <v>-2</v>
      </c>
      <c r="Z154" s="235">
        <v>192</v>
      </c>
      <c r="AA154" s="93">
        <f t="shared" si="6"/>
        <v>190</v>
      </c>
      <c r="AB154" s="143">
        <v>42</v>
      </c>
      <c r="AC154" s="143">
        <v>146</v>
      </c>
      <c r="AD154" s="236">
        <f t="shared" si="7"/>
        <v>2</v>
      </c>
      <c r="AE154" s="237"/>
      <c r="AF154" s="235">
        <v>0</v>
      </c>
      <c r="AG154" s="98">
        <v>0</v>
      </c>
      <c r="AH154" s="93">
        <f t="shared" si="8"/>
        <v>0</v>
      </c>
      <c r="AI154" s="244"/>
      <c r="AJ154" s="244"/>
      <c r="AK154" s="236">
        <f t="shared" si="9"/>
        <v>0</v>
      </c>
      <c r="AL154" s="237"/>
      <c r="AM154" s="235">
        <v>0</v>
      </c>
      <c r="AN154" s="235">
        <v>0</v>
      </c>
      <c r="AO154" s="142">
        <f t="shared" si="10"/>
        <v>0</v>
      </c>
      <c r="AP154" s="143"/>
      <c r="AQ154" s="143"/>
      <c r="AR154" s="236">
        <f t="shared" si="11"/>
        <v>0</v>
      </c>
      <c r="AS154" s="237"/>
      <c r="AT154" s="235">
        <v>-9</v>
      </c>
      <c r="AU154" s="235">
        <v>55</v>
      </c>
      <c r="AV154" s="93">
        <f t="shared" si="12"/>
        <v>46</v>
      </c>
      <c r="AW154" s="143">
        <v>46</v>
      </c>
      <c r="AX154" s="143"/>
      <c r="AY154" s="236">
        <f t="shared" si="13"/>
        <v>0</v>
      </c>
      <c r="AZ154" s="237"/>
      <c r="BA154" s="235">
        <v>-10</v>
      </c>
      <c r="BB154" s="98">
        <v>36</v>
      </c>
      <c r="BC154" s="93">
        <f t="shared" si="14"/>
        <v>26</v>
      </c>
      <c r="BD154" s="143">
        <v>26</v>
      </c>
      <c r="BE154" s="143"/>
      <c r="BF154" s="236">
        <f t="shared" si="15"/>
        <v>0</v>
      </c>
      <c r="BG154" s="237"/>
      <c r="BH154" s="235">
        <v>0</v>
      </c>
      <c r="BI154" s="235">
        <v>0</v>
      </c>
      <c r="BJ154" s="93">
        <f t="shared" si="16"/>
        <v>0</v>
      </c>
      <c r="BK154" s="238"/>
      <c r="BL154" s="238"/>
      <c r="BM154" s="236">
        <f t="shared" si="17"/>
        <v>0</v>
      </c>
      <c r="BN154" s="237"/>
      <c r="BO154" s="235">
        <v>0</v>
      </c>
      <c r="BP154" s="98">
        <v>0</v>
      </c>
      <c r="BQ154" s="93">
        <f t="shared" si="18"/>
        <v>0</v>
      </c>
      <c r="BR154" s="238"/>
      <c r="BS154" s="238"/>
      <c r="BT154" s="236">
        <f t="shared" si="19"/>
        <v>0</v>
      </c>
      <c r="BU154" s="237"/>
      <c r="BV154" s="235">
        <v>0</v>
      </c>
      <c r="BW154" s="147">
        <v>30</v>
      </c>
      <c r="BX154" s="93">
        <f t="shared" si="20"/>
        <v>30</v>
      </c>
      <c r="BY154" s="143">
        <v>30</v>
      </c>
      <c r="BZ154" s="143"/>
      <c r="CA154" s="236">
        <f t="shared" si="21"/>
        <v>0</v>
      </c>
      <c r="CB154" s="237"/>
      <c r="CC154" s="235">
        <v>0</v>
      </c>
      <c r="CD154" s="235">
        <v>13</v>
      </c>
      <c r="CE154" s="93">
        <f t="shared" si="22"/>
        <v>13</v>
      </c>
      <c r="CF154" s="143">
        <v>13</v>
      </c>
      <c r="CG154" s="143"/>
      <c r="CH154" s="236">
        <f t="shared" si="23"/>
        <v>0</v>
      </c>
      <c r="CI154" s="237"/>
      <c r="CJ154" s="235">
        <v>-8</v>
      </c>
      <c r="CK154" s="98">
        <v>166</v>
      </c>
      <c r="CL154" s="93">
        <f t="shared" si="24"/>
        <v>158</v>
      </c>
      <c r="CM154" s="143">
        <v>80</v>
      </c>
      <c r="CN154" s="143">
        <v>74</v>
      </c>
      <c r="CO154" s="236">
        <f t="shared" si="25"/>
        <v>4</v>
      </c>
      <c r="CP154" s="237"/>
      <c r="CQ154" s="235">
        <v>-4</v>
      </c>
      <c r="CR154" s="98">
        <v>40</v>
      </c>
      <c r="CS154" s="93">
        <f t="shared" si="26"/>
        <v>36</v>
      </c>
      <c r="CT154" s="143">
        <v>36</v>
      </c>
      <c r="CU154" s="143"/>
      <c r="CV154" s="236">
        <f t="shared" si="27"/>
        <v>0</v>
      </c>
      <c r="CW154" s="237"/>
      <c r="CX154" s="235">
        <v>0</v>
      </c>
      <c r="CY154" s="87">
        <v>10</v>
      </c>
      <c r="CZ154" s="93">
        <f t="shared" si="28"/>
        <v>10</v>
      </c>
      <c r="DA154" s="238"/>
      <c r="DB154" s="143">
        <v>10</v>
      </c>
      <c r="DC154" s="236">
        <f t="shared" si="29"/>
        <v>0</v>
      </c>
      <c r="DD154" s="237"/>
      <c r="DE154" s="235">
        <v>0</v>
      </c>
      <c r="DF154" s="98">
        <v>52</v>
      </c>
      <c r="DG154" s="93">
        <f t="shared" si="30"/>
        <v>52</v>
      </c>
      <c r="DH154" s="239">
        <v>52</v>
      </c>
      <c r="DI154" s="239"/>
      <c r="DJ154" s="236">
        <f t="shared" si="31"/>
        <v>0</v>
      </c>
      <c r="DK154" s="237"/>
      <c r="DL154" s="163"/>
      <c r="DM154" s="163"/>
      <c r="DN154" s="93">
        <f t="shared" si="32"/>
        <v>0</v>
      </c>
      <c r="DO154" s="238"/>
      <c r="DP154" s="238"/>
      <c r="DQ154" s="241"/>
      <c r="DR154" s="105">
        <f t="shared" ref="DR154:DS154" si="344">D154+K154+R154+Y154+AF154+AM154+AT154+BA154+BH154+BO154+BV154+CC154+CJ154+CQ154+CX154+DE154+DL154</f>
        <v>-37</v>
      </c>
      <c r="DS154" s="105">
        <f t="shared" si="344"/>
        <v>639</v>
      </c>
      <c r="DT154" s="96">
        <f t="shared" si="34"/>
        <v>602</v>
      </c>
      <c r="DU154" s="106">
        <f t="shared" ref="DU154:DV154" si="345">G154+N154+U154+AB154+AI154+AP154+AW154+BD154+BK154+BR154+BY154+CF154+CM154+CT154+DA154+DH154+DO154</f>
        <v>365</v>
      </c>
      <c r="DV154" s="238">
        <f t="shared" si="345"/>
        <v>230</v>
      </c>
      <c r="DW154" s="242">
        <f t="shared" si="36"/>
        <v>7</v>
      </c>
      <c r="DX154" s="152">
        <f t="shared" si="37"/>
        <v>98.837209302325576</v>
      </c>
      <c r="DY154" s="152">
        <f t="shared" si="38"/>
        <v>93.114241001564949</v>
      </c>
    </row>
    <row r="155" spans="1:129" ht="57" x14ac:dyDescent="0.2">
      <c r="A155" s="245">
        <f t="shared" si="299"/>
        <v>24</v>
      </c>
      <c r="B155" s="234">
        <v>17660427</v>
      </c>
      <c r="C155" s="86" t="s">
        <v>542</v>
      </c>
      <c r="D155" s="235">
        <v>0</v>
      </c>
      <c r="E155" s="235">
        <v>7</v>
      </c>
      <c r="F155" s="93">
        <f t="shared" si="0"/>
        <v>7</v>
      </c>
      <c r="G155" s="143">
        <v>4</v>
      </c>
      <c r="H155" s="143">
        <v>3</v>
      </c>
      <c r="I155" s="236">
        <f t="shared" si="1"/>
        <v>0</v>
      </c>
      <c r="J155" s="237"/>
      <c r="K155" s="235">
        <v>0</v>
      </c>
      <c r="L155" s="98">
        <v>4</v>
      </c>
      <c r="M155" s="93">
        <f t="shared" si="2"/>
        <v>4</v>
      </c>
      <c r="N155" s="238"/>
      <c r="O155" s="143"/>
      <c r="P155" s="236">
        <f t="shared" si="3"/>
        <v>4</v>
      </c>
      <c r="Q155" s="237"/>
      <c r="R155" s="235">
        <v>0</v>
      </c>
      <c r="S155" s="235">
        <v>24</v>
      </c>
      <c r="T155" s="93">
        <f t="shared" si="4"/>
        <v>24</v>
      </c>
      <c r="U155" s="143">
        <v>24</v>
      </c>
      <c r="V155" s="143"/>
      <c r="W155" s="236">
        <f t="shared" si="5"/>
        <v>0</v>
      </c>
      <c r="X155" s="237"/>
      <c r="Y155" s="235">
        <v>-4</v>
      </c>
      <c r="Z155" s="235">
        <v>106</v>
      </c>
      <c r="AA155" s="93">
        <f t="shared" si="6"/>
        <v>102</v>
      </c>
      <c r="AB155" s="143">
        <v>2</v>
      </c>
      <c r="AC155" s="143">
        <v>100</v>
      </c>
      <c r="AD155" s="236">
        <f t="shared" si="7"/>
        <v>0</v>
      </c>
      <c r="AE155" s="237"/>
      <c r="AF155" s="235">
        <v>0</v>
      </c>
      <c r="AG155" s="98">
        <v>0</v>
      </c>
      <c r="AH155" s="93">
        <f t="shared" si="8"/>
        <v>0</v>
      </c>
      <c r="AI155" s="244"/>
      <c r="AJ155" s="244"/>
      <c r="AK155" s="236">
        <f t="shared" si="9"/>
        <v>0</v>
      </c>
      <c r="AL155" s="237"/>
      <c r="AM155" s="235">
        <v>0</v>
      </c>
      <c r="AN155" s="235">
        <v>10</v>
      </c>
      <c r="AO155" s="142">
        <f t="shared" si="10"/>
        <v>10</v>
      </c>
      <c r="AP155" s="238"/>
      <c r="AQ155" s="143">
        <v>10</v>
      </c>
      <c r="AR155" s="236">
        <f t="shared" si="11"/>
        <v>0</v>
      </c>
      <c r="AS155" s="237"/>
      <c r="AT155" s="235">
        <v>0</v>
      </c>
      <c r="AU155" s="235">
        <v>20</v>
      </c>
      <c r="AV155" s="93">
        <f t="shared" si="12"/>
        <v>20</v>
      </c>
      <c r="AW155" s="143">
        <v>20</v>
      </c>
      <c r="AX155" s="143"/>
      <c r="AY155" s="236">
        <f t="shared" si="13"/>
        <v>0</v>
      </c>
      <c r="AZ155" s="237"/>
      <c r="BA155" s="235">
        <v>0</v>
      </c>
      <c r="BB155" s="98">
        <v>38</v>
      </c>
      <c r="BC155" s="93">
        <f t="shared" si="14"/>
        <v>38</v>
      </c>
      <c r="BD155" s="143">
        <v>38</v>
      </c>
      <c r="BE155" s="143"/>
      <c r="BF155" s="236">
        <f t="shared" si="15"/>
        <v>0</v>
      </c>
      <c r="BG155" s="237"/>
      <c r="BH155" s="235">
        <v>0</v>
      </c>
      <c r="BI155" s="235">
        <v>0</v>
      </c>
      <c r="BJ155" s="93">
        <f t="shared" si="16"/>
        <v>0</v>
      </c>
      <c r="BK155" s="238"/>
      <c r="BL155" s="238"/>
      <c r="BM155" s="236">
        <f t="shared" si="17"/>
        <v>0</v>
      </c>
      <c r="BN155" s="237"/>
      <c r="BO155" s="235">
        <v>0</v>
      </c>
      <c r="BP155" s="98">
        <v>0</v>
      </c>
      <c r="BQ155" s="93">
        <f t="shared" si="18"/>
        <v>0</v>
      </c>
      <c r="BR155" s="143"/>
      <c r="BS155" s="143"/>
      <c r="BT155" s="236">
        <f t="shared" si="19"/>
        <v>0</v>
      </c>
      <c r="BU155" s="237"/>
      <c r="BV155" s="235">
        <v>0</v>
      </c>
      <c r="BW155" s="147">
        <v>2</v>
      </c>
      <c r="BX155" s="93">
        <f t="shared" si="20"/>
        <v>2</v>
      </c>
      <c r="BY155" s="143">
        <v>2</v>
      </c>
      <c r="BZ155" s="143"/>
      <c r="CA155" s="236">
        <f t="shared" si="21"/>
        <v>0</v>
      </c>
      <c r="CB155" s="237"/>
      <c r="CC155" s="235">
        <v>0</v>
      </c>
      <c r="CD155" s="235">
        <v>13</v>
      </c>
      <c r="CE155" s="93">
        <f t="shared" si="22"/>
        <v>13</v>
      </c>
      <c r="CF155" s="143">
        <v>13</v>
      </c>
      <c r="CG155" s="143"/>
      <c r="CH155" s="236">
        <f t="shared" si="23"/>
        <v>0</v>
      </c>
      <c r="CI155" s="237"/>
      <c r="CJ155" s="235">
        <v>0</v>
      </c>
      <c r="CK155" s="98">
        <v>98</v>
      </c>
      <c r="CL155" s="93">
        <f t="shared" si="24"/>
        <v>98</v>
      </c>
      <c r="CM155" s="143"/>
      <c r="CN155" s="143">
        <v>98</v>
      </c>
      <c r="CO155" s="236">
        <f t="shared" si="25"/>
        <v>0</v>
      </c>
      <c r="CP155" s="237"/>
      <c r="CQ155" s="235">
        <v>0</v>
      </c>
      <c r="CR155" s="98">
        <v>36</v>
      </c>
      <c r="CS155" s="93">
        <f t="shared" si="26"/>
        <v>36</v>
      </c>
      <c r="CT155" s="143">
        <v>16</v>
      </c>
      <c r="CU155" s="143">
        <v>20</v>
      </c>
      <c r="CV155" s="236">
        <f t="shared" si="27"/>
        <v>0</v>
      </c>
      <c r="CW155" s="237"/>
      <c r="CX155" s="235">
        <v>0</v>
      </c>
      <c r="CY155" s="87">
        <v>0</v>
      </c>
      <c r="CZ155" s="93">
        <f t="shared" si="28"/>
        <v>0</v>
      </c>
      <c r="DA155" s="238"/>
      <c r="DB155" s="238"/>
      <c r="DC155" s="236">
        <f t="shared" si="29"/>
        <v>0</v>
      </c>
      <c r="DD155" s="237"/>
      <c r="DE155" s="235">
        <v>8</v>
      </c>
      <c r="DF155" s="98">
        <v>0</v>
      </c>
      <c r="DG155" s="93">
        <f t="shared" si="30"/>
        <v>8</v>
      </c>
      <c r="DH155" s="239">
        <v>8</v>
      </c>
      <c r="DI155" s="239"/>
      <c r="DJ155" s="236">
        <f t="shared" si="31"/>
        <v>0</v>
      </c>
      <c r="DK155" s="237"/>
      <c r="DL155" s="163"/>
      <c r="DM155" s="163"/>
      <c r="DN155" s="93">
        <f t="shared" si="32"/>
        <v>0</v>
      </c>
      <c r="DO155" s="238"/>
      <c r="DP155" s="238"/>
      <c r="DQ155" s="241"/>
      <c r="DR155" s="105">
        <f t="shared" ref="DR155:DS155" si="346">D155+K155+R155+Y155+AF155+AM155+AT155+BA155+BH155+BO155+BV155+CC155+CJ155+CQ155+CX155+DE155+DL155</f>
        <v>4</v>
      </c>
      <c r="DS155" s="105">
        <f t="shared" si="346"/>
        <v>358</v>
      </c>
      <c r="DT155" s="96">
        <f t="shared" si="34"/>
        <v>362</v>
      </c>
      <c r="DU155" s="106">
        <f t="shared" ref="DU155:DV155" si="347">G155+N155+U155+AB155+AI155+AP155+AW155+BD155+BK155+BR155+BY155+CF155+CM155+CT155+DA155+DH155+DO155</f>
        <v>127</v>
      </c>
      <c r="DV155" s="238">
        <f t="shared" si="347"/>
        <v>231</v>
      </c>
      <c r="DW155" s="242">
        <f t="shared" si="36"/>
        <v>4</v>
      </c>
      <c r="DX155" s="152">
        <f t="shared" si="37"/>
        <v>98.895027624309392</v>
      </c>
      <c r="DY155" s="152">
        <f t="shared" si="38"/>
        <v>100</v>
      </c>
    </row>
    <row r="156" spans="1:129" ht="69" customHeight="1" x14ac:dyDescent="0.2">
      <c r="A156" s="245">
        <f t="shared" si="299"/>
        <v>25</v>
      </c>
      <c r="B156" s="234">
        <v>17660439</v>
      </c>
      <c r="C156" s="86" t="s">
        <v>543</v>
      </c>
      <c r="D156" s="235">
        <v>0</v>
      </c>
      <c r="E156" s="235">
        <v>11</v>
      </c>
      <c r="F156" s="93">
        <f t="shared" si="0"/>
        <v>11</v>
      </c>
      <c r="G156" s="143">
        <v>4</v>
      </c>
      <c r="H156" s="143">
        <v>7</v>
      </c>
      <c r="I156" s="236">
        <f t="shared" si="1"/>
        <v>0</v>
      </c>
      <c r="J156" s="237"/>
      <c r="K156" s="235">
        <v>0</v>
      </c>
      <c r="L156" s="98">
        <v>4</v>
      </c>
      <c r="M156" s="93">
        <f t="shared" si="2"/>
        <v>4</v>
      </c>
      <c r="N156" s="238"/>
      <c r="O156" s="143"/>
      <c r="P156" s="236">
        <f t="shared" si="3"/>
        <v>4</v>
      </c>
      <c r="Q156" s="237"/>
      <c r="R156" s="235">
        <v>0</v>
      </c>
      <c r="S156" s="235">
        <v>0</v>
      </c>
      <c r="T156" s="93">
        <f t="shared" si="4"/>
        <v>0</v>
      </c>
      <c r="U156" s="238"/>
      <c r="V156" s="238"/>
      <c r="W156" s="236">
        <f t="shared" si="5"/>
        <v>0</v>
      </c>
      <c r="X156" s="237"/>
      <c r="Y156" s="235">
        <v>-2</v>
      </c>
      <c r="Z156" s="235">
        <v>106</v>
      </c>
      <c r="AA156" s="93">
        <f t="shared" si="6"/>
        <v>104</v>
      </c>
      <c r="AB156" s="143">
        <v>42</v>
      </c>
      <c r="AC156" s="143">
        <v>62</v>
      </c>
      <c r="AD156" s="236">
        <f t="shared" si="7"/>
        <v>0</v>
      </c>
      <c r="AE156" s="237"/>
      <c r="AF156" s="235">
        <v>0</v>
      </c>
      <c r="AG156" s="98">
        <v>0</v>
      </c>
      <c r="AH156" s="93">
        <f t="shared" si="8"/>
        <v>0</v>
      </c>
      <c r="AI156" s="244"/>
      <c r="AJ156" s="244"/>
      <c r="AK156" s="236">
        <f t="shared" si="9"/>
        <v>0</v>
      </c>
      <c r="AL156" s="237"/>
      <c r="AM156" s="235">
        <v>0</v>
      </c>
      <c r="AN156" s="235">
        <v>12</v>
      </c>
      <c r="AO156" s="142">
        <f t="shared" si="10"/>
        <v>12</v>
      </c>
      <c r="AP156" s="238"/>
      <c r="AQ156" s="143">
        <v>12</v>
      </c>
      <c r="AR156" s="236">
        <f t="shared" si="11"/>
        <v>0</v>
      </c>
      <c r="AS156" s="237"/>
      <c r="AT156" s="235">
        <v>0</v>
      </c>
      <c r="AU156" s="235">
        <v>33</v>
      </c>
      <c r="AV156" s="93">
        <f t="shared" si="12"/>
        <v>33</v>
      </c>
      <c r="AW156" s="143">
        <v>23</v>
      </c>
      <c r="AX156" s="143">
        <v>10</v>
      </c>
      <c r="AY156" s="236">
        <f t="shared" si="13"/>
        <v>0</v>
      </c>
      <c r="AZ156" s="237"/>
      <c r="BA156" s="235">
        <v>0</v>
      </c>
      <c r="BB156" s="98">
        <v>38</v>
      </c>
      <c r="BC156" s="93">
        <f t="shared" si="14"/>
        <v>38</v>
      </c>
      <c r="BD156" s="143">
        <v>38</v>
      </c>
      <c r="BE156" s="143"/>
      <c r="BF156" s="236">
        <f t="shared" si="15"/>
        <v>0</v>
      </c>
      <c r="BG156" s="237"/>
      <c r="BH156" s="235">
        <v>0</v>
      </c>
      <c r="BI156" s="235">
        <v>0</v>
      </c>
      <c r="BJ156" s="93">
        <f t="shared" si="16"/>
        <v>0</v>
      </c>
      <c r="BK156" s="238"/>
      <c r="BL156" s="238"/>
      <c r="BM156" s="236">
        <f t="shared" si="17"/>
        <v>0</v>
      </c>
      <c r="BN156" s="237"/>
      <c r="BO156" s="235">
        <v>-57</v>
      </c>
      <c r="BP156" s="98">
        <v>41</v>
      </c>
      <c r="BQ156" s="93">
        <f t="shared" si="18"/>
        <v>-16</v>
      </c>
      <c r="BR156" s="238"/>
      <c r="BS156" s="238"/>
      <c r="BT156" s="236">
        <f t="shared" si="19"/>
        <v>-16</v>
      </c>
      <c r="BU156" s="237"/>
      <c r="BV156" s="235">
        <v>22</v>
      </c>
      <c r="BW156" s="147">
        <v>36</v>
      </c>
      <c r="BX156" s="93">
        <f t="shared" si="20"/>
        <v>58</v>
      </c>
      <c r="BY156" s="143">
        <v>10</v>
      </c>
      <c r="BZ156" s="143">
        <v>48</v>
      </c>
      <c r="CA156" s="236">
        <f t="shared" si="21"/>
        <v>0</v>
      </c>
      <c r="CB156" s="237"/>
      <c r="CC156" s="235">
        <v>23</v>
      </c>
      <c r="CD156" s="235">
        <v>13</v>
      </c>
      <c r="CE156" s="93">
        <f t="shared" si="22"/>
        <v>36</v>
      </c>
      <c r="CF156" s="143">
        <v>36</v>
      </c>
      <c r="CG156" s="143"/>
      <c r="CH156" s="236">
        <f t="shared" si="23"/>
        <v>0</v>
      </c>
      <c r="CI156" s="237"/>
      <c r="CJ156" s="235">
        <v>12</v>
      </c>
      <c r="CK156" s="98">
        <v>190</v>
      </c>
      <c r="CL156" s="93">
        <f t="shared" si="24"/>
        <v>202</v>
      </c>
      <c r="CM156" s="238"/>
      <c r="CN156" s="143">
        <v>202</v>
      </c>
      <c r="CO156" s="236">
        <f t="shared" si="25"/>
        <v>0</v>
      </c>
      <c r="CP156" s="237"/>
      <c r="CQ156" s="235">
        <v>0</v>
      </c>
      <c r="CR156" s="98">
        <v>30</v>
      </c>
      <c r="CS156" s="93">
        <f t="shared" si="26"/>
        <v>30</v>
      </c>
      <c r="CT156" s="143">
        <v>20</v>
      </c>
      <c r="CU156" s="143">
        <v>10</v>
      </c>
      <c r="CV156" s="236">
        <f t="shared" si="27"/>
        <v>0</v>
      </c>
      <c r="CW156" s="237"/>
      <c r="CX156" s="235">
        <v>0</v>
      </c>
      <c r="CY156" s="87">
        <v>0</v>
      </c>
      <c r="CZ156" s="93">
        <f t="shared" si="28"/>
        <v>0</v>
      </c>
      <c r="DA156" s="238"/>
      <c r="DB156" s="238"/>
      <c r="DC156" s="236">
        <f t="shared" si="29"/>
        <v>0</v>
      </c>
      <c r="DD156" s="237"/>
      <c r="DE156" s="235">
        <v>0</v>
      </c>
      <c r="DF156" s="98">
        <v>0</v>
      </c>
      <c r="DG156" s="93">
        <f t="shared" si="30"/>
        <v>0</v>
      </c>
      <c r="DH156" s="244"/>
      <c r="DI156" s="244"/>
      <c r="DJ156" s="236">
        <f t="shared" si="31"/>
        <v>0</v>
      </c>
      <c r="DK156" s="237"/>
      <c r="DL156" s="163"/>
      <c r="DM156" s="163"/>
      <c r="DN156" s="93">
        <f t="shared" si="32"/>
        <v>0</v>
      </c>
      <c r="DO156" s="238"/>
      <c r="DP156" s="238"/>
      <c r="DQ156" s="241"/>
      <c r="DR156" s="105">
        <f t="shared" ref="DR156:DS156" si="348">D156+K156+R156+Y156+AF156+AM156+AT156+BA156+BH156+BO156+BV156+CC156+CJ156+CQ156+CX156+DE156+DL156</f>
        <v>-2</v>
      </c>
      <c r="DS156" s="105">
        <f t="shared" si="348"/>
        <v>514</v>
      </c>
      <c r="DT156" s="96">
        <f t="shared" si="34"/>
        <v>512</v>
      </c>
      <c r="DU156" s="106">
        <f t="shared" ref="DU156:DV156" si="349">G156+N156+U156+AB156+AI156+AP156+AW156+BD156+BK156+BR156+BY156+CF156+CM156+CT156+DA156+DH156+DO156</f>
        <v>173</v>
      </c>
      <c r="DV156" s="238">
        <f t="shared" si="349"/>
        <v>351</v>
      </c>
      <c r="DW156" s="242">
        <f t="shared" si="36"/>
        <v>-12</v>
      </c>
      <c r="DX156" s="152">
        <f t="shared" si="37"/>
        <v>102.34375</v>
      </c>
      <c r="DY156" s="152">
        <f t="shared" si="38"/>
        <v>101.94552529182879</v>
      </c>
    </row>
    <row r="157" spans="1:129" ht="20.25" customHeight="1" x14ac:dyDescent="0.2">
      <c r="A157" s="245">
        <f t="shared" si="299"/>
        <v>26</v>
      </c>
      <c r="B157" s="234">
        <v>18000137</v>
      </c>
      <c r="C157" s="86" t="s">
        <v>544</v>
      </c>
      <c r="D157" s="235"/>
      <c r="E157" s="235"/>
      <c r="F157" s="93">
        <f t="shared" si="0"/>
        <v>0</v>
      </c>
      <c r="G157" s="238"/>
      <c r="H157" s="238"/>
      <c r="I157" s="236">
        <f t="shared" si="1"/>
        <v>0</v>
      </c>
      <c r="J157" s="237"/>
      <c r="K157" s="235">
        <v>0</v>
      </c>
      <c r="L157" s="98"/>
      <c r="M157" s="93">
        <f t="shared" si="2"/>
        <v>0</v>
      </c>
      <c r="N157" s="143"/>
      <c r="O157" s="143"/>
      <c r="P157" s="236">
        <f t="shared" si="3"/>
        <v>0</v>
      </c>
      <c r="Q157" s="237"/>
      <c r="R157" s="235">
        <v>-1</v>
      </c>
      <c r="S157" s="163"/>
      <c r="T157" s="93">
        <f t="shared" si="4"/>
        <v>-1</v>
      </c>
      <c r="U157" s="238"/>
      <c r="V157" s="238"/>
      <c r="W157" s="236">
        <f t="shared" si="5"/>
        <v>-1</v>
      </c>
      <c r="X157" s="237"/>
      <c r="Y157" s="235"/>
      <c r="Z157" s="235"/>
      <c r="AA157" s="93">
        <f t="shared" si="6"/>
        <v>0</v>
      </c>
      <c r="AB157" s="143"/>
      <c r="AC157" s="143"/>
      <c r="AD157" s="236">
        <f t="shared" si="7"/>
        <v>0</v>
      </c>
      <c r="AE157" s="237"/>
      <c r="AF157" s="163"/>
      <c r="AG157" s="136"/>
      <c r="AH157" s="93">
        <f t="shared" si="8"/>
        <v>0</v>
      </c>
      <c r="AI157" s="244"/>
      <c r="AJ157" s="244"/>
      <c r="AK157" s="236">
        <f t="shared" si="9"/>
        <v>0</v>
      </c>
      <c r="AL157" s="237"/>
      <c r="AM157" s="235"/>
      <c r="AN157" s="235"/>
      <c r="AO157" s="142">
        <f t="shared" si="10"/>
        <v>0</v>
      </c>
      <c r="AP157" s="238"/>
      <c r="AQ157" s="238"/>
      <c r="AR157" s="236">
        <f t="shared" si="11"/>
        <v>0</v>
      </c>
      <c r="AS157" s="237"/>
      <c r="AT157" s="235"/>
      <c r="AU157" s="235"/>
      <c r="AV157" s="93">
        <f t="shared" si="12"/>
        <v>0</v>
      </c>
      <c r="AW157" s="238"/>
      <c r="AX157" s="238"/>
      <c r="AY157" s="236">
        <f t="shared" si="13"/>
        <v>0</v>
      </c>
      <c r="AZ157" s="237"/>
      <c r="BA157" s="235"/>
      <c r="BB157" s="136"/>
      <c r="BC157" s="93">
        <f t="shared" si="14"/>
        <v>0</v>
      </c>
      <c r="BD157" s="143"/>
      <c r="BE157" s="143"/>
      <c r="BF157" s="236">
        <f t="shared" si="15"/>
        <v>0</v>
      </c>
      <c r="BG157" s="237"/>
      <c r="BH157" s="163"/>
      <c r="BI157" s="163"/>
      <c r="BJ157" s="93">
        <f t="shared" si="16"/>
        <v>0</v>
      </c>
      <c r="BK157" s="238"/>
      <c r="BL157" s="238"/>
      <c r="BM157" s="236">
        <f t="shared" si="17"/>
        <v>0</v>
      </c>
      <c r="BN157" s="237"/>
      <c r="BO157" s="235"/>
      <c r="BP157" s="98"/>
      <c r="BQ157" s="93">
        <f t="shared" si="18"/>
        <v>0</v>
      </c>
      <c r="BR157" s="238"/>
      <c r="BS157" s="238"/>
      <c r="BT157" s="236">
        <f t="shared" si="19"/>
        <v>0</v>
      </c>
      <c r="BU157" s="237"/>
      <c r="BV157" s="235"/>
      <c r="BW157" s="147"/>
      <c r="BX157" s="93">
        <f t="shared" si="20"/>
        <v>0</v>
      </c>
      <c r="BY157" s="238"/>
      <c r="BZ157" s="238"/>
      <c r="CA157" s="236">
        <f t="shared" si="21"/>
        <v>0</v>
      </c>
      <c r="CB157" s="237"/>
      <c r="CC157" s="163"/>
      <c r="CD157" s="163"/>
      <c r="CE157" s="93">
        <f t="shared" si="22"/>
        <v>0</v>
      </c>
      <c r="CF157" s="238"/>
      <c r="CG157" s="238"/>
      <c r="CH157" s="236">
        <f t="shared" si="23"/>
        <v>0</v>
      </c>
      <c r="CI157" s="237"/>
      <c r="CJ157" s="163"/>
      <c r="CK157" s="246"/>
      <c r="CL157" s="93">
        <f t="shared" si="24"/>
        <v>0</v>
      </c>
      <c r="CM157" s="238"/>
      <c r="CN157" s="238"/>
      <c r="CO157" s="236">
        <f t="shared" si="25"/>
        <v>0</v>
      </c>
      <c r="CP157" s="237"/>
      <c r="CQ157" s="235"/>
      <c r="CR157" s="98"/>
      <c r="CS157" s="93">
        <f t="shared" si="26"/>
        <v>0</v>
      </c>
      <c r="CT157" s="238"/>
      <c r="CU157" s="238"/>
      <c r="CV157" s="236">
        <f t="shared" si="27"/>
        <v>0</v>
      </c>
      <c r="CW157" s="237"/>
      <c r="CX157" s="163"/>
      <c r="CY157" s="132"/>
      <c r="CZ157" s="93">
        <f t="shared" si="28"/>
        <v>0</v>
      </c>
      <c r="DA157" s="238"/>
      <c r="DB157" s="238"/>
      <c r="DC157" s="236">
        <f t="shared" si="29"/>
        <v>0</v>
      </c>
      <c r="DD157" s="237"/>
      <c r="DE157" s="163"/>
      <c r="DF157" s="136"/>
      <c r="DG157" s="93">
        <f t="shared" si="30"/>
        <v>0</v>
      </c>
      <c r="DH157" s="244"/>
      <c r="DI157" s="244"/>
      <c r="DJ157" s="236">
        <f t="shared" si="31"/>
        <v>0</v>
      </c>
      <c r="DK157" s="237"/>
      <c r="DL157" s="163"/>
      <c r="DM157" s="163"/>
      <c r="DN157" s="93">
        <f t="shared" si="32"/>
        <v>0</v>
      </c>
      <c r="DO157" s="238"/>
      <c r="DP157" s="238"/>
      <c r="DQ157" s="241"/>
      <c r="DR157" s="105">
        <f t="shared" ref="DR157:DS157" si="350">D157+K157+R157+Y157+AF157+AM157+AT157+BA157+BH157+BO157+BV157+CC157+CJ157+CQ157+CX157+DE157+DL157</f>
        <v>-1</v>
      </c>
      <c r="DS157" s="105">
        <f t="shared" si="350"/>
        <v>0</v>
      </c>
      <c r="DT157" s="96">
        <f t="shared" si="34"/>
        <v>-1</v>
      </c>
      <c r="DU157" s="106">
        <f t="shared" ref="DU157:DV157" si="351">G157+N157+U157+AB157+AI157+AP157+AW157+BD157+BK157+BR157+BY157+CF157+CM157+CT157+DA157+DH157+DO157</f>
        <v>0</v>
      </c>
      <c r="DV157" s="238">
        <f t="shared" si="351"/>
        <v>0</v>
      </c>
      <c r="DW157" s="242">
        <f t="shared" si="36"/>
        <v>-1</v>
      </c>
      <c r="DX157" s="152">
        <f t="shared" si="37"/>
        <v>0</v>
      </c>
      <c r="DY157" s="152" t="e">
        <f t="shared" si="38"/>
        <v>#DIV/0!</v>
      </c>
    </row>
    <row r="158" spans="1:129" ht="20.25" customHeight="1" x14ac:dyDescent="0.2">
      <c r="A158" s="245">
        <f t="shared" si="299"/>
        <v>27</v>
      </c>
      <c r="B158" s="234">
        <v>18000162</v>
      </c>
      <c r="C158" s="86" t="s">
        <v>545</v>
      </c>
      <c r="D158" s="235">
        <v>17</v>
      </c>
      <c r="E158" s="235">
        <v>0</v>
      </c>
      <c r="F158" s="93">
        <f t="shared" si="0"/>
        <v>17</v>
      </c>
      <c r="G158" s="143"/>
      <c r="H158" s="143"/>
      <c r="I158" s="236">
        <f t="shared" si="1"/>
        <v>17</v>
      </c>
      <c r="J158" s="237"/>
      <c r="K158" s="235">
        <v>-5</v>
      </c>
      <c r="L158" s="98">
        <v>20</v>
      </c>
      <c r="M158" s="93">
        <f t="shared" si="2"/>
        <v>15</v>
      </c>
      <c r="N158" s="143"/>
      <c r="O158" s="143"/>
      <c r="P158" s="236">
        <f t="shared" si="3"/>
        <v>15</v>
      </c>
      <c r="Q158" s="237"/>
      <c r="R158" s="235">
        <v>0</v>
      </c>
      <c r="S158" s="235">
        <v>15</v>
      </c>
      <c r="T158" s="93">
        <f t="shared" si="4"/>
        <v>15</v>
      </c>
      <c r="U158" s="238"/>
      <c r="V158" s="238"/>
      <c r="W158" s="236">
        <f t="shared" si="5"/>
        <v>15</v>
      </c>
      <c r="X158" s="237"/>
      <c r="Y158" s="235">
        <v>-28</v>
      </c>
      <c r="Z158" s="235">
        <v>108</v>
      </c>
      <c r="AA158" s="93">
        <f t="shared" si="6"/>
        <v>80</v>
      </c>
      <c r="AB158" s="143"/>
      <c r="AC158" s="143"/>
      <c r="AD158" s="236">
        <f t="shared" si="7"/>
        <v>80</v>
      </c>
      <c r="AE158" s="237"/>
      <c r="AF158" s="235">
        <v>0</v>
      </c>
      <c r="AG158" s="98">
        <v>0</v>
      </c>
      <c r="AH158" s="93">
        <f t="shared" si="8"/>
        <v>0</v>
      </c>
      <c r="AI158" s="244"/>
      <c r="AJ158" s="244"/>
      <c r="AK158" s="236">
        <f t="shared" si="9"/>
        <v>0</v>
      </c>
      <c r="AL158" s="237"/>
      <c r="AM158" s="163"/>
      <c r="AN158" s="235">
        <v>0</v>
      </c>
      <c r="AO158" s="142">
        <f t="shared" si="10"/>
        <v>0</v>
      </c>
      <c r="AP158" s="238"/>
      <c r="AQ158" s="238"/>
      <c r="AR158" s="236">
        <f t="shared" si="11"/>
        <v>0</v>
      </c>
      <c r="AS158" s="237"/>
      <c r="AT158" s="163"/>
      <c r="AU158" s="235">
        <v>10</v>
      </c>
      <c r="AV158" s="93">
        <f t="shared" si="12"/>
        <v>10</v>
      </c>
      <c r="AW158" s="238"/>
      <c r="AX158" s="238"/>
      <c r="AY158" s="236">
        <f t="shared" si="13"/>
        <v>10</v>
      </c>
      <c r="AZ158" s="237"/>
      <c r="BA158" s="235"/>
      <c r="BB158" s="98">
        <v>0</v>
      </c>
      <c r="BC158" s="93">
        <f t="shared" si="14"/>
        <v>0</v>
      </c>
      <c r="BD158" s="143"/>
      <c r="BE158" s="143"/>
      <c r="BF158" s="236">
        <f t="shared" si="15"/>
        <v>0</v>
      </c>
      <c r="BG158" s="237"/>
      <c r="BH158" s="235"/>
      <c r="BI158" s="235">
        <v>85</v>
      </c>
      <c r="BJ158" s="93">
        <f t="shared" si="16"/>
        <v>85</v>
      </c>
      <c r="BK158" s="143"/>
      <c r="BL158" s="143"/>
      <c r="BM158" s="236">
        <f t="shared" si="17"/>
        <v>85</v>
      </c>
      <c r="BN158" s="237"/>
      <c r="BO158" s="235">
        <v>54</v>
      </c>
      <c r="BP158" s="98">
        <v>21</v>
      </c>
      <c r="BQ158" s="93">
        <f t="shared" si="18"/>
        <v>75</v>
      </c>
      <c r="BR158" s="143"/>
      <c r="BS158" s="143"/>
      <c r="BT158" s="236">
        <f t="shared" si="19"/>
        <v>75</v>
      </c>
      <c r="BU158" s="237"/>
      <c r="BV158" s="235"/>
      <c r="BW158" s="147">
        <v>13</v>
      </c>
      <c r="BX158" s="93">
        <f t="shared" si="20"/>
        <v>13</v>
      </c>
      <c r="BY158" s="143"/>
      <c r="BZ158" s="143"/>
      <c r="CA158" s="236">
        <f t="shared" si="21"/>
        <v>13</v>
      </c>
      <c r="CB158" s="237"/>
      <c r="CC158" s="163"/>
      <c r="CD158" s="235">
        <v>30</v>
      </c>
      <c r="CE158" s="93">
        <f t="shared" si="22"/>
        <v>30</v>
      </c>
      <c r="CF158" s="238"/>
      <c r="CG158" s="143"/>
      <c r="CH158" s="236">
        <f t="shared" si="23"/>
        <v>30</v>
      </c>
      <c r="CI158" s="237"/>
      <c r="CJ158" s="235">
        <v>-30</v>
      </c>
      <c r="CK158" s="98">
        <v>270</v>
      </c>
      <c r="CL158" s="93">
        <f t="shared" si="24"/>
        <v>240</v>
      </c>
      <c r="CM158" s="143"/>
      <c r="CN158" s="143"/>
      <c r="CO158" s="236">
        <f t="shared" si="25"/>
        <v>240</v>
      </c>
      <c r="CP158" s="237"/>
      <c r="CQ158" s="235">
        <v>-6</v>
      </c>
      <c r="CR158" s="98">
        <v>47</v>
      </c>
      <c r="CS158" s="93">
        <f t="shared" si="26"/>
        <v>41</v>
      </c>
      <c r="CT158" s="143"/>
      <c r="CU158" s="143"/>
      <c r="CV158" s="236">
        <f t="shared" si="27"/>
        <v>41</v>
      </c>
      <c r="CW158" s="237"/>
      <c r="CX158" s="235">
        <v>-6</v>
      </c>
      <c r="CY158" s="87">
        <v>12</v>
      </c>
      <c r="CZ158" s="93">
        <f t="shared" si="28"/>
        <v>6</v>
      </c>
      <c r="DA158" s="143"/>
      <c r="DB158" s="143"/>
      <c r="DC158" s="236">
        <f t="shared" si="29"/>
        <v>6</v>
      </c>
      <c r="DD158" s="237"/>
      <c r="DE158" s="235">
        <v>4</v>
      </c>
      <c r="DF158" s="98">
        <v>0</v>
      </c>
      <c r="DG158" s="93">
        <f t="shared" si="30"/>
        <v>4</v>
      </c>
      <c r="DH158" s="239"/>
      <c r="DI158" s="239"/>
      <c r="DJ158" s="236">
        <f t="shared" si="31"/>
        <v>4</v>
      </c>
      <c r="DK158" s="237"/>
      <c r="DL158" s="163"/>
      <c r="DM158" s="163"/>
      <c r="DN158" s="93">
        <f t="shared" si="32"/>
        <v>0</v>
      </c>
      <c r="DO158" s="238"/>
      <c r="DP158" s="238"/>
      <c r="DQ158" s="241"/>
      <c r="DR158" s="105">
        <f t="shared" ref="DR158:DS158" si="352">D158+K158+R158+Y158+AF158+AM158+AT158+BA158+BH158+BO158+BV158+CC158+CJ158+CQ158+CX158+DE158+DL158</f>
        <v>0</v>
      </c>
      <c r="DS158" s="105">
        <f t="shared" si="352"/>
        <v>631</v>
      </c>
      <c r="DT158" s="96">
        <f t="shared" si="34"/>
        <v>631</v>
      </c>
      <c r="DU158" s="106">
        <f t="shared" ref="DU158:DV158" si="353">G158+N158+U158+AB158+AI158+AP158+AW158+BD158+BK158+BR158+BY158+CF158+CM158+CT158+DA158+DH158+DO158</f>
        <v>0</v>
      </c>
      <c r="DV158" s="238">
        <f t="shared" si="353"/>
        <v>0</v>
      </c>
      <c r="DW158" s="242">
        <f t="shared" si="36"/>
        <v>631</v>
      </c>
      <c r="DX158" s="152">
        <f t="shared" si="37"/>
        <v>0</v>
      </c>
      <c r="DY158" s="152">
        <f t="shared" si="38"/>
        <v>0</v>
      </c>
    </row>
    <row r="159" spans="1:129" ht="20.25" customHeight="1" x14ac:dyDescent="0.2">
      <c r="A159" s="245">
        <f t="shared" si="299"/>
        <v>28</v>
      </c>
      <c r="B159" s="234">
        <v>18010544</v>
      </c>
      <c r="C159" s="86" t="s">
        <v>546</v>
      </c>
      <c r="D159" s="235"/>
      <c r="E159" s="235">
        <v>0</v>
      </c>
      <c r="F159" s="93">
        <f t="shared" si="0"/>
        <v>0</v>
      </c>
      <c r="G159" s="143"/>
      <c r="H159" s="238"/>
      <c r="I159" s="236">
        <f t="shared" si="1"/>
        <v>0</v>
      </c>
      <c r="J159" s="237"/>
      <c r="K159" s="235">
        <v>12</v>
      </c>
      <c r="L159" s="98">
        <v>0</v>
      </c>
      <c r="M159" s="93">
        <f t="shared" si="2"/>
        <v>12</v>
      </c>
      <c r="N159" s="238"/>
      <c r="O159" s="238"/>
      <c r="P159" s="236">
        <f t="shared" si="3"/>
        <v>12</v>
      </c>
      <c r="Q159" s="237"/>
      <c r="R159" s="163"/>
      <c r="S159" s="235">
        <v>0</v>
      </c>
      <c r="T159" s="93">
        <f t="shared" si="4"/>
        <v>0</v>
      </c>
      <c r="U159" s="238"/>
      <c r="V159" s="238"/>
      <c r="W159" s="236">
        <f t="shared" si="5"/>
        <v>0</v>
      </c>
      <c r="X159" s="237"/>
      <c r="Y159" s="235">
        <v>19</v>
      </c>
      <c r="Z159" s="235">
        <v>35</v>
      </c>
      <c r="AA159" s="93">
        <f t="shared" si="6"/>
        <v>54</v>
      </c>
      <c r="AB159" s="143"/>
      <c r="AC159" s="143"/>
      <c r="AD159" s="236">
        <f t="shared" si="7"/>
        <v>54</v>
      </c>
      <c r="AE159" s="237"/>
      <c r="AF159" s="163"/>
      <c r="AG159" s="98">
        <v>0</v>
      </c>
      <c r="AH159" s="93">
        <f t="shared" si="8"/>
        <v>0</v>
      </c>
      <c r="AI159" s="244"/>
      <c r="AJ159" s="244"/>
      <c r="AK159" s="236">
        <f t="shared" si="9"/>
        <v>0</v>
      </c>
      <c r="AL159" s="237"/>
      <c r="AM159" s="163"/>
      <c r="AN159" s="235">
        <v>0</v>
      </c>
      <c r="AO159" s="142">
        <f t="shared" si="10"/>
        <v>0</v>
      </c>
      <c r="AP159" s="238"/>
      <c r="AQ159" s="238"/>
      <c r="AR159" s="236">
        <f t="shared" si="11"/>
        <v>0</v>
      </c>
      <c r="AS159" s="237"/>
      <c r="AT159" s="235">
        <v>10</v>
      </c>
      <c r="AU159" s="235">
        <v>17</v>
      </c>
      <c r="AV159" s="93">
        <f t="shared" si="12"/>
        <v>27</v>
      </c>
      <c r="AW159" s="143"/>
      <c r="AX159" s="238"/>
      <c r="AY159" s="236">
        <f t="shared" si="13"/>
        <v>27</v>
      </c>
      <c r="AZ159" s="237"/>
      <c r="BA159" s="163"/>
      <c r="BB159" s="98">
        <v>0</v>
      </c>
      <c r="BC159" s="93">
        <f t="shared" si="14"/>
        <v>0</v>
      </c>
      <c r="BD159" s="238"/>
      <c r="BE159" s="238"/>
      <c r="BF159" s="236">
        <f t="shared" si="15"/>
        <v>0</v>
      </c>
      <c r="BG159" s="237"/>
      <c r="BH159" s="163"/>
      <c r="BI159" s="235">
        <v>0</v>
      </c>
      <c r="BJ159" s="93">
        <f t="shared" si="16"/>
        <v>0</v>
      </c>
      <c r="BK159" s="238"/>
      <c r="BL159" s="238"/>
      <c r="BM159" s="236">
        <f t="shared" si="17"/>
        <v>0</v>
      </c>
      <c r="BN159" s="237"/>
      <c r="BO159" s="163"/>
      <c r="BP159" s="98">
        <v>0</v>
      </c>
      <c r="BQ159" s="93">
        <f t="shared" si="18"/>
        <v>0</v>
      </c>
      <c r="BR159" s="143"/>
      <c r="BS159" s="143"/>
      <c r="BT159" s="236">
        <f t="shared" si="19"/>
        <v>0</v>
      </c>
      <c r="BU159" s="237"/>
      <c r="BV159" s="163"/>
      <c r="BW159" s="147">
        <v>0</v>
      </c>
      <c r="BX159" s="93">
        <f t="shared" si="20"/>
        <v>0</v>
      </c>
      <c r="BY159" s="238"/>
      <c r="BZ159" s="238"/>
      <c r="CA159" s="236">
        <f t="shared" si="21"/>
        <v>0</v>
      </c>
      <c r="CB159" s="237"/>
      <c r="CC159" s="163"/>
      <c r="CD159" s="235">
        <v>3</v>
      </c>
      <c r="CE159" s="93">
        <f t="shared" si="22"/>
        <v>3</v>
      </c>
      <c r="CF159" s="238"/>
      <c r="CG159" s="238"/>
      <c r="CH159" s="236">
        <f t="shared" si="23"/>
        <v>3</v>
      </c>
      <c r="CI159" s="237"/>
      <c r="CJ159" s="163"/>
      <c r="CK159" s="98">
        <v>0</v>
      </c>
      <c r="CL159" s="93">
        <f t="shared" si="24"/>
        <v>0</v>
      </c>
      <c r="CM159" s="238"/>
      <c r="CN159" s="238"/>
      <c r="CO159" s="236">
        <f t="shared" si="25"/>
        <v>0</v>
      </c>
      <c r="CP159" s="237"/>
      <c r="CQ159" s="163"/>
      <c r="CR159" s="98">
        <v>0</v>
      </c>
      <c r="CS159" s="93">
        <f t="shared" si="26"/>
        <v>0</v>
      </c>
      <c r="CT159" s="238"/>
      <c r="CU159" s="238"/>
      <c r="CV159" s="236">
        <f t="shared" si="27"/>
        <v>0</v>
      </c>
      <c r="CW159" s="237"/>
      <c r="CX159" s="163"/>
      <c r="CY159" s="87">
        <v>0</v>
      </c>
      <c r="CZ159" s="93">
        <f t="shared" si="28"/>
        <v>0</v>
      </c>
      <c r="DA159" s="238"/>
      <c r="DB159" s="238"/>
      <c r="DC159" s="236">
        <f t="shared" si="29"/>
        <v>0</v>
      </c>
      <c r="DD159" s="237"/>
      <c r="DE159" s="163"/>
      <c r="DF159" s="98">
        <v>0</v>
      </c>
      <c r="DG159" s="93">
        <f t="shared" si="30"/>
        <v>0</v>
      </c>
      <c r="DH159" s="244"/>
      <c r="DI159" s="244"/>
      <c r="DJ159" s="236">
        <f t="shared" si="31"/>
        <v>0</v>
      </c>
      <c r="DK159" s="237"/>
      <c r="DL159" s="163"/>
      <c r="DM159" s="163"/>
      <c r="DN159" s="93">
        <f t="shared" si="32"/>
        <v>0</v>
      </c>
      <c r="DO159" s="238"/>
      <c r="DP159" s="238"/>
      <c r="DQ159" s="241"/>
      <c r="DR159" s="105">
        <f t="shared" ref="DR159:DS159" si="354">D159+K159+R159+Y159+AF159+AM159+AT159+BA159+BH159+BO159+BV159+CC159+CJ159+CQ159+CX159+DE159+DL159</f>
        <v>41</v>
      </c>
      <c r="DS159" s="105">
        <f t="shared" si="354"/>
        <v>55</v>
      </c>
      <c r="DT159" s="96">
        <f t="shared" si="34"/>
        <v>96</v>
      </c>
      <c r="DU159" s="106">
        <f t="shared" ref="DU159:DV159" si="355">G159+N159+U159+AB159+AI159+AP159+AW159+BD159+BK159+BR159+BY159+CF159+CM159+CT159+DA159+DH159+DO159</f>
        <v>0</v>
      </c>
      <c r="DV159" s="238">
        <f t="shared" si="355"/>
        <v>0</v>
      </c>
      <c r="DW159" s="242">
        <f t="shared" si="36"/>
        <v>96</v>
      </c>
      <c r="DX159" s="152">
        <f t="shared" si="37"/>
        <v>0</v>
      </c>
      <c r="DY159" s="152">
        <f t="shared" si="38"/>
        <v>0</v>
      </c>
    </row>
    <row r="160" spans="1:129" ht="20.25" customHeight="1" x14ac:dyDescent="0.2">
      <c r="A160" s="245">
        <f t="shared" si="299"/>
        <v>29</v>
      </c>
      <c r="B160" s="234">
        <v>18021554</v>
      </c>
      <c r="C160" s="86" t="s">
        <v>547</v>
      </c>
      <c r="D160" s="235">
        <v>0</v>
      </c>
      <c r="E160" s="235">
        <v>3</v>
      </c>
      <c r="F160" s="93">
        <f t="shared" si="0"/>
        <v>3</v>
      </c>
      <c r="G160" s="143"/>
      <c r="H160" s="143"/>
      <c r="I160" s="236">
        <f t="shared" si="1"/>
        <v>3</v>
      </c>
      <c r="J160" s="237"/>
      <c r="K160" s="235">
        <v>0</v>
      </c>
      <c r="L160" s="98">
        <v>1</v>
      </c>
      <c r="M160" s="93">
        <f t="shared" si="2"/>
        <v>1</v>
      </c>
      <c r="N160" s="143"/>
      <c r="O160" s="143"/>
      <c r="P160" s="236">
        <f t="shared" si="3"/>
        <v>1</v>
      </c>
      <c r="Q160" s="237"/>
      <c r="R160" s="235">
        <v>0</v>
      </c>
      <c r="S160" s="235">
        <v>4</v>
      </c>
      <c r="T160" s="93">
        <f t="shared" si="4"/>
        <v>4</v>
      </c>
      <c r="U160" s="238"/>
      <c r="V160" s="238"/>
      <c r="W160" s="236">
        <f t="shared" si="5"/>
        <v>4</v>
      </c>
      <c r="X160" s="237"/>
      <c r="Y160" s="235">
        <v>-1</v>
      </c>
      <c r="Z160" s="235">
        <v>32</v>
      </c>
      <c r="AA160" s="93">
        <f t="shared" si="6"/>
        <v>31</v>
      </c>
      <c r="AB160" s="143"/>
      <c r="AC160" s="143"/>
      <c r="AD160" s="236">
        <f t="shared" si="7"/>
        <v>31</v>
      </c>
      <c r="AE160" s="237"/>
      <c r="AF160" s="235">
        <v>0</v>
      </c>
      <c r="AG160" s="98">
        <v>0</v>
      </c>
      <c r="AH160" s="93">
        <f t="shared" si="8"/>
        <v>0</v>
      </c>
      <c r="AI160" s="244"/>
      <c r="AJ160" s="244"/>
      <c r="AK160" s="236">
        <f t="shared" si="9"/>
        <v>0</v>
      </c>
      <c r="AL160" s="237"/>
      <c r="AM160" s="235">
        <v>0</v>
      </c>
      <c r="AN160" s="235">
        <v>0</v>
      </c>
      <c r="AO160" s="142">
        <f t="shared" si="10"/>
        <v>0</v>
      </c>
      <c r="AP160" s="143"/>
      <c r="AQ160" s="143"/>
      <c r="AR160" s="236">
        <f t="shared" si="11"/>
        <v>0</v>
      </c>
      <c r="AS160" s="237"/>
      <c r="AT160" s="235">
        <v>0</v>
      </c>
      <c r="AU160" s="235">
        <v>13</v>
      </c>
      <c r="AV160" s="93">
        <f t="shared" si="12"/>
        <v>13</v>
      </c>
      <c r="AW160" s="143"/>
      <c r="AX160" s="143"/>
      <c r="AY160" s="236">
        <f t="shared" si="13"/>
        <v>13</v>
      </c>
      <c r="AZ160" s="237"/>
      <c r="BA160" s="235">
        <v>0</v>
      </c>
      <c r="BB160" s="98">
        <v>0</v>
      </c>
      <c r="BC160" s="93">
        <f t="shared" si="14"/>
        <v>0</v>
      </c>
      <c r="BD160" s="143"/>
      <c r="BE160" s="238"/>
      <c r="BF160" s="236">
        <f t="shared" si="15"/>
        <v>0</v>
      </c>
      <c r="BG160" s="237"/>
      <c r="BH160" s="235">
        <v>0</v>
      </c>
      <c r="BI160" s="235">
        <v>2</v>
      </c>
      <c r="BJ160" s="93">
        <f t="shared" si="16"/>
        <v>2</v>
      </c>
      <c r="BK160" s="143"/>
      <c r="BL160" s="143"/>
      <c r="BM160" s="236">
        <f t="shared" si="17"/>
        <v>2</v>
      </c>
      <c r="BN160" s="237"/>
      <c r="BO160" s="235">
        <v>0</v>
      </c>
      <c r="BP160" s="98">
        <v>2</v>
      </c>
      <c r="BQ160" s="93">
        <f t="shared" si="18"/>
        <v>2</v>
      </c>
      <c r="BR160" s="143"/>
      <c r="BS160" s="143"/>
      <c r="BT160" s="236">
        <f t="shared" si="19"/>
        <v>2</v>
      </c>
      <c r="BU160" s="237"/>
      <c r="BV160" s="235">
        <v>0</v>
      </c>
      <c r="BW160" s="147">
        <v>0</v>
      </c>
      <c r="BX160" s="93">
        <f t="shared" si="20"/>
        <v>0</v>
      </c>
      <c r="BY160" s="143"/>
      <c r="BZ160" s="143"/>
      <c r="CA160" s="236">
        <f t="shared" si="21"/>
        <v>0</v>
      </c>
      <c r="CB160" s="237"/>
      <c r="CC160" s="235">
        <v>0</v>
      </c>
      <c r="CD160" s="235">
        <v>3</v>
      </c>
      <c r="CE160" s="93">
        <f t="shared" si="22"/>
        <v>3</v>
      </c>
      <c r="CF160" s="143"/>
      <c r="CG160" s="143"/>
      <c r="CH160" s="236">
        <f t="shared" si="23"/>
        <v>3</v>
      </c>
      <c r="CI160" s="237"/>
      <c r="CJ160" s="235">
        <v>0</v>
      </c>
      <c r="CK160" s="98">
        <v>79</v>
      </c>
      <c r="CL160" s="93">
        <f t="shared" si="24"/>
        <v>79</v>
      </c>
      <c r="CM160" s="143">
        <v>1</v>
      </c>
      <c r="CN160" s="143"/>
      <c r="CO160" s="236">
        <f t="shared" si="25"/>
        <v>78</v>
      </c>
      <c r="CP160" s="237"/>
      <c r="CQ160" s="235">
        <v>1</v>
      </c>
      <c r="CR160" s="98">
        <v>2</v>
      </c>
      <c r="CS160" s="93">
        <f t="shared" si="26"/>
        <v>3</v>
      </c>
      <c r="CT160" s="143"/>
      <c r="CU160" s="143"/>
      <c r="CV160" s="236">
        <f t="shared" si="27"/>
        <v>3</v>
      </c>
      <c r="CW160" s="237"/>
      <c r="CX160" s="235">
        <v>0</v>
      </c>
      <c r="CY160" s="87">
        <v>1</v>
      </c>
      <c r="CZ160" s="93">
        <f t="shared" si="28"/>
        <v>1</v>
      </c>
      <c r="DA160" s="143"/>
      <c r="DB160" s="143"/>
      <c r="DC160" s="236">
        <f t="shared" si="29"/>
        <v>1</v>
      </c>
      <c r="DD160" s="237"/>
      <c r="DE160" s="235">
        <v>0</v>
      </c>
      <c r="DF160" s="98">
        <v>0</v>
      </c>
      <c r="DG160" s="93">
        <f t="shared" si="30"/>
        <v>0</v>
      </c>
      <c r="DH160" s="244"/>
      <c r="DI160" s="244"/>
      <c r="DJ160" s="236">
        <f t="shared" si="31"/>
        <v>0</v>
      </c>
      <c r="DK160" s="237"/>
      <c r="DL160" s="235"/>
      <c r="DM160" s="162"/>
      <c r="DN160" s="93">
        <f t="shared" si="32"/>
        <v>0</v>
      </c>
      <c r="DO160" s="143"/>
      <c r="DP160" s="143"/>
      <c r="DQ160" s="241"/>
      <c r="DR160" s="105">
        <f t="shared" ref="DR160:DS160" si="356">D160+K160+R160+Y160+AF160+AM160+AT160+BA160+BH160+BO160+BV160+CC160+CJ160+CQ160+CX160+DE160+DL160</f>
        <v>0</v>
      </c>
      <c r="DS160" s="105">
        <f t="shared" si="356"/>
        <v>142</v>
      </c>
      <c r="DT160" s="96">
        <f t="shared" si="34"/>
        <v>142</v>
      </c>
      <c r="DU160" s="106">
        <f t="shared" ref="DU160:DV160" si="357">G160+N160+U160+AB160+AI160+AP160+AW160+BD160+BK160+BR160+BY160+CF160+CM160+CT160+DA160+DH160+DO160</f>
        <v>1</v>
      </c>
      <c r="DV160" s="238">
        <f t="shared" si="357"/>
        <v>0</v>
      </c>
      <c r="DW160" s="242">
        <f t="shared" si="36"/>
        <v>141</v>
      </c>
      <c r="DX160" s="152">
        <f t="shared" si="37"/>
        <v>0.70422535211267612</v>
      </c>
      <c r="DY160" s="152">
        <f t="shared" si="38"/>
        <v>0.70422535211267612</v>
      </c>
    </row>
    <row r="161" spans="1:129" ht="20.25" customHeight="1" x14ac:dyDescent="0.2">
      <c r="A161" s="245">
        <f t="shared" si="299"/>
        <v>30</v>
      </c>
      <c r="B161" s="234">
        <v>18021645</v>
      </c>
      <c r="C161" s="86" t="s">
        <v>548</v>
      </c>
      <c r="D161" s="163"/>
      <c r="E161" s="235"/>
      <c r="F161" s="93">
        <f t="shared" si="0"/>
        <v>0</v>
      </c>
      <c r="G161" s="143"/>
      <c r="H161" s="143"/>
      <c r="I161" s="236">
        <f t="shared" si="1"/>
        <v>0</v>
      </c>
      <c r="J161" s="237"/>
      <c r="K161" s="163"/>
      <c r="L161" s="136"/>
      <c r="M161" s="93">
        <f t="shared" si="2"/>
        <v>0</v>
      </c>
      <c r="N161" s="238"/>
      <c r="O161" s="238"/>
      <c r="P161" s="236">
        <f t="shared" si="3"/>
        <v>0</v>
      </c>
      <c r="Q161" s="237"/>
      <c r="R161" s="163"/>
      <c r="S161" s="235"/>
      <c r="T161" s="93">
        <f t="shared" si="4"/>
        <v>0</v>
      </c>
      <c r="U161" s="143"/>
      <c r="V161" s="143"/>
      <c r="W161" s="236">
        <f t="shared" si="5"/>
        <v>0</v>
      </c>
      <c r="X161" s="237"/>
      <c r="Y161" s="163"/>
      <c r="Z161" s="163"/>
      <c r="AA161" s="93">
        <f t="shared" si="6"/>
        <v>0</v>
      </c>
      <c r="AB161" s="143"/>
      <c r="AC161" s="143"/>
      <c r="AD161" s="236">
        <f t="shared" si="7"/>
        <v>0</v>
      </c>
      <c r="AE161" s="237"/>
      <c r="AF161" s="163"/>
      <c r="AG161" s="136"/>
      <c r="AH161" s="93">
        <f t="shared" si="8"/>
        <v>0</v>
      </c>
      <c r="AI161" s="244"/>
      <c r="AJ161" s="244"/>
      <c r="AK161" s="236">
        <f t="shared" si="9"/>
        <v>0</v>
      </c>
      <c r="AL161" s="237"/>
      <c r="AM161" s="163"/>
      <c r="AN161" s="163"/>
      <c r="AO161" s="142">
        <f t="shared" si="10"/>
        <v>0</v>
      </c>
      <c r="AP161" s="143"/>
      <c r="AQ161" s="143"/>
      <c r="AR161" s="236">
        <f t="shared" si="11"/>
        <v>0</v>
      </c>
      <c r="AS161" s="237"/>
      <c r="AT161" s="163"/>
      <c r="AU161" s="163"/>
      <c r="AV161" s="93">
        <f t="shared" si="12"/>
        <v>0</v>
      </c>
      <c r="AW161" s="238"/>
      <c r="AX161" s="238"/>
      <c r="AY161" s="236">
        <f t="shared" si="13"/>
        <v>0</v>
      </c>
      <c r="AZ161" s="237"/>
      <c r="BA161" s="163"/>
      <c r="BB161" s="136"/>
      <c r="BC161" s="93">
        <f t="shared" si="14"/>
        <v>0</v>
      </c>
      <c r="BD161" s="143"/>
      <c r="BE161" s="143"/>
      <c r="BF161" s="236">
        <f t="shared" si="15"/>
        <v>0</v>
      </c>
      <c r="BG161" s="237"/>
      <c r="BH161" s="163"/>
      <c r="BI161" s="163"/>
      <c r="BJ161" s="93">
        <f t="shared" si="16"/>
        <v>0</v>
      </c>
      <c r="BK161" s="238"/>
      <c r="BL161" s="238"/>
      <c r="BM161" s="236">
        <f t="shared" si="17"/>
        <v>0</v>
      </c>
      <c r="BN161" s="237"/>
      <c r="BO161" s="163"/>
      <c r="BP161" s="136"/>
      <c r="BQ161" s="93">
        <f t="shared" si="18"/>
        <v>0</v>
      </c>
      <c r="BR161" s="238"/>
      <c r="BS161" s="238"/>
      <c r="BT161" s="236">
        <f t="shared" si="19"/>
        <v>0</v>
      </c>
      <c r="BU161" s="237"/>
      <c r="BV161" s="163"/>
      <c r="BW161" s="246"/>
      <c r="BX161" s="93">
        <f t="shared" si="20"/>
        <v>0</v>
      </c>
      <c r="BY161" s="238"/>
      <c r="BZ161" s="238"/>
      <c r="CA161" s="236">
        <f t="shared" si="21"/>
        <v>0</v>
      </c>
      <c r="CB161" s="237"/>
      <c r="CC161" s="163"/>
      <c r="CD161" s="163"/>
      <c r="CE161" s="93">
        <f t="shared" si="22"/>
        <v>0</v>
      </c>
      <c r="CF161" s="238"/>
      <c r="CG161" s="238"/>
      <c r="CH161" s="236">
        <f t="shared" si="23"/>
        <v>0</v>
      </c>
      <c r="CI161" s="237"/>
      <c r="CJ161" s="163"/>
      <c r="CK161" s="136"/>
      <c r="CL161" s="93">
        <f t="shared" si="24"/>
        <v>0</v>
      </c>
      <c r="CM161" s="238"/>
      <c r="CN161" s="238"/>
      <c r="CO161" s="236">
        <f t="shared" si="25"/>
        <v>0</v>
      </c>
      <c r="CP161" s="237"/>
      <c r="CQ161" s="163"/>
      <c r="CR161" s="136"/>
      <c r="CS161" s="93">
        <f t="shared" si="26"/>
        <v>0</v>
      </c>
      <c r="CT161" s="238"/>
      <c r="CU161" s="238"/>
      <c r="CV161" s="236">
        <f t="shared" si="27"/>
        <v>0</v>
      </c>
      <c r="CW161" s="237"/>
      <c r="CX161" s="163"/>
      <c r="CY161" s="132"/>
      <c r="CZ161" s="93">
        <f t="shared" si="28"/>
        <v>0</v>
      </c>
      <c r="DA161" s="238"/>
      <c r="DB161" s="238"/>
      <c r="DC161" s="236">
        <f t="shared" si="29"/>
        <v>0</v>
      </c>
      <c r="DD161" s="237"/>
      <c r="DE161" s="163"/>
      <c r="DF161" s="136"/>
      <c r="DG161" s="93">
        <f t="shared" si="30"/>
        <v>0</v>
      </c>
      <c r="DH161" s="244"/>
      <c r="DI161" s="244"/>
      <c r="DJ161" s="236">
        <f t="shared" si="31"/>
        <v>0</v>
      </c>
      <c r="DK161" s="237"/>
      <c r="DL161" s="163"/>
      <c r="DM161" s="163"/>
      <c r="DN161" s="93">
        <f t="shared" si="32"/>
        <v>0</v>
      </c>
      <c r="DO161" s="238"/>
      <c r="DP161" s="238"/>
      <c r="DQ161" s="241"/>
      <c r="DR161" s="105">
        <f t="shared" ref="DR161:DS161" si="358">D161+K161+R161+Y161+AF161+AM161+AT161+BA161+BH161+BO161+BV161+CC161+CJ161+CQ161+CX161+DE161+DL161</f>
        <v>0</v>
      </c>
      <c r="DS161" s="105">
        <f t="shared" si="358"/>
        <v>0</v>
      </c>
      <c r="DT161" s="96">
        <f t="shared" si="34"/>
        <v>0</v>
      </c>
      <c r="DU161" s="106">
        <f t="shared" ref="DU161:DV161" si="359">G161+N161+U161+AB161+AI161+AP161+AW161+BD161+BK161+BR161+BY161+CF161+CM161+CT161+DA161+DH161+DO161</f>
        <v>0</v>
      </c>
      <c r="DV161" s="238">
        <f t="shared" si="359"/>
        <v>0</v>
      </c>
      <c r="DW161" s="242">
        <f t="shared" si="36"/>
        <v>0</v>
      </c>
      <c r="DX161" s="152" t="e">
        <f t="shared" si="37"/>
        <v>#DIV/0!</v>
      </c>
      <c r="DY161" s="152" t="e">
        <f t="shared" si="38"/>
        <v>#DIV/0!</v>
      </c>
    </row>
    <row r="162" spans="1:129" ht="20.25" customHeight="1" x14ac:dyDescent="0.2">
      <c r="A162" s="245">
        <f t="shared" si="299"/>
        <v>31</v>
      </c>
      <c r="B162" s="234">
        <v>18021670</v>
      </c>
      <c r="C162" s="86" t="s">
        <v>549</v>
      </c>
      <c r="D162" s="235">
        <v>0</v>
      </c>
      <c r="E162" s="235">
        <v>0</v>
      </c>
      <c r="F162" s="93">
        <f t="shared" si="0"/>
        <v>0</v>
      </c>
      <c r="G162" s="238"/>
      <c r="H162" s="238"/>
      <c r="I162" s="236">
        <f t="shared" si="1"/>
        <v>0</v>
      </c>
      <c r="J162" s="237"/>
      <c r="K162" s="235">
        <v>1</v>
      </c>
      <c r="L162" s="98">
        <v>0</v>
      </c>
      <c r="M162" s="93">
        <f t="shared" si="2"/>
        <v>1</v>
      </c>
      <c r="N162" s="143">
        <v>1</v>
      </c>
      <c r="O162" s="143"/>
      <c r="P162" s="236">
        <f t="shared" si="3"/>
        <v>0</v>
      </c>
      <c r="Q162" s="237"/>
      <c r="R162" s="235">
        <v>0</v>
      </c>
      <c r="S162" s="235">
        <v>0</v>
      </c>
      <c r="T162" s="93">
        <f t="shared" si="4"/>
        <v>0</v>
      </c>
      <c r="U162" s="238"/>
      <c r="V162" s="238"/>
      <c r="W162" s="236">
        <f t="shared" si="5"/>
        <v>0</v>
      </c>
      <c r="X162" s="237"/>
      <c r="Y162" s="235">
        <v>1</v>
      </c>
      <c r="Z162" s="235">
        <v>0</v>
      </c>
      <c r="AA162" s="93">
        <f t="shared" si="6"/>
        <v>1</v>
      </c>
      <c r="AB162" s="238"/>
      <c r="AC162" s="143">
        <v>1</v>
      </c>
      <c r="AD162" s="236">
        <f t="shared" si="7"/>
        <v>0</v>
      </c>
      <c r="AE162" s="237"/>
      <c r="AF162" s="235">
        <v>0</v>
      </c>
      <c r="AG162" s="98">
        <v>0</v>
      </c>
      <c r="AH162" s="93">
        <f t="shared" si="8"/>
        <v>0</v>
      </c>
      <c r="AI162" s="244"/>
      <c r="AJ162" s="244"/>
      <c r="AK162" s="236">
        <f t="shared" si="9"/>
        <v>0</v>
      </c>
      <c r="AL162" s="237"/>
      <c r="AM162" s="235">
        <v>4</v>
      </c>
      <c r="AN162" s="235">
        <v>0</v>
      </c>
      <c r="AO162" s="142">
        <f t="shared" si="10"/>
        <v>4</v>
      </c>
      <c r="AP162" s="238"/>
      <c r="AQ162" s="143">
        <v>4</v>
      </c>
      <c r="AR162" s="236">
        <f t="shared" si="11"/>
        <v>0</v>
      </c>
      <c r="AS162" s="237"/>
      <c r="AT162" s="235">
        <v>0</v>
      </c>
      <c r="AU162" s="235">
        <v>0</v>
      </c>
      <c r="AV162" s="93">
        <f t="shared" si="12"/>
        <v>0</v>
      </c>
      <c r="AW162" s="238"/>
      <c r="AX162" s="238"/>
      <c r="AY162" s="236">
        <f t="shared" si="13"/>
        <v>0</v>
      </c>
      <c r="AZ162" s="237"/>
      <c r="BA162" s="235">
        <v>0</v>
      </c>
      <c r="BB162" s="98">
        <v>0</v>
      </c>
      <c r="BC162" s="93">
        <f t="shared" si="14"/>
        <v>0</v>
      </c>
      <c r="BD162" s="238"/>
      <c r="BE162" s="238"/>
      <c r="BF162" s="236">
        <f t="shared" si="15"/>
        <v>0</v>
      </c>
      <c r="BG162" s="237"/>
      <c r="BH162" s="235">
        <v>1</v>
      </c>
      <c r="BI162" s="235">
        <v>0</v>
      </c>
      <c r="BJ162" s="93">
        <f t="shared" si="16"/>
        <v>1</v>
      </c>
      <c r="BK162" s="143">
        <v>1</v>
      </c>
      <c r="BL162" s="143"/>
      <c r="BM162" s="236">
        <f t="shared" si="17"/>
        <v>0</v>
      </c>
      <c r="BN162" s="237"/>
      <c r="BO162" s="163"/>
      <c r="BP162" s="136"/>
      <c r="BQ162" s="93">
        <f t="shared" si="18"/>
        <v>0</v>
      </c>
      <c r="BR162" s="238"/>
      <c r="BS162" s="238"/>
      <c r="BT162" s="236">
        <f t="shared" si="19"/>
        <v>0</v>
      </c>
      <c r="BU162" s="237"/>
      <c r="BV162" s="163"/>
      <c r="BW162" s="246"/>
      <c r="BX162" s="93">
        <f t="shared" si="20"/>
        <v>0</v>
      </c>
      <c r="BY162" s="238"/>
      <c r="BZ162" s="238"/>
      <c r="CA162" s="236">
        <f t="shared" si="21"/>
        <v>0</v>
      </c>
      <c r="CB162" s="237"/>
      <c r="CC162" s="163"/>
      <c r="CD162" s="163"/>
      <c r="CE162" s="93">
        <f t="shared" si="22"/>
        <v>0</v>
      </c>
      <c r="CF162" s="238"/>
      <c r="CG162" s="238"/>
      <c r="CH162" s="236">
        <f t="shared" si="23"/>
        <v>0</v>
      </c>
      <c r="CI162" s="237"/>
      <c r="CJ162" s="163"/>
      <c r="CK162" s="136"/>
      <c r="CL162" s="93">
        <f t="shared" si="24"/>
        <v>0</v>
      </c>
      <c r="CM162" s="238"/>
      <c r="CN162" s="238"/>
      <c r="CO162" s="236">
        <f t="shared" si="25"/>
        <v>0</v>
      </c>
      <c r="CP162" s="237"/>
      <c r="CQ162" s="235">
        <v>18</v>
      </c>
      <c r="CR162" s="98">
        <v>0</v>
      </c>
      <c r="CS162" s="93">
        <f t="shared" si="26"/>
        <v>18</v>
      </c>
      <c r="CT162" s="143">
        <v>17</v>
      </c>
      <c r="CU162" s="143">
        <v>1</v>
      </c>
      <c r="CV162" s="236">
        <f t="shared" si="27"/>
        <v>0</v>
      </c>
      <c r="CW162" s="237"/>
      <c r="CX162" s="163"/>
      <c r="CY162" s="132"/>
      <c r="CZ162" s="93">
        <f t="shared" si="28"/>
        <v>0</v>
      </c>
      <c r="DA162" s="238"/>
      <c r="DB162" s="238"/>
      <c r="DC162" s="236">
        <f t="shared" si="29"/>
        <v>0</v>
      </c>
      <c r="DD162" s="237"/>
      <c r="DE162" s="163"/>
      <c r="DF162" s="136"/>
      <c r="DG162" s="93">
        <f t="shared" si="30"/>
        <v>0</v>
      </c>
      <c r="DH162" s="244"/>
      <c r="DI162" s="244"/>
      <c r="DJ162" s="236">
        <f t="shared" si="31"/>
        <v>0</v>
      </c>
      <c r="DK162" s="237"/>
      <c r="DL162" s="163"/>
      <c r="DM162" s="163"/>
      <c r="DN162" s="93">
        <f t="shared" si="32"/>
        <v>0</v>
      </c>
      <c r="DO162" s="238"/>
      <c r="DP162" s="238"/>
      <c r="DQ162" s="241"/>
      <c r="DR162" s="105">
        <f t="shared" ref="DR162:DS162" si="360">D162+K162+R162+Y162+AF162+AM162+AT162+BA162+BH162+BO162+BV162+CC162+CJ162+CQ162+CX162+DE162+DL162</f>
        <v>25</v>
      </c>
      <c r="DS162" s="105">
        <f t="shared" si="360"/>
        <v>0</v>
      </c>
      <c r="DT162" s="96">
        <f t="shared" si="34"/>
        <v>25</v>
      </c>
      <c r="DU162" s="106">
        <f t="shared" ref="DU162:DV162" si="361">G162+N162+U162+AB162+AI162+AP162+AW162+BD162+BK162+BR162+BY162+CF162+CM162+CT162+DA162+DH162+DO162</f>
        <v>19</v>
      </c>
      <c r="DV162" s="238">
        <f t="shared" si="361"/>
        <v>6</v>
      </c>
      <c r="DW162" s="242">
        <f t="shared" si="36"/>
        <v>0</v>
      </c>
      <c r="DX162" s="152">
        <f t="shared" si="37"/>
        <v>100</v>
      </c>
      <c r="DY162" s="152" t="e">
        <f t="shared" si="38"/>
        <v>#DIV/0!</v>
      </c>
    </row>
    <row r="163" spans="1:129" ht="20.25" customHeight="1" x14ac:dyDescent="0.2">
      <c r="A163" s="245">
        <f t="shared" si="299"/>
        <v>32</v>
      </c>
      <c r="B163" s="234">
        <v>18021803</v>
      </c>
      <c r="C163" s="86" t="s">
        <v>550</v>
      </c>
      <c r="D163" s="235">
        <v>7</v>
      </c>
      <c r="E163" s="235">
        <v>0</v>
      </c>
      <c r="F163" s="93">
        <f t="shared" si="0"/>
        <v>7</v>
      </c>
      <c r="G163" s="143">
        <v>1</v>
      </c>
      <c r="H163" s="143">
        <v>2</v>
      </c>
      <c r="I163" s="236">
        <f t="shared" si="1"/>
        <v>4</v>
      </c>
      <c r="J163" s="237"/>
      <c r="K163" s="235">
        <v>0</v>
      </c>
      <c r="L163" s="98">
        <v>0</v>
      </c>
      <c r="M163" s="93">
        <f t="shared" si="2"/>
        <v>0</v>
      </c>
      <c r="N163" s="238"/>
      <c r="O163" s="238"/>
      <c r="P163" s="236">
        <f t="shared" si="3"/>
        <v>0</v>
      </c>
      <c r="Q163" s="237"/>
      <c r="R163" s="235">
        <v>0</v>
      </c>
      <c r="S163" s="235">
        <v>6</v>
      </c>
      <c r="T163" s="93">
        <f t="shared" si="4"/>
        <v>6</v>
      </c>
      <c r="U163" s="238"/>
      <c r="V163" s="143">
        <v>3</v>
      </c>
      <c r="W163" s="236">
        <f t="shared" si="5"/>
        <v>3</v>
      </c>
      <c r="X163" s="237"/>
      <c r="Y163" s="235">
        <v>8</v>
      </c>
      <c r="Z163" s="235">
        <v>46</v>
      </c>
      <c r="AA163" s="93">
        <f t="shared" si="6"/>
        <v>54</v>
      </c>
      <c r="AB163" s="143">
        <v>2</v>
      </c>
      <c r="AC163" s="143">
        <v>15</v>
      </c>
      <c r="AD163" s="236">
        <f t="shared" si="7"/>
        <v>37</v>
      </c>
      <c r="AE163" s="237"/>
      <c r="AF163" s="235">
        <v>0</v>
      </c>
      <c r="AG163" s="98">
        <v>4</v>
      </c>
      <c r="AH163" s="93">
        <f t="shared" si="8"/>
        <v>4</v>
      </c>
      <c r="AI163" s="244"/>
      <c r="AJ163" s="239">
        <v>2</v>
      </c>
      <c r="AK163" s="236">
        <f t="shared" si="9"/>
        <v>2</v>
      </c>
      <c r="AL163" s="237"/>
      <c r="AM163" s="235">
        <v>0</v>
      </c>
      <c r="AN163" s="235">
        <v>6</v>
      </c>
      <c r="AO163" s="142">
        <f t="shared" si="10"/>
        <v>6</v>
      </c>
      <c r="AP163" s="143"/>
      <c r="AQ163" s="143">
        <v>3</v>
      </c>
      <c r="AR163" s="236">
        <f t="shared" si="11"/>
        <v>3</v>
      </c>
      <c r="AS163" s="237"/>
      <c r="AT163" s="235">
        <v>44</v>
      </c>
      <c r="AU163" s="235">
        <v>73</v>
      </c>
      <c r="AV163" s="93">
        <f t="shared" si="12"/>
        <v>117</v>
      </c>
      <c r="AW163" s="143">
        <v>25</v>
      </c>
      <c r="AX163" s="143"/>
      <c r="AY163" s="236">
        <f t="shared" si="13"/>
        <v>92</v>
      </c>
      <c r="AZ163" s="237"/>
      <c r="BA163" s="235">
        <v>0</v>
      </c>
      <c r="BB163" s="98">
        <v>14</v>
      </c>
      <c r="BC163" s="93">
        <f t="shared" si="14"/>
        <v>14</v>
      </c>
      <c r="BD163" s="143">
        <v>7</v>
      </c>
      <c r="BE163" s="143"/>
      <c r="BF163" s="236">
        <f t="shared" si="15"/>
        <v>7</v>
      </c>
      <c r="BG163" s="237"/>
      <c r="BH163" s="235">
        <v>22</v>
      </c>
      <c r="BI163" s="235">
        <v>43</v>
      </c>
      <c r="BJ163" s="93">
        <f t="shared" si="16"/>
        <v>65</v>
      </c>
      <c r="BK163" s="143">
        <v>5</v>
      </c>
      <c r="BL163" s="143"/>
      <c r="BM163" s="236">
        <f t="shared" si="17"/>
        <v>60</v>
      </c>
      <c r="BN163" s="237"/>
      <c r="BO163" s="235">
        <v>0</v>
      </c>
      <c r="BP163" s="98">
        <v>1</v>
      </c>
      <c r="BQ163" s="93">
        <f t="shared" si="18"/>
        <v>1</v>
      </c>
      <c r="BR163" s="143">
        <v>1</v>
      </c>
      <c r="BS163" s="143"/>
      <c r="BT163" s="236">
        <f t="shared" si="19"/>
        <v>0</v>
      </c>
      <c r="BU163" s="237"/>
      <c r="BV163" s="235">
        <v>2</v>
      </c>
      <c r="BW163" s="147">
        <v>0</v>
      </c>
      <c r="BX163" s="93">
        <f t="shared" si="20"/>
        <v>2</v>
      </c>
      <c r="BY163" s="143"/>
      <c r="BZ163" s="143">
        <v>2</v>
      </c>
      <c r="CA163" s="236">
        <f t="shared" si="21"/>
        <v>0</v>
      </c>
      <c r="CB163" s="237"/>
      <c r="CC163" s="235">
        <v>0</v>
      </c>
      <c r="CD163" s="235">
        <v>6</v>
      </c>
      <c r="CE163" s="93">
        <f t="shared" si="22"/>
        <v>6</v>
      </c>
      <c r="CF163" s="143">
        <v>3</v>
      </c>
      <c r="CG163" s="143"/>
      <c r="CH163" s="236">
        <f t="shared" si="23"/>
        <v>3</v>
      </c>
      <c r="CI163" s="237"/>
      <c r="CJ163" s="235">
        <v>3</v>
      </c>
      <c r="CK163" s="98">
        <v>93</v>
      </c>
      <c r="CL163" s="93">
        <f t="shared" si="24"/>
        <v>96</v>
      </c>
      <c r="CM163" s="143">
        <v>15</v>
      </c>
      <c r="CN163" s="143"/>
      <c r="CO163" s="236">
        <f t="shared" si="25"/>
        <v>81</v>
      </c>
      <c r="CP163" s="237"/>
      <c r="CQ163" s="235">
        <v>2</v>
      </c>
      <c r="CR163" s="98">
        <v>2</v>
      </c>
      <c r="CS163" s="93">
        <f t="shared" si="26"/>
        <v>4</v>
      </c>
      <c r="CT163" s="143">
        <v>2</v>
      </c>
      <c r="CU163" s="143"/>
      <c r="CV163" s="236">
        <f t="shared" si="27"/>
        <v>2</v>
      </c>
      <c r="CW163" s="237"/>
      <c r="CX163" s="235">
        <v>4</v>
      </c>
      <c r="CY163" s="87">
        <v>5</v>
      </c>
      <c r="CZ163" s="93">
        <f t="shared" si="28"/>
        <v>9</v>
      </c>
      <c r="DA163" s="143"/>
      <c r="DB163" s="143">
        <v>3</v>
      </c>
      <c r="DC163" s="236">
        <f t="shared" si="29"/>
        <v>6</v>
      </c>
      <c r="DD163" s="237"/>
      <c r="DE163" s="235">
        <v>0</v>
      </c>
      <c r="DF163" s="98">
        <v>0</v>
      </c>
      <c r="DG163" s="93">
        <f t="shared" si="30"/>
        <v>0</v>
      </c>
      <c r="DH163" s="239"/>
      <c r="DI163" s="239"/>
      <c r="DJ163" s="236">
        <f t="shared" si="31"/>
        <v>0</v>
      </c>
      <c r="DK163" s="237"/>
      <c r="DL163" s="163"/>
      <c r="DM163" s="163"/>
      <c r="DN163" s="93">
        <f t="shared" si="32"/>
        <v>0</v>
      </c>
      <c r="DO163" s="238"/>
      <c r="DP163" s="238"/>
      <c r="DQ163" s="241"/>
      <c r="DR163" s="105">
        <f t="shared" ref="DR163:DS163" si="362">D163+K163+R163+Y163+AF163+AM163+AT163+BA163+BH163+BO163+BV163+CC163+CJ163+CQ163+CX163+DE163+DL163</f>
        <v>92</v>
      </c>
      <c r="DS163" s="105">
        <f t="shared" si="362"/>
        <v>299</v>
      </c>
      <c r="DT163" s="96">
        <f t="shared" si="34"/>
        <v>391</v>
      </c>
      <c r="DU163" s="106">
        <f t="shared" ref="DU163:DV163" si="363">G163+N163+U163+AB163+AI163+AP163+AW163+BD163+BK163+BR163+BY163+CF163+CM163+CT163+DA163+DH163+DO163</f>
        <v>61</v>
      </c>
      <c r="DV163" s="238">
        <f t="shared" si="363"/>
        <v>30</v>
      </c>
      <c r="DW163" s="242">
        <f t="shared" si="36"/>
        <v>300</v>
      </c>
      <c r="DX163" s="152">
        <f t="shared" si="37"/>
        <v>23.273657289002557</v>
      </c>
      <c r="DY163" s="152">
        <f t="shared" si="38"/>
        <v>30.434782608695656</v>
      </c>
    </row>
    <row r="164" spans="1:129" ht="20.25" customHeight="1" x14ac:dyDescent="0.2">
      <c r="A164" s="245">
        <f t="shared" si="299"/>
        <v>33</v>
      </c>
      <c r="B164" s="234">
        <v>18022418</v>
      </c>
      <c r="C164" s="86" t="s">
        <v>551</v>
      </c>
      <c r="D164" s="235">
        <v>0</v>
      </c>
      <c r="E164" s="235">
        <v>0</v>
      </c>
      <c r="F164" s="93">
        <f t="shared" si="0"/>
        <v>0</v>
      </c>
      <c r="G164" s="238"/>
      <c r="H164" s="143"/>
      <c r="I164" s="236">
        <f t="shared" si="1"/>
        <v>0</v>
      </c>
      <c r="J164" s="237"/>
      <c r="K164" s="235">
        <v>2</v>
      </c>
      <c r="L164" s="98">
        <v>0</v>
      </c>
      <c r="M164" s="93">
        <f t="shared" si="2"/>
        <v>2</v>
      </c>
      <c r="N164" s="143">
        <v>2</v>
      </c>
      <c r="O164" s="143"/>
      <c r="P164" s="236">
        <f t="shared" si="3"/>
        <v>0</v>
      </c>
      <c r="Q164" s="237"/>
      <c r="R164" s="235">
        <v>-2</v>
      </c>
      <c r="S164" s="235">
        <v>5</v>
      </c>
      <c r="T164" s="93">
        <f t="shared" si="4"/>
        <v>3</v>
      </c>
      <c r="U164" s="143"/>
      <c r="V164" s="143">
        <v>2</v>
      </c>
      <c r="W164" s="236">
        <f t="shared" si="5"/>
        <v>1</v>
      </c>
      <c r="X164" s="237"/>
      <c r="Y164" s="235">
        <v>6</v>
      </c>
      <c r="Z164" s="235">
        <v>35</v>
      </c>
      <c r="AA164" s="93">
        <f t="shared" si="6"/>
        <v>41</v>
      </c>
      <c r="AB164" s="143">
        <v>2</v>
      </c>
      <c r="AC164" s="143">
        <v>10</v>
      </c>
      <c r="AD164" s="236">
        <f t="shared" si="7"/>
        <v>29</v>
      </c>
      <c r="AE164" s="237"/>
      <c r="AF164" s="235">
        <v>0</v>
      </c>
      <c r="AG164" s="98">
        <v>2</v>
      </c>
      <c r="AH164" s="93">
        <f t="shared" si="8"/>
        <v>2</v>
      </c>
      <c r="AI164" s="244"/>
      <c r="AJ164" s="239">
        <v>2</v>
      </c>
      <c r="AK164" s="236">
        <f t="shared" si="9"/>
        <v>0</v>
      </c>
      <c r="AL164" s="237"/>
      <c r="AM164" s="235">
        <v>7</v>
      </c>
      <c r="AN164" s="235">
        <v>12</v>
      </c>
      <c r="AO164" s="142">
        <f t="shared" si="10"/>
        <v>19</v>
      </c>
      <c r="AP164" s="143">
        <v>3</v>
      </c>
      <c r="AQ164" s="143">
        <v>6</v>
      </c>
      <c r="AR164" s="236">
        <f t="shared" si="11"/>
        <v>10</v>
      </c>
      <c r="AS164" s="237"/>
      <c r="AT164" s="235">
        <v>17</v>
      </c>
      <c r="AU164" s="235">
        <v>5</v>
      </c>
      <c r="AV164" s="93">
        <f t="shared" si="12"/>
        <v>22</v>
      </c>
      <c r="AW164" s="143">
        <v>4</v>
      </c>
      <c r="AX164" s="143">
        <v>6</v>
      </c>
      <c r="AY164" s="236">
        <f t="shared" si="13"/>
        <v>12</v>
      </c>
      <c r="AZ164" s="237"/>
      <c r="BA164" s="235">
        <v>0</v>
      </c>
      <c r="BB164" s="98">
        <v>0</v>
      </c>
      <c r="BC164" s="93">
        <f t="shared" si="14"/>
        <v>0</v>
      </c>
      <c r="BD164" s="143"/>
      <c r="BE164" s="238"/>
      <c r="BF164" s="236">
        <f t="shared" si="15"/>
        <v>0</v>
      </c>
      <c r="BG164" s="237"/>
      <c r="BH164" s="235">
        <v>4</v>
      </c>
      <c r="BI164" s="235">
        <v>15</v>
      </c>
      <c r="BJ164" s="93">
        <f t="shared" si="16"/>
        <v>19</v>
      </c>
      <c r="BK164" s="143">
        <v>9</v>
      </c>
      <c r="BL164" s="143"/>
      <c r="BM164" s="236">
        <f t="shared" si="17"/>
        <v>10</v>
      </c>
      <c r="BN164" s="237"/>
      <c r="BO164" s="235">
        <v>16</v>
      </c>
      <c r="BP164" s="98">
        <v>5</v>
      </c>
      <c r="BQ164" s="93">
        <f t="shared" si="18"/>
        <v>21</v>
      </c>
      <c r="BR164" s="143"/>
      <c r="BS164" s="143">
        <v>4</v>
      </c>
      <c r="BT164" s="236">
        <f t="shared" si="19"/>
        <v>17</v>
      </c>
      <c r="BU164" s="237"/>
      <c r="BV164" s="235">
        <v>0</v>
      </c>
      <c r="BW164" s="147">
        <v>0</v>
      </c>
      <c r="BX164" s="93">
        <f t="shared" si="20"/>
        <v>0</v>
      </c>
      <c r="BY164" s="238"/>
      <c r="BZ164" s="238"/>
      <c r="CA164" s="236">
        <f t="shared" si="21"/>
        <v>0</v>
      </c>
      <c r="CB164" s="237"/>
      <c r="CC164" s="235">
        <v>16</v>
      </c>
      <c r="CD164" s="235">
        <v>24</v>
      </c>
      <c r="CE164" s="93">
        <f t="shared" si="22"/>
        <v>40</v>
      </c>
      <c r="CF164" s="143">
        <v>6</v>
      </c>
      <c r="CG164" s="143">
        <v>6</v>
      </c>
      <c r="CH164" s="236">
        <f t="shared" si="23"/>
        <v>28</v>
      </c>
      <c r="CI164" s="237"/>
      <c r="CJ164" s="235">
        <v>0</v>
      </c>
      <c r="CK164" s="98">
        <v>157</v>
      </c>
      <c r="CL164" s="93">
        <f t="shared" si="24"/>
        <v>157</v>
      </c>
      <c r="CM164" s="143">
        <v>20</v>
      </c>
      <c r="CN164" s="143">
        <v>21</v>
      </c>
      <c r="CO164" s="236">
        <f t="shared" si="25"/>
        <v>116</v>
      </c>
      <c r="CP164" s="237"/>
      <c r="CQ164" s="235">
        <v>1</v>
      </c>
      <c r="CR164" s="98">
        <v>4</v>
      </c>
      <c r="CS164" s="93">
        <f t="shared" si="26"/>
        <v>5</v>
      </c>
      <c r="CT164" s="143">
        <v>2</v>
      </c>
      <c r="CU164" s="143">
        <v>3</v>
      </c>
      <c r="CV164" s="236">
        <f t="shared" si="27"/>
        <v>0</v>
      </c>
      <c r="CW164" s="237"/>
      <c r="CX164" s="163"/>
      <c r="CY164" s="132"/>
      <c r="CZ164" s="93">
        <f t="shared" si="28"/>
        <v>0</v>
      </c>
      <c r="DA164" s="238"/>
      <c r="DB164" s="238"/>
      <c r="DC164" s="236">
        <f t="shared" si="29"/>
        <v>0</v>
      </c>
      <c r="DD164" s="237"/>
      <c r="DE164" s="163"/>
      <c r="DF164" s="136"/>
      <c r="DG164" s="93">
        <f t="shared" si="30"/>
        <v>0</v>
      </c>
      <c r="DH164" s="244"/>
      <c r="DI164" s="244"/>
      <c r="DJ164" s="236">
        <f t="shared" si="31"/>
        <v>0</v>
      </c>
      <c r="DK164" s="237"/>
      <c r="DL164" s="163"/>
      <c r="DM164" s="163"/>
      <c r="DN164" s="93">
        <f t="shared" si="32"/>
        <v>0</v>
      </c>
      <c r="DO164" s="238"/>
      <c r="DP164" s="238"/>
      <c r="DQ164" s="241"/>
      <c r="DR164" s="105">
        <f t="shared" ref="DR164:DS164" si="364">D164+K164+R164+Y164+AF164+AM164+AT164+BA164+BH164+BO164+BV164+CC164+CJ164+CQ164+CX164+DE164+DL164</f>
        <v>67</v>
      </c>
      <c r="DS164" s="105">
        <f t="shared" si="364"/>
        <v>264</v>
      </c>
      <c r="DT164" s="96">
        <f t="shared" si="34"/>
        <v>331</v>
      </c>
      <c r="DU164" s="106">
        <f t="shared" ref="DU164:DV164" si="365">G164+N164+U164+AB164+AI164+AP164+AW164+BD164+BK164+BR164+BY164+CF164+CM164+CT164+DA164+DH164+DO164</f>
        <v>48</v>
      </c>
      <c r="DV164" s="238">
        <f t="shared" si="365"/>
        <v>60</v>
      </c>
      <c r="DW164" s="242">
        <f t="shared" si="36"/>
        <v>223</v>
      </c>
      <c r="DX164" s="152">
        <f t="shared" si="37"/>
        <v>32.628398791540789</v>
      </c>
      <c r="DY164" s="152">
        <f t="shared" si="38"/>
        <v>40.909090909090914</v>
      </c>
    </row>
    <row r="165" spans="1:129" ht="20.25" customHeight="1" x14ac:dyDescent="0.2">
      <c r="A165" s="245">
        <f t="shared" si="299"/>
        <v>34</v>
      </c>
      <c r="B165" s="234">
        <v>18030294</v>
      </c>
      <c r="C165" s="86" t="s">
        <v>552</v>
      </c>
      <c r="D165" s="235">
        <v>0</v>
      </c>
      <c r="E165" s="235">
        <v>5</v>
      </c>
      <c r="F165" s="93">
        <f t="shared" si="0"/>
        <v>5</v>
      </c>
      <c r="G165" s="143"/>
      <c r="H165" s="143">
        <v>4</v>
      </c>
      <c r="I165" s="236">
        <f t="shared" si="1"/>
        <v>1</v>
      </c>
      <c r="J165" s="237"/>
      <c r="K165" s="235">
        <v>-2</v>
      </c>
      <c r="L165" s="98">
        <v>12</v>
      </c>
      <c r="M165" s="93">
        <f t="shared" si="2"/>
        <v>10</v>
      </c>
      <c r="N165" s="143"/>
      <c r="O165" s="143">
        <v>4</v>
      </c>
      <c r="P165" s="236">
        <f t="shared" si="3"/>
        <v>6</v>
      </c>
      <c r="Q165" s="237"/>
      <c r="R165" s="235">
        <v>-3</v>
      </c>
      <c r="S165" s="235">
        <v>8</v>
      </c>
      <c r="T165" s="93">
        <f t="shared" si="4"/>
        <v>5</v>
      </c>
      <c r="U165" s="143">
        <v>2</v>
      </c>
      <c r="V165" s="143"/>
      <c r="W165" s="236">
        <f t="shared" si="5"/>
        <v>3</v>
      </c>
      <c r="X165" s="237"/>
      <c r="Y165" s="235">
        <v>-5</v>
      </c>
      <c r="Z165" s="235">
        <v>51</v>
      </c>
      <c r="AA165" s="93">
        <f t="shared" si="6"/>
        <v>46</v>
      </c>
      <c r="AB165" s="143">
        <v>25</v>
      </c>
      <c r="AC165" s="143">
        <v>5</v>
      </c>
      <c r="AD165" s="236">
        <f t="shared" si="7"/>
        <v>16</v>
      </c>
      <c r="AE165" s="237"/>
      <c r="AF165" s="235">
        <v>-2</v>
      </c>
      <c r="AG165" s="98">
        <v>7</v>
      </c>
      <c r="AH165" s="93">
        <f t="shared" si="8"/>
        <v>5</v>
      </c>
      <c r="AI165" s="239"/>
      <c r="AJ165" s="239">
        <v>4</v>
      </c>
      <c r="AK165" s="236">
        <f t="shared" si="9"/>
        <v>1</v>
      </c>
      <c r="AL165" s="237"/>
      <c r="AM165" s="235">
        <v>0</v>
      </c>
      <c r="AN165" s="235">
        <v>4</v>
      </c>
      <c r="AO165" s="142">
        <f t="shared" si="10"/>
        <v>4</v>
      </c>
      <c r="AP165" s="143">
        <v>3</v>
      </c>
      <c r="AQ165" s="143"/>
      <c r="AR165" s="236">
        <f t="shared" si="11"/>
        <v>1</v>
      </c>
      <c r="AS165" s="237"/>
      <c r="AT165" s="235">
        <v>-9</v>
      </c>
      <c r="AU165" s="235">
        <v>25</v>
      </c>
      <c r="AV165" s="93">
        <f t="shared" si="12"/>
        <v>16</v>
      </c>
      <c r="AW165" s="143">
        <v>5</v>
      </c>
      <c r="AX165" s="143"/>
      <c r="AY165" s="236">
        <f t="shared" si="13"/>
        <v>11</v>
      </c>
      <c r="AZ165" s="237"/>
      <c r="BA165" s="235">
        <v>0</v>
      </c>
      <c r="BB165" s="98">
        <v>0</v>
      </c>
      <c r="BC165" s="93">
        <f t="shared" si="14"/>
        <v>0</v>
      </c>
      <c r="BD165" s="143"/>
      <c r="BE165" s="143"/>
      <c r="BF165" s="236">
        <f t="shared" si="15"/>
        <v>0</v>
      </c>
      <c r="BG165" s="237"/>
      <c r="BH165" s="235">
        <v>-6</v>
      </c>
      <c r="BI165" s="235">
        <v>12</v>
      </c>
      <c r="BJ165" s="93">
        <f t="shared" si="16"/>
        <v>6</v>
      </c>
      <c r="BK165" s="143">
        <v>3</v>
      </c>
      <c r="BL165" s="143"/>
      <c r="BM165" s="236">
        <f t="shared" si="17"/>
        <v>3</v>
      </c>
      <c r="BN165" s="237"/>
      <c r="BO165" s="235">
        <v>0</v>
      </c>
      <c r="BP165" s="98">
        <v>6</v>
      </c>
      <c r="BQ165" s="93">
        <f t="shared" si="18"/>
        <v>6</v>
      </c>
      <c r="BR165" s="143"/>
      <c r="BS165" s="143">
        <v>3</v>
      </c>
      <c r="BT165" s="236">
        <f t="shared" si="19"/>
        <v>3</v>
      </c>
      <c r="BU165" s="237"/>
      <c r="BV165" s="235">
        <v>-3</v>
      </c>
      <c r="BW165" s="147">
        <v>10</v>
      </c>
      <c r="BX165" s="93">
        <f t="shared" si="20"/>
        <v>7</v>
      </c>
      <c r="BY165" s="143">
        <v>3</v>
      </c>
      <c r="BZ165" s="143"/>
      <c r="CA165" s="236">
        <f t="shared" si="21"/>
        <v>4</v>
      </c>
      <c r="CB165" s="237"/>
      <c r="CC165" s="235">
        <v>-2</v>
      </c>
      <c r="CD165" s="235">
        <v>6</v>
      </c>
      <c r="CE165" s="93">
        <f t="shared" si="22"/>
        <v>4</v>
      </c>
      <c r="CF165" s="143"/>
      <c r="CG165" s="143"/>
      <c r="CH165" s="236">
        <f t="shared" si="23"/>
        <v>4</v>
      </c>
      <c r="CI165" s="237"/>
      <c r="CJ165" s="235">
        <v>-5</v>
      </c>
      <c r="CK165" s="98">
        <v>78</v>
      </c>
      <c r="CL165" s="93">
        <f t="shared" si="24"/>
        <v>73</v>
      </c>
      <c r="CM165" s="143">
        <v>20</v>
      </c>
      <c r="CN165" s="143"/>
      <c r="CO165" s="236">
        <f t="shared" si="25"/>
        <v>53</v>
      </c>
      <c r="CP165" s="237"/>
      <c r="CQ165" s="235">
        <v>-2</v>
      </c>
      <c r="CR165" s="98">
        <v>10</v>
      </c>
      <c r="CS165" s="93">
        <f t="shared" si="26"/>
        <v>8</v>
      </c>
      <c r="CT165" s="143">
        <v>3</v>
      </c>
      <c r="CU165" s="143"/>
      <c r="CV165" s="236">
        <f t="shared" si="27"/>
        <v>5</v>
      </c>
      <c r="CW165" s="237"/>
      <c r="CX165" s="163"/>
      <c r="CY165" s="132"/>
      <c r="CZ165" s="93">
        <f t="shared" si="28"/>
        <v>0</v>
      </c>
      <c r="DA165" s="238"/>
      <c r="DB165" s="238"/>
      <c r="DC165" s="236">
        <f t="shared" si="29"/>
        <v>0</v>
      </c>
      <c r="DD165" s="237"/>
      <c r="DE165" s="163"/>
      <c r="DF165" s="136"/>
      <c r="DG165" s="93">
        <f t="shared" si="30"/>
        <v>0</v>
      </c>
      <c r="DH165" s="244"/>
      <c r="DI165" s="244"/>
      <c r="DJ165" s="236">
        <f t="shared" si="31"/>
        <v>0</v>
      </c>
      <c r="DK165" s="237"/>
      <c r="DL165" s="163"/>
      <c r="DM165" s="163"/>
      <c r="DN165" s="93">
        <f t="shared" si="32"/>
        <v>0</v>
      </c>
      <c r="DO165" s="238"/>
      <c r="DP165" s="238"/>
      <c r="DQ165" s="241"/>
      <c r="DR165" s="105">
        <f t="shared" ref="DR165:DS165" si="366">D165+K165+R165+Y165+AF165+AM165+AT165+BA165+BH165+BO165+BV165+CC165+CJ165+CQ165+CX165+DE165+DL165</f>
        <v>-39</v>
      </c>
      <c r="DS165" s="105">
        <f t="shared" si="366"/>
        <v>234</v>
      </c>
      <c r="DT165" s="96">
        <f t="shared" si="34"/>
        <v>195</v>
      </c>
      <c r="DU165" s="106">
        <f t="shared" ref="DU165:DV165" si="367">G165+N165+U165+AB165+AI165+AP165+AW165+BD165+BK165+BR165+BY165+CF165+CM165+CT165+DA165+DH165+DO165</f>
        <v>64</v>
      </c>
      <c r="DV165" s="238">
        <f t="shared" si="367"/>
        <v>20</v>
      </c>
      <c r="DW165" s="242">
        <f t="shared" si="36"/>
        <v>111</v>
      </c>
      <c r="DX165" s="152">
        <f t="shared" si="37"/>
        <v>43.07692307692308</v>
      </c>
      <c r="DY165" s="152">
        <f t="shared" si="38"/>
        <v>35.897435897435898</v>
      </c>
    </row>
    <row r="166" spans="1:129" ht="31.5" customHeight="1" x14ac:dyDescent="0.2">
      <c r="A166" s="245">
        <f t="shared" si="299"/>
        <v>35</v>
      </c>
      <c r="B166" s="234">
        <v>18040020</v>
      </c>
      <c r="C166" s="86" t="s">
        <v>553</v>
      </c>
      <c r="D166" s="235">
        <v>0</v>
      </c>
      <c r="E166" s="235">
        <v>1</v>
      </c>
      <c r="F166" s="93">
        <f t="shared" si="0"/>
        <v>1</v>
      </c>
      <c r="G166" s="143">
        <v>1</v>
      </c>
      <c r="H166" s="238"/>
      <c r="I166" s="236">
        <f t="shared" si="1"/>
        <v>0</v>
      </c>
      <c r="J166" s="237"/>
      <c r="K166" s="235">
        <v>0</v>
      </c>
      <c r="L166" s="98">
        <v>0</v>
      </c>
      <c r="M166" s="93">
        <f t="shared" si="2"/>
        <v>0</v>
      </c>
      <c r="N166" s="238"/>
      <c r="O166" s="238"/>
      <c r="P166" s="236">
        <f t="shared" si="3"/>
        <v>0</v>
      </c>
      <c r="Q166" s="237"/>
      <c r="R166" s="235">
        <v>0</v>
      </c>
      <c r="S166" s="235">
        <v>4</v>
      </c>
      <c r="T166" s="93">
        <f t="shared" si="4"/>
        <v>4</v>
      </c>
      <c r="U166" s="143"/>
      <c r="V166" s="143"/>
      <c r="W166" s="236">
        <f t="shared" si="5"/>
        <v>4</v>
      </c>
      <c r="X166" s="237"/>
      <c r="Y166" s="235">
        <v>-2</v>
      </c>
      <c r="Z166" s="235">
        <v>9</v>
      </c>
      <c r="AA166" s="93">
        <f t="shared" si="6"/>
        <v>7</v>
      </c>
      <c r="AB166" s="143">
        <v>4</v>
      </c>
      <c r="AC166" s="143"/>
      <c r="AD166" s="236">
        <f t="shared" si="7"/>
        <v>3</v>
      </c>
      <c r="AE166" s="237"/>
      <c r="AF166" s="235">
        <v>0</v>
      </c>
      <c r="AG166" s="98">
        <v>0</v>
      </c>
      <c r="AH166" s="93">
        <f t="shared" si="8"/>
        <v>0</v>
      </c>
      <c r="AI166" s="244"/>
      <c r="AJ166" s="244"/>
      <c r="AK166" s="236">
        <f t="shared" si="9"/>
        <v>0</v>
      </c>
      <c r="AL166" s="237"/>
      <c r="AM166" s="235">
        <v>0</v>
      </c>
      <c r="AN166" s="235">
        <v>1</v>
      </c>
      <c r="AO166" s="142">
        <f t="shared" si="10"/>
        <v>1</v>
      </c>
      <c r="AP166" s="238"/>
      <c r="AQ166" s="238"/>
      <c r="AR166" s="236">
        <f t="shared" si="11"/>
        <v>1</v>
      </c>
      <c r="AS166" s="237"/>
      <c r="AT166" s="235">
        <v>0</v>
      </c>
      <c r="AU166" s="235">
        <v>4</v>
      </c>
      <c r="AV166" s="93">
        <f t="shared" si="12"/>
        <v>4</v>
      </c>
      <c r="AW166" s="143">
        <v>2</v>
      </c>
      <c r="AX166" s="143"/>
      <c r="AY166" s="236">
        <f t="shared" si="13"/>
        <v>2</v>
      </c>
      <c r="AZ166" s="237"/>
      <c r="BA166" s="235">
        <v>0</v>
      </c>
      <c r="BB166" s="98">
        <v>1</v>
      </c>
      <c r="BC166" s="93">
        <f t="shared" si="14"/>
        <v>1</v>
      </c>
      <c r="BD166" s="143">
        <v>1</v>
      </c>
      <c r="BE166" s="143"/>
      <c r="BF166" s="236">
        <f t="shared" si="15"/>
        <v>0</v>
      </c>
      <c r="BG166" s="237"/>
      <c r="BH166" s="235">
        <v>0</v>
      </c>
      <c r="BI166" s="235">
        <v>5</v>
      </c>
      <c r="BJ166" s="93">
        <f t="shared" si="16"/>
        <v>5</v>
      </c>
      <c r="BK166" s="143">
        <v>2</v>
      </c>
      <c r="BL166" s="143"/>
      <c r="BM166" s="236">
        <f t="shared" si="17"/>
        <v>3</v>
      </c>
      <c r="BN166" s="237"/>
      <c r="BO166" s="235">
        <v>0</v>
      </c>
      <c r="BP166" s="98">
        <v>2</v>
      </c>
      <c r="BQ166" s="93">
        <f t="shared" si="18"/>
        <v>2</v>
      </c>
      <c r="BR166" s="143"/>
      <c r="BS166" s="238"/>
      <c r="BT166" s="236">
        <f t="shared" si="19"/>
        <v>2</v>
      </c>
      <c r="BU166" s="237"/>
      <c r="BV166" s="235">
        <v>0</v>
      </c>
      <c r="BW166" s="147">
        <v>0</v>
      </c>
      <c r="BX166" s="93">
        <f t="shared" si="20"/>
        <v>0</v>
      </c>
      <c r="BY166" s="238"/>
      <c r="BZ166" s="238"/>
      <c r="CA166" s="236">
        <f t="shared" si="21"/>
        <v>0</v>
      </c>
      <c r="CB166" s="237"/>
      <c r="CC166" s="235">
        <v>0</v>
      </c>
      <c r="CD166" s="235">
        <v>2</v>
      </c>
      <c r="CE166" s="93">
        <f t="shared" si="22"/>
        <v>2</v>
      </c>
      <c r="CF166" s="238"/>
      <c r="CG166" s="238"/>
      <c r="CH166" s="236">
        <f t="shared" si="23"/>
        <v>2</v>
      </c>
      <c r="CI166" s="237"/>
      <c r="CJ166" s="235">
        <v>0</v>
      </c>
      <c r="CK166" s="98">
        <v>52</v>
      </c>
      <c r="CL166" s="93">
        <f t="shared" si="24"/>
        <v>52</v>
      </c>
      <c r="CM166" s="143">
        <v>10</v>
      </c>
      <c r="CN166" s="143"/>
      <c r="CO166" s="236">
        <f t="shared" si="25"/>
        <v>42</v>
      </c>
      <c r="CP166" s="237"/>
      <c r="CQ166" s="235">
        <v>-1</v>
      </c>
      <c r="CR166" s="98">
        <v>2</v>
      </c>
      <c r="CS166" s="93">
        <f t="shared" si="26"/>
        <v>1</v>
      </c>
      <c r="CT166" s="143"/>
      <c r="CU166" s="143"/>
      <c r="CV166" s="236">
        <f t="shared" si="27"/>
        <v>1</v>
      </c>
      <c r="CW166" s="237"/>
      <c r="CX166" s="235">
        <v>0</v>
      </c>
      <c r="CY166" s="235">
        <v>0</v>
      </c>
      <c r="CZ166" s="93">
        <f t="shared" si="28"/>
        <v>0</v>
      </c>
      <c r="DA166" s="143"/>
      <c r="DB166" s="238"/>
      <c r="DC166" s="236">
        <f t="shared" si="29"/>
        <v>0</v>
      </c>
      <c r="DD166" s="237"/>
      <c r="DE166" s="235">
        <v>0</v>
      </c>
      <c r="DF166" s="98">
        <v>1</v>
      </c>
      <c r="DG166" s="93">
        <f t="shared" si="30"/>
        <v>1</v>
      </c>
      <c r="DH166" s="244"/>
      <c r="DI166" s="244"/>
      <c r="DJ166" s="236">
        <f t="shared" si="31"/>
        <v>1</v>
      </c>
      <c r="DK166" s="237"/>
      <c r="DL166" s="163"/>
      <c r="DM166" s="163"/>
      <c r="DN166" s="93">
        <f t="shared" si="32"/>
        <v>0</v>
      </c>
      <c r="DO166" s="238"/>
      <c r="DP166" s="238"/>
      <c r="DQ166" s="241"/>
      <c r="DR166" s="105">
        <f t="shared" ref="DR166:DS166" si="368">D166+K166+R166+Y166+AF166+AM166+AT166+BA166+BH166+BO166+BV166+CC166+CJ166+CQ166+CX166+DE166+DL166</f>
        <v>-3</v>
      </c>
      <c r="DS166" s="105">
        <f t="shared" si="368"/>
        <v>84</v>
      </c>
      <c r="DT166" s="96">
        <f t="shared" si="34"/>
        <v>81</v>
      </c>
      <c r="DU166" s="106">
        <f t="shared" ref="DU166:DV166" si="369">G166+N166+U166+AB166+AI166+AP166+AW166+BD166+BK166+BR166+BY166+CF166+CM166+CT166+DA166+DH166+DO166</f>
        <v>20</v>
      </c>
      <c r="DV166" s="238">
        <f t="shared" si="369"/>
        <v>0</v>
      </c>
      <c r="DW166" s="242">
        <f t="shared" si="36"/>
        <v>61</v>
      </c>
      <c r="DX166" s="152">
        <f t="shared" si="37"/>
        <v>24.691358024691358</v>
      </c>
      <c r="DY166" s="152">
        <f t="shared" si="38"/>
        <v>23.809523809523807</v>
      </c>
    </row>
    <row r="167" spans="1:129" ht="44.25" customHeight="1" x14ac:dyDescent="0.2">
      <c r="A167" s="245">
        <f t="shared" si="299"/>
        <v>36</v>
      </c>
      <c r="B167" s="247">
        <v>18080145</v>
      </c>
      <c r="C167" s="86" t="s">
        <v>554</v>
      </c>
      <c r="D167" s="235"/>
      <c r="E167" s="163"/>
      <c r="F167" s="93">
        <f t="shared" si="0"/>
        <v>0</v>
      </c>
      <c r="G167" s="143"/>
      <c r="H167" s="143"/>
      <c r="I167" s="236">
        <f t="shared" si="1"/>
        <v>0</v>
      </c>
      <c r="J167" s="237"/>
      <c r="K167" s="235"/>
      <c r="L167" s="136"/>
      <c r="M167" s="93">
        <f t="shared" si="2"/>
        <v>0</v>
      </c>
      <c r="N167" s="143"/>
      <c r="O167" s="143"/>
      <c r="P167" s="236">
        <f t="shared" si="3"/>
        <v>0</v>
      </c>
      <c r="Q167" s="237"/>
      <c r="R167" s="163"/>
      <c r="S167" s="163"/>
      <c r="T167" s="93">
        <f t="shared" si="4"/>
        <v>0</v>
      </c>
      <c r="U167" s="238"/>
      <c r="V167" s="238"/>
      <c r="W167" s="236">
        <f t="shared" si="5"/>
        <v>0</v>
      </c>
      <c r="X167" s="237"/>
      <c r="Y167" s="163"/>
      <c r="Z167" s="163"/>
      <c r="AA167" s="93">
        <f t="shared" si="6"/>
        <v>0</v>
      </c>
      <c r="AB167" s="143"/>
      <c r="AC167" s="143"/>
      <c r="AD167" s="236">
        <f t="shared" si="7"/>
        <v>0</v>
      </c>
      <c r="AE167" s="237"/>
      <c r="AF167" s="163"/>
      <c r="AG167" s="136"/>
      <c r="AH167" s="93">
        <f t="shared" si="8"/>
        <v>0</v>
      </c>
      <c r="AI167" s="244"/>
      <c r="AJ167" s="244"/>
      <c r="AK167" s="236">
        <f t="shared" si="9"/>
        <v>0</v>
      </c>
      <c r="AL167" s="237"/>
      <c r="AM167" s="235"/>
      <c r="AN167" s="163"/>
      <c r="AO167" s="142">
        <f t="shared" si="10"/>
        <v>0</v>
      </c>
      <c r="AP167" s="143"/>
      <c r="AQ167" s="143"/>
      <c r="AR167" s="236">
        <f t="shared" si="11"/>
        <v>0</v>
      </c>
      <c r="AS167" s="237"/>
      <c r="AT167" s="235"/>
      <c r="AU167" s="163"/>
      <c r="AV167" s="93">
        <f t="shared" si="12"/>
        <v>0</v>
      </c>
      <c r="AW167" s="143"/>
      <c r="AX167" s="143"/>
      <c r="AY167" s="236">
        <f t="shared" si="13"/>
        <v>0</v>
      </c>
      <c r="AZ167" s="237"/>
      <c r="BA167" s="235"/>
      <c r="BB167" s="136"/>
      <c r="BC167" s="93">
        <f t="shared" si="14"/>
        <v>0</v>
      </c>
      <c r="BD167" s="238"/>
      <c r="BE167" s="238"/>
      <c r="BF167" s="236">
        <f t="shared" si="15"/>
        <v>0</v>
      </c>
      <c r="BG167" s="237"/>
      <c r="BH167" s="235"/>
      <c r="BI167" s="163"/>
      <c r="BJ167" s="93">
        <f t="shared" si="16"/>
        <v>0</v>
      </c>
      <c r="BK167" s="143"/>
      <c r="BL167" s="143"/>
      <c r="BM167" s="236">
        <f t="shared" si="17"/>
        <v>0</v>
      </c>
      <c r="BN167" s="237"/>
      <c r="BO167" s="235"/>
      <c r="BP167" s="246"/>
      <c r="BQ167" s="93">
        <f t="shared" si="18"/>
        <v>0</v>
      </c>
      <c r="BR167" s="143"/>
      <c r="BS167" s="143"/>
      <c r="BT167" s="236">
        <f t="shared" si="19"/>
        <v>0</v>
      </c>
      <c r="BU167" s="237"/>
      <c r="BV167" s="163"/>
      <c r="BW167" s="246"/>
      <c r="BX167" s="93">
        <f t="shared" si="20"/>
        <v>0</v>
      </c>
      <c r="BY167" s="238"/>
      <c r="BZ167" s="238"/>
      <c r="CA167" s="236">
        <f t="shared" si="21"/>
        <v>0</v>
      </c>
      <c r="CB167" s="237"/>
      <c r="CC167" s="163"/>
      <c r="CD167" s="163"/>
      <c r="CE167" s="93">
        <f t="shared" si="22"/>
        <v>0</v>
      </c>
      <c r="CF167" s="238"/>
      <c r="CG167" s="238"/>
      <c r="CH167" s="236">
        <f t="shared" si="23"/>
        <v>0</v>
      </c>
      <c r="CI167" s="237"/>
      <c r="CJ167" s="235"/>
      <c r="CK167" s="136"/>
      <c r="CL167" s="93">
        <f t="shared" si="24"/>
        <v>0</v>
      </c>
      <c r="CM167" s="143"/>
      <c r="CN167" s="143"/>
      <c r="CO167" s="236">
        <f t="shared" si="25"/>
        <v>0</v>
      </c>
      <c r="CP167" s="237"/>
      <c r="CQ167" s="235">
        <v>3</v>
      </c>
      <c r="CR167" s="98">
        <v>0</v>
      </c>
      <c r="CS167" s="93">
        <f t="shared" si="26"/>
        <v>3</v>
      </c>
      <c r="CT167" s="143">
        <v>3</v>
      </c>
      <c r="CU167" s="143"/>
      <c r="CV167" s="236">
        <f t="shared" si="27"/>
        <v>0</v>
      </c>
      <c r="CW167" s="237"/>
      <c r="CX167" s="163"/>
      <c r="CY167" s="132"/>
      <c r="CZ167" s="93">
        <f t="shared" si="28"/>
        <v>0</v>
      </c>
      <c r="DA167" s="238"/>
      <c r="DB167" s="238"/>
      <c r="DC167" s="236">
        <f t="shared" si="29"/>
        <v>0</v>
      </c>
      <c r="DD167" s="237"/>
      <c r="DE167" s="163"/>
      <c r="DF167" s="136"/>
      <c r="DG167" s="93">
        <f t="shared" si="30"/>
        <v>0</v>
      </c>
      <c r="DH167" s="244"/>
      <c r="DI167" s="244"/>
      <c r="DJ167" s="236">
        <f t="shared" si="31"/>
        <v>0</v>
      </c>
      <c r="DK167" s="237"/>
      <c r="DL167" s="163"/>
      <c r="DM167" s="163"/>
      <c r="DN167" s="93">
        <f t="shared" si="32"/>
        <v>0</v>
      </c>
      <c r="DO167" s="238"/>
      <c r="DP167" s="238"/>
      <c r="DQ167" s="241"/>
      <c r="DR167" s="105">
        <f t="shared" ref="DR167:DS167" si="370">D167+K167+R167+Y167+AF167+AM167+AT167+BA167+BH167+BO167+BV167+CC167+CJ167+CQ167+CX167+DE167+DL167</f>
        <v>3</v>
      </c>
      <c r="DS167" s="105">
        <f t="shared" si="370"/>
        <v>0</v>
      </c>
      <c r="DT167" s="96">
        <f t="shared" si="34"/>
        <v>3</v>
      </c>
      <c r="DU167" s="106">
        <f t="shared" ref="DU167:DV167" si="371">G167+N167+U167+AB167+AI167+AP167+AW167+BD167+BK167+BR167+BY167+CF167+CM167+CT167+DA167+DH167+DO167</f>
        <v>3</v>
      </c>
      <c r="DV167" s="238">
        <f t="shared" si="371"/>
        <v>0</v>
      </c>
      <c r="DW167" s="242">
        <f t="shared" si="36"/>
        <v>0</v>
      </c>
      <c r="DX167" s="152">
        <f t="shared" si="37"/>
        <v>100</v>
      </c>
      <c r="DY167" s="152" t="e">
        <f t="shared" si="38"/>
        <v>#DIV/0!</v>
      </c>
    </row>
    <row r="168" spans="1:129" ht="32.25" customHeight="1" x14ac:dyDescent="0.2">
      <c r="A168" s="245">
        <f t="shared" si="299"/>
        <v>37</v>
      </c>
      <c r="B168" s="247">
        <v>18080157</v>
      </c>
      <c r="C168" s="86" t="s">
        <v>555</v>
      </c>
      <c r="D168" s="235"/>
      <c r="E168" s="163"/>
      <c r="F168" s="93">
        <f t="shared" si="0"/>
        <v>0</v>
      </c>
      <c r="G168" s="143"/>
      <c r="H168" s="143"/>
      <c r="I168" s="236">
        <f t="shared" si="1"/>
        <v>0</v>
      </c>
      <c r="J168" s="237"/>
      <c r="K168" s="235"/>
      <c r="L168" s="136"/>
      <c r="M168" s="93">
        <f t="shared" si="2"/>
        <v>0</v>
      </c>
      <c r="N168" s="143"/>
      <c r="O168" s="143"/>
      <c r="P168" s="236">
        <f t="shared" si="3"/>
        <v>0</v>
      </c>
      <c r="Q168" s="237"/>
      <c r="R168" s="163"/>
      <c r="S168" s="163"/>
      <c r="T168" s="93">
        <f t="shared" si="4"/>
        <v>0</v>
      </c>
      <c r="U168" s="238"/>
      <c r="V168" s="238"/>
      <c r="W168" s="236">
        <f t="shared" si="5"/>
        <v>0</v>
      </c>
      <c r="X168" s="237"/>
      <c r="Y168" s="163"/>
      <c r="Z168" s="163"/>
      <c r="AA168" s="93">
        <f t="shared" si="6"/>
        <v>0</v>
      </c>
      <c r="AB168" s="143"/>
      <c r="AC168" s="143"/>
      <c r="AD168" s="236">
        <f t="shared" si="7"/>
        <v>0</v>
      </c>
      <c r="AE168" s="237"/>
      <c r="AF168" s="163"/>
      <c r="AG168" s="136"/>
      <c r="AH168" s="93">
        <f t="shared" si="8"/>
        <v>0</v>
      </c>
      <c r="AI168" s="244"/>
      <c r="AJ168" s="244"/>
      <c r="AK168" s="236">
        <f t="shared" si="9"/>
        <v>0</v>
      </c>
      <c r="AL168" s="237"/>
      <c r="AM168" s="235"/>
      <c r="AN168" s="163"/>
      <c r="AO168" s="142">
        <f t="shared" si="10"/>
        <v>0</v>
      </c>
      <c r="AP168" s="143"/>
      <c r="AQ168" s="143"/>
      <c r="AR168" s="236">
        <f t="shared" si="11"/>
        <v>0</v>
      </c>
      <c r="AS168" s="237"/>
      <c r="AT168" s="235"/>
      <c r="AU168" s="163"/>
      <c r="AV168" s="93">
        <f t="shared" si="12"/>
        <v>0</v>
      </c>
      <c r="AW168" s="143"/>
      <c r="AX168" s="143"/>
      <c r="AY168" s="236">
        <f t="shared" si="13"/>
        <v>0</v>
      </c>
      <c r="AZ168" s="237"/>
      <c r="BA168" s="235"/>
      <c r="BB168" s="136"/>
      <c r="BC168" s="93">
        <f t="shared" si="14"/>
        <v>0</v>
      </c>
      <c r="BD168" s="143"/>
      <c r="BE168" s="143"/>
      <c r="BF168" s="236">
        <f t="shared" si="15"/>
        <v>0</v>
      </c>
      <c r="BG168" s="237"/>
      <c r="BH168" s="235"/>
      <c r="BI168" s="163"/>
      <c r="BJ168" s="93">
        <f t="shared" si="16"/>
        <v>0</v>
      </c>
      <c r="BK168" s="143"/>
      <c r="BL168" s="143"/>
      <c r="BM168" s="236">
        <f t="shared" si="17"/>
        <v>0</v>
      </c>
      <c r="BN168" s="237"/>
      <c r="BO168" s="235"/>
      <c r="BP168" s="136"/>
      <c r="BQ168" s="93">
        <f t="shared" si="18"/>
        <v>0</v>
      </c>
      <c r="BR168" s="143"/>
      <c r="BS168" s="143"/>
      <c r="BT168" s="236">
        <f t="shared" si="19"/>
        <v>0</v>
      </c>
      <c r="BU168" s="237"/>
      <c r="BV168" s="235"/>
      <c r="BW168" s="246"/>
      <c r="BX168" s="93">
        <f t="shared" si="20"/>
        <v>0</v>
      </c>
      <c r="BY168" s="143"/>
      <c r="BZ168" s="143"/>
      <c r="CA168" s="236">
        <f t="shared" si="21"/>
        <v>0</v>
      </c>
      <c r="CB168" s="237"/>
      <c r="CC168" s="163"/>
      <c r="CD168" s="163"/>
      <c r="CE168" s="93">
        <f t="shared" si="22"/>
        <v>0</v>
      </c>
      <c r="CF168" s="238"/>
      <c r="CG168" s="238"/>
      <c r="CH168" s="236">
        <f t="shared" si="23"/>
        <v>0</v>
      </c>
      <c r="CI168" s="237"/>
      <c r="CJ168" s="235"/>
      <c r="CK168" s="136"/>
      <c r="CL168" s="93">
        <f t="shared" si="24"/>
        <v>0</v>
      </c>
      <c r="CM168" s="143"/>
      <c r="CN168" s="143"/>
      <c r="CO168" s="236">
        <f t="shared" si="25"/>
        <v>0</v>
      </c>
      <c r="CP168" s="237"/>
      <c r="CQ168" s="235"/>
      <c r="CR168" s="136"/>
      <c r="CS168" s="93">
        <f t="shared" si="26"/>
        <v>0</v>
      </c>
      <c r="CT168" s="143"/>
      <c r="CU168" s="143"/>
      <c r="CV168" s="236">
        <f t="shared" si="27"/>
        <v>0</v>
      </c>
      <c r="CW168" s="237"/>
      <c r="CX168" s="163"/>
      <c r="CY168" s="132"/>
      <c r="CZ168" s="93">
        <f t="shared" si="28"/>
        <v>0</v>
      </c>
      <c r="DA168" s="238"/>
      <c r="DB168" s="238"/>
      <c r="DC168" s="236">
        <f t="shared" si="29"/>
        <v>0</v>
      </c>
      <c r="DD168" s="237"/>
      <c r="DE168" s="163"/>
      <c r="DF168" s="136"/>
      <c r="DG168" s="93">
        <f t="shared" si="30"/>
        <v>0</v>
      </c>
      <c r="DH168" s="244"/>
      <c r="DI168" s="244"/>
      <c r="DJ168" s="236">
        <f t="shared" si="31"/>
        <v>0</v>
      </c>
      <c r="DK168" s="237"/>
      <c r="DL168" s="163"/>
      <c r="DM168" s="163"/>
      <c r="DN168" s="93">
        <f t="shared" si="32"/>
        <v>0</v>
      </c>
      <c r="DO168" s="238"/>
      <c r="DP168" s="238"/>
      <c r="DQ168" s="241"/>
      <c r="DR168" s="105">
        <f t="shared" ref="DR168:DS168" si="372">D168+K168+R168+Y168+AF168+AM168+AT168+BA168+BH168+BO168+BV168+CC168+CJ168+CQ168+CX168+DE168+DL168</f>
        <v>0</v>
      </c>
      <c r="DS168" s="105">
        <f t="shared" si="372"/>
        <v>0</v>
      </c>
      <c r="DT168" s="96">
        <f t="shared" si="34"/>
        <v>0</v>
      </c>
      <c r="DU168" s="106">
        <f t="shared" ref="DU168:DV168" si="373">G168+N168+U168+AB168+AI168+AP168+AW168+BD168+BK168+BR168+BY168+CF168+CM168+CT168+DA168+DH168+DO168</f>
        <v>0</v>
      </c>
      <c r="DV168" s="238">
        <f t="shared" si="373"/>
        <v>0</v>
      </c>
      <c r="DW168" s="242">
        <f t="shared" si="36"/>
        <v>0</v>
      </c>
      <c r="DX168" s="152" t="e">
        <f t="shared" si="37"/>
        <v>#DIV/0!</v>
      </c>
      <c r="DY168" s="152" t="e">
        <f t="shared" si="38"/>
        <v>#DIV/0!</v>
      </c>
    </row>
    <row r="169" spans="1:129" ht="31.5" customHeight="1" x14ac:dyDescent="0.2">
      <c r="A169" s="245">
        <f t="shared" si="299"/>
        <v>38</v>
      </c>
      <c r="B169" s="234">
        <v>18080170</v>
      </c>
      <c r="C169" s="86" t="s">
        <v>556</v>
      </c>
      <c r="D169" s="163"/>
      <c r="E169" s="163"/>
      <c r="F169" s="93">
        <f t="shared" si="0"/>
        <v>0</v>
      </c>
      <c r="G169" s="238"/>
      <c r="H169" s="238"/>
      <c r="I169" s="236">
        <f t="shared" si="1"/>
        <v>0</v>
      </c>
      <c r="J169" s="237"/>
      <c r="K169" s="235">
        <v>6</v>
      </c>
      <c r="L169" s="98"/>
      <c r="M169" s="93">
        <f t="shared" si="2"/>
        <v>6</v>
      </c>
      <c r="N169" s="238"/>
      <c r="O169" s="143">
        <v>6</v>
      </c>
      <c r="P169" s="236">
        <f t="shared" si="3"/>
        <v>0</v>
      </c>
      <c r="Q169" s="237"/>
      <c r="R169" s="163"/>
      <c r="S169" s="163"/>
      <c r="T169" s="93">
        <f t="shared" si="4"/>
        <v>0</v>
      </c>
      <c r="U169" s="238"/>
      <c r="V169" s="238"/>
      <c r="W169" s="236">
        <f t="shared" si="5"/>
        <v>0</v>
      </c>
      <c r="X169" s="237"/>
      <c r="Y169" s="163"/>
      <c r="Z169" s="163"/>
      <c r="AA169" s="93">
        <f t="shared" si="6"/>
        <v>0</v>
      </c>
      <c r="AB169" s="238"/>
      <c r="AC169" s="238"/>
      <c r="AD169" s="236">
        <f t="shared" si="7"/>
        <v>0</v>
      </c>
      <c r="AE169" s="237"/>
      <c r="AF169" s="235">
        <v>5</v>
      </c>
      <c r="AG169" s="136"/>
      <c r="AH169" s="93">
        <f t="shared" si="8"/>
        <v>5</v>
      </c>
      <c r="AI169" s="239"/>
      <c r="AJ169" s="239">
        <v>5</v>
      </c>
      <c r="AK169" s="236">
        <f t="shared" si="9"/>
        <v>0</v>
      </c>
      <c r="AL169" s="237"/>
      <c r="AM169" s="235"/>
      <c r="AN169" s="163"/>
      <c r="AO169" s="142">
        <f t="shared" si="10"/>
        <v>0</v>
      </c>
      <c r="AP169" s="238"/>
      <c r="AQ169" s="238"/>
      <c r="AR169" s="236">
        <f t="shared" si="11"/>
        <v>0</v>
      </c>
      <c r="AS169" s="237"/>
      <c r="AT169" s="235">
        <v>9</v>
      </c>
      <c r="AU169" s="163"/>
      <c r="AV169" s="93">
        <f t="shared" si="12"/>
        <v>9</v>
      </c>
      <c r="AW169" s="143">
        <v>10</v>
      </c>
      <c r="AX169" s="143"/>
      <c r="AY169" s="236">
        <f t="shared" si="13"/>
        <v>-1</v>
      </c>
      <c r="AZ169" s="237"/>
      <c r="BA169" s="163"/>
      <c r="BB169" s="136"/>
      <c r="BC169" s="93">
        <f t="shared" si="14"/>
        <v>0</v>
      </c>
      <c r="BD169" s="238"/>
      <c r="BE169" s="238"/>
      <c r="BF169" s="236">
        <f t="shared" si="15"/>
        <v>0</v>
      </c>
      <c r="BG169" s="236"/>
      <c r="BH169" s="250">
        <v>3</v>
      </c>
      <c r="BI169" s="163"/>
      <c r="BJ169" s="93">
        <f t="shared" si="16"/>
        <v>3</v>
      </c>
      <c r="BK169" s="143">
        <v>3</v>
      </c>
      <c r="BL169" s="143"/>
      <c r="BM169" s="236">
        <f t="shared" si="17"/>
        <v>0</v>
      </c>
      <c r="BN169" s="237"/>
      <c r="BO169" s="235">
        <v>21</v>
      </c>
      <c r="BP169" s="136"/>
      <c r="BQ169" s="93">
        <f t="shared" si="18"/>
        <v>21</v>
      </c>
      <c r="BR169" s="143"/>
      <c r="BS169" s="143">
        <v>21</v>
      </c>
      <c r="BT169" s="236">
        <f t="shared" si="19"/>
        <v>0</v>
      </c>
      <c r="BU169" s="237"/>
      <c r="BV169" s="235">
        <v>6</v>
      </c>
      <c r="BW169" s="246"/>
      <c r="BX169" s="93">
        <f t="shared" si="20"/>
        <v>6</v>
      </c>
      <c r="BY169" s="238"/>
      <c r="BZ169" s="143">
        <v>6</v>
      </c>
      <c r="CA169" s="236">
        <f t="shared" si="21"/>
        <v>0</v>
      </c>
      <c r="CB169" s="237"/>
      <c r="CC169" s="163"/>
      <c r="CD169" s="163"/>
      <c r="CE169" s="93">
        <f t="shared" si="22"/>
        <v>0</v>
      </c>
      <c r="CF169" s="238"/>
      <c r="CG169" s="238"/>
      <c r="CH169" s="236">
        <f t="shared" si="23"/>
        <v>0</v>
      </c>
      <c r="CI169" s="237"/>
      <c r="CJ169" s="235">
        <v>6</v>
      </c>
      <c r="CK169" s="136"/>
      <c r="CL169" s="93">
        <f t="shared" si="24"/>
        <v>6</v>
      </c>
      <c r="CM169" s="143">
        <v>6</v>
      </c>
      <c r="CN169" s="143"/>
      <c r="CO169" s="236">
        <f t="shared" si="25"/>
        <v>0</v>
      </c>
      <c r="CP169" s="237"/>
      <c r="CQ169" s="235">
        <v>4</v>
      </c>
      <c r="CR169" s="136"/>
      <c r="CS169" s="93">
        <f t="shared" si="26"/>
        <v>4</v>
      </c>
      <c r="CT169" s="143">
        <v>4</v>
      </c>
      <c r="CU169" s="143"/>
      <c r="CV169" s="236">
        <f t="shared" si="27"/>
        <v>0</v>
      </c>
      <c r="CW169" s="237"/>
      <c r="CX169" s="163"/>
      <c r="CY169" s="132"/>
      <c r="CZ169" s="93">
        <f t="shared" si="28"/>
        <v>0</v>
      </c>
      <c r="DA169" s="238"/>
      <c r="DB169" s="238"/>
      <c r="DC169" s="236">
        <f t="shared" si="29"/>
        <v>0</v>
      </c>
      <c r="DD169" s="237"/>
      <c r="DE169" s="163"/>
      <c r="DF169" s="136"/>
      <c r="DG169" s="93">
        <f t="shared" si="30"/>
        <v>0</v>
      </c>
      <c r="DH169" s="244"/>
      <c r="DI169" s="244"/>
      <c r="DJ169" s="236">
        <f t="shared" si="31"/>
        <v>0</v>
      </c>
      <c r="DK169" s="237"/>
      <c r="DL169" s="163"/>
      <c r="DM169" s="163"/>
      <c r="DN169" s="93">
        <f t="shared" si="32"/>
        <v>0</v>
      </c>
      <c r="DO169" s="238"/>
      <c r="DP169" s="238"/>
      <c r="DQ169" s="241"/>
      <c r="DR169" s="105">
        <f t="shared" ref="DR169:DS169" si="374">D169+K169+R169+Y169+AF169+AM169+AT169+BA169+BH169+BO169+BV169+CC169+CJ169+CQ169+CX169+DE169+DL169</f>
        <v>60</v>
      </c>
      <c r="DS169" s="105">
        <f t="shared" si="374"/>
        <v>0</v>
      </c>
      <c r="DT169" s="96">
        <f t="shared" si="34"/>
        <v>60</v>
      </c>
      <c r="DU169" s="106">
        <f t="shared" ref="DU169:DV169" si="375">G169+N169+U169+AB169+AI169+AP169+AW169+BD169+BK169+BR169+BY169+CF169+CM169+CT169+DA169+DH169+DO169</f>
        <v>23</v>
      </c>
      <c r="DV169" s="238">
        <f t="shared" si="375"/>
        <v>38</v>
      </c>
      <c r="DW169" s="242">
        <f t="shared" si="36"/>
        <v>-1</v>
      </c>
      <c r="DX169" s="152">
        <f t="shared" si="37"/>
        <v>101.66666666666666</v>
      </c>
      <c r="DY169" s="152" t="e">
        <f t="shared" si="38"/>
        <v>#DIV/0!</v>
      </c>
    </row>
    <row r="170" spans="1:129" ht="21" customHeight="1" x14ac:dyDescent="0.2">
      <c r="A170" s="245">
        <f t="shared" si="299"/>
        <v>39</v>
      </c>
      <c r="B170" s="234">
        <v>18090011</v>
      </c>
      <c r="C170" s="86" t="s">
        <v>557</v>
      </c>
      <c r="D170" s="235">
        <v>-2</v>
      </c>
      <c r="E170" s="235">
        <v>6</v>
      </c>
      <c r="F170" s="93">
        <f t="shared" si="0"/>
        <v>4</v>
      </c>
      <c r="G170" s="143">
        <v>4</v>
      </c>
      <c r="H170" s="143"/>
      <c r="I170" s="236">
        <f t="shared" si="1"/>
        <v>0</v>
      </c>
      <c r="J170" s="237"/>
      <c r="K170" s="235">
        <v>0</v>
      </c>
      <c r="L170" s="98">
        <v>0</v>
      </c>
      <c r="M170" s="93">
        <f t="shared" si="2"/>
        <v>0</v>
      </c>
      <c r="N170" s="238"/>
      <c r="O170" s="238"/>
      <c r="P170" s="236">
        <f t="shared" si="3"/>
        <v>0</v>
      </c>
      <c r="Q170" s="237"/>
      <c r="R170" s="235">
        <v>-4</v>
      </c>
      <c r="S170" s="235">
        <v>16</v>
      </c>
      <c r="T170" s="93">
        <f t="shared" si="4"/>
        <v>12</v>
      </c>
      <c r="U170" s="143">
        <v>4</v>
      </c>
      <c r="V170" s="143">
        <v>4</v>
      </c>
      <c r="W170" s="236">
        <f t="shared" si="5"/>
        <v>4</v>
      </c>
      <c r="X170" s="237"/>
      <c r="Y170" s="235">
        <v>-10</v>
      </c>
      <c r="Z170" s="235">
        <v>148</v>
      </c>
      <c r="AA170" s="93">
        <f t="shared" si="6"/>
        <v>138</v>
      </c>
      <c r="AB170" s="143">
        <v>41</v>
      </c>
      <c r="AC170" s="143">
        <v>4</v>
      </c>
      <c r="AD170" s="236">
        <f t="shared" si="7"/>
        <v>93</v>
      </c>
      <c r="AE170" s="237"/>
      <c r="AF170" s="235">
        <v>-2</v>
      </c>
      <c r="AG170" s="98">
        <v>7</v>
      </c>
      <c r="AH170" s="93">
        <f t="shared" si="8"/>
        <v>5</v>
      </c>
      <c r="AI170" s="239">
        <v>3</v>
      </c>
      <c r="AJ170" s="239">
        <v>2</v>
      </c>
      <c r="AK170" s="236">
        <f t="shared" si="9"/>
        <v>0</v>
      </c>
      <c r="AL170" s="237"/>
      <c r="AM170" s="235">
        <v>-1</v>
      </c>
      <c r="AN170" s="235">
        <v>4</v>
      </c>
      <c r="AO170" s="142">
        <f t="shared" si="10"/>
        <v>3</v>
      </c>
      <c r="AP170" s="143"/>
      <c r="AQ170" s="143">
        <v>3</v>
      </c>
      <c r="AR170" s="236">
        <f t="shared" si="11"/>
        <v>0</v>
      </c>
      <c r="AS170" s="237"/>
      <c r="AT170" s="235">
        <v>-10</v>
      </c>
      <c r="AU170" s="235">
        <v>63</v>
      </c>
      <c r="AV170" s="93">
        <f t="shared" si="12"/>
        <v>53</v>
      </c>
      <c r="AW170" s="143">
        <v>30</v>
      </c>
      <c r="AX170" s="143"/>
      <c r="AY170" s="236">
        <f t="shared" si="13"/>
        <v>23</v>
      </c>
      <c r="AZ170" s="237"/>
      <c r="BA170" s="235">
        <v>-5</v>
      </c>
      <c r="BB170" s="98">
        <v>49</v>
      </c>
      <c r="BC170" s="93">
        <f t="shared" si="14"/>
        <v>44</v>
      </c>
      <c r="BD170" s="143">
        <v>30</v>
      </c>
      <c r="BE170" s="143"/>
      <c r="BF170" s="236">
        <f t="shared" si="15"/>
        <v>14</v>
      </c>
      <c r="BG170" s="237"/>
      <c r="BH170" s="235">
        <v>-11</v>
      </c>
      <c r="BI170" s="235">
        <v>39</v>
      </c>
      <c r="BJ170" s="93">
        <f t="shared" si="16"/>
        <v>28</v>
      </c>
      <c r="BK170" s="143">
        <v>24</v>
      </c>
      <c r="BL170" s="143"/>
      <c r="BM170" s="236">
        <f t="shared" si="17"/>
        <v>4</v>
      </c>
      <c r="BN170" s="237"/>
      <c r="BO170" s="235">
        <v>2</v>
      </c>
      <c r="BP170" s="98">
        <v>9</v>
      </c>
      <c r="BQ170" s="93">
        <f t="shared" si="18"/>
        <v>11</v>
      </c>
      <c r="BR170" s="143"/>
      <c r="BS170" s="143">
        <v>9</v>
      </c>
      <c r="BT170" s="236">
        <f t="shared" si="19"/>
        <v>2</v>
      </c>
      <c r="BU170" s="237"/>
      <c r="BV170" s="235">
        <v>0</v>
      </c>
      <c r="BW170" s="147">
        <v>15</v>
      </c>
      <c r="BX170" s="93">
        <f t="shared" si="20"/>
        <v>15</v>
      </c>
      <c r="BY170" s="143">
        <v>4</v>
      </c>
      <c r="BZ170" s="143">
        <v>8</v>
      </c>
      <c r="CA170" s="236">
        <f t="shared" si="21"/>
        <v>3</v>
      </c>
      <c r="CB170" s="237"/>
      <c r="CC170" s="235">
        <v>-10</v>
      </c>
      <c r="CD170" s="235">
        <v>43</v>
      </c>
      <c r="CE170" s="93">
        <f t="shared" si="22"/>
        <v>33</v>
      </c>
      <c r="CF170" s="143"/>
      <c r="CG170" s="143">
        <v>15</v>
      </c>
      <c r="CH170" s="236">
        <f t="shared" si="23"/>
        <v>18</v>
      </c>
      <c r="CI170" s="237"/>
      <c r="CJ170" s="235">
        <v>-9</v>
      </c>
      <c r="CK170" s="98">
        <v>104</v>
      </c>
      <c r="CL170" s="93">
        <f t="shared" si="24"/>
        <v>95</v>
      </c>
      <c r="CM170" s="143">
        <v>60</v>
      </c>
      <c r="CN170" s="143"/>
      <c r="CO170" s="236">
        <f t="shared" si="25"/>
        <v>35</v>
      </c>
      <c r="CP170" s="237"/>
      <c r="CQ170" s="235">
        <v>0</v>
      </c>
      <c r="CR170" s="98">
        <v>10</v>
      </c>
      <c r="CS170" s="93">
        <f t="shared" si="26"/>
        <v>10</v>
      </c>
      <c r="CT170" s="143"/>
      <c r="CU170" s="143">
        <v>6</v>
      </c>
      <c r="CV170" s="236">
        <f t="shared" si="27"/>
        <v>4</v>
      </c>
      <c r="CW170" s="237"/>
      <c r="CX170" s="235">
        <v>0</v>
      </c>
      <c r="CY170" s="87">
        <v>6</v>
      </c>
      <c r="CZ170" s="93">
        <f t="shared" si="28"/>
        <v>6</v>
      </c>
      <c r="DA170" s="143"/>
      <c r="DB170" s="143">
        <v>3</v>
      </c>
      <c r="DC170" s="236">
        <f t="shared" si="29"/>
        <v>3</v>
      </c>
      <c r="DD170" s="237"/>
      <c r="DE170" s="163"/>
      <c r="DF170" s="136"/>
      <c r="DG170" s="93">
        <f t="shared" si="30"/>
        <v>0</v>
      </c>
      <c r="DH170" s="244"/>
      <c r="DI170" s="244"/>
      <c r="DJ170" s="236">
        <f t="shared" si="31"/>
        <v>0</v>
      </c>
      <c r="DK170" s="237"/>
      <c r="DL170" s="163"/>
      <c r="DM170" s="163"/>
      <c r="DN170" s="93">
        <f t="shared" si="32"/>
        <v>0</v>
      </c>
      <c r="DO170" s="238"/>
      <c r="DP170" s="238"/>
      <c r="DQ170" s="241"/>
      <c r="DR170" s="105">
        <f t="shared" ref="DR170:DS170" si="376">D170+K170+R170+Y170+AF170+AM170+AT170+BA170+BH170+BO170+BV170+CC170+CJ170+CQ170+CX170+DE170+DL170</f>
        <v>-62</v>
      </c>
      <c r="DS170" s="105">
        <f t="shared" si="376"/>
        <v>519</v>
      </c>
      <c r="DT170" s="96">
        <f t="shared" si="34"/>
        <v>457</v>
      </c>
      <c r="DU170" s="106">
        <f t="shared" ref="DU170:DV170" si="377">G170+N170+U170+AB170+AI170+AP170+AW170+BD170+BK170+BR170+BY170+CF170+CM170+CT170+DA170+DH170+DO170</f>
        <v>200</v>
      </c>
      <c r="DV170" s="238">
        <f t="shared" si="377"/>
        <v>54</v>
      </c>
      <c r="DW170" s="242">
        <f t="shared" si="36"/>
        <v>203</v>
      </c>
      <c r="DX170" s="152">
        <f t="shared" si="37"/>
        <v>55.57986870897156</v>
      </c>
      <c r="DY170" s="152">
        <f t="shared" si="38"/>
        <v>48.940269749518308</v>
      </c>
    </row>
    <row r="171" spans="1:129" ht="21" customHeight="1" x14ac:dyDescent="0.2">
      <c r="A171" s="245">
        <f t="shared" si="299"/>
        <v>40</v>
      </c>
      <c r="B171" s="234">
        <v>18100259</v>
      </c>
      <c r="C171" s="86" t="s">
        <v>558</v>
      </c>
      <c r="D171" s="235">
        <v>0</v>
      </c>
      <c r="E171" s="235">
        <v>0</v>
      </c>
      <c r="F171" s="93">
        <f t="shared" si="0"/>
        <v>0</v>
      </c>
      <c r="G171" s="238"/>
      <c r="H171" s="238"/>
      <c r="I171" s="236">
        <f t="shared" si="1"/>
        <v>0</v>
      </c>
      <c r="J171" s="237"/>
      <c r="K171" s="235">
        <v>0</v>
      </c>
      <c r="L171" s="98">
        <v>0</v>
      </c>
      <c r="M171" s="93">
        <f t="shared" si="2"/>
        <v>0</v>
      </c>
      <c r="N171" s="238"/>
      <c r="O171" s="238"/>
      <c r="P171" s="236">
        <f t="shared" si="3"/>
        <v>0</v>
      </c>
      <c r="Q171" s="237"/>
      <c r="R171" s="235">
        <v>0</v>
      </c>
      <c r="S171" s="235">
        <v>0</v>
      </c>
      <c r="T171" s="93">
        <f t="shared" si="4"/>
        <v>0</v>
      </c>
      <c r="U171" s="238"/>
      <c r="V171" s="238"/>
      <c r="W171" s="236">
        <f t="shared" si="5"/>
        <v>0</v>
      </c>
      <c r="X171" s="237"/>
      <c r="Y171" s="235">
        <v>0</v>
      </c>
      <c r="Z171" s="235">
        <v>12</v>
      </c>
      <c r="AA171" s="93">
        <f t="shared" si="6"/>
        <v>12</v>
      </c>
      <c r="AB171" s="143"/>
      <c r="AC171" s="143"/>
      <c r="AD171" s="236">
        <f t="shared" si="7"/>
        <v>12</v>
      </c>
      <c r="AE171" s="237"/>
      <c r="AF171" s="235">
        <v>0</v>
      </c>
      <c r="AG171" s="98">
        <v>0</v>
      </c>
      <c r="AH171" s="93">
        <f t="shared" si="8"/>
        <v>0</v>
      </c>
      <c r="AI171" s="244"/>
      <c r="AJ171" s="244"/>
      <c r="AK171" s="236">
        <f t="shared" si="9"/>
        <v>0</v>
      </c>
      <c r="AL171" s="237"/>
      <c r="AM171" s="235">
        <v>0</v>
      </c>
      <c r="AN171" s="235">
        <v>6</v>
      </c>
      <c r="AO171" s="142">
        <f t="shared" si="10"/>
        <v>6</v>
      </c>
      <c r="AP171" s="238"/>
      <c r="AQ171" s="238"/>
      <c r="AR171" s="236">
        <f t="shared" si="11"/>
        <v>6</v>
      </c>
      <c r="AS171" s="237"/>
      <c r="AT171" s="235">
        <v>0</v>
      </c>
      <c r="AU171" s="235">
        <v>0</v>
      </c>
      <c r="AV171" s="93">
        <f t="shared" si="12"/>
        <v>0</v>
      </c>
      <c r="AW171" s="238"/>
      <c r="AX171" s="238"/>
      <c r="AY171" s="236">
        <f t="shared" si="13"/>
        <v>0</v>
      </c>
      <c r="AZ171" s="237"/>
      <c r="BA171" s="235">
        <v>0</v>
      </c>
      <c r="BB171" s="98">
        <v>35</v>
      </c>
      <c r="BC171" s="93">
        <f t="shared" si="14"/>
        <v>35</v>
      </c>
      <c r="BD171" s="143"/>
      <c r="BE171" s="143"/>
      <c r="BF171" s="236">
        <f t="shared" si="15"/>
        <v>35</v>
      </c>
      <c r="BG171" s="237"/>
      <c r="BH171" s="163"/>
      <c r="BI171" s="163"/>
      <c r="BJ171" s="93">
        <f t="shared" si="16"/>
        <v>0</v>
      </c>
      <c r="BK171" s="238"/>
      <c r="BL171" s="238"/>
      <c r="BM171" s="236">
        <f t="shared" si="17"/>
        <v>0</v>
      </c>
      <c r="BN171" s="237"/>
      <c r="BO171" s="163"/>
      <c r="BP171" s="136"/>
      <c r="BQ171" s="93">
        <f t="shared" si="18"/>
        <v>0</v>
      </c>
      <c r="BR171" s="238"/>
      <c r="BS171" s="238"/>
      <c r="BT171" s="236">
        <f t="shared" si="19"/>
        <v>0</v>
      </c>
      <c r="BU171" s="237"/>
      <c r="BV171" s="163"/>
      <c r="BW171" s="246"/>
      <c r="BX171" s="93">
        <f t="shared" si="20"/>
        <v>0</v>
      </c>
      <c r="BY171" s="238"/>
      <c r="BZ171" s="238"/>
      <c r="CA171" s="236">
        <f t="shared" si="21"/>
        <v>0</v>
      </c>
      <c r="CB171" s="237"/>
      <c r="CC171" s="163"/>
      <c r="CD171" s="163"/>
      <c r="CE171" s="93">
        <f t="shared" si="22"/>
        <v>0</v>
      </c>
      <c r="CF171" s="238"/>
      <c r="CG171" s="238"/>
      <c r="CH171" s="236">
        <f t="shared" si="23"/>
        <v>0</v>
      </c>
      <c r="CI171" s="237"/>
      <c r="CJ171" s="163"/>
      <c r="CK171" s="136"/>
      <c r="CL171" s="93">
        <f t="shared" si="24"/>
        <v>0</v>
      </c>
      <c r="CM171" s="238"/>
      <c r="CN171" s="238"/>
      <c r="CO171" s="236">
        <f t="shared" si="25"/>
        <v>0</v>
      </c>
      <c r="CP171" s="237"/>
      <c r="CQ171" s="163"/>
      <c r="CR171" s="136"/>
      <c r="CS171" s="93">
        <f t="shared" si="26"/>
        <v>0</v>
      </c>
      <c r="CT171" s="238"/>
      <c r="CU171" s="238"/>
      <c r="CV171" s="236">
        <f t="shared" si="27"/>
        <v>0</v>
      </c>
      <c r="CW171" s="237"/>
      <c r="CX171" s="163"/>
      <c r="CY171" s="132"/>
      <c r="CZ171" s="93">
        <f t="shared" si="28"/>
        <v>0</v>
      </c>
      <c r="DA171" s="238"/>
      <c r="DB171" s="238"/>
      <c r="DC171" s="236">
        <f t="shared" si="29"/>
        <v>0</v>
      </c>
      <c r="DD171" s="237"/>
      <c r="DE171" s="163"/>
      <c r="DF171" s="136"/>
      <c r="DG171" s="93">
        <f t="shared" si="30"/>
        <v>0</v>
      </c>
      <c r="DH171" s="244"/>
      <c r="DI171" s="244"/>
      <c r="DJ171" s="236">
        <f t="shared" si="31"/>
        <v>0</v>
      </c>
      <c r="DK171" s="237"/>
      <c r="DL171" s="163"/>
      <c r="DM171" s="163"/>
      <c r="DN171" s="93">
        <f t="shared" si="32"/>
        <v>0</v>
      </c>
      <c r="DO171" s="238"/>
      <c r="DP171" s="238"/>
      <c r="DQ171" s="241"/>
      <c r="DR171" s="105">
        <f t="shared" ref="DR171:DS171" si="378">D171+K171+R171+Y171+AF171+AM171+AT171+BA171+BH171+BO171+BV171+CC171+CJ171+CQ171+CX171+DE171+DL171</f>
        <v>0</v>
      </c>
      <c r="DS171" s="105">
        <f t="shared" si="378"/>
        <v>53</v>
      </c>
      <c r="DT171" s="96">
        <f t="shared" si="34"/>
        <v>53</v>
      </c>
      <c r="DU171" s="106">
        <f t="shared" ref="DU171:DV171" si="379">G171+N171+U171+AB171+AI171+AP171+AW171+BD171+BK171+BR171+BY171+CF171+CM171+CT171+DA171+DH171+DO171</f>
        <v>0</v>
      </c>
      <c r="DV171" s="238">
        <f t="shared" si="379"/>
        <v>0</v>
      </c>
      <c r="DW171" s="242">
        <f t="shared" si="36"/>
        <v>53</v>
      </c>
      <c r="DX171" s="152">
        <f t="shared" si="37"/>
        <v>0</v>
      </c>
      <c r="DY171" s="152">
        <f t="shared" si="38"/>
        <v>0</v>
      </c>
    </row>
    <row r="172" spans="1:129" ht="21" customHeight="1" x14ac:dyDescent="0.2">
      <c r="A172" s="245">
        <f t="shared" si="299"/>
        <v>41</v>
      </c>
      <c r="B172" s="234">
        <v>18100260</v>
      </c>
      <c r="C172" s="86" t="s">
        <v>559</v>
      </c>
      <c r="D172" s="235">
        <v>0</v>
      </c>
      <c r="E172" s="235">
        <v>0</v>
      </c>
      <c r="F172" s="93">
        <f t="shared" si="0"/>
        <v>0</v>
      </c>
      <c r="G172" s="238"/>
      <c r="H172" s="238"/>
      <c r="I172" s="236">
        <f t="shared" si="1"/>
        <v>0</v>
      </c>
      <c r="J172" s="237"/>
      <c r="K172" s="235">
        <v>0</v>
      </c>
      <c r="L172" s="98">
        <v>0</v>
      </c>
      <c r="M172" s="93">
        <f t="shared" si="2"/>
        <v>0</v>
      </c>
      <c r="N172" s="238"/>
      <c r="O172" s="238"/>
      <c r="P172" s="236">
        <f t="shared" si="3"/>
        <v>0</v>
      </c>
      <c r="Q172" s="237"/>
      <c r="R172" s="235">
        <v>0</v>
      </c>
      <c r="S172" s="235">
        <v>0</v>
      </c>
      <c r="T172" s="93">
        <f t="shared" si="4"/>
        <v>0</v>
      </c>
      <c r="U172" s="238"/>
      <c r="V172" s="238"/>
      <c r="W172" s="236">
        <f t="shared" si="5"/>
        <v>0</v>
      </c>
      <c r="X172" s="237"/>
      <c r="Y172" s="235">
        <v>0</v>
      </c>
      <c r="Z172" s="235">
        <v>9</v>
      </c>
      <c r="AA172" s="93">
        <f t="shared" si="6"/>
        <v>9</v>
      </c>
      <c r="AB172" s="143"/>
      <c r="AC172" s="143"/>
      <c r="AD172" s="236">
        <f t="shared" si="7"/>
        <v>9</v>
      </c>
      <c r="AE172" s="237"/>
      <c r="AF172" s="235">
        <v>0</v>
      </c>
      <c r="AG172" s="98">
        <v>0</v>
      </c>
      <c r="AH172" s="93">
        <f t="shared" si="8"/>
        <v>0</v>
      </c>
      <c r="AI172" s="244"/>
      <c r="AJ172" s="244"/>
      <c r="AK172" s="236">
        <f t="shared" si="9"/>
        <v>0</v>
      </c>
      <c r="AL172" s="237"/>
      <c r="AM172" s="235">
        <v>0</v>
      </c>
      <c r="AN172" s="235">
        <v>4</v>
      </c>
      <c r="AO172" s="142">
        <f t="shared" si="10"/>
        <v>4</v>
      </c>
      <c r="AP172" s="238"/>
      <c r="AQ172" s="238"/>
      <c r="AR172" s="236">
        <f t="shared" si="11"/>
        <v>4</v>
      </c>
      <c r="AS172" s="237"/>
      <c r="AT172" s="163"/>
      <c r="AU172" s="163"/>
      <c r="AV172" s="93">
        <f t="shared" si="12"/>
        <v>0</v>
      </c>
      <c r="AW172" s="238"/>
      <c r="AX172" s="238"/>
      <c r="AY172" s="236">
        <f t="shared" si="13"/>
        <v>0</v>
      </c>
      <c r="AZ172" s="237"/>
      <c r="BA172" s="163"/>
      <c r="BB172" s="136"/>
      <c r="BC172" s="93">
        <f t="shared" si="14"/>
        <v>0</v>
      </c>
      <c r="BD172" s="238"/>
      <c r="BE172" s="238"/>
      <c r="BF172" s="236">
        <f t="shared" si="15"/>
        <v>0</v>
      </c>
      <c r="BG172" s="237"/>
      <c r="BH172" s="163"/>
      <c r="BI172" s="163"/>
      <c r="BJ172" s="93">
        <f t="shared" si="16"/>
        <v>0</v>
      </c>
      <c r="BK172" s="238"/>
      <c r="BL172" s="238"/>
      <c r="BM172" s="236">
        <f t="shared" si="17"/>
        <v>0</v>
      </c>
      <c r="BN172" s="237"/>
      <c r="BO172" s="163"/>
      <c r="BP172" s="136"/>
      <c r="BQ172" s="93">
        <f t="shared" si="18"/>
        <v>0</v>
      </c>
      <c r="BR172" s="238"/>
      <c r="BS172" s="238"/>
      <c r="BT172" s="236">
        <f t="shared" si="19"/>
        <v>0</v>
      </c>
      <c r="BU172" s="237"/>
      <c r="BV172" s="163"/>
      <c r="BW172" s="246"/>
      <c r="BX172" s="93">
        <f t="shared" si="20"/>
        <v>0</v>
      </c>
      <c r="BY172" s="238"/>
      <c r="BZ172" s="238"/>
      <c r="CA172" s="236">
        <f t="shared" si="21"/>
        <v>0</v>
      </c>
      <c r="CB172" s="237"/>
      <c r="CC172" s="163"/>
      <c r="CD172" s="163"/>
      <c r="CE172" s="93">
        <f t="shared" si="22"/>
        <v>0</v>
      </c>
      <c r="CF172" s="238"/>
      <c r="CG172" s="238"/>
      <c r="CH172" s="236">
        <f t="shared" si="23"/>
        <v>0</v>
      </c>
      <c r="CI172" s="237"/>
      <c r="CJ172" s="163"/>
      <c r="CK172" s="270"/>
      <c r="CL172" s="93">
        <f t="shared" si="24"/>
        <v>0</v>
      </c>
      <c r="CM172" s="238"/>
      <c r="CN172" s="238"/>
      <c r="CO172" s="236">
        <f t="shared" si="25"/>
        <v>0</v>
      </c>
      <c r="CP172" s="237"/>
      <c r="CQ172" s="163"/>
      <c r="CR172" s="136"/>
      <c r="CS172" s="93">
        <f t="shared" si="26"/>
        <v>0</v>
      </c>
      <c r="CT172" s="238"/>
      <c r="CU172" s="238"/>
      <c r="CV172" s="236">
        <f t="shared" si="27"/>
        <v>0</v>
      </c>
      <c r="CW172" s="237"/>
      <c r="CX172" s="163"/>
      <c r="CY172" s="132"/>
      <c r="CZ172" s="93">
        <f t="shared" si="28"/>
        <v>0</v>
      </c>
      <c r="DA172" s="238"/>
      <c r="DB172" s="238"/>
      <c r="DC172" s="236">
        <f t="shared" si="29"/>
        <v>0</v>
      </c>
      <c r="DD172" s="237"/>
      <c r="DE172" s="163"/>
      <c r="DF172" s="136"/>
      <c r="DG172" s="93">
        <f t="shared" si="30"/>
        <v>0</v>
      </c>
      <c r="DH172" s="244"/>
      <c r="DI172" s="244"/>
      <c r="DJ172" s="236">
        <f t="shared" si="31"/>
        <v>0</v>
      </c>
      <c r="DK172" s="237"/>
      <c r="DL172" s="163"/>
      <c r="DM172" s="163"/>
      <c r="DN172" s="93">
        <f t="shared" si="32"/>
        <v>0</v>
      </c>
      <c r="DO172" s="238"/>
      <c r="DP172" s="238"/>
      <c r="DQ172" s="241"/>
      <c r="DR172" s="105">
        <f t="shared" ref="DR172:DS172" si="380">D172+K172+R172+Y172+AF172+AM172+AT172+BA172+BH172+BO172+BV172+CC172+CJ172+CQ172+CX172+DE172+DL172</f>
        <v>0</v>
      </c>
      <c r="DS172" s="105">
        <f t="shared" si="380"/>
        <v>13</v>
      </c>
      <c r="DT172" s="96">
        <f t="shared" si="34"/>
        <v>13</v>
      </c>
      <c r="DU172" s="106">
        <f t="shared" ref="DU172:DV172" si="381">G172+N172+U172+AB172+AI172+AP172+AW172+BD172+BK172+BR172+BY172+CF172+CM172+CT172+DA172+DH172+DO172</f>
        <v>0</v>
      </c>
      <c r="DV172" s="238">
        <f t="shared" si="381"/>
        <v>0</v>
      </c>
      <c r="DW172" s="242">
        <f t="shared" si="36"/>
        <v>13</v>
      </c>
      <c r="DX172" s="152">
        <f t="shared" si="37"/>
        <v>0</v>
      </c>
      <c r="DY172" s="152">
        <f t="shared" si="38"/>
        <v>0</v>
      </c>
    </row>
    <row r="173" spans="1:129" ht="29.25" customHeight="1" x14ac:dyDescent="0.2">
      <c r="A173" s="245">
        <f t="shared" si="299"/>
        <v>42</v>
      </c>
      <c r="B173" s="234">
        <v>18120570</v>
      </c>
      <c r="C173" s="86" t="s">
        <v>560</v>
      </c>
      <c r="D173" s="163"/>
      <c r="E173" s="163"/>
      <c r="F173" s="93">
        <f t="shared" si="0"/>
        <v>0</v>
      </c>
      <c r="G173" s="238"/>
      <c r="H173" s="238"/>
      <c r="I173" s="236">
        <f t="shared" si="1"/>
        <v>0</v>
      </c>
      <c r="J173" s="237"/>
      <c r="K173" s="163"/>
      <c r="L173" s="136"/>
      <c r="M173" s="93">
        <f t="shared" si="2"/>
        <v>0</v>
      </c>
      <c r="N173" s="238"/>
      <c r="O173" s="238"/>
      <c r="P173" s="236">
        <f t="shared" si="3"/>
        <v>0</v>
      </c>
      <c r="Q173" s="237"/>
      <c r="R173" s="163"/>
      <c r="S173" s="163"/>
      <c r="T173" s="93">
        <f t="shared" si="4"/>
        <v>0</v>
      </c>
      <c r="U173" s="238"/>
      <c r="V173" s="238"/>
      <c r="W173" s="236">
        <f t="shared" si="5"/>
        <v>0</v>
      </c>
      <c r="X173" s="237"/>
      <c r="Y173" s="163"/>
      <c r="Z173" s="163"/>
      <c r="AA173" s="93">
        <f t="shared" si="6"/>
        <v>0</v>
      </c>
      <c r="AB173" s="238"/>
      <c r="AC173" s="238"/>
      <c r="AD173" s="236">
        <f t="shared" si="7"/>
        <v>0</v>
      </c>
      <c r="AE173" s="237"/>
      <c r="AF173" s="163"/>
      <c r="AG173" s="136"/>
      <c r="AH173" s="93">
        <f t="shared" si="8"/>
        <v>0</v>
      </c>
      <c r="AI173" s="244"/>
      <c r="AJ173" s="244"/>
      <c r="AK173" s="236">
        <f t="shared" si="9"/>
        <v>0</v>
      </c>
      <c r="AL173" s="237"/>
      <c r="AM173" s="163"/>
      <c r="AN173" s="163"/>
      <c r="AO173" s="142">
        <f t="shared" si="10"/>
        <v>0</v>
      </c>
      <c r="AP173" s="238"/>
      <c r="AQ173" s="238"/>
      <c r="AR173" s="236">
        <f t="shared" si="11"/>
        <v>0</v>
      </c>
      <c r="AS173" s="237"/>
      <c r="AT173" s="163"/>
      <c r="AU173" s="163"/>
      <c r="AV173" s="93">
        <f t="shared" si="12"/>
        <v>0</v>
      </c>
      <c r="AW173" s="238"/>
      <c r="AX173" s="238"/>
      <c r="AY173" s="236">
        <f t="shared" si="13"/>
        <v>0</v>
      </c>
      <c r="AZ173" s="237"/>
      <c r="BA173" s="163"/>
      <c r="BB173" s="136"/>
      <c r="BC173" s="93">
        <f t="shared" si="14"/>
        <v>0</v>
      </c>
      <c r="BD173" s="238"/>
      <c r="BE173" s="238"/>
      <c r="BF173" s="236">
        <f t="shared" si="15"/>
        <v>0</v>
      </c>
      <c r="BG173" s="237"/>
      <c r="BH173" s="163"/>
      <c r="BI173" s="163"/>
      <c r="BJ173" s="93">
        <f t="shared" si="16"/>
        <v>0</v>
      </c>
      <c r="BK173" s="238"/>
      <c r="BL173" s="238"/>
      <c r="BM173" s="236">
        <f t="shared" si="17"/>
        <v>0</v>
      </c>
      <c r="BN173" s="237"/>
      <c r="BO173" s="163"/>
      <c r="BP173" s="136"/>
      <c r="BQ173" s="93">
        <f t="shared" si="18"/>
        <v>0</v>
      </c>
      <c r="BR173" s="238"/>
      <c r="BS173" s="238"/>
      <c r="BT173" s="236">
        <f t="shared" si="19"/>
        <v>0</v>
      </c>
      <c r="BU173" s="237"/>
      <c r="BV173" s="163"/>
      <c r="BW173" s="246"/>
      <c r="BX173" s="93">
        <f t="shared" si="20"/>
        <v>0</v>
      </c>
      <c r="BY173" s="238"/>
      <c r="BZ173" s="238"/>
      <c r="CA173" s="236">
        <f t="shared" si="21"/>
        <v>0</v>
      </c>
      <c r="CB173" s="237"/>
      <c r="CC173" s="163"/>
      <c r="CD173" s="163"/>
      <c r="CE173" s="93">
        <f t="shared" si="22"/>
        <v>0</v>
      </c>
      <c r="CF173" s="238"/>
      <c r="CG173" s="238"/>
      <c r="CH173" s="236">
        <f t="shared" si="23"/>
        <v>0</v>
      </c>
      <c r="CI173" s="237"/>
      <c r="CJ173" s="163"/>
      <c r="CK173" s="136"/>
      <c r="CL173" s="93">
        <f t="shared" si="24"/>
        <v>0</v>
      </c>
      <c r="CM173" s="238"/>
      <c r="CN173" s="238"/>
      <c r="CO173" s="236">
        <f t="shared" si="25"/>
        <v>0</v>
      </c>
      <c r="CP173" s="237"/>
      <c r="CQ173" s="163"/>
      <c r="CR173" s="136"/>
      <c r="CS173" s="93">
        <f t="shared" si="26"/>
        <v>0</v>
      </c>
      <c r="CT173" s="238"/>
      <c r="CU173" s="238"/>
      <c r="CV173" s="236">
        <f t="shared" si="27"/>
        <v>0</v>
      </c>
      <c r="CW173" s="237"/>
      <c r="CX173" s="163"/>
      <c r="CY173" s="132"/>
      <c r="CZ173" s="93">
        <f t="shared" si="28"/>
        <v>0</v>
      </c>
      <c r="DA173" s="238"/>
      <c r="DB173" s="238"/>
      <c r="DC173" s="236">
        <f t="shared" si="29"/>
        <v>0</v>
      </c>
      <c r="DD173" s="237"/>
      <c r="DE173" s="163"/>
      <c r="DF173" s="136"/>
      <c r="DG173" s="93">
        <f t="shared" si="30"/>
        <v>0</v>
      </c>
      <c r="DH173" s="244"/>
      <c r="DI173" s="244"/>
      <c r="DJ173" s="236">
        <f t="shared" si="31"/>
        <v>0</v>
      </c>
      <c r="DK173" s="237"/>
      <c r="DL173" s="163"/>
      <c r="DM173" s="163"/>
      <c r="DN173" s="93">
        <f t="shared" si="32"/>
        <v>0</v>
      </c>
      <c r="DO173" s="238"/>
      <c r="DP173" s="238"/>
      <c r="DQ173" s="241"/>
      <c r="DR173" s="105">
        <f t="shared" ref="DR173:DS173" si="382">D173+K173+R173+Y173+AF173+AM173+AT173+BA173+BH173+BO173+BV173+CC173+CJ173+CQ173+CX173+DE173+DL173</f>
        <v>0</v>
      </c>
      <c r="DS173" s="105">
        <f t="shared" si="382"/>
        <v>0</v>
      </c>
      <c r="DT173" s="96">
        <f t="shared" si="34"/>
        <v>0</v>
      </c>
      <c r="DU173" s="106">
        <f t="shared" ref="DU173:DV173" si="383">G173+N173+U173+AB173+AI173+AP173+AW173+BD173+BK173+BR173+BY173+CF173+CM173+CT173+DA173+DH173+DO173</f>
        <v>0</v>
      </c>
      <c r="DV173" s="238">
        <f t="shared" si="383"/>
        <v>0</v>
      </c>
      <c r="DW173" s="242">
        <f t="shared" si="36"/>
        <v>0</v>
      </c>
      <c r="DX173" s="152" t="e">
        <f t="shared" si="37"/>
        <v>#DIV/0!</v>
      </c>
      <c r="DY173" s="152" t="e">
        <f t="shared" si="38"/>
        <v>#DIV/0!</v>
      </c>
    </row>
    <row r="174" spans="1:129" ht="23.25" customHeight="1" x14ac:dyDescent="0.2">
      <c r="A174" s="245">
        <f t="shared" si="299"/>
        <v>43</v>
      </c>
      <c r="B174" s="234">
        <v>18120787</v>
      </c>
      <c r="C174" s="86" t="s">
        <v>561</v>
      </c>
      <c r="D174" s="163"/>
      <c r="E174" s="163"/>
      <c r="F174" s="93">
        <f t="shared" si="0"/>
        <v>0</v>
      </c>
      <c r="G174" s="238"/>
      <c r="H174" s="238"/>
      <c r="I174" s="236">
        <f t="shared" si="1"/>
        <v>0</v>
      </c>
      <c r="J174" s="237"/>
      <c r="K174" s="163"/>
      <c r="L174" s="136"/>
      <c r="M174" s="93">
        <f t="shared" si="2"/>
        <v>0</v>
      </c>
      <c r="N174" s="238"/>
      <c r="O174" s="238"/>
      <c r="P174" s="236">
        <f t="shared" si="3"/>
        <v>0</v>
      </c>
      <c r="Q174" s="237"/>
      <c r="R174" s="163"/>
      <c r="S174" s="163"/>
      <c r="T174" s="93">
        <f t="shared" si="4"/>
        <v>0</v>
      </c>
      <c r="U174" s="238"/>
      <c r="V174" s="238"/>
      <c r="W174" s="236">
        <f t="shared" si="5"/>
        <v>0</v>
      </c>
      <c r="X174" s="237"/>
      <c r="Y174" s="163"/>
      <c r="Z174" s="163"/>
      <c r="AA174" s="93">
        <f t="shared" si="6"/>
        <v>0</v>
      </c>
      <c r="AB174" s="238"/>
      <c r="AC174" s="238"/>
      <c r="AD174" s="236">
        <f t="shared" si="7"/>
        <v>0</v>
      </c>
      <c r="AE174" s="237"/>
      <c r="AF174" s="163"/>
      <c r="AG174" s="136"/>
      <c r="AH174" s="93">
        <f t="shared" si="8"/>
        <v>0</v>
      </c>
      <c r="AI174" s="244"/>
      <c r="AJ174" s="244"/>
      <c r="AK174" s="236">
        <f t="shared" si="9"/>
        <v>0</v>
      </c>
      <c r="AL174" s="237"/>
      <c r="AM174" s="163"/>
      <c r="AN174" s="163"/>
      <c r="AO174" s="142">
        <f t="shared" si="10"/>
        <v>0</v>
      </c>
      <c r="AP174" s="238"/>
      <c r="AQ174" s="238"/>
      <c r="AR174" s="236">
        <f t="shared" si="11"/>
        <v>0</v>
      </c>
      <c r="AS174" s="237"/>
      <c r="AT174" s="163"/>
      <c r="AU174" s="163"/>
      <c r="AV174" s="93">
        <f t="shared" si="12"/>
        <v>0</v>
      </c>
      <c r="AW174" s="238"/>
      <c r="AX174" s="238"/>
      <c r="AY174" s="236">
        <f t="shared" si="13"/>
        <v>0</v>
      </c>
      <c r="AZ174" s="237"/>
      <c r="BA174" s="163"/>
      <c r="BB174" s="136"/>
      <c r="BC174" s="93">
        <f t="shared" si="14"/>
        <v>0</v>
      </c>
      <c r="BD174" s="238"/>
      <c r="BE174" s="238"/>
      <c r="BF174" s="236">
        <f t="shared" si="15"/>
        <v>0</v>
      </c>
      <c r="BG174" s="237"/>
      <c r="BH174" s="163"/>
      <c r="BI174" s="163"/>
      <c r="BJ174" s="93">
        <f t="shared" si="16"/>
        <v>0</v>
      </c>
      <c r="BK174" s="238"/>
      <c r="BL174" s="238"/>
      <c r="BM174" s="236">
        <f t="shared" si="17"/>
        <v>0</v>
      </c>
      <c r="BN174" s="237"/>
      <c r="BO174" s="163"/>
      <c r="BP174" s="136"/>
      <c r="BQ174" s="93">
        <f t="shared" si="18"/>
        <v>0</v>
      </c>
      <c r="BR174" s="238"/>
      <c r="BS174" s="238"/>
      <c r="BT174" s="236">
        <f t="shared" si="19"/>
        <v>0</v>
      </c>
      <c r="BU174" s="237"/>
      <c r="BV174" s="163"/>
      <c r="BW174" s="246"/>
      <c r="BX174" s="93">
        <f t="shared" si="20"/>
        <v>0</v>
      </c>
      <c r="BY174" s="238"/>
      <c r="BZ174" s="238"/>
      <c r="CA174" s="236">
        <f t="shared" si="21"/>
        <v>0</v>
      </c>
      <c r="CB174" s="237"/>
      <c r="CC174" s="163"/>
      <c r="CD174" s="163"/>
      <c r="CE174" s="93">
        <f t="shared" si="22"/>
        <v>0</v>
      </c>
      <c r="CF174" s="238"/>
      <c r="CG174" s="238"/>
      <c r="CH174" s="236">
        <f t="shared" si="23"/>
        <v>0</v>
      </c>
      <c r="CI174" s="237"/>
      <c r="CJ174" s="235"/>
      <c r="CK174" s="136"/>
      <c r="CL174" s="93">
        <f t="shared" si="24"/>
        <v>0</v>
      </c>
      <c r="CM174" s="143"/>
      <c r="CN174" s="143"/>
      <c r="CO174" s="236">
        <f t="shared" si="25"/>
        <v>0</v>
      </c>
      <c r="CP174" s="237"/>
      <c r="CQ174" s="235"/>
      <c r="CR174" s="136"/>
      <c r="CS174" s="93">
        <f t="shared" si="26"/>
        <v>0</v>
      </c>
      <c r="CT174" s="143"/>
      <c r="CU174" s="143"/>
      <c r="CV174" s="236">
        <f t="shared" si="27"/>
        <v>0</v>
      </c>
      <c r="CW174" s="237"/>
      <c r="CX174" s="163"/>
      <c r="CY174" s="132"/>
      <c r="CZ174" s="93">
        <f t="shared" si="28"/>
        <v>0</v>
      </c>
      <c r="DA174" s="238"/>
      <c r="DB174" s="238"/>
      <c r="DC174" s="236">
        <f t="shared" si="29"/>
        <v>0</v>
      </c>
      <c r="DD174" s="237"/>
      <c r="DE174" s="163"/>
      <c r="DF174" s="136"/>
      <c r="DG174" s="93">
        <f t="shared" si="30"/>
        <v>0</v>
      </c>
      <c r="DH174" s="244"/>
      <c r="DI174" s="244"/>
      <c r="DJ174" s="236">
        <f t="shared" si="31"/>
        <v>0</v>
      </c>
      <c r="DK174" s="237"/>
      <c r="DL174" s="163"/>
      <c r="DM174" s="163"/>
      <c r="DN174" s="93">
        <f t="shared" si="32"/>
        <v>0</v>
      </c>
      <c r="DO174" s="238"/>
      <c r="DP174" s="238"/>
      <c r="DQ174" s="241"/>
      <c r="DR174" s="105">
        <f t="shared" ref="DR174:DS174" si="384">D174+K174+R174+Y174+AF174+AM174+AT174+BA174+BH174+BO174+BV174+CC174+CJ174+CQ174+CX174+DE174+DL174</f>
        <v>0</v>
      </c>
      <c r="DS174" s="105">
        <f t="shared" si="384"/>
        <v>0</v>
      </c>
      <c r="DT174" s="96">
        <f t="shared" si="34"/>
        <v>0</v>
      </c>
      <c r="DU174" s="106">
        <f t="shared" ref="DU174:DV174" si="385">G174+N174+U174+AB174+AI174+AP174+AW174+BD174+BK174+BR174+BY174+CF174+CM174+CT174+DA174+DH174+DO174</f>
        <v>0</v>
      </c>
      <c r="DV174" s="238">
        <f t="shared" si="385"/>
        <v>0</v>
      </c>
      <c r="DW174" s="242">
        <f t="shared" si="36"/>
        <v>0</v>
      </c>
      <c r="DX174" s="152" t="e">
        <f t="shared" si="37"/>
        <v>#DIV/0!</v>
      </c>
      <c r="DY174" s="152" t="e">
        <f t="shared" si="38"/>
        <v>#DIV/0!</v>
      </c>
    </row>
    <row r="175" spans="1:129" ht="23.25" customHeight="1" x14ac:dyDescent="0.2">
      <c r="A175" s="245">
        <f t="shared" si="299"/>
        <v>44</v>
      </c>
      <c r="B175" s="234">
        <v>18140038</v>
      </c>
      <c r="C175" s="86" t="s">
        <v>562</v>
      </c>
      <c r="D175" s="235">
        <v>-66</v>
      </c>
      <c r="E175" s="235">
        <v>66</v>
      </c>
      <c r="F175" s="93">
        <f t="shared" si="0"/>
        <v>0</v>
      </c>
      <c r="G175" s="143"/>
      <c r="H175" s="143"/>
      <c r="I175" s="236">
        <f t="shared" si="1"/>
        <v>0</v>
      </c>
      <c r="J175" s="237"/>
      <c r="K175" s="235">
        <v>-6</v>
      </c>
      <c r="L175" s="98">
        <v>6</v>
      </c>
      <c r="M175" s="93">
        <f t="shared" si="2"/>
        <v>0</v>
      </c>
      <c r="N175" s="143"/>
      <c r="O175" s="143"/>
      <c r="P175" s="236">
        <f t="shared" si="3"/>
        <v>0</v>
      </c>
      <c r="Q175" s="237"/>
      <c r="R175" s="235">
        <v>-8</v>
      </c>
      <c r="S175" s="235">
        <v>8</v>
      </c>
      <c r="T175" s="93">
        <f t="shared" si="4"/>
        <v>0</v>
      </c>
      <c r="U175" s="143"/>
      <c r="V175" s="143"/>
      <c r="W175" s="236">
        <f t="shared" si="5"/>
        <v>0</v>
      </c>
      <c r="X175" s="237"/>
      <c r="Y175" s="235">
        <v>-5</v>
      </c>
      <c r="Z175" s="235">
        <v>25</v>
      </c>
      <c r="AA175" s="93">
        <f t="shared" si="6"/>
        <v>20</v>
      </c>
      <c r="AB175" s="143">
        <v>20</v>
      </c>
      <c r="AC175" s="143"/>
      <c r="AD175" s="236">
        <f t="shared" si="7"/>
        <v>0</v>
      </c>
      <c r="AE175" s="237"/>
      <c r="AF175" s="235">
        <v>0</v>
      </c>
      <c r="AG175" s="98">
        <v>9</v>
      </c>
      <c r="AH175" s="93">
        <f t="shared" si="8"/>
        <v>9</v>
      </c>
      <c r="AI175" s="239">
        <v>9</v>
      </c>
      <c r="AJ175" s="239"/>
      <c r="AK175" s="236">
        <f t="shared" si="9"/>
        <v>0</v>
      </c>
      <c r="AL175" s="237"/>
      <c r="AM175" s="235">
        <v>-6</v>
      </c>
      <c r="AN175" s="235">
        <v>6</v>
      </c>
      <c r="AO175" s="142">
        <f t="shared" si="10"/>
        <v>0</v>
      </c>
      <c r="AP175" s="143"/>
      <c r="AQ175" s="143"/>
      <c r="AR175" s="236">
        <f t="shared" si="11"/>
        <v>0</v>
      </c>
      <c r="AS175" s="237"/>
      <c r="AT175" s="235">
        <v>-37</v>
      </c>
      <c r="AU175" s="235">
        <v>37</v>
      </c>
      <c r="AV175" s="93">
        <f t="shared" si="12"/>
        <v>0</v>
      </c>
      <c r="AW175" s="143"/>
      <c r="AX175" s="143"/>
      <c r="AY175" s="236">
        <f t="shared" si="13"/>
        <v>0</v>
      </c>
      <c r="AZ175" s="237"/>
      <c r="BA175" s="235">
        <v>0</v>
      </c>
      <c r="BB175" s="98">
        <v>0</v>
      </c>
      <c r="BC175" s="93">
        <f t="shared" si="14"/>
        <v>0</v>
      </c>
      <c r="BD175" s="238"/>
      <c r="BE175" s="238"/>
      <c r="BF175" s="236">
        <f t="shared" si="15"/>
        <v>0</v>
      </c>
      <c r="BG175" s="237"/>
      <c r="BH175" s="235">
        <v>-79</v>
      </c>
      <c r="BI175" s="235">
        <v>79</v>
      </c>
      <c r="BJ175" s="93">
        <f t="shared" si="16"/>
        <v>0</v>
      </c>
      <c r="BK175" s="143"/>
      <c r="BL175" s="143"/>
      <c r="BM175" s="236">
        <f t="shared" si="17"/>
        <v>0</v>
      </c>
      <c r="BN175" s="237"/>
      <c r="BO175" s="235">
        <v>-30</v>
      </c>
      <c r="BP175" s="98">
        <v>14</v>
      </c>
      <c r="BQ175" s="93">
        <f t="shared" si="18"/>
        <v>-16</v>
      </c>
      <c r="BR175" s="143"/>
      <c r="BS175" s="143"/>
      <c r="BT175" s="236">
        <f t="shared" si="19"/>
        <v>-16</v>
      </c>
      <c r="BU175" s="237"/>
      <c r="BV175" s="235">
        <v>0</v>
      </c>
      <c r="BW175" s="147"/>
      <c r="BX175" s="93">
        <f t="shared" si="20"/>
        <v>0</v>
      </c>
      <c r="BY175" s="143"/>
      <c r="BZ175" s="143"/>
      <c r="CA175" s="236">
        <f t="shared" si="21"/>
        <v>0</v>
      </c>
      <c r="CB175" s="237"/>
      <c r="CC175" s="235">
        <v>-15</v>
      </c>
      <c r="CD175" s="235">
        <v>15</v>
      </c>
      <c r="CE175" s="93">
        <f t="shared" si="22"/>
        <v>0</v>
      </c>
      <c r="CF175" s="143"/>
      <c r="CG175" s="143"/>
      <c r="CH175" s="236">
        <f t="shared" si="23"/>
        <v>0</v>
      </c>
      <c r="CI175" s="237"/>
      <c r="CJ175" s="235">
        <v>-283</v>
      </c>
      <c r="CK175" s="98">
        <v>312</v>
      </c>
      <c r="CL175" s="93">
        <f t="shared" si="24"/>
        <v>29</v>
      </c>
      <c r="CM175" s="143">
        <v>7</v>
      </c>
      <c r="CN175" s="143"/>
      <c r="CO175" s="236">
        <f t="shared" si="25"/>
        <v>22</v>
      </c>
      <c r="CP175" s="237"/>
      <c r="CQ175" s="235">
        <v>-26</v>
      </c>
      <c r="CR175" s="98">
        <v>26</v>
      </c>
      <c r="CS175" s="93">
        <f t="shared" si="26"/>
        <v>0</v>
      </c>
      <c r="CT175" s="143"/>
      <c r="CU175" s="143"/>
      <c r="CV175" s="236">
        <f t="shared" si="27"/>
        <v>0</v>
      </c>
      <c r="CW175" s="237"/>
      <c r="CX175" s="235">
        <v>-5</v>
      </c>
      <c r="CY175" s="87">
        <v>6</v>
      </c>
      <c r="CZ175" s="93">
        <f t="shared" si="28"/>
        <v>1</v>
      </c>
      <c r="DA175" s="143"/>
      <c r="DB175" s="143"/>
      <c r="DC175" s="236">
        <f t="shared" si="29"/>
        <v>1</v>
      </c>
      <c r="DD175" s="237"/>
      <c r="DE175" s="163"/>
      <c r="DF175" s="136"/>
      <c r="DG175" s="93">
        <f t="shared" si="30"/>
        <v>0</v>
      </c>
      <c r="DH175" s="239"/>
      <c r="DI175" s="244"/>
      <c r="DJ175" s="236">
        <f t="shared" si="31"/>
        <v>0</v>
      </c>
      <c r="DK175" s="237"/>
      <c r="DL175" s="163"/>
      <c r="DM175" s="163"/>
      <c r="DN175" s="93">
        <f t="shared" si="32"/>
        <v>0</v>
      </c>
      <c r="DO175" s="238"/>
      <c r="DP175" s="238"/>
      <c r="DQ175" s="241"/>
      <c r="DR175" s="105">
        <f t="shared" ref="DR175:DS175" si="386">D175+K175+R175+Y175+AF175+AM175+AT175+BA175+BH175+BO175+BV175+CC175+CJ175+CQ175+CX175+DE175+DL175</f>
        <v>-566</v>
      </c>
      <c r="DS175" s="105">
        <f t="shared" si="386"/>
        <v>609</v>
      </c>
      <c r="DT175" s="96">
        <f t="shared" si="34"/>
        <v>43</v>
      </c>
      <c r="DU175" s="106">
        <f t="shared" ref="DU175:DV175" si="387">G175+N175+U175+AB175+AI175+AP175+AW175+BD175+BK175+BR175+BY175+CF175+CM175+CT175+DA175+DH175+DO175</f>
        <v>36</v>
      </c>
      <c r="DV175" s="238">
        <f t="shared" si="387"/>
        <v>0</v>
      </c>
      <c r="DW175" s="242">
        <f t="shared" si="36"/>
        <v>7</v>
      </c>
      <c r="DX175" s="152">
        <f t="shared" si="37"/>
        <v>83.720930232558146</v>
      </c>
      <c r="DY175" s="152">
        <f t="shared" si="38"/>
        <v>5.9113300492610836</v>
      </c>
    </row>
    <row r="176" spans="1:129" ht="23.25" customHeight="1" x14ac:dyDescent="0.2">
      <c r="A176" s="245">
        <f t="shared" si="299"/>
        <v>45</v>
      </c>
      <c r="B176" s="234">
        <v>18140051</v>
      </c>
      <c r="C176" s="86" t="s">
        <v>563</v>
      </c>
      <c r="D176" s="235"/>
      <c r="E176" s="163"/>
      <c r="F176" s="93">
        <f t="shared" si="0"/>
        <v>0</v>
      </c>
      <c r="G176" s="143"/>
      <c r="H176" s="143"/>
      <c r="I176" s="236">
        <f t="shared" si="1"/>
        <v>0</v>
      </c>
      <c r="J176" s="237"/>
      <c r="K176" s="163"/>
      <c r="L176" s="136"/>
      <c r="M176" s="93">
        <f t="shared" si="2"/>
        <v>0</v>
      </c>
      <c r="N176" s="238"/>
      <c r="O176" s="238"/>
      <c r="P176" s="236">
        <f t="shared" si="3"/>
        <v>0</v>
      </c>
      <c r="Q176" s="237"/>
      <c r="R176" s="163"/>
      <c r="S176" s="163"/>
      <c r="T176" s="93">
        <f t="shared" si="4"/>
        <v>0</v>
      </c>
      <c r="U176" s="238"/>
      <c r="V176" s="238"/>
      <c r="W176" s="236">
        <f t="shared" si="5"/>
        <v>0</v>
      </c>
      <c r="X176" s="237"/>
      <c r="Y176" s="163"/>
      <c r="Z176" s="163"/>
      <c r="AA176" s="93">
        <f t="shared" si="6"/>
        <v>0</v>
      </c>
      <c r="AB176" s="238"/>
      <c r="AC176" s="238"/>
      <c r="AD176" s="236">
        <f t="shared" si="7"/>
        <v>0</v>
      </c>
      <c r="AE176" s="237"/>
      <c r="AF176" s="163"/>
      <c r="AG176" s="136"/>
      <c r="AH176" s="93">
        <f t="shared" si="8"/>
        <v>0</v>
      </c>
      <c r="AI176" s="244"/>
      <c r="AJ176" s="244"/>
      <c r="AK176" s="236">
        <f t="shared" si="9"/>
        <v>0</v>
      </c>
      <c r="AL176" s="237"/>
      <c r="AM176" s="235"/>
      <c r="AN176" s="163"/>
      <c r="AO176" s="142">
        <f t="shared" si="10"/>
        <v>0</v>
      </c>
      <c r="AP176" s="143"/>
      <c r="AQ176" s="143"/>
      <c r="AR176" s="236">
        <f t="shared" si="11"/>
        <v>0</v>
      </c>
      <c r="AS176" s="237"/>
      <c r="AT176" s="235"/>
      <c r="AU176" s="163"/>
      <c r="AV176" s="93">
        <f t="shared" si="12"/>
        <v>0</v>
      </c>
      <c r="AW176" s="143"/>
      <c r="AX176" s="143"/>
      <c r="AY176" s="236">
        <f t="shared" si="13"/>
        <v>0</v>
      </c>
      <c r="AZ176" s="237"/>
      <c r="BA176" s="235"/>
      <c r="BB176" s="136"/>
      <c r="BC176" s="93">
        <f t="shared" si="14"/>
        <v>0</v>
      </c>
      <c r="BD176" s="143"/>
      <c r="BE176" s="143"/>
      <c r="BF176" s="236">
        <f t="shared" si="15"/>
        <v>0</v>
      </c>
      <c r="BG176" s="237"/>
      <c r="BH176" s="235"/>
      <c r="BI176" s="163"/>
      <c r="BJ176" s="93">
        <f t="shared" si="16"/>
        <v>0</v>
      </c>
      <c r="BK176" s="143"/>
      <c r="BL176" s="143"/>
      <c r="BM176" s="236">
        <f t="shared" si="17"/>
        <v>0</v>
      </c>
      <c r="BN176" s="237"/>
      <c r="BO176" s="235"/>
      <c r="BP176" s="136"/>
      <c r="BQ176" s="93">
        <f t="shared" si="18"/>
        <v>0</v>
      </c>
      <c r="BR176" s="143"/>
      <c r="BS176" s="143"/>
      <c r="BT176" s="236">
        <f t="shared" si="19"/>
        <v>0</v>
      </c>
      <c r="BU176" s="237"/>
      <c r="BV176" s="235"/>
      <c r="BW176" s="246"/>
      <c r="BX176" s="93">
        <f t="shared" si="20"/>
        <v>0</v>
      </c>
      <c r="BY176" s="143"/>
      <c r="BZ176" s="143"/>
      <c r="CA176" s="236">
        <f t="shared" si="21"/>
        <v>0</v>
      </c>
      <c r="CB176" s="237"/>
      <c r="CC176" s="163"/>
      <c r="CD176" s="163"/>
      <c r="CE176" s="93">
        <f t="shared" si="22"/>
        <v>0</v>
      </c>
      <c r="CF176" s="238"/>
      <c r="CG176" s="238"/>
      <c r="CH176" s="236">
        <f t="shared" si="23"/>
        <v>0</v>
      </c>
      <c r="CI176" s="237"/>
      <c r="CJ176" s="235"/>
      <c r="CK176" s="136"/>
      <c r="CL176" s="93">
        <f t="shared" si="24"/>
        <v>0</v>
      </c>
      <c r="CM176" s="143"/>
      <c r="CN176" s="143"/>
      <c r="CO176" s="236">
        <f t="shared" si="25"/>
        <v>0</v>
      </c>
      <c r="CP176" s="237"/>
      <c r="CQ176" s="235"/>
      <c r="CR176" s="136"/>
      <c r="CS176" s="93">
        <f t="shared" si="26"/>
        <v>0</v>
      </c>
      <c r="CT176" s="143"/>
      <c r="CU176" s="143"/>
      <c r="CV176" s="236">
        <f t="shared" si="27"/>
        <v>0</v>
      </c>
      <c r="CW176" s="237"/>
      <c r="CX176" s="235"/>
      <c r="CY176" s="132"/>
      <c r="CZ176" s="93">
        <f t="shared" si="28"/>
        <v>0</v>
      </c>
      <c r="DA176" s="143"/>
      <c r="DB176" s="143"/>
      <c r="DC176" s="236">
        <f t="shared" si="29"/>
        <v>0</v>
      </c>
      <c r="DD176" s="237"/>
      <c r="DE176" s="163"/>
      <c r="DF176" s="136"/>
      <c r="DG176" s="93">
        <f t="shared" si="30"/>
        <v>0</v>
      </c>
      <c r="DH176" s="244"/>
      <c r="DI176" s="244"/>
      <c r="DJ176" s="236">
        <f t="shared" si="31"/>
        <v>0</v>
      </c>
      <c r="DK176" s="237"/>
      <c r="DL176" s="163"/>
      <c r="DM176" s="163"/>
      <c r="DN176" s="93">
        <f t="shared" si="32"/>
        <v>0</v>
      </c>
      <c r="DO176" s="238"/>
      <c r="DP176" s="238"/>
      <c r="DQ176" s="241"/>
      <c r="DR176" s="105">
        <f t="shared" ref="DR176:DS176" si="388">D176+K176+R176+Y176+AF176+AM176+AT176+BA176+BH176+BO176+BV176+CC176+CJ176+CQ176+CX176+DE176+DL176</f>
        <v>0</v>
      </c>
      <c r="DS176" s="105">
        <f t="shared" si="388"/>
        <v>0</v>
      </c>
      <c r="DT176" s="96">
        <f t="shared" si="34"/>
        <v>0</v>
      </c>
      <c r="DU176" s="106">
        <f t="shared" ref="DU176:DV176" si="389">G176+N176+U176+AB176+AI176+AP176+AW176+BD176+BK176+BR176+BY176+CF176+CM176+CT176+DA176+DH176+DO176</f>
        <v>0</v>
      </c>
      <c r="DV176" s="238">
        <f t="shared" si="389"/>
        <v>0</v>
      </c>
      <c r="DW176" s="242">
        <f t="shared" si="36"/>
        <v>0</v>
      </c>
      <c r="DX176" s="152" t="e">
        <f t="shared" si="37"/>
        <v>#DIV/0!</v>
      </c>
      <c r="DY176" s="152" t="e">
        <f t="shared" si="38"/>
        <v>#DIV/0!</v>
      </c>
    </row>
    <row r="177" spans="1:129" ht="23.25" customHeight="1" x14ac:dyDescent="0.2">
      <c r="A177" s="245">
        <f t="shared" si="299"/>
        <v>46</v>
      </c>
      <c r="B177" s="234">
        <v>18140099</v>
      </c>
      <c r="C177" s="86" t="s">
        <v>564</v>
      </c>
      <c r="D177" s="235"/>
      <c r="E177" s="163"/>
      <c r="F177" s="93">
        <f t="shared" si="0"/>
        <v>0</v>
      </c>
      <c r="G177" s="143"/>
      <c r="H177" s="143"/>
      <c r="I177" s="236">
        <f t="shared" si="1"/>
        <v>0</v>
      </c>
      <c r="J177" s="237"/>
      <c r="K177" s="235"/>
      <c r="L177" s="136"/>
      <c r="M177" s="93">
        <f t="shared" si="2"/>
        <v>0</v>
      </c>
      <c r="N177" s="238"/>
      <c r="O177" s="238"/>
      <c r="P177" s="236">
        <f t="shared" si="3"/>
        <v>0</v>
      </c>
      <c r="Q177" s="237"/>
      <c r="R177" s="163"/>
      <c r="S177" s="163"/>
      <c r="T177" s="93">
        <f t="shared" si="4"/>
        <v>0</v>
      </c>
      <c r="U177" s="238"/>
      <c r="V177" s="238"/>
      <c r="W177" s="236">
        <f t="shared" si="5"/>
        <v>0</v>
      </c>
      <c r="X177" s="237"/>
      <c r="Y177" s="163"/>
      <c r="Z177" s="163"/>
      <c r="AA177" s="93">
        <f t="shared" si="6"/>
        <v>0</v>
      </c>
      <c r="AB177" s="238"/>
      <c r="AC177" s="238"/>
      <c r="AD177" s="236">
        <f t="shared" si="7"/>
        <v>0</v>
      </c>
      <c r="AE177" s="237"/>
      <c r="AF177" s="163"/>
      <c r="AG177" s="136"/>
      <c r="AH177" s="93">
        <f t="shared" si="8"/>
        <v>0</v>
      </c>
      <c r="AI177" s="244"/>
      <c r="AJ177" s="244"/>
      <c r="AK177" s="236">
        <f t="shared" si="9"/>
        <v>0</v>
      </c>
      <c r="AL177" s="237"/>
      <c r="AM177" s="235"/>
      <c r="AN177" s="163"/>
      <c r="AO177" s="142">
        <f t="shared" si="10"/>
        <v>0</v>
      </c>
      <c r="AP177" s="143"/>
      <c r="AQ177" s="143"/>
      <c r="AR177" s="236">
        <f t="shared" si="11"/>
        <v>0</v>
      </c>
      <c r="AS177" s="237"/>
      <c r="AT177" s="235"/>
      <c r="AU177" s="163"/>
      <c r="AV177" s="93">
        <f t="shared" si="12"/>
        <v>0</v>
      </c>
      <c r="AW177" s="143"/>
      <c r="AX177" s="143"/>
      <c r="AY177" s="236">
        <f t="shared" si="13"/>
        <v>0</v>
      </c>
      <c r="AZ177" s="237"/>
      <c r="BA177" s="235"/>
      <c r="BB177" s="136"/>
      <c r="BC177" s="93">
        <f t="shared" si="14"/>
        <v>0</v>
      </c>
      <c r="BD177" s="143"/>
      <c r="BE177" s="143"/>
      <c r="BF177" s="236">
        <f t="shared" si="15"/>
        <v>0</v>
      </c>
      <c r="BG177" s="237"/>
      <c r="BH177" s="235"/>
      <c r="BI177" s="163"/>
      <c r="BJ177" s="93">
        <f t="shared" si="16"/>
        <v>0</v>
      </c>
      <c r="BK177" s="143"/>
      <c r="BL177" s="143"/>
      <c r="BM177" s="236">
        <f t="shared" si="17"/>
        <v>0</v>
      </c>
      <c r="BN177" s="237"/>
      <c r="BO177" s="235"/>
      <c r="BP177" s="136"/>
      <c r="BQ177" s="93">
        <f t="shared" si="18"/>
        <v>0</v>
      </c>
      <c r="BR177" s="238"/>
      <c r="BS177" s="238"/>
      <c r="BT177" s="236">
        <f t="shared" si="19"/>
        <v>0</v>
      </c>
      <c r="BU177" s="237"/>
      <c r="BV177" s="163"/>
      <c r="BW177" s="246"/>
      <c r="BX177" s="93">
        <f t="shared" si="20"/>
        <v>0</v>
      </c>
      <c r="BY177" s="238"/>
      <c r="BZ177" s="238"/>
      <c r="CA177" s="236">
        <f t="shared" si="21"/>
        <v>0</v>
      </c>
      <c r="CB177" s="237"/>
      <c r="CC177" s="163"/>
      <c r="CD177" s="163"/>
      <c r="CE177" s="93">
        <f t="shared" si="22"/>
        <v>0</v>
      </c>
      <c r="CF177" s="238"/>
      <c r="CG177" s="238"/>
      <c r="CH177" s="236">
        <f t="shared" si="23"/>
        <v>0</v>
      </c>
      <c r="CI177" s="237"/>
      <c r="CJ177" s="235"/>
      <c r="CK177" s="136"/>
      <c r="CL177" s="93">
        <f t="shared" si="24"/>
        <v>0</v>
      </c>
      <c r="CM177" s="143"/>
      <c r="CN177" s="143"/>
      <c r="CO177" s="236">
        <f t="shared" si="25"/>
        <v>0</v>
      </c>
      <c r="CP177" s="237"/>
      <c r="CQ177" s="235"/>
      <c r="CR177" s="136"/>
      <c r="CS177" s="93">
        <f t="shared" si="26"/>
        <v>0</v>
      </c>
      <c r="CT177" s="143"/>
      <c r="CU177" s="143"/>
      <c r="CV177" s="236">
        <f t="shared" si="27"/>
        <v>0</v>
      </c>
      <c r="CW177" s="237"/>
      <c r="CX177" s="235"/>
      <c r="CY177" s="132"/>
      <c r="CZ177" s="93">
        <f t="shared" si="28"/>
        <v>0</v>
      </c>
      <c r="DA177" s="238"/>
      <c r="DB177" s="238"/>
      <c r="DC177" s="236">
        <f t="shared" si="29"/>
        <v>0</v>
      </c>
      <c r="DD177" s="237"/>
      <c r="DE177" s="163"/>
      <c r="DF177" s="136"/>
      <c r="DG177" s="93">
        <f t="shared" si="30"/>
        <v>0</v>
      </c>
      <c r="DH177" s="244"/>
      <c r="DI177" s="244"/>
      <c r="DJ177" s="236">
        <f t="shared" si="31"/>
        <v>0</v>
      </c>
      <c r="DK177" s="237"/>
      <c r="DL177" s="163"/>
      <c r="DM177" s="163"/>
      <c r="DN177" s="93">
        <f t="shared" si="32"/>
        <v>0</v>
      </c>
      <c r="DO177" s="238"/>
      <c r="DP177" s="238"/>
      <c r="DQ177" s="241"/>
      <c r="DR177" s="105">
        <f t="shared" ref="DR177:DS177" si="390">D177+K177+R177+Y177+AF177+AM177+AT177+BA177+BH177+BO177+BV177+CC177+CJ177+CQ177+CX177+DE177+DL177</f>
        <v>0</v>
      </c>
      <c r="DS177" s="105">
        <f t="shared" si="390"/>
        <v>0</v>
      </c>
      <c r="DT177" s="96">
        <f t="shared" si="34"/>
        <v>0</v>
      </c>
      <c r="DU177" s="106">
        <f t="shared" ref="DU177:DV177" si="391">G177+N177+U177+AB177+AI177+AP177+AW177+BD177+BK177+BR177+BY177+CF177+CM177+CT177+DA177+DH177+DO177</f>
        <v>0</v>
      </c>
      <c r="DV177" s="238">
        <f t="shared" si="391"/>
        <v>0</v>
      </c>
      <c r="DW177" s="242">
        <f t="shared" si="36"/>
        <v>0</v>
      </c>
      <c r="DX177" s="152" t="e">
        <f t="shared" si="37"/>
        <v>#DIV/0!</v>
      </c>
      <c r="DY177" s="152" t="e">
        <f t="shared" si="38"/>
        <v>#DIV/0!</v>
      </c>
    </row>
    <row r="178" spans="1:129" ht="32.25" customHeight="1" x14ac:dyDescent="0.2">
      <c r="A178" s="245">
        <f>A352+1</f>
        <v>1</v>
      </c>
      <c r="B178" s="247">
        <v>18140117</v>
      </c>
      <c r="C178" s="86" t="s">
        <v>565</v>
      </c>
      <c r="D178" s="98"/>
      <c r="E178" s="163"/>
      <c r="F178" s="93">
        <f t="shared" si="0"/>
        <v>0</v>
      </c>
      <c r="G178" s="143"/>
      <c r="H178" s="143"/>
      <c r="I178" s="236">
        <f t="shared" si="1"/>
        <v>0</v>
      </c>
      <c r="J178" s="237"/>
      <c r="K178" s="235"/>
      <c r="L178" s="136"/>
      <c r="M178" s="93">
        <f t="shared" si="2"/>
        <v>0</v>
      </c>
      <c r="N178" s="143"/>
      <c r="O178" s="143"/>
      <c r="P178" s="236">
        <f t="shared" si="3"/>
        <v>0</v>
      </c>
      <c r="Q178" s="237"/>
      <c r="R178" s="163"/>
      <c r="S178" s="163"/>
      <c r="T178" s="93">
        <f t="shared" si="4"/>
        <v>0</v>
      </c>
      <c r="U178" s="238"/>
      <c r="V178" s="238"/>
      <c r="W178" s="236">
        <f t="shared" si="5"/>
        <v>0</v>
      </c>
      <c r="X178" s="237"/>
      <c r="Y178" s="163"/>
      <c r="Z178" s="163"/>
      <c r="AA178" s="93">
        <f t="shared" si="6"/>
        <v>0</v>
      </c>
      <c r="AB178" s="238"/>
      <c r="AC178" s="238"/>
      <c r="AD178" s="236">
        <f t="shared" si="7"/>
        <v>0</v>
      </c>
      <c r="AE178" s="237"/>
      <c r="AF178" s="163"/>
      <c r="AG178" s="136"/>
      <c r="AH178" s="93">
        <f t="shared" si="8"/>
        <v>0</v>
      </c>
      <c r="AI178" s="244"/>
      <c r="AJ178" s="244"/>
      <c r="AK178" s="236">
        <f t="shared" si="9"/>
        <v>0</v>
      </c>
      <c r="AL178" s="237"/>
      <c r="AM178" s="235"/>
      <c r="AN178" s="163"/>
      <c r="AO178" s="142">
        <f t="shared" si="10"/>
        <v>0</v>
      </c>
      <c r="AP178" s="143"/>
      <c r="AQ178" s="143"/>
      <c r="AR178" s="236">
        <f t="shared" si="11"/>
        <v>0</v>
      </c>
      <c r="AS178" s="237"/>
      <c r="AT178" s="235"/>
      <c r="AU178" s="163"/>
      <c r="AV178" s="93">
        <f t="shared" si="12"/>
        <v>0</v>
      </c>
      <c r="AW178" s="143"/>
      <c r="AX178" s="143"/>
      <c r="AY178" s="236">
        <f t="shared" si="13"/>
        <v>0</v>
      </c>
      <c r="AZ178" s="237"/>
      <c r="BA178" s="235"/>
      <c r="BB178" s="136"/>
      <c r="BC178" s="93">
        <f t="shared" si="14"/>
        <v>0</v>
      </c>
      <c r="BD178" s="238"/>
      <c r="BE178" s="238"/>
      <c r="BF178" s="236">
        <f t="shared" si="15"/>
        <v>0</v>
      </c>
      <c r="BG178" s="237"/>
      <c r="BH178" s="235"/>
      <c r="BI178" s="163"/>
      <c r="BJ178" s="93">
        <f t="shared" si="16"/>
        <v>0</v>
      </c>
      <c r="BK178" s="143"/>
      <c r="BL178" s="143"/>
      <c r="BM178" s="236">
        <f t="shared" si="17"/>
        <v>0</v>
      </c>
      <c r="BN178" s="237"/>
      <c r="BO178" s="235"/>
      <c r="BP178" s="136"/>
      <c r="BQ178" s="93">
        <f t="shared" si="18"/>
        <v>0</v>
      </c>
      <c r="BR178" s="143"/>
      <c r="BS178" s="143"/>
      <c r="BT178" s="236">
        <f t="shared" si="19"/>
        <v>0</v>
      </c>
      <c r="BU178" s="237"/>
      <c r="BV178" s="163"/>
      <c r="BW178" s="246"/>
      <c r="BX178" s="93">
        <f t="shared" si="20"/>
        <v>0</v>
      </c>
      <c r="BY178" s="238"/>
      <c r="BZ178" s="238"/>
      <c r="CA178" s="236">
        <f t="shared" si="21"/>
        <v>0</v>
      </c>
      <c r="CB178" s="237"/>
      <c r="CC178" s="163"/>
      <c r="CD178" s="163"/>
      <c r="CE178" s="93">
        <f t="shared" si="22"/>
        <v>0</v>
      </c>
      <c r="CF178" s="238"/>
      <c r="CG178" s="238"/>
      <c r="CH178" s="236">
        <f t="shared" si="23"/>
        <v>0</v>
      </c>
      <c r="CI178" s="237"/>
      <c r="CJ178" s="163"/>
      <c r="CK178" s="136"/>
      <c r="CL178" s="93">
        <f t="shared" si="24"/>
        <v>0</v>
      </c>
      <c r="CM178" s="238"/>
      <c r="CN178" s="238"/>
      <c r="CO178" s="236">
        <f t="shared" si="25"/>
        <v>0</v>
      </c>
      <c r="CP178" s="237"/>
      <c r="CQ178" s="163"/>
      <c r="CR178" s="136"/>
      <c r="CS178" s="93">
        <f t="shared" si="26"/>
        <v>0</v>
      </c>
      <c r="CT178" s="238"/>
      <c r="CU178" s="238"/>
      <c r="CV178" s="236">
        <f t="shared" si="27"/>
        <v>0</v>
      </c>
      <c r="CW178" s="237"/>
      <c r="CX178" s="235"/>
      <c r="CY178" s="132"/>
      <c r="CZ178" s="93">
        <f t="shared" si="28"/>
        <v>0</v>
      </c>
      <c r="DA178" s="143"/>
      <c r="DB178" s="143"/>
      <c r="DC178" s="236">
        <f t="shared" si="29"/>
        <v>0</v>
      </c>
      <c r="DD178" s="237"/>
      <c r="DE178" s="163"/>
      <c r="DF178" s="136"/>
      <c r="DG178" s="93">
        <f t="shared" si="30"/>
        <v>0</v>
      </c>
      <c r="DH178" s="244"/>
      <c r="DI178" s="244"/>
      <c r="DJ178" s="236">
        <f t="shared" si="31"/>
        <v>0</v>
      </c>
      <c r="DK178" s="237"/>
      <c r="DL178" s="163"/>
      <c r="DM178" s="163"/>
      <c r="DN178" s="93">
        <f t="shared" si="32"/>
        <v>0</v>
      </c>
      <c r="DO178" s="238"/>
      <c r="DP178" s="238"/>
      <c r="DQ178" s="241"/>
      <c r="DR178" s="105">
        <f t="shared" ref="DR178:DS178" si="392">D178+K178+R178+Y178+AF178+AM178+AT178+BA178+BH178+BO178+BV178+CC178+CJ178+CQ178+CX178+DE178+DL178</f>
        <v>0</v>
      </c>
      <c r="DS178" s="105">
        <f t="shared" si="392"/>
        <v>0</v>
      </c>
      <c r="DT178" s="96">
        <f t="shared" si="34"/>
        <v>0</v>
      </c>
      <c r="DU178" s="106">
        <f t="shared" ref="DU178:DV178" si="393">G178+N178+U178+AB178+AI178+AP178+AW178+BD178+BK178+BR178+BY178+CF178+CM178+CT178+DA178+DH178+DO178</f>
        <v>0</v>
      </c>
      <c r="DV178" s="238">
        <f t="shared" si="393"/>
        <v>0</v>
      </c>
      <c r="DW178" s="242">
        <f t="shared" si="36"/>
        <v>0</v>
      </c>
      <c r="DX178" s="152" t="e">
        <f t="shared" si="37"/>
        <v>#DIV/0!</v>
      </c>
      <c r="DY178" s="152" t="e">
        <f t="shared" si="38"/>
        <v>#DIV/0!</v>
      </c>
    </row>
    <row r="179" spans="1:129" ht="23.25" customHeight="1" x14ac:dyDescent="0.2">
      <c r="A179" s="245">
        <f>A4+1</f>
        <v>4</v>
      </c>
      <c r="B179" s="234">
        <v>18310590</v>
      </c>
      <c r="C179" s="86" t="s">
        <v>566</v>
      </c>
      <c r="D179" s="163"/>
      <c r="E179" s="163"/>
      <c r="F179" s="93">
        <f t="shared" si="0"/>
        <v>0</v>
      </c>
      <c r="G179" s="238"/>
      <c r="H179" s="238"/>
      <c r="I179" s="236">
        <f t="shared" si="1"/>
        <v>0</v>
      </c>
      <c r="J179" s="237"/>
      <c r="K179" s="163"/>
      <c r="L179" s="136"/>
      <c r="M179" s="93">
        <f t="shared" si="2"/>
        <v>0</v>
      </c>
      <c r="N179" s="238"/>
      <c r="O179" s="238"/>
      <c r="P179" s="236">
        <f t="shared" si="3"/>
        <v>0</v>
      </c>
      <c r="Q179" s="237"/>
      <c r="R179" s="163"/>
      <c r="S179" s="163"/>
      <c r="T179" s="93">
        <f t="shared" si="4"/>
        <v>0</v>
      </c>
      <c r="U179" s="238"/>
      <c r="V179" s="238"/>
      <c r="W179" s="236">
        <f t="shared" si="5"/>
        <v>0</v>
      </c>
      <c r="X179" s="237"/>
      <c r="Y179" s="163"/>
      <c r="Z179" s="163"/>
      <c r="AA179" s="93">
        <f t="shared" si="6"/>
        <v>0</v>
      </c>
      <c r="AB179" s="143"/>
      <c r="AC179" s="143"/>
      <c r="AD179" s="236">
        <f t="shared" si="7"/>
        <v>0</v>
      </c>
      <c r="AE179" s="237"/>
      <c r="AF179" s="163"/>
      <c r="AG179" s="136"/>
      <c r="AH179" s="93">
        <f t="shared" si="8"/>
        <v>0</v>
      </c>
      <c r="AI179" s="244"/>
      <c r="AJ179" s="244"/>
      <c r="AK179" s="236">
        <f t="shared" si="9"/>
        <v>0</v>
      </c>
      <c r="AL179" s="237"/>
      <c r="AM179" s="163"/>
      <c r="AN179" s="163"/>
      <c r="AO179" s="142">
        <f t="shared" si="10"/>
        <v>0</v>
      </c>
      <c r="AP179" s="238"/>
      <c r="AQ179" s="238"/>
      <c r="AR179" s="236">
        <f t="shared" si="11"/>
        <v>0</v>
      </c>
      <c r="AS179" s="237"/>
      <c r="AT179" s="163"/>
      <c r="AU179" s="163"/>
      <c r="AV179" s="93">
        <f t="shared" si="12"/>
        <v>0</v>
      </c>
      <c r="AW179" s="238"/>
      <c r="AX179" s="238"/>
      <c r="AY179" s="236">
        <f t="shared" si="13"/>
        <v>0</v>
      </c>
      <c r="AZ179" s="237"/>
      <c r="BA179" s="163"/>
      <c r="BB179" s="136"/>
      <c r="BC179" s="93">
        <f t="shared" si="14"/>
        <v>0</v>
      </c>
      <c r="BD179" s="238"/>
      <c r="BE179" s="238"/>
      <c r="BF179" s="236">
        <f t="shared" si="15"/>
        <v>0</v>
      </c>
      <c r="BG179" s="237"/>
      <c r="BH179" s="163"/>
      <c r="BI179" s="163"/>
      <c r="BJ179" s="93">
        <f t="shared" si="16"/>
        <v>0</v>
      </c>
      <c r="BK179" s="238"/>
      <c r="BL179" s="238"/>
      <c r="BM179" s="236">
        <f t="shared" si="17"/>
        <v>0</v>
      </c>
      <c r="BN179" s="237"/>
      <c r="BO179" s="163"/>
      <c r="BP179" s="136"/>
      <c r="BQ179" s="93">
        <f t="shared" si="18"/>
        <v>0</v>
      </c>
      <c r="BR179" s="238"/>
      <c r="BS179" s="238"/>
      <c r="BT179" s="236">
        <f t="shared" si="19"/>
        <v>0</v>
      </c>
      <c r="BU179" s="237"/>
      <c r="BV179" s="163"/>
      <c r="BW179" s="246"/>
      <c r="BX179" s="93">
        <f t="shared" si="20"/>
        <v>0</v>
      </c>
      <c r="BY179" s="238"/>
      <c r="BZ179" s="238"/>
      <c r="CA179" s="236">
        <f t="shared" si="21"/>
        <v>0</v>
      </c>
      <c r="CB179" s="237"/>
      <c r="CC179" s="163"/>
      <c r="CD179" s="163"/>
      <c r="CE179" s="93">
        <f t="shared" si="22"/>
        <v>0</v>
      </c>
      <c r="CF179" s="238"/>
      <c r="CG179" s="238"/>
      <c r="CH179" s="236">
        <f t="shared" si="23"/>
        <v>0</v>
      </c>
      <c r="CI179" s="237"/>
      <c r="CJ179" s="163"/>
      <c r="CK179" s="136"/>
      <c r="CL179" s="93">
        <f t="shared" si="24"/>
        <v>0</v>
      </c>
      <c r="CM179" s="238"/>
      <c r="CN179" s="238"/>
      <c r="CO179" s="236">
        <f t="shared" si="25"/>
        <v>0</v>
      </c>
      <c r="CP179" s="237"/>
      <c r="CQ179" s="163"/>
      <c r="CR179" s="136"/>
      <c r="CS179" s="93">
        <f t="shared" si="26"/>
        <v>0</v>
      </c>
      <c r="CT179" s="238"/>
      <c r="CU179" s="238"/>
      <c r="CV179" s="236">
        <f t="shared" si="27"/>
        <v>0</v>
      </c>
      <c r="CW179" s="237"/>
      <c r="CX179" s="163"/>
      <c r="CY179" s="132"/>
      <c r="CZ179" s="93">
        <f t="shared" si="28"/>
        <v>0</v>
      </c>
      <c r="DA179" s="238"/>
      <c r="DB179" s="238"/>
      <c r="DC179" s="236">
        <f t="shared" si="29"/>
        <v>0</v>
      </c>
      <c r="DD179" s="237"/>
      <c r="DE179" s="163"/>
      <c r="DF179" s="136"/>
      <c r="DG179" s="93">
        <f t="shared" si="30"/>
        <v>0</v>
      </c>
      <c r="DH179" s="244"/>
      <c r="DI179" s="244"/>
      <c r="DJ179" s="236">
        <f t="shared" si="31"/>
        <v>0</v>
      </c>
      <c r="DK179" s="237"/>
      <c r="DL179" s="163"/>
      <c r="DM179" s="163"/>
      <c r="DN179" s="93">
        <f t="shared" si="32"/>
        <v>0</v>
      </c>
      <c r="DO179" s="238"/>
      <c r="DP179" s="238"/>
      <c r="DQ179" s="241"/>
      <c r="DR179" s="105">
        <f t="shared" ref="DR179:DS179" si="394">D179+K179+R179+Y179+AF179+AM179+AT179+BA179+BH179+BO179+BV179+CC179+CJ179+CQ179+CX179+DE179+DL179</f>
        <v>0</v>
      </c>
      <c r="DS179" s="105">
        <f t="shared" si="394"/>
        <v>0</v>
      </c>
      <c r="DT179" s="96">
        <f t="shared" si="34"/>
        <v>0</v>
      </c>
      <c r="DU179" s="106">
        <f t="shared" ref="DU179:DV179" si="395">G179+N179+U179+AB179+AI179+AP179+AW179+BD179+BK179+BR179+BY179+CF179+CM179+CT179+DA179+DH179+DO179</f>
        <v>0</v>
      </c>
      <c r="DV179" s="238">
        <f t="shared" si="395"/>
        <v>0</v>
      </c>
      <c r="DW179" s="242">
        <f t="shared" si="36"/>
        <v>0</v>
      </c>
      <c r="DX179" s="152" t="e">
        <f t="shared" si="37"/>
        <v>#DIV/0!</v>
      </c>
      <c r="DY179" s="152" t="e">
        <f t="shared" si="38"/>
        <v>#DIV/0!</v>
      </c>
    </row>
    <row r="180" spans="1:129" ht="23.25" customHeight="1" x14ac:dyDescent="0.2">
      <c r="A180" s="245">
        <f t="shared" ref="A180:A195" si="396">A179+1</f>
        <v>5</v>
      </c>
      <c r="B180" s="234">
        <v>18320041</v>
      </c>
      <c r="C180" s="86" t="s">
        <v>567</v>
      </c>
      <c r="D180" s="235">
        <v>-18</v>
      </c>
      <c r="E180" s="235">
        <v>8</v>
      </c>
      <c r="F180" s="93">
        <f t="shared" si="0"/>
        <v>-10</v>
      </c>
      <c r="G180" s="143"/>
      <c r="H180" s="143"/>
      <c r="I180" s="236">
        <f t="shared" si="1"/>
        <v>-10</v>
      </c>
      <c r="J180" s="237"/>
      <c r="K180" s="163"/>
      <c r="L180" s="98">
        <v>0</v>
      </c>
      <c r="M180" s="93">
        <f t="shared" si="2"/>
        <v>0</v>
      </c>
      <c r="N180" s="238"/>
      <c r="O180" s="238"/>
      <c r="P180" s="236">
        <f t="shared" si="3"/>
        <v>0</v>
      </c>
      <c r="Q180" s="237"/>
      <c r="R180" s="163"/>
      <c r="S180" s="235">
        <v>0</v>
      </c>
      <c r="T180" s="93">
        <f t="shared" si="4"/>
        <v>0</v>
      </c>
      <c r="U180" s="238"/>
      <c r="V180" s="238"/>
      <c r="W180" s="236">
        <f t="shared" si="5"/>
        <v>0</v>
      </c>
      <c r="X180" s="237"/>
      <c r="Y180" s="235">
        <v>-60</v>
      </c>
      <c r="Z180" s="235">
        <v>173</v>
      </c>
      <c r="AA180" s="93">
        <f t="shared" si="6"/>
        <v>113</v>
      </c>
      <c r="AB180" s="143">
        <v>13</v>
      </c>
      <c r="AC180" s="143">
        <v>68</v>
      </c>
      <c r="AD180" s="236">
        <f t="shared" si="7"/>
        <v>32</v>
      </c>
      <c r="AE180" s="237"/>
      <c r="AF180" s="163"/>
      <c r="AG180" s="98">
        <v>0</v>
      </c>
      <c r="AH180" s="93">
        <f t="shared" si="8"/>
        <v>0</v>
      </c>
      <c r="AI180" s="244"/>
      <c r="AJ180" s="244"/>
      <c r="AK180" s="236">
        <f t="shared" si="9"/>
        <v>0</v>
      </c>
      <c r="AL180" s="237"/>
      <c r="AM180" s="163"/>
      <c r="AN180" s="235">
        <v>0</v>
      </c>
      <c r="AO180" s="142">
        <f t="shared" si="10"/>
        <v>0</v>
      </c>
      <c r="AP180" s="238"/>
      <c r="AQ180" s="238"/>
      <c r="AR180" s="236">
        <f t="shared" si="11"/>
        <v>0</v>
      </c>
      <c r="AS180" s="237"/>
      <c r="AT180" s="163"/>
      <c r="AU180" s="235">
        <v>0</v>
      </c>
      <c r="AV180" s="93">
        <f t="shared" si="12"/>
        <v>0</v>
      </c>
      <c r="AW180" s="238"/>
      <c r="AX180" s="238"/>
      <c r="AY180" s="236">
        <f t="shared" si="13"/>
        <v>0</v>
      </c>
      <c r="AZ180" s="237"/>
      <c r="BA180" s="235">
        <v>-5</v>
      </c>
      <c r="BB180" s="98">
        <v>3</v>
      </c>
      <c r="BC180" s="93">
        <f t="shared" si="14"/>
        <v>-2</v>
      </c>
      <c r="BD180" s="143"/>
      <c r="BE180" s="143"/>
      <c r="BF180" s="236">
        <f t="shared" si="15"/>
        <v>-2</v>
      </c>
      <c r="BG180" s="237"/>
      <c r="BH180" s="163"/>
      <c r="BI180" s="235">
        <v>0</v>
      </c>
      <c r="BJ180" s="93">
        <f t="shared" si="16"/>
        <v>0</v>
      </c>
      <c r="BK180" s="238"/>
      <c r="BL180" s="238"/>
      <c r="BM180" s="236">
        <f t="shared" si="17"/>
        <v>0</v>
      </c>
      <c r="BN180" s="237"/>
      <c r="BO180" s="163"/>
      <c r="BP180" s="98">
        <v>0</v>
      </c>
      <c r="BQ180" s="93">
        <f t="shared" si="18"/>
        <v>0</v>
      </c>
      <c r="BR180" s="238"/>
      <c r="BS180" s="238"/>
      <c r="BT180" s="236">
        <f t="shared" si="19"/>
        <v>0</v>
      </c>
      <c r="BU180" s="237"/>
      <c r="BV180" s="163"/>
      <c r="BW180" s="147">
        <v>0</v>
      </c>
      <c r="BX180" s="93">
        <f t="shared" si="20"/>
        <v>0</v>
      </c>
      <c r="BY180" s="238"/>
      <c r="BZ180" s="238"/>
      <c r="CA180" s="236">
        <f t="shared" si="21"/>
        <v>0</v>
      </c>
      <c r="CB180" s="237"/>
      <c r="CC180" s="163"/>
      <c r="CD180" s="235">
        <v>0</v>
      </c>
      <c r="CE180" s="93">
        <f t="shared" si="22"/>
        <v>0</v>
      </c>
      <c r="CF180" s="238"/>
      <c r="CG180" s="238"/>
      <c r="CH180" s="236">
        <f t="shared" si="23"/>
        <v>0</v>
      </c>
      <c r="CI180" s="237"/>
      <c r="CJ180" s="235">
        <v>-18</v>
      </c>
      <c r="CK180" s="98">
        <v>0</v>
      </c>
      <c r="CL180" s="93">
        <f t="shared" si="24"/>
        <v>-18</v>
      </c>
      <c r="CM180" s="143">
        <v>8</v>
      </c>
      <c r="CN180" s="143"/>
      <c r="CO180" s="236">
        <f t="shared" si="25"/>
        <v>-26</v>
      </c>
      <c r="CP180" s="237"/>
      <c r="CQ180" s="163"/>
      <c r="CR180" s="98">
        <v>0</v>
      </c>
      <c r="CS180" s="93">
        <f t="shared" si="26"/>
        <v>0</v>
      </c>
      <c r="CT180" s="238"/>
      <c r="CU180" s="238"/>
      <c r="CV180" s="236">
        <f t="shared" si="27"/>
        <v>0</v>
      </c>
      <c r="CW180" s="237"/>
      <c r="CX180" s="163"/>
      <c r="CY180" s="87">
        <v>0</v>
      </c>
      <c r="CZ180" s="93">
        <f t="shared" si="28"/>
        <v>0</v>
      </c>
      <c r="DA180" s="238"/>
      <c r="DB180" s="238"/>
      <c r="DC180" s="236">
        <f t="shared" si="29"/>
        <v>0</v>
      </c>
      <c r="DD180" s="237"/>
      <c r="DE180" s="163"/>
      <c r="DF180" s="98">
        <v>0</v>
      </c>
      <c r="DG180" s="93">
        <f t="shared" si="30"/>
        <v>0</v>
      </c>
      <c r="DH180" s="244"/>
      <c r="DI180" s="244"/>
      <c r="DJ180" s="236">
        <f t="shared" si="31"/>
        <v>0</v>
      </c>
      <c r="DK180" s="237"/>
      <c r="DL180" s="163"/>
      <c r="DM180" s="163"/>
      <c r="DN180" s="93">
        <f t="shared" si="32"/>
        <v>0</v>
      </c>
      <c r="DO180" s="238"/>
      <c r="DP180" s="238"/>
      <c r="DQ180" s="241"/>
      <c r="DR180" s="105">
        <f t="shared" ref="DR180:DS180" si="397">D180+K180+R180+Y180+AF180+AM180+AT180+BA180+BH180+BO180+BV180+CC180+CJ180+CQ180+CX180+DE180+DL180</f>
        <v>-101</v>
      </c>
      <c r="DS180" s="105">
        <f t="shared" si="397"/>
        <v>184</v>
      </c>
      <c r="DT180" s="96">
        <f t="shared" si="34"/>
        <v>83</v>
      </c>
      <c r="DU180" s="106">
        <f t="shared" ref="DU180:DV180" si="398">G180+N180+U180+AB180+AI180+AP180+AW180+BD180+BK180+BR180+BY180+CF180+CM180+CT180+DA180+DH180+DO180</f>
        <v>21</v>
      </c>
      <c r="DV180" s="238">
        <f t="shared" si="398"/>
        <v>68</v>
      </c>
      <c r="DW180" s="242">
        <f t="shared" si="36"/>
        <v>-6</v>
      </c>
      <c r="DX180" s="152">
        <f t="shared" si="37"/>
        <v>107.22891566265061</v>
      </c>
      <c r="DY180" s="152">
        <f t="shared" si="38"/>
        <v>48.369565217391305</v>
      </c>
    </row>
    <row r="181" spans="1:129" ht="23.25" customHeight="1" x14ac:dyDescent="0.2">
      <c r="A181" s="245">
        <f t="shared" si="396"/>
        <v>6</v>
      </c>
      <c r="B181" s="234">
        <v>18320405</v>
      </c>
      <c r="C181" s="86" t="s">
        <v>567</v>
      </c>
      <c r="D181" s="235">
        <v>0</v>
      </c>
      <c r="E181" s="235">
        <v>0</v>
      </c>
      <c r="F181" s="93">
        <f t="shared" si="0"/>
        <v>0</v>
      </c>
      <c r="G181" s="238"/>
      <c r="H181" s="143">
        <v>7</v>
      </c>
      <c r="I181" s="236">
        <f t="shared" si="1"/>
        <v>-7</v>
      </c>
      <c r="J181" s="237"/>
      <c r="K181" s="163"/>
      <c r="L181" s="98">
        <v>0</v>
      </c>
      <c r="M181" s="93">
        <f t="shared" si="2"/>
        <v>0</v>
      </c>
      <c r="N181" s="238"/>
      <c r="O181" s="238"/>
      <c r="P181" s="236">
        <f t="shared" si="3"/>
        <v>0</v>
      </c>
      <c r="Q181" s="237"/>
      <c r="R181" s="163"/>
      <c r="S181" s="235">
        <v>0</v>
      </c>
      <c r="T181" s="93">
        <f t="shared" si="4"/>
        <v>0</v>
      </c>
      <c r="U181" s="238"/>
      <c r="V181" s="238"/>
      <c r="W181" s="236">
        <f t="shared" si="5"/>
        <v>0</v>
      </c>
      <c r="X181" s="237"/>
      <c r="Y181" s="235">
        <v>-92</v>
      </c>
      <c r="Z181" s="235">
        <v>341</v>
      </c>
      <c r="AA181" s="93">
        <f t="shared" si="6"/>
        <v>249</v>
      </c>
      <c r="AB181" s="143">
        <v>241</v>
      </c>
      <c r="AC181" s="143">
        <v>27</v>
      </c>
      <c r="AD181" s="236">
        <f t="shared" si="7"/>
        <v>-19</v>
      </c>
      <c r="AE181" s="237"/>
      <c r="AF181" s="163"/>
      <c r="AG181" s="98">
        <v>0</v>
      </c>
      <c r="AH181" s="93">
        <f t="shared" si="8"/>
        <v>0</v>
      </c>
      <c r="AI181" s="244"/>
      <c r="AJ181" s="244"/>
      <c r="AK181" s="236">
        <f t="shared" si="9"/>
        <v>0</v>
      </c>
      <c r="AL181" s="237"/>
      <c r="AM181" s="163"/>
      <c r="AN181" s="235">
        <v>0</v>
      </c>
      <c r="AO181" s="142">
        <f t="shared" si="10"/>
        <v>0</v>
      </c>
      <c r="AP181" s="238"/>
      <c r="AQ181" s="238"/>
      <c r="AR181" s="236">
        <f t="shared" si="11"/>
        <v>0</v>
      </c>
      <c r="AS181" s="237"/>
      <c r="AT181" s="163"/>
      <c r="AU181" s="235">
        <v>0</v>
      </c>
      <c r="AV181" s="93">
        <f t="shared" si="12"/>
        <v>0</v>
      </c>
      <c r="AW181" s="238"/>
      <c r="AX181" s="238"/>
      <c r="AY181" s="236">
        <f t="shared" si="13"/>
        <v>0</v>
      </c>
      <c r="AZ181" s="237"/>
      <c r="BA181" s="235">
        <v>0</v>
      </c>
      <c r="BB181" s="98">
        <v>0</v>
      </c>
      <c r="BC181" s="93">
        <f t="shared" si="14"/>
        <v>0</v>
      </c>
      <c r="BD181" s="238"/>
      <c r="BE181" s="238"/>
      <c r="BF181" s="236">
        <f t="shared" si="15"/>
        <v>0</v>
      </c>
      <c r="BG181" s="237"/>
      <c r="BH181" s="163"/>
      <c r="BI181" s="235">
        <v>0</v>
      </c>
      <c r="BJ181" s="93">
        <f t="shared" si="16"/>
        <v>0</v>
      </c>
      <c r="BK181" s="238"/>
      <c r="BL181" s="238"/>
      <c r="BM181" s="236">
        <f t="shared" si="17"/>
        <v>0</v>
      </c>
      <c r="BN181" s="237"/>
      <c r="BO181" s="163"/>
      <c r="BP181" s="98">
        <v>0</v>
      </c>
      <c r="BQ181" s="93">
        <f t="shared" si="18"/>
        <v>0</v>
      </c>
      <c r="BR181" s="238"/>
      <c r="BS181" s="238"/>
      <c r="BT181" s="236">
        <f t="shared" si="19"/>
        <v>0</v>
      </c>
      <c r="BU181" s="237"/>
      <c r="BV181" s="163"/>
      <c r="BW181" s="147">
        <v>0</v>
      </c>
      <c r="BX181" s="93">
        <f t="shared" si="20"/>
        <v>0</v>
      </c>
      <c r="BY181" s="238"/>
      <c r="BZ181" s="238"/>
      <c r="CA181" s="236">
        <f t="shared" si="21"/>
        <v>0</v>
      </c>
      <c r="CB181" s="237"/>
      <c r="CC181" s="163"/>
      <c r="CD181" s="235">
        <v>0</v>
      </c>
      <c r="CE181" s="93">
        <f t="shared" si="22"/>
        <v>0</v>
      </c>
      <c r="CF181" s="238"/>
      <c r="CG181" s="238"/>
      <c r="CH181" s="236">
        <f t="shared" si="23"/>
        <v>0</v>
      </c>
      <c r="CI181" s="237"/>
      <c r="CJ181" s="235">
        <v>-100</v>
      </c>
      <c r="CK181" s="98">
        <v>0</v>
      </c>
      <c r="CL181" s="93">
        <f t="shared" si="24"/>
        <v>-100</v>
      </c>
      <c r="CM181" s="143"/>
      <c r="CN181" s="143">
        <v>110</v>
      </c>
      <c r="CO181" s="236">
        <f t="shared" si="25"/>
        <v>-210</v>
      </c>
      <c r="CP181" s="237"/>
      <c r="CQ181" s="163"/>
      <c r="CR181" s="98">
        <v>0</v>
      </c>
      <c r="CS181" s="93">
        <f t="shared" si="26"/>
        <v>0</v>
      </c>
      <c r="CT181" s="238"/>
      <c r="CU181" s="238"/>
      <c r="CV181" s="236">
        <f t="shared" si="27"/>
        <v>0</v>
      </c>
      <c r="CW181" s="237"/>
      <c r="CX181" s="163"/>
      <c r="CY181" s="87">
        <v>0</v>
      </c>
      <c r="CZ181" s="93">
        <f t="shared" si="28"/>
        <v>0</v>
      </c>
      <c r="DA181" s="238"/>
      <c r="DB181" s="238"/>
      <c r="DC181" s="236">
        <f t="shared" si="29"/>
        <v>0</v>
      </c>
      <c r="DD181" s="237"/>
      <c r="DE181" s="163"/>
      <c r="DF181" s="98">
        <v>0</v>
      </c>
      <c r="DG181" s="93">
        <f t="shared" si="30"/>
        <v>0</v>
      </c>
      <c r="DH181" s="244"/>
      <c r="DI181" s="244"/>
      <c r="DJ181" s="236">
        <f t="shared" si="31"/>
        <v>0</v>
      </c>
      <c r="DK181" s="237"/>
      <c r="DL181" s="163"/>
      <c r="DM181" s="163"/>
      <c r="DN181" s="93">
        <f t="shared" si="32"/>
        <v>0</v>
      </c>
      <c r="DO181" s="238"/>
      <c r="DP181" s="238"/>
      <c r="DQ181" s="241"/>
      <c r="DR181" s="105">
        <f t="shared" ref="DR181:DS181" si="399">D181+K181+R181+Y181+AF181+AM181+AT181+BA181+BH181+BO181+BV181+CC181+CJ181+CQ181+CX181+DE181+DL181</f>
        <v>-192</v>
      </c>
      <c r="DS181" s="105">
        <f t="shared" si="399"/>
        <v>341</v>
      </c>
      <c r="DT181" s="96">
        <f t="shared" si="34"/>
        <v>149</v>
      </c>
      <c r="DU181" s="106">
        <f t="shared" ref="DU181:DV181" si="400">G181+N181+U181+AB181+AI181+AP181+AW181+BD181+BK181+BR181+BY181+CF181+CM181+CT181+DA181+DH181+DO181</f>
        <v>241</v>
      </c>
      <c r="DV181" s="238">
        <f t="shared" si="400"/>
        <v>144</v>
      </c>
      <c r="DW181" s="242">
        <f t="shared" si="36"/>
        <v>-236</v>
      </c>
      <c r="DX181" s="152">
        <f t="shared" si="37"/>
        <v>258.38926174496646</v>
      </c>
      <c r="DY181" s="152">
        <f t="shared" si="38"/>
        <v>112.90322580645163</v>
      </c>
    </row>
    <row r="182" spans="1:129" ht="23.25" customHeight="1" x14ac:dyDescent="0.2">
      <c r="A182" s="245">
        <f t="shared" si="396"/>
        <v>7</v>
      </c>
      <c r="B182" s="234">
        <v>18350446</v>
      </c>
      <c r="C182" s="86" t="s">
        <v>568</v>
      </c>
      <c r="D182" s="235">
        <v>-4</v>
      </c>
      <c r="E182" s="235">
        <v>4</v>
      </c>
      <c r="F182" s="93">
        <f t="shared" si="0"/>
        <v>0</v>
      </c>
      <c r="G182" s="143"/>
      <c r="H182" s="143"/>
      <c r="I182" s="236">
        <f t="shared" si="1"/>
        <v>0</v>
      </c>
      <c r="J182" s="237"/>
      <c r="K182" s="235"/>
      <c r="L182" s="98">
        <v>0</v>
      </c>
      <c r="M182" s="93">
        <f t="shared" si="2"/>
        <v>0</v>
      </c>
      <c r="N182" s="238"/>
      <c r="O182" s="238"/>
      <c r="P182" s="236">
        <f t="shared" si="3"/>
        <v>0</v>
      </c>
      <c r="Q182" s="237"/>
      <c r="R182" s="235"/>
      <c r="S182" s="235">
        <v>0</v>
      </c>
      <c r="T182" s="93">
        <f t="shared" si="4"/>
        <v>0</v>
      </c>
      <c r="U182" s="238"/>
      <c r="V182" s="238"/>
      <c r="W182" s="236">
        <f t="shared" si="5"/>
        <v>0</v>
      </c>
      <c r="X182" s="237"/>
      <c r="Y182" s="235">
        <v>-18</v>
      </c>
      <c r="Z182" s="235">
        <v>14</v>
      </c>
      <c r="AA182" s="93">
        <f t="shared" si="6"/>
        <v>-4</v>
      </c>
      <c r="AB182" s="143"/>
      <c r="AC182" s="143">
        <v>4</v>
      </c>
      <c r="AD182" s="236">
        <f t="shared" si="7"/>
        <v>-8</v>
      </c>
      <c r="AE182" s="237"/>
      <c r="AF182" s="163"/>
      <c r="AG182" s="98">
        <v>0</v>
      </c>
      <c r="AH182" s="93">
        <f t="shared" si="8"/>
        <v>0</v>
      </c>
      <c r="AI182" s="244"/>
      <c r="AJ182" s="244"/>
      <c r="AK182" s="236">
        <f t="shared" si="9"/>
        <v>0</v>
      </c>
      <c r="AL182" s="237"/>
      <c r="AM182" s="235">
        <v>0</v>
      </c>
      <c r="AN182" s="235">
        <v>0</v>
      </c>
      <c r="AO182" s="142">
        <f t="shared" si="10"/>
        <v>0</v>
      </c>
      <c r="AP182" s="238"/>
      <c r="AQ182" s="238"/>
      <c r="AR182" s="236">
        <f t="shared" si="11"/>
        <v>0</v>
      </c>
      <c r="AS182" s="237"/>
      <c r="AT182" s="235">
        <v>-19</v>
      </c>
      <c r="AU182" s="235">
        <v>23</v>
      </c>
      <c r="AV182" s="93">
        <f t="shared" si="12"/>
        <v>4</v>
      </c>
      <c r="AW182" s="143">
        <v>3</v>
      </c>
      <c r="AX182" s="143">
        <v>0</v>
      </c>
      <c r="AY182" s="236">
        <f t="shared" si="13"/>
        <v>1</v>
      </c>
      <c r="AZ182" s="237"/>
      <c r="BA182" s="235">
        <v>-4</v>
      </c>
      <c r="BB182" s="98">
        <v>3</v>
      </c>
      <c r="BC182" s="93">
        <f t="shared" si="14"/>
        <v>-1</v>
      </c>
      <c r="BD182" s="143"/>
      <c r="BE182" s="143"/>
      <c r="BF182" s="236">
        <f t="shared" si="15"/>
        <v>-1</v>
      </c>
      <c r="BG182" s="237"/>
      <c r="BH182" s="235">
        <v>-11</v>
      </c>
      <c r="BI182" s="235">
        <v>12</v>
      </c>
      <c r="BJ182" s="93">
        <f t="shared" si="16"/>
        <v>1</v>
      </c>
      <c r="BK182" s="143"/>
      <c r="BL182" s="143"/>
      <c r="BM182" s="236">
        <f t="shared" si="17"/>
        <v>1</v>
      </c>
      <c r="BN182" s="237"/>
      <c r="BO182" s="235">
        <v>0</v>
      </c>
      <c r="BP182" s="98">
        <v>1</v>
      </c>
      <c r="BQ182" s="93">
        <f t="shared" si="18"/>
        <v>1</v>
      </c>
      <c r="BR182" s="143"/>
      <c r="BS182" s="143"/>
      <c r="BT182" s="236">
        <f t="shared" si="19"/>
        <v>1</v>
      </c>
      <c r="BU182" s="237"/>
      <c r="BV182" s="163"/>
      <c r="BW182" s="147">
        <v>0</v>
      </c>
      <c r="BX182" s="93">
        <f t="shared" si="20"/>
        <v>0</v>
      </c>
      <c r="BY182" s="238"/>
      <c r="BZ182" s="238"/>
      <c r="CA182" s="236">
        <f t="shared" si="21"/>
        <v>0</v>
      </c>
      <c r="CB182" s="237"/>
      <c r="CC182" s="163"/>
      <c r="CD182" s="235">
        <v>0</v>
      </c>
      <c r="CE182" s="93">
        <f t="shared" si="22"/>
        <v>0</v>
      </c>
      <c r="CF182" s="238"/>
      <c r="CG182" s="238"/>
      <c r="CH182" s="236">
        <f t="shared" si="23"/>
        <v>0</v>
      </c>
      <c r="CI182" s="237"/>
      <c r="CJ182" s="235">
        <v>-40</v>
      </c>
      <c r="CK182" s="98">
        <v>53</v>
      </c>
      <c r="CL182" s="93">
        <f t="shared" si="24"/>
        <v>13</v>
      </c>
      <c r="CM182" s="143"/>
      <c r="CN182" s="143">
        <v>2</v>
      </c>
      <c r="CO182" s="236">
        <f t="shared" si="25"/>
        <v>11</v>
      </c>
      <c r="CP182" s="237"/>
      <c r="CQ182" s="235">
        <v>0</v>
      </c>
      <c r="CR182" s="98">
        <v>3</v>
      </c>
      <c r="CS182" s="93">
        <f t="shared" si="26"/>
        <v>3</v>
      </c>
      <c r="CT182" s="238"/>
      <c r="CU182" s="143"/>
      <c r="CV182" s="236">
        <f t="shared" si="27"/>
        <v>3</v>
      </c>
      <c r="CW182" s="237"/>
      <c r="CX182" s="235">
        <v>-2</v>
      </c>
      <c r="CY182" s="87">
        <v>2</v>
      </c>
      <c r="CZ182" s="93">
        <f t="shared" si="28"/>
        <v>0</v>
      </c>
      <c r="DA182" s="143"/>
      <c r="DB182" s="143"/>
      <c r="DC182" s="236">
        <f t="shared" si="29"/>
        <v>0</v>
      </c>
      <c r="DD182" s="237"/>
      <c r="DE182" s="235">
        <v>0</v>
      </c>
      <c r="DF182" s="98">
        <v>1</v>
      </c>
      <c r="DG182" s="93">
        <f t="shared" si="30"/>
        <v>1</v>
      </c>
      <c r="DH182" s="244"/>
      <c r="DI182" s="244"/>
      <c r="DJ182" s="236">
        <f t="shared" si="31"/>
        <v>1</v>
      </c>
      <c r="DK182" s="237"/>
      <c r="DL182" s="163"/>
      <c r="DM182" s="163"/>
      <c r="DN182" s="93">
        <f t="shared" si="32"/>
        <v>0</v>
      </c>
      <c r="DO182" s="238"/>
      <c r="DP182" s="238"/>
      <c r="DQ182" s="241"/>
      <c r="DR182" s="105">
        <f t="shared" ref="DR182:DS182" si="401">D182+K182+R182+Y182+AF182+AM182+AT182+BA182+BH182+BO182+BV182+CC182+CJ182+CQ182+CX182+DE182+DL182</f>
        <v>-98</v>
      </c>
      <c r="DS182" s="105">
        <f t="shared" si="401"/>
        <v>116</v>
      </c>
      <c r="DT182" s="96">
        <f t="shared" si="34"/>
        <v>18</v>
      </c>
      <c r="DU182" s="106">
        <f t="shared" ref="DU182:DV182" si="402">G182+N182+U182+AB182+AI182+AP182+AW182+BD182+BK182+BR182+BY182+CF182+CM182+CT182+DA182+DH182+DO182</f>
        <v>3</v>
      </c>
      <c r="DV182" s="238">
        <f t="shared" si="402"/>
        <v>6</v>
      </c>
      <c r="DW182" s="242">
        <f t="shared" si="36"/>
        <v>9</v>
      </c>
      <c r="DX182" s="152">
        <f t="shared" si="37"/>
        <v>50</v>
      </c>
      <c r="DY182" s="152">
        <f t="shared" si="38"/>
        <v>7.7586206896551726</v>
      </c>
    </row>
    <row r="183" spans="1:129" ht="23.25" customHeight="1" x14ac:dyDescent="0.2">
      <c r="A183" s="245">
        <f t="shared" si="396"/>
        <v>8</v>
      </c>
      <c r="B183" s="234">
        <v>18360816</v>
      </c>
      <c r="C183" s="86" t="s">
        <v>569</v>
      </c>
      <c r="D183" s="235">
        <v>-11</v>
      </c>
      <c r="E183" s="235">
        <v>8</v>
      </c>
      <c r="F183" s="93">
        <f t="shared" si="0"/>
        <v>-3</v>
      </c>
      <c r="G183" s="143"/>
      <c r="H183" s="143"/>
      <c r="I183" s="236">
        <f t="shared" si="1"/>
        <v>-3</v>
      </c>
      <c r="J183" s="237"/>
      <c r="K183" s="163"/>
      <c r="L183" s="98">
        <v>0</v>
      </c>
      <c r="M183" s="93">
        <f t="shared" si="2"/>
        <v>0</v>
      </c>
      <c r="N183" s="238"/>
      <c r="O183" s="238"/>
      <c r="P183" s="236">
        <f t="shared" si="3"/>
        <v>0</v>
      </c>
      <c r="Q183" s="237"/>
      <c r="R183" s="163"/>
      <c r="S183" s="235">
        <v>0</v>
      </c>
      <c r="T183" s="93">
        <f t="shared" si="4"/>
        <v>0</v>
      </c>
      <c r="U183" s="238"/>
      <c r="V183" s="238"/>
      <c r="W183" s="236">
        <f t="shared" si="5"/>
        <v>0</v>
      </c>
      <c r="X183" s="237"/>
      <c r="Y183" s="235">
        <v>-8</v>
      </c>
      <c r="Z183" s="235">
        <v>8</v>
      </c>
      <c r="AA183" s="93">
        <f t="shared" si="6"/>
        <v>0</v>
      </c>
      <c r="AB183" s="143"/>
      <c r="AC183" s="143"/>
      <c r="AD183" s="236">
        <f t="shared" si="7"/>
        <v>0</v>
      </c>
      <c r="AE183" s="237"/>
      <c r="AF183" s="163"/>
      <c r="AG183" s="98">
        <v>0</v>
      </c>
      <c r="AH183" s="93">
        <f t="shared" si="8"/>
        <v>0</v>
      </c>
      <c r="AI183" s="244"/>
      <c r="AJ183" s="244"/>
      <c r="AK183" s="236">
        <f t="shared" si="9"/>
        <v>0</v>
      </c>
      <c r="AL183" s="237"/>
      <c r="AM183" s="235">
        <v>-2</v>
      </c>
      <c r="AN183" s="235">
        <v>2</v>
      </c>
      <c r="AO183" s="142">
        <f t="shared" si="10"/>
        <v>0</v>
      </c>
      <c r="AP183" s="143"/>
      <c r="AQ183" s="143"/>
      <c r="AR183" s="236">
        <f t="shared" si="11"/>
        <v>0</v>
      </c>
      <c r="AS183" s="237"/>
      <c r="AT183" s="235">
        <v>0</v>
      </c>
      <c r="AU183" s="235">
        <v>0</v>
      </c>
      <c r="AV183" s="93">
        <f t="shared" si="12"/>
        <v>0</v>
      </c>
      <c r="AW183" s="238"/>
      <c r="AX183" s="238"/>
      <c r="AY183" s="236">
        <f t="shared" si="13"/>
        <v>0</v>
      </c>
      <c r="AZ183" s="237"/>
      <c r="BA183" s="235">
        <v>0</v>
      </c>
      <c r="BB183" s="98">
        <v>0</v>
      </c>
      <c r="BC183" s="93">
        <f t="shared" si="14"/>
        <v>0</v>
      </c>
      <c r="BD183" s="238"/>
      <c r="BE183" s="238"/>
      <c r="BF183" s="236">
        <f t="shared" si="15"/>
        <v>0</v>
      </c>
      <c r="BG183" s="237"/>
      <c r="BH183" s="235">
        <v>0</v>
      </c>
      <c r="BI183" s="235">
        <v>0</v>
      </c>
      <c r="BJ183" s="93">
        <f t="shared" si="16"/>
        <v>0</v>
      </c>
      <c r="BK183" s="238"/>
      <c r="BL183" s="238"/>
      <c r="BM183" s="236">
        <f t="shared" si="17"/>
        <v>0</v>
      </c>
      <c r="BN183" s="237"/>
      <c r="BO183" s="235">
        <v>0</v>
      </c>
      <c r="BP183" s="98">
        <v>0</v>
      </c>
      <c r="BQ183" s="93">
        <f t="shared" si="18"/>
        <v>0</v>
      </c>
      <c r="BR183" s="238"/>
      <c r="BS183" s="238"/>
      <c r="BT183" s="236">
        <f t="shared" si="19"/>
        <v>0</v>
      </c>
      <c r="BU183" s="237"/>
      <c r="BV183" s="163"/>
      <c r="BW183" s="147">
        <v>0</v>
      </c>
      <c r="BX183" s="93">
        <f t="shared" si="20"/>
        <v>0</v>
      </c>
      <c r="BY183" s="238"/>
      <c r="BZ183" s="238"/>
      <c r="CA183" s="236">
        <f t="shared" si="21"/>
        <v>0</v>
      </c>
      <c r="CB183" s="237"/>
      <c r="CC183" s="235">
        <v>-8</v>
      </c>
      <c r="CD183" s="235">
        <v>8</v>
      </c>
      <c r="CE183" s="93">
        <f t="shared" si="22"/>
        <v>0</v>
      </c>
      <c r="CF183" s="143"/>
      <c r="CG183" s="143"/>
      <c r="CH183" s="236">
        <f t="shared" si="23"/>
        <v>0</v>
      </c>
      <c r="CI183" s="237"/>
      <c r="CJ183" s="235">
        <v>-70</v>
      </c>
      <c r="CK183" s="98">
        <v>0</v>
      </c>
      <c r="CL183" s="93">
        <f t="shared" si="24"/>
        <v>-70</v>
      </c>
      <c r="CM183" s="143"/>
      <c r="CN183" s="238"/>
      <c r="CO183" s="236">
        <f t="shared" si="25"/>
        <v>-70</v>
      </c>
      <c r="CP183" s="237"/>
      <c r="CQ183" s="235">
        <v>-1</v>
      </c>
      <c r="CR183" s="147">
        <v>0</v>
      </c>
      <c r="CS183" s="93">
        <f t="shared" si="26"/>
        <v>-1</v>
      </c>
      <c r="CT183" s="143"/>
      <c r="CU183" s="143"/>
      <c r="CV183" s="236">
        <f t="shared" si="27"/>
        <v>-1</v>
      </c>
      <c r="CW183" s="237"/>
      <c r="CX183" s="235">
        <v>0</v>
      </c>
      <c r="CY183" s="87">
        <v>0</v>
      </c>
      <c r="CZ183" s="93">
        <f t="shared" si="28"/>
        <v>0</v>
      </c>
      <c r="DA183" s="238"/>
      <c r="DB183" s="238"/>
      <c r="DC183" s="236">
        <f t="shared" si="29"/>
        <v>0</v>
      </c>
      <c r="DD183" s="237"/>
      <c r="DE183" s="235">
        <v>0</v>
      </c>
      <c r="DF183" s="98">
        <v>0</v>
      </c>
      <c r="DG183" s="93">
        <f t="shared" si="30"/>
        <v>0</v>
      </c>
      <c r="DH183" s="244"/>
      <c r="DI183" s="244"/>
      <c r="DJ183" s="236">
        <f t="shared" si="31"/>
        <v>0</v>
      </c>
      <c r="DK183" s="237"/>
      <c r="DL183" s="163"/>
      <c r="DM183" s="163"/>
      <c r="DN183" s="93">
        <f t="shared" si="32"/>
        <v>0</v>
      </c>
      <c r="DO183" s="238"/>
      <c r="DP183" s="238"/>
      <c r="DQ183" s="241"/>
      <c r="DR183" s="105">
        <f t="shared" ref="DR183:DS183" si="403">D183+K183+R183+Y183+AF183+AM183+AT183+BA183+BH183+BO183+BV183+CC183+CJ183+CQ183+CX183+DE183+DL183</f>
        <v>-100</v>
      </c>
      <c r="DS183" s="105">
        <f t="shared" si="403"/>
        <v>26</v>
      </c>
      <c r="DT183" s="96">
        <f t="shared" si="34"/>
        <v>-74</v>
      </c>
      <c r="DU183" s="106">
        <f t="shared" ref="DU183:DV183" si="404">G183+N183+U183+AB183+AI183+AP183+AW183+BD183+BK183+BR183+BY183+CF183+CM183+CT183+DA183+DH183+DO183</f>
        <v>0</v>
      </c>
      <c r="DV183" s="238">
        <f t="shared" si="404"/>
        <v>0</v>
      </c>
      <c r="DW183" s="242">
        <f t="shared" si="36"/>
        <v>-74</v>
      </c>
      <c r="DX183" s="152">
        <f t="shared" si="37"/>
        <v>0</v>
      </c>
      <c r="DY183" s="152">
        <f t="shared" si="38"/>
        <v>0</v>
      </c>
    </row>
    <row r="184" spans="1:129" ht="23.25" customHeight="1" x14ac:dyDescent="0.2">
      <c r="A184" s="245">
        <f t="shared" si="396"/>
        <v>9</v>
      </c>
      <c r="B184" s="234">
        <v>18400024</v>
      </c>
      <c r="C184" s="86" t="s">
        <v>570</v>
      </c>
      <c r="D184" s="163"/>
      <c r="E184" s="163"/>
      <c r="F184" s="93">
        <f t="shared" si="0"/>
        <v>0</v>
      </c>
      <c r="G184" s="238"/>
      <c r="H184" s="238"/>
      <c r="I184" s="236">
        <f t="shared" si="1"/>
        <v>0</v>
      </c>
      <c r="J184" s="237"/>
      <c r="K184" s="163"/>
      <c r="L184" s="136"/>
      <c r="M184" s="93">
        <f t="shared" si="2"/>
        <v>0</v>
      </c>
      <c r="N184" s="238"/>
      <c r="O184" s="238"/>
      <c r="P184" s="236">
        <f t="shared" si="3"/>
        <v>0</v>
      </c>
      <c r="Q184" s="237"/>
      <c r="R184" s="163"/>
      <c r="S184" s="163"/>
      <c r="T184" s="93">
        <f t="shared" si="4"/>
        <v>0</v>
      </c>
      <c r="U184" s="238"/>
      <c r="V184" s="238"/>
      <c r="W184" s="236">
        <f t="shared" si="5"/>
        <v>0</v>
      </c>
      <c r="X184" s="237"/>
      <c r="Y184" s="235"/>
      <c r="Z184" s="235"/>
      <c r="AA184" s="93">
        <f t="shared" si="6"/>
        <v>0</v>
      </c>
      <c r="AB184" s="238"/>
      <c r="AC184" s="238"/>
      <c r="AD184" s="236">
        <f t="shared" si="7"/>
        <v>0</v>
      </c>
      <c r="AE184" s="237"/>
      <c r="AF184" s="163"/>
      <c r="AG184" s="136"/>
      <c r="AH184" s="93">
        <f t="shared" si="8"/>
        <v>0</v>
      </c>
      <c r="AI184" s="244"/>
      <c r="AJ184" s="244"/>
      <c r="AK184" s="236">
        <f t="shared" si="9"/>
        <v>0</v>
      </c>
      <c r="AL184" s="237"/>
      <c r="AM184" s="163"/>
      <c r="AN184" s="163"/>
      <c r="AO184" s="142">
        <f t="shared" si="10"/>
        <v>0</v>
      </c>
      <c r="AP184" s="238"/>
      <c r="AQ184" s="238"/>
      <c r="AR184" s="236">
        <f t="shared" si="11"/>
        <v>0</v>
      </c>
      <c r="AS184" s="237"/>
      <c r="AT184" s="163"/>
      <c r="AU184" s="163"/>
      <c r="AV184" s="93">
        <f t="shared" si="12"/>
        <v>0</v>
      </c>
      <c r="AW184" s="238"/>
      <c r="AX184" s="238"/>
      <c r="AY184" s="236">
        <f t="shared" si="13"/>
        <v>0</v>
      </c>
      <c r="AZ184" s="237"/>
      <c r="BA184" s="163"/>
      <c r="BB184" s="136"/>
      <c r="BC184" s="93">
        <f t="shared" si="14"/>
        <v>0</v>
      </c>
      <c r="BD184" s="238"/>
      <c r="BE184" s="238"/>
      <c r="BF184" s="236">
        <f t="shared" si="15"/>
        <v>0</v>
      </c>
      <c r="BG184" s="237"/>
      <c r="BH184" s="163"/>
      <c r="BI184" s="163"/>
      <c r="BJ184" s="93">
        <f t="shared" si="16"/>
        <v>0</v>
      </c>
      <c r="BK184" s="238"/>
      <c r="BL184" s="238"/>
      <c r="BM184" s="236">
        <f t="shared" si="17"/>
        <v>0</v>
      </c>
      <c r="BN184" s="237"/>
      <c r="BO184" s="163"/>
      <c r="BP184" s="136"/>
      <c r="BQ184" s="93">
        <f t="shared" si="18"/>
        <v>0</v>
      </c>
      <c r="BR184" s="238"/>
      <c r="BS184" s="238"/>
      <c r="BT184" s="236">
        <f t="shared" si="19"/>
        <v>0</v>
      </c>
      <c r="BU184" s="237"/>
      <c r="BV184" s="163"/>
      <c r="BW184" s="246"/>
      <c r="BX184" s="93">
        <f t="shared" si="20"/>
        <v>0</v>
      </c>
      <c r="BY184" s="238"/>
      <c r="BZ184" s="238"/>
      <c r="CA184" s="236">
        <f t="shared" si="21"/>
        <v>0</v>
      </c>
      <c r="CB184" s="237"/>
      <c r="CC184" s="163"/>
      <c r="CD184" s="163"/>
      <c r="CE184" s="93">
        <f t="shared" si="22"/>
        <v>0</v>
      </c>
      <c r="CF184" s="238"/>
      <c r="CG184" s="238"/>
      <c r="CH184" s="236">
        <f t="shared" si="23"/>
        <v>0</v>
      </c>
      <c r="CI184" s="237"/>
      <c r="CJ184" s="235">
        <v>4</v>
      </c>
      <c r="CK184" s="98">
        <v>0</v>
      </c>
      <c r="CL184" s="93">
        <f t="shared" si="24"/>
        <v>4</v>
      </c>
      <c r="CM184" s="238"/>
      <c r="CN184" s="238"/>
      <c r="CO184" s="236">
        <f t="shared" si="25"/>
        <v>4</v>
      </c>
      <c r="CP184" s="237"/>
      <c r="CQ184" s="163"/>
      <c r="CR184" s="136"/>
      <c r="CS184" s="93">
        <f t="shared" si="26"/>
        <v>0</v>
      </c>
      <c r="CT184" s="238"/>
      <c r="CU184" s="238"/>
      <c r="CV184" s="236">
        <f t="shared" si="27"/>
        <v>0</v>
      </c>
      <c r="CW184" s="237"/>
      <c r="CX184" s="163"/>
      <c r="CY184" s="132"/>
      <c r="CZ184" s="93">
        <f t="shared" si="28"/>
        <v>0</v>
      </c>
      <c r="DA184" s="238"/>
      <c r="DB184" s="238"/>
      <c r="DC184" s="236">
        <f t="shared" si="29"/>
        <v>0</v>
      </c>
      <c r="DD184" s="237"/>
      <c r="DE184" s="163"/>
      <c r="DF184" s="136"/>
      <c r="DG184" s="93">
        <f t="shared" si="30"/>
        <v>0</v>
      </c>
      <c r="DH184" s="244"/>
      <c r="DI184" s="244"/>
      <c r="DJ184" s="236">
        <f t="shared" si="31"/>
        <v>0</v>
      </c>
      <c r="DK184" s="237"/>
      <c r="DL184" s="163"/>
      <c r="DM184" s="163"/>
      <c r="DN184" s="93">
        <f t="shared" si="32"/>
        <v>0</v>
      </c>
      <c r="DO184" s="238"/>
      <c r="DP184" s="238"/>
      <c r="DQ184" s="241"/>
      <c r="DR184" s="105">
        <f t="shared" ref="DR184:DS184" si="405">D184+K184+R184+Y184+AF184+AM184+AT184+BA184+BH184+BO184+BV184+CC184+CJ184+CQ184+CX184+DE184+DL184</f>
        <v>4</v>
      </c>
      <c r="DS184" s="105">
        <f t="shared" si="405"/>
        <v>0</v>
      </c>
      <c r="DT184" s="96">
        <f t="shared" si="34"/>
        <v>4</v>
      </c>
      <c r="DU184" s="106">
        <f t="shared" ref="DU184:DV184" si="406">G184+N184+U184+AB184+AI184+AP184+AW184+BD184+BK184+BR184+BY184+CF184+CM184+CT184+DA184+DH184+DO184</f>
        <v>0</v>
      </c>
      <c r="DV184" s="238">
        <f t="shared" si="406"/>
        <v>0</v>
      </c>
      <c r="DW184" s="242">
        <f t="shared" si="36"/>
        <v>4</v>
      </c>
      <c r="DX184" s="152">
        <f t="shared" si="37"/>
        <v>0</v>
      </c>
      <c r="DY184" s="152" t="e">
        <f t="shared" si="38"/>
        <v>#DIV/0!</v>
      </c>
    </row>
    <row r="185" spans="1:129" ht="23.25" customHeight="1" x14ac:dyDescent="0.2">
      <c r="A185" s="245">
        <f t="shared" si="396"/>
        <v>10</v>
      </c>
      <c r="B185" s="234">
        <v>18400048</v>
      </c>
      <c r="C185" s="86" t="s">
        <v>571</v>
      </c>
      <c r="D185" s="163"/>
      <c r="E185" s="163"/>
      <c r="F185" s="93">
        <f t="shared" si="0"/>
        <v>0</v>
      </c>
      <c r="G185" s="238"/>
      <c r="H185" s="238"/>
      <c r="I185" s="236">
        <f t="shared" si="1"/>
        <v>0</v>
      </c>
      <c r="J185" s="237"/>
      <c r="K185" s="163"/>
      <c r="L185" s="136"/>
      <c r="M185" s="93">
        <f t="shared" si="2"/>
        <v>0</v>
      </c>
      <c r="N185" s="238"/>
      <c r="O185" s="238"/>
      <c r="P185" s="236">
        <f t="shared" si="3"/>
        <v>0</v>
      </c>
      <c r="Q185" s="237"/>
      <c r="R185" s="163"/>
      <c r="S185" s="163"/>
      <c r="T185" s="93">
        <f t="shared" si="4"/>
        <v>0</v>
      </c>
      <c r="U185" s="238"/>
      <c r="V185" s="238"/>
      <c r="W185" s="236">
        <f t="shared" si="5"/>
        <v>0</v>
      </c>
      <c r="X185" s="237"/>
      <c r="Y185" s="235"/>
      <c r="Z185" s="235"/>
      <c r="AA185" s="93">
        <f t="shared" si="6"/>
        <v>0</v>
      </c>
      <c r="AB185" s="238"/>
      <c r="AC185" s="238"/>
      <c r="AD185" s="236">
        <f t="shared" si="7"/>
        <v>0</v>
      </c>
      <c r="AE185" s="237"/>
      <c r="AF185" s="163"/>
      <c r="AG185" s="136"/>
      <c r="AH185" s="93">
        <f t="shared" si="8"/>
        <v>0</v>
      </c>
      <c r="AI185" s="244"/>
      <c r="AJ185" s="244"/>
      <c r="AK185" s="236">
        <f t="shared" si="9"/>
        <v>0</v>
      </c>
      <c r="AL185" s="237"/>
      <c r="AM185" s="163"/>
      <c r="AN185" s="163"/>
      <c r="AO185" s="142">
        <f t="shared" si="10"/>
        <v>0</v>
      </c>
      <c r="AP185" s="238"/>
      <c r="AQ185" s="238"/>
      <c r="AR185" s="236">
        <f t="shared" si="11"/>
        <v>0</v>
      </c>
      <c r="AS185" s="237"/>
      <c r="AT185" s="163"/>
      <c r="AU185" s="163"/>
      <c r="AV185" s="93">
        <f t="shared" si="12"/>
        <v>0</v>
      </c>
      <c r="AW185" s="238"/>
      <c r="AX185" s="238"/>
      <c r="AY185" s="236">
        <f t="shared" si="13"/>
        <v>0</v>
      </c>
      <c r="AZ185" s="237"/>
      <c r="BA185" s="163"/>
      <c r="BB185" s="136"/>
      <c r="BC185" s="93">
        <f t="shared" si="14"/>
        <v>0</v>
      </c>
      <c r="BD185" s="238"/>
      <c r="BE185" s="238"/>
      <c r="BF185" s="236">
        <f t="shared" si="15"/>
        <v>0</v>
      </c>
      <c r="BG185" s="237"/>
      <c r="BH185" s="163"/>
      <c r="BI185" s="163"/>
      <c r="BJ185" s="93">
        <f t="shared" si="16"/>
        <v>0</v>
      </c>
      <c r="BK185" s="238"/>
      <c r="BL185" s="238"/>
      <c r="BM185" s="236">
        <f t="shared" si="17"/>
        <v>0</v>
      </c>
      <c r="BN185" s="237"/>
      <c r="BO185" s="235">
        <v>1</v>
      </c>
      <c r="BP185" s="98">
        <v>0</v>
      </c>
      <c r="BQ185" s="93">
        <f t="shared" si="18"/>
        <v>1</v>
      </c>
      <c r="BR185" s="238"/>
      <c r="BS185" s="238"/>
      <c r="BT185" s="236">
        <f t="shared" si="19"/>
        <v>1</v>
      </c>
      <c r="BU185" s="237"/>
      <c r="BV185" s="163"/>
      <c r="BW185" s="246"/>
      <c r="BX185" s="93">
        <f t="shared" si="20"/>
        <v>0</v>
      </c>
      <c r="BY185" s="238"/>
      <c r="BZ185" s="238"/>
      <c r="CA185" s="236">
        <f t="shared" si="21"/>
        <v>0</v>
      </c>
      <c r="CB185" s="237"/>
      <c r="CC185" s="163"/>
      <c r="CD185" s="163"/>
      <c r="CE185" s="93">
        <f t="shared" si="22"/>
        <v>0</v>
      </c>
      <c r="CF185" s="238"/>
      <c r="CG185" s="238"/>
      <c r="CH185" s="236">
        <f t="shared" si="23"/>
        <v>0</v>
      </c>
      <c r="CI185" s="237"/>
      <c r="CJ185" s="235">
        <v>1</v>
      </c>
      <c r="CK185" s="98">
        <v>0</v>
      </c>
      <c r="CL185" s="93">
        <f t="shared" si="24"/>
        <v>1</v>
      </c>
      <c r="CM185" s="238"/>
      <c r="CN185" s="238"/>
      <c r="CO185" s="236">
        <f t="shared" si="25"/>
        <v>1</v>
      </c>
      <c r="CP185" s="237"/>
      <c r="CQ185" s="235">
        <v>1</v>
      </c>
      <c r="CR185" s="98">
        <v>0</v>
      </c>
      <c r="CS185" s="93">
        <f t="shared" si="26"/>
        <v>1</v>
      </c>
      <c r="CT185" s="238"/>
      <c r="CU185" s="238"/>
      <c r="CV185" s="236">
        <f t="shared" si="27"/>
        <v>1</v>
      </c>
      <c r="CW185" s="237"/>
      <c r="CX185" s="163"/>
      <c r="CY185" s="132"/>
      <c r="CZ185" s="93">
        <f t="shared" si="28"/>
        <v>0</v>
      </c>
      <c r="DA185" s="238"/>
      <c r="DB185" s="238"/>
      <c r="DC185" s="236">
        <f t="shared" si="29"/>
        <v>0</v>
      </c>
      <c r="DD185" s="237"/>
      <c r="DE185" s="163"/>
      <c r="DF185" s="136"/>
      <c r="DG185" s="93">
        <f t="shared" si="30"/>
        <v>0</v>
      </c>
      <c r="DH185" s="244"/>
      <c r="DI185" s="244"/>
      <c r="DJ185" s="236">
        <f t="shared" si="31"/>
        <v>0</v>
      </c>
      <c r="DK185" s="237"/>
      <c r="DL185" s="163"/>
      <c r="DM185" s="163"/>
      <c r="DN185" s="93">
        <f t="shared" si="32"/>
        <v>0</v>
      </c>
      <c r="DO185" s="238"/>
      <c r="DP185" s="238"/>
      <c r="DQ185" s="241"/>
      <c r="DR185" s="105">
        <f t="shared" ref="DR185:DS185" si="407">D185+K185+R185+Y185+AF185+AM185+AT185+BA185+BH185+BO185+BV185+CC185+CJ185+CQ185+CX185+DE185+DL185</f>
        <v>3</v>
      </c>
      <c r="DS185" s="105">
        <f t="shared" si="407"/>
        <v>0</v>
      </c>
      <c r="DT185" s="96">
        <f t="shared" si="34"/>
        <v>3</v>
      </c>
      <c r="DU185" s="106">
        <f t="shared" ref="DU185:DV185" si="408">G185+N185+U185+AB185+AI185+AP185+AW185+BD185+BK185+BR185+BY185+CF185+CM185+CT185+DA185+DH185+DO185</f>
        <v>0</v>
      </c>
      <c r="DV185" s="238">
        <f t="shared" si="408"/>
        <v>0</v>
      </c>
      <c r="DW185" s="242">
        <f t="shared" si="36"/>
        <v>3</v>
      </c>
      <c r="DX185" s="152">
        <f t="shared" si="37"/>
        <v>0</v>
      </c>
      <c r="DY185" s="152" t="e">
        <f t="shared" si="38"/>
        <v>#DIV/0!</v>
      </c>
    </row>
    <row r="186" spans="1:129" ht="23.25" customHeight="1" x14ac:dyDescent="0.2">
      <c r="A186" s="245">
        <f t="shared" si="396"/>
        <v>11</v>
      </c>
      <c r="B186" s="247">
        <v>18440010</v>
      </c>
      <c r="C186" s="86" t="s">
        <v>572</v>
      </c>
      <c r="D186" s="98">
        <v>0</v>
      </c>
      <c r="E186" s="235">
        <v>13</v>
      </c>
      <c r="F186" s="93">
        <f t="shared" si="0"/>
        <v>13</v>
      </c>
      <c r="G186" s="143"/>
      <c r="H186" s="143">
        <v>6</v>
      </c>
      <c r="I186" s="236">
        <f t="shared" si="1"/>
        <v>7</v>
      </c>
      <c r="J186" s="237"/>
      <c r="K186" s="235">
        <v>0</v>
      </c>
      <c r="L186" s="98">
        <v>12</v>
      </c>
      <c r="M186" s="93">
        <f t="shared" si="2"/>
        <v>12</v>
      </c>
      <c r="N186" s="238"/>
      <c r="O186" s="143">
        <v>6</v>
      </c>
      <c r="P186" s="236">
        <f t="shared" si="3"/>
        <v>6</v>
      </c>
      <c r="Q186" s="237"/>
      <c r="R186" s="235">
        <v>0</v>
      </c>
      <c r="S186" s="235">
        <v>0</v>
      </c>
      <c r="T186" s="93">
        <f t="shared" si="4"/>
        <v>0</v>
      </c>
      <c r="U186" s="238"/>
      <c r="V186" s="238"/>
      <c r="W186" s="236">
        <f t="shared" si="5"/>
        <v>0</v>
      </c>
      <c r="X186" s="237"/>
      <c r="Y186" s="235">
        <v>-7</v>
      </c>
      <c r="Z186" s="235">
        <v>57</v>
      </c>
      <c r="AA186" s="93">
        <f t="shared" si="6"/>
        <v>50</v>
      </c>
      <c r="AB186" s="143"/>
      <c r="AC186" s="143">
        <v>18</v>
      </c>
      <c r="AD186" s="236">
        <f t="shared" si="7"/>
        <v>32</v>
      </c>
      <c r="AE186" s="237"/>
      <c r="AF186" s="235">
        <v>0</v>
      </c>
      <c r="AG186" s="98">
        <v>0</v>
      </c>
      <c r="AH186" s="93">
        <f t="shared" si="8"/>
        <v>0</v>
      </c>
      <c r="AI186" s="244"/>
      <c r="AJ186" s="244"/>
      <c r="AK186" s="236">
        <f t="shared" si="9"/>
        <v>0</v>
      </c>
      <c r="AL186" s="237"/>
      <c r="AM186" s="235">
        <v>0</v>
      </c>
      <c r="AN186" s="235">
        <v>0</v>
      </c>
      <c r="AO186" s="142">
        <f t="shared" si="10"/>
        <v>0</v>
      </c>
      <c r="AP186" s="238"/>
      <c r="AQ186" s="238"/>
      <c r="AR186" s="236">
        <f t="shared" si="11"/>
        <v>0</v>
      </c>
      <c r="AS186" s="237"/>
      <c r="AT186" s="235">
        <v>0</v>
      </c>
      <c r="AU186" s="235">
        <v>30</v>
      </c>
      <c r="AV186" s="93">
        <f t="shared" si="12"/>
        <v>30</v>
      </c>
      <c r="AW186" s="143">
        <v>18</v>
      </c>
      <c r="AX186" s="143"/>
      <c r="AY186" s="236">
        <f t="shared" si="13"/>
        <v>12</v>
      </c>
      <c r="AZ186" s="237"/>
      <c r="BA186" s="235">
        <v>0</v>
      </c>
      <c r="BB186" s="98">
        <v>1</v>
      </c>
      <c r="BC186" s="93">
        <f t="shared" si="14"/>
        <v>1</v>
      </c>
      <c r="BD186" s="238"/>
      <c r="BE186" s="143">
        <v>1</v>
      </c>
      <c r="BF186" s="236">
        <f t="shared" si="15"/>
        <v>0</v>
      </c>
      <c r="BG186" s="237"/>
      <c r="BH186" s="235">
        <v>0</v>
      </c>
      <c r="BI186" s="235">
        <v>2</v>
      </c>
      <c r="BJ186" s="93">
        <f t="shared" si="16"/>
        <v>2</v>
      </c>
      <c r="BK186" s="143">
        <v>2</v>
      </c>
      <c r="BL186" s="143"/>
      <c r="BM186" s="236">
        <f t="shared" si="17"/>
        <v>0</v>
      </c>
      <c r="BN186" s="237"/>
      <c r="BO186" s="235">
        <v>62</v>
      </c>
      <c r="BP186" s="98">
        <v>13</v>
      </c>
      <c r="BQ186" s="93">
        <f t="shared" si="18"/>
        <v>75</v>
      </c>
      <c r="BR186" s="143"/>
      <c r="BS186" s="143">
        <v>18</v>
      </c>
      <c r="BT186" s="236">
        <f t="shared" si="19"/>
        <v>57</v>
      </c>
      <c r="BU186" s="237"/>
      <c r="BV186" s="235">
        <v>0</v>
      </c>
      <c r="BW186" s="147">
        <v>0</v>
      </c>
      <c r="BX186" s="93">
        <f t="shared" si="20"/>
        <v>0</v>
      </c>
      <c r="BY186" s="238"/>
      <c r="BZ186" s="238"/>
      <c r="CA186" s="236">
        <f t="shared" si="21"/>
        <v>0</v>
      </c>
      <c r="CB186" s="237"/>
      <c r="CC186" s="235">
        <v>0</v>
      </c>
      <c r="CD186" s="235">
        <v>49</v>
      </c>
      <c r="CE186" s="93">
        <f t="shared" si="22"/>
        <v>49</v>
      </c>
      <c r="CF186" s="143"/>
      <c r="CG186" s="143">
        <v>18</v>
      </c>
      <c r="CH186" s="236">
        <f t="shared" si="23"/>
        <v>31</v>
      </c>
      <c r="CI186" s="237"/>
      <c r="CJ186" s="235">
        <v>0</v>
      </c>
      <c r="CK186" s="98">
        <v>304</v>
      </c>
      <c r="CL186" s="93">
        <f t="shared" si="24"/>
        <v>304</v>
      </c>
      <c r="CM186" s="143">
        <v>60</v>
      </c>
      <c r="CN186" s="143">
        <v>54</v>
      </c>
      <c r="CO186" s="236">
        <f t="shared" si="25"/>
        <v>190</v>
      </c>
      <c r="CP186" s="237"/>
      <c r="CQ186" s="235">
        <v>58</v>
      </c>
      <c r="CR186" s="98">
        <v>32</v>
      </c>
      <c r="CS186" s="93">
        <f t="shared" si="26"/>
        <v>90</v>
      </c>
      <c r="CT186" s="143">
        <v>30</v>
      </c>
      <c r="CU186" s="143"/>
      <c r="CV186" s="236">
        <f t="shared" si="27"/>
        <v>60</v>
      </c>
      <c r="CW186" s="237"/>
      <c r="CX186" s="163"/>
      <c r="CY186" s="132"/>
      <c r="CZ186" s="93">
        <f t="shared" si="28"/>
        <v>0</v>
      </c>
      <c r="DA186" s="238"/>
      <c r="DB186" s="238"/>
      <c r="DC186" s="236">
        <f t="shared" si="29"/>
        <v>0</v>
      </c>
      <c r="DD186" s="237"/>
      <c r="DE186" s="163"/>
      <c r="DF186" s="136"/>
      <c r="DG186" s="93">
        <f t="shared" si="30"/>
        <v>0</v>
      </c>
      <c r="DH186" s="244"/>
      <c r="DI186" s="244"/>
      <c r="DJ186" s="236">
        <f t="shared" si="31"/>
        <v>0</v>
      </c>
      <c r="DK186" s="237"/>
      <c r="DL186" s="235">
        <v>154</v>
      </c>
      <c r="DM186" s="163"/>
      <c r="DN186" s="93">
        <f t="shared" si="32"/>
        <v>154</v>
      </c>
      <c r="DO186" s="143"/>
      <c r="DP186" s="143"/>
      <c r="DQ186" s="241"/>
      <c r="DR186" s="105">
        <f t="shared" ref="DR186:DS186" si="409">D186+K186+R186+Y186+AF186+AM186+AT186+BA186+BH186+BO186+BV186+CC186+CJ186+CQ186+CX186+DE186+DL186</f>
        <v>267</v>
      </c>
      <c r="DS186" s="105">
        <f t="shared" si="409"/>
        <v>513</v>
      </c>
      <c r="DT186" s="96">
        <f t="shared" si="34"/>
        <v>780</v>
      </c>
      <c r="DU186" s="106">
        <f t="shared" ref="DU186:DV186" si="410">G186+N186+U186+AB186+AI186+AP186+AW186+BD186+BK186+BR186+BY186+CF186+CM186+CT186+DA186+DH186+DO186</f>
        <v>110</v>
      </c>
      <c r="DV186" s="238">
        <f t="shared" si="410"/>
        <v>121</v>
      </c>
      <c r="DW186" s="242">
        <f t="shared" si="36"/>
        <v>549</v>
      </c>
      <c r="DX186" s="152">
        <f t="shared" si="37"/>
        <v>29.615384615384617</v>
      </c>
      <c r="DY186" s="152">
        <f t="shared" si="38"/>
        <v>45.029239766081872</v>
      </c>
    </row>
    <row r="187" spans="1:129" ht="23.25" customHeight="1" x14ac:dyDescent="0.2">
      <c r="A187" s="245">
        <f t="shared" si="396"/>
        <v>12</v>
      </c>
      <c r="B187" s="247">
        <v>18440022</v>
      </c>
      <c r="C187" s="86" t="s">
        <v>573</v>
      </c>
      <c r="D187" s="136"/>
      <c r="E187" s="163"/>
      <c r="F187" s="93">
        <f t="shared" si="0"/>
        <v>0</v>
      </c>
      <c r="G187" s="238"/>
      <c r="H187" s="238"/>
      <c r="I187" s="236">
        <f t="shared" si="1"/>
        <v>0</v>
      </c>
      <c r="J187" s="237"/>
      <c r="K187" s="163"/>
      <c r="L187" s="136"/>
      <c r="M187" s="93">
        <f t="shared" si="2"/>
        <v>0</v>
      </c>
      <c r="N187" s="238"/>
      <c r="O187" s="238"/>
      <c r="P187" s="236">
        <f t="shared" si="3"/>
        <v>0</v>
      </c>
      <c r="Q187" s="237"/>
      <c r="R187" s="163"/>
      <c r="S187" s="163"/>
      <c r="T187" s="93">
        <f t="shared" si="4"/>
        <v>0</v>
      </c>
      <c r="U187" s="238"/>
      <c r="V187" s="238"/>
      <c r="W187" s="236">
        <f t="shared" si="5"/>
        <v>0</v>
      </c>
      <c r="X187" s="237"/>
      <c r="Y187" s="163"/>
      <c r="Z187" s="163"/>
      <c r="AA187" s="93">
        <f t="shared" si="6"/>
        <v>0</v>
      </c>
      <c r="AB187" s="238"/>
      <c r="AC187" s="238"/>
      <c r="AD187" s="236">
        <f t="shared" si="7"/>
        <v>0</v>
      </c>
      <c r="AE187" s="237"/>
      <c r="AF187" s="163"/>
      <c r="AG187" s="136"/>
      <c r="AH187" s="93">
        <f t="shared" si="8"/>
        <v>0</v>
      </c>
      <c r="AI187" s="244"/>
      <c r="AJ187" s="244"/>
      <c r="AK187" s="236">
        <f t="shared" si="9"/>
        <v>0</v>
      </c>
      <c r="AL187" s="237"/>
      <c r="AM187" s="163"/>
      <c r="AN187" s="163"/>
      <c r="AO187" s="142">
        <f t="shared" si="10"/>
        <v>0</v>
      </c>
      <c r="AP187" s="238"/>
      <c r="AQ187" s="238"/>
      <c r="AR187" s="236">
        <f t="shared" si="11"/>
        <v>0</v>
      </c>
      <c r="AS187" s="237"/>
      <c r="AT187" s="163"/>
      <c r="AU187" s="163"/>
      <c r="AV187" s="93">
        <f t="shared" si="12"/>
        <v>0</v>
      </c>
      <c r="AW187" s="238"/>
      <c r="AX187" s="238"/>
      <c r="AY187" s="236">
        <f t="shared" si="13"/>
        <v>0</v>
      </c>
      <c r="AZ187" s="237"/>
      <c r="BA187" s="235">
        <v>0</v>
      </c>
      <c r="BB187" s="98">
        <v>32</v>
      </c>
      <c r="BC187" s="93">
        <f t="shared" si="14"/>
        <v>32</v>
      </c>
      <c r="BD187" s="143">
        <v>27</v>
      </c>
      <c r="BE187" s="143"/>
      <c r="BF187" s="236">
        <f t="shared" si="15"/>
        <v>5</v>
      </c>
      <c r="BG187" s="237"/>
      <c r="BH187" s="235">
        <v>0</v>
      </c>
      <c r="BI187" s="235">
        <v>3</v>
      </c>
      <c r="BJ187" s="93">
        <f t="shared" si="16"/>
        <v>3</v>
      </c>
      <c r="BK187" s="143">
        <v>3</v>
      </c>
      <c r="BL187" s="238"/>
      <c r="BM187" s="236">
        <f t="shared" si="17"/>
        <v>0</v>
      </c>
      <c r="BN187" s="237"/>
      <c r="BO187" s="235">
        <v>0</v>
      </c>
      <c r="BP187" s="98">
        <v>5</v>
      </c>
      <c r="BQ187" s="93">
        <f t="shared" si="18"/>
        <v>5</v>
      </c>
      <c r="BR187" s="143">
        <v>5</v>
      </c>
      <c r="BS187" s="238"/>
      <c r="BT187" s="236">
        <f t="shared" si="19"/>
        <v>0</v>
      </c>
      <c r="BU187" s="237"/>
      <c r="BV187" s="163"/>
      <c r="BW187" s="246"/>
      <c r="BX187" s="93">
        <f t="shared" si="20"/>
        <v>0</v>
      </c>
      <c r="BY187" s="238"/>
      <c r="BZ187" s="238"/>
      <c r="CA187" s="236">
        <f t="shared" si="21"/>
        <v>0</v>
      </c>
      <c r="CB187" s="237"/>
      <c r="CC187" s="163"/>
      <c r="CD187" s="163"/>
      <c r="CE187" s="93">
        <f t="shared" si="22"/>
        <v>0</v>
      </c>
      <c r="CF187" s="238"/>
      <c r="CG187" s="238"/>
      <c r="CH187" s="236">
        <f t="shared" si="23"/>
        <v>0</v>
      </c>
      <c r="CI187" s="237"/>
      <c r="CJ187" s="163"/>
      <c r="CK187" s="136"/>
      <c r="CL187" s="93">
        <f t="shared" si="24"/>
        <v>0</v>
      </c>
      <c r="CM187" s="238"/>
      <c r="CN187" s="238"/>
      <c r="CO187" s="236">
        <f t="shared" si="25"/>
        <v>0</v>
      </c>
      <c r="CP187" s="237"/>
      <c r="CQ187" s="163"/>
      <c r="CR187" s="136"/>
      <c r="CS187" s="93">
        <f t="shared" si="26"/>
        <v>0</v>
      </c>
      <c r="CT187" s="238"/>
      <c r="CU187" s="238"/>
      <c r="CV187" s="236">
        <f t="shared" si="27"/>
        <v>0</v>
      </c>
      <c r="CW187" s="237"/>
      <c r="CX187" s="163"/>
      <c r="CY187" s="132"/>
      <c r="CZ187" s="93">
        <f t="shared" si="28"/>
        <v>0</v>
      </c>
      <c r="DA187" s="238"/>
      <c r="DB187" s="238"/>
      <c r="DC187" s="236">
        <f t="shared" si="29"/>
        <v>0</v>
      </c>
      <c r="DD187" s="237"/>
      <c r="DE187" s="163"/>
      <c r="DF187" s="136"/>
      <c r="DG187" s="93">
        <f t="shared" si="30"/>
        <v>0</v>
      </c>
      <c r="DH187" s="244"/>
      <c r="DI187" s="244"/>
      <c r="DJ187" s="236">
        <f t="shared" si="31"/>
        <v>0</v>
      </c>
      <c r="DK187" s="237"/>
      <c r="DL187" s="163"/>
      <c r="DM187" s="163"/>
      <c r="DN187" s="93">
        <f t="shared" si="32"/>
        <v>0</v>
      </c>
      <c r="DO187" s="238"/>
      <c r="DP187" s="238"/>
      <c r="DQ187" s="241"/>
      <c r="DR187" s="105">
        <f t="shared" ref="DR187:DS187" si="411">D187+K187+R187+Y187+AF187+AM187+AT187+BA187+BH187+BO187+BV187+CC187+CJ187+CQ187+CX187+DE187+DL187</f>
        <v>0</v>
      </c>
      <c r="DS187" s="105">
        <f t="shared" si="411"/>
        <v>40</v>
      </c>
      <c r="DT187" s="96">
        <f t="shared" si="34"/>
        <v>40</v>
      </c>
      <c r="DU187" s="106">
        <f t="shared" ref="DU187:DV187" si="412">G187+N187+U187+AB187+AI187+AP187+AW187+BD187+BK187+BR187+BY187+CF187+CM187+CT187+DA187+DH187+DO187</f>
        <v>35</v>
      </c>
      <c r="DV187" s="238">
        <f t="shared" si="412"/>
        <v>0</v>
      </c>
      <c r="DW187" s="242">
        <f t="shared" si="36"/>
        <v>5</v>
      </c>
      <c r="DX187" s="152">
        <f t="shared" si="37"/>
        <v>87.5</v>
      </c>
      <c r="DY187" s="152">
        <f t="shared" si="38"/>
        <v>87.5</v>
      </c>
    </row>
    <row r="188" spans="1:129" ht="23.25" customHeight="1" x14ac:dyDescent="0.2">
      <c r="A188" s="245">
        <f t="shared" si="396"/>
        <v>13</v>
      </c>
      <c r="B188" s="247">
        <v>18440034</v>
      </c>
      <c r="C188" s="86" t="s">
        <v>572</v>
      </c>
      <c r="D188" s="98">
        <v>-2</v>
      </c>
      <c r="E188" s="235">
        <v>0</v>
      </c>
      <c r="F188" s="93">
        <f t="shared" si="0"/>
        <v>-2</v>
      </c>
      <c r="G188" s="238"/>
      <c r="H188" s="238"/>
      <c r="I188" s="236">
        <f t="shared" si="1"/>
        <v>-2</v>
      </c>
      <c r="J188" s="237"/>
      <c r="K188" s="235">
        <v>0</v>
      </c>
      <c r="L188" s="98">
        <v>0</v>
      </c>
      <c r="M188" s="93">
        <f t="shared" si="2"/>
        <v>0</v>
      </c>
      <c r="N188" s="238"/>
      <c r="O188" s="238"/>
      <c r="P188" s="236">
        <f t="shared" si="3"/>
        <v>0</v>
      </c>
      <c r="Q188" s="237"/>
      <c r="R188" s="235">
        <v>0</v>
      </c>
      <c r="S188" s="235">
        <v>0</v>
      </c>
      <c r="T188" s="93">
        <f t="shared" si="4"/>
        <v>0</v>
      </c>
      <c r="U188" s="238"/>
      <c r="V188" s="238"/>
      <c r="W188" s="236">
        <f t="shared" si="5"/>
        <v>0</v>
      </c>
      <c r="X188" s="237"/>
      <c r="Y188" s="235">
        <v>-12</v>
      </c>
      <c r="Z188" s="235">
        <v>252</v>
      </c>
      <c r="AA188" s="93">
        <f t="shared" si="6"/>
        <v>240</v>
      </c>
      <c r="AB188" s="143"/>
      <c r="AC188" s="143"/>
      <c r="AD188" s="236">
        <f t="shared" si="7"/>
        <v>240</v>
      </c>
      <c r="AE188" s="237"/>
      <c r="AF188" s="235">
        <v>-6</v>
      </c>
      <c r="AG188" s="98">
        <v>8</v>
      </c>
      <c r="AH188" s="93">
        <f t="shared" si="8"/>
        <v>2</v>
      </c>
      <c r="AI188" s="239"/>
      <c r="AJ188" s="239"/>
      <c r="AK188" s="236">
        <f t="shared" si="9"/>
        <v>2</v>
      </c>
      <c r="AL188" s="237"/>
      <c r="AM188" s="235">
        <v>0</v>
      </c>
      <c r="AN188" s="235">
        <v>6</v>
      </c>
      <c r="AO188" s="142">
        <f t="shared" si="10"/>
        <v>6</v>
      </c>
      <c r="AP188" s="143"/>
      <c r="AQ188" s="143"/>
      <c r="AR188" s="236">
        <f t="shared" si="11"/>
        <v>6</v>
      </c>
      <c r="AS188" s="237"/>
      <c r="AT188" s="235">
        <v>-10</v>
      </c>
      <c r="AU188" s="235">
        <v>30</v>
      </c>
      <c r="AV188" s="93">
        <f t="shared" si="12"/>
        <v>20</v>
      </c>
      <c r="AW188" s="143"/>
      <c r="AX188" s="143"/>
      <c r="AY188" s="236">
        <f t="shared" si="13"/>
        <v>20</v>
      </c>
      <c r="AZ188" s="237"/>
      <c r="BA188" s="235">
        <v>0</v>
      </c>
      <c r="BB188" s="98">
        <v>0</v>
      </c>
      <c r="BC188" s="93">
        <f t="shared" si="14"/>
        <v>0</v>
      </c>
      <c r="BD188" s="238"/>
      <c r="BE188" s="238"/>
      <c r="BF188" s="236">
        <f t="shared" si="15"/>
        <v>0</v>
      </c>
      <c r="BG188" s="237"/>
      <c r="BH188" s="235">
        <v>-4</v>
      </c>
      <c r="BI188" s="235">
        <v>6</v>
      </c>
      <c r="BJ188" s="93">
        <f t="shared" si="16"/>
        <v>2</v>
      </c>
      <c r="BK188" s="143"/>
      <c r="BL188" s="143"/>
      <c r="BM188" s="236">
        <f t="shared" si="17"/>
        <v>2</v>
      </c>
      <c r="BN188" s="237"/>
      <c r="BO188" s="235">
        <v>0</v>
      </c>
      <c r="BP188" s="98">
        <v>0</v>
      </c>
      <c r="BQ188" s="93">
        <f t="shared" si="18"/>
        <v>0</v>
      </c>
      <c r="BR188" s="238"/>
      <c r="BS188" s="238"/>
      <c r="BT188" s="236">
        <f t="shared" si="19"/>
        <v>0</v>
      </c>
      <c r="BU188" s="237"/>
      <c r="BV188" s="235">
        <v>0</v>
      </c>
      <c r="BW188" s="147">
        <v>0</v>
      </c>
      <c r="BX188" s="93">
        <f t="shared" si="20"/>
        <v>0</v>
      </c>
      <c r="BY188" s="238"/>
      <c r="BZ188" s="238"/>
      <c r="CA188" s="236">
        <f t="shared" si="21"/>
        <v>0</v>
      </c>
      <c r="CB188" s="237"/>
      <c r="CC188" s="235">
        <v>0</v>
      </c>
      <c r="CD188" s="235">
        <v>0</v>
      </c>
      <c r="CE188" s="93">
        <f t="shared" si="22"/>
        <v>0</v>
      </c>
      <c r="CF188" s="238"/>
      <c r="CG188" s="238"/>
      <c r="CH188" s="236">
        <f t="shared" si="23"/>
        <v>0</v>
      </c>
      <c r="CI188" s="237"/>
      <c r="CJ188" s="235">
        <v>-5</v>
      </c>
      <c r="CK188" s="98">
        <v>304</v>
      </c>
      <c r="CL188" s="93">
        <f t="shared" si="24"/>
        <v>299</v>
      </c>
      <c r="CM188" s="143"/>
      <c r="CN188" s="143"/>
      <c r="CO188" s="236">
        <f t="shared" si="25"/>
        <v>299</v>
      </c>
      <c r="CP188" s="237"/>
      <c r="CQ188" s="163"/>
      <c r="CR188" s="136"/>
      <c r="CS188" s="93">
        <f t="shared" si="26"/>
        <v>0</v>
      </c>
      <c r="CT188" s="238"/>
      <c r="CU188" s="238"/>
      <c r="CV188" s="236">
        <f t="shared" si="27"/>
        <v>0</v>
      </c>
      <c r="CW188" s="237"/>
      <c r="CX188" s="163"/>
      <c r="CY188" s="132"/>
      <c r="CZ188" s="93">
        <f t="shared" si="28"/>
        <v>0</v>
      </c>
      <c r="DA188" s="238"/>
      <c r="DB188" s="238"/>
      <c r="DC188" s="236">
        <f t="shared" si="29"/>
        <v>0</v>
      </c>
      <c r="DD188" s="237"/>
      <c r="DE188" s="235">
        <v>-2</v>
      </c>
      <c r="DF188" s="98">
        <v>0</v>
      </c>
      <c r="DG188" s="93">
        <f t="shared" si="30"/>
        <v>-2</v>
      </c>
      <c r="DH188" s="244"/>
      <c r="DI188" s="244"/>
      <c r="DJ188" s="236">
        <f t="shared" si="31"/>
        <v>-2</v>
      </c>
      <c r="DK188" s="237"/>
      <c r="DL188" s="163"/>
      <c r="DM188" s="163"/>
      <c r="DN188" s="93">
        <f t="shared" si="32"/>
        <v>0</v>
      </c>
      <c r="DO188" s="238"/>
      <c r="DP188" s="238"/>
      <c r="DQ188" s="241"/>
      <c r="DR188" s="105">
        <f t="shared" ref="DR188:DS188" si="413">D188+K188+R188+Y188+AF188+AM188+AT188+BA188+BH188+BO188+BV188+CC188+CJ188+CQ188+CX188+DE188+DL188</f>
        <v>-41</v>
      </c>
      <c r="DS188" s="105">
        <f t="shared" si="413"/>
        <v>606</v>
      </c>
      <c r="DT188" s="96">
        <f t="shared" si="34"/>
        <v>565</v>
      </c>
      <c r="DU188" s="106">
        <f t="shared" ref="DU188:DV188" si="414">G188+N188+U188+AB188+AI188+AP188+AW188+BD188+BK188+BR188+BY188+CF188+CM188+CT188+DA188+DH188+DO188</f>
        <v>0</v>
      </c>
      <c r="DV188" s="238">
        <f t="shared" si="414"/>
        <v>0</v>
      </c>
      <c r="DW188" s="242">
        <f t="shared" si="36"/>
        <v>565</v>
      </c>
      <c r="DX188" s="152">
        <f t="shared" si="37"/>
        <v>0</v>
      </c>
      <c r="DY188" s="152">
        <f t="shared" si="38"/>
        <v>0</v>
      </c>
    </row>
    <row r="189" spans="1:129" ht="23.25" customHeight="1" x14ac:dyDescent="0.2">
      <c r="A189" s="245">
        <f t="shared" si="396"/>
        <v>14</v>
      </c>
      <c r="B189" s="247">
        <v>18440046</v>
      </c>
      <c r="C189" s="86" t="s">
        <v>574</v>
      </c>
      <c r="D189" s="98">
        <v>-10</v>
      </c>
      <c r="E189" s="235">
        <v>0</v>
      </c>
      <c r="F189" s="93">
        <f t="shared" si="0"/>
        <v>-10</v>
      </c>
      <c r="G189" s="143"/>
      <c r="H189" s="143"/>
      <c r="I189" s="236">
        <f t="shared" si="1"/>
        <v>-10</v>
      </c>
      <c r="J189" s="237"/>
      <c r="K189" s="163"/>
      <c r="L189" s="136"/>
      <c r="M189" s="93">
        <f t="shared" si="2"/>
        <v>0</v>
      </c>
      <c r="N189" s="238"/>
      <c r="O189" s="238"/>
      <c r="P189" s="236">
        <f t="shared" si="3"/>
        <v>0</v>
      </c>
      <c r="Q189" s="237"/>
      <c r="R189" s="163"/>
      <c r="S189" s="163"/>
      <c r="T189" s="93">
        <f t="shared" si="4"/>
        <v>0</v>
      </c>
      <c r="U189" s="238"/>
      <c r="V189" s="238"/>
      <c r="W189" s="236">
        <f t="shared" si="5"/>
        <v>0</v>
      </c>
      <c r="X189" s="237"/>
      <c r="Y189" s="163"/>
      <c r="Z189" s="163"/>
      <c r="AA189" s="93">
        <f t="shared" si="6"/>
        <v>0</v>
      </c>
      <c r="AB189" s="238"/>
      <c r="AC189" s="238"/>
      <c r="AD189" s="236">
        <f t="shared" si="7"/>
        <v>0</v>
      </c>
      <c r="AE189" s="237"/>
      <c r="AF189" s="163"/>
      <c r="AG189" s="136"/>
      <c r="AH189" s="93">
        <f t="shared" si="8"/>
        <v>0</v>
      </c>
      <c r="AI189" s="244"/>
      <c r="AJ189" s="244"/>
      <c r="AK189" s="236">
        <f t="shared" si="9"/>
        <v>0</v>
      </c>
      <c r="AL189" s="237"/>
      <c r="AM189" s="163"/>
      <c r="AN189" s="163"/>
      <c r="AO189" s="142">
        <f t="shared" si="10"/>
        <v>0</v>
      </c>
      <c r="AP189" s="238"/>
      <c r="AQ189" s="238"/>
      <c r="AR189" s="236">
        <f t="shared" si="11"/>
        <v>0</v>
      </c>
      <c r="AS189" s="237"/>
      <c r="AT189" s="163"/>
      <c r="AU189" s="163"/>
      <c r="AV189" s="93">
        <f t="shared" si="12"/>
        <v>0</v>
      </c>
      <c r="AW189" s="238"/>
      <c r="AX189" s="238"/>
      <c r="AY189" s="236">
        <f t="shared" si="13"/>
        <v>0</v>
      </c>
      <c r="AZ189" s="237"/>
      <c r="BA189" s="235">
        <v>-36</v>
      </c>
      <c r="BB189" s="98">
        <v>0</v>
      </c>
      <c r="BC189" s="93">
        <f t="shared" si="14"/>
        <v>-36</v>
      </c>
      <c r="BD189" s="143"/>
      <c r="BE189" s="143"/>
      <c r="BF189" s="236">
        <f t="shared" si="15"/>
        <v>-36</v>
      </c>
      <c r="BG189" s="237"/>
      <c r="BH189" s="235">
        <v>-14</v>
      </c>
      <c r="BI189" s="235">
        <v>6</v>
      </c>
      <c r="BJ189" s="93">
        <f t="shared" si="16"/>
        <v>-8</v>
      </c>
      <c r="BK189" s="143"/>
      <c r="BL189" s="143"/>
      <c r="BM189" s="236">
        <f t="shared" si="17"/>
        <v>-8</v>
      </c>
      <c r="BN189" s="237"/>
      <c r="BO189" s="235">
        <v>-5</v>
      </c>
      <c r="BP189" s="98">
        <v>1</v>
      </c>
      <c r="BQ189" s="93">
        <f t="shared" si="18"/>
        <v>-4</v>
      </c>
      <c r="BR189" s="143"/>
      <c r="BS189" s="143"/>
      <c r="BT189" s="236">
        <f t="shared" si="19"/>
        <v>-4</v>
      </c>
      <c r="BU189" s="237"/>
      <c r="BV189" s="163"/>
      <c r="BW189" s="246"/>
      <c r="BX189" s="93">
        <f t="shared" si="20"/>
        <v>0</v>
      </c>
      <c r="BY189" s="238"/>
      <c r="BZ189" s="238"/>
      <c r="CA189" s="236">
        <f t="shared" si="21"/>
        <v>0</v>
      </c>
      <c r="CB189" s="237"/>
      <c r="CC189" s="163"/>
      <c r="CD189" s="163"/>
      <c r="CE189" s="93">
        <f t="shared" si="22"/>
        <v>0</v>
      </c>
      <c r="CF189" s="238"/>
      <c r="CG189" s="238"/>
      <c r="CH189" s="236">
        <f t="shared" si="23"/>
        <v>0</v>
      </c>
      <c r="CI189" s="237"/>
      <c r="CJ189" s="163"/>
      <c r="CK189" s="136"/>
      <c r="CL189" s="93">
        <f t="shared" si="24"/>
        <v>0</v>
      </c>
      <c r="CM189" s="238"/>
      <c r="CN189" s="238"/>
      <c r="CO189" s="236">
        <f t="shared" si="25"/>
        <v>0</v>
      </c>
      <c r="CP189" s="237"/>
      <c r="CQ189" s="163"/>
      <c r="CR189" s="136"/>
      <c r="CS189" s="93">
        <f t="shared" si="26"/>
        <v>0</v>
      </c>
      <c r="CT189" s="238"/>
      <c r="CU189" s="238"/>
      <c r="CV189" s="236">
        <f t="shared" si="27"/>
        <v>0</v>
      </c>
      <c r="CW189" s="237"/>
      <c r="CX189" s="163"/>
      <c r="CY189" s="132"/>
      <c r="CZ189" s="93">
        <f t="shared" si="28"/>
        <v>0</v>
      </c>
      <c r="DA189" s="238"/>
      <c r="DB189" s="238"/>
      <c r="DC189" s="236">
        <f t="shared" si="29"/>
        <v>0</v>
      </c>
      <c r="DD189" s="237"/>
      <c r="DE189" s="163"/>
      <c r="DF189" s="136"/>
      <c r="DG189" s="93">
        <f t="shared" si="30"/>
        <v>0</v>
      </c>
      <c r="DH189" s="244"/>
      <c r="DI189" s="244"/>
      <c r="DJ189" s="236">
        <f t="shared" si="31"/>
        <v>0</v>
      </c>
      <c r="DK189" s="237"/>
      <c r="DL189" s="163"/>
      <c r="DM189" s="163"/>
      <c r="DN189" s="93">
        <f t="shared" si="32"/>
        <v>0</v>
      </c>
      <c r="DO189" s="238"/>
      <c r="DP189" s="238"/>
      <c r="DQ189" s="241"/>
      <c r="DR189" s="105">
        <f t="shared" ref="DR189:DS189" si="415">D189+K189+R189+Y189+AF189+AM189+AT189+BA189+BH189+BO189+BV189+CC189+CJ189+CQ189+CX189+DE189+DL189</f>
        <v>-65</v>
      </c>
      <c r="DS189" s="105">
        <f t="shared" si="415"/>
        <v>7</v>
      </c>
      <c r="DT189" s="96">
        <f t="shared" si="34"/>
        <v>-58</v>
      </c>
      <c r="DU189" s="106">
        <f t="shared" ref="DU189:DV189" si="416">G189+N189+U189+AB189+AI189+AP189+AW189+BD189+BK189+BR189+BY189+CF189+CM189+CT189+DA189+DH189+DO189</f>
        <v>0</v>
      </c>
      <c r="DV189" s="238">
        <f t="shared" si="416"/>
        <v>0</v>
      </c>
      <c r="DW189" s="242">
        <f t="shared" si="36"/>
        <v>-58</v>
      </c>
      <c r="DX189" s="152">
        <f t="shared" si="37"/>
        <v>0</v>
      </c>
      <c r="DY189" s="152">
        <f t="shared" si="38"/>
        <v>0</v>
      </c>
    </row>
    <row r="190" spans="1:129" ht="23.25" customHeight="1" x14ac:dyDescent="0.2">
      <c r="A190" s="245">
        <f t="shared" si="396"/>
        <v>15</v>
      </c>
      <c r="B190" s="234">
        <v>18460057</v>
      </c>
      <c r="C190" s="86" t="s">
        <v>575</v>
      </c>
      <c r="D190" s="235">
        <v>0</v>
      </c>
      <c r="E190" s="235">
        <v>23334</v>
      </c>
      <c r="F190" s="93">
        <f t="shared" si="0"/>
        <v>23334</v>
      </c>
      <c r="G190" s="143">
        <v>11605</v>
      </c>
      <c r="H190" s="143">
        <v>11729</v>
      </c>
      <c r="I190" s="236">
        <f t="shared" si="1"/>
        <v>0</v>
      </c>
      <c r="J190" s="237"/>
      <c r="K190" s="235">
        <v>0</v>
      </c>
      <c r="L190" s="98">
        <v>1500</v>
      </c>
      <c r="M190" s="93">
        <f t="shared" si="2"/>
        <v>1500</v>
      </c>
      <c r="N190" s="143">
        <v>500</v>
      </c>
      <c r="O190" s="143">
        <v>1000</v>
      </c>
      <c r="P190" s="236">
        <f t="shared" si="3"/>
        <v>0</v>
      </c>
      <c r="Q190" s="237"/>
      <c r="R190" s="235">
        <v>0</v>
      </c>
      <c r="S190" s="235">
        <v>1200</v>
      </c>
      <c r="T190" s="93">
        <f t="shared" si="4"/>
        <v>1200</v>
      </c>
      <c r="U190" s="238"/>
      <c r="V190" s="143">
        <v>1200</v>
      </c>
      <c r="W190" s="236">
        <f t="shared" si="5"/>
        <v>0</v>
      </c>
      <c r="X190" s="237"/>
      <c r="Y190" s="235">
        <v>625</v>
      </c>
      <c r="Z190" s="235">
        <v>26350</v>
      </c>
      <c r="AA190" s="93">
        <f t="shared" si="6"/>
        <v>26975</v>
      </c>
      <c r="AB190" s="143">
        <v>25200</v>
      </c>
      <c r="AC190" s="143">
        <v>1775</v>
      </c>
      <c r="AD190" s="236">
        <f t="shared" si="7"/>
        <v>0</v>
      </c>
      <c r="AE190" s="237"/>
      <c r="AF190" s="235">
        <v>0</v>
      </c>
      <c r="AG190" s="98">
        <v>0</v>
      </c>
      <c r="AH190" s="93">
        <f t="shared" si="8"/>
        <v>0</v>
      </c>
      <c r="AI190" s="244"/>
      <c r="AJ190" s="244"/>
      <c r="AK190" s="236">
        <f t="shared" si="9"/>
        <v>0</v>
      </c>
      <c r="AL190" s="237"/>
      <c r="AM190" s="235">
        <v>0</v>
      </c>
      <c r="AN190" s="235">
        <v>1000</v>
      </c>
      <c r="AO190" s="142">
        <f t="shared" si="10"/>
        <v>1000</v>
      </c>
      <c r="AP190" s="143">
        <v>1000</v>
      </c>
      <c r="AQ190" s="143"/>
      <c r="AR190" s="236">
        <f t="shared" si="11"/>
        <v>0</v>
      </c>
      <c r="AS190" s="237"/>
      <c r="AT190" s="235">
        <v>3070</v>
      </c>
      <c r="AU190" s="235">
        <v>28000</v>
      </c>
      <c r="AV190" s="93">
        <f t="shared" si="12"/>
        <v>31070</v>
      </c>
      <c r="AW190" s="143">
        <v>10070</v>
      </c>
      <c r="AX190" s="143">
        <v>16078</v>
      </c>
      <c r="AY190" s="236">
        <f t="shared" si="13"/>
        <v>4922</v>
      </c>
      <c r="AZ190" s="237"/>
      <c r="BA190" s="235">
        <v>0</v>
      </c>
      <c r="BB190" s="98">
        <v>0</v>
      </c>
      <c r="BC190" s="93">
        <f t="shared" si="14"/>
        <v>0</v>
      </c>
      <c r="BD190" s="143"/>
      <c r="BE190" s="143"/>
      <c r="BF190" s="236">
        <f t="shared" si="15"/>
        <v>0</v>
      </c>
      <c r="BG190" s="237"/>
      <c r="BH190" s="235">
        <v>7000</v>
      </c>
      <c r="BI190" s="235">
        <v>25644</v>
      </c>
      <c r="BJ190" s="93">
        <f t="shared" si="16"/>
        <v>32644</v>
      </c>
      <c r="BK190" s="143">
        <v>28000</v>
      </c>
      <c r="BL190" s="143"/>
      <c r="BM190" s="236">
        <f t="shared" si="17"/>
        <v>4644</v>
      </c>
      <c r="BN190" s="237"/>
      <c r="BO190" s="235">
        <v>0</v>
      </c>
      <c r="BP190" s="98">
        <v>2143</v>
      </c>
      <c r="BQ190" s="93">
        <f t="shared" si="18"/>
        <v>2143</v>
      </c>
      <c r="BR190" s="143">
        <v>1000</v>
      </c>
      <c r="BS190" s="143">
        <v>1143</v>
      </c>
      <c r="BT190" s="236">
        <f t="shared" si="19"/>
        <v>0</v>
      </c>
      <c r="BU190" s="237"/>
      <c r="BV190" s="235">
        <v>0</v>
      </c>
      <c r="BW190" s="147">
        <v>2000</v>
      </c>
      <c r="BX190" s="93">
        <f t="shared" si="20"/>
        <v>2000</v>
      </c>
      <c r="BY190" s="143"/>
      <c r="BZ190" s="143">
        <v>2000</v>
      </c>
      <c r="CA190" s="236">
        <f t="shared" si="21"/>
        <v>0</v>
      </c>
      <c r="CB190" s="237"/>
      <c r="CC190" s="235">
        <v>0</v>
      </c>
      <c r="CD190" s="235">
        <v>0</v>
      </c>
      <c r="CE190" s="93">
        <f t="shared" si="22"/>
        <v>0</v>
      </c>
      <c r="CF190" s="238"/>
      <c r="CG190" s="238"/>
      <c r="CH190" s="236">
        <f t="shared" si="23"/>
        <v>0</v>
      </c>
      <c r="CI190" s="237"/>
      <c r="CJ190" s="235">
        <v>0</v>
      </c>
      <c r="CK190" s="98">
        <v>700</v>
      </c>
      <c r="CL190" s="93">
        <f t="shared" si="24"/>
        <v>700</v>
      </c>
      <c r="CM190" s="238"/>
      <c r="CN190" s="143">
        <v>700</v>
      </c>
      <c r="CO190" s="236">
        <f t="shared" si="25"/>
        <v>0</v>
      </c>
      <c r="CP190" s="237"/>
      <c r="CQ190" s="235">
        <v>0</v>
      </c>
      <c r="CR190" s="98">
        <v>0</v>
      </c>
      <c r="CS190" s="93">
        <f t="shared" si="26"/>
        <v>0</v>
      </c>
      <c r="CT190" s="238"/>
      <c r="CU190" s="238"/>
      <c r="CV190" s="236">
        <f t="shared" si="27"/>
        <v>0</v>
      </c>
      <c r="CW190" s="237"/>
      <c r="CX190" s="235">
        <v>0</v>
      </c>
      <c r="CY190" s="87">
        <v>0</v>
      </c>
      <c r="CZ190" s="93">
        <f t="shared" si="28"/>
        <v>0</v>
      </c>
      <c r="DA190" s="143"/>
      <c r="DB190" s="143"/>
      <c r="DC190" s="236">
        <f t="shared" si="29"/>
        <v>0</v>
      </c>
      <c r="DD190" s="237"/>
      <c r="DE190" s="235">
        <v>0</v>
      </c>
      <c r="DF190" s="98">
        <v>4000</v>
      </c>
      <c r="DG190" s="93">
        <f t="shared" si="30"/>
        <v>4000</v>
      </c>
      <c r="DH190" s="239">
        <v>1500</v>
      </c>
      <c r="DI190" s="239">
        <v>2500</v>
      </c>
      <c r="DJ190" s="236">
        <f t="shared" si="31"/>
        <v>0</v>
      </c>
      <c r="DK190" s="237"/>
      <c r="DL190" s="163"/>
      <c r="DM190" s="163"/>
      <c r="DN190" s="93">
        <f t="shared" si="32"/>
        <v>0</v>
      </c>
      <c r="DO190" s="238"/>
      <c r="DP190" s="238"/>
      <c r="DQ190" s="241"/>
      <c r="DR190" s="105">
        <f t="shared" ref="DR190:DS190" si="417">D190+K190+R190+Y190+AF190+AM190+AT190+BA190+BH190+BO190+BV190+CC190+CJ190+CQ190+CX190+DE190+DL190</f>
        <v>10695</v>
      </c>
      <c r="DS190" s="105">
        <f t="shared" si="417"/>
        <v>115871</v>
      </c>
      <c r="DT190" s="96">
        <f t="shared" si="34"/>
        <v>126566</v>
      </c>
      <c r="DU190" s="106">
        <f t="shared" ref="DU190:DV190" si="418">G190+N190+U190+AB190+AI190+AP190+AW190+BD190+BK190+BR190+BY190+CF190+CM190+CT190+DA190+DH190+DO190</f>
        <v>78875</v>
      </c>
      <c r="DV190" s="238">
        <f t="shared" si="418"/>
        <v>38125</v>
      </c>
      <c r="DW190" s="242">
        <f t="shared" si="36"/>
        <v>9566</v>
      </c>
      <c r="DX190" s="152">
        <f t="shared" si="37"/>
        <v>92.441888026800243</v>
      </c>
      <c r="DY190" s="152">
        <f t="shared" si="38"/>
        <v>100.9743594169378</v>
      </c>
    </row>
    <row r="191" spans="1:129" ht="23.25" customHeight="1" x14ac:dyDescent="0.2">
      <c r="A191" s="245">
        <f t="shared" si="396"/>
        <v>16</v>
      </c>
      <c r="B191" s="234">
        <v>18640023</v>
      </c>
      <c r="C191" s="86" t="s">
        <v>576</v>
      </c>
      <c r="D191" s="235">
        <v>0</v>
      </c>
      <c r="E191" s="235">
        <v>37</v>
      </c>
      <c r="F191" s="93">
        <f t="shared" si="0"/>
        <v>37</v>
      </c>
      <c r="G191" s="143">
        <v>14</v>
      </c>
      <c r="H191" s="143">
        <v>15</v>
      </c>
      <c r="I191" s="236">
        <f t="shared" si="1"/>
        <v>8</v>
      </c>
      <c r="J191" s="237"/>
      <c r="K191" s="235">
        <v>6</v>
      </c>
      <c r="L191" s="98">
        <v>12</v>
      </c>
      <c r="M191" s="93">
        <f t="shared" si="2"/>
        <v>18</v>
      </c>
      <c r="N191" s="143">
        <v>12</v>
      </c>
      <c r="O191" s="143">
        <v>6</v>
      </c>
      <c r="P191" s="236">
        <f t="shared" si="3"/>
        <v>0</v>
      </c>
      <c r="Q191" s="237"/>
      <c r="R191" s="235">
        <v>0</v>
      </c>
      <c r="S191" s="235">
        <v>0</v>
      </c>
      <c r="T191" s="93">
        <f t="shared" si="4"/>
        <v>0</v>
      </c>
      <c r="U191" s="238"/>
      <c r="V191" s="238"/>
      <c r="W191" s="236">
        <f t="shared" si="5"/>
        <v>0</v>
      </c>
      <c r="X191" s="237"/>
      <c r="Y191" s="235">
        <v>-2</v>
      </c>
      <c r="Z191" s="235">
        <v>131</v>
      </c>
      <c r="AA191" s="93">
        <f t="shared" si="6"/>
        <v>129</v>
      </c>
      <c r="AB191" s="143"/>
      <c r="AC191" s="143">
        <v>47</v>
      </c>
      <c r="AD191" s="236">
        <f t="shared" si="7"/>
        <v>82</v>
      </c>
      <c r="AE191" s="237"/>
      <c r="AF191" s="235">
        <v>0</v>
      </c>
      <c r="AG191" s="98">
        <v>11</v>
      </c>
      <c r="AH191" s="93">
        <f t="shared" si="8"/>
        <v>11</v>
      </c>
      <c r="AI191" s="239">
        <v>5</v>
      </c>
      <c r="AJ191" s="239">
        <v>6</v>
      </c>
      <c r="AK191" s="236">
        <f t="shared" si="9"/>
        <v>0</v>
      </c>
      <c r="AL191" s="237"/>
      <c r="AM191" s="235"/>
      <c r="AN191" s="235">
        <v>10</v>
      </c>
      <c r="AO191" s="142">
        <f t="shared" si="10"/>
        <v>10</v>
      </c>
      <c r="AP191" s="143">
        <v>5</v>
      </c>
      <c r="AQ191" s="143">
        <v>5</v>
      </c>
      <c r="AR191" s="236">
        <f t="shared" si="11"/>
        <v>0</v>
      </c>
      <c r="AS191" s="237"/>
      <c r="AT191" s="235">
        <v>0</v>
      </c>
      <c r="AU191" s="235">
        <v>73</v>
      </c>
      <c r="AV191" s="93">
        <f t="shared" si="12"/>
        <v>73</v>
      </c>
      <c r="AW191" s="143">
        <v>20</v>
      </c>
      <c r="AX191" s="143">
        <v>20</v>
      </c>
      <c r="AY191" s="236">
        <f t="shared" si="13"/>
        <v>33</v>
      </c>
      <c r="AZ191" s="237"/>
      <c r="BA191" s="235">
        <v>0</v>
      </c>
      <c r="BB191" s="98">
        <v>14</v>
      </c>
      <c r="BC191" s="93">
        <f t="shared" si="14"/>
        <v>14</v>
      </c>
      <c r="BD191" s="143">
        <v>14</v>
      </c>
      <c r="BE191" s="143"/>
      <c r="BF191" s="236">
        <f t="shared" si="15"/>
        <v>0</v>
      </c>
      <c r="BG191" s="237"/>
      <c r="BH191" s="235">
        <v>32</v>
      </c>
      <c r="BI191" s="235">
        <v>59</v>
      </c>
      <c r="BJ191" s="93">
        <f t="shared" si="16"/>
        <v>91</v>
      </c>
      <c r="BK191" s="143">
        <v>47</v>
      </c>
      <c r="BL191" s="143">
        <v>15</v>
      </c>
      <c r="BM191" s="236">
        <f t="shared" si="17"/>
        <v>29</v>
      </c>
      <c r="BN191" s="237"/>
      <c r="BO191" s="235">
        <v>12</v>
      </c>
      <c r="BP191" s="98">
        <v>16</v>
      </c>
      <c r="BQ191" s="93">
        <f t="shared" si="18"/>
        <v>28</v>
      </c>
      <c r="BR191" s="143">
        <v>3</v>
      </c>
      <c r="BS191" s="143">
        <v>10</v>
      </c>
      <c r="BT191" s="236">
        <f t="shared" si="19"/>
        <v>15</v>
      </c>
      <c r="BU191" s="237"/>
      <c r="BV191" s="235">
        <v>2</v>
      </c>
      <c r="BW191" s="147">
        <v>10</v>
      </c>
      <c r="BX191" s="93">
        <f t="shared" si="20"/>
        <v>12</v>
      </c>
      <c r="BY191" s="143">
        <v>11</v>
      </c>
      <c r="BZ191" s="143">
        <v>1</v>
      </c>
      <c r="CA191" s="236">
        <f t="shared" si="21"/>
        <v>0</v>
      </c>
      <c r="CB191" s="237"/>
      <c r="CC191" s="235">
        <v>0</v>
      </c>
      <c r="CD191" s="235">
        <v>30</v>
      </c>
      <c r="CE191" s="93">
        <f t="shared" si="22"/>
        <v>30</v>
      </c>
      <c r="CF191" s="143">
        <v>5</v>
      </c>
      <c r="CG191" s="143">
        <v>15</v>
      </c>
      <c r="CH191" s="236">
        <f t="shared" si="23"/>
        <v>10</v>
      </c>
      <c r="CI191" s="237"/>
      <c r="CJ191" s="235">
        <v>0</v>
      </c>
      <c r="CK191" s="98">
        <v>217</v>
      </c>
      <c r="CL191" s="93">
        <f t="shared" si="24"/>
        <v>217</v>
      </c>
      <c r="CM191" s="143">
        <v>44</v>
      </c>
      <c r="CN191" s="143">
        <v>58</v>
      </c>
      <c r="CO191" s="236">
        <f t="shared" si="25"/>
        <v>115</v>
      </c>
      <c r="CP191" s="237"/>
      <c r="CQ191" s="235">
        <v>0</v>
      </c>
      <c r="CR191" s="98">
        <v>60</v>
      </c>
      <c r="CS191" s="93">
        <f t="shared" si="26"/>
        <v>60</v>
      </c>
      <c r="CT191" s="143">
        <v>20</v>
      </c>
      <c r="CU191" s="143">
        <v>20</v>
      </c>
      <c r="CV191" s="236">
        <f t="shared" si="27"/>
        <v>20</v>
      </c>
      <c r="CW191" s="237"/>
      <c r="CX191" s="235">
        <v>7</v>
      </c>
      <c r="CY191" s="87">
        <v>0</v>
      </c>
      <c r="CZ191" s="93">
        <f t="shared" si="28"/>
        <v>7</v>
      </c>
      <c r="DA191" s="143"/>
      <c r="DB191" s="143">
        <v>4</v>
      </c>
      <c r="DC191" s="236">
        <f t="shared" si="29"/>
        <v>3</v>
      </c>
      <c r="DD191" s="237"/>
      <c r="DE191" s="235">
        <v>16</v>
      </c>
      <c r="DF191" s="98">
        <v>19</v>
      </c>
      <c r="DG191" s="93">
        <f t="shared" si="30"/>
        <v>35</v>
      </c>
      <c r="DH191" s="239">
        <v>16</v>
      </c>
      <c r="DI191" s="239">
        <v>10</v>
      </c>
      <c r="DJ191" s="236">
        <f t="shared" si="31"/>
        <v>9</v>
      </c>
      <c r="DK191" s="237"/>
      <c r="DL191" s="163"/>
      <c r="DM191" s="163"/>
      <c r="DN191" s="93">
        <f t="shared" si="32"/>
        <v>0</v>
      </c>
      <c r="DO191" s="238"/>
      <c r="DP191" s="238"/>
      <c r="DQ191" s="241"/>
      <c r="DR191" s="105">
        <f t="shared" ref="DR191:DS191" si="419">D191+K191+R191+Y191+AF191+AM191+AT191+BA191+BH191+BO191+BV191+CC191+CJ191+CQ191+CX191+DE191+DL191</f>
        <v>73</v>
      </c>
      <c r="DS191" s="105">
        <f t="shared" si="419"/>
        <v>699</v>
      </c>
      <c r="DT191" s="96">
        <f t="shared" si="34"/>
        <v>772</v>
      </c>
      <c r="DU191" s="106">
        <f t="shared" ref="DU191:DV191" si="420">G191+N191+U191+AB191+AI191+AP191+AW191+BD191+BK191+BR191+BY191+CF191+CM191+CT191+DA191+DH191+DO191</f>
        <v>216</v>
      </c>
      <c r="DV191" s="238">
        <f t="shared" si="420"/>
        <v>232</v>
      </c>
      <c r="DW191" s="242">
        <f t="shared" si="36"/>
        <v>324</v>
      </c>
      <c r="DX191" s="152">
        <f t="shared" si="37"/>
        <v>58.031088082901547</v>
      </c>
      <c r="DY191" s="152">
        <f t="shared" si="38"/>
        <v>64.091559370529325</v>
      </c>
    </row>
    <row r="192" spans="1:129" ht="23.25" customHeight="1" x14ac:dyDescent="0.2">
      <c r="A192" s="245">
        <f t="shared" si="396"/>
        <v>17</v>
      </c>
      <c r="B192" s="234">
        <v>19110017</v>
      </c>
      <c r="C192" s="86" t="s">
        <v>577</v>
      </c>
      <c r="D192" s="235">
        <v>-201</v>
      </c>
      <c r="E192" s="235">
        <v>661</v>
      </c>
      <c r="F192" s="93">
        <f t="shared" si="0"/>
        <v>460</v>
      </c>
      <c r="G192" s="143">
        <v>196</v>
      </c>
      <c r="H192" s="143">
        <v>0</v>
      </c>
      <c r="I192" s="236">
        <f t="shared" si="1"/>
        <v>264</v>
      </c>
      <c r="J192" s="237"/>
      <c r="K192" s="235">
        <v>-84</v>
      </c>
      <c r="L192" s="98">
        <v>84</v>
      </c>
      <c r="M192" s="93">
        <f t="shared" si="2"/>
        <v>0</v>
      </c>
      <c r="N192" s="143">
        <v>0</v>
      </c>
      <c r="O192" s="143">
        <v>0</v>
      </c>
      <c r="P192" s="236">
        <f t="shared" si="3"/>
        <v>0</v>
      </c>
      <c r="Q192" s="237"/>
      <c r="R192" s="235">
        <v>-16</v>
      </c>
      <c r="S192" s="235">
        <v>16</v>
      </c>
      <c r="T192" s="93">
        <f t="shared" si="4"/>
        <v>0</v>
      </c>
      <c r="U192" s="143">
        <v>0</v>
      </c>
      <c r="V192" s="143">
        <v>0</v>
      </c>
      <c r="W192" s="236">
        <f t="shared" si="5"/>
        <v>0</v>
      </c>
      <c r="X192" s="237"/>
      <c r="Y192" s="235">
        <v>-92</v>
      </c>
      <c r="Z192" s="235">
        <v>1059</v>
      </c>
      <c r="AA192" s="93">
        <f t="shared" si="6"/>
        <v>967</v>
      </c>
      <c r="AB192" s="143">
        <v>168</v>
      </c>
      <c r="AC192" s="143">
        <v>112</v>
      </c>
      <c r="AD192" s="236">
        <f t="shared" si="7"/>
        <v>687</v>
      </c>
      <c r="AE192" s="237"/>
      <c r="AF192" s="235">
        <v>-48</v>
      </c>
      <c r="AG192" s="98">
        <v>96</v>
      </c>
      <c r="AH192" s="93">
        <f t="shared" si="8"/>
        <v>48</v>
      </c>
      <c r="AI192" s="239">
        <v>32</v>
      </c>
      <c r="AJ192" s="239">
        <v>16</v>
      </c>
      <c r="AK192" s="236">
        <f t="shared" si="9"/>
        <v>0</v>
      </c>
      <c r="AL192" s="237"/>
      <c r="AM192" s="235">
        <v>0</v>
      </c>
      <c r="AN192" s="235">
        <v>2</v>
      </c>
      <c r="AO192" s="142">
        <f t="shared" si="10"/>
        <v>2</v>
      </c>
      <c r="AP192" s="143"/>
      <c r="AQ192" s="143">
        <v>2</v>
      </c>
      <c r="AR192" s="236">
        <f t="shared" si="11"/>
        <v>0</v>
      </c>
      <c r="AS192" s="237"/>
      <c r="AT192" s="235">
        <v>-541</v>
      </c>
      <c r="AU192" s="235">
        <v>690</v>
      </c>
      <c r="AV192" s="93">
        <f t="shared" si="12"/>
        <v>149</v>
      </c>
      <c r="AW192" s="143">
        <v>48</v>
      </c>
      <c r="AX192" s="143">
        <v>1</v>
      </c>
      <c r="AY192" s="236">
        <f t="shared" si="13"/>
        <v>100</v>
      </c>
      <c r="AZ192" s="237"/>
      <c r="BA192" s="235">
        <v>-327</v>
      </c>
      <c r="BB192" s="98">
        <v>505</v>
      </c>
      <c r="BC192" s="93">
        <f t="shared" si="14"/>
        <v>178</v>
      </c>
      <c r="BD192" s="143">
        <v>144</v>
      </c>
      <c r="BE192" s="143">
        <v>0</v>
      </c>
      <c r="BF192" s="236">
        <f t="shared" si="15"/>
        <v>34</v>
      </c>
      <c r="BG192" s="237"/>
      <c r="BH192" s="235">
        <v>-205</v>
      </c>
      <c r="BI192" s="235">
        <v>293</v>
      </c>
      <c r="BJ192" s="93">
        <f t="shared" si="16"/>
        <v>88</v>
      </c>
      <c r="BK192" s="143">
        <v>52</v>
      </c>
      <c r="BL192" s="143">
        <v>0</v>
      </c>
      <c r="BM192" s="236">
        <f t="shared" si="17"/>
        <v>36</v>
      </c>
      <c r="BN192" s="237"/>
      <c r="BO192" s="235">
        <v>-82</v>
      </c>
      <c r="BP192" s="98">
        <v>247</v>
      </c>
      <c r="BQ192" s="93">
        <f t="shared" si="18"/>
        <v>165</v>
      </c>
      <c r="BR192" s="143">
        <v>64</v>
      </c>
      <c r="BS192" s="143">
        <v>0</v>
      </c>
      <c r="BT192" s="236">
        <f t="shared" si="19"/>
        <v>101</v>
      </c>
      <c r="BU192" s="237"/>
      <c r="BV192" s="235">
        <v>-64</v>
      </c>
      <c r="BW192" s="147">
        <v>130</v>
      </c>
      <c r="BX192" s="93">
        <f t="shared" si="20"/>
        <v>66</v>
      </c>
      <c r="BY192" s="143">
        <v>64</v>
      </c>
      <c r="BZ192" s="143">
        <v>2</v>
      </c>
      <c r="CA192" s="236">
        <f t="shared" si="21"/>
        <v>0</v>
      </c>
      <c r="CB192" s="237"/>
      <c r="CC192" s="235">
        <v>-32</v>
      </c>
      <c r="CD192" s="235">
        <v>70</v>
      </c>
      <c r="CE192" s="93">
        <f t="shared" si="22"/>
        <v>38</v>
      </c>
      <c r="CF192" s="143">
        <v>36</v>
      </c>
      <c r="CG192" s="143">
        <v>2</v>
      </c>
      <c r="CH192" s="236">
        <f t="shared" si="23"/>
        <v>0</v>
      </c>
      <c r="CI192" s="237"/>
      <c r="CJ192" s="235">
        <v>-396</v>
      </c>
      <c r="CK192" s="98">
        <v>568</v>
      </c>
      <c r="CL192" s="93">
        <f t="shared" si="24"/>
        <v>172</v>
      </c>
      <c r="CM192" s="143"/>
      <c r="CN192" s="143">
        <v>64</v>
      </c>
      <c r="CO192" s="236">
        <f t="shared" si="25"/>
        <v>108</v>
      </c>
      <c r="CP192" s="237"/>
      <c r="CQ192" s="235">
        <v>-32</v>
      </c>
      <c r="CR192" s="98">
        <v>112</v>
      </c>
      <c r="CS192" s="93">
        <f t="shared" si="26"/>
        <v>80</v>
      </c>
      <c r="CT192" s="143">
        <v>80</v>
      </c>
      <c r="CU192" s="143">
        <v>0</v>
      </c>
      <c r="CV192" s="236">
        <f t="shared" si="27"/>
        <v>0</v>
      </c>
      <c r="CW192" s="237"/>
      <c r="CX192" s="235">
        <v>-48</v>
      </c>
      <c r="CY192" s="155">
        <v>72</v>
      </c>
      <c r="CZ192" s="93">
        <f t="shared" si="28"/>
        <v>24</v>
      </c>
      <c r="DA192" s="143"/>
      <c r="DB192" s="143"/>
      <c r="DC192" s="236">
        <f t="shared" si="29"/>
        <v>24</v>
      </c>
      <c r="DD192" s="237"/>
      <c r="DE192" s="235">
        <v>-119</v>
      </c>
      <c r="DF192" s="98">
        <v>120</v>
      </c>
      <c r="DG192" s="93">
        <f t="shared" si="30"/>
        <v>1</v>
      </c>
      <c r="DH192" s="239"/>
      <c r="DI192" s="239"/>
      <c r="DJ192" s="236">
        <f t="shared" si="31"/>
        <v>1</v>
      </c>
      <c r="DK192" s="237"/>
      <c r="DL192" s="235">
        <v>0</v>
      </c>
      <c r="DM192" s="235">
        <v>0</v>
      </c>
      <c r="DN192" s="93">
        <f t="shared" si="32"/>
        <v>0</v>
      </c>
      <c r="DO192" s="143">
        <v>0</v>
      </c>
      <c r="DP192" s="143">
        <v>0</v>
      </c>
      <c r="DQ192" s="241"/>
      <c r="DR192" s="105">
        <f t="shared" ref="DR192:DS192" si="421">D192+K192+R192+Y192+AF192+AM192+AT192+BA192+BH192+BO192+BV192+CC192+CJ192+CQ192+CX192+DE192+DL192</f>
        <v>-2287</v>
      </c>
      <c r="DS192" s="105">
        <f t="shared" si="421"/>
        <v>4725</v>
      </c>
      <c r="DT192" s="96">
        <f t="shared" si="34"/>
        <v>2438</v>
      </c>
      <c r="DU192" s="106">
        <f t="shared" ref="DU192:DV192" si="422">G192+N192+U192+AB192+AI192+AP192+AW192+BD192+BK192+BR192+BY192+CF192+CM192+CT192+DA192+DH192+DO192</f>
        <v>884</v>
      </c>
      <c r="DV192" s="238">
        <f t="shared" si="422"/>
        <v>199</v>
      </c>
      <c r="DW192" s="242">
        <f t="shared" si="36"/>
        <v>1355</v>
      </c>
      <c r="DX192" s="152">
        <f t="shared" si="37"/>
        <v>44.421657095980308</v>
      </c>
      <c r="DY192" s="152">
        <f t="shared" si="38"/>
        <v>22.920634920634921</v>
      </c>
    </row>
    <row r="193" spans="1:129" ht="23.25" customHeight="1" x14ac:dyDescent="0.2">
      <c r="A193" s="245">
        <f t="shared" si="396"/>
        <v>18</v>
      </c>
      <c r="B193" s="234">
        <v>19151019</v>
      </c>
      <c r="C193" s="86" t="s">
        <v>578</v>
      </c>
      <c r="D193" s="235">
        <v>0</v>
      </c>
      <c r="E193" s="235">
        <v>1189</v>
      </c>
      <c r="F193" s="93">
        <f t="shared" si="0"/>
        <v>1189</v>
      </c>
      <c r="G193" s="143">
        <v>1736</v>
      </c>
      <c r="H193" s="143">
        <v>0</v>
      </c>
      <c r="I193" s="236">
        <f t="shared" si="1"/>
        <v>-547</v>
      </c>
      <c r="J193" s="237"/>
      <c r="K193" s="235"/>
      <c r="L193" s="98">
        <v>240</v>
      </c>
      <c r="M193" s="93">
        <f t="shared" si="2"/>
        <v>240</v>
      </c>
      <c r="N193" s="143">
        <v>960</v>
      </c>
      <c r="O193" s="143">
        <v>0</v>
      </c>
      <c r="P193" s="236">
        <f t="shared" si="3"/>
        <v>-720</v>
      </c>
      <c r="Q193" s="237"/>
      <c r="R193" s="235"/>
      <c r="S193" s="235">
        <v>206</v>
      </c>
      <c r="T193" s="93">
        <f t="shared" si="4"/>
        <v>206</v>
      </c>
      <c r="U193" s="143">
        <v>220</v>
      </c>
      <c r="V193" s="143">
        <v>0</v>
      </c>
      <c r="W193" s="236">
        <f t="shared" si="5"/>
        <v>-14</v>
      </c>
      <c r="X193" s="237"/>
      <c r="Y193" s="235">
        <v>141</v>
      </c>
      <c r="Z193" s="235">
        <v>313</v>
      </c>
      <c r="AA193" s="93">
        <f t="shared" si="6"/>
        <v>454</v>
      </c>
      <c r="AB193" s="143"/>
      <c r="AC193" s="143">
        <v>454</v>
      </c>
      <c r="AD193" s="236">
        <f t="shared" si="7"/>
        <v>0</v>
      </c>
      <c r="AE193" s="237"/>
      <c r="AF193" s="235">
        <v>-48</v>
      </c>
      <c r="AG193" s="98">
        <v>231</v>
      </c>
      <c r="AH193" s="93">
        <f t="shared" si="8"/>
        <v>183</v>
      </c>
      <c r="AI193" s="239">
        <v>199</v>
      </c>
      <c r="AJ193" s="239">
        <v>0</v>
      </c>
      <c r="AK193" s="236">
        <f t="shared" si="9"/>
        <v>-16</v>
      </c>
      <c r="AL193" s="237"/>
      <c r="AM193" s="235"/>
      <c r="AN193" s="235">
        <v>0</v>
      </c>
      <c r="AO193" s="142">
        <f t="shared" si="10"/>
        <v>0</v>
      </c>
      <c r="AP193" s="238"/>
      <c r="AQ193" s="143">
        <v>0</v>
      </c>
      <c r="AR193" s="236">
        <f t="shared" si="11"/>
        <v>0</v>
      </c>
      <c r="AS193" s="237"/>
      <c r="AT193" s="235"/>
      <c r="AU193" s="235">
        <v>750</v>
      </c>
      <c r="AV193" s="93">
        <f t="shared" si="12"/>
        <v>750</v>
      </c>
      <c r="AW193" s="143">
        <v>750</v>
      </c>
      <c r="AX193" s="143">
        <v>200</v>
      </c>
      <c r="AY193" s="236">
        <f t="shared" si="13"/>
        <v>-200</v>
      </c>
      <c r="AZ193" s="237"/>
      <c r="BA193" s="235">
        <v>-200</v>
      </c>
      <c r="BB193" s="98">
        <v>252</v>
      </c>
      <c r="BC193" s="93">
        <f t="shared" si="14"/>
        <v>52</v>
      </c>
      <c r="BD193" s="143">
        <v>550</v>
      </c>
      <c r="BE193" s="143">
        <v>0</v>
      </c>
      <c r="BF193" s="236">
        <f t="shared" si="15"/>
        <v>-498</v>
      </c>
      <c r="BG193" s="237"/>
      <c r="BH193" s="235">
        <v>-200</v>
      </c>
      <c r="BI193" s="235">
        <v>1163</v>
      </c>
      <c r="BJ193" s="93">
        <f t="shared" si="16"/>
        <v>963</v>
      </c>
      <c r="BK193" s="143">
        <v>963</v>
      </c>
      <c r="BL193" s="143">
        <v>0</v>
      </c>
      <c r="BM193" s="236">
        <f t="shared" si="17"/>
        <v>0</v>
      </c>
      <c r="BN193" s="237"/>
      <c r="BO193" s="235">
        <v>-268</v>
      </c>
      <c r="BP193" s="98">
        <v>237</v>
      </c>
      <c r="BQ193" s="93">
        <f t="shared" si="18"/>
        <v>-31</v>
      </c>
      <c r="BR193" s="143">
        <v>100</v>
      </c>
      <c r="BS193" s="143">
        <v>0</v>
      </c>
      <c r="BT193" s="236">
        <f t="shared" si="19"/>
        <v>-131</v>
      </c>
      <c r="BU193" s="237"/>
      <c r="BV193" s="235"/>
      <c r="BW193" s="147">
        <v>60</v>
      </c>
      <c r="BX193" s="93">
        <f t="shared" si="20"/>
        <v>60</v>
      </c>
      <c r="BY193" s="143">
        <v>60</v>
      </c>
      <c r="BZ193" s="143">
        <v>138</v>
      </c>
      <c r="CA193" s="236">
        <f t="shared" si="21"/>
        <v>-138</v>
      </c>
      <c r="CB193" s="237"/>
      <c r="CC193" s="235"/>
      <c r="CD193" s="235">
        <v>128</v>
      </c>
      <c r="CE193" s="93">
        <f t="shared" si="22"/>
        <v>128</v>
      </c>
      <c r="CF193" s="143">
        <v>138</v>
      </c>
      <c r="CG193" s="143">
        <v>0</v>
      </c>
      <c r="CH193" s="236">
        <f t="shared" si="23"/>
        <v>-10</v>
      </c>
      <c r="CI193" s="237"/>
      <c r="CJ193" s="235">
        <v>-346</v>
      </c>
      <c r="CK193" s="98">
        <v>830</v>
      </c>
      <c r="CL193" s="93">
        <f t="shared" si="24"/>
        <v>484</v>
      </c>
      <c r="CM193" s="143"/>
      <c r="CN193" s="143">
        <v>628</v>
      </c>
      <c r="CO193" s="236">
        <f t="shared" si="25"/>
        <v>-144</v>
      </c>
      <c r="CP193" s="237"/>
      <c r="CQ193" s="235">
        <v>-29</v>
      </c>
      <c r="CR193" s="98">
        <v>96</v>
      </c>
      <c r="CS193" s="93">
        <f t="shared" si="26"/>
        <v>67</v>
      </c>
      <c r="CT193" s="143">
        <v>96</v>
      </c>
      <c r="CU193" s="143">
        <v>0</v>
      </c>
      <c r="CV193" s="236">
        <f t="shared" si="27"/>
        <v>-29</v>
      </c>
      <c r="CW193" s="237"/>
      <c r="CX193" s="235">
        <v>-6</v>
      </c>
      <c r="CY193" s="87">
        <v>0</v>
      </c>
      <c r="CZ193" s="93">
        <f t="shared" si="28"/>
        <v>-6</v>
      </c>
      <c r="DA193" s="143"/>
      <c r="DB193" s="143">
        <v>0</v>
      </c>
      <c r="DC193" s="236">
        <f t="shared" si="29"/>
        <v>-6</v>
      </c>
      <c r="DD193" s="237"/>
      <c r="DE193" s="235"/>
      <c r="DF193" s="98">
        <v>247</v>
      </c>
      <c r="DG193" s="93">
        <f t="shared" si="30"/>
        <v>247</v>
      </c>
      <c r="DH193" s="239">
        <v>247</v>
      </c>
      <c r="DI193" s="239">
        <v>0</v>
      </c>
      <c r="DJ193" s="236">
        <f t="shared" si="31"/>
        <v>0</v>
      </c>
      <c r="DK193" s="237"/>
      <c r="DL193" s="163"/>
      <c r="DM193" s="163"/>
      <c r="DN193" s="93">
        <f t="shared" si="32"/>
        <v>0</v>
      </c>
      <c r="DO193" s="238"/>
      <c r="DP193" s="238"/>
      <c r="DQ193" s="241"/>
      <c r="DR193" s="105">
        <f t="shared" ref="DR193:DS193" si="423">D193+K193+R193+Y193+AF193+AM193+AT193+BA193+BH193+BO193+BV193+CC193+CJ193+CQ193+CX193+DE193+DL193</f>
        <v>-956</v>
      </c>
      <c r="DS193" s="105">
        <f t="shared" si="423"/>
        <v>5942</v>
      </c>
      <c r="DT193" s="96">
        <f t="shared" si="34"/>
        <v>4986</v>
      </c>
      <c r="DU193" s="106">
        <f t="shared" ref="DU193:DV193" si="424">G193+N193+U193+AB193+AI193+AP193+AW193+BD193+BK193+BR193+BY193+CF193+CM193+CT193+DA193+DH193+DO193</f>
        <v>6019</v>
      </c>
      <c r="DV193" s="238">
        <f t="shared" si="424"/>
        <v>1420</v>
      </c>
      <c r="DW193" s="242">
        <f t="shared" si="36"/>
        <v>-2453</v>
      </c>
      <c r="DX193" s="152">
        <f t="shared" si="37"/>
        <v>149.19775371038909</v>
      </c>
      <c r="DY193" s="152">
        <f t="shared" si="38"/>
        <v>125.19353752945138</v>
      </c>
    </row>
    <row r="194" spans="1:129" ht="25.5" customHeight="1" x14ac:dyDescent="0.2">
      <c r="A194" s="245">
        <f t="shared" si="396"/>
        <v>19</v>
      </c>
      <c r="B194" s="234">
        <v>19330250</v>
      </c>
      <c r="C194" s="86" t="s">
        <v>579</v>
      </c>
      <c r="D194" s="235">
        <v>-422</v>
      </c>
      <c r="E194" s="235">
        <v>417</v>
      </c>
      <c r="F194" s="93">
        <f t="shared" si="0"/>
        <v>-5</v>
      </c>
      <c r="G194" s="143"/>
      <c r="H194" s="143"/>
      <c r="I194" s="236">
        <f t="shared" si="1"/>
        <v>-5</v>
      </c>
      <c r="J194" s="237"/>
      <c r="K194" s="235">
        <v>-482</v>
      </c>
      <c r="L194" s="98">
        <v>240</v>
      </c>
      <c r="M194" s="93">
        <f t="shared" si="2"/>
        <v>-242</v>
      </c>
      <c r="N194" s="143"/>
      <c r="O194" s="143"/>
      <c r="P194" s="236">
        <f t="shared" si="3"/>
        <v>-242</v>
      </c>
      <c r="Q194" s="237"/>
      <c r="R194" s="163"/>
      <c r="S194" s="235">
        <v>0</v>
      </c>
      <c r="T194" s="93">
        <f t="shared" si="4"/>
        <v>0</v>
      </c>
      <c r="U194" s="238"/>
      <c r="V194" s="238"/>
      <c r="W194" s="236">
        <f t="shared" si="5"/>
        <v>0</v>
      </c>
      <c r="X194" s="237"/>
      <c r="Y194" s="235">
        <v>-2046</v>
      </c>
      <c r="Z194" s="235">
        <v>2868</v>
      </c>
      <c r="AA194" s="93">
        <f t="shared" si="6"/>
        <v>822</v>
      </c>
      <c r="AB194" s="143"/>
      <c r="AC194" s="143">
        <v>2130</v>
      </c>
      <c r="AD194" s="236">
        <f t="shared" si="7"/>
        <v>-1308</v>
      </c>
      <c r="AE194" s="237"/>
      <c r="AF194" s="235">
        <v>-48</v>
      </c>
      <c r="AG194" s="98">
        <v>48</v>
      </c>
      <c r="AH194" s="93">
        <f t="shared" si="8"/>
        <v>0</v>
      </c>
      <c r="AI194" s="239">
        <v>48</v>
      </c>
      <c r="AJ194" s="239">
        <v>0</v>
      </c>
      <c r="AK194" s="236">
        <f t="shared" si="9"/>
        <v>-48</v>
      </c>
      <c r="AL194" s="237"/>
      <c r="AM194" s="163"/>
      <c r="AN194" s="235">
        <v>0</v>
      </c>
      <c r="AO194" s="142">
        <f t="shared" si="10"/>
        <v>0</v>
      </c>
      <c r="AP194" s="238"/>
      <c r="AQ194" s="238"/>
      <c r="AR194" s="236">
        <f t="shared" si="11"/>
        <v>0</v>
      </c>
      <c r="AS194" s="237"/>
      <c r="AT194" s="163"/>
      <c r="AU194" s="235">
        <v>0</v>
      </c>
      <c r="AV194" s="93">
        <f t="shared" si="12"/>
        <v>0</v>
      </c>
      <c r="AW194" s="238"/>
      <c r="AX194" s="143"/>
      <c r="AY194" s="236">
        <f t="shared" si="13"/>
        <v>0</v>
      </c>
      <c r="AZ194" s="237"/>
      <c r="BA194" s="235">
        <v>0</v>
      </c>
      <c r="BB194" s="98">
        <v>0</v>
      </c>
      <c r="BC194" s="93">
        <f t="shared" si="14"/>
        <v>0</v>
      </c>
      <c r="BD194" s="238"/>
      <c r="BE194" s="143"/>
      <c r="BF194" s="236">
        <f t="shared" si="15"/>
        <v>0</v>
      </c>
      <c r="BG194" s="237"/>
      <c r="BH194" s="235">
        <v>-2617</v>
      </c>
      <c r="BI194" s="235">
        <v>1163</v>
      </c>
      <c r="BJ194" s="93">
        <f t="shared" si="16"/>
        <v>-1454</v>
      </c>
      <c r="BK194" s="143"/>
      <c r="BL194" s="143"/>
      <c r="BM194" s="236">
        <f t="shared" si="17"/>
        <v>-1454</v>
      </c>
      <c r="BN194" s="237"/>
      <c r="BO194" s="235">
        <v>-1186</v>
      </c>
      <c r="BP194" s="98">
        <v>526</v>
      </c>
      <c r="BQ194" s="93">
        <f t="shared" si="18"/>
        <v>-660</v>
      </c>
      <c r="BR194" s="143"/>
      <c r="BS194" s="143"/>
      <c r="BT194" s="236">
        <f t="shared" si="19"/>
        <v>-660</v>
      </c>
      <c r="BU194" s="237"/>
      <c r="BV194" s="235"/>
      <c r="BW194" s="147">
        <v>36</v>
      </c>
      <c r="BX194" s="93">
        <f t="shared" si="20"/>
        <v>36</v>
      </c>
      <c r="BY194" s="143">
        <v>36</v>
      </c>
      <c r="BZ194" s="143">
        <v>0</v>
      </c>
      <c r="CA194" s="236">
        <f t="shared" si="21"/>
        <v>0</v>
      </c>
      <c r="CB194" s="237"/>
      <c r="CC194" s="163"/>
      <c r="CD194" s="235">
        <v>48</v>
      </c>
      <c r="CE194" s="93">
        <f t="shared" si="22"/>
        <v>48</v>
      </c>
      <c r="CF194" s="143">
        <v>48</v>
      </c>
      <c r="CG194" s="143">
        <v>0</v>
      </c>
      <c r="CH194" s="236">
        <f t="shared" si="23"/>
        <v>0</v>
      </c>
      <c r="CI194" s="237"/>
      <c r="CJ194" s="235">
        <v>-722</v>
      </c>
      <c r="CK194" s="98">
        <v>346</v>
      </c>
      <c r="CL194" s="93">
        <f t="shared" si="24"/>
        <v>-376</v>
      </c>
      <c r="CM194" s="143"/>
      <c r="CN194" s="143">
        <v>0</v>
      </c>
      <c r="CO194" s="236">
        <f t="shared" si="25"/>
        <v>-376</v>
      </c>
      <c r="CP194" s="237"/>
      <c r="CQ194" s="235">
        <v>-96</v>
      </c>
      <c r="CR194" s="98">
        <v>96</v>
      </c>
      <c r="CS194" s="93">
        <f t="shared" si="26"/>
        <v>0</v>
      </c>
      <c r="CT194" s="143"/>
      <c r="CU194" s="143"/>
      <c r="CV194" s="236">
        <f t="shared" si="27"/>
        <v>0</v>
      </c>
      <c r="CW194" s="237"/>
      <c r="CX194" s="235"/>
      <c r="CY194" s="87">
        <v>0</v>
      </c>
      <c r="CZ194" s="93">
        <f t="shared" si="28"/>
        <v>0</v>
      </c>
      <c r="DA194" s="143"/>
      <c r="DB194" s="143"/>
      <c r="DC194" s="236">
        <f t="shared" si="29"/>
        <v>0</v>
      </c>
      <c r="DD194" s="237"/>
      <c r="DE194" s="235">
        <v>-672</v>
      </c>
      <c r="DF194" s="98">
        <v>672</v>
      </c>
      <c r="DG194" s="93">
        <f t="shared" si="30"/>
        <v>0</v>
      </c>
      <c r="DH194" s="239"/>
      <c r="DI194" s="239"/>
      <c r="DJ194" s="236">
        <f t="shared" si="31"/>
        <v>0</v>
      </c>
      <c r="DK194" s="237"/>
      <c r="DL194" s="163"/>
      <c r="DM194" s="163"/>
      <c r="DN194" s="93">
        <f t="shared" si="32"/>
        <v>0</v>
      </c>
      <c r="DO194" s="238"/>
      <c r="DP194" s="238"/>
      <c r="DQ194" s="241"/>
      <c r="DR194" s="105">
        <f t="shared" ref="DR194:DS194" si="425">D194+K194+R194+Y194+AF194+AM194+AT194+BA194+BH194+BO194+BV194+CC194+CJ194+CQ194+CX194+DE194+DL194</f>
        <v>-8291</v>
      </c>
      <c r="DS194" s="105">
        <f t="shared" si="425"/>
        <v>6460</v>
      </c>
      <c r="DT194" s="96">
        <f t="shared" si="34"/>
        <v>-1831</v>
      </c>
      <c r="DU194" s="106">
        <f t="shared" ref="DU194:DV194" si="426">G194+N194+U194+AB194+AI194+AP194+AW194+BD194+BK194+BR194+BY194+CF194+CM194+CT194+DA194+DH194+DO194</f>
        <v>132</v>
      </c>
      <c r="DV194" s="238">
        <f t="shared" si="426"/>
        <v>2130</v>
      </c>
      <c r="DW194" s="242">
        <f t="shared" si="36"/>
        <v>-4093</v>
      </c>
      <c r="DX194" s="152">
        <f t="shared" si="37"/>
        <v>-123.53904969961769</v>
      </c>
      <c r="DY194" s="152">
        <f t="shared" si="38"/>
        <v>35.015479876160995</v>
      </c>
    </row>
    <row r="195" spans="1:129" ht="25.5" customHeight="1" x14ac:dyDescent="0.2">
      <c r="A195" s="245">
        <f t="shared" si="396"/>
        <v>20</v>
      </c>
      <c r="B195" s="234">
        <v>19394160</v>
      </c>
      <c r="C195" s="86" t="s">
        <v>390</v>
      </c>
      <c r="D195" s="235"/>
      <c r="E195" s="235">
        <v>42</v>
      </c>
      <c r="F195" s="93">
        <f t="shared" si="0"/>
        <v>42</v>
      </c>
      <c r="G195" s="143"/>
      <c r="H195" s="143">
        <v>72</v>
      </c>
      <c r="I195" s="236">
        <f t="shared" si="1"/>
        <v>-30</v>
      </c>
      <c r="J195" s="237"/>
      <c r="K195" s="235"/>
      <c r="L195" s="98">
        <v>8</v>
      </c>
      <c r="M195" s="93">
        <f t="shared" si="2"/>
        <v>8</v>
      </c>
      <c r="N195" s="143">
        <v>32</v>
      </c>
      <c r="O195" s="143">
        <v>0</v>
      </c>
      <c r="P195" s="236">
        <f t="shared" si="3"/>
        <v>-24</v>
      </c>
      <c r="Q195" s="237"/>
      <c r="R195" s="235">
        <v>-10</v>
      </c>
      <c r="S195" s="235">
        <v>10</v>
      </c>
      <c r="T195" s="93">
        <f t="shared" si="4"/>
        <v>0</v>
      </c>
      <c r="U195" s="143"/>
      <c r="V195" s="238"/>
      <c r="W195" s="236">
        <f t="shared" si="5"/>
        <v>0</v>
      </c>
      <c r="X195" s="237"/>
      <c r="Y195" s="235">
        <v>-4</v>
      </c>
      <c r="Z195" s="235">
        <v>11</v>
      </c>
      <c r="AA195" s="93">
        <f t="shared" si="6"/>
        <v>7</v>
      </c>
      <c r="AB195" s="143"/>
      <c r="AC195" s="143">
        <v>16</v>
      </c>
      <c r="AD195" s="236">
        <f t="shared" si="7"/>
        <v>-9</v>
      </c>
      <c r="AE195" s="237"/>
      <c r="AF195" s="235">
        <v>0</v>
      </c>
      <c r="AG195" s="98">
        <v>6</v>
      </c>
      <c r="AH195" s="93">
        <f t="shared" si="8"/>
        <v>6</v>
      </c>
      <c r="AI195" s="244"/>
      <c r="AJ195" s="239">
        <v>6</v>
      </c>
      <c r="AK195" s="236">
        <f t="shared" si="9"/>
        <v>0</v>
      </c>
      <c r="AL195" s="237"/>
      <c r="AM195" s="163"/>
      <c r="AN195" s="235">
        <v>0</v>
      </c>
      <c r="AO195" s="142">
        <f t="shared" si="10"/>
        <v>0</v>
      </c>
      <c r="AP195" s="238"/>
      <c r="AQ195" s="238"/>
      <c r="AR195" s="236">
        <f t="shared" si="11"/>
        <v>0</v>
      </c>
      <c r="AS195" s="237"/>
      <c r="AT195" s="163"/>
      <c r="AU195" s="235">
        <v>0</v>
      </c>
      <c r="AV195" s="93">
        <f t="shared" si="12"/>
        <v>0</v>
      </c>
      <c r="AW195" s="238"/>
      <c r="AX195" s="238"/>
      <c r="AY195" s="236">
        <f t="shared" si="13"/>
        <v>0</v>
      </c>
      <c r="AZ195" s="237"/>
      <c r="BA195" s="235">
        <v>-6</v>
      </c>
      <c r="BB195" s="98">
        <v>43</v>
      </c>
      <c r="BC195" s="93">
        <f t="shared" si="14"/>
        <v>37</v>
      </c>
      <c r="BD195" s="143"/>
      <c r="BE195" s="143">
        <v>137</v>
      </c>
      <c r="BF195" s="236">
        <f t="shared" si="15"/>
        <v>-100</v>
      </c>
      <c r="BG195" s="237"/>
      <c r="BH195" s="235">
        <v>0</v>
      </c>
      <c r="BI195" s="235">
        <v>0</v>
      </c>
      <c r="BJ195" s="93">
        <f t="shared" si="16"/>
        <v>0</v>
      </c>
      <c r="BK195" s="238"/>
      <c r="BL195" s="238"/>
      <c r="BM195" s="236">
        <f t="shared" si="17"/>
        <v>0</v>
      </c>
      <c r="BN195" s="237"/>
      <c r="BO195" s="235">
        <v>0</v>
      </c>
      <c r="BP195" s="98">
        <v>0</v>
      </c>
      <c r="BQ195" s="93">
        <f t="shared" si="18"/>
        <v>0</v>
      </c>
      <c r="BR195" s="238"/>
      <c r="BS195" s="238"/>
      <c r="BT195" s="236">
        <f t="shared" si="19"/>
        <v>0</v>
      </c>
      <c r="BU195" s="237"/>
      <c r="BV195" s="163"/>
      <c r="BW195" s="147">
        <v>0</v>
      </c>
      <c r="BX195" s="93">
        <f t="shared" si="20"/>
        <v>0</v>
      </c>
      <c r="BY195" s="238"/>
      <c r="BZ195" s="238"/>
      <c r="CA195" s="236">
        <f t="shared" si="21"/>
        <v>0</v>
      </c>
      <c r="CB195" s="237"/>
      <c r="CC195" s="163"/>
      <c r="CD195" s="235">
        <v>0</v>
      </c>
      <c r="CE195" s="93">
        <f t="shared" si="22"/>
        <v>0</v>
      </c>
      <c r="CF195" s="238"/>
      <c r="CG195" s="238"/>
      <c r="CH195" s="236">
        <f t="shared" si="23"/>
        <v>0</v>
      </c>
      <c r="CI195" s="237"/>
      <c r="CJ195" s="235"/>
      <c r="CK195" s="98">
        <v>84</v>
      </c>
      <c r="CL195" s="93">
        <f t="shared" si="24"/>
        <v>84</v>
      </c>
      <c r="CM195" s="143"/>
      <c r="CN195" s="143">
        <v>100</v>
      </c>
      <c r="CO195" s="236">
        <f t="shared" si="25"/>
        <v>-16</v>
      </c>
      <c r="CP195" s="237"/>
      <c r="CQ195" s="235"/>
      <c r="CR195" s="98">
        <v>0</v>
      </c>
      <c r="CS195" s="93">
        <f t="shared" si="26"/>
        <v>0</v>
      </c>
      <c r="CT195" s="143"/>
      <c r="CU195" s="143">
        <v>6</v>
      </c>
      <c r="CV195" s="236">
        <f t="shared" si="27"/>
        <v>-6</v>
      </c>
      <c r="CW195" s="237"/>
      <c r="CX195" s="163"/>
      <c r="CY195" s="155">
        <v>0</v>
      </c>
      <c r="CZ195" s="93">
        <f t="shared" si="28"/>
        <v>0</v>
      </c>
      <c r="DA195" s="238"/>
      <c r="DB195" s="238"/>
      <c r="DC195" s="236">
        <f t="shared" si="29"/>
        <v>0</v>
      </c>
      <c r="DD195" s="237"/>
      <c r="DE195" s="163"/>
      <c r="DF195" s="98">
        <v>0</v>
      </c>
      <c r="DG195" s="93">
        <f t="shared" si="30"/>
        <v>0</v>
      </c>
      <c r="DH195" s="244"/>
      <c r="DI195" s="244"/>
      <c r="DJ195" s="236">
        <f t="shared" si="31"/>
        <v>0</v>
      </c>
      <c r="DK195" s="237"/>
      <c r="DL195" s="163"/>
      <c r="DM195" s="163"/>
      <c r="DN195" s="93">
        <f t="shared" si="32"/>
        <v>0</v>
      </c>
      <c r="DO195" s="238"/>
      <c r="DP195" s="238"/>
      <c r="DQ195" s="241"/>
      <c r="DR195" s="105">
        <f t="shared" ref="DR195:DS195" si="427">D195+K195+R195+Y195+AF195+AM195+AT195+BA195+BH195+BO195+BV195+CC195+CJ195+CQ195+CX195+DE195+DL195</f>
        <v>-20</v>
      </c>
      <c r="DS195" s="105">
        <f t="shared" si="427"/>
        <v>204</v>
      </c>
      <c r="DT195" s="96">
        <f t="shared" si="34"/>
        <v>184</v>
      </c>
      <c r="DU195" s="106">
        <f t="shared" ref="DU195:DV195" si="428">G195+N195+U195+AB195+AI195+AP195+AW195+BD195+BK195+BR195+BY195+CF195+CM195+CT195+DA195+DH195+DO195</f>
        <v>32</v>
      </c>
      <c r="DV195" s="238">
        <f t="shared" si="428"/>
        <v>337</v>
      </c>
      <c r="DW195" s="242">
        <f t="shared" si="36"/>
        <v>-185</v>
      </c>
      <c r="DX195" s="152">
        <f t="shared" si="37"/>
        <v>200.54347826086959</v>
      </c>
      <c r="DY195" s="152">
        <f t="shared" si="38"/>
        <v>180.88235294117646</v>
      </c>
    </row>
    <row r="196" spans="1:129" ht="25.5" customHeight="1" x14ac:dyDescent="0.25">
      <c r="A196" s="271"/>
      <c r="B196" s="271"/>
      <c r="C196" s="272"/>
      <c r="D196" s="273">
        <f t="shared" ref="D196:F196" si="429">COUNTIF(D3:D195,"&gt;0")</f>
        <v>46</v>
      </c>
      <c r="E196" s="273">
        <f t="shared" si="429"/>
        <v>127</v>
      </c>
      <c r="F196" s="273">
        <f t="shared" si="429"/>
        <v>123</v>
      </c>
      <c r="G196" s="274"/>
      <c r="H196" s="274"/>
      <c r="I196" s="275"/>
      <c r="J196" s="196"/>
      <c r="K196" s="273"/>
      <c r="L196" s="273"/>
      <c r="M196" s="276"/>
      <c r="N196" s="274"/>
      <c r="O196" s="274"/>
      <c r="P196" s="275"/>
      <c r="Q196" s="196"/>
      <c r="R196" s="273"/>
      <c r="S196" s="273"/>
      <c r="T196" s="276"/>
      <c r="U196" s="274"/>
      <c r="V196" s="274"/>
      <c r="W196" s="275"/>
      <c r="X196" s="196"/>
      <c r="Y196" s="273"/>
      <c r="Z196" s="273"/>
      <c r="AA196" s="276"/>
      <c r="AB196" s="274"/>
      <c r="AC196" s="274"/>
      <c r="AD196" s="275"/>
      <c r="AE196" s="196"/>
      <c r="AF196" s="273"/>
      <c r="AG196" s="273"/>
      <c r="AH196" s="276"/>
      <c r="AI196" s="274"/>
      <c r="AJ196" s="274"/>
      <c r="AK196" s="275"/>
      <c r="AL196" s="196"/>
      <c r="AM196" s="273"/>
      <c r="AN196" s="273"/>
      <c r="AO196" s="276"/>
      <c r="AP196" s="274"/>
      <c r="AQ196" s="274"/>
      <c r="AR196" s="275"/>
      <c r="AS196" s="196"/>
      <c r="AT196" s="273"/>
      <c r="AU196" s="273"/>
      <c r="AV196" s="276"/>
      <c r="AW196" s="274"/>
      <c r="AX196" s="274"/>
      <c r="AY196" s="275"/>
      <c r="AZ196" s="196"/>
      <c r="BA196" s="273"/>
      <c r="BB196" s="273"/>
      <c r="BC196" s="276"/>
      <c r="BD196" s="274"/>
      <c r="BE196" s="274"/>
      <c r="BF196" s="275"/>
      <c r="BG196" s="196"/>
      <c r="BH196" s="273"/>
      <c r="BI196" s="273"/>
      <c r="BJ196" s="276"/>
      <c r="BK196" s="274"/>
      <c r="BL196" s="274"/>
      <c r="BM196" s="275"/>
      <c r="BN196" s="196"/>
      <c r="BO196" s="273"/>
      <c r="BP196" s="273"/>
      <c r="BQ196" s="276"/>
      <c r="BR196" s="274"/>
      <c r="BS196" s="274"/>
      <c r="BT196" s="275"/>
      <c r="BU196" s="196"/>
      <c r="BV196" s="273"/>
      <c r="BW196" s="273"/>
      <c r="BX196" s="276"/>
      <c r="BY196" s="274"/>
      <c r="BZ196" s="274"/>
      <c r="CA196" s="275"/>
      <c r="CB196" s="196"/>
      <c r="CC196" s="273"/>
      <c r="CD196" s="273"/>
      <c r="CE196" s="276"/>
      <c r="CF196" s="274"/>
      <c r="CG196" s="274"/>
      <c r="CH196" s="275"/>
      <c r="CI196" s="196"/>
      <c r="CJ196" s="273"/>
      <c r="CK196" s="273"/>
      <c r="CL196" s="276"/>
      <c r="CM196" s="274"/>
      <c r="CN196" s="274"/>
      <c r="CO196" s="275"/>
      <c r="CP196" s="196"/>
      <c r="CQ196" s="273"/>
      <c r="CR196" s="273"/>
      <c r="CS196" s="276"/>
      <c r="CT196" s="274"/>
      <c r="CU196" s="274"/>
      <c r="CV196" s="275"/>
      <c r="CW196" s="196"/>
      <c r="CX196" s="273"/>
      <c r="CY196" s="273"/>
      <c r="CZ196" s="276"/>
      <c r="DA196" s="274"/>
      <c r="DB196" s="274"/>
      <c r="DC196" s="275"/>
      <c r="DD196" s="196"/>
      <c r="DE196" s="273"/>
      <c r="DF196" s="273"/>
      <c r="DG196" s="276"/>
      <c r="DH196" s="274"/>
      <c r="DI196" s="274"/>
      <c r="DJ196" s="275"/>
      <c r="DK196" s="196"/>
      <c r="DL196" s="273"/>
      <c r="DM196" s="273"/>
      <c r="DN196" s="276"/>
      <c r="DO196" s="274"/>
      <c r="DP196" s="274"/>
      <c r="DQ196" s="196"/>
      <c r="DR196" s="197"/>
      <c r="DS196" s="197"/>
      <c r="DT196" s="276"/>
      <c r="DU196" s="274"/>
      <c r="DV196" s="274"/>
      <c r="DW196" s="277"/>
      <c r="DX196" s="278">
        <f>COUNTIF(DX2:DX195,"&gt;0")</f>
        <v>142</v>
      </c>
      <c r="DY196" s="104"/>
    </row>
    <row r="197" spans="1:129" ht="20.25" customHeight="1" x14ac:dyDescent="0.2">
      <c r="A197" s="271"/>
      <c r="B197" s="271"/>
      <c r="C197" s="272"/>
      <c r="D197" s="281"/>
      <c r="E197" s="281"/>
      <c r="F197" s="282"/>
      <c r="G197" s="274"/>
      <c r="H197" s="274"/>
      <c r="I197" s="275"/>
      <c r="J197" s="283"/>
      <c r="K197" s="281"/>
      <c r="L197" s="281"/>
      <c r="M197" s="282"/>
      <c r="N197" s="274"/>
      <c r="O197" s="274"/>
      <c r="P197" s="284"/>
      <c r="Q197" s="283"/>
      <c r="R197" s="281"/>
      <c r="S197" s="281"/>
      <c r="T197" s="282"/>
      <c r="U197" s="274"/>
      <c r="V197" s="274"/>
      <c r="W197" s="284"/>
      <c r="X197" s="283"/>
      <c r="Y197" s="281"/>
      <c r="Z197" s="281"/>
      <c r="AA197" s="282"/>
      <c r="AB197" s="274"/>
      <c r="AC197" s="274"/>
      <c r="AD197" s="284"/>
      <c r="AE197" s="283"/>
      <c r="AF197" s="281"/>
      <c r="AG197" s="281"/>
      <c r="AH197" s="282"/>
      <c r="AI197" s="285"/>
      <c r="AJ197" s="285"/>
      <c r="AK197" s="281"/>
      <c r="AL197" s="283"/>
      <c r="AM197" s="281"/>
      <c r="AN197" s="281"/>
      <c r="AO197" s="282"/>
      <c r="AP197" s="274"/>
      <c r="AQ197" s="274"/>
      <c r="AR197" s="284"/>
      <c r="AS197" s="283"/>
      <c r="AT197" s="281"/>
      <c r="AU197" s="281"/>
      <c r="AV197" s="282"/>
      <c r="AW197" s="274"/>
      <c r="AX197" s="274"/>
      <c r="AY197" s="284"/>
      <c r="AZ197" s="283"/>
      <c r="BA197" s="281"/>
      <c r="BB197" s="281"/>
      <c r="BC197" s="282"/>
      <c r="BD197" s="274"/>
      <c r="BE197" s="274"/>
      <c r="BF197" s="284"/>
      <c r="BG197" s="283"/>
      <c r="BH197" s="281"/>
      <c r="BI197" s="281"/>
      <c r="BJ197" s="282"/>
      <c r="BK197" s="274"/>
      <c r="BL197" s="274"/>
      <c r="BM197" s="284"/>
      <c r="BN197" s="283"/>
      <c r="BO197" s="281"/>
      <c r="BP197" s="281"/>
      <c r="BQ197" s="282"/>
      <c r="BR197" s="274"/>
      <c r="BS197" s="274"/>
      <c r="BT197" s="284"/>
      <c r="BU197" s="283"/>
      <c r="BV197" s="281"/>
      <c r="BW197" s="281"/>
      <c r="BX197" s="282"/>
      <c r="BY197" s="274"/>
      <c r="BZ197" s="274"/>
      <c r="CA197" s="284"/>
      <c r="CB197" s="283"/>
      <c r="CC197" s="281"/>
      <c r="CD197" s="281"/>
      <c r="CE197" s="282"/>
      <c r="CF197" s="274"/>
      <c r="CG197" s="274"/>
      <c r="CH197" s="284"/>
      <c r="CI197" s="283"/>
      <c r="CJ197" s="281"/>
      <c r="CK197" s="281"/>
      <c r="CL197" s="282"/>
      <c r="CM197" s="274"/>
      <c r="CN197" s="274"/>
      <c r="CO197" s="284"/>
      <c r="CP197" s="283"/>
      <c r="CQ197" s="281"/>
      <c r="CR197" s="281"/>
      <c r="CS197" s="282"/>
      <c r="CT197" s="274"/>
      <c r="CU197" s="274"/>
      <c r="CV197" s="284"/>
      <c r="CW197" s="283"/>
      <c r="CX197" s="281"/>
      <c r="CY197" s="281"/>
      <c r="CZ197" s="282"/>
      <c r="DA197" s="274"/>
      <c r="DB197" s="274"/>
      <c r="DC197" s="284"/>
      <c r="DD197" s="283"/>
      <c r="DE197" s="281"/>
      <c r="DF197" s="281"/>
      <c r="DG197" s="282"/>
      <c r="DH197" s="285"/>
      <c r="DI197" s="285"/>
      <c r="DJ197" s="284"/>
      <c r="DK197" s="283"/>
      <c r="DL197" s="281"/>
      <c r="DM197" s="281"/>
      <c r="DN197" s="282"/>
      <c r="DO197" s="274"/>
      <c r="DP197" s="274"/>
      <c r="DQ197" s="283"/>
      <c r="DR197" s="286"/>
      <c r="DS197" s="286"/>
      <c r="DT197" s="282"/>
      <c r="DU197" s="285"/>
      <c r="DV197" s="285"/>
      <c r="DW197" s="284"/>
      <c r="DX197" s="287"/>
      <c r="DY197" s="104"/>
    </row>
    <row r="198" spans="1:129" ht="14.25" customHeight="1" x14ac:dyDescent="0.2">
      <c r="A198" s="271"/>
      <c r="B198" s="271"/>
      <c r="C198" s="272"/>
      <c r="D198" s="288"/>
      <c r="E198" s="288"/>
      <c r="F198" s="280"/>
      <c r="G198" s="289"/>
      <c r="H198" s="289"/>
      <c r="I198" s="290"/>
      <c r="J198" s="291"/>
      <c r="K198" s="292"/>
      <c r="L198" s="292"/>
      <c r="M198" s="293"/>
      <c r="N198" s="289"/>
      <c r="O198" s="289"/>
      <c r="P198" s="294"/>
      <c r="Q198" s="291"/>
      <c r="R198" s="292"/>
      <c r="S198" s="292"/>
      <c r="T198" s="177"/>
      <c r="U198" s="289"/>
      <c r="V198" s="289"/>
      <c r="W198" s="294"/>
      <c r="X198" s="291"/>
      <c r="Y198" s="292"/>
      <c r="Z198" s="292"/>
      <c r="AA198" s="292"/>
      <c r="AB198" s="289"/>
      <c r="AC198" s="289"/>
      <c r="AD198" s="294"/>
      <c r="AE198" s="291"/>
      <c r="AF198" s="292"/>
      <c r="AG198" s="288"/>
      <c r="AH198" s="292"/>
      <c r="AI198" s="295"/>
      <c r="AJ198" s="295"/>
      <c r="AK198" s="294"/>
      <c r="AL198" s="291"/>
      <c r="AM198" s="292"/>
      <c r="AN198" s="288"/>
      <c r="AO198" s="292"/>
      <c r="AP198" s="289"/>
      <c r="AQ198" s="289"/>
      <c r="AR198" s="294"/>
      <c r="AS198" s="291"/>
      <c r="AT198" s="292"/>
      <c r="AU198" s="288"/>
      <c r="AV198" s="292"/>
      <c r="AW198" s="289"/>
      <c r="AX198" s="289"/>
      <c r="AY198" s="294"/>
      <c r="AZ198" s="291"/>
      <c r="BA198" s="292"/>
      <c r="BB198" s="288"/>
      <c r="BC198" s="292"/>
      <c r="BD198" s="289"/>
      <c r="BE198" s="289"/>
      <c r="BF198" s="294"/>
      <c r="BG198" s="291"/>
      <c r="BH198" s="292"/>
      <c r="BI198" s="288"/>
      <c r="BJ198" s="292"/>
      <c r="BK198" s="289"/>
      <c r="BL198" s="289"/>
      <c r="BM198" s="294"/>
      <c r="BN198" s="291"/>
      <c r="BO198" s="292"/>
      <c r="BP198" s="288"/>
      <c r="BQ198" s="292"/>
      <c r="BR198" s="289"/>
      <c r="BS198" s="289"/>
      <c r="BT198" s="294"/>
      <c r="BU198" s="291"/>
      <c r="BV198" s="292"/>
      <c r="BW198" s="288"/>
      <c r="BX198" s="292"/>
      <c r="BY198" s="289"/>
      <c r="BZ198" s="289"/>
      <c r="CA198" s="294"/>
      <c r="CB198" s="291"/>
      <c r="CC198" s="292"/>
      <c r="CD198" s="288"/>
      <c r="CE198" s="292"/>
      <c r="CF198" s="289"/>
      <c r="CG198" s="289"/>
      <c r="CH198" s="294"/>
      <c r="CI198" s="291"/>
      <c r="CJ198" s="292"/>
      <c r="CK198" s="288"/>
      <c r="CL198" s="292"/>
      <c r="CM198" s="289"/>
      <c r="CN198" s="289"/>
      <c r="CO198" s="294"/>
      <c r="CP198" s="291"/>
      <c r="CQ198" s="292"/>
      <c r="CR198" s="288"/>
      <c r="CS198" s="292"/>
      <c r="CT198" s="289"/>
      <c r="CU198" s="289"/>
      <c r="CV198" s="294"/>
      <c r="CW198" s="291"/>
      <c r="CX198" s="292"/>
      <c r="CY198" s="288"/>
      <c r="CZ198" s="292"/>
      <c r="DA198" s="289"/>
      <c r="DB198" s="289"/>
      <c r="DC198" s="294"/>
      <c r="DD198" s="291"/>
      <c r="DE198" s="292"/>
      <c r="DF198" s="292"/>
      <c r="DG198" s="292"/>
      <c r="DH198" s="295"/>
      <c r="DI198" s="295"/>
      <c r="DJ198" s="294"/>
      <c r="DK198" s="291"/>
      <c r="DL198" s="292"/>
      <c r="DM198" s="292"/>
      <c r="DN198" s="292"/>
      <c r="DO198" s="289"/>
      <c r="DP198" s="289"/>
      <c r="DQ198" s="296"/>
      <c r="DR198" s="297"/>
      <c r="DS198" s="286"/>
      <c r="DT198" s="176"/>
      <c r="DU198" s="298"/>
      <c r="DV198" s="298"/>
      <c r="DW198" s="299"/>
      <c r="DX198" s="279"/>
      <c r="DY198" s="300"/>
    </row>
    <row r="199" spans="1:129" ht="20.25" customHeight="1" x14ac:dyDescent="0.2">
      <c r="A199" s="271"/>
      <c r="B199" s="271"/>
      <c r="C199" s="272"/>
      <c r="D199" s="288"/>
      <c r="E199" s="288"/>
      <c r="F199" s="280"/>
      <c r="G199" s="289"/>
      <c r="H199" s="289"/>
      <c r="I199" s="290"/>
      <c r="J199" s="291"/>
      <c r="K199" s="292"/>
      <c r="L199" s="292"/>
      <c r="M199" s="293"/>
      <c r="N199" s="289"/>
      <c r="O199" s="289"/>
      <c r="P199" s="294"/>
      <c r="Q199" s="291"/>
      <c r="R199" s="292"/>
      <c r="S199" s="292"/>
      <c r="T199" s="177"/>
      <c r="U199" s="289"/>
      <c r="V199" s="289"/>
      <c r="W199" s="294"/>
      <c r="X199" s="291"/>
      <c r="Y199" s="292"/>
      <c r="Z199" s="292"/>
      <c r="AA199" s="292"/>
      <c r="AB199" s="289"/>
      <c r="AC199" s="289"/>
      <c r="AD199" s="294"/>
      <c r="AE199" s="291"/>
      <c r="AF199" s="292"/>
      <c r="AG199" s="288"/>
      <c r="AH199" s="292"/>
      <c r="AI199" s="295"/>
      <c r="AJ199" s="295"/>
      <c r="AK199" s="294"/>
      <c r="AL199" s="291"/>
      <c r="AM199" s="292"/>
      <c r="AN199" s="288"/>
      <c r="AO199" s="292"/>
      <c r="AP199" s="289"/>
      <c r="AQ199" s="289"/>
      <c r="AR199" s="294"/>
      <c r="AS199" s="291"/>
      <c r="AT199" s="292"/>
      <c r="AU199" s="288"/>
      <c r="AV199" s="292"/>
      <c r="AW199" s="289"/>
      <c r="AX199" s="289"/>
      <c r="AY199" s="294"/>
      <c r="AZ199" s="291"/>
      <c r="BA199" s="292"/>
      <c r="BB199" s="288"/>
      <c r="BC199" s="292"/>
      <c r="BD199" s="289"/>
      <c r="BE199" s="289"/>
      <c r="BF199" s="294"/>
      <c r="BG199" s="291"/>
      <c r="BH199" s="292"/>
      <c r="BI199" s="288"/>
      <c r="BJ199" s="292"/>
      <c r="BK199" s="289"/>
      <c r="BL199" s="289"/>
      <c r="BM199" s="294"/>
      <c r="BN199" s="291"/>
      <c r="BO199" s="292"/>
      <c r="BP199" s="288"/>
      <c r="BQ199" s="292"/>
      <c r="BR199" s="289"/>
      <c r="BS199" s="289"/>
      <c r="BT199" s="294"/>
      <c r="BU199" s="291"/>
      <c r="BV199" s="292"/>
      <c r="BW199" s="288"/>
      <c r="BX199" s="292"/>
      <c r="BY199" s="289"/>
      <c r="BZ199" s="289"/>
      <c r="CA199" s="294"/>
      <c r="CB199" s="291"/>
      <c r="CC199" s="292"/>
      <c r="CD199" s="288"/>
      <c r="CE199" s="292"/>
      <c r="CF199" s="289"/>
      <c r="CG199" s="289"/>
      <c r="CH199" s="294"/>
      <c r="CI199" s="291"/>
      <c r="CJ199" s="292"/>
      <c r="CK199" s="288"/>
      <c r="CL199" s="292"/>
      <c r="CM199" s="289"/>
      <c r="CN199" s="289"/>
      <c r="CO199" s="294"/>
      <c r="CP199" s="291"/>
      <c r="CQ199" s="292"/>
      <c r="CR199" s="288"/>
      <c r="CS199" s="292"/>
      <c r="CT199" s="289"/>
      <c r="CU199" s="289"/>
      <c r="CV199" s="294"/>
      <c r="CW199" s="291"/>
      <c r="CX199" s="292"/>
      <c r="CY199" s="288"/>
      <c r="CZ199" s="292"/>
      <c r="DA199" s="289"/>
      <c r="DB199" s="289"/>
      <c r="DC199" s="294"/>
      <c r="DD199" s="291"/>
      <c r="DE199" s="292"/>
      <c r="DF199" s="292"/>
      <c r="DG199" s="292"/>
      <c r="DH199" s="295"/>
      <c r="DI199" s="295"/>
      <c r="DJ199" s="294"/>
      <c r="DK199" s="291"/>
      <c r="DL199" s="292"/>
      <c r="DM199" s="292"/>
      <c r="DN199" s="292"/>
      <c r="DO199" s="289"/>
      <c r="DP199" s="289"/>
      <c r="DQ199" s="296"/>
      <c r="DR199" s="297"/>
      <c r="DS199" s="301"/>
      <c r="DT199" s="176"/>
      <c r="DU199" s="298"/>
      <c r="DV199" s="298"/>
      <c r="DW199" s="299"/>
      <c r="DX199" s="279"/>
      <c r="DY199" s="300"/>
    </row>
    <row r="200" spans="1:129" ht="14.25" customHeight="1" x14ac:dyDescent="0.2">
      <c r="A200" s="271"/>
      <c r="B200" s="271"/>
      <c r="C200" s="272"/>
      <c r="D200" s="288"/>
      <c r="E200" s="288"/>
      <c r="F200" s="280"/>
      <c r="G200" s="289"/>
      <c r="H200" s="289"/>
      <c r="I200" s="290"/>
      <c r="J200" s="291"/>
      <c r="K200" s="292"/>
      <c r="L200" s="292"/>
      <c r="M200" s="293"/>
      <c r="N200" s="289"/>
      <c r="O200" s="289"/>
      <c r="P200" s="294"/>
      <c r="Q200" s="291"/>
      <c r="R200" s="292"/>
      <c r="S200" s="292"/>
      <c r="T200" s="177"/>
      <c r="U200" s="289"/>
      <c r="V200" s="289"/>
      <c r="W200" s="294"/>
      <c r="X200" s="291"/>
      <c r="Y200" s="292"/>
      <c r="Z200" s="292"/>
      <c r="AA200" s="292"/>
      <c r="AB200" s="289"/>
      <c r="AC200" s="289"/>
      <c r="AD200" s="294"/>
      <c r="AE200" s="291"/>
      <c r="AF200" s="292"/>
      <c r="AG200" s="288"/>
      <c r="AH200" s="292"/>
      <c r="AI200" s="295"/>
      <c r="AJ200" s="295"/>
      <c r="AK200" s="294"/>
      <c r="AL200" s="291"/>
      <c r="AM200" s="292"/>
      <c r="AN200" s="288"/>
      <c r="AO200" s="292"/>
      <c r="AP200" s="289"/>
      <c r="AQ200" s="289"/>
      <c r="AR200" s="294"/>
      <c r="AS200" s="291"/>
      <c r="AT200" s="292"/>
      <c r="AU200" s="288"/>
      <c r="AV200" s="292"/>
      <c r="AW200" s="289"/>
      <c r="AX200" s="289"/>
      <c r="AY200" s="294"/>
      <c r="AZ200" s="291"/>
      <c r="BA200" s="292"/>
      <c r="BB200" s="288"/>
      <c r="BC200" s="292"/>
      <c r="BD200" s="289"/>
      <c r="BE200" s="289"/>
      <c r="BF200" s="294"/>
      <c r="BG200" s="291"/>
      <c r="BH200" s="292"/>
      <c r="BI200" s="288"/>
      <c r="BJ200" s="292"/>
      <c r="BK200" s="289"/>
      <c r="BL200" s="289"/>
      <c r="BM200" s="294"/>
      <c r="BN200" s="291"/>
      <c r="BO200" s="292"/>
      <c r="BP200" s="288"/>
      <c r="BQ200" s="292"/>
      <c r="BR200" s="289"/>
      <c r="BS200" s="289"/>
      <c r="BT200" s="294"/>
      <c r="BU200" s="291"/>
      <c r="BV200" s="292"/>
      <c r="BW200" s="288"/>
      <c r="BX200" s="292"/>
      <c r="BY200" s="289"/>
      <c r="BZ200" s="289"/>
      <c r="CA200" s="294"/>
      <c r="CB200" s="291"/>
      <c r="CC200" s="292"/>
      <c r="CD200" s="288"/>
      <c r="CE200" s="292"/>
      <c r="CF200" s="289"/>
      <c r="CG200" s="289"/>
      <c r="CH200" s="294"/>
      <c r="CI200" s="291"/>
      <c r="CJ200" s="292"/>
      <c r="CK200" s="288"/>
      <c r="CL200" s="292"/>
      <c r="CM200" s="289"/>
      <c r="CN200" s="289"/>
      <c r="CO200" s="294"/>
      <c r="CP200" s="291"/>
      <c r="CQ200" s="292"/>
      <c r="CR200" s="288"/>
      <c r="CS200" s="292"/>
      <c r="CT200" s="289"/>
      <c r="CU200" s="289"/>
      <c r="CV200" s="294"/>
      <c r="CW200" s="291"/>
      <c r="CX200" s="292"/>
      <c r="CY200" s="288"/>
      <c r="CZ200" s="292"/>
      <c r="DA200" s="289"/>
      <c r="DB200" s="289"/>
      <c r="DC200" s="294"/>
      <c r="DD200" s="291"/>
      <c r="DE200" s="292"/>
      <c r="DF200" s="292"/>
      <c r="DG200" s="292"/>
      <c r="DH200" s="295"/>
      <c r="DI200" s="295"/>
      <c r="DJ200" s="294"/>
      <c r="DK200" s="291"/>
      <c r="DL200" s="292"/>
      <c r="DM200" s="292"/>
      <c r="DN200" s="292"/>
      <c r="DO200" s="289"/>
      <c r="DP200" s="289"/>
      <c r="DQ200" s="296"/>
      <c r="DR200" s="297"/>
      <c r="DS200" s="286"/>
      <c r="DT200" s="176"/>
      <c r="DU200" s="298"/>
      <c r="DV200" s="298"/>
      <c r="DW200" s="299"/>
      <c r="DX200" s="279"/>
      <c r="DY200" s="300"/>
    </row>
    <row r="201" spans="1:129" ht="14.25" customHeight="1" x14ac:dyDescent="0.2">
      <c r="A201" s="271"/>
      <c r="B201" s="271"/>
      <c r="C201" s="272"/>
      <c r="D201" s="288"/>
      <c r="E201" s="288"/>
      <c r="F201" s="280"/>
      <c r="G201" s="289"/>
      <c r="H201" s="289"/>
      <c r="I201" s="290"/>
      <c r="J201" s="291"/>
      <c r="K201" s="292"/>
      <c r="L201" s="292"/>
      <c r="M201" s="293"/>
      <c r="N201" s="289"/>
      <c r="O201" s="289"/>
      <c r="P201" s="294"/>
      <c r="Q201" s="291"/>
      <c r="R201" s="292"/>
      <c r="S201" s="292"/>
      <c r="T201" s="177"/>
      <c r="U201" s="289"/>
      <c r="V201" s="289"/>
      <c r="W201" s="294"/>
      <c r="X201" s="291"/>
      <c r="Y201" s="292"/>
      <c r="Z201" s="292"/>
      <c r="AA201" s="292"/>
      <c r="AB201" s="289"/>
      <c r="AC201" s="289"/>
      <c r="AD201" s="294"/>
      <c r="AE201" s="291"/>
      <c r="AF201" s="292"/>
      <c r="AG201" s="288"/>
      <c r="AH201" s="292"/>
      <c r="AI201" s="295"/>
      <c r="AJ201" s="295"/>
      <c r="AK201" s="294"/>
      <c r="AL201" s="291"/>
      <c r="AM201" s="292"/>
      <c r="AN201" s="288"/>
      <c r="AO201" s="292"/>
      <c r="AP201" s="289"/>
      <c r="AQ201" s="289"/>
      <c r="AR201" s="294"/>
      <c r="AS201" s="291"/>
      <c r="AT201" s="292"/>
      <c r="AU201" s="288"/>
      <c r="AV201" s="292"/>
      <c r="AW201" s="289"/>
      <c r="AX201" s="289"/>
      <c r="AY201" s="294"/>
      <c r="AZ201" s="291"/>
      <c r="BA201" s="292"/>
      <c r="BB201" s="288"/>
      <c r="BC201" s="292"/>
      <c r="BD201" s="289"/>
      <c r="BE201" s="289"/>
      <c r="BF201" s="294"/>
      <c r="BG201" s="291"/>
      <c r="BH201" s="292"/>
      <c r="BI201" s="288"/>
      <c r="BJ201" s="292"/>
      <c r="BK201" s="289"/>
      <c r="BL201" s="289"/>
      <c r="BM201" s="294"/>
      <c r="BN201" s="291"/>
      <c r="BO201" s="292"/>
      <c r="BP201" s="288"/>
      <c r="BQ201" s="292"/>
      <c r="BR201" s="289"/>
      <c r="BS201" s="289"/>
      <c r="BT201" s="294"/>
      <c r="BU201" s="291"/>
      <c r="BV201" s="292"/>
      <c r="BW201" s="288"/>
      <c r="BX201" s="292"/>
      <c r="BY201" s="289"/>
      <c r="BZ201" s="289"/>
      <c r="CA201" s="294"/>
      <c r="CB201" s="291"/>
      <c r="CC201" s="292"/>
      <c r="CD201" s="288"/>
      <c r="CE201" s="292"/>
      <c r="CF201" s="289"/>
      <c r="CG201" s="289"/>
      <c r="CH201" s="294"/>
      <c r="CI201" s="291"/>
      <c r="CJ201" s="292"/>
      <c r="CK201" s="288"/>
      <c r="CL201" s="292"/>
      <c r="CM201" s="289"/>
      <c r="CN201" s="289"/>
      <c r="CO201" s="294"/>
      <c r="CP201" s="291"/>
      <c r="CQ201" s="292"/>
      <c r="CR201" s="288"/>
      <c r="CS201" s="292"/>
      <c r="CT201" s="289"/>
      <c r="CU201" s="289"/>
      <c r="CV201" s="294"/>
      <c r="CW201" s="291"/>
      <c r="CX201" s="292"/>
      <c r="CY201" s="288"/>
      <c r="CZ201" s="292"/>
      <c r="DA201" s="289"/>
      <c r="DB201" s="289"/>
      <c r="DC201" s="294"/>
      <c r="DD201" s="291"/>
      <c r="DE201" s="292"/>
      <c r="DF201" s="292"/>
      <c r="DG201" s="292"/>
      <c r="DH201" s="295"/>
      <c r="DI201" s="295"/>
      <c r="DJ201" s="294"/>
      <c r="DK201" s="291"/>
      <c r="DL201" s="292"/>
      <c r="DM201" s="292"/>
      <c r="DN201" s="292"/>
      <c r="DO201" s="289"/>
      <c r="DP201" s="289"/>
      <c r="DQ201" s="296"/>
      <c r="DR201" s="297"/>
      <c r="DS201" s="286"/>
      <c r="DT201" s="176"/>
      <c r="DU201" s="298"/>
      <c r="DV201" s="298"/>
      <c r="DW201" s="299"/>
      <c r="DX201" s="279"/>
      <c r="DY201" s="300"/>
    </row>
    <row r="202" spans="1:129" ht="14.25" customHeight="1" x14ac:dyDescent="0.2">
      <c r="A202" s="271"/>
      <c r="B202" s="271"/>
      <c r="C202" s="272"/>
      <c r="D202" s="288"/>
      <c r="E202" s="288"/>
      <c r="F202" s="280"/>
      <c r="G202" s="289"/>
      <c r="H202" s="289"/>
      <c r="I202" s="290"/>
      <c r="J202" s="291"/>
      <c r="K202" s="292"/>
      <c r="L202" s="292"/>
      <c r="M202" s="293"/>
      <c r="N202" s="289"/>
      <c r="O202" s="289"/>
      <c r="P202" s="294"/>
      <c r="Q202" s="291"/>
      <c r="R202" s="292"/>
      <c r="S202" s="292"/>
      <c r="T202" s="177"/>
      <c r="U202" s="289"/>
      <c r="V202" s="289"/>
      <c r="W202" s="294"/>
      <c r="X202" s="291"/>
      <c r="Y202" s="292"/>
      <c r="Z202" s="292"/>
      <c r="AA202" s="292"/>
      <c r="AB202" s="289"/>
      <c r="AC202" s="289"/>
      <c r="AD202" s="294"/>
      <c r="AE202" s="291"/>
      <c r="AF202" s="292"/>
      <c r="AG202" s="288"/>
      <c r="AH202" s="292"/>
      <c r="AI202" s="295"/>
      <c r="AJ202" s="295"/>
      <c r="AK202" s="294"/>
      <c r="AL202" s="291"/>
      <c r="AM202" s="292"/>
      <c r="AN202" s="288"/>
      <c r="AO202" s="292"/>
      <c r="AP202" s="289"/>
      <c r="AQ202" s="289"/>
      <c r="AR202" s="294"/>
      <c r="AS202" s="291"/>
      <c r="AT202" s="292"/>
      <c r="AU202" s="288"/>
      <c r="AV202" s="292"/>
      <c r="AW202" s="289"/>
      <c r="AX202" s="289"/>
      <c r="AY202" s="294"/>
      <c r="AZ202" s="291"/>
      <c r="BA202" s="292"/>
      <c r="BB202" s="288"/>
      <c r="BC202" s="292"/>
      <c r="BD202" s="289"/>
      <c r="BE202" s="289"/>
      <c r="BF202" s="294"/>
      <c r="BG202" s="291"/>
      <c r="BH202" s="292"/>
      <c r="BI202" s="288"/>
      <c r="BJ202" s="292"/>
      <c r="BK202" s="289"/>
      <c r="BL202" s="289"/>
      <c r="BM202" s="294"/>
      <c r="BN202" s="291"/>
      <c r="BO202" s="292"/>
      <c r="BP202" s="288"/>
      <c r="BQ202" s="292"/>
      <c r="BR202" s="289"/>
      <c r="BS202" s="289"/>
      <c r="BT202" s="294"/>
      <c r="BU202" s="291"/>
      <c r="BV202" s="292"/>
      <c r="BW202" s="288"/>
      <c r="BX202" s="292"/>
      <c r="BY202" s="289"/>
      <c r="BZ202" s="289"/>
      <c r="CA202" s="294"/>
      <c r="CB202" s="291"/>
      <c r="CC202" s="292"/>
      <c r="CD202" s="288"/>
      <c r="CE202" s="292"/>
      <c r="CF202" s="289"/>
      <c r="CG202" s="289"/>
      <c r="CH202" s="294"/>
      <c r="CI202" s="291"/>
      <c r="CJ202" s="292"/>
      <c r="CK202" s="288"/>
      <c r="CL202" s="292"/>
      <c r="CM202" s="289"/>
      <c r="CN202" s="289"/>
      <c r="CO202" s="294"/>
      <c r="CP202" s="291"/>
      <c r="CQ202" s="292"/>
      <c r="CR202" s="288"/>
      <c r="CS202" s="292"/>
      <c r="CT202" s="289"/>
      <c r="CU202" s="289"/>
      <c r="CV202" s="294"/>
      <c r="CW202" s="291"/>
      <c r="CX202" s="292"/>
      <c r="CY202" s="288"/>
      <c r="CZ202" s="292"/>
      <c r="DA202" s="289"/>
      <c r="DB202" s="289"/>
      <c r="DC202" s="294"/>
      <c r="DD202" s="291"/>
      <c r="DE202" s="292"/>
      <c r="DF202" s="292"/>
      <c r="DG202" s="292"/>
      <c r="DH202" s="295"/>
      <c r="DI202" s="295"/>
      <c r="DJ202" s="294"/>
      <c r="DK202" s="291"/>
      <c r="DL202" s="292"/>
      <c r="DM202" s="292"/>
      <c r="DN202" s="292"/>
      <c r="DO202" s="289"/>
      <c r="DP202" s="289"/>
      <c r="DQ202" s="296"/>
      <c r="DR202" s="297"/>
      <c r="DS202" s="286"/>
      <c r="DT202" s="176"/>
      <c r="DU202" s="298"/>
      <c r="DV202" s="298"/>
      <c r="DW202" s="299"/>
      <c r="DX202" s="279"/>
      <c r="DY202" s="300"/>
    </row>
    <row r="203" spans="1:129" ht="14.25" customHeight="1" x14ac:dyDescent="0.2">
      <c r="A203" s="271"/>
      <c r="B203" s="271"/>
      <c r="C203" s="272"/>
      <c r="D203" s="288"/>
      <c r="E203" s="288"/>
      <c r="F203" s="280"/>
      <c r="G203" s="289"/>
      <c r="H203" s="289"/>
      <c r="I203" s="290"/>
      <c r="J203" s="291"/>
      <c r="K203" s="292"/>
      <c r="L203" s="292"/>
      <c r="M203" s="293"/>
      <c r="N203" s="289"/>
      <c r="O203" s="289"/>
      <c r="P203" s="294"/>
      <c r="Q203" s="291"/>
      <c r="R203" s="292"/>
      <c r="S203" s="292"/>
      <c r="T203" s="177"/>
      <c r="U203" s="289"/>
      <c r="V203" s="289"/>
      <c r="W203" s="294"/>
      <c r="X203" s="291"/>
      <c r="Y203" s="292"/>
      <c r="Z203" s="292"/>
      <c r="AA203" s="292"/>
      <c r="AB203" s="289"/>
      <c r="AC203" s="289"/>
      <c r="AD203" s="294"/>
      <c r="AE203" s="291"/>
      <c r="AF203" s="292"/>
      <c r="AG203" s="288"/>
      <c r="AH203" s="292"/>
      <c r="AI203" s="295"/>
      <c r="AJ203" s="295"/>
      <c r="AK203" s="294"/>
      <c r="AL203" s="291"/>
      <c r="AM203" s="292"/>
      <c r="AN203" s="288"/>
      <c r="AO203" s="292"/>
      <c r="AP203" s="289"/>
      <c r="AQ203" s="289"/>
      <c r="AR203" s="294"/>
      <c r="AS203" s="291"/>
      <c r="AT203" s="292"/>
      <c r="AU203" s="288"/>
      <c r="AV203" s="292"/>
      <c r="AW203" s="289"/>
      <c r="AX203" s="289"/>
      <c r="AY203" s="294"/>
      <c r="AZ203" s="291"/>
      <c r="BA203" s="292"/>
      <c r="BB203" s="288"/>
      <c r="BC203" s="292"/>
      <c r="BD203" s="289"/>
      <c r="BE203" s="289"/>
      <c r="BF203" s="294"/>
      <c r="BG203" s="291"/>
      <c r="BH203" s="292"/>
      <c r="BI203" s="288"/>
      <c r="BJ203" s="292"/>
      <c r="BK203" s="289"/>
      <c r="BL203" s="289"/>
      <c r="BM203" s="294"/>
      <c r="BN203" s="291"/>
      <c r="BO203" s="292"/>
      <c r="BP203" s="288"/>
      <c r="BQ203" s="292"/>
      <c r="BR203" s="289"/>
      <c r="BS203" s="289"/>
      <c r="BT203" s="294"/>
      <c r="BU203" s="291"/>
      <c r="BV203" s="292"/>
      <c r="BW203" s="288"/>
      <c r="BX203" s="292"/>
      <c r="BY203" s="289"/>
      <c r="BZ203" s="289"/>
      <c r="CA203" s="294"/>
      <c r="CB203" s="291"/>
      <c r="CC203" s="292"/>
      <c r="CD203" s="288"/>
      <c r="CE203" s="292"/>
      <c r="CF203" s="289"/>
      <c r="CG203" s="289"/>
      <c r="CH203" s="294"/>
      <c r="CI203" s="291"/>
      <c r="CJ203" s="292"/>
      <c r="CK203" s="288"/>
      <c r="CL203" s="292"/>
      <c r="CM203" s="289"/>
      <c r="CN203" s="289"/>
      <c r="CO203" s="294"/>
      <c r="CP203" s="291"/>
      <c r="CQ203" s="292"/>
      <c r="CR203" s="288"/>
      <c r="CS203" s="292"/>
      <c r="CT203" s="289"/>
      <c r="CU203" s="289"/>
      <c r="CV203" s="294"/>
      <c r="CW203" s="291"/>
      <c r="CX203" s="292"/>
      <c r="CY203" s="288"/>
      <c r="CZ203" s="292"/>
      <c r="DA203" s="289"/>
      <c r="DB203" s="289"/>
      <c r="DC203" s="294"/>
      <c r="DD203" s="291"/>
      <c r="DE203" s="292"/>
      <c r="DF203" s="292"/>
      <c r="DG203" s="292"/>
      <c r="DH203" s="295"/>
      <c r="DI203" s="295"/>
      <c r="DJ203" s="294"/>
      <c r="DK203" s="291"/>
      <c r="DL203" s="292"/>
      <c r="DM203" s="292"/>
      <c r="DN203" s="292"/>
      <c r="DO203" s="289"/>
      <c r="DP203" s="289"/>
      <c r="DQ203" s="296"/>
      <c r="DR203" s="297"/>
      <c r="DS203" s="286"/>
      <c r="DT203" s="176"/>
      <c r="DU203" s="298"/>
      <c r="DV203" s="298"/>
      <c r="DW203" s="299"/>
      <c r="DX203" s="279"/>
      <c r="DY203" s="300"/>
    </row>
    <row r="204" spans="1:129" ht="14.25" customHeight="1" x14ac:dyDescent="0.2">
      <c r="A204" s="271"/>
      <c r="B204" s="271"/>
      <c r="C204" s="302" t="s">
        <v>580</v>
      </c>
      <c r="D204" s="288"/>
      <c r="E204" s="288"/>
      <c r="F204" s="280"/>
      <c r="G204" s="289"/>
      <c r="H204" s="289"/>
      <c r="I204" s="290"/>
      <c r="J204" s="291"/>
      <c r="K204" s="292"/>
      <c r="L204" s="292"/>
      <c r="M204" s="293"/>
      <c r="N204" s="289"/>
      <c r="O204" s="289"/>
      <c r="P204" s="294"/>
      <c r="Q204" s="291"/>
      <c r="R204" s="292"/>
      <c r="S204" s="292"/>
      <c r="T204" s="177"/>
      <c r="U204" s="289"/>
      <c r="V204" s="289"/>
      <c r="W204" s="294"/>
      <c r="X204" s="291"/>
      <c r="Y204" s="292"/>
      <c r="Z204" s="292"/>
      <c r="AA204" s="292"/>
      <c r="AB204" s="289"/>
      <c r="AC204" s="289"/>
      <c r="AD204" s="294"/>
      <c r="AE204" s="291"/>
      <c r="AF204" s="292"/>
      <c r="AG204" s="288"/>
      <c r="AH204" s="292"/>
      <c r="AI204" s="295"/>
      <c r="AJ204" s="295"/>
      <c r="AK204" s="294"/>
      <c r="AL204" s="291"/>
      <c r="AM204" s="292"/>
      <c r="AN204" s="288"/>
      <c r="AO204" s="292"/>
      <c r="AP204" s="289"/>
      <c r="AQ204" s="289"/>
      <c r="AR204" s="294"/>
      <c r="AS204" s="291"/>
      <c r="AT204" s="292"/>
      <c r="AU204" s="288"/>
      <c r="AV204" s="292"/>
      <c r="AW204" s="289"/>
      <c r="AX204" s="289"/>
      <c r="AY204" s="294"/>
      <c r="AZ204" s="291"/>
      <c r="BA204" s="292"/>
      <c r="BB204" s="288"/>
      <c r="BC204" s="292"/>
      <c r="BD204" s="289"/>
      <c r="BE204" s="289"/>
      <c r="BF204" s="294"/>
      <c r="BG204" s="291"/>
      <c r="BH204" s="292"/>
      <c r="BI204" s="288"/>
      <c r="BJ204" s="292"/>
      <c r="BK204" s="289"/>
      <c r="BL204" s="289"/>
      <c r="BM204" s="294"/>
      <c r="BN204" s="291"/>
      <c r="BO204" s="292"/>
      <c r="BP204" s="288"/>
      <c r="BQ204" s="292"/>
      <c r="BR204" s="289"/>
      <c r="BS204" s="289"/>
      <c r="BT204" s="294"/>
      <c r="BU204" s="291"/>
      <c r="BV204" s="292"/>
      <c r="BW204" s="288"/>
      <c r="BX204" s="292"/>
      <c r="BY204" s="289"/>
      <c r="BZ204" s="289"/>
      <c r="CA204" s="294"/>
      <c r="CB204" s="291"/>
      <c r="CC204" s="292"/>
      <c r="CD204" s="288"/>
      <c r="CE204" s="292"/>
      <c r="CF204" s="289"/>
      <c r="CG204" s="289"/>
      <c r="CH204" s="294"/>
      <c r="CI204" s="291"/>
      <c r="CJ204" s="292"/>
      <c r="CK204" s="288"/>
      <c r="CL204" s="292"/>
      <c r="CM204" s="289"/>
      <c r="CN204" s="289"/>
      <c r="CO204" s="294"/>
      <c r="CP204" s="291"/>
      <c r="CQ204" s="292"/>
      <c r="CR204" s="288"/>
      <c r="CS204" s="292"/>
      <c r="CT204" s="289"/>
      <c r="CU204" s="289"/>
      <c r="CV204" s="294"/>
      <c r="CW204" s="291"/>
      <c r="CX204" s="292"/>
      <c r="CY204" s="288"/>
      <c r="CZ204" s="292"/>
      <c r="DA204" s="289"/>
      <c r="DB204" s="289"/>
      <c r="DC204" s="294"/>
      <c r="DD204" s="291"/>
      <c r="DE204" s="292"/>
      <c r="DF204" s="292"/>
      <c r="DG204" s="292"/>
      <c r="DH204" s="295"/>
      <c r="DI204" s="295"/>
      <c r="DJ204" s="294"/>
      <c r="DK204" s="291"/>
      <c r="DL204" s="292"/>
      <c r="DM204" s="292"/>
      <c r="DN204" s="292"/>
      <c r="DO204" s="289"/>
      <c r="DP204" s="289"/>
      <c r="DQ204" s="296"/>
      <c r="DR204" s="297"/>
      <c r="DS204" s="286"/>
      <c r="DT204" s="176"/>
      <c r="DU204" s="298"/>
      <c r="DV204" s="298"/>
      <c r="DW204" s="299"/>
      <c r="DX204" s="303"/>
      <c r="DY204" s="300"/>
    </row>
    <row r="205" spans="1:129" ht="14.25" customHeight="1" x14ac:dyDescent="0.2">
      <c r="A205" s="271"/>
      <c r="B205" s="271"/>
      <c r="C205" s="272"/>
      <c r="D205" s="288"/>
      <c r="E205" s="288"/>
      <c r="F205" s="280"/>
      <c r="G205" s="289"/>
      <c r="H205" s="289"/>
      <c r="I205" s="290"/>
      <c r="J205" s="291"/>
      <c r="K205" s="292"/>
      <c r="L205" s="292"/>
      <c r="M205" s="293"/>
      <c r="N205" s="289"/>
      <c r="O205" s="289"/>
      <c r="P205" s="294"/>
      <c r="Q205" s="291"/>
      <c r="R205" s="292"/>
      <c r="S205" s="292"/>
      <c r="T205" s="177"/>
      <c r="U205" s="289"/>
      <c r="V205" s="289"/>
      <c r="W205" s="294"/>
      <c r="X205" s="291"/>
      <c r="Y205" s="292"/>
      <c r="Z205" s="292"/>
      <c r="AA205" s="292"/>
      <c r="AB205" s="289"/>
      <c r="AC205" s="289"/>
      <c r="AD205" s="294"/>
      <c r="AE205" s="291"/>
      <c r="AF205" s="292"/>
      <c r="AG205" s="288"/>
      <c r="AH205" s="292"/>
      <c r="AI205" s="295"/>
      <c r="AJ205" s="295"/>
      <c r="AK205" s="294"/>
      <c r="AL205" s="291"/>
      <c r="AM205" s="292"/>
      <c r="AN205" s="288"/>
      <c r="AO205" s="292"/>
      <c r="AP205" s="289"/>
      <c r="AQ205" s="289"/>
      <c r="AR205" s="294"/>
      <c r="AS205" s="291"/>
      <c r="AT205" s="292"/>
      <c r="AU205" s="288"/>
      <c r="AV205" s="292"/>
      <c r="AW205" s="289"/>
      <c r="AX205" s="289"/>
      <c r="AY205" s="294"/>
      <c r="AZ205" s="291"/>
      <c r="BA205" s="292"/>
      <c r="BB205" s="288"/>
      <c r="BC205" s="292"/>
      <c r="BD205" s="289"/>
      <c r="BE205" s="289"/>
      <c r="BF205" s="294"/>
      <c r="BG205" s="291"/>
      <c r="BH205" s="292"/>
      <c r="BI205" s="288"/>
      <c r="BJ205" s="292"/>
      <c r="BK205" s="289"/>
      <c r="BL205" s="289"/>
      <c r="BM205" s="294"/>
      <c r="BN205" s="291"/>
      <c r="BO205" s="292"/>
      <c r="BP205" s="288"/>
      <c r="BQ205" s="292"/>
      <c r="BR205" s="289"/>
      <c r="BS205" s="289"/>
      <c r="BT205" s="294"/>
      <c r="BU205" s="291"/>
      <c r="BV205" s="292"/>
      <c r="BW205" s="288"/>
      <c r="BX205" s="292"/>
      <c r="BY205" s="289"/>
      <c r="BZ205" s="289"/>
      <c r="CA205" s="294"/>
      <c r="CB205" s="291"/>
      <c r="CC205" s="292"/>
      <c r="CD205" s="288"/>
      <c r="CE205" s="292"/>
      <c r="CF205" s="289"/>
      <c r="CG205" s="289"/>
      <c r="CH205" s="294"/>
      <c r="CI205" s="291"/>
      <c r="CJ205" s="292"/>
      <c r="CK205" s="288"/>
      <c r="CL205" s="292"/>
      <c r="CM205" s="289"/>
      <c r="CN205" s="289"/>
      <c r="CO205" s="294"/>
      <c r="CP205" s="291"/>
      <c r="CQ205" s="292"/>
      <c r="CR205" s="288"/>
      <c r="CS205" s="292"/>
      <c r="CT205" s="289"/>
      <c r="CU205" s="289"/>
      <c r="CV205" s="294"/>
      <c r="CW205" s="291"/>
      <c r="CX205" s="292"/>
      <c r="CY205" s="288"/>
      <c r="CZ205" s="292"/>
      <c r="DA205" s="289"/>
      <c r="DB205" s="289"/>
      <c r="DC205" s="294"/>
      <c r="DD205" s="291"/>
      <c r="DE205" s="292"/>
      <c r="DF205" s="292"/>
      <c r="DG205" s="292"/>
      <c r="DH205" s="295"/>
      <c r="DI205" s="295"/>
      <c r="DJ205" s="294"/>
      <c r="DK205" s="291"/>
      <c r="DL205" s="292"/>
      <c r="DM205" s="292"/>
      <c r="DN205" s="292"/>
      <c r="DO205" s="289"/>
      <c r="DP205" s="289"/>
      <c r="DQ205" s="296"/>
      <c r="DR205" s="297"/>
      <c r="DS205" s="286"/>
      <c r="DT205" s="176"/>
      <c r="DU205" s="298"/>
      <c r="DV205" s="298"/>
      <c r="DW205" s="299"/>
      <c r="DX205" s="303"/>
      <c r="DY205" s="300"/>
    </row>
    <row r="206" spans="1:129" ht="14.25" customHeight="1" x14ac:dyDescent="0.2">
      <c r="A206" s="271"/>
      <c r="B206" s="271"/>
      <c r="C206" s="272"/>
      <c r="D206" s="288"/>
      <c r="E206" s="288"/>
      <c r="F206" s="280"/>
      <c r="G206" s="289"/>
      <c r="H206" s="289"/>
      <c r="I206" s="290"/>
      <c r="J206" s="291"/>
      <c r="K206" s="292"/>
      <c r="L206" s="292"/>
      <c r="M206" s="293"/>
      <c r="N206" s="289"/>
      <c r="O206" s="289"/>
      <c r="P206" s="294"/>
      <c r="Q206" s="291"/>
      <c r="R206" s="292"/>
      <c r="S206" s="292"/>
      <c r="T206" s="177"/>
      <c r="U206" s="289"/>
      <c r="V206" s="289"/>
      <c r="W206" s="294"/>
      <c r="X206" s="291"/>
      <c r="Y206" s="292"/>
      <c r="Z206" s="292"/>
      <c r="AA206" s="292"/>
      <c r="AB206" s="289"/>
      <c r="AC206" s="289"/>
      <c r="AD206" s="294"/>
      <c r="AE206" s="291"/>
      <c r="AF206" s="292"/>
      <c r="AG206" s="288"/>
      <c r="AH206" s="292"/>
      <c r="AI206" s="295"/>
      <c r="AJ206" s="295"/>
      <c r="AK206" s="294"/>
      <c r="AL206" s="291"/>
      <c r="AM206" s="292"/>
      <c r="AN206" s="288"/>
      <c r="AO206" s="292"/>
      <c r="AP206" s="289"/>
      <c r="AQ206" s="289"/>
      <c r="AR206" s="294"/>
      <c r="AS206" s="291"/>
      <c r="AT206" s="292"/>
      <c r="AU206" s="288"/>
      <c r="AV206" s="292"/>
      <c r="AW206" s="289"/>
      <c r="AX206" s="289"/>
      <c r="AY206" s="294"/>
      <c r="AZ206" s="291"/>
      <c r="BA206" s="292"/>
      <c r="BB206" s="288"/>
      <c r="BC206" s="292"/>
      <c r="BD206" s="289"/>
      <c r="BE206" s="289"/>
      <c r="BF206" s="294"/>
      <c r="BG206" s="291"/>
      <c r="BH206" s="292"/>
      <c r="BI206" s="288"/>
      <c r="BJ206" s="292"/>
      <c r="BK206" s="289"/>
      <c r="BL206" s="289"/>
      <c r="BM206" s="294"/>
      <c r="BN206" s="291"/>
      <c r="BO206" s="292"/>
      <c r="BP206" s="288"/>
      <c r="BQ206" s="292"/>
      <c r="BR206" s="289"/>
      <c r="BS206" s="289"/>
      <c r="BT206" s="294"/>
      <c r="BU206" s="291"/>
      <c r="BV206" s="292"/>
      <c r="BW206" s="288"/>
      <c r="BX206" s="292"/>
      <c r="BY206" s="289"/>
      <c r="BZ206" s="289"/>
      <c r="CA206" s="294"/>
      <c r="CB206" s="291"/>
      <c r="CC206" s="292"/>
      <c r="CD206" s="288"/>
      <c r="CE206" s="292"/>
      <c r="CF206" s="289"/>
      <c r="CG206" s="289"/>
      <c r="CH206" s="294"/>
      <c r="CI206" s="291"/>
      <c r="CJ206" s="292"/>
      <c r="CK206" s="288"/>
      <c r="CL206" s="292"/>
      <c r="CM206" s="289"/>
      <c r="CN206" s="289"/>
      <c r="CO206" s="294"/>
      <c r="CP206" s="291"/>
      <c r="CQ206" s="292"/>
      <c r="CR206" s="288"/>
      <c r="CS206" s="292"/>
      <c r="CT206" s="289"/>
      <c r="CU206" s="289"/>
      <c r="CV206" s="294"/>
      <c r="CW206" s="291"/>
      <c r="CX206" s="292"/>
      <c r="CY206" s="288"/>
      <c r="CZ206" s="292"/>
      <c r="DA206" s="289"/>
      <c r="DB206" s="289"/>
      <c r="DC206" s="294"/>
      <c r="DD206" s="291"/>
      <c r="DE206" s="292"/>
      <c r="DF206" s="292"/>
      <c r="DG206" s="292"/>
      <c r="DH206" s="295"/>
      <c r="DI206" s="295"/>
      <c r="DJ206" s="294"/>
      <c r="DK206" s="291"/>
      <c r="DL206" s="292"/>
      <c r="DM206" s="292"/>
      <c r="DN206" s="292"/>
      <c r="DO206" s="289"/>
      <c r="DP206" s="289"/>
      <c r="DQ206" s="296"/>
      <c r="DR206" s="297"/>
      <c r="DS206" s="286"/>
      <c r="DT206" s="176"/>
      <c r="DU206" s="298"/>
      <c r="DV206" s="298"/>
      <c r="DW206" s="299"/>
      <c r="DX206" s="303"/>
      <c r="DY206" s="300"/>
    </row>
    <row r="207" spans="1:129" ht="14.25" customHeight="1" x14ac:dyDescent="0.2">
      <c r="A207" s="271"/>
      <c r="B207" s="271"/>
      <c r="C207" s="272"/>
      <c r="D207" s="288"/>
      <c r="E207" s="288"/>
      <c r="F207" s="280"/>
      <c r="G207" s="289"/>
      <c r="H207" s="289"/>
      <c r="I207" s="290"/>
      <c r="J207" s="291"/>
      <c r="K207" s="292"/>
      <c r="L207" s="292"/>
      <c r="M207" s="293"/>
      <c r="N207" s="289"/>
      <c r="O207" s="289"/>
      <c r="P207" s="294"/>
      <c r="Q207" s="291"/>
      <c r="R207" s="292"/>
      <c r="S207" s="292"/>
      <c r="T207" s="177"/>
      <c r="U207" s="289"/>
      <c r="V207" s="289"/>
      <c r="W207" s="294"/>
      <c r="X207" s="291"/>
      <c r="Y207" s="292"/>
      <c r="Z207" s="292"/>
      <c r="AA207" s="292"/>
      <c r="AB207" s="289"/>
      <c r="AC207" s="289"/>
      <c r="AD207" s="294"/>
      <c r="AE207" s="291"/>
      <c r="AF207" s="292"/>
      <c r="AG207" s="288"/>
      <c r="AH207" s="292"/>
      <c r="AI207" s="295"/>
      <c r="AJ207" s="295"/>
      <c r="AK207" s="294"/>
      <c r="AL207" s="291"/>
      <c r="AM207" s="292"/>
      <c r="AN207" s="288"/>
      <c r="AO207" s="292"/>
      <c r="AP207" s="289"/>
      <c r="AQ207" s="289"/>
      <c r="AR207" s="294"/>
      <c r="AS207" s="291"/>
      <c r="AT207" s="292"/>
      <c r="AU207" s="288"/>
      <c r="AV207" s="292"/>
      <c r="AW207" s="289"/>
      <c r="AX207" s="289"/>
      <c r="AY207" s="294"/>
      <c r="AZ207" s="291"/>
      <c r="BA207" s="292"/>
      <c r="BB207" s="288"/>
      <c r="BC207" s="292"/>
      <c r="BD207" s="289"/>
      <c r="BE207" s="289"/>
      <c r="BF207" s="294"/>
      <c r="BG207" s="291"/>
      <c r="BH207" s="292"/>
      <c r="BI207" s="288"/>
      <c r="BJ207" s="292"/>
      <c r="BK207" s="289"/>
      <c r="BL207" s="289"/>
      <c r="BM207" s="294"/>
      <c r="BN207" s="291"/>
      <c r="BO207" s="292"/>
      <c r="BP207" s="288"/>
      <c r="BQ207" s="292"/>
      <c r="BR207" s="289"/>
      <c r="BS207" s="289"/>
      <c r="BT207" s="294"/>
      <c r="BU207" s="291"/>
      <c r="BV207" s="292"/>
      <c r="BW207" s="288"/>
      <c r="BX207" s="292"/>
      <c r="BY207" s="289"/>
      <c r="BZ207" s="289"/>
      <c r="CA207" s="294"/>
      <c r="CB207" s="291"/>
      <c r="CC207" s="292"/>
      <c r="CD207" s="288"/>
      <c r="CE207" s="292"/>
      <c r="CF207" s="289"/>
      <c r="CG207" s="289"/>
      <c r="CH207" s="294"/>
      <c r="CI207" s="291"/>
      <c r="CJ207" s="292"/>
      <c r="CK207" s="288"/>
      <c r="CL207" s="292"/>
      <c r="CM207" s="289"/>
      <c r="CN207" s="289"/>
      <c r="CO207" s="294"/>
      <c r="CP207" s="291"/>
      <c r="CQ207" s="292"/>
      <c r="CR207" s="288"/>
      <c r="CS207" s="292"/>
      <c r="CT207" s="289"/>
      <c r="CU207" s="289"/>
      <c r="CV207" s="294"/>
      <c r="CW207" s="291"/>
      <c r="CX207" s="292"/>
      <c r="CY207" s="288"/>
      <c r="CZ207" s="292"/>
      <c r="DA207" s="289"/>
      <c r="DB207" s="289"/>
      <c r="DC207" s="294"/>
      <c r="DD207" s="291"/>
      <c r="DE207" s="292"/>
      <c r="DF207" s="292"/>
      <c r="DG207" s="292"/>
      <c r="DH207" s="295"/>
      <c r="DI207" s="295"/>
      <c r="DJ207" s="294"/>
      <c r="DK207" s="291"/>
      <c r="DL207" s="292"/>
      <c r="DM207" s="292"/>
      <c r="DN207" s="292"/>
      <c r="DO207" s="289"/>
      <c r="DP207" s="289"/>
      <c r="DQ207" s="296"/>
      <c r="DR207" s="297"/>
      <c r="DS207" s="286"/>
      <c r="DT207" s="176"/>
      <c r="DU207" s="298"/>
      <c r="DV207" s="298"/>
      <c r="DW207" s="299"/>
      <c r="DX207" s="303"/>
      <c r="DY207" s="300"/>
    </row>
    <row r="208" spans="1:129" ht="14.25" customHeight="1" x14ac:dyDescent="0.2">
      <c r="A208" s="271"/>
      <c r="B208" s="271"/>
      <c r="C208" s="272"/>
      <c r="D208" s="288"/>
      <c r="E208" s="288"/>
      <c r="F208" s="280"/>
      <c r="G208" s="289"/>
      <c r="H208" s="289"/>
      <c r="I208" s="290"/>
      <c r="J208" s="291"/>
      <c r="K208" s="292"/>
      <c r="L208" s="292"/>
      <c r="M208" s="293"/>
      <c r="N208" s="289"/>
      <c r="O208" s="289"/>
      <c r="P208" s="294"/>
      <c r="Q208" s="291"/>
      <c r="R208" s="292"/>
      <c r="S208" s="292"/>
      <c r="T208" s="177"/>
      <c r="U208" s="289"/>
      <c r="V208" s="289"/>
      <c r="W208" s="294"/>
      <c r="X208" s="291"/>
      <c r="Y208" s="292"/>
      <c r="Z208" s="292"/>
      <c r="AA208" s="292"/>
      <c r="AB208" s="289"/>
      <c r="AC208" s="289"/>
      <c r="AD208" s="294"/>
      <c r="AE208" s="291"/>
      <c r="AF208" s="292"/>
      <c r="AG208" s="288"/>
      <c r="AH208" s="292"/>
      <c r="AI208" s="295"/>
      <c r="AJ208" s="295"/>
      <c r="AK208" s="294"/>
      <c r="AL208" s="291"/>
      <c r="AM208" s="292"/>
      <c r="AN208" s="288"/>
      <c r="AO208" s="292"/>
      <c r="AP208" s="289"/>
      <c r="AQ208" s="289"/>
      <c r="AR208" s="294"/>
      <c r="AS208" s="291"/>
      <c r="AT208" s="292"/>
      <c r="AU208" s="288"/>
      <c r="AV208" s="292"/>
      <c r="AW208" s="289"/>
      <c r="AX208" s="289"/>
      <c r="AY208" s="294"/>
      <c r="AZ208" s="291"/>
      <c r="BA208" s="292"/>
      <c r="BB208" s="288"/>
      <c r="BC208" s="292"/>
      <c r="BD208" s="289"/>
      <c r="BE208" s="289"/>
      <c r="BF208" s="294"/>
      <c r="BG208" s="291"/>
      <c r="BH208" s="292"/>
      <c r="BI208" s="288"/>
      <c r="BJ208" s="292"/>
      <c r="BK208" s="289"/>
      <c r="BL208" s="289"/>
      <c r="BM208" s="294"/>
      <c r="BN208" s="291"/>
      <c r="BO208" s="292"/>
      <c r="BP208" s="288"/>
      <c r="BQ208" s="292"/>
      <c r="BR208" s="289"/>
      <c r="BS208" s="289"/>
      <c r="BT208" s="294"/>
      <c r="BU208" s="291"/>
      <c r="BV208" s="292"/>
      <c r="BW208" s="288"/>
      <c r="BX208" s="292"/>
      <c r="BY208" s="289"/>
      <c r="BZ208" s="289"/>
      <c r="CA208" s="294"/>
      <c r="CB208" s="291"/>
      <c r="CC208" s="292"/>
      <c r="CD208" s="288"/>
      <c r="CE208" s="292"/>
      <c r="CF208" s="289"/>
      <c r="CG208" s="289"/>
      <c r="CH208" s="294"/>
      <c r="CI208" s="291"/>
      <c r="CJ208" s="292"/>
      <c r="CK208" s="288"/>
      <c r="CL208" s="292"/>
      <c r="CM208" s="289"/>
      <c r="CN208" s="289"/>
      <c r="CO208" s="294"/>
      <c r="CP208" s="291"/>
      <c r="CQ208" s="292"/>
      <c r="CR208" s="288"/>
      <c r="CS208" s="292"/>
      <c r="CT208" s="289"/>
      <c r="CU208" s="289"/>
      <c r="CV208" s="294"/>
      <c r="CW208" s="291"/>
      <c r="CX208" s="292"/>
      <c r="CY208" s="288"/>
      <c r="CZ208" s="292"/>
      <c r="DA208" s="289"/>
      <c r="DB208" s="289"/>
      <c r="DC208" s="294"/>
      <c r="DD208" s="291"/>
      <c r="DE208" s="292"/>
      <c r="DF208" s="292"/>
      <c r="DG208" s="292"/>
      <c r="DH208" s="295"/>
      <c r="DI208" s="295"/>
      <c r="DJ208" s="294"/>
      <c r="DK208" s="291"/>
      <c r="DL208" s="292"/>
      <c r="DM208" s="292"/>
      <c r="DN208" s="292"/>
      <c r="DO208" s="289"/>
      <c r="DP208" s="289"/>
      <c r="DQ208" s="296"/>
      <c r="DR208" s="297"/>
      <c r="DS208" s="286"/>
      <c r="DT208" s="176"/>
      <c r="DU208" s="298"/>
      <c r="DV208" s="298"/>
      <c r="DW208" s="299"/>
      <c r="DX208" s="303"/>
      <c r="DY208" s="300"/>
    </row>
    <row r="209" spans="1:129" ht="14.25" customHeight="1" x14ac:dyDescent="0.2">
      <c r="A209" s="271"/>
      <c r="B209" s="271"/>
      <c r="C209" s="272"/>
      <c r="D209" s="288"/>
      <c r="E209" s="288"/>
      <c r="F209" s="280"/>
      <c r="G209" s="289"/>
      <c r="H209" s="289"/>
      <c r="I209" s="290"/>
      <c r="J209" s="291"/>
      <c r="K209" s="292"/>
      <c r="L209" s="292"/>
      <c r="M209" s="293"/>
      <c r="N209" s="289"/>
      <c r="O209" s="289"/>
      <c r="P209" s="294"/>
      <c r="Q209" s="291"/>
      <c r="R209" s="292"/>
      <c r="S209" s="292"/>
      <c r="T209" s="177"/>
      <c r="U209" s="289"/>
      <c r="V209" s="289"/>
      <c r="W209" s="294"/>
      <c r="X209" s="291"/>
      <c r="Y209" s="292"/>
      <c r="Z209" s="292"/>
      <c r="AA209" s="292"/>
      <c r="AB209" s="289"/>
      <c r="AC209" s="289"/>
      <c r="AD209" s="294"/>
      <c r="AE209" s="291"/>
      <c r="AF209" s="292"/>
      <c r="AG209" s="288"/>
      <c r="AH209" s="292"/>
      <c r="AI209" s="295"/>
      <c r="AJ209" s="295"/>
      <c r="AK209" s="294"/>
      <c r="AL209" s="291"/>
      <c r="AM209" s="292"/>
      <c r="AN209" s="288"/>
      <c r="AO209" s="292"/>
      <c r="AP209" s="289"/>
      <c r="AQ209" s="289"/>
      <c r="AR209" s="294"/>
      <c r="AS209" s="291"/>
      <c r="AT209" s="292"/>
      <c r="AU209" s="288"/>
      <c r="AV209" s="292"/>
      <c r="AW209" s="289"/>
      <c r="AX209" s="289"/>
      <c r="AY209" s="294"/>
      <c r="AZ209" s="291"/>
      <c r="BA209" s="292"/>
      <c r="BB209" s="288"/>
      <c r="BC209" s="292"/>
      <c r="BD209" s="289"/>
      <c r="BE209" s="289"/>
      <c r="BF209" s="294"/>
      <c r="BG209" s="291"/>
      <c r="BH209" s="292"/>
      <c r="BI209" s="288"/>
      <c r="BJ209" s="292"/>
      <c r="BK209" s="289"/>
      <c r="BL209" s="289"/>
      <c r="BM209" s="294"/>
      <c r="BN209" s="291"/>
      <c r="BO209" s="292"/>
      <c r="BP209" s="288"/>
      <c r="BQ209" s="292"/>
      <c r="BR209" s="289"/>
      <c r="BS209" s="289"/>
      <c r="BT209" s="294"/>
      <c r="BU209" s="291"/>
      <c r="BV209" s="292"/>
      <c r="BW209" s="288"/>
      <c r="BX209" s="292"/>
      <c r="BY209" s="289"/>
      <c r="BZ209" s="289"/>
      <c r="CA209" s="294"/>
      <c r="CB209" s="291"/>
      <c r="CC209" s="292"/>
      <c r="CD209" s="288"/>
      <c r="CE209" s="292"/>
      <c r="CF209" s="289"/>
      <c r="CG209" s="289"/>
      <c r="CH209" s="294"/>
      <c r="CI209" s="291"/>
      <c r="CJ209" s="292"/>
      <c r="CK209" s="288"/>
      <c r="CL209" s="292"/>
      <c r="CM209" s="289"/>
      <c r="CN209" s="289"/>
      <c r="CO209" s="294"/>
      <c r="CP209" s="291"/>
      <c r="CQ209" s="292"/>
      <c r="CR209" s="288"/>
      <c r="CS209" s="292"/>
      <c r="CT209" s="289"/>
      <c r="CU209" s="289"/>
      <c r="CV209" s="294"/>
      <c r="CW209" s="291"/>
      <c r="CX209" s="292"/>
      <c r="CY209" s="288"/>
      <c r="CZ209" s="292"/>
      <c r="DA209" s="289"/>
      <c r="DB209" s="289"/>
      <c r="DC209" s="294"/>
      <c r="DD209" s="291"/>
      <c r="DE209" s="292"/>
      <c r="DF209" s="292"/>
      <c r="DG209" s="292"/>
      <c r="DH209" s="295"/>
      <c r="DI209" s="295"/>
      <c r="DJ209" s="294"/>
      <c r="DK209" s="291"/>
      <c r="DL209" s="292"/>
      <c r="DM209" s="292"/>
      <c r="DN209" s="292"/>
      <c r="DO209" s="289"/>
      <c r="DP209" s="289"/>
      <c r="DQ209" s="296"/>
      <c r="DR209" s="297"/>
      <c r="DS209" s="286"/>
      <c r="DT209" s="176"/>
      <c r="DU209" s="298"/>
      <c r="DV209" s="298"/>
      <c r="DW209" s="299"/>
      <c r="DX209" s="303"/>
      <c r="DY209" s="300"/>
    </row>
    <row r="210" spans="1:129" ht="14.25" customHeight="1" x14ac:dyDescent="0.2">
      <c r="A210" s="271"/>
      <c r="B210" s="271"/>
      <c r="C210" s="272"/>
      <c r="D210" s="288"/>
      <c r="E210" s="288"/>
      <c r="F210" s="280"/>
      <c r="G210" s="289"/>
      <c r="H210" s="289"/>
      <c r="I210" s="290"/>
      <c r="J210" s="291"/>
      <c r="K210" s="292"/>
      <c r="L210" s="292"/>
      <c r="M210" s="293"/>
      <c r="N210" s="289"/>
      <c r="O210" s="289"/>
      <c r="P210" s="294"/>
      <c r="Q210" s="291"/>
      <c r="R210" s="292"/>
      <c r="S210" s="292"/>
      <c r="T210" s="177"/>
      <c r="U210" s="289"/>
      <c r="V210" s="289"/>
      <c r="W210" s="294"/>
      <c r="X210" s="291"/>
      <c r="Y210" s="292"/>
      <c r="Z210" s="292"/>
      <c r="AA210" s="292"/>
      <c r="AB210" s="289"/>
      <c r="AC210" s="289"/>
      <c r="AD210" s="294"/>
      <c r="AE210" s="291"/>
      <c r="AF210" s="292"/>
      <c r="AG210" s="288"/>
      <c r="AH210" s="292"/>
      <c r="AI210" s="295"/>
      <c r="AJ210" s="295"/>
      <c r="AK210" s="294"/>
      <c r="AL210" s="291"/>
      <c r="AM210" s="292"/>
      <c r="AN210" s="288"/>
      <c r="AO210" s="292"/>
      <c r="AP210" s="289"/>
      <c r="AQ210" s="289"/>
      <c r="AR210" s="294"/>
      <c r="AS210" s="291"/>
      <c r="AT210" s="292"/>
      <c r="AU210" s="288"/>
      <c r="AV210" s="292"/>
      <c r="AW210" s="289"/>
      <c r="AX210" s="289"/>
      <c r="AY210" s="294"/>
      <c r="AZ210" s="291"/>
      <c r="BA210" s="292"/>
      <c r="BB210" s="288"/>
      <c r="BC210" s="292"/>
      <c r="BD210" s="289"/>
      <c r="BE210" s="289"/>
      <c r="BF210" s="294"/>
      <c r="BG210" s="291"/>
      <c r="BH210" s="292"/>
      <c r="BI210" s="288"/>
      <c r="BJ210" s="292"/>
      <c r="BK210" s="289"/>
      <c r="BL210" s="289"/>
      <c r="BM210" s="294"/>
      <c r="BN210" s="291"/>
      <c r="BO210" s="292"/>
      <c r="BP210" s="288"/>
      <c r="BQ210" s="292"/>
      <c r="BR210" s="289"/>
      <c r="BS210" s="289"/>
      <c r="BT210" s="294"/>
      <c r="BU210" s="291"/>
      <c r="BV210" s="292"/>
      <c r="BW210" s="288"/>
      <c r="BX210" s="292"/>
      <c r="BY210" s="289"/>
      <c r="BZ210" s="289"/>
      <c r="CA210" s="294"/>
      <c r="CB210" s="291"/>
      <c r="CC210" s="292"/>
      <c r="CD210" s="288"/>
      <c r="CE210" s="292"/>
      <c r="CF210" s="289"/>
      <c r="CG210" s="289"/>
      <c r="CH210" s="294"/>
      <c r="CI210" s="291"/>
      <c r="CJ210" s="292"/>
      <c r="CK210" s="288"/>
      <c r="CL210" s="292"/>
      <c r="CM210" s="289"/>
      <c r="CN210" s="289"/>
      <c r="CO210" s="294"/>
      <c r="CP210" s="291"/>
      <c r="CQ210" s="292"/>
      <c r="CR210" s="288"/>
      <c r="CS210" s="292"/>
      <c r="CT210" s="289"/>
      <c r="CU210" s="289"/>
      <c r="CV210" s="294"/>
      <c r="CW210" s="291"/>
      <c r="CX210" s="292"/>
      <c r="CY210" s="288"/>
      <c r="CZ210" s="292"/>
      <c r="DA210" s="289"/>
      <c r="DB210" s="289"/>
      <c r="DC210" s="294"/>
      <c r="DD210" s="291"/>
      <c r="DE210" s="292"/>
      <c r="DF210" s="292"/>
      <c r="DG210" s="292"/>
      <c r="DH210" s="295"/>
      <c r="DI210" s="295"/>
      <c r="DJ210" s="294"/>
      <c r="DK210" s="291"/>
      <c r="DL210" s="292"/>
      <c r="DM210" s="292"/>
      <c r="DN210" s="292"/>
      <c r="DO210" s="289"/>
      <c r="DP210" s="289"/>
      <c r="DQ210" s="296"/>
      <c r="DR210" s="297"/>
      <c r="DS210" s="286"/>
      <c r="DT210" s="176"/>
      <c r="DU210" s="298"/>
      <c r="DV210" s="298"/>
      <c r="DW210" s="299"/>
      <c r="DX210" s="303"/>
      <c r="DY210" s="300"/>
    </row>
    <row r="211" spans="1:129" ht="14.25" customHeight="1" x14ac:dyDescent="0.2">
      <c r="A211" s="271"/>
      <c r="B211" s="271"/>
      <c r="C211" s="272"/>
      <c r="D211" s="288"/>
      <c r="E211" s="288"/>
      <c r="F211" s="280"/>
      <c r="G211" s="289"/>
      <c r="H211" s="289"/>
      <c r="I211" s="290"/>
      <c r="J211" s="291"/>
      <c r="K211" s="292"/>
      <c r="L211" s="292"/>
      <c r="M211" s="293"/>
      <c r="N211" s="289"/>
      <c r="O211" s="289"/>
      <c r="P211" s="294"/>
      <c r="Q211" s="291"/>
      <c r="R211" s="292"/>
      <c r="S211" s="292"/>
      <c r="T211" s="177"/>
      <c r="U211" s="289"/>
      <c r="V211" s="289"/>
      <c r="W211" s="294"/>
      <c r="X211" s="291"/>
      <c r="Y211" s="292"/>
      <c r="Z211" s="292"/>
      <c r="AA211" s="292"/>
      <c r="AB211" s="289"/>
      <c r="AC211" s="289"/>
      <c r="AD211" s="294"/>
      <c r="AE211" s="291"/>
      <c r="AF211" s="292"/>
      <c r="AG211" s="288"/>
      <c r="AH211" s="292"/>
      <c r="AI211" s="295"/>
      <c r="AJ211" s="295"/>
      <c r="AK211" s="294"/>
      <c r="AL211" s="291"/>
      <c r="AM211" s="292"/>
      <c r="AN211" s="288"/>
      <c r="AO211" s="292"/>
      <c r="AP211" s="289"/>
      <c r="AQ211" s="289"/>
      <c r="AR211" s="294"/>
      <c r="AS211" s="291"/>
      <c r="AT211" s="292"/>
      <c r="AU211" s="288"/>
      <c r="AV211" s="292"/>
      <c r="AW211" s="289"/>
      <c r="AX211" s="289"/>
      <c r="AY211" s="294"/>
      <c r="AZ211" s="291"/>
      <c r="BA211" s="292"/>
      <c r="BB211" s="288"/>
      <c r="BC211" s="292"/>
      <c r="BD211" s="289"/>
      <c r="BE211" s="289"/>
      <c r="BF211" s="294"/>
      <c r="BG211" s="291"/>
      <c r="BH211" s="292"/>
      <c r="BI211" s="288"/>
      <c r="BJ211" s="292"/>
      <c r="BK211" s="289"/>
      <c r="BL211" s="289"/>
      <c r="BM211" s="294"/>
      <c r="BN211" s="291"/>
      <c r="BO211" s="292"/>
      <c r="BP211" s="288"/>
      <c r="BQ211" s="292"/>
      <c r="BR211" s="289"/>
      <c r="BS211" s="289"/>
      <c r="BT211" s="294"/>
      <c r="BU211" s="291"/>
      <c r="BV211" s="292"/>
      <c r="BW211" s="288"/>
      <c r="BX211" s="292"/>
      <c r="BY211" s="289"/>
      <c r="BZ211" s="289"/>
      <c r="CA211" s="294"/>
      <c r="CB211" s="291"/>
      <c r="CC211" s="292"/>
      <c r="CD211" s="288"/>
      <c r="CE211" s="292"/>
      <c r="CF211" s="289"/>
      <c r="CG211" s="289"/>
      <c r="CH211" s="294"/>
      <c r="CI211" s="291"/>
      <c r="CJ211" s="292"/>
      <c r="CK211" s="288"/>
      <c r="CL211" s="292"/>
      <c r="CM211" s="289"/>
      <c r="CN211" s="289"/>
      <c r="CO211" s="294"/>
      <c r="CP211" s="291"/>
      <c r="CQ211" s="292"/>
      <c r="CR211" s="288"/>
      <c r="CS211" s="292"/>
      <c r="CT211" s="289"/>
      <c r="CU211" s="289"/>
      <c r="CV211" s="294"/>
      <c r="CW211" s="291"/>
      <c r="CX211" s="292"/>
      <c r="CY211" s="288"/>
      <c r="CZ211" s="292"/>
      <c r="DA211" s="289"/>
      <c r="DB211" s="289"/>
      <c r="DC211" s="294"/>
      <c r="DD211" s="291"/>
      <c r="DE211" s="292"/>
      <c r="DF211" s="292"/>
      <c r="DG211" s="292"/>
      <c r="DH211" s="295"/>
      <c r="DI211" s="295"/>
      <c r="DJ211" s="294"/>
      <c r="DK211" s="291"/>
      <c r="DL211" s="292"/>
      <c r="DM211" s="292"/>
      <c r="DN211" s="292"/>
      <c r="DO211" s="289"/>
      <c r="DP211" s="289"/>
      <c r="DQ211" s="296"/>
      <c r="DR211" s="297"/>
      <c r="DS211" s="286"/>
      <c r="DT211" s="176"/>
      <c r="DU211" s="298"/>
      <c r="DV211" s="298"/>
      <c r="DW211" s="299"/>
      <c r="DX211" s="303"/>
      <c r="DY211" s="300"/>
    </row>
    <row r="212" spans="1:129" ht="14.25" customHeight="1" x14ac:dyDescent="0.2">
      <c r="A212" s="271"/>
      <c r="B212" s="271"/>
      <c r="C212" s="272"/>
      <c r="D212" s="288"/>
      <c r="E212" s="288"/>
      <c r="F212" s="280"/>
      <c r="G212" s="289"/>
      <c r="H212" s="289"/>
      <c r="I212" s="290"/>
      <c r="J212" s="291"/>
      <c r="K212" s="292"/>
      <c r="L212" s="292"/>
      <c r="M212" s="293"/>
      <c r="N212" s="289"/>
      <c r="O212" s="289"/>
      <c r="P212" s="294"/>
      <c r="Q212" s="291"/>
      <c r="R212" s="292"/>
      <c r="S212" s="292"/>
      <c r="T212" s="177"/>
      <c r="U212" s="289"/>
      <c r="V212" s="289"/>
      <c r="W212" s="294"/>
      <c r="X212" s="291"/>
      <c r="Y212" s="292"/>
      <c r="Z212" s="292"/>
      <c r="AA212" s="292"/>
      <c r="AB212" s="289"/>
      <c r="AC212" s="289"/>
      <c r="AD212" s="294"/>
      <c r="AE212" s="291"/>
      <c r="AF212" s="292"/>
      <c r="AG212" s="288"/>
      <c r="AH212" s="292"/>
      <c r="AI212" s="295"/>
      <c r="AJ212" s="295"/>
      <c r="AK212" s="294"/>
      <c r="AL212" s="291"/>
      <c r="AM212" s="292"/>
      <c r="AN212" s="288"/>
      <c r="AO212" s="292"/>
      <c r="AP212" s="289"/>
      <c r="AQ212" s="289"/>
      <c r="AR212" s="294"/>
      <c r="AS212" s="291"/>
      <c r="AT212" s="292"/>
      <c r="AU212" s="288"/>
      <c r="AV212" s="292"/>
      <c r="AW212" s="289"/>
      <c r="AX212" s="289"/>
      <c r="AY212" s="294"/>
      <c r="AZ212" s="291"/>
      <c r="BA212" s="292"/>
      <c r="BB212" s="288"/>
      <c r="BC212" s="292"/>
      <c r="BD212" s="289"/>
      <c r="BE212" s="289"/>
      <c r="BF212" s="294"/>
      <c r="BG212" s="291"/>
      <c r="BH212" s="292"/>
      <c r="BI212" s="288"/>
      <c r="BJ212" s="292"/>
      <c r="BK212" s="289"/>
      <c r="BL212" s="289"/>
      <c r="BM212" s="294"/>
      <c r="BN212" s="291"/>
      <c r="BO212" s="292"/>
      <c r="BP212" s="288"/>
      <c r="BQ212" s="292"/>
      <c r="BR212" s="289"/>
      <c r="BS212" s="289"/>
      <c r="BT212" s="294"/>
      <c r="BU212" s="291"/>
      <c r="BV212" s="292"/>
      <c r="BW212" s="288"/>
      <c r="BX212" s="292"/>
      <c r="BY212" s="289"/>
      <c r="BZ212" s="289"/>
      <c r="CA212" s="294"/>
      <c r="CB212" s="291"/>
      <c r="CC212" s="292"/>
      <c r="CD212" s="288"/>
      <c r="CE212" s="292"/>
      <c r="CF212" s="289"/>
      <c r="CG212" s="289"/>
      <c r="CH212" s="294"/>
      <c r="CI212" s="291"/>
      <c r="CJ212" s="292"/>
      <c r="CK212" s="288"/>
      <c r="CL212" s="292"/>
      <c r="CM212" s="289"/>
      <c r="CN212" s="289"/>
      <c r="CO212" s="294"/>
      <c r="CP212" s="291"/>
      <c r="CQ212" s="292"/>
      <c r="CR212" s="288"/>
      <c r="CS212" s="292"/>
      <c r="CT212" s="289"/>
      <c r="CU212" s="289"/>
      <c r="CV212" s="294"/>
      <c r="CW212" s="291"/>
      <c r="CX212" s="292"/>
      <c r="CY212" s="288"/>
      <c r="CZ212" s="292"/>
      <c r="DA212" s="289"/>
      <c r="DB212" s="289"/>
      <c r="DC212" s="294"/>
      <c r="DD212" s="291"/>
      <c r="DE212" s="292"/>
      <c r="DF212" s="292"/>
      <c r="DG212" s="292"/>
      <c r="DH212" s="295"/>
      <c r="DI212" s="295"/>
      <c r="DJ212" s="294"/>
      <c r="DK212" s="291"/>
      <c r="DL212" s="292"/>
      <c r="DM212" s="292"/>
      <c r="DN212" s="292"/>
      <c r="DO212" s="289"/>
      <c r="DP212" s="289"/>
      <c r="DQ212" s="296"/>
      <c r="DR212" s="297"/>
      <c r="DS212" s="286"/>
      <c r="DT212" s="176"/>
      <c r="DU212" s="298"/>
      <c r="DV212" s="298"/>
      <c r="DW212" s="299"/>
      <c r="DX212" s="303"/>
      <c r="DY212" s="300"/>
    </row>
    <row r="213" spans="1:129" ht="14.25" customHeight="1" x14ac:dyDescent="0.2">
      <c r="A213" s="271"/>
      <c r="B213" s="271"/>
      <c r="C213" s="272"/>
      <c r="D213" s="288"/>
      <c r="E213" s="288"/>
      <c r="F213" s="280"/>
      <c r="G213" s="289"/>
      <c r="H213" s="289"/>
      <c r="I213" s="290"/>
      <c r="J213" s="291"/>
      <c r="K213" s="292"/>
      <c r="L213" s="292"/>
      <c r="M213" s="293"/>
      <c r="N213" s="289"/>
      <c r="O213" s="289"/>
      <c r="P213" s="294"/>
      <c r="Q213" s="291"/>
      <c r="R213" s="292"/>
      <c r="S213" s="292"/>
      <c r="T213" s="177"/>
      <c r="U213" s="289"/>
      <c r="V213" s="289"/>
      <c r="W213" s="294"/>
      <c r="X213" s="291"/>
      <c r="Y213" s="292"/>
      <c r="Z213" s="292"/>
      <c r="AA213" s="292"/>
      <c r="AB213" s="289"/>
      <c r="AC213" s="289"/>
      <c r="AD213" s="294"/>
      <c r="AE213" s="291"/>
      <c r="AF213" s="292"/>
      <c r="AG213" s="288"/>
      <c r="AH213" s="292"/>
      <c r="AI213" s="295"/>
      <c r="AJ213" s="295"/>
      <c r="AK213" s="294"/>
      <c r="AL213" s="291"/>
      <c r="AM213" s="292"/>
      <c r="AN213" s="288"/>
      <c r="AO213" s="292"/>
      <c r="AP213" s="289"/>
      <c r="AQ213" s="289"/>
      <c r="AR213" s="294"/>
      <c r="AS213" s="291"/>
      <c r="AT213" s="292"/>
      <c r="AU213" s="288"/>
      <c r="AV213" s="292"/>
      <c r="AW213" s="289"/>
      <c r="AX213" s="289"/>
      <c r="AY213" s="294"/>
      <c r="AZ213" s="291"/>
      <c r="BA213" s="292"/>
      <c r="BB213" s="288"/>
      <c r="BC213" s="292"/>
      <c r="BD213" s="289"/>
      <c r="BE213" s="289"/>
      <c r="BF213" s="294"/>
      <c r="BG213" s="291"/>
      <c r="BH213" s="292"/>
      <c r="BI213" s="288"/>
      <c r="BJ213" s="292"/>
      <c r="BK213" s="289"/>
      <c r="BL213" s="289"/>
      <c r="BM213" s="294"/>
      <c r="BN213" s="291"/>
      <c r="BO213" s="292"/>
      <c r="BP213" s="288"/>
      <c r="BQ213" s="292"/>
      <c r="BR213" s="289"/>
      <c r="BS213" s="289"/>
      <c r="BT213" s="294"/>
      <c r="BU213" s="291"/>
      <c r="BV213" s="292"/>
      <c r="BW213" s="288"/>
      <c r="BX213" s="292"/>
      <c r="BY213" s="289"/>
      <c r="BZ213" s="289"/>
      <c r="CA213" s="294"/>
      <c r="CB213" s="291"/>
      <c r="CC213" s="292"/>
      <c r="CD213" s="288"/>
      <c r="CE213" s="292"/>
      <c r="CF213" s="289"/>
      <c r="CG213" s="289"/>
      <c r="CH213" s="294"/>
      <c r="CI213" s="291"/>
      <c r="CJ213" s="292"/>
      <c r="CK213" s="288"/>
      <c r="CL213" s="292"/>
      <c r="CM213" s="289"/>
      <c r="CN213" s="289"/>
      <c r="CO213" s="294"/>
      <c r="CP213" s="291"/>
      <c r="CQ213" s="292"/>
      <c r="CR213" s="288"/>
      <c r="CS213" s="292"/>
      <c r="CT213" s="289"/>
      <c r="CU213" s="289"/>
      <c r="CV213" s="294"/>
      <c r="CW213" s="291"/>
      <c r="CX213" s="292"/>
      <c r="CY213" s="288"/>
      <c r="CZ213" s="292"/>
      <c r="DA213" s="289"/>
      <c r="DB213" s="289"/>
      <c r="DC213" s="294"/>
      <c r="DD213" s="291"/>
      <c r="DE213" s="292"/>
      <c r="DF213" s="292"/>
      <c r="DG213" s="292"/>
      <c r="DH213" s="295"/>
      <c r="DI213" s="295"/>
      <c r="DJ213" s="294"/>
      <c r="DK213" s="291"/>
      <c r="DL213" s="292"/>
      <c r="DM213" s="292"/>
      <c r="DN213" s="292"/>
      <c r="DO213" s="289"/>
      <c r="DP213" s="289"/>
      <c r="DQ213" s="296"/>
      <c r="DR213" s="297"/>
      <c r="DS213" s="286"/>
      <c r="DT213" s="176"/>
      <c r="DU213" s="298"/>
      <c r="DV213" s="298"/>
      <c r="DW213" s="299"/>
      <c r="DX213" s="303"/>
      <c r="DY213" s="300"/>
    </row>
    <row r="214" spans="1:129" ht="14.25" customHeight="1" x14ac:dyDescent="0.2">
      <c r="A214" s="271"/>
      <c r="B214" s="271"/>
      <c r="C214" s="272"/>
      <c r="D214" s="288"/>
      <c r="E214" s="288"/>
      <c r="F214" s="280"/>
      <c r="G214" s="289"/>
      <c r="H214" s="289"/>
      <c r="I214" s="290"/>
      <c r="J214" s="291"/>
      <c r="K214" s="292"/>
      <c r="L214" s="292"/>
      <c r="M214" s="293"/>
      <c r="N214" s="289"/>
      <c r="O214" s="289"/>
      <c r="P214" s="294"/>
      <c r="Q214" s="291"/>
      <c r="R214" s="292"/>
      <c r="S214" s="292"/>
      <c r="T214" s="177"/>
      <c r="U214" s="289"/>
      <c r="V214" s="289"/>
      <c r="W214" s="294"/>
      <c r="X214" s="291"/>
      <c r="Y214" s="292"/>
      <c r="Z214" s="292"/>
      <c r="AA214" s="292"/>
      <c r="AB214" s="289"/>
      <c r="AC214" s="289"/>
      <c r="AD214" s="294"/>
      <c r="AE214" s="291"/>
      <c r="AF214" s="292"/>
      <c r="AG214" s="288"/>
      <c r="AH214" s="292"/>
      <c r="AI214" s="295"/>
      <c r="AJ214" s="295"/>
      <c r="AK214" s="294"/>
      <c r="AL214" s="291"/>
      <c r="AM214" s="292"/>
      <c r="AN214" s="288"/>
      <c r="AO214" s="292"/>
      <c r="AP214" s="289"/>
      <c r="AQ214" s="289"/>
      <c r="AR214" s="294"/>
      <c r="AS214" s="291"/>
      <c r="AT214" s="292"/>
      <c r="AU214" s="288"/>
      <c r="AV214" s="292"/>
      <c r="AW214" s="289"/>
      <c r="AX214" s="289"/>
      <c r="AY214" s="294"/>
      <c r="AZ214" s="291"/>
      <c r="BA214" s="292"/>
      <c r="BB214" s="288"/>
      <c r="BC214" s="292"/>
      <c r="BD214" s="289"/>
      <c r="BE214" s="289"/>
      <c r="BF214" s="294"/>
      <c r="BG214" s="291"/>
      <c r="BH214" s="292"/>
      <c r="BI214" s="288"/>
      <c r="BJ214" s="292"/>
      <c r="BK214" s="289"/>
      <c r="BL214" s="289"/>
      <c r="BM214" s="294"/>
      <c r="BN214" s="291"/>
      <c r="BO214" s="292"/>
      <c r="BP214" s="288"/>
      <c r="BQ214" s="292"/>
      <c r="BR214" s="289"/>
      <c r="BS214" s="289"/>
      <c r="BT214" s="294"/>
      <c r="BU214" s="291"/>
      <c r="BV214" s="292"/>
      <c r="BW214" s="288"/>
      <c r="BX214" s="292"/>
      <c r="BY214" s="289"/>
      <c r="BZ214" s="289"/>
      <c r="CA214" s="294"/>
      <c r="CB214" s="291"/>
      <c r="CC214" s="292"/>
      <c r="CD214" s="288"/>
      <c r="CE214" s="292"/>
      <c r="CF214" s="289"/>
      <c r="CG214" s="289"/>
      <c r="CH214" s="294"/>
      <c r="CI214" s="291"/>
      <c r="CJ214" s="292"/>
      <c r="CK214" s="288"/>
      <c r="CL214" s="292"/>
      <c r="CM214" s="289"/>
      <c r="CN214" s="289"/>
      <c r="CO214" s="294"/>
      <c r="CP214" s="291"/>
      <c r="CQ214" s="292"/>
      <c r="CR214" s="288"/>
      <c r="CS214" s="292"/>
      <c r="CT214" s="289"/>
      <c r="CU214" s="289"/>
      <c r="CV214" s="294"/>
      <c r="CW214" s="291"/>
      <c r="CX214" s="292"/>
      <c r="CY214" s="288"/>
      <c r="CZ214" s="292"/>
      <c r="DA214" s="289"/>
      <c r="DB214" s="289"/>
      <c r="DC214" s="294"/>
      <c r="DD214" s="291"/>
      <c r="DE214" s="292"/>
      <c r="DF214" s="292"/>
      <c r="DG214" s="292"/>
      <c r="DH214" s="295"/>
      <c r="DI214" s="295"/>
      <c r="DJ214" s="294"/>
      <c r="DK214" s="291"/>
      <c r="DL214" s="292"/>
      <c r="DM214" s="292"/>
      <c r="DN214" s="292"/>
      <c r="DO214" s="289"/>
      <c r="DP214" s="289"/>
      <c r="DQ214" s="296"/>
      <c r="DR214" s="297"/>
      <c r="DS214" s="286"/>
      <c r="DT214" s="176"/>
      <c r="DU214" s="298"/>
      <c r="DV214" s="298"/>
      <c r="DW214" s="299"/>
      <c r="DX214" s="303"/>
      <c r="DY214" s="300"/>
    </row>
    <row r="215" spans="1:129" ht="14.25" customHeight="1" x14ac:dyDescent="0.2">
      <c r="A215" s="271"/>
      <c r="B215" s="271"/>
      <c r="C215" s="272"/>
      <c r="D215" s="288"/>
      <c r="E215" s="288"/>
      <c r="F215" s="280"/>
      <c r="G215" s="289"/>
      <c r="H215" s="289"/>
      <c r="I215" s="290"/>
      <c r="J215" s="291"/>
      <c r="K215" s="292"/>
      <c r="L215" s="292"/>
      <c r="M215" s="293"/>
      <c r="N215" s="289"/>
      <c r="O215" s="289"/>
      <c r="P215" s="294"/>
      <c r="Q215" s="291"/>
      <c r="R215" s="292"/>
      <c r="S215" s="292"/>
      <c r="T215" s="177"/>
      <c r="U215" s="289"/>
      <c r="V215" s="289"/>
      <c r="W215" s="294"/>
      <c r="X215" s="291"/>
      <c r="Y215" s="292"/>
      <c r="Z215" s="292"/>
      <c r="AA215" s="292"/>
      <c r="AB215" s="289"/>
      <c r="AC215" s="289"/>
      <c r="AD215" s="294"/>
      <c r="AE215" s="291"/>
      <c r="AF215" s="292"/>
      <c r="AG215" s="288"/>
      <c r="AH215" s="292"/>
      <c r="AI215" s="295"/>
      <c r="AJ215" s="295"/>
      <c r="AK215" s="294"/>
      <c r="AL215" s="291"/>
      <c r="AM215" s="292"/>
      <c r="AN215" s="288"/>
      <c r="AO215" s="292"/>
      <c r="AP215" s="289"/>
      <c r="AQ215" s="289"/>
      <c r="AR215" s="294"/>
      <c r="AS215" s="291"/>
      <c r="AT215" s="292"/>
      <c r="AU215" s="288"/>
      <c r="AV215" s="292"/>
      <c r="AW215" s="289"/>
      <c r="AX215" s="289"/>
      <c r="AY215" s="294"/>
      <c r="AZ215" s="291"/>
      <c r="BA215" s="292"/>
      <c r="BB215" s="288"/>
      <c r="BC215" s="292"/>
      <c r="BD215" s="289"/>
      <c r="BE215" s="289"/>
      <c r="BF215" s="294"/>
      <c r="BG215" s="291"/>
      <c r="BH215" s="292"/>
      <c r="BI215" s="288"/>
      <c r="BJ215" s="292"/>
      <c r="BK215" s="289"/>
      <c r="BL215" s="289"/>
      <c r="BM215" s="294"/>
      <c r="BN215" s="291"/>
      <c r="BO215" s="292"/>
      <c r="BP215" s="288"/>
      <c r="BQ215" s="292"/>
      <c r="BR215" s="289"/>
      <c r="BS215" s="289"/>
      <c r="BT215" s="294"/>
      <c r="BU215" s="291"/>
      <c r="BV215" s="292"/>
      <c r="BW215" s="288"/>
      <c r="BX215" s="292"/>
      <c r="BY215" s="289"/>
      <c r="BZ215" s="289"/>
      <c r="CA215" s="294"/>
      <c r="CB215" s="291"/>
      <c r="CC215" s="292"/>
      <c r="CD215" s="288"/>
      <c r="CE215" s="292"/>
      <c r="CF215" s="289"/>
      <c r="CG215" s="289"/>
      <c r="CH215" s="294"/>
      <c r="CI215" s="291"/>
      <c r="CJ215" s="292"/>
      <c r="CK215" s="288"/>
      <c r="CL215" s="292"/>
      <c r="CM215" s="289"/>
      <c r="CN215" s="289"/>
      <c r="CO215" s="294"/>
      <c r="CP215" s="291"/>
      <c r="CQ215" s="292"/>
      <c r="CR215" s="288"/>
      <c r="CS215" s="292"/>
      <c r="CT215" s="289"/>
      <c r="CU215" s="289"/>
      <c r="CV215" s="294"/>
      <c r="CW215" s="291"/>
      <c r="CX215" s="292"/>
      <c r="CY215" s="288"/>
      <c r="CZ215" s="292"/>
      <c r="DA215" s="289"/>
      <c r="DB215" s="289"/>
      <c r="DC215" s="294"/>
      <c r="DD215" s="291"/>
      <c r="DE215" s="292"/>
      <c r="DF215" s="292"/>
      <c r="DG215" s="292"/>
      <c r="DH215" s="295"/>
      <c r="DI215" s="295"/>
      <c r="DJ215" s="294"/>
      <c r="DK215" s="291"/>
      <c r="DL215" s="292"/>
      <c r="DM215" s="292"/>
      <c r="DN215" s="292"/>
      <c r="DO215" s="289"/>
      <c r="DP215" s="289"/>
      <c r="DQ215" s="296"/>
      <c r="DR215" s="297"/>
      <c r="DS215" s="286"/>
      <c r="DT215" s="176"/>
      <c r="DU215" s="298"/>
      <c r="DV215" s="298"/>
      <c r="DW215" s="299"/>
      <c r="DX215" s="303"/>
      <c r="DY215" s="300"/>
    </row>
    <row r="216" spans="1:129" ht="14.25" customHeight="1" x14ac:dyDescent="0.2">
      <c r="A216" s="271"/>
      <c r="B216" s="271"/>
      <c r="C216" s="272"/>
      <c r="D216" s="288"/>
      <c r="E216" s="288"/>
      <c r="F216" s="280"/>
      <c r="G216" s="289"/>
      <c r="H216" s="289"/>
      <c r="I216" s="290"/>
      <c r="J216" s="291"/>
      <c r="K216" s="292"/>
      <c r="L216" s="292"/>
      <c r="M216" s="293"/>
      <c r="N216" s="289"/>
      <c r="O216" s="289"/>
      <c r="P216" s="294"/>
      <c r="Q216" s="291"/>
      <c r="R216" s="292"/>
      <c r="S216" s="292"/>
      <c r="T216" s="177"/>
      <c r="U216" s="289"/>
      <c r="V216" s="289"/>
      <c r="W216" s="294"/>
      <c r="X216" s="291"/>
      <c r="Y216" s="292"/>
      <c r="Z216" s="292"/>
      <c r="AA216" s="292"/>
      <c r="AB216" s="289"/>
      <c r="AC216" s="289"/>
      <c r="AD216" s="294"/>
      <c r="AE216" s="291"/>
      <c r="AF216" s="292"/>
      <c r="AG216" s="288"/>
      <c r="AH216" s="292"/>
      <c r="AI216" s="295"/>
      <c r="AJ216" s="295"/>
      <c r="AK216" s="294"/>
      <c r="AL216" s="291"/>
      <c r="AM216" s="292"/>
      <c r="AN216" s="288"/>
      <c r="AO216" s="292"/>
      <c r="AP216" s="289"/>
      <c r="AQ216" s="289"/>
      <c r="AR216" s="294"/>
      <c r="AS216" s="291"/>
      <c r="AT216" s="292"/>
      <c r="AU216" s="288"/>
      <c r="AV216" s="292"/>
      <c r="AW216" s="289"/>
      <c r="AX216" s="289"/>
      <c r="AY216" s="294"/>
      <c r="AZ216" s="291"/>
      <c r="BA216" s="292"/>
      <c r="BB216" s="288"/>
      <c r="BC216" s="292"/>
      <c r="BD216" s="289"/>
      <c r="BE216" s="289"/>
      <c r="BF216" s="294"/>
      <c r="BG216" s="291"/>
      <c r="BH216" s="292"/>
      <c r="BI216" s="288"/>
      <c r="BJ216" s="292"/>
      <c r="BK216" s="289"/>
      <c r="BL216" s="289"/>
      <c r="BM216" s="294"/>
      <c r="BN216" s="291"/>
      <c r="BO216" s="292"/>
      <c r="BP216" s="288"/>
      <c r="BQ216" s="292"/>
      <c r="BR216" s="289"/>
      <c r="BS216" s="289"/>
      <c r="BT216" s="294"/>
      <c r="BU216" s="291"/>
      <c r="BV216" s="292"/>
      <c r="BW216" s="288"/>
      <c r="BX216" s="292"/>
      <c r="BY216" s="289"/>
      <c r="BZ216" s="289"/>
      <c r="CA216" s="294"/>
      <c r="CB216" s="291"/>
      <c r="CC216" s="292"/>
      <c r="CD216" s="288"/>
      <c r="CE216" s="292"/>
      <c r="CF216" s="289"/>
      <c r="CG216" s="289"/>
      <c r="CH216" s="294"/>
      <c r="CI216" s="291"/>
      <c r="CJ216" s="292"/>
      <c r="CK216" s="288"/>
      <c r="CL216" s="292"/>
      <c r="CM216" s="289"/>
      <c r="CN216" s="289"/>
      <c r="CO216" s="294"/>
      <c r="CP216" s="291"/>
      <c r="CQ216" s="292"/>
      <c r="CR216" s="288"/>
      <c r="CS216" s="292"/>
      <c r="CT216" s="289"/>
      <c r="CU216" s="289"/>
      <c r="CV216" s="294"/>
      <c r="CW216" s="291"/>
      <c r="CX216" s="292"/>
      <c r="CY216" s="288"/>
      <c r="CZ216" s="292"/>
      <c r="DA216" s="289"/>
      <c r="DB216" s="289"/>
      <c r="DC216" s="294"/>
      <c r="DD216" s="291"/>
      <c r="DE216" s="292"/>
      <c r="DF216" s="292"/>
      <c r="DG216" s="292"/>
      <c r="DH216" s="295"/>
      <c r="DI216" s="295"/>
      <c r="DJ216" s="294"/>
      <c r="DK216" s="291"/>
      <c r="DL216" s="292"/>
      <c r="DM216" s="292"/>
      <c r="DN216" s="292"/>
      <c r="DO216" s="289"/>
      <c r="DP216" s="289"/>
      <c r="DQ216" s="296"/>
      <c r="DR216" s="297"/>
      <c r="DS216" s="286"/>
      <c r="DT216" s="176"/>
      <c r="DU216" s="298"/>
      <c r="DV216" s="298"/>
      <c r="DW216" s="299"/>
      <c r="DX216" s="303"/>
      <c r="DY216" s="300"/>
    </row>
    <row r="217" spans="1:129" ht="14.25" customHeight="1" x14ac:dyDescent="0.2">
      <c r="A217" s="271"/>
      <c r="B217" s="271"/>
      <c r="C217" s="272"/>
      <c r="D217" s="288"/>
      <c r="E217" s="288"/>
      <c r="F217" s="280"/>
      <c r="G217" s="289"/>
      <c r="H217" s="289"/>
      <c r="I217" s="290"/>
      <c r="J217" s="291"/>
      <c r="K217" s="292"/>
      <c r="L217" s="292"/>
      <c r="M217" s="293"/>
      <c r="N217" s="289"/>
      <c r="O217" s="289"/>
      <c r="P217" s="294"/>
      <c r="Q217" s="291"/>
      <c r="R217" s="292"/>
      <c r="S217" s="292"/>
      <c r="T217" s="177"/>
      <c r="U217" s="289"/>
      <c r="V217" s="289"/>
      <c r="W217" s="294"/>
      <c r="X217" s="291"/>
      <c r="Y217" s="292"/>
      <c r="Z217" s="292"/>
      <c r="AA217" s="292"/>
      <c r="AB217" s="289"/>
      <c r="AC217" s="289"/>
      <c r="AD217" s="294"/>
      <c r="AE217" s="291"/>
      <c r="AF217" s="292"/>
      <c r="AG217" s="288"/>
      <c r="AH217" s="292"/>
      <c r="AI217" s="295"/>
      <c r="AJ217" s="295"/>
      <c r="AK217" s="294"/>
      <c r="AL217" s="291"/>
      <c r="AM217" s="292"/>
      <c r="AN217" s="288"/>
      <c r="AO217" s="292"/>
      <c r="AP217" s="289"/>
      <c r="AQ217" s="289"/>
      <c r="AR217" s="294"/>
      <c r="AS217" s="291"/>
      <c r="AT217" s="292"/>
      <c r="AU217" s="288"/>
      <c r="AV217" s="292"/>
      <c r="AW217" s="289"/>
      <c r="AX217" s="289"/>
      <c r="AY217" s="294"/>
      <c r="AZ217" s="291"/>
      <c r="BA217" s="292"/>
      <c r="BB217" s="288"/>
      <c r="BC217" s="292"/>
      <c r="BD217" s="289"/>
      <c r="BE217" s="289"/>
      <c r="BF217" s="294"/>
      <c r="BG217" s="291"/>
      <c r="BH217" s="292"/>
      <c r="BI217" s="288"/>
      <c r="BJ217" s="292"/>
      <c r="BK217" s="289"/>
      <c r="BL217" s="289"/>
      <c r="BM217" s="294"/>
      <c r="BN217" s="291"/>
      <c r="BO217" s="292"/>
      <c r="BP217" s="288"/>
      <c r="BQ217" s="292"/>
      <c r="BR217" s="289"/>
      <c r="BS217" s="289"/>
      <c r="BT217" s="294"/>
      <c r="BU217" s="291"/>
      <c r="BV217" s="292"/>
      <c r="BW217" s="288"/>
      <c r="BX217" s="292"/>
      <c r="BY217" s="289"/>
      <c r="BZ217" s="289"/>
      <c r="CA217" s="294"/>
      <c r="CB217" s="291"/>
      <c r="CC217" s="292"/>
      <c r="CD217" s="288"/>
      <c r="CE217" s="292"/>
      <c r="CF217" s="289"/>
      <c r="CG217" s="289"/>
      <c r="CH217" s="294"/>
      <c r="CI217" s="291"/>
      <c r="CJ217" s="292"/>
      <c r="CK217" s="288"/>
      <c r="CL217" s="292"/>
      <c r="CM217" s="289"/>
      <c r="CN217" s="289"/>
      <c r="CO217" s="294"/>
      <c r="CP217" s="291"/>
      <c r="CQ217" s="292"/>
      <c r="CR217" s="288"/>
      <c r="CS217" s="292"/>
      <c r="CT217" s="289"/>
      <c r="CU217" s="289"/>
      <c r="CV217" s="294"/>
      <c r="CW217" s="291"/>
      <c r="CX217" s="292"/>
      <c r="CY217" s="288"/>
      <c r="CZ217" s="292"/>
      <c r="DA217" s="289"/>
      <c r="DB217" s="289"/>
      <c r="DC217" s="294"/>
      <c r="DD217" s="291"/>
      <c r="DE217" s="292"/>
      <c r="DF217" s="292"/>
      <c r="DG217" s="292"/>
      <c r="DH217" s="295"/>
      <c r="DI217" s="295"/>
      <c r="DJ217" s="294"/>
      <c r="DK217" s="291"/>
      <c r="DL217" s="292"/>
      <c r="DM217" s="292"/>
      <c r="DN217" s="292"/>
      <c r="DO217" s="289"/>
      <c r="DP217" s="289"/>
      <c r="DQ217" s="296"/>
      <c r="DR217" s="297"/>
      <c r="DS217" s="286"/>
      <c r="DT217" s="176"/>
      <c r="DU217" s="298"/>
      <c r="DV217" s="298"/>
      <c r="DW217" s="299"/>
      <c r="DX217" s="303"/>
      <c r="DY217" s="300"/>
    </row>
    <row r="218" spans="1:129" ht="14.25" customHeight="1" x14ac:dyDescent="0.2">
      <c r="A218" s="271"/>
      <c r="B218" s="271"/>
      <c r="C218" s="272"/>
      <c r="D218" s="288"/>
      <c r="E218" s="288"/>
      <c r="F218" s="280"/>
      <c r="G218" s="289"/>
      <c r="H218" s="289"/>
      <c r="I218" s="290"/>
      <c r="J218" s="291"/>
      <c r="K218" s="292"/>
      <c r="L218" s="292"/>
      <c r="M218" s="293"/>
      <c r="N218" s="289"/>
      <c r="O218" s="289"/>
      <c r="P218" s="294"/>
      <c r="Q218" s="291"/>
      <c r="R218" s="292"/>
      <c r="S218" s="292"/>
      <c r="T218" s="177"/>
      <c r="U218" s="289"/>
      <c r="V218" s="289"/>
      <c r="W218" s="294"/>
      <c r="X218" s="291"/>
      <c r="Y218" s="292"/>
      <c r="Z218" s="292"/>
      <c r="AA218" s="292"/>
      <c r="AB218" s="289"/>
      <c r="AC218" s="289"/>
      <c r="AD218" s="294"/>
      <c r="AE218" s="291"/>
      <c r="AF218" s="292"/>
      <c r="AG218" s="288"/>
      <c r="AH218" s="292"/>
      <c r="AI218" s="295"/>
      <c r="AJ218" s="295"/>
      <c r="AK218" s="294"/>
      <c r="AL218" s="291"/>
      <c r="AM218" s="292"/>
      <c r="AN218" s="288"/>
      <c r="AO218" s="292"/>
      <c r="AP218" s="289"/>
      <c r="AQ218" s="289"/>
      <c r="AR218" s="294"/>
      <c r="AS218" s="291"/>
      <c r="AT218" s="292"/>
      <c r="AU218" s="288"/>
      <c r="AV218" s="292"/>
      <c r="AW218" s="289"/>
      <c r="AX218" s="289"/>
      <c r="AY218" s="294"/>
      <c r="AZ218" s="291"/>
      <c r="BA218" s="292"/>
      <c r="BB218" s="288"/>
      <c r="BC218" s="292"/>
      <c r="BD218" s="289"/>
      <c r="BE218" s="289"/>
      <c r="BF218" s="294"/>
      <c r="BG218" s="291"/>
      <c r="BH218" s="292"/>
      <c r="BI218" s="288"/>
      <c r="BJ218" s="292"/>
      <c r="BK218" s="289"/>
      <c r="BL218" s="289"/>
      <c r="BM218" s="294"/>
      <c r="BN218" s="291"/>
      <c r="BO218" s="292"/>
      <c r="BP218" s="288"/>
      <c r="BQ218" s="292"/>
      <c r="BR218" s="289"/>
      <c r="BS218" s="289"/>
      <c r="BT218" s="294"/>
      <c r="BU218" s="291"/>
      <c r="BV218" s="292"/>
      <c r="BW218" s="288"/>
      <c r="BX218" s="292"/>
      <c r="BY218" s="289"/>
      <c r="BZ218" s="289"/>
      <c r="CA218" s="294"/>
      <c r="CB218" s="291"/>
      <c r="CC218" s="292"/>
      <c r="CD218" s="288"/>
      <c r="CE218" s="292"/>
      <c r="CF218" s="289"/>
      <c r="CG218" s="289"/>
      <c r="CH218" s="294"/>
      <c r="CI218" s="291"/>
      <c r="CJ218" s="292"/>
      <c r="CK218" s="288"/>
      <c r="CL218" s="292"/>
      <c r="CM218" s="289"/>
      <c r="CN218" s="289"/>
      <c r="CO218" s="294"/>
      <c r="CP218" s="291"/>
      <c r="CQ218" s="292"/>
      <c r="CR218" s="288"/>
      <c r="CS218" s="292"/>
      <c r="CT218" s="289"/>
      <c r="CU218" s="289"/>
      <c r="CV218" s="294"/>
      <c r="CW218" s="291"/>
      <c r="CX218" s="292"/>
      <c r="CY218" s="288"/>
      <c r="CZ218" s="292"/>
      <c r="DA218" s="289"/>
      <c r="DB218" s="289"/>
      <c r="DC218" s="294"/>
      <c r="DD218" s="291"/>
      <c r="DE218" s="292"/>
      <c r="DF218" s="292"/>
      <c r="DG218" s="292"/>
      <c r="DH218" s="295"/>
      <c r="DI218" s="295"/>
      <c r="DJ218" s="294"/>
      <c r="DK218" s="291"/>
      <c r="DL218" s="292"/>
      <c r="DM218" s="292"/>
      <c r="DN218" s="292"/>
      <c r="DO218" s="289"/>
      <c r="DP218" s="289"/>
      <c r="DQ218" s="296"/>
      <c r="DR218" s="297"/>
      <c r="DS218" s="286"/>
      <c r="DT218" s="176"/>
      <c r="DU218" s="298"/>
      <c r="DV218" s="298"/>
      <c r="DW218" s="299"/>
      <c r="DX218" s="303"/>
      <c r="DY218" s="300"/>
    </row>
    <row r="219" spans="1:129" ht="14.25" customHeight="1" x14ac:dyDescent="0.2">
      <c r="A219" s="271"/>
      <c r="B219" s="271"/>
      <c r="C219" s="272"/>
      <c r="D219" s="288"/>
      <c r="E219" s="288"/>
      <c r="F219" s="280"/>
      <c r="G219" s="289"/>
      <c r="H219" s="289"/>
      <c r="I219" s="290"/>
      <c r="J219" s="291"/>
      <c r="K219" s="292"/>
      <c r="L219" s="292"/>
      <c r="M219" s="293"/>
      <c r="N219" s="289"/>
      <c r="O219" s="289"/>
      <c r="P219" s="294"/>
      <c r="Q219" s="291"/>
      <c r="R219" s="292"/>
      <c r="S219" s="292"/>
      <c r="T219" s="177"/>
      <c r="U219" s="289"/>
      <c r="V219" s="289"/>
      <c r="W219" s="294"/>
      <c r="X219" s="291"/>
      <c r="Y219" s="292"/>
      <c r="Z219" s="292"/>
      <c r="AA219" s="292"/>
      <c r="AB219" s="289"/>
      <c r="AC219" s="289"/>
      <c r="AD219" s="294"/>
      <c r="AE219" s="291"/>
      <c r="AF219" s="292"/>
      <c r="AG219" s="288"/>
      <c r="AH219" s="292"/>
      <c r="AI219" s="295"/>
      <c r="AJ219" s="295"/>
      <c r="AK219" s="294"/>
      <c r="AL219" s="291"/>
      <c r="AM219" s="292"/>
      <c r="AN219" s="288"/>
      <c r="AO219" s="292"/>
      <c r="AP219" s="289"/>
      <c r="AQ219" s="289"/>
      <c r="AR219" s="294"/>
      <c r="AS219" s="291"/>
      <c r="AT219" s="292"/>
      <c r="AU219" s="288"/>
      <c r="AV219" s="292"/>
      <c r="AW219" s="289"/>
      <c r="AX219" s="289"/>
      <c r="AY219" s="294"/>
      <c r="AZ219" s="291"/>
      <c r="BA219" s="292"/>
      <c r="BB219" s="288"/>
      <c r="BC219" s="292"/>
      <c r="BD219" s="289"/>
      <c r="BE219" s="289"/>
      <c r="BF219" s="294"/>
      <c r="BG219" s="291"/>
      <c r="BH219" s="292"/>
      <c r="BI219" s="288"/>
      <c r="BJ219" s="292"/>
      <c r="BK219" s="289"/>
      <c r="BL219" s="289"/>
      <c r="BM219" s="294"/>
      <c r="BN219" s="291"/>
      <c r="BO219" s="292"/>
      <c r="BP219" s="288"/>
      <c r="BQ219" s="292"/>
      <c r="BR219" s="289"/>
      <c r="BS219" s="289"/>
      <c r="BT219" s="294"/>
      <c r="BU219" s="291"/>
      <c r="BV219" s="292"/>
      <c r="BW219" s="288"/>
      <c r="BX219" s="292"/>
      <c r="BY219" s="289"/>
      <c r="BZ219" s="289"/>
      <c r="CA219" s="294"/>
      <c r="CB219" s="291"/>
      <c r="CC219" s="292"/>
      <c r="CD219" s="288"/>
      <c r="CE219" s="292"/>
      <c r="CF219" s="289"/>
      <c r="CG219" s="289"/>
      <c r="CH219" s="294"/>
      <c r="CI219" s="291"/>
      <c r="CJ219" s="292"/>
      <c r="CK219" s="288"/>
      <c r="CL219" s="292"/>
      <c r="CM219" s="289"/>
      <c r="CN219" s="289"/>
      <c r="CO219" s="294"/>
      <c r="CP219" s="291"/>
      <c r="CQ219" s="292"/>
      <c r="CR219" s="288"/>
      <c r="CS219" s="292"/>
      <c r="CT219" s="289"/>
      <c r="CU219" s="289"/>
      <c r="CV219" s="294"/>
      <c r="CW219" s="291"/>
      <c r="CX219" s="292"/>
      <c r="CY219" s="288"/>
      <c r="CZ219" s="292"/>
      <c r="DA219" s="289"/>
      <c r="DB219" s="289"/>
      <c r="DC219" s="294"/>
      <c r="DD219" s="291"/>
      <c r="DE219" s="292"/>
      <c r="DF219" s="292"/>
      <c r="DG219" s="292"/>
      <c r="DH219" s="295"/>
      <c r="DI219" s="295"/>
      <c r="DJ219" s="294"/>
      <c r="DK219" s="291"/>
      <c r="DL219" s="292"/>
      <c r="DM219" s="292"/>
      <c r="DN219" s="292"/>
      <c r="DO219" s="289"/>
      <c r="DP219" s="289"/>
      <c r="DQ219" s="296"/>
      <c r="DR219" s="297"/>
      <c r="DS219" s="286"/>
      <c r="DT219" s="176"/>
      <c r="DU219" s="298"/>
      <c r="DV219" s="298"/>
      <c r="DW219" s="299"/>
      <c r="DX219" s="303"/>
      <c r="DY219" s="300"/>
    </row>
    <row r="220" spans="1:129" ht="14.25" customHeight="1" x14ac:dyDescent="0.2">
      <c r="A220" s="271"/>
      <c r="B220" s="271"/>
      <c r="C220" s="272"/>
      <c r="D220" s="288"/>
      <c r="E220" s="288"/>
      <c r="F220" s="280"/>
      <c r="G220" s="289"/>
      <c r="H220" s="289"/>
      <c r="I220" s="290"/>
      <c r="J220" s="291"/>
      <c r="K220" s="292"/>
      <c r="L220" s="292"/>
      <c r="M220" s="293"/>
      <c r="N220" s="289"/>
      <c r="O220" s="289"/>
      <c r="P220" s="294"/>
      <c r="Q220" s="291"/>
      <c r="R220" s="292"/>
      <c r="S220" s="292"/>
      <c r="T220" s="177"/>
      <c r="U220" s="289"/>
      <c r="V220" s="289"/>
      <c r="W220" s="294"/>
      <c r="X220" s="291"/>
      <c r="Y220" s="292"/>
      <c r="Z220" s="292"/>
      <c r="AA220" s="292"/>
      <c r="AB220" s="289"/>
      <c r="AC220" s="289"/>
      <c r="AD220" s="294"/>
      <c r="AE220" s="291"/>
      <c r="AF220" s="292"/>
      <c r="AG220" s="288"/>
      <c r="AH220" s="292"/>
      <c r="AI220" s="295"/>
      <c r="AJ220" s="295"/>
      <c r="AK220" s="294"/>
      <c r="AL220" s="291"/>
      <c r="AM220" s="292"/>
      <c r="AN220" s="288"/>
      <c r="AO220" s="292"/>
      <c r="AP220" s="289"/>
      <c r="AQ220" s="289"/>
      <c r="AR220" s="294"/>
      <c r="AS220" s="291"/>
      <c r="AT220" s="292"/>
      <c r="AU220" s="288"/>
      <c r="AV220" s="292"/>
      <c r="AW220" s="289"/>
      <c r="AX220" s="289"/>
      <c r="AY220" s="294"/>
      <c r="AZ220" s="291"/>
      <c r="BA220" s="292"/>
      <c r="BB220" s="288"/>
      <c r="BC220" s="292"/>
      <c r="BD220" s="289"/>
      <c r="BE220" s="289"/>
      <c r="BF220" s="294"/>
      <c r="BG220" s="291"/>
      <c r="BH220" s="292"/>
      <c r="BI220" s="288"/>
      <c r="BJ220" s="292"/>
      <c r="BK220" s="289"/>
      <c r="BL220" s="289"/>
      <c r="BM220" s="294"/>
      <c r="BN220" s="291"/>
      <c r="BO220" s="292"/>
      <c r="BP220" s="288"/>
      <c r="BQ220" s="292"/>
      <c r="BR220" s="289"/>
      <c r="BS220" s="289"/>
      <c r="BT220" s="294"/>
      <c r="BU220" s="291"/>
      <c r="BV220" s="292"/>
      <c r="BW220" s="288"/>
      <c r="BX220" s="292"/>
      <c r="BY220" s="289"/>
      <c r="BZ220" s="289"/>
      <c r="CA220" s="294"/>
      <c r="CB220" s="291"/>
      <c r="CC220" s="292"/>
      <c r="CD220" s="288"/>
      <c r="CE220" s="292"/>
      <c r="CF220" s="289"/>
      <c r="CG220" s="289"/>
      <c r="CH220" s="294"/>
      <c r="CI220" s="291"/>
      <c r="CJ220" s="292"/>
      <c r="CK220" s="288"/>
      <c r="CL220" s="292"/>
      <c r="CM220" s="289"/>
      <c r="CN220" s="289"/>
      <c r="CO220" s="294"/>
      <c r="CP220" s="291"/>
      <c r="CQ220" s="292"/>
      <c r="CR220" s="288"/>
      <c r="CS220" s="292"/>
      <c r="CT220" s="289"/>
      <c r="CU220" s="289"/>
      <c r="CV220" s="294"/>
      <c r="CW220" s="291"/>
      <c r="CX220" s="292"/>
      <c r="CY220" s="288"/>
      <c r="CZ220" s="292"/>
      <c r="DA220" s="289"/>
      <c r="DB220" s="289"/>
      <c r="DC220" s="294"/>
      <c r="DD220" s="291"/>
      <c r="DE220" s="292"/>
      <c r="DF220" s="292"/>
      <c r="DG220" s="292"/>
      <c r="DH220" s="295"/>
      <c r="DI220" s="295"/>
      <c r="DJ220" s="294"/>
      <c r="DK220" s="291"/>
      <c r="DL220" s="292"/>
      <c r="DM220" s="292"/>
      <c r="DN220" s="292"/>
      <c r="DO220" s="289"/>
      <c r="DP220" s="289"/>
      <c r="DQ220" s="296"/>
      <c r="DR220" s="297"/>
      <c r="DS220" s="286"/>
      <c r="DT220" s="176"/>
      <c r="DU220" s="298"/>
      <c r="DV220" s="298"/>
      <c r="DW220" s="299"/>
      <c r="DX220" s="303"/>
      <c r="DY220" s="300"/>
    </row>
    <row r="221" spans="1:129" ht="14.25" customHeight="1" x14ac:dyDescent="0.2">
      <c r="A221" s="271"/>
      <c r="B221" s="271"/>
      <c r="C221" s="272"/>
      <c r="D221" s="288"/>
      <c r="E221" s="288"/>
      <c r="F221" s="280"/>
      <c r="G221" s="289"/>
      <c r="H221" s="289"/>
      <c r="I221" s="290"/>
      <c r="J221" s="291"/>
      <c r="K221" s="292"/>
      <c r="L221" s="292"/>
      <c r="M221" s="293"/>
      <c r="N221" s="289"/>
      <c r="O221" s="289"/>
      <c r="P221" s="294"/>
      <c r="Q221" s="291"/>
      <c r="R221" s="292"/>
      <c r="S221" s="292"/>
      <c r="T221" s="177"/>
      <c r="U221" s="289"/>
      <c r="V221" s="289"/>
      <c r="W221" s="294"/>
      <c r="X221" s="291"/>
      <c r="Y221" s="292"/>
      <c r="Z221" s="292"/>
      <c r="AA221" s="292"/>
      <c r="AB221" s="289"/>
      <c r="AC221" s="289"/>
      <c r="AD221" s="294"/>
      <c r="AE221" s="291"/>
      <c r="AF221" s="292"/>
      <c r="AG221" s="288"/>
      <c r="AH221" s="292"/>
      <c r="AI221" s="295"/>
      <c r="AJ221" s="295"/>
      <c r="AK221" s="294"/>
      <c r="AL221" s="291"/>
      <c r="AM221" s="292"/>
      <c r="AN221" s="288"/>
      <c r="AO221" s="292"/>
      <c r="AP221" s="289"/>
      <c r="AQ221" s="289"/>
      <c r="AR221" s="294"/>
      <c r="AS221" s="291"/>
      <c r="AT221" s="292"/>
      <c r="AU221" s="288"/>
      <c r="AV221" s="292"/>
      <c r="AW221" s="289"/>
      <c r="AX221" s="289"/>
      <c r="AY221" s="294"/>
      <c r="AZ221" s="291"/>
      <c r="BA221" s="292"/>
      <c r="BB221" s="288"/>
      <c r="BC221" s="292"/>
      <c r="BD221" s="289"/>
      <c r="BE221" s="289"/>
      <c r="BF221" s="294"/>
      <c r="BG221" s="291"/>
      <c r="BH221" s="292"/>
      <c r="BI221" s="288"/>
      <c r="BJ221" s="292"/>
      <c r="BK221" s="289"/>
      <c r="BL221" s="289"/>
      <c r="BM221" s="294"/>
      <c r="BN221" s="291"/>
      <c r="BO221" s="292"/>
      <c r="BP221" s="288"/>
      <c r="BQ221" s="292"/>
      <c r="BR221" s="289"/>
      <c r="BS221" s="289"/>
      <c r="BT221" s="294"/>
      <c r="BU221" s="291"/>
      <c r="BV221" s="292"/>
      <c r="BW221" s="288"/>
      <c r="BX221" s="292"/>
      <c r="BY221" s="289"/>
      <c r="BZ221" s="289"/>
      <c r="CA221" s="294"/>
      <c r="CB221" s="291"/>
      <c r="CC221" s="292"/>
      <c r="CD221" s="288"/>
      <c r="CE221" s="292"/>
      <c r="CF221" s="289"/>
      <c r="CG221" s="289"/>
      <c r="CH221" s="294"/>
      <c r="CI221" s="291"/>
      <c r="CJ221" s="292"/>
      <c r="CK221" s="288"/>
      <c r="CL221" s="292"/>
      <c r="CM221" s="289"/>
      <c r="CN221" s="289"/>
      <c r="CO221" s="294"/>
      <c r="CP221" s="291"/>
      <c r="CQ221" s="292"/>
      <c r="CR221" s="288"/>
      <c r="CS221" s="292"/>
      <c r="CT221" s="289"/>
      <c r="CU221" s="289"/>
      <c r="CV221" s="294"/>
      <c r="CW221" s="291"/>
      <c r="CX221" s="292"/>
      <c r="CY221" s="288"/>
      <c r="CZ221" s="292"/>
      <c r="DA221" s="289"/>
      <c r="DB221" s="289"/>
      <c r="DC221" s="294"/>
      <c r="DD221" s="291"/>
      <c r="DE221" s="292"/>
      <c r="DF221" s="292"/>
      <c r="DG221" s="292"/>
      <c r="DH221" s="295"/>
      <c r="DI221" s="295"/>
      <c r="DJ221" s="294"/>
      <c r="DK221" s="291"/>
      <c r="DL221" s="292"/>
      <c r="DM221" s="292"/>
      <c r="DN221" s="292"/>
      <c r="DO221" s="289"/>
      <c r="DP221" s="289"/>
      <c r="DQ221" s="296"/>
      <c r="DR221" s="297"/>
      <c r="DS221" s="286"/>
      <c r="DT221" s="176"/>
      <c r="DU221" s="298"/>
      <c r="DV221" s="298"/>
      <c r="DW221" s="299"/>
      <c r="DX221" s="303"/>
      <c r="DY221" s="300"/>
    </row>
    <row r="222" spans="1:129" ht="14.25" customHeight="1" x14ac:dyDescent="0.2">
      <c r="A222" s="271"/>
      <c r="B222" s="271"/>
      <c r="C222" s="272"/>
      <c r="D222" s="288"/>
      <c r="E222" s="288"/>
      <c r="F222" s="280"/>
      <c r="G222" s="289"/>
      <c r="H222" s="289"/>
      <c r="I222" s="290"/>
      <c r="J222" s="291"/>
      <c r="K222" s="292"/>
      <c r="L222" s="292"/>
      <c r="M222" s="293"/>
      <c r="N222" s="289"/>
      <c r="O222" s="289"/>
      <c r="P222" s="294"/>
      <c r="Q222" s="291"/>
      <c r="R222" s="292"/>
      <c r="S222" s="292"/>
      <c r="T222" s="177"/>
      <c r="U222" s="289"/>
      <c r="V222" s="289"/>
      <c r="W222" s="294"/>
      <c r="X222" s="291"/>
      <c r="Y222" s="292"/>
      <c r="Z222" s="292"/>
      <c r="AA222" s="292"/>
      <c r="AB222" s="289"/>
      <c r="AC222" s="289"/>
      <c r="AD222" s="294"/>
      <c r="AE222" s="291"/>
      <c r="AF222" s="292"/>
      <c r="AG222" s="288"/>
      <c r="AH222" s="292"/>
      <c r="AI222" s="295"/>
      <c r="AJ222" s="295"/>
      <c r="AK222" s="294"/>
      <c r="AL222" s="291"/>
      <c r="AM222" s="292"/>
      <c r="AN222" s="288"/>
      <c r="AO222" s="292"/>
      <c r="AP222" s="289"/>
      <c r="AQ222" s="289"/>
      <c r="AR222" s="294"/>
      <c r="AS222" s="291"/>
      <c r="AT222" s="292"/>
      <c r="AU222" s="288"/>
      <c r="AV222" s="292"/>
      <c r="AW222" s="289"/>
      <c r="AX222" s="289"/>
      <c r="AY222" s="294"/>
      <c r="AZ222" s="291"/>
      <c r="BA222" s="292"/>
      <c r="BB222" s="288"/>
      <c r="BC222" s="292"/>
      <c r="BD222" s="289"/>
      <c r="BE222" s="289"/>
      <c r="BF222" s="294"/>
      <c r="BG222" s="291"/>
      <c r="BH222" s="292"/>
      <c r="BI222" s="288"/>
      <c r="BJ222" s="292"/>
      <c r="BK222" s="289"/>
      <c r="BL222" s="289"/>
      <c r="BM222" s="294"/>
      <c r="BN222" s="291"/>
      <c r="BO222" s="292"/>
      <c r="BP222" s="288"/>
      <c r="BQ222" s="292"/>
      <c r="BR222" s="289"/>
      <c r="BS222" s="289"/>
      <c r="BT222" s="294"/>
      <c r="BU222" s="291"/>
      <c r="BV222" s="292"/>
      <c r="BW222" s="288"/>
      <c r="BX222" s="292"/>
      <c r="BY222" s="289"/>
      <c r="BZ222" s="289"/>
      <c r="CA222" s="294"/>
      <c r="CB222" s="291"/>
      <c r="CC222" s="292"/>
      <c r="CD222" s="288"/>
      <c r="CE222" s="292"/>
      <c r="CF222" s="289"/>
      <c r="CG222" s="289"/>
      <c r="CH222" s="294"/>
      <c r="CI222" s="291"/>
      <c r="CJ222" s="292"/>
      <c r="CK222" s="288"/>
      <c r="CL222" s="292"/>
      <c r="CM222" s="289"/>
      <c r="CN222" s="289"/>
      <c r="CO222" s="294"/>
      <c r="CP222" s="291"/>
      <c r="CQ222" s="292"/>
      <c r="CR222" s="288"/>
      <c r="CS222" s="292"/>
      <c r="CT222" s="289"/>
      <c r="CU222" s="289"/>
      <c r="CV222" s="294"/>
      <c r="CW222" s="291"/>
      <c r="CX222" s="292"/>
      <c r="CY222" s="288"/>
      <c r="CZ222" s="292"/>
      <c r="DA222" s="289"/>
      <c r="DB222" s="289"/>
      <c r="DC222" s="294"/>
      <c r="DD222" s="291"/>
      <c r="DE222" s="292"/>
      <c r="DF222" s="292"/>
      <c r="DG222" s="292"/>
      <c r="DH222" s="295"/>
      <c r="DI222" s="295"/>
      <c r="DJ222" s="294"/>
      <c r="DK222" s="291"/>
      <c r="DL222" s="292"/>
      <c r="DM222" s="292"/>
      <c r="DN222" s="292"/>
      <c r="DO222" s="289"/>
      <c r="DP222" s="289"/>
      <c r="DQ222" s="296"/>
      <c r="DR222" s="297"/>
      <c r="DS222" s="286"/>
      <c r="DT222" s="176"/>
      <c r="DU222" s="298"/>
      <c r="DV222" s="298"/>
      <c r="DW222" s="299"/>
      <c r="DX222" s="303"/>
      <c r="DY222" s="300"/>
    </row>
    <row r="223" spans="1:129" ht="14.25" customHeight="1" x14ac:dyDescent="0.2">
      <c r="A223" s="271"/>
      <c r="B223" s="271"/>
      <c r="C223" s="272"/>
      <c r="D223" s="288"/>
      <c r="E223" s="288"/>
      <c r="F223" s="280"/>
      <c r="G223" s="289"/>
      <c r="H223" s="289"/>
      <c r="I223" s="290"/>
      <c r="J223" s="291"/>
      <c r="K223" s="292"/>
      <c r="L223" s="292"/>
      <c r="M223" s="293"/>
      <c r="N223" s="289"/>
      <c r="O223" s="289"/>
      <c r="P223" s="294"/>
      <c r="Q223" s="291"/>
      <c r="R223" s="292"/>
      <c r="S223" s="292"/>
      <c r="T223" s="177"/>
      <c r="U223" s="289"/>
      <c r="V223" s="289"/>
      <c r="W223" s="294"/>
      <c r="X223" s="291"/>
      <c r="Y223" s="292"/>
      <c r="Z223" s="292"/>
      <c r="AA223" s="292"/>
      <c r="AB223" s="289"/>
      <c r="AC223" s="289"/>
      <c r="AD223" s="294"/>
      <c r="AE223" s="291"/>
      <c r="AF223" s="292"/>
      <c r="AG223" s="288"/>
      <c r="AH223" s="292"/>
      <c r="AI223" s="295"/>
      <c r="AJ223" s="295"/>
      <c r="AK223" s="294"/>
      <c r="AL223" s="291"/>
      <c r="AM223" s="292"/>
      <c r="AN223" s="288"/>
      <c r="AO223" s="292"/>
      <c r="AP223" s="289"/>
      <c r="AQ223" s="289"/>
      <c r="AR223" s="294"/>
      <c r="AS223" s="291"/>
      <c r="AT223" s="292"/>
      <c r="AU223" s="288"/>
      <c r="AV223" s="292"/>
      <c r="AW223" s="289"/>
      <c r="AX223" s="289"/>
      <c r="AY223" s="294"/>
      <c r="AZ223" s="291"/>
      <c r="BA223" s="292"/>
      <c r="BB223" s="288"/>
      <c r="BC223" s="292"/>
      <c r="BD223" s="289"/>
      <c r="BE223" s="289"/>
      <c r="BF223" s="294"/>
      <c r="BG223" s="291"/>
      <c r="BH223" s="292"/>
      <c r="BI223" s="288"/>
      <c r="BJ223" s="292"/>
      <c r="BK223" s="289"/>
      <c r="BL223" s="289"/>
      <c r="BM223" s="294"/>
      <c r="BN223" s="291"/>
      <c r="BO223" s="292"/>
      <c r="BP223" s="288"/>
      <c r="BQ223" s="292"/>
      <c r="BR223" s="289"/>
      <c r="BS223" s="289"/>
      <c r="BT223" s="294"/>
      <c r="BU223" s="291"/>
      <c r="BV223" s="292"/>
      <c r="BW223" s="288"/>
      <c r="BX223" s="292"/>
      <c r="BY223" s="289"/>
      <c r="BZ223" s="289"/>
      <c r="CA223" s="294"/>
      <c r="CB223" s="291"/>
      <c r="CC223" s="292"/>
      <c r="CD223" s="288"/>
      <c r="CE223" s="292"/>
      <c r="CF223" s="289"/>
      <c r="CG223" s="289"/>
      <c r="CH223" s="294"/>
      <c r="CI223" s="291"/>
      <c r="CJ223" s="292"/>
      <c r="CK223" s="288"/>
      <c r="CL223" s="292"/>
      <c r="CM223" s="289"/>
      <c r="CN223" s="289"/>
      <c r="CO223" s="294"/>
      <c r="CP223" s="291"/>
      <c r="CQ223" s="292"/>
      <c r="CR223" s="288"/>
      <c r="CS223" s="292"/>
      <c r="CT223" s="289"/>
      <c r="CU223" s="289"/>
      <c r="CV223" s="294"/>
      <c r="CW223" s="291"/>
      <c r="CX223" s="292"/>
      <c r="CY223" s="288"/>
      <c r="CZ223" s="292"/>
      <c r="DA223" s="289"/>
      <c r="DB223" s="289"/>
      <c r="DC223" s="294"/>
      <c r="DD223" s="291"/>
      <c r="DE223" s="292"/>
      <c r="DF223" s="292"/>
      <c r="DG223" s="292"/>
      <c r="DH223" s="295"/>
      <c r="DI223" s="295"/>
      <c r="DJ223" s="294"/>
      <c r="DK223" s="291"/>
      <c r="DL223" s="292"/>
      <c r="DM223" s="292"/>
      <c r="DN223" s="292"/>
      <c r="DO223" s="289"/>
      <c r="DP223" s="289"/>
      <c r="DQ223" s="296"/>
      <c r="DR223" s="297"/>
      <c r="DS223" s="286"/>
      <c r="DT223" s="176"/>
      <c r="DU223" s="298"/>
      <c r="DV223" s="298"/>
      <c r="DW223" s="299"/>
      <c r="DX223" s="303"/>
      <c r="DY223" s="300"/>
    </row>
    <row r="224" spans="1:129" ht="14.25" customHeight="1" x14ac:dyDescent="0.2">
      <c r="A224" s="271"/>
      <c r="B224" s="271"/>
      <c r="C224" s="272"/>
      <c r="D224" s="288"/>
      <c r="E224" s="288"/>
      <c r="F224" s="280"/>
      <c r="G224" s="289"/>
      <c r="H224" s="289"/>
      <c r="I224" s="290"/>
      <c r="J224" s="291"/>
      <c r="K224" s="292"/>
      <c r="L224" s="292"/>
      <c r="M224" s="293"/>
      <c r="N224" s="289"/>
      <c r="O224" s="289"/>
      <c r="P224" s="294"/>
      <c r="Q224" s="291"/>
      <c r="R224" s="292"/>
      <c r="S224" s="292"/>
      <c r="T224" s="177"/>
      <c r="U224" s="289"/>
      <c r="V224" s="289"/>
      <c r="W224" s="294"/>
      <c r="X224" s="291"/>
      <c r="Y224" s="292"/>
      <c r="Z224" s="292"/>
      <c r="AA224" s="292"/>
      <c r="AB224" s="289"/>
      <c r="AC224" s="289"/>
      <c r="AD224" s="294"/>
      <c r="AE224" s="291"/>
      <c r="AF224" s="292"/>
      <c r="AG224" s="288"/>
      <c r="AH224" s="292"/>
      <c r="AI224" s="295"/>
      <c r="AJ224" s="295"/>
      <c r="AK224" s="294"/>
      <c r="AL224" s="291"/>
      <c r="AM224" s="292"/>
      <c r="AN224" s="288"/>
      <c r="AO224" s="292"/>
      <c r="AP224" s="289"/>
      <c r="AQ224" s="289"/>
      <c r="AR224" s="294"/>
      <c r="AS224" s="291"/>
      <c r="AT224" s="292"/>
      <c r="AU224" s="288"/>
      <c r="AV224" s="292"/>
      <c r="AW224" s="289"/>
      <c r="AX224" s="289"/>
      <c r="AY224" s="294"/>
      <c r="AZ224" s="291"/>
      <c r="BA224" s="292"/>
      <c r="BB224" s="288"/>
      <c r="BC224" s="292"/>
      <c r="BD224" s="289"/>
      <c r="BE224" s="289"/>
      <c r="BF224" s="294"/>
      <c r="BG224" s="291"/>
      <c r="BH224" s="292"/>
      <c r="BI224" s="288"/>
      <c r="BJ224" s="292"/>
      <c r="BK224" s="289"/>
      <c r="BL224" s="289"/>
      <c r="BM224" s="294"/>
      <c r="BN224" s="291"/>
      <c r="BO224" s="292"/>
      <c r="BP224" s="288"/>
      <c r="BQ224" s="292"/>
      <c r="BR224" s="289"/>
      <c r="BS224" s="289"/>
      <c r="BT224" s="294"/>
      <c r="BU224" s="291"/>
      <c r="BV224" s="292"/>
      <c r="BW224" s="288"/>
      <c r="BX224" s="292"/>
      <c r="BY224" s="289"/>
      <c r="BZ224" s="289"/>
      <c r="CA224" s="294"/>
      <c r="CB224" s="291"/>
      <c r="CC224" s="292"/>
      <c r="CD224" s="288"/>
      <c r="CE224" s="292"/>
      <c r="CF224" s="289"/>
      <c r="CG224" s="289"/>
      <c r="CH224" s="294"/>
      <c r="CI224" s="291"/>
      <c r="CJ224" s="292"/>
      <c r="CK224" s="288"/>
      <c r="CL224" s="292"/>
      <c r="CM224" s="289"/>
      <c r="CN224" s="289"/>
      <c r="CO224" s="294"/>
      <c r="CP224" s="291"/>
      <c r="CQ224" s="292"/>
      <c r="CR224" s="288"/>
      <c r="CS224" s="292"/>
      <c r="CT224" s="289"/>
      <c r="CU224" s="289"/>
      <c r="CV224" s="294"/>
      <c r="CW224" s="291"/>
      <c r="CX224" s="292"/>
      <c r="CY224" s="288"/>
      <c r="CZ224" s="292"/>
      <c r="DA224" s="289"/>
      <c r="DB224" s="289"/>
      <c r="DC224" s="294"/>
      <c r="DD224" s="291"/>
      <c r="DE224" s="292"/>
      <c r="DF224" s="292"/>
      <c r="DG224" s="292"/>
      <c r="DH224" s="295"/>
      <c r="DI224" s="295"/>
      <c r="DJ224" s="294"/>
      <c r="DK224" s="291"/>
      <c r="DL224" s="292"/>
      <c r="DM224" s="292"/>
      <c r="DN224" s="292"/>
      <c r="DO224" s="289"/>
      <c r="DP224" s="289"/>
      <c r="DQ224" s="296"/>
      <c r="DR224" s="297"/>
      <c r="DS224" s="286"/>
      <c r="DT224" s="176"/>
      <c r="DU224" s="298"/>
      <c r="DV224" s="298"/>
      <c r="DW224" s="299"/>
      <c r="DX224" s="303"/>
      <c r="DY224" s="300"/>
    </row>
    <row r="225" spans="1:129" ht="14.25" customHeight="1" x14ac:dyDescent="0.2">
      <c r="A225" s="271"/>
      <c r="B225" s="271"/>
      <c r="C225" s="272"/>
      <c r="D225" s="288"/>
      <c r="E225" s="288"/>
      <c r="F225" s="280"/>
      <c r="G225" s="289"/>
      <c r="H225" s="289"/>
      <c r="I225" s="290"/>
      <c r="J225" s="291"/>
      <c r="K225" s="292"/>
      <c r="L225" s="292"/>
      <c r="M225" s="293"/>
      <c r="N225" s="289"/>
      <c r="O225" s="289"/>
      <c r="P225" s="294"/>
      <c r="Q225" s="291"/>
      <c r="R225" s="292"/>
      <c r="S225" s="292"/>
      <c r="T225" s="177"/>
      <c r="U225" s="289"/>
      <c r="V225" s="289"/>
      <c r="W225" s="294"/>
      <c r="X225" s="291"/>
      <c r="Y225" s="292"/>
      <c r="Z225" s="292"/>
      <c r="AA225" s="292"/>
      <c r="AB225" s="289"/>
      <c r="AC225" s="289"/>
      <c r="AD225" s="294"/>
      <c r="AE225" s="291"/>
      <c r="AF225" s="292"/>
      <c r="AG225" s="288"/>
      <c r="AH225" s="292"/>
      <c r="AI225" s="295"/>
      <c r="AJ225" s="295"/>
      <c r="AK225" s="294"/>
      <c r="AL225" s="291"/>
      <c r="AM225" s="292"/>
      <c r="AN225" s="288"/>
      <c r="AO225" s="292"/>
      <c r="AP225" s="289"/>
      <c r="AQ225" s="289"/>
      <c r="AR225" s="294"/>
      <c r="AS225" s="291"/>
      <c r="AT225" s="292"/>
      <c r="AU225" s="288"/>
      <c r="AV225" s="292"/>
      <c r="AW225" s="289"/>
      <c r="AX225" s="289"/>
      <c r="AY225" s="294"/>
      <c r="AZ225" s="291"/>
      <c r="BA225" s="292"/>
      <c r="BB225" s="288"/>
      <c r="BC225" s="292"/>
      <c r="BD225" s="289"/>
      <c r="BE225" s="289"/>
      <c r="BF225" s="294"/>
      <c r="BG225" s="291"/>
      <c r="BH225" s="292"/>
      <c r="BI225" s="288"/>
      <c r="BJ225" s="292"/>
      <c r="BK225" s="289"/>
      <c r="BL225" s="289"/>
      <c r="BM225" s="294"/>
      <c r="BN225" s="291"/>
      <c r="BO225" s="292"/>
      <c r="BP225" s="288"/>
      <c r="BQ225" s="292"/>
      <c r="BR225" s="289"/>
      <c r="BS225" s="289"/>
      <c r="BT225" s="294"/>
      <c r="BU225" s="291"/>
      <c r="BV225" s="292"/>
      <c r="BW225" s="288"/>
      <c r="BX225" s="292"/>
      <c r="BY225" s="289"/>
      <c r="BZ225" s="289"/>
      <c r="CA225" s="294"/>
      <c r="CB225" s="291"/>
      <c r="CC225" s="292"/>
      <c r="CD225" s="288"/>
      <c r="CE225" s="292"/>
      <c r="CF225" s="289"/>
      <c r="CG225" s="289"/>
      <c r="CH225" s="294"/>
      <c r="CI225" s="291"/>
      <c r="CJ225" s="292"/>
      <c r="CK225" s="288"/>
      <c r="CL225" s="292"/>
      <c r="CM225" s="289"/>
      <c r="CN225" s="289"/>
      <c r="CO225" s="294"/>
      <c r="CP225" s="291"/>
      <c r="CQ225" s="292"/>
      <c r="CR225" s="288"/>
      <c r="CS225" s="292"/>
      <c r="CT225" s="289"/>
      <c r="CU225" s="289"/>
      <c r="CV225" s="294"/>
      <c r="CW225" s="291"/>
      <c r="CX225" s="292"/>
      <c r="CY225" s="288"/>
      <c r="CZ225" s="292"/>
      <c r="DA225" s="289"/>
      <c r="DB225" s="289"/>
      <c r="DC225" s="294"/>
      <c r="DD225" s="291"/>
      <c r="DE225" s="292"/>
      <c r="DF225" s="292"/>
      <c r="DG225" s="292"/>
      <c r="DH225" s="295"/>
      <c r="DI225" s="295"/>
      <c r="DJ225" s="294"/>
      <c r="DK225" s="291"/>
      <c r="DL225" s="292"/>
      <c r="DM225" s="292"/>
      <c r="DN225" s="292"/>
      <c r="DO225" s="289"/>
      <c r="DP225" s="289"/>
      <c r="DQ225" s="296"/>
      <c r="DR225" s="297"/>
      <c r="DS225" s="286"/>
      <c r="DT225" s="176"/>
      <c r="DU225" s="298"/>
      <c r="DV225" s="298"/>
      <c r="DW225" s="299"/>
      <c r="DX225" s="303"/>
      <c r="DY225" s="300"/>
    </row>
    <row r="226" spans="1:129" ht="14.25" customHeight="1" x14ac:dyDescent="0.2">
      <c r="A226" s="271"/>
      <c r="B226" s="271"/>
      <c r="C226" s="272"/>
      <c r="D226" s="288"/>
      <c r="E226" s="288"/>
      <c r="F226" s="280"/>
      <c r="G226" s="289"/>
      <c r="H226" s="289"/>
      <c r="I226" s="290"/>
      <c r="J226" s="291"/>
      <c r="K226" s="292"/>
      <c r="L226" s="292"/>
      <c r="M226" s="293"/>
      <c r="N226" s="289"/>
      <c r="O226" s="289"/>
      <c r="P226" s="294"/>
      <c r="Q226" s="291"/>
      <c r="R226" s="292"/>
      <c r="S226" s="292"/>
      <c r="T226" s="177"/>
      <c r="U226" s="289"/>
      <c r="V226" s="289"/>
      <c r="W226" s="294"/>
      <c r="X226" s="291"/>
      <c r="Y226" s="292"/>
      <c r="Z226" s="292"/>
      <c r="AA226" s="292"/>
      <c r="AB226" s="289"/>
      <c r="AC226" s="289"/>
      <c r="AD226" s="294"/>
      <c r="AE226" s="291"/>
      <c r="AF226" s="292"/>
      <c r="AG226" s="288"/>
      <c r="AH226" s="292"/>
      <c r="AI226" s="295"/>
      <c r="AJ226" s="295"/>
      <c r="AK226" s="294"/>
      <c r="AL226" s="291"/>
      <c r="AM226" s="292"/>
      <c r="AN226" s="288"/>
      <c r="AO226" s="292"/>
      <c r="AP226" s="289"/>
      <c r="AQ226" s="289"/>
      <c r="AR226" s="294"/>
      <c r="AS226" s="291"/>
      <c r="AT226" s="292"/>
      <c r="AU226" s="288"/>
      <c r="AV226" s="292"/>
      <c r="AW226" s="289"/>
      <c r="AX226" s="289"/>
      <c r="AY226" s="294"/>
      <c r="AZ226" s="291"/>
      <c r="BA226" s="292"/>
      <c r="BB226" s="288"/>
      <c r="BC226" s="292"/>
      <c r="BD226" s="289"/>
      <c r="BE226" s="289"/>
      <c r="BF226" s="294"/>
      <c r="BG226" s="291"/>
      <c r="BH226" s="292"/>
      <c r="BI226" s="288"/>
      <c r="BJ226" s="292"/>
      <c r="BK226" s="289"/>
      <c r="BL226" s="289"/>
      <c r="BM226" s="294"/>
      <c r="BN226" s="291"/>
      <c r="BO226" s="292"/>
      <c r="BP226" s="288"/>
      <c r="BQ226" s="292"/>
      <c r="BR226" s="289"/>
      <c r="BS226" s="289"/>
      <c r="BT226" s="294"/>
      <c r="BU226" s="291"/>
      <c r="BV226" s="292"/>
      <c r="BW226" s="288"/>
      <c r="BX226" s="292"/>
      <c r="BY226" s="289"/>
      <c r="BZ226" s="289"/>
      <c r="CA226" s="294"/>
      <c r="CB226" s="291"/>
      <c r="CC226" s="292"/>
      <c r="CD226" s="288"/>
      <c r="CE226" s="292"/>
      <c r="CF226" s="289"/>
      <c r="CG226" s="289"/>
      <c r="CH226" s="294"/>
      <c r="CI226" s="291"/>
      <c r="CJ226" s="292"/>
      <c r="CK226" s="288"/>
      <c r="CL226" s="292"/>
      <c r="CM226" s="289"/>
      <c r="CN226" s="289"/>
      <c r="CO226" s="294"/>
      <c r="CP226" s="291"/>
      <c r="CQ226" s="292"/>
      <c r="CR226" s="288"/>
      <c r="CS226" s="292"/>
      <c r="CT226" s="289"/>
      <c r="CU226" s="289"/>
      <c r="CV226" s="294"/>
      <c r="CW226" s="291"/>
      <c r="CX226" s="292"/>
      <c r="CY226" s="288"/>
      <c r="CZ226" s="292"/>
      <c r="DA226" s="289"/>
      <c r="DB226" s="289"/>
      <c r="DC226" s="294"/>
      <c r="DD226" s="291"/>
      <c r="DE226" s="292"/>
      <c r="DF226" s="292"/>
      <c r="DG226" s="292"/>
      <c r="DH226" s="295"/>
      <c r="DI226" s="295"/>
      <c r="DJ226" s="294"/>
      <c r="DK226" s="291"/>
      <c r="DL226" s="292"/>
      <c r="DM226" s="292"/>
      <c r="DN226" s="292"/>
      <c r="DO226" s="289"/>
      <c r="DP226" s="289"/>
      <c r="DQ226" s="296"/>
      <c r="DR226" s="297"/>
      <c r="DS226" s="286"/>
      <c r="DT226" s="176"/>
      <c r="DU226" s="298"/>
      <c r="DV226" s="298"/>
      <c r="DW226" s="299"/>
      <c r="DX226" s="303"/>
      <c r="DY226" s="300"/>
    </row>
    <row r="227" spans="1:129" ht="14.25" customHeight="1" x14ac:dyDescent="0.2">
      <c r="A227" s="271"/>
      <c r="B227" s="271"/>
      <c r="C227" s="272"/>
      <c r="D227" s="288"/>
      <c r="E227" s="288"/>
      <c r="F227" s="280"/>
      <c r="G227" s="289"/>
      <c r="H227" s="289"/>
      <c r="I227" s="290"/>
      <c r="J227" s="291"/>
      <c r="K227" s="292"/>
      <c r="L227" s="292"/>
      <c r="M227" s="293"/>
      <c r="N227" s="289"/>
      <c r="O227" s="289"/>
      <c r="P227" s="294"/>
      <c r="Q227" s="291"/>
      <c r="R227" s="292"/>
      <c r="S227" s="292"/>
      <c r="T227" s="177"/>
      <c r="U227" s="289"/>
      <c r="V227" s="289"/>
      <c r="W227" s="294"/>
      <c r="X227" s="291"/>
      <c r="Y227" s="292"/>
      <c r="Z227" s="292"/>
      <c r="AA227" s="292"/>
      <c r="AB227" s="289"/>
      <c r="AC227" s="289"/>
      <c r="AD227" s="294"/>
      <c r="AE227" s="291"/>
      <c r="AF227" s="292"/>
      <c r="AG227" s="288"/>
      <c r="AH227" s="292"/>
      <c r="AI227" s="295"/>
      <c r="AJ227" s="295"/>
      <c r="AK227" s="294"/>
      <c r="AL227" s="291"/>
      <c r="AM227" s="292"/>
      <c r="AN227" s="288"/>
      <c r="AO227" s="292"/>
      <c r="AP227" s="289"/>
      <c r="AQ227" s="289"/>
      <c r="AR227" s="294"/>
      <c r="AS227" s="291"/>
      <c r="AT227" s="292"/>
      <c r="AU227" s="288"/>
      <c r="AV227" s="292"/>
      <c r="AW227" s="289"/>
      <c r="AX227" s="289"/>
      <c r="AY227" s="294"/>
      <c r="AZ227" s="291"/>
      <c r="BA227" s="292"/>
      <c r="BB227" s="288"/>
      <c r="BC227" s="292"/>
      <c r="BD227" s="289"/>
      <c r="BE227" s="289"/>
      <c r="BF227" s="294"/>
      <c r="BG227" s="291"/>
      <c r="BH227" s="292"/>
      <c r="BI227" s="288"/>
      <c r="BJ227" s="292"/>
      <c r="BK227" s="289"/>
      <c r="BL227" s="289"/>
      <c r="BM227" s="294"/>
      <c r="BN227" s="291"/>
      <c r="BO227" s="292"/>
      <c r="BP227" s="288"/>
      <c r="BQ227" s="292"/>
      <c r="BR227" s="289"/>
      <c r="BS227" s="289"/>
      <c r="BT227" s="294"/>
      <c r="BU227" s="291"/>
      <c r="BV227" s="292"/>
      <c r="BW227" s="288"/>
      <c r="BX227" s="292"/>
      <c r="BY227" s="289"/>
      <c r="BZ227" s="289"/>
      <c r="CA227" s="294"/>
      <c r="CB227" s="291"/>
      <c r="CC227" s="292"/>
      <c r="CD227" s="288"/>
      <c r="CE227" s="292"/>
      <c r="CF227" s="289"/>
      <c r="CG227" s="289"/>
      <c r="CH227" s="294"/>
      <c r="CI227" s="291"/>
      <c r="CJ227" s="292"/>
      <c r="CK227" s="288"/>
      <c r="CL227" s="292"/>
      <c r="CM227" s="289"/>
      <c r="CN227" s="289"/>
      <c r="CO227" s="294"/>
      <c r="CP227" s="291"/>
      <c r="CQ227" s="292"/>
      <c r="CR227" s="288"/>
      <c r="CS227" s="292"/>
      <c r="CT227" s="289"/>
      <c r="CU227" s="289"/>
      <c r="CV227" s="294"/>
      <c r="CW227" s="291"/>
      <c r="CX227" s="292"/>
      <c r="CY227" s="288"/>
      <c r="CZ227" s="292"/>
      <c r="DA227" s="289"/>
      <c r="DB227" s="289"/>
      <c r="DC227" s="294"/>
      <c r="DD227" s="291"/>
      <c r="DE227" s="292"/>
      <c r="DF227" s="292"/>
      <c r="DG227" s="292"/>
      <c r="DH227" s="295"/>
      <c r="DI227" s="295"/>
      <c r="DJ227" s="294"/>
      <c r="DK227" s="291"/>
      <c r="DL227" s="292"/>
      <c r="DM227" s="292"/>
      <c r="DN227" s="292"/>
      <c r="DO227" s="289"/>
      <c r="DP227" s="289"/>
      <c r="DQ227" s="296"/>
      <c r="DR227" s="297"/>
      <c r="DS227" s="286"/>
      <c r="DT227" s="176"/>
      <c r="DU227" s="298"/>
      <c r="DV227" s="298"/>
      <c r="DW227" s="299"/>
      <c r="DX227" s="303"/>
      <c r="DY227" s="300"/>
    </row>
    <row r="228" spans="1:129" ht="14.25" customHeight="1" x14ac:dyDescent="0.2">
      <c r="A228" s="271"/>
      <c r="B228" s="271"/>
      <c r="C228" s="272"/>
      <c r="D228" s="288"/>
      <c r="E228" s="288"/>
      <c r="F228" s="280"/>
      <c r="G228" s="289"/>
      <c r="H228" s="289"/>
      <c r="I228" s="290"/>
      <c r="J228" s="291"/>
      <c r="K228" s="292"/>
      <c r="L228" s="292"/>
      <c r="M228" s="293"/>
      <c r="N228" s="289"/>
      <c r="O228" s="289"/>
      <c r="P228" s="294"/>
      <c r="Q228" s="291"/>
      <c r="R228" s="292"/>
      <c r="S228" s="292"/>
      <c r="T228" s="177"/>
      <c r="U228" s="289"/>
      <c r="V228" s="289"/>
      <c r="W228" s="294"/>
      <c r="X228" s="291"/>
      <c r="Y228" s="292"/>
      <c r="Z228" s="292"/>
      <c r="AA228" s="292"/>
      <c r="AB228" s="289"/>
      <c r="AC228" s="289"/>
      <c r="AD228" s="294"/>
      <c r="AE228" s="291"/>
      <c r="AF228" s="292"/>
      <c r="AG228" s="288"/>
      <c r="AH228" s="292"/>
      <c r="AI228" s="295"/>
      <c r="AJ228" s="295"/>
      <c r="AK228" s="294"/>
      <c r="AL228" s="291"/>
      <c r="AM228" s="292"/>
      <c r="AN228" s="288"/>
      <c r="AO228" s="292"/>
      <c r="AP228" s="289"/>
      <c r="AQ228" s="289"/>
      <c r="AR228" s="294"/>
      <c r="AS228" s="291"/>
      <c r="AT228" s="292"/>
      <c r="AU228" s="288"/>
      <c r="AV228" s="292"/>
      <c r="AW228" s="289"/>
      <c r="AX228" s="289"/>
      <c r="AY228" s="294"/>
      <c r="AZ228" s="291"/>
      <c r="BA228" s="292"/>
      <c r="BB228" s="288"/>
      <c r="BC228" s="292"/>
      <c r="BD228" s="289"/>
      <c r="BE228" s="289"/>
      <c r="BF228" s="294"/>
      <c r="BG228" s="291"/>
      <c r="BH228" s="292"/>
      <c r="BI228" s="288"/>
      <c r="BJ228" s="292"/>
      <c r="BK228" s="289"/>
      <c r="BL228" s="289"/>
      <c r="BM228" s="294"/>
      <c r="BN228" s="291"/>
      <c r="BO228" s="292"/>
      <c r="BP228" s="288"/>
      <c r="BQ228" s="292"/>
      <c r="BR228" s="289"/>
      <c r="BS228" s="289"/>
      <c r="BT228" s="294"/>
      <c r="BU228" s="291"/>
      <c r="BV228" s="292"/>
      <c r="BW228" s="288"/>
      <c r="BX228" s="292"/>
      <c r="BY228" s="289"/>
      <c r="BZ228" s="289"/>
      <c r="CA228" s="294"/>
      <c r="CB228" s="291"/>
      <c r="CC228" s="292"/>
      <c r="CD228" s="288"/>
      <c r="CE228" s="292"/>
      <c r="CF228" s="289"/>
      <c r="CG228" s="289"/>
      <c r="CH228" s="294"/>
      <c r="CI228" s="291"/>
      <c r="CJ228" s="292"/>
      <c r="CK228" s="288"/>
      <c r="CL228" s="292"/>
      <c r="CM228" s="289"/>
      <c r="CN228" s="289"/>
      <c r="CO228" s="294"/>
      <c r="CP228" s="291"/>
      <c r="CQ228" s="292"/>
      <c r="CR228" s="288"/>
      <c r="CS228" s="292"/>
      <c r="CT228" s="289"/>
      <c r="CU228" s="289"/>
      <c r="CV228" s="294"/>
      <c r="CW228" s="291"/>
      <c r="CX228" s="292"/>
      <c r="CY228" s="288"/>
      <c r="CZ228" s="292"/>
      <c r="DA228" s="289"/>
      <c r="DB228" s="289"/>
      <c r="DC228" s="294"/>
      <c r="DD228" s="291"/>
      <c r="DE228" s="292"/>
      <c r="DF228" s="292"/>
      <c r="DG228" s="292"/>
      <c r="DH228" s="295"/>
      <c r="DI228" s="295"/>
      <c r="DJ228" s="294"/>
      <c r="DK228" s="291"/>
      <c r="DL228" s="292"/>
      <c r="DM228" s="292"/>
      <c r="DN228" s="292"/>
      <c r="DO228" s="289"/>
      <c r="DP228" s="289"/>
      <c r="DQ228" s="296"/>
      <c r="DR228" s="297"/>
      <c r="DS228" s="286"/>
      <c r="DT228" s="176"/>
      <c r="DU228" s="298"/>
      <c r="DV228" s="298"/>
      <c r="DW228" s="299"/>
      <c r="DX228" s="303"/>
      <c r="DY228" s="300"/>
    </row>
    <row r="229" spans="1:129" ht="14.25" customHeight="1" x14ac:dyDescent="0.2">
      <c r="A229" s="271"/>
      <c r="B229" s="271"/>
      <c r="C229" s="272"/>
      <c r="D229" s="288"/>
      <c r="E229" s="288"/>
      <c r="F229" s="280"/>
      <c r="G229" s="289"/>
      <c r="H229" s="289"/>
      <c r="I229" s="290"/>
      <c r="J229" s="291"/>
      <c r="K229" s="292"/>
      <c r="L229" s="292"/>
      <c r="M229" s="293"/>
      <c r="N229" s="289"/>
      <c r="O229" s="289"/>
      <c r="P229" s="294"/>
      <c r="Q229" s="291"/>
      <c r="R229" s="292"/>
      <c r="S229" s="292"/>
      <c r="T229" s="177"/>
      <c r="U229" s="289"/>
      <c r="V229" s="289"/>
      <c r="W229" s="294"/>
      <c r="X229" s="291"/>
      <c r="Y229" s="292"/>
      <c r="Z229" s="292"/>
      <c r="AA229" s="292"/>
      <c r="AB229" s="289"/>
      <c r="AC229" s="289"/>
      <c r="AD229" s="294"/>
      <c r="AE229" s="291"/>
      <c r="AF229" s="292"/>
      <c r="AG229" s="288"/>
      <c r="AH229" s="292"/>
      <c r="AI229" s="295"/>
      <c r="AJ229" s="295"/>
      <c r="AK229" s="294"/>
      <c r="AL229" s="291"/>
      <c r="AM229" s="292"/>
      <c r="AN229" s="288"/>
      <c r="AO229" s="292"/>
      <c r="AP229" s="289"/>
      <c r="AQ229" s="289"/>
      <c r="AR229" s="294"/>
      <c r="AS229" s="291"/>
      <c r="AT229" s="292"/>
      <c r="AU229" s="288"/>
      <c r="AV229" s="292"/>
      <c r="AW229" s="289"/>
      <c r="AX229" s="289"/>
      <c r="AY229" s="294"/>
      <c r="AZ229" s="291"/>
      <c r="BA229" s="292"/>
      <c r="BB229" s="288"/>
      <c r="BC229" s="292"/>
      <c r="BD229" s="289"/>
      <c r="BE229" s="289"/>
      <c r="BF229" s="294"/>
      <c r="BG229" s="291"/>
      <c r="BH229" s="292"/>
      <c r="BI229" s="288"/>
      <c r="BJ229" s="292"/>
      <c r="BK229" s="289"/>
      <c r="BL229" s="289"/>
      <c r="BM229" s="294"/>
      <c r="BN229" s="291"/>
      <c r="BO229" s="292"/>
      <c r="BP229" s="288"/>
      <c r="BQ229" s="292"/>
      <c r="BR229" s="289"/>
      <c r="BS229" s="289"/>
      <c r="BT229" s="294"/>
      <c r="BU229" s="291"/>
      <c r="BV229" s="292"/>
      <c r="BW229" s="288"/>
      <c r="BX229" s="292"/>
      <c r="BY229" s="289"/>
      <c r="BZ229" s="289"/>
      <c r="CA229" s="294"/>
      <c r="CB229" s="291"/>
      <c r="CC229" s="292"/>
      <c r="CD229" s="288"/>
      <c r="CE229" s="292"/>
      <c r="CF229" s="289"/>
      <c r="CG229" s="289"/>
      <c r="CH229" s="294"/>
      <c r="CI229" s="291"/>
      <c r="CJ229" s="292"/>
      <c r="CK229" s="288"/>
      <c r="CL229" s="292"/>
      <c r="CM229" s="289"/>
      <c r="CN229" s="289"/>
      <c r="CO229" s="294"/>
      <c r="CP229" s="291"/>
      <c r="CQ229" s="292"/>
      <c r="CR229" s="288"/>
      <c r="CS229" s="292"/>
      <c r="CT229" s="289"/>
      <c r="CU229" s="289"/>
      <c r="CV229" s="294"/>
      <c r="CW229" s="291"/>
      <c r="CX229" s="292"/>
      <c r="CY229" s="288"/>
      <c r="CZ229" s="292"/>
      <c r="DA229" s="289"/>
      <c r="DB229" s="289"/>
      <c r="DC229" s="294"/>
      <c r="DD229" s="291"/>
      <c r="DE229" s="292"/>
      <c r="DF229" s="292"/>
      <c r="DG229" s="292"/>
      <c r="DH229" s="295"/>
      <c r="DI229" s="295"/>
      <c r="DJ229" s="294"/>
      <c r="DK229" s="291"/>
      <c r="DL229" s="292"/>
      <c r="DM229" s="292"/>
      <c r="DN229" s="292"/>
      <c r="DO229" s="289"/>
      <c r="DP229" s="289"/>
      <c r="DQ229" s="296"/>
      <c r="DR229" s="297"/>
      <c r="DS229" s="286"/>
      <c r="DT229" s="176"/>
      <c r="DU229" s="298"/>
      <c r="DV229" s="298"/>
      <c r="DW229" s="299"/>
      <c r="DX229" s="303"/>
      <c r="DY229" s="300"/>
    </row>
    <row r="230" spans="1:129" ht="14.25" customHeight="1" x14ac:dyDescent="0.2">
      <c r="A230" s="271"/>
      <c r="B230" s="271"/>
      <c r="C230" s="272"/>
      <c r="D230" s="288"/>
      <c r="E230" s="288"/>
      <c r="F230" s="280"/>
      <c r="G230" s="289"/>
      <c r="H230" s="289"/>
      <c r="I230" s="290"/>
      <c r="J230" s="291"/>
      <c r="K230" s="292"/>
      <c r="L230" s="292"/>
      <c r="M230" s="293"/>
      <c r="N230" s="289"/>
      <c r="O230" s="289"/>
      <c r="P230" s="294"/>
      <c r="Q230" s="291"/>
      <c r="R230" s="292"/>
      <c r="S230" s="292"/>
      <c r="T230" s="177"/>
      <c r="U230" s="289"/>
      <c r="V230" s="289"/>
      <c r="W230" s="294"/>
      <c r="X230" s="291"/>
      <c r="Y230" s="292"/>
      <c r="Z230" s="292"/>
      <c r="AA230" s="292"/>
      <c r="AB230" s="289"/>
      <c r="AC230" s="289"/>
      <c r="AD230" s="294"/>
      <c r="AE230" s="291"/>
      <c r="AF230" s="292"/>
      <c r="AG230" s="288"/>
      <c r="AH230" s="292"/>
      <c r="AI230" s="295"/>
      <c r="AJ230" s="295"/>
      <c r="AK230" s="294"/>
      <c r="AL230" s="291"/>
      <c r="AM230" s="292"/>
      <c r="AN230" s="288"/>
      <c r="AO230" s="292"/>
      <c r="AP230" s="289"/>
      <c r="AQ230" s="289"/>
      <c r="AR230" s="294"/>
      <c r="AS230" s="291"/>
      <c r="AT230" s="292"/>
      <c r="AU230" s="288"/>
      <c r="AV230" s="292"/>
      <c r="AW230" s="289"/>
      <c r="AX230" s="289"/>
      <c r="AY230" s="294"/>
      <c r="AZ230" s="291"/>
      <c r="BA230" s="292"/>
      <c r="BB230" s="288"/>
      <c r="BC230" s="292"/>
      <c r="BD230" s="289"/>
      <c r="BE230" s="289"/>
      <c r="BF230" s="294"/>
      <c r="BG230" s="291"/>
      <c r="BH230" s="292"/>
      <c r="BI230" s="288"/>
      <c r="BJ230" s="292"/>
      <c r="BK230" s="289"/>
      <c r="BL230" s="289"/>
      <c r="BM230" s="294"/>
      <c r="BN230" s="291"/>
      <c r="BO230" s="292"/>
      <c r="BP230" s="288"/>
      <c r="BQ230" s="292"/>
      <c r="BR230" s="289"/>
      <c r="BS230" s="289"/>
      <c r="BT230" s="294"/>
      <c r="BU230" s="291"/>
      <c r="BV230" s="292"/>
      <c r="BW230" s="288"/>
      <c r="BX230" s="292"/>
      <c r="BY230" s="289"/>
      <c r="BZ230" s="289"/>
      <c r="CA230" s="294"/>
      <c r="CB230" s="291"/>
      <c r="CC230" s="292"/>
      <c r="CD230" s="288"/>
      <c r="CE230" s="292"/>
      <c r="CF230" s="289"/>
      <c r="CG230" s="289"/>
      <c r="CH230" s="294"/>
      <c r="CI230" s="291"/>
      <c r="CJ230" s="292"/>
      <c r="CK230" s="288"/>
      <c r="CL230" s="292"/>
      <c r="CM230" s="289"/>
      <c r="CN230" s="289"/>
      <c r="CO230" s="294"/>
      <c r="CP230" s="291"/>
      <c r="CQ230" s="292"/>
      <c r="CR230" s="288"/>
      <c r="CS230" s="292"/>
      <c r="CT230" s="289"/>
      <c r="CU230" s="289"/>
      <c r="CV230" s="294"/>
      <c r="CW230" s="291"/>
      <c r="CX230" s="292"/>
      <c r="CY230" s="288"/>
      <c r="CZ230" s="292"/>
      <c r="DA230" s="289"/>
      <c r="DB230" s="289"/>
      <c r="DC230" s="294"/>
      <c r="DD230" s="291"/>
      <c r="DE230" s="292"/>
      <c r="DF230" s="292"/>
      <c r="DG230" s="292"/>
      <c r="DH230" s="295"/>
      <c r="DI230" s="295"/>
      <c r="DJ230" s="294"/>
      <c r="DK230" s="291"/>
      <c r="DL230" s="292"/>
      <c r="DM230" s="292"/>
      <c r="DN230" s="292"/>
      <c r="DO230" s="289"/>
      <c r="DP230" s="289"/>
      <c r="DQ230" s="296"/>
      <c r="DR230" s="297"/>
      <c r="DS230" s="286"/>
      <c r="DT230" s="176"/>
      <c r="DU230" s="298"/>
      <c r="DV230" s="298"/>
      <c r="DW230" s="299"/>
      <c r="DX230" s="303"/>
      <c r="DY230" s="300"/>
    </row>
    <row r="231" spans="1:129" ht="14.25" customHeight="1" x14ac:dyDescent="0.2">
      <c r="A231" s="271"/>
      <c r="B231" s="271"/>
      <c r="C231" s="272"/>
      <c r="D231" s="288"/>
      <c r="E231" s="288"/>
      <c r="F231" s="280"/>
      <c r="G231" s="289"/>
      <c r="H231" s="289"/>
      <c r="I231" s="290"/>
      <c r="J231" s="291"/>
      <c r="K231" s="292"/>
      <c r="L231" s="292"/>
      <c r="M231" s="293"/>
      <c r="N231" s="289"/>
      <c r="O231" s="289"/>
      <c r="P231" s="294"/>
      <c r="Q231" s="291"/>
      <c r="R231" s="292"/>
      <c r="S231" s="292"/>
      <c r="T231" s="177"/>
      <c r="U231" s="289"/>
      <c r="V231" s="289"/>
      <c r="W231" s="294"/>
      <c r="X231" s="291"/>
      <c r="Y231" s="292"/>
      <c r="Z231" s="292"/>
      <c r="AA231" s="292"/>
      <c r="AB231" s="289"/>
      <c r="AC231" s="289"/>
      <c r="AD231" s="294"/>
      <c r="AE231" s="291"/>
      <c r="AF231" s="292"/>
      <c r="AG231" s="288"/>
      <c r="AH231" s="292"/>
      <c r="AI231" s="295"/>
      <c r="AJ231" s="295"/>
      <c r="AK231" s="294"/>
      <c r="AL231" s="291"/>
      <c r="AM231" s="292"/>
      <c r="AN231" s="288"/>
      <c r="AO231" s="292"/>
      <c r="AP231" s="289"/>
      <c r="AQ231" s="289"/>
      <c r="AR231" s="294"/>
      <c r="AS231" s="291"/>
      <c r="AT231" s="292"/>
      <c r="AU231" s="288"/>
      <c r="AV231" s="292"/>
      <c r="AW231" s="289"/>
      <c r="AX231" s="289"/>
      <c r="AY231" s="294"/>
      <c r="AZ231" s="291"/>
      <c r="BA231" s="292"/>
      <c r="BB231" s="288"/>
      <c r="BC231" s="292"/>
      <c r="BD231" s="289"/>
      <c r="BE231" s="289"/>
      <c r="BF231" s="294"/>
      <c r="BG231" s="291"/>
      <c r="BH231" s="292"/>
      <c r="BI231" s="288"/>
      <c r="BJ231" s="292"/>
      <c r="BK231" s="289"/>
      <c r="BL231" s="289"/>
      <c r="BM231" s="294"/>
      <c r="BN231" s="291"/>
      <c r="BO231" s="292"/>
      <c r="BP231" s="288"/>
      <c r="BQ231" s="292"/>
      <c r="BR231" s="289"/>
      <c r="BS231" s="289"/>
      <c r="BT231" s="294"/>
      <c r="BU231" s="291"/>
      <c r="BV231" s="292"/>
      <c r="BW231" s="288"/>
      <c r="BX231" s="292"/>
      <c r="BY231" s="289"/>
      <c r="BZ231" s="289"/>
      <c r="CA231" s="294"/>
      <c r="CB231" s="291"/>
      <c r="CC231" s="292"/>
      <c r="CD231" s="288"/>
      <c r="CE231" s="292"/>
      <c r="CF231" s="289"/>
      <c r="CG231" s="289"/>
      <c r="CH231" s="294"/>
      <c r="CI231" s="291"/>
      <c r="CJ231" s="292"/>
      <c r="CK231" s="288"/>
      <c r="CL231" s="292"/>
      <c r="CM231" s="289"/>
      <c r="CN231" s="289"/>
      <c r="CO231" s="294"/>
      <c r="CP231" s="291"/>
      <c r="CQ231" s="292"/>
      <c r="CR231" s="288"/>
      <c r="CS231" s="292"/>
      <c r="CT231" s="289"/>
      <c r="CU231" s="289"/>
      <c r="CV231" s="294"/>
      <c r="CW231" s="291"/>
      <c r="CX231" s="292"/>
      <c r="CY231" s="288"/>
      <c r="CZ231" s="292"/>
      <c r="DA231" s="289"/>
      <c r="DB231" s="289"/>
      <c r="DC231" s="294"/>
      <c r="DD231" s="291"/>
      <c r="DE231" s="292"/>
      <c r="DF231" s="292"/>
      <c r="DG231" s="292"/>
      <c r="DH231" s="295"/>
      <c r="DI231" s="295"/>
      <c r="DJ231" s="294"/>
      <c r="DK231" s="291"/>
      <c r="DL231" s="292"/>
      <c r="DM231" s="292"/>
      <c r="DN231" s="292"/>
      <c r="DO231" s="289"/>
      <c r="DP231" s="289"/>
      <c r="DQ231" s="296"/>
      <c r="DR231" s="297"/>
      <c r="DS231" s="286"/>
      <c r="DT231" s="176"/>
      <c r="DU231" s="298"/>
      <c r="DV231" s="298"/>
      <c r="DW231" s="299"/>
      <c r="DX231" s="303"/>
      <c r="DY231" s="300"/>
    </row>
    <row r="232" spans="1:129" ht="14.25" customHeight="1" x14ac:dyDescent="0.2">
      <c r="A232" s="271"/>
      <c r="B232" s="271"/>
      <c r="C232" s="272"/>
      <c r="D232" s="288"/>
      <c r="E232" s="288"/>
      <c r="F232" s="280"/>
      <c r="G232" s="289"/>
      <c r="H232" s="289"/>
      <c r="I232" s="290"/>
      <c r="J232" s="291"/>
      <c r="K232" s="292"/>
      <c r="L232" s="292"/>
      <c r="M232" s="293"/>
      <c r="N232" s="289"/>
      <c r="O232" s="289"/>
      <c r="P232" s="294"/>
      <c r="Q232" s="291"/>
      <c r="R232" s="292"/>
      <c r="S232" s="292"/>
      <c r="T232" s="177"/>
      <c r="U232" s="289"/>
      <c r="V232" s="289"/>
      <c r="W232" s="294"/>
      <c r="X232" s="291"/>
      <c r="Y232" s="292"/>
      <c r="Z232" s="292"/>
      <c r="AA232" s="292"/>
      <c r="AB232" s="289"/>
      <c r="AC232" s="289"/>
      <c r="AD232" s="294"/>
      <c r="AE232" s="291"/>
      <c r="AF232" s="292"/>
      <c r="AG232" s="288"/>
      <c r="AH232" s="292"/>
      <c r="AI232" s="295"/>
      <c r="AJ232" s="295"/>
      <c r="AK232" s="294"/>
      <c r="AL232" s="291"/>
      <c r="AM232" s="292"/>
      <c r="AN232" s="288"/>
      <c r="AO232" s="292"/>
      <c r="AP232" s="289"/>
      <c r="AQ232" s="289"/>
      <c r="AR232" s="294"/>
      <c r="AS232" s="291"/>
      <c r="AT232" s="292"/>
      <c r="AU232" s="288"/>
      <c r="AV232" s="292"/>
      <c r="AW232" s="289"/>
      <c r="AX232" s="289"/>
      <c r="AY232" s="294"/>
      <c r="AZ232" s="291"/>
      <c r="BA232" s="292"/>
      <c r="BB232" s="288"/>
      <c r="BC232" s="292"/>
      <c r="BD232" s="289"/>
      <c r="BE232" s="289"/>
      <c r="BF232" s="294"/>
      <c r="BG232" s="291"/>
      <c r="BH232" s="292"/>
      <c r="BI232" s="288"/>
      <c r="BJ232" s="292"/>
      <c r="BK232" s="289"/>
      <c r="BL232" s="289"/>
      <c r="BM232" s="294"/>
      <c r="BN232" s="291"/>
      <c r="BO232" s="292"/>
      <c r="BP232" s="288"/>
      <c r="BQ232" s="292"/>
      <c r="BR232" s="289"/>
      <c r="BS232" s="289"/>
      <c r="BT232" s="294"/>
      <c r="BU232" s="291"/>
      <c r="BV232" s="292"/>
      <c r="BW232" s="288"/>
      <c r="BX232" s="292"/>
      <c r="BY232" s="289"/>
      <c r="BZ232" s="289"/>
      <c r="CA232" s="294"/>
      <c r="CB232" s="291"/>
      <c r="CC232" s="292"/>
      <c r="CD232" s="288"/>
      <c r="CE232" s="292"/>
      <c r="CF232" s="289"/>
      <c r="CG232" s="289"/>
      <c r="CH232" s="294"/>
      <c r="CI232" s="291"/>
      <c r="CJ232" s="292"/>
      <c r="CK232" s="288"/>
      <c r="CL232" s="292"/>
      <c r="CM232" s="289"/>
      <c r="CN232" s="289"/>
      <c r="CO232" s="294"/>
      <c r="CP232" s="291"/>
      <c r="CQ232" s="292"/>
      <c r="CR232" s="288"/>
      <c r="CS232" s="292"/>
      <c r="CT232" s="289"/>
      <c r="CU232" s="289"/>
      <c r="CV232" s="294"/>
      <c r="CW232" s="291"/>
      <c r="CX232" s="292"/>
      <c r="CY232" s="288"/>
      <c r="CZ232" s="292"/>
      <c r="DA232" s="289"/>
      <c r="DB232" s="289"/>
      <c r="DC232" s="294"/>
      <c r="DD232" s="291"/>
      <c r="DE232" s="292"/>
      <c r="DF232" s="292"/>
      <c r="DG232" s="292"/>
      <c r="DH232" s="295"/>
      <c r="DI232" s="295"/>
      <c r="DJ232" s="294"/>
      <c r="DK232" s="291"/>
      <c r="DL232" s="292"/>
      <c r="DM232" s="292"/>
      <c r="DN232" s="292"/>
      <c r="DO232" s="289"/>
      <c r="DP232" s="289"/>
      <c r="DQ232" s="296"/>
      <c r="DR232" s="297"/>
      <c r="DS232" s="286"/>
      <c r="DT232" s="176"/>
      <c r="DU232" s="298"/>
      <c r="DV232" s="298"/>
      <c r="DW232" s="299"/>
      <c r="DX232" s="303"/>
      <c r="DY232" s="300"/>
    </row>
    <row r="233" spans="1:129" ht="14.25" customHeight="1" x14ac:dyDescent="0.2">
      <c r="A233" s="271"/>
      <c r="B233" s="271"/>
      <c r="C233" s="272"/>
      <c r="D233" s="288"/>
      <c r="E233" s="288"/>
      <c r="F233" s="280"/>
      <c r="G233" s="289"/>
      <c r="H233" s="289"/>
      <c r="I233" s="290"/>
      <c r="J233" s="291"/>
      <c r="K233" s="292"/>
      <c r="L233" s="292"/>
      <c r="M233" s="293"/>
      <c r="N233" s="289"/>
      <c r="O233" s="289"/>
      <c r="P233" s="294"/>
      <c r="Q233" s="291"/>
      <c r="R233" s="292"/>
      <c r="S233" s="292"/>
      <c r="T233" s="177"/>
      <c r="U233" s="289"/>
      <c r="V233" s="289"/>
      <c r="W233" s="294"/>
      <c r="X233" s="291"/>
      <c r="Y233" s="292"/>
      <c r="Z233" s="292"/>
      <c r="AA233" s="292"/>
      <c r="AB233" s="289"/>
      <c r="AC233" s="289"/>
      <c r="AD233" s="294"/>
      <c r="AE233" s="291"/>
      <c r="AF233" s="292"/>
      <c r="AG233" s="288"/>
      <c r="AH233" s="292"/>
      <c r="AI233" s="295"/>
      <c r="AJ233" s="295"/>
      <c r="AK233" s="294"/>
      <c r="AL233" s="291"/>
      <c r="AM233" s="292"/>
      <c r="AN233" s="288"/>
      <c r="AO233" s="292"/>
      <c r="AP233" s="289"/>
      <c r="AQ233" s="289"/>
      <c r="AR233" s="294"/>
      <c r="AS233" s="291"/>
      <c r="AT233" s="292"/>
      <c r="AU233" s="288"/>
      <c r="AV233" s="292"/>
      <c r="AW233" s="289"/>
      <c r="AX233" s="289"/>
      <c r="AY233" s="294"/>
      <c r="AZ233" s="291"/>
      <c r="BA233" s="292"/>
      <c r="BB233" s="288"/>
      <c r="BC233" s="292"/>
      <c r="BD233" s="289"/>
      <c r="BE233" s="289"/>
      <c r="BF233" s="294"/>
      <c r="BG233" s="291"/>
      <c r="BH233" s="292"/>
      <c r="BI233" s="288"/>
      <c r="BJ233" s="292"/>
      <c r="BK233" s="289"/>
      <c r="BL233" s="289"/>
      <c r="BM233" s="294"/>
      <c r="BN233" s="291"/>
      <c r="BO233" s="292"/>
      <c r="BP233" s="288"/>
      <c r="BQ233" s="292"/>
      <c r="BR233" s="289"/>
      <c r="BS233" s="289"/>
      <c r="BT233" s="294"/>
      <c r="BU233" s="291"/>
      <c r="BV233" s="292"/>
      <c r="BW233" s="288"/>
      <c r="BX233" s="292"/>
      <c r="BY233" s="289"/>
      <c r="BZ233" s="289"/>
      <c r="CA233" s="294"/>
      <c r="CB233" s="291"/>
      <c r="CC233" s="292"/>
      <c r="CD233" s="288"/>
      <c r="CE233" s="292"/>
      <c r="CF233" s="289"/>
      <c r="CG233" s="289"/>
      <c r="CH233" s="294"/>
      <c r="CI233" s="291"/>
      <c r="CJ233" s="292"/>
      <c r="CK233" s="288"/>
      <c r="CL233" s="292"/>
      <c r="CM233" s="289"/>
      <c r="CN233" s="289"/>
      <c r="CO233" s="294"/>
      <c r="CP233" s="291"/>
      <c r="CQ233" s="292"/>
      <c r="CR233" s="288"/>
      <c r="CS233" s="292"/>
      <c r="CT233" s="289"/>
      <c r="CU233" s="289"/>
      <c r="CV233" s="294"/>
      <c r="CW233" s="291"/>
      <c r="CX233" s="292"/>
      <c r="CY233" s="288"/>
      <c r="CZ233" s="292"/>
      <c r="DA233" s="289"/>
      <c r="DB233" s="289"/>
      <c r="DC233" s="294"/>
      <c r="DD233" s="291"/>
      <c r="DE233" s="292"/>
      <c r="DF233" s="292"/>
      <c r="DG233" s="292"/>
      <c r="DH233" s="295"/>
      <c r="DI233" s="295"/>
      <c r="DJ233" s="294"/>
      <c r="DK233" s="291"/>
      <c r="DL233" s="292"/>
      <c r="DM233" s="292"/>
      <c r="DN233" s="292"/>
      <c r="DO233" s="289"/>
      <c r="DP233" s="289"/>
      <c r="DQ233" s="296"/>
      <c r="DR233" s="297"/>
      <c r="DS233" s="286"/>
      <c r="DT233" s="176"/>
      <c r="DU233" s="298"/>
      <c r="DV233" s="298"/>
      <c r="DW233" s="299"/>
      <c r="DX233" s="303"/>
      <c r="DY233" s="300"/>
    </row>
    <row r="234" spans="1:129" ht="14.25" customHeight="1" x14ac:dyDescent="0.2">
      <c r="A234" s="271"/>
      <c r="B234" s="271"/>
      <c r="C234" s="272"/>
      <c r="D234" s="288"/>
      <c r="E234" s="288"/>
      <c r="F234" s="280"/>
      <c r="G234" s="289"/>
      <c r="H234" s="289"/>
      <c r="I234" s="290"/>
      <c r="J234" s="291"/>
      <c r="K234" s="292"/>
      <c r="L234" s="292"/>
      <c r="M234" s="293"/>
      <c r="N234" s="289"/>
      <c r="O234" s="289"/>
      <c r="P234" s="294"/>
      <c r="Q234" s="291"/>
      <c r="R234" s="292"/>
      <c r="S234" s="292"/>
      <c r="T234" s="177"/>
      <c r="U234" s="289"/>
      <c r="V234" s="289"/>
      <c r="W234" s="294"/>
      <c r="X234" s="291"/>
      <c r="Y234" s="292"/>
      <c r="Z234" s="292"/>
      <c r="AA234" s="292"/>
      <c r="AB234" s="289"/>
      <c r="AC234" s="289"/>
      <c r="AD234" s="294"/>
      <c r="AE234" s="291"/>
      <c r="AF234" s="292"/>
      <c r="AG234" s="288"/>
      <c r="AH234" s="292"/>
      <c r="AI234" s="295"/>
      <c r="AJ234" s="295"/>
      <c r="AK234" s="294"/>
      <c r="AL234" s="291"/>
      <c r="AM234" s="292"/>
      <c r="AN234" s="288"/>
      <c r="AO234" s="292"/>
      <c r="AP234" s="289"/>
      <c r="AQ234" s="289"/>
      <c r="AR234" s="294"/>
      <c r="AS234" s="291"/>
      <c r="AT234" s="292"/>
      <c r="AU234" s="288"/>
      <c r="AV234" s="292"/>
      <c r="AW234" s="289"/>
      <c r="AX234" s="289"/>
      <c r="AY234" s="294"/>
      <c r="AZ234" s="291"/>
      <c r="BA234" s="292"/>
      <c r="BB234" s="288"/>
      <c r="BC234" s="292"/>
      <c r="BD234" s="289"/>
      <c r="BE234" s="289"/>
      <c r="BF234" s="294"/>
      <c r="BG234" s="291"/>
      <c r="BH234" s="292"/>
      <c r="BI234" s="288"/>
      <c r="BJ234" s="292"/>
      <c r="BK234" s="289"/>
      <c r="BL234" s="289"/>
      <c r="BM234" s="294"/>
      <c r="BN234" s="291"/>
      <c r="BO234" s="292"/>
      <c r="BP234" s="288"/>
      <c r="BQ234" s="292"/>
      <c r="BR234" s="289"/>
      <c r="BS234" s="289"/>
      <c r="BT234" s="294"/>
      <c r="BU234" s="291"/>
      <c r="BV234" s="292"/>
      <c r="BW234" s="288"/>
      <c r="BX234" s="292"/>
      <c r="BY234" s="289"/>
      <c r="BZ234" s="289"/>
      <c r="CA234" s="294"/>
      <c r="CB234" s="291"/>
      <c r="CC234" s="292"/>
      <c r="CD234" s="288"/>
      <c r="CE234" s="292"/>
      <c r="CF234" s="289"/>
      <c r="CG234" s="289"/>
      <c r="CH234" s="294"/>
      <c r="CI234" s="291"/>
      <c r="CJ234" s="292"/>
      <c r="CK234" s="288"/>
      <c r="CL234" s="292"/>
      <c r="CM234" s="289"/>
      <c r="CN234" s="289"/>
      <c r="CO234" s="294"/>
      <c r="CP234" s="291"/>
      <c r="CQ234" s="292"/>
      <c r="CR234" s="288"/>
      <c r="CS234" s="292"/>
      <c r="CT234" s="289"/>
      <c r="CU234" s="289"/>
      <c r="CV234" s="294"/>
      <c r="CW234" s="291"/>
      <c r="CX234" s="292"/>
      <c r="CY234" s="288"/>
      <c r="CZ234" s="292"/>
      <c r="DA234" s="289"/>
      <c r="DB234" s="289"/>
      <c r="DC234" s="294"/>
      <c r="DD234" s="291"/>
      <c r="DE234" s="292"/>
      <c r="DF234" s="292"/>
      <c r="DG234" s="292"/>
      <c r="DH234" s="295"/>
      <c r="DI234" s="295"/>
      <c r="DJ234" s="294"/>
      <c r="DK234" s="291"/>
      <c r="DL234" s="292"/>
      <c r="DM234" s="292"/>
      <c r="DN234" s="292"/>
      <c r="DO234" s="289"/>
      <c r="DP234" s="289"/>
      <c r="DQ234" s="296"/>
      <c r="DR234" s="297"/>
      <c r="DS234" s="286"/>
      <c r="DT234" s="176"/>
      <c r="DU234" s="298"/>
      <c r="DV234" s="298"/>
      <c r="DW234" s="299"/>
      <c r="DX234" s="303"/>
      <c r="DY234" s="300"/>
    </row>
    <row r="235" spans="1:129" ht="14.25" customHeight="1" x14ac:dyDescent="0.2">
      <c r="A235" s="271"/>
      <c r="B235" s="271"/>
      <c r="C235" s="272"/>
      <c r="D235" s="288"/>
      <c r="E235" s="288"/>
      <c r="F235" s="280"/>
      <c r="G235" s="289"/>
      <c r="H235" s="289"/>
      <c r="I235" s="290"/>
      <c r="J235" s="291"/>
      <c r="K235" s="292"/>
      <c r="L235" s="292"/>
      <c r="M235" s="293"/>
      <c r="N235" s="289"/>
      <c r="O235" s="289"/>
      <c r="P235" s="294"/>
      <c r="Q235" s="291"/>
      <c r="R235" s="292"/>
      <c r="S235" s="292"/>
      <c r="T235" s="177"/>
      <c r="U235" s="289"/>
      <c r="V235" s="289"/>
      <c r="W235" s="294"/>
      <c r="X235" s="291"/>
      <c r="Y235" s="292"/>
      <c r="Z235" s="292"/>
      <c r="AA235" s="292"/>
      <c r="AB235" s="289"/>
      <c r="AC235" s="289"/>
      <c r="AD235" s="294"/>
      <c r="AE235" s="291"/>
      <c r="AF235" s="292"/>
      <c r="AG235" s="288"/>
      <c r="AH235" s="292"/>
      <c r="AI235" s="295"/>
      <c r="AJ235" s="295"/>
      <c r="AK235" s="294"/>
      <c r="AL235" s="291"/>
      <c r="AM235" s="292"/>
      <c r="AN235" s="288"/>
      <c r="AO235" s="292"/>
      <c r="AP235" s="289"/>
      <c r="AQ235" s="289"/>
      <c r="AR235" s="294"/>
      <c r="AS235" s="291"/>
      <c r="AT235" s="292"/>
      <c r="AU235" s="288"/>
      <c r="AV235" s="292"/>
      <c r="AW235" s="289"/>
      <c r="AX235" s="289"/>
      <c r="AY235" s="294"/>
      <c r="AZ235" s="291"/>
      <c r="BA235" s="292"/>
      <c r="BB235" s="288"/>
      <c r="BC235" s="292"/>
      <c r="BD235" s="289"/>
      <c r="BE235" s="289"/>
      <c r="BF235" s="294"/>
      <c r="BG235" s="291"/>
      <c r="BH235" s="292"/>
      <c r="BI235" s="288"/>
      <c r="BJ235" s="292"/>
      <c r="BK235" s="289"/>
      <c r="BL235" s="289"/>
      <c r="BM235" s="294"/>
      <c r="BN235" s="291"/>
      <c r="BO235" s="292"/>
      <c r="BP235" s="288"/>
      <c r="BQ235" s="292"/>
      <c r="BR235" s="289"/>
      <c r="BS235" s="289"/>
      <c r="BT235" s="294"/>
      <c r="BU235" s="291"/>
      <c r="BV235" s="292"/>
      <c r="BW235" s="288"/>
      <c r="BX235" s="292"/>
      <c r="BY235" s="289"/>
      <c r="BZ235" s="289"/>
      <c r="CA235" s="294"/>
      <c r="CB235" s="291"/>
      <c r="CC235" s="292"/>
      <c r="CD235" s="288"/>
      <c r="CE235" s="292"/>
      <c r="CF235" s="289"/>
      <c r="CG235" s="289"/>
      <c r="CH235" s="294"/>
      <c r="CI235" s="291"/>
      <c r="CJ235" s="292"/>
      <c r="CK235" s="288"/>
      <c r="CL235" s="292"/>
      <c r="CM235" s="289"/>
      <c r="CN235" s="289"/>
      <c r="CO235" s="294"/>
      <c r="CP235" s="291"/>
      <c r="CQ235" s="292"/>
      <c r="CR235" s="288"/>
      <c r="CS235" s="292"/>
      <c r="CT235" s="289"/>
      <c r="CU235" s="289"/>
      <c r="CV235" s="294"/>
      <c r="CW235" s="291"/>
      <c r="CX235" s="292"/>
      <c r="CY235" s="288"/>
      <c r="CZ235" s="292"/>
      <c r="DA235" s="289"/>
      <c r="DB235" s="289"/>
      <c r="DC235" s="294"/>
      <c r="DD235" s="291"/>
      <c r="DE235" s="292"/>
      <c r="DF235" s="292"/>
      <c r="DG235" s="292"/>
      <c r="DH235" s="295"/>
      <c r="DI235" s="295"/>
      <c r="DJ235" s="294"/>
      <c r="DK235" s="291"/>
      <c r="DL235" s="292"/>
      <c r="DM235" s="292"/>
      <c r="DN235" s="292"/>
      <c r="DO235" s="289"/>
      <c r="DP235" s="289"/>
      <c r="DQ235" s="296"/>
      <c r="DR235" s="297"/>
      <c r="DS235" s="286"/>
      <c r="DT235" s="176"/>
      <c r="DU235" s="298"/>
      <c r="DV235" s="298"/>
      <c r="DW235" s="299"/>
      <c r="DX235" s="303"/>
      <c r="DY235" s="300"/>
    </row>
    <row r="236" spans="1:129" ht="14.25" customHeight="1" x14ac:dyDescent="0.2">
      <c r="A236" s="271"/>
      <c r="B236" s="271"/>
      <c r="C236" s="272"/>
      <c r="D236" s="288"/>
      <c r="E236" s="288"/>
      <c r="F236" s="280"/>
      <c r="G236" s="289"/>
      <c r="H236" s="289"/>
      <c r="I236" s="290"/>
      <c r="J236" s="291"/>
      <c r="K236" s="292"/>
      <c r="L236" s="292"/>
      <c r="M236" s="293"/>
      <c r="N236" s="289"/>
      <c r="O236" s="289"/>
      <c r="P236" s="294"/>
      <c r="Q236" s="291"/>
      <c r="R236" s="292"/>
      <c r="S236" s="292"/>
      <c r="T236" s="177"/>
      <c r="U236" s="289"/>
      <c r="V236" s="289"/>
      <c r="W236" s="294"/>
      <c r="X236" s="291"/>
      <c r="Y236" s="292"/>
      <c r="Z236" s="292"/>
      <c r="AA236" s="292"/>
      <c r="AB236" s="289"/>
      <c r="AC236" s="289"/>
      <c r="AD236" s="294"/>
      <c r="AE236" s="291"/>
      <c r="AF236" s="292"/>
      <c r="AG236" s="288"/>
      <c r="AH236" s="292"/>
      <c r="AI236" s="295"/>
      <c r="AJ236" s="295"/>
      <c r="AK236" s="294"/>
      <c r="AL236" s="291"/>
      <c r="AM236" s="292"/>
      <c r="AN236" s="288"/>
      <c r="AO236" s="292"/>
      <c r="AP236" s="289"/>
      <c r="AQ236" s="289"/>
      <c r="AR236" s="294"/>
      <c r="AS236" s="291"/>
      <c r="AT236" s="292"/>
      <c r="AU236" s="288"/>
      <c r="AV236" s="292"/>
      <c r="AW236" s="289"/>
      <c r="AX236" s="289"/>
      <c r="AY236" s="294"/>
      <c r="AZ236" s="291"/>
      <c r="BA236" s="292"/>
      <c r="BB236" s="288"/>
      <c r="BC236" s="292"/>
      <c r="BD236" s="289"/>
      <c r="BE236" s="289"/>
      <c r="BF236" s="294"/>
      <c r="BG236" s="291"/>
      <c r="BH236" s="292"/>
      <c r="BI236" s="288"/>
      <c r="BJ236" s="292"/>
      <c r="BK236" s="289"/>
      <c r="BL236" s="289"/>
      <c r="BM236" s="294"/>
      <c r="BN236" s="291"/>
      <c r="BO236" s="292"/>
      <c r="BP236" s="288"/>
      <c r="BQ236" s="292"/>
      <c r="BR236" s="289"/>
      <c r="BS236" s="289"/>
      <c r="BT236" s="294"/>
      <c r="BU236" s="291"/>
      <c r="BV236" s="292"/>
      <c r="BW236" s="288"/>
      <c r="BX236" s="292"/>
      <c r="BY236" s="289"/>
      <c r="BZ236" s="289"/>
      <c r="CA236" s="294"/>
      <c r="CB236" s="291"/>
      <c r="CC236" s="292"/>
      <c r="CD236" s="288"/>
      <c r="CE236" s="292"/>
      <c r="CF236" s="289"/>
      <c r="CG236" s="289"/>
      <c r="CH236" s="294"/>
      <c r="CI236" s="291"/>
      <c r="CJ236" s="292"/>
      <c r="CK236" s="288"/>
      <c r="CL236" s="292"/>
      <c r="CM236" s="289"/>
      <c r="CN236" s="289"/>
      <c r="CO236" s="294"/>
      <c r="CP236" s="291"/>
      <c r="CQ236" s="292"/>
      <c r="CR236" s="288"/>
      <c r="CS236" s="292"/>
      <c r="CT236" s="289"/>
      <c r="CU236" s="289"/>
      <c r="CV236" s="294"/>
      <c r="CW236" s="291"/>
      <c r="CX236" s="292"/>
      <c r="CY236" s="288"/>
      <c r="CZ236" s="292"/>
      <c r="DA236" s="289"/>
      <c r="DB236" s="289"/>
      <c r="DC236" s="294"/>
      <c r="DD236" s="291"/>
      <c r="DE236" s="292"/>
      <c r="DF236" s="292"/>
      <c r="DG236" s="292"/>
      <c r="DH236" s="295"/>
      <c r="DI236" s="295"/>
      <c r="DJ236" s="294"/>
      <c r="DK236" s="291"/>
      <c r="DL236" s="292"/>
      <c r="DM236" s="292"/>
      <c r="DN236" s="292"/>
      <c r="DO236" s="289"/>
      <c r="DP236" s="289"/>
      <c r="DQ236" s="296"/>
      <c r="DR236" s="297"/>
      <c r="DS236" s="286"/>
      <c r="DT236" s="176"/>
      <c r="DU236" s="298"/>
      <c r="DV236" s="298"/>
      <c r="DW236" s="299"/>
      <c r="DX236" s="303"/>
      <c r="DY236" s="300"/>
    </row>
    <row r="237" spans="1:129" ht="14.25" customHeight="1" x14ac:dyDescent="0.2">
      <c r="A237" s="271"/>
      <c r="B237" s="271"/>
      <c r="C237" s="272"/>
      <c r="D237" s="288"/>
      <c r="E237" s="288"/>
      <c r="F237" s="280"/>
      <c r="G237" s="289"/>
      <c r="H237" s="289"/>
      <c r="I237" s="290"/>
      <c r="J237" s="291"/>
      <c r="K237" s="292"/>
      <c r="L237" s="292"/>
      <c r="M237" s="293"/>
      <c r="N237" s="289"/>
      <c r="O237" s="289"/>
      <c r="P237" s="294"/>
      <c r="Q237" s="291"/>
      <c r="R237" s="292"/>
      <c r="S237" s="292"/>
      <c r="T237" s="177"/>
      <c r="U237" s="289"/>
      <c r="V237" s="289"/>
      <c r="W237" s="294"/>
      <c r="X237" s="291"/>
      <c r="Y237" s="292"/>
      <c r="Z237" s="292"/>
      <c r="AA237" s="292"/>
      <c r="AB237" s="289"/>
      <c r="AC237" s="289"/>
      <c r="AD237" s="294"/>
      <c r="AE237" s="291"/>
      <c r="AF237" s="292"/>
      <c r="AG237" s="288"/>
      <c r="AH237" s="292"/>
      <c r="AI237" s="295"/>
      <c r="AJ237" s="295"/>
      <c r="AK237" s="294"/>
      <c r="AL237" s="291"/>
      <c r="AM237" s="292"/>
      <c r="AN237" s="288"/>
      <c r="AO237" s="292"/>
      <c r="AP237" s="289"/>
      <c r="AQ237" s="289"/>
      <c r="AR237" s="294"/>
      <c r="AS237" s="291"/>
      <c r="AT237" s="292"/>
      <c r="AU237" s="288"/>
      <c r="AV237" s="292"/>
      <c r="AW237" s="289"/>
      <c r="AX237" s="289"/>
      <c r="AY237" s="294"/>
      <c r="AZ237" s="291"/>
      <c r="BA237" s="292"/>
      <c r="BB237" s="288"/>
      <c r="BC237" s="292"/>
      <c r="BD237" s="289"/>
      <c r="BE237" s="289"/>
      <c r="BF237" s="294"/>
      <c r="BG237" s="291"/>
      <c r="BH237" s="292"/>
      <c r="BI237" s="288"/>
      <c r="BJ237" s="292"/>
      <c r="BK237" s="289"/>
      <c r="BL237" s="289"/>
      <c r="BM237" s="294"/>
      <c r="BN237" s="291"/>
      <c r="BO237" s="292"/>
      <c r="BP237" s="288"/>
      <c r="BQ237" s="292"/>
      <c r="BR237" s="289"/>
      <c r="BS237" s="289"/>
      <c r="BT237" s="294"/>
      <c r="BU237" s="291"/>
      <c r="BV237" s="292"/>
      <c r="BW237" s="288"/>
      <c r="BX237" s="292"/>
      <c r="BY237" s="289"/>
      <c r="BZ237" s="289"/>
      <c r="CA237" s="294"/>
      <c r="CB237" s="291"/>
      <c r="CC237" s="292"/>
      <c r="CD237" s="288"/>
      <c r="CE237" s="292"/>
      <c r="CF237" s="289"/>
      <c r="CG237" s="289"/>
      <c r="CH237" s="294"/>
      <c r="CI237" s="291"/>
      <c r="CJ237" s="292"/>
      <c r="CK237" s="288"/>
      <c r="CL237" s="292"/>
      <c r="CM237" s="289"/>
      <c r="CN237" s="289"/>
      <c r="CO237" s="294"/>
      <c r="CP237" s="291"/>
      <c r="CQ237" s="292"/>
      <c r="CR237" s="288"/>
      <c r="CS237" s="292"/>
      <c r="CT237" s="289"/>
      <c r="CU237" s="289"/>
      <c r="CV237" s="294"/>
      <c r="CW237" s="291"/>
      <c r="CX237" s="292"/>
      <c r="CY237" s="288"/>
      <c r="CZ237" s="292"/>
      <c r="DA237" s="289"/>
      <c r="DB237" s="289"/>
      <c r="DC237" s="294"/>
      <c r="DD237" s="291"/>
      <c r="DE237" s="292"/>
      <c r="DF237" s="292"/>
      <c r="DG237" s="292"/>
      <c r="DH237" s="295"/>
      <c r="DI237" s="295"/>
      <c r="DJ237" s="294"/>
      <c r="DK237" s="291"/>
      <c r="DL237" s="292"/>
      <c r="DM237" s="292"/>
      <c r="DN237" s="292"/>
      <c r="DO237" s="289"/>
      <c r="DP237" s="289"/>
      <c r="DQ237" s="296"/>
      <c r="DR237" s="297"/>
      <c r="DS237" s="286"/>
      <c r="DT237" s="176"/>
      <c r="DU237" s="298"/>
      <c r="DV237" s="298"/>
      <c r="DW237" s="299"/>
      <c r="DX237" s="303"/>
      <c r="DY237" s="300"/>
    </row>
    <row r="238" spans="1:129" ht="14.25" customHeight="1" x14ac:dyDescent="0.2">
      <c r="A238" s="271"/>
      <c r="B238" s="271"/>
      <c r="C238" s="272"/>
      <c r="D238" s="288"/>
      <c r="E238" s="288"/>
      <c r="F238" s="280"/>
      <c r="G238" s="289"/>
      <c r="H238" s="289"/>
      <c r="I238" s="290"/>
      <c r="J238" s="291"/>
      <c r="K238" s="292"/>
      <c r="L238" s="292"/>
      <c r="M238" s="293"/>
      <c r="N238" s="289"/>
      <c r="O238" s="289"/>
      <c r="P238" s="294"/>
      <c r="Q238" s="291"/>
      <c r="R238" s="292"/>
      <c r="S238" s="292"/>
      <c r="T238" s="177"/>
      <c r="U238" s="289"/>
      <c r="V238" s="289"/>
      <c r="W238" s="294"/>
      <c r="X238" s="291"/>
      <c r="Y238" s="292"/>
      <c r="Z238" s="292"/>
      <c r="AA238" s="292"/>
      <c r="AB238" s="289"/>
      <c r="AC238" s="289"/>
      <c r="AD238" s="294"/>
      <c r="AE238" s="291"/>
      <c r="AF238" s="292"/>
      <c r="AG238" s="288"/>
      <c r="AH238" s="292"/>
      <c r="AI238" s="295"/>
      <c r="AJ238" s="295"/>
      <c r="AK238" s="294"/>
      <c r="AL238" s="291"/>
      <c r="AM238" s="292"/>
      <c r="AN238" s="288"/>
      <c r="AO238" s="292"/>
      <c r="AP238" s="289"/>
      <c r="AQ238" s="289"/>
      <c r="AR238" s="294"/>
      <c r="AS238" s="291"/>
      <c r="AT238" s="292"/>
      <c r="AU238" s="288"/>
      <c r="AV238" s="292"/>
      <c r="AW238" s="289"/>
      <c r="AX238" s="289"/>
      <c r="AY238" s="294"/>
      <c r="AZ238" s="291"/>
      <c r="BA238" s="292"/>
      <c r="BB238" s="288"/>
      <c r="BC238" s="292"/>
      <c r="BD238" s="289"/>
      <c r="BE238" s="289"/>
      <c r="BF238" s="294"/>
      <c r="BG238" s="291"/>
      <c r="BH238" s="292"/>
      <c r="BI238" s="288"/>
      <c r="BJ238" s="292"/>
      <c r="BK238" s="289"/>
      <c r="BL238" s="289"/>
      <c r="BM238" s="294"/>
      <c r="BN238" s="291"/>
      <c r="BO238" s="292"/>
      <c r="BP238" s="288"/>
      <c r="BQ238" s="292"/>
      <c r="BR238" s="289"/>
      <c r="BS238" s="289"/>
      <c r="BT238" s="294"/>
      <c r="BU238" s="291"/>
      <c r="BV238" s="292"/>
      <c r="BW238" s="288"/>
      <c r="BX238" s="292"/>
      <c r="BY238" s="289"/>
      <c r="BZ238" s="289"/>
      <c r="CA238" s="294"/>
      <c r="CB238" s="291"/>
      <c r="CC238" s="292"/>
      <c r="CD238" s="288"/>
      <c r="CE238" s="292"/>
      <c r="CF238" s="289"/>
      <c r="CG238" s="289"/>
      <c r="CH238" s="294"/>
      <c r="CI238" s="291"/>
      <c r="CJ238" s="292"/>
      <c r="CK238" s="288"/>
      <c r="CL238" s="292"/>
      <c r="CM238" s="289"/>
      <c r="CN238" s="289"/>
      <c r="CO238" s="294"/>
      <c r="CP238" s="291"/>
      <c r="CQ238" s="292"/>
      <c r="CR238" s="288"/>
      <c r="CS238" s="292"/>
      <c r="CT238" s="289"/>
      <c r="CU238" s="289"/>
      <c r="CV238" s="294"/>
      <c r="CW238" s="291"/>
      <c r="CX238" s="292"/>
      <c r="CY238" s="288"/>
      <c r="CZ238" s="292"/>
      <c r="DA238" s="289"/>
      <c r="DB238" s="289"/>
      <c r="DC238" s="294"/>
      <c r="DD238" s="291"/>
      <c r="DE238" s="292"/>
      <c r="DF238" s="292"/>
      <c r="DG238" s="292"/>
      <c r="DH238" s="295"/>
      <c r="DI238" s="295"/>
      <c r="DJ238" s="294"/>
      <c r="DK238" s="291"/>
      <c r="DL238" s="292"/>
      <c r="DM238" s="292"/>
      <c r="DN238" s="292"/>
      <c r="DO238" s="289"/>
      <c r="DP238" s="289"/>
      <c r="DQ238" s="296"/>
      <c r="DR238" s="297"/>
      <c r="DS238" s="286"/>
      <c r="DT238" s="176"/>
      <c r="DU238" s="298"/>
      <c r="DV238" s="298"/>
      <c r="DW238" s="299"/>
      <c r="DX238" s="303"/>
      <c r="DY238" s="300"/>
    </row>
    <row r="239" spans="1:129" ht="14.25" customHeight="1" x14ac:dyDescent="0.2">
      <c r="A239" s="271"/>
      <c r="B239" s="271"/>
      <c r="C239" s="272"/>
      <c r="D239" s="288"/>
      <c r="E239" s="288"/>
      <c r="F239" s="280"/>
      <c r="G239" s="289"/>
      <c r="H239" s="289"/>
      <c r="I239" s="290"/>
      <c r="J239" s="291"/>
      <c r="K239" s="292"/>
      <c r="L239" s="292"/>
      <c r="M239" s="293"/>
      <c r="N239" s="289"/>
      <c r="O239" s="289"/>
      <c r="P239" s="294"/>
      <c r="Q239" s="291"/>
      <c r="R239" s="292"/>
      <c r="S239" s="292"/>
      <c r="T239" s="177"/>
      <c r="U239" s="289"/>
      <c r="V239" s="289"/>
      <c r="W239" s="294"/>
      <c r="X239" s="291"/>
      <c r="Y239" s="292"/>
      <c r="Z239" s="292"/>
      <c r="AA239" s="292"/>
      <c r="AB239" s="289"/>
      <c r="AC239" s="289"/>
      <c r="AD239" s="294"/>
      <c r="AE239" s="291"/>
      <c r="AF239" s="292"/>
      <c r="AG239" s="288"/>
      <c r="AH239" s="292"/>
      <c r="AI239" s="295"/>
      <c r="AJ239" s="295"/>
      <c r="AK239" s="294"/>
      <c r="AL239" s="291"/>
      <c r="AM239" s="292"/>
      <c r="AN239" s="288"/>
      <c r="AO239" s="292"/>
      <c r="AP239" s="289"/>
      <c r="AQ239" s="289"/>
      <c r="AR239" s="294"/>
      <c r="AS239" s="291"/>
      <c r="AT239" s="292"/>
      <c r="AU239" s="288"/>
      <c r="AV239" s="292"/>
      <c r="AW239" s="289"/>
      <c r="AX239" s="289"/>
      <c r="AY239" s="294"/>
      <c r="AZ239" s="291"/>
      <c r="BA239" s="292"/>
      <c r="BB239" s="288"/>
      <c r="BC239" s="292"/>
      <c r="BD239" s="289"/>
      <c r="BE239" s="289"/>
      <c r="BF239" s="294"/>
      <c r="BG239" s="291"/>
      <c r="BH239" s="292"/>
      <c r="BI239" s="288"/>
      <c r="BJ239" s="292"/>
      <c r="BK239" s="289"/>
      <c r="BL239" s="289"/>
      <c r="BM239" s="294"/>
      <c r="BN239" s="291"/>
      <c r="BO239" s="292"/>
      <c r="BP239" s="288"/>
      <c r="BQ239" s="292"/>
      <c r="BR239" s="289"/>
      <c r="BS239" s="289"/>
      <c r="BT239" s="294"/>
      <c r="BU239" s="291"/>
      <c r="BV239" s="292"/>
      <c r="BW239" s="288"/>
      <c r="BX239" s="292"/>
      <c r="BY239" s="289"/>
      <c r="BZ239" s="289"/>
      <c r="CA239" s="294"/>
      <c r="CB239" s="291"/>
      <c r="CC239" s="292"/>
      <c r="CD239" s="288"/>
      <c r="CE239" s="292"/>
      <c r="CF239" s="289"/>
      <c r="CG239" s="289"/>
      <c r="CH239" s="294"/>
      <c r="CI239" s="291"/>
      <c r="CJ239" s="292"/>
      <c r="CK239" s="288"/>
      <c r="CL239" s="292"/>
      <c r="CM239" s="289"/>
      <c r="CN239" s="289"/>
      <c r="CO239" s="294"/>
      <c r="CP239" s="291"/>
      <c r="CQ239" s="292"/>
      <c r="CR239" s="288"/>
      <c r="CS239" s="292"/>
      <c r="CT239" s="289"/>
      <c r="CU239" s="289"/>
      <c r="CV239" s="294"/>
      <c r="CW239" s="291"/>
      <c r="CX239" s="292"/>
      <c r="CY239" s="288"/>
      <c r="CZ239" s="292"/>
      <c r="DA239" s="289"/>
      <c r="DB239" s="289"/>
      <c r="DC239" s="294"/>
      <c r="DD239" s="291"/>
      <c r="DE239" s="292"/>
      <c r="DF239" s="292"/>
      <c r="DG239" s="292"/>
      <c r="DH239" s="295"/>
      <c r="DI239" s="295"/>
      <c r="DJ239" s="294"/>
      <c r="DK239" s="291"/>
      <c r="DL239" s="292"/>
      <c r="DM239" s="292"/>
      <c r="DN239" s="292"/>
      <c r="DO239" s="289"/>
      <c r="DP239" s="289"/>
      <c r="DQ239" s="296"/>
      <c r="DR239" s="297"/>
      <c r="DS239" s="286"/>
      <c r="DT239" s="176"/>
      <c r="DU239" s="298"/>
      <c r="DV239" s="298"/>
      <c r="DW239" s="299"/>
      <c r="DX239" s="303"/>
      <c r="DY239" s="300"/>
    </row>
    <row r="240" spans="1:129" ht="14.25" customHeight="1" x14ac:dyDescent="0.2">
      <c r="A240" s="271"/>
      <c r="B240" s="271"/>
      <c r="C240" s="272"/>
      <c r="D240" s="288"/>
      <c r="E240" s="288"/>
      <c r="F240" s="280"/>
      <c r="G240" s="289"/>
      <c r="H240" s="289"/>
      <c r="I240" s="290"/>
      <c r="J240" s="291"/>
      <c r="K240" s="292"/>
      <c r="L240" s="292"/>
      <c r="M240" s="293"/>
      <c r="N240" s="289"/>
      <c r="O240" s="289"/>
      <c r="P240" s="294"/>
      <c r="Q240" s="291"/>
      <c r="R240" s="292"/>
      <c r="S240" s="292"/>
      <c r="T240" s="177"/>
      <c r="U240" s="289"/>
      <c r="V240" s="289"/>
      <c r="W240" s="294"/>
      <c r="X240" s="291"/>
      <c r="Y240" s="292"/>
      <c r="Z240" s="292"/>
      <c r="AA240" s="292"/>
      <c r="AB240" s="289"/>
      <c r="AC240" s="289"/>
      <c r="AD240" s="294"/>
      <c r="AE240" s="291"/>
      <c r="AF240" s="292"/>
      <c r="AG240" s="288"/>
      <c r="AH240" s="292"/>
      <c r="AI240" s="295"/>
      <c r="AJ240" s="295"/>
      <c r="AK240" s="294"/>
      <c r="AL240" s="291"/>
      <c r="AM240" s="292"/>
      <c r="AN240" s="288"/>
      <c r="AO240" s="292"/>
      <c r="AP240" s="289"/>
      <c r="AQ240" s="289"/>
      <c r="AR240" s="294"/>
      <c r="AS240" s="291"/>
      <c r="AT240" s="292"/>
      <c r="AU240" s="288"/>
      <c r="AV240" s="292"/>
      <c r="AW240" s="289"/>
      <c r="AX240" s="289"/>
      <c r="AY240" s="294"/>
      <c r="AZ240" s="291"/>
      <c r="BA240" s="292"/>
      <c r="BB240" s="288"/>
      <c r="BC240" s="292"/>
      <c r="BD240" s="289"/>
      <c r="BE240" s="289"/>
      <c r="BF240" s="294"/>
      <c r="BG240" s="291"/>
      <c r="BH240" s="292"/>
      <c r="BI240" s="288"/>
      <c r="BJ240" s="292"/>
      <c r="BK240" s="289"/>
      <c r="BL240" s="289"/>
      <c r="BM240" s="294"/>
      <c r="BN240" s="291"/>
      <c r="BO240" s="292"/>
      <c r="BP240" s="288"/>
      <c r="BQ240" s="292"/>
      <c r="BR240" s="289"/>
      <c r="BS240" s="289"/>
      <c r="BT240" s="294"/>
      <c r="BU240" s="291"/>
      <c r="BV240" s="292"/>
      <c r="BW240" s="288"/>
      <c r="BX240" s="292"/>
      <c r="BY240" s="289"/>
      <c r="BZ240" s="289"/>
      <c r="CA240" s="294"/>
      <c r="CB240" s="291"/>
      <c r="CC240" s="292"/>
      <c r="CD240" s="288"/>
      <c r="CE240" s="292"/>
      <c r="CF240" s="289"/>
      <c r="CG240" s="289"/>
      <c r="CH240" s="294"/>
      <c r="CI240" s="291"/>
      <c r="CJ240" s="292"/>
      <c r="CK240" s="288"/>
      <c r="CL240" s="292"/>
      <c r="CM240" s="289"/>
      <c r="CN240" s="289"/>
      <c r="CO240" s="294"/>
      <c r="CP240" s="291"/>
      <c r="CQ240" s="292"/>
      <c r="CR240" s="288"/>
      <c r="CS240" s="292"/>
      <c r="CT240" s="289"/>
      <c r="CU240" s="289"/>
      <c r="CV240" s="294"/>
      <c r="CW240" s="291"/>
      <c r="CX240" s="292"/>
      <c r="CY240" s="288"/>
      <c r="CZ240" s="292"/>
      <c r="DA240" s="289"/>
      <c r="DB240" s="289"/>
      <c r="DC240" s="294"/>
      <c r="DD240" s="291"/>
      <c r="DE240" s="292"/>
      <c r="DF240" s="292"/>
      <c r="DG240" s="292"/>
      <c r="DH240" s="295"/>
      <c r="DI240" s="295"/>
      <c r="DJ240" s="294"/>
      <c r="DK240" s="291"/>
      <c r="DL240" s="292"/>
      <c r="DM240" s="292"/>
      <c r="DN240" s="292"/>
      <c r="DO240" s="289"/>
      <c r="DP240" s="289"/>
      <c r="DQ240" s="296"/>
      <c r="DR240" s="297"/>
      <c r="DS240" s="286"/>
      <c r="DT240" s="176"/>
      <c r="DU240" s="298"/>
      <c r="DV240" s="298"/>
      <c r="DW240" s="299"/>
      <c r="DX240" s="303"/>
      <c r="DY240" s="300"/>
    </row>
    <row r="241" spans="1:129" ht="14.25" customHeight="1" x14ac:dyDescent="0.2">
      <c r="A241" s="271"/>
      <c r="B241" s="271"/>
      <c r="C241" s="272"/>
      <c r="D241" s="288"/>
      <c r="E241" s="288"/>
      <c r="F241" s="280"/>
      <c r="G241" s="289"/>
      <c r="H241" s="289"/>
      <c r="I241" s="290"/>
      <c r="J241" s="291"/>
      <c r="K241" s="292"/>
      <c r="L241" s="292"/>
      <c r="M241" s="293"/>
      <c r="N241" s="289"/>
      <c r="O241" s="289"/>
      <c r="P241" s="294"/>
      <c r="Q241" s="291"/>
      <c r="R241" s="292"/>
      <c r="S241" s="292"/>
      <c r="T241" s="177"/>
      <c r="U241" s="289"/>
      <c r="V241" s="289"/>
      <c r="W241" s="294"/>
      <c r="X241" s="291"/>
      <c r="Y241" s="292"/>
      <c r="Z241" s="292"/>
      <c r="AA241" s="292"/>
      <c r="AB241" s="289"/>
      <c r="AC241" s="289"/>
      <c r="AD241" s="294"/>
      <c r="AE241" s="291"/>
      <c r="AF241" s="292"/>
      <c r="AG241" s="288"/>
      <c r="AH241" s="292"/>
      <c r="AI241" s="295"/>
      <c r="AJ241" s="295"/>
      <c r="AK241" s="294"/>
      <c r="AL241" s="291"/>
      <c r="AM241" s="292"/>
      <c r="AN241" s="288"/>
      <c r="AO241" s="292"/>
      <c r="AP241" s="289"/>
      <c r="AQ241" s="289"/>
      <c r="AR241" s="294"/>
      <c r="AS241" s="291"/>
      <c r="AT241" s="292"/>
      <c r="AU241" s="288"/>
      <c r="AV241" s="292"/>
      <c r="AW241" s="289"/>
      <c r="AX241" s="289"/>
      <c r="AY241" s="294"/>
      <c r="AZ241" s="291"/>
      <c r="BA241" s="292"/>
      <c r="BB241" s="288"/>
      <c r="BC241" s="292"/>
      <c r="BD241" s="289"/>
      <c r="BE241" s="289"/>
      <c r="BF241" s="294"/>
      <c r="BG241" s="291"/>
      <c r="BH241" s="292"/>
      <c r="BI241" s="288"/>
      <c r="BJ241" s="292"/>
      <c r="BK241" s="289"/>
      <c r="BL241" s="289"/>
      <c r="BM241" s="294"/>
      <c r="BN241" s="291"/>
      <c r="BO241" s="292"/>
      <c r="BP241" s="288"/>
      <c r="BQ241" s="292"/>
      <c r="BR241" s="289"/>
      <c r="BS241" s="289"/>
      <c r="BT241" s="294"/>
      <c r="BU241" s="291"/>
      <c r="BV241" s="292"/>
      <c r="BW241" s="288"/>
      <c r="BX241" s="292"/>
      <c r="BY241" s="289"/>
      <c r="BZ241" s="289"/>
      <c r="CA241" s="294"/>
      <c r="CB241" s="291"/>
      <c r="CC241" s="292"/>
      <c r="CD241" s="288"/>
      <c r="CE241" s="292"/>
      <c r="CF241" s="289"/>
      <c r="CG241" s="289"/>
      <c r="CH241" s="294"/>
      <c r="CI241" s="291"/>
      <c r="CJ241" s="292"/>
      <c r="CK241" s="288"/>
      <c r="CL241" s="292"/>
      <c r="CM241" s="289"/>
      <c r="CN241" s="289"/>
      <c r="CO241" s="294"/>
      <c r="CP241" s="291"/>
      <c r="CQ241" s="292"/>
      <c r="CR241" s="288"/>
      <c r="CS241" s="292"/>
      <c r="CT241" s="289"/>
      <c r="CU241" s="289"/>
      <c r="CV241" s="294"/>
      <c r="CW241" s="291"/>
      <c r="CX241" s="292"/>
      <c r="CY241" s="288"/>
      <c r="CZ241" s="292"/>
      <c r="DA241" s="289"/>
      <c r="DB241" s="289"/>
      <c r="DC241" s="294"/>
      <c r="DD241" s="291"/>
      <c r="DE241" s="292"/>
      <c r="DF241" s="292"/>
      <c r="DG241" s="292"/>
      <c r="DH241" s="295"/>
      <c r="DI241" s="295"/>
      <c r="DJ241" s="294"/>
      <c r="DK241" s="291"/>
      <c r="DL241" s="292"/>
      <c r="DM241" s="292"/>
      <c r="DN241" s="292"/>
      <c r="DO241" s="289"/>
      <c r="DP241" s="289"/>
      <c r="DQ241" s="296"/>
      <c r="DR241" s="297"/>
      <c r="DS241" s="286"/>
      <c r="DT241" s="176"/>
      <c r="DU241" s="298"/>
      <c r="DV241" s="298"/>
      <c r="DW241" s="299"/>
      <c r="DX241" s="303"/>
      <c r="DY241" s="300"/>
    </row>
    <row r="242" spans="1:129" ht="14.25" customHeight="1" x14ac:dyDescent="0.2">
      <c r="A242" s="271"/>
      <c r="B242" s="271"/>
      <c r="C242" s="272"/>
      <c r="D242" s="288"/>
      <c r="E242" s="288"/>
      <c r="F242" s="280"/>
      <c r="G242" s="289"/>
      <c r="H242" s="289"/>
      <c r="I242" s="290"/>
      <c r="J242" s="291"/>
      <c r="K242" s="292"/>
      <c r="L242" s="292"/>
      <c r="M242" s="293"/>
      <c r="N242" s="289"/>
      <c r="O242" s="289"/>
      <c r="P242" s="294"/>
      <c r="Q242" s="291"/>
      <c r="R242" s="292"/>
      <c r="S242" s="292"/>
      <c r="T242" s="177"/>
      <c r="U242" s="289"/>
      <c r="V242" s="289"/>
      <c r="W242" s="294"/>
      <c r="X242" s="291"/>
      <c r="Y242" s="292"/>
      <c r="Z242" s="292"/>
      <c r="AA242" s="292"/>
      <c r="AB242" s="289"/>
      <c r="AC242" s="289"/>
      <c r="AD242" s="294"/>
      <c r="AE242" s="291"/>
      <c r="AF242" s="292"/>
      <c r="AG242" s="288"/>
      <c r="AH242" s="292"/>
      <c r="AI242" s="295"/>
      <c r="AJ242" s="295"/>
      <c r="AK242" s="294"/>
      <c r="AL242" s="291"/>
      <c r="AM242" s="292"/>
      <c r="AN242" s="288"/>
      <c r="AO242" s="292"/>
      <c r="AP242" s="289"/>
      <c r="AQ242" s="289"/>
      <c r="AR242" s="294"/>
      <c r="AS242" s="291"/>
      <c r="AT242" s="292"/>
      <c r="AU242" s="288"/>
      <c r="AV242" s="292"/>
      <c r="AW242" s="289"/>
      <c r="AX242" s="289"/>
      <c r="AY242" s="294"/>
      <c r="AZ242" s="291"/>
      <c r="BA242" s="292"/>
      <c r="BB242" s="288"/>
      <c r="BC242" s="292"/>
      <c r="BD242" s="289"/>
      <c r="BE242" s="289"/>
      <c r="BF242" s="294"/>
      <c r="BG242" s="291"/>
      <c r="BH242" s="292"/>
      <c r="BI242" s="288"/>
      <c r="BJ242" s="292"/>
      <c r="BK242" s="289"/>
      <c r="BL242" s="289"/>
      <c r="BM242" s="294"/>
      <c r="BN242" s="291"/>
      <c r="BO242" s="292"/>
      <c r="BP242" s="288"/>
      <c r="BQ242" s="292"/>
      <c r="BR242" s="289"/>
      <c r="BS242" s="289"/>
      <c r="BT242" s="294"/>
      <c r="BU242" s="291"/>
      <c r="BV242" s="292"/>
      <c r="BW242" s="288"/>
      <c r="BX242" s="292"/>
      <c r="BY242" s="289"/>
      <c r="BZ242" s="289"/>
      <c r="CA242" s="294"/>
      <c r="CB242" s="291"/>
      <c r="CC242" s="292"/>
      <c r="CD242" s="288"/>
      <c r="CE242" s="292"/>
      <c r="CF242" s="289"/>
      <c r="CG242" s="289"/>
      <c r="CH242" s="294"/>
      <c r="CI242" s="291"/>
      <c r="CJ242" s="292"/>
      <c r="CK242" s="288"/>
      <c r="CL242" s="292"/>
      <c r="CM242" s="289"/>
      <c r="CN242" s="289"/>
      <c r="CO242" s="294"/>
      <c r="CP242" s="291"/>
      <c r="CQ242" s="292"/>
      <c r="CR242" s="288"/>
      <c r="CS242" s="292"/>
      <c r="CT242" s="289"/>
      <c r="CU242" s="289"/>
      <c r="CV242" s="294"/>
      <c r="CW242" s="291"/>
      <c r="CX242" s="292"/>
      <c r="CY242" s="288"/>
      <c r="CZ242" s="292"/>
      <c r="DA242" s="289"/>
      <c r="DB242" s="289"/>
      <c r="DC242" s="294"/>
      <c r="DD242" s="291"/>
      <c r="DE242" s="292"/>
      <c r="DF242" s="292"/>
      <c r="DG242" s="292"/>
      <c r="DH242" s="295"/>
      <c r="DI242" s="295"/>
      <c r="DJ242" s="294"/>
      <c r="DK242" s="291"/>
      <c r="DL242" s="292"/>
      <c r="DM242" s="292"/>
      <c r="DN242" s="292"/>
      <c r="DO242" s="289"/>
      <c r="DP242" s="289"/>
      <c r="DQ242" s="296"/>
      <c r="DR242" s="297"/>
      <c r="DS242" s="286"/>
      <c r="DT242" s="176"/>
      <c r="DU242" s="298"/>
      <c r="DV242" s="298"/>
      <c r="DW242" s="299"/>
      <c r="DX242" s="303"/>
      <c r="DY242" s="300"/>
    </row>
    <row r="243" spans="1:129" ht="14.25" customHeight="1" x14ac:dyDescent="0.2">
      <c r="A243" s="271"/>
      <c r="B243" s="271"/>
      <c r="C243" s="272"/>
      <c r="D243" s="288"/>
      <c r="E243" s="288"/>
      <c r="F243" s="280"/>
      <c r="G243" s="289"/>
      <c r="H243" s="289"/>
      <c r="I243" s="290"/>
      <c r="J243" s="291"/>
      <c r="K243" s="292"/>
      <c r="L243" s="292"/>
      <c r="M243" s="293"/>
      <c r="N243" s="289"/>
      <c r="O243" s="289"/>
      <c r="P243" s="294"/>
      <c r="Q243" s="291"/>
      <c r="R243" s="292"/>
      <c r="S243" s="292"/>
      <c r="T243" s="177"/>
      <c r="U243" s="289"/>
      <c r="V243" s="289"/>
      <c r="W243" s="294"/>
      <c r="X243" s="291"/>
      <c r="Y243" s="292"/>
      <c r="Z243" s="292"/>
      <c r="AA243" s="292"/>
      <c r="AB243" s="289"/>
      <c r="AC243" s="289"/>
      <c r="AD243" s="294"/>
      <c r="AE243" s="291"/>
      <c r="AF243" s="292"/>
      <c r="AG243" s="288"/>
      <c r="AH243" s="292"/>
      <c r="AI243" s="295"/>
      <c r="AJ243" s="295"/>
      <c r="AK243" s="294"/>
      <c r="AL243" s="291"/>
      <c r="AM243" s="292"/>
      <c r="AN243" s="288"/>
      <c r="AO243" s="292"/>
      <c r="AP243" s="289"/>
      <c r="AQ243" s="289"/>
      <c r="AR243" s="294"/>
      <c r="AS243" s="291"/>
      <c r="AT243" s="292"/>
      <c r="AU243" s="288"/>
      <c r="AV243" s="292"/>
      <c r="AW243" s="289"/>
      <c r="AX243" s="289"/>
      <c r="AY243" s="294"/>
      <c r="AZ243" s="291"/>
      <c r="BA243" s="292"/>
      <c r="BB243" s="288"/>
      <c r="BC243" s="292"/>
      <c r="BD243" s="289"/>
      <c r="BE243" s="289"/>
      <c r="BF243" s="294"/>
      <c r="BG243" s="291"/>
      <c r="BH243" s="292"/>
      <c r="BI243" s="288"/>
      <c r="BJ243" s="292"/>
      <c r="BK243" s="289"/>
      <c r="BL243" s="289"/>
      <c r="BM243" s="294"/>
      <c r="BN243" s="291"/>
      <c r="BO243" s="292"/>
      <c r="BP243" s="288"/>
      <c r="BQ243" s="292"/>
      <c r="BR243" s="289"/>
      <c r="BS243" s="289"/>
      <c r="BT243" s="294"/>
      <c r="BU243" s="291"/>
      <c r="BV243" s="292"/>
      <c r="BW243" s="288"/>
      <c r="BX243" s="292"/>
      <c r="BY243" s="289"/>
      <c r="BZ243" s="289"/>
      <c r="CA243" s="294"/>
      <c r="CB243" s="291"/>
      <c r="CC243" s="292"/>
      <c r="CD243" s="288"/>
      <c r="CE243" s="292"/>
      <c r="CF243" s="289"/>
      <c r="CG243" s="289"/>
      <c r="CH243" s="294"/>
      <c r="CI243" s="291"/>
      <c r="CJ243" s="292"/>
      <c r="CK243" s="288"/>
      <c r="CL243" s="292"/>
      <c r="CM243" s="289"/>
      <c r="CN243" s="289"/>
      <c r="CO243" s="294"/>
      <c r="CP243" s="291"/>
      <c r="CQ243" s="292"/>
      <c r="CR243" s="288"/>
      <c r="CS243" s="292"/>
      <c r="CT243" s="289"/>
      <c r="CU243" s="289"/>
      <c r="CV243" s="294"/>
      <c r="CW243" s="291"/>
      <c r="CX243" s="292"/>
      <c r="CY243" s="288"/>
      <c r="CZ243" s="292"/>
      <c r="DA243" s="289"/>
      <c r="DB243" s="289"/>
      <c r="DC243" s="294"/>
      <c r="DD243" s="291"/>
      <c r="DE243" s="292"/>
      <c r="DF243" s="292"/>
      <c r="DG243" s="292"/>
      <c r="DH243" s="295"/>
      <c r="DI243" s="295"/>
      <c r="DJ243" s="294"/>
      <c r="DK243" s="291"/>
      <c r="DL243" s="292"/>
      <c r="DM243" s="292"/>
      <c r="DN243" s="292"/>
      <c r="DO243" s="289"/>
      <c r="DP243" s="289"/>
      <c r="DQ243" s="296"/>
      <c r="DR243" s="297"/>
      <c r="DS243" s="286"/>
      <c r="DT243" s="176"/>
      <c r="DU243" s="298"/>
      <c r="DV243" s="298"/>
      <c r="DW243" s="299"/>
      <c r="DX243" s="303"/>
      <c r="DY243" s="300"/>
    </row>
    <row r="244" spans="1:129" ht="14.25" customHeight="1" x14ac:dyDescent="0.2">
      <c r="A244" s="271"/>
      <c r="B244" s="271"/>
      <c r="C244" s="272"/>
      <c r="D244" s="288"/>
      <c r="E244" s="288"/>
      <c r="F244" s="280"/>
      <c r="G244" s="289"/>
      <c r="H244" s="289"/>
      <c r="I244" s="290"/>
      <c r="J244" s="291"/>
      <c r="K244" s="292"/>
      <c r="L244" s="292"/>
      <c r="M244" s="293"/>
      <c r="N244" s="289"/>
      <c r="O244" s="289"/>
      <c r="P244" s="294"/>
      <c r="Q244" s="291"/>
      <c r="R244" s="292"/>
      <c r="S244" s="292"/>
      <c r="T244" s="177"/>
      <c r="U244" s="289"/>
      <c r="V244" s="289"/>
      <c r="W244" s="294"/>
      <c r="X244" s="291"/>
      <c r="Y244" s="292"/>
      <c r="Z244" s="292"/>
      <c r="AA244" s="292"/>
      <c r="AB244" s="289"/>
      <c r="AC244" s="289"/>
      <c r="AD244" s="294"/>
      <c r="AE244" s="291"/>
      <c r="AF244" s="292"/>
      <c r="AG244" s="288"/>
      <c r="AH244" s="292"/>
      <c r="AI244" s="295"/>
      <c r="AJ244" s="295"/>
      <c r="AK244" s="294"/>
      <c r="AL244" s="291"/>
      <c r="AM244" s="292"/>
      <c r="AN244" s="288"/>
      <c r="AO244" s="292"/>
      <c r="AP244" s="289"/>
      <c r="AQ244" s="289"/>
      <c r="AR244" s="294"/>
      <c r="AS244" s="291"/>
      <c r="AT244" s="292"/>
      <c r="AU244" s="288"/>
      <c r="AV244" s="292"/>
      <c r="AW244" s="289"/>
      <c r="AX244" s="289"/>
      <c r="AY244" s="294"/>
      <c r="AZ244" s="291"/>
      <c r="BA244" s="292"/>
      <c r="BB244" s="288"/>
      <c r="BC244" s="292"/>
      <c r="BD244" s="289"/>
      <c r="BE244" s="289"/>
      <c r="BF244" s="294"/>
      <c r="BG244" s="291"/>
      <c r="BH244" s="292"/>
      <c r="BI244" s="288"/>
      <c r="BJ244" s="292"/>
      <c r="BK244" s="289"/>
      <c r="BL244" s="289"/>
      <c r="BM244" s="294"/>
      <c r="BN244" s="291"/>
      <c r="BO244" s="292"/>
      <c r="BP244" s="288"/>
      <c r="BQ244" s="292"/>
      <c r="BR244" s="289"/>
      <c r="BS244" s="289"/>
      <c r="BT244" s="294"/>
      <c r="BU244" s="291"/>
      <c r="BV244" s="292"/>
      <c r="BW244" s="288"/>
      <c r="BX244" s="292"/>
      <c r="BY244" s="289"/>
      <c r="BZ244" s="289"/>
      <c r="CA244" s="294"/>
      <c r="CB244" s="291"/>
      <c r="CC244" s="292"/>
      <c r="CD244" s="288"/>
      <c r="CE244" s="292"/>
      <c r="CF244" s="289"/>
      <c r="CG244" s="289"/>
      <c r="CH244" s="294"/>
      <c r="CI244" s="291"/>
      <c r="CJ244" s="292"/>
      <c r="CK244" s="288"/>
      <c r="CL244" s="292"/>
      <c r="CM244" s="289"/>
      <c r="CN244" s="289"/>
      <c r="CO244" s="294"/>
      <c r="CP244" s="291"/>
      <c r="CQ244" s="292"/>
      <c r="CR244" s="288"/>
      <c r="CS244" s="292"/>
      <c r="CT244" s="289"/>
      <c r="CU244" s="289"/>
      <c r="CV244" s="294"/>
      <c r="CW244" s="291"/>
      <c r="CX244" s="292"/>
      <c r="CY244" s="288"/>
      <c r="CZ244" s="292"/>
      <c r="DA244" s="289"/>
      <c r="DB244" s="289"/>
      <c r="DC244" s="294"/>
      <c r="DD244" s="291"/>
      <c r="DE244" s="292"/>
      <c r="DF244" s="292"/>
      <c r="DG244" s="292"/>
      <c r="DH244" s="295"/>
      <c r="DI244" s="295"/>
      <c r="DJ244" s="294"/>
      <c r="DK244" s="291"/>
      <c r="DL244" s="292"/>
      <c r="DM244" s="292"/>
      <c r="DN244" s="292"/>
      <c r="DO244" s="289"/>
      <c r="DP244" s="289"/>
      <c r="DQ244" s="296"/>
      <c r="DR244" s="297"/>
      <c r="DS244" s="286"/>
      <c r="DT244" s="176"/>
      <c r="DU244" s="298"/>
      <c r="DV244" s="298"/>
      <c r="DW244" s="299"/>
      <c r="DX244" s="303"/>
      <c r="DY244" s="300"/>
    </row>
    <row r="245" spans="1:129" ht="14.25" customHeight="1" x14ac:dyDescent="0.2">
      <c r="A245" s="271"/>
      <c r="B245" s="271"/>
      <c r="C245" s="272"/>
      <c r="D245" s="288"/>
      <c r="E245" s="288"/>
      <c r="F245" s="280"/>
      <c r="G245" s="289"/>
      <c r="H245" s="289"/>
      <c r="I245" s="290"/>
      <c r="J245" s="291"/>
      <c r="K245" s="292"/>
      <c r="L245" s="292"/>
      <c r="M245" s="293"/>
      <c r="N245" s="289"/>
      <c r="O245" s="289"/>
      <c r="P245" s="294"/>
      <c r="Q245" s="291"/>
      <c r="R245" s="292"/>
      <c r="S245" s="292"/>
      <c r="T245" s="177"/>
      <c r="U245" s="289"/>
      <c r="V245" s="289"/>
      <c r="W245" s="294"/>
      <c r="X245" s="291"/>
      <c r="Y245" s="292"/>
      <c r="Z245" s="292"/>
      <c r="AA245" s="292"/>
      <c r="AB245" s="289"/>
      <c r="AC245" s="289"/>
      <c r="AD245" s="294"/>
      <c r="AE245" s="291"/>
      <c r="AF245" s="292"/>
      <c r="AG245" s="288"/>
      <c r="AH245" s="292"/>
      <c r="AI245" s="295"/>
      <c r="AJ245" s="295"/>
      <c r="AK245" s="294"/>
      <c r="AL245" s="291"/>
      <c r="AM245" s="292"/>
      <c r="AN245" s="288"/>
      <c r="AO245" s="292"/>
      <c r="AP245" s="289"/>
      <c r="AQ245" s="289"/>
      <c r="AR245" s="294"/>
      <c r="AS245" s="291"/>
      <c r="AT245" s="292"/>
      <c r="AU245" s="288"/>
      <c r="AV245" s="292"/>
      <c r="AW245" s="289"/>
      <c r="AX245" s="289"/>
      <c r="AY245" s="294"/>
      <c r="AZ245" s="291"/>
      <c r="BA245" s="292"/>
      <c r="BB245" s="288"/>
      <c r="BC245" s="292"/>
      <c r="BD245" s="289"/>
      <c r="BE245" s="289"/>
      <c r="BF245" s="294"/>
      <c r="BG245" s="291"/>
      <c r="BH245" s="292"/>
      <c r="BI245" s="288"/>
      <c r="BJ245" s="292"/>
      <c r="BK245" s="289"/>
      <c r="BL245" s="289"/>
      <c r="BM245" s="294"/>
      <c r="BN245" s="291"/>
      <c r="BO245" s="292"/>
      <c r="BP245" s="288"/>
      <c r="BQ245" s="292"/>
      <c r="BR245" s="289"/>
      <c r="BS245" s="289"/>
      <c r="BT245" s="294"/>
      <c r="BU245" s="291"/>
      <c r="BV245" s="292"/>
      <c r="BW245" s="288"/>
      <c r="BX245" s="292"/>
      <c r="BY245" s="289"/>
      <c r="BZ245" s="289"/>
      <c r="CA245" s="294"/>
      <c r="CB245" s="291"/>
      <c r="CC245" s="292"/>
      <c r="CD245" s="288"/>
      <c r="CE245" s="292"/>
      <c r="CF245" s="289"/>
      <c r="CG245" s="289"/>
      <c r="CH245" s="294"/>
      <c r="CI245" s="291"/>
      <c r="CJ245" s="292"/>
      <c r="CK245" s="288"/>
      <c r="CL245" s="292"/>
      <c r="CM245" s="289"/>
      <c r="CN245" s="289"/>
      <c r="CO245" s="294"/>
      <c r="CP245" s="291"/>
      <c r="CQ245" s="292"/>
      <c r="CR245" s="288"/>
      <c r="CS245" s="292"/>
      <c r="CT245" s="289"/>
      <c r="CU245" s="289"/>
      <c r="CV245" s="294"/>
      <c r="CW245" s="291"/>
      <c r="CX245" s="292"/>
      <c r="CY245" s="288"/>
      <c r="CZ245" s="292"/>
      <c r="DA245" s="289"/>
      <c r="DB245" s="289"/>
      <c r="DC245" s="294"/>
      <c r="DD245" s="291"/>
      <c r="DE245" s="292"/>
      <c r="DF245" s="292"/>
      <c r="DG245" s="292"/>
      <c r="DH245" s="295"/>
      <c r="DI245" s="295"/>
      <c r="DJ245" s="294"/>
      <c r="DK245" s="291"/>
      <c r="DL245" s="292"/>
      <c r="DM245" s="292"/>
      <c r="DN245" s="292"/>
      <c r="DO245" s="289"/>
      <c r="DP245" s="289"/>
      <c r="DQ245" s="296"/>
      <c r="DR245" s="297"/>
      <c r="DS245" s="286"/>
      <c r="DT245" s="176"/>
      <c r="DU245" s="298"/>
      <c r="DV245" s="298"/>
      <c r="DW245" s="299"/>
      <c r="DX245" s="303"/>
      <c r="DY245" s="300"/>
    </row>
    <row r="246" spans="1:129" ht="14.25" customHeight="1" x14ac:dyDescent="0.2">
      <c r="A246" s="271"/>
      <c r="B246" s="271"/>
      <c r="C246" s="272"/>
      <c r="D246" s="288"/>
      <c r="E246" s="288"/>
      <c r="F246" s="280"/>
      <c r="G246" s="289"/>
      <c r="H246" s="289"/>
      <c r="I246" s="290"/>
      <c r="J246" s="291"/>
      <c r="K246" s="292"/>
      <c r="L246" s="292"/>
      <c r="M246" s="293"/>
      <c r="N246" s="289"/>
      <c r="O246" s="289"/>
      <c r="P246" s="294"/>
      <c r="Q246" s="291"/>
      <c r="R246" s="292"/>
      <c r="S246" s="292"/>
      <c r="T246" s="177"/>
      <c r="U246" s="289"/>
      <c r="V246" s="289"/>
      <c r="W246" s="294"/>
      <c r="X246" s="291"/>
      <c r="Y246" s="292"/>
      <c r="Z246" s="292"/>
      <c r="AA246" s="292"/>
      <c r="AB246" s="289"/>
      <c r="AC246" s="289"/>
      <c r="AD246" s="294"/>
      <c r="AE246" s="291"/>
      <c r="AF246" s="292"/>
      <c r="AG246" s="288"/>
      <c r="AH246" s="292"/>
      <c r="AI246" s="295"/>
      <c r="AJ246" s="295"/>
      <c r="AK246" s="294"/>
      <c r="AL246" s="291"/>
      <c r="AM246" s="292"/>
      <c r="AN246" s="288"/>
      <c r="AO246" s="292"/>
      <c r="AP246" s="289"/>
      <c r="AQ246" s="289"/>
      <c r="AR246" s="294"/>
      <c r="AS246" s="291"/>
      <c r="AT246" s="292"/>
      <c r="AU246" s="288"/>
      <c r="AV246" s="292"/>
      <c r="AW246" s="289"/>
      <c r="AX246" s="289"/>
      <c r="AY246" s="294"/>
      <c r="AZ246" s="291"/>
      <c r="BA246" s="292"/>
      <c r="BB246" s="288"/>
      <c r="BC246" s="292"/>
      <c r="BD246" s="289"/>
      <c r="BE246" s="289"/>
      <c r="BF246" s="294"/>
      <c r="BG246" s="291"/>
      <c r="BH246" s="292"/>
      <c r="BI246" s="288"/>
      <c r="BJ246" s="292"/>
      <c r="BK246" s="289"/>
      <c r="BL246" s="289"/>
      <c r="BM246" s="294"/>
      <c r="BN246" s="291"/>
      <c r="BO246" s="292"/>
      <c r="BP246" s="288"/>
      <c r="BQ246" s="292"/>
      <c r="BR246" s="289"/>
      <c r="BS246" s="289"/>
      <c r="BT246" s="294"/>
      <c r="BU246" s="291"/>
      <c r="BV246" s="292"/>
      <c r="BW246" s="288"/>
      <c r="BX246" s="292"/>
      <c r="BY246" s="289"/>
      <c r="BZ246" s="289"/>
      <c r="CA246" s="294"/>
      <c r="CB246" s="291"/>
      <c r="CC246" s="292"/>
      <c r="CD246" s="288"/>
      <c r="CE246" s="292"/>
      <c r="CF246" s="289"/>
      <c r="CG246" s="289"/>
      <c r="CH246" s="294"/>
      <c r="CI246" s="291"/>
      <c r="CJ246" s="292"/>
      <c r="CK246" s="288"/>
      <c r="CL246" s="292"/>
      <c r="CM246" s="289"/>
      <c r="CN246" s="289"/>
      <c r="CO246" s="294"/>
      <c r="CP246" s="291"/>
      <c r="CQ246" s="292"/>
      <c r="CR246" s="288"/>
      <c r="CS246" s="292"/>
      <c r="CT246" s="289"/>
      <c r="CU246" s="289"/>
      <c r="CV246" s="294"/>
      <c r="CW246" s="291"/>
      <c r="CX246" s="292"/>
      <c r="CY246" s="288"/>
      <c r="CZ246" s="292"/>
      <c r="DA246" s="289"/>
      <c r="DB246" s="289"/>
      <c r="DC246" s="294"/>
      <c r="DD246" s="291"/>
      <c r="DE246" s="292"/>
      <c r="DF246" s="292"/>
      <c r="DG246" s="292"/>
      <c r="DH246" s="295"/>
      <c r="DI246" s="295"/>
      <c r="DJ246" s="294"/>
      <c r="DK246" s="291"/>
      <c r="DL246" s="292"/>
      <c r="DM246" s="292"/>
      <c r="DN246" s="292"/>
      <c r="DO246" s="289"/>
      <c r="DP246" s="289"/>
      <c r="DQ246" s="296"/>
      <c r="DR246" s="297"/>
      <c r="DS246" s="286"/>
      <c r="DT246" s="176"/>
      <c r="DU246" s="298"/>
      <c r="DV246" s="298"/>
      <c r="DW246" s="299"/>
      <c r="DX246" s="303"/>
      <c r="DY246" s="300"/>
    </row>
    <row r="247" spans="1:129" ht="14.25" customHeight="1" x14ac:dyDescent="0.2">
      <c r="A247" s="271"/>
      <c r="B247" s="271"/>
      <c r="C247" s="272"/>
      <c r="D247" s="288"/>
      <c r="E247" s="288"/>
      <c r="F247" s="280"/>
      <c r="G247" s="289"/>
      <c r="H247" s="289"/>
      <c r="I247" s="290"/>
      <c r="J247" s="291"/>
      <c r="K247" s="292"/>
      <c r="L247" s="292"/>
      <c r="M247" s="293"/>
      <c r="N247" s="289"/>
      <c r="O247" s="289"/>
      <c r="P247" s="294"/>
      <c r="Q247" s="291"/>
      <c r="R247" s="292"/>
      <c r="S247" s="292"/>
      <c r="T247" s="177"/>
      <c r="U247" s="289"/>
      <c r="V247" s="289"/>
      <c r="W247" s="294"/>
      <c r="X247" s="291"/>
      <c r="Y247" s="292"/>
      <c r="Z247" s="292"/>
      <c r="AA247" s="292"/>
      <c r="AB247" s="289"/>
      <c r="AC247" s="289"/>
      <c r="AD247" s="294"/>
      <c r="AE247" s="291"/>
      <c r="AF247" s="292"/>
      <c r="AG247" s="288"/>
      <c r="AH247" s="292"/>
      <c r="AI247" s="295"/>
      <c r="AJ247" s="295"/>
      <c r="AK247" s="294"/>
      <c r="AL247" s="291"/>
      <c r="AM247" s="292"/>
      <c r="AN247" s="288"/>
      <c r="AO247" s="292"/>
      <c r="AP247" s="289"/>
      <c r="AQ247" s="289"/>
      <c r="AR247" s="294"/>
      <c r="AS247" s="291"/>
      <c r="AT247" s="292"/>
      <c r="AU247" s="288"/>
      <c r="AV247" s="292"/>
      <c r="AW247" s="289"/>
      <c r="AX247" s="289"/>
      <c r="AY247" s="294"/>
      <c r="AZ247" s="291"/>
      <c r="BA247" s="292"/>
      <c r="BB247" s="288"/>
      <c r="BC247" s="292"/>
      <c r="BD247" s="289"/>
      <c r="BE247" s="289"/>
      <c r="BF247" s="294"/>
      <c r="BG247" s="291"/>
      <c r="BH247" s="292"/>
      <c r="BI247" s="288"/>
      <c r="BJ247" s="292"/>
      <c r="BK247" s="289"/>
      <c r="BL247" s="289"/>
      <c r="BM247" s="294"/>
      <c r="BN247" s="291"/>
      <c r="BO247" s="292"/>
      <c r="BP247" s="288"/>
      <c r="BQ247" s="292"/>
      <c r="BR247" s="289"/>
      <c r="BS247" s="289"/>
      <c r="BT247" s="294"/>
      <c r="BU247" s="291"/>
      <c r="BV247" s="292"/>
      <c r="BW247" s="288"/>
      <c r="BX247" s="292"/>
      <c r="BY247" s="289"/>
      <c r="BZ247" s="289"/>
      <c r="CA247" s="294"/>
      <c r="CB247" s="291"/>
      <c r="CC247" s="292"/>
      <c r="CD247" s="288"/>
      <c r="CE247" s="292"/>
      <c r="CF247" s="289"/>
      <c r="CG247" s="289"/>
      <c r="CH247" s="294"/>
      <c r="CI247" s="291"/>
      <c r="CJ247" s="292"/>
      <c r="CK247" s="288"/>
      <c r="CL247" s="292"/>
      <c r="CM247" s="289"/>
      <c r="CN247" s="289"/>
      <c r="CO247" s="294"/>
      <c r="CP247" s="291"/>
      <c r="CQ247" s="292"/>
      <c r="CR247" s="288"/>
      <c r="CS247" s="292"/>
      <c r="CT247" s="289"/>
      <c r="CU247" s="289"/>
      <c r="CV247" s="294"/>
      <c r="CW247" s="291"/>
      <c r="CX247" s="292"/>
      <c r="CY247" s="288"/>
      <c r="CZ247" s="292"/>
      <c r="DA247" s="289"/>
      <c r="DB247" s="289"/>
      <c r="DC247" s="294"/>
      <c r="DD247" s="291"/>
      <c r="DE247" s="292"/>
      <c r="DF247" s="292"/>
      <c r="DG247" s="292"/>
      <c r="DH247" s="295"/>
      <c r="DI247" s="295"/>
      <c r="DJ247" s="294"/>
      <c r="DK247" s="291"/>
      <c r="DL247" s="292"/>
      <c r="DM247" s="292"/>
      <c r="DN247" s="292"/>
      <c r="DO247" s="289"/>
      <c r="DP247" s="289"/>
      <c r="DQ247" s="296"/>
      <c r="DR247" s="297"/>
      <c r="DS247" s="286"/>
      <c r="DT247" s="176"/>
      <c r="DU247" s="298"/>
      <c r="DV247" s="298"/>
      <c r="DW247" s="299"/>
      <c r="DX247" s="303"/>
      <c r="DY247" s="300"/>
    </row>
    <row r="248" spans="1:129" ht="14.25" customHeight="1" x14ac:dyDescent="0.2">
      <c r="A248" s="271"/>
      <c r="B248" s="271"/>
      <c r="C248" s="272"/>
      <c r="D248" s="288"/>
      <c r="E248" s="288"/>
      <c r="F248" s="280"/>
      <c r="G248" s="289"/>
      <c r="H248" s="289"/>
      <c r="I248" s="290"/>
      <c r="J248" s="291"/>
      <c r="K248" s="292"/>
      <c r="L248" s="292"/>
      <c r="M248" s="293"/>
      <c r="N248" s="289"/>
      <c r="O248" s="289"/>
      <c r="P248" s="294"/>
      <c r="Q248" s="291"/>
      <c r="R248" s="292"/>
      <c r="S248" s="292"/>
      <c r="T248" s="177"/>
      <c r="U248" s="289"/>
      <c r="V248" s="289"/>
      <c r="W248" s="294"/>
      <c r="X248" s="291"/>
      <c r="Y248" s="292"/>
      <c r="Z248" s="292"/>
      <c r="AA248" s="292"/>
      <c r="AB248" s="289"/>
      <c r="AC248" s="289"/>
      <c r="AD248" s="294"/>
      <c r="AE248" s="291"/>
      <c r="AF248" s="292"/>
      <c r="AG248" s="288"/>
      <c r="AH248" s="292"/>
      <c r="AI248" s="295"/>
      <c r="AJ248" s="295"/>
      <c r="AK248" s="294"/>
      <c r="AL248" s="291"/>
      <c r="AM248" s="292"/>
      <c r="AN248" s="288"/>
      <c r="AO248" s="292"/>
      <c r="AP248" s="289"/>
      <c r="AQ248" s="289"/>
      <c r="AR248" s="294"/>
      <c r="AS248" s="291"/>
      <c r="AT248" s="292"/>
      <c r="AU248" s="288"/>
      <c r="AV248" s="292"/>
      <c r="AW248" s="289"/>
      <c r="AX248" s="289"/>
      <c r="AY248" s="294"/>
      <c r="AZ248" s="291"/>
      <c r="BA248" s="292"/>
      <c r="BB248" s="288"/>
      <c r="BC248" s="292"/>
      <c r="BD248" s="289"/>
      <c r="BE248" s="289"/>
      <c r="BF248" s="294"/>
      <c r="BG248" s="291"/>
      <c r="BH248" s="292"/>
      <c r="BI248" s="288"/>
      <c r="BJ248" s="292"/>
      <c r="BK248" s="289"/>
      <c r="BL248" s="289"/>
      <c r="BM248" s="294"/>
      <c r="BN248" s="291"/>
      <c r="BO248" s="292"/>
      <c r="BP248" s="288"/>
      <c r="BQ248" s="292"/>
      <c r="BR248" s="289"/>
      <c r="BS248" s="289"/>
      <c r="BT248" s="294"/>
      <c r="BU248" s="291"/>
      <c r="BV248" s="292"/>
      <c r="BW248" s="288"/>
      <c r="BX248" s="292"/>
      <c r="BY248" s="289"/>
      <c r="BZ248" s="289"/>
      <c r="CA248" s="294"/>
      <c r="CB248" s="291"/>
      <c r="CC248" s="292"/>
      <c r="CD248" s="288"/>
      <c r="CE248" s="292"/>
      <c r="CF248" s="289"/>
      <c r="CG248" s="289"/>
      <c r="CH248" s="294"/>
      <c r="CI248" s="291"/>
      <c r="CJ248" s="292"/>
      <c r="CK248" s="288"/>
      <c r="CL248" s="292"/>
      <c r="CM248" s="289"/>
      <c r="CN248" s="289"/>
      <c r="CO248" s="294"/>
      <c r="CP248" s="291"/>
      <c r="CQ248" s="292"/>
      <c r="CR248" s="288"/>
      <c r="CS248" s="292"/>
      <c r="CT248" s="289"/>
      <c r="CU248" s="289"/>
      <c r="CV248" s="294"/>
      <c r="CW248" s="291"/>
      <c r="CX248" s="292"/>
      <c r="CY248" s="288"/>
      <c r="CZ248" s="292"/>
      <c r="DA248" s="289"/>
      <c r="DB248" s="289"/>
      <c r="DC248" s="294"/>
      <c r="DD248" s="291"/>
      <c r="DE248" s="292"/>
      <c r="DF248" s="292"/>
      <c r="DG248" s="292"/>
      <c r="DH248" s="295"/>
      <c r="DI248" s="295"/>
      <c r="DJ248" s="294"/>
      <c r="DK248" s="291"/>
      <c r="DL248" s="292"/>
      <c r="DM248" s="292"/>
      <c r="DN248" s="292"/>
      <c r="DO248" s="289"/>
      <c r="DP248" s="289"/>
      <c r="DQ248" s="296"/>
      <c r="DR248" s="297"/>
      <c r="DS248" s="286"/>
      <c r="DT248" s="176"/>
      <c r="DU248" s="298"/>
      <c r="DV248" s="298"/>
      <c r="DW248" s="299"/>
      <c r="DX248" s="303"/>
      <c r="DY248" s="300"/>
    </row>
    <row r="249" spans="1:129" ht="14.25" customHeight="1" x14ac:dyDescent="0.2">
      <c r="A249" s="271"/>
      <c r="B249" s="271"/>
      <c r="C249" s="272"/>
      <c r="D249" s="288"/>
      <c r="E249" s="288"/>
      <c r="F249" s="280"/>
      <c r="G249" s="289"/>
      <c r="H249" s="289"/>
      <c r="I249" s="290"/>
      <c r="J249" s="291"/>
      <c r="K249" s="292"/>
      <c r="L249" s="292"/>
      <c r="M249" s="293"/>
      <c r="N249" s="289"/>
      <c r="O249" s="289"/>
      <c r="P249" s="294"/>
      <c r="Q249" s="291"/>
      <c r="R249" s="292"/>
      <c r="S249" s="292"/>
      <c r="T249" s="177"/>
      <c r="U249" s="289"/>
      <c r="V249" s="289"/>
      <c r="W249" s="294"/>
      <c r="X249" s="291"/>
      <c r="Y249" s="292"/>
      <c r="Z249" s="292"/>
      <c r="AA249" s="292"/>
      <c r="AB249" s="289"/>
      <c r="AC249" s="289"/>
      <c r="AD249" s="294"/>
      <c r="AE249" s="291"/>
      <c r="AF249" s="292"/>
      <c r="AG249" s="288"/>
      <c r="AH249" s="292"/>
      <c r="AI249" s="295"/>
      <c r="AJ249" s="295"/>
      <c r="AK249" s="294"/>
      <c r="AL249" s="291"/>
      <c r="AM249" s="292"/>
      <c r="AN249" s="288"/>
      <c r="AO249" s="292"/>
      <c r="AP249" s="289"/>
      <c r="AQ249" s="289"/>
      <c r="AR249" s="294"/>
      <c r="AS249" s="291"/>
      <c r="AT249" s="292"/>
      <c r="AU249" s="288"/>
      <c r="AV249" s="292"/>
      <c r="AW249" s="289"/>
      <c r="AX249" s="289"/>
      <c r="AY249" s="294"/>
      <c r="AZ249" s="291"/>
      <c r="BA249" s="292"/>
      <c r="BB249" s="288"/>
      <c r="BC249" s="292"/>
      <c r="BD249" s="289"/>
      <c r="BE249" s="289"/>
      <c r="BF249" s="294"/>
      <c r="BG249" s="291"/>
      <c r="BH249" s="292"/>
      <c r="BI249" s="288"/>
      <c r="BJ249" s="292"/>
      <c r="BK249" s="289"/>
      <c r="BL249" s="289"/>
      <c r="BM249" s="294"/>
      <c r="BN249" s="291"/>
      <c r="BO249" s="292"/>
      <c r="BP249" s="288"/>
      <c r="BQ249" s="292"/>
      <c r="BR249" s="289"/>
      <c r="BS249" s="289"/>
      <c r="BT249" s="294"/>
      <c r="BU249" s="291"/>
      <c r="BV249" s="292"/>
      <c r="BW249" s="288"/>
      <c r="BX249" s="292"/>
      <c r="BY249" s="289"/>
      <c r="BZ249" s="289"/>
      <c r="CA249" s="294"/>
      <c r="CB249" s="291"/>
      <c r="CC249" s="292"/>
      <c r="CD249" s="288"/>
      <c r="CE249" s="292"/>
      <c r="CF249" s="289"/>
      <c r="CG249" s="289"/>
      <c r="CH249" s="294"/>
      <c r="CI249" s="291"/>
      <c r="CJ249" s="292"/>
      <c r="CK249" s="288"/>
      <c r="CL249" s="292"/>
      <c r="CM249" s="289"/>
      <c r="CN249" s="289"/>
      <c r="CO249" s="294"/>
      <c r="CP249" s="291"/>
      <c r="CQ249" s="292"/>
      <c r="CR249" s="288"/>
      <c r="CS249" s="292"/>
      <c r="CT249" s="289"/>
      <c r="CU249" s="289"/>
      <c r="CV249" s="294"/>
      <c r="CW249" s="291"/>
      <c r="CX249" s="292"/>
      <c r="CY249" s="288"/>
      <c r="CZ249" s="292"/>
      <c r="DA249" s="289"/>
      <c r="DB249" s="289"/>
      <c r="DC249" s="294"/>
      <c r="DD249" s="291"/>
      <c r="DE249" s="292"/>
      <c r="DF249" s="292"/>
      <c r="DG249" s="292"/>
      <c r="DH249" s="295"/>
      <c r="DI249" s="295"/>
      <c r="DJ249" s="294"/>
      <c r="DK249" s="291"/>
      <c r="DL249" s="292"/>
      <c r="DM249" s="292"/>
      <c r="DN249" s="292"/>
      <c r="DO249" s="289"/>
      <c r="DP249" s="289"/>
      <c r="DQ249" s="296"/>
      <c r="DR249" s="297"/>
      <c r="DS249" s="286"/>
      <c r="DT249" s="176"/>
      <c r="DU249" s="298"/>
      <c r="DV249" s="298"/>
      <c r="DW249" s="299"/>
      <c r="DX249" s="303"/>
      <c r="DY249" s="300"/>
    </row>
    <row r="250" spans="1:129" ht="14.25" customHeight="1" x14ac:dyDescent="0.2">
      <c r="A250" s="271"/>
      <c r="B250" s="271"/>
      <c r="C250" s="272"/>
      <c r="D250" s="288"/>
      <c r="E250" s="288"/>
      <c r="F250" s="280"/>
      <c r="G250" s="289"/>
      <c r="H250" s="289"/>
      <c r="I250" s="290"/>
      <c r="J250" s="291"/>
      <c r="K250" s="292"/>
      <c r="L250" s="292"/>
      <c r="M250" s="293"/>
      <c r="N250" s="289"/>
      <c r="O250" s="289"/>
      <c r="P250" s="294"/>
      <c r="Q250" s="291"/>
      <c r="R250" s="292"/>
      <c r="S250" s="292"/>
      <c r="T250" s="177"/>
      <c r="U250" s="289"/>
      <c r="V250" s="289"/>
      <c r="W250" s="294"/>
      <c r="X250" s="291"/>
      <c r="Y250" s="292"/>
      <c r="Z250" s="292"/>
      <c r="AA250" s="292"/>
      <c r="AB250" s="289"/>
      <c r="AC250" s="289"/>
      <c r="AD250" s="294"/>
      <c r="AE250" s="291"/>
      <c r="AF250" s="292"/>
      <c r="AG250" s="288"/>
      <c r="AH250" s="292"/>
      <c r="AI250" s="295"/>
      <c r="AJ250" s="295"/>
      <c r="AK250" s="294"/>
      <c r="AL250" s="291"/>
      <c r="AM250" s="292"/>
      <c r="AN250" s="288"/>
      <c r="AO250" s="292"/>
      <c r="AP250" s="289"/>
      <c r="AQ250" s="289"/>
      <c r="AR250" s="294"/>
      <c r="AS250" s="291"/>
      <c r="AT250" s="292"/>
      <c r="AU250" s="288"/>
      <c r="AV250" s="292"/>
      <c r="AW250" s="289"/>
      <c r="AX250" s="289"/>
      <c r="AY250" s="294"/>
      <c r="AZ250" s="291"/>
      <c r="BA250" s="292"/>
      <c r="BB250" s="288"/>
      <c r="BC250" s="292"/>
      <c r="BD250" s="289"/>
      <c r="BE250" s="289"/>
      <c r="BF250" s="294"/>
      <c r="BG250" s="291"/>
      <c r="BH250" s="292"/>
      <c r="BI250" s="288"/>
      <c r="BJ250" s="292"/>
      <c r="BK250" s="289"/>
      <c r="BL250" s="289"/>
      <c r="BM250" s="294"/>
      <c r="BN250" s="291"/>
      <c r="BO250" s="292"/>
      <c r="BP250" s="288"/>
      <c r="BQ250" s="292"/>
      <c r="BR250" s="289"/>
      <c r="BS250" s="289"/>
      <c r="BT250" s="294"/>
      <c r="BU250" s="291"/>
      <c r="BV250" s="292"/>
      <c r="BW250" s="288"/>
      <c r="BX250" s="292"/>
      <c r="BY250" s="289"/>
      <c r="BZ250" s="289"/>
      <c r="CA250" s="294"/>
      <c r="CB250" s="291"/>
      <c r="CC250" s="292"/>
      <c r="CD250" s="288"/>
      <c r="CE250" s="292"/>
      <c r="CF250" s="289"/>
      <c r="CG250" s="289"/>
      <c r="CH250" s="294"/>
      <c r="CI250" s="291"/>
      <c r="CJ250" s="292"/>
      <c r="CK250" s="288"/>
      <c r="CL250" s="292"/>
      <c r="CM250" s="289"/>
      <c r="CN250" s="289"/>
      <c r="CO250" s="294"/>
      <c r="CP250" s="291"/>
      <c r="CQ250" s="292"/>
      <c r="CR250" s="288"/>
      <c r="CS250" s="292"/>
      <c r="CT250" s="289"/>
      <c r="CU250" s="289"/>
      <c r="CV250" s="294"/>
      <c r="CW250" s="291"/>
      <c r="CX250" s="292"/>
      <c r="CY250" s="288"/>
      <c r="CZ250" s="292"/>
      <c r="DA250" s="289"/>
      <c r="DB250" s="289"/>
      <c r="DC250" s="294"/>
      <c r="DD250" s="291"/>
      <c r="DE250" s="292"/>
      <c r="DF250" s="292"/>
      <c r="DG250" s="292"/>
      <c r="DH250" s="295"/>
      <c r="DI250" s="295"/>
      <c r="DJ250" s="294"/>
      <c r="DK250" s="291"/>
      <c r="DL250" s="292"/>
      <c r="DM250" s="292"/>
      <c r="DN250" s="292"/>
      <c r="DO250" s="289"/>
      <c r="DP250" s="289"/>
      <c r="DQ250" s="296"/>
      <c r="DR250" s="297"/>
      <c r="DS250" s="286"/>
      <c r="DT250" s="176"/>
      <c r="DU250" s="298"/>
      <c r="DV250" s="298"/>
      <c r="DW250" s="299"/>
      <c r="DX250" s="303"/>
      <c r="DY250" s="300"/>
    </row>
    <row r="251" spans="1:129" ht="14.25" customHeight="1" x14ac:dyDescent="0.2">
      <c r="A251" s="271"/>
      <c r="B251" s="271"/>
      <c r="C251" s="272"/>
      <c r="D251" s="288"/>
      <c r="E251" s="288"/>
      <c r="F251" s="280"/>
      <c r="G251" s="289"/>
      <c r="H251" s="289"/>
      <c r="I251" s="290"/>
      <c r="J251" s="291"/>
      <c r="K251" s="292"/>
      <c r="L251" s="292"/>
      <c r="M251" s="293"/>
      <c r="N251" s="289"/>
      <c r="O251" s="289"/>
      <c r="P251" s="294"/>
      <c r="Q251" s="291"/>
      <c r="R251" s="292"/>
      <c r="S251" s="292"/>
      <c r="T251" s="177"/>
      <c r="U251" s="289"/>
      <c r="V251" s="289"/>
      <c r="W251" s="294"/>
      <c r="X251" s="291"/>
      <c r="Y251" s="292"/>
      <c r="Z251" s="292"/>
      <c r="AA251" s="292"/>
      <c r="AB251" s="289"/>
      <c r="AC251" s="289"/>
      <c r="AD251" s="294"/>
      <c r="AE251" s="291"/>
      <c r="AF251" s="292"/>
      <c r="AG251" s="288"/>
      <c r="AH251" s="292"/>
      <c r="AI251" s="295"/>
      <c r="AJ251" s="295"/>
      <c r="AK251" s="294"/>
      <c r="AL251" s="291"/>
      <c r="AM251" s="292"/>
      <c r="AN251" s="288"/>
      <c r="AO251" s="292"/>
      <c r="AP251" s="289"/>
      <c r="AQ251" s="289"/>
      <c r="AR251" s="294"/>
      <c r="AS251" s="291"/>
      <c r="AT251" s="292"/>
      <c r="AU251" s="288"/>
      <c r="AV251" s="292"/>
      <c r="AW251" s="289"/>
      <c r="AX251" s="289"/>
      <c r="AY251" s="294"/>
      <c r="AZ251" s="291"/>
      <c r="BA251" s="292"/>
      <c r="BB251" s="288"/>
      <c r="BC251" s="292"/>
      <c r="BD251" s="289"/>
      <c r="BE251" s="289"/>
      <c r="BF251" s="294"/>
      <c r="BG251" s="291"/>
      <c r="BH251" s="292"/>
      <c r="BI251" s="288"/>
      <c r="BJ251" s="292"/>
      <c r="BK251" s="289"/>
      <c r="BL251" s="289"/>
      <c r="BM251" s="294"/>
      <c r="BN251" s="291"/>
      <c r="BO251" s="292"/>
      <c r="BP251" s="288"/>
      <c r="BQ251" s="292"/>
      <c r="BR251" s="289"/>
      <c r="BS251" s="289"/>
      <c r="BT251" s="294"/>
      <c r="BU251" s="291"/>
      <c r="BV251" s="292"/>
      <c r="BW251" s="288"/>
      <c r="BX251" s="292"/>
      <c r="BY251" s="289"/>
      <c r="BZ251" s="289"/>
      <c r="CA251" s="294"/>
      <c r="CB251" s="291"/>
      <c r="CC251" s="292"/>
      <c r="CD251" s="288"/>
      <c r="CE251" s="292"/>
      <c r="CF251" s="289"/>
      <c r="CG251" s="289"/>
      <c r="CH251" s="294"/>
      <c r="CI251" s="291"/>
      <c r="CJ251" s="292"/>
      <c r="CK251" s="288"/>
      <c r="CL251" s="292"/>
      <c r="CM251" s="289"/>
      <c r="CN251" s="289"/>
      <c r="CO251" s="294"/>
      <c r="CP251" s="291"/>
      <c r="CQ251" s="292"/>
      <c r="CR251" s="288"/>
      <c r="CS251" s="292"/>
      <c r="CT251" s="289"/>
      <c r="CU251" s="289"/>
      <c r="CV251" s="294"/>
      <c r="CW251" s="291"/>
      <c r="CX251" s="292"/>
      <c r="CY251" s="288"/>
      <c r="CZ251" s="292"/>
      <c r="DA251" s="289"/>
      <c r="DB251" s="289"/>
      <c r="DC251" s="294"/>
      <c r="DD251" s="291"/>
      <c r="DE251" s="292"/>
      <c r="DF251" s="292"/>
      <c r="DG251" s="292"/>
      <c r="DH251" s="295"/>
      <c r="DI251" s="295"/>
      <c r="DJ251" s="294"/>
      <c r="DK251" s="291"/>
      <c r="DL251" s="292"/>
      <c r="DM251" s="292"/>
      <c r="DN251" s="292"/>
      <c r="DO251" s="289"/>
      <c r="DP251" s="289"/>
      <c r="DQ251" s="296"/>
      <c r="DR251" s="297"/>
      <c r="DS251" s="286"/>
      <c r="DT251" s="176"/>
      <c r="DU251" s="298"/>
      <c r="DV251" s="298"/>
      <c r="DW251" s="299"/>
      <c r="DX251" s="303"/>
      <c r="DY251" s="300"/>
    </row>
    <row r="252" spans="1:129" ht="14.25" customHeight="1" x14ac:dyDescent="0.2">
      <c r="A252" s="271"/>
      <c r="B252" s="271"/>
      <c r="C252" s="272"/>
      <c r="D252" s="288"/>
      <c r="E252" s="288"/>
      <c r="F252" s="280"/>
      <c r="G252" s="289"/>
      <c r="H252" s="289"/>
      <c r="I252" s="290"/>
      <c r="J252" s="291"/>
      <c r="K252" s="292"/>
      <c r="L252" s="292"/>
      <c r="M252" s="293"/>
      <c r="N252" s="289"/>
      <c r="O252" s="289"/>
      <c r="P252" s="294"/>
      <c r="Q252" s="291"/>
      <c r="R252" s="292"/>
      <c r="S252" s="292"/>
      <c r="T252" s="177"/>
      <c r="U252" s="289"/>
      <c r="V252" s="289"/>
      <c r="W252" s="294"/>
      <c r="X252" s="291"/>
      <c r="Y252" s="292"/>
      <c r="Z252" s="292"/>
      <c r="AA252" s="292"/>
      <c r="AB252" s="289"/>
      <c r="AC252" s="289"/>
      <c r="AD252" s="294"/>
      <c r="AE252" s="291"/>
      <c r="AF252" s="292"/>
      <c r="AG252" s="288"/>
      <c r="AH252" s="292"/>
      <c r="AI252" s="295"/>
      <c r="AJ252" s="295"/>
      <c r="AK252" s="294"/>
      <c r="AL252" s="291"/>
      <c r="AM252" s="292"/>
      <c r="AN252" s="288"/>
      <c r="AO252" s="292"/>
      <c r="AP252" s="289"/>
      <c r="AQ252" s="289"/>
      <c r="AR252" s="294"/>
      <c r="AS252" s="291"/>
      <c r="AT252" s="292"/>
      <c r="AU252" s="288"/>
      <c r="AV252" s="292"/>
      <c r="AW252" s="289"/>
      <c r="AX252" s="289"/>
      <c r="AY252" s="294"/>
      <c r="AZ252" s="291"/>
      <c r="BA252" s="292"/>
      <c r="BB252" s="288"/>
      <c r="BC252" s="292"/>
      <c r="BD252" s="289"/>
      <c r="BE252" s="289"/>
      <c r="BF252" s="294"/>
      <c r="BG252" s="291"/>
      <c r="BH252" s="292"/>
      <c r="BI252" s="288"/>
      <c r="BJ252" s="292"/>
      <c r="BK252" s="289"/>
      <c r="BL252" s="289"/>
      <c r="BM252" s="294"/>
      <c r="BN252" s="291"/>
      <c r="BO252" s="292"/>
      <c r="BP252" s="288"/>
      <c r="BQ252" s="292"/>
      <c r="BR252" s="289"/>
      <c r="BS252" s="289"/>
      <c r="BT252" s="294"/>
      <c r="BU252" s="291"/>
      <c r="BV252" s="292"/>
      <c r="BW252" s="288"/>
      <c r="BX252" s="292"/>
      <c r="BY252" s="289"/>
      <c r="BZ252" s="289"/>
      <c r="CA252" s="294"/>
      <c r="CB252" s="291"/>
      <c r="CC252" s="292"/>
      <c r="CD252" s="288"/>
      <c r="CE252" s="292"/>
      <c r="CF252" s="289"/>
      <c r="CG252" s="289"/>
      <c r="CH252" s="294"/>
      <c r="CI252" s="291"/>
      <c r="CJ252" s="292"/>
      <c r="CK252" s="288"/>
      <c r="CL252" s="292"/>
      <c r="CM252" s="289"/>
      <c r="CN252" s="289"/>
      <c r="CO252" s="294"/>
      <c r="CP252" s="291"/>
      <c r="CQ252" s="292"/>
      <c r="CR252" s="288"/>
      <c r="CS252" s="292"/>
      <c r="CT252" s="289"/>
      <c r="CU252" s="289"/>
      <c r="CV252" s="294"/>
      <c r="CW252" s="291"/>
      <c r="CX252" s="292"/>
      <c r="CY252" s="288"/>
      <c r="CZ252" s="292"/>
      <c r="DA252" s="289"/>
      <c r="DB252" s="289"/>
      <c r="DC252" s="294"/>
      <c r="DD252" s="291"/>
      <c r="DE252" s="292"/>
      <c r="DF252" s="292"/>
      <c r="DG252" s="292"/>
      <c r="DH252" s="295"/>
      <c r="DI252" s="295"/>
      <c r="DJ252" s="294"/>
      <c r="DK252" s="291"/>
      <c r="DL252" s="292"/>
      <c r="DM252" s="292"/>
      <c r="DN252" s="292"/>
      <c r="DO252" s="289"/>
      <c r="DP252" s="289"/>
      <c r="DQ252" s="296"/>
      <c r="DR252" s="297"/>
      <c r="DS252" s="286"/>
      <c r="DT252" s="176"/>
      <c r="DU252" s="298"/>
      <c r="DV252" s="298"/>
      <c r="DW252" s="299"/>
      <c r="DX252" s="303"/>
      <c r="DY252" s="300"/>
    </row>
    <row r="253" spans="1:129" ht="14.25" customHeight="1" x14ac:dyDescent="0.2">
      <c r="A253" s="271"/>
      <c r="B253" s="271"/>
      <c r="C253" s="272"/>
      <c r="D253" s="288"/>
      <c r="E253" s="288"/>
      <c r="F253" s="280"/>
      <c r="G253" s="289"/>
      <c r="H253" s="289"/>
      <c r="I253" s="290"/>
      <c r="J253" s="291"/>
      <c r="K253" s="292"/>
      <c r="L253" s="292"/>
      <c r="M253" s="293"/>
      <c r="N253" s="289"/>
      <c r="O253" s="289"/>
      <c r="P253" s="294"/>
      <c r="Q253" s="291"/>
      <c r="R253" s="292"/>
      <c r="S253" s="292"/>
      <c r="T253" s="177"/>
      <c r="U253" s="289"/>
      <c r="V253" s="289"/>
      <c r="W253" s="294"/>
      <c r="X253" s="291"/>
      <c r="Y253" s="292"/>
      <c r="Z253" s="292"/>
      <c r="AA253" s="292"/>
      <c r="AB253" s="289"/>
      <c r="AC253" s="289"/>
      <c r="AD253" s="294"/>
      <c r="AE253" s="291"/>
      <c r="AF253" s="292"/>
      <c r="AG253" s="288"/>
      <c r="AH253" s="292"/>
      <c r="AI253" s="295"/>
      <c r="AJ253" s="295"/>
      <c r="AK253" s="294"/>
      <c r="AL253" s="291"/>
      <c r="AM253" s="292"/>
      <c r="AN253" s="288"/>
      <c r="AO253" s="292"/>
      <c r="AP253" s="289"/>
      <c r="AQ253" s="289"/>
      <c r="AR253" s="294"/>
      <c r="AS253" s="291"/>
      <c r="AT253" s="292"/>
      <c r="AU253" s="288"/>
      <c r="AV253" s="292"/>
      <c r="AW253" s="289"/>
      <c r="AX253" s="289"/>
      <c r="AY253" s="294"/>
      <c r="AZ253" s="291"/>
      <c r="BA253" s="292"/>
      <c r="BB253" s="288"/>
      <c r="BC253" s="292"/>
      <c r="BD253" s="289"/>
      <c r="BE253" s="289"/>
      <c r="BF253" s="294"/>
      <c r="BG253" s="291"/>
      <c r="BH253" s="292"/>
      <c r="BI253" s="288"/>
      <c r="BJ253" s="292"/>
      <c r="BK253" s="289"/>
      <c r="BL253" s="289"/>
      <c r="BM253" s="294"/>
      <c r="BN253" s="291"/>
      <c r="BO253" s="292"/>
      <c r="BP253" s="288"/>
      <c r="BQ253" s="292"/>
      <c r="BR253" s="289"/>
      <c r="BS253" s="289"/>
      <c r="BT253" s="294"/>
      <c r="BU253" s="291"/>
      <c r="BV253" s="292"/>
      <c r="BW253" s="288"/>
      <c r="BX253" s="292"/>
      <c r="BY253" s="289"/>
      <c r="BZ253" s="289"/>
      <c r="CA253" s="294"/>
      <c r="CB253" s="291"/>
      <c r="CC253" s="292"/>
      <c r="CD253" s="288"/>
      <c r="CE253" s="292"/>
      <c r="CF253" s="289"/>
      <c r="CG253" s="289"/>
      <c r="CH253" s="294"/>
      <c r="CI253" s="291"/>
      <c r="CJ253" s="292"/>
      <c r="CK253" s="288"/>
      <c r="CL253" s="292"/>
      <c r="CM253" s="289"/>
      <c r="CN253" s="289"/>
      <c r="CO253" s="294"/>
      <c r="CP253" s="291"/>
      <c r="CQ253" s="292"/>
      <c r="CR253" s="288"/>
      <c r="CS253" s="292"/>
      <c r="CT253" s="289"/>
      <c r="CU253" s="289"/>
      <c r="CV253" s="294"/>
      <c r="CW253" s="291"/>
      <c r="CX253" s="292"/>
      <c r="CY253" s="288"/>
      <c r="CZ253" s="292"/>
      <c r="DA253" s="289"/>
      <c r="DB253" s="289"/>
      <c r="DC253" s="294"/>
      <c r="DD253" s="291"/>
      <c r="DE253" s="292"/>
      <c r="DF253" s="292"/>
      <c r="DG253" s="292"/>
      <c r="DH253" s="295"/>
      <c r="DI253" s="295"/>
      <c r="DJ253" s="294"/>
      <c r="DK253" s="291"/>
      <c r="DL253" s="292"/>
      <c r="DM253" s="292"/>
      <c r="DN253" s="292"/>
      <c r="DO253" s="289"/>
      <c r="DP253" s="289"/>
      <c r="DQ253" s="296"/>
      <c r="DR253" s="297"/>
      <c r="DS253" s="286"/>
      <c r="DT253" s="176"/>
      <c r="DU253" s="298"/>
      <c r="DV253" s="298"/>
      <c r="DW253" s="299"/>
      <c r="DX253" s="303"/>
      <c r="DY253" s="300"/>
    </row>
    <row r="254" spans="1:129" ht="14.25" customHeight="1" x14ac:dyDescent="0.2">
      <c r="A254" s="271"/>
      <c r="B254" s="271"/>
      <c r="C254" s="272"/>
      <c r="D254" s="288"/>
      <c r="E254" s="288"/>
      <c r="F254" s="280"/>
      <c r="G254" s="289"/>
      <c r="H254" s="289"/>
      <c r="I254" s="290"/>
      <c r="J254" s="291"/>
      <c r="K254" s="292"/>
      <c r="L254" s="292"/>
      <c r="M254" s="293"/>
      <c r="N254" s="289"/>
      <c r="O254" s="289"/>
      <c r="P254" s="294"/>
      <c r="Q254" s="291"/>
      <c r="R254" s="292"/>
      <c r="S254" s="292"/>
      <c r="T254" s="177"/>
      <c r="U254" s="289"/>
      <c r="V254" s="289"/>
      <c r="W254" s="294"/>
      <c r="X254" s="291"/>
      <c r="Y254" s="292"/>
      <c r="Z254" s="292"/>
      <c r="AA254" s="292"/>
      <c r="AB254" s="289"/>
      <c r="AC254" s="289"/>
      <c r="AD254" s="294"/>
      <c r="AE254" s="291"/>
      <c r="AF254" s="292"/>
      <c r="AG254" s="288"/>
      <c r="AH254" s="292"/>
      <c r="AI254" s="295"/>
      <c r="AJ254" s="295"/>
      <c r="AK254" s="294"/>
      <c r="AL254" s="291"/>
      <c r="AM254" s="292"/>
      <c r="AN254" s="288"/>
      <c r="AO254" s="292"/>
      <c r="AP254" s="289"/>
      <c r="AQ254" s="289"/>
      <c r="AR254" s="294"/>
      <c r="AS254" s="291"/>
      <c r="AT254" s="292"/>
      <c r="AU254" s="288"/>
      <c r="AV254" s="292"/>
      <c r="AW254" s="289"/>
      <c r="AX254" s="289"/>
      <c r="AY254" s="294"/>
      <c r="AZ254" s="291"/>
      <c r="BA254" s="292"/>
      <c r="BB254" s="288"/>
      <c r="BC254" s="292"/>
      <c r="BD254" s="289"/>
      <c r="BE254" s="289"/>
      <c r="BF254" s="294"/>
      <c r="BG254" s="291"/>
      <c r="BH254" s="292"/>
      <c r="BI254" s="288"/>
      <c r="BJ254" s="292"/>
      <c r="BK254" s="289"/>
      <c r="BL254" s="289"/>
      <c r="BM254" s="294"/>
      <c r="BN254" s="291"/>
      <c r="BO254" s="292"/>
      <c r="BP254" s="288"/>
      <c r="BQ254" s="292"/>
      <c r="BR254" s="289"/>
      <c r="BS254" s="289"/>
      <c r="BT254" s="294"/>
      <c r="BU254" s="291"/>
      <c r="BV254" s="292"/>
      <c r="BW254" s="288"/>
      <c r="BX254" s="292"/>
      <c r="BY254" s="289"/>
      <c r="BZ254" s="289"/>
      <c r="CA254" s="294"/>
      <c r="CB254" s="291"/>
      <c r="CC254" s="292"/>
      <c r="CD254" s="288"/>
      <c r="CE254" s="292"/>
      <c r="CF254" s="289"/>
      <c r="CG254" s="289"/>
      <c r="CH254" s="294"/>
      <c r="CI254" s="291"/>
      <c r="CJ254" s="292"/>
      <c r="CK254" s="288"/>
      <c r="CL254" s="292"/>
      <c r="CM254" s="289"/>
      <c r="CN254" s="289"/>
      <c r="CO254" s="294"/>
      <c r="CP254" s="291"/>
      <c r="CQ254" s="292"/>
      <c r="CR254" s="288"/>
      <c r="CS254" s="292"/>
      <c r="CT254" s="289"/>
      <c r="CU254" s="289"/>
      <c r="CV254" s="294"/>
      <c r="CW254" s="291"/>
      <c r="CX254" s="292"/>
      <c r="CY254" s="288"/>
      <c r="CZ254" s="292"/>
      <c r="DA254" s="289"/>
      <c r="DB254" s="289"/>
      <c r="DC254" s="294"/>
      <c r="DD254" s="291"/>
      <c r="DE254" s="292"/>
      <c r="DF254" s="292"/>
      <c r="DG254" s="292"/>
      <c r="DH254" s="295"/>
      <c r="DI254" s="295"/>
      <c r="DJ254" s="294"/>
      <c r="DK254" s="291"/>
      <c r="DL254" s="292"/>
      <c r="DM254" s="292"/>
      <c r="DN254" s="292"/>
      <c r="DO254" s="289"/>
      <c r="DP254" s="289"/>
      <c r="DQ254" s="296"/>
      <c r="DR254" s="297"/>
      <c r="DS254" s="286"/>
      <c r="DT254" s="176"/>
      <c r="DU254" s="298"/>
      <c r="DV254" s="298"/>
      <c r="DW254" s="299"/>
      <c r="DX254" s="303"/>
      <c r="DY254" s="300"/>
    </row>
    <row r="255" spans="1:129" ht="14.25" customHeight="1" x14ac:dyDescent="0.2">
      <c r="A255" s="271"/>
      <c r="B255" s="271"/>
      <c r="C255" s="272"/>
      <c r="D255" s="288"/>
      <c r="E255" s="288"/>
      <c r="F255" s="280"/>
      <c r="G255" s="289"/>
      <c r="H255" s="289"/>
      <c r="I255" s="290"/>
      <c r="J255" s="291"/>
      <c r="K255" s="292"/>
      <c r="L255" s="292"/>
      <c r="M255" s="293"/>
      <c r="N255" s="289"/>
      <c r="O255" s="289"/>
      <c r="P255" s="294"/>
      <c r="Q255" s="291"/>
      <c r="R255" s="292"/>
      <c r="S255" s="292"/>
      <c r="T255" s="177"/>
      <c r="U255" s="289"/>
      <c r="V255" s="289"/>
      <c r="W255" s="294"/>
      <c r="X255" s="291"/>
      <c r="Y255" s="292"/>
      <c r="Z255" s="292"/>
      <c r="AA255" s="292"/>
      <c r="AB255" s="289"/>
      <c r="AC255" s="289"/>
      <c r="AD255" s="294"/>
      <c r="AE255" s="291"/>
      <c r="AF255" s="292"/>
      <c r="AG255" s="288"/>
      <c r="AH255" s="292"/>
      <c r="AI255" s="295"/>
      <c r="AJ255" s="295"/>
      <c r="AK255" s="294"/>
      <c r="AL255" s="291"/>
      <c r="AM255" s="292"/>
      <c r="AN255" s="288"/>
      <c r="AO255" s="292"/>
      <c r="AP255" s="289"/>
      <c r="AQ255" s="289"/>
      <c r="AR255" s="294"/>
      <c r="AS255" s="291"/>
      <c r="AT255" s="292"/>
      <c r="AU255" s="288"/>
      <c r="AV255" s="292"/>
      <c r="AW255" s="289"/>
      <c r="AX255" s="289"/>
      <c r="AY255" s="294"/>
      <c r="AZ255" s="291"/>
      <c r="BA255" s="292"/>
      <c r="BB255" s="288"/>
      <c r="BC255" s="292"/>
      <c r="BD255" s="289"/>
      <c r="BE255" s="289"/>
      <c r="BF255" s="294"/>
      <c r="BG255" s="291"/>
      <c r="BH255" s="292"/>
      <c r="BI255" s="288"/>
      <c r="BJ255" s="292"/>
      <c r="BK255" s="289"/>
      <c r="BL255" s="289"/>
      <c r="BM255" s="294"/>
      <c r="BN255" s="291"/>
      <c r="BO255" s="292"/>
      <c r="BP255" s="288"/>
      <c r="BQ255" s="292"/>
      <c r="BR255" s="289"/>
      <c r="BS255" s="289"/>
      <c r="BT255" s="294"/>
      <c r="BU255" s="291"/>
      <c r="BV255" s="292"/>
      <c r="BW255" s="288"/>
      <c r="BX255" s="292"/>
      <c r="BY255" s="289"/>
      <c r="BZ255" s="289"/>
      <c r="CA255" s="294"/>
      <c r="CB255" s="291"/>
      <c r="CC255" s="292"/>
      <c r="CD255" s="288"/>
      <c r="CE255" s="292"/>
      <c r="CF255" s="289"/>
      <c r="CG255" s="289"/>
      <c r="CH255" s="294"/>
      <c r="CI255" s="291"/>
      <c r="CJ255" s="292"/>
      <c r="CK255" s="288"/>
      <c r="CL255" s="292"/>
      <c r="CM255" s="289"/>
      <c r="CN255" s="289"/>
      <c r="CO255" s="294"/>
      <c r="CP255" s="291"/>
      <c r="CQ255" s="292"/>
      <c r="CR255" s="288"/>
      <c r="CS255" s="292"/>
      <c r="CT255" s="289"/>
      <c r="CU255" s="289"/>
      <c r="CV255" s="294"/>
      <c r="CW255" s="291"/>
      <c r="CX255" s="292"/>
      <c r="CY255" s="288"/>
      <c r="CZ255" s="292"/>
      <c r="DA255" s="289"/>
      <c r="DB255" s="289"/>
      <c r="DC255" s="294"/>
      <c r="DD255" s="291"/>
      <c r="DE255" s="292"/>
      <c r="DF255" s="292"/>
      <c r="DG255" s="292"/>
      <c r="DH255" s="295"/>
      <c r="DI255" s="295"/>
      <c r="DJ255" s="294"/>
      <c r="DK255" s="291"/>
      <c r="DL255" s="292"/>
      <c r="DM255" s="292"/>
      <c r="DN255" s="292"/>
      <c r="DO255" s="289"/>
      <c r="DP255" s="289"/>
      <c r="DQ255" s="296"/>
      <c r="DR255" s="297"/>
      <c r="DS255" s="286"/>
      <c r="DT255" s="176"/>
      <c r="DU255" s="298"/>
      <c r="DV255" s="298"/>
      <c r="DW255" s="299"/>
      <c r="DX255" s="303"/>
      <c r="DY255" s="300"/>
    </row>
    <row r="256" spans="1:129" ht="14.25" customHeight="1" x14ac:dyDescent="0.2">
      <c r="A256" s="271"/>
      <c r="B256" s="271"/>
      <c r="C256" s="272"/>
      <c r="D256" s="288"/>
      <c r="E256" s="288"/>
      <c r="F256" s="280"/>
      <c r="G256" s="289"/>
      <c r="H256" s="289"/>
      <c r="I256" s="290"/>
      <c r="J256" s="291"/>
      <c r="K256" s="292"/>
      <c r="L256" s="292"/>
      <c r="M256" s="293"/>
      <c r="N256" s="289"/>
      <c r="O256" s="289"/>
      <c r="P256" s="294"/>
      <c r="Q256" s="291"/>
      <c r="R256" s="292"/>
      <c r="S256" s="292"/>
      <c r="T256" s="177"/>
      <c r="U256" s="289"/>
      <c r="V256" s="289"/>
      <c r="W256" s="294"/>
      <c r="X256" s="291"/>
      <c r="Y256" s="292"/>
      <c r="Z256" s="292"/>
      <c r="AA256" s="292"/>
      <c r="AB256" s="289"/>
      <c r="AC256" s="289"/>
      <c r="AD256" s="294"/>
      <c r="AE256" s="291"/>
      <c r="AF256" s="292"/>
      <c r="AG256" s="288"/>
      <c r="AH256" s="292"/>
      <c r="AI256" s="295"/>
      <c r="AJ256" s="295"/>
      <c r="AK256" s="294"/>
      <c r="AL256" s="291"/>
      <c r="AM256" s="292"/>
      <c r="AN256" s="288"/>
      <c r="AO256" s="292"/>
      <c r="AP256" s="289"/>
      <c r="AQ256" s="289"/>
      <c r="AR256" s="294"/>
      <c r="AS256" s="291"/>
      <c r="AT256" s="292"/>
      <c r="AU256" s="288"/>
      <c r="AV256" s="292"/>
      <c r="AW256" s="289"/>
      <c r="AX256" s="289"/>
      <c r="AY256" s="294"/>
      <c r="AZ256" s="291"/>
      <c r="BA256" s="292"/>
      <c r="BB256" s="288"/>
      <c r="BC256" s="292"/>
      <c r="BD256" s="289"/>
      <c r="BE256" s="289"/>
      <c r="BF256" s="294"/>
      <c r="BG256" s="291"/>
      <c r="BH256" s="292"/>
      <c r="BI256" s="288"/>
      <c r="BJ256" s="292"/>
      <c r="BK256" s="289"/>
      <c r="BL256" s="289"/>
      <c r="BM256" s="294"/>
      <c r="BN256" s="291"/>
      <c r="BO256" s="292"/>
      <c r="BP256" s="288"/>
      <c r="BQ256" s="292"/>
      <c r="BR256" s="289"/>
      <c r="BS256" s="289"/>
      <c r="BT256" s="294"/>
      <c r="BU256" s="291"/>
      <c r="BV256" s="292"/>
      <c r="BW256" s="288"/>
      <c r="BX256" s="292"/>
      <c r="BY256" s="289"/>
      <c r="BZ256" s="289"/>
      <c r="CA256" s="294"/>
      <c r="CB256" s="291"/>
      <c r="CC256" s="292"/>
      <c r="CD256" s="288"/>
      <c r="CE256" s="292"/>
      <c r="CF256" s="289"/>
      <c r="CG256" s="289"/>
      <c r="CH256" s="294"/>
      <c r="CI256" s="291"/>
      <c r="CJ256" s="292"/>
      <c r="CK256" s="288"/>
      <c r="CL256" s="292"/>
      <c r="CM256" s="289"/>
      <c r="CN256" s="289"/>
      <c r="CO256" s="294"/>
      <c r="CP256" s="291"/>
      <c r="CQ256" s="292"/>
      <c r="CR256" s="288"/>
      <c r="CS256" s="292"/>
      <c r="CT256" s="289"/>
      <c r="CU256" s="289"/>
      <c r="CV256" s="294"/>
      <c r="CW256" s="291"/>
      <c r="CX256" s="292"/>
      <c r="CY256" s="288"/>
      <c r="CZ256" s="292"/>
      <c r="DA256" s="289"/>
      <c r="DB256" s="289"/>
      <c r="DC256" s="294"/>
      <c r="DD256" s="291"/>
      <c r="DE256" s="292"/>
      <c r="DF256" s="292"/>
      <c r="DG256" s="292"/>
      <c r="DH256" s="295"/>
      <c r="DI256" s="295"/>
      <c r="DJ256" s="294"/>
      <c r="DK256" s="291"/>
      <c r="DL256" s="292"/>
      <c r="DM256" s="292"/>
      <c r="DN256" s="292"/>
      <c r="DO256" s="289"/>
      <c r="DP256" s="289"/>
      <c r="DQ256" s="296"/>
      <c r="DR256" s="297"/>
      <c r="DS256" s="286"/>
      <c r="DT256" s="176"/>
      <c r="DU256" s="298"/>
      <c r="DV256" s="298"/>
      <c r="DW256" s="299"/>
      <c r="DX256" s="303"/>
      <c r="DY256" s="300"/>
    </row>
    <row r="257" spans="1:129" ht="14.25" customHeight="1" x14ac:dyDescent="0.2">
      <c r="A257" s="271"/>
      <c r="B257" s="271"/>
      <c r="C257" s="272"/>
      <c r="D257" s="288"/>
      <c r="E257" s="288"/>
      <c r="F257" s="280"/>
      <c r="G257" s="289"/>
      <c r="H257" s="289"/>
      <c r="I257" s="290"/>
      <c r="J257" s="291"/>
      <c r="K257" s="292"/>
      <c r="L257" s="292"/>
      <c r="M257" s="293"/>
      <c r="N257" s="289"/>
      <c r="O257" s="289"/>
      <c r="P257" s="294"/>
      <c r="Q257" s="291"/>
      <c r="R257" s="292"/>
      <c r="S257" s="292"/>
      <c r="T257" s="177"/>
      <c r="U257" s="289"/>
      <c r="V257" s="289"/>
      <c r="W257" s="294"/>
      <c r="X257" s="291"/>
      <c r="Y257" s="292"/>
      <c r="Z257" s="292"/>
      <c r="AA257" s="292"/>
      <c r="AB257" s="289"/>
      <c r="AC257" s="289"/>
      <c r="AD257" s="294"/>
      <c r="AE257" s="291"/>
      <c r="AF257" s="292"/>
      <c r="AG257" s="288"/>
      <c r="AH257" s="292"/>
      <c r="AI257" s="295"/>
      <c r="AJ257" s="295"/>
      <c r="AK257" s="294"/>
      <c r="AL257" s="291"/>
      <c r="AM257" s="292"/>
      <c r="AN257" s="288"/>
      <c r="AO257" s="292"/>
      <c r="AP257" s="289"/>
      <c r="AQ257" s="289"/>
      <c r="AR257" s="294"/>
      <c r="AS257" s="291"/>
      <c r="AT257" s="292"/>
      <c r="AU257" s="288"/>
      <c r="AV257" s="292"/>
      <c r="AW257" s="289"/>
      <c r="AX257" s="289"/>
      <c r="AY257" s="294"/>
      <c r="AZ257" s="291"/>
      <c r="BA257" s="292"/>
      <c r="BB257" s="288"/>
      <c r="BC257" s="292"/>
      <c r="BD257" s="289"/>
      <c r="BE257" s="289"/>
      <c r="BF257" s="294"/>
      <c r="BG257" s="291"/>
      <c r="BH257" s="292"/>
      <c r="BI257" s="288"/>
      <c r="BJ257" s="292"/>
      <c r="BK257" s="289"/>
      <c r="BL257" s="289"/>
      <c r="BM257" s="294"/>
      <c r="BN257" s="291"/>
      <c r="BO257" s="292"/>
      <c r="BP257" s="288"/>
      <c r="BQ257" s="292"/>
      <c r="BR257" s="289"/>
      <c r="BS257" s="289"/>
      <c r="BT257" s="294"/>
      <c r="BU257" s="291"/>
      <c r="BV257" s="292"/>
      <c r="BW257" s="288"/>
      <c r="BX257" s="292"/>
      <c r="BY257" s="289"/>
      <c r="BZ257" s="289"/>
      <c r="CA257" s="294"/>
      <c r="CB257" s="291"/>
      <c r="CC257" s="292"/>
      <c r="CD257" s="288"/>
      <c r="CE257" s="292"/>
      <c r="CF257" s="289"/>
      <c r="CG257" s="289"/>
      <c r="CH257" s="294"/>
      <c r="CI257" s="291"/>
      <c r="CJ257" s="292"/>
      <c r="CK257" s="288"/>
      <c r="CL257" s="292"/>
      <c r="CM257" s="289"/>
      <c r="CN257" s="289"/>
      <c r="CO257" s="294"/>
      <c r="CP257" s="291"/>
      <c r="CQ257" s="292"/>
      <c r="CR257" s="288"/>
      <c r="CS257" s="292"/>
      <c r="CT257" s="289"/>
      <c r="CU257" s="289"/>
      <c r="CV257" s="294"/>
      <c r="CW257" s="291"/>
      <c r="CX257" s="292"/>
      <c r="CY257" s="288"/>
      <c r="CZ257" s="292"/>
      <c r="DA257" s="289"/>
      <c r="DB257" s="289"/>
      <c r="DC257" s="294"/>
      <c r="DD257" s="291"/>
      <c r="DE257" s="292"/>
      <c r="DF257" s="292"/>
      <c r="DG257" s="292"/>
      <c r="DH257" s="295"/>
      <c r="DI257" s="295"/>
      <c r="DJ257" s="294"/>
      <c r="DK257" s="291"/>
      <c r="DL257" s="292"/>
      <c r="DM257" s="292"/>
      <c r="DN257" s="292"/>
      <c r="DO257" s="289"/>
      <c r="DP257" s="289"/>
      <c r="DQ257" s="296"/>
      <c r="DR257" s="297"/>
      <c r="DS257" s="286"/>
      <c r="DT257" s="176"/>
      <c r="DU257" s="298"/>
      <c r="DV257" s="298"/>
      <c r="DW257" s="299"/>
      <c r="DX257" s="303"/>
      <c r="DY257" s="300"/>
    </row>
    <row r="258" spans="1:129" ht="14.25" customHeight="1" x14ac:dyDescent="0.2">
      <c r="A258" s="271"/>
      <c r="B258" s="271"/>
      <c r="C258" s="272"/>
      <c r="D258" s="288"/>
      <c r="E258" s="288"/>
      <c r="F258" s="280"/>
      <c r="G258" s="289"/>
      <c r="H258" s="289"/>
      <c r="I258" s="290"/>
      <c r="J258" s="291"/>
      <c r="K258" s="292"/>
      <c r="L258" s="292"/>
      <c r="M258" s="293"/>
      <c r="N258" s="289"/>
      <c r="O258" s="289"/>
      <c r="P258" s="294"/>
      <c r="Q258" s="291"/>
      <c r="R258" s="292"/>
      <c r="S258" s="292"/>
      <c r="T258" s="177"/>
      <c r="U258" s="289"/>
      <c r="V258" s="289"/>
      <c r="W258" s="294"/>
      <c r="X258" s="291"/>
      <c r="Y258" s="292"/>
      <c r="Z258" s="292"/>
      <c r="AA258" s="292"/>
      <c r="AB258" s="289"/>
      <c r="AC258" s="289"/>
      <c r="AD258" s="294"/>
      <c r="AE258" s="291"/>
      <c r="AF258" s="292"/>
      <c r="AG258" s="288"/>
      <c r="AH258" s="292"/>
      <c r="AI258" s="295"/>
      <c r="AJ258" s="295"/>
      <c r="AK258" s="294"/>
      <c r="AL258" s="291"/>
      <c r="AM258" s="292"/>
      <c r="AN258" s="288"/>
      <c r="AO258" s="292"/>
      <c r="AP258" s="289"/>
      <c r="AQ258" s="289"/>
      <c r="AR258" s="294"/>
      <c r="AS258" s="291"/>
      <c r="AT258" s="292"/>
      <c r="AU258" s="288"/>
      <c r="AV258" s="292"/>
      <c r="AW258" s="289"/>
      <c r="AX258" s="289"/>
      <c r="AY258" s="294"/>
      <c r="AZ258" s="291"/>
      <c r="BA258" s="292"/>
      <c r="BB258" s="288"/>
      <c r="BC258" s="292"/>
      <c r="BD258" s="289"/>
      <c r="BE258" s="289"/>
      <c r="BF258" s="294"/>
      <c r="BG258" s="291"/>
      <c r="BH258" s="292"/>
      <c r="BI258" s="288"/>
      <c r="BJ258" s="292"/>
      <c r="BK258" s="289"/>
      <c r="BL258" s="289"/>
      <c r="BM258" s="294"/>
      <c r="BN258" s="291"/>
      <c r="BO258" s="292"/>
      <c r="BP258" s="288"/>
      <c r="BQ258" s="292"/>
      <c r="BR258" s="289"/>
      <c r="BS258" s="289"/>
      <c r="BT258" s="294"/>
      <c r="BU258" s="291"/>
      <c r="BV258" s="292"/>
      <c r="BW258" s="288"/>
      <c r="BX258" s="292"/>
      <c r="BY258" s="289"/>
      <c r="BZ258" s="289"/>
      <c r="CA258" s="294"/>
      <c r="CB258" s="291"/>
      <c r="CC258" s="292"/>
      <c r="CD258" s="288"/>
      <c r="CE258" s="292"/>
      <c r="CF258" s="289"/>
      <c r="CG258" s="289"/>
      <c r="CH258" s="294"/>
      <c r="CI258" s="291"/>
      <c r="CJ258" s="292"/>
      <c r="CK258" s="288"/>
      <c r="CL258" s="292"/>
      <c r="CM258" s="289"/>
      <c r="CN258" s="289"/>
      <c r="CO258" s="294"/>
      <c r="CP258" s="291"/>
      <c r="CQ258" s="292"/>
      <c r="CR258" s="288"/>
      <c r="CS258" s="292"/>
      <c r="CT258" s="289"/>
      <c r="CU258" s="289"/>
      <c r="CV258" s="294"/>
      <c r="CW258" s="291"/>
      <c r="CX258" s="292"/>
      <c r="CY258" s="288"/>
      <c r="CZ258" s="292"/>
      <c r="DA258" s="289"/>
      <c r="DB258" s="289"/>
      <c r="DC258" s="294"/>
      <c r="DD258" s="291"/>
      <c r="DE258" s="292"/>
      <c r="DF258" s="292"/>
      <c r="DG258" s="292"/>
      <c r="DH258" s="295"/>
      <c r="DI258" s="295"/>
      <c r="DJ258" s="294"/>
      <c r="DK258" s="291"/>
      <c r="DL258" s="292"/>
      <c r="DM258" s="292"/>
      <c r="DN258" s="292"/>
      <c r="DO258" s="289"/>
      <c r="DP258" s="289"/>
      <c r="DQ258" s="296"/>
      <c r="DR258" s="297"/>
      <c r="DS258" s="286"/>
      <c r="DT258" s="176"/>
      <c r="DU258" s="298"/>
      <c r="DV258" s="298"/>
      <c r="DW258" s="299"/>
      <c r="DX258" s="303"/>
      <c r="DY258" s="300"/>
    </row>
    <row r="259" spans="1:129" ht="14.25" customHeight="1" x14ac:dyDescent="0.2">
      <c r="A259" s="271"/>
      <c r="B259" s="271"/>
      <c r="C259" s="272"/>
      <c r="D259" s="288"/>
      <c r="E259" s="288"/>
      <c r="F259" s="280"/>
      <c r="G259" s="289"/>
      <c r="H259" s="289"/>
      <c r="I259" s="290"/>
      <c r="J259" s="291"/>
      <c r="K259" s="292"/>
      <c r="L259" s="292"/>
      <c r="M259" s="293"/>
      <c r="N259" s="289"/>
      <c r="O259" s="289"/>
      <c r="P259" s="294"/>
      <c r="Q259" s="291"/>
      <c r="R259" s="292"/>
      <c r="S259" s="292"/>
      <c r="T259" s="177"/>
      <c r="U259" s="289"/>
      <c r="V259" s="289"/>
      <c r="W259" s="294"/>
      <c r="X259" s="291"/>
      <c r="Y259" s="292"/>
      <c r="Z259" s="292"/>
      <c r="AA259" s="292"/>
      <c r="AB259" s="289"/>
      <c r="AC259" s="289"/>
      <c r="AD259" s="294"/>
      <c r="AE259" s="291"/>
      <c r="AF259" s="292"/>
      <c r="AG259" s="288"/>
      <c r="AH259" s="292"/>
      <c r="AI259" s="295"/>
      <c r="AJ259" s="295"/>
      <c r="AK259" s="294"/>
      <c r="AL259" s="291"/>
      <c r="AM259" s="292"/>
      <c r="AN259" s="288"/>
      <c r="AO259" s="292"/>
      <c r="AP259" s="289"/>
      <c r="AQ259" s="289"/>
      <c r="AR259" s="294"/>
      <c r="AS259" s="291"/>
      <c r="AT259" s="292"/>
      <c r="AU259" s="288"/>
      <c r="AV259" s="292"/>
      <c r="AW259" s="289"/>
      <c r="AX259" s="289"/>
      <c r="AY259" s="294"/>
      <c r="AZ259" s="291"/>
      <c r="BA259" s="292"/>
      <c r="BB259" s="288"/>
      <c r="BC259" s="292"/>
      <c r="BD259" s="289"/>
      <c r="BE259" s="289"/>
      <c r="BF259" s="294"/>
      <c r="BG259" s="291"/>
      <c r="BH259" s="292"/>
      <c r="BI259" s="288"/>
      <c r="BJ259" s="292"/>
      <c r="BK259" s="289"/>
      <c r="BL259" s="289"/>
      <c r="BM259" s="294"/>
      <c r="BN259" s="291"/>
      <c r="BO259" s="292"/>
      <c r="BP259" s="288"/>
      <c r="BQ259" s="292"/>
      <c r="BR259" s="289"/>
      <c r="BS259" s="289"/>
      <c r="BT259" s="294"/>
      <c r="BU259" s="291"/>
      <c r="BV259" s="292"/>
      <c r="BW259" s="288"/>
      <c r="BX259" s="292"/>
      <c r="BY259" s="289"/>
      <c r="BZ259" s="289"/>
      <c r="CA259" s="294"/>
      <c r="CB259" s="291"/>
      <c r="CC259" s="292"/>
      <c r="CD259" s="288"/>
      <c r="CE259" s="292"/>
      <c r="CF259" s="289"/>
      <c r="CG259" s="289"/>
      <c r="CH259" s="294"/>
      <c r="CI259" s="291"/>
      <c r="CJ259" s="292"/>
      <c r="CK259" s="288"/>
      <c r="CL259" s="292"/>
      <c r="CM259" s="289"/>
      <c r="CN259" s="289"/>
      <c r="CO259" s="294"/>
      <c r="CP259" s="291"/>
      <c r="CQ259" s="292"/>
      <c r="CR259" s="288"/>
      <c r="CS259" s="292"/>
      <c r="CT259" s="289"/>
      <c r="CU259" s="289"/>
      <c r="CV259" s="294"/>
      <c r="CW259" s="291"/>
      <c r="CX259" s="292"/>
      <c r="CY259" s="288"/>
      <c r="CZ259" s="292"/>
      <c r="DA259" s="289"/>
      <c r="DB259" s="289"/>
      <c r="DC259" s="294"/>
      <c r="DD259" s="291"/>
      <c r="DE259" s="292"/>
      <c r="DF259" s="292"/>
      <c r="DG259" s="292"/>
      <c r="DH259" s="295"/>
      <c r="DI259" s="295"/>
      <c r="DJ259" s="294"/>
      <c r="DK259" s="291"/>
      <c r="DL259" s="292"/>
      <c r="DM259" s="292"/>
      <c r="DN259" s="292"/>
      <c r="DO259" s="289"/>
      <c r="DP259" s="289"/>
      <c r="DQ259" s="296"/>
      <c r="DR259" s="297"/>
      <c r="DS259" s="286"/>
      <c r="DT259" s="176"/>
      <c r="DU259" s="298"/>
      <c r="DV259" s="298"/>
      <c r="DW259" s="299"/>
      <c r="DX259" s="303"/>
      <c r="DY259" s="300"/>
    </row>
    <row r="260" spans="1:129" ht="14.25" customHeight="1" x14ac:dyDescent="0.2">
      <c r="A260" s="271"/>
      <c r="B260" s="271"/>
      <c r="C260" s="272"/>
      <c r="D260" s="288"/>
      <c r="E260" s="288"/>
      <c r="F260" s="280"/>
      <c r="G260" s="289"/>
      <c r="H260" s="289"/>
      <c r="I260" s="290"/>
      <c r="J260" s="291"/>
      <c r="K260" s="292"/>
      <c r="L260" s="292"/>
      <c r="M260" s="293"/>
      <c r="N260" s="289"/>
      <c r="O260" s="289"/>
      <c r="P260" s="294"/>
      <c r="Q260" s="291"/>
      <c r="R260" s="292"/>
      <c r="S260" s="292"/>
      <c r="T260" s="177"/>
      <c r="U260" s="289"/>
      <c r="V260" s="289"/>
      <c r="W260" s="294"/>
      <c r="X260" s="291"/>
      <c r="Y260" s="292"/>
      <c r="Z260" s="292"/>
      <c r="AA260" s="292"/>
      <c r="AB260" s="289"/>
      <c r="AC260" s="289"/>
      <c r="AD260" s="294"/>
      <c r="AE260" s="291"/>
      <c r="AF260" s="292"/>
      <c r="AG260" s="288"/>
      <c r="AH260" s="292"/>
      <c r="AI260" s="295"/>
      <c r="AJ260" s="295"/>
      <c r="AK260" s="294"/>
      <c r="AL260" s="291"/>
      <c r="AM260" s="292"/>
      <c r="AN260" s="288"/>
      <c r="AO260" s="292"/>
      <c r="AP260" s="289"/>
      <c r="AQ260" s="289"/>
      <c r="AR260" s="294"/>
      <c r="AS260" s="291"/>
      <c r="AT260" s="292"/>
      <c r="AU260" s="288"/>
      <c r="AV260" s="292"/>
      <c r="AW260" s="289"/>
      <c r="AX260" s="289"/>
      <c r="AY260" s="294"/>
      <c r="AZ260" s="291"/>
      <c r="BA260" s="292"/>
      <c r="BB260" s="288"/>
      <c r="BC260" s="292"/>
      <c r="BD260" s="289"/>
      <c r="BE260" s="289"/>
      <c r="BF260" s="294"/>
      <c r="BG260" s="291"/>
      <c r="BH260" s="292"/>
      <c r="BI260" s="288"/>
      <c r="BJ260" s="292"/>
      <c r="BK260" s="289"/>
      <c r="BL260" s="289"/>
      <c r="BM260" s="294"/>
      <c r="BN260" s="291"/>
      <c r="BO260" s="292"/>
      <c r="BP260" s="288"/>
      <c r="BQ260" s="292"/>
      <c r="BR260" s="289"/>
      <c r="BS260" s="289"/>
      <c r="BT260" s="294"/>
      <c r="BU260" s="291"/>
      <c r="BV260" s="292"/>
      <c r="BW260" s="288"/>
      <c r="BX260" s="292"/>
      <c r="BY260" s="289"/>
      <c r="BZ260" s="289"/>
      <c r="CA260" s="294"/>
      <c r="CB260" s="291"/>
      <c r="CC260" s="292"/>
      <c r="CD260" s="288"/>
      <c r="CE260" s="292"/>
      <c r="CF260" s="289"/>
      <c r="CG260" s="289"/>
      <c r="CH260" s="294"/>
      <c r="CI260" s="291"/>
      <c r="CJ260" s="292"/>
      <c r="CK260" s="288"/>
      <c r="CL260" s="292"/>
      <c r="CM260" s="289"/>
      <c r="CN260" s="289"/>
      <c r="CO260" s="294"/>
      <c r="CP260" s="291"/>
      <c r="CQ260" s="292"/>
      <c r="CR260" s="288"/>
      <c r="CS260" s="292"/>
      <c r="CT260" s="289"/>
      <c r="CU260" s="289"/>
      <c r="CV260" s="294"/>
      <c r="CW260" s="291"/>
      <c r="CX260" s="292"/>
      <c r="CY260" s="288"/>
      <c r="CZ260" s="292"/>
      <c r="DA260" s="289"/>
      <c r="DB260" s="289"/>
      <c r="DC260" s="294"/>
      <c r="DD260" s="291"/>
      <c r="DE260" s="292"/>
      <c r="DF260" s="292"/>
      <c r="DG260" s="292"/>
      <c r="DH260" s="295"/>
      <c r="DI260" s="295"/>
      <c r="DJ260" s="294"/>
      <c r="DK260" s="291"/>
      <c r="DL260" s="292"/>
      <c r="DM260" s="292"/>
      <c r="DN260" s="292"/>
      <c r="DO260" s="289"/>
      <c r="DP260" s="289"/>
      <c r="DQ260" s="296"/>
      <c r="DR260" s="297"/>
      <c r="DS260" s="286"/>
      <c r="DT260" s="176"/>
      <c r="DU260" s="298"/>
      <c r="DV260" s="298"/>
      <c r="DW260" s="299"/>
      <c r="DX260" s="303"/>
      <c r="DY260" s="300"/>
    </row>
    <row r="261" spans="1:129" ht="14.25" customHeight="1" x14ac:dyDescent="0.2">
      <c r="A261" s="271"/>
      <c r="B261" s="271"/>
      <c r="C261" s="272"/>
      <c r="D261" s="288"/>
      <c r="E261" s="288"/>
      <c r="F261" s="280"/>
      <c r="G261" s="289"/>
      <c r="H261" s="289"/>
      <c r="I261" s="290"/>
      <c r="J261" s="291"/>
      <c r="K261" s="292"/>
      <c r="L261" s="292"/>
      <c r="M261" s="293"/>
      <c r="N261" s="289"/>
      <c r="O261" s="289"/>
      <c r="P261" s="294"/>
      <c r="Q261" s="291"/>
      <c r="R261" s="292"/>
      <c r="S261" s="292"/>
      <c r="T261" s="177"/>
      <c r="U261" s="289"/>
      <c r="V261" s="289"/>
      <c r="W261" s="294"/>
      <c r="X261" s="291"/>
      <c r="Y261" s="292"/>
      <c r="Z261" s="292"/>
      <c r="AA261" s="292"/>
      <c r="AB261" s="289"/>
      <c r="AC261" s="289"/>
      <c r="AD261" s="294"/>
      <c r="AE261" s="291"/>
      <c r="AF261" s="292"/>
      <c r="AG261" s="288"/>
      <c r="AH261" s="292"/>
      <c r="AI261" s="295"/>
      <c r="AJ261" s="295"/>
      <c r="AK261" s="294"/>
      <c r="AL261" s="291"/>
      <c r="AM261" s="292"/>
      <c r="AN261" s="288"/>
      <c r="AO261" s="292"/>
      <c r="AP261" s="289"/>
      <c r="AQ261" s="289"/>
      <c r="AR261" s="294"/>
      <c r="AS261" s="291"/>
      <c r="AT261" s="292"/>
      <c r="AU261" s="288"/>
      <c r="AV261" s="292"/>
      <c r="AW261" s="289"/>
      <c r="AX261" s="289"/>
      <c r="AY261" s="294"/>
      <c r="AZ261" s="291"/>
      <c r="BA261" s="292"/>
      <c r="BB261" s="288"/>
      <c r="BC261" s="292"/>
      <c r="BD261" s="289"/>
      <c r="BE261" s="289"/>
      <c r="BF261" s="294"/>
      <c r="BG261" s="291"/>
      <c r="BH261" s="292"/>
      <c r="BI261" s="288"/>
      <c r="BJ261" s="292"/>
      <c r="BK261" s="289"/>
      <c r="BL261" s="289"/>
      <c r="BM261" s="294"/>
      <c r="BN261" s="291"/>
      <c r="BO261" s="292"/>
      <c r="BP261" s="288"/>
      <c r="BQ261" s="292"/>
      <c r="BR261" s="289"/>
      <c r="BS261" s="289"/>
      <c r="BT261" s="294"/>
      <c r="BU261" s="291"/>
      <c r="BV261" s="292"/>
      <c r="BW261" s="288"/>
      <c r="BX261" s="292"/>
      <c r="BY261" s="289"/>
      <c r="BZ261" s="289"/>
      <c r="CA261" s="294"/>
      <c r="CB261" s="291"/>
      <c r="CC261" s="292"/>
      <c r="CD261" s="288"/>
      <c r="CE261" s="292"/>
      <c r="CF261" s="289"/>
      <c r="CG261" s="289"/>
      <c r="CH261" s="294"/>
      <c r="CI261" s="291"/>
      <c r="CJ261" s="292"/>
      <c r="CK261" s="288"/>
      <c r="CL261" s="292"/>
      <c r="CM261" s="289"/>
      <c r="CN261" s="289"/>
      <c r="CO261" s="294"/>
      <c r="CP261" s="291"/>
      <c r="CQ261" s="292"/>
      <c r="CR261" s="288"/>
      <c r="CS261" s="292"/>
      <c r="CT261" s="289"/>
      <c r="CU261" s="289"/>
      <c r="CV261" s="294"/>
      <c r="CW261" s="291"/>
      <c r="CX261" s="292"/>
      <c r="CY261" s="288"/>
      <c r="CZ261" s="292"/>
      <c r="DA261" s="289"/>
      <c r="DB261" s="289"/>
      <c r="DC261" s="294"/>
      <c r="DD261" s="291"/>
      <c r="DE261" s="292"/>
      <c r="DF261" s="292"/>
      <c r="DG261" s="292"/>
      <c r="DH261" s="295"/>
      <c r="DI261" s="295"/>
      <c r="DJ261" s="294"/>
      <c r="DK261" s="291"/>
      <c r="DL261" s="292"/>
      <c r="DM261" s="292"/>
      <c r="DN261" s="292"/>
      <c r="DO261" s="289"/>
      <c r="DP261" s="289"/>
      <c r="DQ261" s="296"/>
      <c r="DR261" s="297"/>
      <c r="DS261" s="286"/>
      <c r="DT261" s="176"/>
      <c r="DU261" s="298"/>
      <c r="DV261" s="298"/>
      <c r="DW261" s="299"/>
      <c r="DX261" s="303"/>
      <c r="DY261" s="300"/>
    </row>
    <row r="262" spans="1:129" ht="14.25" customHeight="1" x14ac:dyDescent="0.2">
      <c r="A262" s="271"/>
      <c r="B262" s="271"/>
      <c r="C262" s="272"/>
      <c r="D262" s="288"/>
      <c r="E262" s="288"/>
      <c r="F262" s="280"/>
      <c r="G262" s="289"/>
      <c r="H262" s="289"/>
      <c r="I262" s="290"/>
      <c r="J262" s="291"/>
      <c r="K262" s="292"/>
      <c r="L262" s="292"/>
      <c r="M262" s="293"/>
      <c r="N262" s="289"/>
      <c r="O262" s="289"/>
      <c r="P262" s="294"/>
      <c r="Q262" s="291"/>
      <c r="R262" s="292"/>
      <c r="S262" s="292"/>
      <c r="T262" s="177"/>
      <c r="U262" s="289"/>
      <c r="V262" s="289"/>
      <c r="W262" s="294"/>
      <c r="X262" s="291"/>
      <c r="Y262" s="292"/>
      <c r="Z262" s="292"/>
      <c r="AA262" s="292"/>
      <c r="AB262" s="289"/>
      <c r="AC262" s="289"/>
      <c r="AD262" s="294"/>
      <c r="AE262" s="291"/>
      <c r="AF262" s="292"/>
      <c r="AG262" s="288"/>
      <c r="AH262" s="292"/>
      <c r="AI262" s="295"/>
      <c r="AJ262" s="295"/>
      <c r="AK262" s="294"/>
      <c r="AL262" s="291"/>
      <c r="AM262" s="292"/>
      <c r="AN262" s="288"/>
      <c r="AO262" s="292"/>
      <c r="AP262" s="289"/>
      <c r="AQ262" s="289"/>
      <c r="AR262" s="294"/>
      <c r="AS262" s="291"/>
      <c r="AT262" s="292"/>
      <c r="AU262" s="288"/>
      <c r="AV262" s="292"/>
      <c r="AW262" s="289"/>
      <c r="AX262" s="289"/>
      <c r="AY262" s="294"/>
      <c r="AZ262" s="291"/>
      <c r="BA262" s="292"/>
      <c r="BB262" s="288"/>
      <c r="BC262" s="292"/>
      <c r="BD262" s="289"/>
      <c r="BE262" s="289"/>
      <c r="BF262" s="294"/>
      <c r="BG262" s="291"/>
      <c r="BH262" s="292"/>
      <c r="BI262" s="288"/>
      <c r="BJ262" s="292"/>
      <c r="BK262" s="289"/>
      <c r="BL262" s="289"/>
      <c r="BM262" s="294"/>
      <c r="BN262" s="291"/>
      <c r="BO262" s="292"/>
      <c r="BP262" s="288"/>
      <c r="BQ262" s="292"/>
      <c r="BR262" s="289"/>
      <c r="BS262" s="289"/>
      <c r="BT262" s="294"/>
      <c r="BU262" s="291"/>
      <c r="BV262" s="292"/>
      <c r="BW262" s="288"/>
      <c r="BX262" s="292"/>
      <c r="BY262" s="289"/>
      <c r="BZ262" s="289"/>
      <c r="CA262" s="294"/>
      <c r="CB262" s="291"/>
      <c r="CC262" s="292"/>
      <c r="CD262" s="288"/>
      <c r="CE262" s="292"/>
      <c r="CF262" s="289"/>
      <c r="CG262" s="289"/>
      <c r="CH262" s="294"/>
      <c r="CI262" s="291"/>
      <c r="CJ262" s="292"/>
      <c r="CK262" s="288"/>
      <c r="CL262" s="292"/>
      <c r="CM262" s="289"/>
      <c r="CN262" s="289"/>
      <c r="CO262" s="294"/>
      <c r="CP262" s="291"/>
      <c r="CQ262" s="292"/>
      <c r="CR262" s="288"/>
      <c r="CS262" s="292"/>
      <c r="CT262" s="289"/>
      <c r="CU262" s="289"/>
      <c r="CV262" s="294"/>
      <c r="CW262" s="291"/>
      <c r="CX262" s="292"/>
      <c r="CY262" s="288"/>
      <c r="CZ262" s="292"/>
      <c r="DA262" s="289"/>
      <c r="DB262" s="289"/>
      <c r="DC262" s="294"/>
      <c r="DD262" s="291"/>
      <c r="DE262" s="292"/>
      <c r="DF262" s="292"/>
      <c r="DG262" s="292"/>
      <c r="DH262" s="295"/>
      <c r="DI262" s="295"/>
      <c r="DJ262" s="294"/>
      <c r="DK262" s="291"/>
      <c r="DL262" s="292"/>
      <c r="DM262" s="292"/>
      <c r="DN262" s="292"/>
      <c r="DO262" s="289"/>
      <c r="DP262" s="289"/>
      <c r="DQ262" s="296"/>
      <c r="DR262" s="297"/>
      <c r="DS262" s="286"/>
      <c r="DT262" s="176"/>
      <c r="DU262" s="298"/>
      <c r="DV262" s="298"/>
      <c r="DW262" s="299"/>
      <c r="DX262" s="303"/>
      <c r="DY262" s="300"/>
    </row>
    <row r="263" spans="1:129" ht="14.25" customHeight="1" x14ac:dyDescent="0.2">
      <c r="A263" s="271"/>
      <c r="B263" s="271"/>
      <c r="C263" s="272"/>
      <c r="D263" s="288"/>
      <c r="E263" s="288"/>
      <c r="F263" s="280"/>
      <c r="G263" s="289"/>
      <c r="H263" s="289"/>
      <c r="I263" s="290"/>
      <c r="J263" s="291"/>
      <c r="K263" s="292"/>
      <c r="L263" s="292"/>
      <c r="M263" s="293"/>
      <c r="N263" s="289"/>
      <c r="O263" s="289"/>
      <c r="P263" s="294"/>
      <c r="Q263" s="291"/>
      <c r="R263" s="292"/>
      <c r="S263" s="292"/>
      <c r="T263" s="177"/>
      <c r="U263" s="289"/>
      <c r="V263" s="289"/>
      <c r="W263" s="294"/>
      <c r="X263" s="291"/>
      <c r="Y263" s="292"/>
      <c r="Z263" s="292"/>
      <c r="AA263" s="292"/>
      <c r="AB263" s="289"/>
      <c r="AC263" s="289"/>
      <c r="AD263" s="294"/>
      <c r="AE263" s="291"/>
      <c r="AF263" s="292"/>
      <c r="AG263" s="288"/>
      <c r="AH263" s="292"/>
      <c r="AI263" s="295"/>
      <c r="AJ263" s="295"/>
      <c r="AK263" s="294"/>
      <c r="AL263" s="291"/>
      <c r="AM263" s="292"/>
      <c r="AN263" s="288"/>
      <c r="AO263" s="292"/>
      <c r="AP263" s="289"/>
      <c r="AQ263" s="289"/>
      <c r="AR263" s="294"/>
      <c r="AS263" s="291"/>
      <c r="AT263" s="292"/>
      <c r="AU263" s="288"/>
      <c r="AV263" s="292"/>
      <c r="AW263" s="289"/>
      <c r="AX263" s="289"/>
      <c r="AY263" s="294"/>
      <c r="AZ263" s="291"/>
      <c r="BA263" s="292"/>
      <c r="BB263" s="288"/>
      <c r="BC263" s="292"/>
      <c r="BD263" s="289"/>
      <c r="BE263" s="289"/>
      <c r="BF263" s="294"/>
      <c r="BG263" s="291"/>
      <c r="BH263" s="292"/>
      <c r="BI263" s="288"/>
      <c r="BJ263" s="292"/>
      <c r="BK263" s="289"/>
      <c r="BL263" s="289"/>
      <c r="BM263" s="294"/>
      <c r="BN263" s="291"/>
      <c r="BO263" s="292"/>
      <c r="BP263" s="288"/>
      <c r="BQ263" s="292"/>
      <c r="BR263" s="289"/>
      <c r="BS263" s="289"/>
      <c r="BT263" s="294"/>
      <c r="BU263" s="291"/>
      <c r="BV263" s="292"/>
      <c r="BW263" s="288"/>
      <c r="BX263" s="292"/>
      <c r="BY263" s="289"/>
      <c r="BZ263" s="289"/>
      <c r="CA263" s="294"/>
      <c r="CB263" s="291"/>
      <c r="CC263" s="292"/>
      <c r="CD263" s="288"/>
      <c r="CE263" s="292"/>
      <c r="CF263" s="289"/>
      <c r="CG263" s="289"/>
      <c r="CH263" s="294"/>
      <c r="CI263" s="291"/>
      <c r="CJ263" s="292"/>
      <c r="CK263" s="288"/>
      <c r="CL263" s="292"/>
      <c r="CM263" s="289"/>
      <c r="CN263" s="289"/>
      <c r="CO263" s="294"/>
      <c r="CP263" s="291"/>
      <c r="CQ263" s="292"/>
      <c r="CR263" s="288"/>
      <c r="CS263" s="292"/>
      <c r="CT263" s="289"/>
      <c r="CU263" s="289"/>
      <c r="CV263" s="294"/>
      <c r="CW263" s="291"/>
      <c r="CX263" s="292"/>
      <c r="CY263" s="288"/>
      <c r="CZ263" s="292"/>
      <c r="DA263" s="289"/>
      <c r="DB263" s="289"/>
      <c r="DC263" s="294"/>
      <c r="DD263" s="291"/>
      <c r="DE263" s="292"/>
      <c r="DF263" s="292"/>
      <c r="DG263" s="292"/>
      <c r="DH263" s="295"/>
      <c r="DI263" s="295"/>
      <c r="DJ263" s="294"/>
      <c r="DK263" s="291"/>
      <c r="DL263" s="292"/>
      <c r="DM263" s="292"/>
      <c r="DN263" s="292"/>
      <c r="DO263" s="289"/>
      <c r="DP263" s="289"/>
      <c r="DQ263" s="296"/>
      <c r="DR263" s="297"/>
      <c r="DS263" s="286"/>
      <c r="DT263" s="176"/>
      <c r="DU263" s="298"/>
      <c r="DV263" s="298"/>
      <c r="DW263" s="299"/>
      <c r="DX263" s="303"/>
      <c r="DY263" s="300"/>
    </row>
    <row r="264" spans="1:129" ht="14.25" customHeight="1" x14ac:dyDescent="0.2">
      <c r="A264" s="271"/>
      <c r="B264" s="271"/>
      <c r="C264" s="272"/>
      <c r="D264" s="288"/>
      <c r="E264" s="288"/>
      <c r="F264" s="280"/>
      <c r="G264" s="289"/>
      <c r="H264" s="289"/>
      <c r="I264" s="290"/>
      <c r="J264" s="291"/>
      <c r="K264" s="292"/>
      <c r="L264" s="292"/>
      <c r="M264" s="293"/>
      <c r="N264" s="289"/>
      <c r="O264" s="289"/>
      <c r="P264" s="294"/>
      <c r="Q264" s="291"/>
      <c r="R264" s="292"/>
      <c r="S264" s="292"/>
      <c r="T264" s="177"/>
      <c r="U264" s="289"/>
      <c r="V264" s="289"/>
      <c r="W264" s="294"/>
      <c r="X264" s="291"/>
      <c r="Y264" s="292"/>
      <c r="Z264" s="292"/>
      <c r="AA264" s="292"/>
      <c r="AB264" s="289"/>
      <c r="AC264" s="289"/>
      <c r="AD264" s="294"/>
      <c r="AE264" s="291"/>
      <c r="AF264" s="292"/>
      <c r="AG264" s="288"/>
      <c r="AH264" s="292"/>
      <c r="AI264" s="295"/>
      <c r="AJ264" s="295"/>
      <c r="AK264" s="294"/>
      <c r="AL264" s="291"/>
      <c r="AM264" s="292"/>
      <c r="AN264" s="288"/>
      <c r="AO264" s="292"/>
      <c r="AP264" s="289"/>
      <c r="AQ264" s="289"/>
      <c r="AR264" s="294"/>
      <c r="AS264" s="291"/>
      <c r="AT264" s="292"/>
      <c r="AU264" s="288"/>
      <c r="AV264" s="292"/>
      <c r="AW264" s="289"/>
      <c r="AX264" s="289"/>
      <c r="AY264" s="294"/>
      <c r="AZ264" s="291"/>
      <c r="BA264" s="292"/>
      <c r="BB264" s="288"/>
      <c r="BC264" s="292"/>
      <c r="BD264" s="289"/>
      <c r="BE264" s="289"/>
      <c r="BF264" s="294"/>
      <c r="BG264" s="291"/>
      <c r="BH264" s="292"/>
      <c r="BI264" s="288"/>
      <c r="BJ264" s="292"/>
      <c r="BK264" s="289"/>
      <c r="BL264" s="289"/>
      <c r="BM264" s="294"/>
      <c r="BN264" s="291"/>
      <c r="BO264" s="292"/>
      <c r="BP264" s="288"/>
      <c r="BQ264" s="292"/>
      <c r="BR264" s="289"/>
      <c r="BS264" s="289"/>
      <c r="BT264" s="294"/>
      <c r="BU264" s="291"/>
      <c r="BV264" s="292"/>
      <c r="BW264" s="288"/>
      <c r="BX264" s="292"/>
      <c r="BY264" s="289"/>
      <c r="BZ264" s="289"/>
      <c r="CA264" s="294"/>
      <c r="CB264" s="291"/>
      <c r="CC264" s="292"/>
      <c r="CD264" s="288"/>
      <c r="CE264" s="292"/>
      <c r="CF264" s="289"/>
      <c r="CG264" s="289"/>
      <c r="CH264" s="294"/>
      <c r="CI264" s="291"/>
      <c r="CJ264" s="292"/>
      <c r="CK264" s="288"/>
      <c r="CL264" s="292"/>
      <c r="CM264" s="289"/>
      <c r="CN264" s="289"/>
      <c r="CO264" s="294"/>
      <c r="CP264" s="291"/>
      <c r="CQ264" s="292"/>
      <c r="CR264" s="288"/>
      <c r="CS264" s="292"/>
      <c r="CT264" s="289"/>
      <c r="CU264" s="289"/>
      <c r="CV264" s="294"/>
      <c r="CW264" s="291"/>
      <c r="CX264" s="292"/>
      <c r="CY264" s="288"/>
      <c r="CZ264" s="292"/>
      <c r="DA264" s="289"/>
      <c r="DB264" s="289"/>
      <c r="DC264" s="294"/>
      <c r="DD264" s="291"/>
      <c r="DE264" s="292"/>
      <c r="DF264" s="292"/>
      <c r="DG264" s="292"/>
      <c r="DH264" s="295"/>
      <c r="DI264" s="295"/>
      <c r="DJ264" s="294"/>
      <c r="DK264" s="291"/>
      <c r="DL264" s="292"/>
      <c r="DM264" s="292"/>
      <c r="DN264" s="292"/>
      <c r="DO264" s="289"/>
      <c r="DP264" s="289"/>
      <c r="DQ264" s="296"/>
      <c r="DR264" s="297"/>
      <c r="DS264" s="286"/>
      <c r="DT264" s="176"/>
      <c r="DU264" s="298"/>
      <c r="DV264" s="298"/>
      <c r="DW264" s="299"/>
      <c r="DX264" s="303"/>
      <c r="DY264" s="300"/>
    </row>
    <row r="265" spans="1:129" ht="14.25" customHeight="1" x14ac:dyDescent="0.2">
      <c r="A265" s="271"/>
      <c r="B265" s="271"/>
      <c r="C265" s="272"/>
      <c r="D265" s="288"/>
      <c r="E265" s="288"/>
      <c r="F265" s="280"/>
      <c r="G265" s="289"/>
      <c r="H265" s="289"/>
      <c r="I265" s="290"/>
      <c r="J265" s="291"/>
      <c r="K265" s="292"/>
      <c r="L265" s="292"/>
      <c r="M265" s="293"/>
      <c r="N265" s="289"/>
      <c r="O265" s="289"/>
      <c r="P265" s="294"/>
      <c r="Q265" s="291"/>
      <c r="R265" s="292"/>
      <c r="S265" s="292"/>
      <c r="T265" s="177"/>
      <c r="U265" s="289"/>
      <c r="V265" s="289"/>
      <c r="W265" s="294"/>
      <c r="X265" s="291"/>
      <c r="Y265" s="292"/>
      <c r="Z265" s="292"/>
      <c r="AA265" s="292"/>
      <c r="AB265" s="289"/>
      <c r="AC265" s="289"/>
      <c r="AD265" s="294"/>
      <c r="AE265" s="291"/>
      <c r="AF265" s="292"/>
      <c r="AG265" s="288"/>
      <c r="AH265" s="292"/>
      <c r="AI265" s="295"/>
      <c r="AJ265" s="295"/>
      <c r="AK265" s="294"/>
      <c r="AL265" s="291"/>
      <c r="AM265" s="292"/>
      <c r="AN265" s="288"/>
      <c r="AO265" s="292"/>
      <c r="AP265" s="289"/>
      <c r="AQ265" s="289"/>
      <c r="AR265" s="294"/>
      <c r="AS265" s="291"/>
      <c r="AT265" s="292"/>
      <c r="AU265" s="288"/>
      <c r="AV265" s="292"/>
      <c r="AW265" s="289"/>
      <c r="AX265" s="289"/>
      <c r="AY265" s="294"/>
      <c r="AZ265" s="291"/>
      <c r="BA265" s="292"/>
      <c r="BB265" s="288"/>
      <c r="BC265" s="292"/>
      <c r="BD265" s="289"/>
      <c r="BE265" s="289"/>
      <c r="BF265" s="294"/>
      <c r="BG265" s="291"/>
      <c r="BH265" s="292"/>
      <c r="BI265" s="288"/>
      <c r="BJ265" s="292"/>
      <c r="BK265" s="289"/>
      <c r="BL265" s="289"/>
      <c r="BM265" s="294"/>
      <c r="BN265" s="291"/>
      <c r="BO265" s="292"/>
      <c r="BP265" s="288"/>
      <c r="BQ265" s="292"/>
      <c r="BR265" s="289"/>
      <c r="BS265" s="289"/>
      <c r="BT265" s="294"/>
      <c r="BU265" s="291"/>
      <c r="BV265" s="292"/>
      <c r="BW265" s="288"/>
      <c r="BX265" s="292"/>
      <c r="BY265" s="289"/>
      <c r="BZ265" s="289"/>
      <c r="CA265" s="294"/>
      <c r="CB265" s="291"/>
      <c r="CC265" s="292"/>
      <c r="CD265" s="288"/>
      <c r="CE265" s="292"/>
      <c r="CF265" s="289"/>
      <c r="CG265" s="289"/>
      <c r="CH265" s="294"/>
      <c r="CI265" s="291"/>
      <c r="CJ265" s="292"/>
      <c r="CK265" s="288"/>
      <c r="CL265" s="292"/>
      <c r="CM265" s="289"/>
      <c r="CN265" s="289"/>
      <c r="CO265" s="294"/>
      <c r="CP265" s="291"/>
      <c r="CQ265" s="292"/>
      <c r="CR265" s="288"/>
      <c r="CS265" s="292"/>
      <c r="CT265" s="289"/>
      <c r="CU265" s="289"/>
      <c r="CV265" s="294"/>
      <c r="CW265" s="291"/>
      <c r="CX265" s="292"/>
      <c r="CY265" s="288"/>
      <c r="CZ265" s="292"/>
      <c r="DA265" s="289"/>
      <c r="DB265" s="289"/>
      <c r="DC265" s="294"/>
      <c r="DD265" s="291"/>
      <c r="DE265" s="292"/>
      <c r="DF265" s="292"/>
      <c r="DG265" s="292"/>
      <c r="DH265" s="295"/>
      <c r="DI265" s="295"/>
      <c r="DJ265" s="294"/>
      <c r="DK265" s="291"/>
      <c r="DL265" s="292"/>
      <c r="DM265" s="292"/>
      <c r="DN265" s="292"/>
      <c r="DO265" s="289"/>
      <c r="DP265" s="289"/>
      <c r="DQ265" s="296"/>
      <c r="DR265" s="297"/>
      <c r="DS265" s="286"/>
      <c r="DT265" s="176"/>
      <c r="DU265" s="298"/>
      <c r="DV265" s="298"/>
      <c r="DW265" s="299"/>
      <c r="DX265" s="303"/>
      <c r="DY265" s="300"/>
    </row>
    <row r="266" spans="1:129" ht="14.25" customHeight="1" x14ac:dyDescent="0.2">
      <c r="A266" s="271"/>
      <c r="B266" s="271"/>
      <c r="C266" s="272"/>
      <c r="D266" s="288"/>
      <c r="E266" s="288"/>
      <c r="F266" s="280"/>
      <c r="G266" s="289"/>
      <c r="H266" s="289"/>
      <c r="I266" s="290"/>
      <c r="J266" s="291"/>
      <c r="K266" s="292"/>
      <c r="L266" s="292"/>
      <c r="M266" s="293"/>
      <c r="N266" s="289"/>
      <c r="O266" s="289"/>
      <c r="P266" s="294"/>
      <c r="Q266" s="291"/>
      <c r="R266" s="292"/>
      <c r="S266" s="292"/>
      <c r="T266" s="177"/>
      <c r="U266" s="289"/>
      <c r="V266" s="289"/>
      <c r="W266" s="294"/>
      <c r="X266" s="291"/>
      <c r="Y266" s="292"/>
      <c r="Z266" s="292"/>
      <c r="AA266" s="292"/>
      <c r="AB266" s="289"/>
      <c r="AC266" s="289"/>
      <c r="AD266" s="294"/>
      <c r="AE266" s="291"/>
      <c r="AF266" s="292"/>
      <c r="AG266" s="288"/>
      <c r="AH266" s="292"/>
      <c r="AI266" s="295"/>
      <c r="AJ266" s="295"/>
      <c r="AK266" s="294"/>
      <c r="AL266" s="291"/>
      <c r="AM266" s="292"/>
      <c r="AN266" s="288"/>
      <c r="AO266" s="292"/>
      <c r="AP266" s="289"/>
      <c r="AQ266" s="289"/>
      <c r="AR266" s="294"/>
      <c r="AS266" s="291"/>
      <c r="AT266" s="292"/>
      <c r="AU266" s="288"/>
      <c r="AV266" s="292"/>
      <c r="AW266" s="289"/>
      <c r="AX266" s="289"/>
      <c r="AY266" s="294"/>
      <c r="AZ266" s="291"/>
      <c r="BA266" s="292"/>
      <c r="BB266" s="288"/>
      <c r="BC266" s="292"/>
      <c r="BD266" s="289"/>
      <c r="BE266" s="289"/>
      <c r="BF266" s="294"/>
      <c r="BG266" s="291"/>
      <c r="BH266" s="292"/>
      <c r="BI266" s="288"/>
      <c r="BJ266" s="292"/>
      <c r="BK266" s="289"/>
      <c r="BL266" s="289"/>
      <c r="BM266" s="294"/>
      <c r="BN266" s="291"/>
      <c r="BO266" s="292"/>
      <c r="BP266" s="288"/>
      <c r="BQ266" s="292"/>
      <c r="BR266" s="289"/>
      <c r="BS266" s="289"/>
      <c r="BT266" s="294"/>
      <c r="BU266" s="291"/>
      <c r="BV266" s="292"/>
      <c r="BW266" s="288"/>
      <c r="BX266" s="292"/>
      <c r="BY266" s="289"/>
      <c r="BZ266" s="289"/>
      <c r="CA266" s="294"/>
      <c r="CB266" s="291"/>
      <c r="CC266" s="292"/>
      <c r="CD266" s="288"/>
      <c r="CE266" s="292"/>
      <c r="CF266" s="289"/>
      <c r="CG266" s="289"/>
      <c r="CH266" s="294"/>
      <c r="CI266" s="291"/>
      <c r="CJ266" s="292"/>
      <c r="CK266" s="288"/>
      <c r="CL266" s="292"/>
      <c r="CM266" s="289"/>
      <c r="CN266" s="289"/>
      <c r="CO266" s="294"/>
      <c r="CP266" s="291"/>
      <c r="CQ266" s="292"/>
      <c r="CR266" s="288"/>
      <c r="CS266" s="292"/>
      <c r="CT266" s="289"/>
      <c r="CU266" s="289"/>
      <c r="CV266" s="294"/>
      <c r="CW266" s="291"/>
      <c r="CX266" s="292"/>
      <c r="CY266" s="288"/>
      <c r="CZ266" s="292"/>
      <c r="DA266" s="289"/>
      <c r="DB266" s="289"/>
      <c r="DC266" s="294"/>
      <c r="DD266" s="291"/>
      <c r="DE266" s="292"/>
      <c r="DF266" s="292"/>
      <c r="DG266" s="292"/>
      <c r="DH266" s="295"/>
      <c r="DI266" s="295"/>
      <c r="DJ266" s="294"/>
      <c r="DK266" s="291"/>
      <c r="DL266" s="292"/>
      <c r="DM266" s="292"/>
      <c r="DN266" s="292"/>
      <c r="DO266" s="289"/>
      <c r="DP266" s="289"/>
      <c r="DQ266" s="296"/>
      <c r="DR266" s="297"/>
      <c r="DS266" s="286"/>
      <c r="DT266" s="176"/>
      <c r="DU266" s="298"/>
      <c r="DV266" s="298"/>
      <c r="DW266" s="299"/>
      <c r="DX266" s="303"/>
      <c r="DY266" s="300"/>
    </row>
    <row r="267" spans="1:129" ht="14.25" customHeight="1" x14ac:dyDescent="0.2">
      <c r="A267" s="271"/>
      <c r="B267" s="271"/>
      <c r="C267" s="272"/>
      <c r="D267" s="288"/>
      <c r="E267" s="288"/>
      <c r="F267" s="280"/>
      <c r="G267" s="289"/>
      <c r="H267" s="289"/>
      <c r="I267" s="290"/>
      <c r="J267" s="291"/>
      <c r="K267" s="292"/>
      <c r="L267" s="292"/>
      <c r="M267" s="293"/>
      <c r="N267" s="289"/>
      <c r="O267" s="289"/>
      <c r="P267" s="294"/>
      <c r="Q267" s="291"/>
      <c r="R267" s="292"/>
      <c r="S267" s="292"/>
      <c r="T267" s="177"/>
      <c r="U267" s="289"/>
      <c r="V267" s="289"/>
      <c r="W267" s="294"/>
      <c r="X267" s="291"/>
      <c r="Y267" s="292"/>
      <c r="Z267" s="292"/>
      <c r="AA267" s="292"/>
      <c r="AB267" s="289"/>
      <c r="AC267" s="289"/>
      <c r="AD267" s="294"/>
      <c r="AE267" s="291"/>
      <c r="AF267" s="292"/>
      <c r="AG267" s="288"/>
      <c r="AH267" s="292"/>
      <c r="AI267" s="295"/>
      <c r="AJ267" s="295"/>
      <c r="AK267" s="294"/>
      <c r="AL267" s="291"/>
      <c r="AM267" s="292"/>
      <c r="AN267" s="288"/>
      <c r="AO267" s="292"/>
      <c r="AP267" s="289"/>
      <c r="AQ267" s="289"/>
      <c r="AR267" s="294"/>
      <c r="AS267" s="291"/>
      <c r="AT267" s="292"/>
      <c r="AU267" s="288"/>
      <c r="AV267" s="292"/>
      <c r="AW267" s="289"/>
      <c r="AX267" s="289"/>
      <c r="AY267" s="294"/>
      <c r="AZ267" s="291"/>
      <c r="BA267" s="292"/>
      <c r="BB267" s="288"/>
      <c r="BC267" s="292"/>
      <c r="BD267" s="289"/>
      <c r="BE267" s="289"/>
      <c r="BF267" s="294"/>
      <c r="BG267" s="291"/>
      <c r="BH267" s="292"/>
      <c r="BI267" s="288"/>
      <c r="BJ267" s="292"/>
      <c r="BK267" s="289"/>
      <c r="BL267" s="289"/>
      <c r="BM267" s="294"/>
      <c r="BN267" s="291"/>
      <c r="BO267" s="292"/>
      <c r="BP267" s="288"/>
      <c r="BQ267" s="292"/>
      <c r="BR267" s="289"/>
      <c r="BS267" s="289"/>
      <c r="BT267" s="294"/>
      <c r="BU267" s="291"/>
      <c r="BV267" s="292"/>
      <c r="BW267" s="288"/>
      <c r="BX267" s="292"/>
      <c r="BY267" s="289"/>
      <c r="BZ267" s="289"/>
      <c r="CA267" s="294"/>
      <c r="CB267" s="291"/>
      <c r="CC267" s="292"/>
      <c r="CD267" s="288"/>
      <c r="CE267" s="292"/>
      <c r="CF267" s="289"/>
      <c r="CG267" s="289"/>
      <c r="CH267" s="294"/>
      <c r="CI267" s="291"/>
      <c r="CJ267" s="292"/>
      <c r="CK267" s="288"/>
      <c r="CL267" s="292"/>
      <c r="CM267" s="289"/>
      <c r="CN267" s="289"/>
      <c r="CO267" s="294"/>
      <c r="CP267" s="291"/>
      <c r="CQ267" s="292"/>
      <c r="CR267" s="288"/>
      <c r="CS267" s="292"/>
      <c r="CT267" s="289"/>
      <c r="CU267" s="289"/>
      <c r="CV267" s="294"/>
      <c r="CW267" s="291"/>
      <c r="CX267" s="292"/>
      <c r="CY267" s="288"/>
      <c r="CZ267" s="292"/>
      <c r="DA267" s="289"/>
      <c r="DB267" s="289"/>
      <c r="DC267" s="294"/>
      <c r="DD267" s="291"/>
      <c r="DE267" s="292"/>
      <c r="DF267" s="292"/>
      <c r="DG267" s="292"/>
      <c r="DH267" s="295"/>
      <c r="DI267" s="295"/>
      <c r="DJ267" s="294"/>
      <c r="DK267" s="291"/>
      <c r="DL267" s="292"/>
      <c r="DM267" s="292"/>
      <c r="DN267" s="292"/>
      <c r="DO267" s="289"/>
      <c r="DP267" s="289"/>
      <c r="DQ267" s="296"/>
      <c r="DR267" s="297"/>
      <c r="DS267" s="286"/>
      <c r="DT267" s="176"/>
      <c r="DU267" s="298"/>
      <c r="DV267" s="298"/>
      <c r="DW267" s="299"/>
      <c r="DX267" s="303"/>
      <c r="DY267" s="300"/>
    </row>
    <row r="268" spans="1:129" ht="14.25" customHeight="1" x14ac:dyDescent="0.2">
      <c r="A268" s="271"/>
      <c r="B268" s="271"/>
      <c r="C268" s="272"/>
      <c r="D268" s="288"/>
      <c r="E268" s="288"/>
      <c r="F268" s="280"/>
      <c r="G268" s="289"/>
      <c r="H268" s="289"/>
      <c r="I268" s="290"/>
      <c r="J268" s="291"/>
      <c r="K268" s="292"/>
      <c r="L268" s="292"/>
      <c r="M268" s="293"/>
      <c r="N268" s="289"/>
      <c r="O268" s="289"/>
      <c r="P268" s="294"/>
      <c r="Q268" s="291"/>
      <c r="R268" s="292"/>
      <c r="S268" s="292"/>
      <c r="T268" s="177"/>
      <c r="U268" s="289"/>
      <c r="V268" s="289"/>
      <c r="W268" s="294"/>
      <c r="X268" s="291"/>
      <c r="Y268" s="292"/>
      <c r="Z268" s="292"/>
      <c r="AA268" s="292"/>
      <c r="AB268" s="289"/>
      <c r="AC268" s="289"/>
      <c r="AD268" s="294"/>
      <c r="AE268" s="291"/>
      <c r="AF268" s="292"/>
      <c r="AG268" s="288"/>
      <c r="AH268" s="292"/>
      <c r="AI268" s="295"/>
      <c r="AJ268" s="295"/>
      <c r="AK268" s="294"/>
      <c r="AL268" s="291"/>
      <c r="AM268" s="292"/>
      <c r="AN268" s="288"/>
      <c r="AO268" s="292"/>
      <c r="AP268" s="289"/>
      <c r="AQ268" s="289"/>
      <c r="AR268" s="294"/>
      <c r="AS268" s="291"/>
      <c r="AT268" s="292"/>
      <c r="AU268" s="288"/>
      <c r="AV268" s="292"/>
      <c r="AW268" s="289"/>
      <c r="AX268" s="289"/>
      <c r="AY268" s="294"/>
      <c r="AZ268" s="291"/>
      <c r="BA268" s="292"/>
      <c r="BB268" s="288"/>
      <c r="BC268" s="292"/>
      <c r="BD268" s="289"/>
      <c r="BE268" s="289"/>
      <c r="BF268" s="294"/>
      <c r="BG268" s="291"/>
      <c r="BH268" s="292"/>
      <c r="BI268" s="288"/>
      <c r="BJ268" s="292"/>
      <c r="BK268" s="289"/>
      <c r="BL268" s="289"/>
      <c r="BM268" s="294"/>
      <c r="BN268" s="291"/>
      <c r="BO268" s="292"/>
      <c r="BP268" s="288"/>
      <c r="BQ268" s="292"/>
      <c r="BR268" s="289"/>
      <c r="BS268" s="289"/>
      <c r="BT268" s="294"/>
      <c r="BU268" s="291"/>
      <c r="BV268" s="292"/>
      <c r="BW268" s="288"/>
      <c r="BX268" s="292"/>
      <c r="BY268" s="289"/>
      <c r="BZ268" s="289"/>
      <c r="CA268" s="294"/>
      <c r="CB268" s="291"/>
      <c r="CC268" s="292"/>
      <c r="CD268" s="288"/>
      <c r="CE268" s="292"/>
      <c r="CF268" s="289"/>
      <c r="CG268" s="289"/>
      <c r="CH268" s="294"/>
      <c r="CI268" s="291"/>
      <c r="CJ268" s="292"/>
      <c r="CK268" s="288"/>
      <c r="CL268" s="292"/>
      <c r="CM268" s="289"/>
      <c r="CN268" s="289"/>
      <c r="CO268" s="294"/>
      <c r="CP268" s="291"/>
      <c r="CQ268" s="292"/>
      <c r="CR268" s="288"/>
      <c r="CS268" s="292"/>
      <c r="CT268" s="289"/>
      <c r="CU268" s="289"/>
      <c r="CV268" s="294"/>
      <c r="CW268" s="291"/>
      <c r="CX268" s="292"/>
      <c r="CY268" s="288"/>
      <c r="CZ268" s="292"/>
      <c r="DA268" s="289"/>
      <c r="DB268" s="289"/>
      <c r="DC268" s="294"/>
      <c r="DD268" s="291"/>
      <c r="DE268" s="292"/>
      <c r="DF268" s="292"/>
      <c r="DG268" s="292"/>
      <c r="DH268" s="295"/>
      <c r="DI268" s="295"/>
      <c r="DJ268" s="294"/>
      <c r="DK268" s="291"/>
      <c r="DL268" s="292"/>
      <c r="DM268" s="292"/>
      <c r="DN268" s="292"/>
      <c r="DO268" s="289"/>
      <c r="DP268" s="289"/>
      <c r="DQ268" s="296"/>
      <c r="DR268" s="297"/>
      <c r="DS268" s="286"/>
      <c r="DT268" s="176"/>
      <c r="DU268" s="298"/>
      <c r="DV268" s="298"/>
      <c r="DW268" s="299"/>
      <c r="DX268" s="303"/>
      <c r="DY268" s="300"/>
    </row>
    <row r="269" spans="1:129" ht="14.25" customHeight="1" x14ac:dyDescent="0.2">
      <c r="A269" s="271"/>
      <c r="B269" s="271"/>
      <c r="C269" s="272"/>
      <c r="D269" s="288"/>
      <c r="E269" s="288"/>
      <c r="F269" s="280"/>
      <c r="G269" s="289"/>
      <c r="H269" s="289"/>
      <c r="I269" s="290"/>
      <c r="J269" s="291"/>
      <c r="K269" s="292"/>
      <c r="L269" s="292"/>
      <c r="M269" s="293"/>
      <c r="N269" s="289"/>
      <c r="O269" s="289"/>
      <c r="P269" s="294"/>
      <c r="Q269" s="291"/>
      <c r="R269" s="292"/>
      <c r="S269" s="292"/>
      <c r="T269" s="177"/>
      <c r="U269" s="289"/>
      <c r="V269" s="289"/>
      <c r="W269" s="294"/>
      <c r="X269" s="291"/>
      <c r="Y269" s="292"/>
      <c r="Z269" s="292"/>
      <c r="AA269" s="292"/>
      <c r="AB269" s="289"/>
      <c r="AC269" s="289"/>
      <c r="AD269" s="294"/>
      <c r="AE269" s="291"/>
      <c r="AF269" s="292"/>
      <c r="AG269" s="288"/>
      <c r="AH269" s="292"/>
      <c r="AI269" s="295"/>
      <c r="AJ269" s="295"/>
      <c r="AK269" s="294"/>
      <c r="AL269" s="291"/>
      <c r="AM269" s="292"/>
      <c r="AN269" s="288"/>
      <c r="AO269" s="292"/>
      <c r="AP269" s="289"/>
      <c r="AQ269" s="289"/>
      <c r="AR269" s="294"/>
      <c r="AS269" s="291"/>
      <c r="AT269" s="292"/>
      <c r="AU269" s="288"/>
      <c r="AV269" s="292"/>
      <c r="AW269" s="289"/>
      <c r="AX269" s="289"/>
      <c r="AY269" s="294"/>
      <c r="AZ269" s="291"/>
      <c r="BA269" s="292"/>
      <c r="BB269" s="288"/>
      <c r="BC269" s="292"/>
      <c r="BD269" s="289"/>
      <c r="BE269" s="289"/>
      <c r="BF269" s="294"/>
      <c r="BG269" s="291"/>
      <c r="BH269" s="292"/>
      <c r="BI269" s="288"/>
      <c r="BJ269" s="292"/>
      <c r="BK269" s="289"/>
      <c r="BL269" s="289"/>
      <c r="BM269" s="294"/>
      <c r="BN269" s="291"/>
      <c r="BO269" s="292"/>
      <c r="BP269" s="288"/>
      <c r="BQ269" s="292"/>
      <c r="BR269" s="289"/>
      <c r="BS269" s="289"/>
      <c r="BT269" s="294"/>
      <c r="BU269" s="291"/>
      <c r="BV269" s="292"/>
      <c r="BW269" s="288"/>
      <c r="BX269" s="292"/>
      <c r="BY269" s="289"/>
      <c r="BZ269" s="289"/>
      <c r="CA269" s="294"/>
      <c r="CB269" s="291"/>
      <c r="CC269" s="292"/>
      <c r="CD269" s="288"/>
      <c r="CE269" s="292"/>
      <c r="CF269" s="289"/>
      <c r="CG269" s="289"/>
      <c r="CH269" s="294"/>
      <c r="CI269" s="291"/>
      <c r="CJ269" s="292"/>
      <c r="CK269" s="288"/>
      <c r="CL269" s="292"/>
      <c r="CM269" s="289"/>
      <c r="CN269" s="289"/>
      <c r="CO269" s="294"/>
      <c r="CP269" s="291"/>
      <c r="CQ269" s="292"/>
      <c r="CR269" s="288"/>
      <c r="CS269" s="292"/>
      <c r="CT269" s="289"/>
      <c r="CU269" s="289"/>
      <c r="CV269" s="294"/>
      <c r="CW269" s="291"/>
      <c r="CX269" s="292"/>
      <c r="CY269" s="288"/>
      <c r="CZ269" s="292"/>
      <c r="DA269" s="289"/>
      <c r="DB269" s="289"/>
      <c r="DC269" s="294"/>
      <c r="DD269" s="291"/>
      <c r="DE269" s="292"/>
      <c r="DF269" s="292"/>
      <c r="DG269" s="292"/>
      <c r="DH269" s="295"/>
      <c r="DI269" s="295"/>
      <c r="DJ269" s="294"/>
      <c r="DK269" s="291"/>
      <c r="DL269" s="292"/>
      <c r="DM269" s="292"/>
      <c r="DN269" s="292"/>
      <c r="DO269" s="289"/>
      <c r="DP269" s="289"/>
      <c r="DQ269" s="296"/>
      <c r="DR269" s="297"/>
      <c r="DS269" s="286"/>
      <c r="DT269" s="176"/>
      <c r="DU269" s="298"/>
      <c r="DV269" s="298"/>
      <c r="DW269" s="299"/>
      <c r="DX269" s="303"/>
      <c r="DY269" s="300"/>
    </row>
    <row r="270" spans="1:129" ht="14.25" customHeight="1" x14ac:dyDescent="0.2">
      <c r="A270" s="271"/>
      <c r="B270" s="271"/>
      <c r="C270" s="272"/>
      <c r="D270" s="288"/>
      <c r="E270" s="288"/>
      <c r="F270" s="280"/>
      <c r="G270" s="289"/>
      <c r="H270" s="289"/>
      <c r="I270" s="290"/>
      <c r="J270" s="291"/>
      <c r="K270" s="292"/>
      <c r="L270" s="292"/>
      <c r="M270" s="293"/>
      <c r="N270" s="289"/>
      <c r="O270" s="289"/>
      <c r="P270" s="294"/>
      <c r="Q270" s="291"/>
      <c r="R270" s="292"/>
      <c r="S270" s="292"/>
      <c r="T270" s="177"/>
      <c r="U270" s="289"/>
      <c r="V270" s="289"/>
      <c r="W270" s="294"/>
      <c r="X270" s="291"/>
      <c r="Y270" s="292"/>
      <c r="Z270" s="292"/>
      <c r="AA270" s="292"/>
      <c r="AB270" s="289"/>
      <c r="AC270" s="289"/>
      <c r="AD270" s="294"/>
      <c r="AE270" s="291"/>
      <c r="AF270" s="292"/>
      <c r="AG270" s="288"/>
      <c r="AH270" s="292"/>
      <c r="AI270" s="295"/>
      <c r="AJ270" s="295"/>
      <c r="AK270" s="294"/>
      <c r="AL270" s="291"/>
      <c r="AM270" s="292"/>
      <c r="AN270" s="288"/>
      <c r="AO270" s="292"/>
      <c r="AP270" s="289"/>
      <c r="AQ270" s="289"/>
      <c r="AR270" s="294"/>
      <c r="AS270" s="291"/>
      <c r="AT270" s="292"/>
      <c r="AU270" s="288"/>
      <c r="AV270" s="292"/>
      <c r="AW270" s="289"/>
      <c r="AX270" s="289"/>
      <c r="AY270" s="294"/>
      <c r="AZ270" s="291"/>
      <c r="BA270" s="292"/>
      <c r="BB270" s="288"/>
      <c r="BC270" s="292"/>
      <c r="BD270" s="289"/>
      <c r="BE270" s="289"/>
      <c r="BF270" s="294"/>
      <c r="BG270" s="291"/>
      <c r="BH270" s="292"/>
      <c r="BI270" s="288"/>
      <c r="BJ270" s="292"/>
      <c r="BK270" s="289"/>
      <c r="BL270" s="289"/>
      <c r="BM270" s="294"/>
      <c r="BN270" s="291"/>
      <c r="BO270" s="292"/>
      <c r="BP270" s="288"/>
      <c r="BQ270" s="292"/>
      <c r="BR270" s="289"/>
      <c r="BS270" s="289"/>
      <c r="BT270" s="294"/>
      <c r="BU270" s="291"/>
      <c r="BV270" s="292"/>
      <c r="BW270" s="288"/>
      <c r="BX270" s="292"/>
      <c r="BY270" s="289"/>
      <c r="BZ270" s="289"/>
      <c r="CA270" s="294"/>
      <c r="CB270" s="291"/>
      <c r="CC270" s="292"/>
      <c r="CD270" s="288"/>
      <c r="CE270" s="292"/>
      <c r="CF270" s="289"/>
      <c r="CG270" s="289"/>
      <c r="CH270" s="294"/>
      <c r="CI270" s="291"/>
      <c r="CJ270" s="292"/>
      <c r="CK270" s="288"/>
      <c r="CL270" s="292"/>
      <c r="CM270" s="289"/>
      <c r="CN270" s="289"/>
      <c r="CO270" s="294"/>
      <c r="CP270" s="291"/>
      <c r="CQ270" s="292"/>
      <c r="CR270" s="288"/>
      <c r="CS270" s="292"/>
      <c r="CT270" s="289"/>
      <c r="CU270" s="289"/>
      <c r="CV270" s="294"/>
      <c r="CW270" s="291"/>
      <c r="CX270" s="292"/>
      <c r="CY270" s="288"/>
      <c r="CZ270" s="292"/>
      <c r="DA270" s="289"/>
      <c r="DB270" s="289"/>
      <c r="DC270" s="294"/>
      <c r="DD270" s="291"/>
      <c r="DE270" s="292"/>
      <c r="DF270" s="292"/>
      <c r="DG270" s="292"/>
      <c r="DH270" s="295"/>
      <c r="DI270" s="295"/>
      <c r="DJ270" s="294"/>
      <c r="DK270" s="291"/>
      <c r="DL270" s="292"/>
      <c r="DM270" s="292"/>
      <c r="DN270" s="292"/>
      <c r="DO270" s="289"/>
      <c r="DP270" s="289"/>
      <c r="DQ270" s="296"/>
      <c r="DR270" s="297"/>
      <c r="DS270" s="286"/>
      <c r="DT270" s="176"/>
      <c r="DU270" s="298"/>
      <c r="DV270" s="298"/>
      <c r="DW270" s="299"/>
      <c r="DX270" s="303"/>
      <c r="DY270" s="300"/>
    </row>
    <row r="271" spans="1:129" ht="14.25" customHeight="1" x14ac:dyDescent="0.2">
      <c r="A271" s="271"/>
      <c r="B271" s="271"/>
      <c r="C271" s="272"/>
      <c r="D271" s="288"/>
      <c r="E271" s="288"/>
      <c r="F271" s="280"/>
      <c r="G271" s="289"/>
      <c r="H271" s="289"/>
      <c r="I271" s="290"/>
      <c r="J271" s="291"/>
      <c r="K271" s="292"/>
      <c r="L271" s="292"/>
      <c r="M271" s="293"/>
      <c r="N271" s="289"/>
      <c r="O271" s="289"/>
      <c r="P271" s="294"/>
      <c r="Q271" s="291"/>
      <c r="R271" s="292"/>
      <c r="S271" s="292"/>
      <c r="T271" s="177"/>
      <c r="U271" s="289"/>
      <c r="V271" s="289"/>
      <c r="W271" s="294"/>
      <c r="X271" s="291"/>
      <c r="Y271" s="292"/>
      <c r="Z271" s="292"/>
      <c r="AA271" s="292"/>
      <c r="AB271" s="289"/>
      <c r="AC271" s="289"/>
      <c r="AD271" s="294"/>
      <c r="AE271" s="291"/>
      <c r="AF271" s="292"/>
      <c r="AG271" s="288"/>
      <c r="AH271" s="292"/>
      <c r="AI271" s="295"/>
      <c r="AJ271" s="295"/>
      <c r="AK271" s="294"/>
      <c r="AL271" s="291"/>
      <c r="AM271" s="292"/>
      <c r="AN271" s="288"/>
      <c r="AO271" s="292"/>
      <c r="AP271" s="289"/>
      <c r="AQ271" s="289"/>
      <c r="AR271" s="294"/>
      <c r="AS271" s="291"/>
      <c r="AT271" s="292"/>
      <c r="AU271" s="288"/>
      <c r="AV271" s="292"/>
      <c r="AW271" s="289"/>
      <c r="AX271" s="289"/>
      <c r="AY271" s="294"/>
      <c r="AZ271" s="291"/>
      <c r="BA271" s="292"/>
      <c r="BB271" s="288"/>
      <c r="BC271" s="292"/>
      <c r="BD271" s="289"/>
      <c r="BE271" s="289"/>
      <c r="BF271" s="294"/>
      <c r="BG271" s="291"/>
      <c r="BH271" s="292"/>
      <c r="BI271" s="288"/>
      <c r="BJ271" s="292"/>
      <c r="BK271" s="289"/>
      <c r="BL271" s="289"/>
      <c r="BM271" s="294"/>
      <c r="BN271" s="291"/>
      <c r="BO271" s="292"/>
      <c r="BP271" s="288"/>
      <c r="BQ271" s="292"/>
      <c r="BR271" s="289"/>
      <c r="BS271" s="289"/>
      <c r="BT271" s="294"/>
      <c r="BU271" s="291"/>
      <c r="BV271" s="292"/>
      <c r="BW271" s="288"/>
      <c r="BX271" s="292"/>
      <c r="BY271" s="289"/>
      <c r="BZ271" s="289"/>
      <c r="CA271" s="294"/>
      <c r="CB271" s="291"/>
      <c r="CC271" s="292"/>
      <c r="CD271" s="288"/>
      <c r="CE271" s="292"/>
      <c r="CF271" s="289"/>
      <c r="CG271" s="289"/>
      <c r="CH271" s="294"/>
      <c r="CI271" s="291"/>
      <c r="CJ271" s="292"/>
      <c r="CK271" s="288"/>
      <c r="CL271" s="292"/>
      <c r="CM271" s="289"/>
      <c r="CN271" s="289"/>
      <c r="CO271" s="294"/>
      <c r="CP271" s="291"/>
      <c r="CQ271" s="292"/>
      <c r="CR271" s="288"/>
      <c r="CS271" s="292"/>
      <c r="CT271" s="289"/>
      <c r="CU271" s="289"/>
      <c r="CV271" s="294"/>
      <c r="CW271" s="291"/>
      <c r="CX271" s="292"/>
      <c r="CY271" s="288"/>
      <c r="CZ271" s="292"/>
      <c r="DA271" s="289"/>
      <c r="DB271" s="289"/>
      <c r="DC271" s="294"/>
      <c r="DD271" s="291"/>
      <c r="DE271" s="292"/>
      <c r="DF271" s="292"/>
      <c r="DG271" s="292"/>
      <c r="DH271" s="295"/>
      <c r="DI271" s="295"/>
      <c r="DJ271" s="294"/>
      <c r="DK271" s="291"/>
      <c r="DL271" s="292"/>
      <c r="DM271" s="292"/>
      <c r="DN271" s="292"/>
      <c r="DO271" s="289"/>
      <c r="DP271" s="289"/>
      <c r="DQ271" s="296"/>
      <c r="DR271" s="297"/>
      <c r="DS271" s="286"/>
      <c r="DT271" s="176"/>
      <c r="DU271" s="298"/>
      <c r="DV271" s="298"/>
      <c r="DW271" s="299"/>
      <c r="DX271" s="303"/>
      <c r="DY271" s="300"/>
    </row>
    <row r="272" spans="1:129" ht="14.25" customHeight="1" x14ac:dyDescent="0.2">
      <c r="A272" s="271"/>
      <c r="B272" s="271"/>
      <c r="C272" s="272"/>
      <c r="D272" s="288"/>
      <c r="E272" s="288"/>
      <c r="F272" s="280"/>
      <c r="G272" s="289"/>
      <c r="H272" s="289"/>
      <c r="I272" s="290"/>
      <c r="J272" s="291"/>
      <c r="K272" s="292"/>
      <c r="L272" s="292"/>
      <c r="M272" s="293"/>
      <c r="N272" s="289"/>
      <c r="O272" s="289"/>
      <c r="P272" s="294"/>
      <c r="Q272" s="291"/>
      <c r="R272" s="292"/>
      <c r="S272" s="292"/>
      <c r="T272" s="177"/>
      <c r="U272" s="289"/>
      <c r="V272" s="289"/>
      <c r="W272" s="294"/>
      <c r="X272" s="291"/>
      <c r="Y272" s="292"/>
      <c r="Z272" s="292"/>
      <c r="AA272" s="292"/>
      <c r="AB272" s="289"/>
      <c r="AC272" s="289"/>
      <c r="AD272" s="294"/>
      <c r="AE272" s="291"/>
      <c r="AF272" s="292"/>
      <c r="AG272" s="288"/>
      <c r="AH272" s="292"/>
      <c r="AI272" s="295"/>
      <c r="AJ272" s="295"/>
      <c r="AK272" s="294"/>
      <c r="AL272" s="291"/>
      <c r="AM272" s="292"/>
      <c r="AN272" s="288"/>
      <c r="AO272" s="292"/>
      <c r="AP272" s="289"/>
      <c r="AQ272" s="289"/>
      <c r="AR272" s="294"/>
      <c r="AS272" s="291"/>
      <c r="AT272" s="292"/>
      <c r="AU272" s="288"/>
      <c r="AV272" s="292"/>
      <c r="AW272" s="289"/>
      <c r="AX272" s="289"/>
      <c r="AY272" s="294"/>
      <c r="AZ272" s="291"/>
      <c r="BA272" s="292"/>
      <c r="BB272" s="288"/>
      <c r="BC272" s="292"/>
      <c r="BD272" s="289"/>
      <c r="BE272" s="289"/>
      <c r="BF272" s="294"/>
      <c r="BG272" s="291"/>
      <c r="BH272" s="292"/>
      <c r="BI272" s="288"/>
      <c r="BJ272" s="292"/>
      <c r="BK272" s="289"/>
      <c r="BL272" s="289"/>
      <c r="BM272" s="294"/>
      <c r="BN272" s="291"/>
      <c r="BO272" s="292"/>
      <c r="BP272" s="288"/>
      <c r="BQ272" s="292"/>
      <c r="BR272" s="289"/>
      <c r="BS272" s="289"/>
      <c r="BT272" s="294"/>
      <c r="BU272" s="291"/>
      <c r="BV272" s="292"/>
      <c r="BW272" s="288"/>
      <c r="BX272" s="292"/>
      <c r="BY272" s="289"/>
      <c r="BZ272" s="289"/>
      <c r="CA272" s="294"/>
      <c r="CB272" s="291"/>
      <c r="CC272" s="292"/>
      <c r="CD272" s="288"/>
      <c r="CE272" s="292"/>
      <c r="CF272" s="289"/>
      <c r="CG272" s="289"/>
      <c r="CH272" s="294"/>
      <c r="CI272" s="291"/>
      <c r="CJ272" s="292"/>
      <c r="CK272" s="288"/>
      <c r="CL272" s="292"/>
      <c r="CM272" s="289"/>
      <c r="CN272" s="289"/>
      <c r="CO272" s="294"/>
      <c r="CP272" s="291"/>
      <c r="CQ272" s="292"/>
      <c r="CR272" s="288"/>
      <c r="CS272" s="292"/>
      <c r="CT272" s="289"/>
      <c r="CU272" s="289"/>
      <c r="CV272" s="294"/>
      <c r="CW272" s="291"/>
      <c r="CX272" s="292"/>
      <c r="CY272" s="288"/>
      <c r="CZ272" s="292"/>
      <c r="DA272" s="289"/>
      <c r="DB272" s="289"/>
      <c r="DC272" s="294"/>
      <c r="DD272" s="291"/>
      <c r="DE272" s="292"/>
      <c r="DF272" s="292"/>
      <c r="DG272" s="292"/>
      <c r="DH272" s="295"/>
      <c r="DI272" s="295"/>
      <c r="DJ272" s="294"/>
      <c r="DK272" s="291"/>
      <c r="DL272" s="292"/>
      <c r="DM272" s="292"/>
      <c r="DN272" s="292"/>
      <c r="DO272" s="289"/>
      <c r="DP272" s="289"/>
      <c r="DQ272" s="296"/>
      <c r="DR272" s="297"/>
      <c r="DS272" s="286"/>
      <c r="DT272" s="176"/>
      <c r="DU272" s="298"/>
      <c r="DV272" s="298"/>
      <c r="DW272" s="299"/>
      <c r="DX272" s="303"/>
      <c r="DY272" s="300"/>
    </row>
    <row r="273" spans="1:129" ht="14.25" customHeight="1" x14ac:dyDescent="0.2">
      <c r="A273" s="271"/>
      <c r="B273" s="271"/>
      <c r="C273" s="272"/>
      <c r="D273" s="288"/>
      <c r="E273" s="288"/>
      <c r="F273" s="280"/>
      <c r="G273" s="289"/>
      <c r="H273" s="289"/>
      <c r="I273" s="290"/>
      <c r="J273" s="291"/>
      <c r="K273" s="292"/>
      <c r="L273" s="292"/>
      <c r="M273" s="293"/>
      <c r="N273" s="289"/>
      <c r="O273" s="289"/>
      <c r="P273" s="294"/>
      <c r="Q273" s="291"/>
      <c r="R273" s="292"/>
      <c r="S273" s="292"/>
      <c r="T273" s="177"/>
      <c r="U273" s="289"/>
      <c r="V273" s="289"/>
      <c r="W273" s="294"/>
      <c r="X273" s="291"/>
      <c r="Y273" s="292"/>
      <c r="Z273" s="292"/>
      <c r="AA273" s="292"/>
      <c r="AB273" s="289"/>
      <c r="AC273" s="289"/>
      <c r="AD273" s="294"/>
      <c r="AE273" s="291"/>
      <c r="AF273" s="292"/>
      <c r="AG273" s="288"/>
      <c r="AH273" s="292"/>
      <c r="AI273" s="295"/>
      <c r="AJ273" s="295"/>
      <c r="AK273" s="294"/>
      <c r="AL273" s="291"/>
      <c r="AM273" s="292"/>
      <c r="AN273" s="288"/>
      <c r="AO273" s="292"/>
      <c r="AP273" s="289"/>
      <c r="AQ273" s="289"/>
      <c r="AR273" s="294"/>
      <c r="AS273" s="291"/>
      <c r="AT273" s="292"/>
      <c r="AU273" s="288"/>
      <c r="AV273" s="292"/>
      <c r="AW273" s="289"/>
      <c r="AX273" s="289"/>
      <c r="AY273" s="294"/>
      <c r="AZ273" s="291"/>
      <c r="BA273" s="292"/>
      <c r="BB273" s="288"/>
      <c r="BC273" s="292"/>
      <c r="BD273" s="289"/>
      <c r="BE273" s="289"/>
      <c r="BF273" s="294"/>
      <c r="BG273" s="291"/>
      <c r="BH273" s="292"/>
      <c r="BI273" s="288"/>
      <c r="BJ273" s="292"/>
      <c r="BK273" s="289"/>
      <c r="BL273" s="289"/>
      <c r="BM273" s="294"/>
      <c r="BN273" s="291"/>
      <c r="BO273" s="292"/>
      <c r="BP273" s="288"/>
      <c r="BQ273" s="292"/>
      <c r="BR273" s="289"/>
      <c r="BS273" s="289"/>
      <c r="BT273" s="294"/>
      <c r="BU273" s="291"/>
      <c r="BV273" s="292"/>
      <c r="BW273" s="288"/>
      <c r="BX273" s="292"/>
      <c r="BY273" s="289"/>
      <c r="BZ273" s="289"/>
      <c r="CA273" s="294"/>
      <c r="CB273" s="291"/>
      <c r="CC273" s="292"/>
      <c r="CD273" s="288"/>
      <c r="CE273" s="292"/>
      <c r="CF273" s="289"/>
      <c r="CG273" s="289"/>
      <c r="CH273" s="294"/>
      <c r="CI273" s="291"/>
      <c r="CJ273" s="292"/>
      <c r="CK273" s="288"/>
      <c r="CL273" s="292"/>
      <c r="CM273" s="289"/>
      <c r="CN273" s="289"/>
      <c r="CO273" s="294"/>
      <c r="CP273" s="291"/>
      <c r="CQ273" s="292"/>
      <c r="CR273" s="288"/>
      <c r="CS273" s="292"/>
      <c r="CT273" s="289"/>
      <c r="CU273" s="289"/>
      <c r="CV273" s="294"/>
      <c r="CW273" s="291"/>
      <c r="CX273" s="292"/>
      <c r="CY273" s="288"/>
      <c r="CZ273" s="292"/>
      <c r="DA273" s="289"/>
      <c r="DB273" s="289"/>
      <c r="DC273" s="294"/>
      <c r="DD273" s="291"/>
      <c r="DE273" s="292"/>
      <c r="DF273" s="292"/>
      <c r="DG273" s="292"/>
      <c r="DH273" s="295"/>
      <c r="DI273" s="295"/>
      <c r="DJ273" s="294"/>
      <c r="DK273" s="291"/>
      <c r="DL273" s="292"/>
      <c r="DM273" s="292"/>
      <c r="DN273" s="292"/>
      <c r="DO273" s="289"/>
      <c r="DP273" s="289"/>
      <c r="DQ273" s="296"/>
      <c r="DR273" s="297"/>
      <c r="DS273" s="286"/>
      <c r="DT273" s="176"/>
      <c r="DU273" s="298"/>
      <c r="DV273" s="298"/>
      <c r="DW273" s="299"/>
      <c r="DX273" s="303"/>
      <c r="DY273" s="300"/>
    </row>
    <row r="274" spans="1:129" ht="14.25" customHeight="1" x14ac:dyDescent="0.2">
      <c r="A274" s="271"/>
      <c r="B274" s="271"/>
      <c r="C274" s="272"/>
      <c r="D274" s="288"/>
      <c r="E274" s="288"/>
      <c r="F274" s="280"/>
      <c r="G274" s="289"/>
      <c r="H274" s="289"/>
      <c r="I274" s="290"/>
      <c r="J274" s="291"/>
      <c r="K274" s="292"/>
      <c r="L274" s="292"/>
      <c r="M274" s="293"/>
      <c r="N274" s="289"/>
      <c r="O274" s="289"/>
      <c r="P274" s="294"/>
      <c r="Q274" s="291"/>
      <c r="R274" s="292"/>
      <c r="S274" s="292"/>
      <c r="T274" s="177"/>
      <c r="U274" s="289"/>
      <c r="V274" s="289"/>
      <c r="W274" s="294"/>
      <c r="X274" s="291"/>
      <c r="Y274" s="292"/>
      <c r="Z274" s="292"/>
      <c r="AA274" s="292"/>
      <c r="AB274" s="289"/>
      <c r="AC274" s="289"/>
      <c r="AD274" s="294"/>
      <c r="AE274" s="291"/>
      <c r="AF274" s="292"/>
      <c r="AG274" s="288"/>
      <c r="AH274" s="292"/>
      <c r="AI274" s="295"/>
      <c r="AJ274" s="295"/>
      <c r="AK274" s="294"/>
      <c r="AL274" s="291"/>
      <c r="AM274" s="292"/>
      <c r="AN274" s="288"/>
      <c r="AO274" s="292"/>
      <c r="AP274" s="289"/>
      <c r="AQ274" s="289"/>
      <c r="AR274" s="294"/>
      <c r="AS274" s="291"/>
      <c r="AT274" s="292"/>
      <c r="AU274" s="288"/>
      <c r="AV274" s="292"/>
      <c r="AW274" s="289"/>
      <c r="AX274" s="289"/>
      <c r="AY274" s="294"/>
      <c r="AZ274" s="291"/>
      <c r="BA274" s="292"/>
      <c r="BB274" s="288"/>
      <c r="BC274" s="292"/>
      <c r="BD274" s="289"/>
      <c r="BE274" s="289"/>
      <c r="BF274" s="294"/>
      <c r="BG274" s="291"/>
      <c r="BH274" s="292"/>
      <c r="BI274" s="288"/>
      <c r="BJ274" s="292"/>
      <c r="BK274" s="289"/>
      <c r="BL274" s="289"/>
      <c r="BM274" s="294"/>
      <c r="BN274" s="291"/>
      <c r="BO274" s="292"/>
      <c r="BP274" s="288"/>
      <c r="BQ274" s="292"/>
      <c r="BR274" s="289"/>
      <c r="BS274" s="289"/>
      <c r="BT274" s="294"/>
      <c r="BU274" s="291"/>
      <c r="BV274" s="292"/>
      <c r="BW274" s="288"/>
      <c r="BX274" s="292"/>
      <c r="BY274" s="289"/>
      <c r="BZ274" s="289"/>
      <c r="CA274" s="294"/>
      <c r="CB274" s="291"/>
      <c r="CC274" s="292"/>
      <c r="CD274" s="288"/>
      <c r="CE274" s="292"/>
      <c r="CF274" s="289"/>
      <c r="CG274" s="289"/>
      <c r="CH274" s="294"/>
      <c r="CI274" s="291"/>
      <c r="CJ274" s="292"/>
      <c r="CK274" s="288"/>
      <c r="CL274" s="292"/>
      <c r="CM274" s="289"/>
      <c r="CN274" s="289"/>
      <c r="CO274" s="294"/>
      <c r="CP274" s="291"/>
      <c r="CQ274" s="292"/>
      <c r="CR274" s="288"/>
      <c r="CS274" s="292"/>
      <c r="CT274" s="289"/>
      <c r="CU274" s="289"/>
      <c r="CV274" s="294"/>
      <c r="CW274" s="291"/>
      <c r="CX274" s="292"/>
      <c r="CY274" s="288"/>
      <c r="CZ274" s="292"/>
      <c r="DA274" s="289"/>
      <c r="DB274" s="289"/>
      <c r="DC274" s="294"/>
      <c r="DD274" s="291"/>
      <c r="DE274" s="292"/>
      <c r="DF274" s="292"/>
      <c r="DG274" s="292"/>
      <c r="DH274" s="295"/>
      <c r="DI274" s="295"/>
      <c r="DJ274" s="294"/>
      <c r="DK274" s="291"/>
      <c r="DL274" s="292"/>
      <c r="DM274" s="292"/>
      <c r="DN274" s="292"/>
      <c r="DO274" s="289"/>
      <c r="DP274" s="289"/>
      <c r="DQ274" s="296"/>
      <c r="DR274" s="297"/>
      <c r="DS274" s="286"/>
      <c r="DT274" s="176"/>
      <c r="DU274" s="298"/>
      <c r="DV274" s="298"/>
      <c r="DW274" s="299"/>
      <c r="DX274" s="303"/>
      <c r="DY274" s="300"/>
    </row>
    <row r="275" spans="1:129" ht="14.25" customHeight="1" x14ac:dyDescent="0.2">
      <c r="A275" s="271"/>
      <c r="B275" s="271"/>
      <c r="C275" s="272"/>
      <c r="D275" s="288"/>
      <c r="E275" s="288"/>
      <c r="F275" s="280"/>
      <c r="G275" s="289"/>
      <c r="H275" s="289"/>
      <c r="I275" s="290"/>
      <c r="J275" s="291"/>
      <c r="K275" s="292"/>
      <c r="L275" s="292"/>
      <c r="M275" s="293"/>
      <c r="N275" s="289"/>
      <c r="O275" s="289"/>
      <c r="P275" s="294"/>
      <c r="Q275" s="291"/>
      <c r="R275" s="292"/>
      <c r="S275" s="292"/>
      <c r="T275" s="177"/>
      <c r="U275" s="289"/>
      <c r="V275" s="289"/>
      <c r="W275" s="294"/>
      <c r="X275" s="291"/>
      <c r="Y275" s="292"/>
      <c r="Z275" s="292"/>
      <c r="AA275" s="292"/>
      <c r="AB275" s="289"/>
      <c r="AC275" s="289"/>
      <c r="AD275" s="294"/>
      <c r="AE275" s="291"/>
      <c r="AF275" s="292"/>
      <c r="AG275" s="288"/>
      <c r="AH275" s="292"/>
      <c r="AI275" s="295"/>
      <c r="AJ275" s="295"/>
      <c r="AK275" s="294"/>
      <c r="AL275" s="291"/>
      <c r="AM275" s="292"/>
      <c r="AN275" s="288"/>
      <c r="AO275" s="292"/>
      <c r="AP275" s="289"/>
      <c r="AQ275" s="289"/>
      <c r="AR275" s="294"/>
      <c r="AS275" s="291"/>
      <c r="AT275" s="292"/>
      <c r="AU275" s="288"/>
      <c r="AV275" s="292"/>
      <c r="AW275" s="289"/>
      <c r="AX275" s="289"/>
      <c r="AY275" s="294"/>
      <c r="AZ275" s="291"/>
      <c r="BA275" s="292"/>
      <c r="BB275" s="288"/>
      <c r="BC275" s="292"/>
      <c r="BD275" s="289"/>
      <c r="BE275" s="289"/>
      <c r="BF275" s="294"/>
      <c r="BG275" s="291"/>
      <c r="BH275" s="292"/>
      <c r="BI275" s="288"/>
      <c r="BJ275" s="292"/>
      <c r="BK275" s="289"/>
      <c r="BL275" s="289"/>
      <c r="BM275" s="294"/>
      <c r="BN275" s="291"/>
      <c r="BO275" s="292"/>
      <c r="BP275" s="288"/>
      <c r="BQ275" s="292"/>
      <c r="BR275" s="289"/>
      <c r="BS275" s="289"/>
      <c r="BT275" s="294"/>
      <c r="BU275" s="291"/>
      <c r="BV275" s="292"/>
      <c r="BW275" s="288"/>
      <c r="BX275" s="292"/>
      <c r="BY275" s="289"/>
      <c r="BZ275" s="289"/>
      <c r="CA275" s="294"/>
      <c r="CB275" s="291"/>
      <c r="CC275" s="292"/>
      <c r="CD275" s="288"/>
      <c r="CE275" s="292"/>
      <c r="CF275" s="289"/>
      <c r="CG275" s="289"/>
      <c r="CH275" s="294"/>
      <c r="CI275" s="291"/>
      <c r="CJ275" s="292"/>
      <c r="CK275" s="288"/>
      <c r="CL275" s="292"/>
      <c r="CM275" s="289"/>
      <c r="CN275" s="289"/>
      <c r="CO275" s="294"/>
      <c r="CP275" s="291"/>
      <c r="CQ275" s="292"/>
      <c r="CR275" s="288"/>
      <c r="CS275" s="292"/>
      <c r="CT275" s="289"/>
      <c r="CU275" s="289"/>
      <c r="CV275" s="294"/>
      <c r="CW275" s="291"/>
      <c r="CX275" s="292"/>
      <c r="CY275" s="288"/>
      <c r="CZ275" s="292"/>
      <c r="DA275" s="289"/>
      <c r="DB275" s="289"/>
      <c r="DC275" s="294"/>
      <c r="DD275" s="291"/>
      <c r="DE275" s="292"/>
      <c r="DF275" s="292"/>
      <c r="DG275" s="292"/>
      <c r="DH275" s="295"/>
      <c r="DI275" s="295"/>
      <c r="DJ275" s="294"/>
      <c r="DK275" s="291"/>
      <c r="DL275" s="292"/>
      <c r="DM275" s="292"/>
      <c r="DN275" s="292"/>
      <c r="DO275" s="289"/>
      <c r="DP275" s="289"/>
      <c r="DQ275" s="296"/>
      <c r="DR275" s="297"/>
      <c r="DS275" s="286"/>
      <c r="DT275" s="176"/>
      <c r="DU275" s="298"/>
      <c r="DV275" s="298"/>
      <c r="DW275" s="299"/>
      <c r="DX275" s="303"/>
      <c r="DY275" s="300"/>
    </row>
    <row r="276" spans="1:129" ht="14.25" customHeight="1" x14ac:dyDescent="0.2">
      <c r="A276" s="271"/>
      <c r="B276" s="271"/>
      <c r="C276" s="272"/>
      <c r="D276" s="288"/>
      <c r="E276" s="288"/>
      <c r="F276" s="280"/>
      <c r="G276" s="289"/>
      <c r="H276" s="289"/>
      <c r="I276" s="290"/>
      <c r="J276" s="291"/>
      <c r="K276" s="292"/>
      <c r="L276" s="292"/>
      <c r="M276" s="293"/>
      <c r="N276" s="289"/>
      <c r="O276" s="289"/>
      <c r="P276" s="294"/>
      <c r="Q276" s="291"/>
      <c r="R276" s="292"/>
      <c r="S276" s="292"/>
      <c r="T276" s="177"/>
      <c r="U276" s="289"/>
      <c r="V276" s="289"/>
      <c r="W276" s="294"/>
      <c r="X276" s="291"/>
      <c r="Y276" s="292"/>
      <c r="Z276" s="292"/>
      <c r="AA276" s="292"/>
      <c r="AB276" s="289"/>
      <c r="AC276" s="289"/>
      <c r="AD276" s="294"/>
      <c r="AE276" s="291"/>
      <c r="AF276" s="292"/>
      <c r="AG276" s="288"/>
      <c r="AH276" s="292"/>
      <c r="AI276" s="295"/>
      <c r="AJ276" s="295"/>
      <c r="AK276" s="294"/>
      <c r="AL276" s="291"/>
      <c r="AM276" s="292"/>
      <c r="AN276" s="288"/>
      <c r="AO276" s="292"/>
      <c r="AP276" s="289"/>
      <c r="AQ276" s="289"/>
      <c r="AR276" s="294"/>
      <c r="AS276" s="291"/>
      <c r="AT276" s="292"/>
      <c r="AU276" s="288"/>
      <c r="AV276" s="292"/>
      <c r="AW276" s="289"/>
      <c r="AX276" s="289"/>
      <c r="AY276" s="294"/>
      <c r="AZ276" s="291"/>
      <c r="BA276" s="292"/>
      <c r="BB276" s="288"/>
      <c r="BC276" s="292"/>
      <c r="BD276" s="289"/>
      <c r="BE276" s="289"/>
      <c r="BF276" s="294"/>
      <c r="BG276" s="291"/>
      <c r="BH276" s="292"/>
      <c r="BI276" s="288"/>
      <c r="BJ276" s="292"/>
      <c r="BK276" s="289"/>
      <c r="BL276" s="289"/>
      <c r="BM276" s="294"/>
      <c r="BN276" s="291"/>
      <c r="BO276" s="292"/>
      <c r="BP276" s="288"/>
      <c r="BQ276" s="292"/>
      <c r="BR276" s="289"/>
      <c r="BS276" s="289"/>
      <c r="BT276" s="294"/>
      <c r="BU276" s="291"/>
      <c r="BV276" s="292"/>
      <c r="BW276" s="288"/>
      <c r="BX276" s="292"/>
      <c r="BY276" s="289"/>
      <c r="BZ276" s="289"/>
      <c r="CA276" s="294"/>
      <c r="CB276" s="291"/>
      <c r="CC276" s="292"/>
      <c r="CD276" s="288"/>
      <c r="CE276" s="292"/>
      <c r="CF276" s="289"/>
      <c r="CG276" s="289"/>
      <c r="CH276" s="294"/>
      <c r="CI276" s="291"/>
      <c r="CJ276" s="292"/>
      <c r="CK276" s="288"/>
      <c r="CL276" s="292"/>
      <c r="CM276" s="289"/>
      <c r="CN276" s="289"/>
      <c r="CO276" s="294"/>
      <c r="CP276" s="291"/>
      <c r="CQ276" s="292"/>
      <c r="CR276" s="288"/>
      <c r="CS276" s="292"/>
      <c r="CT276" s="289"/>
      <c r="CU276" s="289"/>
      <c r="CV276" s="294"/>
      <c r="CW276" s="291"/>
      <c r="CX276" s="292"/>
      <c r="CY276" s="288"/>
      <c r="CZ276" s="292"/>
      <c r="DA276" s="289"/>
      <c r="DB276" s="289"/>
      <c r="DC276" s="294"/>
      <c r="DD276" s="291"/>
      <c r="DE276" s="292"/>
      <c r="DF276" s="292"/>
      <c r="DG276" s="292"/>
      <c r="DH276" s="295"/>
      <c r="DI276" s="295"/>
      <c r="DJ276" s="294"/>
      <c r="DK276" s="291"/>
      <c r="DL276" s="292"/>
      <c r="DM276" s="292"/>
      <c r="DN276" s="292"/>
      <c r="DO276" s="289"/>
      <c r="DP276" s="289"/>
      <c r="DQ276" s="296"/>
      <c r="DR276" s="297"/>
      <c r="DS276" s="286"/>
      <c r="DT276" s="176"/>
      <c r="DU276" s="298"/>
      <c r="DV276" s="298"/>
      <c r="DW276" s="299"/>
      <c r="DX276" s="279"/>
      <c r="DY276" s="300"/>
    </row>
    <row r="277" spans="1:129" ht="14.25" customHeight="1" x14ac:dyDescent="0.2">
      <c r="A277" s="271"/>
      <c r="B277" s="271"/>
      <c r="C277" s="272"/>
      <c r="D277" s="288"/>
      <c r="E277" s="288"/>
      <c r="F277" s="280"/>
      <c r="G277" s="289"/>
      <c r="H277" s="289"/>
      <c r="I277" s="290"/>
      <c r="J277" s="291"/>
      <c r="K277" s="292"/>
      <c r="L277" s="292"/>
      <c r="M277" s="293"/>
      <c r="N277" s="289"/>
      <c r="O277" s="289"/>
      <c r="P277" s="294"/>
      <c r="Q277" s="291"/>
      <c r="R277" s="292"/>
      <c r="S277" s="292"/>
      <c r="T277" s="177"/>
      <c r="U277" s="289"/>
      <c r="V277" s="289"/>
      <c r="W277" s="294"/>
      <c r="X277" s="291"/>
      <c r="Y277" s="292"/>
      <c r="Z277" s="292"/>
      <c r="AA277" s="292"/>
      <c r="AB277" s="289"/>
      <c r="AC277" s="289"/>
      <c r="AD277" s="294"/>
      <c r="AE277" s="291"/>
      <c r="AF277" s="292"/>
      <c r="AG277" s="288"/>
      <c r="AH277" s="292"/>
      <c r="AI277" s="295"/>
      <c r="AJ277" s="295"/>
      <c r="AK277" s="294"/>
      <c r="AL277" s="291"/>
      <c r="AM277" s="292"/>
      <c r="AN277" s="288"/>
      <c r="AO277" s="292"/>
      <c r="AP277" s="289"/>
      <c r="AQ277" s="289"/>
      <c r="AR277" s="294"/>
      <c r="AS277" s="291"/>
      <c r="AT277" s="292"/>
      <c r="AU277" s="288"/>
      <c r="AV277" s="292"/>
      <c r="AW277" s="289"/>
      <c r="AX277" s="289"/>
      <c r="AY277" s="294"/>
      <c r="AZ277" s="291"/>
      <c r="BA277" s="292"/>
      <c r="BB277" s="288"/>
      <c r="BC277" s="292"/>
      <c r="BD277" s="289"/>
      <c r="BE277" s="289"/>
      <c r="BF277" s="294"/>
      <c r="BG277" s="291"/>
      <c r="BH277" s="292"/>
      <c r="BI277" s="288"/>
      <c r="BJ277" s="292"/>
      <c r="BK277" s="289"/>
      <c r="BL277" s="289"/>
      <c r="BM277" s="294"/>
      <c r="BN277" s="291"/>
      <c r="BO277" s="292"/>
      <c r="BP277" s="288"/>
      <c r="BQ277" s="292"/>
      <c r="BR277" s="289"/>
      <c r="BS277" s="289"/>
      <c r="BT277" s="294"/>
      <c r="BU277" s="291"/>
      <c r="BV277" s="292"/>
      <c r="BW277" s="288"/>
      <c r="BX277" s="292"/>
      <c r="BY277" s="289"/>
      <c r="BZ277" s="289"/>
      <c r="CA277" s="294"/>
      <c r="CB277" s="291"/>
      <c r="CC277" s="292"/>
      <c r="CD277" s="288"/>
      <c r="CE277" s="292"/>
      <c r="CF277" s="289"/>
      <c r="CG277" s="289"/>
      <c r="CH277" s="294"/>
      <c r="CI277" s="291"/>
      <c r="CJ277" s="292"/>
      <c r="CK277" s="288"/>
      <c r="CL277" s="292"/>
      <c r="CM277" s="289"/>
      <c r="CN277" s="289"/>
      <c r="CO277" s="294"/>
      <c r="CP277" s="291"/>
      <c r="CQ277" s="292"/>
      <c r="CR277" s="288"/>
      <c r="CS277" s="292"/>
      <c r="CT277" s="289"/>
      <c r="CU277" s="289"/>
      <c r="CV277" s="294"/>
      <c r="CW277" s="291"/>
      <c r="CX277" s="292"/>
      <c r="CY277" s="288"/>
      <c r="CZ277" s="292"/>
      <c r="DA277" s="289"/>
      <c r="DB277" s="289"/>
      <c r="DC277" s="294"/>
      <c r="DD277" s="291"/>
      <c r="DE277" s="292"/>
      <c r="DF277" s="292"/>
      <c r="DG277" s="292"/>
      <c r="DH277" s="295"/>
      <c r="DI277" s="295"/>
      <c r="DJ277" s="294"/>
      <c r="DK277" s="291"/>
      <c r="DL277" s="292"/>
      <c r="DM277" s="292"/>
      <c r="DN277" s="292"/>
      <c r="DO277" s="289"/>
      <c r="DP277" s="289"/>
      <c r="DQ277" s="296"/>
      <c r="DR277" s="297"/>
      <c r="DS277" s="286"/>
      <c r="DT277" s="176"/>
      <c r="DU277" s="298"/>
      <c r="DV277" s="298"/>
      <c r="DW277" s="299"/>
      <c r="DX277" s="303"/>
      <c r="DY277" s="300"/>
    </row>
    <row r="278" spans="1:129" ht="14.25" customHeight="1" x14ac:dyDescent="0.2">
      <c r="A278" s="271"/>
      <c r="B278" s="271"/>
      <c r="C278" s="272"/>
      <c r="D278" s="288"/>
      <c r="E278" s="288"/>
      <c r="F278" s="280"/>
      <c r="G278" s="289"/>
      <c r="H278" s="289"/>
      <c r="I278" s="290"/>
      <c r="J278" s="291"/>
      <c r="K278" s="292"/>
      <c r="L278" s="292"/>
      <c r="M278" s="293"/>
      <c r="N278" s="289"/>
      <c r="O278" s="289"/>
      <c r="P278" s="294"/>
      <c r="Q278" s="291"/>
      <c r="R278" s="292"/>
      <c r="S278" s="292"/>
      <c r="T278" s="177"/>
      <c r="U278" s="289"/>
      <c r="V278" s="289"/>
      <c r="W278" s="294"/>
      <c r="X278" s="291"/>
      <c r="Y278" s="292"/>
      <c r="Z278" s="292"/>
      <c r="AA278" s="292"/>
      <c r="AB278" s="289"/>
      <c r="AC278" s="289"/>
      <c r="AD278" s="294"/>
      <c r="AE278" s="291"/>
      <c r="AF278" s="292"/>
      <c r="AG278" s="288"/>
      <c r="AH278" s="292"/>
      <c r="AI278" s="295"/>
      <c r="AJ278" s="295"/>
      <c r="AK278" s="294"/>
      <c r="AL278" s="291"/>
      <c r="AM278" s="292"/>
      <c r="AN278" s="288"/>
      <c r="AO278" s="292"/>
      <c r="AP278" s="289"/>
      <c r="AQ278" s="289"/>
      <c r="AR278" s="294"/>
      <c r="AS278" s="291"/>
      <c r="AT278" s="292"/>
      <c r="AU278" s="288"/>
      <c r="AV278" s="292"/>
      <c r="AW278" s="289"/>
      <c r="AX278" s="289"/>
      <c r="AY278" s="294"/>
      <c r="AZ278" s="291"/>
      <c r="BA278" s="292"/>
      <c r="BB278" s="288"/>
      <c r="BC278" s="292"/>
      <c r="BD278" s="289"/>
      <c r="BE278" s="289"/>
      <c r="BF278" s="294"/>
      <c r="BG278" s="291"/>
      <c r="BH278" s="292"/>
      <c r="BI278" s="288"/>
      <c r="BJ278" s="292"/>
      <c r="BK278" s="289"/>
      <c r="BL278" s="289"/>
      <c r="BM278" s="294"/>
      <c r="BN278" s="291"/>
      <c r="BO278" s="292"/>
      <c r="BP278" s="288"/>
      <c r="BQ278" s="292"/>
      <c r="BR278" s="289"/>
      <c r="BS278" s="289"/>
      <c r="BT278" s="294"/>
      <c r="BU278" s="291"/>
      <c r="BV278" s="292"/>
      <c r="BW278" s="288"/>
      <c r="BX278" s="292"/>
      <c r="BY278" s="289"/>
      <c r="BZ278" s="289"/>
      <c r="CA278" s="294"/>
      <c r="CB278" s="291"/>
      <c r="CC278" s="292"/>
      <c r="CD278" s="288"/>
      <c r="CE278" s="292"/>
      <c r="CF278" s="289"/>
      <c r="CG278" s="289"/>
      <c r="CH278" s="294"/>
      <c r="CI278" s="291"/>
      <c r="CJ278" s="292"/>
      <c r="CK278" s="288"/>
      <c r="CL278" s="292"/>
      <c r="CM278" s="289"/>
      <c r="CN278" s="289"/>
      <c r="CO278" s="294"/>
      <c r="CP278" s="291"/>
      <c r="CQ278" s="292"/>
      <c r="CR278" s="288"/>
      <c r="CS278" s="292"/>
      <c r="CT278" s="289"/>
      <c r="CU278" s="289"/>
      <c r="CV278" s="294"/>
      <c r="CW278" s="291"/>
      <c r="CX278" s="292"/>
      <c r="CY278" s="288"/>
      <c r="CZ278" s="292"/>
      <c r="DA278" s="289"/>
      <c r="DB278" s="289"/>
      <c r="DC278" s="294"/>
      <c r="DD278" s="291"/>
      <c r="DE278" s="292"/>
      <c r="DF278" s="292"/>
      <c r="DG278" s="292"/>
      <c r="DH278" s="295"/>
      <c r="DI278" s="295"/>
      <c r="DJ278" s="294"/>
      <c r="DK278" s="291"/>
      <c r="DL278" s="292"/>
      <c r="DM278" s="292"/>
      <c r="DN278" s="292"/>
      <c r="DO278" s="289"/>
      <c r="DP278" s="289"/>
      <c r="DQ278" s="296"/>
      <c r="DR278" s="297"/>
      <c r="DS278" s="286"/>
      <c r="DT278" s="176"/>
      <c r="DU278" s="298"/>
      <c r="DV278" s="298"/>
      <c r="DW278" s="299"/>
      <c r="DX278" s="303"/>
      <c r="DY278" s="300"/>
    </row>
    <row r="279" spans="1:129" ht="14.25" customHeight="1" x14ac:dyDescent="0.2">
      <c r="A279" s="271"/>
      <c r="B279" s="271"/>
      <c r="C279" s="272"/>
      <c r="D279" s="288"/>
      <c r="E279" s="288"/>
      <c r="F279" s="280"/>
      <c r="G279" s="289"/>
      <c r="H279" s="289"/>
      <c r="I279" s="290"/>
      <c r="J279" s="291"/>
      <c r="K279" s="292"/>
      <c r="L279" s="292"/>
      <c r="M279" s="293"/>
      <c r="N279" s="289"/>
      <c r="O279" s="289"/>
      <c r="P279" s="294"/>
      <c r="Q279" s="291"/>
      <c r="R279" s="292"/>
      <c r="S279" s="292"/>
      <c r="T279" s="177"/>
      <c r="U279" s="289"/>
      <c r="V279" s="289"/>
      <c r="W279" s="294"/>
      <c r="X279" s="291"/>
      <c r="Y279" s="292"/>
      <c r="Z279" s="292"/>
      <c r="AA279" s="292"/>
      <c r="AB279" s="289"/>
      <c r="AC279" s="289"/>
      <c r="AD279" s="294"/>
      <c r="AE279" s="291"/>
      <c r="AF279" s="292"/>
      <c r="AG279" s="288"/>
      <c r="AH279" s="292"/>
      <c r="AI279" s="295"/>
      <c r="AJ279" s="295"/>
      <c r="AK279" s="294"/>
      <c r="AL279" s="291"/>
      <c r="AM279" s="292"/>
      <c r="AN279" s="288"/>
      <c r="AO279" s="292"/>
      <c r="AP279" s="289"/>
      <c r="AQ279" s="289"/>
      <c r="AR279" s="294"/>
      <c r="AS279" s="291"/>
      <c r="AT279" s="292"/>
      <c r="AU279" s="288"/>
      <c r="AV279" s="292"/>
      <c r="AW279" s="289"/>
      <c r="AX279" s="289"/>
      <c r="AY279" s="294"/>
      <c r="AZ279" s="291"/>
      <c r="BA279" s="292"/>
      <c r="BB279" s="288"/>
      <c r="BC279" s="292"/>
      <c r="BD279" s="289"/>
      <c r="BE279" s="289"/>
      <c r="BF279" s="294"/>
      <c r="BG279" s="291"/>
      <c r="BH279" s="292"/>
      <c r="BI279" s="288"/>
      <c r="BJ279" s="292"/>
      <c r="BK279" s="289"/>
      <c r="BL279" s="289"/>
      <c r="BM279" s="294"/>
      <c r="BN279" s="291"/>
      <c r="BO279" s="292"/>
      <c r="BP279" s="288"/>
      <c r="BQ279" s="292"/>
      <c r="BR279" s="289"/>
      <c r="BS279" s="289"/>
      <c r="BT279" s="294"/>
      <c r="BU279" s="291"/>
      <c r="BV279" s="292"/>
      <c r="BW279" s="288"/>
      <c r="BX279" s="292"/>
      <c r="BY279" s="289"/>
      <c r="BZ279" s="289"/>
      <c r="CA279" s="294"/>
      <c r="CB279" s="291"/>
      <c r="CC279" s="292"/>
      <c r="CD279" s="288"/>
      <c r="CE279" s="292"/>
      <c r="CF279" s="289"/>
      <c r="CG279" s="289"/>
      <c r="CH279" s="294"/>
      <c r="CI279" s="291"/>
      <c r="CJ279" s="292"/>
      <c r="CK279" s="288"/>
      <c r="CL279" s="292"/>
      <c r="CM279" s="289"/>
      <c r="CN279" s="289"/>
      <c r="CO279" s="294"/>
      <c r="CP279" s="291"/>
      <c r="CQ279" s="292"/>
      <c r="CR279" s="288"/>
      <c r="CS279" s="292"/>
      <c r="CT279" s="289"/>
      <c r="CU279" s="289"/>
      <c r="CV279" s="294"/>
      <c r="CW279" s="291"/>
      <c r="CX279" s="292"/>
      <c r="CY279" s="288"/>
      <c r="CZ279" s="292"/>
      <c r="DA279" s="289"/>
      <c r="DB279" s="289"/>
      <c r="DC279" s="294"/>
      <c r="DD279" s="291"/>
      <c r="DE279" s="292"/>
      <c r="DF279" s="292"/>
      <c r="DG279" s="292"/>
      <c r="DH279" s="295"/>
      <c r="DI279" s="295"/>
      <c r="DJ279" s="294"/>
      <c r="DK279" s="291"/>
      <c r="DL279" s="292"/>
      <c r="DM279" s="292"/>
      <c r="DN279" s="292"/>
      <c r="DO279" s="289"/>
      <c r="DP279" s="289"/>
      <c r="DQ279" s="296"/>
      <c r="DR279" s="297"/>
      <c r="DS279" s="286"/>
      <c r="DT279" s="176"/>
      <c r="DU279" s="298"/>
      <c r="DV279" s="298"/>
      <c r="DW279" s="299"/>
      <c r="DX279" s="303"/>
      <c r="DY279" s="300"/>
    </row>
    <row r="280" spans="1:129" ht="14.25" customHeight="1" x14ac:dyDescent="0.2">
      <c r="A280" s="271"/>
      <c r="B280" s="271"/>
      <c r="C280" s="272"/>
      <c r="D280" s="288"/>
      <c r="E280" s="288"/>
      <c r="F280" s="280"/>
      <c r="G280" s="289"/>
      <c r="H280" s="289"/>
      <c r="I280" s="290"/>
      <c r="J280" s="291"/>
      <c r="K280" s="292"/>
      <c r="L280" s="292"/>
      <c r="M280" s="293"/>
      <c r="N280" s="289"/>
      <c r="O280" s="289"/>
      <c r="P280" s="294"/>
      <c r="Q280" s="291"/>
      <c r="R280" s="292"/>
      <c r="S280" s="292"/>
      <c r="T280" s="177"/>
      <c r="U280" s="289"/>
      <c r="V280" s="289"/>
      <c r="W280" s="294"/>
      <c r="X280" s="291"/>
      <c r="Y280" s="292"/>
      <c r="Z280" s="292"/>
      <c r="AA280" s="292"/>
      <c r="AB280" s="289"/>
      <c r="AC280" s="289"/>
      <c r="AD280" s="294"/>
      <c r="AE280" s="291"/>
      <c r="AF280" s="292"/>
      <c r="AG280" s="288"/>
      <c r="AH280" s="292"/>
      <c r="AI280" s="295"/>
      <c r="AJ280" s="295"/>
      <c r="AK280" s="294"/>
      <c r="AL280" s="291"/>
      <c r="AM280" s="292"/>
      <c r="AN280" s="288"/>
      <c r="AO280" s="292"/>
      <c r="AP280" s="289"/>
      <c r="AQ280" s="289"/>
      <c r="AR280" s="294"/>
      <c r="AS280" s="291"/>
      <c r="AT280" s="292"/>
      <c r="AU280" s="288"/>
      <c r="AV280" s="292"/>
      <c r="AW280" s="289"/>
      <c r="AX280" s="289"/>
      <c r="AY280" s="294"/>
      <c r="AZ280" s="291"/>
      <c r="BA280" s="292"/>
      <c r="BB280" s="288"/>
      <c r="BC280" s="292"/>
      <c r="BD280" s="289"/>
      <c r="BE280" s="289"/>
      <c r="BF280" s="294"/>
      <c r="BG280" s="291"/>
      <c r="BH280" s="292"/>
      <c r="BI280" s="288"/>
      <c r="BJ280" s="292"/>
      <c r="BK280" s="289"/>
      <c r="BL280" s="289"/>
      <c r="BM280" s="294"/>
      <c r="BN280" s="291"/>
      <c r="BO280" s="292"/>
      <c r="BP280" s="288"/>
      <c r="BQ280" s="292"/>
      <c r="BR280" s="289"/>
      <c r="BS280" s="289"/>
      <c r="BT280" s="294"/>
      <c r="BU280" s="291"/>
      <c r="BV280" s="292"/>
      <c r="BW280" s="288"/>
      <c r="BX280" s="292"/>
      <c r="BY280" s="289"/>
      <c r="BZ280" s="289"/>
      <c r="CA280" s="294"/>
      <c r="CB280" s="291"/>
      <c r="CC280" s="292"/>
      <c r="CD280" s="288"/>
      <c r="CE280" s="292"/>
      <c r="CF280" s="289"/>
      <c r="CG280" s="289"/>
      <c r="CH280" s="294"/>
      <c r="CI280" s="291"/>
      <c r="CJ280" s="292"/>
      <c r="CK280" s="288"/>
      <c r="CL280" s="292"/>
      <c r="CM280" s="289"/>
      <c r="CN280" s="289"/>
      <c r="CO280" s="294"/>
      <c r="CP280" s="291"/>
      <c r="CQ280" s="292"/>
      <c r="CR280" s="288"/>
      <c r="CS280" s="292"/>
      <c r="CT280" s="289"/>
      <c r="CU280" s="289"/>
      <c r="CV280" s="294"/>
      <c r="CW280" s="291"/>
      <c r="CX280" s="292"/>
      <c r="CY280" s="288"/>
      <c r="CZ280" s="292"/>
      <c r="DA280" s="289"/>
      <c r="DB280" s="289"/>
      <c r="DC280" s="294"/>
      <c r="DD280" s="291"/>
      <c r="DE280" s="292"/>
      <c r="DF280" s="292"/>
      <c r="DG280" s="292"/>
      <c r="DH280" s="295"/>
      <c r="DI280" s="295"/>
      <c r="DJ280" s="294"/>
      <c r="DK280" s="291"/>
      <c r="DL280" s="292"/>
      <c r="DM280" s="292"/>
      <c r="DN280" s="292"/>
      <c r="DO280" s="289"/>
      <c r="DP280" s="289"/>
      <c r="DQ280" s="296"/>
      <c r="DR280" s="297"/>
      <c r="DS280" s="286"/>
      <c r="DT280" s="176"/>
      <c r="DU280" s="298"/>
      <c r="DV280" s="298"/>
      <c r="DW280" s="299"/>
      <c r="DX280" s="303"/>
      <c r="DY280" s="300"/>
    </row>
    <row r="281" spans="1:129" ht="14.25" customHeight="1" x14ac:dyDescent="0.2">
      <c r="A281" s="271"/>
      <c r="B281" s="271"/>
      <c r="C281" s="272"/>
      <c r="D281" s="288"/>
      <c r="E281" s="288"/>
      <c r="F281" s="280"/>
      <c r="G281" s="289"/>
      <c r="H281" s="289"/>
      <c r="I281" s="290"/>
      <c r="J281" s="291"/>
      <c r="K281" s="292"/>
      <c r="L281" s="292"/>
      <c r="M281" s="293"/>
      <c r="N281" s="289"/>
      <c r="O281" s="289"/>
      <c r="P281" s="294"/>
      <c r="Q281" s="291"/>
      <c r="R281" s="292"/>
      <c r="S281" s="292"/>
      <c r="T281" s="177"/>
      <c r="U281" s="289"/>
      <c r="V281" s="289"/>
      <c r="W281" s="294"/>
      <c r="X281" s="291"/>
      <c r="Y281" s="292"/>
      <c r="Z281" s="292"/>
      <c r="AA281" s="292"/>
      <c r="AB281" s="289"/>
      <c r="AC281" s="289"/>
      <c r="AD281" s="294"/>
      <c r="AE281" s="291"/>
      <c r="AF281" s="292"/>
      <c r="AG281" s="288"/>
      <c r="AH281" s="292"/>
      <c r="AI281" s="295"/>
      <c r="AJ281" s="295"/>
      <c r="AK281" s="294"/>
      <c r="AL281" s="291"/>
      <c r="AM281" s="292"/>
      <c r="AN281" s="288"/>
      <c r="AO281" s="292"/>
      <c r="AP281" s="289"/>
      <c r="AQ281" s="289"/>
      <c r="AR281" s="294"/>
      <c r="AS281" s="291"/>
      <c r="AT281" s="292"/>
      <c r="AU281" s="288"/>
      <c r="AV281" s="292"/>
      <c r="AW281" s="289"/>
      <c r="AX281" s="289"/>
      <c r="AY281" s="294"/>
      <c r="AZ281" s="291"/>
      <c r="BA281" s="292"/>
      <c r="BB281" s="288"/>
      <c r="BC281" s="292"/>
      <c r="BD281" s="289"/>
      <c r="BE281" s="289"/>
      <c r="BF281" s="294"/>
      <c r="BG281" s="291"/>
      <c r="BH281" s="292"/>
      <c r="BI281" s="288"/>
      <c r="BJ281" s="292"/>
      <c r="BK281" s="289"/>
      <c r="BL281" s="289"/>
      <c r="BM281" s="294"/>
      <c r="BN281" s="291"/>
      <c r="BO281" s="292"/>
      <c r="BP281" s="288"/>
      <c r="BQ281" s="292"/>
      <c r="BR281" s="289"/>
      <c r="BS281" s="289"/>
      <c r="BT281" s="294"/>
      <c r="BU281" s="291"/>
      <c r="BV281" s="292"/>
      <c r="BW281" s="288"/>
      <c r="BX281" s="292"/>
      <c r="BY281" s="289"/>
      <c r="BZ281" s="289"/>
      <c r="CA281" s="294"/>
      <c r="CB281" s="291"/>
      <c r="CC281" s="292"/>
      <c r="CD281" s="288"/>
      <c r="CE281" s="292"/>
      <c r="CF281" s="289"/>
      <c r="CG281" s="289"/>
      <c r="CH281" s="294"/>
      <c r="CI281" s="291"/>
      <c r="CJ281" s="292"/>
      <c r="CK281" s="288"/>
      <c r="CL281" s="292"/>
      <c r="CM281" s="289"/>
      <c r="CN281" s="289"/>
      <c r="CO281" s="294"/>
      <c r="CP281" s="291"/>
      <c r="CQ281" s="292"/>
      <c r="CR281" s="288"/>
      <c r="CS281" s="292"/>
      <c r="CT281" s="289"/>
      <c r="CU281" s="289"/>
      <c r="CV281" s="294"/>
      <c r="CW281" s="291"/>
      <c r="CX281" s="292"/>
      <c r="CY281" s="288"/>
      <c r="CZ281" s="292"/>
      <c r="DA281" s="289"/>
      <c r="DB281" s="289"/>
      <c r="DC281" s="294"/>
      <c r="DD281" s="291"/>
      <c r="DE281" s="292"/>
      <c r="DF281" s="292"/>
      <c r="DG281" s="292"/>
      <c r="DH281" s="295"/>
      <c r="DI281" s="295"/>
      <c r="DJ281" s="294"/>
      <c r="DK281" s="291"/>
      <c r="DL281" s="292"/>
      <c r="DM281" s="292"/>
      <c r="DN281" s="292"/>
      <c r="DO281" s="289"/>
      <c r="DP281" s="289"/>
      <c r="DQ281" s="296"/>
      <c r="DR281" s="297"/>
      <c r="DS281" s="286"/>
      <c r="DT281" s="176"/>
      <c r="DU281" s="298"/>
      <c r="DV281" s="298"/>
      <c r="DW281" s="299"/>
      <c r="DX281" s="303"/>
      <c r="DY281" s="300"/>
    </row>
    <row r="282" spans="1:129" ht="14.25" customHeight="1" x14ac:dyDescent="0.2">
      <c r="A282" s="271"/>
      <c r="B282" s="271"/>
      <c r="C282" s="272"/>
      <c r="D282" s="288"/>
      <c r="E282" s="288"/>
      <c r="F282" s="280"/>
      <c r="G282" s="289"/>
      <c r="H282" s="289"/>
      <c r="I282" s="290"/>
      <c r="J282" s="291"/>
      <c r="K282" s="292"/>
      <c r="L282" s="292"/>
      <c r="M282" s="293"/>
      <c r="N282" s="289"/>
      <c r="O282" s="289"/>
      <c r="P282" s="294"/>
      <c r="Q282" s="291"/>
      <c r="R282" s="292"/>
      <c r="S282" s="292"/>
      <c r="T282" s="177"/>
      <c r="U282" s="289"/>
      <c r="V282" s="289"/>
      <c r="W282" s="294"/>
      <c r="X282" s="291"/>
      <c r="Y282" s="292"/>
      <c r="Z282" s="292"/>
      <c r="AA282" s="292"/>
      <c r="AB282" s="289"/>
      <c r="AC282" s="289"/>
      <c r="AD282" s="294"/>
      <c r="AE282" s="291"/>
      <c r="AF282" s="292"/>
      <c r="AG282" s="288"/>
      <c r="AH282" s="292"/>
      <c r="AI282" s="295"/>
      <c r="AJ282" s="295"/>
      <c r="AK282" s="294"/>
      <c r="AL282" s="291"/>
      <c r="AM282" s="292"/>
      <c r="AN282" s="288"/>
      <c r="AO282" s="292"/>
      <c r="AP282" s="289"/>
      <c r="AQ282" s="289"/>
      <c r="AR282" s="294"/>
      <c r="AS282" s="291"/>
      <c r="AT282" s="292"/>
      <c r="AU282" s="288"/>
      <c r="AV282" s="292"/>
      <c r="AW282" s="289"/>
      <c r="AX282" s="289"/>
      <c r="AY282" s="294"/>
      <c r="AZ282" s="291"/>
      <c r="BA282" s="292"/>
      <c r="BB282" s="288"/>
      <c r="BC282" s="292"/>
      <c r="BD282" s="289"/>
      <c r="BE282" s="289"/>
      <c r="BF282" s="294"/>
      <c r="BG282" s="291"/>
      <c r="BH282" s="292"/>
      <c r="BI282" s="288"/>
      <c r="BJ282" s="292"/>
      <c r="BK282" s="289"/>
      <c r="BL282" s="289"/>
      <c r="BM282" s="294"/>
      <c r="BN282" s="291"/>
      <c r="BO282" s="292"/>
      <c r="BP282" s="288"/>
      <c r="BQ282" s="292"/>
      <c r="BR282" s="289"/>
      <c r="BS282" s="289"/>
      <c r="BT282" s="294"/>
      <c r="BU282" s="291"/>
      <c r="BV282" s="292"/>
      <c r="BW282" s="288"/>
      <c r="BX282" s="292"/>
      <c r="BY282" s="289"/>
      <c r="BZ282" s="289"/>
      <c r="CA282" s="294"/>
      <c r="CB282" s="291"/>
      <c r="CC282" s="292"/>
      <c r="CD282" s="288"/>
      <c r="CE282" s="292"/>
      <c r="CF282" s="289"/>
      <c r="CG282" s="289"/>
      <c r="CH282" s="294"/>
      <c r="CI282" s="291"/>
      <c r="CJ282" s="292"/>
      <c r="CK282" s="288"/>
      <c r="CL282" s="292"/>
      <c r="CM282" s="289"/>
      <c r="CN282" s="289"/>
      <c r="CO282" s="294"/>
      <c r="CP282" s="291"/>
      <c r="CQ282" s="292"/>
      <c r="CR282" s="288"/>
      <c r="CS282" s="292"/>
      <c r="CT282" s="289"/>
      <c r="CU282" s="289"/>
      <c r="CV282" s="294"/>
      <c r="CW282" s="291"/>
      <c r="CX282" s="292"/>
      <c r="CY282" s="288"/>
      <c r="CZ282" s="292"/>
      <c r="DA282" s="289"/>
      <c r="DB282" s="289"/>
      <c r="DC282" s="294"/>
      <c r="DD282" s="291"/>
      <c r="DE282" s="292"/>
      <c r="DF282" s="292"/>
      <c r="DG282" s="292"/>
      <c r="DH282" s="295"/>
      <c r="DI282" s="295"/>
      <c r="DJ282" s="294"/>
      <c r="DK282" s="291"/>
      <c r="DL282" s="292"/>
      <c r="DM282" s="292"/>
      <c r="DN282" s="292"/>
      <c r="DO282" s="289"/>
      <c r="DP282" s="289"/>
      <c r="DQ282" s="296"/>
      <c r="DR282" s="297"/>
      <c r="DS282" s="286"/>
      <c r="DT282" s="176"/>
      <c r="DU282" s="298"/>
      <c r="DV282" s="298"/>
      <c r="DW282" s="299"/>
      <c r="DX282" s="303"/>
      <c r="DY282" s="300"/>
    </row>
    <row r="283" spans="1:129" ht="14.25" customHeight="1" x14ac:dyDescent="0.2">
      <c r="A283" s="271"/>
      <c r="B283" s="271"/>
      <c r="C283" s="272"/>
      <c r="D283" s="288"/>
      <c r="E283" s="288"/>
      <c r="F283" s="280"/>
      <c r="G283" s="289"/>
      <c r="H283" s="289"/>
      <c r="I283" s="290"/>
      <c r="J283" s="291"/>
      <c r="K283" s="292"/>
      <c r="L283" s="292"/>
      <c r="M283" s="293"/>
      <c r="N283" s="289"/>
      <c r="O283" s="289"/>
      <c r="P283" s="294"/>
      <c r="Q283" s="291"/>
      <c r="R283" s="292"/>
      <c r="S283" s="292"/>
      <c r="T283" s="177"/>
      <c r="U283" s="289"/>
      <c r="V283" s="289"/>
      <c r="W283" s="294"/>
      <c r="X283" s="291"/>
      <c r="Y283" s="292"/>
      <c r="Z283" s="292"/>
      <c r="AA283" s="292"/>
      <c r="AB283" s="289"/>
      <c r="AC283" s="289"/>
      <c r="AD283" s="294"/>
      <c r="AE283" s="291"/>
      <c r="AF283" s="292"/>
      <c r="AG283" s="288"/>
      <c r="AH283" s="292"/>
      <c r="AI283" s="295"/>
      <c r="AJ283" s="295"/>
      <c r="AK283" s="294"/>
      <c r="AL283" s="291"/>
      <c r="AM283" s="292"/>
      <c r="AN283" s="288"/>
      <c r="AO283" s="292"/>
      <c r="AP283" s="289"/>
      <c r="AQ283" s="289"/>
      <c r="AR283" s="294"/>
      <c r="AS283" s="291"/>
      <c r="AT283" s="292"/>
      <c r="AU283" s="288"/>
      <c r="AV283" s="292"/>
      <c r="AW283" s="289"/>
      <c r="AX283" s="289"/>
      <c r="AY283" s="294"/>
      <c r="AZ283" s="291"/>
      <c r="BA283" s="292"/>
      <c r="BB283" s="288"/>
      <c r="BC283" s="292"/>
      <c r="BD283" s="289"/>
      <c r="BE283" s="289"/>
      <c r="BF283" s="294"/>
      <c r="BG283" s="291"/>
      <c r="BH283" s="292"/>
      <c r="BI283" s="288"/>
      <c r="BJ283" s="292"/>
      <c r="BK283" s="289"/>
      <c r="BL283" s="289"/>
      <c r="BM283" s="294"/>
      <c r="BN283" s="291"/>
      <c r="BO283" s="292"/>
      <c r="BP283" s="288"/>
      <c r="BQ283" s="292"/>
      <c r="BR283" s="289"/>
      <c r="BS283" s="289"/>
      <c r="BT283" s="294"/>
      <c r="BU283" s="291"/>
      <c r="BV283" s="292"/>
      <c r="BW283" s="288"/>
      <c r="BX283" s="292"/>
      <c r="BY283" s="289"/>
      <c r="BZ283" s="289"/>
      <c r="CA283" s="294"/>
      <c r="CB283" s="291"/>
      <c r="CC283" s="292"/>
      <c r="CD283" s="288"/>
      <c r="CE283" s="292"/>
      <c r="CF283" s="289"/>
      <c r="CG283" s="289"/>
      <c r="CH283" s="294"/>
      <c r="CI283" s="291"/>
      <c r="CJ283" s="292"/>
      <c r="CK283" s="288"/>
      <c r="CL283" s="292"/>
      <c r="CM283" s="289"/>
      <c r="CN283" s="289"/>
      <c r="CO283" s="294"/>
      <c r="CP283" s="291"/>
      <c r="CQ283" s="292"/>
      <c r="CR283" s="288"/>
      <c r="CS283" s="292"/>
      <c r="CT283" s="289"/>
      <c r="CU283" s="289"/>
      <c r="CV283" s="294"/>
      <c r="CW283" s="291"/>
      <c r="CX283" s="292"/>
      <c r="CY283" s="288"/>
      <c r="CZ283" s="292"/>
      <c r="DA283" s="289"/>
      <c r="DB283" s="289"/>
      <c r="DC283" s="294"/>
      <c r="DD283" s="291"/>
      <c r="DE283" s="292"/>
      <c r="DF283" s="292"/>
      <c r="DG283" s="292"/>
      <c r="DH283" s="295"/>
      <c r="DI283" s="295"/>
      <c r="DJ283" s="294"/>
      <c r="DK283" s="291"/>
      <c r="DL283" s="292"/>
      <c r="DM283" s="292"/>
      <c r="DN283" s="292"/>
      <c r="DO283" s="289"/>
      <c r="DP283" s="289"/>
      <c r="DQ283" s="296"/>
      <c r="DR283" s="297"/>
      <c r="DS283" s="286"/>
      <c r="DT283" s="176"/>
      <c r="DU283" s="298"/>
      <c r="DV283" s="298"/>
      <c r="DW283" s="299"/>
      <c r="DX283" s="303"/>
      <c r="DY283" s="300"/>
    </row>
    <row r="284" spans="1:129" ht="14.25" customHeight="1" x14ac:dyDescent="0.2">
      <c r="A284" s="271"/>
      <c r="B284" s="271"/>
      <c r="C284" s="272"/>
      <c r="D284" s="288"/>
      <c r="E284" s="288"/>
      <c r="F284" s="280"/>
      <c r="G284" s="289"/>
      <c r="H284" s="289"/>
      <c r="I284" s="290"/>
      <c r="J284" s="291"/>
      <c r="K284" s="292"/>
      <c r="L284" s="292"/>
      <c r="M284" s="293"/>
      <c r="N284" s="289"/>
      <c r="O284" s="289"/>
      <c r="P284" s="294"/>
      <c r="Q284" s="291"/>
      <c r="R284" s="292"/>
      <c r="S284" s="292"/>
      <c r="T284" s="177"/>
      <c r="U284" s="289"/>
      <c r="V284" s="289"/>
      <c r="W284" s="294"/>
      <c r="X284" s="291"/>
      <c r="Y284" s="292"/>
      <c r="Z284" s="292"/>
      <c r="AA284" s="292"/>
      <c r="AB284" s="289"/>
      <c r="AC284" s="289"/>
      <c r="AD284" s="294"/>
      <c r="AE284" s="291"/>
      <c r="AF284" s="292"/>
      <c r="AG284" s="288"/>
      <c r="AH284" s="292"/>
      <c r="AI284" s="295"/>
      <c r="AJ284" s="295"/>
      <c r="AK284" s="294"/>
      <c r="AL284" s="291"/>
      <c r="AM284" s="292"/>
      <c r="AN284" s="288"/>
      <c r="AO284" s="292"/>
      <c r="AP284" s="289"/>
      <c r="AQ284" s="289"/>
      <c r="AR284" s="294"/>
      <c r="AS284" s="291"/>
      <c r="AT284" s="292"/>
      <c r="AU284" s="288"/>
      <c r="AV284" s="292"/>
      <c r="AW284" s="289"/>
      <c r="AX284" s="289"/>
      <c r="AY284" s="294"/>
      <c r="AZ284" s="291"/>
      <c r="BA284" s="292"/>
      <c r="BB284" s="288"/>
      <c r="BC284" s="292"/>
      <c r="BD284" s="289"/>
      <c r="BE284" s="289"/>
      <c r="BF284" s="294"/>
      <c r="BG284" s="291"/>
      <c r="BH284" s="292"/>
      <c r="BI284" s="288"/>
      <c r="BJ284" s="292"/>
      <c r="BK284" s="289"/>
      <c r="BL284" s="289"/>
      <c r="BM284" s="294"/>
      <c r="BN284" s="291"/>
      <c r="BO284" s="292"/>
      <c r="BP284" s="288"/>
      <c r="BQ284" s="292"/>
      <c r="BR284" s="289"/>
      <c r="BS284" s="289"/>
      <c r="BT284" s="294"/>
      <c r="BU284" s="291"/>
      <c r="BV284" s="292"/>
      <c r="BW284" s="288"/>
      <c r="BX284" s="292"/>
      <c r="BY284" s="289"/>
      <c r="BZ284" s="289"/>
      <c r="CA284" s="294"/>
      <c r="CB284" s="291"/>
      <c r="CC284" s="292"/>
      <c r="CD284" s="288"/>
      <c r="CE284" s="292"/>
      <c r="CF284" s="289"/>
      <c r="CG284" s="289"/>
      <c r="CH284" s="294"/>
      <c r="CI284" s="291"/>
      <c r="CJ284" s="292"/>
      <c r="CK284" s="288"/>
      <c r="CL284" s="292"/>
      <c r="CM284" s="289"/>
      <c r="CN284" s="289"/>
      <c r="CO284" s="294"/>
      <c r="CP284" s="291"/>
      <c r="CQ284" s="292"/>
      <c r="CR284" s="288"/>
      <c r="CS284" s="292"/>
      <c r="CT284" s="289"/>
      <c r="CU284" s="289"/>
      <c r="CV284" s="294"/>
      <c r="CW284" s="291"/>
      <c r="CX284" s="292"/>
      <c r="CY284" s="288"/>
      <c r="CZ284" s="292"/>
      <c r="DA284" s="289"/>
      <c r="DB284" s="289"/>
      <c r="DC284" s="294"/>
      <c r="DD284" s="291"/>
      <c r="DE284" s="292"/>
      <c r="DF284" s="292"/>
      <c r="DG284" s="292"/>
      <c r="DH284" s="295"/>
      <c r="DI284" s="295"/>
      <c r="DJ284" s="294"/>
      <c r="DK284" s="291"/>
      <c r="DL284" s="292"/>
      <c r="DM284" s="292"/>
      <c r="DN284" s="292"/>
      <c r="DO284" s="289"/>
      <c r="DP284" s="289"/>
      <c r="DQ284" s="296"/>
      <c r="DR284" s="297"/>
      <c r="DS284" s="286"/>
      <c r="DT284" s="176"/>
      <c r="DU284" s="298"/>
      <c r="DV284" s="298"/>
      <c r="DW284" s="299"/>
      <c r="DX284" s="303"/>
      <c r="DY284" s="300"/>
    </row>
    <row r="285" spans="1:129" ht="14.25" customHeight="1" x14ac:dyDescent="0.2">
      <c r="A285" s="271"/>
      <c r="B285" s="271"/>
      <c r="C285" s="272"/>
      <c r="D285" s="288"/>
      <c r="E285" s="288"/>
      <c r="F285" s="280"/>
      <c r="G285" s="289"/>
      <c r="H285" s="289"/>
      <c r="I285" s="290"/>
      <c r="J285" s="291"/>
      <c r="K285" s="292"/>
      <c r="L285" s="292"/>
      <c r="M285" s="293"/>
      <c r="N285" s="289"/>
      <c r="O285" s="289"/>
      <c r="P285" s="294"/>
      <c r="Q285" s="291"/>
      <c r="R285" s="292"/>
      <c r="S285" s="292"/>
      <c r="T285" s="177"/>
      <c r="U285" s="289"/>
      <c r="V285" s="289"/>
      <c r="W285" s="294"/>
      <c r="X285" s="291"/>
      <c r="Y285" s="292"/>
      <c r="Z285" s="292"/>
      <c r="AA285" s="292"/>
      <c r="AB285" s="289"/>
      <c r="AC285" s="289"/>
      <c r="AD285" s="294"/>
      <c r="AE285" s="291"/>
      <c r="AF285" s="292"/>
      <c r="AG285" s="288"/>
      <c r="AH285" s="292"/>
      <c r="AI285" s="295"/>
      <c r="AJ285" s="295"/>
      <c r="AK285" s="294"/>
      <c r="AL285" s="291"/>
      <c r="AM285" s="292"/>
      <c r="AN285" s="288"/>
      <c r="AO285" s="292"/>
      <c r="AP285" s="289"/>
      <c r="AQ285" s="289"/>
      <c r="AR285" s="294"/>
      <c r="AS285" s="291"/>
      <c r="AT285" s="292"/>
      <c r="AU285" s="288"/>
      <c r="AV285" s="292"/>
      <c r="AW285" s="289"/>
      <c r="AX285" s="289"/>
      <c r="AY285" s="294"/>
      <c r="AZ285" s="291"/>
      <c r="BA285" s="292"/>
      <c r="BB285" s="288"/>
      <c r="BC285" s="292"/>
      <c r="BD285" s="289"/>
      <c r="BE285" s="289"/>
      <c r="BF285" s="294"/>
      <c r="BG285" s="291"/>
      <c r="BH285" s="292"/>
      <c r="BI285" s="288"/>
      <c r="BJ285" s="292"/>
      <c r="BK285" s="289"/>
      <c r="BL285" s="289"/>
      <c r="BM285" s="294"/>
      <c r="BN285" s="291"/>
      <c r="BO285" s="292"/>
      <c r="BP285" s="288"/>
      <c r="BQ285" s="292"/>
      <c r="BR285" s="289"/>
      <c r="BS285" s="289"/>
      <c r="BT285" s="294"/>
      <c r="BU285" s="291"/>
      <c r="BV285" s="292"/>
      <c r="BW285" s="288"/>
      <c r="BX285" s="292"/>
      <c r="BY285" s="289"/>
      <c r="BZ285" s="289"/>
      <c r="CA285" s="294"/>
      <c r="CB285" s="291"/>
      <c r="CC285" s="292"/>
      <c r="CD285" s="288"/>
      <c r="CE285" s="292"/>
      <c r="CF285" s="289"/>
      <c r="CG285" s="289"/>
      <c r="CH285" s="294"/>
      <c r="CI285" s="291"/>
      <c r="CJ285" s="292"/>
      <c r="CK285" s="288"/>
      <c r="CL285" s="292"/>
      <c r="CM285" s="289"/>
      <c r="CN285" s="289"/>
      <c r="CO285" s="294"/>
      <c r="CP285" s="291"/>
      <c r="CQ285" s="292"/>
      <c r="CR285" s="288"/>
      <c r="CS285" s="292"/>
      <c r="CT285" s="289"/>
      <c r="CU285" s="289"/>
      <c r="CV285" s="294"/>
      <c r="CW285" s="291"/>
      <c r="CX285" s="292"/>
      <c r="CY285" s="288"/>
      <c r="CZ285" s="292"/>
      <c r="DA285" s="289"/>
      <c r="DB285" s="289"/>
      <c r="DC285" s="294"/>
      <c r="DD285" s="291"/>
      <c r="DE285" s="292"/>
      <c r="DF285" s="292"/>
      <c r="DG285" s="292"/>
      <c r="DH285" s="295"/>
      <c r="DI285" s="295"/>
      <c r="DJ285" s="294"/>
      <c r="DK285" s="291"/>
      <c r="DL285" s="292"/>
      <c r="DM285" s="292"/>
      <c r="DN285" s="292"/>
      <c r="DO285" s="289"/>
      <c r="DP285" s="289"/>
      <c r="DQ285" s="296"/>
      <c r="DR285" s="297"/>
      <c r="DS285" s="286"/>
      <c r="DT285" s="176"/>
      <c r="DU285" s="298"/>
      <c r="DV285" s="298"/>
      <c r="DW285" s="299"/>
      <c r="DX285" s="303"/>
      <c r="DY285" s="300"/>
    </row>
    <row r="286" spans="1:129" ht="14.25" customHeight="1" x14ac:dyDescent="0.2">
      <c r="A286" s="271"/>
      <c r="B286" s="271"/>
      <c r="C286" s="272"/>
      <c r="D286" s="288"/>
      <c r="E286" s="288"/>
      <c r="F286" s="280"/>
      <c r="G286" s="289"/>
      <c r="H286" s="289"/>
      <c r="I286" s="290"/>
      <c r="J286" s="291"/>
      <c r="K286" s="292"/>
      <c r="L286" s="292"/>
      <c r="M286" s="293"/>
      <c r="N286" s="289"/>
      <c r="O286" s="289"/>
      <c r="P286" s="294"/>
      <c r="Q286" s="291"/>
      <c r="R286" s="292"/>
      <c r="S286" s="292"/>
      <c r="T286" s="177"/>
      <c r="U286" s="289"/>
      <c r="V286" s="289"/>
      <c r="W286" s="294"/>
      <c r="X286" s="291"/>
      <c r="Y286" s="292"/>
      <c r="Z286" s="292"/>
      <c r="AA286" s="292"/>
      <c r="AB286" s="289"/>
      <c r="AC286" s="289"/>
      <c r="AD286" s="294"/>
      <c r="AE286" s="291"/>
      <c r="AF286" s="292"/>
      <c r="AG286" s="288"/>
      <c r="AH286" s="292"/>
      <c r="AI286" s="295"/>
      <c r="AJ286" s="295"/>
      <c r="AK286" s="294"/>
      <c r="AL286" s="291"/>
      <c r="AM286" s="292"/>
      <c r="AN286" s="288"/>
      <c r="AO286" s="292"/>
      <c r="AP286" s="289"/>
      <c r="AQ286" s="289"/>
      <c r="AR286" s="294"/>
      <c r="AS286" s="291"/>
      <c r="AT286" s="292"/>
      <c r="AU286" s="288"/>
      <c r="AV286" s="292"/>
      <c r="AW286" s="289"/>
      <c r="AX286" s="289"/>
      <c r="AY286" s="294"/>
      <c r="AZ286" s="291"/>
      <c r="BA286" s="292"/>
      <c r="BB286" s="288"/>
      <c r="BC286" s="292"/>
      <c r="BD286" s="289"/>
      <c r="BE286" s="289"/>
      <c r="BF286" s="294"/>
      <c r="BG286" s="291"/>
      <c r="BH286" s="292"/>
      <c r="BI286" s="288"/>
      <c r="BJ286" s="292"/>
      <c r="BK286" s="289"/>
      <c r="BL286" s="289"/>
      <c r="BM286" s="294"/>
      <c r="BN286" s="291"/>
      <c r="BO286" s="292"/>
      <c r="BP286" s="288"/>
      <c r="BQ286" s="292"/>
      <c r="BR286" s="289"/>
      <c r="BS286" s="289"/>
      <c r="BT286" s="294"/>
      <c r="BU286" s="291"/>
      <c r="BV286" s="292"/>
      <c r="BW286" s="288"/>
      <c r="BX286" s="292"/>
      <c r="BY286" s="289"/>
      <c r="BZ286" s="289"/>
      <c r="CA286" s="294"/>
      <c r="CB286" s="291"/>
      <c r="CC286" s="292"/>
      <c r="CD286" s="288"/>
      <c r="CE286" s="292"/>
      <c r="CF286" s="289"/>
      <c r="CG286" s="289"/>
      <c r="CH286" s="294"/>
      <c r="CI286" s="291"/>
      <c r="CJ286" s="292"/>
      <c r="CK286" s="288"/>
      <c r="CL286" s="292"/>
      <c r="CM286" s="289"/>
      <c r="CN286" s="289"/>
      <c r="CO286" s="294"/>
      <c r="CP286" s="291"/>
      <c r="CQ286" s="292"/>
      <c r="CR286" s="288"/>
      <c r="CS286" s="292"/>
      <c r="CT286" s="289"/>
      <c r="CU286" s="289"/>
      <c r="CV286" s="294"/>
      <c r="CW286" s="291"/>
      <c r="CX286" s="292"/>
      <c r="CY286" s="288"/>
      <c r="CZ286" s="292"/>
      <c r="DA286" s="289"/>
      <c r="DB286" s="289"/>
      <c r="DC286" s="294"/>
      <c r="DD286" s="291"/>
      <c r="DE286" s="292"/>
      <c r="DF286" s="292"/>
      <c r="DG286" s="292"/>
      <c r="DH286" s="295"/>
      <c r="DI286" s="295"/>
      <c r="DJ286" s="294"/>
      <c r="DK286" s="291"/>
      <c r="DL286" s="292"/>
      <c r="DM286" s="292"/>
      <c r="DN286" s="292"/>
      <c r="DO286" s="289"/>
      <c r="DP286" s="289"/>
      <c r="DQ286" s="296"/>
      <c r="DR286" s="297"/>
      <c r="DS286" s="286"/>
      <c r="DT286" s="176"/>
      <c r="DU286" s="298"/>
      <c r="DV286" s="298"/>
      <c r="DW286" s="299"/>
      <c r="DX286" s="303"/>
      <c r="DY286" s="300"/>
    </row>
    <row r="287" spans="1:129" ht="14.25" customHeight="1" x14ac:dyDescent="0.2">
      <c r="A287" s="271"/>
      <c r="B287" s="271"/>
      <c r="C287" s="272"/>
      <c r="D287" s="288"/>
      <c r="E287" s="288"/>
      <c r="F287" s="280"/>
      <c r="G287" s="289"/>
      <c r="H287" s="289"/>
      <c r="I287" s="290"/>
      <c r="J287" s="291"/>
      <c r="K287" s="292"/>
      <c r="L287" s="292"/>
      <c r="M287" s="293"/>
      <c r="N287" s="289"/>
      <c r="O287" s="289"/>
      <c r="P287" s="294"/>
      <c r="Q287" s="291"/>
      <c r="R287" s="292"/>
      <c r="S287" s="292"/>
      <c r="T287" s="177"/>
      <c r="U287" s="289"/>
      <c r="V287" s="289"/>
      <c r="W287" s="294"/>
      <c r="X287" s="291"/>
      <c r="Y287" s="292"/>
      <c r="Z287" s="292"/>
      <c r="AA287" s="292"/>
      <c r="AB287" s="289"/>
      <c r="AC287" s="289"/>
      <c r="AD287" s="294"/>
      <c r="AE287" s="291"/>
      <c r="AF287" s="292"/>
      <c r="AG287" s="288"/>
      <c r="AH287" s="292"/>
      <c r="AI287" s="295"/>
      <c r="AJ287" s="295"/>
      <c r="AK287" s="294"/>
      <c r="AL287" s="291"/>
      <c r="AM287" s="292"/>
      <c r="AN287" s="288"/>
      <c r="AO287" s="292"/>
      <c r="AP287" s="289"/>
      <c r="AQ287" s="289"/>
      <c r="AR287" s="294"/>
      <c r="AS287" s="291"/>
      <c r="AT287" s="292"/>
      <c r="AU287" s="288"/>
      <c r="AV287" s="292"/>
      <c r="AW287" s="289"/>
      <c r="AX287" s="289"/>
      <c r="AY287" s="294"/>
      <c r="AZ287" s="291"/>
      <c r="BA287" s="292"/>
      <c r="BB287" s="288"/>
      <c r="BC287" s="292"/>
      <c r="BD287" s="289"/>
      <c r="BE287" s="289"/>
      <c r="BF287" s="294"/>
      <c r="BG287" s="291"/>
      <c r="BH287" s="292"/>
      <c r="BI287" s="288"/>
      <c r="BJ287" s="292"/>
      <c r="BK287" s="289"/>
      <c r="BL287" s="289"/>
      <c r="BM287" s="294"/>
      <c r="BN287" s="291"/>
      <c r="BO287" s="292"/>
      <c r="BP287" s="288"/>
      <c r="BQ287" s="292"/>
      <c r="BR287" s="289"/>
      <c r="BS287" s="289"/>
      <c r="BT287" s="294"/>
      <c r="BU287" s="291"/>
      <c r="BV287" s="292"/>
      <c r="BW287" s="288"/>
      <c r="BX287" s="292"/>
      <c r="BY287" s="289"/>
      <c r="BZ287" s="289"/>
      <c r="CA287" s="294"/>
      <c r="CB287" s="291"/>
      <c r="CC287" s="292"/>
      <c r="CD287" s="288"/>
      <c r="CE287" s="292"/>
      <c r="CF287" s="289"/>
      <c r="CG287" s="289"/>
      <c r="CH287" s="294"/>
      <c r="CI287" s="291"/>
      <c r="CJ287" s="292"/>
      <c r="CK287" s="288"/>
      <c r="CL287" s="292"/>
      <c r="CM287" s="289"/>
      <c r="CN287" s="289"/>
      <c r="CO287" s="294"/>
      <c r="CP287" s="291"/>
      <c r="CQ287" s="292"/>
      <c r="CR287" s="288"/>
      <c r="CS287" s="292"/>
      <c r="CT287" s="289"/>
      <c r="CU287" s="289"/>
      <c r="CV287" s="294"/>
      <c r="CW287" s="291"/>
      <c r="CX287" s="292"/>
      <c r="CY287" s="288"/>
      <c r="CZ287" s="292"/>
      <c r="DA287" s="289"/>
      <c r="DB287" s="289"/>
      <c r="DC287" s="294"/>
      <c r="DD287" s="291"/>
      <c r="DE287" s="292"/>
      <c r="DF287" s="292"/>
      <c r="DG287" s="292"/>
      <c r="DH287" s="295"/>
      <c r="DI287" s="295"/>
      <c r="DJ287" s="294"/>
      <c r="DK287" s="291"/>
      <c r="DL287" s="292"/>
      <c r="DM287" s="292"/>
      <c r="DN287" s="292"/>
      <c r="DO287" s="289"/>
      <c r="DP287" s="289"/>
      <c r="DQ287" s="296"/>
      <c r="DR287" s="297"/>
      <c r="DS287" s="286"/>
      <c r="DT287" s="176"/>
      <c r="DU287" s="298"/>
      <c r="DV287" s="298"/>
      <c r="DW287" s="299"/>
      <c r="DX287" s="303"/>
      <c r="DY287" s="300"/>
    </row>
    <row r="288" spans="1:129" ht="14.25" customHeight="1" x14ac:dyDescent="0.2">
      <c r="A288" s="271"/>
      <c r="B288" s="271"/>
      <c r="C288" s="272"/>
      <c r="D288" s="288"/>
      <c r="E288" s="288"/>
      <c r="F288" s="280"/>
      <c r="G288" s="289"/>
      <c r="H288" s="289"/>
      <c r="I288" s="290"/>
      <c r="J288" s="291"/>
      <c r="K288" s="292"/>
      <c r="L288" s="292"/>
      <c r="M288" s="293"/>
      <c r="N288" s="289"/>
      <c r="O288" s="289"/>
      <c r="P288" s="294"/>
      <c r="Q288" s="291"/>
      <c r="R288" s="292"/>
      <c r="S288" s="292"/>
      <c r="T288" s="177"/>
      <c r="U288" s="289"/>
      <c r="V288" s="289"/>
      <c r="W288" s="294"/>
      <c r="X288" s="291"/>
      <c r="Y288" s="292"/>
      <c r="Z288" s="292"/>
      <c r="AA288" s="292"/>
      <c r="AB288" s="289"/>
      <c r="AC288" s="289"/>
      <c r="AD288" s="294"/>
      <c r="AE288" s="291"/>
      <c r="AF288" s="292"/>
      <c r="AG288" s="288"/>
      <c r="AH288" s="292"/>
      <c r="AI288" s="295"/>
      <c r="AJ288" s="295"/>
      <c r="AK288" s="294"/>
      <c r="AL288" s="291"/>
      <c r="AM288" s="292"/>
      <c r="AN288" s="288"/>
      <c r="AO288" s="292"/>
      <c r="AP288" s="289"/>
      <c r="AQ288" s="289"/>
      <c r="AR288" s="294"/>
      <c r="AS288" s="291"/>
      <c r="AT288" s="292"/>
      <c r="AU288" s="288"/>
      <c r="AV288" s="292"/>
      <c r="AW288" s="289"/>
      <c r="AX288" s="289"/>
      <c r="AY288" s="294"/>
      <c r="AZ288" s="291"/>
      <c r="BA288" s="292"/>
      <c r="BB288" s="288"/>
      <c r="BC288" s="292"/>
      <c r="BD288" s="289"/>
      <c r="BE288" s="289"/>
      <c r="BF288" s="294"/>
      <c r="BG288" s="291"/>
      <c r="BH288" s="292"/>
      <c r="BI288" s="288"/>
      <c r="BJ288" s="292"/>
      <c r="BK288" s="289"/>
      <c r="BL288" s="289"/>
      <c r="BM288" s="294"/>
      <c r="BN288" s="291"/>
      <c r="BO288" s="292"/>
      <c r="BP288" s="288"/>
      <c r="BQ288" s="292"/>
      <c r="BR288" s="289"/>
      <c r="BS288" s="289"/>
      <c r="BT288" s="294"/>
      <c r="BU288" s="291"/>
      <c r="BV288" s="292"/>
      <c r="BW288" s="288"/>
      <c r="BX288" s="292"/>
      <c r="BY288" s="289"/>
      <c r="BZ288" s="289"/>
      <c r="CA288" s="294"/>
      <c r="CB288" s="291"/>
      <c r="CC288" s="292"/>
      <c r="CD288" s="288"/>
      <c r="CE288" s="292"/>
      <c r="CF288" s="289"/>
      <c r="CG288" s="289"/>
      <c r="CH288" s="294"/>
      <c r="CI288" s="291"/>
      <c r="CJ288" s="292"/>
      <c r="CK288" s="288"/>
      <c r="CL288" s="292"/>
      <c r="CM288" s="289"/>
      <c r="CN288" s="289"/>
      <c r="CO288" s="294"/>
      <c r="CP288" s="291"/>
      <c r="CQ288" s="292"/>
      <c r="CR288" s="288"/>
      <c r="CS288" s="292"/>
      <c r="CT288" s="289"/>
      <c r="CU288" s="289"/>
      <c r="CV288" s="294"/>
      <c r="CW288" s="291"/>
      <c r="CX288" s="292"/>
      <c r="CY288" s="288"/>
      <c r="CZ288" s="292"/>
      <c r="DA288" s="289"/>
      <c r="DB288" s="289"/>
      <c r="DC288" s="294"/>
      <c r="DD288" s="291"/>
      <c r="DE288" s="292"/>
      <c r="DF288" s="292"/>
      <c r="DG288" s="292"/>
      <c r="DH288" s="295"/>
      <c r="DI288" s="295"/>
      <c r="DJ288" s="294"/>
      <c r="DK288" s="291"/>
      <c r="DL288" s="292"/>
      <c r="DM288" s="292"/>
      <c r="DN288" s="292"/>
      <c r="DO288" s="289"/>
      <c r="DP288" s="289"/>
      <c r="DQ288" s="296"/>
      <c r="DR288" s="297"/>
      <c r="DS288" s="286"/>
      <c r="DT288" s="176"/>
      <c r="DU288" s="298"/>
      <c r="DV288" s="298"/>
      <c r="DW288" s="299"/>
      <c r="DX288" s="303"/>
      <c r="DY288" s="300"/>
    </row>
    <row r="289" spans="1:129" ht="14.25" customHeight="1" x14ac:dyDescent="0.2">
      <c r="A289" s="271"/>
      <c r="B289" s="271"/>
      <c r="C289" s="272"/>
      <c r="D289" s="288"/>
      <c r="E289" s="288"/>
      <c r="F289" s="280"/>
      <c r="G289" s="289"/>
      <c r="H289" s="289"/>
      <c r="I289" s="290"/>
      <c r="J289" s="291"/>
      <c r="K289" s="292"/>
      <c r="L289" s="292"/>
      <c r="M289" s="293"/>
      <c r="N289" s="289"/>
      <c r="O289" s="289"/>
      <c r="P289" s="294"/>
      <c r="Q289" s="291"/>
      <c r="R289" s="292"/>
      <c r="S289" s="292"/>
      <c r="T289" s="177"/>
      <c r="U289" s="289"/>
      <c r="V289" s="289"/>
      <c r="W289" s="294"/>
      <c r="X289" s="291"/>
      <c r="Y289" s="292"/>
      <c r="Z289" s="292"/>
      <c r="AA289" s="292"/>
      <c r="AB289" s="289"/>
      <c r="AC289" s="289"/>
      <c r="AD289" s="294"/>
      <c r="AE289" s="291"/>
      <c r="AF289" s="292"/>
      <c r="AG289" s="288"/>
      <c r="AH289" s="292"/>
      <c r="AI289" s="295"/>
      <c r="AJ289" s="295"/>
      <c r="AK289" s="294"/>
      <c r="AL289" s="291"/>
      <c r="AM289" s="292"/>
      <c r="AN289" s="288"/>
      <c r="AO289" s="292"/>
      <c r="AP289" s="289"/>
      <c r="AQ289" s="289"/>
      <c r="AR289" s="294"/>
      <c r="AS289" s="291"/>
      <c r="AT289" s="292"/>
      <c r="AU289" s="288"/>
      <c r="AV289" s="292"/>
      <c r="AW289" s="289"/>
      <c r="AX289" s="289"/>
      <c r="AY289" s="294"/>
      <c r="AZ289" s="291"/>
      <c r="BA289" s="292"/>
      <c r="BB289" s="288"/>
      <c r="BC289" s="292"/>
      <c r="BD289" s="289"/>
      <c r="BE289" s="289"/>
      <c r="BF289" s="294"/>
      <c r="BG289" s="291"/>
      <c r="BH289" s="292"/>
      <c r="BI289" s="288"/>
      <c r="BJ289" s="292"/>
      <c r="BK289" s="289"/>
      <c r="BL289" s="289"/>
      <c r="BM289" s="294"/>
      <c r="BN289" s="291"/>
      <c r="BO289" s="292"/>
      <c r="BP289" s="288"/>
      <c r="BQ289" s="292"/>
      <c r="BR289" s="289"/>
      <c r="BS289" s="289"/>
      <c r="BT289" s="294"/>
      <c r="BU289" s="291"/>
      <c r="BV289" s="292"/>
      <c r="BW289" s="288"/>
      <c r="BX289" s="292"/>
      <c r="BY289" s="289"/>
      <c r="BZ289" s="289"/>
      <c r="CA289" s="294"/>
      <c r="CB289" s="291"/>
      <c r="CC289" s="292"/>
      <c r="CD289" s="288"/>
      <c r="CE289" s="292"/>
      <c r="CF289" s="289"/>
      <c r="CG289" s="289"/>
      <c r="CH289" s="294"/>
      <c r="CI289" s="291"/>
      <c r="CJ289" s="292"/>
      <c r="CK289" s="288"/>
      <c r="CL289" s="292"/>
      <c r="CM289" s="289"/>
      <c r="CN289" s="289"/>
      <c r="CO289" s="294"/>
      <c r="CP289" s="291"/>
      <c r="CQ289" s="292"/>
      <c r="CR289" s="288"/>
      <c r="CS289" s="292"/>
      <c r="CT289" s="289"/>
      <c r="CU289" s="289"/>
      <c r="CV289" s="294"/>
      <c r="CW289" s="291"/>
      <c r="CX289" s="292"/>
      <c r="CY289" s="288"/>
      <c r="CZ289" s="292"/>
      <c r="DA289" s="289"/>
      <c r="DB289" s="289"/>
      <c r="DC289" s="294"/>
      <c r="DD289" s="291"/>
      <c r="DE289" s="292"/>
      <c r="DF289" s="292"/>
      <c r="DG289" s="292"/>
      <c r="DH289" s="295"/>
      <c r="DI289" s="295"/>
      <c r="DJ289" s="294"/>
      <c r="DK289" s="291"/>
      <c r="DL289" s="292"/>
      <c r="DM289" s="292"/>
      <c r="DN289" s="292"/>
      <c r="DO289" s="289"/>
      <c r="DP289" s="289"/>
      <c r="DQ289" s="296"/>
      <c r="DR289" s="297"/>
      <c r="DS289" s="286"/>
      <c r="DT289" s="176"/>
      <c r="DU289" s="298"/>
      <c r="DV289" s="298"/>
      <c r="DW289" s="299"/>
      <c r="DX289" s="303"/>
      <c r="DY289" s="300"/>
    </row>
    <row r="290" spans="1:129" ht="14.25" customHeight="1" x14ac:dyDescent="0.2">
      <c r="A290" s="271"/>
      <c r="B290" s="271"/>
      <c r="C290" s="272"/>
      <c r="D290" s="288"/>
      <c r="E290" s="288"/>
      <c r="F290" s="280"/>
      <c r="G290" s="289"/>
      <c r="H290" s="289"/>
      <c r="I290" s="290"/>
      <c r="J290" s="291"/>
      <c r="K290" s="292"/>
      <c r="L290" s="292"/>
      <c r="M290" s="293"/>
      <c r="N290" s="289"/>
      <c r="O290" s="289"/>
      <c r="P290" s="294"/>
      <c r="Q290" s="291"/>
      <c r="R290" s="292"/>
      <c r="S290" s="292"/>
      <c r="T290" s="177"/>
      <c r="U290" s="289"/>
      <c r="V290" s="289"/>
      <c r="W290" s="294"/>
      <c r="X290" s="291"/>
      <c r="Y290" s="292"/>
      <c r="Z290" s="292"/>
      <c r="AA290" s="292"/>
      <c r="AB290" s="289"/>
      <c r="AC290" s="289"/>
      <c r="AD290" s="294"/>
      <c r="AE290" s="291"/>
      <c r="AF290" s="292"/>
      <c r="AG290" s="288"/>
      <c r="AH290" s="292"/>
      <c r="AI290" s="295"/>
      <c r="AJ290" s="295"/>
      <c r="AK290" s="294"/>
      <c r="AL290" s="291"/>
      <c r="AM290" s="292"/>
      <c r="AN290" s="288"/>
      <c r="AO290" s="292"/>
      <c r="AP290" s="289"/>
      <c r="AQ290" s="289"/>
      <c r="AR290" s="294"/>
      <c r="AS290" s="291"/>
      <c r="AT290" s="292"/>
      <c r="AU290" s="288"/>
      <c r="AV290" s="292"/>
      <c r="AW290" s="289"/>
      <c r="AX290" s="289"/>
      <c r="AY290" s="294"/>
      <c r="AZ290" s="291"/>
      <c r="BA290" s="292"/>
      <c r="BB290" s="288"/>
      <c r="BC290" s="292"/>
      <c r="BD290" s="289"/>
      <c r="BE290" s="289"/>
      <c r="BF290" s="294"/>
      <c r="BG290" s="291"/>
      <c r="BH290" s="292"/>
      <c r="BI290" s="288"/>
      <c r="BJ290" s="292"/>
      <c r="BK290" s="289"/>
      <c r="BL290" s="289"/>
      <c r="BM290" s="294"/>
      <c r="BN290" s="291"/>
      <c r="BO290" s="292"/>
      <c r="BP290" s="288"/>
      <c r="BQ290" s="292"/>
      <c r="BR290" s="289"/>
      <c r="BS290" s="289"/>
      <c r="BT290" s="294"/>
      <c r="BU290" s="291"/>
      <c r="BV290" s="292"/>
      <c r="BW290" s="288"/>
      <c r="BX290" s="292"/>
      <c r="BY290" s="289"/>
      <c r="BZ290" s="289"/>
      <c r="CA290" s="294"/>
      <c r="CB290" s="291"/>
      <c r="CC290" s="292"/>
      <c r="CD290" s="288"/>
      <c r="CE290" s="292"/>
      <c r="CF290" s="289"/>
      <c r="CG290" s="289"/>
      <c r="CH290" s="294"/>
      <c r="CI290" s="291"/>
      <c r="CJ290" s="292"/>
      <c r="CK290" s="288"/>
      <c r="CL290" s="292"/>
      <c r="CM290" s="289"/>
      <c r="CN290" s="289"/>
      <c r="CO290" s="294"/>
      <c r="CP290" s="291"/>
      <c r="CQ290" s="292"/>
      <c r="CR290" s="288"/>
      <c r="CS290" s="292"/>
      <c r="CT290" s="289"/>
      <c r="CU290" s="289"/>
      <c r="CV290" s="294"/>
      <c r="CW290" s="291"/>
      <c r="CX290" s="292"/>
      <c r="CY290" s="288"/>
      <c r="CZ290" s="292"/>
      <c r="DA290" s="289"/>
      <c r="DB290" s="289"/>
      <c r="DC290" s="294"/>
      <c r="DD290" s="291"/>
      <c r="DE290" s="292"/>
      <c r="DF290" s="292"/>
      <c r="DG290" s="292"/>
      <c r="DH290" s="295"/>
      <c r="DI290" s="295"/>
      <c r="DJ290" s="294"/>
      <c r="DK290" s="291"/>
      <c r="DL290" s="292"/>
      <c r="DM290" s="292"/>
      <c r="DN290" s="292"/>
      <c r="DO290" s="289"/>
      <c r="DP290" s="289"/>
      <c r="DQ290" s="296"/>
      <c r="DR290" s="297"/>
      <c r="DS290" s="286"/>
      <c r="DT290" s="176"/>
      <c r="DU290" s="298"/>
      <c r="DV290" s="298"/>
      <c r="DW290" s="299"/>
      <c r="DX290" s="303"/>
      <c r="DY290" s="300"/>
    </row>
    <row r="291" spans="1:129" ht="14.25" customHeight="1" x14ac:dyDescent="0.2">
      <c r="A291" s="271"/>
      <c r="B291" s="271"/>
      <c r="C291" s="272"/>
      <c r="D291" s="288"/>
      <c r="E291" s="288"/>
      <c r="F291" s="280"/>
      <c r="G291" s="289"/>
      <c r="H291" s="289"/>
      <c r="I291" s="290"/>
      <c r="J291" s="291"/>
      <c r="K291" s="292"/>
      <c r="L291" s="292"/>
      <c r="M291" s="293"/>
      <c r="N291" s="289"/>
      <c r="O291" s="289"/>
      <c r="P291" s="294"/>
      <c r="Q291" s="291"/>
      <c r="R291" s="292"/>
      <c r="S291" s="292"/>
      <c r="T291" s="177"/>
      <c r="U291" s="289"/>
      <c r="V291" s="289"/>
      <c r="W291" s="294"/>
      <c r="X291" s="291"/>
      <c r="Y291" s="292"/>
      <c r="Z291" s="292"/>
      <c r="AA291" s="292"/>
      <c r="AB291" s="289"/>
      <c r="AC291" s="289"/>
      <c r="AD291" s="294"/>
      <c r="AE291" s="291"/>
      <c r="AF291" s="292"/>
      <c r="AG291" s="288"/>
      <c r="AH291" s="292"/>
      <c r="AI291" s="295"/>
      <c r="AJ291" s="295"/>
      <c r="AK291" s="294"/>
      <c r="AL291" s="291"/>
      <c r="AM291" s="292"/>
      <c r="AN291" s="288"/>
      <c r="AO291" s="292"/>
      <c r="AP291" s="289"/>
      <c r="AQ291" s="289"/>
      <c r="AR291" s="294"/>
      <c r="AS291" s="291"/>
      <c r="AT291" s="292"/>
      <c r="AU291" s="288"/>
      <c r="AV291" s="292"/>
      <c r="AW291" s="289"/>
      <c r="AX291" s="289"/>
      <c r="AY291" s="294"/>
      <c r="AZ291" s="291"/>
      <c r="BA291" s="292"/>
      <c r="BB291" s="288"/>
      <c r="BC291" s="292"/>
      <c r="BD291" s="289"/>
      <c r="BE291" s="289"/>
      <c r="BF291" s="294"/>
      <c r="BG291" s="291"/>
      <c r="BH291" s="292"/>
      <c r="BI291" s="288"/>
      <c r="BJ291" s="292"/>
      <c r="BK291" s="289"/>
      <c r="BL291" s="289"/>
      <c r="BM291" s="294"/>
      <c r="BN291" s="291"/>
      <c r="BO291" s="292"/>
      <c r="BP291" s="288"/>
      <c r="BQ291" s="292"/>
      <c r="BR291" s="289"/>
      <c r="BS291" s="289"/>
      <c r="BT291" s="294"/>
      <c r="BU291" s="291"/>
      <c r="BV291" s="292"/>
      <c r="BW291" s="288"/>
      <c r="BX291" s="292"/>
      <c r="BY291" s="289"/>
      <c r="BZ291" s="289"/>
      <c r="CA291" s="294"/>
      <c r="CB291" s="291"/>
      <c r="CC291" s="292"/>
      <c r="CD291" s="288"/>
      <c r="CE291" s="292"/>
      <c r="CF291" s="289"/>
      <c r="CG291" s="289"/>
      <c r="CH291" s="294"/>
      <c r="CI291" s="291"/>
      <c r="CJ291" s="292"/>
      <c r="CK291" s="288"/>
      <c r="CL291" s="292"/>
      <c r="CM291" s="289"/>
      <c r="CN291" s="289"/>
      <c r="CO291" s="294"/>
      <c r="CP291" s="291"/>
      <c r="CQ291" s="292"/>
      <c r="CR291" s="288"/>
      <c r="CS291" s="292"/>
      <c r="CT291" s="289"/>
      <c r="CU291" s="289"/>
      <c r="CV291" s="294"/>
      <c r="CW291" s="291"/>
      <c r="CX291" s="292"/>
      <c r="CY291" s="288"/>
      <c r="CZ291" s="292"/>
      <c r="DA291" s="289"/>
      <c r="DB291" s="289"/>
      <c r="DC291" s="294"/>
      <c r="DD291" s="291"/>
      <c r="DE291" s="292"/>
      <c r="DF291" s="292"/>
      <c r="DG291" s="292"/>
      <c r="DH291" s="295"/>
      <c r="DI291" s="295"/>
      <c r="DJ291" s="294"/>
      <c r="DK291" s="291"/>
      <c r="DL291" s="292"/>
      <c r="DM291" s="292"/>
      <c r="DN291" s="292"/>
      <c r="DO291" s="289"/>
      <c r="DP291" s="289"/>
      <c r="DQ291" s="296"/>
      <c r="DR291" s="297"/>
      <c r="DS291" s="286"/>
      <c r="DT291" s="176"/>
      <c r="DU291" s="298"/>
      <c r="DV291" s="298"/>
      <c r="DW291" s="299"/>
      <c r="DX291" s="303"/>
      <c r="DY291" s="300"/>
    </row>
    <row r="292" spans="1:129" ht="14.25" customHeight="1" x14ac:dyDescent="0.2">
      <c r="A292" s="271"/>
      <c r="B292" s="271"/>
      <c r="C292" s="272"/>
      <c r="D292" s="288"/>
      <c r="E292" s="288"/>
      <c r="F292" s="280"/>
      <c r="G292" s="289"/>
      <c r="H292" s="289"/>
      <c r="I292" s="290"/>
      <c r="J292" s="291"/>
      <c r="K292" s="292"/>
      <c r="L292" s="292"/>
      <c r="M292" s="293"/>
      <c r="N292" s="289"/>
      <c r="O292" s="289"/>
      <c r="P292" s="294"/>
      <c r="Q292" s="291"/>
      <c r="R292" s="292"/>
      <c r="S292" s="292"/>
      <c r="T292" s="177"/>
      <c r="U292" s="289"/>
      <c r="V292" s="289"/>
      <c r="W292" s="294"/>
      <c r="X292" s="291"/>
      <c r="Y292" s="292"/>
      <c r="Z292" s="292"/>
      <c r="AA292" s="292"/>
      <c r="AB292" s="289"/>
      <c r="AC292" s="289"/>
      <c r="AD292" s="294"/>
      <c r="AE292" s="291"/>
      <c r="AF292" s="292"/>
      <c r="AG292" s="288"/>
      <c r="AH292" s="292"/>
      <c r="AI292" s="295"/>
      <c r="AJ292" s="295"/>
      <c r="AK292" s="294"/>
      <c r="AL292" s="291"/>
      <c r="AM292" s="292"/>
      <c r="AN292" s="288"/>
      <c r="AO292" s="292"/>
      <c r="AP292" s="289"/>
      <c r="AQ292" s="289"/>
      <c r="AR292" s="294"/>
      <c r="AS292" s="291"/>
      <c r="AT292" s="292"/>
      <c r="AU292" s="288"/>
      <c r="AV292" s="292"/>
      <c r="AW292" s="289"/>
      <c r="AX292" s="289"/>
      <c r="AY292" s="294"/>
      <c r="AZ292" s="291"/>
      <c r="BA292" s="292"/>
      <c r="BB292" s="288"/>
      <c r="BC292" s="292"/>
      <c r="BD292" s="289"/>
      <c r="BE292" s="289"/>
      <c r="BF292" s="294"/>
      <c r="BG292" s="291"/>
      <c r="BH292" s="292"/>
      <c r="BI292" s="288"/>
      <c r="BJ292" s="292"/>
      <c r="BK292" s="289"/>
      <c r="BL292" s="289"/>
      <c r="BM292" s="294"/>
      <c r="BN292" s="291"/>
      <c r="BO292" s="292"/>
      <c r="BP292" s="288"/>
      <c r="BQ292" s="292"/>
      <c r="BR292" s="289"/>
      <c r="BS292" s="289"/>
      <c r="BT292" s="294"/>
      <c r="BU292" s="291"/>
      <c r="BV292" s="292"/>
      <c r="BW292" s="288"/>
      <c r="BX292" s="292"/>
      <c r="BY292" s="289"/>
      <c r="BZ292" s="289"/>
      <c r="CA292" s="294"/>
      <c r="CB292" s="291"/>
      <c r="CC292" s="292"/>
      <c r="CD292" s="288"/>
      <c r="CE292" s="292"/>
      <c r="CF292" s="289"/>
      <c r="CG292" s="289"/>
      <c r="CH292" s="294"/>
      <c r="CI292" s="291"/>
      <c r="CJ292" s="292"/>
      <c r="CK292" s="288"/>
      <c r="CL292" s="292"/>
      <c r="CM292" s="289"/>
      <c r="CN292" s="289"/>
      <c r="CO292" s="294"/>
      <c r="CP292" s="291"/>
      <c r="CQ292" s="292"/>
      <c r="CR292" s="288"/>
      <c r="CS292" s="292"/>
      <c r="CT292" s="289"/>
      <c r="CU292" s="289"/>
      <c r="CV292" s="294"/>
      <c r="CW292" s="291"/>
      <c r="CX292" s="292"/>
      <c r="CY292" s="288"/>
      <c r="CZ292" s="292"/>
      <c r="DA292" s="289"/>
      <c r="DB292" s="289"/>
      <c r="DC292" s="294"/>
      <c r="DD292" s="291"/>
      <c r="DE292" s="292"/>
      <c r="DF292" s="292"/>
      <c r="DG292" s="292"/>
      <c r="DH292" s="295"/>
      <c r="DI292" s="295"/>
      <c r="DJ292" s="294"/>
      <c r="DK292" s="291"/>
      <c r="DL292" s="292"/>
      <c r="DM292" s="292"/>
      <c r="DN292" s="292"/>
      <c r="DO292" s="289"/>
      <c r="DP292" s="289"/>
      <c r="DQ292" s="296"/>
      <c r="DR292" s="297"/>
      <c r="DS292" s="286"/>
      <c r="DT292" s="176"/>
      <c r="DU292" s="298"/>
      <c r="DV292" s="298"/>
      <c r="DW292" s="299"/>
      <c r="DX292" s="303"/>
      <c r="DY292" s="300"/>
    </row>
    <row r="293" spans="1:129" ht="14.25" customHeight="1" x14ac:dyDescent="0.2">
      <c r="A293" s="271"/>
      <c r="B293" s="271"/>
      <c r="C293" s="272"/>
      <c r="D293" s="288"/>
      <c r="E293" s="288"/>
      <c r="F293" s="280"/>
      <c r="G293" s="289"/>
      <c r="H293" s="289"/>
      <c r="I293" s="290"/>
      <c r="J293" s="291"/>
      <c r="K293" s="292"/>
      <c r="L293" s="292"/>
      <c r="M293" s="293"/>
      <c r="N293" s="289"/>
      <c r="O293" s="289"/>
      <c r="P293" s="294"/>
      <c r="Q293" s="291"/>
      <c r="R293" s="292"/>
      <c r="S293" s="292"/>
      <c r="T293" s="177"/>
      <c r="U293" s="289"/>
      <c r="V293" s="289"/>
      <c r="W293" s="294"/>
      <c r="X293" s="291"/>
      <c r="Y293" s="292"/>
      <c r="Z293" s="292"/>
      <c r="AA293" s="292"/>
      <c r="AB293" s="289"/>
      <c r="AC293" s="289"/>
      <c r="AD293" s="294"/>
      <c r="AE293" s="291"/>
      <c r="AF293" s="292"/>
      <c r="AG293" s="288"/>
      <c r="AH293" s="292"/>
      <c r="AI293" s="295"/>
      <c r="AJ293" s="295"/>
      <c r="AK293" s="294"/>
      <c r="AL293" s="291"/>
      <c r="AM293" s="292"/>
      <c r="AN293" s="288"/>
      <c r="AO293" s="292"/>
      <c r="AP293" s="289"/>
      <c r="AQ293" s="289"/>
      <c r="AR293" s="294"/>
      <c r="AS293" s="291"/>
      <c r="AT293" s="292"/>
      <c r="AU293" s="288"/>
      <c r="AV293" s="292"/>
      <c r="AW293" s="289"/>
      <c r="AX293" s="289"/>
      <c r="AY293" s="294"/>
      <c r="AZ293" s="291"/>
      <c r="BA293" s="292"/>
      <c r="BB293" s="288"/>
      <c r="BC293" s="292"/>
      <c r="BD293" s="289"/>
      <c r="BE293" s="289"/>
      <c r="BF293" s="294"/>
      <c r="BG293" s="291"/>
      <c r="BH293" s="292"/>
      <c r="BI293" s="288"/>
      <c r="BJ293" s="292"/>
      <c r="BK293" s="289"/>
      <c r="BL293" s="289"/>
      <c r="BM293" s="294"/>
      <c r="BN293" s="291"/>
      <c r="BO293" s="292"/>
      <c r="BP293" s="288"/>
      <c r="BQ293" s="292"/>
      <c r="BR293" s="289"/>
      <c r="BS293" s="289"/>
      <c r="BT293" s="294"/>
      <c r="BU293" s="291"/>
      <c r="BV293" s="292"/>
      <c r="BW293" s="288"/>
      <c r="BX293" s="292"/>
      <c r="BY293" s="289"/>
      <c r="BZ293" s="289"/>
      <c r="CA293" s="294"/>
      <c r="CB293" s="291"/>
      <c r="CC293" s="292"/>
      <c r="CD293" s="288"/>
      <c r="CE293" s="292"/>
      <c r="CF293" s="289"/>
      <c r="CG293" s="289"/>
      <c r="CH293" s="294"/>
      <c r="CI293" s="291"/>
      <c r="CJ293" s="292"/>
      <c r="CK293" s="288"/>
      <c r="CL293" s="292"/>
      <c r="CM293" s="289"/>
      <c r="CN293" s="289"/>
      <c r="CO293" s="294"/>
      <c r="CP293" s="291"/>
      <c r="CQ293" s="292"/>
      <c r="CR293" s="288"/>
      <c r="CS293" s="292"/>
      <c r="CT293" s="289"/>
      <c r="CU293" s="289"/>
      <c r="CV293" s="294"/>
      <c r="CW293" s="291"/>
      <c r="CX293" s="292"/>
      <c r="CY293" s="288"/>
      <c r="CZ293" s="292"/>
      <c r="DA293" s="289"/>
      <c r="DB293" s="289"/>
      <c r="DC293" s="294"/>
      <c r="DD293" s="291"/>
      <c r="DE293" s="292"/>
      <c r="DF293" s="292"/>
      <c r="DG293" s="292"/>
      <c r="DH293" s="295"/>
      <c r="DI293" s="295"/>
      <c r="DJ293" s="294"/>
      <c r="DK293" s="291"/>
      <c r="DL293" s="292"/>
      <c r="DM293" s="292"/>
      <c r="DN293" s="292"/>
      <c r="DO293" s="289"/>
      <c r="DP293" s="289"/>
      <c r="DQ293" s="296"/>
      <c r="DR293" s="297"/>
      <c r="DS293" s="286"/>
      <c r="DT293" s="176"/>
      <c r="DU293" s="298"/>
      <c r="DV293" s="298"/>
      <c r="DW293" s="299"/>
      <c r="DX293" s="303"/>
      <c r="DY293" s="300"/>
    </row>
    <row r="294" spans="1:129" ht="14.25" customHeight="1" x14ac:dyDescent="0.2">
      <c r="A294" s="271"/>
      <c r="B294" s="271"/>
      <c r="C294" s="272"/>
      <c r="D294" s="288"/>
      <c r="E294" s="288"/>
      <c r="F294" s="280"/>
      <c r="G294" s="289"/>
      <c r="H294" s="289"/>
      <c r="I294" s="290"/>
      <c r="J294" s="291"/>
      <c r="K294" s="292"/>
      <c r="L294" s="292"/>
      <c r="M294" s="293"/>
      <c r="N294" s="289"/>
      <c r="O294" s="289"/>
      <c r="P294" s="294"/>
      <c r="Q294" s="291"/>
      <c r="R294" s="292"/>
      <c r="S294" s="292"/>
      <c r="T294" s="177"/>
      <c r="U294" s="289"/>
      <c r="V294" s="289"/>
      <c r="W294" s="294"/>
      <c r="X294" s="291"/>
      <c r="Y294" s="292"/>
      <c r="Z294" s="292"/>
      <c r="AA294" s="292"/>
      <c r="AB294" s="289"/>
      <c r="AC294" s="289"/>
      <c r="AD294" s="294"/>
      <c r="AE294" s="291"/>
      <c r="AF294" s="292"/>
      <c r="AG294" s="288"/>
      <c r="AH294" s="292"/>
      <c r="AI294" s="295"/>
      <c r="AJ294" s="295"/>
      <c r="AK294" s="294"/>
      <c r="AL294" s="291"/>
      <c r="AM294" s="292"/>
      <c r="AN294" s="288"/>
      <c r="AO294" s="292"/>
      <c r="AP294" s="289"/>
      <c r="AQ294" s="289"/>
      <c r="AR294" s="294"/>
      <c r="AS294" s="291"/>
      <c r="AT294" s="292"/>
      <c r="AU294" s="288"/>
      <c r="AV294" s="292"/>
      <c r="AW294" s="289"/>
      <c r="AX294" s="289"/>
      <c r="AY294" s="294"/>
      <c r="AZ294" s="291"/>
      <c r="BA294" s="292"/>
      <c r="BB294" s="288"/>
      <c r="BC294" s="292"/>
      <c r="BD294" s="289"/>
      <c r="BE294" s="289"/>
      <c r="BF294" s="294"/>
      <c r="BG294" s="291"/>
      <c r="BH294" s="292"/>
      <c r="BI294" s="288"/>
      <c r="BJ294" s="292"/>
      <c r="BK294" s="289"/>
      <c r="BL294" s="289"/>
      <c r="BM294" s="294"/>
      <c r="BN294" s="291"/>
      <c r="BO294" s="292"/>
      <c r="BP294" s="288"/>
      <c r="BQ294" s="292"/>
      <c r="BR294" s="289"/>
      <c r="BS294" s="289"/>
      <c r="BT294" s="294"/>
      <c r="BU294" s="291"/>
      <c r="BV294" s="292"/>
      <c r="BW294" s="288"/>
      <c r="BX294" s="292"/>
      <c r="BY294" s="289"/>
      <c r="BZ294" s="289"/>
      <c r="CA294" s="294"/>
      <c r="CB294" s="291"/>
      <c r="CC294" s="292"/>
      <c r="CD294" s="288"/>
      <c r="CE294" s="292"/>
      <c r="CF294" s="289"/>
      <c r="CG294" s="289"/>
      <c r="CH294" s="294"/>
      <c r="CI294" s="291"/>
      <c r="CJ294" s="292"/>
      <c r="CK294" s="288"/>
      <c r="CL294" s="292"/>
      <c r="CM294" s="289"/>
      <c r="CN294" s="289"/>
      <c r="CO294" s="294"/>
      <c r="CP294" s="291"/>
      <c r="CQ294" s="292"/>
      <c r="CR294" s="288"/>
      <c r="CS294" s="292"/>
      <c r="CT294" s="289"/>
      <c r="CU294" s="289"/>
      <c r="CV294" s="294"/>
      <c r="CW294" s="291"/>
      <c r="CX294" s="292"/>
      <c r="CY294" s="288"/>
      <c r="CZ294" s="292"/>
      <c r="DA294" s="289"/>
      <c r="DB294" s="289"/>
      <c r="DC294" s="294"/>
      <c r="DD294" s="291"/>
      <c r="DE294" s="292"/>
      <c r="DF294" s="292"/>
      <c r="DG294" s="292"/>
      <c r="DH294" s="295"/>
      <c r="DI294" s="295"/>
      <c r="DJ294" s="294"/>
      <c r="DK294" s="291"/>
      <c r="DL294" s="292"/>
      <c r="DM294" s="292"/>
      <c r="DN294" s="292"/>
      <c r="DO294" s="289"/>
      <c r="DP294" s="289"/>
      <c r="DQ294" s="296"/>
      <c r="DR294" s="297"/>
      <c r="DS294" s="286"/>
      <c r="DT294" s="176"/>
      <c r="DU294" s="298"/>
      <c r="DV294" s="298"/>
      <c r="DW294" s="299"/>
      <c r="DX294" s="303"/>
      <c r="DY294" s="300"/>
    </row>
    <row r="295" spans="1:129" ht="14.25" customHeight="1" x14ac:dyDescent="0.2">
      <c r="A295" s="271"/>
      <c r="B295" s="271"/>
      <c r="C295" s="272"/>
      <c r="D295" s="288"/>
      <c r="E295" s="288"/>
      <c r="F295" s="280"/>
      <c r="G295" s="289"/>
      <c r="H295" s="289"/>
      <c r="I295" s="290"/>
      <c r="J295" s="291"/>
      <c r="K295" s="292"/>
      <c r="L295" s="292"/>
      <c r="M295" s="293"/>
      <c r="N295" s="289"/>
      <c r="O295" s="289"/>
      <c r="P295" s="294"/>
      <c r="Q295" s="291"/>
      <c r="R295" s="292"/>
      <c r="S295" s="292"/>
      <c r="T295" s="177"/>
      <c r="U295" s="289"/>
      <c r="V295" s="289"/>
      <c r="W295" s="294"/>
      <c r="X295" s="291"/>
      <c r="Y295" s="292"/>
      <c r="Z295" s="292"/>
      <c r="AA295" s="292"/>
      <c r="AB295" s="289"/>
      <c r="AC295" s="289"/>
      <c r="AD295" s="294"/>
      <c r="AE295" s="291"/>
      <c r="AF295" s="292"/>
      <c r="AG295" s="288"/>
      <c r="AH295" s="292"/>
      <c r="AI295" s="295"/>
      <c r="AJ295" s="295"/>
      <c r="AK295" s="294"/>
      <c r="AL295" s="291"/>
      <c r="AM295" s="292"/>
      <c r="AN295" s="288"/>
      <c r="AO295" s="292"/>
      <c r="AP295" s="289"/>
      <c r="AQ295" s="289"/>
      <c r="AR295" s="294"/>
      <c r="AS295" s="291"/>
      <c r="AT295" s="292"/>
      <c r="AU295" s="288"/>
      <c r="AV295" s="292"/>
      <c r="AW295" s="289"/>
      <c r="AX295" s="289"/>
      <c r="AY295" s="294"/>
      <c r="AZ295" s="291"/>
      <c r="BA295" s="292"/>
      <c r="BB295" s="288"/>
      <c r="BC295" s="292"/>
      <c r="BD295" s="289"/>
      <c r="BE295" s="289"/>
      <c r="BF295" s="294"/>
      <c r="BG295" s="291"/>
      <c r="BH295" s="292"/>
      <c r="BI295" s="288"/>
      <c r="BJ295" s="292"/>
      <c r="BK295" s="289"/>
      <c r="BL295" s="289"/>
      <c r="BM295" s="294"/>
      <c r="BN295" s="291"/>
      <c r="BO295" s="292"/>
      <c r="BP295" s="288"/>
      <c r="BQ295" s="292"/>
      <c r="BR295" s="289"/>
      <c r="BS295" s="289"/>
      <c r="BT295" s="294"/>
      <c r="BU295" s="291"/>
      <c r="BV295" s="292"/>
      <c r="BW295" s="288"/>
      <c r="BX295" s="292"/>
      <c r="BY295" s="289"/>
      <c r="BZ295" s="289"/>
      <c r="CA295" s="294"/>
      <c r="CB295" s="291"/>
      <c r="CC295" s="292"/>
      <c r="CD295" s="288"/>
      <c r="CE295" s="292"/>
      <c r="CF295" s="289"/>
      <c r="CG295" s="289"/>
      <c r="CH295" s="294"/>
      <c r="CI295" s="291"/>
      <c r="CJ295" s="292"/>
      <c r="CK295" s="288"/>
      <c r="CL295" s="292"/>
      <c r="CM295" s="289"/>
      <c r="CN295" s="289"/>
      <c r="CO295" s="294"/>
      <c r="CP295" s="291"/>
      <c r="CQ295" s="292"/>
      <c r="CR295" s="288"/>
      <c r="CS295" s="292"/>
      <c r="CT295" s="289"/>
      <c r="CU295" s="289"/>
      <c r="CV295" s="294"/>
      <c r="CW295" s="291"/>
      <c r="CX295" s="292"/>
      <c r="CY295" s="288"/>
      <c r="CZ295" s="292"/>
      <c r="DA295" s="289"/>
      <c r="DB295" s="289"/>
      <c r="DC295" s="294"/>
      <c r="DD295" s="291"/>
      <c r="DE295" s="292"/>
      <c r="DF295" s="292"/>
      <c r="DG295" s="292"/>
      <c r="DH295" s="295"/>
      <c r="DI295" s="295"/>
      <c r="DJ295" s="294"/>
      <c r="DK295" s="291"/>
      <c r="DL295" s="292"/>
      <c r="DM295" s="292"/>
      <c r="DN295" s="292"/>
      <c r="DO295" s="289"/>
      <c r="DP295" s="289"/>
      <c r="DQ295" s="296"/>
      <c r="DR295" s="297"/>
      <c r="DS295" s="286"/>
      <c r="DT295" s="176"/>
      <c r="DU295" s="298"/>
      <c r="DV295" s="298"/>
      <c r="DW295" s="299"/>
      <c r="DX295" s="303"/>
      <c r="DY295" s="300"/>
    </row>
    <row r="296" spans="1:129" ht="14.25" customHeight="1" x14ac:dyDescent="0.2">
      <c r="A296" s="271"/>
      <c r="B296" s="271"/>
      <c r="C296" s="272"/>
      <c r="D296" s="288"/>
      <c r="E296" s="288"/>
      <c r="F296" s="280"/>
      <c r="G296" s="289"/>
      <c r="H296" s="289"/>
      <c r="I296" s="290"/>
      <c r="J296" s="291"/>
      <c r="K296" s="292"/>
      <c r="L296" s="292"/>
      <c r="M296" s="293"/>
      <c r="N296" s="289"/>
      <c r="O296" s="289"/>
      <c r="P296" s="294"/>
      <c r="Q296" s="291"/>
      <c r="R296" s="292"/>
      <c r="S296" s="292"/>
      <c r="T296" s="177"/>
      <c r="U296" s="289"/>
      <c r="V296" s="289"/>
      <c r="W296" s="294"/>
      <c r="X296" s="291"/>
      <c r="Y296" s="292"/>
      <c r="Z296" s="292"/>
      <c r="AA296" s="292"/>
      <c r="AB296" s="289"/>
      <c r="AC296" s="289"/>
      <c r="AD296" s="294"/>
      <c r="AE296" s="291"/>
      <c r="AF296" s="292"/>
      <c r="AG296" s="288"/>
      <c r="AH296" s="292"/>
      <c r="AI296" s="295"/>
      <c r="AJ296" s="295"/>
      <c r="AK296" s="294"/>
      <c r="AL296" s="291"/>
      <c r="AM296" s="292"/>
      <c r="AN296" s="288"/>
      <c r="AO296" s="292"/>
      <c r="AP296" s="289"/>
      <c r="AQ296" s="289"/>
      <c r="AR296" s="294"/>
      <c r="AS296" s="291"/>
      <c r="AT296" s="292"/>
      <c r="AU296" s="288"/>
      <c r="AV296" s="292"/>
      <c r="AW296" s="289"/>
      <c r="AX296" s="289"/>
      <c r="AY296" s="294"/>
      <c r="AZ296" s="291"/>
      <c r="BA296" s="292"/>
      <c r="BB296" s="288"/>
      <c r="BC296" s="292"/>
      <c r="BD296" s="289"/>
      <c r="BE296" s="289"/>
      <c r="BF296" s="294"/>
      <c r="BG296" s="291"/>
      <c r="BH296" s="292"/>
      <c r="BI296" s="288"/>
      <c r="BJ296" s="292"/>
      <c r="BK296" s="289"/>
      <c r="BL296" s="289"/>
      <c r="BM296" s="294"/>
      <c r="BN296" s="291"/>
      <c r="BO296" s="292"/>
      <c r="BP296" s="288"/>
      <c r="BQ296" s="292"/>
      <c r="BR296" s="289"/>
      <c r="BS296" s="289"/>
      <c r="BT296" s="294"/>
      <c r="BU296" s="291"/>
      <c r="BV296" s="292"/>
      <c r="BW296" s="288"/>
      <c r="BX296" s="292"/>
      <c r="BY296" s="289"/>
      <c r="BZ296" s="289"/>
      <c r="CA296" s="294"/>
      <c r="CB296" s="291"/>
      <c r="CC296" s="292"/>
      <c r="CD296" s="288"/>
      <c r="CE296" s="292"/>
      <c r="CF296" s="289"/>
      <c r="CG296" s="289"/>
      <c r="CH296" s="294"/>
      <c r="CI296" s="291"/>
      <c r="CJ296" s="292"/>
      <c r="CK296" s="288"/>
      <c r="CL296" s="292"/>
      <c r="CM296" s="289"/>
      <c r="CN296" s="289"/>
      <c r="CO296" s="294"/>
      <c r="CP296" s="291"/>
      <c r="CQ296" s="292"/>
      <c r="CR296" s="288"/>
      <c r="CS296" s="292"/>
      <c r="CT296" s="289"/>
      <c r="CU296" s="289"/>
      <c r="CV296" s="294"/>
      <c r="CW296" s="291"/>
      <c r="CX296" s="292"/>
      <c r="CY296" s="288"/>
      <c r="CZ296" s="292"/>
      <c r="DA296" s="289"/>
      <c r="DB296" s="289"/>
      <c r="DC296" s="294"/>
      <c r="DD296" s="291"/>
      <c r="DE296" s="292"/>
      <c r="DF296" s="292"/>
      <c r="DG296" s="292"/>
      <c r="DH296" s="295"/>
      <c r="DI296" s="295"/>
      <c r="DJ296" s="294"/>
      <c r="DK296" s="291"/>
      <c r="DL296" s="292"/>
      <c r="DM296" s="292"/>
      <c r="DN296" s="292"/>
      <c r="DO296" s="289"/>
      <c r="DP296" s="289"/>
      <c r="DQ296" s="296"/>
      <c r="DR296" s="297"/>
      <c r="DS296" s="286"/>
      <c r="DT296" s="176"/>
      <c r="DU296" s="298"/>
      <c r="DV296" s="298"/>
      <c r="DW296" s="299"/>
      <c r="DX296" s="303"/>
      <c r="DY296" s="300"/>
    </row>
    <row r="297" spans="1:129" ht="14.25" customHeight="1" x14ac:dyDescent="0.2">
      <c r="A297" s="271"/>
      <c r="B297" s="271"/>
      <c r="C297" s="272"/>
      <c r="D297" s="288"/>
      <c r="E297" s="288"/>
      <c r="F297" s="280"/>
      <c r="G297" s="289"/>
      <c r="H297" s="289"/>
      <c r="I297" s="290"/>
      <c r="J297" s="291"/>
      <c r="K297" s="292"/>
      <c r="L297" s="292"/>
      <c r="M297" s="293"/>
      <c r="N297" s="289"/>
      <c r="O297" s="289"/>
      <c r="P297" s="294"/>
      <c r="Q297" s="291"/>
      <c r="R297" s="292"/>
      <c r="S297" s="292"/>
      <c r="T297" s="177"/>
      <c r="U297" s="289"/>
      <c r="V297" s="289"/>
      <c r="W297" s="294"/>
      <c r="X297" s="291"/>
      <c r="Y297" s="292"/>
      <c r="Z297" s="292"/>
      <c r="AA297" s="292"/>
      <c r="AB297" s="289"/>
      <c r="AC297" s="289"/>
      <c r="AD297" s="294"/>
      <c r="AE297" s="291"/>
      <c r="AF297" s="292"/>
      <c r="AG297" s="288"/>
      <c r="AH297" s="292"/>
      <c r="AI297" s="295"/>
      <c r="AJ297" s="295"/>
      <c r="AK297" s="294"/>
      <c r="AL297" s="291"/>
      <c r="AM297" s="292"/>
      <c r="AN297" s="288"/>
      <c r="AO297" s="292"/>
      <c r="AP297" s="289"/>
      <c r="AQ297" s="289"/>
      <c r="AR297" s="294"/>
      <c r="AS297" s="291"/>
      <c r="AT297" s="292"/>
      <c r="AU297" s="288"/>
      <c r="AV297" s="292"/>
      <c r="AW297" s="289"/>
      <c r="AX297" s="289"/>
      <c r="AY297" s="294"/>
      <c r="AZ297" s="291"/>
      <c r="BA297" s="292"/>
      <c r="BB297" s="288"/>
      <c r="BC297" s="292"/>
      <c r="BD297" s="289"/>
      <c r="BE297" s="289"/>
      <c r="BF297" s="294"/>
      <c r="BG297" s="291"/>
      <c r="BH297" s="292"/>
      <c r="BI297" s="288"/>
      <c r="BJ297" s="292"/>
      <c r="BK297" s="289"/>
      <c r="BL297" s="289"/>
      <c r="BM297" s="294"/>
      <c r="BN297" s="291"/>
      <c r="BO297" s="292"/>
      <c r="BP297" s="288"/>
      <c r="BQ297" s="292"/>
      <c r="BR297" s="289"/>
      <c r="BS297" s="289"/>
      <c r="BT297" s="294"/>
      <c r="BU297" s="291"/>
      <c r="BV297" s="292"/>
      <c r="BW297" s="288"/>
      <c r="BX297" s="292"/>
      <c r="BY297" s="289"/>
      <c r="BZ297" s="289"/>
      <c r="CA297" s="294"/>
      <c r="CB297" s="291"/>
      <c r="CC297" s="292"/>
      <c r="CD297" s="288"/>
      <c r="CE297" s="292"/>
      <c r="CF297" s="289"/>
      <c r="CG297" s="289"/>
      <c r="CH297" s="294"/>
      <c r="CI297" s="291"/>
      <c r="CJ297" s="292"/>
      <c r="CK297" s="288"/>
      <c r="CL297" s="292"/>
      <c r="CM297" s="289"/>
      <c r="CN297" s="289"/>
      <c r="CO297" s="294"/>
      <c r="CP297" s="291"/>
      <c r="CQ297" s="292"/>
      <c r="CR297" s="288"/>
      <c r="CS297" s="292"/>
      <c r="CT297" s="289"/>
      <c r="CU297" s="289"/>
      <c r="CV297" s="294"/>
      <c r="CW297" s="291"/>
      <c r="CX297" s="292"/>
      <c r="CY297" s="288"/>
      <c r="CZ297" s="292"/>
      <c r="DA297" s="289"/>
      <c r="DB297" s="289"/>
      <c r="DC297" s="294"/>
      <c r="DD297" s="291"/>
      <c r="DE297" s="292"/>
      <c r="DF297" s="292"/>
      <c r="DG297" s="292"/>
      <c r="DH297" s="295"/>
      <c r="DI297" s="295"/>
      <c r="DJ297" s="294"/>
      <c r="DK297" s="291"/>
      <c r="DL297" s="292"/>
      <c r="DM297" s="292"/>
      <c r="DN297" s="292"/>
      <c r="DO297" s="289"/>
      <c r="DP297" s="289"/>
      <c r="DQ297" s="296"/>
      <c r="DR297" s="297"/>
      <c r="DS297" s="286"/>
      <c r="DT297" s="176"/>
      <c r="DU297" s="298"/>
      <c r="DV297" s="298"/>
      <c r="DW297" s="299"/>
      <c r="DX297" s="303"/>
      <c r="DY297" s="300"/>
    </row>
    <row r="298" spans="1:129" ht="14.25" customHeight="1" x14ac:dyDescent="0.2">
      <c r="A298" s="271"/>
      <c r="B298" s="271"/>
      <c r="C298" s="272"/>
      <c r="D298" s="288"/>
      <c r="E298" s="288"/>
      <c r="F298" s="280"/>
      <c r="G298" s="289"/>
      <c r="H298" s="289"/>
      <c r="I298" s="290"/>
      <c r="J298" s="291"/>
      <c r="K298" s="292"/>
      <c r="L298" s="292"/>
      <c r="M298" s="293"/>
      <c r="N298" s="289"/>
      <c r="O298" s="289"/>
      <c r="P298" s="294"/>
      <c r="Q298" s="291"/>
      <c r="R298" s="292"/>
      <c r="S298" s="292"/>
      <c r="T298" s="177"/>
      <c r="U298" s="289"/>
      <c r="V298" s="289"/>
      <c r="W298" s="294"/>
      <c r="X298" s="291"/>
      <c r="Y298" s="292"/>
      <c r="Z298" s="292"/>
      <c r="AA298" s="292"/>
      <c r="AB298" s="289"/>
      <c r="AC298" s="289"/>
      <c r="AD298" s="294"/>
      <c r="AE298" s="291"/>
      <c r="AF298" s="292"/>
      <c r="AG298" s="288"/>
      <c r="AH298" s="292"/>
      <c r="AI298" s="295"/>
      <c r="AJ298" s="295"/>
      <c r="AK298" s="294"/>
      <c r="AL298" s="291"/>
      <c r="AM298" s="292"/>
      <c r="AN298" s="288"/>
      <c r="AO298" s="292"/>
      <c r="AP298" s="289"/>
      <c r="AQ298" s="289"/>
      <c r="AR298" s="294"/>
      <c r="AS298" s="291"/>
      <c r="AT298" s="292"/>
      <c r="AU298" s="288"/>
      <c r="AV298" s="292"/>
      <c r="AW298" s="289"/>
      <c r="AX298" s="289"/>
      <c r="AY298" s="294"/>
      <c r="AZ298" s="291"/>
      <c r="BA298" s="292"/>
      <c r="BB298" s="288"/>
      <c r="BC298" s="292"/>
      <c r="BD298" s="289"/>
      <c r="BE298" s="289"/>
      <c r="BF298" s="294"/>
      <c r="BG298" s="291"/>
      <c r="BH298" s="292"/>
      <c r="BI298" s="288"/>
      <c r="BJ298" s="292"/>
      <c r="BK298" s="289"/>
      <c r="BL298" s="289"/>
      <c r="BM298" s="294"/>
      <c r="BN298" s="291"/>
      <c r="BO298" s="292"/>
      <c r="BP298" s="288"/>
      <c r="BQ298" s="292"/>
      <c r="BR298" s="289"/>
      <c r="BS298" s="289"/>
      <c r="BT298" s="294"/>
      <c r="BU298" s="291"/>
      <c r="BV298" s="292"/>
      <c r="BW298" s="288"/>
      <c r="BX298" s="292"/>
      <c r="BY298" s="289"/>
      <c r="BZ298" s="289"/>
      <c r="CA298" s="294"/>
      <c r="CB298" s="291"/>
      <c r="CC298" s="292"/>
      <c r="CD298" s="288"/>
      <c r="CE298" s="292"/>
      <c r="CF298" s="289"/>
      <c r="CG298" s="289"/>
      <c r="CH298" s="294"/>
      <c r="CI298" s="291"/>
      <c r="CJ298" s="292"/>
      <c r="CK298" s="288"/>
      <c r="CL298" s="292"/>
      <c r="CM298" s="289"/>
      <c r="CN298" s="289"/>
      <c r="CO298" s="294"/>
      <c r="CP298" s="291"/>
      <c r="CQ298" s="292"/>
      <c r="CR298" s="288"/>
      <c r="CS298" s="292"/>
      <c r="CT298" s="289"/>
      <c r="CU298" s="289"/>
      <c r="CV298" s="294"/>
      <c r="CW298" s="291"/>
      <c r="CX298" s="292"/>
      <c r="CY298" s="288"/>
      <c r="CZ298" s="292"/>
      <c r="DA298" s="289"/>
      <c r="DB298" s="289"/>
      <c r="DC298" s="294"/>
      <c r="DD298" s="291"/>
      <c r="DE298" s="292"/>
      <c r="DF298" s="292"/>
      <c r="DG298" s="292"/>
      <c r="DH298" s="295"/>
      <c r="DI298" s="295"/>
      <c r="DJ298" s="294"/>
      <c r="DK298" s="291"/>
      <c r="DL298" s="292"/>
      <c r="DM298" s="292"/>
      <c r="DN298" s="292"/>
      <c r="DO298" s="289"/>
      <c r="DP298" s="289"/>
      <c r="DQ298" s="296"/>
      <c r="DR298" s="297"/>
      <c r="DS298" s="286"/>
      <c r="DT298" s="176"/>
      <c r="DU298" s="298"/>
      <c r="DV298" s="298"/>
      <c r="DW298" s="299"/>
      <c r="DX298" s="303"/>
      <c r="DY298" s="300"/>
    </row>
    <row r="299" spans="1:129" ht="14.25" customHeight="1" x14ac:dyDescent="0.2">
      <c r="A299" s="271"/>
      <c r="B299" s="271"/>
      <c r="C299" s="272"/>
      <c r="D299" s="288"/>
      <c r="E299" s="288"/>
      <c r="F299" s="280"/>
      <c r="G299" s="289"/>
      <c r="H299" s="289"/>
      <c r="I299" s="290"/>
      <c r="J299" s="291"/>
      <c r="K299" s="292"/>
      <c r="L299" s="292"/>
      <c r="M299" s="293"/>
      <c r="N299" s="289"/>
      <c r="O299" s="289"/>
      <c r="P299" s="294"/>
      <c r="Q299" s="291"/>
      <c r="R299" s="292"/>
      <c r="S299" s="292"/>
      <c r="T299" s="177"/>
      <c r="U299" s="289"/>
      <c r="V299" s="289"/>
      <c r="W299" s="294"/>
      <c r="X299" s="291"/>
      <c r="Y299" s="292"/>
      <c r="Z299" s="292"/>
      <c r="AA299" s="292"/>
      <c r="AB299" s="289"/>
      <c r="AC299" s="289"/>
      <c r="AD299" s="294"/>
      <c r="AE299" s="291"/>
      <c r="AF299" s="292"/>
      <c r="AG299" s="288"/>
      <c r="AH299" s="292"/>
      <c r="AI299" s="295"/>
      <c r="AJ299" s="295"/>
      <c r="AK299" s="294"/>
      <c r="AL299" s="291"/>
      <c r="AM299" s="292"/>
      <c r="AN299" s="288"/>
      <c r="AO299" s="292"/>
      <c r="AP299" s="289"/>
      <c r="AQ299" s="289"/>
      <c r="AR299" s="294"/>
      <c r="AS299" s="291"/>
      <c r="AT299" s="292"/>
      <c r="AU299" s="288"/>
      <c r="AV299" s="292"/>
      <c r="AW299" s="289"/>
      <c r="AX299" s="289"/>
      <c r="AY299" s="294"/>
      <c r="AZ299" s="291"/>
      <c r="BA299" s="292"/>
      <c r="BB299" s="288"/>
      <c r="BC299" s="292"/>
      <c r="BD299" s="289"/>
      <c r="BE299" s="289"/>
      <c r="BF299" s="294"/>
      <c r="BG299" s="291"/>
      <c r="BH299" s="292"/>
      <c r="BI299" s="288"/>
      <c r="BJ299" s="292"/>
      <c r="BK299" s="289"/>
      <c r="BL299" s="289"/>
      <c r="BM299" s="294"/>
      <c r="BN299" s="291"/>
      <c r="BO299" s="292"/>
      <c r="BP299" s="288"/>
      <c r="BQ299" s="292"/>
      <c r="BR299" s="289"/>
      <c r="BS299" s="289"/>
      <c r="BT299" s="294"/>
      <c r="BU299" s="291"/>
      <c r="BV299" s="292"/>
      <c r="BW299" s="288"/>
      <c r="BX299" s="292"/>
      <c r="BY299" s="289"/>
      <c r="BZ299" s="289"/>
      <c r="CA299" s="294"/>
      <c r="CB299" s="291"/>
      <c r="CC299" s="292"/>
      <c r="CD299" s="288"/>
      <c r="CE299" s="292"/>
      <c r="CF299" s="289"/>
      <c r="CG299" s="289"/>
      <c r="CH299" s="294"/>
      <c r="CI299" s="291"/>
      <c r="CJ299" s="292"/>
      <c r="CK299" s="288"/>
      <c r="CL299" s="292"/>
      <c r="CM299" s="289"/>
      <c r="CN299" s="289"/>
      <c r="CO299" s="294"/>
      <c r="CP299" s="291"/>
      <c r="CQ299" s="292"/>
      <c r="CR299" s="288"/>
      <c r="CS299" s="292"/>
      <c r="CT299" s="289"/>
      <c r="CU299" s="289"/>
      <c r="CV299" s="294"/>
      <c r="CW299" s="291"/>
      <c r="CX299" s="292"/>
      <c r="CY299" s="288"/>
      <c r="CZ299" s="292"/>
      <c r="DA299" s="289"/>
      <c r="DB299" s="289"/>
      <c r="DC299" s="294"/>
      <c r="DD299" s="291"/>
      <c r="DE299" s="292"/>
      <c r="DF299" s="292"/>
      <c r="DG299" s="292"/>
      <c r="DH299" s="295"/>
      <c r="DI299" s="295"/>
      <c r="DJ299" s="294"/>
      <c r="DK299" s="291"/>
      <c r="DL299" s="292"/>
      <c r="DM299" s="292"/>
      <c r="DN299" s="292"/>
      <c r="DO299" s="289"/>
      <c r="DP299" s="289"/>
      <c r="DQ299" s="296"/>
      <c r="DR299" s="297"/>
      <c r="DS299" s="286"/>
      <c r="DT299" s="176"/>
      <c r="DU299" s="298"/>
      <c r="DV299" s="298"/>
      <c r="DW299" s="299"/>
      <c r="DX299" s="303"/>
      <c r="DY299" s="300"/>
    </row>
    <row r="300" spans="1:129" ht="14.25" customHeight="1" x14ac:dyDescent="0.2">
      <c r="A300" s="271"/>
      <c r="B300" s="271"/>
      <c r="C300" s="272"/>
      <c r="D300" s="288"/>
      <c r="E300" s="288"/>
      <c r="F300" s="280"/>
      <c r="G300" s="289"/>
      <c r="H300" s="289"/>
      <c r="I300" s="290"/>
      <c r="J300" s="291"/>
      <c r="K300" s="292"/>
      <c r="L300" s="292"/>
      <c r="M300" s="293"/>
      <c r="N300" s="289"/>
      <c r="O300" s="289"/>
      <c r="P300" s="294"/>
      <c r="Q300" s="291"/>
      <c r="R300" s="292"/>
      <c r="S300" s="292"/>
      <c r="T300" s="177"/>
      <c r="U300" s="289"/>
      <c r="V300" s="289"/>
      <c r="W300" s="294"/>
      <c r="X300" s="291"/>
      <c r="Y300" s="292"/>
      <c r="Z300" s="292"/>
      <c r="AA300" s="292"/>
      <c r="AB300" s="289"/>
      <c r="AC300" s="289"/>
      <c r="AD300" s="294"/>
      <c r="AE300" s="291"/>
      <c r="AF300" s="292"/>
      <c r="AG300" s="288"/>
      <c r="AH300" s="292"/>
      <c r="AI300" s="295"/>
      <c r="AJ300" s="295"/>
      <c r="AK300" s="294"/>
      <c r="AL300" s="291"/>
      <c r="AM300" s="292"/>
      <c r="AN300" s="288"/>
      <c r="AO300" s="292"/>
      <c r="AP300" s="289"/>
      <c r="AQ300" s="289"/>
      <c r="AR300" s="294"/>
      <c r="AS300" s="291"/>
      <c r="AT300" s="292"/>
      <c r="AU300" s="288"/>
      <c r="AV300" s="292"/>
      <c r="AW300" s="289"/>
      <c r="AX300" s="289"/>
      <c r="AY300" s="294"/>
      <c r="AZ300" s="291"/>
      <c r="BA300" s="292"/>
      <c r="BB300" s="288"/>
      <c r="BC300" s="292"/>
      <c r="BD300" s="289"/>
      <c r="BE300" s="289"/>
      <c r="BF300" s="294"/>
      <c r="BG300" s="291"/>
      <c r="BH300" s="292"/>
      <c r="BI300" s="288"/>
      <c r="BJ300" s="292"/>
      <c r="BK300" s="289"/>
      <c r="BL300" s="289"/>
      <c r="BM300" s="294"/>
      <c r="BN300" s="291"/>
      <c r="BO300" s="292"/>
      <c r="BP300" s="288"/>
      <c r="BQ300" s="292"/>
      <c r="BR300" s="289"/>
      <c r="BS300" s="289"/>
      <c r="BT300" s="294"/>
      <c r="BU300" s="291"/>
      <c r="BV300" s="292"/>
      <c r="BW300" s="288"/>
      <c r="BX300" s="292"/>
      <c r="BY300" s="289"/>
      <c r="BZ300" s="289"/>
      <c r="CA300" s="294"/>
      <c r="CB300" s="291"/>
      <c r="CC300" s="292"/>
      <c r="CD300" s="288"/>
      <c r="CE300" s="292"/>
      <c r="CF300" s="289"/>
      <c r="CG300" s="289"/>
      <c r="CH300" s="294"/>
      <c r="CI300" s="291"/>
      <c r="CJ300" s="292"/>
      <c r="CK300" s="288"/>
      <c r="CL300" s="292"/>
      <c r="CM300" s="289"/>
      <c r="CN300" s="289"/>
      <c r="CO300" s="294"/>
      <c r="CP300" s="291"/>
      <c r="CQ300" s="292"/>
      <c r="CR300" s="288"/>
      <c r="CS300" s="292"/>
      <c r="CT300" s="289"/>
      <c r="CU300" s="289"/>
      <c r="CV300" s="294"/>
      <c r="CW300" s="291"/>
      <c r="CX300" s="292"/>
      <c r="CY300" s="288"/>
      <c r="CZ300" s="292"/>
      <c r="DA300" s="289"/>
      <c r="DB300" s="289"/>
      <c r="DC300" s="294"/>
      <c r="DD300" s="291"/>
      <c r="DE300" s="292"/>
      <c r="DF300" s="292"/>
      <c r="DG300" s="292"/>
      <c r="DH300" s="295"/>
      <c r="DI300" s="295"/>
      <c r="DJ300" s="294"/>
      <c r="DK300" s="291"/>
      <c r="DL300" s="292"/>
      <c r="DM300" s="292"/>
      <c r="DN300" s="292"/>
      <c r="DO300" s="289"/>
      <c r="DP300" s="289"/>
      <c r="DQ300" s="296"/>
      <c r="DR300" s="297"/>
      <c r="DS300" s="286"/>
      <c r="DT300" s="176"/>
      <c r="DU300" s="298"/>
      <c r="DV300" s="298"/>
      <c r="DW300" s="299"/>
      <c r="DX300" s="303"/>
      <c r="DY300" s="300"/>
    </row>
    <row r="301" spans="1:129" ht="14.25" customHeight="1" x14ac:dyDescent="0.2">
      <c r="A301" s="271"/>
      <c r="B301" s="271"/>
      <c r="C301" s="272"/>
      <c r="D301" s="288"/>
      <c r="E301" s="288"/>
      <c r="F301" s="280"/>
      <c r="G301" s="289"/>
      <c r="H301" s="289"/>
      <c r="I301" s="290"/>
      <c r="J301" s="291"/>
      <c r="K301" s="292"/>
      <c r="L301" s="292"/>
      <c r="M301" s="293"/>
      <c r="N301" s="289"/>
      <c r="O301" s="289"/>
      <c r="P301" s="294"/>
      <c r="Q301" s="291"/>
      <c r="R301" s="292"/>
      <c r="S301" s="292"/>
      <c r="T301" s="177"/>
      <c r="U301" s="289"/>
      <c r="V301" s="289"/>
      <c r="W301" s="294"/>
      <c r="X301" s="291"/>
      <c r="Y301" s="292"/>
      <c r="Z301" s="292"/>
      <c r="AA301" s="292"/>
      <c r="AB301" s="289"/>
      <c r="AC301" s="289"/>
      <c r="AD301" s="294"/>
      <c r="AE301" s="291"/>
      <c r="AF301" s="292"/>
      <c r="AG301" s="288"/>
      <c r="AH301" s="292"/>
      <c r="AI301" s="295"/>
      <c r="AJ301" s="295"/>
      <c r="AK301" s="294"/>
      <c r="AL301" s="291"/>
      <c r="AM301" s="292"/>
      <c r="AN301" s="288"/>
      <c r="AO301" s="292"/>
      <c r="AP301" s="289"/>
      <c r="AQ301" s="289"/>
      <c r="AR301" s="294"/>
      <c r="AS301" s="291"/>
      <c r="AT301" s="292"/>
      <c r="AU301" s="288"/>
      <c r="AV301" s="292"/>
      <c r="AW301" s="289"/>
      <c r="AX301" s="289"/>
      <c r="AY301" s="294"/>
      <c r="AZ301" s="291"/>
      <c r="BA301" s="292"/>
      <c r="BB301" s="288"/>
      <c r="BC301" s="292"/>
      <c r="BD301" s="289"/>
      <c r="BE301" s="289"/>
      <c r="BF301" s="294"/>
      <c r="BG301" s="291"/>
      <c r="BH301" s="292"/>
      <c r="BI301" s="288"/>
      <c r="BJ301" s="292"/>
      <c r="BK301" s="289"/>
      <c r="BL301" s="289"/>
      <c r="BM301" s="294"/>
      <c r="BN301" s="291"/>
      <c r="BO301" s="292"/>
      <c r="BP301" s="288"/>
      <c r="BQ301" s="292"/>
      <c r="BR301" s="289"/>
      <c r="BS301" s="289"/>
      <c r="BT301" s="294"/>
      <c r="BU301" s="291"/>
      <c r="BV301" s="292"/>
      <c r="BW301" s="288"/>
      <c r="BX301" s="292"/>
      <c r="BY301" s="289"/>
      <c r="BZ301" s="289"/>
      <c r="CA301" s="294"/>
      <c r="CB301" s="291"/>
      <c r="CC301" s="292"/>
      <c r="CD301" s="288"/>
      <c r="CE301" s="292"/>
      <c r="CF301" s="289"/>
      <c r="CG301" s="289"/>
      <c r="CH301" s="294"/>
      <c r="CI301" s="291"/>
      <c r="CJ301" s="292"/>
      <c r="CK301" s="288"/>
      <c r="CL301" s="292"/>
      <c r="CM301" s="289"/>
      <c r="CN301" s="289"/>
      <c r="CO301" s="294"/>
      <c r="CP301" s="291"/>
      <c r="CQ301" s="292"/>
      <c r="CR301" s="288"/>
      <c r="CS301" s="292"/>
      <c r="CT301" s="289"/>
      <c r="CU301" s="289"/>
      <c r="CV301" s="294"/>
      <c r="CW301" s="291"/>
      <c r="CX301" s="292"/>
      <c r="CY301" s="288"/>
      <c r="CZ301" s="292"/>
      <c r="DA301" s="289"/>
      <c r="DB301" s="289"/>
      <c r="DC301" s="294"/>
      <c r="DD301" s="291"/>
      <c r="DE301" s="292"/>
      <c r="DF301" s="292"/>
      <c r="DG301" s="292"/>
      <c r="DH301" s="295"/>
      <c r="DI301" s="295"/>
      <c r="DJ301" s="294"/>
      <c r="DK301" s="291"/>
      <c r="DL301" s="292"/>
      <c r="DM301" s="292"/>
      <c r="DN301" s="292"/>
      <c r="DO301" s="289"/>
      <c r="DP301" s="289"/>
      <c r="DQ301" s="296"/>
      <c r="DR301" s="297"/>
      <c r="DS301" s="286"/>
      <c r="DT301" s="176"/>
      <c r="DU301" s="298"/>
      <c r="DV301" s="298"/>
      <c r="DW301" s="299"/>
      <c r="DX301" s="303"/>
      <c r="DY301" s="300"/>
    </row>
    <row r="302" spans="1:129" ht="14.25" customHeight="1" x14ac:dyDescent="0.2">
      <c r="A302" s="271"/>
      <c r="B302" s="271"/>
      <c r="C302" s="272"/>
      <c r="D302" s="288"/>
      <c r="E302" s="288"/>
      <c r="F302" s="280"/>
      <c r="G302" s="289"/>
      <c r="H302" s="289"/>
      <c r="I302" s="290"/>
      <c r="J302" s="291"/>
      <c r="K302" s="292"/>
      <c r="L302" s="292"/>
      <c r="M302" s="293"/>
      <c r="N302" s="289"/>
      <c r="O302" s="289"/>
      <c r="P302" s="294"/>
      <c r="Q302" s="291"/>
      <c r="R302" s="292"/>
      <c r="S302" s="292"/>
      <c r="T302" s="177"/>
      <c r="U302" s="289"/>
      <c r="V302" s="289"/>
      <c r="W302" s="294"/>
      <c r="X302" s="291"/>
      <c r="Y302" s="292"/>
      <c r="Z302" s="292"/>
      <c r="AA302" s="292"/>
      <c r="AB302" s="289"/>
      <c r="AC302" s="289"/>
      <c r="AD302" s="294"/>
      <c r="AE302" s="291"/>
      <c r="AF302" s="292"/>
      <c r="AG302" s="288"/>
      <c r="AH302" s="292"/>
      <c r="AI302" s="295"/>
      <c r="AJ302" s="295"/>
      <c r="AK302" s="294"/>
      <c r="AL302" s="291"/>
      <c r="AM302" s="292"/>
      <c r="AN302" s="288"/>
      <c r="AO302" s="292"/>
      <c r="AP302" s="289"/>
      <c r="AQ302" s="289"/>
      <c r="AR302" s="294"/>
      <c r="AS302" s="291"/>
      <c r="AT302" s="292"/>
      <c r="AU302" s="288"/>
      <c r="AV302" s="292"/>
      <c r="AW302" s="289"/>
      <c r="AX302" s="289"/>
      <c r="AY302" s="294"/>
      <c r="AZ302" s="291"/>
      <c r="BA302" s="292"/>
      <c r="BB302" s="288"/>
      <c r="BC302" s="292"/>
      <c r="BD302" s="289"/>
      <c r="BE302" s="289"/>
      <c r="BF302" s="294"/>
      <c r="BG302" s="291"/>
      <c r="BH302" s="292"/>
      <c r="BI302" s="288"/>
      <c r="BJ302" s="292"/>
      <c r="BK302" s="289"/>
      <c r="BL302" s="289"/>
      <c r="BM302" s="294"/>
      <c r="BN302" s="291"/>
      <c r="BO302" s="292"/>
      <c r="BP302" s="288"/>
      <c r="BQ302" s="292"/>
      <c r="BR302" s="289"/>
      <c r="BS302" s="289"/>
      <c r="BT302" s="294"/>
      <c r="BU302" s="291"/>
      <c r="BV302" s="292"/>
      <c r="BW302" s="288"/>
      <c r="BX302" s="292"/>
      <c r="BY302" s="289"/>
      <c r="BZ302" s="289"/>
      <c r="CA302" s="294"/>
      <c r="CB302" s="291"/>
      <c r="CC302" s="292"/>
      <c r="CD302" s="288"/>
      <c r="CE302" s="292"/>
      <c r="CF302" s="289"/>
      <c r="CG302" s="289"/>
      <c r="CH302" s="294"/>
      <c r="CI302" s="291"/>
      <c r="CJ302" s="292"/>
      <c r="CK302" s="288"/>
      <c r="CL302" s="292"/>
      <c r="CM302" s="289"/>
      <c r="CN302" s="289"/>
      <c r="CO302" s="294"/>
      <c r="CP302" s="291"/>
      <c r="CQ302" s="292"/>
      <c r="CR302" s="288"/>
      <c r="CS302" s="292"/>
      <c r="CT302" s="289"/>
      <c r="CU302" s="289"/>
      <c r="CV302" s="294"/>
      <c r="CW302" s="291"/>
      <c r="CX302" s="292"/>
      <c r="CY302" s="288"/>
      <c r="CZ302" s="292"/>
      <c r="DA302" s="289"/>
      <c r="DB302" s="289"/>
      <c r="DC302" s="294"/>
      <c r="DD302" s="291"/>
      <c r="DE302" s="292"/>
      <c r="DF302" s="292"/>
      <c r="DG302" s="292"/>
      <c r="DH302" s="295"/>
      <c r="DI302" s="295"/>
      <c r="DJ302" s="294"/>
      <c r="DK302" s="291"/>
      <c r="DL302" s="292"/>
      <c r="DM302" s="292"/>
      <c r="DN302" s="292"/>
      <c r="DO302" s="289"/>
      <c r="DP302" s="289"/>
      <c r="DQ302" s="296"/>
      <c r="DR302" s="297"/>
      <c r="DS302" s="286"/>
      <c r="DT302" s="176"/>
      <c r="DU302" s="298"/>
      <c r="DV302" s="298"/>
      <c r="DW302" s="299"/>
      <c r="DX302" s="303"/>
      <c r="DY302" s="300"/>
    </row>
    <row r="303" spans="1:129" ht="14.25" customHeight="1" x14ac:dyDescent="0.2">
      <c r="A303" s="271"/>
      <c r="B303" s="271"/>
      <c r="C303" s="272"/>
      <c r="D303" s="288"/>
      <c r="E303" s="288"/>
      <c r="F303" s="280"/>
      <c r="G303" s="289"/>
      <c r="H303" s="289"/>
      <c r="I303" s="290"/>
      <c r="J303" s="291"/>
      <c r="K303" s="292"/>
      <c r="L303" s="292"/>
      <c r="M303" s="293"/>
      <c r="N303" s="289"/>
      <c r="O303" s="289"/>
      <c r="P303" s="294"/>
      <c r="Q303" s="291"/>
      <c r="R303" s="292"/>
      <c r="S303" s="292"/>
      <c r="T303" s="177"/>
      <c r="U303" s="289"/>
      <c r="V303" s="289"/>
      <c r="W303" s="294"/>
      <c r="X303" s="291"/>
      <c r="Y303" s="292"/>
      <c r="Z303" s="292"/>
      <c r="AA303" s="292"/>
      <c r="AB303" s="289"/>
      <c r="AC303" s="289"/>
      <c r="AD303" s="294"/>
      <c r="AE303" s="291"/>
      <c r="AF303" s="292"/>
      <c r="AG303" s="288"/>
      <c r="AH303" s="292"/>
      <c r="AI303" s="295"/>
      <c r="AJ303" s="295"/>
      <c r="AK303" s="294"/>
      <c r="AL303" s="291"/>
      <c r="AM303" s="292"/>
      <c r="AN303" s="288"/>
      <c r="AO303" s="292"/>
      <c r="AP303" s="289"/>
      <c r="AQ303" s="289"/>
      <c r="AR303" s="294"/>
      <c r="AS303" s="291"/>
      <c r="AT303" s="292"/>
      <c r="AU303" s="288"/>
      <c r="AV303" s="292"/>
      <c r="AW303" s="289"/>
      <c r="AX303" s="289"/>
      <c r="AY303" s="294"/>
      <c r="AZ303" s="291"/>
      <c r="BA303" s="292"/>
      <c r="BB303" s="288"/>
      <c r="BC303" s="292"/>
      <c r="BD303" s="289"/>
      <c r="BE303" s="289"/>
      <c r="BF303" s="294"/>
      <c r="BG303" s="291"/>
      <c r="BH303" s="292"/>
      <c r="BI303" s="288"/>
      <c r="BJ303" s="292"/>
      <c r="BK303" s="289"/>
      <c r="BL303" s="289"/>
      <c r="BM303" s="294"/>
      <c r="BN303" s="291"/>
      <c r="BO303" s="292"/>
      <c r="BP303" s="288"/>
      <c r="BQ303" s="292"/>
      <c r="BR303" s="289"/>
      <c r="BS303" s="289"/>
      <c r="BT303" s="294"/>
      <c r="BU303" s="291"/>
      <c r="BV303" s="292"/>
      <c r="BW303" s="288"/>
      <c r="BX303" s="292"/>
      <c r="BY303" s="289"/>
      <c r="BZ303" s="289"/>
      <c r="CA303" s="294"/>
      <c r="CB303" s="291"/>
      <c r="CC303" s="292"/>
      <c r="CD303" s="288"/>
      <c r="CE303" s="292"/>
      <c r="CF303" s="289"/>
      <c r="CG303" s="289"/>
      <c r="CH303" s="294"/>
      <c r="CI303" s="291"/>
      <c r="CJ303" s="292"/>
      <c r="CK303" s="288"/>
      <c r="CL303" s="292"/>
      <c r="CM303" s="289"/>
      <c r="CN303" s="289"/>
      <c r="CO303" s="294"/>
      <c r="CP303" s="291"/>
      <c r="CQ303" s="292"/>
      <c r="CR303" s="288"/>
      <c r="CS303" s="292"/>
      <c r="CT303" s="289"/>
      <c r="CU303" s="289"/>
      <c r="CV303" s="294"/>
      <c r="CW303" s="291"/>
      <c r="CX303" s="292"/>
      <c r="CY303" s="288"/>
      <c r="CZ303" s="292"/>
      <c r="DA303" s="289"/>
      <c r="DB303" s="289"/>
      <c r="DC303" s="294"/>
      <c r="DD303" s="291"/>
      <c r="DE303" s="292"/>
      <c r="DF303" s="292"/>
      <c r="DG303" s="292"/>
      <c r="DH303" s="295"/>
      <c r="DI303" s="295"/>
      <c r="DJ303" s="294"/>
      <c r="DK303" s="291"/>
      <c r="DL303" s="292"/>
      <c r="DM303" s="292"/>
      <c r="DN303" s="292"/>
      <c r="DO303" s="289"/>
      <c r="DP303" s="289"/>
      <c r="DQ303" s="296"/>
      <c r="DR303" s="297"/>
      <c r="DS303" s="286"/>
      <c r="DT303" s="176"/>
      <c r="DU303" s="298"/>
      <c r="DV303" s="298"/>
      <c r="DW303" s="299"/>
      <c r="DX303" s="303"/>
      <c r="DY303" s="300"/>
    </row>
    <row r="304" spans="1:129" ht="14.25" customHeight="1" x14ac:dyDescent="0.2">
      <c r="A304" s="271"/>
      <c r="B304" s="271"/>
      <c r="C304" s="272"/>
      <c r="D304" s="288"/>
      <c r="E304" s="288"/>
      <c r="F304" s="280"/>
      <c r="G304" s="289"/>
      <c r="H304" s="289"/>
      <c r="I304" s="290"/>
      <c r="J304" s="291"/>
      <c r="K304" s="292"/>
      <c r="L304" s="292"/>
      <c r="M304" s="293"/>
      <c r="N304" s="289"/>
      <c r="O304" s="289"/>
      <c r="P304" s="294"/>
      <c r="Q304" s="291"/>
      <c r="R304" s="292"/>
      <c r="S304" s="292"/>
      <c r="T304" s="177"/>
      <c r="U304" s="289"/>
      <c r="V304" s="289"/>
      <c r="W304" s="294"/>
      <c r="X304" s="291"/>
      <c r="Y304" s="292"/>
      <c r="Z304" s="292"/>
      <c r="AA304" s="292"/>
      <c r="AB304" s="289"/>
      <c r="AC304" s="289"/>
      <c r="AD304" s="294"/>
      <c r="AE304" s="291"/>
      <c r="AF304" s="292"/>
      <c r="AG304" s="288"/>
      <c r="AH304" s="292"/>
      <c r="AI304" s="295"/>
      <c r="AJ304" s="295"/>
      <c r="AK304" s="294"/>
      <c r="AL304" s="291"/>
      <c r="AM304" s="292"/>
      <c r="AN304" s="288"/>
      <c r="AO304" s="292"/>
      <c r="AP304" s="289"/>
      <c r="AQ304" s="289"/>
      <c r="AR304" s="294"/>
      <c r="AS304" s="291"/>
      <c r="AT304" s="292"/>
      <c r="AU304" s="288"/>
      <c r="AV304" s="292"/>
      <c r="AW304" s="289"/>
      <c r="AX304" s="289"/>
      <c r="AY304" s="294"/>
      <c r="AZ304" s="291"/>
      <c r="BA304" s="292"/>
      <c r="BB304" s="288"/>
      <c r="BC304" s="292"/>
      <c r="BD304" s="289"/>
      <c r="BE304" s="289"/>
      <c r="BF304" s="294"/>
      <c r="BG304" s="291"/>
      <c r="BH304" s="292"/>
      <c r="BI304" s="288"/>
      <c r="BJ304" s="292"/>
      <c r="BK304" s="289"/>
      <c r="BL304" s="289"/>
      <c r="BM304" s="294"/>
      <c r="BN304" s="291"/>
      <c r="BO304" s="292"/>
      <c r="BP304" s="288"/>
      <c r="BQ304" s="292"/>
      <c r="BR304" s="289"/>
      <c r="BS304" s="289"/>
      <c r="BT304" s="294"/>
      <c r="BU304" s="291"/>
      <c r="BV304" s="292"/>
      <c r="BW304" s="288"/>
      <c r="BX304" s="292"/>
      <c r="BY304" s="289"/>
      <c r="BZ304" s="289"/>
      <c r="CA304" s="294"/>
      <c r="CB304" s="291"/>
      <c r="CC304" s="292"/>
      <c r="CD304" s="288"/>
      <c r="CE304" s="292"/>
      <c r="CF304" s="289"/>
      <c r="CG304" s="289"/>
      <c r="CH304" s="294"/>
      <c r="CI304" s="291"/>
      <c r="CJ304" s="292"/>
      <c r="CK304" s="288"/>
      <c r="CL304" s="292"/>
      <c r="CM304" s="289"/>
      <c r="CN304" s="289"/>
      <c r="CO304" s="294"/>
      <c r="CP304" s="291"/>
      <c r="CQ304" s="292"/>
      <c r="CR304" s="288"/>
      <c r="CS304" s="292"/>
      <c r="CT304" s="289"/>
      <c r="CU304" s="289"/>
      <c r="CV304" s="294"/>
      <c r="CW304" s="291"/>
      <c r="CX304" s="292"/>
      <c r="CY304" s="288"/>
      <c r="CZ304" s="292"/>
      <c r="DA304" s="289"/>
      <c r="DB304" s="289"/>
      <c r="DC304" s="294"/>
      <c r="DD304" s="291"/>
      <c r="DE304" s="292"/>
      <c r="DF304" s="292"/>
      <c r="DG304" s="292"/>
      <c r="DH304" s="295"/>
      <c r="DI304" s="295"/>
      <c r="DJ304" s="294"/>
      <c r="DK304" s="291"/>
      <c r="DL304" s="292"/>
      <c r="DM304" s="292"/>
      <c r="DN304" s="292"/>
      <c r="DO304" s="289"/>
      <c r="DP304" s="289"/>
      <c r="DQ304" s="296"/>
      <c r="DR304" s="297"/>
      <c r="DS304" s="286"/>
      <c r="DT304" s="176"/>
      <c r="DU304" s="298"/>
      <c r="DV304" s="298"/>
      <c r="DW304" s="299"/>
      <c r="DX304" s="303"/>
      <c r="DY304" s="300"/>
    </row>
    <row r="305" spans="1:129" ht="14.25" customHeight="1" x14ac:dyDescent="0.2">
      <c r="A305" s="271"/>
      <c r="B305" s="271"/>
      <c r="C305" s="272"/>
      <c r="D305" s="288"/>
      <c r="E305" s="288"/>
      <c r="F305" s="280"/>
      <c r="G305" s="289"/>
      <c r="H305" s="289"/>
      <c r="I305" s="290"/>
      <c r="J305" s="291"/>
      <c r="K305" s="292"/>
      <c r="L305" s="292"/>
      <c r="M305" s="293"/>
      <c r="N305" s="289"/>
      <c r="O305" s="289"/>
      <c r="P305" s="294"/>
      <c r="Q305" s="291"/>
      <c r="R305" s="292"/>
      <c r="S305" s="292"/>
      <c r="T305" s="177"/>
      <c r="U305" s="289"/>
      <c r="V305" s="289"/>
      <c r="W305" s="294"/>
      <c r="X305" s="291"/>
      <c r="Y305" s="292"/>
      <c r="Z305" s="292"/>
      <c r="AA305" s="292"/>
      <c r="AB305" s="289"/>
      <c r="AC305" s="289"/>
      <c r="AD305" s="294"/>
      <c r="AE305" s="291"/>
      <c r="AF305" s="292"/>
      <c r="AG305" s="288"/>
      <c r="AH305" s="292"/>
      <c r="AI305" s="295"/>
      <c r="AJ305" s="295"/>
      <c r="AK305" s="294"/>
      <c r="AL305" s="291"/>
      <c r="AM305" s="292"/>
      <c r="AN305" s="288"/>
      <c r="AO305" s="292"/>
      <c r="AP305" s="289"/>
      <c r="AQ305" s="289"/>
      <c r="AR305" s="294"/>
      <c r="AS305" s="291"/>
      <c r="AT305" s="292"/>
      <c r="AU305" s="288"/>
      <c r="AV305" s="292"/>
      <c r="AW305" s="289"/>
      <c r="AX305" s="289"/>
      <c r="AY305" s="294"/>
      <c r="AZ305" s="291"/>
      <c r="BA305" s="292"/>
      <c r="BB305" s="288"/>
      <c r="BC305" s="292"/>
      <c r="BD305" s="289"/>
      <c r="BE305" s="289"/>
      <c r="BF305" s="294"/>
      <c r="BG305" s="291"/>
      <c r="BH305" s="292"/>
      <c r="BI305" s="288"/>
      <c r="BJ305" s="292"/>
      <c r="BK305" s="289"/>
      <c r="BL305" s="289"/>
      <c r="BM305" s="294"/>
      <c r="BN305" s="291"/>
      <c r="BO305" s="292"/>
      <c r="BP305" s="288"/>
      <c r="BQ305" s="292"/>
      <c r="BR305" s="289"/>
      <c r="BS305" s="289"/>
      <c r="BT305" s="294"/>
      <c r="BU305" s="291"/>
      <c r="BV305" s="292"/>
      <c r="BW305" s="288"/>
      <c r="BX305" s="292"/>
      <c r="BY305" s="289"/>
      <c r="BZ305" s="289"/>
      <c r="CA305" s="294"/>
      <c r="CB305" s="291"/>
      <c r="CC305" s="292"/>
      <c r="CD305" s="288"/>
      <c r="CE305" s="292"/>
      <c r="CF305" s="289"/>
      <c r="CG305" s="289"/>
      <c r="CH305" s="294"/>
      <c r="CI305" s="291"/>
      <c r="CJ305" s="292"/>
      <c r="CK305" s="288"/>
      <c r="CL305" s="292"/>
      <c r="CM305" s="289"/>
      <c r="CN305" s="289"/>
      <c r="CO305" s="294"/>
      <c r="CP305" s="291"/>
      <c r="CQ305" s="292"/>
      <c r="CR305" s="288"/>
      <c r="CS305" s="292"/>
      <c r="CT305" s="289"/>
      <c r="CU305" s="289"/>
      <c r="CV305" s="294"/>
      <c r="CW305" s="291"/>
      <c r="CX305" s="292"/>
      <c r="CY305" s="288"/>
      <c r="CZ305" s="292"/>
      <c r="DA305" s="289"/>
      <c r="DB305" s="289"/>
      <c r="DC305" s="294"/>
      <c r="DD305" s="291"/>
      <c r="DE305" s="292"/>
      <c r="DF305" s="292"/>
      <c r="DG305" s="292"/>
      <c r="DH305" s="295"/>
      <c r="DI305" s="295"/>
      <c r="DJ305" s="294"/>
      <c r="DK305" s="291"/>
      <c r="DL305" s="292"/>
      <c r="DM305" s="292"/>
      <c r="DN305" s="292"/>
      <c r="DO305" s="289"/>
      <c r="DP305" s="289"/>
      <c r="DQ305" s="296"/>
      <c r="DR305" s="297"/>
      <c r="DS305" s="286"/>
      <c r="DT305" s="176"/>
      <c r="DU305" s="298"/>
      <c r="DV305" s="298"/>
      <c r="DW305" s="299"/>
      <c r="DX305" s="303"/>
      <c r="DY305" s="300"/>
    </row>
    <row r="306" spans="1:129" ht="14.25" customHeight="1" x14ac:dyDescent="0.2">
      <c r="A306" s="271"/>
      <c r="B306" s="271"/>
      <c r="C306" s="272"/>
      <c r="D306" s="288"/>
      <c r="E306" s="288"/>
      <c r="F306" s="280"/>
      <c r="G306" s="289"/>
      <c r="H306" s="289"/>
      <c r="I306" s="290"/>
      <c r="J306" s="291"/>
      <c r="K306" s="292"/>
      <c r="L306" s="292"/>
      <c r="M306" s="293"/>
      <c r="N306" s="289"/>
      <c r="O306" s="289"/>
      <c r="P306" s="294"/>
      <c r="Q306" s="291"/>
      <c r="R306" s="292"/>
      <c r="S306" s="292"/>
      <c r="T306" s="177"/>
      <c r="U306" s="289"/>
      <c r="V306" s="289"/>
      <c r="W306" s="294"/>
      <c r="X306" s="291"/>
      <c r="Y306" s="292"/>
      <c r="Z306" s="292"/>
      <c r="AA306" s="292"/>
      <c r="AB306" s="289"/>
      <c r="AC306" s="289"/>
      <c r="AD306" s="294"/>
      <c r="AE306" s="291"/>
      <c r="AF306" s="292"/>
      <c r="AG306" s="288"/>
      <c r="AH306" s="292"/>
      <c r="AI306" s="295"/>
      <c r="AJ306" s="295"/>
      <c r="AK306" s="294"/>
      <c r="AL306" s="291"/>
      <c r="AM306" s="292"/>
      <c r="AN306" s="288"/>
      <c r="AO306" s="292"/>
      <c r="AP306" s="289"/>
      <c r="AQ306" s="289"/>
      <c r="AR306" s="294"/>
      <c r="AS306" s="291"/>
      <c r="AT306" s="292"/>
      <c r="AU306" s="288"/>
      <c r="AV306" s="292"/>
      <c r="AW306" s="289"/>
      <c r="AX306" s="289"/>
      <c r="AY306" s="294"/>
      <c r="AZ306" s="291"/>
      <c r="BA306" s="292"/>
      <c r="BB306" s="288"/>
      <c r="BC306" s="292"/>
      <c r="BD306" s="289"/>
      <c r="BE306" s="289"/>
      <c r="BF306" s="294"/>
      <c r="BG306" s="291"/>
      <c r="BH306" s="292"/>
      <c r="BI306" s="288"/>
      <c r="BJ306" s="292"/>
      <c r="BK306" s="289"/>
      <c r="BL306" s="289"/>
      <c r="BM306" s="294"/>
      <c r="BN306" s="291"/>
      <c r="BO306" s="292"/>
      <c r="BP306" s="288"/>
      <c r="BQ306" s="292"/>
      <c r="BR306" s="289"/>
      <c r="BS306" s="289"/>
      <c r="BT306" s="294"/>
      <c r="BU306" s="291"/>
      <c r="BV306" s="292"/>
      <c r="BW306" s="288"/>
      <c r="BX306" s="292"/>
      <c r="BY306" s="289"/>
      <c r="BZ306" s="289"/>
      <c r="CA306" s="294"/>
      <c r="CB306" s="291"/>
      <c r="CC306" s="292"/>
      <c r="CD306" s="288"/>
      <c r="CE306" s="292"/>
      <c r="CF306" s="289"/>
      <c r="CG306" s="289"/>
      <c r="CH306" s="294"/>
      <c r="CI306" s="291"/>
      <c r="CJ306" s="292"/>
      <c r="CK306" s="288"/>
      <c r="CL306" s="292"/>
      <c r="CM306" s="289"/>
      <c r="CN306" s="289"/>
      <c r="CO306" s="294"/>
      <c r="CP306" s="291"/>
      <c r="CQ306" s="292"/>
      <c r="CR306" s="288"/>
      <c r="CS306" s="292"/>
      <c r="CT306" s="289"/>
      <c r="CU306" s="289"/>
      <c r="CV306" s="294"/>
      <c r="CW306" s="291"/>
      <c r="CX306" s="292"/>
      <c r="CY306" s="288"/>
      <c r="CZ306" s="292"/>
      <c r="DA306" s="289"/>
      <c r="DB306" s="289"/>
      <c r="DC306" s="294"/>
      <c r="DD306" s="291"/>
      <c r="DE306" s="292"/>
      <c r="DF306" s="292"/>
      <c r="DG306" s="292"/>
      <c r="DH306" s="295"/>
      <c r="DI306" s="295"/>
      <c r="DJ306" s="294"/>
      <c r="DK306" s="291"/>
      <c r="DL306" s="292"/>
      <c r="DM306" s="292"/>
      <c r="DN306" s="292"/>
      <c r="DO306" s="289"/>
      <c r="DP306" s="289"/>
      <c r="DQ306" s="296"/>
      <c r="DR306" s="297"/>
      <c r="DS306" s="286"/>
      <c r="DT306" s="176"/>
      <c r="DU306" s="298"/>
      <c r="DV306" s="298"/>
      <c r="DW306" s="299"/>
      <c r="DX306" s="303"/>
      <c r="DY306" s="300"/>
    </row>
    <row r="307" spans="1:129" ht="14.25" customHeight="1" x14ac:dyDescent="0.2">
      <c r="A307" s="271"/>
      <c r="B307" s="271"/>
      <c r="C307" s="272"/>
      <c r="D307" s="288"/>
      <c r="E307" s="288"/>
      <c r="F307" s="280"/>
      <c r="G307" s="289"/>
      <c r="H307" s="289"/>
      <c r="I307" s="290"/>
      <c r="J307" s="291"/>
      <c r="K307" s="292"/>
      <c r="L307" s="292"/>
      <c r="M307" s="293"/>
      <c r="N307" s="289"/>
      <c r="O307" s="289"/>
      <c r="P307" s="294"/>
      <c r="Q307" s="291"/>
      <c r="R307" s="292"/>
      <c r="S307" s="292"/>
      <c r="T307" s="177"/>
      <c r="U307" s="289"/>
      <c r="V307" s="289"/>
      <c r="W307" s="294"/>
      <c r="X307" s="291"/>
      <c r="Y307" s="292"/>
      <c r="Z307" s="292"/>
      <c r="AA307" s="292"/>
      <c r="AB307" s="289"/>
      <c r="AC307" s="289"/>
      <c r="AD307" s="294"/>
      <c r="AE307" s="291"/>
      <c r="AF307" s="292"/>
      <c r="AG307" s="288"/>
      <c r="AH307" s="292"/>
      <c r="AI307" s="295"/>
      <c r="AJ307" s="295"/>
      <c r="AK307" s="294"/>
      <c r="AL307" s="291"/>
      <c r="AM307" s="292"/>
      <c r="AN307" s="288"/>
      <c r="AO307" s="292"/>
      <c r="AP307" s="289"/>
      <c r="AQ307" s="289"/>
      <c r="AR307" s="294"/>
      <c r="AS307" s="291"/>
      <c r="AT307" s="292"/>
      <c r="AU307" s="288"/>
      <c r="AV307" s="292"/>
      <c r="AW307" s="289"/>
      <c r="AX307" s="289"/>
      <c r="AY307" s="294"/>
      <c r="AZ307" s="291"/>
      <c r="BA307" s="292"/>
      <c r="BB307" s="288"/>
      <c r="BC307" s="292"/>
      <c r="BD307" s="289"/>
      <c r="BE307" s="289"/>
      <c r="BF307" s="294"/>
      <c r="BG307" s="291"/>
      <c r="BH307" s="292"/>
      <c r="BI307" s="288"/>
      <c r="BJ307" s="292"/>
      <c r="BK307" s="289"/>
      <c r="BL307" s="289"/>
      <c r="BM307" s="294"/>
      <c r="BN307" s="291"/>
      <c r="BO307" s="292"/>
      <c r="BP307" s="288"/>
      <c r="BQ307" s="292"/>
      <c r="BR307" s="289"/>
      <c r="BS307" s="289"/>
      <c r="BT307" s="294"/>
      <c r="BU307" s="291"/>
      <c r="BV307" s="292"/>
      <c r="BW307" s="288"/>
      <c r="BX307" s="292"/>
      <c r="BY307" s="289"/>
      <c r="BZ307" s="289"/>
      <c r="CA307" s="294"/>
      <c r="CB307" s="291"/>
      <c r="CC307" s="292"/>
      <c r="CD307" s="288"/>
      <c r="CE307" s="292"/>
      <c r="CF307" s="289"/>
      <c r="CG307" s="289"/>
      <c r="CH307" s="294"/>
      <c r="CI307" s="291"/>
      <c r="CJ307" s="292"/>
      <c r="CK307" s="288"/>
      <c r="CL307" s="292"/>
      <c r="CM307" s="289"/>
      <c r="CN307" s="289"/>
      <c r="CO307" s="294"/>
      <c r="CP307" s="291"/>
      <c r="CQ307" s="292"/>
      <c r="CR307" s="288"/>
      <c r="CS307" s="292"/>
      <c r="CT307" s="289"/>
      <c r="CU307" s="289"/>
      <c r="CV307" s="294"/>
      <c r="CW307" s="291"/>
      <c r="CX307" s="292"/>
      <c r="CY307" s="288"/>
      <c r="CZ307" s="292"/>
      <c r="DA307" s="289"/>
      <c r="DB307" s="289"/>
      <c r="DC307" s="294"/>
      <c r="DD307" s="291"/>
      <c r="DE307" s="292"/>
      <c r="DF307" s="292"/>
      <c r="DG307" s="292"/>
      <c r="DH307" s="295"/>
      <c r="DI307" s="295"/>
      <c r="DJ307" s="294"/>
      <c r="DK307" s="291"/>
      <c r="DL307" s="292"/>
      <c r="DM307" s="292"/>
      <c r="DN307" s="292"/>
      <c r="DO307" s="289"/>
      <c r="DP307" s="289"/>
      <c r="DQ307" s="296"/>
      <c r="DR307" s="297"/>
      <c r="DS307" s="286"/>
      <c r="DT307" s="176"/>
      <c r="DU307" s="298"/>
      <c r="DV307" s="298"/>
      <c r="DW307" s="299"/>
      <c r="DX307" s="303"/>
      <c r="DY307" s="300"/>
    </row>
    <row r="308" spans="1:129" ht="14.25" customHeight="1" x14ac:dyDescent="0.2">
      <c r="A308" s="271"/>
      <c r="B308" s="271"/>
      <c r="C308" s="272"/>
      <c r="D308" s="288"/>
      <c r="E308" s="288"/>
      <c r="F308" s="280"/>
      <c r="G308" s="289"/>
      <c r="H308" s="289"/>
      <c r="I308" s="290"/>
      <c r="J308" s="291"/>
      <c r="K308" s="292"/>
      <c r="L308" s="292"/>
      <c r="M308" s="293"/>
      <c r="N308" s="289"/>
      <c r="O308" s="289"/>
      <c r="P308" s="294"/>
      <c r="Q308" s="291"/>
      <c r="R308" s="292"/>
      <c r="S308" s="292"/>
      <c r="T308" s="177"/>
      <c r="U308" s="289"/>
      <c r="V308" s="289"/>
      <c r="W308" s="294"/>
      <c r="X308" s="291"/>
      <c r="Y308" s="292"/>
      <c r="Z308" s="292"/>
      <c r="AA308" s="292"/>
      <c r="AB308" s="289"/>
      <c r="AC308" s="289"/>
      <c r="AD308" s="294"/>
      <c r="AE308" s="291"/>
      <c r="AF308" s="292"/>
      <c r="AG308" s="288"/>
      <c r="AH308" s="292"/>
      <c r="AI308" s="295"/>
      <c r="AJ308" s="295"/>
      <c r="AK308" s="294"/>
      <c r="AL308" s="291"/>
      <c r="AM308" s="292"/>
      <c r="AN308" s="288"/>
      <c r="AO308" s="292"/>
      <c r="AP308" s="289"/>
      <c r="AQ308" s="289"/>
      <c r="AR308" s="294"/>
      <c r="AS308" s="291"/>
      <c r="AT308" s="292"/>
      <c r="AU308" s="288"/>
      <c r="AV308" s="292"/>
      <c r="AW308" s="289"/>
      <c r="AX308" s="289"/>
      <c r="AY308" s="294"/>
      <c r="AZ308" s="291"/>
      <c r="BA308" s="292"/>
      <c r="BB308" s="288"/>
      <c r="BC308" s="292"/>
      <c r="BD308" s="289"/>
      <c r="BE308" s="289"/>
      <c r="BF308" s="294"/>
      <c r="BG308" s="291"/>
      <c r="BH308" s="292"/>
      <c r="BI308" s="288"/>
      <c r="BJ308" s="292"/>
      <c r="BK308" s="289"/>
      <c r="BL308" s="289"/>
      <c r="BM308" s="294"/>
      <c r="BN308" s="291"/>
      <c r="BO308" s="292"/>
      <c r="BP308" s="288"/>
      <c r="BQ308" s="292"/>
      <c r="BR308" s="289"/>
      <c r="BS308" s="289"/>
      <c r="BT308" s="294"/>
      <c r="BU308" s="291"/>
      <c r="BV308" s="292"/>
      <c r="BW308" s="288"/>
      <c r="BX308" s="292"/>
      <c r="BY308" s="289"/>
      <c r="BZ308" s="289"/>
      <c r="CA308" s="294"/>
      <c r="CB308" s="291"/>
      <c r="CC308" s="292"/>
      <c r="CD308" s="288"/>
      <c r="CE308" s="292"/>
      <c r="CF308" s="289"/>
      <c r="CG308" s="289"/>
      <c r="CH308" s="294"/>
      <c r="CI308" s="291"/>
      <c r="CJ308" s="292"/>
      <c r="CK308" s="288"/>
      <c r="CL308" s="292"/>
      <c r="CM308" s="289"/>
      <c r="CN308" s="289"/>
      <c r="CO308" s="294"/>
      <c r="CP308" s="291"/>
      <c r="CQ308" s="292"/>
      <c r="CR308" s="288"/>
      <c r="CS308" s="292"/>
      <c r="CT308" s="289"/>
      <c r="CU308" s="289"/>
      <c r="CV308" s="294"/>
      <c r="CW308" s="291"/>
      <c r="CX308" s="292"/>
      <c r="CY308" s="288"/>
      <c r="CZ308" s="292"/>
      <c r="DA308" s="289"/>
      <c r="DB308" s="289"/>
      <c r="DC308" s="294"/>
      <c r="DD308" s="291"/>
      <c r="DE308" s="292"/>
      <c r="DF308" s="292"/>
      <c r="DG308" s="292"/>
      <c r="DH308" s="295"/>
      <c r="DI308" s="295"/>
      <c r="DJ308" s="294"/>
      <c r="DK308" s="291"/>
      <c r="DL308" s="292"/>
      <c r="DM308" s="292"/>
      <c r="DN308" s="292"/>
      <c r="DO308" s="289"/>
      <c r="DP308" s="289"/>
      <c r="DQ308" s="296"/>
      <c r="DR308" s="297"/>
      <c r="DS308" s="286"/>
      <c r="DT308" s="176"/>
      <c r="DU308" s="298"/>
      <c r="DV308" s="298"/>
      <c r="DW308" s="299"/>
      <c r="DX308" s="303"/>
      <c r="DY308" s="300"/>
    </row>
    <row r="309" spans="1:129" ht="14.25" customHeight="1" x14ac:dyDescent="0.2">
      <c r="A309" s="271"/>
      <c r="B309" s="271"/>
      <c r="C309" s="272"/>
      <c r="D309" s="288"/>
      <c r="E309" s="288"/>
      <c r="F309" s="280"/>
      <c r="G309" s="289"/>
      <c r="H309" s="289"/>
      <c r="I309" s="290"/>
      <c r="J309" s="291"/>
      <c r="K309" s="292"/>
      <c r="L309" s="292"/>
      <c r="M309" s="293"/>
      <c r="N309" s="289"/>
      <c r="O309" s="289"/>
      <c r="P309" s="294"/>
      <c r="Q309" s="291"/>
      <c r="R309" s="292"/>
      <c r="S309" s="292"/>
      <c r="T309" s="177"/>
      <c r="U309" s="289"/>
      <c r="V309" s="289"/>
      <c r="W309" s="294"/>
      <c r="X309" s="291"/>
      <c r="Y309" s="292"/>
      <c r="Z309" s="292"/>
      <c r="AA309" s="292"/>
      <c r="AB309" s="289"/>
      <c r="AC309" s="289"/>
      <c r="AD309" s="294"/>
      <c r="AE309" s="291"/>
      <c r="AF309" s="292"/>
      <c r="AG309" s="288"/>
      <c r="AH309" s="292"/>
      <c r="AI309" s="295"/>
      <c r="AJ309" s="295"/>
      <c r="AK309" s="294"/>
      <c r="AL309" s="291"/>
      <c r="AM309" s="292"/>
      <c r="AN309" s="288"/>
      <c r="AO309" s="292"/>
      <c r="AP309" s="289"/>
      <c r="AQ309" s="289"/>
      <c r="AR309" s="294"/>
      <c r="AS309" s="291"/>
      <c r="AT309" s="292"/>
      <c r="AU309" s="288"/>
      <c r="AV309" s="292"/>
      <c r="AW309" s="289"/>
      <c r="AX309" s="289"/>
      <c r="AY309" s="294"/>
      <c r="AZ309" s="291"/>
      <c r="BA309" s="292"/>
      <c r="BB309" s="288"/>
      <c r="BC309" s="292"/>
      <c r="BD309" s="289"/>
      <c r="BE309" s="289"/>
      <c r="BF309" s="294"/>
      <c r="BG309" s="291"/>
      <c r="BH309" s="292"/>
      <c r="BI309" s="288"/>
      <c r="BJ309" s="292"/>
      <c r="BK309" s="289"/>
      <c r="BL309" s="289"/>
      <c r="BM309" s="294"/>
      <c r="BN309" s="291"/>
      <c r="BO309" s="292"/>
      <c r="BP309" s="288"/>
      <c r="BQ309" s="292"/>
      <c r="BR309" s="289"/>
      <c r="BS309" s="289"/>
      <c r="BT309" s="294"/>
      <c r="BU309" s="291"/>
      <c r="BV309" s="292"/>
      <c r="BW309" s="288"/>
      <c r="BX309" s="292"/>
      <c r="BY309" s="289"/>
      <c r="BZ309" s="289"/>
      <c r="CA309" s="294"/>
      <c r="CB309" s="291"/>
      <c r="CC309" s="292"/>
      <c r="CD309" s="288"/>
      <c r="CE309" s="292"/>
      <c r="CF309" s="289"/>
      <c r="CG309" s="289"/>
      <c r="CH309" s="294"/>
      <c r="CI309" s="291"/>
      <c r="CJ309" s="292"/>
      <c r="CK309" s="288"/>
      <c r="CL309" s="292"/>
      <c r="CM309" s="289"/>
      <c r="CN309" s="289"/>
      <c r="CO309" s="294"/>
      <c r="CP309" s="291"/>
      <c r="CQ309" s="292"/>
      <c r="CR309" s="288"/>
      <c r="CS309" s="292"/>
      <c r="CT309" s="289"/>
      <c r="CU309" s="289"/>
      <c r="CV309" s="294"/>
      <c r="CW309" s="291"/>
      <c r="CX309" s="292"/>
      <c r="CY309" s="288"/>
      <c r="CZ309" s="292"/>
      <c r="DA309" s="289"/>
      <c r="DB309" s="289"/>
      <c r="DC309" s="294"/>
      <c r="DD309" s="291"/>
      <c r="DE309" s="292"/>
      <c r="DF309" s="292"/>
      <c r="DG309" s="292"/>
      <c r="DH309" s="295"/>
      <c r="DI309" s="295"/>
      <c r="DJ309" s="294"/>
      <c r="DK309" s="291"/>
      <c r="DL309" s="292"/>
      <c r="DM309" s="292"/>
      <c r="DN309" s="292"/>
      <c r="DO309" s="289"/>
      <c r="DP309" s="289"/>
      <c r="DQ309" s="296"/>
      <c r="DR309" s="297"/>
      <c r="DS309" s="286"/>
      <c r="DT309" s="176"/>
      <c r="DU309" s="298"/>
      <c r="DV309" s="298"/>
      <c r="DW309" s="299"/>
      <c r="DX309" s="303"/>
      <c r="DY309" s="300"/>
    </row>
    <row r="310" spans="1:129" ht="14.25" customHeight="1" x14ac:dyDescent="0.2">
      <c r="A310" s="271"/>
      <c r="B310" s="271"/>
      <c r="C310" s="272"/>
      <c r="D310" s="288"/>
      <c r="E310" s="288"/>
      <c r="F310" s="280"/>
      <c r="G310" s="289"/>
      <c r="H310" s="289"/>
      <c r="I310" s="290"/>
      <c r="J310" s="291"/>
      <c r="K310" s="292"/>
      <c r="L310" s="292"/>
      <c r="M310" s="293"/>
      <c r="N310" s="289"/>
      <c r="O310" s="289"/>
      <c r="P310" s="294"/>
      <c r="Q310" s="291"/>
      <c r="R310" s="292"/>
      <c r="S310" s="292"/>
      <c r="T310" s="177"/>
      <c r="U310" s="289"/>
      <c r="V310" s="289"/>
      <c r="W310" s="294"/>
      <c r="X310" s="291"/>
      <c r="Y310" s="292"/>
      <c r="Z310" s="292"/>
      <c r="AA310" s="292"/>
      <c r="AB310" s="289"/>
      <c r="AC310" s="289"/>
      <c r="AD310" s="294"/>
      <c r="AE310" s="291"/>
      <c r="AF310" s="292"/>
      <c r="AG310" s="288"/>
      <c r="AH310" s="292"/>
      <c r="AI310" s="295"/>
      <c r="AJ310" s="295"/>
      <c r="AK310" s="294"/>
      <c r="AL310" s="291"/>
      <c r="AM310" s="292"/>
      <c r="AN310" s="288"/>
      <c r="AO310" s="292"/>
      <c r="AP310" s="289"/>
      <c r="AQ310" s="289"/>
      <c r="AR310" s="294"/>
      <c r="AS310" s="291"/>
      <c r="AT310" s="292"/>
      <c r="AU310" s="288"/>
      <c r="AV310" s="292"/>
      <c r="AW310" s="289"/>
      <c r="AX310" s="289"/>
      <c r="AY310" s="294"/>
      <c r="AZ310" s="291"/>
      <c r="BA310" s="292"/>
      <c r="BB310" s="288"/>
      <c r="BC310" s="292"/>
      <c r="BD310" s="289"/>
      <c r="BE310" s="289"/>
      <c r="BF310" s="294"/>
      <c r="BG310" s="291"/>
      <c r="BH310" s="292"/>
      <c r="BI310" s="288"/>
      <c r="BJ310" s="292"/>
      <c r="BK310" s="289"/>
      <c r="BL310" s="289"/>
      <c r="BM310" s="294"/>
      <c r="BN310" s="291"/>
      <c r="BO310" s="292"/>
      <c r="BP310" s="288"/>
      <c r="BQ310" s="292"/>
      <c r="BR310" s="289"/>
      <c r="BS310" s="289"/>
      <c r="BT310" s="294"/>
      <c r="BU310" s="291"/>
      <c r="BV310" s="292"/>
      <c r="BW310" s="288"/>
      <c r="BX310" s="292"/>
      <c r="BY310" s="289"/>
      <c r="BZ310" s="289"/>
      <c r="CA310" s="294"/>
      <c r="CB310" s="291"/>
      <c r="CC310" s="292"/>
      <c r="CD310" s="288"/>
      <c r="CE310" s="292"/>
      <c r="CF310" s="289"/>
      <c r="CG310" s="289"/>
      <c r="CH310" s="294"/>
      <c r="CI310" s="291"/>
      <c r="CJ310" s="292"/>
      <c r="CK310" s="288"/>
      <c r="CL310" s="292"/>
      <c r="CM310" s="289"/>
      <c r="CN310" s="289"/>
      <c r="CO310" s="294"/>
      <c r="CP310" s="291"/>
      <c r="CQ310" s="292"/>
      <c r="CR310" s="288"/>
      <c r="CS310" s="292"/>
      <c r="CT310" s="289"/>
      <c r="CU310" s="289"/>
      <c r="CV310" s="294"/>
      <c r="CW310" s="291"/>
      <c r="CX310" s="292"/>
      <c r="CY310" s="288"/>
      <c r="CZ310" s="292"/>
      <c r="DA310" s="289"/>
      <c r="DB310" s="289"/>
      <c r="DC310" s="294"/>
      <c r="DD310" s="291"/>
      <c r="DE310" s="292"/>
      <c r="DF310" s="292"/>
      <c r="DG310" s="292"/>
      <c r="DH310" s="295"/>
      <c r="DI310" s="295"/>
      <c r="DJ310" s="294"/>
      <c r="DK310" s="291"/>
      <c r="DL310" s="292"/>
      <c r="DM310" s="292"/>
      <c r="DN310" s="292"/>
      <c r="DO310" s="289"/>
      <c r="DP310" s="289"/>
      <c r="DQ310" s="296"/>
      <c r="DR310" s="297"/>
      <c r="DS310" s="286"/>
      <c r="DT310" s="176"/>
      <c r="DU310" s="298"/>
      <c r="DV310" s="298"/>
      <c r="DW310" s="299"/>
      <c r="DX310" s="303"/>
      <c r="DY310" s="300"/>
    </row>
    <row r="311" spans="1:129" ht="14.25" customHeight="1" x14ac:dyDescent="0.2">
      <c r="A311" s="271"/>
      <c r="B311" s="271"/>
      <c r="C311" s="272"/>
      <c r="D311" s="288"/>
      <c r="E311" s="288"/>
      <c r="F311" s="280"/>
      <c r="G311" s="289"/>
      <c r="H311" s="289"/>
      <c r="I311" s="290"/>
      <c r="J311" s="291"/>
      <c r="K311" s="292"/>
      <c r="L311" s="292"/>
      <c r="M311" s="293"/>
      <c r="N311" s="289"/>
      <c r="O311" s="289"/>
      <c r="P311" s="294"/>
      <c r="Q311" s="291"/>
      <c r="R311" s="292"/>
      <c r="S311" s="292"/>
      <c r="T311" s="177"/>
      <c r="U311" s="289"/>
      <c r="V311" s="289"/>
      <c r="W311" s="294"/>
      <c r="X311" s="291"/>
      <c r="Y311" s="292"/>
      <c r="Z311" s="292"/>
      <c r="AA311" s="292"/>
      <c r="AB311" s="289"/>
      <c r="AC311" s="289"/>
      <c r="AD311" s="294"/>
      <c r="AE311" s="291"/>
      <c r="AF311" s="292"/>
      <c r="AG311" s="288"/>
      <c r="AH311" s="292"/>
      <c r="AI311" s="295"/>
      <c r="AJ311" s="295"/>
      <c r="AK311" s="294"/>
      <c r="AL311" s="291"/>
      <c r="AM311" s="292"/>
      <c r="AN311" s="288"/>
      <c r="AO311" s="292"/>
      <c r="AP311" s="289"/>
      <c r="AQ311" s="289"/>
      <c r="AR311" s="294"/>
      <c r="AS311" s="291"/>
      <c r="AT311" s="292"/>
      <c r="AU311" s="288"/>
      <c r="AV311" s="292"/>
      <c r="AW311" s="289"/>
      <c r="AX311" s="289"/>
      <c r="AY311" s="294"/>
      <c r="AZ311" s="291"/>
      <c r="BA311" s="292"/>
      <c r="BB311" s="288"/>
      <c r="BC311" s="292"/>
      <c r="BD311" s="289"/>
      <c r="BE311" s="289"/>
      <c r="BF311" s="294"/>
      <c r="BG311" s="291"/>
      <c r="BH311" s="292"/>
      <c r="BI311" s="288"/>
      <c r="BJ311" s="292"/>
      <c r="BK311" s="289"/>
      <c r="BL311" s="289"/>
      <c r="BM311" s="294"/>
      <c r="BN311" s="291"/>
      <c r="BO311" s="292"/>
      <c r="BP311" s="288"/>
      <c r="BQ311" s="292"/>
      <c r="BR311" s="289"/>
      <c r="BS311" s="289"/>
      <c r="BT311" s="294"/>
      <c r="BU311" s="291"/>
      <c r="BV311" s="292"/>
      <c r="BW311" s="288"/>
      <c r="BX311" s="292"/>
      <c r="BY311" s="289"/>
      <c r="BZ311" s="289"/>
      <c r="CA311" s="294"/>
      <c r="CB311" s="291"/>
      <c r="CC311" s="292"/>
      <c r="CD311" s="288"/>
      <c r="CE311" s="292"/>
      <c r="CF311" s="289"/>
      <c r="CG311" s="289"/>
      <c r="CH311" s="294"/>
      <c r="CI311" s="291"/>
      <c r="CJ311" s="292"/>
      <c r="CK311" s="288"/>
      <c r="CL311" s="292"/>
      <c r="CM311" s="289"/>
      <c r="CN311" s="289"/>
      <c r="CO311" s="294"/>
      <c r="CP311" s="291"/>
      <c r="CQ311" s="292"/>
      <c r="CR311" s="288"/>
      <c r="CS311" s="292"/>
      <c r="CT311" s="289"/>
      <c r="CU311" s="289"/>
      <c r="CV311" s="294"/>
      <c r="CW311" s="291"/>
      <c r="CX311" s="292"/>
      <c r="CY311" s="288"/>
      <c r="CZ311" s="292"/>
      <c r="DA311" s="289"/>
      <c r="DB311" s="289"/>
      <c r="DC311" s="294"/>
      <c r="DD311" s="291"/>
      <c r="DE311" s="292"/>
      <c r="DF311" s="292"/>
      <c r="DG311" s="292"/>
      <c r="DH311" s="295"/>
      <c r="DI311" s="295"/>
      <c r="DJ311" s="294"/>
      <c r="DK311" s="291"/>
      <c r="DL311" s="292"/>
      <c r="DM311" s="292"/>
      <c r="DN311" s="292"/>
      <c r="DO311" s="289"/>
      <c r="DP311" s="289"/>
      <c r="DQ311" s="296"/>
      <c r="DR311" s="297"/>
      <c r="DS311" s="286"/>
      <c r="DT311" s="176"/>
      <c r="DU311" s="298"/>
      <c r="DV311" s="298"/>
      <c r="DW311" s="299"/>
      <c r="DX311" s="303"/>
      <c r="DY311" s="300"/>
    </row>
    <row r="312" spans="1:129" ht="14.25" customHeight="1" x14ac:dyDescent="0.2">
      <c r="A312" s="271"/>
      <c r="B312" s="271"/>
      <c r="C312" s="272"/>
      <c r="D312" s="288"/>
      <c r="E312" s="288"/>
      <c r="F312" s="280"/>
      <c r="G312" s="289"/>
      <c r="H312" s="289"/>
      <c r="I312" s="290"/>
      <c r="J312" s="291"/>
      <c r="K312" s="292"/>
      <c r="L312" s="292"/>
      <c r="M312" s="293"/>
      <c r="N312" s="289"/>
      <c r="O312" s="289"/>
      <c r="P312" s="294"/>
      <c r="Q312" s="291"/>
      <c r="R312" s="292"/>
      <c r="S312" s="292"/>
      <c r="T312" s="177"/>
      <c r="U312" s="289"/>
      <c r="V312" s="289"/>
      <c r="W312" s="294"/>
      <c r="X312" s="291"/>
      <c r="Y312" s="292"/>
      <c r="Z312" s="292"/>
      <c r="AA312" s="292"/>
      <c r="AB312" s="289"/>
      <c r="AC312" s="289"/>
      <c r="AD312" s="294"/>
      <c r="AE312" s="291"/>
      <c r="AF312" s="292"/>
      <c r="AG312" s="288"/>
      <c r="AH312" s="292"/>
      <c r="AI312" s="295"/>
      <c r="AJ312" s="295"/>
      <c r="AK312" s="294"/>
      <c r="AL312" s="291"/>
      <c r="AM312" s="292"/>
      <c r="AN312" s="288"/>
      <c r="AO312" s="292"/>
      <c r="AP312" s="289"/>
      <c r="AQ312" s="289"/>
      <c r="AR312" s="294"/>
      <c r="AS312" s="291"/>
      <c r="AT312" s="292"/>
      <c r="AU312" s="288"/>
      <c r="AV312" s="292"/>
      <c r="AW312" s="289"/>
      <c r="AX312" s="289"/>
      <c r="AY312" s="294"/>
      <c r="AZ312" s="291"/>
      <c r="BA312" s="292"/>
      <c r="BB312" s="288"/>
      <c r="BC312" s="292"/>
      <c r="BD312" s="289"/>
      <c r="BE312" s="289"/>
      <c r="BF312" s="294"/>
      <c r="BG312" s="291"/>
      <c r="BH312" s="292"/>
      <c r="BI312" s="288"/>
      <c r="BJ312" s="292"/>
      <c r="BK312" s="289"/>
      <c r="BL312" s="289"/>
      <c r="BM312" s="294"/>
      <c r="BN312" s="291"/>
      <c r="BO312" s="292"/>
      <c r="BP312" s="288"/>
      <c r="BQ312" s="292"/>
      <c r="BR312" s="289"/>
      <c r="BS312" s="289"/>
      <c r="BT312" s="294"/>
      <c r="BU312" s="291"/>
      <c r="BV312" s="292"/>
      <c r="BW312" s="288"/>
      <c r="BX312" s="292"/>
      <c r="BY312" s="289"/>
      <c r="BZ312" s="289"/>
      <c r="CA312" s="294"/>
      <c r="CB312" s="291"/>
      <c r="CC312" s="292"/>
      <c r="CD312" s="288"/>
      <c r="CE312" s="292"/>
      <c r="CF312" s="289"/>
      <c r="CG312" s="289"/>
      <c r="CH312" s="294"/>
      <c r="CI312" s="291"/>
      <c r="CJ312" s="292"/>
      <c r="CK312" s="288"/>
      <c r="CL312" s="292"/>
      <c r="CM312" s="289"/>
      <c r="CN312" s="289"/>
      <c r="CO312" s="294"/>
      <c r="CP312" s="291"/>
      <c r="CQ312" s="292"/>
      <c r="CR312" s="288"/>
      <c r="CS312" s="292"/>
      <c r="CT312" s="289"/>
      <c r="CU312" s="289"/>
      <c r="CV312" s="294"/>
      <c r="CW312" s="291"/>
      <c r="CX312" s="292"/>
      <c r="CY312" s="288"/>
      <c r="CZ312" s="292"/>
      <c r="DA312" s="289"/>
      <c r="DB312" s="289"/>
      <c r="DC312" s="294"/>
      <c r="DD312" s="291"/>
      <c r="DE312" s="292"/>
      <c r="DF312" s="292"/>
      <c r="DG312" s="292"/>
      <c r="DH312" s="295"/>
      <c r="DI312" s="295"/>
      <c r="DJ312" s="294"/>
      <c r="DK312" s="291"/>
      <c r="DL312" s="292"/>
      <c r="DM312" s="292"/>
      <c r="DN312" s="292"/>
      <c r="DO312" s="289"/>
      <c r="DP312" s="289"/>
      <c r="DQ312" s="296"/>
      <c r="DR312" s="297"/>
      <c r="DS312" s="286"/>
      <c r="DT312" s="176"/>
      <c r="DU312" s="298"/>
      <c r="DV312" s="298"/>
      <c r="DW312" s="299"/>
      <c r="DX312" s="303"/>
      <c r="DY312" s="300"/>
    </row>
    <row r="313" spans="1:129" ht="14.25" customHeight="1" x14ac:dyDescent="0.2">
      <c r="A313" s="271"/>
      <c r="B313" s="271"/>
      <c r="C313" s="272"/>
      <c r="D313" s="288"/>
      <c r="E313" s="288"/>
      <c r="F313" s="280"/>
      <c r="G313" s="289"/>
      <c r="H313" s="289"/>
      <c r="I313" s="290"/>
      <c r="J313" s="291"/>
      <c r="K313" s="292"/>
      <c r="L313" s="292"/>
      <c r="M313" s="293"/>
      <c r="N313" s="289"/>
      <c r="O313" s="289"/>
      <c r="P313" s="294"/>
      <c r="Q313" s="291"/>
      <c r="R313" s="292"/>
      <c r="S313" s="292"/>
      <c r="T313" s="177"/>
      <c r="U313" s="289"/>
      <c r="V313" s="289"/>
      <c r="W313" s="294"/>
      <c r="X313" s="291"/>
      <c r="Y313" s="292"/>
      <c r="Z313" s="292"/>
      <c r="AA313" s="292"/>
      <c r="AB313" s="289"/>
      <c r="AC313" s="289"/>
      <c r="AD313" s="294"/>
      <c r="AE313" s="291"/>
      <c r="AF313" s="292"/>
      <c r="AG313" s="288"/>
      <c r="AH313" s="292"/>
      <c r="AI313" s="295"/>
      <c r="AJ313" s="295"/>
      <c r="AK313" s="294"/>
      <c r="AL313" s="291"/>
      <c r="AM313" s="292"/>
      <c r="AN313" s="288"/>
      <c r="AO313" s="292"/>
      <c r="AP313" s="289"/>
      <c r="AQ313" s="289"/>
      <c r="AR313" s="294"/>
      <c r="AS313" s="291"/>
      <c r="AT313" s="292"/>
      <c r="AU313" s="288"/>
      <c r="AV313" s="292"/>
      <c r="AW313" s="289"/>
      <c r="AX313" s="289"/>
      <c r="AY313" s="294"/>
      <c r="AZ313" s="291"/>
      <c r="BA313" s="292"/>
      <c r="BB313" s="288"/>
      <c r="BC313" s="292"/>
      <c r="BD313" s="289"/>
      <c r="BE313" s="289"/>
      <c r="BF313" s="294"/>
      <c r="BG313" s="291"/>
      <c r="BH313" s="292"/>
      <c r="BI313" s="288"/>
      <c r="BJ313" s="292"/>
      <c r="BK313" s="289"/>
      <c r="BL313" s="289"/>
      <c r="BM313" s="294"/>
      <c r="BN313" s="291"/>
      <c r="BO313" s="292"/>
      <c r="BP313" s="288"/>
      <c r="BQ313" s="292"/>
      <c r="BR313" s="289"/>
      <c r="BS313" s="289"/>
      <c r="BT313" s="294"/>
      <c r="BU313" s="291"/>
      <c r="BV313" s="292"/>
      <c r="BW313" s="288"/>
      <c r="BX313" s="292"/>
      <c r="BY313" s="289"/>
      <c r="BZ313" s="289"/>
      <c r="CA313" s="294"/>
      <c r="CB313" s="291"/>
      <c r="CC313" s="292"/>
      <c r="CD313" s="288"/>
      <c r="CE313" s="292"/>
      <c r="CF313" s="289"/>
      <c r="CG313" s="289"/>
      <c r="CH313" s="294"/>
      <c r="CI313" s="291"/>
      <c r="CJ313" s="292"/>
      <c r="CK313" s="288"/>
      <c r="CL313" s="292"/>
      <c r="CM313" s="289"/>
      <c r="CN313" s="289"/>
      <c r="CO313" s="294"/>
      <c r="CP313" s="291"/>
      <c r="CQ313" s="292"/>
      <c r="CR313" s="288"/>
      <c r="CS313" s="292"/>
      <c r="CT313" s="289"/>
      <c r="CU313" s="289"/>
      <c r="CV313" s="294"/>
      <c r="CW313" s="291"/>
      <c r="CX313" s="292"/>
      <c r="CY313" s="288"/>
      <c r="CZ313" s="292"/>
      <c r="DA313" s="289"/>
      <c r="DB313" s="289"/>
      <c r="DC313" s="294"/>
      <c r="DD313" s="291"/>
      <c r="DE313" s="292"/>
      <c r="DF313" s="292"/>
      <c r="DG313" s="292"/>
      <c r="DH313" s="295"/>
      <c r="DI313" s="295"/>
      <c r="DJ313" s="294"/>
      <c r="DK313" s="291"/>
      <c r="DL313" s="292"/>
      <c r="DM313" s="292"/>
      <c r="DN313" s="292"/>
      <c r="DO313" s="289"/>
      <c r="DP313" s="289"/>
      <c r="DQ313" s="296"/>
      <c r="DR313" s="297"/>
      <c r="DS313" s="286"/>
      <c r="DT313" s="176"/>
      <c r="DU313" s="298"/>
      <c r="DV313" s="298"/>
      <c r="DW313" s="299"/>
      <c r="DX313" s="303"/>
      <c r="DY313" s="300"/>
    </row>
    <row r="314" spans="1:129" ht="14.25" customHeight="1" x14ac:dyDescent="0.2">
      <c r="A314" s="271"/>
      <c r="B314" s="271"/>
      <c r="C314" s="272"/>
      <c r="D314" s="288"/>
      <c r="E314" s="288"/>
      <c r="F314" s="280"/>
      <c r="G314" s="289"/>
      <c r="H314" s="289"/>
      <c r="I314" s="290"/>
      <c r="J314" s="291"/>
      <c r="K314" s="292"/>
      <c r="L314" s="292"/>
      <c r="M314" s="293"/>
      <c r="N314" s="289"/>
      <c r="O314" s="289"/>
      <c r="P314" s="294"/>
      <c r="Q314" s="291"/>
      <c r="R314" s="292"/>
      <c r="S314" s="292"/>
      <c r="T314" s="177"/>
      <c r="U314" s="289"/>
      <c r="V314" s="289"/>
      <c r="W314" s="294"/>
      <c r="X314" s="291"/>
      <c r="Y314" s="292"/>
      <c r="Z314" s="292"/>
      <c r="AA314" s="292"/>
      <c r="AB314" s="289"/>
      <c r="AC314" s="289"/>
      <c r="AD314" s="294"/>
      <c r="AE314" s="291"/>
      <c r="AF314" s="292"/>
      <c r="AG314" s="288"/>
      <c r="AH314" s="292"/>
      <c r="AI314" s="295"/>
      <c r="AJ314" s="295"/>
      <c r="AK314" s="294"/>
      <c r="AL314" s="291"/>
      <c r="AM314" s="292"/>
      <c r="AN314" s="288"/>
      <c r="AO314" s="292"/>
      <c r="AP314" s="289"/>
      <c r="AQ314" s="289"/>
      <c r="AR314" s="294"/>
      <c r="AS314" s="291"/>
      <c r="AT314" s="292"/>
      <c r="AU314" s="288"/>
      <c r="AV314" s="292"/>
      <c r="AW314" s="289"/>
      <c r="AX314" s="289"/>
      <c r="AY314" s="294"/>
      <c r="AZ314" s="291"/>
      <c r="BA314" s="292"/>
      <c r="BB314" s="288"/>
      <c r="BC314" s="292"/>
      <c r="BD314" s="289"/>
      <c r="BE314" s="289"/>
      <c r="BF314" s="294"/>
      <c r="BG314" s="291"/>
      <c r="BH314" s="292"/>
      <c r="BI314" s="288"/>
      <c r="BJ314" s="292"/>
      <c r="BK314" s="289"/>
      <c r="BL314" s="289"/>
      <c r="BM314" s="294"/>
      <c r="BN314" s="291"/>
      <c r="BO314" s="292"/>
      <c r="BP314" s="288"/>
      <c r="BQ314" s="292"/>
      <c r="BR314" s="289"/>
      <c r="BS314" s="289"/>
      <c r="BT314" s="294"/>
      <c r="BU314" s="291"/>
      <c r="BV314" s="292"/>
      <c r="BW314" s="288"/>
      <c r="BX314" s="292"/>
      <c r="BY314" s="289"/>
      <c r="BZ314" s="289"/>
      <c r="CA314" s="294"/>
      <c r="CB314" s="291"/>
      <c r="CC314" s="292"/>
      <c r="CD314" s="288"/>
      <c r="CE314" s="292"/>
      <c r="CF314" s="289"/>
      <c r="CG314" s="289"/>
      <c r="CH314" s="294"/>
      <c r="CI314" s="291"/>
      <c r="CJ314" s="292"/>
      <c r="CK314" s="288"/>
      <c r="CL314" s="292"/>
      <c r="CM314" s="289"/>
      <c r="CN314" s="289"/>
      <c r="CO314" s="294"/>
      <c r="CP314" s="291"/>
      <c r="CQ314" s="292"/>
      <c r="CR314" s="288"/>
      <c r="CS314" s="292"/>
      <c r="CT314" s="289"/>
      <c r="CU314" s="289"/>
      <c r="CV314" s="294"/>
      <c r="CW314" s="291"/>
      <c r="CX314" s="292"/>
      <c r="CY314" s="288"/>
      <c r="CZ314" s="292"/>
      <c r="DA314" s="289"/>
      <c r="DB314" s="289"/>
      <c r="DC314" s="294"/>
      <c r="DD314" s="291"/>
      <c r="DE314" s="292"/>
      <c r="DF314" s="292"/>
      <c r="DG314" s="292"/>
      <c r="DH314" s="295"/>
      <c r="DI314" s="295"/>
      <c r="DJ314" s="294"/>
      <c r="DK314" s="291"/>
      <c r="DL314" s="292"/>
      <c r="DM314" s="292"/>
      <c r="DN314" s="292"/>
      <c r="DO314" s="289"/>
      <c r="DP314" s="289"/>
      <c r="DQ314" s="296"/>
      <c r="DR314" s="297"/>
      <c r="DS314" s="286"/>
      <c r="DT314" s="176"/>
      <c r="DU314" s="298"/>
      <c r="DV314" s="298"/>
      <c r="DW314" s="299"/>
      <c r="DX314" s="303"/>
      <c r="DY314" s="300"/>
    </row>
    <row r="315" spans="1:129" ht="14.25" customHeight="1" x14ac:dyDescent="0.2">
      <c r="A315" s="271"/>
      <c r="B315" s="271"/>
      <c r="C315" s="272"/>
      <c r="D315" s="288"/>
      <c r="E315" s="288"/>
      <c r="F315" s="280"/>
      <c r="G315" s="289"/>
      <c r="H315" s="289"/>
      <c r="I315" s="290"/>
      <c r="J315" s="291"/>
      <c r="K315" s="292"/>
      <c r="L315" s="292"/>
      <c r="M315" s="293"/>
      <c r="N315" s="289"/>
      <c r="O315" s="289"/>
      <c r="P315" s="294"/>
      <c r="Q315" s="291"/>
      <c r="R315" s="292"/>
      <c r="S315" s="292"/>
      <c r="T315" s="177"/>
      <c r="U315" s="289"/>
      <c r="V315" s="289"/>
      <c r="W315" s="294"/>
      <c r="X315" s="291"/>
      <c r="Y315" s="292"/>
      <c r="Z315" s="292"/>
      <c r="AA315" s="292"/>
      <c r="AB315" s="289"/>
      <c r="AC315" s="289"/>
      <c r="AD315" s="294"/>
      <c r="AE315" s="291"/>
      <c r="AF315" s="292"/>
      <c r="AG315" s="288"/>
      <c r="AH315" s="292"/>
      <c r="AI315" s="295"/>
      <c r="AJ315" s="295"/>
      <c r="AK315" s="294"/>
      <c r="AL315" s="291"/>
      <c r="AM315" s="292"/>
      <c r="AN315" s="288"/>
      <c r="AO315" s="292"/>
      <c r="AP315" s="289"/>
      <c r="AQ315" s="289"/>
      <c r="AR315" s="294"/>
      <c r="AS315" s="291"/>
      <c r="AT315" s="292"/>
      <c r="AU315" s="288"/>
      <c r="AV315" s="292"/>
      <c r="AW315" s="289"/>
      <c r="AX315" s="289"/>
      <c r="AY315" s="294"/>
      <c r="AZ315" s="291"/>
      <c r="BA315" s="292"/>
      <c r="BB315" s="288"/>
      <c r="BC315" s="292"/>
      <c r="BD315" s="289"/>
      <c r="BE315" s="289"/>
      <c r="BF315" s="294"/>
      <c r="BG315" s="291"/>
      <c r="BH315" s="292"/>
      <c r="BI315" s="288"/>
      <c r="BJ315" s="292"/>
      <c r="BK315" s="289"/>
      <c r="BL315" s="289"/>
      <c r="BM315" s="294"/>
      <c r="BN315" s="291"/>
      <c r="BO315" s="292"/>
      <c r="BP315" s="288"/>
      <c r="BQ315" s="292"/>
      <c r="BR315" s="289"/>
      <c r="BS315" s="289"/>
      <c r="BT315" s="294"/>
      <c r="BU315" s="291"/>
      <c r="BV315" s="292"/>
      <c r="BW315" s="288"/>
      <c r="BX315" s="292"/>
      <c r="BY315" s="289"/>
      <c r="BZ315" s="289"/>
      <c r="CA315" s="294"/>
      <c r="CB315" s="291"/>
      <c r="CC315" s="292"/>
      <c r="CD315" s="288"/>
      <c r="CE315" s="292"/>
      <c r="CF315" s="289"/>
      <c r="CG315" s="289"/>
      <c r="CH315" s="294"/>
      <c r="CI315" s="291"/>
      <c r="CJ315" s="292"/>
      <c r="CK315" s="288"/>
      <c r="CL315" s="292"/>
      <c r="CM315" s="289"/>
      <c r="CN315" s="289"/>
      <c r="CO315" s="294"/>
      <c r="CP315" s="291"/>
      <c r="CQ315" s="292"/>
      <c r="CR315" s="288"/>
      <c r="CS315" s="292"/>
      <c r="CT315" s="289"/>
      <c r="CU315" s="289"/>
      <c r="CV315" s="294"/>
      <c r="CW315" s="291"/>
      <c r="CX315" s="292"/>
      <c r="CY315" s="288"/>
      <c r="CZ315" s="292"/>
      <c r="DA315" s="289"/>
      <c r="DB315" s="289"/>
      <c r="DC315" s="294"/>
      <c r="DD315" s="291"/>
      <c r="DE315" s="292"/>
      <c r="DF315" s="292"/>
      <c r="DG315" s="292"/>
      <c r="DH315" s="295"/>
      <c r="DI315" s="295"/>
      <c r="DJ315" s="294"/>
      <c r="DK315" s="291"/>
      <c r="DL315" s="292"/>
      <c r="DM315" s="292"/>
      <c r="DN315" s="292"/>
      <c r="DO315" s="289"/>
      <c r="DP315" s="289"/>
      <c r="DQ315" s="296"/>
      <c r="DR315" s="297"/>
      <c r="DS315" s="286"/>
      <c r="DT315" s="176"/>
      <c r="DU315" s="298"/>
      <c r="DV315" s="298"/>
      <c r="DW315" s="299"/>
      <c r="DX315" s="303"/>
      <c r="DY315" s="300"/>
    </row>
    <row r="316" spans="1:129" ht="14.25" customHeight="1" x14ac:dyDescent="0.2">
      <c r="A316" s="271"/>
      <c r="B316" s="271"/>
      <c r="C316" s="272"/>
      <c r="D316" s="288"/>
      <c r="E316" s="288"/>
      <c r="F316" s="280"/>
      <c r="G316" s="289"/>
      <c r="H316" s="289"/>
      <c r="I316" s="290"/>
      <c r="J316" s="291"/>
      <c r="K316" s="292"/>
      <c r="L316" s="292"/>
      <c r="M316" s="293"/>
      <c r="N316" s="289"/>
      <c r="O316" s="289"/>
      <c r="P316" s="294"/>
      <c r="Q316" s="291"/>
      <c r="R316" s="292"/>
      <c r="S316" s="292"/>
      <c r="T316" s="177"/>
      <c r="U316" s="289"/>
      <c r="V316" s="289"/>
      <c r="W316" s="294"/>
      <c r="X316" s="291"/>
      <c r="Y316" s="292"/>
      <c r="Z316" s="292"/>
      <c r="AA316" s="292"/>
      <c r="AB316" s="289"/>
      <c r="AC316" s="289"/>
      <c r="AD316" s="294"/>
      <c r="AE316" s="291"/>
      <c r="AF316" s="292"/>
      <c r="AG316" s="288"/>
      <c r="AH316" s="292"/>
      <c r="AI316" s="295"/>
      <c r="AJ316" s="295"/>
      <c r="AK316" s="294"/>
      <c r="AL316" s="291"/>
      <c r="AM316" s="292"/>
      <c r="AN316" s="288"/>
      <c r="AO316" s="292"/>
      <c r="AP316" s="289"/>
      <c r="AQ316" s="289"/>
      <c r="AR316" s="294"/>
      <c r="AS316" s="291"/>
      <c r="AT316" s="292"/>
      <c r="AU316" s="288"/>
      <c r="AV316" s="292"/>
      <c r="AW316" s="289"/>
      <c r="AX316" s="289"/>
      <c r="AY316" s="294"/>
      <c r="AZ316" s="291"/>
      <c r="BA316" s="292"/>
      <c r="BB316" s="288"/>
      <c r="BC316" s="292"/>
      <c r="BD316" s="289"/>
      <c r="BE316" s="289"/>
      <c r="BF316" s="294"/>
      <c r="BG316" s="291"/>
      <c r="BH316" s="292"/>
      <c r="BI316" s="288"/>
      <c r="BJ316" s="292"/>
      <c r="BK316" s="289"/>
      <c r="BL316" s="289"/>
      <c r="BM316" s="294"/>
      <c r="BN316" s="291"/>
      <c r="BO316" s="292"/>
      <c r="BP316" s="288"/>
      <c r="BQ316" s="292"/>
      <c r="BR316" s="289"/>
      <c r="BS316" s="289"/>
      <c r="BT316" s="294"/>
      <c r="BU316" s="291"/>
      <c r="BV316" s="292"/>
      <c r="BW316" s="288"/>
      <c r="BX316" s="292"/>
      <c r="BY316" s="289"/>
      <c r="BZ316" s="289"/>
      <c r="CA316" s="294"/>
      <c r="CB316" s="291"/>
      <c r="CC316" s="292"/>
      <c r="CD316" s="288"/>
      <c r="CE316" s="292"/>
      <c r="CF316" s="289"/>
      <c r="CG316" s="289"/>
      <c r="CH316" s="294"/>
      <c r="CI316" s="291"/>
      <c r="CJ316" s="292"/>
      <c r="CK316" s="288"/>
      <c r="CL316" s="292"/>
      <c r="CM316" s="289"/>
      <c r="CN316" s="289"/>
      <c r="CO316" s="294"/>
      <c r="CP316" s="291"/>
      <c r="CQ316" s="292"/>
      <c r="CR316" s="288"/>
      <c r="CS316" s="292"/>
      <c r="CT316" s="289"/>
      <c r="CU316" s="289"/>
      <c r="CV316" s="294"/>
      <c r="CW316" s="291"/>
      <c r="CX316" s="292"/>
      <c r="CY316" s="288"/>
      <c r="CZ316" s="292"/>
      <c r="DA316" s="289"/>
      <c r="DB316" s="289"/>
      <c r="DC316" s="294"/>
      <c r="DD316" s="291"/>
      <c r="DE316" s="292"/>
      <c r="DF316" s="292"/>
      <c r="DG316" s="292"/>
      <c r="DH316" s="295"/>
      <c r="DI316" s="295"/>
      <c r="DJ316" s="294"/>
      <c r="DK316" s="291"/>
      <c r="DL316" s="292"/>
      <c r="DM316" s="292"/>
      <c r="DN316" s="292"/>
      <c r="DO316" s="289"/>
      <c r="DP316" s="289"/>
      <c r="DQ316" s="296"/>
      <c r="DR316" s="297"/>
      <c r="DS316" s="286"/>
      <c r="DT316" s="176"/>
      <c r="DU316" s="298"/>
      <c r="DV316" s="298"/>
      <c r="DW316" s="299"/>
      <c r="DX316" s="303"/>
      <c r="DY316" s="300"/>
    </row>
    <row r="317" spans="1:129" ht="14.25" customHeight="1" x14ac:dyDescent="0.2">
      <c r="A317" s="271"/>
      <c r="B317" s="271"/>
      <c r="C317" s="272"/>
      <c r="D317" s="288"/>
      <c r="E317" s="288"/>
      <c r="F317" s="280"/>
      <c r="G317" s="289"/>
      <c r="H317" s="289"/>
      <c r="I317" s="290"/>
      <c r="J317" s="291"/>
      <c r="K317" s="292"/>
      <c r="L317" s="292"/>
      <c r="M317" s="293"/>
      <c r="N317" s="289"/>
      <c r="O317" s="289"/>
      <c r="P317" s="294"/>
      <c r="Q317" s="291"/>
      <c r="R317" s="292"/>
      <c r="S317" s="292"/>
      <c r="T317" s="177"/>
      <c r="U317" s="289"/>
      <c r="V317" s="289"/>
      <c r="W317" s="294"/>
      <c r="X317" s="291"/>
      <c r="Y317" s="292"/>
      <c r="Z317" s="292"/>
      <c r="AA317" s="292"/>
      <c r="AB317" s="289"/>
      <c r="AC317" s="289"/>
      <c r="AD317" s="294"/>
      <c r="AE317" s="291"/>
      <c r="AF317" s="292"/>
      <c r="AG317" s="288"/>
      <c r="AH317" s="292"/>
      <c r="AI317" s="295"/>
      <c r="AJ317" s="295"/>
      <c r="AK317" s="294"/>
      <c r="AL317" s="291"/>
      <c r="AM317" s="292"/>
      <c r="AN317" s="288"/>
      <c r="AO317" s="292"/>
      <c r="AP317" s="289"/>
      <c r="AQ317" s="289"/>
      <c r="AR317" s="294"/>
      <c r="AS317" s="291"/>
      <c r="AT317" s="292"/>
      <c r="AU317" s="288"/>
      <c r="AV317" s="292"/>
      <c r="AW317" s="289"/>
      <c r="AX317" s="289"/>
      <c r="AY317" s="294"/>
      <c r="AZ317" s="291"/>
      <c r="BA317" s="292"/>
      <c r="BB317" s="288"/>
      <c r="BC317" s="292"/>
      <c r="BD317" s="289"/>
      <c r="BE317" s="289"/>
      <c r="BF317" s="294"/>
      <c r="BG317" s="291"/>
      <c r="BH317" s="292"/>
      <c r="BI317" s="288"/>
      <c r="BJ317" s="292"/>
      <c r="BK317" s="289"/>
      <c r="BL317" s="289"/>
      <c r="BM317" s="294"/>
      <c r="BN317" s="291"/>
      <c r="BO317" s="292"/>
      <c r="BP317" s="288"/>
      <c r="BQ317" s="292"/>
      <c r="BR317" s="289"/>
      <c r="BS317" s="289"/>
      <c r="BT317" s="294"/>
      <c r="BU317" s="291"/>
      <c r="BV317" s="292"/>
      <c r="BW317" s="288"/>
      <c r="BX317" s="292"/>
      <c r="BY317" s="289"/>
      <c r="BZ317" s="289"/>
      <c r="CA317" s="294"/>
      <c r="CB317" s="291"/>
      <c r="CC317" s="292"/>
      <c r="CD317" s="288"/>
      <c r="CE317" s="292"/>
      <c r="CF317" s="289"/>
      <c r="CG317" s="289"/>
      <c r="CH317" s="294"/>
      <c r="CI317" s="291"/>
      <c r="CJ317" s="292"/>
      <c r="CK317" s="288"/>
      <c r="CL317" s="292"/>
      <c r="CM317" s="289"/>
      <c r="CN317" s="289"/>
      <c r="CO317" s="294"/>
      <c r="CP317" s="291"/>
      <c r="CQ317" s="292"/>
      <c r="CR317" s="288"/>
      <c r="CS317" s="292"/>
      <c r="CT317" s="289"/>
      <c r="CU317" s="289"/>
      <c r="CV317" s="294"/>
      <c r="CW317" s="291"/>
      <c r="CX317" s="292"/>
      <c r="CY317" s="288"/>
      <c r="CZ317" s="292"/>
      <c r="DA317" s="289"/>
      <c r="DB317" s="289"/>
      <c r="DC317" s="294"/>
      <c r="DD317" s="291"/>
      <c r="DE317" s="292"/>
      <c r="DF317" s="292"/>
      <c r="DG317" s="292"/>
      <c r="DH317" s="295"/>
      <c r="DI317" s="295"/>
      <c r="DJ317" s="294"/>
      <c r="DK317" s="291"/>
      <c r="DL317" s="292"/>
      <c r="DM317" s="292"/>
      <c r="DN317" s="292"/>
      <c r="DO317" s="289"/>
      <c r="DP317" s="289"/>
      <c r="DQ317" s="296"/>
      <c r="DR317" s="297"/>
      <c r="DS317" s="286"/>
      <c r="DT317" s="176"/>
      <c r="DU317" s="298"/>
      <c r="DV317" s="298"/>
      <c r="DW317" s="299"/>
      <c r="DX317" s="303"/>
      <c r="DY317" s="300"/>
    </row>
    <row r="318" spans="1:129" ht="14.25" customHeight="1" x14ac:dyDescent="0.2">
      <c r="A318" s="271"/>
      <c r="B318" s="271"/>
      <c r="C318" s="272"/>
      <c r="D318" s="288"/>
      <c r="E318" s="288"/>
      <c r="F318" s="280"/>
      <c r="G318" s="289"/>
      <c r="H318" s="289"/>
      <c r="I318" s="290"/>
      <c r="J318" s="291"/>
      <c r="K318" s="292"/>
      <c r="L318" s="292"/>
      <c r="M318" s="293"/>
      <c r="N318" s="289"/>
      <c r="O318" s="289"/>
      <c r="P318" s="294"/>
      <c r="Q318" s="291"/>
      <c r="R318" s="292"/>
      <c r="S318" s="292"/>
      <c r="T318" s="177"/>
      <c r="U318" s="289"/>
      <c r="V318" s="289"/>
      <c r="W318" s="294"/>
      <c r="X318" s="291"/>
      <c r="Y318" s="292"/>
      <c r="Z318" s="292"/>
      <c r="AA318" s="292"/>
      <c r="AB318" s="289"/>
      <c r="AC318" s="289"/>
      <c r="AD318" s="294"/>
      <c r="AE318" s="291"/>
      <c r="AF318" s="292"/>
      <c r="AG318" s="288"/>
      <c r="AH318" s="292"/>
      <c r="AI318" s="295"/>
      <c r="AJ318" s="295"/>
      <c r="AK318" s="294"/>
      <c r="AL318" s="291"/>
      <c r="AM318" s="292"/>
      <c r="AN318" s="288"/>
      <c r="AO318" s="292"/>
      <c r="AP318" s="289"/>
      <c r="AQ318" s="289"/>
      <c r="AR318" s="294"/>
      <c r="AS318" s="291"/>
      <c r="AT318" s="292"/>
      <c r="AU318" s="288"/>
      <c r="AV318" s="292"/>
      <c r="AW318" s="289"/>
      <c r="AX318" s="289"/>
      <c r="AY318" s="294"/>
      <c r="AZ318" s="291"/>
      <c r="BA318" s="292"/>
      <c r="BB318" s="288"/>
      <c r="BC318" s="292"/>
      <c r="BD318" s="289"/>
      <c r="BE318" s="289"/>
      <c r="BF318" s="294"/>
      <c r="BG318" s="291"/>
      <c r="BH318" s="292"/>
      <c r="BI318" s="288"/>
      <c r="BJ318" s="292"/>
      <c r="BK318" s="289"/>
      <c r="BL318" s="289"/>
      <c r="BM318" s="294"/>
      <c r="BN318" s="291"/>
      <c r="BO318" s="292"/>
      <c r="BP318" s="288"/>
      <c r="BQ318" s="292"/>
      <c r="BR318" s="289"/>
      <c r="BS318" s="289"/>
      <c r="BT318" s="294"/>
      <c r="BU318" s="291"/>
      <c r="BV318" s="292"/>
      <c r="BW318" s="288"/>
      <c r="BX318" s="292"/>
      <c r="BY318" s="289"/>
      <c r="BZ318" s="289"/>
      <c r="CA318" s="294"/>
      <c r="CB318" s="291"/>
      <c r="CC318" s="292"/>
      <c r="CD318" s="288"/>
      <c r="CE318" s="292"/>
      <c r="CF318" s="289"/>
      <c r="CG318" s="289"/>
      <c r="CH318" s="294"/>
      <c r="CI318" s="291"/>
      <c r="CJ318" s="292"/>
      <c r="CK318" s="288"/>
      <c r="CL318" s="292"/>
      <c r="CM318" s="289"/>
      <c r="CN318" s="289"/>
      <c r="CO318" s="294"/>
      <c r="CP318" s="291"/>
      <c r="CQ318" s="292"/>
      <c r="CR318" s="288"/>
      <c r="CS318" s="292"/>
      <c r="CT318" s="289"/>
      <c r="CU318" s="289"/>
      <c r="CV318" s="294"/>
      <c r="CW318" s="291"/>
      <c r="CX318" s="292"/>
      <c r="CY318" s="288"/>
      <c r="CZ318" s="292"/>
      <c r="DA318" s="289"/>
      <c r="DB318" s="289"/>
      <c r="DC318" s="294"/>
      <c r="DD318" s="291"/>
      <c r="DE318" s="292"/>
      <c r="DF318" s="292"/>
      <c r="DG318" s="292"/>
      <c r="DH318" s="295"/>
      <c r="DI318" s="295"/>
      <c r="DJ318" s="294"/>
      <c r="DK318" s="291"/>
      <c r="DL318" s="292"/>
      <c r="DM318" s="292"/>
      <c r="DN318" s="292"/>
      <c r="DO318" s="289"/>
      <c r="DP318" s="289"/>
      <c r="DQ318" s="296"/>
      <c r="DR318" s="297"/>
      <c r="DS318" s="286"/>
      <c r="DT318" s="176"/>
      <c r="DU318" s="298"/>
      <c r="DV318" s="298"/>
      <c r="DW318" s="299"/>
      <c r="DX318" s="303"/>
      <c r="DY318" s="300"/>
    </row>
    <row r="319" spans="1:129" ht="14.25" customHeight="1" x14ac:dyDescent="0.2">
      <c r="A319" s="271"/>
      <c r="B319" s="271"/>
      <c r="C319" s="272"/>
      <c r="D319" s="288"/>
      <c r="E319" s="288"/>
      <c r="F319" s="280"/>
      <c r="G319" s="289"/>
      <c r="H319" s="289"/>
      <c r="I319" s="290"/>
      <c r="J319" s="291"/>
      <c r="K319" s="292"/>
      <c r="L319" s="292"/>
      <c r="M319" s="293"/>
      <c r="N319" s="289"/>
      <c r="O319" s="289"/>
      <c r="P319" s="294"/>
      <c r="Q319" s="291"/>
      <c r="R319" s="292"/>
      <c r="S319" s="292"/>
      <c r="T319" s="177"/>
      <c r="U319" s="289"/>
      <c r="V319" s="289"/>
      <c r="W319" s="294"/>
      <c r="X319" s="291"/>
      <c r="Y319" s="292"/>
      <c r="Z319" s="292"/>
      <c r="AA319" s="292"/>
      <c r="AB319" s="289"/>
      <c r="AC319" s="289"/>
      <c r="AD319" s="294"/>
      <c r="AE319" s="291"/>
      <c r="AF319" s="292"/>
      <c r="AG319" s="288"/>
      <c r="AH319" s="292"/>
      <c r="AI319" s="295"/>
      <c r="AJ319" s="295"/>
      <c r="AK319" s="294"/>
      <c r="AL319" s="291"/>
      <c r="AM319" s="292"/>
      <c r="AN319" s="288"/>
      <c r="AO319" s="292"/>
      <c r="AP319" s="289"/>
      <c r="AQ319" s="289"/>
      <c r="AR319" s="294"/>
      <c r="AS319" s="291"/>
      <c r="AT319" s="292"/>
      <c r="AU319" s="288"/>
      <c r="AV319" s="292"/>
      <c r="AW319" s="289"/>
      <c r="AX319" s="289"/>
      <c r="AY319" s="294"/>
      <c r="AZ319" s="291"/>
      <c r="BA319" s="292"/>
      <c r="BB319" s="288"/>
      <c r="BC319" s="292"/>
      <c r="BD319" s="289"/>
      <c r="BE319" s="289"/>
      <c r="BF319" s="294"/>
      <c r="BG319" s="291"/>
      <c r="BH319" s="292"/>
      <c r="BI319" s="288"/>
      <c r="BJ319" s="292"/>
      <c r="BK319" s="289"/>
      <c r="BL319" s="289"/>
      <c r="BM319" s="294"/>
      <c r="BN319" s="291"/>
      <c r="BO319" s="292"/>
      <c r="BP319" s="288"/>
      <c r="BQ319" s="292"/>
      <c r="BR319" s="289"/>
      <c r="BS319" s="289"/>
      <c r="BT319" s="294"/>
      <c r="BU319" s="291"/>
      <c r="BV319" s="292"/>
      <c r="BW319" s="288"/>
      <c r="BX319" s="292"/>
      <c r="BY319" s="289"/>
      <c r="BZ319" s="289"/>
      <c r="CA319" s="294"/>
      <c r="CB319" s="291"/>
      <c r="CC319" s="292"/>
      <c r="CD319" s="288"/>
      <c r="CE319" s="292"/>
      <c r="CF319" s="289"/>
      <c r="CG319" s="289"/>
      <c r="CH319" s="294"/>
      <c r="CI319" s="291"/>
      <c r="CJ319" s="292"/>
      <c r="CK319" s="288"/>
      <c r="CL319" s="292"/>
      <c r="CM319" s="289"/>
      <c r="CN319" s="289"/>
      <c r="CO319" s="294"/>
      <c r="CP319" s="291"/>
      <c r="CQ319" s="292"/>
      <c r="CR319" s="288"/>
      <c r="CS319" s="292"/>
      <c r="CT319" s="289"/>
      <c r="CU319" s="289"/>
      <c r="CV319" s="294"/>
      <c r="CW319" s="291"/>
      <c r="CX319" s="292"/>
      <c r="CY319" s="288"/>
      <c r="CZ319" s="292"/>
      <c r="DA319" s="289"/>
      <c r="DB319" s="289"/>
      <c r="DC319" s="294"/>
      <c r="DD319" s="291"/>
      <c r="DE319" s="292"/>
      <c r="DF319" s="292"/>
      <c r="DG319" s="292"/>
      <c r="DH319" s="295"/>
      <c r="DI319" s="295"/>
      <c r="DJ319" s="294"/>
      <c r="DK319" s="291"/>
      <c r="DL319" s="292"/>
      <c r="DM319" s="292"/>
      <c r="DN319" s="292"/>
      <c r="DO319" s="289"/>
      <c r="DP319" s="289"/>
      <c r="DQ319" s="296"/>
      <c r="DR319" s="297"/>
      <c r="DS319" s="286"/>
      <c r="DT319" s="176"/>
      <c r="DU319" s="298"/>
      <c r="DV319" s="298"/>
      <c r="DW319" s="299"/>
      <c r="DX319" s="303"/>
      <c r="DY319" s="300"/>
    </row>
    <row r="320" spans="1:129" ht="14.25" customHeight="1" x14ac:dyDescent="0.2">
      <c r="A320" s="271"/>
      <c r="B320" s="271"/>
      <c r="C320" s="272"/>
      <c r="D320" s="288"/>
      <c r="E320" s="288"/>
      <c r="F320" s="280"/>
      <c r="G320" s="289"/>
      <c r="H320" s="289"/>
      <c r="I320" s="290"/>
      <c r="J320" s="291"/>
      <c r="K320" s="292"/>
      <c r="L320" s="292"/>
      <c r="M320" s="293"/>
      <c r="N320" s="289"/>
      <c r="O320" s="289"/>
      <c r="P320" s="294"/>
      <c r="Q320" s="291"/>
      <c r="R320" s="292"/>
      <c r="S320" s="292"/>
      <c r="T320" s="177"/>
      <c r="U320" s="289"/>
      <c r="V320" s="289"/>
      <c r="W320" s="294"/>
      <c r="X320" s="291"/>
      <c r="Y320" s="292"/>
      <c r="Z320" s="292"/>
      <c r="AA320" s="292"/>
      <c r="AB320" s="289"/>
      <c r="AC320" s="289"/>
      <c r="AD320" s="294"/>
      <c r="AE320" s="291"/>
      <c r="AF320" s="292"/>
      <c r="AG320" s="288"/>
      <c r="AH320" s="292"/>
      <c r="AI320" s="295"/>
      <c r="AJ320" s="295"/>
      <c r="AK320" s="294"/>
      <c r="AL320" s="291"/>
      <c r="AM320" s="292"/>
      <c r="AN320" s="288"/>
      <c r="AO320" s="292"/>
      <c r="AP320" s="289"/>
      <c r="AQ320" s="289"/>
      <c r="AR320" s="294"/>
      <c r="AS320" s="291"/>
      <c r="AT320" s="292"/>
      <c r="AU320" s="288"/>
      <c r="AV320" s="292"/>
      <c r="AW320" s="289"/>
      <c r="AX320" s="289"/>
      <c r="AY320" s="294"/>
      <c r="AZ320" s="291"/>
      <c r="BA320" s="292"/>
      <c r="BB320" s="288"/>
      <c r="BC320" s="292"/>
      <c r="BD320" s="289"/>
      <c r="BE320" s="289"/>
      <c r="BF320" s="294"/>
      <c r="BG320" s="291"/>
      <c r="BH320" s="292"/>
      <c r="BI320" s="288"/>
      <c r="BJ320" s="292"/>
      <c r="BK320" s="289"/>
      <c r="BL320" s="289"/>
      <c r="BM320" s="294"/>
      <c r="BN320" s="291"/>
      <c r="BO320" s="292"/>
      <c r="BP320" s="288"/>
      <c r="BQ320" s="292"/>
      <c r="BR320" s="289"/>
      <c r="BS320" s="289"/>
      <c r="BT320" s="294"/>
      <c r="BU320" s="291"/>
      <c r="BV320" s="292"/>
      <c r="BW320" s="288"/>
      <c r="BX320" s="292"/>
      <c r="BY320" s="289"/>
      <c r="BZ320" s="289"/>
      <c r="CA320" s="294"/>
      <c r="CB320" s="291"/>
      <c r="CC320" s="292"/>
      <c r="CD320" s="288"/>
      <c r="CE320" s="292"/>
      <c r="CF320" s="289"/>
      <c r="CG320" s="289"/>
      <c r="CH320" s="294"/>
      <c r="CI320" s="291"/>
      <c r="CJ320" s="292"/>
      <c r="CK320" s="288"/>
      <c r="CL320" s="292"/>
      <c r="CM320" s="289"/>
      <c r="CN320" s="289"/>
      <c r="CO320" s="294"/>
      <c r="CP320" s="291"/>
      <c r="CQ320" s="292"/>
      <c r="CR320" s="288"/>
      <c r="CS320" s="292"/>
      <c r="CT320" s="289"/>
      <c r="CU320" s="289"/>
      <c r="CV320" s="294"/>
      <c r="CW320" s="291"/>
      <c r="CX320" s="292"/>
      <c r="CY320" s="288"/>
      <c r="CZ320" s="292"/>
      <c r="DA320" s="289"/>
      <c r="DB320" s="289"/>
      <c r="DC320" s="294"/>
      <c r="DD320" s="291"/>
      <c r="DE320" s="292"/>
      <c r="DF320" s="292"/>
      <c r="DG320" s="292"/>
      <c r="DH320" s="295"/>
      <c r="DI320" s="295"/>
      <c r="DJ320" s="294"/>
      <c r="DK320" s="291"/>
      <c r="DL320" s="292"/>
      <c r="DM320" s="292"/>
      <c r="DN320" s="292"/>
      <c r="DO320" s="289"/>
      <c r="DP320" s="289"/>
      <c r="DQ320" s="296"/>
      <c r="DR320" s="297"/>
      <c r="DS320" s="286"/>
      <c r="DT320" s="176"/>
      <c r="DU320" s="298"/>
      <c r="DV320" s="298"/>
      <c r="DW320" s="299"/>
      <c r="DX320" s="303"/>
      <c r="DY320" s="300"/>
    </row>
    <row r="321" spans="1:129" ht="14.25" customHeight="1" x14ac:dyDescent="0.2">
      <c r="A321" s="271"/>
      <c r="B321" s="271"/>
      <c r="C321" s="272"/>
      <c r="D321" s="288"/>
      <c r="E321" s="288"/>
      <c r="F321" s="280"/>
      <c r="G321" s="289"/>
      <c r="H321" s="289"/>
      <c r="I321" s="290"/>
      <c r="J321" s="291"/>
      <c r="K321" s="292"/>
      <c r="L321" s="292"/>
      <c r="M321" s="293"/>
      <c r="N321" s="289"/>
      <c r="O321" s="289"/>
      <c r="P321" s="294"/>
      <c r="Q321" s="291"/>
      <c r="R321" s="292"/>
      <c r="S321" s="292"/>
      <c r="T321" s="177"/>
      <c r="U321" s="289"/>
      <c r="V321" s="289"/>
      <c r="W321" s="294"/>
      <c r="X321" s="291"/>
      <c r="Y321" s="292"/>
      <c r="Z321" s="292"/>
      <c r="AA321" s="292"/>
      <c r="AB321" s="289"/>
      <c r="AC321" s="289"/>
      <c r="AD321" s="294"/>
      <c r="AE321" s="291"/>
      <c r="AF321" s="292"/>
      <c r="AG321" s="288"/>
      <c r="AH321" s="292"/>
      <c r="AI321" s="295"/>
      <c r="AJ321" s="295"/>
      <c r="AK321" s="294"/>
      <c r="AL321" s="291"/>
      <c r="AM321" s="292"/>
      <c r="AN321" s="288"/>
      <c r="AO321" s="292"/>
      <c r="AP321" s="289"/>
      <c r="AQ321" s="289"/>
      <c r="AR321" s="294"/>
      <c r="AS321" s="291"/>
      <c r="AT321" s="292"/>
      <c r="AU321" s="288"/>
      <c r="AV321" s="292"/>
      <c r="AW321" s="289"/>
      <c r="AX321" s="289"/>
      <c r="AY321" s="294"/>
      <c r="AZ321" s="291"/>
      <c r="BA321" s="292"/>
      <c r="BB321" s="288"/>
      <c r="BC321" s="292"/>
      <c r="BD321" s="289"/>
      <c r="BE321" s="289"/>
      <c r="BF321" s="294"/>
      <c r="BG321" s="291"/>
      <c r="BH321" s="292"/>
      <c r="BI321" s="288"/>
      <c r="BJ321" s="292"/>
      <c r="BK321" s="289"/>
      <c r="BL321" s="289"/>
      <c r="BM321" s="294"/>
      <c r="BN321" s="291"/>
      <c r="BO321" s="292"/>
      <c r="BP321" s="288"/>
      <c r="BQ321" s="292"/>
      <c r="BR321" s="289"/>
      <c r="BS321" s="289"/>
      <c r="BT321" s="294"/>
      <c r="BU321" s="291"/>
      <c r="BV321" s="292"/>
      <c r="BW321" s="288"/>
      <c r="BX321" s="292"/>
      <c r="BY321" s="289"/>
      <c r="BZ321" s="289"/>
      <c r="CA321" s="294"/>
      <c r="CB321" s="291"/>
      <c r="CC321" s="292"/>
      <c r="CD321" s="288"/>
      <c r="CE321" s="292"/>
      <c r="CF321" s="289"/>
      <c r="CG321" s="289"/>
      <c r="CH321" s="294"/>
      <c r="CI321" s="291"/>
      <c r="CJ321" s="292"/>
      <c r="CK321" s="288"/>
      <c r="CL321" s="292"/>
      <c r="CM321" s="289"/>
      <c r="CN321" s="289"/>
      <c r="CO321" s="294"/>
      <c r="CP321" s="291"/>
      <c r="CQ321" s="292"/>
      <c r="CR321" s="288"/>
      <c r="CS321" s="292"/>
      <c r="CT321" s="289"/>
      <c r="CU321" s="289"/>
      <c r="CV321" s="294"/>
      <c r="CW321" s="291"/>
      <c r="CX321" s="292"/>
      <c r="CY321" s="288"/>
      <c r="CZ321" s="292"/>
      <c r="DA321" s="289"/>
      <c r="DB321" s="289"/>
      <c r="DC321" s="294"/>
      <c r="DD321" s="291"/>
      <c r="DE321" s="292"/>
      <c r="DF321" s="292"/>
      <c r="DG321" s="292"/>
      <c r="DH321" s="295"/>
      <c r="DI321" s="295"/>
      <c r="DJ321" s="294"/>
      <c r="DK321" s="291"/>
      <c r="DL321" s="292"/>
      <c r="DM321" s="292"/>
      <c r="DN321" s="292"/>
      <c r="DO321" s="289"/>
      <c r="DP321" s="289"/>
      <c r="DQ321" s="296"/>
      <c r="DR321" s="297"/>
      <c r="DS321" s="286"/>
      <c r="DT321" s="176"/>
      <c r="DU321" s="298"/>
      <c r="DV321" s="298"/>
      <c r="DW321" s="299"/>
      <c r="DX321" s="303"/>
      <c r="DY321" s="300"/>
    </row>
    <row r="322" spans="1:129" ht="14.25" customHeight="1" x14ac:dyDescent="0.2">
      <c r="A322" s="271"/>
      <c r="B322" s="271"/>
      <c r="C322" s="272"/>
      <c r="D322" s="288"/>
      <c r="E322" s="288"/>
      <c r="F322" s="280"/>
      <c r="G322" s="289"/>
      <c r="H322" s="289"/>
      <c r="I322" s="290"/>
      <c r="J322" s="291"/>
      <c r="K322" s="292"/>
      <c r="L322" s="292"/>
      <c r="M322" s="293"/>
      <c r="N322" s="289"/>
      <c r="O322" s="289"/>
      <c r="P322" s="294"/>
      <c r="Q322" s="291"/>
      <c r="R322" s="292"/>
      <c r="S322" s="292"/>
      <c r="T322" s="177"/>
      <c r="U322" s="289"/>
      <c r="V322" s="289"/>
      <c r="W322" s="294"/>
      <c r="X322" s="291"/>
      <c r="Y322" s="292"/>
      <c r="Z322" s="292"/>
      <c r="AA322" s="292"/>
      <c r="AB322" s="289"/>
      <c r="AC322" s="289"/>
      <c r="AD322" s="294"/>
      <c r="AE322" s="291"/>
      <c r="AF322" s="292"/>
      <c r="AG322" s="288"/>
      <c r="AH322" s="292"/>
      <c r="AI322" s="295"/>
      <c r="AJ322" s="295"/>
      <c r="AK322" s="294"/>
      <c r="AL322" s="291"/>
      <c r="AM322" s="292"/>
      <c r="AN322" s="288"/>
      <c r="AO322" s="292"/>
      <c r="AP322" s="289"/>
      <c r="AQ322" s="289"/>
      <c r="AR322" s="294"/>
      <c r="AS322" s="291"/>
      <c r="AT322" s="292"/>
      <c r="AU322" s="288"/>
      <c r="AV322" s="292"/>
      <c r="AW322" s="289"/>
      <c r="AX322" s="289"/>
      <c r="AY322" s="294"/>
      <c r="AZ322" s="291"/>
      <c r="BA322" s="292"/>
      <c r="BB322" s="288"/>
      <c r="BC322" s="292"/>
      <c r="BD322" s="289"/>
      <c r="BE322" s="289"/>
      <c r="BF322" s="294"/>
      <c r="BG322" s="291"/>
      <c r="BH322" s="292"/>
      <c r="BI322" s="288"/>
      <c r="BJ322" s="292"/>
      <c r="BK322" s="289"/>
      <c r="BL322" s="289"/>
      <c r="BM322" s="294"/>
      <c r="BN322" s="291"/>
      <c r="BO322" s="292"/>
      <c r="BP322" s="288"/>
      <c r="BQ322" s="292"/>
      <c r="BR322" s="289"/>
      <c r="BS322" s="289"/>
      <c r="BT322" s="294"/>
      <c r="BU322" s="291"/>
      <c r="BV322" s="292"/>
      <c r="BW322" s="288"/>
      <c r="BX322" s="292"/>
      <c r="BY322" s="289"/>
      <c r="BZ322" s="289"/>
      <c r="CA322" s="294"/>
      <c r="CB322" s="291"/>
      <c r="CC322" s="292"/>
      <c r="CD322" s="288"/>
      <c r="CE322" s="292"/>
      <c r="CF322" s="289"/>
      <c r="CG322" s="289"/>
      <c r="CH322" s="294"/>
      <c r="CI322" s="291"/>
      <c r="CJ322" s="292"/>
      <c r="CK322" s="288"/>
      <c r="CL322" s="292"/>
      <c r="CM322" s="289"/>
      <c r="CN322" s="289"/>
      <c r="CO322" s="294"/>
      <c r="CP322" s="291"/>
      <c r="CQ322" s="292"/>
      <c r="CR322" s="288"/>
      <c r="CS322" s="292"/>
      <c r="CT322" s="289"/>
      <c r="CU322" s="289"/>
      <c r="CV322" s="294"/>
      <c r="CW322" s="291"/>
      <c r="CX322" s="292"/>
      <c r="CY322" s="288"/>
      <c r="CZ322" s="292"/>
      <c r="DA322" s="289"/>
      <c r="DB322" s="289"/>
      <c r="DC322" s="294"/>
      <c r="DD322" s="291"/>
      <c r="DE322" s="292"/>
      <c r="DF322" s="292"/>
      <c r="DG322" s="292"/>
      <c r="DH322" s="295"/>
      <c r="DI322" s="295"/>
      <c r="DJ322" s="294"/>
      <c r="DK322" s="291"/>
      <c r="DL322" s="292"/>
      <c r="DM322" s="292"/>
      <c r="DN322" s="292"/>
      <c r="DO322" s="289"/>
      <c r="DP322" s="289"/>
      <c r="DQ322" s="296"/>
      <c r="DR322" s="297"/>
      <c r="DS322" s="286"/>
      <c r="DT322" s="176"/>
      <c r="DU322" s="298"/>
      <c r="DV322" s="298"/>
      <c r="DW322" s="299"/>
      <c r="DX322" s="303"/>
      <c r="DY322" s="300"/>
    </row>
    <row r="323" spans="1:129" ht="14.25" customHeight="1" x14ac:dyDescent="0.2">
      <c r="A323" s="271"/>
      <c r="B323" s="271"/>
      <c r="C323" s="272"/>
      <c r="D323" s="288"/>
      <c r="E323" s="288"/>
      <c r="F323" s="280"/>
      <c r="G323" s="289"/>
      <c r="H323" s="289"/>
      <c r="I323" s="290"/>
      <c r="J323" s="291"/>
      <c r="K323" s="292"/>
      <c r="L323" s="292"/>
      <c r="M323" s="293"/>
      <c r="N323" s="289"/>
      <c r="O323" s="289"/>
      <c r="P323" s="294"/>
      <c r="Q323" s="291"/>
      <c r="R323" s="292"/>
      <c r="S323" s="292"/>
      <c r="T323" s="177"/>
      <c r="U323" s="289"/>
      <c r="V323" s="289"/>
      <c r="W323" s="294"/>
      <c r="X323" s="291"/>
      <c r="Y323" s="292"/>
      <c r="Z323" s="292"/>
      <c r="AA323" s="292"/>
      <c r="AB323" s="289"/>
      <c r="AC323" s="289"/>
      <c r="AD323" s="294"/>
      <c r="AE323" s="291"/>
      <c r="AF323" s="292"/>
      <c r="AG323" s="288"/>
      <c r="AH323" s="292"/>
      <c r="AI323" s="295"/>
      <c r="AJ323" s="295"/>
      <c r="AK323" s="294"/>
      <c r="AL323" s="291"/>
      <c r="AM323" s="292"/>
      <c r="AN323" s="288"/>
      <c r="AO323" s="292"/>
      <c r="AP323" s="289"/>
      <c r="AQ323" s="289"/>
      <c r="AR323" s="294"/>
      <c r="AS323" s="291"/>
      <c r="AT323" s="292"/>
      <c r="AU323" s="288"/>
      <c r="AV323" s="292"/>
      <c r="AW323" s="289"/>
      <c r="AX323" s="289"/>
      <c r="AY323" s="294"/>
      <c r="AZ323" s="291"/>
      <c r="BA323" s="292"/>
      <c r="BB323" s="288"/>
      <c r="BC323" s="292"/>
      <c r="BD323" s="289"/>
      <c r="BE323" s="289"/>
      <c r="BF323" s="294"/>
      <c r="BG323" s="291"/>
      <c r="BH323" s="292"/>
      <c r="BI323" s="288"/>
      <c r="BJ323" s="292"/>
      <c r="BK323" s="289"/>
      <c r="BL323" s="289"/>
      <c r="BM323" s="294"/>
      <c r="BN323" s="291"/>
      <c r="BO323" s="292"/>
      <c r="BP323" s="288"/>
      <c r="BQ323" s="292"/>
      <c r="BR323" s="289"/>
      <c r="BS323" s="289"/>
      <c r="BT323" s="294"/>
      <c r="BU323" s="291"/>
      <c r="BV323" s="292"/>
      <c r="BW323" s="288"/>
      <c r="BX323" s="292"/>
      <c r="BY323" s="289"/>
      <c r="BZ323" s="289"/>
      <c r="CA323" s="294"/>
      <c r="CB323" s="291"/>
      <c r="CC323" s="292"/>
      <c r="CD323" s="288"/>
      <c r="CE323" s="292"/>
      <c r="CF323" s="289"/>
      <c r="CG323" s="289"/>
      <c r="CH323" s="294"/>
      <c r="CI323" s="291"/>
      <c r="CJ323" s="292"/>
      <c r="CK323" s="288"/>
      <c r="CL323" s="292"/>
      <c r="CM323" s="289"/>
      <c r="CN323" s="289"/>
      <c r="CO323" s="294"/>
      <c r="CP323" s="291"/>
      <c r="CQ323" s="292"/>
      <c r="CR323" s="288"/>
      <c r="CS323" s="292"/>
      <c r="CT323" s="289"/>
      <c r="CU323" s="289"/>
      <c r="CV323" s="294"/>
      <c r="CW323" s="291"/>
      <c r="CX323" s="292"/>
      <c r="CY323" s="288"/>
      <c r="CZ323" s="292"/>
      <c r="DA323" s="289"/>
      <c r="DB323" s="289"/>
      <c r="DC323" s="294"/>
      <c r="DD323" s="291"/>
      <c r="DE323" s="292"/>
      <c r="DF323" s="292"/>
      <c r="DG323" s="292"/>
      <c r="DH323" s="295"/>
      <c r="DI323" s="295"/>
      <c r="DJ323" s="294"/>
      <c r="DK323" s="291"/>
      <c r="DL323" s="292"/>
      <c r="DM323" s="292"/>
      <c r="DN323" s="292"/>
      <c r="DO323" s="289"/>
      <c r="DP323" s="289"/>
      <c r="DQ323" s="296"/>
      <c r="DR323" s="297"/>
      <c r="DS323" s="286"/>
      <c r="DT323" s="176"/>
      <c r="DU323" s="298"/>
      <c r="DV323" s="298"/>
      <c r="DW323" s="299"/>
      <c r="DX323" s="303"/>
      <c r="DY323" s="300"/>
    </row>
    <row r="324" spans="1:129" ht="14.25" customHeight="1" x14ac:dyDescent="0.2">
      <c r="A324" s="271"/>
      <c r="B324" s="271"/>
      <c r="C324" s="272"/>
      <c r="D324" s="288"/>
      <c r="E324" s="288"/>
      <c r="F324" s="280"/>
      <c r="G324" s="289"/>
      <c r="H324" s="289"/>
      <c r="I324" s="290"/>
      <c r="J324" s="291"/>
      <c r="K324" s="292"/>
      <c r="L324" s="292"/>
      <c r="M324" s="293"/>
      <c r="N324" s="289"/>
      <c r="O324" s="289"/>
      <c r="P324" s="294"/>
      <c r="Q324" s="291"/>
      <c r="R324" s="292"/>
      <c r="S324" s="292"/>
      <c r="T324" s="177"/>
      <c r="U324" s="289"/>
      <c r="V324" s="289"/>
      <c r="W324" s="294"/>
      <c r="X324" s="291"/>
      <c r="Y324" s="292"/>
      <c r="Z324" s="292"/>
      <c r="AA324" s="292"/>
      <c r="AB324" s="289"/>
      <c r="AC324" s="289"/>
      <c r="AD324" s="294"/>
      <c r="AE324" s="291"/>
      <c r="AF324" s="292"/>
      <c r="AG324" s="288"/>
      <c r="AH324" s="292"/>
      <c r="AI324" s="295"/>
      <c r="AJ324" s="295"/>
      <c r="AK324" s="294"/>
      <c r="AL324" s="291"/>
      <c r="AM324" s="292"/>
      <c r="AN324" s="288"/>
      <c r="AO324" s="292"/>
      <c r="AP324" s="289"/>
      <c r="AQ324" s="289"/>
      <c r="AR324" s="294"/>
      <c r="AS324" s="291"/>
      <c r="AT324" s="292"/>
      <c r="AU324" s="288"/>
      <c r="AV324" s="292"/>
      <c r="AW324" s="289"/>
      <c r="AX324" s="289"/>
      <c r="AY324" s="294"/>
      <c r="AZ324" s="291"/>
      <c r="BA324" s="292"/>
      <c r="BB324" s="288"/>
      <c r="BC324" s="292"/>
      <c r="BD324" s="289"/>
      <c r="BE324" s="289"/>
      <c r="BF324" s="294"/>
      <c r="BG324" s="291"/>
      <c r="BH324" s="292"/>
      <c r="BI324" s="288"/>
      <c r="BJ324" s="292"/>
      <c r="BK324" s="289"/>
      <c r="BL324" s="289"/>
      <c r="BM324" s="294"/>
      <c r="BN324" s="291"/>
      <c r="BO324" s="292"/>
      <c r="BP324" s="288"/>
      <c r="BQ324" s="292"/>
      <c r="BR324" s="289"/>
      <c r="BS324" s="289"/>
      <c r="BT324" s="294"/>
      <c r="BU324" s="291"/>
      <c r="BV324" s="292"/>
      <c r="BW324" s="288"/>
      <c r="BX324" s="292"/>
      <c r="BY324" s="289"/>
      <c r="BZ324" s="289"/>
      <c r="CA324" s="294"/>
      <c r="CB324" s="291"/>
      <c r="CC324" s="292"/>
      <c r="CD324" s="288"/>
      <c r="CE324" s="292"/>
      <c r="CF324" s="289"/>
      <c r="CG324" s="289"/>
      <c r="CH324" s="294"/>
      <c r="CI324" s="291"/>
      <c r="CJ324" s="292"/>
      <c r="CK324" s="288"/>
      <c r="CL324" s="292"/>
      <c r="CM324" s="289"/>
      <c r="CN324" s="289"/>
      <c r="CO324" s="294"/>
      <c r="CP324" s="291"/>
      <c r="CQ324" s="292"/>
      <c r="CR324" s="288"/>
      <c r="CS324" s="292"/>
      <c r="CT324" s="289"/>
      <c r="CU324" s="289"/>
      <c r="CV324" s="294"/>
      <c r="CW324" s="291"/>
      <c r="CX324" s="292"/>
      <c r="CY324" s="288"/>
      <c r="CZ324" s="292"/>
      <c r="DA324" s="289"/>
      <c r="DB324" s="289"/>
      <c r="DC324" s="294"/>
      <c r="DD324" s="291"/>
      <c r="DE324" s="292"/>
      <c r="DF324" s="292"/>
      <c r="DG324" s="292"/>
      <c r="DH324" s="295"/>
      <c r="DI324" s="295"/>
      <c r="DJ324" s="294"/>
      <c r="DK324" s="291"/>
      <c r="DL324" s="292"/>
      <c r="DM324" s="292"/>
      <c r="DN324" s="292"/>
      <c r="DO324" s="289"/>
      <c r="DP324" s="289"/>
      <c r="DQ324" s="296"/>
      <c r="DR324" s="297"/>
      <c r="DS324" s="286"/>
      <c r="DT324" s="176"/>
      <c r="DU324" s="298"/>
      <c r="DV324" s="298"/>
      <c r="DW324" s="299"/>
      <c r="DX324" s="303"/>
      <c r="DY324" s="300"/>
    </row>
    <row r="325" spans="1:129" ht="14.25" customHeight="1" x14ac:dyDescent="0.2">
      <c r="A325" s="271"/>
      <c r="B325" s="271"/>
      <c r="C325" s="272"/>
      <c r="D325" s="288"/>
      <c r="E325" s="288"/>
      <c r="F325" s="280"/>
      <c r="G325" s="289"/>
      <c r="H325" s="289"/>
      <c r="I325" s="290"/>
      <c r="J325" s="291"/>
      <c r="K325" s="292"/>
      <c r="L325" s="292"/>
      <c r="M325" s="293"/>
      <c r="N325" s="289"/>
      <c r="O325" s="289"/>
      <c r="P325" s="294"/>
      <c r="Q325" s="291"/>
      <c r="R325" s="292"/>
      <c r="S325" s="292"/>
      <c r="T325" s="177"/>
      <c r="U325" s="289"/>
      <c r="V325" s="289"/>
      <c r="W325" s="294"/>
      <c r="X325" s="291"/>
      <c r="Y325" s="292"/>
      <c r="Z325" s="292"/>
      <c r="AA325" s="292"/>
      <c r="AB325" s="289"/>
      <c r="AC325" s="289"/>
      <c r="AD325" s="294"/>
      <c r="AE325" s="291"/>
      <c r="AF325" s="292"/>
      <c r="AG325" s="288"/>
      <c r="AH325" s="292"/>
      <c r="AI325" s="295"/>
      <c r="AJ325" s="295"/>
      <c r="AK325" s="294"/>
      <c r="AL325" s="291"/>
      <c r="AM325" s="292"/>
      <c r="AN325" s="288"/>
      <c r="AO325" s="292"/>
      <c r="AP325" s="289"/>
      <c r="AQ325" s="289"/>
      <c r="AR325" s="294"/>
      <c r="AS325" s="291"/>
      <c r="AT325" s="292"/>
      <c r="AU325" s="288"/>
      <c r="AV325" s="292"/>
      <c r="AW325" s="289"/>
      <c r="AX325" s="289"/>
      <c r="AY325" s="294"/>
      <c r="AZ325" s="291"/>
      <c r="BA325" s="292"/>
      <c r="BB325" s="288"/>
      <c r="BC325" s="292"/>
      <c r="BD325" s="289"/>
      <c r="BE325" s="289"/>
      <c r="BF325" s="294"/>
      <c r="BG325" s="291"/>
      <c r="BH325" s="292"/>
      <c r="BI325" s="288"/>
      <c r="BJ325" s="292"/>
      <c r="BK325" s="289"/>
      <c r="BL325" s="289"/>
      <c r="BM325" s="294"/>
      <c r="BN325" s="291"/>
      <c r="BO325" s="292"/>
      <c r="BP325" s="288"/>
      <c r="BQ325" s="292"/>
      <c r="BR325" s="289"/>
      <c r="BS325" s="289"/>
      <c r="BT325" s="294"/>
      <c r="BU325" s="291"/>
      <c r="BV325" s="292"/>
      <c r="BW325" s="288"/>
      <c r="BX325" s="292"/>
      <c r="BY325" s="289"/>
      <c r="BZ325" s="289"/>
      <c r="CA325" s="294"/>
      <c r="CB325" s="291"/>
      <c r="CC325" s="292"/>
      <c r="CD325" s="288"/>
      <c r="CE325" s="292"/>
      <c r="CF325" s="289"/>
      <c r="CG325" s="289"/>
      <c r="CH325" s="294"/>
      <c r="CI325" s="291"/>
      <c r="CJ325" s="292"/>
      <c r="CK325" s="288"/>
      <c r="CL325" s="292"/>
      <c r="CM325" s="289"/>
      <c r="CN325" s="289"/>
      <c r="CO325" s="294"/>
      <c r="CP325" s="291"/>
      <c r="CQ325" s="292"/>
      <c r="CR325" s="288"/>
      <c r="CS325" s="292"/>
      <c r="CT325" s="289"/>
      <c r="CU325" s="289"/>
      <c r="CV325" s="294"/>
      <c r="CW325" s="291"/>
      <c r="CX325" s="292"/>
      <c r="CY325" s="288"/>
      <c r="CZ325" s="292"/>
      <c r="DA325" s="289"/>
      <c r="DB325" s="289"/>
      <c r="DC325" s="294"/>
      <c r="DD325" s="291"/>
      <c r="DE325" s="292"/>
      <c r="DF325" s="292"/>
      <c r="DG325" s="292"/>
      <c r="DH325" s="295"/>
      <c r="DI325" s="295"/>
      <c r="DJ325" s="294"/>
      <c r="DK325" s="291"/>
      <c r="DL325" s="292"/>
      <c r="DM325" s="292"/>
      <c r="DN325" s="292"/>
      <c r="DO325" s="289"/>
      <c r="DP325" s="289"/>
      <c r="DQ325" s="296"/>
      <c r="DR325" s="297"/>
      <c r="DS325" s="286"/>
      <c r="DT325" s="176"/>
      <c r="DU325" s="298"/>
      <c r="DV325" s="298"/>
      <c r="DW325" s="299"/>
      <c r="DX325" s="303"/>
      <c r="DY325" s="300"/>
    </row>
    <row r="326" spans="1:129" ht="14.25" customHeight="1" x14ac:dyDescent="0.2">
      <c r="A326" s="271"/>
      <c r="B326" s="271"/>
      <c r="C326" s="272"/>
      <c r="D326" s="288"/>
      <c r="E326" s="288"/>
      <c r="F326" s="280"/>
      <c r="G326" s="289"/>
      <c r="H326" s="289"/>
      <c r="I326" s="290"/>
      <c r="J326" s="291"/>
      <c r="K326" s="292"/>
      <c r="L326" s="292"/>
      <c r="M326" s="293"/>
      <c r="N326" s="289"/>
      <c r="O326" s="289"/>
      <c r="P326" s="294"/>
      <c r="Q326" s="291"/>
      <c r="R326" s="292"/>
      <c r="S326" s="292"/>
      <c r="T326" s="177"/>
      <c r="U326" s="289"/>
      <c r="V326" s="289"/>
      <c r="W326" s="294"/>
      <c r="X326" s="291"/>
      <c r="Y326" s="292"/>
      <c r="Z326" s="292"/>
      <c r="AA326" s="292"/>
      <c r="AB326" s="289"/>
      <c r="AC326" s="289"/>
      <c r="AD326" s="294"/>
      <c r="AE326" s="291"/>
      <c r="AF326" s="292"/>
      <c r="AG326" s="288"/>
      <c r="AH326" s="292"/>
      <c r="AI326" s="295"/>
      <c r="AJ326" s="295"/>
      <c r="AK326" s="294"/>
      <c r="AL326" s="291"/>
      <c r="AM326" s="292"/>
      <c r="AN326" s="288"/>
      <c r="AO326" s="292"/>
      <c r="AP326" s="289"/>
      <c r="AQ326" s="289"/>
      <c r="AR326" s="294"/>
      <c r="AS326" s="291"/>
      <c r="AT326" s="292"/>
      <c r="AU326" s="288"/>
      <c r="AV326" s="292"/>
      <c r="AW326" s="289"/>
      <c r="AX326" s="289"/>
      <c r="AY326" s="294"/>
      <c r="AZ326" s="291"/>
      <c r="BA326" s="292"/>
      <c r="BB326" s="288"/>
      <c r="BC326" s="292"/>
      <c r="BD326" s="289"/>
      <c r="BE326" s="289"/>
      <c r="BF326" s="294"/>
      <c r="BG326" s="291"/>
      <c r="BH326" s="292"/>
      <c r="BI326" s="288"/>
      <c r="BJ326" s="292"/>
      <c r="BK326" s="289"/>
      <c r="BL326" s="289"/>
      <c r="BM326" s="294"/>
      <c r="BN326" s="291"/>
      <c r="BO326" s="292"/>
      <c r="BP326" s="288"/>
      <c r="BQ326" s="292"/>
      <c r="BR326" s="289"/>
      <c r="BS326" s="289"/>
      <c r="BT326" s="294"/>
      <c r="BU326" s="291"/>
      <c r="BV326" s="292"/>
      <c r="BW326" s="288"/>
      <c r="BX326" s="292"/>
      <c r="BY326" s="289"/>
      <c r="BZ326" s="289"/>
      <c r="CA326" s="294"/>
      <c r="CB326" s="291"/>
      <c r="CC326" s="292"/>
      <c r="CD326" s="288"/>
      <c r="CE326" s="292"/>
      <c r="CF326" s="289"/>
      <c r="CG326" s="289"/>
      <c r="CH326" s="294"/>
      <c r="CI326" s="291"/>
      <c r="CJ326" s="292"/>
      <c r="CK326" s="288"/>
      <c r="CL326" s="292"/>
      <c r="CM326" s="289"/>
      <c r="CN326" s="289"/>
      <c r="CO326" s="294"/>
      <c r="CP326" s="291"/>
      <c r="CQ326" s="292"/>
      <c r="CR326" s="288"/>
      <c r="CS326" s="292"/>
      <c r="CT326" s="289"/>
      <c r="CU326" s="289"/>
      <c r="CV326" s="294"/>
      <c r="CW326" s="291"/>
      <c r="CX326" s="292"/>
      <c r="CY326" s="288"/>
      <c r="CZ326" s="292"/>
      <c r="DA326" s="289"/>
      <c r="DB326" s="289"/>
      <c r="DC326" s="294"/>
      <c r="DD326" s="291"/>
      <c r="DE326" s="292"/>
      <c r="DF326" s="292"/>
      <c r="DG326" s="292"/>
      <c r="DH326" s="295"/>
      <c r="DI326" s="295"/>
      <c r="DJ326" s="294"/>
      <c r="DK326" s="291"/>
      <c r="DL326" s="292"/>
      <c r="DM326" s="292"/>
      <c r="DN326" s="292"/>
      <c r="DO326" s="289"/>
      <c r="DP326" s="289"/>
      <c r="DQ326" s="296"/>
      <c r="DR326" s="297"/>
      <c r="DS326" s="286"/>
      <c r="DT326" s="176"/>
      <c r="DU326" s="298"/>
      <c r="DV326" s="298"/>
      <c r="DW326" s="299"/>
      <c r="DX326" s="303"/>
      <c r="DY326" s="300"/>
    </row>
    <row r="327" spans="1:129" ht="14.25" customHeight="1" x14ac:dyDescent="0.2">
      <c r="A327" s="271"/>
      <c r="B327" s="271"/>
      <c r="C327" s="272"/>
      <c r="D327" s="288"/>
      <c r="E327" s="288"/>
      <c r="F327" s="280"/>
      <c r="G327" s="289"/>
      <c r="H327" s="289"/>
      <c r="I327" s="290"/>
      <c r="J327" s="291"/>
      <c r="K327" s="292"/>
      <c r="L327" s="292"/>
      <c r="M327" s="293"/>
      <c r="N327" s="289"/>
      <c r="O327" s="289"/>
      <c r="P327" s="294"/>
      <c r="Q327" s="291"/>
      <c r="R327" s="292"/>
      <c r="S327" s="292"/>
      <c r="T327" s="177"/>
      <c r="U327" s="289"/>
      <c r="V327" s="289"/>
      <c r="W327" s="294"/>
      <c r="X327" s="291"/>
      <c r="Y327" s="292"/>
      <c r="Z327" s="292"/>
      <c r="AA327" s="292"/>
      <c r="AB327" s="289"/>
      <c r="AC327" s="289"/>
      <c r="AD327" s="294"/>
      <c r="AE327" s="291"/>
      <c r="AF327" s="292"/>
      <c r="AG327" s="288"/>
      <c r="AH327" s="292"/>
      <c r="AI327" s="295"/>
      <c r="AJ327" s="295"/>
      <c r="AK327" s="294"/>
      <c r="AL327" s="291"/>
      <c r="AM327" s="292"/>
      <c r="AN327" s="288"/>
      <c r="AO327" s="292"/>
      <c r="AP327" s="289"/>
      <c r="AQ327" s="289"/>
      <c r="AR327" s="294"/>
      <c r="AS327" s="291"/>
      <c r="AT327" s="292"/>
      <c r="AU327" s="288"/>
      <c r="AV327" s="292"/>
      <c r="AW327" s="289"/>
      <c r="AX327" s="289"/>
      <c r="AY327" s="294"/>
      <c r="AZ327" s="291"/>
      <c r="BA327" s="292"/>
      <c r="BB327" s="288"/>
      <c r="BC327" s="292"/>
      <c r="BD327" s="289"/>
      <c r="BE327" s="289"/>
      <c r="BF327" s="294"/>
      <c r="BG327" s="291"/>
      <c r="BH327" s="292"/>
      <c r="BI327" s="288"/>
      <c r="BJ327" s="292"/>
      <c r="BK327" s="289"/>
      <c r="BL327" s="289"/>
      <c r="BM327" s="294"/>
      <c r="BN327" s="291"/>
      <c r="BO327" s="292"/>
      <c r="BP327" s="288"/>
      <c r="BQ327" s="292"/>
      <c r="BR327" s="289"/>
      <c r="BS327" s="289"/>
      <c r="BT327" s="294"/>
      <c r="BU327" s="291"/>
      <c r="BV327" s="292"/>
      <c r="BW327" s="288"/>
      <c r="BX327" s="292"/>
      <c r="BY327" s="289"/>
      <c r="BZ327" s="289"/>
      <c r="CA327" s="294"/>
      <c r="CB327" s="291"/>
      <c r="CC327" s="292"/>
      <c r="CD327" s="288"/>
      <c r="CE327" s="292"/>
      <c r="CF327" s="289"/>
      <c r="CG327" s="289"/>
      <c r="CH327" s="294"/>
      <c r="CI327" s="291"/>
      <c r="CJ327" s="292"/>
      <c r="CK327" s="288"/>
      <c r="CL327" s="292"/>
      <c r="CM327" s="289"/>
      <c r="CN327" s="289"/>
      <c r="CO327" s="294"/>
      <c r="CP327" s="291"/>
      <c r="CQ327" s="292"/>
      <c r="CR327" s="288"/>
      <c r="CS327" s="292"/>
      <c r="CT327" s="289"/>
      <c r="CU327" s="289"/>
      <c r="CV327" s="294"/>
      <c r="CW327" s="291"/>
      <c r="CX327" s="292"/>
      <c r="CY327" s="288"/>
      <c r="CZ327" s="292"/>
      <c r="DA327" s="289"/>
      <c r="DB327" s="289"/>
      <c r="DC327" s="294"/>
      <c r="DD327" s="291"/>
      <c r="DE327" s="292"/>
      <c r="DF327" s="292"/>
      <c r="DG327" s="292"/>
      <c r="DH327" s="295"/>
      <c r="DI327" s="295"/>
      <c r="DJ327" s="294"/>
      <c r="DK327" s="291"/>
      <c r="DL327" s="292"/>
      <c r="DM327" s="292"/>
      <c r="DN327" s="292"/>
      <c r="DO327" s="289"/>
      <c r="DP327" s="289"/>
      <c r="DQ327" s="296"/>
      <c r="DR327" s="297"/>
      <c r="DS327" s="286"/>
      <c r="DT327" s="176"/>
      <c r="DU327" s="298"/>
      <c r="DV327" s="298"/>
      <c r="DW327" s="299"/>
      <c r="DX327" s="303"/>
      <c r="DY327" s="300"/>
    </row>
    <row r="328" spans="1:129" ht="14.25" customHeight="1" x14ac:dyDescent="0.2">
      <c r="A328" s="271"/>
      <c r="B328" s="271"/>
      <c r="C328" s="272"/>
      <c r="D328" s="288"/>
      <c r="E328" s="288"/>
      <c r="F328" s="280"/>
      <c r="G328" s="289"/>
      <c r="H328" s="289"/>
      <c r="I328" s="290"/>
      <c r="J328" s="291"/>
      <c r="K328" s="292"/>
      <c r="L328" s="292"/>
      <c r="M328" s="293"/>
      <c r="N328" s="289"/>
      <c r="O328" s="289"/>
      <c r="P328" s="294"/>
      <c r="Q328" s="291"/>
      <c r="R328" s="292"/>
      <c r="S328" s="292"/>
      <c r="T328" s="177"/>
      <c r="U328" s="289"/>
      <c r="V328" s="289"/>
      <c r="W328" s="294"/>
      <c r="X328" s="291"/>
      <c r="Y328" s="292"/>
      <c r="Z328" s="292"/>
      <c r="AA328" s="292"/>
      <c r="AB328" s="289"/>
      <c r="AC328" s="289"/>
      <c r="AD328" s="294"/>
      <c r="AE328" s="291"/>
      <c r="AF328" s="292"/>
      <c r="AG328" s="288"/>
      <c r="AH328" s="292"/>
      <c r="AI328" s="295"/>
      <c r="AJ328" s="295"/>
      <c r="AK328" s="294"/>
      <c r="AL328" s="291"/>
      <c r="AM328" s="292"/>
      <c r="AN328" s="288"/>
      <c r="AO328" s="292"/>
      <c r="AP328" s="289"/>
      <c r="AQ328" s="289"/>
      <c r="AR328" s="294"/>
      <c r="AS328" s="291"/>
      <c r="AT328" s="292"/>
      <c r="AU328" s="288"/>
      <c r="AV328" s="292"/>
      <c r="AW328" s="289"/>
      <c r="AX328" s="289"/>
      <c r="AY328" s="294"/>
      <c r="AZ328" s="291"/>
      <c r="BA328" s="292"/>
      <c r="BB328" s="288"/>
      <c r="BC328" s="292"/>
      <c r="BD328" s="289"/>
      <c r="BE328" s="289"/>
      <c r="BF328" s="294"/>
      <c r="BG328" s="291"/>
      <c r="BH328" s="292"/>
      <c r="BI328" s="288"/>
      <c r="BJ328" s="292"/>
      <c r="BK328" s="289"/>
      <c r="BL328" s="289"/>
      <c r="BM328" s="294"/>
      <c r="BN328" s="291"/>
      <c r="BO328" s="292"/>
      <c r="BP328" s="288"/>
      <c r="BQ328" s="292"/>
      <c r="BR328" s="289"/>
      <c r="BS328" s="289"/>
      <c r="BT328" s="294"/>
      <c r="BU328" s="291"/>
      <c r="BV328" s="292"/>
      <c r="BW328" s="288"/>
      <c r="BX328" s="292"/>
      <c r="BY328" s="289"/>
      <c r="BZ328" s="289"/>
      <c r="CA328" s="294"/>
      <c r="CB328" s="291"/>
      <c r="CC328" s="292"/>
      <c r="CD328" s="288"/>
      <c r="CE328" s="292"/>
      <c r="CF328" s="289"/>
      <c r="CG328" s="289"/>
      <c r="CH328" s="294"/>
      <c r="CI328" s="291"/>
      <c r="CJ328" s="292"/>
      <c r="CK328" s="288"/>
      <c r="CL328" s="292"/>
      <c r="CM328" s="289"/>
      <c r="CN328" s="289"/>
      <c r="CO328" s="294"/>
      <c r="CP328" s="291"/>
      <c r="CQ328" s="292"/>
      <c r="CR328" s="288"/>
      <c r="CS328" s="292"/>
      <c r="CT328" s="289"/>
      <c r="CU328" s="289"/>
      <c r="CV328" s="294"/>
      <c r="CW328" s="291"/>
      <c r="CX328" s="292"/>
      <c r="CY328" s="288"/>
      <c r="CZ328" s="292"/>
      <c r="DA328" s="289"/>
      <c r="DB328" s="289"/>
      <c r="DC328" s="294"/>
      <c r="DD328" s="291"/>
      <c r="DE328" s="292"/>
      <c r="DF328" s="292"/>
      <c r="DG328" s="292"/>
      <c r="DH328" s="295"/>
      <c r="DI328" s="295"/>
      <c r="DJ328" s="294"/>
      <c r="DK328" s="291"/>
      <c r="DL328" s="292"/>
      <c r="DM328" s="292"/>
      <c r="DN328" s="292"/>
      <c r="DO328" s="289"/>
      <c r="DP328" s="289"/>
      <c r="DQ328" s="296"/>
      <c r="DR328" s="297"/>
      <c r="DS328" s="286"/>
      <c r="DT328" s="176"/>
      <c r="DU328" s="298"/>
      <c r="DV328" s="298"/>
      <c r="DW328" s="299"/>
      <c r="DX328" s="303"/>
      <c r="DY328" s="300"/>
    </row>
    <row r="329" spans="1:129" ht="14.25" customHeight="1" x14ac:dyDescent="0.2">
      <c r="A329" s="271"/>
      <c r="B329" s="271"/>
      <c r="C329" s="272"/>
      <c r="D329" s="288"/>
      <c r="E329" s="288"/>
      <c r="F329" s="280"/>
      <c r="G329" s="289"/>
      <c r="H329" s="289"/>
      <c r="I329" s="290"/>
      <c r="J329" s="291"/>
      <c r="K329" s="292"/>
      <c r="L329" s="292"/>
      <c r="M329" s="293"/>
      <c r="N329" s="289"/>
      <c r="O329" s="289"/>
      <c r="P329" s="294"/>
      <c r="Q329" s="291"/>
      <c r="R329" s="292"/>
      <c r="S329" s="292"/>
      <c r="T329" s="177"/>
      <c r="U329" s="289"/>
      <c r="V329" s="289"/>
      <c r="W329" s="294"/>
      <c r="X329" s="291"/>
      <c r="Y329" s="292"/>
      <c r="Z329" s="292"/>
      <c r="AA329" s="292"/>
      <c r="AB329" s="289"/>
      <c r="AC329" s="289"/>
      <c r="AD329" s="294"/>
      <c r="AE329" s="291"/>
      <c r="AF329" s="292"/>
      <c r="AG329" s="288"/>
      <c r="AH329" s="292"/>
      <c r="AI329" s="295"/>
      <c r="AJ329" s="295"/>
      <c r="AK329" s="294"/>
      <c r="AL329" s="291"/>
      <c r="AM329" s="292"/>
      <c r="AN329" s="288"/>
      <c r="AO329" s="292"/>
      <c r="AP329" s="289"/>
      <c r="AQ329" s="289"/>
      <c r="AR329" s="294"/>
      <c r="AS329" s="291"/>
      <c r="AT329" s="292"/>
      <c r="AU329" s="288"/>
      <c r="AV329" s="292"/>
      <c r="AW329" s="289"/>
      <c r="AX329" s="289"/>
      <c r="AY329" s="294"/>
      <c r="AZ329" s="291"/>
      <c r="BA329" s="292"/>
      <c r="BB329" s="288"/>
      <c r="BC329" s="292"/>
      <c r="BD329" s="289"/>
      <c r="BE329" s="289"/>
      <c r="BF329" s="294"/>
      <c r="BG329" s="291"/>
      <c r="BH329" s="292"/>
      <c r="BI329" s="288"/>
      <c r="BJ329" s="292"/>
      <c r="BK329" s="289"/>
      <c r="BL329" s="289"/>
      <c r="BM329" s="294"/>
      <c r="BN329" s="291"/>
      <c r="BO329" s="292"/>
      <c r="BP329" s="288"/>
      <c r="BQ329" s="292"/>
      <c r="BR329" s="289"/>
      <c r="BS329" s="289"/>
      <c r="BT329" s="294"/>
      <c r="BU329" s="291"/>
      <c r="BV329" s="292"/>
      <c r="BW329" s="288"/>
      <c r="BX329" s="292"/>
      <c r="BY329" s="289"/>
      <c r="BZ329" s="289"/>
      <c r="CA329" s="294"/>
      <c r="CB329" s="291"/>
      <c r="CC329" s="292"/>
      <c r="CD329" s="288"/>
      <c r="CE329" s="292"/>
      <c r="CF329" s="289"/>
      <c r="CG329" s="289"/>
      <c r="CH329" s="294"/>
      <c r="CI329" s="291"/>
      <c r="CJ329" s="292"/>
      <c r="CK329" s="288"/>
      <c r="CL329" s="292"/>
      <c r="CM329" s="289"/>
      <c r="CN329" s="289"/>
      <c r="CO329" s="294"/>
      <c r="CP329" s="291"/>
      <c r="CQ329" s="292"/>
      <c r="CR329" s="288"/>
      <c r="CS329" s="292"/>
      <c r="CT329" s="289"/>
      <c r="CU329" s="289"/>
      <c r="CV329" s="294"/>
      <c r="CW329" s="291"/>
      <c r="CX329" s="292"/>
      <c r="CY329" s="288"/>
      <c r="CZ329" s="292"/>
      <c r="DA329" s="289"/>
      <c r="DB329" s="289"/>
      <c r="DC329" s="294"/>
      <c r="DD329" s="291"/>
      <c r="DE329" s="292"/>
      <c r="DF329" s="292"/>
      <c r="DG329" s="292"/>
      <c r="DH329" s="295"/>
      <c r="DI329" s="295"/>
      <c r="DJ329" s="294"/>
      <c r="DK329" s="291"/>
      <c r="DL329" s="292"/>
      <c r="DM329" s="292"/>
      <c r="DN329" s="292"/>
      <c r="DO329" s="289"/>
      <c r="DP329" s="289"/>
      <c r="DQ329" s="296"/>
      <c r="DR329" s="297"/>
      <c r="DS329" s="286"/>
      <c r="DT329" s="176"/>
      <c r="DU329" s="298"/>
      <c r="DV329" s="298"/>
      <c r="DW329" s="299"/>
      <c r="DX329" s="303"/>
      <c r="DY329" s="300"/>
    </row>
    <row r="330" spans="1:129" ht="14.25" customHeight="1" x14ac:dyDescent="0.2">
      <c r="A330" s="271"/>
      <c r="B330" s="271"/>
      <c r="C330" s="272"/>
      <c r="D330" s="288"/>
      <c r="E330" s="288"/>
      <c r="F330" s="280"/>
      <c r="G330" s="289"/>
      <c r="H330" s="289"/>
      <c r="I330" s="290"/>
      <c r="J330" s="291"/>
      <c r="K330" s="292"/>
      <c r="L330" s="292"/>
      <c r="M330" s="293"/>
      <c r="N330" s="289"/>
      <c r="O330" s="289"/>
      <c r="P330" s="294"/>
      <c r="Q330" s="291"/>
      <c r="R330" s="292"/>
      <c r="S330" s="292"/>
      <c r="T330" s="177"/>
      <c r="U330" s="289"/>
      <c r="V330" s="289"/>
      <c r="W330" s="294"/>
      <c r="X330" s="291"/>
      <c r="Y330" s="292"/>
      <c r="Z330" s="292"/>
      <c r="AA330" s="292"/>
      <c r="AB330" s="289"/>
      <c r="AC330" s="289"/>
      <c r="AD330" s="294"/>
      <c r="AE330" s="291"/>
      <c r="AF330" s="292"/>
      <c r="AG330" s="288"/>
      <c r="AH330" s="292"/>
      <c r="AI330" s="295"/>
      <c r="AJ330" s="295"/>
      <c r="AK330" s="294"/>
      <c r="AL330" s="291"/>
      <c r="AM330" s="292"/>
      <c r="AN330" s="288"/>
      <c r="AO330" s="292"/>
      <c r="AP330" s="289"/>
      <c r="AQ330" s="289"/>
      <c r="AR330" s="294"/>
      <c r="AS330" s="291"/>
      <c r="AT330" s="292"/>
      <c r="AU330" s="288"/>
      <c r="AV330" s="292"/>
      <c r="AW330" s="289"/>
      <c r="AX330" s="289"/>
      <c r="AY330" s="294"/>
      <c r="AZ330" s="291"/>
      <c r="BA330" s="292"/>
      <c r="BB330" s="288"/>
      <c r="BC330" s="292"/>
      <c r="BD330" s="289"/>
      <c r="BE330" s="289"/>
      <c r="BF330" s="294"/>
      <c r="BG330" s="291"/>
      <c r="BH330" s="292"/>
      <c r="BI330" s="288"/>
      <c r="BJ330" s="292"/>
      <c r="BK330" s="289"/>
      <c r="BL330" s="289"/>
      <c r="BM330" s="294"/>
      <c r="BN330" s="291"/>
      <c r="BO330" s="292"/>
      <c r="BP330" s="288"/>
      <c r="BQ330" s="292"/>
      <c r="BR330" s="289"/>
      <c r="BS330" s="289"/>
      <c r="BT330" s="294"/>
      <c r="BU330" s="291"/>
      <c r="BV330" s="292"/>
      <c r="BW330" s="288"/>
      <c r="BX330" s="292"/>
      <c r="BY330" s="289"/>
      <c r="BZ330" s="289"/>
      <c r="CA330" s="294"/>
      <c r="CB330" s="291"/>
      <c r="CC330" s="292"/>
      <c r="CD330" s="288"/>
      <c r="CE330" s="292"/>
      <c r="CF330" s="289"/>
      <c r="CG330" s="289"/>
      <c r="CH330" s="294"/>
      <c r="CI330" s="291"/>
      <c r="CJ330" s="292"/>
      <c r="CK330" s="288"/>
      <c r="CL330" s="292"/>
      <c r="CM330" s="289"/>
      <c r="CN330" s="289"/>
      <c r="CO330" s="294"/>
      <c r="CP330" s="291"/>
      <c r="CQ330" s="292"/>
      <c r="CR330" s="288"/>
      <c r="CS330" s="292"/>
      <c r="CT330" s="289"/>
      <c r="CU330" s="289"/>
      <c r="CV330" s="294"/>
      <c r="CW330" s="291"/>
      <c r="CX330" s="292"/>
      <c r="CY330" s="288"/>
      <c r="CZ330" s="292"/>
      <c r="DA330" s="289"/>
      <c r="DB330" s="289"/>
      <c r="DC330" s="294"/>
      <c r="DD330" s="291"/>
      <c r="DE330" s="292"/>
      <c r="DF330" s="292"/>
      <c r="DG330" s="292"/>
      <c r="DH330" s="295"/>
      <c r="DI330" s="295"/>
      <c r="DJ330" s="294"/>
      <c r="DK330" s="291"/>
      <c r="DL330" s="292"/>
      <c r="DM330" s="292"/>
      <c r="DN330" s="292"/>
      <c r="DO330" s="289"/>
      <c r="DP330" s="289"/>
      <c r="DQ330" s="296"/>
      <c r="DR330" s="297"/>
      <c r="DS330" s="286"/>
      <c r="DT330" s="176"/>
      <c r="DU330" s="298"/>
      <c r="DV330" s="298"/>
      <c r="DW330" s="299"/>
      <c r="DX330" s="303"/>
      <c r="DY330" s="300"/>
    </row>
    <row r="331" spans="1:129" ht="14.25" customHeight="1" x14ac:dyDescent="0.2">
      <c r="A331" s="271"/>
      <c r="B331" s="271"/>
      <c r="C331" s="272"/>
      <c r="D331" s="288"/>
      <c r="E331" s="288"/>
      <c r="F331" s="280"/>
      <c r="G331" s="289"/>
      <c r="H331" s="289"/>
      <c r="I331" s="290"/>
      <c r="J331" s="291"/>
      <c r="K331" s="292"/>
      <c r="L331" s="292"/>
      <c r="M331" s="293"/>
      <c r="N331" s="289"/>
      <c r="O331" s="289"/>
      <c r="P331" s="294"/>
      <c r="Q331" s="291"/>
      <c r="R331" s="292"/>
      <c r="S331" s="292"/>
      <c r="T331" s="177"/>
      <c r="U331" s="289"/>
      <c r="V331" s="289"/>
      <c r="W331" s="294"/>
      <c r="X331" s="291"/>
      <c r="Y331" s="292"/>
      <c r="Z331" s="292"/>
      <c r="AA331" s="292"/>
      <c r="AB331" s="289"/>
      <c r="AC331" s="289"/>
      <c r="AD331" s="294"/>
      <c r="AE331" s="291"/>
      <c r="AF331" s="292"/>
      <c r="AG331" s="288"/>
      <c r="AH331" s="292"/>
      <c r="AI331" s="295"/>
      <c r="AJ331" s="295"/>
      <c r="AK331" s="294"/>
      <c r="AL331" s="291"/>
      <c r="AM331" s="292"/>
      <c r="AN331" s="288"/>
      <c r="AO331" s="292"/>
      <c r="AP331" s="289"/>
      <c r="AQ331" s="289"/>
      <c r="AR331" s="294"/>
      <c r="AS331" s="291"/>
      <c r="AT331" s="292"/>
      <c r="AU331" s="288"/>
      <c r="AV331" s="292"/>
      <c r="AW331" s="289"/>
      <c r="AX331" s="289"/>
      <c r="AY331" s="294"/>
      <c r="AZ331" s="291"/>
      <c r="BA331" s="292"/>
      <c r="BB331" s="288"/>
      <c r="BC331" s="292"/>
      <c r="BD331" s="289"/>
      <c r="BE331" s="289"/>
      <c r="BF331" s="294"/>
      <c r="BG331" s="291"/>
      <c r="BH331" s="292"/>
      <c r="BI331" s="288"/>
      <c r="BJ331" s="292"/>
      <c r="BK331" s="289"/>
      <c r="BL331" s="289"/>
      <c r="BM331" s="294"/>
      <c r="BN331" s="291"/>
      <c r="BO331" s="292"/>
      <c r="BP331" s="288"/>
      <c r="BQ331" s="292"/>
      <c r="BR331" s="289"/>
      <c r="BS331" s="289"/>
      <c r="BT331" s="294"/>
      <c r="BU331" s="291"/>
      <c r="BV331" s="292"/>
      <c r="BW331" s="288"/>
      <c r="BX331" s="292"/>
      <c r="BY331" s="289"/>
      <c r="BZ331" s="289"/>
      <c r="CA331" s="294"/>
      <c r="CB331" s="291"/>
      <c r="CC331" s="292"/>
      <c r="CD331" s="288"/>
      <c r="CE331" s="292"/>
      <c r="CF331" s="289"/>
      <c r="CG331" s="289"/>
      <c r="CH331" s="294"/>
      <c r="CI331" s="291"/>
      <c r="CJ331" s="292"/>
      <c r="CK331" s="288"/>
      <c r="CL331" s="292"/>
      <c r="CM331" s="289"/>
      <c r="CN331" s="289"/>
      <c r="CO331" s="294"/>
      <c r="CP331" s="291"/>
      <c r="CQ331" s="292"/>
      <c r="CR331" s="288"/>
      <c r="CS331" s="292"/>
      <c r="CT331" s="289"/>
      <c r="CU331" s="289"/>
      <c r="CV331" s="294"/>
      <c r="CW331" s="291"/>
      <c r="CX331" s="292"/>
      <c r="CY331" s="288"/>
      <c r="CZ331" s="292"/>
      <c r="DA331" s="289"/>
      <c r="DB331" s="289"/>
      <c r="DC331" s="294"/>
      <c r="DD331" s="291"/>
      <c r="DE331" s="292"/>
      <c r="DF331" s="292"/>
      <c r="DG331" s="292"/>
      <c r="DH331" s="295"/>
      <c r="DI331" s="295"/>
      <c r="DJ331" s="294"/>
      <c r="DK331" s="291"/>
      <c r="DL331" s="292"/>
      <c r="DM331" s="292"/>
      <c r="DN331" s="292"/>
      <c r="DO331" s="289"/>
      <c r="DP331" s="289"/>
      <c r="DQ331" s="296"/>
      <c r="DR331" s="297"/>
      <c r="DS331" s="286"/>
      <c r="DT331" s="176"/>
      <c r="DU331" s="298"/>
      <c r="DV331" s="298"/>
      <c r="DW331" s="299"/>
      <c r="DX331" s="303"/>
      <c r="DY331" s="300"/>
    </row>
    <row r="332" spans="1:129" ht="14.25" customHeight="1" x14ac:dyDescent="0.2">
      <c r="A332" s="271"/>
      <c r="B332" s="271"/>
      <c r="C332" s="272"/>
      <c r="D332" s="288"/>
      <c r="E332" s="288"/>
      <c r="F332" s="280"/>
      <c r="G332" s="289"/>
      <c r="H332" s="289"/>
      <c r="I332" s="290"/>
      <c r="J332" s="291"/>
      <c r="K332" s="292"/>
      <c r="L332" s="292"/>
      <c r="M332" s="293"/>
      <c r="N332" s="289"/>
      <c r="O332" s="289"/>
      <c r="P332" s="294"/>
      <c r="Q332" s="291"/>
      <c r="R332" s="292"/>
      <c r="S332" s="292"/>
      <c r="T332" s="177"/>
      <c r="U332" s="289"/>
      <c r="V332" s="289"/>
      <c r="W332" s="294"/>
      <c r="X332" s="291"/>
      <c r="Y332" s="292"/>
      <c r="Z332" s="292"/>
      <c r="AA332" s="292"/>
      <c r="AB332" s="289"/>
      <c r="AC332" s="289"/>
      <c r="AD332" s="294"/>
      <c r="AE332" s="291"/>
      <c r="AF332" s="292"/>
      <c r="AG332" s="288"/>
      <c r="AH332" s="292"/>
      <c r="AI332" s="295"/>
      <c r="AJ332" s="295"/>
      <c r="AK332" s="294"/>
      <c r="AL332" s="291"/>
      <c r="AM332" s="292"/>
      <c r="AN332" s="288"/>
      <c r="AO332" s="292"/>
      <c r="AP332" s="289"/>
      <c r="AQ332" s="289"/>
      <c r="AR332" s="294"/>
      <c r="AS332" s="291"/>
      <c r="AT332" s="292"/>
      <c r="AU332" s="288"/>
      <c r="AV332" s="292"/>
      <c r="AW332" s="289"/>
      <c r="AX332" s="289"/>
      <c r="AY332" s="294"/>
      <c r="AZ332" s="291"/>
      <c r="BA332" s="292"/>
      <c r="BB332" s="288"/>
      <c r="BC332" s="292"/>
      <c r="BD332" s="289"/>
      <c r="BE332" s="289"/>
      <c r="BF332" s="294"/>
      <c r="BG332" s="291"/>
      <c r="BH332" s="292"/>
      <c r="BI332" s="288"/>
      <c r="BJ332" s="292"/>
      <c r="BK332" s="289"/>
      <c r="BL332" s="289"/>
      <c r="BM332" s="294"/>
      <c r="BN332" s="291"/>
      <c r="BO332" s="292"/>
      <c r="BP332" s="288"/>
      <c r="BQ332" s="292"/>
      <c r="BR332" s="289"/>
      <c r="BS332" s="289"/>
      <c r="BT332" s="294"/>
      <c r="BU332" s="291"/>
      <c r="BV332" s="292"/>
      <c r="BW332" s="288"/>
      <c r="BX332" s="292"/>
      <c r="BY332" s="289"/>
      <c r="BZ332" s="289"/>
      <c r="CA332" s="294"/>
      <c r="CB332" s="291"/>
      <c r="CC332" s="292"/>
      <c r="CD332" s="288"/>
      <c r="CE332" s="292"/>
      <c r="CF332" s="289"/>
      <c r="CG332" s="289"/>
      <c r="CH332" s="294"/>
      <c r="CI332" s="291"/>
      <c r="CJ332" s="292"/>
      <c r="CK332" s="288"/>
      <c r="CL332" s="292"/>
      <c r="CM332" s="289"/>
      <c r="CN332" s="289"/>
      <c r="CO332" s="294"/>
      <c r="CP332" s="291"/>
      <c r="CQ332" s="292"/>
      <c r="CR332" s="288"/>
      <c r="CS332" s="292"/>
      <c r="CT332" s="289"/>
      <c r="CU332" s="289"/>
      <c r="CV332" s="294"/>
      <c r="CW332" s="291"/>
      <c r="CX332" s="292"/>
      <c r="CY332" s="288"/>
      <c r="CZ332" s="292"/>
      <c r="DA332" s="289"/>
      <c r="DB332" s="289"/>
      <c r="DC332" s="294"/>
      <c r="DD332" s="291"/>
      <c r="DE332" s="292"/>
      <c r="DF332" s="292"/>
      <c r="DG332" s="292"/>
      <c r="DH332" s="295"/>
      <c r="DI332" s="295"/>
      <c r="DJ332" s="294"/>
      <c r="DK332" s="291"/>
      <c r="DL332" s="292"/>
      <c r="DM332" s="292"/>
      <c r="DN332" s="292"/>
      <c r="DO332" s="289"/>
      <c r="DP332" s="289"/>
      <c r="DQ332" s="296"/>
      <c r="DR332" s="297"/>
      <c r="DS332" s="286"/>
      <c r="DT332" s="176"/>
      <c r="DU332" s="298"/>
      <c r="DV332" s="298"/>
      <c r="DW332" s="299"/>
      <c r="DX332" s="303"/>
      <c r="DY332" s="300"/>
    </row>
    <row r="333" spans="1:129" ht="14.25" customHeight="1" x14ac:dyDescent="0.2">
      <c r="A333" s="271"/>
      <c r="B333" s="271"/>
      <c r="C333" s="272"/>
      <c r="D333" s="288"/>
      <c r="E333" s="288"/>
      <c r="F333" s="280"/>
      <c r="G333" s="289"/>
      <c r="H333" s="289"/>
      <c r="I333" s="290"/>
      <c r="J333" s="291"/>
      <c r="K333" s="292"/>
      <c r="L333" s="292"/>
      <c r="M333" s="293"/>
      <c r="N333" s="289"/>
      <c r="O333" s="289"/>
      <c r="P333" s="294"/>
      <c r="Q333" s="291"/>
      <c r="R333" s="292"/>
      <c r="S333" s="292"/>
      <c r="T333" s="177"/>
      <c r="U333" s="289"/>
      <c r="V333" s="289"/>
      <c r="W333" s="294"/>
      <c r="X333" s="291"/>
      <c r="Y333" s="292"/>
      <c r="Z333" s="292"/>
      <c r="AA333" s="292"/>
      <c r="AB333" s="289"/>
      <c r="AC333" s="289"/>
      <c r="AD333" s="294"/>
      <c r="AE333" s="291"/>
      <c r="AF333" s="292"/>
      <c r="AG333" s="288"/>
      <c r="AH333" s="292"/>
      <c r="AI333" s="295"/>
      <c r="AJ333" s="295"/>
      <c r="AK333" s="294"/>
      <c r="AL333" s="291"/>
      <c r="AM333" s="292"/>
      <c r="AN333" s="288"/>
      <c r="AO333" s="292"/>
      <c r="AP333" s="289"/>
      <c r="AQ333" s="289"/>
      <c r="AR333" s="294"/>
      <c r="AS333" s="291"/>
      <c r="AT333" s="292"/>
      <c r="AU333" s="288"/>
      <c r="AV333" s="292"/>
      <c r="AW333" s="289"/>
      <c r="AX333" s="289"/>
      <c r="AY333" s="294"/>
      <c r="AZ333" s="291"/>
      <c r="BA333" s="292"/>
      <c r="BB333" s="288"/>
      <c r="BC333" s="292"/>
      <c r="BD333" s="289"/>
      <c r="BE333" s="289"/>
      <c r="BF333" s="294"/>
      <c r="BG333" s="291"/>
      <c r="BH333" s="292"/>
      <c r="BI333" s="288"/>
      <c r="BJ333" s="292"/>
      <c r="BK333" s="289"/>
      <c r="BL333" s="289"/>
      <c r="BM333" s="294"/>
      <c r="BN333" s="291"/>
      <c r="BO333" s="292"/>
      <c r="BP333" s="288"/>
      <c r="BQ333" s="292"/>
      <c r="BR333" s="289"/>
      <c r="BS333" s="289"/>
      <c r="BT333" s="294"/>
      <c r="BU333" s="291"/>
      <c r="BV333" s="292"/>
      <c r="BW333" s="288"/>
      <c r="BX333" s="292"/>
      <c r="BY333" s="289"/>
      <c r="BZ333" s="289"/>
      <c r="CA333" s="294"/>
      <c r="CB333" s="291"/>
      <c r="CC333" s="292"/>
      <c r="CD333" s="288"/>
      <c r="CE333" s="292"/>
      <c r="CF333" s="289"/>
      <c r="CG333" s="289"/>
      <c r="CH333" s="294"/>
      <c r="CI333" s="291"/>
      <c r="CJ333" s="292"/>
      <c r="CK333" s="288"/>
      <c r="CL333" s="292"/>
      <c r="CM333" s="289"/>
      <c r="CN333" s="289"/>
      <c r="CO333" s="294"/>
      <c r="CP333" s="291"/>
      <c r="CQ333" s="292"/>
      <c r="CR333" s="288"/>
      <c r="CS333" s="292"/>
      <c r="CT333" s="289"/>
      <c r="CU333" s="289"/>
      <c r="CV333" s="294"/>
      <c r="CW333" s="291"/>
      <c r="CX333" s="292"/>
      <c r="CY333" s="288"/>
      <c r="CZ333" s="292"/>
      <c r="DA333" s="289"/>
      <c r="DB333" s="289"/>
      <c r="DC333" s="294"/>
      <c r="DD333" s="291"/>
      <c r="DE333" s="292"/>
      <c r="DF333" s="292"/>
      <c r="DG333" s="292"/>
      <c r="DH333" s="295"/>
      <c r="DI333" s="295"/>
      <c r="DJ333" s="294"/>
      <c r="DK333" s="291"/>
      <c r="DL333" s="292"/>
      <c r="DM333" s="292"/>
      <c r="DN333" s="292"/>
      <c r="DO333" s="289"/>
      <c r="DP333" s="289"/>
      <c r="DQ333" s="296"/>
      <c r="DR333" s="297"/>
      <c r="DS333" s="286"/>
      <c r="DT333" s="176"/>
      <c r="DU333" s="298"/>
      <c r="DV333" s="298"/>
      <c r="DW333" s="299"/>
      <c r="DX333" s="303"/>
      <c r="DY333" s="300"/>
    </row>
    <row r="334" spans="1:129" ht="14.25" customHeight="1" x14ac:dyDescent="0.2">
      <c r="A334" s="271"/>
      <c r="B334" s="271"/>
      <c r="C334" s="272"/>
      <c r="D334" s="288"/>
      <c r="E334" s="288"/>
      <c r="F334" s="280"/>
      <c r="G334" s="289"/>
      <c r="H334" s="289"/>
      <c r="I334" s="290"/>
      <c r="J334" s="291"/>
      <c r="K334" s="292"/>
      <c r="L334" s="292"/>
      <c r="M334" s="293"/>
      <c r="N334" s="289"/>
      <c r="O334" s="289"/>
      <c r="P334" s="294"/>
      <c r="Q334" s="291"/>
      <c r="R334" s="292"/>
      <c r="S334" s="292"/>
      <c r="T334" s="177"/>
      <c r="U334" s="289"/>
      <c r="V334" s="289"/>
      <c r="W334" s="294"/>
      <c r="X334" s="291"/>
      <c r="Y334" s="292"/>
      <c r="Z334" s="292"/>
      <c r="AA334" s="292"/>
      <c r="AB334" s="289"/>
      <c r="AC334" s="289"/>
      <c r="AD334" s="294"/>
      <c r="AE334" s="291"/>
      <c r="AF334" s="292"/>
      <c r="AG334" s="288"/>
      <c r="AH334" s="292"/>
      <c r="AI334" s="295"/>
      <c r="AJ334" s="295"/>
      <c r="AK334" s="294"/>
      <c r="AL334" s="291"/>
      <c r="AM334" s="292"/>
      <c r="AN334" s="288"/>
      <c r="AO334" s="292"/>
      <c r="AP334" s="289"/>
      <c r="AQ334" s="289"/>
      <c r="AR334" s="294"/>
      <c r="AS334" s="291"/>
      <c r="AT334" s="292"/>
      <c r="AU334" s="288"/>
      <c r="AV334" s="292"/>
      <c r="AW334" s="289"/>
      <c r="AX334" s="289"/>
      <c r="AY334" s="294"/>
      <c r="AZ334" s="291"/>
      <c r="BA334" s="292"/>
      <c r="BB334" s="288"/>
      <c r="BC334" s="292"/>
      <c r="BD334" s="289"/>
      <c r="BE334" s="289"/>
      <c r="BF334" s="294"/>
      <c r="BG334" s="291"/>
      <c r="BH334" s="292"/>
      <c r="BI334" s="288"/>
      <c r="BJ334" s="292"/>
      <c r="BK334" s="289"/>
      <c r="BL334" s="289"/>
      <c r="BM334" s="294"/>
      <c r="BN334" s="291"/>
      <c r="BO334" s="292"/>
      <c r="BP334" s="288"/>
      <c r="BQ334" s="292"/>
      <c r="BR334" s="289"/>
      <c r="BS334" s="289"/>
      <c r="BT334" s="294"/>
      <c r="BU334" s="291"/>
      <c r="BV334" s="292"/>
      <c r="BW334" s="288"/>
      <c r="BX334" s="292"/>
      <c r="BY334" s="289"/>
      <c r="BZ334" s="289"/>
      <c r="CA334" s="294"/>
      <c r="CB334" s="291"/>
      <c r="CC334" s="292"/>
      <c r="CD334" s="288"/>
      <c r="CE334" s="292"/>
      <c r="CF334" s="289"/>
      <c r="CG334" s="289"/>
      <c r="CH334" s="294"/>
      <c r="CI334" s="291"/>
      <c r="CJ334" s="292"/>
      <c r="CK334" s="288"/>
      <c r="CL334" s="292"/>
      <c r="CM334" s="289"/>
      <c r="CN334" s="289"/>
      <c r="CO334" s="294"/>
      <c r="CP334" s="291"/>
      <c r="CQ334" s="292"/>
      <c r="CR334" s="288"/>
      <c r="CS334" s="292"/>
      <c r="CT334" s="289"/>
      <c r="CU334" s="289"/>
      <c r="CV334" s="294"/>
      <c r="CW334" s="291"/>
      <c r="CX334" s="292"/>
      <c r="CY334" s="288"/>
      <c r="CZ334" s="292"/>
      <c r="DA334" s="289"/>
      <c r="DB334" s="289"/>
      <c r="DC334" s="294"/>
      <c r="DD334" s="291"/>
      <c r="DE334" s="292"/>
      <c r="DF334" s="292"/>
      <c r="DG334" s="292"/>
      <c r="DH334" s="295"/>
      <c r="DI334" s="295"/>
      <c r="DJ334" s="294"/>
      <c r="DK334" s="291"/>
      <c r="DL334" s="292"/>
      <c r="DM334" s="292"/>
      <c r="DN334" s="292"/>
      <c r="DO334" s="289"/>
      <c r="DP334" s="289"/>
      <c r="DQ334" s="296"/>
      <c r="DR334" s="297"/>
      <c r="DS334" s="286"/>
      <c r="DT334" s="176"/>
      <c r="DU334" s="298"/>
      <c r="DV334" s="298"/>
      <c r="DW334" s="299"/>
      <c r="DX334" s="303"/>
      <c r="DY334" s="300"/>
    </row>
    <row r="335" spans="1:129" ht="14.25" customHeight="1" x14ac:dyDescent="0.2">
      <c r="A335" s="271"/>
      <c r="B335" s="271"/>
      <c r="C335" s="272"/>
      <c r="D335" s="288"/>
      <c r="E335" s="288"/>
      <c r="F335" s="280"/>
      <c r="G335" s="289"/>
      <c r="H335" s="289"/>
      <c r="I335" s="290"/>
      <c r="J335" s="291"/>
      <c r="K335" s="292"/>
      <c r="L335" s="292"/>
      <c r="M335" s="293"/>
      <c r="N335" s="289"/>
      <c r="O335" s="289"/>
      <c r="P335" s="294"/>
      <c r="Q335" s="291"/>
      <c r="R335" s="292"/>
      <c r="S335" s="292"/>
      <c r="T335" s="177"/>
      <c r="U335" s="289"/>
      <c r="V335" s="289"/>
      <c r="W335" s="294"/>
      <c r="X335" s="291"/>
      <c r="Y335" s="292"/>
      <c r="Z335" s="292"/>
      <c r="AA335" s="292"/>
      <c r="AB335" s="289"/>
      <c r="AC335" s="289"/>
      <c r="AD335" s="294"/>
      <c r="AE335" s="291"/>
      <c r="AF335" s="292"/>
      <c r="AG335" s="288"/>
      <c r="AH335" s="292"/>
      <c r="AI335" s="295"/>
      <c r="AJ335" s="295"/>
      <c r="AK335" s="294"/>
      <c r="AL335" s="291"/>
      <c r="AM335" s="292"/>
      <c r="AN335" s="288"/>
      <c r="AO335" s="292"/>
      <c r="AP335" s="289"/>
      <c r="AQ335" s="289"/>
      <c r="AR335" s="294"/>
      <c r="AS335" s="291"/>
      <c r="AT335" s="292"/>
      <c r="AU335" s="288"/>
      <c r="AV335" s="292"/>
      <c r="AW335" s="289"/>
      <c r="AX335" s="289"/>
      <c r="AY335" s="294"/>
      <c r="AZ335" s="291"/>
      <c r="BA335" s="292"/>
      <c r="BB335" s="288"/>
      <c r="BC335" s="292"/>
      <c r="BD335" s="289"/>
      <c r="BE335" s="289"/>
      <c r="BF335" s="294"/>
      <c r="BG335" s="291"/>
      <c r="BH335" s="292"/>
      <c r="BI335" s="288"/>
      <c r="BJ335" s="292"/>
      <c r="BK335" s="289"/>
      <c r="BL335" s="289"/>
      <c r="BM335" s="294"/>
      <c r="BN335" s="291"/>
      <c r="BO335" s="292"/>
      <c r="BP335" s="288"/>
      <c r="BQ335" s="292"/>
      <c r="BR335" s="289"/>
      <c r="BS335" s="289"/>
      <c r="BT335" s="294"/>
      <c r="BU335" s="291"/>
      <c r="BV335" s="292"/>
      <c r="BW335" s="288"/>
      <c r="BX335" s="292"/>
      <c r="BY335" s="289"/>
      <c r="BZ335" s="289"/>
      <c r="CA335" s="294"/>
      <c r="CB335" s="291"/>
      <c r="CC335" s="292"/>
      <c r="CD335" s="288"/>
      <c r="CE335" s="292"/>
      <c r="CF335" s="289"/>
      <c r="CG335" s="289"/>
      <c r="CH335" s="294"/>
      <c r="CI335" s="291"/>
      <c r="CJ335" s="292"/>
      <c r="CK335" s="288"/>
      <c r="CL335" s="292"/>
      <c r="CM335" s="289"/>
      <c r="CN335" s="289"/>
      <c r="CO335" s="294"/>
      <c r="CP335" s="291"/>
      <c r="CQ335" s="292"/>
      <c r="CR335" s="288"/>
      <c r="CS335" s="292"/>
      <c r="CT335" s="289"/>
      <c r="CU335" s="289"/>
      <c r="CV335" s="294"/>
      <c r="CW335" s="291"/>
      <c r="CX335" s="292"/>
      <c r="CY335" s="288"/>
      <c r="CZ335" s="292"/>
      <c r="DA335" s="289"/>
      <c r="DB335" s="289"/>
      <c r="DC335" s="294"/>
      <c r="DD335" s="291"/>
      <c r="DE335" s="292"/>
      <c r="DF335" s="292"/>
      <c r="DG335" s="292"/>
      <c r="DH335" s="295"/>
      <c r="DI335" s="295"/>
      <c r="DJ335" s="294"/>
      <c r="DK335" s="291"/>
      <c r="DL335" s="292"/>
      <c r="DM335" s="292"/>
      <c r="DN335" s="292"/>
      <c r="DO335" s="289"/>
      <c r="DP335" s="289"/>
      <c r="DQ335" s="296"/>
      <c r="DR335" s="297"/>
      <c r="DS335" s="286"/>
      <c r="DT335" s="176"/>
      <c r="DU335" s="298"/>
      <c r="DV335" s="298"/>
      <c r="DW335" s="299"/>
      <c r="DX335" s="303"/>
      <c r="DY335" s="300"/>
    </row>
    <row r="336" spans="1:129" ht="14.25" customHeight="1" x14ac:dyDescent="0.2">
      <c r="A336" s="271"/>
      <c r="B336" s="271"/>
      <c r="C336" s="272"/>
      <c r="D336" s="288"/>
      <c r="E336" s="288"/>
      <c r="F336" s="280"/>
      <c r="G336" s="289"/>
      <c r="H336" s="289"/>
      <c r="I336" s="290"/>
      <c r="J336" s="291"/>
      <c r="K336" s="292"/>
      <c r="L336" s="292"/>
      <c r="M336" s="293"/>
      <c r="N336" s="289"/>
      <c r="O336" s="289"/>
      <c r="P336" s="294"/>
      <c r="Q336" s="291"/>
      <c r="R336" s="292"/>
      <c r="S336" s="292"/>
      <c r="T336" s="177"/>
      <c r="U336" s="289"/>
      <c r="V336" s="289"/>
      <c r="W336" s="294"/>
      <c r="X336" s="291"/>
      <c r="Y336" s="292"/>
      <c r="Z336" s="292"/>
      <c r="AA336" s="292"/>
      <c r="AB336" s="289"/>
      <c r="AC336" s="289"/>
      <c r="AD336" s="294"/>
      <c r="AE336" s="291"/>
      <c r="AF336" s="292"/>
      <c r="AG336" s="288"/>
      <c r="AH336" s="292"/>
      <c r="AI336" s="295"/>
      <c r="AJ336" s="295"/>
      <c r="AK336" s="294"/>
      <c r="AL336" s="291"/>
      <c r="AM336" s="292"/>
      <c r="AN336" s="288"/>
      <c r="AO336" s="292"/>
      <c r="AP336" s="289"/>
      <c r="AQ336" s="289"/>
      <c r="AR336" s="294"/>
      <c r="AS336" s="291"/>
      <c r="AT336" s="292"/>
      <c r="AU336" s="288"/>
      <c r="AV336" s="292"/>
      <c r="AW336" s="289"/>
      <c r="AX336" s="289"/>
      <c r="AY336" s="294"/>
      <c r="AZ336" s="291"/>
      <c r="BA336" s="292"/>
      <c r="BB336" s="288"/>
      <c r="BC336" s="292"/>
      <c r="BD336" s="289"/>
      <c r="BE336" s="289"/>
      <c r="BF336" s="294"/>
      <c r="BG336" s="291"/>
      <c r="BH336" s="292"/>
      <c r="BI336" s="288"/>
      <c r="BJ336" s="292"/>
      <c r="BK336" s="289"/>
      <c r="BL336" s="289"/>
      <c r="BM336" s="294"/>
      <c r="BN336" s="291"/>
      <c r="BO336" s="292"/>
      <c r="BP336" s="288"/>
      <c r="BQ336" s="292"/>
      <c r="BR336" s="289"/>
      <c r="BS336" s="289"/>
      <c r="BT336" s="294"/>
      <c r="BU336" s="291"/>
      <c r="BV336" s="292"/>
      <c r="BW336" s="288"/>
      <c r="BX336" s="292"/>
      <c r="BY336" s="289"/>
      <c r="BZ336" s="289"/>
      <c r="CA336" s="294"/>
      <c r="CB336" s="291"/>
      <c r="CC336" s="292"/>
      <c r="CD336" s="288"/>
      <c r="CE336" s="292"/>
      <c r="CF336" s="289"/>
      <c r="CG336" s="289"/>
      <c r="CH336" s="294"/>
      <c r="CI336" s="291"/>
      <c r="CJ336" s="292"/>
      <c r="CK336" s="288"/>
      <c r="CL336" s="292"/>
      <c r="CM336" s="289"/>
      <c r="CN336" s="289"/>
      <c r="CO336" s="294"/>
      <c r="CP336" s="291"/>
      <c r="CQ336" s="292"/>
      <c r="CR336" s="288"/>
      <c r="CS336" s="292"/>
      <c r="CT336" s="289"/>
      <c r="CU336" s="289"/>
      <c r="CV336" s="294"/>
      <c r="CW336" s="291"/>
      <c r="CX336" s="292"/>
      <c r="CY336" s="288"/>
      <c r="CZ336" s="292"/>
      <c r="DA336" s="289"/>
      <c r="DB336" s="289"/>
      <c r="DC336" s="294"/>
      <c r="DD336" s="291"/>
      <c r="DE336" s="292"/>
      <c r="DF336" s="292"/>
      <c r="DG336" s="292"/>
      <c r="DH336" s="295"/>
      <c r="DI336" s="295"/>
      <c r="DJ336" s="294"/>
      <c r="DK336" s="291"/>
      <c r="DL336" s="292"/>
      <c r="DM336" s="292"/>
      <c r="DN336" s="292"/>
      <c r="DO336" s="289"/>
      <c r="DP336" s="289"/>
      <c r="DQ336" s="296"/>
      <c r="DR336" s="297"/>
      <c r="DS336" s="286"/>
      <c r="DT336" s="176"/>
      <c r="DU336" s="298"/>
      <c r="DV336" s="298"/>
      <c r="DW336" s="299"/>
      <c r="DX336" s="303"/>
      <c r="DY336" s="300"/>
    </row>
    <row r="337" spans="1:129" ht="14.25" customHeight="1" x14ac:dyDescent="0.2">
      <c r="A337" s="271"/>
      <c r="B337" s="271"/>
      <c r="C337" s="272"/>
      <c r="D337" s="288"/>
      <c r="E337" s="288"/>
      <c r="F337" s="280"/>
      <c r="G337" s="289"/>
      <c r="H337" s="289"/>
      <c r="I337" s="290"/>
      <c r="J337" s="291"/>
      <c r="K337" s="292"/>
      <c r="L337" s="292"/>
      <c r="M337" s="293"/>
      <c r="N337" s="289"/>
      <c r="O337" s="289"/>
      <c r="P337" s="294"/>
      <c r="Q337" s="291"/>
      <c r="R337" s="292"/>
      <c r="S337" s="292"/>
      <c r="T337" s="177"/>
      <c r="U337" s="289"/>
      <c r="V337" s="289"/>
      <c r="W337" s="294"/>
      <c r="X337" s="291"/>
      <c r="Y337" s="292"/>
      <c r="Z337" s="292"/>
      <c r="AA337" s="292"/>
      <c r="AB337" s="289"/>
      <c r="AC337" s="289"/>
      <c r="AD337" s="294"/>
      <c r="AE337" s="291"/>
      <c r="AF337" s="292"/>
      <c r="AG337" s="288"/>
      <c r="AH337" s="292"/>
      <c r="AI337" s="295"/>
      <c r="AJ337" s="295"/>
      <c r="AK337" s="294"/>
      <c r="AL337" s="291"/>
      <c r="AM337" s="292"/>
      <c r="AN337" s="288"/>
      <c r="AO337" s="292"/>
      <c r="AP337" s="289"/>
      <c r="AQ337" s="289"/>
      <c r="AR337" s="294"/>
      <c r="AS337" s="291"/>
      <c r="AT337" s="292"/>
      <c r="AU337" s="288"/>
      <c r="AV337" s="292"/>
      <c r="AW337" s="289"/>
      <c r="AX337" s="289"/>
      <c r="AY337" s="294"/>
      <c r="AZ337" s="291"/>
      <c r="BA337" s="292"/>
      <c r="BB337" s="288"/>
      <c r="BC337" s="292"/>
      <c r="BD337" s="289"/>
      <c r="BE337" s="289"/>
      <c r="BF337" s="294"/>
      <c r="BG337" s="291"/>
      <c r="BH337" s="292"/>
      <c r="BI337" s="288"/>
      <c r="BJ337" s="292"/>
      <c r="BK337" s="289"/>
      <c r="BL337" s="289"/>
      <c r="BM337" s="294"/>
      <c r="BN337" s="291"/>
      <c r="BO337" s="292"/>
      <c r="BP337" s="288"/>
      <c r="BQ337" s="292"/>
      <c r="BR337" s="289"/>
      <c r="BS337" s="289"/>
      <c r="BT337" s="294"/>
      <c r="BU337" s="291"/>
      <c r="BV337" s="292"/>
      <c r="BW337" s="288"/>
      <c r="BX337" s="292"/>
      <c r="BY337" s="289"/>
      <c r="BZ337" s="289"/>
      <c r="CA337" s="294"/>
      <c r="CB337" s="291"/>
      <c r="CC337" s="292"/>
      <c r="CD337" s="288"/>
      <c r="CE337" s="292"/>
      <c r="CF337" s="289"/>
      <c r="CG337" s="289"/>
      <c r="CH337" s="294"/>
      <c r="CI337" s="291"/>
      <c r="CJ337" s="292"/>
      <c r="CK337" s="288"/>
      <c r="CL337" s="292"/>
      <c r="CM337" s="289"/>
      <c r="CN337" s="289"/>
      <c r="CO337" s="294"/>
      <c r="CP337" s="291"/>
      <c r="CQ337" s="292"/>
      <c r="CR337" s="288"/>
      <c r="CS337" s="292"/>
      <c r="CT337" s="289"/>
      <c r="CU337" s="289"/>
      <c r="CV337" s="294"/>
      <c r="CW337" s="291"/>
      <c r="CX337" s="292"/>
      <c r="CY337" s="288"/>
      <c r="CZ337" s="292"/>
      <c r="DA337" s="289"/>
      <c r="DB337" s="289"/>
      <c r="DC337" s="294"/>
      <c r="DD337" s="291"/>
      <c r="DE337" s="292"/>
      <c r="DF337" s="292"/>
      <c r="DG337" s="292"/>
      <c r="DH337" s="295"/>
      <c r="DI337" s="295"/>
      <c r="DJ337" s="294"/>
      <c r="DK337" s="291"/>
      <c r="DL337" s="292"/>
      <c r="DM337" s="292"/>
      <c r="DN337" s="292"/>
      <c r="DO337" s="289"/>
      <c r="DP337" s="289"/>
      <c r="DQ337" s="296"/>
      <c r="DR337" s="297"/>
      <c r="DS337" s="286"/>
      <c r="DT337" s="176"/>
      <c r="DU337" s="298"/>
      <c r="DV337" s="298"/>
      <c r="DW337" s="299"/>
      <c r="DX337" s="303"/>
      <c r="DY337" s="300"/>
    </row>
    <row r="338" spans="1:129" ht="14.25" customHeight="1" x14ac:dyDescent="0.2">
      <c r="A338" s="271"/>
      <c r="B338" s="271"/>
      <c r="C338" s="272"/>
      <c r="D338" s="288"/>
      <c r="E338" s="288"/>
      <c r="F338" s="280"/>
      <c r="G338" s="289"/>
      <c r="H338" s="289"/>
      <c r="I338" s="290"/>
      <c r="J338" s="291"/>
      <c r="K338" s="292"/>
      <c r="L338" s="292"/>
      <c r="M338" s="293"/>
      <c r="N338" s="289"/>
      <c r="O338" s="289"/>
      <c r="P338" s="294"/>
      <c r="Q338" s="291"/>
      <c r="R338" s="292"/>
      <c r="S338" s="292"/>
      <c r="T338" s="177"/>
      <c r="U338" s="289"/>
      <c r="V338" s="289"/>
      <c r="W338" s="294"/>
      <c r="X338" s="291"/>
      <c r="Y338" s="292"/>
      <c r="Z338" s="292"/>
      <c r="AA338" s="292"/>
      <c r="AB338" s="289"/>
      <c r="AC338" s="289"/>
      <c r="AD338" s="294"/>
      <c r="AE338" s="291"/>
      <c r="AF338" s="292"/>
      <c r="AG338" s="288"/>
      <c r="AH338" s="292"/>
      <c r="AI338" s="295"/>
      <c r="AJ338" s="295"/>
      <c r="AK338" s="294"/>
      <c r="AL338" s="291"/>
      <c r="AM338" s="292"/>
      <c r="AN338" s="288"/>
      <c r="AO338" s="292"/>
      <c r="AP338" s="289"/>
      <c r="AQ338" s="289"/>
      <c r="AR338" s="294"/>
      <c r="AS338" s="291"/>
      <c r="AT338" s="292"/>
      <c r="AU338" s="288"/>
      <c r="AV338" s="292"/>
      <c r="AW338" s="289"/>
      <c r="AX338" s="289"/>
      <c r="AY338" s="294"/>
      <c r="AZ338" s="291"/>
      <c r="BA338" s="292"/>
      <c r="BB338" s="288"/>
      <c r="BC338" s="292"/>
      <c r="BD338" s="289"/>
      <c r="BE338" s="289"/>
      <c r="BF338" s="294"/>
      <c r="BG338" s="291"/>
      <c r="BH338" s="292"/>
      <c r="BI338" s="288"/>
      <c r="BJ338" s="292"/>
      <c r="BK338" s="289"/>
      <c r="BL338" s="289"/>
      <c r="BM338" s="294"/>
      <c r="BN338" s="291"/>
      <c r="BO338" s="292"/>
      <c r="BP338" s="288"/>
      <c r="BQ338" s="292"/>
      <c r="BR338" s="289"/>
      <c r="BS338" s="289"/>
      <c r="BT338" s="294"/>
      <c r="BU338" s="291"/>
      <c r="BV338" s="292"/>
      <c r="BW338" s="288"/>
      <c r="BX338" s="292"/>
      <c r="BY338" s="289"/>
      <c r="BZ338" s="289"/>
      <c r="CA338" s="294"/>
      <c r="CB338" s="291"/>
      <c r="CC338" s="292"/>
      <c r="CD338" s="288"/>
      <c r="CE338" s="292"/>
      <c r="CF338" s="289"/>
      <c r="CG338" s="289"/>
      <c r="CH338" s="294"/>
      <c r="CI338" s="291"/>
      <c r="CJ338" s="292"/>
      <c r="CK338" s="288"/>
      <c r="CL338" s="292"/>
      <c r="CM338" s="289"/>
      <c r="CN338" s="289"/>
      <c r="CO338" s="294"/>
      <c r="CP338" s="291"/>
      <c r="CQ338" s="292"/>
      <c r="CR338" s="288"/>
      <c r="CS338" s="292"/>
      <c r="CT338" s="289"/>
      <c r="CU338" s="289"/>
      <c r="CV338" s="294"/>
      <c r="CW338" s="291"/>
      <c r="CX338" s="292"/>
      <c r="CY338" s="288"/>
      <c r="CZ338" s="292"/>
      <c r="DA338" s="289"/>
      <c r="DB338" s="289"/>
      <c r="DC338" s="294"/>
      <c r="DD338" s="291"/>
      <c r="DE338" s="292"/>
      <c r="DF338" s="292"/>
      <c r="DG338" s="292"/>
      <c r="DH338" s="295"/>
      <c r="DI338" s="295"/>
      <c r="DJ338" s="294"/>
      <c r="DK338" s="291"/>
      <c r="DL338" s="292"/>
      <c r="DM338" s="292"/>
      <c r="DN338" s="292"/>
      <c r="DO338" s="289"/>
      <c r="DP338" s="289"/>
      <c r="DQ338" s="296"/>
      <c r="DR338" s="297"/>
      <c r="DS338" s="286"/>
      <c r="DT338" s="176"/>
      <c r="DU338" s="298"/>
      <c r="DV338" s="298"/>
      <c r="DW338" s="299"/>
      <c r="DX338" s="303"/>
      <c r="DY338" s="300"/>
    </row>
    <row r="339" spans="1:129" ht="14.25" customHeight="1" x14ac:dyDescent="0.2">
      <c r="A339" s="271"/>
      <c r="B339" s="271"/>
      <c r="C339" s="272"/>
      <c r="D339" s="288"/>
      <c r="E339" s="288"/>
      <c r="F339" s="280"/>
      <c r="G339" s="289"/>
      <c r="H339" s="289"/>
      <c r="I339" s="290"/>
      <c r="J339" s="291"/>
      <c r="K339" s="292"/>
      <c r="L339" s="292"/>
      <c r="M339" s="293"/>
      <c r="N339" s="289"/>
      <c r="O339" s="289"/>
      <c r="P339" s="294"/>
      <c r="Q339" s="291"/>
      <c r="R339" s="292"/>
      <c r="S339" s="292"/>
      <c r="T339" s="177"/>
      <c r="U339" s="289"/>
      <c r="V339" s="289"/>
      <c r="W339" s="294"/>
      <c r="X339" s="291"/>
      <c r="Y339" s="292"/>
      <c r="Z339" s="292"/>
      <c r="AA339" s="292"/>
      <c r="AB339" s="289"/>
      <c r="AC339" s="289"/>
      <c r="AD339" s="294"/>
      <c r="AE339" s="291"/>
      <c r="AF339" s="292"/>
      <c r="AG339" s="288"/>
      <c r="AH339" s="292"/>
      <c r="AI339" s="295"/>
      <c r="AJ339" s="295"/>
      <c r="AK339" s="294"/>
      <c r="AL339" s="291"/>
      <c r="AM339" s="292"/>
      <c r="AN339" s="288"/>
      <c r="AO339" s="292"/>
      <c r="AP339" s="289"/>
      <c r="AQ339" s="289"/>
      <c r="AR339" s="294"/>
      <c r="AS339" s="291"/>
      <c r="AT339" s="292"/>
      <c r="AU339" s="288"/>
      <c r="AV339" s="292"/>
      <c r="AW339" s="289"/>
      <c r="AX339" s="289"/>
      <c r="AY339" s="294"/>
      <c r="AZ339" s="291"/>
      <c r="BA339" s="292"/>
      <c r="BB339" s="288"/>
      <c r="BC339" s="292"/>
      <c r="BD339" s="289"/>
      <c r="BE339" s="289"/>
      <c r="BF339" s="294"/>
      <c r="BG339" s="291"/>
      <c r="BH339" s="292"/>
      <c r="BI339" s="288"/>
      <c r="BJ339" s="292"/>
      <c r="BK339" s="289"/>
      <c r="BL339" s="289"/>
      <c r="BM339" s="294"/>
      <c r="BN339" s="291"/>
      <c r="BO339" s="292"/>
      <c r="BP339" s="288"/>
      <c r="BQ339" s="292"/>
      <c r="BR339" s="289"/>
      <c r="BS339" s="289"/>
      <c r="BT339" s="294"/>
      <c r="BU339" s="291"/>
      <c r="BV339" s="292"/>
      <c r="BW339" s="288"/>
      <c r="BX339" s="292"/>
      <c r="BY339" s="289"/>
      <c r="BZ339" s="289"/>
      <c r="CA339" s="294"/>
      <c r="CB339" s="291"/>
      <c r="CC339" s="292"/>
      <c r="CD339" s="288"/>
      <c r="CE339" s="292"/>
      <c r="CF339" s="289"/>
      <c r="CG339" s="289"/>
      <c r="CH339" s="294"/>
      <c r="CI339" s="291"/>
      <c r="CJ339" s="292"/>
      <c r="CK339" s="288"/>
      <c r="CL339" s="292"/>
      <c r="CM339" s="289"/>
      <c r="CN339" s="289"/>
      <c r="CO339" s="294"/>
      <c r="CP339" s="291"/>
      <c r="CQ339" s="292"/>
      <c r="CR339" s="288"/>
      <c r="CS339" s="292"/>
      <c r="CT339" s="289"/>
      <c r="CU339" s="289"/>
      <c r="CV339" s="294"/>
      <c r="CW339" s="291"/>
      <c r="CX339" s="292"/>
      <c r="CY339" s="288"/>
      <c r="CZ339" s="292"/>
      <c r="DA339" s="289"/>
      <c r="DB339" s="289"/>
      <c r="DC339" s="294"/>
      <c r="DD339" s="291"/>
      <c r="DE339" s="292"/>
      <c r="DF339" s="292"/>
      <c r="DG339" s="292"/>
      <c r="DH339" s="295"/>
      <c r="DI339" s="295"/>
      <c r="DJ339" s="294"/>
      <c r="DK339" s="291"/>
      <c r="DL339" s="292"/>
      <c r="DM339" s="292"/>
      <c r="DN339" s="292"/>
      <c r="DO339" s="289"/>
      <c r="DP339" s="289"/>
      <c r="DQ339" s="296"/>
      <c r="DR339" s="297"/>
      <c r="DS339" s="286"/>
      <c r="DT339" s="176"/>
      <c r="DU339" s="298"/>
      <c r="DV339" s="298"/>
      <c r="DW339" s="299"/>
      <c r="DX339" s="303"/>
      <c r="DY339" s="300"/>
    </row>
    <row r="340" spans="1:129" ht="14.25" customHeight="1" x14ac:dyDescent="0.2">
      <c r="A340" s="271"/>
      <c r="B340" s="271"/>
      <c r="C340" s="272"/>
      <c r="D340" s="288"/>
      <c r="E340" s="288"/>
      <c r="F340" s="280"/>
      <c r="G340" s="289"/>
      <c r="H340" s="289"/>
      <c r="I340" s="290"/>
      <c r="J340" s="291"/>
      <c r="K340" s="292"/>
      <c r="L340" s="292"/>
      <c r="M340" s="293"/>
      <c r="N340" s="289"/>
      <c r="O340" s="289"/>
      <c r="P340" s="294"/>
      <c r="Q340" s="291"/>
      <c r="R340" s="292"/>
      <c r="S340" s="292"/>
      <c r="T340" s="177"/>
      <c r="U340" s="289"/>
      <c r="V340" s="289"/>
      <c r="W340" s="294"/>
      <c r="X340" s="291"/>
      <c r="Y340" s="292"/>
      <c r="Z340" s="292"/>
      <c r="AA340" s="292"/>
      <c r="AB340" s="289"/>
      <c r="AC340" s="289"/>
      <c r="AD340" s="294"/>
      <c r="AE340" s="291"/>
      <c r="AF340" s="292"/>
      <c r="AG340" s="288"/>
      <c r="AH340" s="292"/>
      <c r="AI340" s="295"/>
      <c r="AJ340" s="295"/>
      <c r="AK340" s="294"/>
      <c r="AL340" s="291"/>
      <c r="AM340" s="292"/>
      <c r="AN340" s="288"/>
      <c r="AO340" s="292"/>
      <c r="AP340" s="289"/>
      <c r="AQ340" s="289"/>
      <c r="AR340" s="294"/>
      <c r="AS340" s="291"/>
      <c r="AT340" s="292"/>
      <c r="AU340" s="288"/>
      <c r="AV340" s="292"/>
      <c r="AW340" s="289"/>
      <c r="AX340" s="289"/>
      <c r="AY340" s="294"/>
      <c r="AZ340" s="291"/>
      <c r="BA340" s="292"/>
      <c r="BB340" s="288"/>
      <c r="BC340" s="292"/>
      <c r="BD340" s="289"/>
      <c r="BE340" s="289"/>
      <c r="BF340" s="294"/>
      <c r="BG340" s="291"/>
      <c r="BH340" s="292"/>
      <c r="BI340" s="288"/>
      <c r="BJ340" s="292"/>
      <c r="BK340" s="289"/>
      <c r="BL340" s="289"/>
      <c r="BM340" s="294"/>
      <c r="BN340" s="291"/>
      <c r="BO340" s="292"/>
      <c r="BP340" s="288"/>
      <c r="BQ340" s="292"/>
      <c r="BR340" s="289"/>
      <c r="BS340" s="289"/>
      <c r="BT340" s="294"/>
      <c r="BU340" s="291"/>
      <c r="BV340" s="292"/>
      <c r="BW340" s="288"/>
      <c r="BX340" s="292"/>
      <c r="BY340" s="289"/>
      <c r="BZ340" s="289"/>
      <c r="CA340" s="294"/>
      <c r="CB340" s="291"/>
      <c r="CC340" s="292"/>
      <c r="CD340" s="288"/>
      <c r="CE340" s="292"/>
      <c r="CF340" s="289"/>
      <c r="CG340" s="289"/>
      <c r="CH340" s="294"/>
      <c r="CI340" s="291"/>
      <c r="CJ340" s="292"/>
      <c r="CK340" s="288"/>
      <c r="CL340" s="292"/>
      <c r="CM340" s="289"/>
      <c r="CN340" s="289"/>
      <c r="CO340" s="294"/>
      <c r="CP340" s="291"/>
      <c r="CQ340" s="292"/>
      <c r="CR340" s="288"/>
      <c r="CS340" s="292"/>
      <c r="CT340" s="289"/>
      <c r="CU340" s="289"/>
      <c r="CV340" s="294"/>
      <c r="CW340" s="291"/>
      <c r="CX340" s="292"/>
      <c r="CY340" s="288"/>
      <c r="CZ340" s="292"/>
      <c r="DA340" s="289"/>
      <c r="DB340" s="289"/>
      <c r="DC340" s="294"/>
      <c r="DD340" s="291"/>
      <c r="DE340" s="292"/>
      <c r="DF340" s="292"/>
      <c r="DG340" s="292"/>
      <c r="DH340" s="295"/>
      <c r="DI340" s="295"/>
      <c r="DJ340" s="294"/>
      <c r="DK340" s="291"/>
      <c r="DL340" s="292"/>
      <c r="DM340" s="292"/>
      <c r="DN340" s="292"/>
      <c r="DO340" s="289"/>
      <c r="DP340" s="289"/>
      <c r="DQ340" s="296"/>
      <c r="DR340" s="297"/>
      <c r="DS340" s="286"/>
      <c r="DT340" s="176"/>
      <c r="DU340" s="298"/>
      <c r="DV340" s="298"/>
      <c r="DW340" s="299"/>
      <c r="DX340" s="303"/>
      <c r="DY340" s="300"/>
    </row>
    <row r="341" spans="1:129" ht="14.25" customHeight="1" x14ac:dyDescent="0.2">
      <c r="A341" s="271"/>
      <c r="B341" s="271"/>
      <c r="C341" s="272"/>
      <c r="D341" s="288"/>
      <c r="E341" s="288"/>
      <c r="F341" s="280"/>
      <c r="G341" s="289"/>
      <c r="H341" s="289"/>
      <c r="I341" s="290"/>
      <c r="J341" s="291"/>
      <c r="K341" s="292"/>
      <c r="L341" s="292"/>
      <c r="M341" s="293"/>
      <c r="N341" s="289"/>
      <c r="O341" s="289"/>
      <c r="P341" s="294"/>
      <c r="Q341" s="291"/>
      <c r="R341" s="292"/>
      <c r="S341" s="292"/>
      <c r="T341" s="177"/>
      <c r="U341" s="289"/>
      <c r="V341" s="289"/>
      <c r="W341" s="294"/>
      <c r="X341" s="291"/>
      <c r="Y341" s="292"/>
      <c r="Z341" s="292"/>
      <c r="AA341" s="292"/>
      <c r="AB341" s="289"/>
      <c r="AC341" s="289"/>
      <c r="AD341" s="294"/>
      <c r="AE341" s="291"/>
      <c r="AF341" s="292"/>
      <c r="AG341" s="288"/>
      <c r="AH341" s="292"/>
      <c r="AI341" s="295"/>
      <c r="AJ341" s="295"/>
      <c r="AK341" s="294"/>
      <c r="AL341" s="291"/>
      <c r="AM341" s="292"/>
      <c r="AN341" s="288"/>
      <c r="AO341" s="292"/>
      <c r="AP341" s="289"/>
      <c r="AQ341" s="289"/>
      <c r="AR341" s="294"/>
      <c r="AS341" s="291"/>
      <c r="AT341" s="292"/>
      <c r="AU341" s="288"/>
      <c r="AV341" s="292"/>
      <c r="AW341" s="289"/>
      <c r="AX341" s="289"/>
      <c r="AY341" s="294"/>
      <c r="AZ341" s="291"/>
      <c r="BA341" s="292"/>
      <c r="BB341" s="288"/>
      <c r="BC341" s="292"/>
      <c r="BD341" s="289"/>
      <c r="BE341" s="289"/>
      <c r="BF341" s="294"/>
      <c r="BG341" s="291"/>
      <c r="BH341" s="292"/>
      <c r="BI341" s="288"/>
      <c r="BJ341" s="292"/>
      <c r="BK341" s="289"/>
      <c r="BL341" s="289"/>
      <c r="BM341" s="294"/>
      <c r="BN341" s="291"/>
      <c r="BO341" s="292"/>
      <c r="BP341" s="288"/>
      <c r="BQ341" s="292"/>
      <c r="BR341" s="289"/>
      <c r="BS341" s="289"/>
      <c r="BT341" s="294"/>
      <c r="BU341" s="291"/>
      <c r="BV341" s="292"/>
      <c r="BW341" s="288"/>
      <c r="BX341" s="292"/>
      <c r="BY341" s="289"/>
      <c r="BZ341" s="289"/>
      <c r="CA341" s="294"/>
      <c r="CB341" s="291"/>
      <c r="CC341" s="292"/>
      <c r="CD341" s="288"/>
      <c r="CE341" s="292"/>
      <c r="CF341" s="289"/>
      <c r="CG341" s="289"/>
      <c r="CH341" s="294"/>
      <c r="CI341" s="291"/>
      <c r="CJ341" s="292"/>
      <c r="CK341" s="288"/>
      <c r="CL341" s="292"/>
      <c r="CM341" s="289"/>
      <c r="CN341" s="289"/>
      <c r="CO341" s="294"/>
      <c r="CP341" s="291"/>
      <c r="CQ341" s="292"/>
      <c r="CR341" s="288"/>
      <c r="CS341" s="292"/>
      <c r="CT341" s="289"/>
      <c r="CU341" s="289"/>
      <c r="CV341" s="294"/>
      <c r="CW341" s="291"/>
      <c r="CX341" s="292"/>
      <c r="CY341" s="288"/>
      <c r="CZ341" s="292"/>
      <c r="DA341" s="289"/>
      <c r="DB341" s="289"/>
      <c r="DC341" s="294"/>
      <c r="DD341" s="291"/>
      <c r="DE341" s="292"/>
      <c r="DF341" s="292"/>
      <c r="DG341" s="292"/>
      <c r="DH341" s="295"/>
      <c r="DI341" s="295"/>
      <c r="DJ341" s="294"/>
      <c r="DK341" s="291"/>
      <c r="DL341" s="292"/>
      <c r="DM341" s="292"/>
      <c r="DN341" s="292"/>
      <c r="DO341" s="289"/>
      <c r="DP341" s="289"/>
      <c r="DQ341" s="296"/>
      <c r="DR341" s="297"/>
      <c r="DS341" s="286"/>
      <c r="DT341" s="176"/>
      <c r="DU341" s="298"/>
      <c r="DV341" s="298"/>
      <c r="DW341" s="299"/>
      <c r="DX341" s="303"/>
      <c r="DY341" s="300"/>
    </row>
    <row r="342" spans="1:129" ht="14.25" customHeight="1" x14ac:dyDescent="0.2">
      <c r="A342" s="271"/>
      <c r="B342" s="271"/>
      <c r="C342" s="272"/>
      <c r="D342" s="288"/>
      <c r="E342" s="288"/>
      <c r="F342" s="280"/>
      <c r="G342" s="289"/>
      <c r="H342" s="289"/>
      <c r="I342" s="290"/>
      <c r="J342" s="291"/>
      <c r="K342" s="292"/>
      <c r="L342" s="292"/>
      <c r="M342" s="293"/>
      <c r="N342" s="289"/>
      <c r="O342" s="289"/>
      <c r="P342" s="294"/>
      <c r="Q342" s="291"/>
      <c r="R342" s="292"/>
      <c r="S342" s="292"/>
      <c r="T342" s="177"/>
      <c r="U342" s="289"/>
      <c r="V342" s="289"/>
      <c r="W342" s="294"/>
      <c r="X342" s="291"/>
      <c r="Y342" s="292"/>
      <c r="Z342" s="292"/>
      <c r="AA342" s="292"/>
      <c r="AB342" s="289"/>
      <c r="AC342" s="289"/>
      <c r="AD342" s="294"/>
      <c r="AE342" s="291"/>
      <c r="AF342" s="292"/>
      <c r="AG342" s="288"/>
      <c r="AH342" s="292"/>
      <c r="AI342" s="295"/>
      <c r="AJ342" s="295"/>
      <c r="AK342" s="294"/>
      <c r="AL342" s="291"/>
      <c r="AM342" s="292"/>
      <c r="AN342" s="288"/>
      <c r="AO342" s="292"/>
      <c r="AP342" s="289"/>
      <c r="AQ342" s="289"/>
      <c r="AR342" s="294"/>
      <c r="AS342" s="291"/>
      <c r="AT342" s="292"/>
      <c r="AU342" s="288"/>
      <c r="AV342" s="292"/>
      <c r="AW342" s="289"/>
      <c r="AX342" s="289"/>
      <c r="AY342" s="294"/>
      <c r="AZ342" s="291"/>
      <c r="BA342" s="292"/>
      <c r="BB342" s="288"/>
      <c r="BC342" s="292"/>
      <c r="BD342" s="289"/>
      <c r="BE342" s="289"/>
      <c r="BF342" s="294"/>
      <c r="BG342" s="291"/>
      <c r="BH342" s="292"/>
      <c r="BI342" s="288"/>
      <c r="BJ342" s="292"/>
      <c r="BK342" s="289"/>
      <c r="BL342" s="289"/>
      <c r="BM342" s="294"/>
      <c r="BN342" s="291"/>
      <c r="BO342" s="292"/>
      <c r="BP342" s="288"/>
      <c r="BQ342" s="292"/>
      <c r="BR342" s="289"/>
      <c r="BS342" s="289"/>
      <c r="BT342" s="294"/>
      <c r="BU342" s="291"/>
      <c r="BV342" s="292"/>
      <c r="BW342" s="288"/>
      <c r="BX342" s="292"/>
      <c r="BY342" s="289"/>
      <c r="BZ342" s="289"/>
      <c r="CA342" s="294"/>
      <c r="CB342" s="291"/>
      <c r="CC342" s="292"/>
      <c r="CD342" s="288"/>
      <c r="CE342" s="292"/>
      <c r="CF342" s="289"/>
      <c r="CG342" s="289"/>
      <c r="CH342" s="294"/>
      <c r="CI342" s="291"/>
      <c r="CJ342" s="292"/>
      <c r="CK342" s="288"/>
      <c r="CL342" s="292"/>
      <c r="CM342" s="289"/>
      <c r="CN342" s="289"/>
      <c r="CO342" s="294"/>
      <c r="CP342" s="291"/>
      <c r="CQ342" s="292"/>
      <c r="CR342" s="288"/>
      <c r="CS342" s="292"/>
      <c r="CT342" s="289"/>
      <c r="CU342" s="289"/>
      <c r="CV342" s="294"/>
      <c r="CW342" s="291"/>
      <c r="CX342" s="292"/>
      <c r="CY342" s="288"/>
      <c r="CZ342" s="292"/>
      <c r="DA342" s="289"/>
      <c r="DB342" s="289"/>
      <c r="DC342" s="294"/>
      <c r="DD342" s="291"/>
      <c r="DE342" s="292"/>
      <c r="DF342" s="292"/>
      <c r="DG342" s="292"/>
      <c r="DH342" s="295"/>
      <c r="DI342" s="295"/>
      <c r="DJ342" s="294"/>
      <c r="DK342" s="291"/>
      <c r="DL342" s="292"/>
      <c r="DM342" s="292"/>
      <c r="DN342" s="292"/>
      <c r="DO342" s="289"/>
      <c r="DP342" s="289"/>
      <c r="DQ342" s="296"/>
      <c r="DR342" s="297"/>
      <c r="DS342" s="286"/>
      <c r="DT342" s="176"/>
      <c r="DU342" s="298"/>
      <c r="DV342" s="298"/>
      <c r="DW342" s="299"/>
      <c r="DX342" s="303"/>
      <c r="DY342" s="300"/>
    </row>
    <row r="343" spans="1:129" ht="14.25" customHeight="1" x14ac:dyDescent="0.2">
      <c r="A343" s="271"/>
      <c r="B343" s="271"/>
      <c r="C343" s="272"/>
      <c r="D343" s="288"/>
      <c r="E343" s="288"/>
      <c r="F343" s="280"/>
      <c r="G343" s="289"/>
      <c r="H343" s="289"/>
      <c r="I343" s="290"/>
      <c r="J343" s="291"/>
      <c r="K343" s="292"/>
      <c r="L343" s="292"/>
      <c r="M343" s="293"/>
      <c r="N343" s="289"/>
      <c r="O343" s="289"/>
      <c r="P343" s="294"/>
      <c r="Q343" s="291"/>
      <c r="R343" s="292"/>
      <c r="S343" s="292"/>
      <c r="T343" s="177"/>
      <c r="U343" s="289"/>
      <c r="V343" s="289"/>
      <c r="W343" s="294"/>
      <c r="X343" s="291"/>
      <c r="Y343" s="292"/>
      <c r="Z343" s="292"/>
      <c r="AA343" s="292"/>
      <c r="AB343" s="289"/>
      <c r="AC343" s="289"/>
      <c r="AD343" s="294"/>
      <c r="AE343" s="291"/>
      <c r="AF343" s="292"/>
      <c r="AG343" s="288"/>
      <c r="AH343" s="292"/>
      <c r="AI343" s="295"/>
      <c r="AJ343" s="295"/>
      <c r="AK343" s="294"/>
      <c r="AL343" s="291"/>
      <c r="AM343" s="292"/>
      <c r="AN343" s="288"/>
      <c r="AO343" s="292"/>
      <c r="AP343" s="289"/>
      <c r="AQ343" s="289"/>
      <c r="AR343" s="294"/>
      <c r="AS343" s="291"/>
      <c r="AT343" s="292"/>
      <c r="AU343" s="288"/>
      <c r="AV343" s="292"/>
      <c r="AW343" s="289"/>
      <c r="AX343" s="289"/>
      <c r="AY343" s="294"/>
      <c r="AZ343" s="291"/>
      <c r="BA343" s="292"/>
      <c r="BB343" s="288"/>
      <c r="BC343" s="292"/>
      <c r="BD343" s="289"/>
      <c r="BE343" s="289"/>
      <c r="BF343" s="294"/>
      <c r="BG343" s="291"/>
      <c r="BH343" s="292"/>
      <c r="BI343" s="288"/>
      <c r="BJ343" s="292"/>
      <c r="BK343" s="289"/>
      <c r="BL343" s="289"/>
      <c r="BM343" s="294"/>
      <c r="BN343" s="291"/>
      <c r="BO343" s="292"/>
      <c r="BP343" s="288"/>
      <c r="BQ343" s="292"/>
      <c r="BR343" s="289"/>
      <c r="BS343" s="289"/>
      <c r="BT343" s="294"/>
      <c r="BU343" s="291"/>
      <c r="BV343" s="292"/>
      <c r="BW343" s="288"/>
      <c r="BX343" s="292"/>
      <c r="BY343" s="289"/>
      <c r="BZ343" s="289"/>
      <c r="CA343" s="294"/>
      <c r="CB343" s="291"/>
      <c r="CC343" s="292"/>
      <c r="CD343" s="288"/>
      <c r="CE343" s="292"/>
      <c r="CF343" s="289"/>
      <c r="CG343" s="289"/>
      <c r="CH343" s="294"/>
      <c r="CI343" s="291"/>
      <c r="CJ343" s="292"/>
      <c r="CK343" s="288"/>
      <c r="CL343" s="292"/>
      <c r="CM343" s="289"/>
      <c r="CN343" s="289"/>
      <c r="CO343" s="294"/>
      <c r="CP343" s="291"/>
      <c r="CQ343" s="292"/>
      <c r="CR343" s="288"/>
      <c r="CS343" s="292"/>
      <c r="CT343" s="289"/>
      <c r="CU343" s="289"/>
      <c r="CV343" s="294"/>
      <c r="CW343" s="291"/>
      <c r="CX343" s="292"/>
      <c r="CY343" s="288"/>
      <c r="CZ343" s="292"/>
      <c r="DA343" s="289"/>
      <c r="DB343" s="289"/>
      <c r="DC343" s="294"/>
      <c r="DD343" s="291"/>
      <c r="DE343" s="292"/>
      <c r="DF343" s="292"/>
      <c r="DG343" s="292"/>
      <c r="DH343" s="295"/>
      <c r="DI343" s="295"/>
      <c r="DJ343" s="294"/>
      <c r="DK343" s="291"/>
      <c r="DL343" s="292"/>
      <c r="DM343" s="292"/>
      <c r="DN343" s="292"/>
      <c r="DO343" s="289"/>
      <c r="DP343" s="289"/>
      <c r="DQ343" s="296"/>
      <c r="DR343" s="297"/>
      <c r="DS343" s="286"/>
      <c r="DT343" s="176"/>
      <c r="DU343" s="298"/>
      <c r="DV343" s="298"/>
      <c r="DW343" s="299"/>
      <c r="DX343" s="303"/>
      <c r="DY343" s="300"/>
    </row>
    <row r="344" spans="1:129" ht="14.25" customHeight="1" x14ac:dyDescent="0.2">
      <c r="A344" s="271"/>
      <c r="B344" s="271"/>
      <c r="C344" s="272"/>
      <c r="D344" s="288"/>
      <c r="E344" s="288"/>
      <c r="F344" s="280"/>
      <c r="G344" s="289"/>
      <c r="H344" s="289"/>
      <c r="I344" s="290"/>
      <c r="J344" s="291"/>
      <c r="K344" s="292"/>
      <c r="L344" s="292"/>
      <c r="M344" s="293"/>
      <c r="N344" s="289"/>
      <c r="O344" s="289"/>
      <c r="P344" s="294"/>
      <c r="Q344" s="291"/>
      <c r="R344" s="292"/>
      <c r="S344" s="292"/>
      <c r="T344" s="177"/>
      <c r="U344" s="289"/>
      <c r="V344" s="289"/>
      <c r="W344" s="294"/>
      <c r="X344" s="291"/>
      <c r="Y344" s="292"/>
      <c r="Z344" s="292"/>
      <c r="AA344" s="292"/>
      <c r="AB344" s="289"/>
      <c r="AC344" s="289"/>
      <c r="AD344" s="294"/>
      <c r="AE344" s="291"/>
      <c r="AF344" s="292"/>
      <c r="AG344" s="288"/>
      <c r="AH344" s="292"/>
      <c r="AI344" s="295"/>
      <c r="AJ344" s="295"/>
      <c r="AK344" s="294"/>
      <c r="AL344" s="291"/>
      <c r="AM344" s="292"/>
      <c r="AN344" s="288"/>
      <c r="AO344" s="292"/>
      <c r="AP344" s="289"/>
      <c r="AQ344" s="289"/>
      <c r="AR344" s="294"/>
      <c r="AS344" s="291"/>
      <c r="AT344" s="292"/>
      <c r="AU344" s="288"/>
      <c r="AV344" s="292"/>
      <c r="AW344" s="289"/>
      <c r="AX344" s="289"/>
      <c r="AY344" s="294"/>
      <c r="AZ344" s="291"/>
      <c r="BA344" s="292"/>
      <c r="BB344" s="288"/>
      <c r="BC344" s="292"/>
      <c r="BD344" s="289"/>
      <c r="BE344" s="289"/>
      <c r="BF344" s="294"/>
      <c r="BG344" s="291"/>
      <c r="BH344" s="292"/>
      <c r="BI344" s="288"/>
      <c r="BJ344" s="292"/>
      <c r="BK344" s="289"/>
      <c r="BL344" s="289"/>
      <c r="BM344" s="294"/>
      <c r="BN344" s="291"/>
      <c r="BO344" s="292"/>
      <c r="BP344" s="288"/>
      <c r="BQ344" s="292"/>
      <c r="BR344" s="289"/>
      <c r="BS344" s="289"/>
      <c r="BT344" s="294"/>
      <c r="BU344" s="291"/>
      <c r="BV344" s="292"/>
      <c r="BW344" s="288"/>
      <c r="BX344" s="292"/>
      <c r="BY344" s="289"/>
      <c r="BZ344" s="289"/>
      <c r="CA344" s="294"/>
      <c r="CB344" s="291"/>
      <c r="CC344" s="292"/>
      <c r="CD344" s="288"/>
      <c r="CE344" s="292"/>
      <c r="CF344" s="289"/>
      <c r="CG344" s="289"/>
      <c r="CH344" s="294"/>
      <c r="CI344" s="291"/>
      <c r="CJ344" s="292"/>
      <c r="CK344" s="288"/>
      <c r="CL344" s="292"/>
      <c r="CM344" s="289"/>
      <c r="CN344" s="289"/>
      <c r="CO344" s="294"/>
      <c r="CP344" s="291"/>
      <c r="CQ344" s="292"/>
      <c r="CR344" s="288"/>
      <c r="CS344" s="292"/>
      <c r="CT344" s="289"/>
      <c r="CU344" s="289"/>
      <c r="CV344" s="294"/>
      <c r="CW344" s="291"/>
      <c r="CX344" s="292"/>
      <c r="CY344" s="288"/>
      <c r="CZ344" s="292"/>
      <c r="DA344" s="289"/>
      <c r="DB344" s="289"/>
      <c r="DC344" s="294"/>
      <c r="DD344" s="291"/>
      <c r="DE344" s="292"/>
      <c r="DF344" s="292"/>
      <c r="DG344" s="292"/>
      <c r="DH344" s="295"/>
      <c r="DI344" s="295"/>
      <c r="DJ344" s="294"/>
      <c r="DK344" s="291"/>
      <c r="DL344" s="292"/>
      <c r="DM344" s="292"/>
      <c r="DN344" s="292"/>
      <c r="DO344" s="289"/>
      <c r="DP344" s="289"/>
      <c r="DQ344" s="296"/>
      <c r="DR344" s="297"/>
      <c r="DS344" s="286"/>
      <c r="DT344" s="176"/>
      <c r="DU344" s="298"/>
      <c r="DV344" s="298"/>
      <c r="DW344" s="299"/>
      <c r="DX344" s="303"/>
      <c r="DY344" s="300"/>
    </row>
    <row r="345" spans="1:129" ht="14.25" customHeight="1" x14ac:dyDescent="0.2">
      <c r="A345" s="271"/>
      <c r="B345" s="271"/>
      <c r="C345" s="272"/>
      <c r="D345" s="288"/>
      <c r="E345" s="288"/>
      <c r="F345" s="280"/>
      <c r="G345" s="289"/>
      <c r="H345" s="289"/>
      <c r="I345" s="290"/>
      <c r="J345" s="291"/>
      <c r="K345" s="292"/>
      <c r="L345" s="292"/>
      <c r="M345" s="293"/>
      <c r="N345" s="289"/>
      <c r="O345" s="289"/>
      <c r="P345" s="294"/>
      <c r="Q345" s="291"/>
      <c r="R345" s="292"/>
      <c r="S345" s="292"/>
      <c r="T345" s="177"/>
      <c r="U345" s="289"/>
      <c r="V345" s="289"/>
      <c r="W345" s="294"/>
      <c r="X345" s="291"/>
      <c r="Y345" s="292"/>
      <c r="Z345" s="292"/>
      <c r="AA345" s="292"/>
      <c r="AB345" s="289"/>
      <c r="AC345" s="289"/>
      <c r="AD345" s="294"/>
      <c r="AE345" s="291"/>
      <c r="AF345" s="292"/>
      <c r="AG345" s="288"/>
      <c r="AH345" s="292"/>
      <c r="AI345" s="295"/>
      <c r="AJ345" s="295"/>
      <c r="AK345" s="294"/>
      <c r="AL345" s="291"/>
      <c r="AM345" s="292"/>
      <c r="AN345" s="288"/>
      <c r="AO345" s="292"/>
      <c r="AP345" s="289"/>
      <c r="AQ345" s="289"/>
      <c r="AR345" s="294"/>
      <c r="AS345" s="291"/>
      <c r="AT345" s="292"/>
      <c r="AU345" s="288"/>
      <c r="AV345" s="292"/>
      <c r="AW345" s="289"/>
      <c r="AX345" s="289"/>
      <c r="AY345" s="294"/>
      <c r="AZ345" s="291"/>
      <c r="BA345" s="292"/>
      <c r="BB345" s="288"/>
      <c r="BC345" s="292"/>
      <c r="BD345" s="289"/>
      <c r="BE345" s="289"/>
      <c r="BF345" s="294"/>
      <c r="BG345" s="291"/>
      <c r="BH345" s="292"/>
      <c r="BI345" s="288"/>
      <c r="BJ345" s="292"/>
      <c r="BK345" s="289"/>
      <c r="BL345" s="289"/>
      <c r="BM345" s="294"/>
      <c r="BN345" s="291"/>
      <c r="BO345" s="292"/>
      <c r="BP345" s="288"/>
      <c r="BQ345" s="292"/>
      <c r="BR345" s="289"/>
      <c r="BS345" s="289"/>
      <c r="BT345" s="294"/>
      <c r="BU345" s="291"/>
      <c r="BV345" s="292"/>
      <c r="BW345" s="288"/>
      <c r="BX345" s="292"/>
      <c r="BY345" s="289"/>
      <c r="BZ345" s="289"/>
      <c r="CA345" s="294"/>
      <c r="CB345" s="291"/>
      <c r="CC345" s="292"/>
      <c r="CD345" s="288"/>
      <c r="CE345" s="292"/>
      <c r="CF345" s="289"/>
      <c r="CG345" s="289"/>
      <c r="CH345" s="294"/>
      <c r="CI345" s="291"/>
      <c r="CJ345" s="292"/>
      <c r="CK345" s="288"/>
      <c r="CL345" s="292"/>
      <c r="CM345" s="289"/>
      <c r="CN345" s="289"/>
      <c r="CO345" s="294"/>
      <c r="CP345" s="291"/>
      <c r="CQ345" s="292"/>
      <c r="CR345" s="288"/>
      <c r="CS345" s="292"/>
      <c r="CT345" s="289"/>
      <c r="CU345" s="289"/>
      <c r="CV345" s="294"/>
      <c r="CW345" s="291"/>
      <c r="CX345" s="292"/>
      <c r="CY345" s="288"/>
      <c r="CZ345" s="292"/>
      <c r="DA345" s="289"/>
      <c r="DB345" s="289"/>
      <c r="DC345" s="294"/>
      <c r="DD345" s="291"/>
      <c r="DE345" s="292"/>
      <c r="DF345" s="292"/>
      <c r="DG345" s="292"/>
      <c r="DH345" s="295"/>
      <c r="DI345" s="295"/>
      <c r="DJ345" s="294"/>
      <c r="DK345" s="291"/>
      <c r="DL345" s="292"/>
      <c r="DM345" s="292"/>
      <c r="DN345" s="292"/>
      <c r="DO345" s="289"/>
      <c r="DP345" s="289"/>
      <c r="DQ345" s="296"/>
      <c r="DR345" s="297"/>
      <c r="DS345" s="286"/>
      <c r="DT345" s="176"/>
      <c r="DU345" s="298"/>
      <c r="DV345" s="298"/>
      <c r="DW345" s="299"/>
      <c r="DX345" s="303"/>
      <c r="DY345" s="300"/>
    </row>
    <row r="346" spans="1:129" ht="14.25" customHeight="1" x14ac:dyDescent="0.2">
      <c r="A346" s="271"/>
      <c r="B346" s="271"/>
      <c r="C346" s="272"/>
      <c r="D346" s="288"/>
      <c r="E346" s="288"/>
      <c r="F346" s="280"/>
      <c r="G346" s="289"/>
      <c r="H346" s="289"/>
      <c r="I346" s="290"/>
      <c r="J346" s="291"/>
      <c r="K346" s="292"/>
      <c r="L346" s="292"/>
      <c r="M346" s="293"/>
      <c r="N346" s="289"/>
      <c r="O346" s="289"/>
      <c r="P346" s="294"/>
      <c r="Q346" s="291"/>
      <c r="R346" s="292"/>
      <c r="S346" s="292"/>
      <c r="T346" s="177"/>
      <c r="U346" s="289"/>
      <c r="V346" s="289"/>
      <c r="W346" s="294"/>
      <c r="X346" s="291"/>
      <c r="Y346" s="292"/>
      <c r="Z346" s="292"/>
      <c r="AA346" s="292"/>
      <c r="AB346" s="289"/>
      <c r="AC346" s="289"/>
      <c r="AD346" s="294"/>
      <c r="AE346" s="291"/>
      <c r="AF346" s="292"/>
      <c r="AG346" s="288"/>
      <c r="AH346" s="292"/>
      <c r="AI346" s="295"/>
      <c r="AJ346" s="295"/>
      <c r="AK346" s="294"/>
      <c r="AL346" s="291"/>
      <c r="AM346" s="292"/>
      <c r="AN346" s="288"/>
      <c r="AO346" s="292"/>
      <c r="AP346" s="289"/>
      <c r="AQ346" s="289"/>
      <c r="AR346" s="294"/>
      <c r="AS346" s="291"/>
      <c r="AT346" s="292"/>
      <c r="AU346" s="288"/>
      <c r="AV346" s="292"/>
      <c r="AW346" s="289"/>
      <c r="AX346" s="289"/>
      <c r="AY346" s="294"/>
      <c r="AZ346" s="291"/>
      <c r="BA346" s="292"/>
      <c r="BB346" s="288"/>
      <c r="BC346" s="292"/>
      <c r="BD346" s="289"/>
      <c r="BE346" s="289"/>
      <c r="BF346" s="294"/>
      <c r="BG346" s="291"/>
      <c r="BH346" s="292"/>
      <c r="BI346" s="288"/>
      <c r="BJ346" s="292"/>
      <c r="BK346" s="289"/>
      <c r="BL346" s="289"/>
      <c r="BM346" s="294"/>
      <c r="BN346" s="291"/>
      <c r="BO346" s="292"/>
      <c r="BP346" s="288"/>
      <c r="BQ346" s="292"/>
      <c r="BR346" s="289"/>
      <c r="BS346" s="289"/>
      <c r="BT346" s="294"/>
      <c r="BU346" s="291"/>
      <c r="BV346" s="292"/>
      <c r="BW346" s="288"/>
      <c r="BX346" s="292"/>
      <c r="BY346" s="289"/>
      <c r="BZ346" s="289"/>
      <c r="CA346" s="294"/>
      <c r="CB346" s="291"/>
      <c r="CC346" s="292"/>
      <c r="CD346" s="288"/>
      <c r="CE346" s="292"/>
      <c r="CF346" s="289"/>
      <c r="CG346" s="289"/>
      <c r="CH346" s="294"/>
      <c r="CI346" s="291"/>
      <c r="CJ346" s="292"/>
      <c r="CK346" s="288"/>
      <c r="CL346" s="292"/>
      <c r="CM346" s="289"/>
      <c r="CN346" s="289"/>
      <c r="CO346" s="294"/>
      <c r="CP346" s="291"/>
      <c r="CQ346" s="292"/>
      <c r="CR346" s="288"/>
      <c r="CS346" s="292"/>
      <c r="CT346" s="289"/>
      <c r="CU346" s="289"/>
      <c r="CV346" s="294"/>
      <c r="CW346" s="291"/>
      <c r="CX346" s="292"/>
      <c r="CY346" s="288"/>
      <c r="CZ346" s="292"/>
      <c r="DA346" s="289"/>
      <c r="DB346" s="289"/>
      <c r="DC346" s="294"/>
      <c r="DD346" s="291"/>
      <c r="DE346" s="292"/>
      <c r="DF346" s="292"/>
      <c r="DG346" s="292"/>
      <c r="DH346" s="295"/>
      <c r="DI346" s="295"/>
      <c r="DJ346" s="294"/>
      <c r="DK346" s="291"/>
      <c r="DL346" s="292"/>
      <c r="DM346" s="292"/>
      <c r="DN346" s="292"/>
      <c r="DO346" s="289"/>
      <c r="DP346" s="289"/>
      <c r="DQ346" s="296"/>
      <c r="DR346" s="297"/>
      <c r="DS346" s="286"/>
      <c r="DT346" s="176"/>
      <c r="DU346" s="298"/>
      <c r="DV346" s="298"/>
      <c r="DW346" s="299"/>
      <c r="DX346" s="303"/>
      <c r="DY346" s="300"/>
    </row>
    <row r="347" spans="1:129" ht="14.25" customHeight="1" x14ac:dyDescent="0.2">
      <c r="A347" s="271"/>
      <c r="B347" s="271"/>
      <c r="C347" s="272"/>
      <c r="D347" s="288"/>
      <c r="E347" s="288"/>
      <c r="F347" s="280"/>
      <c r="G347" s="289"/>
      <c r="H347" s="289"/>
      <c r="I347" s="290"/>
      <c r="J347" s="291"/>
      <c r="K347" s="292"/>
      <c r="L347" s="292"/>
      <c r="M347" s="293"/>
      <c r="N347" s="289"/>
      <c r="O347" s="289"/>
      <c r="P347" s="294"/>
      <c r="Q347" s="291"/>
      <c r="R347" s="292"/>
      <c r="S347" s="292"/>
      <c r="T347" s="177"/>
      <c r="U347" s="289"/>
      <c r="V347" s="289"/>
      <c r="W347" s="294"/>
      <c r="X347" s="291"/>
      <c r="Y347" s="292"/>
      <c r="Z347" s="292"/>
      <c r="AA347" s="292"/>
      <c r="AB347" s="289"/>
      <c r="AC347" s="289"/>
      <c r="AD347" s="294"/>
      <c r="AE347" s="291"/>
      <c r="AF347" s="292"/>
      <c r="AG347" s="288"/>
      <c r="AH347" s="292"/>
      <c r="AI347" s="295"/>
      <c r="AJ347" s="295"/>
      <c r="AK347" s="294"/>
      <c r="AL347" s="291"/>
      <c r="AM347" s="292"/>
      <c r="AN347" s="288"/>
      <c r="AO347" s="292"/>
      <c r="AP347" s="289"/>
      <c r="AQ347" s="289"/>
      <c r="AR347" s="294"/>
      <c r="AS347" s="291"/>
      <c r="AT347" s="292"/>
      <c r="AU347" s="288"/>
      <c r="AV347" s="292"/>
      <c r="AW347" s="289"/>
      <c r="AX347" s="289"/>
      <c r="AY347" s="294"/>
      <c r="AZ347" s="291"/>
      <c r="BA347" s="292"/>
      <c r="BB347" s="288"/>
      <c r="BC347" s="292"/>
      <c r="BD347" s="289"/>
      <c r="BE347" s="289"/>
      <c r="BF347" s="294"/>
      <c r="BG347" s="291"/>
      <c r="BH347" s="292"/>
      <c r="BI347" s="288"/>
      <c r="BJ347" s="292"/>
      <c r="BK347" s="289"/>
      <c r="BL347" s="289"/>
      <c r="BM347" s="294"/>
      <c r="BN347" s="291"/>
      <c r="BO347" s="292"/>
      <c r="BP347" s="288"/>
      <c r="BQ347" s="292"/>
      <c r="BR347" s="289"/>
      <c r="BS347" s="289"/>
      <c r="BT347" s="294"/>
      <c r="BU347" s="291"/>
      <c r="BV347" s="292"/>
      <c r="BW347" s="288"/>
      <c r="BX347" s="292"/>
      <c r="BY347" s="289"/>
      <c r="BZ347" s="289"/>
      <c r="CA347" s="294"/>
      <c r="CB347" s="291"/>
      <c r="CC347" s="292"/>
      <c r="CD347" s="288"/>
      <c r="CE347" s="292"/>
      <c r="CF347" s="289"/>
      <c r="CG347" s="289"/>
      <c r="CH347" s="294"/>
      <c r="CI347" s="291"/>
      <c r="CJ347" s="292"/>
      <c r="CK347" s="288"/>
      <c r="CL347" s="292"/>
      <c r="CM347" s="289"/>
      <c r="CN347" s="289"/>
      <c r="CO347" s="294"/>
      <c r="CP347" s="291"/>
      <c r="CQ347" s="292"/>
      <c r="CR347" s="288"/>
      <c r="CS347" s="292"/>
      <c r="CT347" s="289"/>
      <c r="CU347" s="289"/>
      <c r="CV347" s="294"/>
      <c r="CW347" s="291"/>
      <c r="CX347" s="292"/>
      <c r="CY347" s="288"/>
      <c r="CZ347" s="292"/>
      <c r="DA347" s="289"/>
      <c r="DB347" s="289"/>
      <c r="DC347" s="294"/>
      <c r="DD347" s="291"/>
      <c r="DE347" s="292"/>
      <c r="DF347" s="292"/>
      <c r="DG347" s="292"/>
      <c r="DH347" s="295"/>
      <c r="DI347" s="295"/>
      <c r="DJ347" s="294"/>
      <c r="DK347" s="291"/>
      <c r="DL347" s="292"/>
      <c r="DM347" s="292"/>
      <c r="DN347" s="292"/>
      <c r="DO347" s="289"/>
      <c r="DP347" s="289"/>
      <c r="DQ347" s="296"/>
      <c r="DR347" s="297"/>
      <c r="DS347" s="286"/>
      <c r="DT347" s="176"/>
      <c r="DU347" s="298"/>
      <c r="DV347" s="298"/>
      <c r="DW347" s="299"/>
      <c r="DX347" s="303"/>
      <c r="DY347" s="300"/>
    </row>
    <row r="348" spans="1:129" ht="14.25" customHeight="1" x14ac:dyDescent="0.2">
      <c r="A348" s="271"/>
      <c r="B348" s="271"/>
      <c r="C348" s="272"/>
      <c r="D348" s="288"/>
      <c r="E348" s="288"/>
      <c r="F348" s="280"/>
      <c r="G348" s="289"/>
      <c r="H348" s="289"/>
      <c r="I348" s="290"/>
      <c r="J348" s="291"/>
      <c r="K348" s="292"/>
      <c r="L348" s="292"/>
      <c r="M348" s="293"/>
      <c r="N348" s="289"/>
      <c r="O348" s="289"/>
      <c r="P348" s="294"/>
      <c r="Q348" s="291"/>
      <c r="R348" s="292"/>
      <c r="S348" s="292"/>
      <c r="T348" s="177"/>
      <c r="U348" s="289"/>
      <c r="V348" s="289"/>
      <c r="W348" s="294"/>
      <c r="X348" s="291"/>
      <c r="Y348" s="292"/>
      <c r="Z348" s="292"/>
      <c r="AA348" s="292"/>
      <c r="AB348" s="289"/>
      <c r="AC348" s="289"/>
      <c r="AD348" s="294"/>
      <c r="AE348" s="291"/>
      <c r="AF348" s="292"/>
      <c r="AG348" s="288"/>
      <c r="AH348" s="292"/>
      <c r="AI348" s="295"/>
      <c r="AJ348" s="295"/>
      <c r="AK348" s="294"/>
      <c r="AL348" s="291"/>
      <c r="AM348" s="292"/>
      <c r="AN348" s="288"/>
      <c r="AO348" s="292"/>
      <c r="AP348" s="289"/>
      <c r="AQ348" s="289"/>
      <c r="AR348" s="294"/>
      <c r="AS348" s="291"/>
      <c r="AT348" s="292"/>
      <c r="AU348" s="288"/>
      <c r="AV348" s="292"/>
      <c r="AW348" s="289"/>
      <c r="AX348" s="289"/>
      <c r="AY348" s="294"/>
      <c r="AZ348" s="291"/>
      <c r="BA348" s="292"/>
      <c r="BB348" s="288"/>
      <c r="BC348" s="292"/>
      <c r="BD348" s="289"/>
      <c r="BE348" s="289"/>
      <c r="BF348" s="294"/>
      <c r="BG348" s="291"/>
      <c r="BH348" s="292"/>
      <c r="BI348" s="288"/>
      <c r="BJ348" s="292"/>
      <c r="BK348" s="289"/>
      <c r="BL348" s="289"/>
      <c r="BM348" s="294"/>
      <c r="BN348" s="291"/>
      <c r="BO348" s="292"/>
      <c r="BP348" s="288"/>
      <c r="BQ348" s="292"/>
      <c r="BR348" s="289"/>
      <c r="BS348" s="289"/>
      <c r="BT348" s="294"/>
      <c r="BU348" s="291"/>
      <c r="BV348" s="292"/>
      <c r="BW348" s="288"/>
      <c r="BX348" s="292"/>
      <c r="BY348" s="289"/>
      <c r="BZ348" s="289"/>
      <c r="CA348" s="294"/>
      <c r="CB348" s="291"/>
      <c r="CC348" s="292"/>
      <c r="CD348" s="288"/>
      <c r="CE348" s="292"/>
      <c r="CF348" s="289"/>
      <c r="CG348" s="289"/>
      <c r="CH348" s="294"/>
      <c r="CI348" s="291"/>
      <c r="CJ348" s="292"/>
      <c r="CK348" s="288"/>
      <c r="CL348" s="292"/>
      <c r="CM348" s="289"/>
      <c r="CN348" s="289"/>
      <c r="CO348" s="294"/>
      <c r="CP348" s="291"/>
      <c r="CQ348" s="292"/>
      <c r="CR348" s="288"/>
      <c r="CS348" s="292"/>
      <c r="CT348" s="289"/>
      <c r="CU348" s="289"/>
      <c r="CV348" s="294"/>
      <c r="CW348" s="291"/>
      <c r="CX348" s="292"/>
      <c r="CY348" s="288"/>
      <c r="CZ348" s="292"/>
      <c r="DA348" s="289"/>
      <c r="DB348" s="289"/>
      <c r="DC348" s="294"/>
      <c r="DD348" s="291"/>
      <c r="DE348" s="292"/>
      <c r="DF348" s="292"/>
      <c r="DG348" s="292"/>
      <c r="DH348" s="295"/>
      <c r="DI348" s="295"/>
      <c r="DJ348" s="294"/>
      <c r="DK348" s="291"/>
      <c r="DL348" s="292"/>
      <c r="DM348" s="292"/>
      <c r="DN348" s="292"/>
      <c r="DO348" s="289"/>
      <c r="DP348" s="289"/>
      <c r="DQ348" s="296"/>
      <c r="DR348" s="297"/>
      <c r="DS348" s="286"/>
      <c r="DT348" s="176"/>
      <c r="DU348" s="298"/>
      <c r="DV348" s="298"/>
      <c r="DW348" s="299"/>
      <c r="DX348" s="303"/>
      <c r="DY348" s="300"/>
    </row>
    <row r="349" spans="1:129" ht="14.25" customHeight="1" x14ac:dyDescent="0.2">
      <c r="A349" s="271"/>
      <c r="B349" s="271"/>
      <c r="C349" s="272"/>
      <c r="D349" s="288"/>
      <c r="E349" s="288"/>
      <c r="F349" s="280"/>
      <c r="G349" s="289"/>
      <c r="H349" s="289"/>
      <c r="I349" s="290"/>
      <c r="J349" s="291"/>
      <c r="K349" s="292"/>
      <c r="L349" s="292"/>
      <c r="M349" s="293"/>
      <c r="N349" s="289"/>
      <c r="O349" s="289"/>
      <c r="P349" s="294"/>
      <c r="Q349" s="291"/>
      <c r="R349" s="292"/>
      <c r="S349" s="292"/>
      <c r="T349" s="177"/>
      <c r="U349" s="289"/>
      <c r="V349" s="289"/>
      <c r="W349" s="294"/>
      <c r="X349" s="291"/>
      <c r="Y349" s="292"/>
      <c r="Z349" s="292"/>
      <c r="AA349" s="292"/>
      <c r="AB349" s="289"/>
      <c r="AC349" s="289"/>
      <c r="AD349" s="294"/>
      <c r="AE349" s="291"/>
      <c r="AF349" s="292"/>
      <c r="AG349" s="288"/>
      <c r="AH349" s="292"/>
      <c r="AI349" s="295"/>
      <c r="AJ349" s="295"/>
      <c r="AK349" s="294"/>
      <c r="AL349" s="291"/>
      <c r="AM349" s="292"/>
      <c r="AN349" s="288"/>
      <c r="AO349" s="292"/>
      <c r="AP349" s="289"/>
      <c r="AQ349" s="289"/>
      <c r="AR349" s="294"/>
      <c r="AS349" s="291"/>
      <c r="AT349" s="292"/>
      <c r="AU349" s="288"/>
      <c r="AV349" s="292"/>
      <c r="AW349" s="289"/>
      <c r="AX349" s="289"/>
      <c r="AY349" s="294"/>
      <c r="AZ349" s="291"/>
      <c r="BA349" s="292"/>
      <c r="BB349" s="288"/>
      <c r="BC349" s="292"/>
      <c r="BD349" s="289"/>
      <c r="BE349" s="289"/>
      <c r="BF349" s="294"/>
      <c r="BG349" s="291"/>
      <c r="BH349" s="292"/>
      <c r="BI349" s="288"/>
      <c r="BJ349" s="292"/>
      <c r="BK349" s="289"/>
      <c r="BL349" s="289"/>
      <c r="BM349" s="294"/>
      <c r="BN349" s="291"/>
      <c r="BO349" s="292"/>
      <c r="BP349" s="288"/>
      <c r="BQ349" s="292"/>
      <c r="BR349" s="289"/>
      <c r="BS349" s="289"/>
      <c r="BT349" s="294"/>
      <c r="BU349" s="291"/>
      <c r="BV349" s="292"/>
      <c r="BW349" s="288"/>
      <c r="BX349" s="292"/>
      <c r="BY349" s="289"/>
      <c r="BZ349" s="289"/>
      <c r="CA349" s="294"/>
      <c r="CB349" s="291"/>
      <c r="CC349" s="292"/>
      <c r="CD349" s="288"/>
      <c r="CE349" s="292"/>
      <c r="CF349" s="289"/>
      <c r="CG349" s="289"/>
      <c r="CH349" s="294"/>
      <c r="CI349" s="291"/>
      <c r="CJ349" s="292"/>
      <c r="CK349" s="288"/>
      <c r="CL349" s="292"/>
      <c r="CM349" s="289"/>
      <c r="CN349" s="289"/>
      <c r="CO349" s="294"/>
      <c r="CP349" s="291"/>
      <c r="CQ349" s="292"/>
      <c r="CR349" s="288"/>
      <c r="CS349" s="292"/>
      <c r="CT349" s="289"/>
      <c r="CU349" s="289"/>
      <c r="CV349" s="294"/>
      <c r="CW349" s="291"/>
      <c r="CX349" s="292"/>
      <c r="CY349" s="288"/>
      <c r="CZ349" s="292"/>
      <c r="DA349" s="289"/>
      <c r="DB349" s="289"/>
      <c r="DC349" s="294"/>
      <c r="DD349" s="291"/>
      <c r="DE349" s="292"/>
      <c r="DF349" s="292"/>
      <c r="DG349" s="292"/>
      <c r="DH349" s="295"/>
      <c r="DI349" s="295"/>
      <c r="DJ349" s="294"/>
      <c r="DK349" s="291"/>
      <c r="DL349" s="292"/>
      <c r="DM349" s="292"/>
      <c r="DN349" s="292"/>
      <c r="DO349" s="289"/>
      <c r="DP349" s="289"/>
      <c r="DQ349" s="296"/>
      <c r="DR349" s="297"/>
      <c r="DS349" s="286"/>
      <c r="DT349" s="176"/>
      <c r="DU349" s="298"/>
      <c r="DV349" s="298"/>
      <c r="DW349" s="299"/>
      <c r="DX349" s="303"/>
      <c r="DY349" s="300"/>
    </row>
    <row r="350" spans="1:129" ht="14.25" customHeight="1" x14ac:dyDescent="0.2">
      <c r="A350" s="271"/>
      <c r="B350" s="271"/>
      <c r="C350" s="272"/>
      <c r="D350" s="288"/>
      <c r="E350" s="288"/>
      <c r="F350" s="280"/>
      <c r="G350" s="289"/>
      <c r="H350" s="289"/>
      <c r="I350" s="290"/>
      <c r="J350" s="291"/>
      <c r="K350" s="292"/>
      <c r="L350" s="292"/>
      <c r="M350" s="293"/>
      <c r="N350" s="289"/>
      <c r="O350" s="289"/>
      <c r="P350" s="294"/>
      <c r="Q350" s="291"/>
      <c r="R350" s="292"/>
      <c r="S350" s="292"/>
      <c r="T350" s="177"/>
      <c r="U350" s="289"/>
      <c r="V350" s="289"/>
      <c r="W350" s="294"/>
      <c r="X350" s="291"/>
      <c r="Y350" s="292"/>
      <c r="Z350" s="292"/>
      <c r="AA350" s="292"/>
      <c r="AB350" s="289"/>
      <c r="AC350" s="289"/>
      <c r="AD350" s="294"/>
      <c r="AE350" s="291"/>
      <c r="AF350" s="292"/>
      <c r="AG350" s="288"/>
      <c r="AH350" s="292"/>
      <c r="AI350" s="295"/>
      <c r="AJ350" s="295"/>
      <c r="AK350" s="294"/>
      <c r="AL350" s="291"/>
      <c r="AM350" s="292"/>
      <c r="AN350" s="288"/>
      <c r="AO350" s="292"/>
      <c r="AP350" s="289"/>
      <c r="AQ350" s="289"/>
      <c r="AR350" s="294"/>
      <c r="AS350" s="291"/>
      <c r="AT350" s="292"/>
      <c r="AU350" s="288"/>
      <c r="AV350" s="292"/>
      <c r="AW350" s="289"/>
      <c r="AX350" s="289"/>
      <c r="AY350" s="294"/>
      <c r="AZ350" s="291"/>
      <c r="BA350" s="292"/>
      <c r="BB350" s="288"/>
      <c r="BC350" s="292"/>
      <c r="BD350" s="289"/>
      <c r="BE350" s="289"/>
      <c r="BF350" s="294"/>
      <c r="BG350" s="291"/>
      <c r="BH350" s="292"/>
      <c r="BI350" s="288"/>
      <c r="BJ350" s="292"/>
      <c r="BK350" s="289"/>
      <c r="BL350" s="289"/>
      <c r="BM350" s="294"/>
      <c r="BN350" s="291"/>
      <c r="BO350" s="292"/>
      <c r="BP350" s="288"/>
      <c r="BQ350" s="292"/>
      <c r="BR350" s="289"/>
      <c r="BS350" s="289"/>
      <c r="BT350" s="294"/>
      <c r="BU350" s="291"/>
      <c r="BV350" s="292"/>
      <c r="BW350" s="288"/>
      <c r="BX350" s="292"/>
      <c r="BY350" s="289"/>
      <c r="BZ350" s="289"/>
      <c r="CA350" s="294"/>
      <c r="CB350" s="291"/>
      <c r="CC350" s="292"/>
      <c r="CD350" s="288"/>
      <c r="CE350" s="292"/>
      <c r="CF350" s="289"/>
      <c r="CG350" s="289"/>
      <c r="CH350" s="294"/>
      <c r="CI350" s="291"/>
      <c r="CJ350" s="292"/>
      <c r="CK350" s="288"/>
      <c r="CL350" s="292"/>
      <c r="CM350" s="289"/>
      <c r="CN350" s="289"/>
      <c r="CO350" s="294"/>
      <c r="CP350" s="291"/>
      <c r="CQ350" s="292"/>
      <c r="CR350" s="288"/>
      <c r="CS350" s="292"/>
      <c r="CT350" s="289"/>
      <c r="CU350" s="289"/>
      <c r="CV350" s="294"/>
      <c r="CW350" s="291"/>
      <c r="CX350" s="292"/>
      <c r="CY350" s="288"/>
      <c r="CZ350" s="292"/>
      <c r="DA350" s="289"/>
      <c r="DB350" s="289"/>
      <c r="DC350" s="294"/>
      <c r="DD350" s="291"/>
      <c r="DE350" s="292"/>
      <c r="DF350" s="292"/>
      <c r="DG350" s="292"/>
      <c r="DH350" s="295"/>
      <c r="DI350" s="295"/>
      <c r="DJ350" s="294"/>
      <c r="DK350" s="291"/>
      <c r="DL350" s="292"/>
      <c r="DM350" s="292"/>
      <c r="DN350" s="292"/>
      <c r="DO350" s="289"/>
      <c r="DP350" s="289"/>
      <c r="DQ350" s="296"/>
      <c r="DR350" s="297"/>
      <c r="DS350" s="286"/>
      <c r="DT350" s="176"/>
      <c r="DU350" s="298"/>
      <c r="DV350" s="298"/>
      <c r="DW350" s="299"/>
      <c r="DX350" s="303"/>
      <c r="DY350" s="300"/>
    </row>
    <row r="351" spans="1:129" ht="14.25" customHeight="1" x14ac:dyDescent="0.2">
      <c r="A351" s="271"/>
      <c r="B351" s="271"/>
      <c r="C351" s="272"/>
      <c r="D351" s="288"/>
      <c r="E351" s="288"/>
      <c r="F351" s="280"/>
      <c r="G351" s="289"/>
      <c r="H351" s="289"/>
      <c r="I351" s="290"/>
      <c r="J351" s="291"/>
      <c r="K351" s="292"/>
      <c r="L351" s="292"/>
      <c r="M351" s="293"/>
      <c r="N351" s="289"/>
      <c r="O351" s="289"/>
      <c r="P351" s="294"/>
      <c r="Q351" s="291"/>
      <c r="R351" s="292"/>
      <c r="S351" s="292"/>
      <c r="T351" s="177"/>
      <c r="U351" s="289"/>
      <c r="V351" s="289"/>
      <c r="W351" s="294"/>
      <c r="X351" s="291"/>
      <c r="Y351" s="292"/>
      <c r="Z351" s="292"/>
      <c r="AA351" s="292"/>
      <c r="AB351" s="289"/>
      <c r="AC351" s="289"/>
      <c r="AD351" s="294"/>
      <c r="AE351" s="291"/>
      <c r="AF351" s="292"/>
      <c r="AG351" s="288"/>
      <c r="AH351" s="292"/>
      <c r="AI351" s="295"/>
      <c r="AJ351" s="295"/>
      <c r="AK351" s="294"/>
      <c r="AL351" s="291"/>
      <c r="AM351" s="292"/>
      <c r="AN351" s="288"/>
      <c r="AO351" s="292"/>
      <c r="AP351" s="289"/>
      <c r="AQ351" s="289"/>
      <c r="AR351" s="294"/>
      <c r="AS351" s="291"/>
      <c r="AT351" s="292"/>
      <c r="AU351" s="288"/>
      <c r="AV351" s="292"/>
      <c r="AW351" s="289"/>
      <c r="AX351" s="289"/>
      <c r="AY351" s="294"/>
      <c r="AZ351" s="291"/>
      <c r="BA351" s="292"/>
      <c r="BB351" s="288"/>
      <c r="BC351" s="292"/>
      <c r="BD351" s="289"/>
      <c r="BE351" s="289"/>
      <c r="BF351" s="294"/>
      <c r="BG351" s="291"/>
      <c r="BH351" s="292"/>
      <c r="BI351" s="288"/>
      <c r="BJ351" s="292"/>
      <c r="BK351" s="289"/>
      <c r="BL351" s="289"/>
      <c r="BM351" s="294"/>
      <c r="BN351" s="291"/>
      <c r="BO351" s="292"/>
      <c r="BP351" s="288"/>
      <c r="BQ351" s="292"/>
      <c r="BR351" s="289"/>
      <c r="BS351" s="289"/>
      <c r="BT351" s="294"/>
      <c r="BU351" s="291"/>
      <c r="BV351" s="292"/>
      <c r="BW351" s="288"/>
      <c r="BX351" s="292"/>
      <c r="BY351" s="289"/>
      <c r="BZ351" s="289"/>
      <c r="CA351" s="294"/>
      <c r="CB351" s="291"/>
      <c r="CC351" s="292"/>
      <c r="CD351" s="288"/>
      <c r="CE351" s="292"/>
      <c r="CF351" s="289"/>
      <c r="CG351" s="289"/>
      <c r="CH351" s="294"/>
      <c r="CI351" s="291"/>
      <c r="CJ351" s="292"/>
      <c r="CK351" s="288"/>
      <c r="CL351" s="292"/>
      <c r="CM351" s="289"/>
      <c r="CN351" s="289"/>
      <c r="CO351" s="294"/>
      <c r="CP351" s="291"/>
      <c r="CQ351" s="292"/>
      <c r="CR351" s="288"/>
      <c r="CS351" s="292"/>
      <c r="CT351" s="289"/>
      <c r="CU351" s="289"/>
      <c r="CV351" s="294"/>
      <c r="CW351" s="291"/>
      <c r="CX351" s="292"/>
      <c r="CY351" s="288"/>
      <c r="CZ351" s="292"/>
      <c r="DA351" s="289"/>
      <c r="DB351" s="289"/>
      <c r="DC351" s="294"/>
      <c r="DD351" s="291"/>
      <c r="DE351" s="292"/>
      <c r="DF351" s="292"/>
      <c r="DG351" s="292"/>
      <c r="DH351" s="295"/>
      <c r="DI351" s="295"/>
      <c r="DJ351" s="294"/>
      <c r="DK351" s="291"/>
      <c r="DL351" s="292"/>
      <c r="DM351" s="292"/>
      <c r="DN351" s="292"/>
      <c r="DO351" s="289"/>
      <c r="DP351" s="289"/>
      <c r="DQ351" s="296"/>
      <c r="DR351" s="297"/>
      <c r="DS351" s="286"/>
      <c r="DT351" s="176"/>
      <c r="DU351" s="298"/>
      <c r="DV351" s="298"/>
      <c r="DW351" s="299"/>
      <c r="DX351" s="303"/>
      <c r="DY351" s="300"/>
    </row>
    <row r="352" spans="1:129" ht="14.25" customHeight="1" x14ac:dyDescent="0.2">
      <c r="A352" s="271"/>
      <c r="B352" s="271"/>
      <c r="C352" s="272"/>
      <c r="D352" s="288"/>
      <c r="E352" s="288"/>
      <c r="F352" s="280"/>
      <c r="G352" s="289"/>
      <c r="H352" s="289"/>
      <c r="I352" s="290"/>
      <c r="J352" s="291"/>
      <c r="K352" s="292"/>
      <c r="L352" s="292"/>
      <c r="M352" s="293"/>
      <c r="N352" s="289"/>
      <c r="O352" s="289"/>
      <c r="P352" s="294"/>
      <c r="Q352" s="291"/>
      <c r="R352" s="292"/>
      <c r="S352" s="292"/>
      <c r="T352" s="177"/>
      <c r="U352" s="289"/>
      <c r="V352" s="289"/>
      <c r="W352" s="294"/>
      <c r="X352" s="291"/>
      <c r="Y352" s="292"/>
      <c r="Z352" s="292"/>
      <c r="AA352" s="292"/>
      <c r="AB352" s="289"/>
      <c r="AC352" s="289"/>
      <c r="AD352" s="294"/>
      <c r="AE352" s="291"/>
      <c r="AF352" s="292"/>
      <c r="AG352" s="288"/>
      <c r="AH352" s="292"/>
      <c r="AI352" s="295"/>
      <c r="AJ352" s="295"/>
      <c r="AK352" s="294"/>
      <c r="AL352" s="291"/>
      <c r="AM352" s="292"/>
      <c r="AN352" s="288"/>
      <c r="AO352" s="292"/>
      <c r="AP352" s="289"/>
      <c r="AQ352" s="289"/>
      <c r="AR352" s="294"/>
      <c r="AS352" s="291"/>
      <c r="AT352" s="292"/>
      <c r="AU352" s="288"/>
      <c r="AV352" s="292"/>
      <c r="AW352" s="289"/>
      <c r="AX352" s="289"/>
      <c r="AY352" s="294"/>
      <c r="AZ352" s="291"/>
      <c r="BA352" s="292"/>
      <c r="BB352" s="288"/>
      <c r="BC352" s="292"/>
      <c r="BD352" s="289"/>
      <c r="BE352" s="289"/>
      <c r="BF352" s="294"/>
      <c r="BG352" s="291"/>
      <c r="BH352" s="292"/>
      <c r="BI352" s="288"/>
      <c r="BJ352" s="292"/>
      <c r="BK352" s="289"/>
      <c r="BL352" s="289"/>
      <c r="BM352" s="294"/>
      <c r="BN352" s="291"/>
      <c r="BO352" s="292"/>
      <c r="BP352" s="288"/>
      <c r="BQ352" s="292"/>
      <c r="BR352" s="289"/>
      <c r="BS352" s="289"/>
      <c r="BT352" s="294"/>
      <c r="BU352" s="291"/>
      <c r="BV352" s="292"/>
      <c r="BW352" s="288"/>
      <c r="BX352" s="292"/>
      <c r="BY352" s="289"/>
      <c r="BZ352" s="289"/>
      <c r="CA352" s="294"/>
      <c r="CB352" s="291"/>
      <c r="CC352" s="292"/>
      <c r="CD352" s="288"/>
      <c r="CE352" s="292"/>
      <c r="CF352" s="289"/>
      <c r="CG352" s="289"/>
      <c r="CH352" s="294"/>
      <c r="CI352" s="291"/>
      <c r="CJ352" s="292"/>
      <c r="CK352" s="288"/>
      <c r="CL352" s="292"/>
      <c r="CM352" s="289"/>
      <c r="CN352" s="289"/>
      <c r="CO352" s="294"/>
      <c r="CP352" s="291"/>
      <c r="CQ352" s="292"/>
      <c r="CR352" s="288"/>
      <c r="CS352" s="292"/>
      <c r="CT352" s="289"/>
      <c r="CU352" s="289"/>
      <c r="CV352" s="294"/>
      <c r="CW352" s="291"/>
      <c r="CX352" s="292"/>
      <c r="CY352" s="288"/>
      <c r="CZ352" s="292"/>
      <c r="DA352" s="289"/>
      <c r="DB352" s="289"/>
      <c r="DC352" s="294"/>
      <c r="DD352" s="291"/>
      <c r="DE352" s="292"/>
      <c r="DF352" s="292"/>
      <c r="DG352" s="292"/>
      <c r="DH352" s="295"/>
      <c r="DI352" s="295"/>
      <c r="DJ352" s="294"/>
      <c r="DK352" s="291"/>
      <c r="DL352" s="292"/>
      <c r="DM352" s="292"/>
      <c r="DN352" s="292"/>
      <c r="DO352" s="289"/>
      <c r="DP352" s="289"/>
      <c r="DQ352" s="296"/>
      <c r="DR352" s="297"/>
      <c r="DS352" s="286"/>
      <c r="DT352" s="176"/>
      <c r="DU352" s="298"/>
      <c r="DV352" s="298"/>
      <c r="DW352" s="299"/>
      <c r="DX352" s="303"/>
      <c r="DY352" s="300"/>
    </row>
    <row r="353" spans="1:129" ht="14.25" customHeight="1" x14ac:dyDescent="0.2">
      <c r="A353" s="271"/>
      <c r="B353" s="271"/>
      <c r="C353" s="272"/>
      <c r="D353" s="288"/>
      <c r="E353" s="288"/>
      <c r="F353" s="280"/>
      <c r="G353" s="289"/>
      <c r="H353" s="289"/>
      <c r="I353" s="290"/>
      <c r="J353" s="291"/>
      <c r="K353" s="292"/>
      <c r="L353" s="292"/>
      <c r="M353" s="293"/>
      <c r="N353" s="289"/>
      <c r="O353" s="289"/>
      <c r="P353" s="294"/>
      <c r="Q353" s="291"/>
      <c r="R353" s="292"/>
      <c r="S353" s="292"/>
      <c r="T353" s="177"/>
      <c r="U353" s="289"/>
      <c r="V353" s="289"/>
      <c r="W353" s="294"/>
      <c r="X353" s="291"/>
      <c r="Y353" s="292"/>
      <c r="Z353" s="292"/>
      <c r="AA353" s="292"/>
      <c r="AB353" s="289"/>
      <c r="AC353" s="289"/>
      <c r="AD353" s="294"/>
      <c r="AE353" s="291"/>
      <c r="AF353" s="292"/>
      <c r="AG353" s="288"/>
      <c r="AH353" s="292"/>
      <c r="AI353" s="295"/>
      <c r="AJ353" s="295"/>
      <c r="AK353" s="294"/>
      <c r="AL353" s="291"/>
      <c r="AM353" s="292"/>
      <c r="AN353" s="288"/>
      <c r="AO353" s="292"/>
      <c r="AP353" s="289"/>
      <c r="AQ353" s="289"/>
      <c r="AR353" s="294"/>
      <c r="AS353" s="291"/>
      <c r="AT353" s="292"/>
      <c r="AU353" s="288"/>
      <c r="AV353" s="292"/>
      <c r="AW353" s="289"/>
      <c r="AX353" s="289"/>
      <c r="AY353" s="294"/>
      <c r="AZ353" s="291"/>
      <c r="BA353" s="292"/>
      <c r="BB353" s="288"/>
      <c r="BC353" s="292"/>
      <c r="BD353" s="289"/>
      <c r="BE353" s="289"/>
      <c r="BF353" s="294"/>
      <c r="BG353" s="291"/>
      <c r="BH353" s="292"/>
      <c r="BI353" s="288"/>
      <c r="BJ353" s="292"/>
      <c r="BK353" s="289"/>
      <c r="BL353" s="289"/>
      <c r="BM353" s="294"/>
      <c r="BN353" s="291"/>
      <c r="BO353" s="292"/>
      <c r="BP353" s="288"/>
      <c r="BQ353" s="292"/>
      <c r="BR353" s="289"/>
      <c r="BS353" s="289"/>
      <c r="BT353" s="294"/>
      <c r="BU353" s="291"/>
      <c r="BV353" s="292"/>
      <c r="BW353" s="288"/>
      <c r="BX353" s="292"/>
      <c r="BY353" s="289"/>
      <c r="BZ353" s="289"/>
      <c r="CA353" s="294"/>
      <c r="CB353" s="291"/>
      <c r="CC353" s="292"/>
      <c r="CD353" s="288"/>
      <c r="CE353" s="292"/>
      <c r="CF353" s="289"/>
      <c r="CG353" s="289"/>
      <c r="CH353" s="294"/>
      <c r="CI353" s="291"/>
      <c r="CJ353" s="292"/>
      <c r="CK353" s="288"/>
      <c r="CL353" s="292"/>
      <c r="CM353" s="289"/>
      <c r="CN353" s="289"/>
      <c r="CO353" s="294"/>
      <c r="CP353" s="291"/>
      <c r="CQ353" s="292"/>
      <c r="CR353" s="288"/>
      <c r="CS353" s="292"/>
      <c r="CT353" s="289"/>
      <c r="CU353" s="289"/>
      <c r="CV353" s="294"/>
      <c r="CW353" s="291"/>
      <c r="CX353" s="292"/>
      <c r="CY353" s="288"/>
      <c r="CZ353" s="292"/>
      <c r="DA353" s="289"/>
      <c r="DB353" s="289"/>
      <c r="DC353" s="294"/>
      <c r="DD353" s="291"/>
      <c r="DE353" s="292"/>
      <c r="DF353" s="292"/>
      <c r="DG353" s="292"/>
      <c r="DH353" s="295"/>
      <c r="DI353" s="295"/>
      <c r="DJ353" s="294"/>
      <c r="DK353" s="291"/>
      <c r="DL353" s="292"/>
      <c r="DM353" s="292"/>
      <c r="DN353" s="292"/>
      <c r="DO353" s="289"/>
      <c r="DP353" s="289"/>
      <c r="DQ353" s="296"/>
      <c r="DR353" s="297"/>
      <c r="DS353" s="286"/>
      <c r="DT353" s="176"/>
      <c r="DU353" s="298"/>
      <c r="DV353" s="298"/>
      <c r="DW353" s="299"/>
      <c r="DX353" s="303"/>
      <c r="DY353" s="300"/>
    </row>
    <row r="354" spans="1:129" ht="14.25" customHeight="1" x14ac:dyDescent="0.2">
      <c r="A354" s="271"/>
      <c r="B354" s="271"/>
      <c r="C354" s="272"/>
      <c r="D354" s="288"/>
      <c r="E354" s="288"/>
      <c r="F354" s="280"/>
      <c r="G354" s="289"/>
      <c r="H354" s="289"/>
      <c r="I354" s="290"/>
      <c r="J354" s="291"/>
      <c r="K354" s="292"/>
      <c r="L354" s="292"/>
      <c r="M354" s="293"/>
      <c r="N354" s="289"/>
      <c r="O354" s="289"/>
      <c r="P354" s="294"/>
      <c r="Q354" s="291"/>
      <c r="R354" s="292"/>
      <c r="S354" s="292"/>
      <c r="T354" s="177"/>
      <c r="U354" s="289"/>
      <c r="V354" s="289"/>
      <c r="W354" s="294"/>
      <c r="X354" s="291"/>
      <c r="Y354" s="292"/>
      <c r="Z354" s="292"/>
      <c r="AA354" s="292"/>
      <c r="AB354" s="289"/>
      <c r="AC354" s="289"/>
      <c r="AD354" s="294"/>
      <c r="AE354" s="291"/>
      <c r="AF354" s="292"/>
      <c r="AG354" s="288"/>
      <c r="AH354" s="292"/>
      <c r="AI354" s="295"/>
      <c r="AJ354" s="295"/>
      <c r="AK354" s="294"/>
      <c r="AL354" s="291"/>
      <c r="AM354" s="292"/>
      <c r="AN354" s="288"/>
      <c r="AO354" s="292"/>
      <c r="AP354" s="289"/>
      <c r="AQ354" s="289"/>
      <c r="AR354" s="294"/>
      <c r="AS354" s="291"/>
      <c r="AT354" s="292"/>
      <c r="AU354" s="288"/>
      <c r="AV354" s="292"/>
      <c r="AW354" s="289"/>
      <c r="AX354" s="289"/>
      <c r="AY354" s="294"/>
      <c r="AZ354" s="291"/>
      <c r="BA354" s="292"/>
      <c r="BB354" s="288"/>
      <c r="BC354" s="292"/>
      <c r="BD354" s="289"/>
      <c r="BE354" s="289"/>
      <c r="BF354" s="294"/>
      <c r="BG354" s="291"/>
      <c r="BH354" s="292"/>
      <c r="BI354" s="288"/>
      <c r="BJ354" s="292"/>
      <c r="BK354" s="289"/>
      <c r="BL354" s="289"/>
      <c r="BM354" s="294"/>
      <c r="BN354" s="291"/>
      <c r="BO354" s="292"/>
      <c r="BP354" s="288"/>
      <c r="BQ354" s="292"/>
      <c r="BR354" s="289"/>
      <c r="BS354" s="289"/>
      <c r="BT354" s="294"/>
      <c r="BU354" s="291"/>
      <c r="BV354" s="292"/>
      <c r="BW354" s="288"/>
      <c r="BX354" s="292"/>
      <c r="BY354" s="289"/>
      <c r="BZ354" s="289"/>
      <c r="CA354" s="294"/>
      <c r="CB354" s="291"/>
      <c r="CC354" s="292"/>
      <c r="CD354" s="288"/>
      <c r="CE354" s="292"/>
      <c r="CF354" s="289"/>
      <c r="CG354" s="289"/>
      <c r="CH354" s="294"/>
      <c r="CI354" s="291"/>
      <c r="CJ354" s="292"/>
      <c r="CK354" s="288"/>
      <c r="CL354" s="292"/>
      <c r="CM354" s="289"/>
      <c r="CN354" s="289"/>
      <c r="CO354" s="294"/>
      <c r="CP354" s="291"/>
      <c r="CQ354" s="292"/>
      <c r="CR354" s="288"/>
      <c r="CS354" s="292"/>
      <c r="CT354" s="289"/>
      <c r="CU354" s="289"/>
      <c r="CV354" s="294"/>
      <c r="CW354" s="291"/>
      <c r="CX354" s="292"/>
      <c r="CY354" s="288"/>
      <c r="CZ354" s="292"/>
      <c r="DA354" s="289"/>
      <c r="DB354" s="289"/>
      <c r="DC354" s="294"/>
      <c r="DD354" s="291"/>
      <c r="DE354" s="292"/>
      <c r="DF354" s="292"/>
      <c r="DG354" s="292"/>
      <c r="DH354" s="295"/>
      <c r="DI354" s="295"/>
      <c r="DJ354" s="294"/>
      <c r="DK354" s="291"/>
      <c r="DL354" s="292"/>
      <c r="DM354" s="292"/>
      <c r="DN354" s="292"/>
      <c r="DO354" s="289"/>
      <c r="DP354" s="289"/>
      <c r="DQ354" s="296"/>
      <c r="DR354" s="297"/>
      <c r="DS354" s="286"/>
      <c r="DT354" s="176"/>
      <c r="DU354" s="298"/>
      <c r="DV354" s="298"/>
      <c r="DW354" s="299"/>
      <c r="DX354" s="303"/>
      <c r="DY354" s="300"/>
    </row>
    <row r="355" spans="1:129" ht="14.25" customHeight="1" x14ac:dyDescent="0.2">
      <c r="A355" s="271"/>
      <c r="B355" s="271"/>
      <c r="C355" s="272"/>
      <c r="D355" s="288"/>
      <c r="E355" s="288"/>
      <c r="F355" s="280"/>
      <c r="G355" s="289"/>
      <c r="H355" s="289"/>
      <c r="I355" s="290"/>
      <c r="J355" s="291"/>
      <c r="K355" s="292"/>
      <c r="L355" s="292"/>
      <c r="M355" s="293"/>
      <c r="N355" s="289"/>
      <c r="O355" s="289"/>
      <c r="P355" s="294"/>
      <c r="Q355" s="291"/>
      <c r="R355" s="292"/>
      <c r="S355" s="292"/>
      <c r="T355" s="177"/>
      <c r="U355" s="289"/>
      <c r="V355" s="289"/>
      <c r="W355" s="294"/>
      <c r="X355" s="291"/>
      <c r="Y355" s="292"/>
      <c r="Z355" s="292"/>
      <c r="AA355" s="292"/>
      <c r="AB355" s="289"/>
      <c r="AC355" s="289"/>
      <c r="AD355" s="294"/>
      <c r="AE355" s="291"/>
      <c r="AF355" s="292"/>
      <c r="AG355" s="288"/>
      <c r="AH355" s="292"/>
      <c r="AI355" s="295"/>
      <c r="AJ355" s="295"/>
      <c r="AK355" s="294"/>
      <c r="AL355" s="291"/>
      <c r="AM355" s="292"/>
      <c r="AN355" s="288"/>
      <c r="AO355" s="292"/>
      <c r="AP355" s="289"/>
      <c r="AQ355" s="289"/>
      <c r="AR355" s="294"/>
      <c r="AS355" s="291"/>
      <c r="AT355" s="292"/>
      <c r="AU355" s="288"/>
      <c r="AV355" s="292"/>
      <c r="AW355" s="289"/>
      <c r="AX355" s="289"/>
      <c r="AY355" s="294"/>
      <c r="AZ355" s="291"/>
      <c r="BA355" s="292"/>
      <c r="BB355" s="288"/>
      <c r="BC355" s="292"/>
      <c r="BD355" s="289"/>
      <c r="BE355" s="289"/>
      <c r="BF355" s="294"/>
      <c r="BG355" s="291"/>
      <c r="BH355" s="292"/>
      <c r="BI355" s="288"/>
      <c r="BJ355" s="292"/>
      <c r="BK355" s="289"/>
      <c r="BL355" s="289"/>
      <c r="BM355" s="294"/>
      <c r="BN355" s="291"/>
      <c r="BO355" s="292"/>
      <c r="BP355" s="288"/>
      <c r="BQ355" s="292"/>
      <c r="BR355" s="289"/>
      <c r="BS355" s="289"/>
      <c r="BT355" s="294"/>
      <c r="BU355" s="291"/>
      <c r="BV355" s="292"/>
      <c r="BW355" s="288"/>
      <c r="BX355" s="292"/>
      <c r="BY355" s="289"/>
      <c r="BZ355" s="289"/>
      <c r="CA355" s="294"/>
      <c r="CB355" s="291"/>
      <c r="CC355" s="292"/>
      <c r="CD355" s="288"/>
      <c r="CE355" s="292"/>
      <c r="CF355" s="289"/>
      <c r="CG355" s="289"/>
      <c r="CH355" s="294"/>
      <c r="CI355" s="291"/>
      <c r="CJ355" s="292"/>
      <c r="CK355" s="288"/>
      <c r="CL355" s="292"/>
      <c r="CM355" s="289"/>
      <c r="CN355" s="289"/>
      <c r="CO355" s="294"/>
      <c r="CP355" s="291"/>
      <c r="CQ355" s="292"/>
      <c r="CR355" s="288"/>
      <c r="CS355" s="292"/>
      <c r="CT355" s="289"/>
      <c r="CU355" s="289"/>
      <c r="CV355" s="294"/>
      <c r="CW355" s="291"/>
      <c r="CX355" s="292"/>
      <c r="CY355" s="288"/>
      <c r="CZ355" s="292"/>
      <c r="DA355" s="289"/>
      <c r="DB355" s="289"/>
      <c r="DC355" s="294"/>
      <c r="DD355" s="291"/>
      <c r="DE355" s="292"/>
      <c r="DF355" s="292"/>
      <c r="DG355" s="292"/>
      <c r="DH355" s="295"/>
      <c r="DI355" s="295"/>
      <c r="DJ355" s="294"/>
      <c r="DK355" s="291"/>
      <c r="DL355" s="292"/>
      <c r="DM355" s="292"/>
      <c r="DN355" s="292"/>
      <c r="DO355" s="289"/>
      <c r="DP355" s="289"/>
      <c r="DQ355" s="296"/>
      <c r="DR355" s="297"/>
      <c r="DS355" s="286"/>
      <c r="DT355" s="176"/>
      <c r="DU355" s="298"/>
      <c r="DV355" s="298"/>
      <c r="DW355" s="299"/>
      <c r="DX355" s="303"/>
      <c r="DY355" s="300"/>
    </row>
    <row r="356" spans="1:129" ht="14.25" customHeight="1" x14ac:dyDescent="0.2">
      <c r="A356" s="271"/>
      <c r="B356" s="271"/>
      <c r="C356" s="272"/>
      <c r="D356" s="288"/>
      <c r="E356" s="288"/>
      <c r="F356" s="280"/>
      <c r="G356" s="289"/>
      <c r="H356" s="289"/>
      <c r="I356" s="290"/>
      <c r="J356" s="291"/>
      <c r="K356" s="292"/>
      <c r="L356" s="292"/>
      <c r="M356" s="293"/>
      <c r="N356" s="289"/>
      <c r="O356" s="289"/>
      <c r="P356" s="294"/>
      <c r="Q356" s="291"/>
      <c r="R356" s="292"/>
      <c r="S356" s="292"/>
      <c r="T356" s="177"/>
      <c r="U356" s="289"/>
      <c r="V356" s="289"/>
      <c r="W356" s="294"/>
      <c r="X356" s="291"/>
      <c r="Y356" s="292"/>
      <c r="Z356" s="292"/>
      <c r="AA356" s="292"/>
      <c r="AB356" s="289"/>
      <c r="AC356" s="289"/>
      <c r="AD356" s="294"/>
      <c r="AE356" s="291"/>
      <c r="AF356" s="292"/>
      <c r="AG356" s="288"/>
      <c r="AH356" s="292"/>
      <c r="AI356" s="295"/>
      <c r="AJ356" s="295"/>
      <c r="AK356" s="294"/>
      <c r="AL356" s="291"/>
      <c r="AM356" s="292"/>
      <c r="AN356" s="288"/>
      <c r="AO356" s="292"/>
      <c r="AP356" s="289"/>
      <c r="AQ356" s="289"/>
      <c r="AR356" s="294"/>
      <c r="AS356" s="291"/>
      <c r="AT356" s="292"/>
      <c r="AU356" s="288"/>
      <c r="AV356" s="292"/>
      <c r="AW356" s="289"/>
      <c r="AX356" s="289"/>
      <c r="AY356" s="294"/>
      <c r="AZ356" s="291"/>
      <c r="BA356" s="292"/>
      <c r="BB356" s="288"/>
      <c r="BC356" s="292"/>
      <c r="BD356" s="289"/>
      <c r="BE356" s="289"/>
      <c r="BF356" s="294"/>
      <c r="BG356" s="291"/>
      <c r="BH356" s="292"/>
      <c r="BI356" s="288"/>
      <c r="BJ356" s="292"/>
      <c r="BK356" s="289"/>
      <c r="BL356" s="289"/>
      <c r="BM356" s="294"/>
      <c r="BN356" s="291"/>
      <c r="BO356" s="292"/>
      <c r="BP356" s="288"/>
      <c r="BQ356" s="292"/>
      <c r="BR356" s="289"/>
      <c r="BS356" s="289"/>
      <c r="BT356" s="294"/>
      <c r="BU356" s="291"/>
      <c r="BV356" s="292"/>
      <c r="BW356" s="288"/>
      <c r="BX356" s="292"/>
      <c r="BY356" s="289"/>
      <c r="BZ356" s="289"/>
      <c r="CA356" s="294"/>
      <c r="CB356" s="291"/>
      <c r="CC356" s="292"/>
      <c r="CD356" s="288"/>
      <c r="CE356" s="292"/>
      <c r="CF356" s="289"/>
      <c r="CG356" s="289"/>
      <c r="CH356" s="294"/>
      <c r="CI356" s="291"/>
      <c r="CJ356" s="292"/>
      <c r="CK356" s="288"/>
      <c r="CL356" s="292"/>
      <c r="CM356" s="289"/>
      <c r="CN356" s="289"/>
      <c r="CO356" s="294"/>
      <c r="CP356" s="291"/>
      <c r="CQ356" s="292"/>
      <c r="CR356" s="288"/>
      <c r="CS356" s="292"/>
      <c r="CT356" s="289"/>
      <c r="CU356" s="289"/>
      <c r="CV356" s="294"/>
      <c r="CW356" s="291"/>
      <c r="CX356" s="292"/>
      <c r="CY356" s="288"/>
      <c r="CZ356" s="292"/>
      <c r="DA356" s="289"/>
      <c r="DB356" s="289"/>
      <c r="DC356" s="294"/>
      <c r="DD356" s="291"/>
      <c r="DE356" s="292"/>
      <c r="DF356" s="292"/>
      <c r="DG356" s="292"/>
      <c r="DH356" s="295"/>
      <c r="DI356" s="295"/>
      <c r="DJ356" s="294"/>
      <c r="DK356" s="291"/>
      <c r="DL356" s="292"/>
      <c r="DM356" s="292"/>
      <c r="DN356" s="292"/>
      <c r="DO356" s="289"/>
      <c r="DP356" s="289"/>
      <c r="DQ356" s="296"/>
      <c r="DR356" s="297"/>
      <c r="DS356" s="286"/>
      <c r="DT356" s="176"/>
      <c r="DU356" s="298"/>
      <c r="DV356" s="298"/>
      <c r="DW356" s="299"/>
      <c r="DX356" s="303"/>
      <c r="DY356" s="300"/>
    </row>
    <row r="357" spans="1:129" ht="14.25" customHeight="1" x14ac:dyDescent="0.2">
      <c r="A357" s="271"/>
      <c r="B357" s="271"/>
      <c r="C357" s="272"/>
      <c r="D357" s="288"/>
      <c r="E357" s="288"/>
      <c r="F357" s="280"/>
      <c r="G357" s="289"/>
      <c r="H357" s="289"/>
      <c r="I357" s="290"/>
      <c r="J357" s="291"/>
      <c r="K357" s="292"/>
      <c r="L357" s="292"/>
      <c r="M357" s="293"/>
      <c r="N357" s="289"/>
      <c r="O357" s="289"/>
      <c r="P357" s="294"/>
      <c r="Q357" s="291"/>
      <c r="R357" s="292"/>
      <c r="S357" s="292"/>
      <c r="T357" s="177"/>
      <c r="U357" s="289"/>
      <c r="V357" s="289"/>
      <c r="W357" s="294"/>
      <c r="X357" s="291"/>
      <c r="Y357" s="292"/>
      <c r="Z357" s="292"/>
      <c r="AA357" s="292"/>
      <c r="AB357" s="289"/>
      <c r="AC357" s="289"/>
      <c r="AD357" s="294"/>
      <c r="AE357" s="291"/>
      <c r="AF357" s="292"/>
      <c r="AG357" s="288"/>
      <c r="AH357" s="292"/>
      <c r="AI357" s="295"/>
      <c r="AJ357" s="295"/>
      <c r="AK357" s="294"/>
      <c r="AL357" s="291"/>
      <c r="AM357" s="292"/>
      <c r="AN357" s="288"/>
      <c r="AO357" s="292"/>
      <c r="AP357" s="289"/>
      <c r="AQ357" s="289"/>
      <c r="AR357" s="294"/>
      <c r="AS357" s="291"/>
      <c r="AT357" s="292"/>
      <c r="AU357" s="288"/>
      <c r="AV357" s="292"/>
      <c r="AW357" s="289"/>
      <c r="AX357" s="289"/>
      <c r="AY357" s="294"/>
      <c r="AZ357" s="291"/>
      <c r="BA357" s="292"/>
      <c r="BB357" s="288"/>
      <c r="BC357" s="292"/>
      <c r="BD357" s="289"/>
      <c r="BE357" s="289"/>
      <c r="BF357" s="294"/>
      <c r="BG357" s="291"/>
      <c r="BH357" s="292"/>
      <c r="BI357" s="288"/>
      <c r="BJ357" s="292"/>
      <c r="BK357" s="289"/>
      <c r="BL357" s="289"/>
      <c r="BM357" s="294"/>
      <c r="BN357" s="291"/>
      <c r="BO357" s="292"/>
      <c r="BP357" s="288"/>
      <c r="BQ357" s="292"/>
      <c r="BR357" s="289"/>
      <c r="BS357" s="289"/>
      <c r="BT357" s="294"/>
      <c r="BU357" s="291"/>
      <c r="BV357" s="292"/>
      <c r="BW357" s="288"/>
      <c r="BX357" s="292"/>
      <c r="BY357" s="289"/>
      <c r="BZ357" s="289"/>
      <c r="CA357" s="294"/>
      <c r="CB357" s="291"/>
      <c r="CC357" s="292"/>
      <c r="CD357" s="288"/>
      <c r="CE357" s="292"/>
      <c r="CF357" s="289"/>
      <c r="CG357" s="289"/>
      <c r="CH357" s="294"/>
      <c r="CI357" s="291"/>
      <c r="CJ357" s="292"/>
      <c r="CK357" s="288"/>
      <c r="CL357" s="292"/>
      <c r="CM357" s="289"/>
      <c r="CN357" s="289"/>
      <c r="CO357" s="294"/>
      <c r="CP357" s="291"/>
      <c r="CQ357" s="292"/>
      <c r="CR357" s="288"/>
      <c r="CS357" s="292"/>
      <c r="CT357" s="289"/>
      <c r="CU357" s="289"/>
      <c r="CV357" s="294"/>
      <c r="CW357" s="291"/>
      <c r="CX357" s="292"/>
      <c r="CY357" s="288"/>
      <c r="CZ357" s="292"/>
      <c r="DA357" s="289"/>
      <c r="DB357" s="289"/>
      <c r="DC357" s="294"/>
      <c r="DD357" s="291"/>
      <c r="DE357" s="292"/>
      <c r="DF357" s="292"/>
      <c r="DG357" s="292"/>
      <c r="DH357" s="295"/>
      <c r="DI357" s="295"/>
      <c r="DJ357" s="294"/>
      <c r="DK357" s="291"/>
      <c r="DL357" s="292"/>
      <c r="DM357" s="292"/>
      <c r="DN357" s="292"/>
      <c r="DO357" s="289"/>
      <c r="DP357" s="289"/>
      <c r="DQ357" s="296"/>
      <c r="DR357" s="297"/>
      <c r="DS357" s="286"/>
      <c r="DT357" s="176"/>
      <c r="DU357" s="298"/>
      <c r="DV357" s="298"/>
      <c r="DW357" s="299"/>
      <c r="DX357" s="303"/>
      <c r="DY357" s="300"/>
    </row>
    <row r="358" spans="1:129" ht="14.25" customHeight="1" x14ac:dyDescent="0.2">
      <c r="A358" s="271"/>
      <c r="B358" s="271"/>
      <c r="C358" s="272"/>
      <c r="D358" s="288"/>
      <c r="E358" s="288"/>
      <c r="F358" s="280"/>
      <c r="G358" s="289"/>
      <c r="H358" s="289"/>
      <c r="I358" s="290"/>
      <c r="J358" s="291"/>
      <c r="K358" s="292"/>
      <c r="L358" s="292"/>
      <c r="M358" s="293"/>
      <c r="N358" s="289"/>
      <c r="O358" s="289"/>
      <c r="P358" s="294"/>
      <c r="Q358" s="291"/>
      <c r="R358" s="292"/>
      <c r="S358" s="292"/>
      <c r="T358" s="177"/>
      <c r="U358" s="289"/>
      <c r="V358" s="289"/>
      <c r="W358" s="294"/>
      <c r="X358" s="291"/>
      <c r="Y358" s="292"/>
      <c r="Z358" s="292"/>
      <c r="AA358" s="292"/>
      <c r="AB358" s="289"/>
      <c r="AC358" s="289"/>
      <c r="AD358" s="294"/>
      <c r="AE358" s="291"/>
      <c r="AF358" s="292"/>
      <c r="AG358" s="288"/>
      <c r="AH358" s="292"/>
      <c r="AI358" s="295"/>
      <c r="AJ358" s="295"/>
      <c r="AK358" s="294"/>
      <c r="AL358" s="291"/>
      <c r="AM358" s="292"/>
      <c r="AN358" s="288"/>
      <c r="AO358" s="292"/>
      <c r="AP358" s="289"/>
      <c r="AQ358" s="289"/>
      <c r="AR358" s="294"/>
      <c r="AS358" s="291"/>
      <c r="AT358" s="292"/>
      <c r="AU358" s="288"/>
      <c r="AV358" s="292"/>
      <c r="AW358" s="289"/>
      <c r="AX358" s="289"/>
      <c r="AY358" s="294"/>
      <c r="AZ358" s="291"/>
      <c r="BA358" s="292"/>
      <c r="BB358" s="288"/>
      <c r="BC358" s="292"/>
      <c r="BD358" s="289"/>
      <c r="BE358" s="289"/>
      <c r="BF358" s="294"/>
      <c r="BG358" s="291"/>
      <c r="BH358" s="292"/>
      <c r="BI358" s="288"/>
      <c r="BJ358" s="292"/>
      <c r="BK358" s="289"/>
      <c r="BL358" s="289"/>
      <c r="BM358" s="294"/>
      <c r="BN358" s="291"/>
      <c r="BO358" s="292"/>
      <c r="BP358" s="288"/>
      <c r="BQ358" s="292"/>
      <c r="BR358" s="289"/>
      <c r="BS358" s="289"/>
      <c r="BT358" s="294"/>
      <c r="BU358" s="291"/>
      <c r="BV358" s="292"/>
      <c r="BW358" s="288"/>
      <c r="BX358" s="292"/>
      <c r="BY358" s="289"/>
      <c r="BZ358" s="289"/>
      <c r="CA358" s="294"/>
      <c r="CB358" s="291"/>
      <c r="CC358" s="292"/>
      <c r="CD358" s="288"/>
      <c r="CE358" s="292"/>
      <c r="CF358" s="289"/>
      <c r="CG358" s="289"/>
      <c r="CH358" s="294"/>
      <c r="CI358" s="291"/>
      <c r="CJ358" s="292"/>
      <c r="CK358" s="288"/>
      <c r="CL358" s="292"/>
      <c r="CM358" s="289"/>
      <c r="CN358" s="289"/>
      <c r="CO358" s="294"/>
      <c r="CP358" s="291"/>
      <c r="CQ358" s="292"/>
      <c r="CR358" s="288"/>
      <c r="CS358" s="292"/>
      <c r="CT358" s="289"/>
      <c r="CU358" s="289"/>
      <c r="CV358" s="294"/>
      <c r="CW358" s="291"/>
      <c r="CX358" s="292"/>
      <c r="CY358" s="288"/>
      <c r="CZ358" s="292"/>
      <c r="DA358" s="289"/>
      <c r="DB358" s="289"/>
      <c r="DC358" s="294"/>
      <c r="DD358" s="291"/>
      <c r="DE358" s="292"/>
      <c r="DF358" s="292"/>
      <c r="DG358" s="292"/>
      <c r="DH358" s="295"/>
      <c r="DI358" s="295"/>
      <c r="DJ358" s="294"/>
      <c r="DK358" s="291"/>
      <c r="DL358" s="292"/>
      <c r="DM358" s="292"/>
      <c r="DN358" s="292"/>
      <c r="DO358" s="289"/>
      <c r="DP358" s="289"/>
      <c r="DQ358" s="296"/>
      <c r="DR358" s="297"/>
      <c r="DS358" s="286"/>
      <c r="DT358" s="176"/>
      <c r="DU358" s="298"/>
      <c r="DV358" s="298"/>
      <c r="DW358" s="299"/>
      <c r="DX358" s="303"/>
      <c r="DY358" s="300"/>
    </row>
    <row r="359" spans="1:129" ht="14.25" customHeight="1" x14ac:dyDescent="0.2">
      <c r="A359" s="271"/>
      <c r="B359" s="271"/>
      <c r="C359" s="272"/>
      <c r="D359" s="288"/>
      <c r="E359" s="288"/>
      <c r="F359" s="280"/>
      <c r="G359" s="289"/>
      <c r="H359" s="289"/>
      <c r="I359" s="290"/>
      <c r="J359" s="291"/>
      <c r="K359" s="292"/>
      <c r="L359" s="292"/>
      <c r="M359" s="293"/>
      <c r="N359" s="289"/>
      <c r="O359" s="289"/>
      <c r="P359" s="294"/>
      <c r="Q359" s="291"/>
      <c r="R359" s="292"/>
      <c r="S359" s="292"/>
      <c r="T359" s="177"/>
      <c r="U359" s="289"/>
      <c r="V359" s="289"/>
      <c r="W359" s="294"/>
      <c r="X359" s="291"/>
      <c r="Y359" s="292"/>
      <c r="Z359" s="292"/>
      <c r="AA359" s="292"/>
      <c r="AB359" s="289"/>
      <c r="AC359" s="289"/>
      <c r="AD359" s="294"/>
      <c r="AE359" s="291"/>
      <c r="AF359" s="292"/>
      <c r="AG359" s="288"/>
      <c r="AH359" s="292"/>
      <c r="AI359" s="295"/>
      <c r="AJ359" s="295"/>
      <c r="AK359" s="294"/>
      <c r="AL359" s="291"/>
      <c r="AM359" s="292"/>
      <c r="AN359" s="288"/>
      <c r="AO359" s="292"/>
      <c r="AP359" s="289"/>
      <c r="AQ359" s="289"/>
      <c r="AR359" s="294"/>
      <c r="AS359" s="291"/>
      <c r="AT359" s="292"/>
      <c r="AU359" s="288"/>
      <c r="AV359" s="292"/>
      <c r="AW359" s="289"/>
      <c r="AX359" s="289"/>
      <c r="AY359" s="294"/>
      <c r="AZ359" s="291"/>
      <c r="BA359" s="292"/>
      <c r="BB359" s="288"/>
      <c r="BC359" s="292"/>
      <c r="BD359" s="289"/>
      <c r="BE359" s="289"/>
      <c r="BF359" s="294"/>
      <c r="BG359" s="291"/>
      <c r="BH359" s="292"/>
      <c r="BI359" s="288"/>
      <c r="BJ359" s="292"/>
      <c r="BK359" s="289"/>
      <c r="BL359" s="289"/>
      <c r="BM359" s="294"/>
      <c r="BN359" s="291"/>
      <c r="BO359" s="292"/>
      <c r="BP359" s="288"/>
      <c r="BQ359" s="292"/>
      <c r="BR359" s="289"/>
      <c r="BS359" s="289"/>
      <c r="BT359" s="294"/>
      <c r="BU359" s="291"/>
      <c r="BV359" s="292"/>
      <c r="BW359" s="288"/>
      <c r="BX359" s="292"/>
      <c r="BY359" s="289"/>
      <c r="BZ359" s="289"/>
      <c r="CA359" s="294"/>
      <c r="CB359" s="291"/>
      <c r="CC359" s="292"/>
      <c r="CD359" s="288"/>
      <c r="CE359" s="292"/>
      <c r="CF359" s="289"/>
      <c r="CG359" s="289"/>
      <c r="CH359" s="294"/>
      <c r="CI359" s="291"/>
      <c r="CJ359" s="292"/>
      <c r="CK359" s="288"/>
      <c r="CL359" s="292"/>
      <c r="CM359" s="289"/>
      <c r="CN359" s="289"/>
      <c r="CO359" s="294"/>
      <c r="CP359" s="291"/>
      <c r="CQ359" s="292"/>
      <c r="CR359" s="288"/>
      <c r="CS359" s="292"/>
      <c r="CT359" s="289"/>
      <c r="CU359" s="289"/>
      <c r="CV359" s="294"/>
      <c r="CW359" s="291"/>
      <c r="CX359" s="292"/>
      <c r="CY359" s="288"/>
      <c r="CZ359" s="292"/>
      <c r="DA359" s="289"/>
      <c r="DB359" s="289"/>
      <c r="DC359" s="294"/>
      <c r="DD359" s="291"/>
      <c r="DE359" s="292"/>
      <c r="DF359" s="292"/>
      <c r="DG359" s="292"/>
      <c r="DH359" s="295"/>
      <c r="DI359" s="295"/>
      <c r="DJ359" s="294"/>
      <c r="DK359" s="291"/>
      <c r="DL359" s="292"/>
      <c r="DM359" s="292"/>
      <c r="DN359" s="292"/>
      <c r="DO359" s="289"/>
      <c r="DP359" s="289"/>
      <c r="DQ359" s="296"/>
      <c r="DR359" s="297"/>
      <c r="DS359" s="286"/>
      <c r="DT359" s="176"/>
      <c r="DU359" s="298"/>
      <c r="DV359" s="298"/>
      <c r="DW359" s="299"/>
      <c r="DX359" s="303"/>
      <c r="DY359" s="300"/>
    </row>
    <row r="360" spans="1:129" ht="14.25" customHeight="1" x14ac:dyDescent="0.2">
      <c r="A360" s="271"/>
      <c r="B360" s="271"/>
      <c r="C360" s="272"/>
      <c r="D360" s="288"/>
      <c r="E360" s="288"/>
      <c r="F360" s="280"/>
      <c r="G360" s="289"/>
      <c r="H360" s="289"/>
      <c r="I360" s="290"/>
      <c r="J360" s="291"/>
      <c r="K360" s="292"/>
      <c r="L360" s="292"/>
      <c r="M360" s="293"/>
      <c r="N360" s="289"/>
      <c r="O360" s="289"/>
      <c r="P360" s="294"/>
      <c r="Q360" s="291"/>
      <c r="R360" s="292"/>
      <c r="S360" s="292"/>
      <c r="T360" s="177"/>
      <c r="U360" s="289"/>
      <c r="V360" s="289"/>
      <c r="W360" s="294"/>
      <c r="X360" s="291"/>
      <c r="Y360" s="292"/>
      <c r="Z360" s="292"/>
      <c r="AA360" s="292"/>
      <c r="AB360" s="289"/>
      <c r="AC360" s="289"/>
      <c r="AD360" s="294"/>
      <c r="AE360" s="291"/>
      <c r="AF360" s="292"/>
      <c r="AG360" s="288"/>
      <c r="AH360" s="292"/>
      <c r="AI360" s="295"/>
      <c r="AJ360" s="295"/>
      <c r="AK360" s="294"/>
      <c r="AL360" s="291"/>
      <c r="AM360" s="292"/>
      <c r="AN360" s="288"/>
      <c r="AO360" s="292"/>
      <c r="AP360" s="289"/>
      <c r="AQ360" s="289"/>
      <c r="AR360" s="294"/>
      <c r="AS360" s="291"/>
      <c r="AT360" s="292"/>
      <c r="AU360" s="288"/>
      <c r="AV360" s="292"/>
      <c r="AW360" s="289"/>
      <c r="AX360" s="289"/>
      <c r="AY360" s="294"/>
      <c r="AZ360" s="291"/>
      <c r="BA360" s="292"/>
      <c r="BB360" s="288"/>
      <c r="BC360" s="292"/>
      <c r="BD360" s="289"/>
      <c r="BE360" s="289"/>
      <c r="BF360" s="294"/>
      <c r="BG360" s="291"/>
      <c r="BH360" s="292"/>
      <c r="BI360" s="288"/>
      <c r="BJ360" s="292"/>
      <c r="BK360" s="289"/>
      <c r="BL360" s="289"/>
      <c r="BM360" s="294"/>
      <c r="BN360" s="291"/>
      <c r="BO360" s="292"/>
      <c r="BP360" s="288"/>
      <c r="BQ360" s="292"/>
      <c r="BR360" s="289"/>
      <c r="BS360" s="289"/>
      <c r="BT360" s="294"/>
      <c r="BU360" s="291"/>
      <c r="BV360" s="292"/>
      <c r="BW360" s="288"/>
      <c r="BX360" s="292"/>
      <c r="BY360" s="289"/>
      <c r="BZ360" s="289"/>
      <c r="CA360" s="294"/>
      <c r="CB360" s="291"/>
      <c r="CC360" s="292"/>
      <c r="CD360" s="288"/>
      <c r="CE360" s="292"/>
      <c r="CF360" s="289"/>
      <c r="CG360" s="289"/>
      <c r="CH360" s="294"/>
      <c r="CI360" s="291"/>
      <c r="CJ360" s="292"/>
      <c r="CK360" s="288"/>
      <c r="CL360" s="292"/>
      <c r="CM360" s="289"/>
      <c r="CN360" s="289"/>
      <c r="CO360" s="294"/>
      <c r="CP360" s="291"/>
      <c r="CQ360" s="292"/>
      <c r="CR360" s="288"/>
      <c r="CS360" s="292"/>
      <c r="CT360" s="289"/>
      <c r="CU360" s="289"/>
      <c r="CV360" s="294"/>
      <c r="CW360" s="291"/>
      <c r="CX360" s="292"/>
      <c r="CY360" s="288"/>
      <c r="CZ360" s="292"/>
      <c r="DA360" s="289"/>
      <c r="DB360" s="289"/>
      <c r="DC360" s="294"/>
      <c r="DD360" s="291"/>
      <c r="DE360" s="292"/>
      <c r="DF360" s="292"/>
      <c r="DG360" s="292"/>
      <c r="DH360" s="295"/>
      <c r="DI360" s="295"/>
      <c r="DJ360" s="294"/>
      <c r="DK360" s="291"/>
      <c r="DL360" s="292"/>
      <c r="DM360" s="292"/>
      <c r="DN360" s="292"/>
      <c r="DO360" s="289"/>
      <c r="DP360" s="289"/>
      <c r="DQ360" s="296"/>
      <c r="DR360" s="297"/>
      <c r="DS360" s="286"/>
      <c r="DT360" s="176"/>
      <c r="DU360" s="298"/>
      <c r="DV360" s="298"/>
      <c r="DW360" s="299"/>
      <c r="DX360" s="303"/>
      <c r="DY360" s="300"/>
    </row>
    <row r="361" spans="1:129" ht="14.25" customHeight="1" x14ac:dyDescent="0.2">
      <c r="A361" s="271"/>
      <c r="B361" s="271"/>
      <c r="C361" s="272"/>
      <c r="D361" s="288"/>
      <c r="E361" s="288"/>
      <c r="F361" s="280"/>
      <c r="G361" s="289"/>
      <c r="H361" s="289"/>
      <c r="I361" s="290"/>
      <c r="J361" s="291"/>
      <c r="K361" s="292"/>
      <c r="L361" s="292"/>
      <c r="M361" s="293"/>
      <c r="N361" s="289"/>
      <c r="O361" s="289"/>
      <c r="P361" s="294"/>
      <c r="Q361" s="291"/>
      <c r="R361" s="292"/>
      <c r="S361" s="292"/>
      <c r="T361" s="177"/>
      <c r="U361" s="289"/>
      <c r="V361" s="289"/>
      <c r="W361" s="294"/>
      <c r="X361" s="291"/>
      <c r="Y361" s="292"/>
      <c r="Z361" s="292"/>
      <c r="AA361" s="292"/>
      <c r="AB361" s="289"/>
      <c r="AC361" s="289"/>
      <c r="AD361" s="294"/>
      <c r="AE361" s="291"/>
      <c r="AF361" s="292"/>
      <c r="AG361" s="288"/>
      <c r="AH361" s="292"/>
      <c r="AI361" s="295"/>
      <c r="AJ361" s="295"/>
      <c r="AK361" s="294"/>
      <c r="AL361" s="291"/>
      <c r="AM361" s="292"/>
      <c r="AN361" s="288"/>
      <c r="AO361" s="292"/>
      <c r="AP361" s="289"/>
      <c r="AQ361" s="289"/>
      <c r="AR361" s="294"/>
      <c r="AS361" s="291"/>
      <c r="AT361" s="292"/>
      <c r="AU361" s="288"/>
      <c r="AV361" s="292"/>
      <c r="AW361" s="289"/>
      <c r="AX361" s="289"/>
      <c r="AY361" s="294"/>
      <c r="AZ361" s="291"/>
      <c r="BA361" s="292"/>
      <c r="BB361" s="288"/>
      <c r="BC361" s="292"/>
      <c r="BD361" s="289"/>
      <c r="BE361" s="289"/>
      <c r="BF361" s="294"/>
      <c r="BG361" s="291"/>
      <c r="BH361" s="292"/>
      <c r="BI361" s="288"/>
      <c r="BJ361" s="292"/>
      <c r="BK361" s="289"/>
      <c r="BL361" s="289"/>
      <c r="BM361" s="294"/>
      <c r="BN361" s="291"/>
      <c r="BO361" s="292"/>
      <c r="BP361" s="288"/>
      <c r="BQ361" s="292"/>
      <c r="BR361" s="289"/>
      <c r="BS361" s="289"/>
      <c r="BT361" s="294"/>
      <c r="BU361" s="291"/>
      <c r="BV361" s="292"/>
      <c r="BW361" s="288"/>
      <c r="BX361" s="292"/>
      <c r="BY361" s="289"/>
      <c r="BZ361" s="289"/>
      <c r="CA361" s="294"/>
      <c r="CB361" s="291"/>
      <c r="CC361" s="292"/>
      <c r="CD361" s="288"/>
      <c r="CE361" s="292"/>
      <c r="CF361" s="289"/>
      <c r="CG361" s="289"/>
      <c r="CH361" s="294"/>
      <c r="CI361" s="291"/>
      <c r="CJ361" s="292"/>
      <c r="CK361" s="288"/>
      <c r="CL361" s="292"/>
      <c r="CM361" s="289"/>
      <c r="CN361" s="289"/>
      <c r="CO361" s="294"/>
      <c r="CP361" s="291"/>
      <c r="CQ361" s="292"/>
      <c r="CR361" s="288"/>
      <c r="CS361" s="292"/>
      <c r="CT361" s="289"/>
      <c r="CU361" s="289"/>
      <c r="CV361" s="294"/>
      <c r="CW361" s="291"/>
      <c r="CX361" s="292"/>
      <c r="CY361" s="288"/>
      <c r="CZ361" s="292"/>
      <c r="DA361" s="289"/>
      <c r="DB361" s="289"/>
      <c r="DC361" s="294"/>
      <c r="DD361" s="291"/>
      <c r="DE361" s="292"/>
      <c r="DF361" s="292"/>
      <c r="DG361" s="292"/>
      <c r="DH361" s="295"/>
      <c r="DI361" s="295"/>
      <c r="DJ361" s="294"/>
      <c r="DK361" s="291"/>
      <c r="DL361" s="292"/>
      <c r="DM361" s="292"/>
      <c r="DN361" s="292"/>
      <c r="DO361" s="289"/>
      <c r="DP361" s="289"/>
      <c r="DQ361" s="296"/>
      <c r="DR361" s="297"/>
      <c r="DS361" s="286"/>
      <c r="DT361" s="176"/>
      <c r="DU361" s="298"/>
      <c r="DV361" s="298"/>
      <c r="DW361" s="299"/>
      <c r="DX361" s="303"/>
      <c r="DY361" s="300"/>
    </row>
    <row r="362" spans="1:129" ht="14.25" customHeight="1" x14ac:dyDescent="0.2">
      <c r="A362" s="271"/>
      <c r="B362" s="271"/>
      <c r="C362" s="272"/>
      <c r="D362" s="288"/>
      <c r="E362" s="288"/>
      <c r="F362" s="280"/>
      <c r="G362" s="289"/>
      <c r="H362" s="289"/>
      <c r="I362" s="290"/>
      <c r="J362" s="291"/>
      <c r="K362" s="292"/>
      <c r="L362" s="292"/>
      <c r="M362" s="293"/>
      <c r="N362" s="289"/>
      <c r="O362" s="289"/>
      <c r="P362" s="294"/>
      <c r="Q362" s="291"/>
      <c r="R362" s="292"/>
      <c r="S362" s="292"/>
      <c r="T362" s="177"/>
      <c r="U362" s="289"/>
      <c r="V362" s="289"/>
      <c r="W362" s="294"/>
      <c r="X362" s="291"/>
      <c r="Y362" s="292"/>
      <c r="Z362" s="292"/>
      <c r="AA362" s="292"/>
      <c r="AB362" s="289"/>
      <c r="AC362" s="289"/>
      <c r="AD362" s="294"/>
      <c r="AE362" s="291"/>
      <c r="AF362" s="292"/>
      <c r="AG362" s="288"/>
      <c r="AH362" s="292"/>
      <c r="AI362" s="295"/>
      <c r="AJ362" s="295"/>
      <c r="AK362" s="294"/>
      <c r="AL362" s="291"/>
      <c r="AM362" s="292"/>
      <c r="AN362" s="288"/>
      <c r="AO362" s="292"/>
      <c r="AP362" s="289"/>
      <c r="AQ362" s="289"/>
      <c r="AR362" s="294"/>
      <c r="AS362" s="291"/>
      <c r="AT362" s="292"/>
      <c r="AU362" s="288"/>
      <c r="AV362" s="292"/>
      <c r="AW362" s="289"/>
      <c r="AX362" s="289"/>
      <c r="AY362" s="294"/>
      <c r="AZ362" s="291"/>
      <c r="BA362" s="292"/>
      <c r="BB362" s="288"/>
      <c r="BC362" s="292"/>
      <c r="BD362" s="289"/>
      <c r="BE362" s="289"/>
      <c r="BF362" s="294"/>
      <c r="BG362" s="291"/>
      <c r="BH362" s="292"/>
      <c r="BI362" s="288"/>
      <c r="BJ362" s="292"/>
      <c r="BK362" s="289"/>
      <c r="BL362" s="289"/>
      <c r="BM362" s="294"/>
      <c r="BN362" s="291"/>
      <c r="BO362" s="292"/>
      <c r="BP362" s="288"/>
      <c r="BQ362" s="292"/>
      <c r="BR362" s="289"/>
      <c r="BS362" s="289"/>
      <c r="BT362" s="294"/>
      <c r="BU362" s="291"/>
      <c r="BV362" s="292"/>
      <c r="BW362" s="288"/>
      <c r="BX362" s="292"/>
      <c r="BY362" s="289"/>
      <c r="BZ362" s="289"/>
      <c r="CA362" s="294"/>
      <c r="CB362" s="291"/>
      <c r="CC362" s="292"/>
      <c r="CD362" s="288"/>
      <c r="CE362" s="292"/>
      <c r="CF362" s="289"/>
      <c r="CG362" s="289"/>
      <c r="CH362" s="294"/>
      <c r="CI362" s="291"/>
      <c r="CJ362" s="292"/>
      <c r="CK362" s="288"/>
      <c r="CL362" s="292"/>
      <c r="CM362" s="289"/>
      <c r="CN362" s="289"/>
      <c r="CO362" s="294"/>
      <c r="CP362" s="291"/>
      <c r="CQ362" s="292"/>
      <c r="CR362" s="288"/>
      <c r="CS362" s="292"/>
      <c r="CT362" s="289"/>
      <c r="CU362" s="289"/>
      <c r="CV362" s="294"/>
      <c r="CW362" s="291"/>
      <c r="CX362" s="292"/>
      <c r="CY362" s="288"/>
      <c r="CZ362" s="292"/>
      <c r="DA362" s="289"/>
      <c r="DB362" s="289"/>
      <c r="DC362" s="294"/>
      <c r="DD362" s="291"/>
      <c r="DE362" s="292"/>
      <c r="DF362" s="292"/>
      <c r="DG362" s="292"/>
      <c r="DH362" s="295"/>
      <c r="DI362" s="295"/>
      <c r="DJ362" s="294"/>
      <c r="DK362" s="291"/>
      <c r="DL362" s="292"/>
      <c r="DM362" s="292"/>
      <c r="DN362" s="292"/>
      <c r="DO362" s="289"/>
      <c r="DP362" s="289"/>
      <c r="DQ362" s="296"/>
      <c r="DR362" s="297"/>
      <c r="DS362" s="286"/>
      <c r="DT362" s="176"/>
      <c r="DU362" s="298"/>
      <c r="DV362" s="298"/>
      <c r="DW362" s="299"/>
      <c r="DX362" s="303"/>
      <c r="DY362" s="300"/>
    </row>
    <row r="363" spans="1:129" ht="14.25" customHeight="1" x14ac:dyDescent="0.2">
      <c r="A363" s="271"/>
      <c r="B363" s="271"/>
      <c r="C363" s="272"/>
      <c r="D363" s="288"/>
      <c r="E363" s="288"/>
      <c r="F363" s="280"/>
      <c r="G363" s="289"/>
      <c r="H363" s="289"/>
      <c r="I363" s="290"/>
      <c r="J363" s="291"/>
      <c r="K363" s="292"/>
      <c r="L363" s="292"/>
      <c r="M363" s="293"/>
      <c r="N363" s="289"/>
      <c r="O363" s="289"/>
      <c r="P363" s="294"/>
      <c r="Q363" s="291"/>
      <c r="R363" s="292"/>
      <c r="S363" s="292"/>
      <c r="T363" s="177"/>
      <c r="U363" s="289"/>
      <c r="V363" s="289"/>
      <c r="W363" s="294"/>
      <c r="X363" s="291"/>
      <c r="Y363" s="292"/>
      <c r="Z363" s="292"/>
      <c r="AA363" s="292"/>
      <c r="AB363" s="289"/>
      <c r="AC363" s="289"/>
      <c r="AD363" s="294"/>
      <c r="AE363" s="291"/>
      <c r="AF363" s="292"/>
      <c r="AG363" s="288"/>
      <c r="AH363" s="292"/>
      <c r="AI363" s="295"/>
      <c r="AJ363" s="295"/>
      <c r="AK363" s="294"/>
      <c r="AL363" s="291"/>
      <c r="AM363" s="292"/>
      <c r="AN363" s="288"/>
      <c r="AO363" s="292"/>
      <c r="AP363" s="289"/>
      <c r="AQ363" s="289"/>
      <c r="AR363" s="294"/>
      <c r="AS363" s="291"/>
      <c r="AT363" s="292"/>
      <c r="AU363" s="288"/>
      <c r="AV363" s="292"/>
      <c r="AW363" s="289"/>
      <c r="AX363" s="289"/>
      <c r="AY363" s="294"/>
      <c r="AZ363" s="291"/>
      <c r="BA363" s="292"/>
      <c r="BB363" s="288"/>
      <c r="BC363" s="292"/>
      <c r="BD363" s="289"/>
      <c r="BE363" s="289"/>
      <c r="BF363" s="294"/>
      <c r="BG363" s="291"/>
      <c r="BH363" s="292"/>
      <c r="BI363" s="288"/>
      <c r="BJ363" s="292"/>
      <c r="BK363" s="289"/>
      <c r="BL363" s="289"/>
      <c r="BM363" s="294"/>
      <c r="BN363" s="291"/>
      <c r="BO363" s="292"/>
      <c r="BP363" s="288"/>
      <c r="BQ363" s="292"/>
      <c r="BR363" s="289"/>
      <c r="BS363" s="289"/>
      <c r="BT363" s="294"/>
      <c r="BU363" s="291"/>
      <c r="BV363" s="292"/>
      <c r="BW363" s="288"/>
      <c r="BX363" s="292"/>
      <c r="BY363" s="289"/>
      <c r="BZ363" s="289"/>
      <c r="CA363" s="294"/>
      <c r="CB363" s="291"/>
      <c r="CC363" s="292"/>
      <c r="CD363" s="288"/>
      <c r="CE363" s="292"/>
      <c r="CF363" s="289"/>
      <c r="CG363" s="289"/>
      <c r="CH363" s="294"/>
      <c r="CI363" s="291"/>
      <c r="CJ363" s="292"/>
      <c r="CK363" s="288"/>
      <c r="CL363" s="292"/>
      <c r="CM363" s="289"/>
      <c r="CN363" s="289"/>
      <c r="CO363" s="294"/>
      <c r="CP363" s="291"/>
      <c r="CQ363" s="292"/>
      <c r="CR363" s="288"/>
      <c r="CS363" s="292"/>
      <c r="CT363" s="289"/>
      <c r="CU363" s="289"/>
      <c r="CV363" s="294"/>
      <c r="CW363" s="291"/>
      <c r="CX363" s="292"/>
      <c r="CY363" s="288"/>
      <c r="CZ363" s="292"/>
      <c r="DA363" s="289"/>
      <c r="DB363" s="289"/>
      <c r="DC363" s="294"/>
      <c r="DD363" s="291"/>
      <c r="DE363" s="292"/>
      <c r="DF363" s="292"/>
      <c r="DG363" s="292"/>
      <c r="DH363" s="295"/>
      <c r="DI363" s="295"/>
      <c r="DJ363" s="294"/>
      <c r="DK363" s="291"/>
      <c r="DL363" s="292"/>
      <c r="DM363" s="292"/>
      <c r="DN363" s="292"/>
      <c r="DO363" s="289"/>
      <c r="DP363" s="289"/>
      <c r="DQ363" s="296"/>
      <c r="DR363" s="297"/>
      <c r="DS363" s="286"/>
      <c r="DT363" s="176"/>
      <c r="DU363" s="298"/>
      <c r="DV363" s="298"/>
      <c r="DW363" s="299"/>
      <c r="DX363" s="303"/>
      <c r="DY363" s="300"/>
    </row>
    <row r="364" spans="1:129" ht="14.25" customHeight="1" x14ac:dyDescent="0.2">
      <c r="A364" s="271"/>
      <c r="B364" s="271"/>
      <c r="C364" s="272"/>
      <c r="D364" s="288"/>
      <c r="E364" s="288"/>
      <c r="F364" s="280"/>
      <c r="G364" s="289"/>
      <c r="H364" s="289"/>
      <c r="I364" s="290"/>
      <c r="J364" s="291"/>
      <c r="K364" s="292"/>
      <c r="L364" s="292"/>
      <c r="M364" s="293"/>
      <c r="N364" s="289"/>
      <c r="O364" s="289"/>
      <c r="P364" s="294"/>
      <c r="Q364" s="291"/>
      <c r="R364" s="292"/>
      <c r="S364" s="292"/>
      <c r="T364" s="177"/>
      <c r="U364" s="289"/>
      <c r="V364" s="289"/>
      <c r="W364" s="294"/>
      <c r="X364" s="291"/>
      <c r="Y364" s="292"/>
      <c r="Z364" s="292"/>
      <c r="AA364" s="292"/>
      <c r="AB364" s="289"/>
      <c r="AC364" s="289"/>
      <c r="AD364" s="294"/>
      <c r="AE364" s="291"/>
      <c r="AF364" s="292"/>
      <c r="AG364" s="288"/>
      <c r="AH364" s="292"/>
      <c r="AI364" s="295"/>
      <c r="AJ364" s="295"/>
      <c r="AK364" s="294"/>
      <c r="AL364" s="291"/>
      <c r="AM364" s="292"/>
      <c r="AN364" s="288"/>
      <c r="AO364" s="292"/>
      <c r="AP364" s="289"/>
      <c r="AQ364" s="289"/>
      <c r="AR364" s="294"/>
      <c r="AS364" s="291"/>
      <c r="AT364" s="292"/>
      <c r="AU364" s="288"/>
      <c r="AV364" s="292"/>
      <c r="AW364" s="289"/>
      <c r="AX364" s="289"/>
      <c r="AY364" s="294"/>
      <c r="AZ364" s="291"/>
      <c r="BA364" s="292"/>
      <c r="BB364" s="288"/>
      <c r="BC364" s="292"/>
      <c r="BD364" s="289"/>
      <c r="BE364" s="289"/>
      <c r="BF364" s="294"/>
      <c r="BG364" s="291"/>
      <c r="BH364" s="292"/>
      <c r="BI364" s="288"/>
      <c r="BJ364" s="292"/>
      <c r="BK364" s="289"/>
      <c r="BL364" s="289"/>
      <c r="BM364" s="294"/>
      <c r="BN364" s="291"/>
      <c r="BO364" s="292"/>
      <c r="BP364" s="288"/>
      <c r="BQ364" s="292"/>
      <c r="BR364" s="289"/>
      <c r="BS364" s="289"/>
      <c r="BT364" s="294"/>
      <c r="BU364" s="291"/>
      <c r="BV364" s="292"/>
      <c r="BW364" s="288"/>
      <c r="BX364" s="292"/>
      <c r="BY364" s="289"/>
      <c r="BZ364" s="289"/>
      <c r="CA364" s="294"/>
      <c r="CB364" s="291"/>
      <c r="CC364" s="292"/>
      <c r="CD364" s="288"/>
      <c r="CE364" s="292"/>
      <c r="CF364" s="289"/>
      <c r="CG364" s="289"/>
      <c r="CH364" s="294"/>
      <c r="CI364" s="291"/>
      <c r="CJ364" s="292"/>
      <c r="CK364" s="288"/>
      <c r="CL364" s="292"/>
      <c r="CM364" s="289"/>
      <c r="CN364" s="289"/>
      <c r="CO364" s="294"/>
      <c r="CP364" s="291"/>
      <c r="CQ364" s="292"/>
      <c r="CR364" s="288"/>
      <c r="CS364" s="292"/>
      <c r="CT364" s="289"/>
      <c r="CU364" s="289"/>
      <c r="CV364" s="294"/>
      <c r="CW364" s="291"/>
      <c r="CX364" s="292"/>
      <c r="CY364" s="288"/>
      <c r="CZ364" s="292"/>
      <c r="DA364" s="289"/>
      <c r="DB364" s="289"/>
      <c r="DC364" s="294"/>
      <c r="DD364" s="291"/>
      <c r="DE364" s="292"/>
      <c r="DF364" s="292"/>
      <c r="DG364" s="292"/>
      <c r="DH364" s="295"/>
      <c r="DI364" s="295"/>
      <c r="DJ364" s="294"/>
      <c r="DK364" s="291"/>
      <c r="DL364" s="292"/>
      <c r="DM364" s="292"/>
      <c r="DN364" s="292"/>
      <c r="DO364" s="289"/>
      <c r="DP364" s="289"/>
      <c r="DQ364" s="296"/>
      <c r="DR364" s="297"/>
      <c r="DS364" s="286"/>
      <c r="DT364" s="176"/>
      <c r="DU364" s="298"/>
      <c r="DV364" s="298"/>
      <c r="DW364" s="299"/>
      <c r="DX364" s="303"/>
      <c r="DY364" s="300"/>
    </row>
    <row r="365" spans="1:129" ht="14.25" customHeight="1" x14ac:dyDescent="0.2">
      <c r="A365" s="271"/>
      <c r="B365" s="271"/>
      <c r="C365" s="272"/>
      <c r="D365" s="288"/>
      <c r="E365" s="288"/>
      <c r="F365" s="280"/>
      <c r="G365" s="289"/>
      <c r="H365" s="289"/>
      <c r="I365" s="290"/>
      <c r="J365" s="291"/>
      <c r="K365" s="292"/>
      <c r="L365" s="292"/>
      <c r="M365" s="293"/>
      <c r="N365" s="289"/>
      <c r="O365" s="289"/>
      <c r="P365" s="294"/>
      <c r="Q365" s="291"/>
      <c r="R365" s="292"/>
      <c r="S365" s="292"/>
      <c r="T365" s="177"/>
      <c r="U365" s="289"/>
      <c r="V365" s="289"/>
      <c r="W365" s="294"/>
      <c r="X365" s="291"/>
      <c r="Y365" s="292"/>
      <c r="Z365" s="292"/>
      <c r="AA365" s="292"/>
      <c r="AB365" s="289"/>
      <c r="AC365" s="289"/>
      <c r="AD365" s="294"/>
      <c r="AE365" s="291"/>
      <c r="AF365" s="292"/>
      <c r="AG365" s="288"/>
      <c r="AH365" s="292"/>
      <c r="AI365" s="295"/>
      <c r="AJ365" s="295"/>
      <c r="AK365" s="294"/>
      <c r="AL365" s="291"/>
      <c r="AM365" s="292"/>
      <c r="AN365" s="288"/>
      <c r="AO365" s="292"/>
      <c r="AP365" s="289"/>
      <c r="AQ365" s="289"/>
      <c r="AR365" s="294"/>
      <c r="AS365" s="291"/>
      <c r="AT365" s="292"/>
      <c r="AU365" s="288"/>
      <c r="AV365" s="292"/>
      <c r="AW365" s="289"/>
      <c r="AX365" s="289"/>
      <c r="AY365" s="294"/>
      <c r="AZ365" s="291"/>
      <c r="BA365" s="292"/>
      <c r="BB365" s="288"/>
      <c r="BC365" s="292"/>
      <c r="BD365" s="289"/>
      <c r="BE365" s="289"/>
      <c r="BF365" s="294"/>
      <c r="BG365" s="291"/>
      <c r="BH365" s="292"/>
      <c r="BI365" s="288"/>
      <c r="BJ365" s="292"/>
      <c r="BK365" s="289"/>
      <c r="BL365" s="289"/>
      <c r="BM365" s="294"/>
      <c r="BN365" s="291"/>
      <c r="BO365" s="292"/>
      <c r="BP365" s="288"/>
      <c r="BQ365" s="292"/>
      <c r="BR365" s="289"/>
      <c r="BS365" s="289"/>
      <c r="BT365" s="294"/>
      <c r="BU365" s="291"/>
      <c r="BV365" s="292"/>
      <c r="BW365" s="288"/>
      <c r="BX365" s="292"/>
      <c r="BY365" s="289"/>
      <c r="BZ365" s="289"/>
      <c r="CA365" s="294"/>
      <c r="CB365" s="291"/>
      <c r="CC365" s="292"/>
      <c r="CD365" s="288"/>
      <c r="CE365" s="292"/>
      <c r="CF365" s="289"/>
      <c r="CG365" s="289"/>
      <c r="CH365" s="294"/>
      <c r="CI365" s="291"/>
      <c r="CJ365" s="292"/>
      <c r="CK365" s="288"/>
      <c r="CL365" s="292"/>
      <c r="CM365" s="289"/>
      <c r="CN365" s="289"/>
      <c r="CO365" s="294"/>
      <c r="CP365" s="291"/>
      <c r="CQ365" s="292"/>
      <c r="CR365" s="288"/>
      <c r="CS365" s="292"/>
      <c r="CT365" s="289"/>
      <c r="CU365" s="289"/>
      <c r="CV365" s="294"/>
      <c r="CW365" s="291"/>
      <c r="CX365" s="292"/>
      <c r="CY365" s="288"/>
      <c r="CZ365" s="292"/>
      <c r="DA365" s="289"/>
      <c r="DB365" s="289"/>
      <c r="DC365" s="294"/>
      <c r="DD365" s="291"/>
      <c r="DE365" s="292"/>
      <c r="DF365" s="292"/>
      <c r="DG365" s="292"/>
      <c r="DH365" s="295"/>
      <c r="DI365" s="295"/>
      <c r="DJ365" s="294"/>
      <c r="DK365" s="291"/>
      <c r="DL365" s="292"/>
      <c r="DM365" s="292"/>
      <c r="DN365" s="292"/>
      <c r="DO365" s="289"/>
      <c r="DP365" s="289"/>
      <c r="DQ365" s="296"/>
      <c r="DR365" s="297"/>
      <c r="DS365" s="286"/>
      <c r="DT365" s="176"/>
      <c r="DU365" s="298"/>
      <c r="DV365" s="298"/>
      <c r="DW365" s="299"/>
      <c r="DX365" s="303"/>
      <c r="DY365" s="300"/>
    </row>
    <row r="366" spans="1:129" ht="14.25" customHeight="1" x14ac:dyDescent="0.2">
      <c r="A366" s="271"/>
      <c r="B366" s="271"/>
      <c r="C366" s="272"/>
      <c r="D366" s="288"/>
      <c r="E366" s="288"/>
      <c r="F366" s="280"/>
      <c r="G366" s="289"/>
      <c r="H366" s="289"/>
      <c r="I366" s="290"/>
      <c r="J366" s="291"/>
      <c r="K366" s="292"/>
      <c r="L366" s="292"/>
      <c r="M366" s="293"/>
      <c r="N366" s="289"/>
      <c r="O366" s="289"/>
      <c r="P366" s="294"/>
      <c r="Q366" s="291"/>
      <c r="R366" s="292"/>
      <c r="S366" s="292"/>
      <c r="T366" s="177"/>
      <c r="U366" s="289"/>
      <c r="V366" s="289"/>
      <c r="W366" s="294"/>
      <c r="X366" s="291"/>
      <c r="Y366" s="292"/>
      <c r="Z366" s="292"/>
      <c r="AA366" s="292"/>
      <c r="AB366" s="289"/>
      <c r="AC366" s="289"/>
      <c r="AD366" s="294"/>
      <c r="AE366" s="291"/>
      <c r="AF366" s="292"/>
      <c r="AG366" s="288"/>
      <c r="AH366" s="292"/>
      <c r="AI366" s="295"/>
      <c r="AJ366" s="295"/>
      <c r="AK366" s="294"/>
      <c r="AL366" s="291"/>
      <c r="AM366" s="292"/>
      <c r="AN366" s="288"/>
      <c r="AO366" s="292"/>
      <c r="AP366" s="289"/>
      <c r="AQ366" s="289"/>
      <c r="AR366" s="294"/>
      <c r="AS366" s="291"/>
      <c r="AT366" s="292"/>
      <c r="AU366" s="288"/>
      <c r="AV366" s="292"/>
      <c r="AW366" s="289"/>
      <c r="AX366" s="289"/>
      <c r="AY366" s="294"/>
      <c r="AZ366" s="291"/>
      <c r="BA366" s="292"/>
      <c r="BB366" s="288"/>
      <c r="BC366" s="292"/>
      <c r="BD366" s="289"/>
      <c r="BE366" s="289"/>
      <c r="BF366" s="294"/>
      <c r="BG366" s="291"/>
      <c r="BH366" s="292"/>
      <c r="BI366" s="288"/>
      <c r="BJ366" s="292"/>
      <c r="BK366" s="289"/>
      <c r="BL366" s="289"/>
      <c r="BM366" s="294"/>
      <c r="BN366" s="291"/>
      <c r="BO366" s="292"/>
      <c r="BP366" s="288"/>
      <c r="BQ366" s="292"/>
      <c r="BR366" s="289"/>
      <c r="BS366" s="289"/>
      <c r="BT366" s="294"/>
      <c r="BU366" s="291"/>
      <c r="BV366" s="292"/>
      <c r="BW366" s="288"/>
      <c r="BX366" s="292"/>
      <c r="BY366" s="289"/>
      <c r="BZ366" s="289"/>
      <c r="CA366" s="294"/>
      <c r="CB366" s="291"/>
      <c r="CC366" s="292"/>
      <c r="CD366" s="288"/>
      <c r="CE366" s="292"/>
      <c r="CF366" s="289"/>
      <c r="CG366" s="289"/>
      <c r="CH366" s="294"/>
      <c r="CI366" s="291"/>
      <c r="CJ366" s="292"/>
      <c r="CK366" s="288"/>
      <c r="CL366" s="292"/>
      <c r="CM366" s="289"/>
      <c r="CN366" s="289"/>
      <c r="CO366" s="294"/>
      <c r="CP366" s="291"/>
      <c r="CQ366" s="292"/>
      <c r="CR366" s="288"/>
      <c r="CS366" s="292"/>
      <c r="CT366" s="289"/>
      <c r="CU366" s="289"/>
      <c r="CV366" s="294"/>
      <c r="CW366" s="291"/>
      <c r="CX366" s="292"/>
      <c r="CY366" s="288"/>
      <c r="CZ366" s="292"/>
      <c r="DA366" s="289"/>
      <c r="DB366" s="289"/>
      <c r="DC366" s="294"/>
      <c r="DD366" s="291"/>
      <c r="DE366" s="292"/>
      <c r="DF366" s="292"/>
      <c r="DG366" s="292"/>
      <c r="DH366" s="295"/>
      <c r="DI366" s="295"/>
      <c r="DJ366" s="294"/>
      <c r="DK366" s="291"/>
      <c r="DL366" s="292"/>
      <c r="DM366" s="292"/>
      <c r="DN366" s="292"/>
      <c r="DO366" s="289"/>
      <c r="DP366" s="289"/>
      <c r="DQ366" s="296"/>
      <c r="DR366" s="297"/>
      <c r="DS366" s="286"/>
      <c r="DT366" s="176"/>
      <c r="DU366" s="298"/>
      <c r="DV366" s="298"/>
      <c r="DW366" s="299"/>
      <c r="DX366" s="303"/>
      <c r="DY366" s="300"/>
    </row>
    <row r="367" spans="1:129" ht="14.25" customHeight="1" x14ac:dyDescent="0.2">
      <c r="A367" s="271"/>
      <c r="B367" s="271"/>
      <c r="C367" s="272"/>
      <c r="D367" s="288"/>
      <c r="E367" s="288"/>
      <c r="F367" s="280"/>
      <c r="G367" s="289"/>
      <c r="H367" s="289"/>
      <c r="I367" s="290"/>
      <c r="J367" s="291"/>
      <c r="K367" s="292"/>
      <c r="L367" s="292"/>
      <c r="M367" s="293"/>
      <c r="N367" s="289"/>
      <c r="O367" s="289"/>
      <c r="P367" s="294"/>
      <c r="Q367" s="291"/>
      <c r="R367" s="292"/>
      <c r="S367" s="292"/>
      <c r="T367" s="177"/>
      <c r="U367" s="289"/>
      <c r="V367" s="289"/>
      <c r="W367" s="294"/>
      <c r="X367" s="291"/>
      <c r="Y367" s="292"/>
      <c r="Z367" s="292"/>
      <c r="AA367" s="292"/>
      <c r="AB367" s="289"/>
      <c r="AC367" s="289"/>
      <c r="AD367" s="294"/>
      <c r="AE367" s="291"/>
      <c r="AF367" s="292"/>
      <c r="AG367" s="288"/>
      <c r="AH367" s="292"/>
      <c r="AI367" s="295"/>
      <c r="AJ367" s="295"/>
      <c r="AK367" s="294"/>
      <c r="AL367" s="291"/>
      <c r="AM367" s="292"/>
      <c r="AN367" s="288"/>
      <c r="AO367" s="292"/>
      <c r="AP367" s="289"/>
      <c r="AQ367" s="289"/>
      <c r="AR367" s="294"/>
      <c r="AS367" s="291"/>
      <c r="AT367" s="292"/>
      <c r="AU367" s="288"/>
      <c r="AV367" s="292"/>
      <c r="AW367" s="289"/>
      <c r="AX367" s="289"/>
      <c r="AY367" s="294"/>
      <c r="AZ367" s="291"/>
      <c r="BA367" s="292"/>
      <c r="BB367" s="288"/>
      <c r="BC367" s="292"/>
      <c r="BD367" s="289"/>
      <c r="BE367" s="289"/>
      <c r="BF367" s="294"/>
      <c r="BG367" s="291"/>
      <c r="BH367" s="292"/>
      <c r="BI367" s="288"/>
      <c r="BJ367" s="292"/>
      <c r="BK367" s="289"/>
      <c r="BL367" s="289"/>
      <c r="BM367" s="294"/>
      <c r="BN367" s="291"/>
      <c r="BO367" s="292"/>
      <c r="BP367" s="288"/>
      <c r="BQ367" s="292"/>
      <c r="BR367" s="289"/>
      <c r="BS367" s="289"/>
      <c r="BT367" s="294"/>
      <c r="BU367" s="291"/>
      <c r="BV367" s="292"/>
      <c r="BW367" s="288"/>
      <c r="BX367" s="292"/>
      <c r="BY367" s="289"/>
      <c r="BZ367" s="289"/>
      <c r="CA367" s="294"/>
      <c r="CB367" s="291"/>
      <c r="CC367" s="292"/>
      <c r="CD367" s="288"/>
      <c r="CE367" s="292"/>
      <c r="CF367" s="289"/>
      <c r="CG367" s="289"/>
      <c r="CH367" s="294"/>
      <c r="CI367" s="291"/>
      <c r="CJ367" s="292"/>
      <c r="CK367" s="288"/>
      <c r="CL367" s="292"/>
      <c r="CM367" s="289"/>
      <c r="CN367" s="289"/>
      <c r="CO367" s="294"/>
      <c r="CP367" s="291"/>
      <c r="CQ367" s="292"/>
      <c r="CR367" s="288"/>
      <c r="CS367" s="292"/>
      <c r="CT367" s="289"/>
      <c r="CU367" s="289"/>
      <c r="CV367" s="294"/>
      <c r="CW367" s="291"/>
      <c r="CX367" s="292"/>
      <c r="CY367" s="288"/>
      <c r="CZ367" s="292"/>
      <c r="DA367" s="289"/>
      <c r="DB367" s="289"/>
      <c r="DC367" s="294"/>
      <c r="DD367" s="291"/>
      <c r="DE367" s="292"/>
      <c r="DF367" s="292"/>
      <c r="DG367" s="292"/>
      <c r="DH367" s="295"/>
      <c r="DI367" s="295"/>
      <c r="DJ367" s="294"/>
      <c r="DK367" s="291"/>
      <c r="DL367" s="292"/>
      <c r="DM367" s="292"/>
      <c r="DN367" s="292"/>
      <c r="DO367" s="289"/>
      <c r="DP367" s="289"/>
      <c r="DQ367" s="296"/>
      <c r="DR367" s="297"/>
      <c r="DS367" s="286"/>
      <c r="DT367" s="176"/>
      <c r="DU367" s="298"/>
      <c r="DV367" s="298"/>
      <c r="DW367" s="299"/>
      <c r="DX367" s="303"/>
      <c r="DY367" s="300"/>
    </row>
    <row r="368" spans="1:129" ht="14.25" customHeight="1" x14ac:dyDescent="0.2">
      <c r="A368" s="271"/>
      <c r="B368" s="271"/>
      <c r="C368" s="272"/>
      <c r="D368" s="288"/>
      <c r="E368" s="288"/>
      <c r="F368" s="280"/>
      <c r="G368" s="289"/>
      <c r="H368" s="289"/>
      <c r="I368" s="290"/>
      <c r="J368" s="291"/>
      <c r="K368" s="292"/>
      <c r="L368" s="292"/>
      <c r="M368" s="293"/>
      <c r="N368" s="289"/>
      <c r="O368" s="289"/>
      <c r="P368" s="294"/>
      <c r="Q368" s="291"/>
      <c r="R368" s="292"/>
      <c r="S368" s="292"/>
      <c r="T368" s="177"/>
      <c r="U368" s="289"/>
      <c r="V368" s="289"/>
      <c r="W368" s="294"/>
      <c r="X368" s="291"/>
      <c r="Y368" s="292"/>
      <c r="Z368" s="292"/>
      <c r="AA368" s="292"/>
      <c r="AB368" s="289"/>
      <c r="AC368" s="289"/>
      <c r="AD368" s="294"/>
      <c r="AE368" s="291"/>
      <c r="AF368" s="292"/>
      <c r="AG368" s="288"/>
      <c r="AH368" s="292"/>
      <c r="AI368" s="295"/>
      <c r="AJ368" s="295"/>
      <c r="AK368" s="294"/>
      <c r="AL368" s="291"/>
      <c r="AM368" s="292"/>
      <c r="AN368" s="288"/>
      <c r="AO368" s="292"/>
      <c r="AP368" s="289"/>
      <c r="AQ368" s="289"/>
      <c r="AR368" s="294"/>
      <c r="AS368" s="291"/>
      <c r="AT368" s="292"/>
      <c r="AU368" s="288"/>
      <c r="AV368" s="292"/>
      <c r="AW368" s="289"/>
      <c r="AX368" s="289"/>
      <c r="AY368" s="294"/>
      <c r="AZ368" s="291"/>
      <c r="BA368" s="292"/>
      <c r="BB368" s="288"/>
      <c r="BC368" s="292"/>
      <c r="BD368" s="289"/>
      <c r="BE368" s="289"/>
      <c r="BF368" s="294"/>
      <c r="BG368" s="291"/>
      <c r="BH368" s="292"/>
      <c r="BI368" s="288"/>
      <c r="BJ368" s="292"/>
      <c r="BK368" s="289"/>
      <c r="BL368" s="289"/>
      <c r="BM368" s="294"/>
      <c r="BN368" s="291"/>
      <c r="BO368" s="292"/>
      <c r="BP368" s="288"/>
      <c r="BQ368" s="292"/>
      <c r="BR368" s="289"/>
      <c r="BS368" s="289"/>
      <c r="BT368" s="294"/>
      <c r="BU368" s="291"/>
      <c r="BV368" s="292"/>
      <c r="BW368" s="288"/>
      <c r="BX368" s="292"/>
      <c r="BY368" s="289"/>
      <c r="BZ368" s="289"/>
      <c r="CA368" s="294"/>
      <c r="CB368" s="291"/>
      <c r="CC368" s="292"/>
      <c r="CD368" s="288"/>
      <c r="CE368" s="292"/>
      <c r="CF368" s="289"/>
      <c r="CG368" s="289"/>
      <c r="CH368" s="294"/>
      <c r="CI368" s="291"/>
      <c r="CJ368" s="292"/>
      <c r="CK368" s="288"/>
      <c r="CL368" s="292"/>
      <c r="CM368" s="289"/>
      <c r="CN368" s="289"/>
      <c r="CO368" s="294"/>
      <c r="CP368" s="291"/>
      <c r="CQ368" s="292"/>
      <c r="CR368" s="288"/>
      <c r="CS368" s="292"/>
      <c r="CT368" s="289"/>
      <c r="CU368" s="289"/>
      <c r="CV368" s="294"/>
      <c r="CW368" s="291"/>
      <c r="CX368" s="292"/>
      <c r="CY368" s="288"/>
      <c r="CZ368" s="292"/>
      <c r="DA368" s="289"/>
      <c r="DB368" s="289"/>
      <c r="DC368" s="294"/>
      <c r="DD368" s="291"/>
      <c r="DE368" s="292"/>
      <c r="DF368" s="292"/>
      <c r="DG368" s="292"/>
      <c r="DH368" s="295"/>
      <c r="DI368" s="295"/>
      <c r="DJ368" s="294"/>
      <c r="DK368" s="291"/>
      <c r="DL368" s="292"/>
      <c r="DM368" s="292"/>
      <c r="DN368" s="292"/>
      <c r="DO368" s="289"/>
      <c r="DP368" s="289"/>
      <c r="DQ368" s="296"/>
      <c r="DR368" s="297"/>
      <c r="DS368" s="286"/>
      <c r="DT368" s="176"/>
      <c r="DU368" s="298"/>
      <c r="DV368" s="298"/>
      <c r="DW368" s="299"/>
      <c r="DX368" s="303"/>
      <c r="DY368" s="300"/>
    </row>
    <row r="369" spans="1:129" ht="14.25" customHeight="1" x14ac:dyDescent="0.2">
      <c r="A369" s="271"/>
      <c r="B369" s="271"/>
      <c r="C369" s="272"/>
      <c r="D369" s="288"/>
      <c r="E369" s="288"/>
      <c r="F369" s="280"/>
      <c r="G369" s="289"/>
      <c r="H369" s="289"/>
      <c r="I369" s="290"/>
      <c r="J369" s="291"/>
      <c r="K369" s="292"/>
      <c r="L369" s="292"/>
      <c r="M369" s="293"/>
      <c r="N369" s="289"/>
      <c r="O369" s="289"/>
      <c r="P369" s="294"/>
      <c r="Q369" s="291"/>
      <c r="R369" s="292"/>
      <c r="S369" s="292"/>
      <c r="T369" s="177"/>
      <c r="U369" s="289"/>
      <c r="V369" s="289"/>
      <c r="W369" s="294"/>
      <c r="X369" s="291"/>
      <c r="Y369" s="292"/>
      <c r="Z369" s="292"/>
      <c r="AA369" s="292"/>
      <c r="AB369" s="289"/>
      <c r="AC369" s="289"/>
      <c r="AD369" s="294"/>
      <c r="AE369" s="291"/>
      <c r="AF369" s="292"/>
      <c r="AG369" s="288"/>
      <c r="AH369" s="292"/>
      <c r="AI369" s="295"/>
      <c r="AJ369" s="295"/>
      <c r="AK369" s="294"/>
      <c r="AL369" s="291"/>
      <c r="AM369" s="292"/>
      <c r="AN369" s="288"/>
      <c r="AO369" s="292"/>
      <c r="AP369" s="289"/>
      <c r="AQ369" s="289"/>
      <c r="AR369" s="294"/>
      <c r="AS369" s="291"/>
      <c r="AT369" s="292"/>
      <c r="AU369" s="288"/>
      <c r="AV369" s="292"/>
      <c r="AW369" s="289"/>
      <c r="AX369" s="289"/>
      <c r="AY369" s="294"/>
      <c r="AZ369" s="291"/>
      <c r="BA369" s="292"/>
      <c r="BB369" s="288"/>
      <c r="BC369" s="292"/>
      <c r="BD369" s="289"/>
      <c r="BE369" s="289"/>
      <c r="BF369" s="294"/>
      <c r="BG369" s="291"/>
      <c r="BH369" s="292"/>
      <c r="BI369" s="288"/>
      <c r="BJ369" s="292"/>
      <c r="BK369" s="289"/>
      <c r="BL369" s="289"/>
      <c r="BM369" s="294"/>
      <c r="BN369" s="291"/>
      <c r="BO369" s="292"/>
      <c r="BP369" s="288"/>
      <c r="BQ369" s="292"/>
      <c r="BR369" s="289"/>
      <c r="BS369" s="289"/>
      <c r="BT369" s="294"/>
      <c r="BU369" s="291"/>
      <c r="BV369" s="292"/>
      <c r="BW369" s="288"/>
      <c r="BX369" s="292"/>
      <c r="BY369" s="289"/>
      <c r="BZ369" s="289"/>
      <c r="CA369" s="294"/>
      <c r="CB369" s="291"/>
      <c r="CC369" s="292"/>
      <c r="CD369" s="288"/>
      <c r="CE369" s="292"/>
      <c r="CF369" s="289"/>
      <c r="CG369" s="289"/>
      <c r="CH369" s="294"/>
      <c r="CI369" s="291"/>
      <c r="CJ369" s="292"/>
      <c r="CK369" s="288"/>
      <c r="CL369" s="292"/>
      <c r="CM369" s="289"/>
      <c r="CN369" s="289"/>
      <c r="CO369" s="294"/>
      <c r="CP369" s="291"/>
      <c r="CQ369" s="292"/>
      <c r="CR369" s="288"/>
      <c r="CS369" s="292"/>
      <c r="CT369" s="289"/>
      <c r="CU369" s="289"/>
      <c r="CV369" s="294"/>
      <c r="CW369" s="291"/>
      <c r="CX369" s="292"/>
      <c r="CY369" s="288"/>
      <c r="CZ369" s="292"/>
      <c r="DA369" s="289"/>
      <c r="DB369" s="289"/>
      <c r="DC369" s="294"/>
      <c r="DD369" s="291"/>
      <c r="DE369" s="292"/>
      <c r="DF369" s="292"/>
      <c r="DG369" s="292"/>
      <c r="DH369" s="295"/>
      <c r="DI369" s="295"/>
      <c r="DJ369" s="294"/>
      <c r="DK369" s="291"/>
      <c r="DL369" s="292"/>
      <c r="DM369" s="292"/>
      <c r="DN369" s="292"/>
      <c r="DO369" s="289"/>
      <c r="DP369" s="289"/>
      <c r="DQ369" s="296"/>
      <c r="DR369" s="297"/>
      <c r="DS369" s="286"/>
      <c r="DT369" s="176"/>
      <c r="DU369" s="298"/>
      <c r="DV369" s="298"/>
      <c r="DW369" s="299"/>
      <c r="DX369" s="303"/>
      <c r="DY369" s="300"/>
    </row>
    <row r="370" spans="1:129" ht="14.25" customHeight="1" x14ac:dyDescent="0.2">
      <c r="A370" s="271"/>
      <c r="B370" s="271"/>
      <c r="C370" s="272"/>
      <c r="D370" s="288"/>
      <c r="E370" s="288"/>
      <c r="F370" s="280"/>
      <c r="G370" s="289"/>
      <c r="H370" s="289"/>
      <c r="I370" s="290"/>
      <c r="J370" s="291"/>
      <c r="K370" s="292"/>
      <c r="L370" s="292"/>
      <c r="M370" s="293"/>
      <c r="N370" s="289"/>
      <c r="O370" s="289"/>
      <c r="P370" s="294"/>
      <c r="Q370" s="291"/>
      <c r="R370" s="292"/>
      <c r="S370" s="292"/>
      <c r="T370" s="177"/>
      <c r="U370" s="289"/>
      <c r="V370" s="289"/>
      <c r="W370" s="294"/>
      <c r="X370" s="291"/>
      <c r="Y370" s="292"/>
      <c r="Z370" s="292"/>
      <c r="AA370" s="292"/>
      <c r="AB370" s="289"/>
      <c r="AC370" s="289"/>
      <c r="AD370" s="294"/>
      <c r="AE370" s="291"/>
      <c r="AF370" s="292"/>
      <c r="AG370" s="288"/>
      <c r="AH370" s="292"/>
      <c r="AI370" s="295"/>
      <c r="AJ370" s="295"/>
      <c r="AK370" s="294"/>
      <c r="AL370" s="291"/>
      <c r="AM370" s="292"/>
      <c r="AN370" s="288"/>
      <c r="AO370" s="292"/>
      <c r="AP370" s="289"/>
      <c r="AQ370" s="289"/>
      <c r="AR370" s="294"/>
      <c r="AS370" s="291"/>
      <c r="AT370" s="292"/>
      <c r="AU370" s="288"/>
      <c r="AV370" s="292"/>
      <c r="AW370" s="289"/>
      <c r="AX370" s="289"/>
      <c r="AY370" s="294"/>
      <c r="AZ370" s="291"/>
      <c r="BA370" s="292"/>
      <c r="BB370" s="288"/>
      <c r="BC370" s="292"/>
      <c r="BD370" s="289"/>
      <c r="BE370" s="289"/>
      <c r="BF370" s="294"/>
      <c r="BG370" s="291"/>
      <c r="BH370" s="292"/>
      <c r="BI370" s="288"/>
      <c r="BJ370" s="292"/>
      <c r="BK370" s="289"/>
      <c r="BL370" s="289"/>
      <c r="BM370" s="294"/>
      <c r="BN370" s="291"/>
      <c r="BO370" s="292"/>
      <c r="BP370" s="288"/>
      <c r="BQ370" s="292"/>
      <c r="BR370" s="289"/>
      <c r="BS370" s="289"/>
      <c r="BT370" s="294"/>
      <c r="BU370" s="291"/>
      <c r="BV370" s="292"/>
      <c r="BW370" s="288"/>
      <c r="BX370" s="292"/>
      <c r="BY370" s="289"/>
      <c r="BZ370" s="289"/>
      <c r="CA370" s="294"/>
      <c r="CB370" s="291"/>
      <c r="CC370" s="292"/>
      <c r="CD370" s="288"/>
      <c r="CE370" s="292"/>
      <c r="CF370" s="289"/>
      <c r="CG370" s="289"/>
      <c r="CH370" s="294"/>
      <c r="CI370" s="291"/>
      <c r="CJ370" s="292"/>
      <c r="CK370" s="288"/>
      <c r="CL370" s="292"/>
      <c r="CM370" s="289"/>
      <c r="CN370" s="289"/>
      <c r="CO370" s="294"/>
      <c r="CP370" s="291"/>
      <c r="CQ370" s="292"/>
      <c r="CR370" s="288"/>
      <c r="CS370" s="292"/>
      <c r="CT370" s="289"/>
      <c r="CU370" s="289"/>
      <c r="CV370" s="294"/>
      <c r="CW370" s="291"/>
      <c r="CX370" s="292"/>
      <c r="CY370" s="288"/>
      <c r="CZ370" s="292"/>
      <c r="DA370" s="289"/>
      <c r="DB370" s="289"/>
      <c r="DC370" s="294"/>
      <c r="DD370" s="291"/>
      <c r="DE370" s="292"/>
      <c r="DF370" s="292"/>
      <c r="DG370" s="292"/>
      <c r="DH370" s="295"/>
      <c r="DI370" s="295"/>
      <c r="DJ370" s="294"/>
      <c r="DK370" s="291"/>
      <c r="DL370" s="292"/>
      <c r="DM370" s="292"/>
      <c r="DN370" s="292"/>
      <c r="DO370" s="289"/>
      <c r="DP370" s="289"/>
      <c r="DQ370" s="296"/>
      <c r="DR370" s="297"/>
      <c r="DS370" s="286"/>
      <c r="DT370" s="176"/>
      <c r="DU370" s="298"/>
      <c r="DV370" s="298"/>
      <c r="DW370" s="299"/>
      <c r="DX370" s="303"/>
      <c r="DY370" s="300"/>
    </row>
    <row r="371" spans="1:129" ht="14.25" customHeight="1" x14ac:dyDescent="0.2">
      <c r="A371" s="271"/>
      <c r="B371" s="271"/>
      <c r="C371" s="272"/>
      <c r="D371" s="288"/>
      <c r="E371" s="288"/>
      <c r="F371" s="280"/>
      <c r="G371" s="289"/>
      <c r="H371" s="289"/>
      <c r="I371" s="290"/>
      <c r="J371" s="291"/>
      <c r="K371" s="292"/>
      <c r="L371" s="292"/>
      <c r="M371" s="293"/>
      <c r="N371" s="289"/>
      <c r="O371" s="289"/>
      <c r="P371" s="294"/>
      <c r="Q371" s="291"/>
      <c r="R371" s="292"/>
      <c r="S371" s="292"/>
      <c r="T371" s="177"/>
      <c r="U371" s="289"/>
      <c r="V371" s="289"/>
      <c r="W371" s="294"/>
      <c r="X371" s="291"/>
      <c r="Y371" s="292"/>
      <c r="Z371" s="292"/>
      <c r="AA371" s="292"/>
      <c r="AB371" s="289"/>
      <c r="AC371" s="289"/>
      <c r="AD371" s="294"/>
      <c r="AE371" s="291"/>
      <c r="AF371" s="292"/>
      <c r="AG371" s="288"/>
      <c r="AH371" s="292"/>
      <c r="AI371" s="295"/>
      <c r="AJ371" s="295"/>
      <c r="AK371" s="294"/>
      <c r="AL371" s="291"/>
      <c r="AM371" s="292"/>
      <c r="AN371" s="288"/>
      <c r="AO371" s="292"/>
      <c r="AP371" s="289"/>
      <c r="AQ371" s="289"/>
      <c r="AR371" s="294"/>
      <c r="AS371" s="291"/>
      <c r="AT371" s="292"/>
      <c r="AU371" s="288"/>
      <c r="AV371" s="292"/>
      <c r="AW371" s="289"/>
      <c r="AX371" s="289"/>
      <c r="AY371" s="294"/>
      <c r="AZ371" s="291"/>
      <c r="BA371" s="292"/>
      <c r="BB371" s="288"/>
      <c r="BC371" s="292"/>
      <c r="BD371" s="289"/>
      <c r="BE371" s="289"/>
      <c r="BF371" s="294"/>
      <c r="BG371" s="291"/>
      <c r="BH371" s="292"/>
      <c r="BI371" s="288"/>
      <c r="BJ371" s="292"/>
      <c r="BK371" s="289"/>
      <c r="BL371" s="289"/>
      <c r="BM371" s="294"/>
      <c r="BN371" s="291"/>
      <c r="BO371" s="292"/>
      <c r="BP371" s="288"/>
      <c r="BQ371" s="292"/>
      <c r="BR371" s="289"/>
      <c r="BS371" s="289"/>
      <c r="BT371" s="294"/>
      <c r="BU371" s="291"/>
      <c r="BV371" s="292"/>
      <c r="BW371" s="288"/>
      <c r="BX371" s="292"/>
      <c r="BY371" s="289"/>
      <c r="BZ371" s="289"/>
      <c r="CA371" s="294"/>
      <c r="CB371" s="291"/>
      <c r="CC371" s="292"/>
      <c r="CD371" s="288"/>
      <c r="CE371" s="292"/>
      <c r="CF371" s="289"/>
      <c r="CG371" s="289"/>
      <c r="CH371" s="294"/>
      <c r="CI371" s="291"/>
      <c r="CJ371" s="292"/>
      <c r="CK371" s="288"/>
      <c r="CL371" s="292"/>
      <c r="CM371" s="289"/>
      <c r="CN371" s="289"/>
      <c r="CO371" s="294"/>
      <c r="CP371" s="291"/>
      <c r="CQ371" s="292"/>
      <c r="CR371" s="288"/>
      <c r="CS371" s="292"/>
      <c r="CT371" s="289"/>
      <c r="CU371" s="289"/>
      <c r="CV371" s="294"/>
      <c r="CW371" s="291"/>
      <c r="CX371" s="292"/>
      <c r="CY371" s="288"/>
      <c r="CZ371" s="292"/>
      <c r="DA371" s="289"/>
      <c r="DB371" s="289"/>
      <c r="DC371" s="294"/>
      <c r="DD371" s="291"/>
      <c r="DE371" s="292"/>
      <c r="DF371" s="292"/>
      <c r="DG371" s="292"/>
      <c r="DH371" s="295"/>
      <c r="DI371" s="295"/>
      <c r="DJ371" s="294"/>
      <c r="DK371" s="291"/>
      <c r="DL371" s="292"/>
      <c r="DM371" s="292"/>
      <c r="DN371" s="292"/>
      <c r="DO371" s="289"/>
      <c r="DP371" s="289"/>
      <c r="DQ371" s="296"/>
      <c r="DR371" s="297"/>
      <c r="DS371" s="286"/>
      <c r="DT371" s="176"/>
      <c r="DU371" s="298"/>
      <c r="DV371" s="298"/>
      <c r="DW371" s="299"/>
      <c r="DX371" s="303"/>
      <c r="DY371" s="300"/>
    </row>
    <row r="372" spans="1:129" ht="14.25" customHeight="1" x14ac:dyDescent="0.2">
      <c r="A372" s="271"/>
      <c r="B372" s="271"/>
      <c r="C372" s="272"/>
      <c r="D372" s="288"/>
      <c r="E372" s="288"/>
      <c r="F372" s="280"/>
      <c r="G372" s="289"/>
      <c r="H372" s="289"/>
      <c r="I372" s="290"/>
      <c r="J372" s="291"/>
      <c r="K372" s="292"/>
      <c r="L372" s="292"/>
      <c r="M372" s="293"/>
      <c r="N372" s="289"/>
      <c r="O372" s="289"/>
      <c r="P372" s="294"/>
      <c r="Q372" s="291"/>
      <c r="R372" s="292"/>
      <c r="S372" s="292"/>
      <c r="T372" s="177"/>
      <c r="U372" s="289"/>
      <c r="V372" s="289"/>
      <c r="W372" s="294"/>
      <c r="X372" s="291"/>
      <c r="Y372" s="292"/>
      <c r="Z372" s="292"/>
      <c r="AA372" s="292"/>
      <c r="AB372" s="289"/>
      <c r="AC372" s="289"/>
      <c r="AD372" s="294"/>
      <c r="AE372" s="291"/>
      <c r="AF372" s="292"/>
      <c r="AG372" s="288"/>
      <c r="AH372" s="292"/>
      <c r="AI372" s="295"/>
      <c r="AJ372" s="295"/>
      <c r="AK372" s="294"/>
      <c r="AL372" s="291"/>
      <c r="AM372" s="292"/>
      <c r="AN372" s="288"/>
      <c r="AO372" s="292"/>
      <c r="AP372" s="289"/>
      <c r="AQ372" s="289"/>
      <c r="AR372" s="294"/>
      <c r="AS372" s="291"/>
      <c r="AT372" s="292"/>
      <c r="AU372" s="288"/>
      <c r="AV372" s="292"/>
      <c r="AW372" s="289"/>
      <c r="AX372" s="289"/>
      <c r="AY372" s="294"/>
      <c r="AZ372" s="291"/>
      <c r="BA372" s="292"/>
      <c r="BB372" s="288"/>
      <c r="BC372" s="292"/>
      <c r="BD372" s="289"/>
      <c r="BE372" s="289"/>
      <c r="BF372" s="294"/>
      <c r="BG372" s="291"/>
      <c r="BH372" s="292"/>
      <c r="BI372" s="288"/>
      <c r="BJ372" s="292"/>
      <c r="BK372" s="289"/>
      <c r="BL372" s="289"/>
      <c r="BM372" s="294"/>
      <c r="BN372" s="291"/>
      <c r="BO372" s="292"/>
      <c r="BP372" s="288"/>
      <c r="BQ372" s="292"/>
      <c r="BR372" s="289"/>
      <c r="BS372" s="289"/>
      <c r="BT372" s="294"/>
      <c r="BU372" s="291"/>
      <c r="BV372" s="292"/>
      <c r="BW372" s="288"/>
      <c r="BX372" s="292"/>
      <c r="BY372" s="289"/>
      <c r="BZ372" s="289"/>
      <c r="CA372" s="294"/>
      <c r="CB372" s="291"/>
      <c r="CC372" s="292"/>
      <c r="CD372" s="288"/>
      <c r="CE372" s="292"/>
      <c r="CF372" s="289"/>
      <c r="CG372" s="289"/>
      <c r="CH372" s="294"/>
      <c r="CI372" s="291"/>
      <c r="CJ372" s="292"/>
      <c r="CK372" s="288"/>
      <c r="CL372" s="292"/>
      <c r="CM372" s="289"/>
      <c r="CN372" s="289"/>
      <c r="CO372" s="294"/>
      <c r="CP372" s="291"/>
      <c r="CQ372" s="292"/>
      <c r="CR372" s="288"/>
      <c r="CS372" s="292"/>
      <c r="CT372" s="289"/>
      <c r="CU372" s="289"/>
      <c r="CV372" s="294"/>
      <c r="CW372" s="291"/>
      <c r="CX372" s="292"/>
      <c r="CY372" s="288"/>
      <c r="CZ372" s="292"/>
      <c r="DA372" s="289"/>
      <c r="DB372" s="289"/>
      <c r="DC372" s="294"/>
      <c r="DD372" s="291"/>
      <c r="DE372" s="292"/>
      <c r="DF372" s="292"/>
      <c r="DG372" s="292"/>
      <c r="DH372" s="295"/>
      <c r="DI372" s="295"/>
      <c r="DJ372" s="294"/>
      <c r="DK372" s="291"/>
      <c r="DL372" s="292"/>
      <c r="DM372" s="292"/>
      <c r="DN372" s="292"/>
      <c r="DO372" s="289"/>
      <c r="DP372" s="289"/>
      <c r="DQ372" s="296"/>
      <c r="DR372" s="297"/>
      <c r="DS372" s="286"/>
      <c r="DT372" s="176"/>
      <c r="DU372" s="298"/>
      <c r="DV372" s="298"/>
      <c r="DW372" s="299"/>
      <c r="DX372" s="303"/>
      <c r="DY372" s="300"/>
    </row>
    <row r="373" spans="1:129" ht="14.25" customHeight="1" x14ac:dyDescent="0.2">
      <c r="A373" s="271"/>
      <c r="B373" s="271"/>
      <c r="C373" s="272"/>
      <c r="D373" s="288"/>
      <c r="E373" s="288"/>
      <c r="F373" s="280"/>
      <c r="G373" s="289"/>
      <c r="H373" s="289"/>
      <c r="I373" s="290"/>
      <c r="J373" s="291"/>
      <c r="K373" s="292"/>
      <c r="L373" s="292"/>
      <c r="M373" s="293"/>
      <c r="N373" s="289"/>
      <c r="O373" s="289"/>
      <c r="P373" s="294"/>
      <c r="Q373" s="291"/>
      <c r="R373" s="292"/>
      <c r="S373" s="292"/>
      <c r="T373" s="177"/>
      <c r="U373" s="289"/>
      <c r="V373" s="289"/>
      <c r="W373" s="294"/>
      <c r="X373" s="291"/>
      <c r="Y373" s="292"/>
      <c r="Z373" s="292"/>
      <c r="AA373" s="292"/>
      <c r="AB373" s="289"/>
      <c r="AC373" s="289"/>
      <c r="AD373" s="294"/>
      <c r="AE373" s="291"/>
      <c r="AF373" s="292"/>
      <c r="AG373" s="288"/>
      <c r="AH373" s="292"/>
      <c r="AI373" s="295"/>
      <c r="AJ373" s="295"/>
      <c r="AK373" s="294"/>
      <c r="AL373" s="291"/>
      <c r="AM373" s="292"/>
      <c r="AN373" s="288"/>
      <c r="AO373" s="292"/>
      <c r="AP373" s="289"/>
      <c r="AQ373" s="289"/>
      <c r="AR373" s="294"/>
      <c r="AS373" s="291"/>
      <c r="AT373" s="292"/>
      <c r="AU373" s="288"/>
      <c r="AV373" s="292"/>
      <c r="AW373" s="289"/>
      <c r="AX373" s="289"/>
      <c r="AY373" s="294"/>
      <c r="AZ373" s="291"/>
      <c r="BA373" s="292"/>
      <c r="BB373" s="288"/>
      <c r="BC373" s="292"/>
      <c r="BD373" s="289"/>
      <c r="BE373" s="289"/>
      <c r="BF373" s="294"/>
      <c r="BG373" s="291"/>
      <c r="BH373" s="292"/>
      <c r="BI373" s="288"/>
      <c r="BJ373" s="292"/>
      <c r="BK373" s="289"/>
      <c r="BL373" s="289"/>
      <c r="BM373" s="294"/>
      <c r="BN373" s="291"/>
      <c r="BO373" s="292"/>
      <c r="BP373" s="288"/>
      <c r="BQ373" s="292"/>
      <c r="BR373" s="289"/>
      <c r="BS373" s="289"/>
      <c r="BT373" s="294"/>
      <c r="BU373" s="291"/>
      <c r="BV373" s="292"/>
      <c r="BW373" s="288"/>
      <c r="BX373" s="292"/>
      <c r="BY373" s="289"/>
      <c r="BZ373" s="289"/>
      <c r="CA373" s="294"/>
      <c r="CB373" s="291"/>
      <c r="CC373" s="292"/>
      <c r="CD373" s="288"/>
      <c r="CE373" s="292"/>
      <c r="CF373" s="289"/>
      <c r="CG373" s="289"/>
      <c r="CH373" s="294"/>
      <c r="CI373" s="291"/>
      <c r="CJ373" s="292"/>
      <c r="CK373" s="288"/>
      <c r="CL373" s="292"/>
      <c r="CM373" s="289"/>
      <c r="CN373" s="289"/>
      <c r="CO373" s="294"/>
      <c r="CP373" s="291"/>
      <c r="CQ373" s="292"/>
      <c r="CR373" s="288"/>
      <c r="CS373" s="292"/>
      <c r="CT373" s="289"/>
      <c r="CU373" s="289"/>
      <c r="CV373" s="294"/>
      <c r="CW373" s="291"/>
      <c r="CX373" s="292"/>
      <c r="CY373" s="288"/>
      <c r="CZ373" s="292"/>
      <c r="DA373" s="289"/>
      <c r="DB373" s="289"/>
      <c r="DC373" s="294"/>
      <c r="DD373" s="291"/>
      <c r="DE373" s="292"/>
      <c r="DF373" s="292"/>
      <c r="DG373" s="292"/>
      <c r="DH373" s="295"/>
      <c r="DI373" s="295"/>
      <c r="DJ373" s="294"/>
      <c r="DK373" s="291"/>
      <c r="DL373" s="292"/>
      <c r="DM373" s="292"/>
      <c r="DN373" s="292"/>
      <c r="DO373" s="289"/>
      <c r="DP373" s="289"/>
      <c r="DQ373" s="296"/>
      <c r="DR373" s="297"/>
      <c r="DS373" s="286"/>
      <c r="DT373" s="176"/>
      <c r="DU373" s="298"/>
      <c r="DV373" s="298"/>
      <c r="DW373" s="299"/>
      <c r="DX373" s="303"/>
      <c r="DY373" s="300"/>
    </row>
    <row r="374" spans="1:129" ht="14.25" customHeight="1" x14ac:dyDescent="0.2">
      <c r="A374" s="271"/>
      <c r="B374" s="271"/>
      <c r="C374" s="272"/>
      <c r="D374" s="288"/>
      <c r="E374" s="288"/>
      <c r="F374" s="280"/>
      <c r="G374" s="289"/>
      <c r="H374" s="289"/>
      <c r="I374" s="290"/>
      <c r="J374" s="291"/>
      <c r="K374" s="292"/>
      <c r="L374" s="292"/>
      <c r="M374" s="293"/>
      <c r="N374" s="289"/>
      <c r="O374" s="289"/>
      <c r="P374" s="294"/>
      <c r="Q374" s="291"/>
      <c r="R374" s="292"/>
      <c r="S374" s="292"/>
      <c r="T374" s="177"/>
      <c r="U374" s="289"/>
      <c r="V374" s="289"/>
      <c r="W374" s="294"/>
      <c r="X374" s="291"/>
      <c r="Y374" s="292"/>
      <c r="Z374" s="292"/>
      <c r="AA374" s="292"/>
      <c r="AB374" s="289"/>
      <c r="AC374" s="289"/>
      <c r="AD374" s="294"/>
      <c r="AE374" s="291"/>
      <c r="AF374" s="292"/>
      <c r="AG374" s="288"/>
      <c r="AH374" s="292"/>
      <c r="AI374" s="295"/>
      <c r="AJ374" s="295"/>
      <c r="AK374" s="294"/>
      <c r="AL374" s="291"/>
      <c r="AM374" s="292"/>
      <c r="AN374" s="288"/>
      <c r="AO374" s="292"/>
      <c r="AP374" s="289"/>
      <c r="AQ374" s="289"/>
      <c r="AR374" s="294"/>
      <c r="AS374" s="291"/>
      <c r="AT374" s="292"/>
      <c r="AU374" s="288"/>
      <c r="AV374" s="292"/>
      <c r="AW374" s="289"/>
      <c r="AX374" s="289"/>
      <c r="AY374" s="294"/>
      <c r="AZ374" s="291"/>
      <c r="BA374" s="292"/>
      <c r="BB374" s="288"/>
      <c r="BC374" s="292"/>
      <c r="BD374" s="289"/>
      <c r="BE374" s="289"/>
      <c r="BF374" s="294"/>
      <c r="BG374" s="291"/>
      <c r="BH374" s="292"/>
      <c r="BI374" s="288"/>
      <c r="BJ374" s="292"/>
      <c r="BK374" s="289"/>
      <c r="BL374" s="289"/>
      <c r="BM374" s="294"/>
      <c r="BN374" s="291"/>
      <c r="BO374" s="292"/>
      <c r="BP374" s="288"/>
      <c r="BQ374" s="292"/>
      <c r="BR374" s="289"/>
      <c r="BS374" s="289"/>
      <c r="BT374" s="294"/>
      <c r="BU374" s="291"/>
      <c r="BV374" s="292"/>
      <c r="BW374" s="288"/>
      <c r="BX374" s="292"/>
      <c r="BY374" s="289"/>
      <c r="BZ374" s="289"/>
      <c r="CA374" s="294"/>
      <c r="CB374" s="291"/>
      <c r="CC374" s="292"/>
      <c r="CD374" s="288"/>
      <c r="CE374" s="292"/>
      <c r="CF374" s="289"/>
      <c r="CG374" s="289"/>
      <c r="CH374" s="294"/>
      <c r="CI374" s="291"/>
      <c r="CJ374" s="292"/>
      <c r="CK374" s="288"/>
      <c r="CL374" s="292"/>
      <c r="CM374" s="289"/>
      <c r="CN374" s="289"/>
      <c r="CO374" s="294"/>
      <c r="CP374" s="291"/>
      <c r="CQ374" s="292"/>
      <c r="CR374" s="288"/>
      <c r="CS374" s="292"/>
      <c r="CT374" s="289"/>
      <c r="CU374" s="289"/>
      <c r="CV374" s="294"/>
      <c r="CW374" s="291"/>
      <c r="CX374" s="292"/>
      <c r="CY374" s="288"/>
      <c r="CZ374" s="292"/>
      <c r="DA374" s="289"/>
      <c r="DB374" s="289"/>
      <c r="DC374" s="294"/>
      <c r="DD374" s="291"/>
      <c r="DE374" s="292"/>
      <c r="DF374" s="292"/>
      <c r="DG374" s="292"/>
      <c r="DH374" s="295"/>
      <c r="DI374" s="295"/>
      <c r="DJ374" s="294"/>
      <c r="DK374" s="291"/>
      <c r="DL374" s="292"/>
      <c r="DM374" s="292"/>
      <c r="DN374" s="292"/>
      <c r="DO374" s="289"/>
      <c r="DP374" s="289"/>
      <c r="DQ374" s="296"/>
      <c r="DR374" s="297"/>
      <c r="DS374" s="286"/>
      <c r="DT374" s="176"/>
      <c r="DU374" s="298"/>
      <c r="DV374" s="298"/>
      <c r="DW374" s="299"/>
      <c r="DX374" s="303"/>
      <c r="DY374" s="300"/>
    </row>
    <row r="375" spans="1:129" ht="14.25" customHeight="1" x14ac:dyDescent="0.2">
      <c r="A375" s="271"/>
      <c r="B375" s="271"/>
      <c r="C375" s="272"/>
      <c r="D375" s="288"/>
      <c r="E375" s="288"/>
      <c r="F375" s="280"/>
      <c r="G375" s="289"/>
      <c r="H375" s="289"/>
      <c r="I375" s="290"/>
      <c r="J375" s="291"/>
      <c r="K375" s="292"/>
      <c r="L375" s="292"/>
      <c r="M375" s="293"/>
      <c r="N375" s="289"/>
      <c r="O375" s="289"/>
      <c r="P375" s="294"/>
      <c r="Q375" s="291"/>
      <c r="R375" s="292"/>
      <c r="S375" s="292"/>
      <c r="T375" s="177"/>
      <c r="U375" s="289"/>
      <c r="V375" s="289"/>
      <c r="W375" s="294"/>
      <c r="X375" s="291"/>
      <c r="Y375" s="292"/>
      <c r="Z375" s="292"/>
      <c r="AA375" s="292"/>
      <c r="AB375" s="289"/>
      <c r="AC375" s="289"/>
      <c r="AD375" s="294"/>
      <c r="AE375" s="291"/>
      <c r="AF375" s="292"/>
      <c r="AG375" s="288"/>
      <c r="AH375" s="292"/>
      <c r="AI375" s="295"/>
      <c r="AJ375" s="295"/>
      <c r="AK375" s="294"/>
      <c r="AL375" s="291"/>
      <c r="AM375" s="292"/>
      <c r="AN375" s="288"/>
      <c r="AO375" s="292"/>
      <c r="AP375" s="289"/>
      <c r="AQ375" s="289"/>
      <c r="AR375" s="294"/>
      <c r="AS375" s="291"/>
      <c r="AT375" s="292"/>
      <c r="AU375" s="288"/>
      <c r="AV375" s="292"/>
      <c r="AW375" s="289"/>
      <c r="AX375" s="289"/>
      <c r="AY375" s="294"/>
      <c r="AZ375" s="291"/>
      <c r="BA375" s="292"/>
      <c r="BB375" s="288"/>
      <c r="BC375" s="292"/>
      <c r="BD375" s="289"/>
      <c r="BE375" s="289"/>
      <c r="BF375" s="294"/>
      <c r="BG375" s="291"/>
      <c r="BH375" s="292"/>
      <c r="BI375" s="288"/>
      <c r="BJ375" s="292"/>
      <c r="BK375" s="289"/>
      <c r="BL375" s="289"/>
      <c r="BM375" s="294"/>
      <c r="BN375" s="291"/>
      <c r="BO375" s="292"/>
      <c r="BP375" s="288"/>
      <c r="BQ375" s="292"/>
      <c r="BR375" s="289"/>
      <c r="BS375" s="289"/>
      <c r="BT375" s="294"/>
      <c r="BU375" s="291"/>
      <c r="BV375" s="292"/>
      <c r="BW375" s="288"/>
      <c r="BX375" s="292"/>
      <c r="BY375" s="289"/>
      <c r="BZ375" s="289"/>
      <c r="CA375" s="294"/>
      <c r="CB375" s="291"/>
      <c r="CC375" s="292"/>
      <c r="CD375" s="288"/>
      <c r="CE375" s="292"/>
      <c r="CF375" s="289"/>
      <c r="CG375" s="289"/>
      <c r="CH375" s="294"/>
      <c r="CI375" s="291"/>
      <c r="CJ375" s="292"/>
      <c r="CK375" s="288"/>
      <c r="CL375" s="292"/>
      <c r="CM375" s="289"/>
      <c r="CN375" s="289"/>
      <c r="CO375" s="294"/>
      <c r="CP375" s="291"/>
      <c r="CQ375" s="292"/>
      <c r="CR375" s="288"/>
      <c r="CS375" s="292"/>
      <c r="CT375" s="289"/>
      <c r="CU375" s="289"/>
      <c r="CV375" s="294"/>
      <c r="CW375" s="291"/>
      <c r="CX375" s="292"/>
      <c r="CY375" s="288"/>
      <c r="CZ375" s="292"/>
      <c r="DA375" s="289"/>
      <c r="DB375" s="289"/>
      <c r="DC375" s="294"/>
      <c r="DD375" s="291"/>
      <c r="DE375" s="292"/>
      <c r="DF375" s="292"/>
      <c r="DG375" s="292"/>
      <c r="DH375" s="295"/>
      <c r="DI375" s="295"/>
      <c r="DJ375" s="294"/>
      <c r="DK375" s="291"/>
      <c r="DL375" s="292"/>
      <c r="DM375" s="292"/>
      <c r="DN375" s="292"/>
      <c r="DO375" s="289"/>
      <c r="DP375" s="289"/>
      <c r="DQ375" s="296"/>
      <c r="DR375" s="297"/>
      <c r="DS375" s="286"/>
      <c r="DT375" s="176"/>
      <c r="DU375" s="298"/>
      <c r="DV375" s="298"/>
      <c r="DW375" s="299"/>
      <c r="DX375" s="303"/>
      <c r="DY375" s="300"/>
    </row>
    <row r="376" spans="1:129" ht="14.25" customHeight="1" x14ac:dyDescent="0.2">
      <c r="A376" s="271"/>
      <c r="B376" s="271"/>
      <c r="C376" s="272"/>
      <c r="D376" s="288"/>
      <c r="E376" s="288"/>
      <c r="F376" s="280"/>
      <c r="G376" s="289"/>
      <c r="H376" s="289"/>
      <c r="I376" s="290"/>
      <c r="J376" s="291"/>
      <c r="K376" s="292"/>
      <c r="L376" s="292"/>
      <c r="M376" s="293"/>
      <c r="N376" s="289"/>
      <c r="O376" s="289"/>
      <c r="P376" s="294"/>
      <c r="Q376" s="291"/>
      <c r="R376" s="292"/>
      <c r="S376" s="292"/>
      <c r="T376" s="177"/>
      <c r="U376" s="289"/>
      <c r="V376" s="289"/>
      <c r="W376" s="294"/>
      <c r="X376" s="291"/>
      <c r="Y376" s="292"/>
      <c r="Z376" s="292"/>
      <c r="AA376" s="292"/>
      <c r="AB376" s="289"/>
      <c r="AC376" s="289"/>
      <c r="AD376" s="294"/>
      <c r="AE376" s="291"/>
      <c r="AF376" s="292"/>
      <c r="AG376" s="288"/>
      <c r="AH376" s="292"/>
      <c r="AI376" s="295"/>
      <c r="AJ376" s="295"/>
      <c r="AK376" s="294"/>
      <c r="AL376" s="291"/>
      <c r="AM376" s="292"/>
      <c r="AN376" s="288"/>
      <c r="AO376" s="292"/>
      <c r="AP376" s="289"/>
      <c r="AQ376" s="289"/>
      <c r="AR376" s="294"/>
      <c r="AS376" s="291"/>
      <c r="AT376" s="292"/>
      <c r="AU376" s="288"/>
      <c r="AV376" s="292"/>
      <c r="AW376" s="289"/>
      <c r="AX376" s="289"/>
      <c r="AY376" s="294"/>
      <c r="AZ376" s="291"/>
      <c r="BA376" s="292"/>
      <c r="BB376" s="288"/>
      <c r="BC376" s="292"/>
      <c r="BD376" s="289"/>
      <c r="BE376" s="289"/>
      <c r="BF376" s="294"/>
      <c r="BG376" s="291"/>
      <c r="BH376" s="292"/>
      <c r="BI376" s="288"/>
      <c r="BJ376" s="292"/>
      <c r="BK376" s="289"/>
      <c r="BL376" s="289"/>
      <c r="BM376" s="294"/>
      <c r="BN376" s="291"/>
      <c r="BO376" s="292"/>
      <c r="BP376" s="288"/>
      <c r="BQ376" s="292"/>
      <c r="BR376" s="289"/>
      <c r="BS376" s="289"/>
      <c r="BT376" s="294"/>
      <c r="BU376" s="291"/>
      <c r="BV376" s="292"/>
      <c r="BW376" s="288"/>
      <c r="BX376" s="292"/>
      <c r="BY376" s="289"/>
      <c r="BZ376" s="289"/>
      <c r="CA376" s="294"/>
      <c r="CB376" s="291"/>
      <c r="CC376" s="292"/>
      <c r="CD376" s="288"/>
      <c r="CE376" s="292"/>
      <c r="CF376" s="289"/>
      <c r="CG376" s="289"/>
      <c r="CH376" s="294"/>
      <c r="CI376" s="291"/>
      <c r="CJ376" s="292"/>
      <c r="CK376" s="288"/>
      <c r="CL376" s="292"/>
      <c r="CM376" s="289"/>
      <c r="CN376" s="289"/>
      <c r="CO376" s="294"/>
      <c r="CP376" s="291"/>
      <c r="CQ376" s="292"/>
      <c r="CR376" s="288"/>
      <c r="CS376" s="292"/>
      <c r="CT376" s="289"/>
      <c r="CU376" s="289"/>
      <c r="CV376" s="294"/>
      <c r="CW376" s="291"/>
      <c r="CX376" s="292"/>
      <c r="CY376" s="288"/>
      <c r="CZ376" s="292"/>
      <c r="DA376" s="289"/>
      <c r="DB376" s="289"/>
      <c r="DC376" s="294"/>
      <c r="DD376" s="291"/>
      <c r="DE376" s="292"/>
      <c r="DF376" s="292"/>
      <c r="DG376" s="292"/>
      <c r="DH376" s="295"/>
      <c r="DI376" s="295"/>
      <c r="DJ376" s="294"/>
      <c r="DK376" s="291"/>
      <c r="DL376" s="292"/>
      <c r="DM376" s="292"/>
      <c r="DN376" s="292"/>
      <c r="DO376" s="289"/>
      <c r="DP376" s="289"/>
      <c r="DQ376" s="296"/>
      <c r="DR376" s="297"/>
      <c r="DS376" s="286"/>
      <c r="DT376" s="176"/>
      <c r="DU376" s="298"/>
      <c r="DV376" s="298"/>
      <c r="DW376" s="299"/>
      <c r="DX376" s="303"/>
      <c r="DY376" s="300"/>
    </row>
    <row r="377" spans="1:129" ht="14.25" customHeight="1" x14ac:dyDescent="0.2">
      <c r="A377" s="271"/>
      <c r="B377" s="271"/>
      <c r="C377" s="272"/>
      <c r="D377" s="288"/>
      <c r="E377" s="288"/>
      <c r="F377" s="280"/>
      <c r="G377" s="289"/>
      <c r="H377" s="289"/>
      <c r="I377" s="290"/>
      <c r="J377" s="291"/>
      <c r="K377" s="292"/>
      <c r="L377" s="292"/>
      <c r="M377" s="293"/>
      <c r="N377" s="289"/>
      <c r="O377" s="289"/>
      <c r="P377" s="294"/>
      <c r="Q377" s="291"/>
      <c r="R377" s="292"/>
      <c r="S377" s="292"/>
      <c r="T377" s="177"/>
      <c r="U377" s="289"/>
      <c r="V377" s="289"/>
      <c r="W377" s="294"/>
      <c r="X377" s="291"/>
      <c r="Y377" s="292"/>
      <c r="Z377" s="292"/>
      <c r="AA377" s="292"/>
      <c r="AB377" s="289"/>
      <c r="AC377" s="289"/>
      <c r="AD377" s="294"/>
      <c r="AE377" s="291"/>
      <c r="AF377" s="292"/>
      <c r="AG377" s="288"/>
      <c r="AH377" s="292"/>
      <c r="AI377" s="295"/>
      <c r="AJ377" s="295"/>
      <c r="AK377" s="294"/>
      <c r="AL377" s="291"/>
      <c r="AM377" s="292"/>
      <c r="AN377" s="288"/>
      <c r="AO377" s="292"/>
      <c r="AP377" s="289"/>
      <c r="AQ377" s="289"/>
      <c r="AR377" s="294"/>
      <c r="AS377" s="291"/>
      <c r="AT377" s="292"/>
      <c r="AU377" s="288"/>
      <c r="AV377" s="292"/>
      <c r="AW377" s="289"/>
      <c r="AX377" s="289"/>
      <c r="AY377" s="294"/>
      <c r="AZ377" s="291"/>
      <c r="BA377" s="292"/>
      <c r="BB377" s="288"/>
      <c r="BC377" s="292"/>
      <c r="BD377" s="289"/>
      <c r="BE377" s="289"/>
      <c r="BF377" s="294"/>
      <c r="BG377" s="291"/>
      <c r="BH377" s="292"/>
      <c r="BI377" s="288"/>
      <c r="BJ377" s="292"/>
      <c r="BK377" s="289"/>
      <c r="BL377" s="289"/>
      <c r="BM377" s="294"/>
      <c r="BN377" s="291"/>
      <c r="BO377" s="292"/>
      <c r="BP377" s="288"/>
      <c r="BQ377" s="292"/>
      <c r="BR377" s="289"/>
      <c r="BS377" s="289"/>
      <c r="BT377" s="294"/>
      <c r="BU377" s="291"/>
      <c r="BV377" s="292"/>
      <c r="BW377" s="288"/>
      <c r="BX377" s="292"/>
      <c r="BY377" s="289"/>
      <c r="BZ377" s="289"/>
      <c r="CA377" s="294"/>
      <c r="CB377" s="291"/>
      <c r="CC377" s="292"/>
      <c r="CD377" s="288"/>
      <c r="CE377" s="292"/>
      <c r="CF377" s="289"/>
      <c r="CG377" s="289"/>
      <c r="CH377" s="294"/>
      <c r="CI377" s="291"/>
      <c r="CJ377" s="292"/>
      <c r="CK377" s="288"/>
      <c r="CL377" s="292"/>
      <c r="CM377" s="289"/>
      <c r="CN377" s="289"/>
      <c r="CO377" s="294"/>
      <c r="CP377" s="291"/>
      <c r="CQ377" s="292"/>
      <c r="CR377" s="288"/>
      <c r="CS377" s="292"/>
      <c r="CT377" s="289"/>
      <c r="CU377" s="289"/>
      <c r="CV377" s="294"/>
      <c r="CW377" s="291"/>
      <c r="CX377" s="292"/>
      <c r="CY377" s="288"/>
      <c r="CZ377" s="292"/>
      <c r="DA377" s="289"/>
      <c r="DB377" s="289"/>
      <c r="DC377" s="294"/>
      <c r="DD377" s="291"/>
      <c r="DE377" s="292"/>
      <c r="DF377" s="292"/>
      <c r="DG377" s="292"/>
      <c r="DH377" s="295"/>
      <c r="DI377" s="295"/>
      <c r="DJ377" s="294"/>
      <c r="DK377" s="291"/>
      <c r="DL377" s="292"/>
      <c r="DM377" s="292"/>
      <c r="DN377" s="292"/>
      <c r="DO377" s="289"/>
      <c r="DP377" s="289"/>
      <c r="DQ377" s="296"/>
      <c r="DR377" s="297"/>
      <c r="DS377" s="286"/>
      <c r="DT377" s="176"/>
      <c r="DU377" s="298"/>
      <c r="DV377" s="298"/>
      <c r="DW377" s="299"/>
      <c r="DX377" s="303"/>
      <c r="DY377" s="300"/>
    </row>
    <row r="378" spans="1:129" ht="14.25" customHeight="1" x14ac:dyDescent="0.2">
      <c r="A378" s="271"/>
      <c r="B378" s="271"/>
      <c r="C378" s="272"/>
      <c r="D378" s="288"/>
      <c r="E378" s="288"/>
      <c r="F378" s="280"/>
      <c r="G378" s="289"/>
      <c r="H378" s="289"/>
      <c r="I378" s="290"/>
      <c r="J378" s="291"/>
      <c r="K378" s="292"/>
      <c r="L378" s="292"/>
      <c r="M378" s="293"/>
      <c r="N378" s="289"/>
      <c r="O378" s="289"/>
      <c r="P378" s="294"/>
      <c r="Q378" s="291"/>
      <c r="R378" s="292"/>
      <c r="S378" s="292"/>
      <c r="T378" s="177"/>
      <c r="U378" s="289"/>
      <c r="V378" s="289"/>
      <c r="W378" s="294"/>
      <c r="X378" s="291"/>
      <c r="Y378" s="292"/>
      <c r="Z378" s="292"/>
      <c r="AA378" s="292"/>
      <c r="AB378" s="289"/>
      <c r="AC378" s="289"/>
      <c r="AD378" s="294"/>
      <c r="AE378" s="291"/>
      <c r="AF378" s="292"/>
      <c r="AG378" s="288"/>
      <c r="AH378" s="292"/>
      <c r="AI378" s="295"/>
      <c r="AJ378" s="295"/>
      <c r="AK378" s="294"/>
      <c r="AL378" s="291"/>
      <c r="AM378" s="292"/>
      <c r="AN378" s="288"/>
      <c r="AO378" s="292"/>
      <c r="AP378" s="289"/>
      <c r="AQ378" s="289"/>
      <c r="AR378" s="294"/>
      <c r="AS378" s="291"/>
      <c r="AT378" s="292"/>
      <c r="AU378" s="288"/>
      <c r="AV378" s="292"/>
      <c r="AW378" s="289"/>
      <c r="AX378" s="289"/>
      <c r="AY378" s="294"/>
      <c r="AZ378" s="291"/>
      <c r="BA378" s="292"/>
      <c r="BB378" s="288"/>
      <c r="BC378" s="292"/>
      <c r="BD378" s="289"/>
      <c r="BE378" s="289"/>
      <c r="BF378" s="294"/>
      <c r="BG378" s="291"/>
      <c r="BH378" s="292"/>
      <c r="BI378" s="288"/>
      <c r="BJ378" s="292"/>
      <c r="BK378" s="289"/>
      <c r="BL378" s="289"/>
      <c r="BM378" s="294"/>
      <c r="BN378" s="291"/>
      <c r="BO378" s="292"/>
      <c r="BP378" s="288"/>
      <c r="BQ378" s="292"/>
      <c r="BR378" s="289"/>
      <c r="BS378" s="289"/>
      <c r="BT378" s="294"/>
      <c r="BU378" s="291"/>
      <c r="BV378" s="292"/>
      <c r="BW378" s="288"/>
      <c r="BX378" s="292"/>
      <c r="BY378" s="289"/>
      <c r="BZ378" s="289"/>
      <c r="CA378" s="294"/>
      <c r="CB378" s="291"/>
      <c r="CC378" s="292"/>
      <c r="CD378" s="288"/>
      <c r="CE378" s="292"/>
      <c r="CF378" s="289"/>
      <c r="CG378" s="289"/>
      <c r="CH378" s="294"/>
      <c r="CI378" s="291"/>
      <c r="CJ378" s="292"/>
      <c r="CK378" s="288"/>
      <c r="CL378" s="292"/>
      <c r="CM378" s="289"/>
      <c r="CN378" s="289"/>
      <c r="CO378" s="294"/>
      <c r="CP378" s="291"/>
      <c r="CQ378" s="292"/>
      <c r="CR378" s="288"/>
      <c r="CS378" s="292"/>
      <c r="CT378" s="289"/>
      <c r="CU378" s="289"/>
      <c r="CV378" s="294"/>
      <c r="CW378" s="291"/>
      <c r="CX378" s="292"/>
      <c r="CY378" s="288"/>
      <c r="CZ378" s="292"/>
      <c r="DA378" s="289"/>
      <c r="DB378" s="289"/>
      <c r="DC378" s="294"/>
      <c r="DD378" s="291"/>
      <c r="DE378" s="292"/>
      <c r="DF378" s="292"/>
      <c r="DG378" s="292"/>
      <c r="DH378" s="295"/>
      <c r="DI378" s="295"/>
      <c r="DJ378" s="294"/>
      <c r="DK378" s="291"/>
      <c r="DL378" s="292"/>
      <c r="DM378" s="292"/>
      <c r="DN378" s="292"/>
      <c r="DO378" s="289"/>
      <c r="DP378" s="289"/>
      <c r="DQ378" s="296"/>
      <c r="DR378" s="297"/>
      <c r="DS378" s="286"/>
      <c r="DT378" s="176"/>
      <c r="DU378" s="298"/>
      <c r="DV378" s="298"/>
      <c r="DW378" s="299"/>
      <c r="DX378" s="303"/>
      <c r="DY378" s="300"/>
    </row>
    <row r="379" spans="1:129" ht="14.25" customHeight="1" x14ac:dyDescent="0.2">
      <c r="A379" s="271"/>
      <c r="B379" s="271"/>
      <c r="C379" s="272"/>
      <c r="D379" s="288"/>
      <c r="E379" s="288"/>
      <c r="F379" s="280"/>
      <c r="G379" s="289"/>
      <c r="H379" s="289"/>
      <c r="I379" s="290"/>
      <c r="J379" s="291"/>
      <c r="K379" s="292"/>
      <c r="L379" s="292"/>
      <c r="M379" s="293"/>
      <c r="N379" s="289"/>
      <c r="O379" s="289"/>
      <c r="P379" s="294"/>
      <c r="Q379" s="291"/>
      <c r="R379" s="292"/>
      <c r="S379" s="292"/>
      <c r="T379" s="177"/>
      <c r="U379" s="289"/>
      <c r="V379" s="289"/>
      <c r="W379" s="294"/>
      <c r="X379" s="291"/>
      <c r="Y379" s="292"/>
      <c r="Z379" s="292"/>
      <c r="AA379" s="292"/>
      <c r="AB379" s="289"/>
      <c r="AC379" s="289"/>
      <c r="AD379" s="294"/>
      <c r="AE379" s="291"/>
      <c r="AF379" s="292"/>
      <c r="AG379" s="288"/>
      <c r="AH379" s="292"/>
      <c r="AI379" s="295"/>
      <c r="AJ379" s="295"/>
      <c r="AK379" s="294"/>
      <c r="AL379" s="291"/>
      <c r="AM379" s="292"/>
      <c r="AN379" s="288"/>
      <c r="AO379" s="292"/>
      <c r="AP379" s="289"/>
      <c r="AQ379" s="289"/>
      <c r="AR379" s="294"/>
      <c r="AS379" s="291"/>
      <c r="AT379" s="292"/>
      <c r="AU379" s="288"/>
      <c r="AV379" s="292"/>
      <c r="AW379" s="289"/>
      <c r="AX379" s="289"/>
      <c r="AY379" s="294"/>
      <c r="AZ379" s="291"/>
      <c r="BA379" s="292"/>
      <c r="BB379" s="288"/>
      <c r="BC379" s="292"/>
      <c r="BD379" s="289"/>
      <c r="BE379" s="289"/>
      <c r="BF379" s="294"/>
      <c r="BG379" s="291"/>
      <c r="BH379" s="292"/>
      <c r="BI379" s="288"/>
      <c r="BJ379" s="292"/>
      <c r="BK379" s="289"/>
      <c r="BL379" s="289"/>
      <c r="BM379" s="294"/>
      <c r="BN379" s="291"/>
      <c r="BO379" s="292"/>
      <c r="BP379" s="288"/>
      <c r="BQ379" s="292"/>
      <c r="BR379" s="289"/>
      <c r="BS379" s="289"/>
      <c r="BT379" s="294"/>
      <c r="BU379" s="291"/>
      <c r="BV379" s="292"/>
      <c r="BW379" s="288"/>
      <c r="BX379" s="292"/>
      <c r="BY379" s="289"/>
      <c r="BZ379" s="289"/>
      <c r="CA379" s="294"/>
      <c r="CB379" s="291"/>
      <c r="CC379" s="292"/>
      <c r="CD379" s="288"/>
      <c r="CE379" s="292"/>
      <c r="CF379" s="289"/>
      <c r="CG379" s="289"/>
      <c r="CH379" s="294"/>
      <c r="CI379" s="291"/>
      <c r="CJ379" s="292"/>
      <c r="CK379" s="288"/>
      <c r="CL379" s="292"/>
      <c r="CM379" s="289"/>
      <c r="CN379" s="289"/>
      <c r="CO379" s="294"/>
      <c r="CP379" s="291"/>
      <c r="CQ379" s="292"/>
      <c r="CR379" s="288"/>
      <c r="CS379" s="292"/>
      <c r="CT379" s="289"/>
      <c r="CU379" s="289"/>
      <c r="CV379" s="294"/>
      <c r="CW379" s="291"/>
      <c r="CX379" s="292"/>
      <c r="CY379" s="288"/>
      <c r="CZ379" s="292"/>
      <c r="DA379" s="289"/>
      <c r="DB379" s="289"/>
      <c r="DC379" s="294"/>
      <c r="DD379" s="291"/>
      <c r="DE379" s="292"/>
      <c r="DF379" s="292"/>
      <c r="DG379" s="292"/>
      <c r="DH379" s="295"/>
      <c r="DI379" s="295"/>
      <c r="DJ379" s="294"/>
      <c r="DK379" s="291"/>
      <c r="DL379" s="292"/>
      <c r="DM379" s="292"/>
      <c r="DN379" s="292"/>
      <c r="DO379" s="289"/>
      <c r="DP379" s="289"/>
      <c r="DQ379" s="296"/>
      <c r="DR379" s="297"/>
      <c r="DS379" s="286"/>
      <c r="DT379" s="176"/>
      <c r="DU379" s="298"/>
      <c r="DV379" s="298"/>
      <c r="DW379" s="299"/>
      <c r="DX379" s="303"/>
      <c r="DY379" s="300"/>
    </row>
    <row r="380" spans="1:129" ht="14.25" customHeight="1" x14ac:dyDescent="0.2">
      <c r="A380" s="271"/>
      <c r="B380" s="271"/>
      <c r="C380" s="272"/>
      <c r="D380" s="288"/>
      <c r="E380" s="288"/>
      <c r="F380" s="280"/>
      <c r="G380" s="289"/>
      <c r="H380" s="289"/>
      <c r="I380" s="290"/>
      <c r="J380" s="291"/>
      <c r="K380" s="292"/>
      <c r="L380" s="292"/>
      <c r="M380" s="293"/>
      <c r="N380" s="289"/>
      <c r="O380" s="289"/>
      <c r="P380" s="294"/>
      <c r="Q380" s="291"/>
      <c r="R380" s="292"/>
      <c r="S380" s="292"/>
      <c r="T380" s="177"/>
      <c r="U380" s="289"/>
      <c r="V380" s="289"/>
      <c r="W380" s="294"/>
      <c r="X380" s="291"/>
      <c r="Y380" s="292"/>
      <c r="Z380" s="292"/>
      <c r="AA380" s="292"/>
      <c r="AB380" s="289"/>
      <c r="AC380" s="289"/>
      <c r="AD380" s="294"/>
      <c r="AE380" s="291"/>
      <c r="AF380" s="292"/>
      <c r="AG380" s="288"/>
      <c r="AH380" s="292"/>
      <c r="AI380" s="295"/>
      <c r="AJ380" s="295"/>
      <c r="AK380" s="294"/>
      <c r="AL380" s="291"/>
      <c r="AM380" s="292"/>
      <c r="AN380" s="288"/>
      <c r="AO380" s="292"/>
      <c r="AP380" s="289"/>
      <c r="AQ380" s="289"/>
      <c r="AR380" s="294"/>
      <c r="AS380" s="291"/>
      <c r="AT380" s="292"/>
      <c r="AU380" s="288"/>
      <c r="AV380" s="292"/>
      <c r="AW380" s="289"/>
      <c r="AX380" s="289"/>
      <c r="AY380" s="294"/>
      <c r="AZ380" s="291"/>
      <c r="BA380" s="292"/>
      <c r="BB380" s="288"/>
      <c r="BC380" s="292"/>
      <c r="BD380" s="289"/>
      <c r="BE380" s="289"/>
      <c r="BF380" s="294"/>
      <c r="BG380" s="291"/>
      <c r="BH380" s="292"/>
      <c r="BI380" s="288"/>
      <c r="BJ380" s="292"/>
      <c r="BK380" s="289"/>
      <c r="BL380" s="289"/>
      <c r="BM380" s="294"/>
      <c r="BN380" s="291"/>
      <c r="BO380" s="292"/>
      <c r="BP380" s="288"/>
      <c r="BQ380" s="292"/>
      <c r="BR380" s="289"/>
      <c r="BS380" s="289"/>
      <c r="BT380" s="294"/>
      <c r="BU380" s="291"/>
      <c r="BV380" s="292"/>
      <c r="BW380" s="288"/>
      <c r="BX380" s="292"/>
      <c r="BY380" s="289"/>
      <c r="BZ380" s="289"/>
      <c r="CA380" s="294"/>
      <c r="CB380" s="291"/>
      <c r="CC380" s="292"/>
      <c r="CD380" s="288"/>
      <c r="CE380" s="292"/>
      <c r="CF380" s="289"/>
      <c r="CG380" s="289"/>
      <c r="CH380" s="294"/>
      <c r="CI380" s="291"/>
      <c r="CJ380" s="292"/>
      <c r="CK380" s="288"/>
      <c r="CL380" s="292"/>
      <c r="CM380" s="289"/>
      <c r="CN380" s="289"/>
      <c r="CO380" s="294"/>
      <c r="CP380" s="291"/>
      <c r="CQ380" s="292"/>
      <c r="CR380" s="288"/>
      <c r="CS380" s="292"/>
      <c r="CT380" s="289"/>
      <c r="CU380" s="289"/>
      <c r="CV380" s="294"/>
      <c r="CW380" s="291"/>
      <c r="CX380" s="292"/>
      <c r="CY380" s="288"/>
      <c r="CZ380" s="292"/>
      <c r="DA380" s="289"/>
      <c r="DB380" s="289"/>
      <c r="DC380" s="294"/>
      <c r="DD380" s="291"/>
      <c r="DE380" s="292"/>
      <c r="DF380" s="292"/>
      <c r="DG380" s="292"/>
      <c r="DH380" s="295"/>
      <c r="DI380" s="295"/>
      <c r="DJ380" s="294"/>
      <c r="DK380" s="291"/>
      <c r="DL380" s="292"/>
      <c r="DM380" s="292"/>
      <c r="DN380" s="292"/>
      <c r="DO380" s="289"/>
      <c r="DP380" s="289"/>
      <c r="DQ380" s="296"/>
      <c r="DR380" s="297"/>
      <c r="DS380" s="286"/>
      <c r="DT380" s="176"/>
      <c r="DU380" s="298"/>
      <c r="DV380" s="298"/>
      <c r="DW380" s="299"/>
      <c r="DX380" s="303"/>
      <c r="DY380" s="300"/>
    </row>
    <row r="381" spans="1:129" ht="14.25" customHeight="1" x14ac:dyDescent="0.2">
      <c r="A381" s="271"/>
      <c r="B381" s="271"/>
      <c r="C381" s="272"/>
      <c r="D381" s="288"/>
      <c r="E381" s="288"/>
      <c r="F381" s="280"/>
      <c r="G381" s="289"/>
      <c r="H381" s="289"/>
      <c r="I381" s="290"/>
      <c r="J381" s="291"/>
      <c r="K381" s="292"/>
      <c r="L381" s="292"/>
      <c r="M381" s="293"/>
      <c r="N381" s="289"/>
      <c r="O381" s="289"/>
      <c r="P381" s="294"/>
      <c r="Q381" s="291"/>
      <c r="R381" s="292"/>
      <c r="S381" s="292"/>
      <c r="T381" s="177"/>
      <c r="U381" s="289"/>
      <c r="V381" s="289"/>
      <c r="W381" s="294"/>
      <c r="X381" s="291"/>
      <c r="Y381" s="292"/>
      <c r="Z381" s="292"/>
      <c r="AA381" s="292"/>
      <c r="AB381" s="289"/>
      <c r="AC381" s="289"/>
      <c r="AD381" s="294"/>
      <c r="AE381" s="291"/>
      <c r="AF381" s="292"/>
      <c r="AG381" s="288"/>
      <c r="AH381" s="292"/>
      <c r="AI381" s="295"/>
      <c r="AJ381" s="295"/>
      <c r="AK381" s="294"/>
      <c r="AL381" s="291"/>
      <c r="AM381" s="292"/>
      <c r="AN381" s="288"/>
      <c r="AO381" s="292"/>
      <c r="AP381" s="289"/>
      <c r="AQ381" s="289"/>
      <c r="AR381" s="294"/>
      <c r="AS381" s="291"/>
      <c r="AT381" s="292"/>
      <c r="AU381" s="288"/>
      <c r="AV381" s="292"/>
      <c r="AW381" s="289"/>
      <c r="AX381" s="289"/>
      <c r="AY381" s="294"/>
      <c r="AZ381" s="291"/>
      <c r="BA381" s="292"/>
      <c r="BB381" s="288"/>
      <c r="BC381" s="292"/>
      <c r="BD381" s="289"/>
      <c r="BE381" s="289"/>
      <c r="BF381" s="294"/>
      <c r="BG381" s="291"/>
      <c r="BH381" s="292"/>
      <c r="BI381" s="288"/>
      <c r="BJ381" s="292"/>
      <c r="BK381" s="289"/>
      <c r="BL381" s="289"/>
      <c r="BM381" s="294"/>
      <c r="BN381" s="291"/>
      <c r="BO381" s="292"/>
      <c r="BP381" s="288"/>
      <c r="BQ381" s="292"/>
      <c r="BR381" s="289"/>
      <c r="BS381" s="289"/>
      <c r="BT381" s="294"/>
      <c r="BU381" s="291"/>
      <c r="BV381" s="292"/>
      <c r="BW381" s="288"/>
      <c r="BX381" s="292"/>
      <c r="BY381" s="289"/>
      <c r="BZ381" s="289"/>
      <c r="CA381" s="294"/>
      <c r="CB381" s="291"/>
      <c r="CC381" s="292"/>
      <c r="CD381" s="288"/>
      <c r="CE381" s="292"/>
      <c r="CF381" s="289"/>
      <c r="CG381" s="289"/>
      <c r="CH381" s="294"/>
      <c r="CI381" s="291"/>
      <c r="CJ381" s="292"/>
      <c r="CK381" s="288"/>
      <c r="CL381" s="292"/>
      <c r="CM381" s="289"/>
      <c r="CN381" s="289"/>
      <c r="CO381" s="294"/>
      <c r="CP381" s="291"/>
      <c r="CQ381" s="292"/>
      <c r="CR381" s="288"/>
      <c r="CS381" s="292"/>
      <c r="CT381" s="289"/>
      <c r="CU381" s="289"/>
      <c r="CV381" s="294"/>
      <c r="CW381" s="291"/>
      <c r="CX381" s="292"/>
      <c r="CY381" s="288"/>
      <c r="CZ381" s="292"/>
      <c r="DA381" s="289"/>
      <c r="DB381" s="289"/>
      <c r="DC381" s="294"/>
      <c r="DD381" s="291"/>
      <c r="DE381" s="292"/>
      <c r="DF381" s="292"/>
      <c r="DG381" s="292"/>
      <c r="DH381" s="295"/>
      <c r="DI381" s="295"/>
      <c r="DJ381" s="294"/>
      <c r="DK381" s="291"/>
      <c r="DL381" s="292"/>
      <c r="DM381" s="292"/>
      <c r="DN381" s="292"/>
      <c r="DO381" s="289"/>
      <c r="DP381" s="289"/>
      <c r="DQ381" s="296"/>
      <c r="DR381" s="297"/>
      <c r="DS381" s="286"/>
      <c r="DT381" s="176"/>
      <c r="DU381" s="298"/>
      <c r="DV381" s="298"/>
      <c r="DW381" s="299"/>
      <c r="DX381" s="303"/>
      <c r="DY381" s="300"/>
    </row>
    <row r="382" spans="1:129" ht="14.25" customHeight="1" x14ac:dyDescent="0.2">
      <c r="A382" s="271"/>
      <c r="B382" s="271"/>
      <c r="C382" s="272"/>
      <c r="D382" s="288"/>
      <c r="E382" s="288"/>
      <c r="F382" s="280"/>
      <c r="G382" s="289"/>
      <c r="H382" s="289"/>
      <c r="I382" s="290"/>
      <c r="J382" s="291"/>
      <c r="K382" s="292"/>
      <c r="L382" s="292"/>
      <c r="M382" s="293"/>
      <c r="N382" s="289"/>
      <c r="O382" s="289"/>
      <c r="P382" s="294"/>
      <c r="Q382" s="291"/>
      <c r="R382" s="292"/>
      <c r="S382" s="292"/>
      <c r="T382" s="177"/>
      <c r="U382" s="289"/>
      <c r="V382" s="289"/>
      <c r="W382" s="294"/>
      <c r="X382" s="291"/>
      <c r="Y382" s="292"/>
      <c r="Z382" s="292"/>
      <c r="AA382" s="292"/>
      <c r="AB382" s="289"/>
      <c r="AC382" s="289"/>
      <c r="AD382" s="294"/>
      <c r="AE382" s="291"/>
      <c r="AF382" s="292"/>
      <c r="AG382" s="288"/>
      <c r="AH382" s="292"/>
      <c r="AI382" s="295"/>
      <c r="AJ382" s="295"/>
      <c r="AK382" s="294"/>
      <c r="AL382" s="291"/>
      <c r="AM382" s="292"/>
      <c r="AN382" s="288"/>
      <c r="AO382" s="292"/>
      <c r="AP382" s="289"/>
      <c r="AQ382" s="289"/>
      <c r="AR382" s="294"/>
      <c r="AS382" s="291"/>
      <c r="AT382" s="292"/>
      <c r="AU382" s="288"/>
      <c r="AV382" s="292"/>
      <c r="AW382" s="289"/>
      <c r="AX382" s="289"/>
      <c r="AY382" s="294"/>
      <c r="AZ382" s="291"/>
      <c r="BA382" s="292"/>
      <c r="BB382" s="288"/>
      <c r="BC382" s="292"/>
      <c r="BD382" s="289"/>
      <c r="BE382" s="289"/>
      <c r="BF382" s="294"/>
      <c r="BG382" s="291"/>
      <c r="BH382" s="292"/>
      <c r="BI382" s="288"/>
      <c r="BJ382" s="292"/>
      <c r="BK382" s="289"/>
      <c r="BL382" s="289"/>
      <c r="BM382" s="294"/>
      <c r="BN382" s="291"/>
      <c r="BO382" s="292"/>
      <c r="BP382" s="288"/>
      <c r="BQ382" s="292"/>
      <c r="BR382" s="289"/>
      <c r="BS382" s="289"/>
      <c r="BT382" s="294"/>
      <c r="BU382" s="291"/>
      <c r="BV382" s="292"/>
      <c r="BW382" s="288"/>
      <c r="BX382" s="292"/>
      <c r="BY382" s="289"/>
      <c r="BZ382" s="289"/>
      <c r="CA382" s="294"/>
      <c r="CB382" s="291"/>
      <c r="CC382" s="292"/>
      <c r="CD382" s="288"/>
      <c r="CE382" s="292"/>
      <c r="CF382" s="289"/>
      <c r="CG382" s="289"/>
      <c r="CH382" s="294"/>
      <c r="CI382" s="291"/>
      <c r="CJ382" s="292"/>
      <c r="CK382" s="288"/>
      <c r="CL382" s="292"/>
      <c r="CM382" s="289"/>
      <c r="CN382" s="289"/>
      <c r="CO382" s="294"/>
      <c r="CP382" s="291"/>
      <c r="CQ382" s="292"/>
      <c r="CR382" s="288"/>
      <c r="CS382" s="292"/>
      <c r="CT382" s="289"/>
      <c r="CU382" s="289"/>
      <c r="CV382" s="294"/>
      <c r="CW382" s="291"/>
      <c r="CX382" s="292"/>
      <c r="CY382" s="288"/>
      <c r="CZ382" s="292"/>
      <c r="DA382" s="289"/>
      <c r="DB382" s="289"/>
      <c r="DC382" s="294"/>
      <c r="DD382" s="291"/>
      <c r="DE382" s="292"/>
      <c r="DF382" s="292"/>
      <c r="DG382" s="292"/>
      <c r="DH382" s="295"/>
      <c r="DI382" s="295"/>
      <c r="DJ382" s="294"/>
      <c r="DK382" s="291"/>
      <c r="DL382" s="292"/>
      <c r="DM382" s="292"/>
      <c r="DN382" s="292"/>
      <c r="DO382" s="289"/>
      <c r="DP382" s="289"/>
      <c r="DQ382" s="296"/>
      <c r="DR382" s="297"/>
      <c r="DS382" s="286"/>
      <c r="DT382" s="176"/>
      <c r="DU382" s="298"/>
      <c r="DV382" s="298"/>
      <c r="DW382" s="299"/>
      <c r="DX382" s="303"/>
      <c r="DY382" s="300"/>
    </row>
    <row r="383" spans="1:129" ht="14.25" customHeight="1" x14ac:dyDescent="0.2">
      <c r="A383" s="271"/>
      <c r="B383" s="271"/>
      <c r="C383" s="272"/>
      <c r="D383" s="288"/>
      <c r="E383" s="288"/>
      <c r="F383" s="280"/>
      <c r="G383" s="289"/>
      <c r="H383" s="289"/>
      <c r="I383" s="290"/>
      <c r="J383" s="291"/>
      <c r="K383" s="292"/>
      <c r="L383" s="292"/>
      <c r="M383" s="293"/>
      <c r="N383" s="289"/>
      <c r="O383" s="289"/>
      <c r="P383" s="294"/>
      <c r="Q383" s="291"/>
      <c r="R383" s="292"/>
      <c r="S383" s="292"/>
      <c r="T383" s="177"/>
      <c r="U383" s="289"/>
      <c r="V383" s="289"/>
      <c r="W383" s="294"/>
      <c r="X383" s="291"/>
      <c r="Y383" s="292"/>
      <c r="Z383" s="292"/>
      <c r="AA383" s="292"/>
      <c r="AB383" s="289"/>
      <c r="AC383" s="289"/>
      <c r="AD383" s="294"/>
      <c r="AE383" s="291"/>
      <c r="AF383" s="292"/>
      <c r="AG383" s="288"/>
      <c r="AH383" s="292"/>
      <c r="AI383" s="295"/>
      <c r="AJ383" s="295"/>
      <c r="AK383" s="294"/>
      <c r="AL383" s="291"/>
      <c r="AM383" s="292"/>
      <c r="AN383" s="288"/>
      <c r="AO383" s="292"/>
      <c r="AP383" s="289"/>
      <c r="AQ383" s="289"/>
      <c r="AR383" s="294"/>
      <c r="AS383" s="291"/>
      <c r="AT383" s="292"/>
      <c r="AU383" s="288"/>
      <c r="AV383" s="292"/>
      <c r="AW383" s="289"/>
      <c r="AX383" s="289"/>
      <c r="AY383" s="294"/>
      <c r="AZ383" s="291"/>
      <c r="BA383" s="292"/>
      <c r="BB383" s="288"/>
      <c r="BC383" s="292"/>
      <c r="BD383" s="289"/>
      <c r="BE383" s="289"/>
      <c r="BF383" s="294"/>
      <c r="BG383" s="291"/>
      <c r="BH383" s="292"/>
      <c r="BI383" s="288"/>
      <c r="BJ383" s="292"/>
      <c r="BK383" s="289"/>
      <c r="BL383" s="289"/>
      <c r="BM383" s="294"/>
      <c r="BN383" s="291"/>
      <c r="BO383" s="292"/>
      <c r="BP383" s="288"/>
      <c r="BQ383" s="292"/>
      <c r="BR383" s="289"/>
      <c r="BS383" s="289"/>
      <c r="BT383" s="294"/>
      <c r="BU383" s="291"/>
      <c r="BV383" s="292"/>
      <c r="BW383" s="288"/>
      <c r="BX383" s="292"/>
      <c r="BY383" s="289"/>
      <c r="BZ383" s="289"/>
      <c r="CA383" s="294"/>
      <c r="CB383" s="291"/>
      <c r="CC383" s="292"/>
      <c r="CD383" s="288"/>
      <c r="CE383" s="292"/>
      <c r="CF383" s="289"/>
      <c r="CG383" s="289"/>
      <c r="CH383" s="294"/>
      <c r="CI383" s="291"/>
      <c r="CJ383" s="292"/>
      <c r="CK383" s="288"/>
      <c r="CL383" s="292"/>
      <c r="CM383" s="289"/>
      <c r="CN383" s="289"/>
      <c r="CO383" s="294"/>
      <c r="CP383" s="291"/>
      <c r="CQ383" s="292"/>
      <c r="CR383" s="288"/>
      <c r="CS383" s="292"/>
      <c r="CT383" s="289"/>
      <c r="CU383" s="289"/>
      <c r="CV383" s="294"/>
      <c r="CW383" s="291"/>
      <c r="CX383" s="292"/>
      <c r="CY383" s="288"/>
      <c r="CZ383" s="292"/>
      <c r="DA383" s="289"/>
      <c r="DB383" s="289"/>
      <c r="DC383" s="294"/>
      <c r="DD383" s="291"/>
      <c r="DE383" s="292"/>
      <c r="DF383" s="292"/>
      <c r="DG383" s="292"/>
      <c r="DH383" s="295"/>
      <c r="DI383" s="295"/>
      <c r="DJ383" s="294"/>
      <c r="DK383" s="291"/>
      <c r="DL383" s="292"/>
      <c r="DM383" s="292"/>
      <c r="DN383" s="292"/>
      <c r="DO383" s="289"/>
      <c r="DP383" s="289"/>
      <c r="DQ383" s="296"/>
      <c r="DR383" s="297"/>
      <c r="DS383" s="286"/>
      <c r="DT383" s="176"/>
      <c r="DU383" s="298"/>
      <c r="DV383" s="298"/>
      <c r="DW383" s="299"/>
      <c r="DX383" s="303"/>
      <c r="DY383" s="300"/>
    </row>
    <row r="384" spans="1:129" ht="14.25" customHeight="1" x14ac:dyDescent="0.2">
      <c r="A384" s="271"/>
      <c r="B384" s="271"/>
      <c r="C384" s="272"/>
      <c r="D384" s="288"/>
      <c r="E384" s="288"/>
      <c r="F384" s="280"/>
      <c r="G384" s="289"/>
      <c r="H384" s="289"/>
      <c r="I384" s="290"/>
      <c r="J384" s="291"/>
      <c r="K384" s="292"/>
      <c r="L384" s="292"/>
      <c r="M384" s="293"/>
      <c r="N384" s="289"/>
      <c r="O384" s="289"/>
      <c r="P384" s="294"/>
      <c r="Q384" s="291"/>
      <c r="R384" s="292"/>
      <c r="S384" s="292"/>
      <c r="T384" s="177"/>
      <c r="U384" s="289"/>
      <c r="V384" s="289"/>
      <c r="W384" s="294"/>
      <c r="X384" s="291"/>
      <c r="Y384" s="292"/>
      <c r="Z384" s="292"/>
      <c r="AA384" s="292"/>
      <c r="AB384" s="289"/>
      <c r="AC384" s="289"/>
      <c r="AD384" s="294"/>
      <c r="AE384" s="291"/>
      <c r="AF384" s="292"/>
      <c r="AG384" s="288"/>
      <c r="AH384" s="292"/>
      <c r="AI384" s="295"/>
      <c r="AJ384" s="295"/>
      <c r="AK384" s="294"/>
      <c r="AL384" s="291"/>
      <c r="AM384" s="292"/>
      <c r="AN384" s="288"/>
      <c r="AO384" s="292"/>
      <c r="AP384" s="289"/>
      <c r="AQ384" s="289"/>
      <c r="AR384" s="294"/>
      <c r="AS384" s="291"/>
      <c r="AT384" s="292"/>
      <c r="AU384" s="288"/>
      <c r="AV384" s="292"/>
      <c r="AW384" s="289"/>
      <c r="AX384" s="289"/>
      <c r="AY384" s="294"/>
      <c r="AZ384" s="291"/>
      <c r="BA384" s="292"/>
      <c r="BB384" s="288"/>
      <c r="BC384" s="292"/>
      <c r="BD384" s="289"/>
      <c r="BE384" s="289"/>
      <c r="BF384" s="294"/>
      <c r="BG384" s="291"/>
      <c r="BH384" s="292"/>
      <c r="BI384" s="288"/>
      <c r="BJ384" s="292"/>
      <c r="BK384" s="289"/>
      <c r="BL384" s="289"/>
      <c r="BM384" s="294"/>
      <c r="BN384" s="291"/>
      <c r="BO384" s="292"/>
      <c r="BP384" s="288"/>
      <c r="BQ384" s="292"/>
      <c r="BR384" s="289"/>
      <c r="BS384" s="289"/>
      <c r="BT384" s="294"/>
      <c r="BU384" s="291"/>
      <c r="BV384" s="292"/>
      <c r="BW384" s="288"/>
      <c r="BX384" s="292"/>
      <c r="BY384" s="289"/>
      <c r="BZ384" s="289"/>
      <c r="CA384" s="294"/>
      <c r="CB384" s="291"/>
      <c r="CC384" s="292"/>
      <c r="CD384" s="288"/>
      <c r="CE384" s="292"/>
      <c r="CF384" s="289"/>
      <c r="CG384" s="289"/>
      <c r="CH384" s="294"/>
      <c r="CI384" s="291"/>
      <c r="CJ384" s="292"/>
      <c r="CK384" s="288"/>
      <c r="CL384" s="292"/>
      <c r="CM384" s="289"/>
      <c r="CN384" s="289"/>
      <c r="CO384" s="294"/>
      <c r="CP384" s="291"/>
      <c r="CQ384" s="292"/>
      <c r="CR384" s="288"/>
      <c r="CS384" s="292"/>
      <c r="CT384" s="289"/>
      <c r="CU384" s="289"/>
      <c r="CV384" s="294"/>
      <c r="CW384" s="291"/>
      <c r="CX384" s="292"/>
      <c r="CY384" s="288"/>
      <c r="CZ384" s="292"/>
      <c r="DA384" s="289"/>
      <c r="DB384" s="289"/>
      <c r="DC384" s="294"/>
      <c r="DD384" s="291"/>
      <c r="DE384" s="292"/>
      <c r="DF384" s="292"/>
      <c r="DG384" s="292"/>
      <c r="DH384" s="295"/>
      <c r="DI384" s="295"/>
      <c r="DJ384" s="294"/>
      <c r="DK384" s="291"/>
      <c r="DL384" s="292"/>
      <c r="DM384" s="292"/>
      <c r="DN384" s="292"/>
      <c r="DO384" s="289"/>
      <c r="DP384" s="289"/>
      <c r="DQ384" s="296"/>
      <c r="DR384" s="297"/>
      <c r="DS384" s="286"/>
      <c r="DT384" s="176"/>
      <c r="DU384" s="298"/>
      <c r="DV384" s="298"/>
      <c r="DW384" s="299"/>
      <c r="DX384" s="303"/>
      <c r="DY384" s="300"/>
    </row>
    <row r="385" spans="1:129" ht="14.25" customHeight="1" x14ac:dyDescent="0.2">
      <c r="A385" s="271"/>
      <c r="B385" s="271"/>
      <c r="C385" s="272"/>
      <c r="D385" s="288"/>
      <c r="E385" s="288"/>
      <c r="F385" s="280"/>
      <c r="G385" s="289"/>
      <c r="H385" s="289"/>
      <c r="I385" s="290"/>
      <c r="J385" s="291"/>
      <c r="K385" s="292"/>
      <c r="L385" s="292"/>
      <c r="M385" s="293"/>
      <c r="N385" s="289"/>
      <c r="O385" s="289"/>
      <c r="P385" s="294"/>
      <c r="Q385" s="291"/>
      <c r="R385" s="292"/>
      <c r="S385" s="292"/>
      <c r="T385" s="177"/>
      <c r="U385" s="289"/>
      <c r="V385" s="289"/>
      <c r="W385" s="294"/>
      <c r="X385" s="291"/>
      <c r="Y385" s="292"/>
      <c r="Z385" s="292"/>
      <c r="AA385" s="292"/>
      <c r="AB385" s="289"/>
      <c r="AC385" s="289"/>
      <c r="AD385" s="294"/>
      <c r="AE385" s="291"/>
      <c r="AF385" s="292"/>
      <c r="AG385" s="288"/>
      <c r="AH385" s="292"/>
      <c r="AI385" s="295"/>
      <c r="AJ385" s="295"/>
      <c r="AK385" s="294"/>
      <c r="AL385" s="291"/>
      <c r="AM385" s="292"/>
      <c r="AN385" s="288"/>
      <c r="AO385" s="292"/>
      <c r="AP385" s="289"/>
      <c r="AQ385" s="289"/>
      <c r="AR385" s="294"/>
      <c r="AS385" s="291"/>
      <c r="AT385" s="292"/>
      <c r="AU385" s="288"/>
      <c r="AV385" s="292"/>
      <c r="AW385" s="289"/>
      <c r="AX385" s="289"/>
      <c r="AY385" s="294"/>
      <c r="AZ385" s="291"/>
      <c r="BA385" s="292"/>
      <c r="BB385" s="288"/>
      <c r="BC385" s="292"/>
      <c r="BD385" s="289"/>
      <c r="BE385" s="289"/>
      <c r="BF385" s="294"/>
      <c r="BG385" s="291"/>
      <c r="BH385" s="292"/>
      <c r="BI385" s="288"/>
      <c r="BJ385" s="292"/>
      <c r="BK385" s="289"/>
      <c r="BL385" s="289"/>
      <c r="BM385" s="294"/>
      <c r="BN385" s="291"/>
      <c r="BO385" s="292"/>
      <c r="BP385" s="288"/>
      <c r="BQ385" s="292"/>
      <c r="BR385" s="289"/>
      <c r="BS385" s="289"/>
      <c r="BT385" s="294"/>
      <c r="BU385" s="291"/>
      <c r="BV385" s="292"/>
      <c r="BW385" s="288"/>
      <c r="BX385" s="292"/>
      <c r="BY385" s="289"/>
      <c r="BZ385" s="289"/>
      <c r="CA385" s="294"/>
      <c r="CB385" s="291"/>
      <c r="CC385" s="292"/>
      <c r="CD385" s="288"/>
      <c r="CE385" s="292"/>
      <c r="CF385" s="289"/>
      <c r="CG385" s="289"/>
      <c r="CH385" s="294"/>
      <c r="CI385" s="291"/>
      <c r="CJ385" s="292"/>
      <c r="CK385" s="288"/>
      <c r="CL385" s="292"/>
      <c r="CM385" s="289"/>
      <c r="CN385" s="289"/>
      <c r="CO385" s="294"/>
      <c r="CP385" s="291"/>
      <c r="CQ385" s="292"/>
      <c r="CR385" s="288"/>
      <c r="CS385" s="292"/>
      <c r="CT385" s="289"/>
      <c r="CU385" s="289"/>
      <c r="CV385" s="294"/>
      <c r="CW385" s="291"/>
      <c r="CX385" s="292"/>
      <c r="CY385" s="288"/>
      <c r="CZ385" s="292"/>
      <c r="DA385" s="289"/>
      <c r="DB385" s="289"/>
      <c r="DC385" s="294"/>
      <c r="DD385" s="291"/>
      <c r="DE385" s="292"/>
      <c r="DF385" s="292"/>
      <c r="DG385" s="292"/>
      <c r="DH385" s="295"/>
      <c r="DI385" s="295"/>
      <c r="DJ385" s="294"/>
      <c r="DK385" s="291"/>
      <c r="DL385" s="292"/>
      <c r="DM385" s="292"/>
      <c r="DN385" s="292"/>
      <c r="DO385" s="289"/>
      <c r="DP385" s="289"/>
      <c r="DQ385" s="296"/>
      <c r="DR385" s="297"/>
      <c r="DS385" s="286"/>
      <c r="DT385" s="176"/>
      <c r="DU385" s="298"/>
      <c r="DV385" s="298"/>
      <c r="DW385" s="299"/>
      <c r="DX385" s="303"/>
      <c r="DY385" s="300"/>
    </row>
    <row r="386" spans="1:129" ht="14.25" customHeight="1" x14ac:dyDescent="0.2">
      <c r="A386" s="271"/>
      <c r="B386" s="271"/>
      <c r="C386" s="272"/>
      <c r="D386" s="288"/>
      <c r="E386" s="288"/>
      <c r="F386" s="280"/>
      <c r="G386" s="289"/>
      <c r="H386" s="289"/>
      <c r="I386" s="290"/>
      <c r="J386" s="291"/>
      <c r="K386" s="292"/>
      <c r="L386" s="292"/>
      <c r="M386" s="293"/>
      <c r="N386" s="289"/>
      <c r="O386" s="289"/>
      <c r="P386" s="294"/>
      <c r="Q386" s="291"/>
      <c r="R386" s="292"/>
      <c r="S386" s="292"/>
      <c r="T386" s="177"/>
      <c r="U386" s="289"/>
      <c r="V386" s="289"/>
      <c r="W386" s="294"/>
      <c r="X386" s="291"/>
      <c r="Y386" s="292"/>
      <c r="Z386" s="292"/>
      <c r="AA386" s="292"/>
      <c r="AB386" s="289"/>
      <c r="AC386" s="289"/>
      <c r="AD386" s="294"/>
      <c r="AE386" s="291"/>
      <c r="AF386" s="292"/>
      <c r="AG386" s="288"/>
      <c r="AH386" s="292"/>
      <c r="AI386" s="295"/>
      <c r="AJ386" s="295"/>
      <c r="AK386" s="294"/>
      <c r="AL386" s="291"/>
      <c r="AM386" s="292"/>
      <c r="AN386" s="288"/>
      <c r="AO386" s="292"/>
      <c r="AP386" s="289"/>
      <c r="AQ386" s="289"/>
      <c r="AR386" s="294"/>
      <c r="AS386" s="291"/>
      <c r="AT386" s="292"/>
      <c r="AU386" s="288"/>
      <c r="AV386" s="292"/>
      <c r="AW386" s="289"/>
      <c r="AX386" s="289"/>
      <c r="AY386" s="294"/>
      <c r="AZ386" s="291"/>
      <c r="BA386" s="292"/>
      <c r="BB386" s="288"/>
      <c r="BC386" s="292"/>
      <c r="BD386" s="289"/>
      <c r="BE386" s="289"/>
      <c r="BF386" s="294"/>
      <c r="BG386" s="291"/>
      <c r="BH386" s="292"/>
      <c r="BI386" s="288"/>
      <c r="BJ386" s="292"/>
      <c r="BK386" s="289"/>
      <c r="BL386" s="289"/>
      <c r="BM386" s="294"/>
      <c r="BN386" s="291"/>
      <c r="BO386" s="292"/>
      <c r="BP386" s="288"/>
      <c r="BQ386" s="292"/>
      <c r="BR386" s="289"/>
      <c r="BS386" s="289"/>
      <c r="BT386" s="294"/>
      <c r="BU386" s="291"/>
      <c r="BV386" s="292"/>
      <c r="BW386" s="288"/>
      <c r="BX386" s="292"/>
      <c r="BY386" s="289"/>
      <c r="BZ386" s="289"/>
      <c r="CA386" s="294"/>
      <c r="CB386" s="291"/>
      <c r="CC386" s="292"/>
      <c r="CD386" s="288"/>
      <c r="CE386" s="292"/>
      <c r="CF386" s="289"/>
      <c r="CG386" s="289"/>
      <c r="CH386" s="294"/>
      <c r="CI386" s="291"/>
      <c r="CJ386" s="292"/>
      <c r="CK386" s="288"/>
      <c r="CL386" s="292"/>
      <c r="CM386" s="289"/>
      <c r="CN386" s="289"/>
      <c r="CO386" s="294"/>
      <c r="CP386" s="291"/>
      <c r="CQ386" s="292"/>
      <c r="CR386" s="288"/>
      <c r="CS386" s="292"/>
      <c r="CT386" s="289"/>
      <c r="CU386" s="289"/>
      <c r="CV386" s="294"/>
      <c r="CW386" s="291"/>
      <c r="CX386" s="292"/>
      <c r="CY386" s="288"/>
      <c r="CZ386" s="292"/>
      <c r="DA386" s="289"/>
      <c r="DB386" s="289"/>
      <c r="DC386" s="294"/>
      <c r="DD386" s="291"/>
      <c r="DE386" s="292"/>
      <c r="DF386" s="292"/>
      <c r="DG386" s="292"/>
      <c r="DH386" s="295"/>
      <c r="DI386" s="295"/>
      <c r="DJ386" s="294"/>
      <c r="DK386" s="291"/>
      <c r="DL386" s="292"/>
      <c r="DM386" s="292"/>
      <c r="DN386" s="292"/>
      <c r="DO386" s="289"/>
      <c r="DP386" s="289"/>
      <c r="DQ386" s="296"/>
      <c r="DR386" s="297"/>
      <c r="DS386" s="286"/>
      <c r="DT386" s="176"/>
      <c r="DU386" s="298"/>
      <c r="DV386" s="298"/>
      <c r="DW386" s="299"/>
      <c r="DX386" s="303"/>
      <c r="DY386" s="300"/>
    </row>
    <row r="387" spans="1:129" ht="14.25" customHeight="1" x14ac:dyDescent="0.2">
      <c r="A387" s="271"/>
      <c r="B387" s="271"/>
      <c r="C387" s="272"/>
      <c r="D387" s="288"/>
      <c r="E387" s="288"/>
      <c r="F387" s="280"/>
      <c r="G387" s="289"/>
      <c r="H387" s="289"/>
      <c r="I387" s="290"/>
      <c r="J387" s="291"/>
      <c r="K387" s="292"/>
      <c r="L387" s="292"/>
      <c r="M387" s="293"/>
      <c r="N387" s="289"/>
      <c r="O387" s="289"/>
      <c r="P387" s="294"/>
      <c r="Q387" s="291"/>
      <c r="R387" s="292"/>
      <c r="S387" s="292"/>
      <c r="T387" s="177"/>
      <c r="U387" s="289"/>
      <c r="V387" s="289"/>
      <c r="W387" s="294"/>
      <c r="X387" s="291"/>
      <c r="Y387" s="292"/>
      <c r="Z387" s="292"/>
      <c r="AA387" s="292"/>
      <c r="AB387" s="289"/>
      <c r="AC387" s="289"/>
      <c r="AD387" s="294"/>
      <c r="AE387" s="291"/>
      <c r="AF387" s="292"/>
      <c r="AG387" s="288"/>
      <c r="AH387" s="292"/>
      <c r="AI387" s="295"/>
      <c r="AJ387" s="295"/>
      <c r="AK387" s="294"/>
      <c r="AL387" s="291"/>
      <c r="AM387" s="292"/>
      <c r="AN387" s="288"/>
      <c r="AO387" s="292"/>
      <c r="AP387" s="289"/>
      <c r="AQ387" s="289"/>
      <c r="AR387" s="294"/>
      <c r="AS387" s="291"/>
      <c r="AT387" s="292"/>
      <c r="AU387" s="288"/>
      <c r="AV387" s="292"/>
      <c r="AW387" s="289"/>
      <c r="AX387" s="289"/>
      <c r="AY387" s="294"/>
      <c r="AZ387" s="291"/>
      <c r="BA387" s="292"/>
      <c r="BB387" s="288"/>
      <c r="BC387" s="292"/>
      <c r="BD387" s="289"/>
      <c r="BE387" s="289"/>
      <c r="BF387" s="294"/>
      <c r="BG387" s="291"/>
      <c r="BH387" s="292"/>
      <c r="BI387" s="288"/>
      <c r="BJ387" s="292"/>
      <c r="BK387" s="289"/>
      <c r="BL387" s="289"/>
      <c r="BM387" s="294"/>
      <c r="BN387" s="291"/>
      <c r="BO387" s="292"/>
      <c r="BP387" s="288"/>
      <c r="BQ387" s="292"/>
      <c r="BR387" s="289"/>
      <c r="BS387" s="289"/>
      <c r="BT387" s="294"/>
      <c r="BU387" s="291"/>
      <c r="BV387" s="292"/>
      <c r="BW387" s="288"/>
      <c r="BX387" s="292"/>
      <c r="BY387" s="289"/>
      <c r="BZ387" s="289"/>
      <c r="CA387" s="294"/>
      <c r="CB387" s="291"/>
      <c r="CC387" s="292"/>
      <c r="CD387" s="288"/>
      <c r="CE387" s="292"/>
      <c r="CF387" s="289"/>
      <c r="CG387" s="289"/>
      <c r="CH387" s="294"/>
      <c r="CI387" s="291"/>
      <c r="CJ387" s="292"/>
      <c r="CK387" s="288"/>
      <c r="CL387" s="292"/>
      <c r="CM387" s="289"/>
      <c r="CN387" s="289"/>
      <c r="CO387" s="294"/>
      <c r="CP387" s="291"/>
      <c r="CQ387" s="292"/>
      <c r="CR387" s="288"/>
      <c r="CS387" s="292"/>
      <c r="CT387" s="289"/>
      <c r="CU387" s="289"/>
      <c r="CV387" s="294"/>
      <c r="CW387" s="291"/>
      <c r="CX387" s="292"/>
      <c r="CY387" s="288"/>
      <c r="CZ387" s="292"/>
      <c r="DA387" s="289"/>
      <c r="DB387" s="289"/>
      <c r="DC387" s="294"/>
      <c r="DD387" s="291"/>
      <c r="DE387" s="292"/>
      <c r="DF387" s="292"/>
      <c r="DG387" s="292"/>
      <c r="DH387" s="295"/>
      <c r="DI387" s="295"/>
      <c r="DJ387" s="294"/>
      <c r="DK387" s="291"/>
      <c r="DL387" s="292"/>
      <c r="DM387" s="292"/>
      <c r="DN387" s="292"/>
      <c r="DO387" s="289"/>
      <c r="DP387" s="289"/>
      <c r="DQ387" s="296"/>
      <c r="DR387" s="297"/>
      <c r="DS387" s="286"/>
      <c r="DT387" s="176"/>
      <c r="DU387" s="298"/>
      <c r="DV387" s="298"/>
      <c r="DW387" s="299"/>
      <c r="DX387" s="303"/>
      <c r="DY387" s="300"/>
    </row>
    <row r="388" spans="1:129" ht="14.25" customHeight="1" x14ac:dyDescent="0.2">
      <c r="A388" s="271"/>
      <c r="B388" s="271"/>
      <c r="C388" s="272"/>
      <c r="D388" s="288"/>
      <c r="E388" s="288"/>
      <c r="F388" s="280"/>
      <c r="G388" s="289"/>
      <c r="H388" s="289"/>
      <c r="I388" s="290"/>
      <c r="J388" s="291"/>
      <c r="K388" s="292"/>
      <c r="L388" s="292"/>
      <c r="M388" s="293"/>
      <c r="N388" s="289"/>
      <c r="O388" s="289"/>
      <c r="P388" s="294"/>
      <c r="Q388" s="291"/>
      <c r="R388" s="292"/>
      <c r="S388" s="292"/>
      <c r="T388" s="177"/>
      <c r="U388" s="289"/>
      <c r="V388" s="289"/>
      <c r="W388" s="294"/>
      <c r="X388" s="291"/>
      <c r="Y388" s="292"/>
      <c r="Z388" s="292"/>
      <c r="AA388" s="292"/>
      <c r="AB388" s="289"/>
      <c r="AC388" s="289"/>
      <c r="AD388" s="294"/>
      <c r="AE388" s="291"/>
      <c r="AF388" s="292"/>
      <c r="AG388" s="288"/>
      <c r="AH388" s="292"/>
      <c r="AI388" s="295"/>
      <c r="AJ388" s="295"/>
      <c r="AK388" s="294"/>
      <c r="AL388" s="291"/>
      <c r="AM388" s="292"/>
      <c r="AN388" s="288"/>
      <c r="AO388" s="292"/>
      <c r="AP388" s="289"/>
      <c r="AQ388" s="289"/>
      <c r="AR388" s="294"/>
      <c r="AS388" s="291"/>
      <c r="AT388" s="292"/>
      <c r="AU388" s="288"/>
      <c r="AV388" s="292"/>
      <c r="AW388" s="289"/>
      <c r="AX388" s="289"/>
      <c r="AY388" s="294"/>
      <c r="AZ388" s="291"/>
      <c r="BA388" s="292"/>
      <c r="BB388" s="288"/>
      <c r="BC388" s="292"/>
      <c r="BD388" s="289"/>
      <c r="BE388" s="289"/>
      <c r="BF388" s="294"/>
      <c r="BG388" s="291"/>
      <c r="BH388" s="292"/>
      <c r="BI388" s="288"/>
      <c r="BJ388" s="292"/>
      <c r="BK388" s="289"/>
      <c r="BL388" s="289"/>
      <c r="BM388" s="294"/>
      <c r="BN388" s="291"/>
      <c r="BO388" s="292"/>
      <c r="BP388" s="288"/>
      <c r="BQ388" s="292"/>
      <c r="BR388" s="289"/>
      <c r="BS388" s="289"/>
      <c r="BT388" s="294"/>
      <c r="BU388" s="291"/>
      <c r="BV388" s="292"/>
      <c r="BW388" s="288"/>
      <c r="BX388" s="292"/>
      <c r="BY388" s="289"/>
      <c r="BZ388" s="289"/>
      <c r="CA388" s="294"/>
      <c r="CB388" s="291"/>
      <c r="CC388" s="292"/>
      <c r="CD388" s="288"/>
      <c r="CE388" s="292"/>
      <c r="CF388" s="289"/>
      <c r="CG388" s="289"/>
      <c r="CH388" s="294"/>
      <c r="CI388" s="291"/>
      <c r="CJ388" s="292"/>
      <c r="CK388" s="288"/>
      <c r="CL388" s="292"/>
      <c r="CM388" s="289"/>
      <c r="CN388" s="289"/>
      <c r="CO388" s="294"/>
      <c r="CP388" s="291"/>
      <c r="CQ388" s="292"/>
      <c r="CR388" s="288"/>
      <c r="CS388" s="292"/>
      <c r="CT388" s="289"/>
      <c r="CU388" s="289"/>
      <c r="CV388" s="294"/>
      <c r="CW388" s="291"/>
      <c r="CX388" s="292"/>
      <c r="CY388" s="288"/>
      <c r="CZ388" s="292"/>
      <c r="DA388" s="289"/>
      <c r="DB388" s="289"/>
      <c r="DC388" s="294"/>
      <c r="DD388" s="291"/>
      <c r="DE388" s="292"/>
      <c r="DF388" s="292"/>
      <c r="DG388" s="292"/>
      <c r="DH388" s="295"/>
      <c r="DI388" s="295"/>
      <c r="DJ388" s="294"/>
      <c r="DK388" s="291"/>
      <c r="DL388" s="292"/>
      <c r="DM388" s="292"/>
      <c r="DN388" s="292"/>
      <c r="DO388" s="289"/>
      <c r="DP388" s="289"/>
      <c r="DQ388" s="296"/>
      <c r="DR388" s="297"/>
      <c r="DS388" s="286"/>
      <c r="DT388" s="176"/>
      <c r="DU388" s="298"/>
      <c r="DV388" s="298"/>
      <c r="DW388" s="299"/>
      <c r="DX388" s="303"/>
      <c r="DY388" s="300"/>
    </row>
    <row r="389" spans="1:129" ht="14.25" customHeight="1" x14ac:dyDescent="0.2">
      <c r="A389" s="271"/>
      <c r="B389" s="271"/>
      <c r="C389" s="272"/>
      <c r="D389" s="288"/>
      <c r="E389" s="288"/>
      <c r="F389" s="280"/>
      <c r="G389" s="289"/>
      <c r="H389" s="289"/>
      <c r="I389" s="290"/>
      <c r="J389" s="291"/>
      <c r="K389" s="292"/>
      <c r="L389" s="292"/>
      <c r="M389" s="293"/>
      <c r="N389" s="289"/>
      <c r="O389" s="289"/>
      <c r="P389" s="294"/>
      <c r="Q389" s="291"/>
      <c r="R389" s="292"/>
      <c r="S389" s="292"/>
      <c r="T389" s="177"/>
      <c r="U389" s="289"/>
      <c r="V389" s="289"/>
      <c r="W389" s="294"/>
      <c r="X389" s="291"/>
      <c r="Y389" s="292"/>
      <c r="Z389" s="292"/>
      <c r="AA389" s="292"/>
      <c r="AB389" s="289"/>
      <c r="AC389" s="289"/>
      <c r="AD389" s="294"/>
      <c r="AE389" s="291"/>
      <c r="AF389" s="292"/>
      <c r="AG389" s="288"/>
      <c r="AH389" s="292"/>
      <c r="AI389" s="295"/>
      <c r="AJ389" s="295"/>
      <c r="AK389" s="294"/>
      <c r="AL389" s="291"/>
      <c r="AM389" s="292"/>
      <c r="AN389" s="288"/>
      <c r="AO389" s="292"/>
      <c r="AP389" s="289"/>
      <c r="AQ389" s="289"/>
      <c r="AR389" s="294"/>
      <c r="AS389" s="291"/>
      <c r="AT389" s="292"/>
      <c r="AU389" s="288"/>
      <c r="AV389" s="292"/>
      <c r="AW389" s="289"/>
      <c r="AX389" s="289"/>
      <c r="AY389" s="294"/>
      <c r="AZ389" s="291"/>
      <c r="BA389" s="292"/>
      <c r="BB389" s="288"/>
      <c r="BC389" s="292"/>
      <c r="BD389" s="289"/>
      <c r="BE389" s="289"/>
      <c r="BF389" s="294"/>
      <c r="BG389" s="291"/>
      <c r="BH389" s="292"/>
      <c r="BI389" s="288"/>
      <c r="BJ389" s="292"/>
      <c r="BK389" s="289"/>
      <c r="BL389" s="289"/>
      <c r="BM389" s="294"/>
      <c r="BN389" s="291"/>
      <c r="BO389" s="292"/>
      <c r="BP389" s="288"/>
      <c r="BQ389" s="292"/>
      <c r="BR389" s="289"/>
      <c r="BS389" s="289"/>
      <c r="BT389" s="294"/>
      <c r="BU389" s="291"/>
      <c r="BV389" s="292"/>
      <c r="BW389" s="288"/>
      <c r="BX389" s="292"/>
      <c r="BY389" s="289"/>
      <c r="BZ389" s="289"/>
      <c r="CA389" s="294"/>
      <c r="CB389" s="291"/>
      <c r="CC389" s="292"/>
      <c r="CD389" s="288"/>
      <c r="CE389" s="292"/>
      <c r="CF389" s="289"/>
      <c r="CG389" s="289"/>
      <c r="CH389" s="294"/>
      <c r="CI389" s="291"/>
      <c r="CJ389" s="292"/>
      <c r="CK389" s="288"/>
      <c r="CL389" s="292"/>
      <c r="CM389" s="289"/>
      <c r="CN389" s="289"/>
      <c r="CO389" s="294"/>
      <c r="CP389" s="291"/>
      <c r="CQ389" s="292"/>
      <c r="CR389" s="288"/>
      <c r="CS389" s="292"/>
      <c r="CT389" s="289"/>
      <c r="CU389" s="289"/>
      <c r="CV389" s="294"/>
      <c r="CW389" s="291"/>
      <c r="CX389" s="292"/>
      <c r="CY389" s="288"/>
      <c r="CZ389" s="292"/>
      <c r="DA389" s="289"/>
      <c r="DB389" s="289"/>
      <c r="DC389" s="294"/>
      <c r="DD389" s="291"/>
      <c r="DE389" s="292"/>
      <c r="DF389" s="292"/>
      <c r="DG389" s="292"/>
      <c r="DH389" s="295"/>
      <c r="DI389" s="295"/>
      <c r="DJ389" s="294"/>
      <c r="DK389" s="291"/>
      <c r="DL389" s="292"/>
      <c r="DM389" s="292"/>
      <c r="DN389" s="292"/>
      <c r="DO389" s="289"/>
      <c r="DP389" s="289"/>
      <c r="DQ389" s="296"/>
      <c r="DR389" s="297"/>
      <c r="DS389" s="286"/>
      <c r="DT389" s="176"/>
      <c r="DU389" s="298"/>
      <c r="DV389" s="298"/>
      <c r="DW389" s="299"/>
      <c r="DX389" s="303"/>
      <c r="DY389" s="300"/>
    </row>
    <row r="390" spans="1:129" ht="14.25" customHeight="1" x14ac:dyDescent="0.2">
      <c r="A390" s="271"/>
      <c r="B390" s="271"/>
      <c r="C390" s="272"/>
      <c r="D390" s="288"/>
      <c r="E390" s="288"/>
      <c r="F390" s="280"/>
      <c r="G390" s="289"/>
      <c r="H390" s="289"/>
      <c r="I390" s="290"/>
      <c r="J390" s="291"/>
      <c r="K390" s="292"/>
      <c r="L390" s="292"/>
      <c r="M390" s="293"/>
      <c r="N390" s="289"/>
      <c r="O390" s="289"/>
      <c r="P390" s="294"/>
      <c r="Q390" s="291"/>
      <c r="R390" s="292"/>
      <c r="S390" s="292"/>
      <c r="T390" s="177"/>
      <c r="U390" s="289"/>
      <c r="V390" s="289"/>
      <c r="W390" s="294"/>
      <c r="X390" s="291"/>
      <c r="Y390" s="292"/>
      <c r="Z390" s="292"/>
      <c r="AA390" s="292"/>
      <c r="AB390" s="289"/>
      <c r="AC390" s="289"/>
      <c r="AD390" s="294"/>
      <c r="AE390" s="291"/>
      <c r="AF390" s="292"/>
      <c r="AG390" s="288"/>
      <c r="AH390" s="292"/>
      <c r="AI390" s="295"/>
      <c r="AJ390" s="295"/>
      <c r="AK390" s="294"/>
      <c r="AL390" s="291"/>
      <c r="AM390" s="292"/>
      <c r="AN390" s="288"/>
      <c r="AO390" s="292"/>
      <c r="AP390" s="289"/>
      <c r="AQ390" s="289"/>
      <c r="AR390" s="294"/>
      <c r="AS390" s="291"/>
      <c r="AT390" s="292"/>
      <c r="AU390" s="288"/>
      <c r="AV390" s="292"/>
      <c r="AW390" s="289"/>
      <c r="AX390" s="289"/>
      <c r="AY390" s="294"/>
      <c r="AZ390" s="291"/>
      <c r="BA390" s="292"/>
      <c r="BB390" s="288"/>
      <c r="BC390" s="292"/>
      <c r="BD390" s="289"/>
      <c r="BE390" s="289"/>
      <c r="BF390" s="294"/>
      <c r="BG390" s="291"/>
      <c r="BH390" s="292"/>
      <c r="BI390" s="288"/>
      <c r="BJ390" s="292"/>
      <c r="BK390" s="289"/>
      <c r="BL390" s="289"/>
      <c r="BM390" s="294"/>
      <c r="BN390" s="291"/>
      <c r="BO390" s="292"/>
      <c r="BP390" s="288"/>
      <c r="BQ390" s="292"/>
      <c r="BR390" s="289"/>
      <c r="BS390" s="289"/>
      <c r="BT390" s="294"/>
      <c r="BU390" s="291"/>
      <c r="BV390" s="292"/>
      <c r="BW390" s="288"/>
      <c r="BX390" s="292"/>
      <c r="BY390" s="289"/>
      <c r="BZ390" s="289"/>
      <c r="CA390" s="294"/>
      <c r="CB390" s="291"/>
      <c r="CC390" s="292"/>
      <c r="CD390" s="288"/>
      <c r="CE390" s="292"/>
      <c r="CF390" s="289"/>
      <c r="CG390" s="289"/>
      <c r="CH390" s="294"/>
      <c r="CI390" s="291"/>
      <c r="CJ390" s="292"/>
      <c r="CK390" s="288"/>
      <c r="CL390" s="292"/>
      <c r="CM390" s="289"/>
      <c r="CN390" s="289"/>
      <c r="CO390" s="294"/>
      <c r="CP390" s="291"/>
      <c r="CQ390" s="292"/>
      <c r="CR390" s="288"/>
      <c r="CS390" s="292"/>
      <c r="CT390" s="289"/>
      <c r="CU390" s="289"/>
      <c r="CV390" s="294"/>
      <c r="CW390" s="291"/>
      <c r="CX390" s="292"/>
      <c r="CY390" s="288"/>
      <c r="CZ390" s="292"/>
      <c r="DA390" s="289"/>
      <c r="DB390" s="289"/>
      <c r="DC390" s="294"/>
      <c r="DD390" s="291"/>
      <c r="DE390" s="292"/>
      <c r="DF390" s="292"/>
      <c r="DG390" s="292"/>
      <c r="DH390" s="295"/>
      <c r="DI390" s="295"/>
      <c r="DJ390" s="294"/>
      <c r="DK390" s="291"/>
      <c r="DL390" s="292"/>
      <c r="DM390" s="292"/>
      <c r="DN390" s="292"/>
      <c r="DO390" s="289"/>
      <c r="DP390" s="289"/>
      <c r="DQ390" s="296"/>
      <c r="DR390" s="297"/>
      <c r="DS390" s="286"/>
      <c r="DT390" s="176"/>
      <c r="DU390" s="298"/>
      <c r="DV390" s="298"/>
      <c r="DW390" s="299"/>
      <c r="DX390" s="303"/>
      <c r="DY390" s="300"/>
    </row>
    <row r="391" spans="1:129" ht="14.25" customHeight="1" x14ac:dyDescent="0.2">
      <c r="A391" s="271"/>
      <c r="B391" s="271"/>
      <c r="C391" s="272"/>
      <c r="D391" s="288"/>
      <c r="E391" s="288"/>
      <c r="F391" s="280"/>
      <c r="G391" s="289"/>
      <c r="H391" s="289"/>
      <c r="I391" s="290"/>
      <c r="J391" s="291"/>
      <c r="K391" s="292"/>
      <c r="L391" s="292"/>
      <c r="M391" s="293"/>
      <c r="N391" s="289"/>
      <c r="O391" s="289"/>
      <c r="P391" s="294"/>
      <c r="Q391" s="291"/>
      <c r="R391" s="292"/>
      <c r="S391" s="292"/>
      <c r="T391" s="177"/>
      <c r="U391" s="289"/>
      <c r="V391" s="289"/>
      <c r="W391" s="294"/>
      <c r="X391" s="291"/>
      <c r="Y391" s="292"/>
      <c r="Z391" s="292"/>
      <c r="AA391" s="292"/>
      <c r="AB391" s="289"/>
      <c r="AC391" s="289"/>
      <c r="AD391" s="294"/>
      <c r="AE391" s="291"/>
      <c r="AF391" s="292"/>
      <c r="AG391" s="288"/>
      <c r="AH391" s="292"/>
      <c r="AI391" s="295"/>
      <c r="AJ391" s="295"/>
      <c r="AK391" s="294"/>
      <c r="AL391" s="291"/>
      <c r="AM391" s="292"/>
      <c r="AN391" s="288"/>
      <c r="AO391" s="292"/>
      <c r="AP391" s="289"/>
      <c r="AQ391" s="289"/>
      <c r="AR391" s="294"/>
      <c r="AS391" s="291"/>
      <c r="AT391" s="292"/>
      <c r="AU391" s="288"/>
      <c r="AV391" s="292"/>
      <c r="AW391" s="289"/>
      <c r="AX391" s="289"/>
      <c r="AY391" s="294"/>
      <c r="AZ391" s="291"/>
      <c r="BA391" s="292"/>
      <c r="BB391" s="288"/>
      <c r="BC391" s="292"/>
      <c r="BD391" s="289"/>
      <c r="BE391" s="289"/>
      <c r="BF391" s="294"/>
      <c r="BG391" s="291"/>
      <c r="BH391" s="292"/>
      <c r="BI391" s="288"/>
      <c r="BJ391" s="292"/>
      <c r="BK391" s="289"/>
      <c r="BL391" s="289"/>
      <c r="BM391" s="294"/>
      <c r="BN391" s="291"/>
      <c r="BO391" s="292"/>
      <c r="BP391" s="288"/>
      <c r="BQ391" s="292"/>
      <c r="BR391" s="289"/>
      <c r="BS391" s="289"/>
      <c r="BT391" s="294"/>
      <c r="BU391" s="291"/>
      <c r="BV391" s="292"/>
      <c r="BW391" s="288"/>
      <c r="BX391" s="292"/>
      <c r="BY391" s="289"/>
      <c r="BZ391" s="289"/>
      <c r="CA391" s="294"/>
      <c r="CB391" s="291"/>
      <c r="CC391" s="292"/>
      <c r="CD391" s="288"/>
      <c r="CE391" s="292"/>
      <c r="CF391" s="289"/>
      <c r="CG391" s="289"/>
      <c r="CH391" s="294"/>
      <c r="CI391" s="291"/>
      <c r="CJ391" s="292"/>
      <c r="CK391" s="288"/>
      <c r="CL391" s="292"/>
      <c r="CM391" s="289"/>
      <c r="CN391" s="289"/>
      <c r="CO391" s="294"/>
      <c r="CP391" s="291"/>
      <c r="CQ391" s="292"/>
      <c r="CR391" s="288"/>
      <c r="CS391" s="292"/>
      <c r="CT391" s="289"/>
      <c r="CU391" s="289"/>
      <c r="CV391" s="294"/>
      <c r="CW391" s="291"/>
      <c r="CX391" s="292"/>
      <c r="CY391" s="288"/>
      <c r="CZ391" s="292"/>
      <c r="DA391" s="289"/>
      <c r="DB391" s="289"/>
      <c r="DC391" s="294"/>
      <c r="DD391" s="291"/>
      <c r="DE391" s="292"/>
      <c r="DF391" s="292"/>
      <c r="DG391" s="292"/>
      <c r="DH391" s="295"/>
      <c r="DI391" s="295"/>
      <c r="DJ391" s="294"/>
      <c r="DK391" s="291"/>
      <c r="DL391" s="292"/>
      <c r="DM391" s="292"/>
      <c r="DN391" s="292"/>
      <c r="DO391" s="289"/>
      <c r="DP391" s="289"/>
      <c r="DQ391" s="296"/>
      <c r="DR391" s="297"/>
      <c r="DS391" s="286"/>
      <c r="DT391" s="176"/>
      <c r="DU391" s="298"/>
      <c r="DV391" s="298"/>
      <c r="DW391" s="299"/>
      <c r="DX391" s="303"/>
      <c r="DY391" s="300"/>
    </row>
    <row r="392" spans="1:129" ht="14.25" customHeight="1" x14ac:dyDescent="0.2">
      <c r="A392" s="271"/>
      <c r="B392" s="271"/>
      <c r="C392" s="272"/>
      <c r="D392" s="288"/>
      <c r="E392" s="288"/>
      <c r="F392" s="280"/>
      <c r="G392" s="289"/>
      <c r="H392" s="289"/>
      <c r="I392" s="290"/>
      <c r="J392" s="291"/>
      <c r="K392" s="292"/>
      <c r="L392" s="292"/>
      <c r="M392" s="293"/>
      <c r="N392" s="289"/>
      <c r="O392" s="289"/>
      <c r="P392" s="294"/>
      <c r="Q392" s="291"/>
      <c r="R392" s="292"/>
      <c r="S392" s="292"/>
      <c r="T392" s="177"/>
      <c r="U392" s="289"/>
      <c r="V392" s="289"/>
      <c r="W392" s="294"/>
      <c r="X392" s="291"/>
      <c r="Y392" s="292"/>
      <c r="Z392" s="292"/>
      <c r="AA392" s="292"/>
      <c r="AB392" s="289"/>
      <c r="AC392" s="289"/>
      <c r="AD392" s="294"/>
      <c r="AE392" s="291"/>
      <c r="AF392" s="292"/>
      <c r="AG392" s="288"/>
      <c r="AH392" s="292"/>
      <c r="AI392" s="295"/>
      <c r="AJ392" s="295"/>
      <c r="AK392" s="294"/>
      <c r="AL392" s="291"/>
      <c r="AM392" s="292"/>
      <c r="AN392" s="288"/>
      <c r="AO392" s="292"/>
      <c r="AP392" s="289"/>
      <c r="AQ392" s="289"/>
      <c r="AR392" s="294"/>
      <c r="AS392" s="291"/>
      <c r="AT392" s="292"/>
      <c r="AU392" s="288"/>
      <c r="AV392" s="292"/>
      <c r="AW392" s="289"/>
      <c r="AX392" s="289"/>
      <c r="AY392" s="294"/>
      <c r="AZ392" s="291"/>
      <c r="BA392" s="292"/>
      <c r="BB392" s="288"/>
      <c r="BC392" s="292"/>
      <c r="BD392" s="289"/>
      <c r="BE392" s="289"/>
      <c r="BF392" s="294"/>
      <c r="BG392" s="291"/>
      <c r="BH392" s="292"/>
      <c r="BI392" s="288"/>
      <c r="BJ392" s="292"/>
      <c r="BK392" s="289"/>
      <c r="BL392" s="289"/>
      <c r="BM392" s="294"/>
      <c r="BN392" s="291"/>
      <c r="BO392" s="292"/>
      <c r="BP392" s="288"/>
      <c r="BQ392" s="292"/>
      <c r="BR392" s="289"/>
      <c r="BS392" s="289"/>
      <c r="BT392" s="294"/>
      <c r="BU392" s="291"/>
      <c r="BV392" s="292"/>
      <c r="BW392" s="288"/>
      <c r="BX392" s="292"/>
      <c r="BY392" s="289"/>
      <c r="BZ392" s="289"/>
      <c r="CA392" s="294"/>
      <c r="CB392" s="291"/>
      <c r="CC392" s="292"/>
      <c r="CD392" s="288"/>
      <c r="CE392" s="292"/>
      <c r="CF392" s="289"/>
      <c r="CG392" s="289"/>
      <c r="CH392" s="294"/>
      <c r="CI392" s="291"/>
      <c r="CJ392" s="292"/>
      <c r="CK392" s="288"/>
      <c r="CL392" s="292"/>
      <c r="CM392" s="289"/>
      <c r="CN392" s="289"/>
      <c r="CO392" s="294"/>
      <c r="CP392" s="291"/>
      <c r="CQ392" s="292"/>
      <c r="CR392" s="288"/>
      <c r="CS392" s="292"/>
      <c r="CT392" s="289"/>
      <c r="CU392" s="289"/>
      <c r="CV392" s="294"/>
      <c r="CW392" s="291"/>
      <c r="CX392" s="292"/>
      <c r="CY392" s="288"/>
      <c r="CZ392" s="292"/>
      <c r="DA392" s="289"/>
      <c r="DB392" s="289"/>
      <c r="DC392" s="294"/>
      <c r="DD392" s="291"/>
      <c r="DE392" s="292"/>
      <c r="DF392" s="292"/>
      <c r="DG392" s="292"/>
      <c r="DH392" s="295"/>
      <c r="DI392" s="295"/>
      <c r="DJ392" s="294"/>
      <c r="DK392" s="291"/>
      <c r="DL392" s="292"/>
      <c r="DM392" s="292"/>
      <c r="DN392" s="292"/>
      <c r="DO392" s="289"/>
      <c r="DP392" s="289"/>
      <c r="DQ392" s="296"/>
      <c r="DR392" s="297"/>
      <c r="DS392" s="286"/>
      <c r="DT392" s="176"/>
      <c r="DU392" s="298"/>
      <c r="DV392" s="298"/>
      <c r="DW392" s="299"/>
      <c r="DX392" s="303"/>
      <c r="DY392" s="300"/>
    </row>
    <row r="393" spans="1:129" ht="14.25" customHeight="1" x14ac:dyDescent="0.2">
      <c r="A393" s="271"/>
      <c r="B393" s="271"/>
      <c r="C393" s="272"/>
      <c r="D393" s="288"/>
      <c r="E393" s="288"/>
      <c r="F393" s="280"/>
      <c r="G393" s="289"/>
      <c r="H393" s="289"/>
      <c r="I393" s="290"/>
      <c r="J393" s="291"/>
      <c r="K393" s="292"/>
      <c r="L393" s="292"/>
      <c r="M393" s="293"/>
      <c r="N393" s="289"/>
      <c r="O393" s="289"/>
      <c r="P393" s="294"/>
      <c r="Q393" s="291"/>
      <c r="R393" s="292"/>
      <c r="S393" s="292"/>
      <c r="T393" s="177"/>
      <c r="U393" s="289"/>
      <c r="V393" s="289"/>
      <c r="W393" s="294"/>
      <c r="X393" s="291"/>
      <c r="Y393" s="292"/>
      <c r="Z393" s="292"/>
      <c r="AA393" s="292"/>
      <c r="AB393" s="289"/>
      <c r="AC393" s="289"/>
      <c r="AD393" s="294"/>
      <c r="AE393" s="291"/>
      <c r="AF393" s="292"/>
      <c r="AG393" s="288"/>
      <c r="AH393" s="292"/>
      <c r="AI393" s="295"/>
      <c r="AJ393" s="295"/>
      <c r="AK393" s="294"/>
      <c r="AL393" s="291"/>
      <c r="AM393" s="292"/>
      <c r="AN393" s="288"/>
      <c r="AO393" s="292"/>
      <c r="AP393" s="289"/>
      <c r="AQ393" s="289"/>
      <c r="AR393" s="294"/>
      <c r="AS393" s="291"/>
      <c r="AT393" s="292"/>
      <c r="AU393" s="288"/>
      <c r="AV393" s="292"/>
      <c r="AW393" s="289"/>
      <c r="AX393" s="289"/>
      <c r="AY393" s="294"/>
      <c r="AZ393" s="291"/>
      <c r="BA393" s="292"/>
      <c r="BB393" s="288"/>
      <c r="BC393" s="292"/>
      <c r="BD393" s="289"/>
      <c r="BE393" s="289"/>
      <c r="BF393" s="294"/>
      <c r="BG393" s="291"/>
      <c r="BH393" s="292"/>
      <c r="BI393" s="288"/>
      <c r="BJ393" s="292"/>
      <c r="BK393" s="289"/>
      <c r="BL393" s="289"/>
      <c r="BM393" s="294"/>
      <c r="BN393" s="291"/>
      <c r="BO393" s="292"/>
      <c r="BP393" s="288"/>
      <c r="BQ393" s="292"/>
      <c r="BR393" s="289"/>
      <c r="BS393" s="289"/>
      <c r="BT393" s="294"/>
      <c r="BU393" s="291"/>
      <c r="BV393" s="292"/>
      <c r="BW393" s="288"/>
      <c r="BX393" s="292"/>
      <c r="BY393" s="289"/>
      <c r="BZ393" s="289"/>
      <c r="CA393" s="294"/>
      <c r="CB393" s="291"/>
      <c r="CC393" s="292"/>
      <c r="CD393" s="288"/>
      <c r="CE393" s="292"/>
      <c r="CF393" s="289"/>
      <c r="CG393" s="289"/>
      <c r="CH393" s="294"/>
      <c r="CI393" s="291"/>
      <c r="CJ393" s="292"/>
      <c r="CK393" s="288"/>
      <c r="CL393" s="292"/>
      <c r="CM393" s="289"/>
      <c r="CN393" s="289"/>
      <c r="CO393" s="294"/>
      <c r="CP393" s="291"/>
      <c r="CQ393" s="292"/>
      <c r="CR393" s="288"/>
      <c r="CS393" s="292"/>
      <c r="CT393" s="289"/>
      <c r="CU393" s="289"/>
      <c r="CV393" s="294"/>
      <c r="CW393" s="291"/>
      <c r="CX393" s="292"/>
      <c r="CY393" s="288"/>
      <c r="CZ393" s="292"/>
      <c r="DA393" s="289"/>
      <c r="DB393" s="289"/>
      <c r="DC393" s="294"/>
      <c r="DD393" s="291"/>
      <c r="DE393" s="292"/>
      <c r="DF393" s="292"/>
      <c r="DG393" s="292"/>
      <c r="DH393" s="295"/>
      <c r="DI393" s="295"/>
      <c r="DJ393" s="294"/>
      <c r="DK393" s="291"/>
      <c r="DL393" s="292"/>
      <c r="DM393" s="292"/>
      <c r="DN393" s="292"/>
      <c r="DO393" s="289"/>
      <c r="DP393" s="289"/>
      <c r="DQ393" s="296"/>
      <c r="DR393" s="297"/>
      <c r="DS393" s="286"/>
      <c r="DT393" s="176"/>
      <c r="DU393" s="298"/>
      <c r="DV393" s="298"/>
      <c r="DW393" s="299"/>
      <c r="DX393" s="303"/>
      <c r="DY393" s="300"/>
    </row>
    <row r="394" spans="1:129" ht="14.25" customHeight="1" x14ac:dyDescent="0.2">
      <c r="A394" s="271"/>
      <c r="B394" s="271"/>
      <c r="C394" s="272"/>
      <c r="D394" s="288"/>
      <c r="E394" s="288"/>
      <c r="F394" s="280"/>
      <c r="G394" s="289"/>
      <c r="H394" s="289"/>
      <c r="I394" s="290"/>
      <c r="J394" s="291"/>
      <c r="K394" s="292"/>
      <c r="L394" s="292"/>
      <c r="M394" s="293"/>
      <c r="N394" s="289"/>
      <c r="O394" s="289"/>
      <c r="P394" s="294"/>
      <c r="Q394" s="291"/>
      <c r="R394" s="292"/>
      <c r="S394" s="292"/>
      <c r="T394" s="177"/>
      <c r="U394" s="289"/>
      <c r="V394" s="289"/>
      <c r="W394" s="294"/>
      <c r="X394" s="291"/>
      <c r="Y394" s="292"/>
      <c r="Z394" s="292"/>
      <c r="AA394" s="292"/>
      <c r="AB394" s="289"/>
      <c r="AC394" s="289"/>
      <c r="AD394" s="294"/>
      <c r="AE394" s="291"/>
      <c r="AF394" s="292"/>
      <c r="AG394" s="288"/>
      <c r="AH394" s="292"/>
      <c r="AI394" s="295"/>
      <c r="AJ394" s="295"/>
      <c r="AK394" s="294"/>
      <c r="AL394" s="291"/>
      <c r="AM394" s="292"/>
      <c r="AN394" s="288"/>
      <c r="AO394" s="292"/>
      <c r="AP394" s="289"/>
      <c r="AQ394" s="289"/>
      <c r="AR394" s="294"/>
      <c r="AS394" s="291"/>
      <c r="AT394" s="292"/>
      <c r="AU394" s="288"/>
      <c r="AV394" s="292"/>
      <c r="AW394" s="289"/>
      <c r="AX394" s="289"/>
      <c r="AY394" s="294"/>
      <c r="AZ394" s="291"/>
      <c r="BA394" s="292"/>
      <c r="BB394" s="288"/>
      <c r="BC394" s="292"/>
      <c r="BD394" s="289"/>
      <c r="BE394" s="289"/>
      <c r="BF394" s="294"/>
      <c r="BG394" s="291"/>
      <c r="BH394" s="292"/>
      <c r="BI394" s="288"/>
      <c r="BJ394" s="292"/>
      <c r="BK394" s="289"/>
      <c r="BL394" s="289"/>
      <c r="BM394" s="294"/>
      <c r="BN394" s="291"/>
      <c r="BO394" s="292"/>
      <c r="BP394" s="288"/>
      <c r="BQ394" s="292"/>
      <c r="BR394" s="289"/>
      <c r="BS394" s="289"/>
      <c r="BT394" s="294"/>
      <c r="BU394" s="291"/>
      <c r="BV394" s="292"/>
      <c r="BW394" s="288"/>
      <c r="BX394" s="292"/>
      <c r="BY394" s="289"/>
      <c r="BZ394" s="289"/>
      <c r="CA394" s="294"/>
      <c r="CB394" s="291"/>
      <c r="CC394" s="292"/>
      <c r="CD394" s="288"/>
      <c r="CE394" s="292"/>
      <c r="CF394" s="289"/>
      <c r="CG394" s="289"/>
      <c r="CH394" s="294"/>
      <c r="CI394" s="291"/>
      <c r="CJ394" s="292"/>
      <c r="CK394" s="288"/>
      <c r="CL394" s="292"/>
      <c r="CM394" s="289"/>
      <c r="CN394" s="289"/>
      <c r="CO394" s="294"/>
      <c r="CP394" s="291"/>
      <c r="CQ394" s="292"/>
      <c r="CR394" s="288"/>
      <c r="CS394" s="292"/>
      <c r="CT394" s="289"/>
      <c r="CU394" s="289"/>
      <c r="CV394" s="294"/>
      <c r="CW394" s="291"/>
      <c r="CX394" s="292"/>
      <c r="CY394" s="288"/>
      <c r="CZ394" s="292"/>
      <c r="DA394" s="289"/>
      <c r="DB394" s="289"/>
      <c r="DC394" s="294"/>
      <c r="DD394" s="291"/>
      <c r="DE394" s="292"/>
      <c r="DF394" s="292"/>
      <c r="DG394" s="292"/>
      <c r="DH394" s="295"/>
      <c r="DI394" s="295"/>
      <c r="DJ394" s="294"/>
      <c r="DK394" s="291"/>
      <c r="DL394" s="292"/>
      <c r="DM394" s="292"/>
      <c r="DN394" s="292"/>
      <c r="DO394" s="289"/>
      <c r="DP394" s="289"/>
      <c r="DQ394" s="296"/>
      <c r="DR394" s="297"/>
      <c r="DS394" s="286"/>
      <c r="DT394" s="176"/>
      <c r="DU394" s="298"/>
      <c r="DV394" s="298"/>
      <c r="DW394" s="299"/>
      <c r="DX394" s="303"/>
      <c r="DY394" s="300"/>
    </row>
    <row r="395" spans="1:129" ht="14.25" customHeight="1" x14ac:dyDescent="0.2">
      <c r="A395" s="271"/>
      <c r="B395" s="271"/>
      <c r="C395" s="272"/>
      <c r="D395" s="288"/>
      <c r="E395" s="288"/>
      <c r="F395" s="280"/>
      <c r="G395" s="289"/>
      <c r="H395" s="289"/>
      <c r="I395" s="290"/>
      <c r="J395" s="291"/>
      <c r="K395" s="292"/>
      <c r="L395" s="292"/>
      <c r="M395" s="293"/>
      <c r="N395" s="289"/>
      <c r="O395" s="289"/>
      <c r="P395" s="294"/>
      <c r="Q395" s="291"/>
      <c r="R395" s="292"/>
      <c r="S395" s="292"/>
      <c r="T395" s="177"/>
      <c r="U395" s="289"/>
      <c r="V395" s="289"/>
      <c r="W395" s="294"/>
      <c r="X395" s="291"/>
      <c r="Y395" s="292"/>
      <c r="Z395" s="292"/>
      <c r="AA395" s="292"/>
      <c r="AB395" s="289"/>
      <c r="AC395" s="289"/>
      <c r="AD395" s="294"/>
      <c r="AE395" s="291"/>
      <c r="AF395" s="292"/>
      <c r="AG395" s="288"/>
      <c r="AH395" s="292"/>
      <c r="AI395" s="295"/>
      <c r="AJ395" s="295"/>
      <c r="AK395" s="294"/>
      <c r="AL395" s="291"/>
      <c r="AM395" s="292"/>
      <c r="AN395" s="288"/>
      <c r="AO395" s="292"/>
      <c r="AP395" s="289"/>
      <c r="AQ395" s="289"/>
      <c r="AR395" s="294"/>
      <c r="AS395" s="291"/>
      <c r="AT395" s="292"/>
      <c r="AU395" s="288"/>
      <c r="AV395" s="292"/>
      <c r="AW395" s="289"/>
      <c r="AX395" s="289"/>
      <c r="AY395" s="294"/>
      <c r="AZ395" s="291"/>
      <c r="BA395" s="292"/>
      <c r="BB395" s="288"/>
      <c r="BC395" s="292"/>
      <c r="BD395" s="289"/>
      <c r="BE395" s="289"/>
      <c r="BF395" s="294"/>
      <c r="BG395" s="291"/>
      <c r="BH395" s="292"/>
      <c r="BI395" s="288"/>
      <c r="BJ395" s="292"/>
      <c r="BK395" s="289"/>
      <c r="BL395" s="289"/>
      <c r="BM395" s="294"/>
      <c r="BN395" s="291"/>
      <c r="BO395" s="292"/>
      <c r="BP395" s="288"/>
      <c r="BQ395" s="292"/>
      <c r="BR395" s="289"/>
      <c r="BS395" s="289"/>
      <c r="BT395" s="294"/>
      <c r="BU395" s="291"/>
      <c r="BV395" s="292"/>
      <c r="BW395" s="288"/>
      <c r="BX395" s="292"/>
      <c r="BY395" s="289"/>
      <c r="BZ395" s="289"/>
      <c r="CA395" s="294"/>
      <c r="CB395" s="291"/>
      <c r="CC395" s="292"/>
      <c r="CD395" s="288"/>
      <c r="CE395" s="292"/>
      <c r="CF395" s="289"/>
      <c r="CG395" s="289"/>
      <c r="CH395" s="294"/>
      <c r="CI395" s="291"/>
      <c r="CJ395" s="292"/>
      <c r="CK395" s="288"/>
      <c r="CL395" s="292"/>
      <c r="CM395" s="289"/>
      <c r="CN395" s="289"/>
      <c r="CO395" s="294"/>
      <c r="CP395" s="291"/>
      <c r="CQ395" s="292"/>
      <c r="CR395" s="288"/>
      <c r="CS395" s="292"/>
      <c r="CT395" s="289"/>
      <c r="CU395" s="289"/>
      <c r="CV395" s="294"/>
      <c r="CW395" s="291"/>
      <c r="CX395" s="292"/>
      <c r="CY395" s="288"/>
      <c r="CZ395" s="292"/>
      <c r="DA395" s="289"/>
      <c r="DB395" s="289"/>
      <c r="DC395" s="294"/>
      <c r="DD395" s="291"/>
      <c r="DE395" s="292"/>
      <c r="DF395" s="292"/>
      <c r="DG395" s="292"/>
      <c r="DH395" s="295"/>
      <c r="DI395" s="295"/>
      <c r="DJ395" s="294"/>
      <c r="DK395" s="291"/>
      <c r="DL395" s="292"/>
      <c r="DM395" s="292"/>
      <c r="DN395" s="292"/>
      <c r="DO395" s="289"/>
      <c r="DP395" s="289"/>
      <c r="DQ395" s="296"/>
      <c r="DR395" s="297"/>
      <c r="DS395" s="286"/>
      <c r="DT395" s="176"/>
      <c r="DU395" s="298"/>
      <c r="DV395" s="298"/>
      <c r="DW395" s="299"/>
      <c r="DX395" s="303"/>
      <c r="DY395" s="300"/>
    </row>
    <row r="396" spans="1:129" ht="14.25" customHeight="1" x14ac:dyDescent="0.2">
      <c r="A396" s="271"/>
      <c r="B396" s="271"/>
      <c r="C396" s="272"/>
      <c r="D396" s="288"/>
      <c r="E396" s="288"/>
      <c r="F396" s="280"/>
      <c r="G396" s="289"/>
      <c r="H396" s="289"/>
      <c r="I396" s="290"/>
      <c r="J396" s="291"/>
      <c r="K396" s="292"/>
      <c r="L396" s="292"/>
      <c r="M396" s="293"/>
      <c r="N396" s="289"/>
      <c r="O396" s="289"/>
      <c r="P396" s="294"/>
      <c r="Q396" s="291"/>
      <c r="R396" s="292"/>
      <c r="S396" s="292"/>
      <c r="T396" s="177"/>
      <c r="U396" s="289"/>
      <c r="V396" s="289"/>
      <c r="W396" s="294"/>
      <c r="X396" s="291"/>
      <c r="Y396" s="292"/>
      <c r="Z396" s="292"/>
      <c r="AA396" s="292"/>
      <c r="AB396" s="289"/>
      <c r="AC396" s="289"/>
      <c r="AD396" s="294"/>
      <c r="AE396" s="291"/>
      <c r="AF396" s="292"/>
      <c r="AG396" s="288"/>
      <c r="AH396" s="292"/>
      <c r="AI396" s="295"/>
      <c r="AJ396" s="295"/>
      <c r="AK396" s="294"/>
      <c r="AL396" s="291"/>
      <c r="AM396" s="292"/>
      <c r="AN396" s="288"/>
      <c r="AO396" s="292"/>
      <c r="AP396" s="289"/>
      <c r="AQ396" s="289"/>
      <c r="AR396" s="294"/>
      <c r="AS396" s="291"/>
      <c r="AT396" s="292"/>
      <c r="AU396" s="288"/>
      <c r="AV396" s="292"/>
      <c r="AW396" s="289"/>
      <c r="AX396" s="289"/>
      <c r="AY396" s="294"/>
      <c r="AZ396" s="291"/>
      <c r="BA396" s="292"/>
      <c r="BB396" s="288"/>
      <c r="BC396" s="292"/>
      <c r="BD396" s="289"/>
      <c r="BE396" s="289"/>
      <c r="BF396" s="294"/>
      <c r="BG396" s="291"/>
      <c r="BH396" s="292"/>
      <c r="BI396" s="288"/>
      <c r="BJ396" s="292"/>
      <c r="BK396" s="289"/>
      <c r="BL396" s="289"/>
      <c r="BM396" s="294"/>
      <c r="BN396" s="291"/>
      <c r="BO396" s="292"/>
      <c r="BP396" s="288"/>
      <c r="BQ396" s="292"/>
      <c r="BR396" s="289"/>
      <c r="BS396" s="289"/>
      <c r="BT396" s="294"/>
      <c r="BU396" s="291"/>
      <c r="BV396" s="292"/>
      <c r="BW396" s="288"/>
      <c r="BX396" s="292"/>
      <c r="BY396" s="289"/>
      <c r="BZ396" s="289"/>
      <c r="CA396" s="294"/>
      <c r="CB396" s="291"/>
      <c r="CC396" s="292"/>
      <c r="CD396" s="288"/>
      <c r="CE396" s="292"/>
      <c r="CF396" s="289"/>
      <c r="CG396" s="289"/>
      <c r="CH396" s="294"/>
      <c r="CI396" s="291"/>
      <c r="CJ396" s="292"/>
      <c r="CK396" s="288"/>
      <c r="CL396" s="292"/>
      <c r="CM396" s="289"/>
      <c r="CN396" s="289"/>
      <c r="CO396" s="294"/>
      <c r="CP396" s="291"/>
      <c r="CQ396" s="292"/>
      <c r="CR396" s="288"/>
      <c r="CS396" s="292"/>
      <c r="CT396" s="289"/>
      <c r="CU396" s="289"/>
      <c r="CV396" s="294"/>
      <c r="CW396" s="291"/>
      <c r="CX396" s="292"/>
      <c r="CY396" s="288"/>
      <c r="CZ396" s="292"/>
      <c r="DA396" s="289"/>
      <c r="DB396" s="289"/>
      <c r="DC396" s="294"/>
      <c r="DD396" s="291"/>
      <c r="DE396" s="292"/>
      <c r="DF396" s="292"/>
      <c r="DG396" s="292"/>
      <c r="DH396" s="295"/>
      <c r="DI396" s="295"/>
      <c r="DJ396" s="294"/>
      <c r="DK396" s="291"/>
      <c r="DL396" s="292"/>
      <c r="DM396" s="292"/>
      <c r="DN396" s="292"/>
      <c r="DO396" s="289"/>
      <c r="DP396" s="289"/>
      <c r="DQ396" s="296"/>
      <c r="DR396" s="297"/>
      <c r="DS396" s="286"/>
      <c r="DT396" s="176"/>
      <c r="DU396" s="298"/>
      <c r="DV396" s="298"/>
      <c r="DW396" s="299"/>
      <c r="DX396" s="303"/>
      <c r="DY396" s="300"/>
    </row>
    <row r="397" spans="1:129" ht="14.25" customHeight="1" x14ac:dyDescent="0.2">
      <c r="A397" s="271"/>
      <c r="B397" s="271"/>
      <c r="C397" s="272"/>
      <c r="D397" s="288"/>
      <c r="E397" s="288"/>
      <c r="F397" s="280"/>
      <c r="G397" s="289"/>
      <c r="H397" s="289"/>
      <c r="I397" s="290"/>
      <c r="J397" s="291"/>
      <c r="K397" s="292"/>
      <c r="L397" s="292"/>
      <c r="M397" s="293"/>
      <c r="N397" s="289"/>
      <c r="O397" s="289"/>
      <c r="P397" s="294"/>
      <c r="Q397" s="291"/>
      <c r="R397" s="292"/>
      <c r="S397" s="292"/>
      <c r="T397" s="177"/>
      <c r="U397" s="289"/>
      <c r="V397" s="289"/>
      <c r="W397" s="294"/>
      <c r="X397" s="291"/>
      <c r="Y397" s="292"/>
      <c r="Z397" s="292"/>
      <c r="AA397" s="292"/>
      <c r="AB397" s="289"/>
      <c r="AC397" s="289"/>
      <c r="AD397" s="294"/>
      <c r="AE397" s="291"/>
      <c r="AF397" s="292"/>
      <c r="AG397" s="288"/>
      <c r="AH397" s="292"/>
      <c r="AI397" s="295"/>
      <c r="AJ397" s="295"/>
      <c r="AK397" s="294"/>
      <c r="AL397" s="291"/>
      <c r="AM397" s="292"/>
      <c r="AN397" s="288"/>
      <c r="AO397" s="292"/>
      <c r="AP397" s="289"/>
      <c r="AQ397" s="289"/>
      <c r="AR397" s="294"/>
      <c r="AS397" s="291"/>
      <c r="AT397" s="292"/>
      <c r="AU397" s="288"/>
      <c r="AV397" s="292"/>
      <c r="AW397" s="289"/>
      <c r="AX397" s="289"/>
      <c r="AY397" s="294"/>
      <c r="AZ397" s="291"/>
      <c r="BA397" s="292"/>
      <c r="BB397" s="288"/>
      <c r="BC397" s="292"/>
      <c r="BD397" s="289"/>
      <c r="BE397" s="289"/>
      <c r="BF397" s="294"/>
      <c r="BG397" s="291"/>
      <c r="BH397" s="292"/>
      <c r="BI397" s="288"/>
      <c r="BJ397" s="292"/>
      <c r="BK397" s="289"/>
      <c r="BL397" s="289"/>
      <c r="BM397" s="294"/>
      <c r="BN397" s="291"/>
      <c r="BO397" s="292"/>
      <c r="BP397" s="288"/>
      <c r="BQ397" s="292"/>
      <c r="BR397" s="289"/>
      <c r="BS397" s="289"/>
      <c r="BT397" s="294"/>
      <c r="BU397" s="291"/>
      <c r="BV397" s="292"/>
      <c r="BW397" s="288"/>
      <c r="BX397" s="292"/>
      <c r="BY397" s="289"/>
      <c r="BZ397" s="289"/>
      <c r="CA397" s="294"/>
      <c r="CB397" s="291"/>
      <c r="CC397" s="292"/>
      <c r="CD397" s="288"/>
      <c r="CE397" s="292"/>
      <c r="CF397" s="289"/>
      <c r="CG397" s="289"/>
      <c r="CH397" s="294"/>
      <c r="CI397" s="291"/>
      <c r="CJ397" s="292"/>
      <c r="CK397" s="288"/>
      <c r="CL397" s="292"/>
      <c r="CM397" s="289"/>
      <c r="CN397" s="289"/>
      <c r="CO397" s="294"/>
      <c r="CP397" s="291"/>
      <c r="CQ397" s="292"/>
      <c r="CR397" s="288"/>
      <c r="CS397" s="292"/>
      <c r="CT397" s="289"/>
      <c r="CU397" s="289"/>
      <c r="CV397" s="294"/>
      <c r="CW397" s="291"/>
      <c r="CX397" s="292"/>
      <c r="CY397" s="288"/>
      <c r="CZ397" s="292"/>
      <c r="DA397" s="289"/>
      <c r="DB397" s="289"/>
      <c r="DC397" s="294"/>
      <c r="DD397" s="291"/>
      <c r="DE397" s="292"/>
      <c r="DF397" s="292"/>
      <c r="DG397" s="292"/>
      <c r="DH397" s="295"/>
      <c r="DI397" s="295"/>
      <c r="DJ397" s="294"/>
      <c r="DK397" s="291"/>
      <c r="DL397" s="292"/>
      <c r="DM397" s="292"/>
      <c r="DN397" s="292"/>
      <c r="DO397" s="289"/>
      <c r="DP397" s="289"/>
      <c r="DQ397" s="296"/>
      <c r="DR397" s="297"/>
      <c r="DS397" s="286"/>
      <c r="DT397" s="176"/>
      <c r="DU397" s="298"/>
      <c r="DV397" s="298"/>
      <c r="DW397" s="299"/>
      <c r="DX397" s="303"/>
      <c r="DY397" s="300"/>
    </row>
    <row r="398" spans="1:129" ht="14.25" customHeight="1" x14ac:dyDescent="0.2">
      <c r="A398" s="271"/>
      <c r="B398" s="271"/>
      <c r="C398" s="272"/>
      <c r="D398" s="288"/>
      <c r="E398" s="288"/>
      <c r="F398" s="280"/>
      <c r="G398" s="289"/>
      <c r="H398" s="289"/>
      <c r="I398" s="290"/>
      <c r="J398" s="291"/>
      <c r="K398" s="292"/>
      <c r="L398" s="292"/>
      <c r="M398" s="293"/>
      <c r="N398" s="289"/>
      <c r="O398" s="289"/>
      <c r="P398" s="294"/>
      <c r="Q398" s="291"/>
      <c r="R398" s="292"/>
      <c r="S398" s="292"/>
      <c r="T398" s="177"/>
      <c r="U398" s="289"/>
      <c r="V398" s="289"/>
      <c r="W398" s="294"/>
      <c r="X398" s="291"/>
      <c r="Y398" s="292"/>
      <c r="Z398" s="292"/>
      <c r="AA398" s="292"/>
      <c r="AB398" s="289"/>
      <c r="AC398" s="289"/>
      <c r="AD398" s="294"/>
      <c r="AE398" s="291"/>
      <c r="AF398" s="292"/>
      <c r="AG398" s="288"/>
      <c r="AH398" s="292"/>
      <c r="AI398" s="295"/>
      <c r="AJ398" s="295"/>
      <c r="AK398" s="294"/>
      <c r="AL398" s="291"/>
      <c r="AM398" s="292"/>
      <c r="AN398" s="288"/>
      <c r="AO398" s="292"/>
      <c r="AP398" s="289"/>
      <c r="AQ398" s="289"/>
      <c r="AR398" s="294"/>
      <c r="AS398" s="291"/>
      <c r="AT398" s="292"/>
      <c r="AU398" s="288"/>
      <c r="AV398" s="292"/>
      <c r="AW398" s="289"/>
      <c r="AX398" s="289"/>
      <c r="AY398" s="294"/>
      <c r="AZ398" s="291"/>
      <c r="BA398" s="292"/>
      <c r="BB398" s="288"/>
      <c r="BC398" s="292"/>
      <c r="BD398" s="289"/>
      <c r="BE398" s="289"/>
      <c r="BF398" s="294"/>
      <c r="BG398" s="291"/>
      <c r="BH398" s="292"/>
      <c r="BI398" s="288"/>
      <c r="BJ398" s="292"/>
      <c r="BK398" s="289"/>
      <c r="BL398" s="289"/>
      <c r="BM398" s="294"/>
      <c r="BN398" s="291"/>
      <c r="BO398" s="292"/>
      <c r="BP398" s="288"/>
      <c r="BQ398" s="292"/>
      <c r="BR398" s="289"/>
      <c r="BS398" s="289"/>
      <c r="BT398" s="294"/>
      <c r="BU398" s="291"/>
      <c r="BV398" s="292"/>
      <c r="BW398" s="288"/>
      <c r="BX398" s="292"/>
      <c r="BY398" s="289"/>
      <c r="BZ398" s="289"/>
      <c r="CA398" s="294"/>
      <c r="CB398" s="291"/>
      <c r="CC398" s="292"/>
      <c r="CD398" s="288"/>
      <c r="CE398" s="292"/>
      <c r="CF398" s="289"/>
      <c r="CG398" s="289"/>
      <c r="CH398" s="294"/>
      <c r="CI398" s="291"/>
      <c r="CJ398" s="292"/>
      <c r="CK398" s="288"/>
      <c r="CL398" s="292"/>
      <c r="CM398" s="289"/>
      <c r="CN398" s="289"/>
      <c r="CO398" s="294"/>
      <c r="CP398" s="291"/>
      <c r="CQ398" s="292"/>
      <c r="CR398" s="288"/>
      <c r="CS398" s="292"/>
      <c r="CT398" s="289"/>
      <c r="CU398" s="289"/>
      <c r="CV398" s="294"/>
      <c r="CW398" s="291"/>
      <c r="CX398" s="292"/>
      <c r="CY398" s="288"/>
      <c r="CZ398" s="292"/>
      <c r="DA398" s="289"/>
      <c r="DB398" s="289"/>
      <c r="DC398" s="294"/>
      <c r="DD398" s="291"/>
      <c r="DE398" s="292"/>
      <c r="DF398" s="292"/>
      <c r="DG398" s="292"/>
      <c r="DH398" s="295"/>
      <c r="DI398" s="295"/>
      <c r="DJ398" s="294"/>
      <c r="DK398" s="291"/>
      <c r="DL398" s="292"/>
      <c r="DM398" s="292"/>
      <c r="DN398" s="292"/>
      <c r="DO398" s="289"/>
      <c r="DP398" s="289"/>
      <c r="DQ398" s="296"/>
      <c r="DR398" s="297"/>
      <c r="DS398" s="286"/>
      <c r="DT398" s="176"/>
      <c r="DU398" s="298"/>
      <c r="DV398" s="298"/>
      <c r="DW398" s="299"/>
      <c r="DX398" s="303"/>
      <c r="DY398" s="300"/>
    </row>
    <row r="399" spans="1:129" ht="14.25" customHeight="1" x14ac:dyDescent="0.2">
      <c r="A399" s="271"/>
      <c r="B399" s="271"/>
      <c r="C399" s="272"/>
      <c r="D399" s="288"/>
      <c r="E399" s="288"/>
      <c r="F399" s="280"/>
      <c r="G399" s="289"/>
      <c r="H399" s="289"/>
      <c r="I399" s="290"/>
      <c r="J399" s="291"/>
      <c r="K399" s="292"/>
      <c r="L399" s="292"/>
      <c r="M399" s="293"/>
      <c r="N399" s="289"/>
      <c r="O399" s="289"/>
      <c r="P399" s="294"/>
      <c r="Q399" s="291"/>
      <c r="R399" s="292"/>
      <c r="S399" s="292"/>
      <c r="T399" s="177"/>
      <c r="U399" s="289"/>
      <c r="V399" s="289"/>
      <c r="W399" s="294"/>
      <c r="X399" s="291"/>
      <c r="Y399" s="292"/>
      <c r="Z399" s="292"/>
      <c r="AA399" s="292"/>
      <c r="AB399" s="289"/>
      <c r="AC399" s="289"/>
      <c r="AD399" s="294"/>
      <c r="AE399" s="291"/>
      <c r="AF399" s="292"/>
      <c r="AG399" s="288"/>
      <c r="AH399" s="292"/>
      <c r="AI399" s="295"/>
      <c r="AJ399" s="295"/>
      <c r="AK399" s="294"/>
      <c r="AL399" s="291"/>
      <c r="AM399" s="292"/>
      <c r="AN399" s="288"/>
      <c r="AO399" s="292"/>
      <c r="AP399" s="289"/>
      <c r="AQ399" s="289"/>
      <c r="AR399" s="294"/>
      <c r="AS399" s="291"/>
      <c r="AT399" s="292"/>
      <c r="AU399" s="288"/>
      <c r="AV399" s="292"/>
      <c r="AW399" s="289"/>
      <c r="AX399" s="289"/>
      <c r="AY399" s="294"/>
      <c r="AZ399" s="291"/>
      <c r="BA399" s="292"/>
      <c r="BB399" s="288"/>
      <c r="BC399" s="292"/>
      <c r="BD399" s="289"/>
      <c r="BE399" s="289"/>
      <c r="BF399" s="294"/>
      <c r="BG399" s="291"/>
      <c r="BH399" s="292"/>
      <c r="BI399" s="288"/>
      <c r="BJ399" s="292"/>
      <c r="BK399" s="289"/>
      <c r="BL399" s="289"/>
      <c r="BM399" s="294"/>
      <c r="BN399" s="291"/>
      <c r="BO399" s="292"/>
      <c r="BP399" s="288"/>
      <c r="BQ399" s="292"/>
      <c r="BR399" s="289"/>
      <c r="BS399" s="289"/>
      <c r="BT399" s="294"/>
      <c r="BU399" s="291"/>
      <c r="BV399" s="292"/>
      <c r="BW399" s="288"/>
      <c r="BX399" s="292"/>
      <c r="BY399" s="289"/>
      <c r="BZ399" s="289"/>
      <c r="CA399" s="294"/>
      <c r="CB399" s="291"/>
      <c r="CC399" s="292"/>
      <c r="CD399" s="288"/>
      <c r="CE399" s="292"/>
      <c r="CF399" s="289"/>
      <c r="CG399" s="289"/>
      <c r="CH399" s="294"/>
      <c r="CI399" s="291"/>
      <c r="CJ399" s="292"/>
      <c r="CK399" s="288"/>
      <c r="CL399" s="292"/>
      <c r="CM399" s="289"/>
      <c r="CN399" s="289"/>
      <c r="CO399" s="294"/>
      <c r="CP399" s="291"/>
      <c r="CQ399" s="292"/>
      <c r="CR399" s="288"/>
      <c r="CS399" s="292"/>
      <c r="CT399" s="289"/>
      <c r="CU399" s="289"/>
      <c r="CV399" s="294"/>
      <c r="CW399" s="291"/>
      <c r="CX399" s="292"/>
      <c r="CY399" s="288"/>
      <c r="CZ399" s="292"/>
      <c r="DA399" s="289"/>
      <c r="DB399" s="289"/>
      <c r="DC399" s="294"/>
      <c r="DD399" s="291"/>
      <c r="DE399" s="292"/>
      <c r="DF399" s="292"/>
      <c r="DG399" s="292"/>
      <c r="DH399" s="295"/>
      <c r="DI399" s="295"/>
      <c r="DJ399" s="294"/>
      <c r="DK399" s="291"/>
      <c r="DL399" s="292"/>
      <c r="DM399" s="292"/>
      <c r="DN399" s="292"/>
      <c r="DO399" s="289"/>
      <c r="DP399" s="289"/>
      <c r="DQ399" s="296"/>
      <c r="DR399" s="297"/>
      <c r="DS399" s="286"/>
      <c r="DT399" s="176"/>
      <c r="DU399" s="298"/>
      <c r="DV399" s="298"/>
      <c r="DW399" s="299"/>
      <c r="DX399" s="303"/>
      <c r="DY399" s="300"/>
    </row>
    <row r="400" spans="1:129" ht="14.25" customHeight="1" x14ac:dyDescent="0.2">
      <c r="A400" s="271"/>
      <c r="B400" s="271"/>
      <c r="C400" s="272"/>
      <c r="D400" s="288"/>
      <c r="E400" s="288"/>
      <c r="F400" s="280"/>
      <c r="G400" s="289"/>
      <c r="H400" s="289"/>
      <c r="I400" s="290"/>
      <c r="J400" s="291"/>
      <c r="K400" s="292"/>
      <c r="L400" s="292"/>
      <c r="M400" s="293"/>
      <c r="N400" s="289"/>
      <c r="O400" s="289"/>
      <c r="P400" s="294"/>
      <c r="Q400" s="291"/>
      <c r="R400" s="292"/>
      <c r="S400" s="292"/>
      <c r="T400" s="177"/>
      <c r="U400" s="289"/>
      <c r="V400" s="289"/>
      <c r="W400" s="294"/>
      <c r="X400" s="291"/>
      <c r="Y400" s="292"/>
      <c r="Z400" s="292"/>
      <c r="AA400" s="292"/>
      <c r="AB400" s="289"/>
      <c r="AC400" s="289"/>
      <c r="AD400" s="294"/>
      <c r="AE400" s="291"/>
      <c r="AF400" s="292"/>
      <c r="AG400" s="288"/>
      <c r="AH400" s="292"/>
      <c r="AI400" s="295"/>
      <c r="AJ400" s="295"/>
      <c r="AK400" s="294"/>
      <c r="AL400" s="291"/>
      <c r="AM400" s="292"/>
      <c r="AN400" s="288"/>
      <c r="AO400" s="292"/>
      <c r="AP400" s="289"/>
      <c r="AQ400" s="289"/>
      <c r="AR400" s="294"/>
      <c r="AS400" s="291"/>
      <c r="AT400" s="292"/>
      <c r="AU400" s="288"/>
      <c r="AV400" s="292"/>
      <c r="AW400" s="289"/>
      <c r="AX400" s="289"/>
      <c r="AY400" s="294"/>
      <c r="AZ400" s="291"/>
      <c r="BA400" s="292"/>
      <c r="BB400" s="288"/>
      <c r="BC400" s="292"/>
      <c r="BD400" s="289"/>
      <c r="BE400" s="289"/>
      <c r="BF400" s="294"/>
      <c r="BG400" s="291"/>
      <c r="BH400" s="292"/>
      <c r="BI400" s="288"/>
      <c r="BJ400" s="292"/>
      <c r="BK400" s="289"/>
      <c r="BL400" s="289"/>
      <c r="BM400" s="294"/>
      <c r="BN400" s="291"/>
      <c r="BO400" s="292"/>
      <c r="BP400" s="288"/>
      <c r="BQ400" s="292"/>
      <c r="BR400" s="289"/>
      <c r="BS400" s="289"/>
      <c r="BT400" s="294"/>
      <c r="BU400" s="291"/>
      <c r="BV400" s="292"/>
      <c r="BW400" s="288"/>
      <c r="BX400" s="292"/>
      <c r="BY400" s="289"/>
      <c r="BZ400" s="289"/>
      <c r="CA400" s="294"/>
      <c r="CB400" s="291"/>
      <c r="CC400" s="292"/>
      <c r="CD400" s="288"/>
      <c r="CE400" s="292"/>
      <c r="CF400" s="289"/>
      <c r="CG400" s="289"/>
      <c r="CH400" s="294"/>
      <c r="CI400" s="291"/>
      <c r="CJ400" s="292"/>
      <c r="CK400" s="288"/>
      <c r="CL400" s="292"/>
      <c r="CM400" s="289"/>
      <c r="CN400" s="289"/>
      <c r="CO400" s="294"/>
      <c r="CP400" s="291"/>
      <c r="CQ400" s="292"/>
      <c r="CR400" s="288"/>
      <c r="CS400" s="292"/>
      <c r="CT400" s="289"/>
      <c r="CU400" s="289"/>
      <c r="CV400" s="294"/>
      <c r="CW400" s="291"/>
      <c r="CX400" s="292"/>
      <c r="CY400" s="288"/>
      <c r="CZ400" s="292"/>
      <c r="DA400" s="289"/>
      <c r="DB400" s="289"/>
      <c r="DC400" s="294"/>
      <c r="DD400" s="291"/>
      <c r="DE400" s="292"/>
      <c r="DF400" s="292"/>
      <c r="DG400" s="292"/>
      <c r="DH400" s="295"/>
      <c r="DI400" s="295"/>
      <c r="DJ400" s="294"/>
      <c r="DK400" s="291"/>
      <c r="DL400" s="292"/>
      <c r="DM400" s="292"/>
      <c r="DN400" s="292"/>
      <c r="DO400" s="289"/>
      <c r="DP400" s="289"/>
      <c r="DQ400" s="296"/>
      <c r="DR400" s="297"/>
      <c r="DS400" s="286"/>
      <c r="DT400" s="176"/>
      <c r="DU400" s="298"/>
      <c r="DV400" s="298"/>
      <c r="DW400" s="299"/>
      <c r="DX400" s="303"/>
      <c r="DY400" s="300"/>
    </row>
  </sheetData>
  <pageMargins left="0.70866141732283472" right="0.70866141732283472" top="0.74803149606299213" bottom="0.74803149606299213" header="0" footer="0"/>
  <pageSetup orientation="landscape" r:id="rId1"/>
  <headerFooter>
    <oddHeader>&amp;L &amp;CSupply Status of BIM items for the year 2025-26, dt 07.08.2025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472"/>
  <sheetViews>
    <sheetView workbookViewId="0">
      <pane xSplit="3" ySplit="1" topLeftCell="DO2" activePane="bottomRight" state="frozen"/>
      <selection pane="topRight" activeCell="E1" sqref="E1"/>
      <selection pane="bottomLeft" activeCell="A2" sqref="A2"/>
      <selection pane="bottomRight" activeCell="EB13" sqref="EB13"/>
    </sheetView>
  </sheetViews>
  <sheetFormatPr defaultColWidth="14.42578125" defaultRowHeight="15" customHeight="1" x14ac:dyDescent="0.2"/>
  <cols>
    <col min="1" max="1" width="7" customWidth="1"/>
    <col min="2" max="2" width="15.28515625" customWidth="1"/>
    <col min="3" max="3" width="57.28515625" customWidth="1"/>
    <col min="4" max="4" width="13.28515625" customWidth="1"/>
    <col min="5" max="5" width="12.140625" customWidth="1"/>
    <col min="6" max="6" width="12.7109375" customWidth="1"/>
    <col min="7" max="7" width="12" customWidth="1"/>
    <col min="8" max="8" width="11.28515625" customWidth="1"/>
    <col min="9" max="9" width="12.140625" customWidth="1"/>
    <col min="10" max="10" width="16.42578125" hidden="1" customWidth="1"/>
    <col min="11" max="11" width="13.28515625" customWidth="1"/>
    <col min="12" max="12" width="10.7109375" customWidth="1"/>
    <col min="13" max="13" width="12.5703125" customWidth="1"/>
    <col min="14" max="14" width="9.5703125" customWidth="1"/>
    <col min="15" max="15" width="9.140625" customWidth="1"/>
    <col min="16" max="16" width="10.7109375" customWidth="1"/>
    <col min="17" max="17" width="12.7109375" hidden="1" customWidth="1"/>
    <col min="18" max="18" width="13.5703125" customWidth="1"/>
    <col min="19" max="19" width="11.7109375" customWidth="1"/>
    <col min="20" max="20" width="10.42578125" customWidth="1"/>
    <col min="21" max="22" width="9.140625" customWidth="1"/>
    <col min="23" max="23" width="10.7109375" customWidth="1"/>
    <col min="24" max="24" width="12.7109375" hidden="1" customWidth="1"/>
    <col min="25" max="25" width="12.7109375" customWidth="1"/>
    <col min="26" max="26" width="9.140625" customWidth="1"/>
    <col min="27" max="27" width="10.42578125" customWidth="1"/>
    <col min="28" max="29" width="9.140625" customWidth="1"/>
    <col min="30" max="30" width="10.7109375" customWidth="1"/>
    <col min="31" max="31" width="13" hidden="1" customWidth="1"/>
    <col min="32" max="32" width="13" customWidth="1"/>
    <col min="33" max="33" width="9.140625" customWidth="1"/>
    <col min="34" max="34" width="10.42578125" customWidth="1"/>
    <col min="35" max="36" width="9.140625" customWidth="1"/>
    <col min="37" max="37" width="10.7109375" customWidth="1"/>
    <col min="38" max="38" width="13.28515625" hidden="1" customWidth="1"/>
    <col min="39" max="39" width="13.28515625" customWidth="1"/>
    <col min="40" max="40" width="9.140625" customWidth="1"/>
    <col min="41" max="41" width="11.42578125" customWidth="1"/>
    <col min="42" max="43" width="9.140625" customWidth="1"/>
    <col min="44" max="44" width="10.7109375" customWidth="1"/>
    <col min="45" max="45" width="11.5703125" hidden="1" customWidth="1"/>
    <col min="46" max="51" width="11.5703125" customWidth="1"/>
    <col min="52" max="52" width="11.5703125" hidden="1" customWidth="1"/>
    <col min="53" max="58" width="11.5703125" customWidth="1"/>
    <col min="59" max="59" width="11.5703125" hidden="1" customWidth="1"/>
    <col min="60" max="60" width="12.5703125" customWidth="1"/>
    <col min="61" max="61" width="10.28515625" customWidth="1"/>
    <col min="62" max="62" width="11.85546875" customWidth="1"/>
    <col min="63" max="63" width="11.140625" customWidth="1"/>
    <col min="64" max="64" width="9.140625" customWidth="1"/>
    <col min="65" max="65" width="10.7109375" customWidth="1"/>
    <col min="66" max="66" width="12.85546875" hidden="1" customWidth="1"/>
    <col min="67" max="67" width="14.7109375" customWidth="1"/>
    <col min="68" max="68" width="9.140625" customWidth="1"/>
    <col min="69" max="69" width="12.5703125" customWidth="1"/>
    <col min="70" max="71" width="9.140625" customWidth="1"/>
    <col min="72" max="72" width="12.28515625" customWidth="1"/>
    <col min="73" max="73" width="13" hidden="1" customWidth="1"/>
    <col min="74" max="74" width="14.7109375" customWidth="1"/>
    <col min="75" max="75" width="9.140625" customWidth="1"/>
    <col min="76" max="76" width="11.7109375" customWidth="1"/>
    <col min="77" max="77" width="10.28515625" customWidth="1"/>
    <col min="78" max="78" width="9.140625" customWidth="1"/>
    <col min="79" max="79" width="13.140625" customWidth="1"/>
    <col min="80" max="80" width="13" hidden="1" customWidth="1"/>
    <col min="81" max="81" width="14.5703125" customWidth="1"/>
    <col min="82" max="82" width="9.140625" customWidth="1"/>
    <col min="83" max="83" width="12" customWidth="1"/>
    <col min="84" max="85" width="9.140625" customWidth="1"/>
    <col min="86" max="86" width="12.42578125" customWidth="1"/>
    <col min="87" max="87" width="12.85546875" hidden="1" customWidth="1"/>
    <col min="88" max="88" width="14" customWidth="1"/>
    <col min="89" max="89" width="9.140625" customWidth="1"/>
    <col min="90" max="90" width="11.140625" customWidth="1"/>
    <col min="91" max="92" width="9.140625" customWidth="1"/>
    <col min="93" max="93" width="11.85546875" customWidth="1"/>
    <col min="94" max="94" width="14.5703125" hidden="1" customWidth="1"/>
    <col min="95" max="100" width="14.5703125" customWidth="1"/>
    <col min="101" max="101" width="14.5703125" hidden="1" customWidth="1"/>
    <col min="102" max="102" width="14.5703125" customWidth="1"/>
    <col min="103" max="103" width="9.140625" customWidth="1"/>
    <col min="104" max="104" width="12.140625" customWidth="1"/>
    <col min="105" max="106" width="9.140625" customWidth="1"/>
    <col min="107" max="107" width="10.7109375" customWidth="1"/>
    <col min="108" max="108" width="11.5703125" hidden="1" customWidth="1"/>
    <col min="109" max="109" width="11.5703125" customWidth="1"/>
    <col min="110" max="110" width="9.140625" customWidth="1"/>
    <col min="111" max="111" width="12.140625" customWidth="1"/>
    <col min="112" max="112" width="8.42578125" customWidth="1"/>
    <col min="113" max="113" width="9.140625" customWidth="1"/>
    <col min="114" max="114" width="10.7109375" customWidth="1"/>
    <col min="115" max="115" width="16.140625" hidden="1" customWidth="1"/>
    <col min="116" max="116" width="13.42578125" customWidth="1"/>
    <col min="117" max="117" width="11.85546875" customWidth="1"/>
    <col min="118" max="118" width="11.140625" customWidth="1"/>
    <col min="119" max="119" width="14" customWidth="1"/>
    <col min="120" max="120" width="12.28515625" customWidth="1"/>
    <col min="121" max="121" width="14.85546875" customWidth="1"/>
    <col min="122" max="122" width="14.85546875" hidden="1" customWidth="1"/>
    <col min="123" max="123" width="18.140625" customWidth="1"/>
    <col min="124" max="124" width="12.42578125" customWidth="1"/>
    <col min="125" max="125" width="16.5703125" customWidth="1"/>
    <col min="126" max="127" width="13" customWidth="1"/>
    <col min="128" max="128" width="16.42578125" customWidth="1"/>
    <col min="129" max="129" width="14" customWidth="1"/>
    <col min="130" max="130" width="13" customWidth="1"/>
  </cols>
  <sheetData>
    <row r="1" spans="1:130" ht="77.25" customHeight="1" x14ac:dyDescent="0.2">
      <c r="A1" s="57" t="s">
        <v>12</v>
      </c>
      <c r="B1" s="58" t="s">
        <v>13</v>
      </c>
      <c r="C1" s="59" t="s">
        <v>14</v>
      </c>
      <c r="D1" s="61" t="s">
        <v>15</v>
      </c>
      <c r="E1" s="62" t="s">
        <v>16</v>
      </c>
      <c r="F1" s="63" t="s">
        <v>17</v>
      </c>
      <c r="G1" s="64" t="s">
        <v>18</v>
      </c>
      <c r="H1" s="65" t="s">
        <v>19</v>
      </c>
      <c r="I1" s="66" t="s">
        <v>20</v>
      </c>
      <c r="J1" s="67" t="s">
        <v>21</v>
      </c>
      <c r="K1" s="61" t="s">
        <v>22</v>
      </c>
      <c r="L1" s="62" t="s">
        <v>23</v>
      </c>
      <c r="M1" s="63" t="s">
        <v>24</v>
      </c>
      <c r="N1" s="64" t="s">
        <v>25</v>
      </c>
      <c r="O1" s="65" t="s">
        <v>26</v>
      </c>
      <c r="P1" s="66" t="s">
        <v>27</v>
      </c>
      <c r="Q1" s="67" t="s">
        <v>28</v>
      </c>
      <c r="R1" s="61" t="s">
        <v>29</v>
      </c>
      <c r="S1" s="62" t="s">
        <v>30</v>
      </c>
      <c r="T1" s="63" t="s">
        <v>31</v>
      </c>
      <c r="U1" s="64" t="s">
        <v>32</v>
      </c>
      <c r="V1" s="65" t="s">
        <v>33</v>
      </c>
      <c r="W1" s="66" t="s">
        <v>34</v>
      </c>
      <c r="X1" s="68" t="s">
        <v>35</v>
      </c>
      <c r="Y1" s="61" t="s">
        <v>36</v>
      </c>
      <c r="Z1" s="62" t="s">
        <v>37</v>
      </c>
      <c r="AA1" s="63" t="s">
        <v>38</v>
      </c>
      <c r="AB1" s="64" t="s">
        <v>39</v>
      </c>
      <c r="AC1" s="65" t="s">
        <v>40</v>
      </c>
      <c r="AD1" s="66" t="s">
        <v>41</v>
      </c>
      <c r="AE1" s="68" t="s">
        <v>42</v>
      </c>
      <c r="AF1" s="61" t="s">
        <v>43</v>
      </c>
      <c r="AG1" s="62" t="s">
        <v>44</v>
      </c>
      <c r="AH1" s="63" t="s">
        <v>45</v>
      </c>
      <c r="AI1" s="64" t="s">
        <v>46</v>
      </c>
      <c r="AJ1" s="65" t="s">
        <v>47</v>
      </c>
      <c r="AK1" s="66" t="s">
        <v>48</v>
      </c>
      <c r="AL1" s="68" t="s">
        <v>49</v>
      </c>
      <c r="AM1" s="61" t="s">
        <v>50</v>
      </c>
      <c r="AN1" s="62" t="s">
        <v>51</v>
      </c>
      <c r="AO1" s="63" t="s">
        <v>52</v>
      </c>
      <c r="AP1" s="64" t="s">
        <v>53</v>
      </c>
      <c r="AQ1" s="65" t="s">
        <v>54</v>
      </c>
      <c r="AR1" s="66" t="s">
        <v>55</v>
      </c>
      <c r="AS1" s="68" t="s">
        <v>56</v>
      </c>
      <c r="AT1" s="69" t="s">
        <v>57</v>
      </c>
      <c r="AU1" s="62" t="s">
        <v>58</v>
      </c>
      <c r="AV1" s="63" t="s">
        <v>59</v>
      </c>
      <c r="AW1" s="70" t="s">
        <v>60</v>
      </c>
      <c r="AX1" s="71" t="s">
        <v>61</v>
      </c>
      <c r="AY1" s="66" t="s">
        <v>62</v>
      </c>
      <c r="AZ1" s="72" t="s">
        <v>63</v>
      </c>
      <c r="BA1" s="69" t="s">
        <v>64</v>
      </c>
      <c r="BB1" s="62" t="s">
        <v>65</v>
      </c>
      <c r="BC1" s="63" t="s">
        <v>66</v>
      </c>
      <c r="BD1" s="70" t="s">
        <v>67</v>
      </c>
      <c r="BE1" s="71" t="s">
        <v>68</v>
      </c>
      <c r="BF1" s="66" t="s">
        <v>69</v>
      </c>
      <c r="BG1" s="68" t="s">
        <v>70</v>
      </c>
      <c r="BH1" s="61" t="s">
        <v>71</v>
      </c>
      <c r="BI1" s="62" t="s">
        <v>72</v>
      </c>
      <c r="BJ1" s="63" t="s">
        <v>73</v>
      </c>
      <c r="BK1" s="64" t="s">
        <v>74</v>
      </c>
      <c r="BL1" s="65" t="s">
        <v>75</v>
      </c>
      <c r="BM1" s="66" t="s">
        <v>76</v>
      </c>
      <c r="BN1" s="68" t="s">
        <v>77</v>
      </c>
      <c r="BO1" s="61" t="s">
        <v>78</v>
      </c>
      <c r="BP1" s="62" t="s">
        <v>79</v>
      </c>
      <c r="BQ1" s="63" t="s">
        <v>80</v>
      </c>
      <c r="BR1" s="64" t="s">
        <v>81</v>
      </c>
      <c r="BS1" s="65" t="s">
        <v>82</v>
      </c>
      <c r="BT1" s="66" t="s">
        <v>83</v>
      </c>
      <c r="BU1" s="68" t="s">
        <v>84</v>
      </c>
      <c r="BV1" s="61" t="s">
        <v>85</v>
      </c>
      <c r="BW1" s="62" t="s">
        <v>86</v>
      </c>
      <c r="BX1" s="63" t="s">
        <v>87</v>
      </c>
      <c r="BY1" s="64" t="s">
        <v>88</v>
      </c>
      <c r="BZ1" s="65" t="s">
        <v>89</v>
      </c>
      <c r="CA1" s="66" t="s">
        <v>90</v>
      </c>
      <c r="CB1" s="68" t="s">
        <v>91</v>
      </c>
      <c r="CC1" s="61" t="s">
        <v>92</v>
      </c>
      <c r="CD1" s="62" t="s">
        <v>93</v>
      </c>
      <c r="CE1" s="63" t="s">
        <v>94</v>
      </c>
      <c r="CF1" s="64" t="s">
        <v>95</v>
      </c>
      <c r="CG1" s="65" t="s">
        <v>96</v>
      </c>
      <c r="CH1" s="66" t="s">
        <v>97</v>
      </c>
      <c r="CI1" s="68" t="s">
        <v>98</v>
      </c>
      <c r="CJ1" s="61" t="s">
        <v>99</v>
      </c>
      <c r="CK1" s="62" t="s">
        <v>100</v>
      </c>
      <c r="CL1" s="63" t="s">
        <v>101</v>
      </c>
      <c r="CM1" s="64" t="s">
        <v>102</v>
      </c>
      <c r="CN1" s="65" t="s">
        <v>103</v>
      </c>
      <c r="CO1" s="66" t="s">
        <v>104</v>
      </c>
      <c r="CP1" s="68" t="s">
        <v>105</v>
      </c>
      <c r="CQ1" s="61" t="s">
        <v>106</v>
      </c>
      <c r="CR1" s="62" t="s">
        <v>107</v>
      </c>
      <c r="CS1" s="63" t="s">
        <v>108</v>
      </c>
      <c r="CT1" s="64" t="s">
        <v>109</v>
      </c>
      <c r="CU1" s="65" t="s">
        <v>110</v>
      </c>
      <c r="CV1" s="66" t="s">
        <v>111</v>
      </c>
      <c r="CW1" s="73" t="s">
        <v>112</v>
      </c>
      <c r="CX1" s="61" t="s">
        <v>113</v>
      </c>
      <c r="CY1" s="62" t="s">
        <v>114</v>
      </c>
      <c r="CZ1" s="63" t="s">
        <v>115</v>
      </c>
      <c r="DA1" s="64" t="s">
        <v>116</v>
      </c>
      <c r="DB1" s="65" t="s">
        <v>117</v>
      </c>
      <c r="DC1" s="66" t="s">
        <v>118</v>
      </c>
      <c r="DD1" s="68" t="s">
        <v>119</v>
      </c>
      <c r="DE1" s="61" t="s">
        <v>120</v>
      </c>
      <c r="DF1" s="62" t="s">
        <v>121</v>
      </c>
      <c r="DG1" s="74" t="s">
        <v>122</v>
      </c>
      <c r="DH1" s="64" t="s">
        <v>123</v>
      </c>
      <c r="DI1" s="65" t="s">
        <v>124</v>
      </c>
      <c r="DJ1" s="66" t="s">
        <v>125</v>
      </c>
      <c r="DK1" s="75" t="s">
        <v>126</v>
      </c>
      <c r="DL1" s="62" t="s">
        <v>127</v>
      </c>
      <c r="DM1" s="62" t="s">
        <v>128</v>
      </c>
      <c r="DN1" s="76" t="s">
        <v>129</v>
      </c>
      <c r="DO1" s="77" t="s">
        <v>130</v>
      </c>
      <c r="DP1" s="78" t="s">
        <v>131</v>
      </c>
      <c r="DQ1" s="66" t="s">
        <v>132</v>
      </c>
      <c r="DR1" s="79" t="s">
        <v>133</v>
      </c>
      <c r="DS1" s="80" t="s">
        <v>134</v>
      </c>
      <c r="DT1" s="80" t="s">
        <v>135</v>
      </c>
      <c r="DU1" s="76" t="s">
        <v>136</v>
      </c>
      <c r="DV1" s="77" t="s">
        <v>137</v>
      </c>
      <c r="DW1" s="78" t="s">
        <v>138</v>
      </c>
      <c r="DX1" s="81" t="s">
        <v>139</v>
      </c>
      <c r="DY1" s="82" t="s">
        <v>140</v>
      </c>
      <c r="DZ1" s="83" t="s">
        <v>141</v>
      </c>
    </row>
    <row r="2" spans="1:130" ht="22.5" customHeight="1" x14ac:dyDescent="0.25">
      <c r="A2" s="84">
        <v>1</v>
      </c>
      <c r="B2" s="85">
        <v>11327753</v>
      </c>
      <c r="C2" s="86" t="s">
        <v>142</v>
      </c>
      <c r="D2" s="87">
        <v>0</v>
      </c>
      <c r="E2" s="87">
        <v>0</v>
      </c>
      <c r="F2" s="88">
        <f>D2+E2</f>
        <v>0</v>
      </c>
      <c r="G2" s="89"/>
      <c r="H2" s="89"/>
      <c r="I2" s="90">
        <f t="shared" ref="I2:I267" si="0">F2-G2-H2</f>
        <v>0</v>
      </c>
      <c r="J2" s="91"/>
      <c r="K2" s="92">
        <v>0</v>
      </c>
      <c r="L2" s="87">
        <v>0</v>
      </c>
      <c r="M2" s="93">
        <f t="shared" ref="M2:M267" si="1">K2+L2</f>
        <v>0</v>
      </c>
      <c r="N2" s="89"/>
      <c r="O2" s="89"/>
      <c r="P2" s="90">
        <f t="shared" ref="P2:P267" si="2">M2-N2-O2</f>
        <v>0</v>
      </c>
      <c r="Q2" s="91"/>
      <c r="R2" s="87">
        <v>0</v>
      </c>
      <c r="S2" s="87">
        <v>0</v>
      </c>
      <c r="T2" s="93">
        <f t="shared" ref="T2:T267" si="3">R2+S2</f>
        <v>0</v>
      </c>
      <c r="U2" s="89"/>
      <c r="V2" s="89"/>
      <c r="W2" s="90">
        <f t="shared" ref="W2:W267" si="4">T2-U2-V2</f>
        <v>0</v>
      </c>
      <c r="X2" s="91"/>
      <c r="Y2" s="87">
        <v>-90</v>
      </c>
      <c r="Z2" s="87">
        <v>90</v>
      </c>
      <c r="AA2" s="93">
        <f t="shared" ref="AA2:AA267" si="5">Y2+Z2</f>
        <v>0</v>
      </c>
      <c r="AB2" s="89">
        <v>30</v>
      </c>
      <c r="AC2" s="89">
        <v>42</v>
      </c>
      <c r="AD2" s="90">
        <f t="shared" ref="AD2:AD180" si="6">AA2-AB2-AC2</f>
        <v>-72</v>
      </c>
      <c r="AE2" s="91"/>
      <c r="AF2" s="87">
        <v>-8</v>
      </c>
      <c r="AG2" s="87">
        <v>8</v>
      </c>
      <c r="AH2" s="93">
        <f t="shared" ref="AH2:AH267" si="7">AF2+AG2</f>
        <v>0</v>
      </c>
      <c r="AI2" s="89"/>
      <c r="AJ2" s="89"/>
      <c r="AK2" s="90">
        <f t="shared" ref="AK2:AK267" si="8">AH2-AI2-AJ2</f>
        <v>0</v>
      </c>
      <c r="AL2" s="91"/>
      <c r="AM2" s="87">
        <v>-12</v>
      </c>
      <c r="AN2" s="87">
        <v>50</v>
      </c>
      <c r="AO2" s="93">
        <f t="shared" ref="AO2:AO231" si="9">AM2+AN2</f>
        <v>38</v>
      </c>
      <c r="AP2" s="89"/>
      <c r="AQ2" s="89">
        <v>57</v>
      </c>
      <c r="AR2" s="90">
        <f t="shared" ref="AR2:AR267" si="10">AO2-AP2-AQ2</f>
        <v>-19</v>
      </c>
      <c r="AS2" s="91"/>
      <c r="AT2" s="94">
        <v>0</v>
      </c>
      <c r="AU2" s="95">
        <v>0</v>
      </c>
      <c r="AV2" s="96">
        <f t="shared" ref="AV2:AV267" si="11">AT2+AU2</f>
        <v>0</v>
      </c>
      <c r="AW2" s="89"/>
      <c r="AX2" s="89"/>
      <c r="AY2" s="97">
        <f t="shared" ref="AY2:AY267" si="12">AV2-AW2-AX2</f>
        <v>0</v>
      </c>
      <c r="AZ2" s="91"/>
      <c r="BA2" s="94">
        <v>-50</v>
      </c>
      <c r="BB2" s="95">
        <v>0</v>
      </c>
      <c r="BC2" s="96">
        <f t="shared" ref="BC2:BC267" si="13">BA2+BB2</f>
        <v>-50</v>
      </c>
      <c r="BD2" s="89"/>
      <c r="BE2" s="89"/>
      <c r="BF2" s="97">
        <f t="shared" ref="BF2:BF267" si="14">BC2-BD2-BE2</f>
        <v>-50</v>
      </c>
      <c r="BG2" s="91"/>
      <c r="BH2" s="87">
        <v>0</v>
      </c>
      <c r="BI2" s="87">
        <v>0</v>
      </c>
      <c r="BJ2" s="93">
        <f t="shared" ref="BJ2:BJ267" si="15">BH2+BI2</f>
        <v>0</v>
      </c>
      <c r="BK2" s="89"/>
      <c r="BL2" s="89"/>
      <c r="BM2" s="90">
        <f t="shared" ref="BM2:BM267" si="16">BJ2-BK2-BL2</f>
        <v>0</v>
      </c>
      <c r="BN2" s="91"/>
      <c r="BO2" s="87">
        <v>0</v>
      </c>
      <c r="BP2" s="87">
        <v>0</v>
      </c>
      <c r="BQ2" s="93">
        <f t="shared" ref="BQ2:BQ267" si="17">BO2+BP2</f>
        <v>0</v>
      </c>
      <c r="BR2" s="89"/>
      <c r="BS2" s="89"/>
      <c r="BT2" s="90">
        <f t="shared" ref="BT2:BT267" si="18">BQ2-BR2-BS2</f>
        <v>0</v>
      </c>
      <c r="BU2" s="91"/>
      <c r="BV2" s="87">
        <v>0</v>
      </c>
      <c r="BW2" s="98">
        <v>0</v>
      </c>
      <c r="BX2" s="93">
        <f t="shared" ref="BX2:BX267" si="19">BV2+BW2</f>
        <v>0</v>
      </c>
      <c r="BY2" s="89"/>
      <c r="BZ2" s="89"/>
      <c r="CA2" s="90">
        <f t="shared" ref="CA2:CA234" si="20">BX2-BY2-BZ2</f>
        <v>0</v>
      </c>
      <c r="CB2" s="91"/>
      <c r="CC2" s="87">
        <v>0</v>
      </c>
      <c r="CD2" s="87">
        <v>0</v>
      </c>
      <c r="CE2" s="93">
        <f t="shared" ref="CE2:CE267" si="21">CC2+CD2</f>
        <v>0</v>
      </c>
      <c r="CF2" s="89"/>
      <c r="CG2" s="89"/>
      <c r="CH2" s="90">
        <f t="shared" ref="CH2:CH267" si="22">CE2-CF2-CG2</f>
        <v>0</v>
      </c>
      <c r="CI2" s="91"/>
      <c r="CJ2" s="87">
        <v>-112</v>
      </c>
      <c r="CK2" s="87">
        <v>22</v>
      </c>
      <c r="CL2" s="93">
        <f t="shared" ref="CL2:CL53" si="23">CJ2+CK2</f>
        <v>-90</v>
      </c>
      <c r="CM2" s="89">
        <v>85</v>
      </c>
      <c r="CN2" s="89"/>
      <c r="CO2" s="90">
        <f t="shared" ref="CO2:CO267" si="24">CL2-CM2-CN2</f>
        <v>-175</v>
      </c>
      <c r="CP2" s="91"/>
      <c r="CQ2" s="87">
        <v>0</v>
      </c>
      <c r="CR2" s="87">
        <v>0</v>
      </c>
      <c r="CS2" s="93">
        <f t="shared" ref="CS2:CS45" si="25">CQ2+CR2</f>
        <v>0</v>
      </c>
      <c r="CT2" s="89"/>
      <c r="CU2" s="89"/>
      <c r="CV2" s="90">
        <f t="shared" ref="CV2:CV267" si="26">CS2-CT2-CU2</f>
        <v>0</v>
      </c>
      <c r="CW2" s="91"/>
      <c r="CX2" s="87">
        <v>0</v>
      </c>
      <c r="CY2" s="87">
        <v>0</v>
      </c>
      <c r="CZ2" s="93">
        <f t="shared" ref="CZ2:CZ46" si="27">CX2+CY2</f>
        <v>0</v>
      </c>
      <c r="DA2" s="89"/>
      <c r="DB2" s="89"/>
      <c r="DC2" s="90">
        <f t="shared" ref="DC2:DC267" si="28">CZ2-DA2-DB2</f>
        <v>0</v>
      </c>
      <c r="DD2" s="91"/>
      <c r="DE2" s="87">
        <v>0</v>
      </c>
      <c r="DF2" s="87">
        <v>0</v>
      </c>
      <c r="DG2" s="93">
        <f t="shared" ref="DG2:DG267" si="29">DE2+DF2</f>
        <v>0</v>
      </c>
      <c r="DH2" s="89"/>
      <c r="DI2" s="89"/>
      <c r="DJ2" s="90">
        <f t="shared" ref="DJ2:DJ235" si="30">DG2-DH2-DI2</f>
        <v>0</v>
      </c>
      <c r="DK2" s="91"/>
      <c r="DL2" s="99"/>
      <c r="DM2" s="89"/>
      <c r="DN2" s="100">
        <f t="shared" ref="DN2:DN267" si="31">DL2+DM2</f>
        <v>0</v>
      </c>
      <c r="DO2" s="101"/>
      <c r="DP2" s="102"/>
      <c r="DQ2" s="103">
        <f t="shared" ref="DQ2:DQ267" si="32">DN2-DO2-DP2</f>
        <v>0</v>
      </c>
      <c r="DR2" s="104"/>
      <c r="DS2" s="105">
        <f t="shared" ref="DS2:DT2" si="33">D2+K2+R2+Y2+AF2+AM2+AT2+BA2+BH2+BO2+BV2+CC2+CJ2+CQ2+CX2+DE2+DL2</f>
        <v>-272</v>
      </c>
      <c r="DT2" s="105">
        <f t="shared" si="33"/>
        <v>170</v>
      </c>
      <c r="DU2" s="96">
        <f t="shared" ref="DU2:DU267" si="34">DS2+DT2</f>
        <v>-102</v>
      </c>
      <c r="DV2" s="106">
        <f t="shared" ref="DV2:DX2" si="35">SUM(G2,N2,U2,AB2,AI2,AP2,AW2,BD2,BK2,BR2,BY2,CF2,CM2,CT2,DA2,DH2,DO2)</f>
        <v>115</v>
      </c>
      <c r="DW2" s="106">
        <f t="shared" si="35"/>
        <v>99</v>
      </c>
      <c r="DX2" s="106">
        <f t="shared" si="35"/>
        <v>-316</v>
      </c>
      <c r="DY2" s="107">
        <f t="shared" ref="DY2:DY38" si="36">((DV2+DW2)/DU2)*100</f>
        <v>-209.80392156862746</v>
      </c>
      <c r="DZ2" s="107">
        <f t="shared" ref="DZ2:DZ138" si="37">(DV2+DW2)/DT2*100</f>
        <v>125.88235294117646</v>
      </c>
    </row>
    <row r="3" spans="1:130" ht="22.5" customHeight="1" x14ac:dyDescent="0.25">
      <c r="A3" s="109">
        <v>160</v>
      </c>
      <c r="B3" s="85">
        <v>16020571</v>
      </c>
      <c r="C3" s="86" t="s">
        <v>143</v>
      </c>
      <c r="D3" s="110">
        <v>157</v>
      </c>
      <c r="E3" s="110">
        <v>73</v>
      </c>
      <c r="F3" s="111">
        <v>230</v>
      </c>
      <c r="G3" s="89">
        <v>44</v>
      </c>
      <c r="H3" s="89">
        <v>0</v>
      </c>
      <c r="I3" s="90">
        <f t="shared" si="0"/>
        <v>186</v>
      </c>
      <c r="J3" s="91"/>
      <c r="K3" s="92">
        <v>74</v>
      </c>
      <c r="L3" s="87">
        <v>24</v>
      </c>
      <c r="M3" s="93">
        <f t="shared" si="1"/>
        <v>98</v>
      </c>
      <c r="N3" s="89">
        <v>10</v>
      </c>
      <c r="O3" s="89">
        <v>0</v>
      </c>
      <c r="P3" s="90">
        <f t="shared" si="2"/>
        <v>88</v>
      </c>
      <c r="Q3" s="91"/>
      <c r="R3" s="87">
        <v>17</v>
      </c>
      <c r="S3" s="87">
        <v>16</v>
      </c>
      <c r="T3" s="93">
        <f t="shared" si="3"/>
        <v>33</v>
      </c>
      <c r="U3" s="89">
        <v>15</v>
      </c>
      <c r="V3" s="89">
        <v>0</v>
      </c>
      <c r="W3" s="90">
        <f t="shared" si="4"/>
        <v>18</v>
      </c>
      <c r="X3" s="91"/>
      <c r="Y3" s="87">
        <v>47</v>
      </c>
      <c r="Z3" s="87">
        <v>104</v>
      </c>
      <c r="AA3" s="93">
        <f t="shared" si="5"/>
        <v>151</v>
      </c>
      <c r="AB3" s="89">
        <v>14</v>
      </c>
      <c r="AC3" s="89">
        <v>24</v>
      </c>
      <c r="AD3" s="90">
        <f t="shared" si="6"/>
        <v>113</v>
      </c>
      <c r="AE3" s="91"/>
      <c r="AF3" s="87">
        <v>0</v>
      </c>
      <c r="AG3" s="87">
        <v>8</v>
      </c>
      <c r="AH3" s="93">
        <f t="shared" si="7"/>
        <v>8</v>
      </c>
      <c r="AI3" s="89">
        <v>2</v>
      </c>
      <c r="AJ3" s="89">
        <v>0</v>
      </c>
      <c r="AK3" s="90">
        <f t="shared" si="8"/>
        <v>6</v>
      </c>
      <c r="AL3" s="91"/>
      <c r="AM3" s="87">
        <v>0</v>
      </c>
      <c r="AN3" s="87">
        <v>10</v>
      </c>
      <c r="AO3" s="93">
        <f t="shared" si="9"/>
        <v>10</v>
      </c>
      <c r="AP3" s="89">
        <v>5</v>
      </c>
      <c r="AQ3" s="89">
        <v>0</v>
      </c>
      <c r="AR3" s="90">
        <f t="shared" si="10"/>
        <v>5</v>
      </c>
      <c r="AS3" s="91"/>
      <c r="AT3" s="94">
        <v>101</v>
      </c>
      <c r="AU3" s="95">
        <v>200</v>
      </c>
      <c r="AV3" s="96">
        <f t="shared" si="11"/>
        <v>301</v>
      </c>
      <c r="AW3" s="89">
        <v>70</v>
      </c>
      <c r="AX3" s="89">
        <v>0</v>
      </c>
      <c r="AY3" s="97">
        <f t="shared" si="12"/>
        <v>231</v>
      </c>
      <c r="AZ3" s="91"/>
      <c r="BA3" s="94">
        <v>361</v>
      </c>
      <c r="BB3" s="95">
        <v>12</v>
      </c>
      <c r="BC3" s="96">
        <f t="shared" si="13"/>
        <v>373</v>
      </c>
      <c r="BD3" s="89">
        <v>75</v>
      </c>
      <c r="BE3" s="89">
        <v>0</v>
      </c>
      <c r="BF3" s="97">
        <f t="shared" si="14"/>
        <v>298</v>
      </c>
      <c r="BG3" s="91"/>
      <c r="BH3" s="87">
        <v>109</v>
      </c>
      <c r="BI3" s="87">
        <v>134</v>
      </c>
      <c r="BJ3" s="93">
        <f t="shared" si="15"/>
        <v>243</v>
      </c>
      <c r="BK3" s="89">
        <v>56</v>
      </c>
      <c r="BL3" s="89">
        <v>1</v>
      </c>
      <c r="BM3" s="90">
        <f t="shared" si="16"/>
        <v>186</v>
      </c>
      <c r="BN3" s="91"/>
      <c r="BO3" s="87">
        <v>96</v>
      </c>
      <c r="BP3" s="87">
        <v>64</v>
      </c>
      <c r="BQ3" s="93">
        <f t="shared" si="17"/>
        <v>160</v>
      </c>
      <c r="BR3" s="89">
        <v>39</v>
      </c>
      <c r="BS3" s="89">
        <v>0</v>
      </c>
      <c r="BT3" s="90">
        <f t="shared" si="18"/>
        <v>121</v>
      </c>
      <c r="BU3" s="91"/>
      <c r="BV3" s="87">
        <v>31</v>
      </c>
      <c r="BW3" s="98">
        <v>37</v>
      </c>
      <c r="BX3" s="93">
        <f t="shared" si="19"/>
        <v>68</v>
      </c>
      <c r="BY3" s="89">
        <v>6</v>
      </c>
      <c r="BZ3" s="89">
        <v>0</v>
      </c>
      <c r="CA3" s="90">
        <f t="shared" si="20"/>
        <v>62</v>
      </c>
      <c r="CB3" s="91"/>
      <c r="CC3" s="87">
        <v>29</v>
      </c>
      <c r="CD3" s="87">
        <v>37</v>
      </c>
      <c r="CE3" s="93">
        <f t="shared" si="21"/>
        <v>66</v>
      </c>
      <c r="CF3" s="89">
        <v>6</v>
      </c>
      <c r="CG3" s="89">
        <v>0</v>
      </c>
      <c r="CH3" s="90">
        <f t="shared" si="22"/>
        <v>60</v>
      </c>
      <c r="CI3" s="91"/>
      <c r="CJ3" s="87">
        <v>120</v>
      </c>
      <c r="CK3" s="87">
        <v>101</v>
      </c>
      <c r="CL3" s="93">
        <f t="shared" si="23"/>
        <v>221</v>
      </c>
      <c r="CM3" s="89">
        <v>56</v>
      </c>
      <c r="CN3" s="89">
        <v>0</v>
      </c>
      <c r="CO3" s="90">
        <f t="shared" si="24"/>
        <v>165</v>
      </c>
      <c r="CP3" s="91"/>
      <c r="CQ3" s="87">
        <v>128</v>
      </c>
      <c r="CR3" s="87">
        <v>145</v>
      </c>
      <c r="CS3" s="93">
        <f t="shared" si="25"/>
        <v>273</v>
      </c>
      <c r="CT3" s="89">
        <v>56</v>
      </c>
      <c r="CU3" s="89">
        <v>0</v>
      </c>
      <c r="CV3" s="90">
        <f t="shared" si="26"/>
        <v>217</v>
      </c>
      <c r="CW3" s="91"/>
      <c r="CX3" s="87">
        <v>19</v>
      </c>
      <c r="CY3" s="87">
        <v>15</v>
      </c>
      <c r="CZ3" s="93">
        <f t="shared" si="27"/>
        <v>34</v>
      </c>
      <c r="DA3" s="89"/>
      <c r="DB3" s="89">
        <v>3</v>
      </c>
      <c r="DC3" s="90">
        <f t="shared" si="28"/>
        <v>31</v>
      </c>
      <c r="DD3" s="91"/>
      <c r="DE3" s="87">
        <v>66</v>
      </c>
      <c r="DF3" s="87">
        <v>0</v>
      </c>
      <c r="DG3" s="93">
        <f t="shared" si="29"/>
        <v>66</v>
      </c>
      <c r="DH3" s="89">
        <v>6</v>
      </c>
      <c r="DI3" s="89">
        <v>0</v>
      </c>
      <c r="DJ3" s="90">
        <f t="shared" si="30"/>
        <v>60</v>
      </c>
      <c r="DK3" s="91"/>
      <c r="DL3" s="99"/>
      <c r="DM3" s="89"/>
      <c r="DN3" s="100">
        <f t="shared" si="31"/>
        <v>0</v>
      </c>
      <c r="DO3" s="112"/>
      <c r="DP3" s="102"/>
      <c r="DQ3" s="103">
        <f t="shared" si="32"/>
        <v>0</v>
      </c>
      <c r="DR3" s="104"/>
      <c r="DS3" s="105">
        <f t="shared" ref="DS3:DT3" si="38">D3+K3+R3+Y3+AF3+AM3+AT3+BA3+BH3+BO3+BV3+CC3+CJ3+CQ3+CX3+DE3+DL3</f>
        <v>1355</v>
      </c>
      <c r="DT3" s="105">
        <f t="shared" si="38"/>
        <v>980</v>
      </c>
      <c r="DU3" s="96">
        <f t="shared" si="34"/>
        <v>2335</v>
      </c>
      <c r="DV3" s="106">
        <f t="shared" ref="DV3:DX3" si="39">SUM(G3,N3,U3,AB3,AI3,AP3,AW3,BD3,BK3,BR3,BY3,CF3,CM3,CT3,DA3,DH3,DO3)</f>
        <v>460</v>
      </c>
      <c r="DW3" s="106">
        <f t="shared" si="39"/>
        <v>28</v>
      </c>
      <c r="DX3" s="106">
        <f t="shared" si="39"/>
        <v>1847</v>
      </c>
      <c r="DY3" s="107">
        <f t="shared" si="36"/>
        <v>20.89935760171306</v>
      </c>
      <c r="DZ3" s="107">
        <f t="shared" si="37"/>
        <v>49.795918367346935</v>
      </c>
    </row>
    <row r="4" spans="1:130" ht="22.5" customHeight="1" x14ac:dyDescent="0.25">
      <c r="A4" s="84">
        <f t="shared" ref="A4:A9" si="40">A3+1</f>
        <v>161</v>
      </c>
      <c r="B4" s="85">
        <v>16040144</v>
      </c>
      <c r="C4" s="86" t="s">
        <v>144</v>
      </c>
      <c r="D4" s="110">
        <v>1000</v>
      </c>
      <c r="E4" s="87">
        <v>2149</v>
      </c>
      <c r="F4" s="88">
        <f t="shared" ref="F4:F59" si="41">D4+E4</f>
        <v>3149</v>
      </c>
      <c r="G4" s="89">
        <v>500</v>
      </c>
      <c r="H4" s="89">
        <v>1000</v>
      </c>
      <c r="I4" s="90">
        <f t="shared" si="0"/>
        <v>1649</v>
      </c>
      <c r="J4" s="91"/>
      <c r="K4" s="92">
        <v>242</v>
      </c>
      <c r="L4" s="87">
        <v>640</v>
      </c>
      <c r="M4" s="93">
        <f t="shared" si="1"/>
        <v>882</v>
      </c>
      <c r="N4" s="89">
        <v>200</v>
      </c>
      <c r="O4" s="89">
        <v>0</v>
      </c>
      <c r="P4" s="90">
        <f t="shared" si="2"/>
        <v>682</v>
      </c>
      <c r="Q4" s="91"/>
      <c r="R4" s="87">
        <v>-416</v>
      </c>
      <c r="S4" s="87">
        <v>416</v>
      </c>
      <c r="T4" s="93">
        <f t="shared" si="3"/>
        <v>0</v>
      </c>
      <c r="U4" s="89"/>
      <c r="V4" s="89"/>
      <c r="W4" s="90">
        <f t="shared" si="4"/>
        <v>0</v>
      </c>
      <c r="X4" s="91"/>
      <c r="Y4" s="87">
        <v>323</v>
      </c>
      <c r="Z4" s="87">
        <v>929</v>
      </c>
      <c r="AA4" s="93">
        <f t="shared" si="5"/>
        <v>1252</v>
      </c>
      <c r="AB4" s="89">
        <v>512</v>
      </c>
      <c r="AC4" s="89">
        <v>740</v>
      </c>
      <c r="AD4" s="90">
        <f t="shared" si="6"/>
        <v>0</v>
      </c>
      <c r="AE4" s="91"/>
      <c r="AF4" s="87">
        <v>-366</v>
      </c>
      <c r="AG4" s="87">
        <v>431</v>
      </c>
      <c r="AH4" s="93">
        <f t="shared" si="7"/>
        <v>65</v>
      </c>
      <c r="AI4" s="89"/>
      <c r="AJ4" s="89"/>
      <c r="AK4" s="90">
        <f t="shared" si="8"/>
        <v>65</v>
      </c>
      <c r="AL4" s="91"/>
      <c r="AM4" s="87">
        <v>0</v>
      </c>
      <c r="AN4" s="87">
        <v>0</v>
      </c>
      <c r="AO4" s="93">
        <f t="shared" si="9"/>
        <v>0</v>
      </c>
      <c r="AP4" s="89"/>
      <c r="AQ4" s="89"/>
      <c r="AR4" s="90">
        <f t="shared" si="10"/>
        <v>0</v>
      </c>
      <c r="AS4" s="91"/>
      <c r="AT4" s="94">
        <v>-2000</v>
      </c>
      <c r="AU4" s="95">
        <v>2000</v>
      </c>
      <c r="AV4" s="96">
        <f t="shared" si="11"/>
        <v>0</v>
      </c>
      <c r="AW4" s="89"/>
      <c r="AX4" s="89"/>
      <c r="AY4" s="97">
        <f t="shared" si="12"/>
        <v>0</v>
      </c>
      <c r="AZ4" s="91"/>
      <c r="BA4" s="94">
        <v>0</v>
      </c>
      <c r="BB4" s="95">
        <v>2619</v>
      </c>
      <c r="BC4" s="96">
        <f t="shared" si="13"/>
        <v>2619</v>
      </c>
      <c r="BD4" s="89">
        <v>2619</v>
      </c>
      <c r="BE4" s="89">
        <v>0</v>
      </c>
      <c r="BF4" s="97">
        <f t="shared" si="14"/>
        <v>0</v>
      </c>
      <c r="BG4" s="91"/>
      <c r="BH4" s="87">
        <v>-1358</v>
      </c>
      <c r="BI4" s="87">
        <v>1358</v>
      </c>
      <c r="BJ4" s="93">
        <f t="shared" si="15"/>
        <v>0</v>
      </c>
      <c r="BK4" s="89"/>
      <c r="BL4" s="89"/>
      <c r="BM4" s="90">
        <f t="shared" si="16"/>
        <v>0</v>
      </c>
      <c r="BN4" s="91"/>
      <c r="BO4" s="87">
        <v>524</v>
      </c>
      <c r="BP4" s="87">
        <v>1127</v>
      </c>
      <c r="BQ4" s="93">
        <f t="shared" si="17"/>
        <v>1651</v>
      </c>
      <c r="BR4" s="89">
        <v>128</v>
      </c>
      <c r="BS4" s="89">
        <v>400</v>
      </c>
      <c r="BT4" s="90">
        <f t="shared" si="18"/>
        <v>1123</v>
      </c>
      <c r="BU4" s="91"/>
      <c r="BV4" s="87">
        <v>236</v>
      </c>
      <c r="BW4" s="98">
        <v>160</v>
      </c>
      <c r="BX4" s="93">
        <f t="shared" si="19"/>
        <v>396</v>
      </c>
      <c r="BY4" s="89">
        <v>50</v>
      </c>
      <c r="BZ4" s="89">
        <v>0</v>
      </c>
      <c r="CA4" s="90">
        <f t="shared" si="20"/>
        <v>346</v>
      </c>
      <c r="CB4" s="91"/>
      <c r="CC4" s="87">
        <v>-64</v>
      </c>
      <c r="CD4" s="87">
        <v>64</v>
      </c>
      <c r="CE4" s="93">
        <f t="shared" si="21"/>
        <v>0</v>
      </c>
      <c r="CF4" s="89"/>
      <c r="CG4" s="89"/>
      <c r="CH4" s="90">
        <f t="shared" si="22"/>
        <v>0</v>
      </c>
      <c r="CI4" s="91"/>
      <c r="CJ4" s="87">
        <v>-503</v>
      </c>
      <c r="CK4" s="87">
        <v>503</v>
      </c>
      <c r="CL4" s="93">
        <f t="shared" si="23"/>
        <v>0</v>
      </c>
      <c r="CM4" s="89">
        <v>279</v>
      </c>
      <c r="CN4" s="89">
        <v>0</v>
      </c>
      <c r="CO4" s="90">
        <f t="shared" si="24"/>
        <v>-279</v>
      </c>
      <c r="CP4" s="91"/>
      <c r="CQ4" s="87">
        <v>236</v>
      </c>
      <c r="CR4" s="87">
        <v>2000</v>
      </c>
      <c r="CS4" s="93">
        <f t="shared" si="25"/>
        <v>2236</v>
      </c>
      <c r="CT4" s="89">
        <v>1600</v>
      </c>
      <c r="CU4" s="89">
        <v>0</v>
      </c>
      <c r="CV4" s="90">
        <f t="shared" si="26"/>
        <v>636</v>
      </c>
      <c r="CW4" s="91"/>
      <c r="CX4" s="87">
        <v>900</v>
      </c>
      <c r="CY4" s="87">
        <v>0</v>
      </c>
      <c r="CZ4" s="93">
        <f t="shared" si="27"/>
        <v>900</v>
      </c>
      <c r="DA4" s="89"/>
      <c r="DB4" s="89">
        <v>100</v>
      </c>
      <c r="DC4" s="90">
        <f t="shared" si="28"/>
        <v>800</v>
      </c>
      <c r="DD4" s="91"/>
      <c r="DE4" s="87">
        <v>744</v>
      </c>
      <c r="DF4" s="87">
        <v>207</v>
      </c>
      <c r="DG4" s="93">
        <f t="shared" si="29"/>
        <v>951</v>
      </c>
      <c r="DH4" s="89">
        <v>100</v>
      </c>
      <c r="DI4" s="89">
        <v>0</v>
      </c>
      <c r="DJ4" s="90">
        <f t="shared" si="30"/>
        <v>851</v>
      </c>
      <c r="DK4" s="91"/>
      <c r="DL4" s="113"/>
      <c r="DM4" s="89"/>
      <c r="DN4" s="100">
        <f t="shared" si="31"/>
        <v>0</v>
      </c>
      <c r="DO4" s="112"/>
      <c r="DP4" s="102"/>
      <c r="DQ4" s="103">
        <f t="shared" si="32"/>
        <v>0</v>
      </c>
      <c r="DR4" s="104"/>
      <c r="DS4" s="105">
        <f t="shared" ref="DS4:DT4" si="42">D4+K4+R4+Y4+AF4+AM4+AT4+BA4+BH4+BO4+BV4+CC4+CJ4+CQ4+CX4+DE4+DL4</f>
        <v>-502</v>
      </c>
      <c r="DT4" s="105">
        <f t="shared" si="42"/>
        <v>14603</v>
      </c>
      <c r="DU4" s="96">
        <f t="shared" si="34"/>
        <v>14101</v>
      </c>
      <c r="DV4" s="106">
        <f t="shared" ref="DV4:DX4" si="43">SUM(G4,N4,U4,AB4,AI4,AP4,AW4,BD4,BK4,BR4,BY4,CF4,CM4,CT4,DA4,DH4,DO4)</f>
        <v>5988</v>
      </c>
      <c r="DW4" s="106">
        <f t="shared" si="43"/>
        <v>2240</v>
      </c>
      <c r="DX4" s="106">
        <f t="shared" si="43"/>
        <v>5873</v>
      </c>
      <c r="DY4" s="107">
        <f t="shared" si="36"/>
        <v>58.350471597759025</v>
      </c>
      <c r="DZ4" s="107">
        <f t="shared" si="37"/>
        <v>56.344586728754365</v>
      </c>
    </row>
    <row r="5" spans="1:130" ht="22.5" customHeight="1" x14ac:dyDescent="0.25">
      <c r="A5" s="84">
        <f t="shared" si="40"/>
        <v>162</v>
      </c>
      <c r="B5" s="85">
        <v>16050113</v>
      </c>
      <c r="C5" s="86" t="s">
        <v>145</v>
      </c>
      <c r="D5" s="110">
        <v>-4</v>
      </c>
      <c r="E5" s="87">
        <v>70</v>
      </c>
      <c r="F5" s="88">
        <f t="shared" si="41"/>
        <v>66</v>
      </c>
      <c r="G5" s="89"/>
      <c r="H5" s="89"/>
      <c r="I5" s="90">
        <f t="shared" si="0"/>
        <v>66</v>
      </c>
      <c r="J5" s="91"/>
      <c r="K5" s="92">
        <v>0</v>
      </c>
      <c r="L5" s="87">
        <v>66</v>
      </c>
      <c r="M5" s="93">
        <f t="shared" si="1"/>
        <v>66</v>
      </c>
      <c r="N5" s="89"/>
      <c r="O5" s="89"/>
      <c r="P5" s="90">
        <f t="shared" si="2"/>
        <v>66</v>
      </c>
      <c r="Q5" s="91"/>
      <c r="R5" s="87">
        <v>0</v>
      </c>
      <c r="S5" s="87">
        <v>0</v>
      </c>
      <c r="T5" s="93">
        <f t="shared" si="3"/>
        <v>0</v>
      </c>
      <c r="U5" s="89"/>
      <c r="V5" s="89"/>
      <c r="W5" s="90">
        <f t="shared" si="4"/>
        <v>0</v>
      </c>
      <c r="X5" s="91"/>
      <c r="Y5" s="87">
        <v>1</v>
      </c>
      <c r="Z5" s="87">
        <v>224</v>
      </c>
      <c r="AA5" s="93">
        <f t="shared" si="5"/>
        <v>225</v>
      </c>
      <c r="AB5" s="89">
        <v>36</v>
      </c>
      <c r="AC5" s="89"/>
      <c r="AD5" s="90">
        <f t="shared" si="6"/>
        <v>189</v>
      </c>
      <c r="AE5" s="91"/>
      <c r="AF5" s="87">
        <v>0</v>
      </c>
      <c r="AG5" s="87">
        <v>0</v>
      </c>
      <c r="AH5" s="93">
        <f t="shared" si="7"/>
        <v>0</v>
      </c>
      <c r="AI5" s="89"/>
      <c r="AJ5" s="89"/>
      <c r="AK5" s="90">
        <f t="shared" si="8"/>
        <v>0</v>
      </c>
      <c r="AL5" s="91"/>
      <c r="AM5" s="87">
        <v>0</v>
      </c>
      <c r="AN5" s="87">
        <v>20</v>
      </c>
      <c r="AO5" s="93">
        <f t="shared" si="9"/>
        <v>20</v>
      </c>
      <c r="AP5" s="89"/>
      <c r="AQ5" s="89"/>
      <c r="AR5" s="90">
        <f t="shared" si="10"/>
        <v>20</v>
      </c>
      <c r="AS5" s="91"/>
      <c r="AT5" s="94">
        <v>-30</v>
      </c>
      <c r="AU5" s="95">
        <v>30</v>
      </c>
      <c r="AV5" s="96">
        <f t="shared" si="11"/>
        <v>0</v>
      </c>
      <c r="AW5" s="89"/>
      <c r="AX5" s="89"/>
      <c r="AY5" s="97">
        <f t="shared" si="12"/>
        <v>0</v>
      </c>
      <c r="AZ5" s="91"/>
      <c r="BA5" s="94">
        <v>-30</v>
      </c>
      <c r="BB5" s="95">
        <v>182</v>
      </c>
      <c r="BC5" s="96">
        <f t="shared" si="13"/>
        <v>152</v>
      </c>
      <c r="BD5" s="89">
        <v>25</v>
      </c>
      <c r="BE5" s="89"/>
      <c r="BF5" s="97">
        <f t="shared" si="14"/>
        <v>127</v>
      </c>
      <c r="BG5" s="91"/>
      <c r="BH5" s="87">
        <v>-61</v>
      </c>
      <c r="BI5" s="87">
        <v>61</v>
      </c>
      <c r="BJ5" s="93">
        <f t="shared" si="15"/>
        <v>0</v>
      </c>
      <c r="BK5" s="89"/>
      <c r="BL5" s="89"/>
      <c r="BM5" s="90">
        <f t="shared" si="16"/>
        <v>0</v>
      </c>
      <c r="BN5" s="91"/>
      <c r="BO5" s="87">
        <v>54</v>
      </c>
      <c r="BP5" s="87">
        <v>0</v>
      </c>
      <c r="BQ5" s="93">
        <f t="shared" si="17"/>
        <v>54</v>
      </c>
      <c r="BR5" s="89"/>
      <c r="BS5" s="89"/>
      <c r="BT5" s="90">
        <f t="shared" si="18"/>
        <v>54</v>
      </c>
      <c r="BU5" s="91"/>
      <c r="BV5" s="87">
        <v>-10</v>
      </c>
      <c r="BW5" s="98">
        <v>10</v>
      </c>
      <c r="BX5" s="93">
        <f t="shared" si="19"/>
        <v>0</v>
      </c>
      <c r="BY5" s="89"/>
      <c r="BZ5" s="89"/>
      <c r="CA5" s="90">
        <f t="shared" si="20"/>
        <v>0</v>
      </c>
      <c r="CB5" s="91"/>
      <c r="CC5" s="87">
        <v>-32</v>
      </c>
      <c r="CD5" s="87">
        <v>48</v>
      </c>
      <c r="CE5" s="93">
        <f t="shared" si="21"/>
        <v>16</v>
      </c>
      <c r="CF5" s="89"/>
      <c r="CG5" s="89"/>
      <c r="CH5" s="90">
        <f t="shared" si="22"/>
        <v>16</v>
      </c>
      <c r="CI5" s="91"/>
      <c r="CJ5" s="87">
        <v>0</v>
      </c>
      <c r="CK5" s="87">
        <v>204</v>
      </c>
      <c r="CL5" s="93">
        <f t="shared" si="23"/>
        <v>204</v>
      </c>
      <c r="CM5" s="89">
        <v>50</v>
      </c>
      <c r="CN5" s="89"/>
      <c r="CO5" s="90">
        <f t="shared" si="24"/>
        <v>154</v>
      </c>
      <c r="CP5" s="91"/>
      <c r="CQ5" s="87">
        <v>-30</v>
      </c>
      <c r="CR5" s="87">
        <v>60</v>
      </c>
      <c r="CS5" s="93">
        <f t="shared" si="25"/>
        <v>30</v>
      </c>
      <c r="CT5" s="89"/>
      <c r="CU5" s="89"/>
      <c r="CV5" s="90">
        <f t="shared" si="26"/>
        <v>30</v>
      </c>
      <c r="CW5" s="91"/>
      <c r="CX5" s="87">
        <v>0</v>
      </c>
      <c r="CY5" s="87">
        <v>0</v>
      </c>
      <c r="CZ5" s="93">
        <f t="shared" si="27"/>
        <v>0</v>
      </c>
      <c r="DA5" s="89"/>
      <c r="DB5" s="89"/>
      <c r="DC5" s="90">
        <f t="shared" si="28"/>
        <v>0</v>
      </c>
      <c r="DD5" s="91"/>
      <c r="DE5" s="87">
        <v>-4</v>
      </c>
      <c r="DF5" s="87">
        <v>16</v>
      </c>
      <c r="DG5" s="93">
        <f t="shared" si="29"/>
        <v>12</v>
      </c>
      <c r="DH5" s="89"/>
      <c r="DI5" s="89"/>
      <c r="DJ5" s="90">
        <f t="shared" si="30"/>
        <v>12</v>
      </c>
      <c r="DK5" s="91"/>
      <c r="DL5" s="99"/>
      <c r="DM5" s="89"/>
      <c r="DN5" s="100">
        <f t="shared" si="31"/>
        <v>0</v>
      </c>
      <c r="DO5" s="112"/>
      <c r="DP5" s="102"/>
      <c r="DQ5" s="103">
        <f t="shared" si="32"/>
        <v>0</v>
      </c>
      <c r="DR5" s="104"/>
      <c r="DS5" s="105">
        <f t="shared" ref="DS5:DT5" si="44">D5+K5+R5+Y5+AF5+AM5+AT5+BA5+BH5+BO5+BV5+CC5+CJ5+CQ5+CX5+DE5+DL5</f>
        <v>-146</v>
      </c>
      <c r="DT5" s="105">
        <f t="shared" si="44"/>
        <v>991</v>
      </c>
      <c r="DU5" s="96">
        <f t="shared" si="34"/>
        <v>845</v>
      </c>
      <c r="DV5" s="106">
        <f t="shared" ref="DV5:DX5" si="45">SUM(G5,N5,U5,AB5,AI5,AP5,AW5,BD5,BK5,BR5,BY5,CF5,CM5,CT5,DA5,DH5,DO5)</f>
        <v>111</v>
      </c>
      <c r="DW5" s="106">
        <f t="shared" si="45"/>
        <v>0</v>
      </c>
      <c r="DX5" s="106">
        <f t="shared" si="45"/>
        <v>734</v>
      </c>
      <c r="DY5" s="107">
        <f t="shared" si="36"/>
        <v>13.136094674556212</v>
      </c>
      <c r="DZ5" s="107">
        <f t="shared" si="37"/>
        <v>11.200807265388496</v>
      </c>
    </row>
    <row r="6" spans="1:130" ht="22.5" customHeight="1" x14ac:dyDescent="0.25">
      <c r="A6" s="84">
        <f t="shared" si="40"/>
        <v>163</v>
      </c>
      <c r="B6" s="85">
        <v>16050125</v>
      </c>
      <c r="C6" s="86" t="s">
        <v>145</v>
      </c>
      <c r="D6" s="110">
        <v>0</v>
      </c>
      <c r="E6" s="87">
        <v>72</v>
      </c>
      <c r="F6" s="88">
        <f t="shared" si="41"/>
        <v>72</v>
      </c>
      <c r="G6" s="89"/>
      <c r="H6" s="89">
        <v>72</v>
      </c>
      <c r="I6" s="90">
        <f t="shared" si="0"/>
        <v>0</v>
      </c>
      <c r="J6" s="91"/>
      <c r="K6" s="92">
        <v>44</v>
      </c>
      <c r="L6" s="87">
        <v>132</v>
      </c>
      <c r="M6" s="93">
        <f t="shared" si="1"/>
        <v>176</v>
      </c>
      <c r="N6" s="89">
        <v>176</v>
      </c>
      <c r="O6" s="89"/>
      <c r="P6" s="90">
        <f t="shared" si="2"/>
        <v>0</v>
      </c>
      <c r="Q6" s="91"/>
      <c r="R6" s="87">
        <v>0</v>
      </c>
      <c r="S6" s="87">
        <v>0</v>
      </c>
      <c r="T6" s="93">
        <f t="shared" si="3"/>
        <v>0</v>
      </c>
      <c r="U6" s="89"/>
      <c r="V6" s="89"/>
      <c r="W6" s="90">
        <f t="shared" si="4"/>
        <v>0</v>
      </c>
      <c r="X6" s="91"/>
      <c r="Y6" s="87">
        <v>0</v>
      </c>
      <c r="Z6" s="87">
        <v>328</v>
      </c>
      <c r="AA6" s="93">
        <f t="shared" si="5"/>
        <v>328</v>
      </c>
      <c r="AB6" s="89">
        <v>50</v>
      </c>
      <c r="AC6" s="89">
        <v>267</v>
      </c>
      <c r="AD6" s="90">
        <f t="shared" si="6"/>
        <v>11</v>
      </c>
      <c r="AE6" s="91"/>
      <c r="AF6" s="87">
        <v>0</v>
      </c>
      <c r="AG6" s="87">
        <v>0</v>
      </c>
      <c r="AH6" s="93">
        <f t="shared" si="7"/>
        <v>0</v>
      </c>
      <c r="AI6" s="89"/>
      <c r="AJ6" s="89">
        <v>0</v>
      </c>
      <c r="AK6" s="90">
        <f t="shared" si="8"/>
        <v>0</v>
      </c>
      <c r="AL6" s="91"/>
      <c r="AM6" s="87">
        <v>0</v>
      </c>
      <c r="AN6" s="87">
        <v>40</v>
      </c>
      <c r="AO6" s="93">
        <f t="shared" si="9"/>
        <v>40</v>
      </c>
      <c r="AP6" s="89">
        <v>40</v>
      </c>
      <c r="AQ6" s="89"/>
      <c r="AR6" s="90">
        <f t="shared" si="10"/>
        <v>0</v>
      </c>
      <c r="AS6" s="91"/>
      <c r="AT6" s="94">
        <v>-60</v>
      </c>
      <c r="AU6" s="95">
        <v>60</v>
      </c>
      <c r="AV6" s="96">
        <f t="shared" si="11"/>
        <v>0</v>
      </c>
      <c r="AW6" s="89"/>
      <c r="AX6" s="89"/>
      <c r="AY6" s="97">
        <f t="shared" si="12"/>
        <v>0</v>
      </c>
      <c r="AZ6" s="91"/>
      <c r="BA6" s="94">
        <v>0</v>
      </c>
      <c r="BB6" s="95">
        <v>149</v>
      </c>
      <c r="BC6" s="96">
        <f t="shared" si="13"/>
        <v>149</v>
      </c>
      <c r="BD6" s="89">
        <v>149</v>
      </c>
      <c r="BE6" s="89"/>
      <c r="BF6" s="97">
        <f t="shared" si="14"/>
        <v>0</v>
      </c>
      <c r="BG6" s="91"/>
      <c r="BH6" s="87">
        <v>-109</v>
      </c>
      <c r="BI6" s="87">
        <v>109</v>
      </c>
      <c r="BJ6" s="93">
        <f t="shared" si="15"/>
        <v>0</v>
      </c>
      <c r="BK6" s="89"/>
      <c r="BL6" s="89"/>
      <c r="BM6" s="90">
        <f t="shared" si="16"/>
        <v>0</v>
      </c>
      <c r="BN6" s="91"/>
      <c r="BO6" s="87">
        <v>0</v>
      </c>
      <c r="BP6" s="87">
        <v>0</v>
      </c>
      <c r="BQ6" s="93">
        <f t="shared" si="17"/>
        <v>0</v>
      </c>
      <c r="BR6" s="89"/>
      <c r="BS6" s="89"/>
      <c r="BT6" s="90">
        <f t="shared" si="18"/>
        <v>0</v>
      </c>
      <c r="BU6" s="91"/>
      <c r="BV6" s="87">
        <v>0</v>
      </c>
      <c r="BW6" s="98">
        <v>0</v>
      </c>
      <c r="BX6" s="93">
        <f t="shared" si="19"/>
        <v>0</v>
      </c>
      <c r="BY6" s="89"/>
      <c r="BZ6" s="89"/>
      <c r="CA6" s="90">
        <f t="shared" si="20"/>
        <v>0</v>
      </c>
      <c r="CB6" s="91"/>
      <c r="CC6" s="87">
        <v>-50</v>
      </c>
      <c r="CD6" s="87">
        <v>96</v>
      </c>
      <c r="CE6" s="93">
        <f t="shared" si="21"/>
        <v>46</v>
      </c>
      <c r="CF6" s="89">
        <v>46</v>
      </c>
      <c r="CG6" s="89"/>
      <c r="CH6" s="90">
        <f t="shared" si="22"/>
        <v>0</v>
      </c>
      <c r="CI6" s="91"/>
      <c r="CJ6" s="87">
        <v>-200</v>
      </c>
      <c r="CK6" s="87">
        <v>412</v>
      </c>
      <c r="CL6" s="93">
        <f t="shared" si="23"/>
        <v>212</v>
      </c>
      <c r="CM6" s="89">
        <v>212</v>
      </c>
      <c r="CN6" s="89"/>
      <c r="CO6" s="90">
        <f t="shared" si="24"/>
        <v>0</v>
      </c>
      <c r="CP6" s="91"/>
      <c r="CQ6" s="87">
        <v>-40</v>
      </c>
      <c r="CR6" s="87">
        <v>76</v>
      </c>
      <c r="CS6" s="93">
        <f t="shared" si="25"/>
        <v>36</v>
      </c>
      <c r="CT6" s="89">
        <v>36</v>
      </c>
      <c r="CU6" s="89"/>
      <c r="CV6" s="90">
        <f t="shared" si="26"/>
        <v>0</v>
      </c>
      <c r="CW6" s="91"/>
      <c r="CX6" s="87">
        <v>22</v>
      </c>
      <c r="CY6" s="87">
        <v>40</v>
      </c>
      <c r="CZ6" s="93">
        <f t="shared" si="27"/>
        <v>62</v>
      </c>
      <c r="DA6" s="89">
        <v>44</v>
      </c>
      <c r="DB6" s="89"/>
      <c r="DC6" s="90">
        <f t="shared" si="28"/>
        <v>18</v>
      </c>
      <c r="DD6" s="91"/>
      <c r="DE6" s="87">
        <v>0</v>
      </c>
      <c r="DF6" s="87">
        <v>0</v>
      </c>
      <c r="DG6" s="93">
        <f t="shared" si="29"/>
        <v>0</v>
      </c>
      <c r="DH6" s="89"/>
      <c r="DI6" s="89"/>
      <c r="DJ6" s="90">
        <f t="shared" si="30"/>
        <v>0</v>
      </c>
      <c r="DK6" s="91"/>
      <c r="DL6" s="99"/>
      <c r="DM6" s="89"/>
      <c r="DN6" s="100">
        <f t="shared" si="31"/>
        <v>0</v>
      </c>
      <c r="DO6" s="112"/>
      <c r="DP6" s="102"/>
      <c r="DQ6" s="103">
        <f t="shared" si="32"/>
        <v>0</v>
      </c>
      <c r="DR6" s="104"/>
      <c r="DS6" s="105">
        <f t="shared" ref="DS6:DT6" si="46">D6+K6+R6+Y6+AF6+AM6+AT6+BA6+BH6+BO6+BV6+CC6+CJ6+CQ6+CX6+DE6+DL6</f>
        <v>-393</v>
      </c>
      <c r="DT6" s="105">
        <f t="shared" si="46"/>
        <v>1514</v>
      </c>
      <c r="DU6" s="96">
        <f t="shared" si="34"/>
        <v>1121</v>
      </c>
      <c r="DV6" s="106">
        <f t="shared" ref="DV6:DX6" si="47">SUM(G6,N6,U6,AB6,AI6,AP6,AW6,BD6,BK6,BR6,BY6,CF6,CM6,CT6,DA6,DH6,DO6)</f>
        <v>753</v>
      </c>
      <c r="DW6" s="106">
        <f t="shared" si="47"/>
        <v>339</v>
      </c>
      <c r="DX6" s="106">
        <f t="shared" si="47"/>
        <v>29</v>
      </c>
      <c r="DY6" s="107">
        <f t="shared" si="36"/>
        <v>97.413024085637829</v>
      </c>
      <c r="DZ6" s="107">
        <f t="shared" si="37"/>
        <v>72.126816380449142</v>
      </c>
    </row>
    <row r="7" spans="1:130" ht="22.5" customHeight="1" x14ac:dyDescent="0.25">
      <c r="A7" s="84">
        <f t="shared" si="40"/>
        <v>164</v>
      </c>
      <c r="B7" s="85">
        <v>16050137</v>
      </c>
      <c r="C7" s="86" t="s">
        <v>145</v>
      </c>
      <c r="D7" s="110">
        <v>43</v>
      </c>
      <c r="E7" s="87">
        <v>21</v>
      </c>
      <c r="F7" s="88">
        <f t="shared" si="41"/>
        <v>64</v>
      </c>
      <c r="G7" s="89"/>
      <c r="H7" s="89"/>
      <c r="I7" s="90">
        <f t="shared" si="0"/>
        <v>64</v>
      </c>
      <c r="J7" s="91"/>
      <c r="K7" s="92">
        <v>64</v>
      </c>
      <c r="L7" s="87">
        <v>33</v>
      </c>
      <c r="M7" s="93">
        <f t="shared" si="1"/>
        <v>97</v>
      </c>
      <c r="N7" s="89"/>
      <c r="O7" s="89"/>
      <c r="P7" s="90">
        <f t="shared" si="2"/>
        <v>97</v>
      </c>
      <c r="Q7" s="91"/>
      <c r="R7" s="87">
        <v>0</v>
      </c>
      <c r="S7" s="87">
        <v>34</v>
      </c>
      <c r="T7" s="93">
        <f t="shared" si="3"/>
        <v>34</v>
      </c>
      <c r="U7" s="89"/>
      <c r="V7" s="89"/>
      <c r="W7" s="90">
        <f t="shared" si="4"/>
        <v>34</v>
      </c>
      <c r="X7" s="91"/>
      <c r="Y7" s="87">
        <v>37</v>
      </c>
      <c r="Z7" s="87">
        <v>70</v>
      </c>
      <c r="AA7" s="93">
        <f t="shared" si="5"/>
        <v>107</v>
      </c>
      <c r="AB7" s="89"/>
      <c r="AC7" s="89"/>
      <c r="AD7" s="90">
        <f t="shared" si="6"/>
        <v>107</v>
      </c>
      <c r="AE7" s="91"/>
      <c r="AF7" s="87">
        <v>0</v>
      </c>
      <c r="AG7" s="87">
        <v>0</v>
      </c>
      <c r="AH7" s="93">
        <f t="shared" si="7"/>
        <v>0</v>
      </c>
      <c r="AI7" s="89"/>
      <c r="AJ7" s="89"/>
      <c r="AK7" s="90">
        <f t="shared" si="8"/>
        <v>0</v>
      </c>
      <c r="AL7" s="91"/>
      <c r="AM7" s="87">
        <v>4</v>
      </c>
      <c r="AN7" s="87">
        <v>10</v>
      </c>
      <c r="AO7" s="93">
        <f t="shared" si="9"/>
        <v>14</v>
      </c>
      <c r="AP7" s="89"/>
      <c r="AQ7" s="89"/>
      <c r="AR7" s="90">
        <f t="shared" si="10"/>
        <v>14</v>
      </c>
      <c r="AS7" s="91"/>
      <c r="AT7" s="94">
        <v>218</v>
      </c>
      <c r="AU7" s="95">
        <v>20</v>
      </c>
      <c r="AV7" s="96">
        <f t="shared" si="11"/>
        <v>238</v>
      </c>
      <c r="AW7" s="89"/>
      <c r="AX7" s="89"/>
      <c r="AY7" s="97">
        <f t="shared" si="12"/>
        <v>238</v>
      </c>
      <c r="AZ7" s="91"/>
      <c r="BA7" s="94">
        <v>88</v>
      </c>
      <c r="BB7" s="95">
        <v>116</v>
      </c>
      <c r="BC7" s="96">
        <f t="shared" si="13"/>
        <v>204</v>
      </c>
      <c r="BD7" s="89"/>
      <c r="BE7" s="89"/>
      <c r="BF7" s="97">
        <f t="shared" si="14"/>
        <v>204</v>
      </c>
      <c r="BG7" s="91"/>
      <c r="BH7" s="87">
        <v>24</v>
      </c>
      <c r="BI7" s="87">
        <v>29</v>
      </c>
      <c r="BJ7" s="93">
        <f t="shared" si="15"/>
        <v>53</v>
      </c>
      <c r="BK7" s="89"/>
      <c r="BL7" s="89"/>
      <c r="BM7" s="90">
        <f t="shared" si="16"/>
        <v>53</v>
      </c>
      <c r="BN7" s="91"/>
      <c r="BO7" s="87">
        <v>124</v>
      </c>
      <c r="BP7" s="87">
        <v>0</v>
      </c>
      <c r="BQ7" s="93">
        <f t="shared" si="17"/>
        <v>124</v>
      </c>
      <c r="BR7" s="89"/>
      <c r="BS7" s="89"/>
      <c r="BT7" s="90">
        <f t="shared" si="18"/>
        <v>124</v>
      </c>
      <c r="BU7" s="91"/>
      <c r="BV7" s="87">
        <v>12</v>
      </c>
      <c r="BW7" s="98">
        <v>12</v>
      </c>
      <c r="BX7" s="93">
        <f t="shared" si="19"/>
        <v>24</v>
      </c>
      <c r="BY7" s="89"/>
      <c r="BZ7" s="89"/>
      <c r="CA7" s="90">
        <f t="shared" si="20"/>
        <v>24</v>
      </c>
      <c r="CB7" s="91"/>
      <c r="CC7" s="87">
        <v>0</v>
      </c>
      <c r="CD7" s="87">
        <v>30</v>
      </c>
      <c r="CE7" s="93">
        <f t="shared" si="21"/>
        <v>30</v>
      </c>
      <c r="CF7" s="89"/>
      <c r="CG7" s="89"/>
      <c r="CH7" s="90">
        <f t="shared" si="22"/>
        <v>30</v>
      </c>
      <c r="CI7" s="91"/>
      <c r="CJ7" s="87">
        <v>97</v>
      </c>
      <c r="CK7" s="87">
        <v>159</v>
      </c>
      <c r="CL7" s="93">
        <f t="shared" si="23"/>
        <v>256</v>
      </c>
      <c r="CM7" s="89"/>
      <c r="CN7" s="89"/>
      <c r="CO7" s="90">
        <f t="shared" si="24"/>
        <v>256</v>
      </c>
      <c r="CP7" s="91"/>
      <c r="CQ7" s="87">
        <v>0</v>
      </c>
      <c r="CR7" s="87">
        <v>30</v>
      </c>
      <c r="CS7" s="93">
        <f t="shared" si="25"/>
        <v>30</v>
      </c>
      <c r="CT7" s="89"/>
      <c r="CU7" s="89"/>
      <c r="CV7" s="90">
        <f t="shared" si="26"/>
        <v>30</v>
      </c>
      <c r="CW7" s="91"/>
      <c r="CX7" s="87">
        <v>72</v>
      </c>
      <c r="CY7" s="87">
        <v>0</v>
      </c>
      <c r="CZ7" s="93">
        <f t="shared" si="27"/>
        <v>72</v>
      </c>
      <c r="DA7" s="89"/>
      <c r="DB7" s="89"/>
      <c r="DC7" s="90">
        <f t="shared" si="28"/>
        <v>72</v>
      </c>
      <c r="DD7" s="91"/>
      <c r="DE7" s="87">
        <v>0</v>
      </c>
      <c r="DF7" s="87">
        <v>0</v>
      </c>
      <c r="DG7" s="93">
        <f t="shared" si="29"/>
        <v>0</v>
      </c>
      <c r="DH7" s="89"/>
      <c r="DI7" s="89"/>
      <c r="DJ7" s="90">
        <f t="shared" si="30"/>
        <v>0</v>
      </c>
      <c r="DK7" s="91"/>
      <c r="DL7" s="99"/>
      <c r="DM7" s="89"/>
      <c r="DN7" s="100">
        <f t="shared" si="31"/>
        <v>0</v>
      </c>
      <c r="DO7" s="112"/>
      <c r="DP7" s="102"/>
      <c r="DQ7" s="103">
        <f t="shared" si="32"/>
        <v>0</v>
      </c>
      <c r="DR7" s="104"/>
      <c r="DS7" s="105">
        <f t="shared" ref="DS7:DT7" si="48">D7+K7+R7+Y7+AF7+AM7+AT7+BA7+BH7+BO7+BV7+CC7+CJ7+CQ7+CX7+DE7+DL7</f>
        <v>783</v>
      </c>
      <c r="DT7" s="105">
        <f t="shared" si="48"/>
        <v>564</v>
      </c>
      <c r="DU7" s="96">
        <f t="shared" si="34"/>
        <v>1347</v>
      </c>
      <c r="DV7" s="106">
        <f t="shared" ref="DV7:DX7" si="49">SUM(G7,N7,U7,AB7,AI7,AP7,AW7,BD7,BK7,BR7,BY7,CF7,CM7,CT7,DA7,DH7,DO7)</f>
        <v>0</v>
      </c>
      <c r="DW7" s="106">
        <f t="shared" si="49"/>
        <v>0</v>
      </c>
      <c r="DX7" s="106">
        <f t="shared" si="49"/>
        <v>1347</v>
      </c>
      <c r="DY7" s="107">
        <f t="shared" si="36"/>
        <v>0</v>
      </c>
      <c r="DZ7" s="107">
        <f t="shared" si="37"/>
        <v>0</v>
      </c>
    </row>
    <row r="8" spans="1:130" ht="22.5" customHeight="1" x14ac:dyDescent="0.25">
      <c r="A8" s="84">
        <f t="shared" si="40"/>
        <v>165</v>
      </c>
      <c r="B8" s="85">
        <v>16050186</v>
      </c>
      <c r="C8" s="86" t="s">
        <v>146</v>
      </c>
      <c r="D8" s="110">
        <v>33</v>
      </c>
      <c r="E8" s="87">
        <v>0</v>
      </c>
      <c r="F8" s="88">
        <f t="shared" si="41"/>
        <v>33</v>
      </c>
      <c r="G8" s="89"/>
      <c r="H8" s="89">
        <v>33</v>
      </c>
      <c r="I8" s="90">
        <f t="shared" si="0"/>
        <v>0</v>
      </c>
      <c r="J8" s="91"/>
      <c r="K8" s="92">
        <v>32</v>
      </c>
      <c r="L8" s="87">
        <v>10</v>
      </c>
      <c r="M8" s="93">
        <f t="shared" si="1"/>
        <v>42</v>
      </c>
      <c r="N8" s="89">
        <v>42</v>
      </c>
      <c r="O8" s="89">
        <v>0</v>
      </c>
      <c r="P8" s="90">
        <f t="shared" si="2"/>
        <v>0</v>
      </c>
      <c r="Q8" s="91"/>
      <c r="R8" s="87">
        <v>0</v>
      </c>
      <c r="S8" s="87">
        <v>0</v>
      </c>
      <c r="T8" s="93">
        <f t="shared" si="3"/>
        <v>0</v>
      </c>
      <c r="U8" s="89"/>
      <c r="V8" s="89">
        <v>32</v>
      </c>
      <c r="W8" s="90">
        <f t="shared" si="4"/>
        <v>-32</v>
      </c>
      <c r="X8" s="91"/>
      <c r="Y8" s="87">
        <v>26</v>
      </c>
      <c r="Z8" s="87">
        <v>125</v>
      </c>
      <c r="AA8" s="93">
        <f t="shared" si="5"/>
        <v>151</v>
      </c>
      <c r="AB8" s="89"/>
      <c r="AC8" s="89">
        <v>66</v>
      </c>
      <c r="AD8" s="90">
        <f t="shared" si="6"/>
        <v>85</v>
      </c>
      <c r="AE8" s="91"/>
      <c r="AF8" s="87">
        <v>0</v>
      </c>
      <c r="AG8" s="87">
        <v>1</v>
      </c>
      <c r="AH8" s="93">
        <f t="shared" si="7"/>
        <v>1</v>
      </c>
      <c r="AI8" s="89"/>
      <c r="AJ8" s="89">
        <v>1</v>
      </c>
      <c r="AK8" s="90">
        <f t="shared" si="8"/>
        <v>0</v>
      </c>
      <c r="AL8" s="91"/>
      <c r="AM8" s="87">
        <v>10</v>
      </c>
      <c r="AN8" s="87">
        <v>0</v>
      </c>
      <c r="AO8" s="93">
        <f t="shared" si="9"/>
        <v>10</v>
      </c>
      <c r="AP8" s="89"/>
      <c r="AQ8" s="89"/>
      <c r="AR8" s="90">
        <f t="shared" si="10"/>
        <v>10</v>
      </c>
      <c r="AS8" s="91"/>
      <c r="AT8" s="94">
        <v>0</v>
      </c>
      <c r="AU8" s="95">
        <v>0</v>
      </c>
      <c r="AV8" s="96">
        <f t="shared" si="11"/>
        <v>0</v>
      </c>
      <c r="AW8" s="89"/>
      <c r="AX8" s="89"/>
      <c r="AY8" s="97">
        <f t="shared" si="12"/>
        <v>0</v>
      </c>
      <c r="AZ8" s="91"/>
      <c r="BA8" s="94">
        <v>96</v>
      </c>
      <c r="BB8" s="95">
        <v>64</v>
      </c>
      <c r="BC8" s="96">
        <f t="shared" si="13"/>
        <v>160</v>
      </c>
      <c r="BD8" s="89">
        <v>96</v>
      </c>
      <c r="BE8" s="89">
        <v>0</v>
      </c>
      <c r="BF8" s="97">
        <f t="shared" si="14"/>
        <v>64</v>
      </c>
      <c r="BG8" s="91"/>
      <c r="BH8" s="87">
        <v>24</v>
      </c>
      <c r="BI8" s="87">
        <v>36</v>
      </c>
      <c r="BJ8" s="93">
        <f t="shared" si="15"/>
        <v>60</v>
      </c>
      <c r="BK8" s="89">
        <v>24</v>
      </c>
      <c r="BL8" s="89">
        <v>0</v>
      </c>
      <c r="BM8" s="90">
        <f t="shared" si="16"/>
        <v>36</v>
      </c>
      <c r="BN8" s="91"/>
      <c r="BO8" s="87">
        <v>0</v>
      </c>
      <c r="BP8" s="87">
        <v>13</v>
      </c>
      <c r="BQ8" s="93">
        <f t="shared" si="17"/>
        <v>13</v>
      </c>
      <c r="BR8" s="89"/>
      <c r="BS8" s="89"/>
      <c r="BT8" s="90">
        <f t="shared" si="18"/>
        <v>13</v>
      </c>
      <c r="BU8" s="91"/>
      <c r="BV8" s="87">
        <v>0</v>
      </c>
      <c r="BW8" s="98">
        <v>0</v>
      </c>
      <c r="BX8" s="93">
        <f t="shared" si="19"/>
        <v>0</v>
      </c>
      <c r="BY8" s="89"/>
      <c r="BZ8" s="89"/>
      <c r="CA8" s="90">
        <f t="shared" si="20"/>
        <v>0</v>
      </c>
      <c r="CB8" s="91"/>
      <c r="CC8" s="87">
        <v>0</v>
      </c>
      <c r="CD8" s="87">
        <v>30</v>
      </c>
      <c r="CE8" s="93">
        <f t="shared" si="21"/>
        <v>30</v>
      </c>
      <c r="CF8" s="89"/>
      <c r="CG8" s="89"/>
      <c r="CH8" s="90">
        <f t="shared" si="22"/>
        <v>30</v>
      </c>
      <c r="CI8" s="91"/>
      <c r="CJ8" s="87">
        <v>44</v>
      </c>
      <c r="CK8" s="87">
        <v>144</v>
      </c>
      <c r="CL8" s="93">
        <f t="shared" si="23"/>
        <v>188</v>
      </c>
      <c r="CM8" s="89">
        <v>84</v>
      </c>
      <c r="CN8" s="89">
        <v>0</v>
      </c>
      <c r="CO8" s="90">
        <f t="shared" si="24"/>
        <v>104</v>
      </c>
      <c r="CP8" s="91"/>
      <c r="CQ8" s="87">
        <v>35</v>
      </c>
      <c r="CR8" s="87">
        <v>58</v>
      </c>
      <c r="CS8" s="93">
        <f t="shared" si="25"/>
        <v>93</v>
      </c>
      <c r="CT8" s="89">
        <v>35</v>
      </c>
      <c r="CU8" s="89">
        <v>0</v>
      </c>
      <c r="CV8" s="90">
        <f t="shared" si="26"/>
        <v>58</v>
      </c>
      <c r="CW8" s="91"/>
      <c r="CX8" s="87">
        <v>38</v>
      </c>
      <c r="CY8" s="87">
        <v>0</v>
      </c>
      <c r="CZ8" s="93">
        <f t="shared" si="27"/>
        <v>38</v>
      </c>
      <c r="DA8" s="89"/>
      <c r="DB8" s="89">
        <v>38</v>
      </c>
      <c r="DC8" s="90">
        <f t="shared" si="28"/>
        <v>0</v>
      </c>
      <c r="DD8" s="91"/>
      <c r="DE8" s="87">
        <v>41</v>
      </c>
      <c r="DF8" s="87">
        <v>0</v>
      </c>
      <c r="DG8" s="93">
        <f t="shared" si="29"/>
        <v>41</v>
      </c>
      <c r="DH8" s="89"/>
      <c r="DI8" s="89">
        <v>41</v>
      </c>
      <c r="DJ8" s="90">
        <f t="shared" si="30"/>
        <v>0</v>
      </c>
      <c r="DK8" s="91"/>
      <c r="DL8" s="113"/>
      <c r="DM8" s="89"/>
      <c r="DN8" s="100">
        <f t="shared" si="31"/>
        <v>0</v>
      </c>
      <c r="DO8" s="112"/>
      <c r="DP8" s="102"/>
      <c r="DQ8" s="103">
        <f t="shared" si="32"/>
        <v>0</v>
      </c>
      <c r="DR8" s="104"/>
      <c r="DS8" s="105">
        <f t="shared" ref="DS8:DT8" si="50">D8+K8+R8+Y8+AF8+AM8+AT8+BA8+BH8+BO8+BV8+CC8+CJ8+CQ8+CX8+DE8+DL8</f>
        <v>379</v>
      </c>
      <c r="DT8" s="105">
        <f t="shared" si="50"/>
        <v>481</v>
      </c>
      <c r="DU8" s="96">
        <f t="shared" si="34"/>
        <v>860</v>
      </c>
      <c r="DV8" s="106">
        <f t="shared" ref="DV8:DX8" si="51">SUM(G8,N8,U8,AB8,AI8,AP8,AW8,BD8,BK8,BR8,BY8,CF8,CM8,CT8,DA8,DH8,DO8)</f>
        <v>281</v>
      </c>
      <c r="DW8" s="106">
        <f t="shared" si="51"/>
        <v>211</v>
      </c>
      <c r="DX8" s="106">
        <f t="shared" si="51"/>
        <v>368</v>
      </c>
      <c r="DY8" s="107">
        <f t="shared" si="36"/>
        <v>57.20930232558139</v>
      </c>
      <c r="DZ8" s="107">
        <f t="shared" si="37"/>
        <v>102.28690228690229</v>
      </c>
    </row>
    <row r="9" spans="1:130" ht="22.5" customHeight="1" x14ac:dyDescent="0.25">
      <c r="A9" s="84">
        <f t="shared" si="40"/>
        <v>166</v>
      </c>
      <c r="B9" s="85">
        <v>16050344</v>
      </c>
      <c r="C9" s="86" t="s">
        <v>147</v>
      </c>
      <c r="D9" s="110">
        <v>0</v>
      </c>
      <c r="E9" s="87">
        <v>118</v>
      </c>
      <c r="F9" s="88">
        <f t="shared" si="41"/>
        <v>118</v>
      </c>
      <c r="G9" s="89">
        <v>118</v>
      </c>
      <c r="H9" s="89"/>
      <c r="I9" s="90">
        <f t="shared" si="0"/>
        <v>0</v>
      </c>
      <c r="J9" s="91"/>
      <c r="K9" s="92">
        <v>0</v>
      </c>
      <c r="L9" s="87">
        <v>64</v>
      </c>
      <c r="M9" s="93">
        <f t="shared" si="1"/>
        <v>64</v>
      </c>
      <c r="N9" s="89">
        <v>64</v>
      </c>
      <c r="O9" s="89"/>
      <c r="P9" s="90">
        <f t="shared" si="2"/>
        <v>0</v>
      </c>
      <c r="Q9" s="91"/>
      <c r="R9" s="87">
        <v>0</v>
      </c>
      <c r="S9" s="87">
        <v>50</v>
      </c>
      <c r="T9" s="93">
        <f t="shared" si="3"/>
        <v>50</v>
      </c>
      <c r="U9" s="89">
        <v>50</v>
      </c>
      <c r="V9" s="89"/>
      <c r="W9" s="90">
        <f t="shared" si="4"/>
        <v>0</v>
      </c>
      <c r="X9" s="91"/>
      <c r="Y9" s="87">
        <v>0</v>
      </c>
      <c r="Z9" s="87">
        <v>1431</v>
      </c>
      <c r="AA9" s="93">
        <f t="shared" si="5"/>
        <v>1431</v>
      </c>
      <c r="AB9" s="89">
        <v>200</v>
      </c>
      <c r="AC9" s="89">
        <v>300</v>
      </c>
      <c r="AD9" s="90">
        <f t="shared" si="6"/>
        <v>931</v>
      </c>
      <c r="AE9" s="91"/>
      <c r="AF9" s="87">
        <v>0</v>
      </c>
      <c r="AG9" s="87">
        <v>0</v>
      </c>
      <c r="AH9" s="93">
        <f t="shared" si="7"/>
        <v>0</v>
      </c>
      <c r="AI9" s="89"/>
      <c r="AJ9" s="89"/>
      <c r="AK9" s="90">
        <f t="shared" si="8"/>
        <v>0</v>
      </c>
      <c r="AL9" s="91"/>
      <c r="AM9" s="87">
        <v>0</v>
      </c>
      <c r="AN9" s="87">
        <v>10</v>
      </c>
      <c r="AO9" s="93">
        <f t="shared" si="9"/>
        <v>10</v>
      </c>
      <c r="AP9" s="89">
        <v>10</v>
      </c>
      <c r="AQ9" s="89"/>
      <c r="AR9" s="90">
        <f t="shared" si="10"/>
        <v>0</v>
      </c>
      <c r="AS9" s="91"/>
      <c r="AT9" s="94">
        <v>0</v>
      </c>
      <c r="AU9" s="95">
        <v>50</v>
      </c>
      <c r="AV9" s="96">
        <f t="shared" si="11"/>
        <v>50</v>
      </c>
      <c r="AW9" s="89">
        <v>50</v>
      </c>
      <c r="AX9" s="89"/>
      <c r="AY9" s="97">
        <f t="shared" si="12"/>
        <v>0</v>
      </c>
      <c r="AZ9" s="91"/>
      <c r="BA9" s="94">
        <v>0</v>
      </c>
      <c r="BB9" s="95">
        <v>156</v>
      </c>
      <c r="BC9" s="96">
        <f t="shared" si="13"/>
        <v>156</v>
      </c>
      <c r="BD9" s="89">
        <v>156</v>
      </c>
      <c r="BE9" s="89"/>
      <c r="BF9" s="97">
        <f t="shared" si="14"/>
        <v>0</v>
      </c>
      <c r="BG9" s="91"/>
      <c r="BH9" s="87">
        <v>0</v>
      </c>
      <c r="BI9" s="87">
        <v>20</v>
      </c>
      <c r="BJ9" s="93">
        <f t="shared" si="15"/>
        <v>20</v>
      </c>
      <c r="BK9" s="89">
        <v>20</v>
      </c>
      <c r="BL9" s="89"/>
      <c r="BM9" s="90">
        <f t="shared" si="16"/>
        <v>0</v>
      </c>
      <c r="BN9" s="91"/>
      <c r="BO9" s="87">
        <v>0</v>
      </c>
      <c r="BP9" s="87">
        <v>4</v>
      </c>
      <c r="BQ9" s="93">
        <f t="shared" si="17"/>
        <v>4</v>
      </c>
      <c r="BR9" s="89">
        <v>4</v>
      </c>
      <c r="BS9" s="89"/>
      <c r="BT9" s="90">
        <f t="shared" si="18"/>
        <v>0</v>
      </c>
      <c r="BU9" s="91"/>
      <c r="BV9" s="87">
        <v>0</v>
      </c>
      <c r="BW9" s="98">
        <v>0</v>
      </c>
      <c r="BX9" s="93">
        <f t="shared" si="19"/>
        <v>0</v>
      </c>
      <c r="BY9" s="89"/>
      <c r="BZ9" s="89"/>
      <c r="CA9" s="90">
        <f t="shared" si="20"/>
        <v>0</v>
      </c>
      <c r="CB9" s="91"/>
      <c r="CC9" s="87">
        <v>0</v>
      </c>
      <c r="CD9" s="87">
        <v>67</v>
      </c>
      <c r="CE9" s="93">
        <f t="shared" si="21"/>
        <v>67</v>
      </c>
      <c r="CF9" s="89">
        <v>67</v>
      </c>
      <c r="CG9" s="89"/>
      <c r="CH9" s="90">
        <f t="shared" si="22"/>
        <v>0</v>
      </c>
      <c r="CI9" s="91"/>
      <c r="CJ9" s="87">
        <v>-193</v>
      </c>
      <c r="CK9" s="87">
        <v>1861</v>
      </c>
      <c r="CL9" s="93">
        <f t="shared" si="23"/>
        <v>1668</v>
      </c>
      <c r="CM9" s="89">
        <v>1291</v>
      </c>
      <c r="CN9" s="89"/>
      <c r="CO9" s="90">
        <f t="shared" si="24"/>
        <v>377</v>
      </c>
      <c r="CP9" s="91"/>
      <c r="CQ9" s="87">
        <v>0</v>
      </c>
      <c r="CR9" s="87">
        <v>16</v>
      </c>
      <c r="CS9" s="93">
        <f t="shared" si="25"/>
        <v>16</v>
      </c>
      <c r="CT9" s="89">
        <v>16</v>
      </c>
      <c r="CU9" s="89"/>
      <c r="CV9" s="90">
        <f t="shared" si="26"/>
        <v>0</v>
      </c>
      <c r="CW9" s="91"/>
      <c r="CX9" s="87">
        <v>0</v>
      </c>
      <c r="CY9" s="87">
        <v>60</v>
      </c>
      <c r="CZ9" s="93">
        <f t="shared" si="27"/>
        <v>60</v>
      </c>
      <c r="DA9" s="89"/>
      <c r="DB9" s="89">
        <v>40</v>
      </c>
      <c r="DC9" s="90">
        <f t="shared" si="28"/>
        <v>20</v>
      </c>
      <c r="DD9" s="91"/>
      <c r="DE9" s="87">
        <v>0</v>
      </c>
      <c r="DF9" s="87">
        <v>64</v>
      </c>
      <c r="DG9" s="93">
        <f t="shared" si="29"/>
        <v>64</v>
      </c>
      <c r="DH9" s="89">
        <v>64</v>
      </c>
      <c r="DI9" s="89"/>
      <c r="DJ9" s="90">
        <f t="shared" si="30"/>
        <v>0</v>
      </c>
      <c r="DK9" s="91"/>
      <c r="DL9" s="99"/>
      <c r="DM9" s="89"/>
      <c r="DN9" s="100">
        <f t="shared" si="31"/>
        <v>0</v>
      </c>
      <c r="DO9" s="112"/>
      <c r="DP9" s="102"/>
      <c r="DQ9" s="103">
        <f t="shared" si="32"/>
        <v>0</v>
      </c>
      <c r="DR9" s="104"/>
      <c r="DS9" s="105">
        <f t="shared" ref="DS9:DT9" si="52">D9+K9+R9+Y9+AF9+AM9+AT9+BA9+BH9+BO9+BV9+CC9+CJ9+CQ9+CX9+DE9+DL9</f>
        <v>-193</v>
      </c>
      <c r="DT9" s="105">
        <f t="shared" si="52"/>
        <v>3971</v>
      </c>
      <c r="DU9" s="96">
        <f t="shared" si="34"/>
        <v>3778</v>
      </c>
      <c r="DV9" s="106">
        <f t="shared" ref="DV9:DX9" si="53">SUM(G9,N9,U9,AB9,AI9,AP9,AW9,BD9,BK9,BR9,BY9,CF9,CM9,CT9,DA9,DH9,DO9)</f>
        <v>2110</v>
      </c>
      <c r="DW9" s="106">
        <f t="shared" si="53"/>
        <v>340</v>
      </c>
      <c r="DX9" s="106">
        <f t="shared" si="53"/>
        <v>1328</v>
      </c>
      <c r="DY9" s="107">
        <f t="shared" si="36"/>
        <v>64.849126521969296</v>
      </c>
      <c r="DZ9" s="107">
        <f t="shared" si="37"/>
        <v>61.697305464618481</v>
      </c>
    </row>
    <row r="10" spans="1:130" ht="22.5" customHeight="1" x14ac:dyDescent="0.25">
      <c r="A10" s="109">
        <v>1</v>
      </c>
      <c r="B10" s="85">
        <v>16050459</v>
      </c>
      <c r="C10" s="86" t="s">
        <v>148</v>
      </c>
      <c r="D10" s="114"/>
      <c r="E10" s="87">
        <v>78</v>
      </c>
      <c r="F10" s="88">
        <f t="shared" si="41"/>
        <v>78</v>
      </c>
      <c r="G10" s="89"/>
      <c r="H10" s="89">
        <v>10</v>
      </c>
      <c r="I10" s="90">
        <f t="shared" si="0"/>
        <v>68</v>
      </c>
      <c r="J10" s="91"/>
      <c r="K10" s="92"/>
      <c r="L10" s="87">
        <v>0</v>
      </c>
      <c r="M10" s="93">
        <f t="shared" si="1"/>
        <v>0</v>
      </c>
      <c r="N10" s="89"/>
      <c r="O10" s="89"/>
      <c r="P10" s="90">
        <f t="shared" si="2"/>
        <v>0</v>
      </c>
      <c r="Q10" s="91"/>
      <c r="R10" s="87"/>
      <c r="S10" s="87">
        <v>12</v>
      </c>
      <c r="T10" s="93">
        <f t="shared" si="3"/>
        <v>12</v>
      </c>
      <c r="U10" s="89"/>
      <c r="V10" s="89">
        <v>4</v>
      </c>
      <c r="W10" s="90">
        <f t="shared" si="4"/>
        <v>8</v>
      </c>
      <c r="X10" s="91"/>
      <c r="Y10" s="87">
        <v>-30</v>
      </c>
      <c r="Z10" s="87">
        <v>96</v>
      </c>
      <c r="AA10" s="93">
        <f t="shared" si="5"/>
        <v>66</v>
      </c>
      <c r="AB10" s="89"/>
      <c r="AC10" s="89">
        <v>0</v>
      </c>
      <c r="AD10" s="90">
        <f t="shared" si="6"/>
        <v>66</v>
      </c>
      <c r="AE10" s="91"/>
      <c r="AF10" s="87">
        <v>0</v>
      </c>
      <c r="AG10" s="87">
        <v>4</v>
      </c>
      <c r="AH10" s="93">
        <f t="shared" si="7"/>
        <v>4</v>
      </c>
      <c r="AI10" s="89">
        <v>4</v>
      </c>
      <c r="AJ10" s="89">
        <v>0</v>
      </c>
      <c r="AK10" s="90">
        <f t="shared" si="8"/>
        <v>0</v>
      </c>
      <c r="AL10" s="91"/>
      <c r="AM10" s="87">
        <v>0</v>
      </c>
      <c r="AN10" s="87">
        <v>0</v>
      </c>
      <c r="AO10" s="93">
        <f t="shared" si="9"/>
        <v>0</v>
      </c>
      <c r="AP10" s="89"/>
      <c r="AQ10" s="89"/>
      <c r="AR10" s="90">
        <f t="shared" si="10"/>
        <v>0</v>
      </c>
      <c r="AS10" s="91"/>
      <c r="AT10" s="94">
        <v>0</v>
      </c>
      <c r="AU10" s="95">
        <v>0</v>
      </c>
      <c r="AV10" s="96">
        <f t="shared" si="11"/>
        <v>0</v>
      </c>
      <c r="AW10" s="89"/>
      <c r="AX10" s="89"/>
      <c r="AY10" s="97">
        <f t="shared" si="12"/>
        <v>0</v>
      </c>
      <c r="AZ10" s="91"/>
      <c r="BA10" s="94">
        <v>0</v>
      </c>
      <c r="BB10" s="95">
        <v>53</v>
      </c>
      <c r="BC10" s="96">
        <f t="shared" si="13"/>
        <v>53</v>
      </c>
      <c r="BD10" s="89">
        <v>20</v>
      </c>
      <c r="BE10" s="89">
        <v>0</v>
      </c>
      <c r="BF10" s="97">
        <f t="shared" si="14"/>
        <v>33</v>
      </c>
      <c r="BG10" s="91"/>
      <c r="BH10" s="87">
        <v>0</v>
      </c>
      <c r="BI10" s="87">
        <v>231</v>
      </c>
      <c r="BJ10" s="93">
        <f t="shared" si="15"/>
        <v>231</v>
      </c>
      <c r="BK10" s="89">
        <v>50</v>
      </c>
      <c r="BL10" s="89">
        <v>0</v>
      </c>
      <c r="BM10" s="90">
        <f t="shared" si="16"/>
        <v>181</v>
      </c>
      <c r="BN10" s="91"/>
      <c r="BO10" s="87">
        <v>0</v>
      </c>
      <c r="BP10" s="87">
        <v>14</v>
      </c>
      <c r="BQ10" s="93">
        <f t="shared" si="17"/>
        <v>14</v>
      </c>
      <c r="BR10" s="89"/>
      <c r="BS10" s="89">
        <v>4</v>
      </c>
      <c r="BT10" s="90">
        <f t="shared" si="18"/>
        <v>10</v>
      </c>
      <c r="BU10" s="91"/>
      <c r="BV10" s="87">
        <v>0</v>
      </c>
      <c r="BW10" s="98">
        <v>0</v>
      </c>
      <c r="BX10" s="93">
        <f t="shared" si="19"/>
        <v>0</v>
      </c>
      <c r="BY10" s="89"/>
      <c r="BZ10" s="89"/>
      <c r="CA10" s="90">
        <f t="shared" si="20"/>
        <v>0</v>
      </c>
      <c r="CB10" s="91"/>
      <c r="CC10" s="87">
        <v>0</v>
      </c>
      <c r="CD10" s="87">
        <v>27</v>
      </c>
      <c r="CE10" s="93">
        <f t="shared" si="21"/>
        <v>27</v>
      </c>
      <c r="CF10" s="89"/>
      <c r="CG10" s="89">
        <v>10</v>
      </c>
      <c r="CH10" s="90">
        <f t="shared" si="22"/>
        <v>17</v>
      </c>
      <c r="CI10" s="91"/>
      <c r="CJ10" s="87">
        <v>5</v>
      </c>
      <c r="CK10" s="87">
        <v>1158</v>
      </c>
      <c r="CL10" s="93">
        <f t="shared" si="23"/>
        <v>1163</v>
      </c>
      <c r="CM10" s="89">
        <v>157</v>
      </c>
      <c r="CN10" s="89">
        <v>0</v>
      </c>
      <c r="CO10" s="90">
        <f t="shared" si="24"/>
        <v>1006</v>
      </c>
      <c r="CP10" s="91"/>
      <c r="CQ10" s="87">
        <v>25</v>
      </c>
      <c r="CR10" s="87">
        <v>32</v>
      </c>
      <c r="CS10" s="93">
        <f t="shared" si="25"/>
        <v>57</v>
      </c>
      <c r="CT10" s="89">
        <v>20</v>
      </c>
      <c r="CU10" s="89">
        <v>0</v>
      </c>
      <c r="CV10" s="90">
        <f t="shared" si="26"/>
        <v>37</v>
      </c>
      <c r="CW10" s="91"/>
      <c r="CX10" s="87">
        <v>0</v>
      </c>
      <c r="CY10" s="87">
        <v>9</v>
      </c>
      <c r="CZ10" s="93">
        <f t="shared" si="27"/>
        <v>9</v>
      </c>
      <c r="DA10" s="89"/>
      <c r="DB10" s="89">
        <v>8</v>
      </c>
      <c r="DC10" s="90">
        <f t="shared" si="28"/>
        <v>1</v>
      </c>
      <c r="DD10" s="91"/>
      <c r="DE10" s="87">
        <v>0</v>
      </c>
      <c r="DF10" s="87">
        <v>0</v>
      </c>
      <c r="DG10" s="93">
        <f t="shared" si="29"/>
        <v>0</v>
      </c>
      <c r="DH10" s="89"/>
      <c r="DI10" s="89"/>
      <c r="DJ10" s="90">
        <f t="shared" si="30"/>
        <v>0</v>
      </c>
      <c r="DK10" s="91"/>
      <c r="DL10" s="99"/>
      <c r="DM10" s="89"/>
      <c r="DN10" s="100">
        <f t="shared" si="31"/>
        <v>0</v>
      </c>
      <c r="DO10" s="112"/>
      <c r="DP10" s="102"/>
      <c r="DQ10" s="103">
        <f t="shared" si="32"/>
        <v>0</v>
      </c>
      <c r="DR10" s="104"/>
      <c r="DS10" s="105">
        <f t="shared" ref="DS10:DT10" si="54">D10+K10+R10+Y10+AF10+AM10+AT10+BA10+BH10+BO10+BV10+CC10+CJ10+CQ10+CX10+DE10+DL10</f>
        <v>0</v>
      </c>
      <c r="DT10" s="105">
        <f t="shared" si="54"/>
        <v>1714</v>
      </c>
      <c r="DU10" s="96">
        <f t="shared" si="34"/>
        <v>1714</v>
      </c>
      <c r="DV10" s="106">
        <f t="shared" ref="DV10:DX10" si="55">SUM(G10,N10,U10,AB10,AI10,AP10,AW10,BD10,BK10,BR10,BY10,CF10,CM10,CT10,DA10,DH10,DO10)</f>
        <v>251</v>
      </c>
      <c r="DW10" s="106">
        <f t="shared" si="55"/>
        <v>36</v>
      </c>
      <c r="DX10" s="106">
        <f t="shared" si="55"/>
        <v>1427</v>
      </c>
      <c r="DY10" s="107">
        <f t="shared" si="36"/>
        <v>16.744457409568263</v>
      </c>
      <c r="DZ10" s="107">
        <f t="shared" si="37"/>
        <v>16.744457409568263</v>
      </c>
    </row>
    <row r="11" spans="1:130" ht="22.5" customHeight="1" x14ac:dyDescent="0.25">
      <c r="A11" s="84">
        <f t="shared" ref="A11:A22" si="56">A10+1</f>
        <v>2</v>
      </c>
      <c r="B11" s="85">
        <v>16060209</v>
      </c>
      <c r="C11" s="86" t="s">
        <v>149</v>
      </c>
      <c r="D11" s="110">
        <v>-7</v>
      </c>
      <c r="E11" s="87">
        <v>7</v>
      </c>
      <c r="F11" s="88">
        <f t="shared" si="41"/>
        <v>0</v>
      </c>
      <c r="G11" s="89"/>
      <c r="H11" s="89"/>
      <c r="I11" s="90">
        <f t="shared" si="0"/>
        <v>0</v>
      </c>
      <c r="J11" s="91"/>
      <c r="K11" s="92">
        <v>-5</v>
      </c>
      <c r="L11" s="87">
        <v>5</v>
      </c>
      <c r="M11" s="93">
        <f t="shared" si="1"/>
        <v>0</v>
      </c>
      <c r="N11" s="89"/>
      <c r="O11" s="89"/>
      <c r="P11" s="90">
        <f t="shared" si="2"/>
        <v>0</v>
      </c>
      <c r="Q11" s="91"/>
      <c r="R11" s="87">
        <v>0</v>
      </c>
      <c r="S11" s="87">
        <v>0</v>
      </c>
      <c r="T11" s="93">
        <f t="shared" si="3"/>
        <v>0</v>
      </c>
      <c r="U11" s="89"/>
      <c r="V11" s="89"/>
      <c r="W11" s="90">
        <f t="shared" si="4"/>
        <v>0</v>
      </c>
      <c r="X11" s="91"/>
      <c r="Y11" s="87">
        <v>-10</v>
      </c>
      <c r="Z11" s="87">
        <v>10</v>
      </c>
      <c r="AA11" s="93">
        <f t="shared" si="5"/>
        <v>0</v>
      </c>
      <c r="AB11" s="89"/>
      <c r="AC11" s="89"/>
      <c r="AD11" s="90">
        <f t="shared" si="6"/>
        <v>0</v>
      </c>
      <c r="AE11" s="91"/>
      <c r="AF11" s="87">
        <v>-3</v>
      </c>
      <c r="AG11" s="87">
        <v>3</v>
      </c>
      <c r="AH11" s="93">
        <f t="shared" si="7"/>
        <v>0</v>
      </c>
      <c r="AI11" s="89"/>
      <c r="AJ11" s="89"/>
      <c r="AK11" s="90">
        <f t="shared" si="8"/>
        <v>0</v>
      </c>
      <c r="AL11" s="91"/>
      <c r="AM11" s="87">
        <v>2</v>
      </c>
      <c r="AN11" s="87">
        <v>0</v>
      </c>
      <c r="AO11" s="93">
        <f t="shared" si="9"/>
        <v>2</v>
      </c>
      <c r="AP11" s="89">
        <v>2</v>
      </c>
      <c r="AQ11" s="89"/>
      <c r="AR11" s="90">
        <f t="shared" si="10"/>
        <v>0</v>
      </c>
      <c r="AS11" s="91"/>
      <c r="AT11" s="94">
        <v>-2</v>
      </c>
      <c r="AU11" s="95">
        <v>2</v>
      </c>
      <c r="AV11" s="96">
        <f t="shared" si="11"/>
        <v>0</v>
      </c>
      <c r="AW11" s="89"/>
      <c r="AX11" s="89"/>
      <c r="AY11" s="97">
        <f t="shared" si="12"/>
        <v>0</v>
      </c>
      <c r="AZ11" s="91"/>
      <c r="BA11" s="94">
        <v>0</v>
      </c>
      <c r="BB11" s="95">
        <v>0</v>
      </c>
      <c r="BC11" s="96">
        <f t="shared" si="13"/>
        <v>0</v>
      </c>
      <c r="BD11" s="89"/>
      <c r="BE11" s="89"/>
      <c r="BF11" s="97">
        <f t="shared" si="14"/>
        <v>0</v>
      </c>
      <c r="BG11" s="91"/>
      <c r="BH11" s="87">
        <v>-4</v>
      </c>
      <c r="BI11" s="87">
        <v>4</v>
      </c>
      <c r="BJ11" s="93">
        <f t="shared" si="15"/>
        <v>0</v>
      </c>
      <c r="BK11" s="89"/>
      <c r="BL11" s="89"/>
      <c r="BM11" s="90">
        <f t="shared" si="16"/>
        <v>0</v>
      </c>
      <c r="BN11" s="91"/>
      <c r="BO11" s="87">
        <v>-2</v>
      </c>
      <c r="BP11" s="87">
        <v>1</v>
      </c>
      <c r="BQ11" s="93">
        <f t="shared" si="17"/>
        <v>-1</v>
      </c>
      <c r="BR11" s="89"/>
      <c r="BS11" s="89"/>
      <c r="BT11" s="90">
        <f t="shared" si="18"/>
        <v>-1</v>
      </c>
      <c r="BU11" s="91"/>
      <c r="BV11" s="87">
        <v>0</v>
      </c>
      <c r="BW11" s="98">
        <v>0</v>
      </c>
      <c r="BX11" s="93">
        <f t="shared" si="19"/>
        <v>0</v>
      </c>
      <c r="BY11" s="89"/>
      <c r="BZ11" s="89"/>
      <c r="CA11" s="90">
        <f t="shared" si="20"/>
        <v>0</v>
      </c>
      <c r="CB11" s="91"/>
      <c r="CC11" s="87">
        <v>-3</v>
      </c>
      <c r="CD11" s="87">
        <v>3</v>
      </c>
      <c r="CE11" s="93">
        <f t="shared" si="21"/>
        <v>0</v>
      </c>
      <c r="CF11" s="89"/>
      <c r="CG11" s="89"/>
      <c r="CH11" s="90">
        <f t="shared" si="22"/>
        <v>0</v>
      </c>
      <c r="CI11" s="91"/>
      <c r="CJ11" s="87">
        <v>-88</v>
      </c>
      <c r="CK11" s="87">
        <v>88</v>
      </c>
      <c r="CL11" s="93">
        <f t="shared" si="23"/>
        <v>0</v>
      </c>
      <c r="CM11" s="89">
        <v>4</v>
      </c>
      <c r="CN11" s="89"/>
      <c r="CO11" s="90">
        <f t="shared" si="24"/>
        <v>-4</v>
      </c>
      <c r="CP11" s="91"/>
      <c r="CQ11" s="87">
        <v>-2</v>
      </c>
      <c r="CR11" s="87">
        <v>2</v>
      </c>
      <c r="CS11" s="93">
        <f t="shared" si="25"/>
        <v>0</v>
      </c>
      <c r="CT11" s="89"/>
      <c r="CU11" s="89"/>
      <c r="CV11" s="90">
        <f t="shared" si="26"/>
        <v>0</v>
      </c>
      <c r="CW11" s="91"/>
      <c r="CX11" s="87">
        <v>-4</v>
      </c>
      <c r="CY11" s="87">
        <v>4</v>
      </c>
      <c r="CZ11" s="93">
        <f t="shared" si="27"/>
        <v>0</v>
      </c>
      <c r="DA11" s="89"/>
      <c r="DB11" s="89"/>
      <c r="DC11" s="90">
        <f t="shared" si="28"/>
        <v>0</v>
      </c>
      <c r="DD11" s="91"/>
      <c r="DE11" s="87">
        <v>0</v>
      </c>
      <c r="DF11" s="87">
        <v>0</v>
      </c>
      <c r="DG11" s="93">
        <f t="shared" si="29"/>
        <v>0</v>
      </c>
      <c r="DH11" s="89"/>
      <c r="DI11" s="89"/>
      <c r="DJ11" s="90">
        <f t="shared" si="30"/>
        <v>0</v>
      </c>
      <c r="DK11" s="91"/>
      <c r="DL11" s="99"/>
      <c r="DM11" s="89"/>
      <c r="DN11" s="100">
        <f t="shared" si="31"/>
        <v>0</v>
      </c>
      <c r="DO11" s="112"/>
      <c r="DP11" s="102"/>
      <c r="DQ11" s="103">
        <f t="shared" si="32"/>
        <v>0</v>
      </c>
      <c r="DR11" s="104"/>
      <c r="DS11" s="105">
        <f t="shared" ref="DS11:DT11" si="57">D11+K11+R11+Y11+AF11+AM11+AT11+BA11+BH11+BO11+BV11+CC11+CJ11+CQ11+CX11+DE11+DL11</f>
        <v>-128</v>
      </c>
      <c r="DT11" s="105">
        <f t="shared" si="57"/>
        <v>129</v>
      </c>
      <c r="DU11" s="96">
        <f t="shared" si="34"/>
        <v>1</v>
      </c>
      <c r="DV11" s="106">
        <f t="shared" ref="DV11:DX11" si="58">SUM(G11,N11,U11,AB11,AI11,AP11,AW11,BD11,BK11,BR11,BY11,CF11,CM11,CT11,DA11,DH11,DO11)</f>
        <v>6</v>
      </c>
      <c r="DW11" s="106">
        <f t="shared" si="58"/>
        <v>0</v>
      </c>
      <c r="DX11" s="106">
        <f t="shared" si="58"/>
        <v>-5</v>
      </c>
      <c r="DY11" s="107">
        <f t="shared" si="36"/>
        <v>600</v>
      </c>
      <c r="DZ11" s="107">
        <f t="shared" si="37"/>
        <v>4.6511627906976747</v>
      </c>
    </row>
    <row r="12" spans="1:130" ht="22.5" customHeight="1" x14ac:dyDescent="0.25">
      <c r="A12" s="84">
        <f t="shared" si="56"/>
        <v>3</v>
      </c>
      <c r="B12" s="85">
        <v>16060271</v>
      </c>
      <c r="C12" s="86" t="s">
        <v>150</v>
      </c>
      <c r="D12" s="110">
        <v>244</v>
      </c>
      <c r="E12" s="87">
        <v>423</v>
      </c>
      <c r="F12" s="88">
        <f t="shared" si="41"/>
        <v>667</v>
      </c>
      <c r="G12" s="89">
        <v>258</v>
      </c>
      <c r="H12" s="89">
        <v>60</v>
      </c>
      <c r="I12" s="90">
        <f t="shared" si="0"/>
        <v>349</v>
      </c>
      <c r="J12" s="91"/>
      <c r="K12" s="92">
        <v>0</v>
      </c>
      <c r="L12" s="87">
        <v>0</v>
      </c>
      <c r="M12" s="93">
        <f t="shared" si="1"/>
        <v>0</v>
      </c>
      <c r="N12" s="89"/>
      <c r="O12" s="89"/>
      <c r="P12" s="90">
        <f t="shared" si="2"/>
        <v>0</v>
      </c>
      <c r="Q12" s="91"/>
      <c r="R12" s="87">
        <v>-16</v>
      </c>
      <c r="S12" s="87">
        <v>28</v>
      </c>
      <c r="T12" s="93">
        <f t="shared" si="3"/>
        <v>12</v>
      </c>
      <c r="U12" s="89">
        <v>12</v>
      </c>
      <c r="V12" s="89">
        <v>0</v>
      </c>
      <c r="W12" s="90">
        <f t="shared" si="4"/>
        <v>0</v>
      </c>
      <c r="X12" s="91"/>
      <c r="Y12" s="87">
        <v>98</v>
      </c>
      <c r="Z12" s="87">
        <v>1684</v>
      </c>
      <c r="AA12" s="93">
        <f t="shared" si="5"/>
        <v>1782</v>
      </c>
      <c r="AB12" s="89">
        <v>160</v>
      </c>
      <c r="AC12" s="89">
        <v>221</v>
      </c>
      <c r="AD12" s="90">
        <f t="shared" si="6"/>
        <v>1401</v>
      </c>
      <c r="AE12" s="91"/>
      <c r="AF12" s="87">
        <v>-44</v>
      </c>
      <c r="AG12" s="87">
        <v>116</v>
      </c>
      <c r="AH12" s="93">
        <f t="shared" si="7"/>
        <v>72</v>
      </c>
      <c r="AI12" s="89">
        <v>72</v>
      </c>
      <c r="AJ12" s="89">
        <v>0</v>
      </c>
      <c r="AK12" s="90">
        <f t="shared" si="8"/>
        <v>0</v>
      </c>
      <c r="AL12" s="91"/>
      <c r="AM12" s="87">
        <v>243</v>
      </c>
      <c r="AN12" s="87">
        <v>64</v>
      </c>
      <c r="AO12" s="93">
        <f t="shared" si="9"/>
        <v>307</v>
      </c>
      <c r="AP12" s="89"/>
      <c r="AQ12" s="89">
        <v>140</v>
      </c>
      <c r="AR12" s="90">
        <f t="shared" si="10"/>
        <v>167</v>
      </c>
      <c r="AS12" s="91"/>
      <c r="AT12" s="94">
        <v>-35</v>
      </c>
      <c r="AU12" s="95">
        <v>100</v>
      </c>
      <c r="AV12" s="96">
        <f t="shared" si="11"/>
        <v>65</v>
      </c>
      <c r="AW12" s="89">
        <v>80</v>
      </c>
      <c r="AX12" s="89">
        <v>0</v>
      </c>
      <c r="AY12" s="97">
        <f t="shared" si="12"/>
        <v>-15</v>
      </c>
      <c r="AZ12" s="91"/>
      <c r="BA12" s="94">
        <v>543</v>
      </c>
      <c r="BB12" s="95">
        <v>0</v>
      </c>
      <c r="BC12" s="96">
        <f t="shared" si="13"/>
        <v>543</v>
      </c>
      <c r="BD12" s="89">
        <v>430</v>
      </c>
      <c r="BE12" s="89">
        <v>0</v>
      </c>
      <c r="BF12" s="97">
        <f t="shared" si="14"/>
        <v>113</v>
      </c>
      <c r="BG12" s="91"/>
      <c r="BH12" s="87">
        <v>-50</v>
      </c>
      <c r="BI12" s="87">
        <v>203</v>
      </c>
      <c r="BJ12" s="93">
        <f t="shared" si="15"/>
        <v>153</v>
      </c>
      <c r="BK12" s="89">
        <v>250</v>
      </c>
      <c r="BL12" s="89">
        <v>0</v>
      </c>
      <c r="BM12" s="90">
        <f t="shared" si="16"/>
        <v>-97</v>
      </c>
      <c r="BN12" s="91"/>
      <c r="BO12" s="87">
        <v>-3</v>
      </c>
      <c r="BP12" s="87">
        <v>1</v>
      </c>
      <c r="BQ12" s="93">
        <f t="shared" si="17"/>
        <v>-2</v>
      </c>
      <c r="BR12" s="89"/>
      <c r="BS12" s="89"/>
      <c r="BT12" s="90">
        <f t="shared" si="18"/>
        <v>-2</v>
      </c>
      <c r="BU12" s="91"/>
      <c r="BV12" s="87">
        <v>0</v>
      </c>
      <c r="BW12" s="98">
        <v>0</v>
      </c>
      <c r="BX12" s="93">
        <f t="shared" si="19"/>
        <v>0</v>
      </c>
      <c r="BY12" s="89"/>
      <c r="BZ12" s="89"/>
      <c r="CA12" s="90">
        <f t="shared" si="20"/>
        <v>0</v>
      </c>
      <c r="CB12" s="91"/>
      <c r="CC12" s="87">
        <v>0</v>
      </c>
      <c r="CD12" s="87">
        <v>0</v>
      </c>
      <c r="CE12" s="93">
        <f t="shared" si="21"/>
        <v>0</v>
      </c>
      <c r="CF12" s="89"/>
      <c r="CG12" s="89"/>
      <c r="CH12" s="90">
        <f t="shared" si="22"/>
        <v>0</v>
      </c>
      <c r="CI12" s="91"/>
      <c r="CJ12" s="87">
        <v>176</v>
      </c>
      <c r="CK12" s="87">
        <v>1388</v>
      </c>
      <c r="CL12" s="93">
        <f t="shared" si="23"/>
        <v>1564</v>
      </c>
      <c r="CM12" s="89">
        <v>650</v>
      </c>
      <c r="CN12" s="89">
        <v>0</v>
      </c>
      <c r="CO12" s="90">
        <f t="shared" si="24"/>
        <v>914</v>
      </c>
      <c r="CP12" s="91"/>
      <c r="CQ12" s="87">
        <v>0</v>
      </c>
      <c r="CR12" s="87">
        <v>16</v>
      </c>
      <c r="CS12" s="93">
        <f t="shared" si="25"/>
        <v>16</v>
      </c>
      <c r="CT12" s="89">
        <v>46</v>
      </c>
      <c r="CU12" s="89">
        <v>69</v>
      </c>
      <c r="CV12" s="90">
        <f t="shared" si="26"/>
        <v>-99</v>
      </c>
      <c r="CW12" s="91"/>
      <c r="CX12" s="87">
        <v>32</v>
      </c>
      <c r="CY12" s="87">
        <v>0</v>
      </c>
      <c r="CZ12" s="93">
        <f t="shared" si="27"/>
        <v>32</v>
      </c>
      <c r="DA12" s="89">
        <v>32</v>
      </c>
      <c r="DB12" s="89">
        <v>0</v>
      </c>
      <c r="DC12" s="90">
        <f t="shared" si="28"/>
        <v>0</v>
      </c>
      <c r="DD12" s="91"/>
      <c r="DE12" s="87">
        <v>0</v>
      </c>
      <c r="DF12" s="87">
        <v>8</v>
      </c>
      <c r="DG12" s="93">
        <f t="shared" si="29"/>
        <v>8</v>
      </c>
      <c r="DH12" s="89">
        <v>8</v>
      </c>
      <c r="DI12" s="89">
        <v>0</v>
      </c>
      <c r="DJ12" s="90">
        <f t="shared" si="30"/>
        <v>0</v>
      </c>
      <c r="DK12" s="91"/>
      <c r="DL12" s="99"/>
      <c r="DM12" s="89"/>
      <c r="DN12" s="100">
        <f t="shared" si="31"/>
        <v>0</v>
      </c>
      <c r="DO12" s="112"/>
      <c r="DP12" s="102"/>
      <c r="DQ12" s="103">
        <f t="shared" si="32"/>
        <v>0</v>
      </c>
      <c r="DR12" s="104"/>
      <c r="DS12" s="105">
        <f t="shared" ref="DS12:DT12" si="59">D12+K12+R12+Y12+AF12+AM12+AT12+BA12+BH12+BO12+BV12+CC12+CJ12+CQ12+CX12+DE12+DL12</f>
        <v>1188</v>
      </c>
      <c r="DT12" s="105">
        <f t="shared" si="59"/>
        <v>4031</v>
      </c>
      <c r="DU12" s="96">
        <f t="shared" si="34"/>
        <v>5219</v>
      </c>
      <c r="DV12" s="106">
        <f t="shared" ref="DV12:DX12" si="60">SUM(G12,N12,U12,AB12,AI12,AP12,AW12,BD12,BK12,BR12,BY12,CF12,CM12,CT12,DA12,DH12,DO12)</f>
        <v>1998</v>
      </c>
      <c r="DW12" s="106">
        <f t="shared" si="60"/>
        <v>490</v>
      </c>
      <c r="DX12" s="106">
        <f t="shared" si="60"/>
        <v>2731</v>
      </c>
      <c r="DY12" s="107">
        <f t="shared" si="36"/>
        <v>47.671967809925277</v>
      </c>
      <c r="DZ12" s="107">
        <f t="shared" si="37"/>
        <v>61.721657157032993</v>
      </c>
    </row>
    <row r="13" spans="1:130" ht="22.5" customHeight="1" x14ac:dyDescent="0.25">
      <c r="A13" s="84">
        <f t="shared" si="56"/>
        <v>4</v>
      </c>
      <c r="B13" s="85">
        <v>16060829</v>
      </c>
      <c r="C13" s="86" t="s">
        <v>151</v>
      </c>
      <c r="D13" s="110">
        <v>-5</v>
      </c>
      <c r="E13" s="87">
        <v>3</v>
      </c>
      <c r="F13" s="88">
        <f t="shared" si="41"/>
        <v>-2</v>
      </c>
      <c r="G13" s="89"/>
      <c r="H13" s="89"/>
      <c r="I13" s="90">
        <f t="shared" si="0"/>
        <v>-2</v>
      </c>
      <c r="J13" s="91"/>
      <c r="K13" s="92">
        <v>-5</v>
      </c>
      <c r="L13" s="87">
        <v>3</v>
      </c>
      <c r="M13" s="93">
        <f t="shared" si="1"/>
        <v>-2</v>
      </c>
      <c r="N13" s="89"/>
      <c r="O13" s="89"/>
      <c r="P13" s="90">
        <f t="shared" si="2"/>
        <v>-2</v>
      </c>
      <c r="Q13" s="91"/>
      <c r="R13" s="87">
        <v>0</v>
      </c>
      <c r="S13" s="87">
        <v>0</v>
      </c>
      <c r="T13" s="93">
        <f t="shared" si="3"/>
        <v>0</v>
      </c>
      <c r="U13" s="89"/>
      <c r="V13" s="89"/>
      <c r="W13" s="90">
        <f t="shared" si="4"/>
        <v>0</v>
      </c>
      <c r="X13" s="91"/>
      <c r="Y13" s="87">
        <v>-19</v>
      </c>
      <c r="Z13" s="87">
        <v>50</v>
      </c>
      <c r="AA13" s="93">
        <f t="shared" si="5"/>
        <v>31</v>
      </c>
      <c r="AB13" s="89">
        <v>3</v>
      </c>
      <c r="AC13" s="89">
        <v>11</v>
      </c>
      <c r="AD13" s="90">
        <f t="shared" si="6"/>
        <v>17</v>
      </c>
      <c r="AE13" s="91"/>
      <c r="AF13" s="87">
        <v>0</v>
      </c>
      <c r="AG13" s="87">
        <v>2</v>
      </c>
      <c r="AH13" s="93">
        <f t="shared" si="7"/>
        <v>2</v>
      </c>
      <c r="AI13" s="89"/>
      <c r="AJ13" s="89"/>
      <c r="AK13" s="90">
        <f t="shared" si="8"/>
        <v>2</v>
      </c>
      <c r="AL13" s="91"/>
      <c r="AM13" s="87">
        <v>-2</v>
      </c>
      <c r="AN13" s="87">
        <v>10</v>
      </c>
      <c r="AO13" s="93">
        <f t="shared" si="9"/>
        <v>8</v>
      </c>
      <c r="AP13" s="89"/>
      <c r="AQ13" s="89"/>
      <c r="AR13" s="90">
        <f t="shared" si="10"/>
        <v>8</v>
      </c>
      <c r="AS13" s="91"/>
      <c r="AT13" s="94">
        <v>0</v>
      </c>
      <c r="AU13" s="95">
        <v>0</v>
      </c>
      <c r="AV13" s="96">
        <f t="shared" si="11"/>
        <v>0</v>
      </c>
      <c r="AW13" s="89"/>
      <c r="AX13" s="89"/>
      <c r="AY13" s="97">
        <f t="shared" si="12"/>
        <v>0</v>
      </c>
      <c r="AZ13" s="91"/>
      <c r="BA13" s="94">
        <v>0</v>
      </c>
      <c r="BB13" s="95">
        <v>0</v>
      </c>
      <c r="BC13" s="96">
        <f t="shared" si="13"/>
        <v>0</v>
      </c>
      <c r="BD13" s="89"/>
      <c r="BE13" s="89"/>
      <c r="BF13" s="97">
        <f t="shared" si="14"/>
        <v>0</v>
      </c>
      <c r="BG13" s="91"/>
      <c r="BH13" s="87">
        <v>0</v>
      </c>
      <c r="BI13" s="87">
        <v>0</v>
      </c>
      <c r="BJ13" s="93">
        <f t="shared" si="15"/>
        <v>0</v>
      </c>
      <c r="BK13" s="89"/>
      <c r="BL13" s="89"/>
      <c r="BM13" s="90">
        <f t="shared" si="16"/>
        <v>0</v>
      </c>
      <c r="BN13" s="91"/>
      <c r="BO13" s="87">
        <v>-2</v>
      </c>
      <c r="BP13" s="87">
        <v>6</v>
      </c>
      <c r="BQ13" s="93">
        <f t="shared" si="17"/>
        <v>4</v>
      </c>
      <c r="BR13" s="89"/>
      <c r="BS13" s="89"/>
      <c r="BT13" s="90">
        <f t="shared" si="18"/>
        <v>4</v>
      </c>
      <c r="BU13" s="91"/>
      <c r="BV13" s="87">
        <v>0</v>
      </c>
      <c r="BW13" s="98">
        <v>0</v>
      </c>
      <c r="BX13" s="93">
        <f t="shared" si="19"/>
        <v>0</v>
      </c>
      <c r="BY13" s="89"/>
      <c r="BZ13" s="89"/>
      <c r="CA13" s="90">
        <f t="shared" si="20"/>
        <v>0</v>
      </c>
      <c r="CB13" s="91"/>
      <c r="CC13" s="87">
        <v>0</v>
      </c>
      <c r="CD13" s="87">
        <v>0</v>
      </c>
      <c r="CE13" s="93">
        <f t="shared" si="21"/>
        <v>0</v>
      </c>
      <c r="CF13" s="89"/>
      <c r="CG13" s="89"/>
      <c r="CH13" s="90">
        <f t="shared" si="22"/>
        <v>0</v>
      </c>
      <c r="CI13" s="91"/>
      <c r="CJ13" s="87">
        <v>-40</v>
      </c>
      <c r="CK13" s="87">
        <v>98</v>
      </c>
      <c r="CL13" s="93">
        <f t="shared" si="23"/>
        <v>58</v>
      </c>
      <c r="CM13" s="89">
        <v>58</v>
      </c>
      <c r="CN13" s="89">
        <v>0</v>
      </c>
      <c r="CO13" s="90">
        <f t="shared" si="24"/>
        <v>0</v>
      </c>
      <c r="CP13" s="91"/>
      <c r="CQ13" s="87">
        <v>0</v>
      </c>
      <c r="CR13" s="87">
        <v>0</v>
      </c>
      <c r="CS13" s="93">
        <f t="shared" si="25"/>
        <v>0</v>
      </c>
      <c r="CT13" s="89"/>
      <c r="CU13" s="89"/>
      <c r="CV13" s="90">
        <f t="shared" si="26"/>
        <v>0</v>
      </c>
      <c r="CW13" s="91"/>
      <c r="CX13" s="87">
        <v>0</v>
      </c>
      <c r="CY13" s="87">
        <v>0</v>
      </c>
      <c r="CZ13" s="93">
        <f t="shared" si="27"/>
        <v>0</v>
      </c>
      <c r="DA13" s="89"/>
      <c r="DB13" s="89"/>
      <c r="DC13" s="90">
        <f t="shared" si="28"/>
        <v>0</v>
      </c>
      <c r="DD13" s="91"/>
      <c r="DE13" s="87">
        <v>0</v>
      </c>
      <c r="DF13" s="87">
        <v>0</v>
      </c>
      <c r="DG13" s="93">
        <f t="shared" si="29"/>
        <v>0</v>
      </c>
      <c r="DH13" s="89"/>
      <c r="DI13" s="89"/>
      <c r="DJ13" s="90">
        <f t="shared" si="30"/>
        <v>0</v>
      </c>
      <c r="DK13" s="91"/>
      <c r="DL13" s="99"/>
      <c r="DM13" s="89"/>
      <c r="DN13" s="100">
        <f t="shared" si="31"/>
        <v>0</v>
      </c>
      <c r="DO13" s="112"/>
      <c r="DP13" s="102"/>
      <c r="DQ13" s="103">
        <f t="shared" si="32"/>
        <v>0</v>
      </c>
      <c r="DR13" s="104"/>
      <c r="DS13" s="105">
        <f t="shared" ref="DS13:DT13" si="61">D13+K13+R13+Y13+AF13+AM13+AT13+BA13+BH13+BO13+BV13+CC13+CJ13+CQ13+CX13+DE13+DL13</f>
        <v>-73</v>
      </c>
      <c r="DT13" s="105">
        <f t="shared" si="61"/>
        <v>172</v>
      </c>
      <c r="DU13" s="96">
        <f t="shared" si="34"/>
        <v>99</v>
      </c>
      <c r="DV13" s="106">
        <f t="shared" ref="DV13:DX13" si="62">SUM(G13,N13,U13,AB13,AI13,AP13,AW13,BD13,BK13,BR13,BY13,CF13,CM13,CT13,DA13,DH13,DO13)</f>
        <v>61</v>
      </c>
      <c r="DW13" s="106">
        <f t="shared" si="62"/>
        <v>11</v>
      </c>
      <c r="DX13" s="106">
        <f t="shared" si="62"/>
        <v>27</v>
      </c>
      <c r="DY13" s="107">
        <f t="shared" si="36"/>
        <v>72.727272727272734</v>
      </c>
      <c r="DZ13" s="107">
        <f t="shared" si="37"/>
        <v>41.860465116279073</v>
      </c>
    </row>
    <row r="14" spans="1:130" ht="22.5" customHeight="1" x14ac:dyDescent="0.25">
      <c r="A14" s="84">
        <f t="shared" si="56"/>
        <v>5</v>
      </c>
      <c r="B14" s="85">
        <v>16060830</v>
      </c>
      <c r="C14" s="86" t="s">
        <v>152</v>
      </c>
      <c r="D14" s="110">
        <v>-2</v>
      </c>
      <c r="E14" s="87">
        <v>16</v>
      </c>
      <c r="F14" s="88">
        <f t="shared" si="41"/>
        <v>14</v>
      </c>
      <c r="G14" s="89">
        <v>7</v>
      </c>
      <c r="H14" s="89">
        <v>0</v>
      </c>
      <c r="I14" s="90">
        <f t="shared" si="0"/>
        <v>7</v>
      </c>
      <c r="J14" s="91"/>
      <c r="K14" s="92">
        <v>0</v>
      </c>
      <c r="L14" s="87">
        <v>3</v>
      </c>
      <c r="M14" s="93">
        <f t="shared" si="1"/>
        <v>3</v>
      </c>
      <c r="N14" s="89"/>
      <c r="O14" s="89"/>
      <c r="P14" s="90">
        <f t="shared" si="2"/>
        <v>3</v>
      </c>
      <c r="Q14" s="91"/>
      <c r="R14" s="87">
        <v>-4</v>
      </c>
      <c r="S14" s="87">
        <v>36</v>
      </c>
      <c r="T14" s="93">
        <f t="shared" si="3"/>
        <v>32</v>
      </c>
      <c r="U14" s="89"/>
      <c r="V14" s="89"/>
      <c r="W14" s="90">
        <f t="shared" si="4"/>
        <v>32</v>
      </c>
      <c r="X14" s="91"/>
      <c r="Y14" s="87">
        <v>1</v>
      </c>
      <c r="Z14" s="87">
        <v>50</v>
      </c>
      <c r="AA14" s="93">
        <f t="shared" si="5"/>
        <v>51</v>
      </c>
      <c r="AB14" s="89">
        <v>41</v>
      </c>
      <c r="AC14" s="89">
        <v>0</v>
      </c>
      <c r="AD14" s="90">
        <f t="shared" si="6"/>
        <v>10</v>
      </c>
      <c r="AE14" s="91"/>
      <c r="AF14" s="87">
        <v>0</v>
      </c>
      <c r="AG14" s="87">
        <v>8</v>
      </c>
      <c r="AH14" s="93">
        <f t="shared" si="7"/>
        <v>8</v>
      </c>
      <c r="AI14" s="89">
        <v>4</v>
      </c>
      <c r="AJ14" s="89">
        <v>0</v>
      </c>
      <c r="AK14" s="90">
        <f t="shared" si="8"/>
        <v>4</v>
      </c>
      <c r="AL14" s="91"/>
      <c r="AM14" s="87">
        <v>0</v>
      </c>
      <c r="AN14" s="87">
        <v>0</v>
      </c>
      <c r="AO14" s="93">
        <f t="shared" si="9"/>
        <v>0</v>
      </c>
      <c r="AP14" s="89"/>
      <c r="AQ14" s="89"/>
      <c r="AR14" s="90">
        <f t="shared" si="10"/>
        <v>0</v>
      </c>
      <c r="AS14" s="91"/>
      <c r="AT14" s="94">
        <v>-10</v>
      </c>
      <c r="AU14" s="95">
        <v>20</v>
      </c>
      <c r="AV14" s="96">
        <f t="shared" si="11"/>
        <v>10</v>
      </c>
      <c r="AW14" s="89">
        <v>10</v>
      </c>
      <c r="AX14" s="89">
        <v>0</v>
      </c>
      <c r="AY14" s="97">
        <f t="shared" si="12"/>
        <v>0</v>
      </c>
      <c r="AZ14" s="91"/>
      <c r="BA14" s="94">
        <v>0</v>
      </c>
      <c r="BB14" s="95">
        <v>0</v>
      </c>
      <c r="BC14" s="96">
        <f t="shared" si="13"/>
        <v>0</v>
      </c>
      <c r="BD14" s="89"/>
      <c r="BE14" s="89"/>
      <c r="BF14" s="97">
        <f t="shared" si="14"/>
        <v>0</v>
      </c>
      <c r="BG14" s="91"/>
      <c r="BH14" s="87">
        <v>0</v>
      </c>
      <c r="BI14" s="87">
        <v>0</v>
      </c>
      <c r="BJ14" s="93">
        <f t="shared" si="15"/>
        <v>0</v>
      </c>
      <c r="BK14" s="89"/>
      <c r="BL14" s="89"/>
      <c r="BM14" s="90">
        <f t="shared" si="16"/>
        <v>0</v>
      </c>
      <c r="BN14" s="91"/>
      <c r="BO14" s="87">
        <v>-2</v>
      </c>
      <c r="BP14" s="87">
        <v>20</v>
      </c>
      <c r="BQ14" s="93">
        <f t="shared" si="17"/>
        <v>18</v>
      </c>
      <c r="BR14" s="89">
        <v>5</v>
      </c>
      <c r="BS14" s="89">
        <v>0</v>
      </c>
      <c r="BT14" s="90">
        <f t="shared" si="18"/>
        <v>13</v>
      </c>
      <c r="BU14" s="91"/>
      <c r="BV14" s="87">
        <v>0</v>
      </c>
      <c r="BW14" s="98">
        <v>0</v>
      </c>
      <c r="BX14" s="93">
        <f t="shared" si="19"/>
        <v>0</v>
      </c>
      <c r="BY14" s="89"/>
      <c r="BZ14" s="89"/>
      <c r="CA14" s="90">
        <f t="shared" si="20"/>
        <v>0</v>
      </c>
      <c r="CB14" s="91"/>
      <c r="CC14" s="87">
        <v>-4</v>
      </c>
      <c r="CD14" s="87">
        <v>10</v>
      </c>
      <c r="CE14" s="93">
        <f t="shared" si="21"/>
        <v>6</v>
      </c>
      <c r="CF14" s="89">
        <v>6</v>
      </c>
      <c r="CG14" s="89"/>
      <c r="CH14" s="90">
        <f t="shared" si="22"/>
        <v>0</v>
      </c>
      <c r="CI14" s="91"/>
      <c r="CJ14" s="87">
        <v>-25</v>
      </c>
      <c r="CK14" s="87">
        <v>142</v>
      </c>
      <c r="CL14" s="93">
        <f t="shared" si="23"/>
        <v>117</v>
      </c>
      <c r="CM14" s="89">
        <v>55</v>
      </c>
      <c r="CN14" s="89">
        <v>0</v>
      </c>
      <c r="CO14" s="90">
        <f t="shared" si="24"/>
        <v>62</v>
      </c>
      <c r="CP14" s="91"/>
      <c r="CQ14" s="87">
        <v>-5</v>
      </c>
      <c r="CR14" s="87">
        <v>52</v>
      </c>
      <c r="CS14" s="93">
        <f t="shared" si="25"/>
        <v>47</v>
      </c>
      <c r="CT14" s="89"/>
      <c r="CU14" s="89"/>
      <c r="CV14" s="90">
        <f t="shared" si="26"/>
        <v>47</v>
      </c>
      <c r="CW14" s="91"/>
      <c r="CX14" s="87">
        <v>0</v>
      </c>
      <c r="CY14" s="87">
        <v>0</v>
      </c>
      <c r="CZ14" s="93">
        <f t="shared" si="27"/>
        <v>0</v>
      </c>
      <c r="DA14" s="89"/>
      <c r="DB14" s="89"/>
      <c r="DC14" s="90">
        <f t="shared" si="28"/>
        <v>0</v>
      </c>
      <c r="DD14" s="91"/>
      <c r="DE14" s="87">
        <v>0</v>
      </c>
      <c r="DF14" s="87">
        <v>0</v>
      </c>
      <c r="DG14" s="93">
        <f t="shared" si="29"/>
        <v>0</v>
      </c>
      <c r="DH14" s="89"/>
      <c r="DI14" s="89"/>
      <c r="DJ14" s="90">
        <f t="shared" si="30"/>
        <v>0</v>
      </c>
      <c r="DK14" s="91"/>
      <c r="DL14" s="99"/>
      <c r="DM14" s="89"/>
      <c r="DN14" s="100">
        <f t="shared" si="31"/>
        <v>0</v>
      </c>
      <c r="DO14" s="112"/>
      <c r="DP14" s="102"/>
      <c r="DQ14" s="103">
        <f t="shared" si="32"/>
        <v>0</v>
      </c>
      <c r="DR14" s="104"/>
      <c r="DS14" s="105">
        <f t="shared" ref="DS14:DT14" si="63">D14+K14+R14+Y14+AF14+AM14+AT14+BA14+BH14+BO14+BV14+CC14+CJ14+CQ14+CX14+DE14+DL14</f>
        <v>-51</v>
      </c>
      <c r="DT14" s="105">
        <f t="shared" si="63"/>
        <v>357</v>
      </c>
      <c r="DU14" s="96">
        <f t="shared" si="34"/>
        <v>306</v>
      </c>
      <c r="DV14" s="106">
        <f t="shared" ref="DV14:DX14" si="64">SUM(G14,N14,U14,AB14,AI14,AP14,AW14,BD14,BK14,BR14,BY14,CF14,CM14,CT14,DA14,DH14,DO14)</f>
        <v>128</v>
      </c>
      <c r="DW14" s="106">
        <f t="shared" si="64"/>
        <v>0</v>
      </c>
      <c r="DX14" s="106">
        <f t="shared" si="64"/>
        <v>178</v>
      </c>
      <c r="DY14" s="107">
        <f t="shared" si="36"/>
        <v>41.830065359477125</v>
      </c>
      <c r="DZ14" s="107">
        <f t="shared" si="37"/>
        <v>35.854341736694678</v>
      </c>
    </row>
    <row r="15" spans="1:130" ht="22.5" customHeight="1" x14ac:dyDescent="0.25">
      <c r="A15" s="84">
        <f t="shared" si="56"/>
        <v>6</v>
      </c>
      <c r="B15" s="85">
        <v>16060842</v>
      </c>
      <c r="C15" s="86" t="s">
        <v>153</v>
      </c>
      <c r="D15" s="110">
        <v>15</v>
      </c>
      <c r="E15" s="87">
        <v>40</v>
      </c>
      <c r="F15" s="93">
        <f t="shared" si="41"/>
        <v>55</v>
      </c>
      <c r="G15" s="89"/>
      <c r="H15" s="89">
        <v>20</v>
      </c>
      <c r="I15" s="90">
        <f t="shared" si="0"/>
        <v>35</v>
      </c>
      <c r="J15" s="91"/>
      <c r="K15" s="92">
        <v>0</v>
      </c>
      <c r="L15" s="87">
        <v>33</v>
      </c>
      <c r="M15" s="93">
        <f t="shared" si="1"/>
        <v>33</v>
      </c>
      <c r="N15" s="89"/>
      <c r="O15" s="89">
        <v>20</v>
      </c>
      <c r="P15" s="90">
        <f t="shared" si="2"/>
        <v>13</v>
      </c>
      <c r="Q15" s="91"/>
      <c r="R15" s="87">
        <v>0</v>
      </c>
      <c r="S15" s="87">
        <v>0</v>
      </c>
      <c r="T15" s="93">
        <f t="shared" si="3"/>
        <v>0</v>
      </c>
      <c r="U15" s="89"/>
      <c r="V15" s="89"/>
      <c r="W15" s="90">
        <f t="shared" si="4"/>
        <v>0</v>
      </c>
      <c r="X15" s="91"/>
      <c r="Y15" s="87">
        <v>0</v>
      </c>
      <c r="Z15" s="87">
        <v>204</v>
      </c>
      <c r="AA15" s="93">
        <f t="shared" si="5"/>
        <v>204</v>
      </c>
      <c r="AB15" s="89"/>
      <c r="AC15" s="89">
        <v>167</v>
      </c>
      <c r="AD15" s="90">
        <f t="shared" si="6"/>
        <v>37</v>
      </c>
      <c r="AE15" s="91"/>
      <c r="AF15" s="87">
        <v>0</v>
      </c>
      <c r="AG15" s="87">
        <v>0</v>
      </c>
      <c r="AH15" s="93">
        <f t="shared" si="7"/>
        <v>0</v>
      </c>
      <c r="AI15" s="89"/>
      <c r="AJ15" s="89"/>
      <c r="AK15" s="90">
        <f t="shared" si="8"/>
        <v>0</v>
      </c>
      <c r="AL15" s="91"/>
      <c r="AM15" s="87">
        <v>0</v>
      </c>
      <c r="AN15" s="87">
        <v>10</v>
      </c>
      <c r="AO15" s="93">
        <f t="shared" si="9"/>
        <v>10</v>
      </c>
      <c r="AP15" s="89"/>
      <c r="AQ15" s="89">
        <v>10</v>
      </c>
      <c r="AR15" s="90">
        <f t="shared" si="10"/>
        <v>0</v>
      </c>
      <c r="AS15" s="91"/>
      <c r="AT15" s="94">
        <v>0</v>
      </c>
      <c r="AU15" s="95">
        <v>10</v>
      </c>
      <c r="AV15" s="96">
        <f t="shared" si="11"/>
        <v>10</v>
      </c>
      <c r="AW15" s="89"/>
      <c r="AX15" s="89">
        <v>10</v>
      </c>
      <c r="AY15" s="97">
        <f t="shared" si="12"/>
        <v>0</v>
      </c>
      <c r="AZ15" s="91"/>
      <c r="BA15" s="94">
        <v>40</v>
      </c>
      <c r="BB15" s="95">
        <v>44</v>
      </c>
      <c r="BC15" s="96">
        <f t="shared" si="13"/>
        <v>84</v>
      </c>
      <c r="BD15" s="89"/>
      <c r="BE15" s="89">
        <v>60</v>
      </c>
      <c r="BF15" s="97">
        <f t="shared" si="14"/>
        <v>24</v>
      </c>
      <c r="BG15" s="91"/>
      <c r="BH15" s="87">
        <v>7</v>
      </c>
      <c r="BI15" s="87">
        <v>118</v>
      </c>
      <c r="BJ15" s="93">
        <f t="shared" si="15"/>
        <v>125</v>
      </c>
      <c r="BK15" s="89"/>
      <c r="BL15" s="89">
        <v>70</v>
      </c>
      <c r="BM15" s="90">
        <f t="shared" si="16"/>
        <v>55</v>
      </c>
      <c r="BN15" s="91"/>
      <c r="BO15" s="87">
        <v>0</v>
      </c>
      <c r="BP15" s="87">
        <v>43</v>
      </c>
      <c r="BQ15" s="93">
        <f t="shared" si="17"/>
        <v>43</v>
      </c>
      <c r="BR15" s="89"/>
      <c r="BS15" s="89">
        <v>23</v>
      </c>
      <c r="BT15" s="90">
        <f t="shared" si="18"/>
        <v>20</v>
      </c>
      <c r="BU15" s="91"/>
      <c r="BV15" s="87">
        <v>0</v>
      </c>
      <c r="BW15" s="98">
        <v>0</v>
      </c>
      <c r="BX15" s="93">
        <f t="shared" si="19"/>
        <v>0</v>
      </c>
      <c r="BY15" s="89"/>
      <c r="BZ15" s="89"/>
      <c r="CA15" s="90">
        <f t="shared" si="20"/>
        <v>0</v>
      </c>
      <c r="CB15" s="91"/>
      <c r="CC15" s="87">
        <v>0</v>
      </c>
      <c r="CD15" s="87">
        <v>20</v>
      </c>
      <c r="CE15" s="93">
        <f t="shared" si="21"/>
        <v>20</v>
      </c>
      <c r="CF15" s="89"/>
      <c r="CG15" s="89">
        <v>20</v>
      </c>
      <c r="CH15" s="90">
        <f t="shared" si="22"/>
        <v>0</v>
      </c>
      <c r="CI15" s="91"/>
      <c r="CJ15" s="87">
        <v>0</v>
      </c>
      <c r="CK15" s="87">
        <v>93</v>
      </c>
      <c r="CL15" s="93">
        <f t="shared" si="23"/>
        <v>93</v>
      </c>
      <c r="CM15" s="89"/>
      <c r="CN15" s="89">
        <v>50</v>
      </c>
      <c r="CO15" s="90">
        <f t="shared" si="24"/>
        <v>43</v>
      </c>
      <c r="CP15" s="91"/>
      <c r="CQ15" s="87">
        <v>0</v>
      </c>
      <c r="CR15" s="87">
        <v>0</v>
      </c>
      <c r="CS15" s="93">
        <f t="shared" si="25"/>
        <v>0</v>
      </c>
      <c r="CT15" s="89"/>
      <c r="CU15" s="89"/>
      <c r="CV15" s="90">
        <f t="shared" si="26"/>
        <v>0</v>
      </c>
      <c r="CW15" s="91"/>
      <c r="CX15" s="87">
        <v>0</v>
      </c>
      <c r="CY15" s="87">
        <v>22</v>
      </c>
      <c r="CZ15" s="93">
        <f t="shared" si="27"/>
        <v>22</v>
      </c>
      <c r="DA15" s="89"/>
      <c r="DB15" s="89">
        <v>22</v>
      </c>
      <c r="DC15" s="90">
        <f t="shared" si="28"/>
        <v>0</v>
      </c>
      <c r="DD15" s="91"/>
      <c r="DE15" s="87">
        <v>0</v>
      </c>
      <c r="DF15" s="87">
        <v>28</v>
      </c>
      <c r="DG15" s="93">
        <f t="shared" si="29"/>
        <v>28</v>
      </c>
      <c r="DH15" s="89"/>
      <c r="DI15" s="89">
        <v>28</v>
      </c>
      <c r="DJ15" s="90">
        <f t="shared" si="30"/>
        <v>0</v>
      </c>
      <c r="DK15" s="91"/>
      <c r="DL15" s="99"/>
      <c r="DM15" s="89"/>
      <c r="DN15" s="100">
        <f t="shared" si="31"/>
        <v>0</v>
      </c>
      <c r="DO15" s="112"/>
      <c r="DP15" s="102"/>
      <c r="DQ15" s="103">
        <f t="shared" si="32"/>
        <v>0</v>
      </c>
      <c r="DR15" s="104"/>
      <c r="DS15" s="105">
        <f t="shared" ref="DS15:DT15" si="65">D15+K15+R15+Y15+AF15+AM15+AT15+BA15+BH15+BO15+BV15+CC15+CJ15+CQ15+CX15+DE15+DL15</f>
        <v>62</v>
      </c>
      <c r="DT15" s="105">
        <f t="shared" si="65"/>
        <v>665</v>
      </c>
      <c r="DU15" s="96">
        <f t="shared" si="34"/>
        <v>727</v>
      </c>
      <c r="DV15" s="106">
        <f t="shared" ref="DV15:DX15" si="66">SUM(G15,N15,U15,AB15,AI15,AP15,AW15,BD15,BK15,BR15,BY15,CF15,CM15,CT15,DA15,DH15,DO15)</f>
        <v>0</v>
      </c>
      <c r="DW15" s="106">
        <f t="shared" si="66"/>
        <v>500</v>
      </c>
      <c r="DX15" s="106">
        <f t="shared" si="66"/>
        <v>227</v>
      </c>
      <c r="DY15" s="107">
        <f t="shared" si="36"/>
        <v>68.7757909215956</v>
      </c>
      <c r="DZ15" s="107">
        <f t="shared" si="37"/>
        <v>75.187969924812023</v>
      </c>
    </row>
    <row r="16" spans="1:130" ht="22.5" customHeight="1" x14ac:dyDescent="0.25">
      <c r="A16" s="84">
        <f t="shared" si="56"/>
        <v>7</v>
      </c>
      <c r="B16" s="85">
        <v>16060854</v>
      </c>
      <c r="C16" s="86" t="s">
        <v>154</v>
      </c>
      <c r="D16" s="110">
        <v>58</v>
      </c>
      <c r="E16" s="87">
        <v>66</v>
      </c>
      <c r="F16" s="93">
        <f t="shared" si="41"/>
        <v>124</v>
      </c>
      <c r="G16" s="89">
        <v>194</v>
      </c>
      <c r="H16" s="89">
        <v>0</v>
      </c>
      <c r="I16" s="90">
        <f t="shared" si="0"/>
        <v>-70</v>
      </c>
      <c r="J16" s="91"/>
      <c r="K16" s="92">
        <v>0</v>
      </c>
      <c r="L16" s="87">
        <v>0</v>
      </c>
      <c r="M16" s="93">
        <f t="shared" si="1"/>
        <v>0</v>
      </c>
      <c r="N16" s="89"/>
      <c r="O16" s="89">
        <v>61</v>
      </c>
      <c r="P16" s="90">
        <f t="shared" si="2"/>
        <v>-61</v>
      </c>
      <c r="Q16" s="91"/>
      <c r="R16" s="87">
        <v>0</v>
      </c>
      <c r="S16" s="87">
        <v>0</v>
      </c>
      <c r="T16" s="93">
        <f t="shared" si="3"/>
        <v>0</v>
      </c>
      <c r="U16" s="89"/>
      <c r="V16" s="89"/>
      <c r="W16" s="90">
        <f t="shared" si="4"/>
        <v>0</v>
      </c>
      <c r="X16" s="91"/>
      <c r="Y16" s="87">
        <v>246</v>
      </c>
      <c r="Z16" s="87">
        <v>105</v>
      </c>
      <c r="AA16" s="93">
        <f t="shared" si="5"/>
        <v>351</v>
      </c>
      <c r="AB16" s="89"/>
      <c r="AC16" s="89">
        <v>325</v>
      </c>
      <c r="AD16" s="90">
        <f t="shared" si="6"/>
        <v>26</v>
      </c>
      <c r="AE16" s="91"/>
      <c r="AF16" s="87">
        <v>0</v>
      </c>
      <c r="AG16" s="87">
        <v>5</v>
      </c>
      <c r="AH16" s="93">
        <f t="shared" si="7"/>
        <v>5</v>
      </c>
      <c r="AI16" s="89">
        <v>5</v>
      </c>
      <c r="AJ16" s="89">
        <v>4</v>
      </c>
      <c r="AK16" s="90">
        <f t="shared" si="8"/>
        <v>-4</v>
      </c>
      <c r="AL16" s="91"/>
      <c r="AM16" s="87">
        <v>22</v>
      </c>
      <c r="AN16" s="87">
        <v>5</v>
      </c>
      <c r="AO16" s="93">
        <f t="shared" si="9"/>
        <v>27</v>
      </c>
      <c r="AP16" s="89"/>
      <c r="AQ16" s="89">
        <v>26</v>
      </c>
      <c r="AR16" s="90">
        <f t="shared" si="10"/>
        <v>1</v>
      </c>
      <c r="AS16" s="91"/>
      <c r="AT16" s="94">
        <v>11</v>
      </c>
      <c r="AU16" s="95">
        <v>10</v>
      </c>
      <c r="AV16" s="96">
        <f t="shared" si="11"/>
        <v>21</v>
      </c>
      <c r="AW16" s="89">
        <v>21</v>
      </c>
      <c r="AX16" s="89">
        <v>20</v>
      </c>
      <c r="AY16" s="97">
        <f t="shared" si="12"/>
        <v>-20</v>
      </c>
      <c r="AZ16" s="91"/>
      <c r="BA16" s="94">
        <v>227</v>
      </c>
      <c r="BB16" s="95">
        <v>0</v>
      </c>
      <c r="BC16" s="96">
        <f t="shared" si="13"/>
        <v>227</v>
      </c>
      <c r="BD16" s="89">
        <v>227</v>
      </c>
      <c r="BE16" s="89">
        <v>0</v>
      </c>
      <c r="BF16" s="97">
        <f t="shared" si="14"/>
        <v>0</v>
      </c>
      <c r="BG16" s="91"/>
      <c r="BH16" s="87">
        <v>36</v>
      </c>
      <c r="BI16" s="87">
        <v>21</v>
      </c>
      <c r="BJ16" s="93">
        <f t="shared" si="15"/>
        <v>57</v>
      </c>
      <c r="BK16" s="89">
        <v>59</v>
      </c>
      <c r="BL16" s="89">
        <v>0</v>
      </c>
      <c r="BM16" s="90">
        <f t="shared" si="16"/>
        <v>-2</v>
      </c>
      <c r="BN16" s="91"/>
      <c r="BO16" s="87">
        <v>0</v>
      </c>
      <c r="BP16" s="87">
        <v>2</v>
      </c>
      <c r="BQ16" s="93">
        <f t="shared" si="17"/>
        <v>2</v>
      </c>
      <c r="BR16" s="89">
        <v>39</v>
      </c>
      <c r="BS16" s="89">
        <v>0</v>
      </c>
      <c r="BT16" s="90">
        <f t="shared" si="18"/>
        <v>-37</v>
      </c>
      <c r="BU16" s="91"/>
      <c r="BV16" s="87">
        <v>20</v>
      </c>
      <c r="BW16" s="98">
        <v>10</v>
      </c>
      <c r="BX16" s="93">
        <f t="shared" si="19"/>
        <v>30</v>
      </c>
      <c r="BY16" s="89">
        <v>40</v>
      </c>
      <c r="BZ16" s="89">
        <v>0</v>
      </c>
      <c r="CA16" s="90">
        <f t="shared" si="20"/>
        <v>-10</v>
      </c>
      <c r="CB16" s="91"/>
      <c r="CC16" s="87">
        <v>17</v>
      </c>
      <c r="CD16" s="87">
        <v>30</v>
      </c>
      <c r="CE16" s="93">
        <f t="shared" si="21"/>
        <v>47</v>
      </c>
      <c r="CF16" s="89">
        <v>77</v>
      </c>
      <c r="CG16" s="89">
        <v>0</v>
      </c>
      <c r="CH16" s="90">
        <f t="shared" si="22"/>
        <v>-30</v>
      </c>
      <c r="CI16" s="91"/>
      <c r="CJ16" s="87">
        <v>80</v>
      </c>
      <c r="CK16" s="87">
        <v>21</v>
      </c>
      <c r="CL16" s="93">
        <f t="shared" si="23"/>
        <v>101</v>
      </c>
      <c r="CM16" s="89">
        <v>101</v>
      </c>
      <c r="CN16" s="89">
        <v>0</v>
      </c>
      <c r="CO16" s="90">
        <f t="shared" si="24"/>
        <v>0</v>
      </c>
      <c r="CP16" s="91"/>
      <c r="CQ16" s="87">
        <v>30</v>
      </c>
      <c r="CR16" s="87">
        <v>30</v>
      </c>
      <c r="CS16" s="93">
        <f t="shared" si="25"/>
        <v>60</v>
      </c>
      <c r="CT16" s="89">
        <v>48</v>
      </c>
      <c r="CU16" s="89">
        <v>0</v>
      </c>
      <c r="CV16" s="90">
        <f t="shared" si="26"/>
        <v>12</v>
      </c>
      <c r="CW16" s="91"/>
      <c r="CX16" s="87">
        <v>31</v>
      </c>
      <c r="CY16" s="87">
        <v>0</v>
      </c>
      <c r="CZ16" s="93">
        <f t="shared" si="27"/>
        <v>31</v>
      </c>
      <c r="DA16" s="89"/>
      <c r="DB16" s="89">
        <v>31</v>
      </c>
      <c r="DC16" s="90">
        <f t="shared" si="28"/>
        <v>0</v>
      </c>
      <c r="DD16" s="91"/>
      <c r="DE16" s="87">
        <v>16</v>
      </c>
      <c r="DF16" s="87">
        <v>0</v>
      </c>
      <c r="DG16" s="93">
        <f t="shared" si="29"/>
        <v>16</v>
      </c>
      <c r="DH16" s="89">
        <v>16</v>
      </c>
      <c r="DI16" s="89">
        <v>0</v>
      </c>
      <c r="DJ16" s="90">
        <f t="shared" si="30"/>
        <v>0</v>
      </c>
      <c r="DK16" s="91"/>
      <c r="DL16" s="99"/>
      <c r="DM16" s="89"/>
      <c r="DN16" s="100">
        <f t="shared" si="31"/>
        <v>0</v>
      </c>
      <c r="DO16" s="112"/>
      <c r="DP16" s="102"/>
      <c r="DQ16" s="103">
        <f t="shared" si="32"/>
        <v>0</v>
      </c>
      <c r="DR16" s="104"/>
      <c r="DS16" s="105">
        <f t="shared" ref="DS16:DT16" si="67">D16+K16+R16+Y16+AF16+AM16+AT16+BA16+BH16+BO16+BV16+CC16+CJ16+CQ16+CX16+DE16+DL16</f>
        <v>794</v>
      </c>
      <c r="DT16" s="105">
        <f t="shared" si="67"/>
        <v>305</v>
      </c>
      <c r="DU16" s="96">
        <f t="shared" si="34"/>
        <v>1099</v>
      </c>
      <c r="DV16" s="106">
        <f t="shared" ref="DV16:DX16" si="68">SUM(G16,N16,U16,AB16,AI16,AP16,AW16,BD16,BK16,BR16,BY16,CF16,CM16,CT16,DA16,DH16,DO16)</f>
        <v>827</v>
      </c>
      <c r="DW16" s="106">
        <f t="shared" si="68"/>
        <v>467</v>
      </c>
      <c r="DX16" s="106">
        <f t="shared" si="68"/>
        <v>-195</v>
      </c>
      <c r="DY16" s="107">
        <f t="shared" si="36"/>
        <v>117.74340309372155</v>
      </c>
      <c r="DZ16" s="107">
        <f t="shared" si="37"/>
        <v>424.26229508196718</v>
      </c>
    </row>
    <row r="17" spans="1:130" ht="22.5" customHeight="1" x14ac:dyDescent="0.25">
      <c r="A17" s="84">
        <f t="shared" si="56"/>
        <v>8</v>
      </c>
      <c r="B17" s="85">
        <v>16070070</v>
      </c>
      <c r="C17" s="86" t="s">
        <v>155</v>
      </c>
      <c r="D17" s="110">
        <v>35</v>
      </c>
      <c r="E17" s="87">
        <v>20</v>
      </c>
      <c r="F17" s="93">
        <f t="shared" si="41"/>
        <v>55</v>
      </c>
      <c r="G17" s="89"/>
      <c r="H17" s="89"/>
      <c r="I17" s="90">
        <f t="shared" si="0"/>
        <v>55</v>
      </c>
      <c r="J17" s="91"/>
      <c r="K17" s="92">
        <v>3</v>
      </c>
      <c r="L17" s="87">
        <v>0</v>
      </c>
      <c r="M17" s="93">
        <f t="shared" si="1"/>
        <v>3</v>
      </c>
      <c r="N17" s="89"/>
      <c r="O17" s="89"/>
      <c r="P17" s="90">
        <f t="shared" si="2"/>
        <v>3</v>
      </c>
      <c r="Q17" s="91"/>
      <c r="R17" s="87">
        <v>0</v>
      </c>
      <c r="S17" s="87">
        <v>0</v>
      </c>
      <c r="T17" s="93">
        <f t="shared" si="3"/>
        <v>0</v>
      </c>
      <c r="U17" s="89"/>
      <c r="V17" s="89"/>
      <c r="W17" s="90">
        <f t="shared" si="4"/>
        <v>0</v>
      </c>
      <c r="X17" s="91"/>
      <c r="Y17" s="87">
        <v>33</v>
      </c>
      <c r="Z17" s="87">
        <v>68</v>
      </c>
      <c r="AA17" s="93">
        <f t="shared" si="5"/>
        <v>101</v>
      </c>
      <c r="AB17" s="89">
        <v>2</v>
      </c>
      <c r="AC17" s="89">
        <v>0</v>
      </c>
      <c r="AD17" s="90">
        <f t="shared" si="6"/>
        <v>99</v>
      </c>
      <c r="AE17" s="91"/>
      <c r="AF17" s="87">
        <v>0</v>
      </c>
      <c r="AG17" s="87">
        <v>3</v>
      </c>
      <c r="AH17" s="93">
        <f t="shared" si="7"/>
        <v>3</v>
      </c>
      <c r="AI17" s="89"/>
      <c r="AJ17" s="89"/>
      <c r="AK17" s="90">
        <f t="shared" si="8"/>
        <v>3</v>
      </c>
      <c r="AL17" s="91"/>
      <c r="AM17" s="87">
        <v>2</v>
      </c>
      <c r="AN17" s="87">
        <v>0</v>
      </c>
      <c r="AO17" s="93">
        <f t="shared" si="9"/>
        <v>2</v>
      </c>
      <c r="AP17" s="89"/>
      <c r="AQ17" s="89"/>
      <c r="AR17" s="90">
        <f t="shared" si="10"/>
        <v>2</v>
      </c>
      <c r="AS17" s="91"/>
      <c r="AT17" s="94">
        <v>2</v>
      </c>
      <c r="AU17" s="95">
        <v>2</v>
      </c>
      <c r="AV17" s="96">
        <f t="shared" si="11"/>
        <v>4</v>
      </c>
      <c r="AW17" s="89">
        <v>2</v>
      </c>
      <c r="AX17" s="89">
        <v>0</v>
      </c>
      <c r="AY17" s="97">
        <f t="shared" si="12"/>
        <v>2</v>
      </c>
      <c r="AZ17" s="91"/>
      <c r="BA17" s="94">
        <v>0</v>
      </c>
      <c r="BB17" s="95">
        <v>0</v>
      </c>
      <c r="BC17" s="96">
        <f t="shared" si="13"/>
        <v>0</v>
      </c>
      <c r="BD17" s="89"/>
      <c r="BE17" s="89"/>
      <c r="BF17" s="97">
        <f t="shared" si="14"/>
        <v>0</v>
      </c>
      <c r="BG17" s="91"/>
      <c r="BH17" s="87">
        <v>-2</v>
      </c>
      <c r="BI17" s="87">
        <v>19</v>
      </c>
      <c r="BJ17" s="93">
        <f t="shared" si="15"/>
        <v>17</v>
      </c>
      <c r="BK17" s="89"/>
      <c r="BL17" s="89"/>
      <c r="BM17" s="90">
        <f t="shared" si="16"/>
        <v>17</v>
      </c>
      <c r="BN17" s="91"/>
      <c r="BO17" s="87">
        <v>0</v>
      </c>
      <c r="BP17" s="87">
        <v>0</v>
      </c>
      <c r="BQ17" s="93">
        <f t="shared" si="17"/>
        <v>0</v>
      </c>
      <c r="BR17" s="89"/>
      <c r="BS17" s="89"/>
      <c r="BT17" s="90">
        <f t="shared" si="18"/>
        <v>0</v>
      </c>
      <c r="BU17" s="91"/>
      <c r="BV17" s="87">
        <v>0</v>
      </c>
      <c r="BW17" s="98">
        <v>0</v>
      </c>
      <c r="BX17" s="93">
        <f t="shared" si="19"/>
        <v>0</v>
      </c>
      <c r="BY17" s="89"/>
      <c r="BZ17" s="89"/>
      <c r="CA17" s="90">
        <f t="shared" si="20"/>
        <v>0</v>
      </c>
      <c r="CB17" s="91"/>
      <c r="CC17" s="87">
        <v>0</v>
      </c>
      <c r="CD17" s="87">
        <v>0</v>
      </c>
      <c r="CE17" s="93">
        <f t="shared" si="21"/>
        <v>0</v>
      </c>
      <c r="CF17" s="89"/>
      <c r="CG17" s="89"/>
      <c r="CH17" s="90">
        <f t="shared" si="22"/>
        <v>0</v>
      </c>
      <c r="CI17" s="91"/>
      <c r="CJ17" s="87">
        <v>22</v>
      </c>
      <c r="CK17" s="87">
        <v>83</v>
      </c>
      <c r="CL17" s="93">
        <f t="shared" si="23"/>
        <v>105</v>
      </c>
      <c r="CM17" s="89"/>
      <c r="CN17" s="89"/>
      <c r="CO17" s="90">
        <f t="shared" si="24"/>
        <v>105</v>
      </c>
      <c r="CP17" s="91"/>
      <c r="CQ17" s="87">
        <v>0</v>
      </c>
      <c r="CR17" s="87">
        <v>0</v>
      </c>
      <c r="CS17" s="93">
        <f t="shared" si="25"/>
        <v>0</v>
      </c>
      <c r="CT17" s="89"/>
      <c r="CU17" s="89"/>
      <c r="CV17" s="90">
        <f t="shared" si="26"/>
        <v>0</v>
      </c>
      <c r="CW17" s="91"/>
      <c r="CX17" s="87">
        <v>24</v>
      </c>
      <c r="CY17" s="87">
        <v>0</v>
      </c>
      <c r="CZ17" s="93">
        <f t="shared" si="27"/>
        <v>24</v>
      </c>
      <c r="DA17" s="89"/>
      <c r="DB17" s="89"/>
      <c r="DC17" s="90">
        <f t="shared" si="28"/>
        <v>24</v>
      </c>
      <c r="DD17" s="91"/>
      <c r="DE17" s="87">
        <v>0</v>
      </c>
      <c r="DF17" s="87">
        <v>4</v>
      </c>
      <c r="DG17" s="93">
        <f t="shared" si="29"/>
        <v>4</v>
      </c>
      <c r="DH17" s="89"/>
      <c r="DI17" s="89"/>
      <c r="DJ17" s="90">
        <f t="shared" si="30"/>
        <v>4</v>
      </c>
      <c r="DK17" s="91"/>
      <c r="DL17" s="113"/>
      <c r="DM17" s="89"/>
      <c r="DN17" s="100">
        <f t="shared" si="31"/>
        <v>0</v>
      </c>
      <c r="DO17" s="112"/>
      <c r="DP17" s="102"/>
      <c r="DQ17" s="103">
        <f t="shared" si="32"/>
        <v>0</v>
      </c>
      <c r="DR17" s="104"/>
      <c r="DS17" s="105">
        <f t="shared" ref="DS17:DT17" si="69">D17+K17+R17+Y17+AF17+AM17+AT17+BA17+BH17+BO17+BV17+CC17+CJ17+CQ17+CX17+DE17+DL17</f>
        <v>119</v>
      </c>
      <c r="DT17" s="105">
        <f t="shared" si="69"/>
        <v>199</v>
      </c>
      <c r="DU17" s="96">
        <f t="shared" si="34"/>
        <v>318</v>
      </c>
      <c r="DV17" s="106">
        <f t="shared" ref="DV17:DX17" si="70">SUM(G17,N17,U17,AB17,AI17,AP17,AW17,BD17,BK17,BR17,BY17,CF17,CM17,CT17,DA17,DH17,DO17)</f>
        <v>4</v>
      </c>
      <c r="DW17" s="106">
        <f t="shared" si="70"/>
        <v>0</v>
      </c>
      <c r="DX17" s="106">
        <f t="shared" si="70"/>
        <v>314</v>
      </c>
      <c r="DY17" s="107">
        <f t="shared" si="36"/>
        <v>1.257861635220126</v>
      </c>
      <c r="DZ17" s="107">
        <f t="shared" si="37"/>
        <v>2.0100502512562812</v>
      </c>
    </row>
    <row r="18" spans="1:130" ht="29.25" customHeight="1" x14ac:dyDescent="0.25">
      <c r="A18" s="84">
        <f t="shared" si="56"/>
        <v>9</v>
      </c>
      <c r="B18" s="85">
        <v>16070124</v>
      </c>
      <c r="C18" s="86" t="s">
        <v>156</v>
      </c>
      <c r="D18" s="110">
        <v>284</v>
      </c>
      <c r="E18" s="87">
        <v>0</v>
      </c>
      <c r="F18" s="93">
        <f t="shared" si="41"/>
        <v>284</v>
      </c>
      <c r="G18" s="89">
        <v>20</v>
      </c>
      <c r="H18" s="89">
        <v>0</v>
      </c>
      <c r="I18" s="90">
        <f t="shared" si="0"/>
        <v>264</v>
      </c>
      <c r="J18" s="91"/>
      <c r="K18" s="92">
        <v>242</v>
      </c>
      <c r="L18" s="87">
        <v>0</v>
      </c>
      <c r="M18" s="93">
        <f t="shared" si="1"/>
        <v>242</v>
      </c>
      <c r="N18" s="89">
        <v>20</v>
      </c>
      <c r="O18" s="89">
        <v>0</v>
      </c>
      <c r="P18" s="90">
        <f t="shared" si="2"/>
        <v>222</v>
      </c>
      <c r="Q18" s="91"/>
      <c r="R18" s="87">
        <v>18</v>
      </c>
      <c r="S18" s="87">
        <v>0</v>
      </c>
      <c r="T18" s="93">
        <f t="shared" si="3"/>
        <v>18</v>
      </c>
      <c r="U18" s="89">
        <v>2</v>
      </c>
      <c r="V18" s="89">
        <v>0</v>
      </c>
      <c r="W18" s="90">
        <f t="shared" si="4"/>
        <v>16</v>
      </c>
      <c r="X18" s="91"/>
      <c r="Y18" s="87">
        <v>282</v>
      </c>
      <c r="Z18" s="87">
        <v>0</v>
      </c>
      <c r="AA18" s="93">
        <f t="shared" si="5"/>
        <v>282</v>
      </c>
      <c r="AB18" s="89">
        <v>0</v>
      </c>
      <c r="AC18" s="89">
        <v>5</v>
      </c>
      <c r="AD18" s="90">
        <f t="shared" si="6"/>
        <v>277</v>
      </c>
      <c r="AE18" s="91"/>
      <c r="AF18" s="87">
        <v>10</v>
      </c>
      <c r="AG18" s="87">
        <v>0</v>
      </c>
      <c r="AH18" s="93">
        <f t="shared" si="7"/>
        <v>10</v>
      </c>
      <c r="AI18" s="89">
        <v>2</v>
      </c>
      <c r="AJ18" s="89">
        <v>0</v>
      </c>
      <c r="AK18" s="90">
        <f t="shared" si="8"/>
        <v>8</v>
      </c>
      <c r="AL18" s="91"/>
      <c r="AM18" s="87">
        <v>154</v>
      </c>
      <c r="AN18" s="87">
        <v>0</v>
      </c>
      <c r="AO18" s="93">
        <f t="shared" si="9"/>
        <v>154</v>
      </c>
      <c r="AP18" s="89">
        <v>5</v>
      </c>
      <c r="AQ18" s="89">
        <v>0</v>
      </c>
      <c r="AR18" s="90">
        <f t="shared" si="10"/>
        <v>149</v>
      </c>
      <c r="AS18" s="91"/>
      <c r="AT18" s="94">
        <v>180</v>
      </c>
      <c r="AU18" s="95">
        <v>0</v>
      </c>
      <c r="AV18" s="96">
        <f t="shared" si="11"/>
        <v>180</v>
      </c>
      <c r="AW18" s="89">
        <v>15</v>
      </c>
      <c r="AX18" s="89">
        <v>0</v>
      </c>
      <c r="AY18" s="97">
        <f t="shared" si="12"/>
        <v>165</v>
      </c>
      <c r="AZ18" s="91"/>
      <c r="BA18" s="94">
        <v>397</v>
      </c>
      <c r="BB18" s="95">
        <v>0</v>
      </c>
      <c r="BC18" s="96">
        <f t="shared" si="13"/>
        <v>397</v>
      </c>
      <c r="BD18" s="89">
        <v>25</v>
      </c>
      <c r="BE18" s="89">
        <v>0</v>
      </c>
      <c r="BF18" s="97">
        <f t="shared" si="14"/>
        <v>372</v>
      </c>
      <c r="BG18" s="91"/>
      <c r="BH18" s="87">
        <v>137</v>
      </c>
      <c r="BI18" s="87">
        <v>0</v>
      </c>
      <c r="BJ18" s="93">
        <f t="shared" si="15"/>
        <v>137</v>
      </c>
      <c r="BK18" s="89">
        <v>10</v>
      </c>
      <c r="BL18" s="89">
        <v>0</v>
      </c>
      <c r="BM18" s="90">
        <f t="shared" si="16"/>
        <v>127</v>
      </c>
      <c r="BN18" s="91"/>
      <c r="BO18" s="87">
        <v>278</v>
      </c>
      <c r="BP18" s="87">
        <v>0</v>
      </c>
      <c r="BQ18" s="93">
        <f t="shared" si="17"/>
        <v>278</v>
      </c>
      <c r="BR18" s="89">
        <v>15</v>
      </c>
      <c r="BS18" s="89">
        <v>5</v>
      </c>
      <c r="BT18" s="90">
        <f t="shared" si="18"/>
        <v>258</v>
      </c>
      <c r="BU18" s="91"/>
      <c r="BV18" s="87">
        <v>106</v>
      </c>
      <c r="BW18" s="98">
        <v>0</v>
      </c>
      <c r="BX18" s="93">
        <f t="shared" si="19"/>
        <v>106</v>
      </c>
      <c r="BY18" s="89">
        <v>6</v>
      </c>
      <c r="BZ18" s="89">
        <v>0</v>
      </c>
      <c r="CA18" s="90">
        <f t="shared" si="20"/>
        <v>100</v>
      </c>
      <c r="CB18" s="91"/>
      <c r="CC18" s="87">
        <v>7</v>
      </c>
      <c r="CD18" s="87">
        <v>0</v>
      </c>
      <c r="CE18" s="93">
        <f t="shared" si="21"/>
        <v>7</v>
      </c>
      <c r="CF18" s="89">
        <v>2</v>
      </c>
      <c r="CG18" s="89">
        <v>0</v>
      </c>
      <c r="CH18" s="90">
        <f t="shared" si="22"/>
        <v>5</v>
      </c>
      <c r="CI18" s="91"/>
      <c r="CJ18" s="87">
        <v>335</v>
      </c>
      <c r="CK18" s="87">
        <v>0</v>
      </c>
      <c r="CL18" s="93">
        <f t="shared" si="23"/>
        <v>335</v>
      </c>
      <c r="CM18" s="89">
        <v>18</v>
      </c>
      <c r="CN18" s="89">
        <v>0</v>
      </c>
      <c r="CO18" s="90">
        <f t="shared" si="24"/>
        <v>317</v>
      </c>
      <c r="CP18" s="91"/>
      <c r="CQ18" s="87">
        <v>110</v>
      </c>
      <c r="CR18" s="87">
        <v>0</v>
      </c>
      <c r="CS18" s="93">
        <f t="shared" si="25"/>
        <v>110</v>
      </c>
      <c r="CT18" s="89">
        <v>10</v>
      </c>
      <c r="CU18" s="89">
        <v>0</v>
      </c>
      <c r="CV18" s="90">
        <f t="shared" si="26"/>
        <v>100</v>
      </c>
      <c r="CW18" s="91"/>
      <c r="CX18" s="87">
        <v>67</v>
      </c>
      <c r="CY18" s="87">
        <v>0</v>
      </c>
      <c r="CZ18" s="93">
        <f t="shared" si="27"/>
        <v>67</v>
      </c>
      <c r="DA18" s="89"/>
      <c r="DB18" s="89">
        <v>5</v>
      </c>
      <c r="DC18" s="90">
        <f t="shared" si="28"/>
        <v>62</v>
      </c>
      <c r="DD18" s="91"/>
      <c r="DE18" s="87">
        <v>118</v>
      </c>
      <c r="DF18" s="87">
        <v>0</v>
      </c>
      <c r="DG18" s="93">
        <f t="shared" si="29"/>
        <v>118</v>
      </c>
      <c r="DH18" s="89">
        <v>5</v>
      </c>
      <c r="DI18" s="89">
        <v>0</v>
      </c>
      <c r="DJ18" s="90">
        <f t="shared" si="30"/>
        <v>113</v>
      </c>
      <c r="DK18" s="91"/>
      <c r="DL18" s="99"/>
      <c r="DM18" s="89"/>
      <c r="DN18" s="100">
        <f t="shared" si="31"/>
        <v>0</v>
      </c>
      <c r="DO18" s="112"/>
      <c r="DP18" s="102"/>
      <c r="DQ18" s="103">
        <f t="shared" si="32"/>
        <v>0</v>
      </c>
      <c r="DR18" s="104"/>
      <c r="DS18" s="105">
        <f t="shared" ref="DS18:DT18" si="71">D18+K18+R18+Y18+AF18+AM18+AT18+BA18+BH18+BO18+BV18+CC18+CJ18+CQ18+CX18+DE18+DL18</f>
        <v>2725</v>
      </c>
      <c r="DT18" s="105">
        <f t="shared" si="71"/>
        <v>0</v>
      </c>
      <c r="DU18" s="96">
        <f t="shared" si="34"/>
        <v>2725</v>
      </c>
      <c r="DV18" s="106">
        <f t="shared" ref="DV18:DX18" si="72">SUM(G18,N18,U18,AB18,AI18,AP18,AW18,BD18,BK18,BR18,BY18,CF18,CM18,CT18,DA18,DH18,DO18)</f>
        <v>155</v>
      </c>
      <c r="DW18" s="106">
        <f t="shared" si="72"/>
        <v>15</v>
      </c>
      <c r="DX18" s="106">
        <f t="shared" si="72"/>
        <v>2555</v>
      </c>
      <c r="DY18" s="107">
        <f t="shared" si="36"/>
        <v>6.238532110091743</v>
      </c>
      <c r="DZ18" s="107" t="e">
        <f t="shared" si="37"/>
        <v>#DIV/0!</v>
      </c>
    </row>
    <row r="19" spans="1:130" ht="21.75" customHeight="1" x14ac:dyDescent="0.25">
      <c r="A19" s="84">
        <f t="shared" si="56"/>
        <v>10</v>
      </c>
      <c r="B19" s="85">
        <v>16080040</v>
      </c>
      <c r="C19" s="86" t="s">
        <v>157</v>
      </c>
      <c r="D19" s="92">
        <v>0</v>
      </c>
      <c r="E19" s="87">
        <v>8</v>
      </c>
      <c r="F19" s="93">
        <f t="shared" si="41"/>
        <v>8</v>
      </c>
      <c r="G19" s="89">
        <v>4</v>
      </c>
      <c r="H19" s="89"/>
      <c r="I19" s="90">
        <f t="shared" si="0"/>
        <v>4</v>
      </c>
      <c r="J19" s="91"/>
      <c r="K19" s="92">
        <v>0</v>
      </c>
      <c r="L19" s="87">
        <v>0</v>
      </c>
      <c r="M19" s="93">
        <f t="shared" si="1"/>
        <v>0</v>
      </c>
      <c r="N19" s="89"/>
      <c r="O19" s="89"/>
      <c r="P19" s="90">
        <f t="shared" si="2"/>
        <v>0</v>
      </c>
      <c r="Q19" s="91"/>
      <c r="R19" s="87">
        <v>0</v>
      </c>
      <c r="S19" s="87">
        <v>4</v>
      </c>
      <c r="T19" s="93">
        <f t="shared" si="3"/>
        <v>4</v>
      </c>
      <c r="U19" s="89">
        <v>2</v>
      </c>
      <c r="V19" s="89"/>
      <c r="W19" s="90">
        <f t="shared" si="4"/>
        <v>2</v>
      </c>
      <c r="X19" s="91"/>
      <c r="Y19" s="87">
        <v>8</v>
      </c>
      <c r="Z19" s="87">
        <v>58</v>
      </c>
      <c r="AA19" s="93">
        <f t="shared" si="5"/>
        <v>66</v>
      </c>
      <c r="AB19" s="89">
        <v>4</v>
      </c>
      <c r="AC19" s="89">
        <v>1</v>
      </c>
      <c r="AD19" s="90">
        <f t="shared" si="6"/>
        <v>61</v>
      </c>
      <c r="AE19" s="91"/>
      <c r="AF19" s="87">
        <v>0</v>
      </c>
      <c r="AG19" s="87">
        <v>0</v>
      </c>
      <c r="AH19" s="93">
        <f t="shared" si="7"/>
        <v>0</v>
      </c>
      <c r="AI19" s="89"/>
      <c r="AJ19" s="89">
        <v>0</v>
      </c>
      <c r="AK19" s="90">
        <f t="shared" si="8"/>
        <v>0</v>
      </c>
      <c r="AL19" s="91"/>
      <c r="AM19" s="87">
        <v>0</v>
      </c>
      <c r="AN19" s="87">
        <v>1</v>
      </c>
      <c r="AO19" s="93">
        <f t="shared" si="9"/>
        <v>1</v>
      </c>
      <c r="AP19" s="89"/>
      <c r="AQ19" s="89">
        <v>1</v>
      </c>
      <c r="AR19" s="90">
        <f t="shared" si="10"/>
        <v>0</v>
      </c>
      <c r="AS19" s="91"/>
      <c r="AT19" s="94">
        <v>0</v>
      </c>
      <c r="AU19" s="95">
        <v>15</v>
      </c>
      <c r="AV19" s="96">
        <f t="shared" si="11"/>
        <v>15</v>
      </c>
      <c r="AW19" s="89">
        <v>4</v>
      </c>
      <c r="AX19" s="89">
        <v>2</v>
      </c>
      <c r="AY19" s="97">
        <f t="shared" si="12"/>
        <v>9</v>
      </c>
      <c r="AZ19" s="91"/>
      <c r="BA19" s="94">
        <v>0</v>
      </c>
      <c r="BB19" s="95">
        <v>2</v>
      </c>
      <c r="BC19" s="96">
        <f t="shared" si="13"/>
        <v>2</v>
      </c>
      <c r="BD19" s="89">
        <v>2</v>
      </c>
      <c r="BE19" s="89"/>
      <c r="BF19" s="97">
        <f t="shared" si="14"/>
        <v>0</v>
      </c>
      <c r="BG19" s="91"/>
      <c r="BH19" s="87">
        <v>1</v>
      </c>
      <c r="BI19" s="87">
        <v>14</v>
      </c>
      <c r="BJ19" s="93">
        <f t="shared" si="15"/>
        <v>15</v>
      </c>
      <c r="BK19" s="89">
        <v>2</v>
      </c>
      <c r="BL19" s="89"/>
      <c r="BM19" s="90">
        <f t="shared" si="16"/>
        <v>13</v>
      </c>
      <c r="BN19" s="91"/>
      <c r="BO19" s="87">
        <v>0</v>
      </c>
      <c r="BP19" s="87">
        <v>0</v>
      </c>
      <c r="BQ19" s="93">
        <f t="shared" si="17"/>
        <v>0</v>
      </c>
      <c r="BR19" s="89"/>
      <c r="BS19" s="89"/>
      <c r="BT19" s="90">
        <f t="shared" si="18"/>
        <v>0</v>
      </c>
      <c r="BU19" s="91"/>
      <c r="BV19" s="87">
        <v>4</v>
      </c>
      <c r="BW19" s="98">
        <v>1</v>
      </c>
      <c r="BX19" s="93">
        <f t="shared" si="19"/>
        <v>5</v>
      </c>
      <c r="BY19" s="89"/>
      <c r="BZ19" s="89"/>
      <c r="CA19" s="90">
        <f t="shared" si="20"/>
        <v>5</v>
      </c>
      <c r="CB19" s="91"/>
      <c r="CC19" s="87">
        <v>0</v>
      </c>
      <c r="CD19" s="87">
        <v>0</v>
      </c>
      <c r="CE19" s="93">
        <f t="shared" si="21"/>
        <v>0</v>
      </c>
      <c r="CF19" s="89"/>
      <c r="CG19" s="89"/>
      <c r="CH19" s="90">
        <f t="shared" si="22"/>
        <v>0</v>
      </c>
      <c r="CI19" s="91"/>
      <c r="CJ19" s="87">
        <v>0</v>
      </c>
      <c r="CK19" s="87">
        <v>59</v>
      </c>
      <c r="CL19" s="93">
        <f t="shared" si="23"/>
        <v>59</v>
      </c>
      <c r="CM19" s="89">
        <v>6</v>
      </c>
      <c r="CN19" s="89"/>
      <c r="CO19" s="90">
        <f t="shared" si="24"/>
        <v>53</v>
      </c>
      <c r="CP19" s="91"/>
      <c r="CQ19" s="87">
        <v>30</v>
      </c>
      <c r="CR19" s="87">
        <v>15</v>
      </c>
      <c r="CS19" s="93">
        <f t="shared" si="25"/>
        <v>45</v>
      </c>
      <c r="CT19" s="89"/>
      <c r="CU19" s="89">
        <v>2</v>
      </c>
      <c r="CV19" s="90">
        <f t="shared" si="26"/>
        <v>43</v>
      </c>
      <c r="CW19" s="91"/>
      <c r="CX19" s="87">
        <v>5</v>
      </c>
      <c r="CY19" s="87">
        <v>0</v>
      </c>
      <c r="CZ19" s="93">
        <f t="shared" si="27"/>
        <v>5</v>
      </c>
      <c r="DA19" s="89"/>
      <c r="DB19" s="89"/>
      <c r="DC19" s="90">
        <f t="shared" si="28"/>
        <v>5</v>
      </c>
      <c r="DD19" s="91"/>
      <c r="DE19" s="87">
        <v>0</v>
      </c>
      <c r="DF19" s="87">
        <v>0</v>
      </c>
      <c r="DG19" s="93">
        <f t="shared" si="29"/>
        <v>0</v>
      </c>
      <c r="DH19" s="89"/>
      <c r="DI19" s="89"/>
      <c r="DJ19" s="90">
        <f t="shared" si="30"/>
        <v>0</v>
      </c>
      <c r="DK19" s="91"/>
      <c r="DL19" s="99"/>
      <c r="DM19" s="89"/>
      <c r="DN19" s="100">
        <f t="shared" si="31"/>
        <v>0</v>
      </c>
      <c r="DO19" s="112"/>
      <c r="DP19" s="102"/>
      <c r="DQ19" s="103">
        <f t="shared" si="32"/>
        <v>0</v>
      </c>
      <c r="DR19" s="104"/>
      <c r="DS19" s="105">
        <f t="shared" ref="DS19:DT19" si="73">D19+K19+R19+Y19+AF19+AM19+AT19+BA19+BH19+BO19+BV19+CC19+CJ19+CQ19+CX19+DE19+DL19</f>
        <v>48</v>
      </c>
      <c r="DT19" s="105">
        <f t="shared" si="73"/>
        <v>177</v>
      </c>
      <c r="DU19" s="96">
        <f t="shared" si="34"/>
        <v>225</v>
      </c>
      <c r="DV19" s="106">
        <f t="shared" ref="DV19:DX19" si="74">SUM(G19,N19,U19,AB19,AI19,AP19,AW19,BD19,BK19,BR19,BY19,CF19,CM19,CT19,DA19,DH19,DO19)</f>
        <v>24</v>
      </c>
      <c r="DW19" s="106">
        <f t="shared" si="74"/>
        <v>6</v>
      </c>
      <c r="DX19" s="106">
        <f t="shared" si="74"/>
        <v>195</v>
      </c>
      <c r="DY19" s="107">
        <f t="shared" si="36"/>
        <v>13.333333333333334</v>
      </c>
      <c r="DZ19" s="107">
        <f t="shared" si="37"/>
        <v>16.949152542372879</v>
      </c>
    </row>
    <row r="20" spans="1:130" ht="25.5" customHeight="1" x14ac:dyDescent="0.25">
      <c r="A20" s="84">
        <f t="shared" si="56"/>
        <v>11</v>
      </c>
      <c r="B20" s="85">
        <v>16080543</v>
      </c>
      <c r="C20" s="86" t="s">
        <v>158</v>
      </c>
      <c r="D20" s="92">
        <v>163</v>
      </c>
      <c r="E20" s="87">
        <v>1474</v>
      </c>
      <c r="F20" s="93">
        <f t="shared" si="41"/>
        <v>1637</v>
      </c>
      <c r="G20" s="89"/>
      <c r="H20" s="89"/>
      <c r="I20" s="90">
        <f t="shared" si="0"/>
        <v>1637</v>
      </c>
      <c r="J20" s="91"/>
      <c r="K20" s="92">
        <v>0</v>
      </c>
      <c r="L20" s="87">
        <v>192</v>
      </c>
      <c r="M20" s="93">
        <f t="shared" si="1"/>
        <v>192</v>
      </c>
      <c r="N20" s="89"/>
      <c r="O20" s="89"/>
      <c r="P20" s="90">
        <f t="shared" si="2"/>
        <v>192</v>
      </c>
      <c r="Q20" s="91"/>
      <c r="R20" s="87">
        <v>0</v>
      </c>
      <c r="S20" s="87">
        <v>0</v>
      </c>
      <c r="T20" s="93">
        <f t="shared" si="3"/>
        <v>0</v>
      </c>
      <c r="U20" s="89"/>
      <c r="V20" s="89"/>
      <c r="W20" s="90">
        <f t="shared" si="4"/>
        <v>0</v>
      </c>
      <c r="X20" s="91"/>
      <c r="Y20" s="87">
        <v>106</v>
      </c>
      <c r="Z20" s="87">
        <v>690</v>
      </c>
      <c r="AA20" s="93">
        <f t="shared" si="5"/>
        <v>796</v>
      </c>
      <c r="AB20" s="89"/>
      <c r="AC20" s="89"/>
      <c r="AD20" s="90">
        <f t="shared" si="6"/>
        <v>796</v>
      </c>
      <c r="AE20" s="91"/>
      <c r="AF20" s="87">
        <v>-96</v>
      </c>
      <c r="AG20" s="87">
        <v>103</v>
      </c>
      <c r="AH20" s="93">
        <f t="shared" si="7"/>
        <v>7</v>
      </c>
      <c r="AI20" s="89"/>
      <c r="AJ20" s="89"/>
      <c r="AK20" s="90">
        <f t="shared" si="8"/>
        <v>7</v>
      </c>
      <c r="AL20" s="91"/>
      <c r="AM20" s="87">
        <v>0</v>
      </c>
      <c r="AN20" s="87">
        <v>0</v>
      </c>
      <c r="AO20" s="93">
        <f t="shared" si="9"/>
        <v>0</v>
      </c>
      <c r="AP20" s="89"/>
      <c r="AQ20" s="89"/>
      <c r="AR20" s="90">
        <f t="shared" si="10"/>
        <v>0</v>
      </c>
      <c r="AS20" s="91"/>
      <c r="AT20" s="94">
        <v>-164</v>
      </c>
      <c r="AU20" s="95">
        <v>1650</v>
      </c>
      <c r="AV20" s="96">
        <f t="shared" si="11"/>
        <v>1486</v>
      </c>
      <c r="AW20" s="89"/>
      <c r="AX20" s="89"/>
      <c r="AY20" s="97">
        <f t="shared" si="12"/>
        <v>1486</v>
      </c>
      <c r="AZ20" s="91"/>
      <c r="BA20" s="94">
        <v>46</v>
      </c>
      <c r="BB20" s="95">
        <v>495</v>
      </c>
      <c r="BC20" s="96">
        <f t="shared" si="13"/>
        <v>541</v>
      </c>
      <c r="BD20" s="89"/>
      <c r="BE20" s="89"/>
      <c r="BF20" s="97">
        <f t="shared" si="14"/>
        <v>541</v>
      </c>
      <c r="BG20" s="91"/>
      <c r="BH20" s="87">
        <v>0</v>
      </c>
      <c r="BI20" s="87">
        <v>790</v>
      </c>
      <c r="BJ20" s="93">
        <f t="shared" si="15"/>
        <v>790</v>
      </c>
      <c r="BK20" s="89"/>
      <c r="BL20" s="89"/>
      <c r="BM20" s="90">
        <f t="shared" si="16"/>
        <v>790</v>
      </c>
      <c r="BN20" s="91"/>
      <c r="BO20" s="87">
        <v>38</v>
      </c>
      <c r="BP20" s="87">
        <v>246</v>
      </c>
      <c r="BQ20" s="93">
        <f t="shared" si="17"/>
        <v>284</v>
      </c>
      <c r="BR20" s="89"/>
      <c r="BS20" s="89"/>
      <c r="BT20" s="90">
        <f t="shared" si="18"/>
        <v>284</v>
      </c>
      <c r="BU20" s="91"/>
      <c r="BV20" s="87">
        <v>0</v>
      </c>
      <c r="BW20" s="98">
        <v>200</v>
      </c>
      <c r="BX20" s="93">
        <f t="shared" si="19"/>
        <v>200</v>
      </c>
      <c r="BY20" s="89"/>
      <c r="BZ20" s="89"/>
      <c r="CA20" s="90">
        <f t="shared" si="20"/>
        <v>200</v>
      </c>
      <c r="CB20" s="91"/>
      <c r="CC20" s="87">
        <v>0</v>
      </c>
      <c r="CD20" s="87">
        <v>0</v>
      </c>
      <c r="CE20" s="93">
        <f t="shared" si="21"/>
        <v>0</v>
      </c>
      <c r="CF20" s="89"/>
      <c r="CG20" s="89"/>
      <c r="CH20" s="90">
        <f t="shared" si="22"/>
        <v>0</v>
      </c>
      <c r="CI20" s="91"/>
      <c r="CJ20" s="87">
        <v>0</v>
      </c>
      <c r="CK20" s="87">
        <v>3312</v>
      </c>
      <c r="CL20" s="93">
        <f t="shared" si="23"/>
        <v>3312</v>
      </c>
      <c r="CM20" s="89"/>
      <c r="CN20" s="89"/>
      <c r="CO20" s="90">
        <f t="shared" si="24"/>
        <v>3312</v>
      </c>
      <c r="CP20" s="91"/>
      <c r="CQ20" s="87">
        <v>0</v>
      </c>
      <c r="CR20" s="87">
        <v>48</v>
      </c>
      <c r="CS20" s="93">
        <f t="shared" si="25"/>
        <v>48</v>
      </c>
      <c r="CT20" s="89"/>
      <c r="CU20" s="89"/>
      <c r="CV20" s="90">
        <f t="shared" si="26"/>
        <v>48</v>
      </c>
      <c r="CW20" s="91"/>
      <c r="CX20" s="87">
        <v>0</v>
      </c>
      <c r="CY20" s="87">
        <v>0</v>
      </c>
      <c r="CZ20" s="93">
        <f t="shared" si="27"/>
        <v>0</v>
      </c>
      <c r="DA20" s="89"/>
      <c r="DB20" s="89"/>
      <c r="DC20" s="90">
        <f t="shared" si="28"/>
        <v>0</v>
      </c>
      <c r="DD20" s="91"/>
      <c r="DE20" s="87">
        <v>0</v>
      </c>
      <c r="DF20" s="87">
        <v>288</v>
      </c>
      <c r="DG20" s="93">
        <f t="shared" si="29"/>
        <v>288</v>
      </c>
      <c r="DH20" s="89"/>
      <c r="DI20" s="89"/>
      <c r="DJ20" s="90">
        <f t="shared" si="30"/>
        <v>288</v>
      </c>
      <c r="DK20" s="91"/>
      <c r="DL20" s="99"/>
      <c r="DM20" s="89"/>
      <c r="DN20" s="100">
        <f t="shared" si="31"/>
        <v>0</v>
      </c>
      <c r="DO20" s="112"/>
      <c r="DP20" s="102"/>
      <c r="DQ20" s="103">
        <f t="shared" si="32"/>
        <v>0</v>
      </c>
      <c r="DR20" s="104"/>
      <c r="DS20" s="105">
        <f t="shared" ref="DS20:DT20" si="75">D20+K20+R20+Y20+AF20+AM20+AT20+BA20+BH20+BO20+BV20+CC20+CJ20+CQ20+CX20+DE20+DL20</f>
        <v>93</v>
      </c>
      <c r="DT20" s="105">
        <f t="shared" si="75"/>
        <v>9488</v>
      </c>
      <c r="DU20" s="96">
        <f t="shared" si="34"/>
        <v>9581</v>
      </c>
      <c r="DV20" s="106">
        <f t="shared" ref="DV20:DX20" si="76">SUM(G20,N20,U20,AB20,AI20,AP20,AW20,BD20,BK20,BR20,BY20,CF20,CM20,CT20,DA20,DH20,DO20)</f>
        <v>0</v>
      </c>
      <c r="DW20" s="106">
        <f t="shared" si="76"/>
        <v>0</v>
      </c>
      <c r="DX20" s="106">
        <f t="shared" si="76"/>
        <v>9581</v>
      </c>
      <c r="DY20" s="107">
        <f t="shared" si="36"/>
        <v>0</v>
      </c>
      <c r="DZ20" s="107">
        <f t="shared" si="37"/>
        <v>0</v>
      </c>
    </row>
    <row r="21" spans="1:130" ht="20.25" customHeight="1" x14ac:dyDescent="0.25">
      <c r="A21" s="116">
        <f t="shared" si="56"/>
        <v>12</v>
      </c>
      <c r="B21" s="117">
        <v>16120930</v>
      </c>
      <c r="C21" s="118" t="s">
        <v>159</v>
      </c>
      <c r="D21" s="119">
        <v>-21</v>
      </c>
      <c r="E21" s="87">
        <v>6</v>
      </c>
      <c r="F21" s="93">
        <f t="shared" si="41"/>
        <v>-15</v>
      </c>
      <c r="G21" s="89">
        <v>2</v>
      </c>
      <c r="H21" s="89"/>
      <c r="I21" s="90">
        <f t="shared" si="0"/>
        <v>-17</v>
      </c>
      <c r="J21" s="91"/>
      <c r="K21" s="110">
        <v>-20</v>
      </c>
      <c r="L21" s="87">
        <v>6</v>
      </c>
      <c r="M21" s="93">
        <f t="shared" si="1"/>
        <v>-14</v>
      </c>
      <c r="N21" s="89">
        <v>6</v>
      </c>
      <c r="O21" s="89"/>
      <c r="P21" s="90">
        <f t="shared" si="2"/>
        <v>-20</v>
      </c>
      <c r="Q21" s="91"/>
      <c r="R21" s="87">
        <v>0</v>
      </c>
      <c r="S21" s="87">
        <v>0</v>
      </c>
      <c r="T21" s="93">
        <f t="shared" si="3"/>
        <v>0</v>
      </c>
      <c r="U21" s="89"/>
      <c r="V21" s="89"/>
      <c r="W21" s="90">
        <f t="shared" si="4"/>
        <v>0</v>
      </c>
      <c r="X21" s="91"/>
      <c r="Y21" s="87">
        <v>-74</v>
      </c>
      <c r="Z21" s="87">
        <v>28</v>
      </c>
      <c r="AA21" s="93">
        <f t="shared" si="5"/>
        <v>-46</v>
      </c>
      <c r="AB21" s="89"/>
      <c r="AC21" s="89">
        <v>8</v>
      </c>
      <c r="AD21" s="90">
        <f t="shared" si="6"/>
        <v>-54</v>
      </c>
      <c r="AE21" s="91"/>
      <c r="AF21" s="87">
        <v>0</v>
      </c>
      <c r="AG21" s="87">
        <v>0</v>
      </c>
      <c r="AH21" s="93">
        <f t="shared" si="7"/>
        <v>0</v>
      </c>
      <c r="AI21" s="89"/>
      <c r="AJ21" s="89"/>
      <c r="AK21" s="90">
        <f t="shared" si="8"/>
        <v>0</v>
      </c>
      <c r="AL21" s="91"/>
      <c r="AM21" s="87">
        <v>0</v>
      </c>
      <c r="AN21" s="87">
        <v>0</v>
      </c>
      <c r="AO21" s="93">
        <f t="shared" si="9"/>
        <v>0</v>
      </c>
      <c r="AP21" s="89"/>
      <c r="AQ21" s="89"/>
      <c r="AR21" s="90">
        <f t="shared" si="10"/>
        <v>0</v>
      </c>
      <c r="AS21" s="91"/>
      <c r="AT21" s="94">
        <v>-15</v>
      </c>
      <c r="AU21" s="120">
        <v>5</v>
      </c>
      <c r="AV21" s="96">
        <f t="shared" si="11"/>
        <v>-10</v>
      </c>
      <c r="AW21" s="89">
        <v>5</v>
      </c>
      <c r="AX21" s="89">
        <v>0</v>
      </c>
      <c r="AY21" s="97">
        <f t="shared" si="12"/>
        <v>-15</v>
      </c>
      <c r="AZ21" s="91"/>
      <c r="BA21" s="94">
        <v>-108</v>
      </c>
      <c r="BB21" s="120">
        <v>108</v>
      </c>
      <c r="BC21" s="96">
        <f t="shared" si="13"/>
        <v>0</v>
      </c>
      <c r="BD21" s="89"/>
      <c r="BE21" s="89"/>
      <c r="BF21" s="97">
        <f t="shared" si="14"/>
        <v>0</v>
      </c>
      <c r="BG21" s="91"/>
      <c r="BH21" s="87">
        <v>0</v>
      </c>
      <c r="BI21" s="87">
        <v>0</v>
      </c>
      <c r="BJ21" s="93">
        <f t="shared" si="15"/>
        <v>0</v>
      </c>
      <c r="BK21" s="89"/>
      <c r="BL21" s="89"/>
      <c r="BM21" s="90">
        <f t="shared" si="16"/>
        <v>0</v>
      </c>
      <c r="BN21" s="91"/>
      <c r="BO21" s="87">
        <v>0</v>
      </c>
      <c r="BP21" s="87">
        <v>0</v>
      </c>
      <c r="BQ21" s="93">
        <f t="shared" si="17"/>
        <v>0</v>
      </c>
      <c r="BR21" s="89">
        <v>5</v>
      </c>
      <c r="BS21" s="89">
        <v>0</v>
      </c>
      <c r="BT21" s="90">
        <f t="shared" si="18"/>
        <v>-5</v>
      </c>
      <c r="BU21" s="91"/>
      <c r="BV21" s="87">
        <v>0</v>
      </c>
      <c r="BW21" s="121">
        <v>0</v>
      </c>
      <c r="BX21" s="93">
        <f t="shared" si="19"/>
        <v>0</v>
      </c>
      <c r="BY21" s="89"/>
      <c r="BZ21" s="89"/>
      <c r="CA21" s="90">
        <f t="shared" si="20"/>
        <v>0</v>
      </c>
      <c r="CB21" s="91"/>
      <c r="CC21" s="87">
        <v>-9</v>
      </c>
      <c r="CD21" s="87">
        <v>3</v>
      </c>
      <c r="CE21" s="93">
        <f t="shared" si="21"/>
        <v>-6</v>
      </c>
      <c r="CF21" s="89"/>
      <c r="CG21" s="89"/>
      <c r="CH21" s="90">
        <f t="shared" si="22"/>
        <v>-6</v>
      </c>
      <c r="CI21" s="91"/>
      <c r="CJ21" s="87">
        <v>-9</v>
      </c>
      <c r="CK21" s="87">
        <v>9</v>
      </c>
      <c r="CL21" s="93">
        <f t="shared" si="23"/>
        <v>0</v>
      </c>
      <c r="CM21" s="89">
        <v>3</v>
      </c>
      <c r="CN21" s="89">
        <v>3</v>
      </c>
      <c r="CO21" s="90">
        <f t="shared" si="24"/>
        <v>-6</v>
      </c>
      <c r="CP21" s="91"/>
      <c r="CQ21" s="87">
        <v>0</v>
      </c>
      <c r="CR21" s="87">
        <v>0</v>
      </c>
      <c r="CS21" s="93">
        <f t="shared" si="25"/>
        <v>0</v>
      </c>
      <c r="CT21" s="89"/>
      <c r="CU21" s="89"/>
      <c r="CV21" s="90">
        <f t="shared" si="26"/>
        <v>0</v>
      </c>
      <c r="CW21" s="91"/>
      <c r="CX21" s="87">
        <v>0</v>
      </c>
      <c r="CY21" s="87">
        <v>0</v>
      </c>
      <c r="CZ21" s="93">
        <f t="shared" si="27"/>
        <v>0</v>
      </c>
      <c r="DA21" s="89"/>
      <c r="DB21" s="89"/>
      <c r="DC21" s="90">
        <f t="shared" si="28"/>
        <v>0</v>
      </c>
      <c r="DD21" s="91"/>
      <c r="DE21" s="87">
        <v>0</v>
      </c>
      <c r="DF21" s="87">
        <v>0</v>
      </c>
      <c r="DG21" s="93">
        <f t="shared" si="29"/>
        <v>0</v>
      </c>
      <c r="DH21" s="89"/>
      <c r="DI21" s="89"/>
      <c r="DJ21" s="90">
        <f t="shared" si="30"/>
        <v>0</v>
      </c>
      <c r="DK21" s="91"/>
      <c r="DL21" s="122"/>
      <c r="DM21" s="89"/>
      <c r="DN21" s="100">
        <f t="shared" si="31"/>
        <v>0</v>
      </c>
      <c r="DO21" s="90"/>
      <c r="DP21" s="123"/>
      <c r="DQ21" s="103">
        <f t="shared" si="32"/>
        <v>0</v>
      </c>
      <c r="DR21" s="124"/>
      <c r="DS21" s="125">
        <f t="shared" ref="DS21:DT21" si="77">D21+K21+R21+Y21+AF21+AM21+AT21+BA21+BH21+BO21+BV21+CC21+CJ21+CQ21+CX21+DE21+DL21</f>
        <v>-256</v>
      </c>
      <c r="DT21" s="125">
        <f t="shared" si="77"/>
        <v>165</v>
      </c>
      <c r="DU21" s="96">
        <f t="shared" si="34"/>
        <v>-91</v>
      </c>
      <c r="DV21" s="126">
        <f t="shared" ref="DV21:DX21" si="78">SUM(G21,N21,U21,AB21,AI21,AP21,AW21,BD21,BK21,BR21,BY21,CF21,CM21,CT21,DA21,DH21,DO21)</f>
        <v>21</v>
      </c>
      <c r="DW21" s="126">
        <f t="shared" si="78"/>
        <v>11</v>
      </c>
      <c r="DX21" s="126">
        <f t="shared" si="78"/>
        <v>-123</v>
      </c>
      <c r="DY21" s="127">
        <f t="shared" si="36"/>
        <v>-35.164835164835168</v>
      </c>
      <c r="DZ21" s="127">
        <f t="shared" si="37"/>
        <v>19.393939393939394</v>
      </c>
    </row>
    <row r="22" spans="1:130" ht="20.25" customHeight="1" x14ac:dyDescent="0.25">
      <c r="A22" s="84">
        <f t="shared" si="56"/>
        <v>13</v>
      </c>
      <c r="B22" s="85">
        <v>16120991</v>
      </c>
      <c r="C22" s="86" t="s">
        <v>160</v>
      </c>
      <c r="D22" s="92">
        <v>0</v>
      </c>
      <c r="E22" s="87">
        <v>0</v>
      </c>
      <c r="F22" s="93">
        <f t="shared" si="41"/>
        <v>0</v>
      </c>
      <c r="G22" s="89"/>
      <c r="H22" s="89"/>
      <c r="I22" s="90">
        <f t="shared" si="0"/>
        <v>0</v>
      </c>
      <c r="J22" s="91"/>
      <c r="K22" s="92">
        <v>0</v>
      </c>
      <c r="L22" s="87">
        <v>0</v>
      </c>
      <c r="M22" s="93">
        <f t="shared" si="1"/>
        <v>0</v>
      </c>
      <c r="N22" s="89"/>
      <c r="O22" s="89"/>
      <c r="P22" s="90">
        <f t="shared" si="2"/>
        <v>0</v>
      </c>
      <c r="Q22" s="91"/>
      <c r="R22" s="87">
        <v>0</v>
      </c>
      <c r="S22" s="87">
        <v>0</v>
      </c>
      <c r="T22" s="93">
        <f t="shared" si="3"/>
        <v>0</v>
      </c>
      <c r="U22" s="89"/>
      <c r="V22" s="89"/>
      <c r="W22" s="90">
        <f t="shared" si="4"/>
        <v>0</v>
      </c>
      <c r="X22" s="91"/>
      <c r="Y22" s="87">
        <v>10</v>
      </c>
      <c r="Z22" s="87">
        <v>14</v>
      </c>
      <c r="AA22" s="93">
        <f t="shared" si="5"/>
        <v>24</v>
      </c>
      <c r="AB22" s="89"/>
      <c r="AC22" s="89">
        <v>32</v>
      </c>
      <c r="AD22" s="90">
        <f t="shared" si="6"/>
        <v>-8</v>
      </c>
      <c r="AE22" s="91"/>
      <c r="AF22" s="87">
        <v>3</v>
      </c>
      <c r="AG22" s="87">
        <v>0</v>
      </c>
      <c r="AH22" s="93">
        <f t="shared" si="7"/>
        <v>3</v>
      </c>
      <c r="AI22" s="89"/>
      <c r="AJ22" s="89">
        <v>3</v>
      </c>
      <c r="AK22" s="90">
        <f t="shared" si="8"/>
        <v>0</v>
      </c>
      <c r="AL22" s="91"/>
      <c r="AM22" s="87">
        <v>0</v>
      </c>
      <c r="AN22" s="87">
        <v>0</v>
      </c>
      <c r="AO22" s="93">
        <f t="shared" si="9"/>
        <v>0</v>
      </c>
      <c r="AP22" s="89"/>
      <c r="AQ22" s="89">
        <v>5</v>
      </c>
      <c r="AR22" s="90">
        <f t="shared" si="10"/>
        <v>-5</v>
      </c>
      <c r="AS22" s="91"/>
      <c r="AT22" s="94">
        <v>0</v>
      </c>
      <c r="AU22" s="95">
        <v>0</v>
      </c>
      <c r="AV22" s="96">
        <f t="shared" si="11"/>
        <v>0</v>
      </c>
      <c r="AW22" s="89"/>
      <c r="AX22" s="89"/>
      <c r="AY22" s="97">
        <f t="shared" si="12"/>
        <v>0</v>
      </c>
      <c r="AZ22" s="91"/>
      <c r="BA22" s="94">
        <v>21</v>
      </c>
      <c r="BB22" s="95">
        <v>0</v>
      </c>
      <c r="BC22" s="96">
        <f t="shared" si="13"/>
        <v>21</v>
      </c>
      <c r="BD22" s="89">
        <v>28</v>
      </c>
      <c r="BE22" s="89"/>
      <c r="BF22" s="97">
        <f t="shared" si="14"/>
        <v>-7</v>
      </c>
      <c r="BG22" s="91"/>
      <c r="BH22" s="87">
        <v>7</v>
      </c>
      <c r="BI22" s="87">
        <v>7</v>
      </c>
      <c r="BJ22" s="93">
        <f t="shared" si="15"/>
        <v>14</v>
      </c>
      <c r="BK22" s="89">
        <v>14</v>
      </c>
      <c r="BL22" s="89">
        <v>6</v>
      </c>
      <c r="BM22" s="90">
        <f t="shared" si="16"/>
        <v>-6</v>
      </c>
      <c r="BN22" s="91"/>
      <c r="BO22" s="87">
        <v>0</v>
      </c>
      <c r="BP22" s="87">
        <v>0</v>
      </c>
      <c r="BQ22" s="93">
        <f t="shared" si="17"/>
        <v>0</v>
      </c>
      <c r="BR22" s="89"/>
      <c r="BS22" s="89"/>
      <c r="BT22" s="90">
        <f t="shared" si="18"/>
        <v>0</v>
      </c>
      <c r="BU22" s="91"/>
      <c r="BV22" s="87">
        <v>6</v>
      </c>
      <c r="BW22" s="98">
        <v>2</v>
      </c>
      <c r="BX22" s="93">
        <f t="shared" si="19"/>
        <v>8</v>
      </c>
      <c r="BY22" s="89"/>
      <c r="BZ22" s="89">
        <v>12</v>
      </c>
      <c r="CA22" s="90">
        <f t="shared" si="20"/>
        <v>-4</v>
      </c>
      <c r="CB22" s="91"/>
      <c r="CC22" s="87">
        <v>0</v>
      </c>
      <c r="CD22" s="87">
        <v>0</v>
      </c>
      <c r="CE22" s="93">
        <f t="shared" si="21"/>
        <v>0</v>
      </c>
      <c r="CF22" s="89"/>
      <c r="CG22" s="89"/>
      <c r="CH22" s="90">
        <f t="shared" si="22"/>
        <v>0</v>
      </c>
      <c r="CI22" s="91"/>
      <c r="CJ22" s="87">
        <v>9</v>
      </c>
      <c r="CK22" s="87">
        <v>2</v>
      </c>
      <c r="CL22" s="93">
        <f t="shared" si="23"/>
        <v>11</v>
      </c>
      <c r="CM22" s="89">
        <v>11</v>
      </c>
      <c r="CN22" s="89">
        <v>6</v>
      </c>
      <c r="CO22" s="90">
        <f t="shared" si="24"/>
        <v>-6</v>
      </c>
      <c r="CP22" s="91"/>
      <c r="CQ22" s="87">
        <v>0</v>
      </c>
      <c r="CR22" s="87">
        <v>0</v>
      </c>
      <c r="CS22" s="93">
        <f t="shared" si="25"/>
        <v>0</v>
      </c>
      <c r="CT22" s="89"/>
      <c r="CU22" s="89"/>
      <c r="CV22" s="90">
        <f t="shared" si="26"/>
        <v>0</v>
      </c>
      <c r="CW22" s="91"/>
      <c r="CX22" s="87">
        <v>22</v>
      </c>
      <c r="CY22" s="87">
        <v>0</v>
      </c>
      <c r="CZ22" s="93">
        <f t="shared" si="27"/>
        <v>22</v>
      </c>
      <c r="DA22" s="89"/>
      <c r="DB22" s="89">
        <v>22</v>
      </c>
      <c r="DC22" s="90">
        <f t="shared" si="28"/>
        <v>0</v>
      </c>
      <c r="DD22" s="91"/>
      <c r="DE22" s="87">
        <v>0</v>
      </c>
      <c r="DF22" s="87">
        <v>1</v>
      </c>
      <c r="DG22" s="93">
        <f t="shared" si="29"/>
        <v>1</v>
      </c>
      <c r="DH22" s="89">
        <v>1</v>
      </c>
      <c r="DI22" s="89">
        <v>1</v>
      </c>
      <c r="DJ22" s="90">
        <f t="shared" si="30"/>
        <v>-1</v>
      </c>
      <c r="DK22" s="91"/>
      <c r="DL22" s="99"/>
      <c r="DM22" s="89"/>
      <c r="DN22" s="100">
        <f t="shared" si="31"/>
        <v>0</v>
      </c>
      <c r="DO22" s="112"/>
      <c r="DP22" s="102"/>
      <c r="DQ22" s="103">
        <f t="shared" si="32"/>
        <v>0</v>
      </c>
      <c r="DR22" s="104"/>
      <c r="DS22" s="105">
        <f t="shared" ref="DS22:DT22" si="79">D22+K22+R22+Y22+AF22+AM22+AT22+BA22+BH22+BO22+BV22+CC22+CJ22+CQ22+CX22+DE22+DL22</f>
        <v>78</v>
      </c>
      <c r="DT22" s="105">
        <f t="shared" si="79"/>
        <v>26</v>
      </c>
      <c r="DU22" s="96">
        <f t="shared" si="34"/>
        <v>104</v>
      </c>
      <c r="DV22" s="106">
        <f t="shared" ref="DV22:DX22" si="80">SUM(G22,N22,U22,AB22,AI22,AP22,AW22,BD22,BK22,BR22,BY22,CF22,CM22,CT22,DA22,DH22,DO22)</f>
        <v>54</v>
      </c>
      <c r="DW22" s="106">
        <f t="shared" si="80"/>
        <v>87</v>
      </c>
      <c r="DX22" s="106">
        <f t="shared" si="80"/>
        <v>-37</v>
      </c>
      <c r="DY22" s="107">
        <f t="shared" si="36"/>
        <v>135.57692307692309</v>
      </c>
      <c r="DZ22" s="107">
        <f t="shared" si="37"/>
        <v>542.30769230769238</v>
      </c>
    </row>
    <row r="23" spans="1:130" ht="20.25" customHeight="1" x14ac:dyDescent="0.25">
      <c r="A23" s="128">
        <v>22</v>
      </c>
      <c r="B23" s="117">
        <v>16122008</v>
      </c>
      <c r="C23" s="118" t="s">
        <v>161</v>
      </c>
      <c r="D23" s="119">
        <v>-24</v>
      </c>
      <c r="E23" s="87">
        <v>10</v>
      </c>
      <c r="F23" s="93">
        <f t="shared" si="41"/>
        <v>-14</v>
      </c>
      <c r="G23" s="89"/>
      <c r="H23" s="89">
        <v>0</v>
      </c>
      <c r="I23" s="90">
        <f t="shared" si="0"/>
        <v>-14</v>
      </c>
      <c r="J23" s="91"/>
      <c r="K23" s="110">
        <v>0</v>
      </c>
      <c r="L23" s="87">
        <v>8</v>
      </c>
      <c r="M23" s="93">
        <f t="shared" si="1"/>
        <v>8</v>
      </c>
      <c r="N23" s="89">
        <v>16</v>
      </c>
      <c r="O23" s="89">
        <v>0</v>
      </c>
      <c r="P23" s="90">
        <f t="shared" si="2"/>
        <v>-8</v>
      </c>
      <c r="Q23" s="91"/>
      <c r="R23" s="87">
        <v>0</v>
      </c>
      <c r="S23" s="87">
        <v>0</v>
      </c>
      <c r="T23" s="93">
        <f t="shared" si="3"/>
        <v>0</v>
      </c>
      <c r="U23" s="89"/>
      <c r="V23" s="89"/>
      <c r="W23" s="90">
        <f t="shared" si="4"/>
        <v>0</v>
      </c>
      <c r="X23" s="91"/>
      <c r="Y23" s="87">
        <v>-17</v>
      </c>
      <c r="Z23" s="87">
        <v>124</v>
      </c>
      <c r="AA23" s="93">
        <f t="shared" si="5"/>
        <v>107</v>
      </c>
      <c r="AB23" s="89"/>
      <c r="AC23" s="89">
        <v>47</v>
      </c>
      <c r="AD23" s="90">
        <f t="shared" si="6"/>
        <v>60</v>
      </c>
      <c r="AE23" s="91"/>
      <c r="AF23" s="87">
        <v>0</v>
      </c>
      <c r="AG23" s="87">
        <v>3</v>
      </c>
      <c r="AH23" s="93">
        <f t="shared" si="7"/>
        <v>3</v>
      </c>
      <c r="AI23" s="89"/>
      <c r="AJ23" s="89">
        <v>3</v>
      </c>
      <c r="AK23" s="90">
        <f t="shared" si="8"/>
        <v>0</v>
      </c>
      <c r="AL23" s="91"/>
      <c r="AM23" s="87">
        <v>0</v>
      </c>
      <c r="AN23" s="87">
        <v>1</v>
      </c>
      <c r="AO23" s="93">
        <f t="shared" si="9"/>
        <v>1</v>
      </c>
      <c r="AP23" s="89"/>
      <c r="AQ23" s="89">
        <v>2</v>
      </c>
      <c r="AR23" s="90">
        <f t="shared" si="10"/>
        <v>-1</v>
      </c>
      <c r="AS23" s="91"/>
      <c r="AT23" s="94">
        <v>-3</v>
      </c>
      <c r="AU23" s="120">
        <v>10</v>
      </c>
      <c r="AV23" s="96">
        <f t="shared" si="11"/>
        <v>7</v>
      </c>
      <c r="AW23" s="89"/>
      <c r="AX23" s="89">
        <v>7</v>
      </c>
      <c r="AY23" s="97">
        <f t="shared" si="12"/>
        <v>0</v>
      </c>
      <c r="AZ23" s="91"/>
      <c r="BA23" s="94">
        <v>0</v>
      </c>
      <c r="BB23" s="120">
        <v>52</v>
      </c>
      <c r="BC23" s="96">
        <f t="shared" si="13"/>
        <v>52</v>
      </c>
      <c r="BD23" s="89"/>
      <c r="BE23" s="89">
        <v>52</v>
      </c>
      <c r="BF23" s="97">
        <f t="shared" si="14"/>
        <v>0</v>
      </c>
      <c r="BG23" s="91"/>
      <c r="BH23" s="87">
        <v>-8</v>
      </c>
      <c r="BI23" s="87">
        <v>36</v>
      </c>
      <c r="BJ23" s="93">
        <f t="shared" si="15"/>
        <v>28</v>
      </c>
      <c r="BK23" s="89"/>
      <c r="BL23" s="89">
        <v>22</v>
      </c>
      <c r="BM23" s="90">
        <f t="shared" si="16"/>
        <v>6</v>
      </c>
      <c r="BN23" s="91"/>
      <c r="BO23" s="87">
        <v>0</v>
      </c>
      <c r="BP23" s="87">
        <v>9</v>
      </c>
      <c r="BQ23" s="93">
        <f t="shared" si="17"/>
        <v>9</v>
      </c>
      <c r="BR23" s="89"/>
      <c r="BS23" s="89">
        <v>9</v>
      </c>
      <c r="BT23" s="90">
        <f t="shared" si="18"/>
        <v>0</v>
      </c>
      <c r="BU23" s="91"/>
      <c r="BV23" s="87">
        <v>0</v>
      </c>
      <c r="BW23" s="121">
        <v>0</v>
      </c>
      <c r="BX23" s="93">
        <f t="shared" si="19"/>
        <v>0</v>
      </c>
      <c r="BY23" s="89"/>
      <c r="BZ23" s="89"/>
      <c r="CA23" s="90">
        <f t="shared" si="20"/>
        <v>0</v>
      </c>
      <c r="CB23" s="91"/>
      <c r="CC23" s="87">
        <v>2</v>
      </c>
      <c r="CD23" s="87">
        <v>3</v>
      </c>
      <c r="CE23" s="93">
        <f t="shared" si="21"/>
        <v>5</v>
      </c>
      <c r="CF23" s="89"/>
      <c r="CG23" s="89">
        <v>5</v>
      </c>
      <c r="CH23" s="90">
        <f t="shared" si="22"/>
        <v>0</v>
      </c>
      <c r="CI23" s="91"/>
      <c r="CJ23" s="87">
        <v>-4</v>
      </c>
      <c r="CK23" s="87">
        <v>18</v>
      </c>
      <c r="CL23" s="93">
        <f t="shared" si="23"/>
        <v>14</v>
      </c>
      <c r="CM23" s="89"/>
      <c r="CN23" s="89">
        <v>14</v>
      </c>
      <c r="CO23" s="90">
        <f t="shared" si="24"/>
        <v>0</v>
      </c>
      <c r="CP23" s="91"/>
      <c r="CQ23" s="87">
        <v>0</v>
      </c>
      <c r="CR23" s="87">
        <v>4</v>
      </c>
      <c r="CS23" s="93">
        <f t="shared" si="25"/>
        <v>4</v>
      </c>
      <c r="CT23" s="89">
        <v>2</v>
      </c>
      <c r="CU23" s="89">
        <v>4</v>
      </c>
      <c r="CV23" s="90">
        <f t="shared" si="26"/>
        <v>-2</v>
      </c>
      <c r="CW23" s="91"/>
      <c r="CX23" s="87">
        <v>0</v>
      </c>
      <c r="CY23" s="87">
        <v>0</v>
      </c>
      <c r="CZ23" s="93">
        <f t="shared" si="27"/>
        <v>0</v>
      </c>
      <c r="DA23" s="89"/>
      <c r="DB23" s="89"/>
      <c r="DC23" s="90">
        <f t="shared" si="28"/>
        <v>0</v>
      </c>
      <c r="DD23" s="91"/>
      <c r="DE23" s="87">
        <v>0</v>
      </c>
      <c r="DF23" s="87">
        <v>0</v>
      </c>
      <c r="DG23" s="93">
        <f t="shared" si="29"/>
        <v>0</v>
      </c>
      <c r="DH23" s="89"/>
      <c r="DI23" s="89"/>
      <c r="DJ23" s="90">
        <f t="shared" si="30"/>
        <v>0</v>
      </c>
      <c r="DK23" s="91"/>
      <c r="DL23" s="122"/>
      <c r="DM23" s="89"/>
      <c r="DN23" s="100">
        <f t="shared" si="31"/>
        <v>0</v>
      </c>
      <c r="DO23" s="90"/>
      <c r="DP23" s="123"/>
      <c r="DQ23" s="103">
        <f t="shared" si="32"/>
        <v>0</v>
      </c>
      <c r="DR23" s="124"/>
      <c r="DS23" s="125">
        <f t="shared" ref="DS23:DT23" si="81">D23+K23+R23+Y23+AF23+AM23+AT23+BA23+BH23+BO23+BV23+CC23+CJ23+CQ23+CX23+DE23+DL23</f>
        <v>-54</v>
      </c>
      <c r="DT23" s="125">
        <f t="shared" si="81"/>
        <v>278</v>
      </c>
      <c r="DU23" s="96">
        <f t="shared" si="34"/>
        <v>224</v>
      </c>
      <c r="DV23" s="126">
        <f t="shared" ref="DV23:DX23" si="82">SUM(G23,N23,U23,AB23,AI23,AP23,AW23,BD23,BK23,BR23,BY23,CF23,CM23,CT23,DA23,DH23,DO23)</f>
        <v>18</v>
      </c>
      <c r="DW23" s="126">
        <f t="shared" si="82"/>
        <v>165</v>
      </c>
      <c r="DX23" s="126">
        <f t="shared" si="82"/>
        <v>41</v>
      </c>
      <c r="DY23" s="127">
        <f t="shared" si="36"/>
        <v>81.696428571428569</v>
      </c>
      <c r="DZ23" s="127">
        <f t="shared" si="37"/>
        <v>65.827338129496411</v>
      </c>
    </row>
    <row r="24" spans="1:130" ht="20.25" customHeight="1" x14ac:dyDescent="0.25">
      <c r="A24" s="84">
        <f t="shared" ref="A24:A35" si="83">A23+1</f>
        <v>23</v>
      </c>
      <c r="B24" s="85">
        <v>16140357</v>
      </c>
      <c r="C24" s="86" t="s">
        <v>162</v>
      </c>
      <c r="D24" s="92">
        <v>0</v>
      </c>
      <c r="E24" s="87">
        <v>423</v>
      </c>
      <c r="F24" s="93">
        <f t="shared" si="41"/>
        <v>423</v>
      </c>
      <c r="G24" s="89">
        <v>296</v>
      </c>
      <c r="H24" s="89">
        <v>127</v>
      </c>
      <c r="I24" s="90">
        <f t="shared" si="0"/>
        <v>0</v>
      </c>
      <c r="J24" s="91"/>
      <c r="K24" s="92">
        <v>0</v>
      </c>
      <c r="L24" s="87">
        <v>288</v>
      </c>
      <c r="M24" s="93">
        <f t="shared" si="1"/>
        <v>288</v>
      </c>
      <c r="N24" s="89">
        <v>288</v>
      </c>
      <c r="O24" s="89"/>
      <c r="P24" s="90">
        <f t="shared" si="2"/>
        <v>0</v>
      </c>
      <c r="Q24" s="91"/>
      <c r="R24" s="87">
        <v>0</v>
      </c>
      <c r="S24" s="87">
        <v>0</v>
      </c>
      <c r="T24" s="93">
        <f t="shared" si="3"/>
        <v>0</v>
      </c>
      <c r="U24" s="89"/>
      <c r="V24" s="89"/>
      <c r="W24" s="90">
        <f t="shared" si="4"/>
        <v>0</v>
      </c>
      <c r="X24" s="91"/>
      <c r="Y24" s="87">
        <v>0</v>
      </c>
      <c r="Z24" s="87">
        <v>322</v>
      </c>
      <c r="AA24" s="93">
        <f t="shared" si="5"/>
        <v>322</v>
      </c>
      <c r="AB24" s="89">
        <v>307</v>
      </c>
      <c r="AC24" s="89">
        <v>15</v>
      </c>
      <c r="AD24" s="90">
        <f t="shared" si="6"/>
        <v>0</v>
      </c>
      <c r="AE24" s="91"/>
      <c r="AF24" s="87">
        <v>0</v>
      </c>
      <c r="AG24" s="87">
        <v>253</v>
      </c>
      <c r="AH24" s="93">
        <f t="shared" si="7"/>
        <v>253</v>
      </c>
      <c r="AI24" s="89">
        <v>253</v>
      </c>
      <c r="AJ24" s="89"/>
      <c r="AK24" s="90">
        <f t="shared" si="8"/>
        <v>0</v>
      </c>
      <c r="AL24" s="91"/>
      <c r="AM24" s="87">
        <v>0</v>
      </c>
      <c r="AN24" s="87">
        <v>0</v>
      </c>
      <c r="AO24" s="93">
        <f t="shared" si="9"/>
        <v>0</v>
      </c>
      <c r="AP24" s="89"/>
      <c r="AQ24" s="89"/>
      <c r="AR24" s="90">
        <f t="shared" si="10"/>
        <v>0</v>
      </c>
      <c r="AS24" s="91"/>
      <c r="AT24" s="94">
        <v>0</v>
      </c>
      <c r="AU24" s="95">
        <v>200</v>
      </c>
      <c r="AV24" s="96">
        <f t="shared" si="11"/>
        <v>200</v>
      </c>
      <c r="AW24" s="89">
        <v>200</v>
      </c>
      <c r="AX24" s="89"/>
      <c r="AY24" s="97">
        <f t="shared" si="12"/>
        <v>0</v>
      </c>
      <c r="AZ24" s="91"/>
      <c r="BA24" s="94">
        <v>-84</v>
      </c>
      <c r="BB24" s="95">
        <v>84</v>
      </c>
      <c r="BC24" s="96">
        <f t="shared" si="13"/>
        <v>0</v>
      </c>
      <c r="BD24" s="89"/>
      <c r="BE24" s="89">
        <v>200</v>
      </c>
      <c r="BF24" s="97">
        <f t="shared" si="14"/>
        <v>-200</v>
      </c>
      <c r="BG24" s="91"/>
      <c r="BH24" s="87">
        <v>0</v>
      </c>
      <c r="BI24" s="87">
        <v>881</v>
      </c>
      <c r="BJ24" s="93">
        <f t="shared" si="15"/>
        <v>881</v>
      </c>
      <c r="BK24" s="89">
        <v>881</v>
      </c>
      <c r="BL24" s="89"/>
      <c r="BM24" s="90">
        <f t="shared" si="16"/>
        <v>0</v>
      </c>
      <c r="BN24" s="91"/>
      <c r="BO24" s="87">
        <v>0</v>
      </c>
      <c r="BP24" s="87">
        <v>986</v>
      </c>
      <c r="BQ24" s="93">
        <f t="shared" si="17"/>
        <v>986</v>
      </c>
      <c r="BR24" s="89">
        <v>400</v>
      </c>
      <c r="BS24" s="89">
        <v>586</v>
      </c>
      <c r="BT24" s="90">
        <f t="shared" si="18"/>
        <v>0</v>
      </c>
      <c r="BU24" s="91"/>
      <c r="BV24" s="87">
        <v>0</v>
      </c>
      <c r="BW24" s="98">
        <v>71</v>
      </c>
      <c r="BX24" s="93">
        <f t="shared" si="19"/>
        <v>71</v>
      </c>
      <c r="BY24" s="89">
        <v>71</v>
      </c>
      <c r="BZ24" s="89"/>
      <c r="CA24" s="90">
        <f t="shared" si="20"/>
        <v>0</v>
      </c>
      <c r="CB24" s="91"/>
      <c r="CC24" s="87">
        <v>0</v>
      </c>
      <c r="CD24" s="87">
        <v>0</v>
      </c>
      <c r="CE24" s="93">
        <f t="shared" si="21"/>
        <v>0</v>
      </c>
      <c r="CF24" s="89"/>
      <c r="CG24" s="89"/>
      <c r="CH24" s="90">
        <f t="shared" si="22"/>
        <v>0</v>
      </c>
      <c r="CI24" s="91"/>
      <c r="CJ24" s="87">
        <v>0</v>
      </c>
      <c r="CK24" s="87">
        <v>346</v>
      </c>
      <c r="CL24" s="93">
        <f t="shared" si="23"/>
        <v>346</v>
      </c>
      <c r="CM24" s="89">
        <v>346</v>
      </c>
      <c r="CN24" s="89">
        <v>384</v>
      </c>
      <c r="CO24" s="90">
        <f t="shared" si="24"/>
        <v>-384</v>
      </c>
      <c r="CP24" s="91"/>
      <c r="CQ24" s="87">
        <v>260</v>
      </c>
      <c r="CR24" s="87">
        <v>580</v>
      </c>
      <c r="CS24" s="93">
        <f t="shared" si="25"/>
        <v>840</v>
      </c>
      <c r="CT24" s="89">
        <v>334</v>
      </c>
      <c r="CU24" s="89">
        <v>506</v>
      </c>
      <c r="CV24" s="90">
        <f t="shared" si="26"/>
        <v>0</v>
      </c>
      <c r="CW24" s="91"/>
      <c r="CX24" s="87">
        <v>-1</v>
      </c>
      <c r="CY24" s="87">
        <v>0</v>
      </c>
      <c r="CZ24" s="93">
        <f t="shared" si="27"/>
        <v>-1</v>
      </c>
      <c r="DA24" s="89">
        <v>100</v>
      </c>
      <c r="DB24" s="89"/>
      <c r="DC24" s="90">
        <f t="shared" si="28"/>
        <v>-101</v>
      </c>
      <c r="DD24" s="91"/>
      <c r="DE24" s="87">
        <v>0</v>
      </c>
      <c r="DF24" s="87">
        <v>0</v>
      </c>
      <c r="DG24" s="93">
        <f t="shared" si="29"/>
        <v>0</v>
      </c>
      <c r="DH24" s="89"/>
      <c r="DI24" s="89">
        <v>100</v>
      </c>
      <c r="DJ24" s="90">
        <f t="shared" si="30"/>
        <v>-100</v>
      </c>
      <c r="DK24" s="91"/>
      <c r="DL24" s="99"/>
      <c r="DM24" s="89"/>
      <c r="DN24" s="100">
        <f t="shared" si="31"/>
        <v>0</v>
      </c>
      <c r="DO24" s="112"/>
      <c r="DP24" s="102"/>
      <c r="DQ24" s="103">
        <f t="shared" si="32"/>
        <v>0</v>
      </c>
      <c r="DR24" s="104"/>
      <c r="DS24" s="105">
        <f t="shared" ref="DS24:DT24" si="84">D24+K24+R24+Y24+AF24+AM24+AT24+BA24+BH24+BO24+BV24+CC24+CJ24+CQ24+CX24+DE24+DL24</f>
        <v>175</v>
      </c>
      <c r="DT24" s="105">
        <f t="shared" si="84"/>
        <v>4434</v>
      </c>
      <c r="DU24" s="96">
        <f t="shared" si="34"/>
        <v>4609</v>
      </c>
      <c r="DV24" s="106">
        <f t="shared" ref="DV24:DX24" si="85">SUM(G24,N24,U24,AB24,AI24,AP24,AW24,BD24,BK24,BR24,BY24,CF24,CM24,CT24,DA24,DH24,DO24)</f>
        <v>3476</v>
      </c>
      <c r="DW24" s="106">
        <f t="shared" si="85"/>
        <v>1918</v>
      </c>
      <c r="DX24" s="106">
        <f t="shared" si="85"/>
        <v>-785</v>
      </c>
      <c r="DY24" s="107">
        <f t="shared" si="36"/>
        <v>117.03189412019961</v>
      </c>
      <c r="DZ24" s="107">
        <f t="shared" si="37"/>
        <v>121.65087956698241</v>
      </c>
    </row>
    <row r="25" spans="1:130" ht="20.25" customHeight="1" x14ac:dyDescent="0.25">
      <c r="A25" s="84">
        <f t="shared" si="83"/>
        <v>24</v>
      </c>
      <c r="B25" s="85">
        <v>16150168</v>
      </c>
      <c r="C25" s="86" t="s">
        <v>163</v>
      </c>
      <c r="D25" s="92">
        <v>934</v>
      </c>
      <c r="E25" s="87">
        <v>609</v>
      </c>
      <c r="F25" s="93">
        <f t="shared" si="41"/>
        <v>1543</v>
      </c>
      <c r="G25" s="89"/>
      <c r="H25" s="89"/>
      <c r="I25" s="90">
        <f t="shared" si="0"/>
        <v>1543</v>
      </c>
      <c r="J25" s="91"/>
      <c r="K25" s="92">
        <v>558</v>
      </c>
      <c r="L25" s="87">
        <v>288</v>
      </c>
      <c r="M25" s="93">
        <f t="shared" si="1"/>
        <v>846</v>
      </c>
      <c r="N25" s="89">
        <v>72</v>
      </c>
      <c r="O25" s="89">
        <v>0</v>
      </c>
      <c r="P25" s="90">
        <f t="shared" si="2"/>
        <v>774</v>
      </c>
      <c r="Q25" s="91"/>
      <c r="R25" s="87">
        <v>0</v>
      </c>
      <c r="S25" s="87">
        <v>0</v>
      </c>
      <c r="T25" s="93">
        <f t="shared" si="3"/>
        <v>0</v>
      </c>
      <c r="U25" s="89">
        <v>0</v>
      </c>
      <c r="V25" s="89">
        <v>0</v>
      </c>
      <c r="W25" s="90">
        <f t="shared" si="4"/>
        <v>0</v>
      </c>
      <c r="X25" s="91"/>
      <c r="Y25" s="87">
        <v>-64</v>
      </c>
      <c r="Z25" s="87">
        <v>480</v>
      </c>
      <c r="AA25" s="93">
        <f t="shared" si="5"/>
        <v>416</v>
      </c>
      <c r="AB25" s="89"/>
      <c r="AC25" s="89"/>
      <c r="AD25" s="90">
        <f t="shared" si="6"/>
        <v>416</v>
      </c>
      <c r="AE25" s="91"/>
      <c r="AF25" s="87">
        <v>17</v>
      </c>
      <c r="AG25" s="87">
        <v>93</v>
      </c>
      <c r="AH25" s="93">
        <f t="shared" si="7"/>
        <v>110</v>
      </c>
      <c r="AI25" s="89"/>
      <c r="AJ25" s="89"/>
      <c r="AK25" s="90">
        <f t="shared" si="8"/>
        <v>110</v>
      </c>
      <c r="AL25" s="91"/>
      <c r="AM25" s="87">
        <v>0</v>
      </c>
      <c r="AN25" s="87">
        <v>0</v>
      </c>
      <c r="AO25" s="93">
        <f t="shared" si="9"/>
        <v>0</v>
      </c>
      <c r="AP25" s="89">
        <v>0</v>
      </c>
      <c r="AQ25" s="89">
        <v>0</v>
      </c>
      <c r="AR25" s="90">
        <f t="shared" si="10"/>
        <v>0</v>
      </c>
      <c r="AS25" s="91"/>
      <c r="AT25" s="94">
        <v>352</v>
      </c>
      <c r="AU25" s="95">
        <v>400</v>
      </c>
      <c r="AV25" s="96">
        <f t="shared" si="11"/>
        <v>752</v>
      </c>
      <c r="AW25" s="89">
        <v>59</v>
      </c>
      <c r="AX25" s="89">
        <v>0</v>
      </c>
      <c r="AY25" s="97">
        <f t="shared" si="12"/>
        <v>693</v>
      </c>
      <c r="AZ25" s="91"/>
      <c r="BA25" s="94">
        <v>127</v>
      </c>
      <c r="BB25" s="95">
        <v>82</v>
      </c>
      <c r="BC25" s="96">
        <f t="shared" si="13"/>
        <v>209</v>
      </c>
      <c r="BD25" s="89">
        <v>127</v>
      </c>
      <c r="BE25" s="89">
        <v>0</v>
      </c>
      <c r="BF25" s="97">
        <f t="shared" si="14"/>
        <v>82</v>
      </c>
      <c r="BG25" s="91"/>
      <c r="BH25" s="87">
        <v>382</v>
      </c>
      <c r="BI25" s="87">
        <v>881</v>
      </c>
      <c r="BJ25" s="93">
        <f t="shared" si="15"/>
        <v>1263</v>
      </c>
      <c r="BK25" s="89"/>
      <c r="BL25" s="89"/>
      <c r="BM25" s="90">
        <f t="shared" si="16"/>
        <v>1263</v>
      </c>
      <c r="BN25" s="91"/>
      <c r="BO25" s="87">
        <v>0</v>
      </c>
      <c r="BP25" s="87">
        <v>343</v>
      </c>
      <c r="BQ25" s="93">
        <f t="shared" si="17"/>
        <v>343</v>
      </c>
      <c r="BR25" s="89"/>
      <c r="BS25" s="89"/>
      <c r="BT25" s="90">
        <f t="shared" si="18"/>
        <v>343</v>
      </c>
      <c r="BU25" s="91"/>
      <c r="BV25" s="87">
        <v>182</v>
      </c>
      <c r="BW25" s="98">
        <v>76</v>
      </c>
      <c r="BX25" s="93">
        <f t="shared" si="19"/>
        <v>258</v>
      </c>
      <c r="BY25" s="89">
        <v>96</v>
      </c>
      <c r="BZ25" s="89">
        <v>0</v>
      </c>
      <c r="CA25" s="90">
        <f t="shared" si="20"/>
        <v>162</v>
      </c>
      <c r="CB25" s="91"/>
      <c r="CC25" s="87">
        <v>0</v>
      </c>
      <c r="CD25" s="87">
        <v>0</v>
      </c>
      <c r="CE25" s="93">
        <f t="shared" si="21"/>
        <v>0</v>
      </c>
      <c r="CF25" s="89">
        <v>0</v>
      </c>
      <c r="CG25" s="89">
        <v>0</v>
      </c>
      <c r="CH25" s="90">
        <f t="shared" si="22"/>
        <v>0</v>
      </c>
      <c r="CI25" s="91"/>
      <c r="CJ25" s="87">
        <v>2000</v>
      </c>
      <c r="CK25" s="87">
        <v>346</v>
      </c>
      <c r="CL25" s="93">
        <f t="shared" si="23"/>
        <v>2346</v>
      </c>
      <c r="CM25" s="89"/>
      <c r="CN25" s="89"/>
      <c r="CO25" s="90">
        <f t="shared" si="24"/>
        <v>2346</v>
      </c>
      <c r="CP25" s="91"/>
      <c r="CQ25" s="87">
        <v>1048</v>
      </c>
      <c r="CR25" s="87">
        <v>580</v>
      </c>
      <c r="CS25" s="93">
        <f t="shared" si="25"/>
        <v>1628</v>
      </c>
      <c r="CT25" s="89"/>
      <c r="CU25" s="89"/>
      <c r="CV25" s="90">
        <f t="shared" si="26"/>
        <v>1628</v>
      </c>
      <c r="CW25" s="91"/>
      <c r="CX25" s="87">
        <v>366</v>
      </c>
      <c r="CY25" s="87">
        <v>0</v>
      </c>
      <c r="CZ25" s="93">
        <f t="shared" si="27"/>
        <v>366</v>
      </c>
      <c r="DA25" s="89"/>
      <c r="DB25" s="89"/>
      <c r="DC25" s="90">
        <f t="shared" si="28"/>
        <v>366</v>
      </c>
      <c r="DD25" s="91"/>
      <c r="DE25" s="87">
        <v>735</v>
      </c>
      <c r="DF25" s="87">
        <v>41</v>
      </c>
      <c r="DG25" s="93">
        <f t="shared" si="29"/>
        <v>776</v>
      </c>
      <c r="DH25" s="89">
        <v>72</v>
      </c>
      <c r="DI25" s="89">
        <v>0</v>
      </c>
      <c r="DJ25" s="90">
        <f t="shared" si="30"/>
        <v>704</v>
      </c>
      <c r="DK25" s="91"/>
      <c r="DL25" s="113">
        <v>0</v>
      </c>
      <c r="DM25" s="89">
        <v>0</v>
      </c>
      <c r="DN25" s="100">
        <f t="shared" si="31"/>
        <v>0</v>
      </c>
      <c r="DO25" s="129">
        <v>0</v>
      </c>
      <c r="DP25" s="130">
        <v>0</v>
      </c>
      <c r="DQ25" s="103">
        <f t="shared" si="32"/>
        <v>0</v>
      </c>
      <c r="DR25" s="104"/>
      <c r="DS25" s="105">
        <f t="shared" ref="DS25:DT25" si="86">D25+K25+R25+Y25+AF25+AM25+AT25+BA25+BH25+BO25+BV25+CC25+CJ25+CQ25+CX25+DE25+DL25</f>
        <v>6637</v>
      </c>
      <c r="DT25" s="105">
        <f t="shared" si="86"/>
        <v>4219</v>
      </c>
      <c r="DU25" s="96">
        <f t="shared" si="34"/>
        <v>10856</v>
      </c>
      <c r="DV25" s="106">
        <f t="shared" ref="DV25:DX25" si="87">SUM(G25,N25,U25,AB25,AI25,AP25,AW25,BD25,BK25,BR25,BY25,CF25,CM25,CT25,DA25,DH25,DO25)</f>
        <v>426</v>
      </c>
      <c r="DW25" s="106">
        <f t="shared" si="87"/>
        <v>0</v>
      </c>
      <c r="DX25" s="106">
        <f t="shared" si="87"/>
        <v>10430</v>
      </c>
      <c r="DY25" s="107">
        <f t="shared" si="36"/>
        <v>3.9240972733972002</v>
      </c>
      <c r="DZ25" s="107">
        <f t="shared" si="37"/>
        <v>10.097179426404361</v>
      </c>
    </row>
    <row r="26" spans="1:130" ht="20.25" customHeight="1" x14ac:dyDescent="0.25">
      <c r="A26" s="84">
        <f t="shared" si="83"/>
        <v>25</v>
      </c>
      <c r="B26" s="85">
        <v>16150170</v>
      </c>
      <c r="C26" s="86" t="s">
        <v>164</v>
      </c>
      <c r="D26" s="92">
        <v>0</v>
      </c>
      <c r="E26" s="87">
        <v>65</v>
      </c>
      <c r="F26" s="93">
        <f t="shared" si="41"/>
        <v>65</v>
      </c>
      <c r="G26" s="89"/>
      <c r="H26" s="89"/>
      <c r="I26" s="90">
        <f t="shared" si="0"/>
        <v>65</v>
      </c>
      <c r="J26" s="91"/>
      <c r="K26" s="92">
        <v>0</v>
      </c>
      <c r="L26" s="87">
        <v>288</v>
      </c>
      <c r="M26" s="93">
        <f t="shared" si="1"/>
        <v>288</v>
      </c>
      <c r="N26" s="89">
        <v>288</v>
      </c>
      <c r="O26" s="89">
        <v>0</v>
      </c>
      <c r="P26" s="90">
        <f t="shared" si="2"/>
        <v>0</v>
      </c>
      <c r="Q26" s="91"/>
      <c r="R26" s="87">
        <v>0</v>
      </c>
      <c r="S26" s="87">
        <v>0</v>
      </c>
      <c r="T26" s="93">
        <f t="shared" si="3"/>
        <v>0</v>
      </c>
      <c r="U26" s="89"/>
      <c r="V26" s="89"/>
      <c r="W26" s="90">
        <f t="shared" si="4"/>
        <v>0</v>
      </c>
      <c r="X26" s="91"/>
      <c r="Y26" s="87">
        <v>-12</v>
      </c>
      <c r="Z26" s="87">
        <v>1068</v>
      </c>
      <c r="AA26" s="93">
        <f t="shared" si="5"/>
        <v>1056</v>
      </c>
      <c r="AB26" s="89"/>
      <c r="AC26" s="89">
        <v>1056</v>
      </c>
      <c r="AD26" s="90">
        <f t="shared" si="6"/>
        <v>0</v>
      </c>
      <c r="AE26" s="91"/>
      <c r="AF26" s="87">
        <v>12</v>
      </c>
      <c r="AG26" s="87">
        <v>386</v>
      </c>
      <c r="AH26" s="93">
        <f t="shared" si="7"/>
        <v>398</v>
      </c>
      <c r="AI26" s="89"/>
      <c r="AJ26" s="89"/>
      <c r="AK26" s="90">
        <f t="shared" si="8"/>
        <v>398</v>
      </c>
      <c r="AL26" s="91"/>
      <c r="AM26" s="87">
        <v>0</v>
      </c>
      <c r="AN26" s="87">
        <v>0</v>
      </c>
      <c r="AO26" s="93">
        <f t="shared" si="9"/>
        <v>0</v>
      </c>
      <c r="AP26" s="89"/>
      <c r="AQ26" s="89"/>
      <c r="AR26" s="90">
        <f t="shared" si="10"/>
        <v>0</v>
      </c>
      <c r="AS26" s="91"/>
      <c r="AT26" s="94">
        <v>0</v>
      </c>
      <c r="AU26" s="95">
        <v>0</v>
      </c>
      <c r="AV26" s="96">
        <f t="shared" si="11"/>
        <v>0</v>
      </c>
      <c r="AW26" s="89"/>
      <c r="AX26" s="89"/>
      <c r="AY26" s="97">
        <f t="shared" si="12"/>
        <v>0</v>
      </c>
      <c r="AZ26" s="91"/>
      <c r="BA26" s="94">
        <v>0</v>
      </c>
      <c r="BB26" s="95">
        <v>179</v>
      </c>
      <c r="BC26" s="96">
        <f t="shared" si="13"/>
        <v>179</v>
      </c>
      <c r="BD26" s="89">
        <v>179</v>
      </c>
      <c r="BE26" s="89">
        <v>0</v>
      </c>
      <c r="BF26" s="97">
        <f t="shared" si="14"/>
        <v>0</v>
      </c>
      <c r="BG26" s="91"/>
      <c r="BH26" s="87">
        <v>1</v>
      </c>
      <c r="BI26" s="87">
        <v>0</v>
      </c>
      <c r="BJ26" s="93">
        <f t="shared" si="15"/>
        <v>1</v>
      </c>
      <c r="BK26" s="89"/>
      <c r="BL26" s="89"/>
      <c r="BM26" s="90">
        <f t="shared" si="16"/>
        <v>1</v>
      </c>
      <c r="BN26" s="91"/>
      <c r="BO26" s="87">
        <v>0</v>
      </c>
      <c r="BP26" s="87">
        <v>429</v>
      </c>
      <c r="BQ26" s="93">
        <f t="shared" si="17"/>
        <v>429</v>
      </c>
      <c r="BR26" s="89"/>
      <c r="BS26" s="89"/>
      <c r="BT26" s="90">
        <f t="shared" si="18"/>
        <v>429</v>
      </c>
      <c r="BU26" s="91"/>
      <c r="BV26" s="87">
        <v>0</v>
      </c>
      <c r="BW26" s="98">
        <v>0</v>
      </c>
      <c r="BX26" s="93">
        <f t="shared" si="19"/>
        <v>0</v>
      </c>
      <c r="BY26" s="89"/>
      <c r="BZ26" s="89"/>
      <c r="CA26" s="90">
        <f t="shared" si="20"/>
        <v>0</v>
      </c>
      <c r="CB26" s="91"/>
      <c r="CC26" s="87">
        <v>0</v>
      </c>
      <c r="CD26" s="87">
        <v>48</v>
      </c>
      <c r="CE26" s="93">
        <f t="shared" si="21"/>
        <v>48</v>
      </c>
      <c r="CF26" s="89">
        <v>48</v>
      </c>
      <c r="CG26" s="89">
        <v>0</v>
      </c>
      <c r="CH26" s="90">
        <f t="shared" si="22"/>
        <v>0</v>
      </c>
      <c r="CI26" s="91"/>
      <c r="CJ26" s="87">
        <v>0</v>
      </c>
      <c r="CK26" s="87">
        <v>346</v>
      </c>
      <c r="CL26" s="93">
        <f t="shared" si="23"/>
        <v>346</v>
      </c>
      <c r="CM26" s="89">
        <v>346</v>
      </c>
      <c r="CN26" s="89">
        <v>0</v>
      </c>
      <c r="CO26" s="90">
        <f t="shared" si="24"/>
        <v>0</v>
      </c>
      <c r="CP26" s="91"/>
      <c r="CQ26" s="87">
        <v>0</v>
      </c>
      <c r="CR26" s="87">
        <v>48</v>
      </c>
      <c r="CS26" s="93">
        <f t="shared" si="25"/>
        <v>48</v>
      </c>
      <c r="CT26" s="89">
        <v>48</v>
      </c>
      <c r="CU26" s="89">
        <v>0</v>
      </c>
      <c r="CV26" s="90">
        <f t="shared" si="26"/>
        <v>0</v>
      </c>
      <c r="CW26" s="91"/>
      <c r="CX26" s="87">
        <v>63</v>
      </c>
      <c r="CY26" s="87">
        <v>0</v>
      </c>
      <c r="CZ26" s="93">
        <f t="shared" si="27"/>
        <v>63</v>
      </c>
      <c r="DA26" s="89"/>
      <c r="DB26" s="89"/>
      <c r="DC26" s="90">
        <f t="shared" si="28"/>
        <v>63</v>
      </c>
      <c r="DD26" s="91"/>
      <c r="DE26" s="87">
        <v>0</v>
      </c>
      <c r="DF26" s="87">
        <v>0</v>
      </c>
      <c r="DG26" s="93">
        <f t="shared" si="29"/>
        <v>0</v>
      </c>
      <c r="DH26" s="89"/>
      <c r="DI26" s="89"/>
      <c r="DJ26" s="90">
        <f t="shared" si="30"/>
        <v>0</v>
      </c>
      <c r="DK26" s="91"/>
      <c r="DL26" s="99"/>
      <c r="DM26" s="89"/>
      <c r="DN26" s="100">
        <f t="shared" si="31"/>
        <v>0</v>
      </c>
      <c r="DO26" s="112"/>
      <c r="DP26" s="102"/>
      <c r="DQ26" s="103">
        <f t="shared" si="32"/>
        <v>0</v>
      </c>
      <c r="DR26" s="104"/>
      <c r="DS26" s="105">
        <f t="shared" ref="DS26:DT26" si="88">D26+K26+R26+Y26+AF26+AM26+AT26+BA26+BH26+BO26+BV26+CC26+CJ26+CQ26+CX26+DE26+DL26</f>
        <v>64</v>
      </c>
      <c r="DT26" s="105">
        <f t="shared" si="88"/>
        <v>2857</v>
      </c>
      <c r="DU26" s="96">
        <f t="shared" si="34"/>
        <v>2921</v>
      </c>
      <c r="DV26" s="106">
        <f t="shared" ref="DV26:DX26" si="89">SUM(G26,N26,U26,AB26,AI26,AP26,AW26,BD26,BK26,BR26,BY26,CF26,CM26,CT26,DA26,DH26,DO26)</f>
        <v>909</v>
      </c>
      <c r="DW26" s="106">
        <f t="shared" si="89"/>
        <v>1056</v>
      </c>
      <c r="DX26" s="106">
        <f t="shared" si="89"/>
        <v>956</v>
      </c>
      <c r="DY26" s="107">
        <f t="shared" si="36"/>
        <v>67.271482369051697</v>
      </c>
      <c r="DZ26" s="107">
        <f t="shared" si="37"/>
        <v>68.778438921946091</v>
      </c>
    </row>
    <row r="27" spans="1:130" ht="20.25" customHeight="1" x14ac:dyDescent="0.25">
      <c r="A27" s="84">
        <f t="shared" si="83"/>
        <v>26</v>
      </c>
      <c r="B27" s="85">
        <v>16150247</v>
      </c>
      <c r="C27" s="86" t="s">
        <v>165</v>
      </c>
      <c r="D27" s="92">
        <v>0</v>
      </c>
      <c r="E27" s="87">
        <v>0</v>
      </c>
      <c r="F27" s="93">
        <f t="shared" si="41"/>
        <v>0</v>
      </c>
      <c r="G27" s="89"/>
      <c r="H27" s="89"/>
      <c r="I27" s="90">
        <f t="shared" si="0"/>
        <v>0</v>
      </c>
      <c r="J27" s="91"/>
      <c r="K27" s="92">
        <v>-36</v>
      </c>
      <c r="L27" s="87">
        <v>0</v>
      </c>
      <c r="M27" s="93">
        <f t="shared" si="1"/>
        <v>-36</v>
      </c>
      <c r="N27" s="89"/>
      <c r="O27" s="89"/>
      <c r="P27" s="90">
        <f t="shared" si="2"/>
        <v>-36</v>
      </c>
      <c r="Q27" s="91"/>
      <c r="R27" s="87">
        <v>0</v>
      </c>
      <c r="S27" s="87">
        <v>0</v>
      </c>
      <c r="T27" s="93">
        <f t="shared" si="3"/>
        <v>0</v>
      </c>
      <c r="U27" s="89"/>
      <c r="V27" s="89"/>
      <c r="W27" s="90">
        <f t="shared" si="4"/>
        <v>0</v>
      </c>
      <c r="X27" s="91"/>
      <c r="Y27" s="87">
        <v>-34</v>
      </c>
      <c r="Z27" s="87">
        <v>33</v>
      </c>
      <c r="AA27" s="93">
        <f t="shared" si="5"/>
        <v>-1</v>
      </c>
      <c r="AB27" s="89"/>
      <c r="AC27" s="89">
        <v>5</v>
      </c>
      <c r="AD27" s="90">
        <f t="shared" si="6"/>
        <v>-6</v>
      </c>
      <c r="AE27" s="91"/>
      <c r="AF27" s="87">
        <v>0</v>
      </c>
      <c r="AG27" s="87">
        <v>0</v>
      </c>
      <c r="AH27" s="93">
        <f t="shared" si="7"/>
        <v>0</v>
      </c>
      <c r="AI27" s="89"/>
      <c r="AJ27" s="89"/>
      <c r="AK27" s="90">
        <f t="shared" si="8"/>
        <v>0</v>
      </c>
      <c r="AL27" s="91"/>
      <c r="AM27" s="87">
        <v>0</v>
      </c>
      <c r="AN27" s="87">
        <v>0</v>
      </c>
      <c r="AO27" s="93">
        <f t="shared" si="9"/>
        <v>0</v>
      </c>
      <c r="AP27" s="89"/>
      <c r="AQ27" s="89"/>
      <c r="AR27" s="90">
        <f t="shared" si="10"/>
        <v>0</v>
      </c>
      <c r="AS27" s="91"/>
      <c r="AT27" s="94">
        <v>0</v>
      </c>
      <c r="AU27" s="95">
        <v>0</v>
      </c>
      <c r="AV27" s="96">
        <f t="shared" si="11"/>
        <v>0</v>
      </c>
      <c r="AW27" s="89"/>
      <c r="AX27" s="89"/>
      <c r="AY27" s="97">
        <f t="shared" si="12"/>
        <v>0</v>
      </c>
      <c r="AZ27" s="91"/>
      <c r="BA27" s="94">
        <v>-4</v>
      </c>
      <c r="BB27" s="95">
        <v>4</v>
      </c>
      <c r="BC27" s="96">
        <f t="shared" si="13"/>
        <v>0</v>
      </c>
      <c r="BD27" s="89"/>
      <c r="BE27" s="89"/>
      <c r="BF27" s="97">
        <f t="shared" si="14"/>
        <v>0</v>
      </c>
      <c r="BG27" s="91"/>
      <c r="BH27" s="87">
        <v>0</v>
      </c>
      <c r="BI27" s="87">
        <v>0</v>
      </c>
      <c r="BJ27" s="93">
        <f t="shared" si="15"/>
        <v>0</v>
      </c>
      <c r="BK27" s="89"/>
      <c r="BL27" s="89"/>
      <c r="BM27" s="90">
        <f t="shared" si="16"/>
        <v>0</v>
      </c>
      <c r="BN27" s="91"/>
      <c r="BO27" s="87">
        <v>0</v>
      </c>
      <c r="BP27" s="87">
        <v>0</v>
      </c>
      <c r="BQ27" s="93">
        <f t="shared" si="17"/>
        <v>0</v>
      </c>
      <c r="BR27" s="89"/>
      <c r="BS27" s="89"/>
      <c r="BT27" s="90">
        <f t="shared" si="18"/>
        <v>0</v>
      </c>
      <c r="BU27" s="91"/>
      <c r="BV27" s="87">
        <v>0</v>
      </c>
      <c r="BW27" s="98">
        <v>0</v>
      </c>
      <c r="BX27" s="93">
        <f t="shared" si="19"/>
        <v>0</v>
      </c>
      <c r="BY27" s="89">
        <v>14</v>
      </c>
      <c r="BZ27" s="89"/>
      <c r="CA27" s="90">
        <f t="shared" si="20"/>
        <v>-14</v>
      </c>
      <c r="CB27" s="91"/>
      <c r="CC27" s="87">
        <v>0</v>
      </c>
      <c r="CD27" s="87">
        <v>0</v>
      </c>
      <c r="CE27" s="93">
        <f t="shared" si="21"/>
        <v>0</v>
      </c>
      <c r="CF27" s="89"/>
      <c r="CG27" s="89"/>
      <c r="CH27" s="90">
        <f t="shared" si="22"/>
        <v>0</v>
      </c>
      <c r="CI27" s="91"/>
      <c r="CJ27" s="87">
        <v>0</v>
      </c>
      <c r="CK27" s="87">
        <v>0</v>
      </c>
      <c r="CL27" s="93">
        <f t="shared" si="23"/>
        <v>0</v>
      </c>
      <c r="CM27" s="89"/>
      <c r="CN27" s="89"/>
      <c r="CO27" s="90">
        <f t="shared" si="24"/>
        <v>0</v>
      </c>
      <c r="CP27" s="91"/>
      <c r="CQ27" s="87">
        <v>0</v>
      </c>
      <c r="CR27" s="87">
        <v>0</v>
      </c>
      <c r="CS27" s="93">
        <f t="shared" si="25"/>
        <v>0</v>
      </c>
      <c r="CT27" s="89"/>
      <c r="CU27" s="89"/>
      <c r="CV27" s="90">
        <f t="shared" si="26"/>
        <v>0</v>
      </c>
      <c r="CW27" s="91"/>
      <c r="CX27" s="87">
        <v>0</v>
      </c>
      <c r="CY27" s="87">
        <v>0</v>
      </c>
      <c r="CZ27" s="93">
        <f t="shared" si="27"/>
        <v>0</v>
      </c>
      <c r="DA27" s="89"/>
      <c r="DB27" s="89"/>
      <c r="DC27" s="90">
        <f t="shared" si="28"/>
        <v>0</v>
      </c>
      <c r="DD27" s="91"/>
      <c r="DE27" s="87">
        <v>0</v>
      </c>
      <c r="DF27" s="87">
        <v>0</v>
      </c>
      <c r="DG27" s="93">
        <f t="shared" si="29"/>
        <v>0</v>
      </c>
      <c r="DH27" s="89"/>
      <c r="DI27" s="89"/>
      <c r="DJ27" s="90">
        <f t="shared" si="30"/>
        <v>0</v>
      </c>
      <c r="DK27" s="91"/>
      <c r="DL27" s="99"/>
      <c r="DM27" s="89"/>
      <c r="DN27" s="100">
        <f t="shared" si="31"/>
        <v>0</v>
      </c>
      <c r="DO27" s="112"/>
      <c r="DP27" s="102"/>
      <c r="DQ27" s="103">
        <f t="shared" si="32"/>
        <v>0</v>
      </c>
      <c r="DR27" s="104"/>
      <c r="DS27" s="105">
        <f t="shared" ref="DS27:DT27" si="90">D27+K27+R27+Y27+AF27+AM27+AT27+BA27+BH27+BO27+BV27+CC27+CJ27+CQ27+CX27+DE27+DL27</f>
        <v>-74</v>
      </c>
      <c r="DT27" s="105">
        <f t="shared" si="90"/>
        <v>37</v>
      </c>
      <c r="DU27" s="96">
        <f t="shared" si="34"/>
        <v>-37</v>
      </c>
      <c r="DV27" s="106">
        <f t="shared" ref="DV27:DX27" si="91">SUM(G27,N27,U27,AB27,AI27,AP27,AW27,BD27,BK27,BR27,BY27,CF27,CM27,CT27,DA27,DH27,DO27)</f>
        <v>14</v>
      </c>
      <c r="DW27" s="106">
        <f t="shared" si="91"/>
        <v>5</v>
      </c>
      <c r="DX27" s="106">
        <f t="shared" si="91"/>
        <v>-56</v>
      </c>
      <c r="DY27" s="107">
        <f t="shared" si="36"/>
        <v>-51.351351351351347</v>
      </c>
      <c r="DZ27" s="107">
        <f t="shared" si="37"/>
        <v>51.351351351351347</v>
      </c>
    </row>
    <row r="28" spans="1:130" ht="20.25" customHeight="1" x14ac:dyDescent="0.25">
      <c r="A28" s="84">
        <f t="shared" si="83"/>
        <v>27</v>
      </c>
      <c r="B28" s="85">
        <v>16150429</v>
      </c>
      <c r="C28" s="86" t="s">
        <v>166</v>
      </c>
      <c r="D28" s="92">
        <v>0</v>
      </c>
      <c r="E28" s="87">
        <v>0</v>
      </c>
      <c r="F28" s="93">
        <f t="shared" si="41"/>
        <v>0</v>
      </c>
      <c r="G28" s="89"/>
      <c r="H28" s="89"/>
      <c r="I28" s="90">
        <f t="shared" si="0"/>
        <v>0</v>
      </c>
      <c r="J28" s="91"/>
      <c r="K28" s="92">
        <v>-2</v>
      </c>
      <c r="L28" s="87">
        <v>4</v>
      </c>
      <c r="M28" s="93">
        <f t="shared" si="1"/>
        <v>2</v>
      </c>
      <c r="N28" s="89">
        <v>2</v>
      </c>
      <c r="O28" s="89">
        <v>0</v>
      </c>
      <c r="P28" s="90">
        <f t="shared" si="2"/>
        <v>0</v>
      </c>
      <c r="Q28" s="91"/>
      <c r="R28" s="87">
        <v>0</v>
      </c>
      <c r="S28" s="87">
        <v>0</v>
      </c>
      <c r="T28" s="93">
        <f t="shared" si="3"/>
        <v>0</v>
      </c>
      <c r="U28" s="89"/>
      <c r="V28" s="89"/>
      <c r="W28" s="90">
        <f t="shared" si="4"/>
        <v>0</v>
      </c>
      <c r="X28" s="91"/>
      <c r="Y28" s="87">
        <v>-4</v>
      </c>
      <c r="Z28" s="87">
        <v>25</v>
      </c>
      <c r="AA28" s="93">
        <f t="shared" si="5"/>
        <v>21</v>
      </c>
      <c r="AB28" s="89"/>
      <c r="AC28" s="89"/>
      <c r="AD28" s="90">
        <f t="shared" si="6"/>
        <v>21</v>
      </c>
      <c r="AE28" s="91"/>
      <c r="AF28" s="87">
        <v>0</v>
      </c>
      <c r="AG28" s="87">
        <v>26</v>
      </c>
      <c r="AH28" s="93">
        <f t="shared" si="7"/>
        <v>26</v>
      </c>
      <c r="AI28" s="89"/>
      <c r="AJ28" s="89"/>
      <c r="AK28" s="90">
        <f t="shared" si="8"/>
        <v>26</v>
      </c>
      <c r="AL28" s="91"/>
      <c r="AM28" s="87">
        <v>0</v>
      </c>
      <c r="AN28" s="87">
        <v>0</v>
      </c>
      <c r="AO28" s="93">
        <f t="shared" si="9"/>
        <v>0</v>
      </c>
      <c r="AP28" s="89"/>
      <c r="AQ28" s="89"/>
      <c r="AR28" s="90">
        <f t="shared" si="10"/>
        <v>0</v>
      </c>
      <c r="AS28" s="91"/>
      <c r="AT28" s="94">
        <v>0</v>
      </c>
      <c r="AU28" s="95">
        <v>0</v>
      </c>
      <c r="AV28" s="96">
        <f t="shared" si="11"/>
        <v>0</v>
      </c>
      <c r="AW28" s="89"/>
      <c r="AX28" s="89"/>
      <c r="AY28" s="97">
        <f t="shared" si="12"/>
        <v>0</v>
      </c>
      <c r="AZ28" s="91"/>
      <c r="BA28" s="94">
        <v>0</v>
      </c>
      <c r="BB28" s="95">
        <v>0</v>
      </c>
      <c r="BC28" s="96">
        <f t="shared" si="13"/>
        <v>0</v>
      </c>
      <c r="BD28" s="89"/>
      <c r="BE28" s="89"/>
      <c r="BF28" s="97">
        <f t="shared" si="14"/>
        <v>0</v>
      </c>
      <c r="BG28" s="91"/>
      <c r="BH28" s="87">
        <v>0</v>
      </c>
      <c r="BI28" s="87">
        <v>0</v>
      </c>
      <c r="BJ28" s="93">
        <f t="shared" si="15"/>
        <v>0</v>
      </c>
      <c r="BK28" s="89"/>
      <c r="BL28" s="89"/>
      <c r="BM28" s="90">
        <f t="shared" si="16"/>
        <v>0</v>
      </c>
      <c r="BN28" s="91"/>
      <c r="BO28" s="87">
        <v>0</v>
      </c>
      <c r="BP28" s="87">
        <v>2</v>
      </c>
      <c r="BQ28" s="93">
        <f t="shared" si="17"/>
        <v>2</v>
      </c>
      <c r="BR28" s="89"/>
      <c r="BS28" s="89"/>
      <c r="BT28" s="90">
        <f t="shared" si="18"/>
        <v>2</v>
      </c>
      <c r="BU28" s="91"/>
      <c r="BV28" s="87">
        <v>0</v>
      </c>
      <c r="BW28" s="98">
        <v>0</v>
      </c>
      <c r="BX28" s="93">
        <f t="shared" si="19"/>
        <v>0</v>
      </c>
      <c r="BY28" s="89"/>
      <c r="BZ28" s="89"/>
      <c r="CA28" s="90">
        <f t="shared" si="20"/>
        <v>0</v>
      </c>
      <c r="CB28" s="91"/>
      <c r="CC28" s="87">
        <v>0</v>
      </c>
      <c r="CD28" s="87">
        <v>7</v>
      </c>
      <c r="CE28" s="93">
        <f t="shared" si="21"/>
        <v>7</v>
      </c>
      <c r="CF28" s="89"/>
      <c r="CG28" s="89"/>
      <c r="CH28" s="90">
        <f t="shared" si="22"/>
        <v>7</v>
      </c>
      <c r="CI28" s="91"/>
      <c r="CJ28" s="87">
        <v>20</v>
      </c>
      <c r="CK28" s="87">
        <v>54</v>
      </c>
      <c r="CL28" s="93">
        <f t="shared" si="23"/>
        <v>74</v>
      </c>
      <c r="CM28" s="89">
        <v>4</v>
      </c>
      <c r="CN28" s="89">
        <v>0</v>
      </c>
      <c r="CO28" s="90">
        <f t="shared" si="24"/>
        <v>70</v>
      </c>
      <c r="CP28" s="91"/>
      <c r="CQ28" s="87">
        <v>0</v>
      </c>
      <c r="CR28" s="87">
        <v>0</v>
      </c>
      <c r="CS28" s="93">
        <f t="shared" si="25"/>
        <v>0</v>
      </c>
      <c r="CT28" s="89"/>
      <c r="CU28" s="89"/>
      <c r="CV28" s="90">
        <f t="shared" si="26"/>
        <v>0</v>
      </c>
      <c r="CW28" s="91"/>
      <c r="CX28" s="87">
        <v>0</v>
      </c>
      <c r="CY28" s="87">
        <v>0</v>
      </c>
      <c r="CZ28" s="93">
        <f t="shared" si="27"/>
        <v>0</v>
      </c>
      <c r="DA28" s="89"/>
      <c r="DB28" s="89"/>
      <c r="DC28" s="90">
        <f t="shared" si="28"/>
        <v>0</v>
      </c>
      <c r="DD28" s="91"/>
      <c r="DE28" s="87">
        <v>0</v>
      </c>
      <c r="DF28" s="87">
        <v>0</v>
      </c>
      <c r="DG28" s="93">
        <f t="shared" si="29"/>
        <v>0</v>
      </c>
      <c r="DH28" s="89"/>
      <c r="DI28" s="89"/>
      <c r="DJ28" s="90">
        <f t="shared" si="30"/>
        <v>0</v>
      </c>
      <c r="DK28" s="91"/>
      <c r="DL28" s="99"/>
      <c r="DM28" s="89"/>
      <c r="DN28" s="100">
        <f t="shared" si="31"/>
        <v>0</v>
      </c>
      <c r="DO28" s="112"/>
      <c r="DP28" s="102"/>
      <c r="DQ28" s="103">
        <f t="shared" si="32"/>
        <v>0</v>
      </c>
      <c r="DR28" s="104"/>
      <c r="DS28" s="105">
        <f t="shared" ref="DS28:DT28" si="92">D28+K28+R28+Y28+AF28+AM28+AT28+BA28+BH28+BO28+BV28+CC28+CJ28+CQ28+CX28+DE28+DL28</f>
        <v>14</v>
      </c>
      <c r="DT28" s="105">
        <f t="shared" si="92"/>
        <v>118</v>
      </c>
      <c r="DU28" s="96">
        <f t="shared" si="34"/>
        <v>132</v>
      </c>
      <c r="DV28" s="106">
        <f t="shared" ref="DV28:DX28" si="93">SUM(G28,N28,U28,AB28,AI28,AP28,AW28,BD28,BK28,BR28,BY28,CF28,CM28,CT28,DA28,DH28,DO28)</f>
        <v>6</v>
      </c>
      <c r="DW28" s="106">
        <f t="shared" si="93"/>
        <v>0</v>
      </c>
      <c r="DX28" s="106">
        <f t="shared" si="93"/>
        <v>126</v>
      </c>
      <c r="DY28" s="107">
        <f t="shared" si="36"/>
        <v>4.5454545454545459</v>
      </c>
      <c r="DZ28" s="107">
        <f t="shared" si="37"/>
        <v>5.0847457627118651</v>
      </c>
    </row>
    <row r="29" spans="1:130" ht="30" customHeight="1" x14ac:dyDescent="0.25">
      <c r="A29" s="84">
        <f t="shared" si="83"/>
        <v>28</v>
      </c>
      <c r="B29" s="85">
        <v>16150478</v>
      </c>
      <c r="C29" s="86" t="s">
        <v>167</v>
      </c>
      <c r="D29" s="92">
        <v>0</v>
      </c>
      <c r="E29" s="87">
        <v>0</v>
      </c>
      <c r="F29" s="93">
        <f t="shared" si="41"/>
        <v>0</v>
      </c>
      <c r="G29" s="89"/>
      <c r="H29" s="89"/>
      <c r="I29" s="90">
        <f t="shared" si="0"/>
        <v>0</v>
      </c>
      <c r="J29" s="91"/>
      <c r="K29" s="92">
        <v>0</v>
      </c>
      <c r="L29" s="87">
        <v>0</v>
      </c>
      <c r="M29" s="93">
        <f t="shared" si="1"/>
        <v>0</v>
      </c>
      <c r="N29" s="89"/>
      <c r="O29" s="89">
        <v>0</v>
      </c>
      <c r="P29" s="90">
        <f t="shared" si="2"/>
        <v>0</v>
      </c>
      <c r="Q29" s="91"/>
      <c r="R29" s="87">
        <v>0</v>
      </c>
      <c r="S29" s="87">
        <v>0</v>
      </c>
      <c r="T29" s="93">
        <f t="shared" si="3"/>
        <v>0</v>
      </c>
      <c r="U29" s="89"/>
      <c r="V29" s="89"/>
      <c r="W29" s="90">
        <f t="shared" si="4"/>
        <v>0</v>
      </c>
      <c r="X29" s="91"/>
      <c r="Y29" s="87">
        <v>-2</v>
      </c>
      <c r="Z29" s="87">
        <v>50</v>
      </c>
      <c r="AA29" s="93">
        <f t="shared" si="5"/>
        <v>48</v>
      </c>
      <c r="AB29" s="89"/>
      <c r="AC29" s="89"/>
      <c r="AD29" s="90">
        <f t="shared" si="6"/>
        <v>48</v>
      </c>
      <c r="AE29" s="91"/>
      <c r="AF29" s="87">
        <v>0</v>
      </c>
      <c r="AG29" s="87">
        <v>0</v>
      </c>
      <c r="AH29" s="93">
        <f t="shared" si="7"/>
        <v>0</v>
      </c>
      <c r="AI29" s="89"/>
      <c r="AJ29" s="89"/>
      <c r="AK29" s="90">
        <f t="shared" si="8"/>
        <v>0</v>
      </c>
      <c r="AL29" s="91"/>
      <c r="AM29" s="87">
        <v>0</v>
      </c>
      <c r="AN29" s="87">
        <v>0</v>
      </c>
      <c r="AO29" s="93">
        <f t="shared" si="9"/>
        <v>0</v>
      </c>
      <c r="AP29" s="89"/>
      <c r="AQ29" s="89"/>
      <c r="AR29" s="90">
        <f t="shared" si="10"/>
        <v>0</v>
      </c>
      <c r="AS29" s="91"/>
      <c r="AT29" s="94">
        <v>0</v>
      </c>
      <c r="AU29" s="95">
        <v>0</v>
      </c>
      <c r="AV29" s="96">
        <f t="shared" si="11"/>
        <v>0</v>
      </c>
      <c r="AW29" s="89"/>
      <c r="AX29" s="89"/>
      <c r="AY29" s="97">
        <f t="shared" si="12"/>
        <v>0</v>
      </c>
      <c r="AZ29" s="91"/>
      <c r="BA29" s="94">
        <v>-12</v>
      </c>
      <c r="BB29" s="95">
        <v>93</v>
      </c>
      <c r="BC29" s="96">
        <f t="shared" si="13"/>
        <v>81</v>
      </c>
      <c r="BD29" s="89"/>
      <c r="BE29" s="89"/>
      <c r="BF29" s="97">
        <f t="shared" si="14"/>
        <v>81</v>
      </c>
      <c r="BG29" s="91"/>
      <c r="BH29" s="87">
        <v>0</v>
      </c>
      <c r="BI29" s="87">
        <v>0</v>
      </c>
      <c r="BJ29" s="93">
        <f t="shared" si="15"/>
        <v>0</v>
      </c>
      <c r="BK29" s="89"/>
      <c r="BL29" s="89"/>
      <c r="BM29" s="90">
        <f t="shared" si="16"/>
        <v>0</v>
      </c>
      <c r="BN29" s="91"/>
      <c r="BO29" s="87">
        <v>-6</v>
      </c>
      <c r="BP29" s="87">
        <v>3</v>
      </c>
      <c r="BQ29" s="93">
        <f t="shared" si="17"/>
        <v>-3</v>
      </c>
      <c r="BR29" s="89"/>
      <c r="BS29" s="89"/>
      <c r="BT29" s="90">
        <f t="shared" si="18"/>
        <v>-3</v>
      </c>
      <c r="BU29" s="91"/>
      <c r="BV29" s="87">
        <v>0</v>
      </c>
      <c r="BW29" s="98">
        <v>0</v>
      </c>
      <c r="BX29" s="93">
        <f t="shared" si="19"/>
        <v>0</v>
      </c>
      <c r="BY29" s="89"/>
      <c r="BZ29" s="89"/>
      <c r="CA29" s="90">
        <f t="shared" si="20"/>
        <v>0</v>
      </c>
      <c r="CB29" s="91"/>
      <c r="CC29" s="87">
        <v>0</v>
      </c>
      <c r="CD29" s="87">
        <v>0</v>
      </c>
      <c r="CE29" s="93">
        <f t="shared" si="21"/>
        <v>0</v>
      </c>
      <c r="CF29" s="89"/>
      <c r="CG29" s="89"/>
      <c r="CH29" s="90">
        <f t="shared" si="22"/>
        <v>0</v>
      </c>
      <c r="CI29" s="91"/>
      <c r="CJ29" s="87">
        <v>-6</v>
      </c>
      <c r="CK29" s="87">
        <v>24</v>
      </c>
      <c r="CL29" s="93">
        <f t="shared" si="23"/>
        <v>18</v>
      </c>
      <c r="CM29" s="89"/>
      <c r="CN29" s="89"/>
      <c r="CO29" s="90">
        <f t="shared" si="24"/>
        <v>18</v>
      </c>
      <c r="CP29" s="91"/>
      <c r="CQ29" s="87">
        <v>0</v>
      </c>
      <c r="CR29" s="87">
        <v>0</v>
      </c>
      <c r="CS29" s="93">
        <f t="shared" si="25"/>
        <v>0</v>
      </c>
      <c r="CT29" s="89"/>
      <c r="CU29" s="89"/>
      <c r="CV29" s="90">
        <f t="shared" si="26"/>
        <v>0</v>
      </c>
      <c r="CW29" s="91"/>
      <c r="CX29" s="87">
        <v>0</v>
      </c>
      <c r="CY29" s="87">
        <v>0</v>
      </c>
      <c r="CZ29" s="93">
        <f t="shared" si="27"/>
        <v>0</v>
      </c>
      <c r="DA29" s="89"/>
      <c r="DB29" s="89"/>
      <c r="DC29" s="90">
        <f t="shared" si="28"/>
        <v>0</v>
      </c>
      <c r="DD29" s="91"/>
      <c r="DE29" s="87">
        <v>0</v>
      </c>
      <c r="DF29" s="87">
        <v>0</v>
      </c>
      <c r="DG29" s="93">
        <f t="shared" si="29"/>
        <v>0</v>
      </c>
      <c r="DH29" s="89"/>
      <c r="DI29" s="89"/>
      <c r="DJ29" s="90">
        <f t="shared" si="30"/>
        <v>0</v>
      </c>
      <c r="DK29" s="91"/>
      <c r="DL29" s="99"/>
      <c r="DM29" s="89"/>
      <c r="DN29" s="100">
        <f t="shared" si="31"/>
        <v>0</v>
      </c>
      <c r="DO29" s="112"/>
      <c r="DP29" s="102"/>
      <c r="DQ29" s="103">
        <f t="shared" si="32"/>
        <v>0</v>
      </c>
      <c r="DR29" s="104"/>
      <c r="DS29" s="105">
        <f t="shared" ref="DS29:DT29" si="94">D29+K29+R29+Y29+AF29+AM29+AT29+BA29+BH29+BO29+BV29+CC29+CJ29+CQ29+CX29+DE29+DL29</f>
        <v>-26</v>
      </c>
      <c r="DT29" s="105">
        <f t="shared" si="94"/>
        <v>170</v>
      </c>
      <c r="DU29" s="96">
        <f t="shared" si="34"/>
        <v>144</v>
      </c>
      <c r="DV29" s="106">
        <f t="shared" ref="DV29:DX29" si="95">SUM(G29,N29,U29,AB29,AI29,AP29,AW29,BD29,BK29,BR29,BY29,CF29,CM29,CT29,DA29,DH29,DO29)</f>
        <v>0</v>
      </c>
      <c r="DW29" s="106">
        <f t="shared" si="95"/>
        <v>0</v>
      </c>
      <c r="DX29" s="106">
        <f t="shared" si="95"/>
        <v>144</v>
      </c>
      <c r="DY29" s="107">
        <f t="shared" si="36"/>
        <v>0</v>
      </c>
      <c r="DZ29" s="107">
        <f t="shared" si="37"/>
        <v>0</v>
      </c>
    </row>
    <row r="30" spans="1:130" ht="20.25" customHeight="1" x14ac:dyDescent="0.25">
      <c r="A30" s="84">
        <f t="shared" si="83"/>
        <v>29</v>
      </c>
      <c r="B30" s="85">
        <v>16150545</v>
      </c>
      <c r="C30" s="86" t="s">
        <v>168</v>
      </c>
      <c r="D30" s="92">
        <v>0</v>
      </c>
      <c r="E30" s="87">
        <v>0</v>
      </c>
      <c r="F30" s="93">
        <f t="shared" si="41"/>
        <v>0</v>
      </c>
      <c r="G30" s="89"/>
      <c r="H30" s="89">
        <v>0</v>
      </c>
      <c r="I30" s="90">
        <f t="shared" si="0"/>
        <v>0</v>
      </c>
      <c r="J30" s="91"/>
      <c r="K30" s="92">
        <v>0</v>
      </c>
      <c r="L30" s="87">
        <v>6</v>
      </c>
      <c r="M30" s="93">
        <f t="shared" si="1"/>
        <v>6</v>
      </c>
      <c r="N30" s="89">
        <v>6</v>
      </c>
      <c r="O30" s="89">
        <v>0</v>
      </c>
      <c r="P30" s="90">
        <f t="shared" si="2"/>
        <v>0</v>
      </c>
      <c r="Q30" s="91"/>
      <c r="R30" s="87">
        <v>0</v>
      </c>
      <c r="S30" s="87">
        <v>0</v>
      </c>
      <c r="T30" s="93">
        <f t="shared" si="3"/>
        <v>0</v>
      </c>
      <c r="U30" s="89"/>
      <c r="V30" s="89"/>
      <c r="W30" s="90">
        <f t="shared" si="4"/>
        <v>0</v>
      </c>
      <c r="X30" s="91"/>
      <c r="Y30" s="87">
        <v>-4</v>
      </c>
      <c r="Z30" s="87">
        <v>300</v>
      </c>
      <c r="AA30" s="93">
        <f t="shared" si="5"/>
        <v>296</v>
      </c>
      <c r="AB30" s="89"/>
      <c r="AC30" s="89">
        <v>120</v>
      </c>
      <c r="AD30" s="90">
        <f t="shared" si="6"/>
        <v>176</v>
      </c>
      <c r="AE30" s="91"/>
      <c r="AF30" s="87">
        <v>0</v>
      </c>
      <c r="AG30" s="87">
        <v>42</v>
      </c>
      <c r="AH30" s="93">
        <f t="shared" si="7"/>
        <v>42</v>
      </c>
      <c r="AI30" s="89">
        <v>42</v>
      </c>
      <c r="AJ30" s="89">
        <v>0</v>
      </c>
      <c r="AK30" s="90">
        <f t="shared" si="8"/>
        <v>0</v>
      </c>
      <c r="AL30" s="91"/>
      <c r="AM30" s="87">
        <v>0</v>
      </c>
      <c r="AN30" s="87">
        <v>0</v>
      </c>
      <c r="AO30" s="93">
        <f t="shared" si="9"/>
        <v>0</v>
      </c>
      <c r="AP30" s="89"/>
      <c r="AQ30" s="89"/>
      <c r="AR30" s="90">
        <f t="shared" si="10"/>
        <v>0</v>
      </c>
      <c r="AS30" s="91"/>
      <c r="AT30" s="94">
        <v>0</v>
      </c>
      <c r="AU30" s="95">
        <v>0</v>
      </c>
      <c r="AV30" s="96">
        <f t="shared" si="11"/>
        <v>0</v>
      </c>
      <c r="AW30" s="89"/>
      <c r="AX30" s="89"/>
      <c r="AY30" s="97">
        <f t="shared" si="12"/>
        <v>0</v>
      </c>
      <c r="AZ30" s="91"/>
      <c r="BA30" s="94">
        <v>0</v>
      </c>
      <c r="BB30" s="95">
        <v>50</v>
      </c>
      <c r="BC30" s="96">
        <f t="shared" si="13"/>
        <v>50</v>
      </c>
      <c r="BD30" s="89">
        <v>50</v>
      </c>
      <c r="BE30" s="89">
        <v>0</v>
      </c>
      <c r="BF30" s="97">
        <f t="shared" si="14"/>
        <v>0</v>
      </c>
      <c r="BG30" s="91"/>
      <c r="BH30" s="87">
        <v>0</v>
      </c>
      <c r="BI30" s="87">
        <v>0</v>
      </c>
      <c r="BJ30" s="93">
        <f t="shared" si="15"/>
        <v>0</v>
      </c>
      <c r="BK30" s="89"/>
      <c r="BL30" s="89"/>
      <c r="BM30" s="90">
        <f t="shared" si="16"/>
        <v>0</v>
      </c>
      <c r="BN30" s="91"/>
      <c r="BO30" s="87">
        <v>0</v>
      </c>
      <c r="BP30" s="87">
        <v>6</v>
      </c>
      <c r="BQ30" s="93">
        <f t="shared" si="17"/>
        <v>6</v>
      </c>
      <c r="BR30" s="89">
        <v>6</v>
      </c>
      <c r="BS30" s="89">
        <v>0</v>
      </c>
      <c r="BT30" s="90">
        <f t="shared" si="18"/>
        <v>0</v>
      </c>
      <c r="BU30" s="91"/>
      <c r="BV30" s="87">
        <v>0</v>
      </c>
      <c r="BW30" s="98">
        <v>28</v>
      </c>
      <c r="BX30" s="93">
        <f t="shared" si="19"/>
        <v>28</v>
      </c>
      <c r="BY30" s="89">
        <v>28</v>
      </c>
      <c r="BZ30" s="89">
        <v>0</v>
      </c>
      <c r="CA30" s="90">
        <f t="shared" si="20"/>
        <v>0</v>
      </c>
      <c r="CB30" s="91"/>
      <c r="CC30" s="87">
        <v>0</v>
      </c>
      <c r="CD30" s="87">
        <v>5</v>
      </c>
      <c r="CE30" s="93">
        <f t="shared" si="21"/>
        <v>5</v>
      </c>
      <c r="CF30" s="89">
        <v>5</v>
      </c>
      <c r="CG30" s="89">
        <v>0</v>
      </c>
      <c r="CH30" s="90">
        <f t="shared" si="22"/>
        <v>0</v>
      </c>
      <c r="CI30" s="91"/>
      <c r="CJ30" s="87">
        <v>37</v>
      </c>
      <c r="CK30" s="87">
        <v>168</v>
      </c>
      <c r="CL30" s="93">
        <f t="shared" si="23"/>
        <v>205</v>
      </c>
      <c r="CM30" s="89">
        <v>140</v>
      </c>
      <c r="CN30" s="89">
        <v>65</v>
      </c>
      <c r="CO30" s="90">
        <f t="shared" si="24"/>
        <v>0</v>
      </c>
      <c r="CP30" s="91"/>
      <c r="CQ30" s="87">
        <v>54</v>
      </c>
      <c r="CR30" s="87">
        <v>124</v>
      </c>
      <c r="CS30" s="93">
        <f t="shared" si="25"/>
        <v>178</v>
      </c>
      <c r="CT30" s="89">
        <v>164</v>
      </c>
      <c r="CU30" s="89">
        <v>14</v>
      </c>
      <c r="CV30" s="90">
        <f t="shared" si="26"/>
        <v>0</v>
      </c>
      <c r="CW30" s="91"/>
      <c r="CX30" s="87">
        <v>0</v>
      </c>
      <c r="CY30" s="87">
        <v>0</v>
      </c>
      <c r="CZ30" s="93">
        <f t="shared" si="27"/>
        <v>0</v>
      </c>
      <c r="DA30" s="89"/>
      <c r="DB30" s="89"/>
      <c r="DC30" s="90">
        <f t="shared" si="28"/>
        <v>0</v>
      </c>
      <c r="DD30" s="91"/>
      <c r="DE30" s="87">
        <v>0</v>
      </c>
      <c r="DF30" s="87">
        <v>0</v>
      </c>
      <c r="DG30" s="93">
        <f t="shared" si="29"/>
        <v>0</v>
      </c>
      <c r="DH30" s="89"/>
      <c r="DI30" s="89"/>
      <c r="DJ30" s="90">
        <f t="shared" si="30"/>
        <v>0</v>
      </c>
      <c r="DK30" s="91"/>
      <c r="DL30" s="99"/>
      <c r="DM30" s="89"/>
      <c r="DN30" s="100">
        <f t="shared" si="31"/>
        <v>0</v>
      </c>
      <c r="DO30" s="112"/>
      <c r="DP30" s="102"/>
      <c r="DQ30" s="103">
        <f t="shared" si="32"/>
        <v>0</v>
      </c>
      <c r="DR30" s="104"/>
      <c r="DS30" s="105">
        <f t="shared" ref="DS30:DT30" si="96">D30+K30+R30+Y30+AF30+AM30+AT30+BA30+BH30+BO30+BV30+CC30+CJ30+CQ30+CX30+DE30+DL30</f>
        <v>87</v>
      </c>
      <c r="DT30" s="105">
        <f t="shared" si="96"/>
        <v>729</v>
      </c>
      <c r="DU30" s="96">
        <f t="shared" si="34"/>
        <v>816</v>
      </c>
      <c r="DV30" s="106">
        <f t="shared" ref="DV30:DX30" si="97">SUM(G30,N30,U30,AB30,AI30,AP30,AW30,BD30,BK30,BR30,BY30,CF30,CM30,CT30,DA30,DH30,DO30)</f>
        <v>441</v>
      </c>
      <c r="DW30" s="106">
        <f t="shared" si="97"/>
        <v>199</v>
      </c>
      <c r="DX30" s="106">
        <f t="shared" si="97"/>
        <v>176</v>
      </c>
      <c r="DY30" s="107">
        <f t="shared" si="36"/>
        <v>78.431372549019613</v>
      </c>
      <c r="DZ30" s="107">
        <f t="shared" si="37"/>
        <v>87.791495198902609</v>
      </c>
    </row>
    <row r="31" spans="1:130" ht="20.25" customHeight="1" x14ac:dyDescent="0.25">
      <c r="A31" s="84">
        <f t="shared" si="83"/>
        <v>30</v>
      </c>
      <c r="B31" s="85">
        <v>16150557</v>
      </c>
      <c r="C31" s="86" t="s">
        <v>168</v>
      </c>
      <c r="D31" s="92">
        <v>0</v>
      </c>
      <c r="E31" s="87">
        <v>0</v>
      </c>
      <c r="F31" s="93">
        <f t="shared" si="41"/>
        <v>0</v>
      </c>
      <c r="G31" s="89"/>
      <c r="H31" s="89"/>
      <c r="I31" s="90">
        <f t="shared" si="0"/>
        <v>0</v>
      </c>
      <c r="J31" s="91"/>
      <c r="K31" s="92">
        <v>0</v>
      </c>
      <c r="L31" s="87">
        <v>6</v>
      </c>
      <c r="M31" s="93">
        <f t="shared" si="1"/>
        <v>6</v>
      </c>
      <c r="N31" s="89">
        <v>6</v>
      </c>
      <c r="O31" s="89">
        <v>0</v>
      </c>
      <c r="P31" s="90">
        <f t="shared" si="2"/>
        <v>0</v>
      </c>
      <c r="Q31" s="91"/>
      <c r="R31" s="87">
        <v>0</v>
      </c>
      <c r="S31" s="87">
        <v>0</v>
      </c>
      <c r="T31" s="93">
        <f t="shared" si="3"/>
        <v>0</v>
      </c>
      <c r="U31" s="89"/>
      <c r="V31" s="89"/>
      <c r="W31" s="90">
        <f t="shared" si="4"/>
        <v>0</v>
      </c>
      <c r="X31" s="91"/>
      <c r="Y31" s="87">
        <v>-4</v>
      </c>
      <c r="Z31" s="87">
        <v>53</v>
      </c>
      <c r="AA31" s="93">
        <f t="shared" si="5"/>
        <v>49</v>
      </c>
      <c r="AB31" s="89"/>
      <c r="AC31" s="89">
        <v>19</v>
      </c>
      <c r="AD31" s="90">
        <f t="shared" si="6"/>
        <v>30</v>
      </c>
      <c r="AE31" s="91"/>
      <c r="AF31" s="87">
        <v>0</v>
      </c>
      <c r="AG31" s="87">
        <v>0</v>
      </c>
      <c r="AH31" s="93">
        <f t="shared" si="7"/>
        <v>0</v>
      </c>
      <c r="AI31" s="89"/>
      <c r="AJ31" s="89"/>
      <c r="AK31" s="90">
        <f t="shared" si="8"/>
        <v>0</v>
      </c>
      <c r="AL31" s="91"/>
      <c r="AM31" s="87">
        <v>0</v>
      </c>
      <c r="AN31" s="87">
        <v>0</v>
      </c>
      <c r="AO31" s="93">
        <f t="shared" si="9"/>
        <v>0</v>
      </c>
      <c r="AP31" s="89"/>
      <c r="AQ31" s="89"/>
      <c r="AR31" s="90">
        <f t="shared" si="10"/>
        <v>0</v>
      </c>
      <c r="AS31" s="91"/>
      <c r="AT31" s="94">
        <v>0</v>
      </c>
      <c r="AU31" s="95">
        <v>4</v>
      </c>
      <c r="AV31" s="96">
        <f t="shared" si="11"/>
        <v>4</v>
      </c>
      <c r="AW31" s="89"/>
      <c r="AX31" s="89">
        <v>0</v>
      </c>
      <c r="AY31" s="97">
        <f t="shared" si="12"/>
        <v>4</v>
      </c>
      <c r="AZ31" s="91"/>
      <c r="BA31" s="94">
        <v>0</v>
      </c>
      <c r="BB31" s="95">
        <v>116</v>
      </c>
      <c r="BC31" s="96">
        <f t="shared" si="13"/>
        <v>116</v>
      </c>
      <c r="BD31" s="89">
        <v>112</v>
      </c>
      <c r="BE31" s="89">
        <v>0</v>
      </c>
      <c r="BF31" s="97">
        <f t="shared" si="14"/>
        <v>4</v>
      </c>
      <c r="BG31" s="91"/>
      <c r="BH31" s="87">
        <v>0</v>
      </c>
      <c r="BI31" s="87">
        <v>0</v>
      </c>
      <c r="BJ31" s="93">
        <f t="shared" si="15"/>
        <v>0</v>
      </c>
      <c r="BK31" s="89"/>
      <c r="BL31" s="89"/>
      <c r="BM31" s="90">
        <f t="shared" si="16"/>
        <v>0</v>
      </c>
      <c r="BN31" s="91"/>
      <c r="BO31" s="87">
        <v>0</v>
      </c>
      <c r="BP31" s="87">
        <v>6</v>
      </c>
      <c r="BQ31" s="93">
        <f t="shared" si="17"/>
        <v>6</v>
      </c>
      <c r="BR31" s="89"/>
      <c r="BS31" s="89"/>
      <c r="BT31" s="90">
        <f t="shared" si="18"/>
        <v>6</v>
      </c>
      <c r="BU31" s="91"/>
      <c r="BV31" s="87">
        <v>0</v>
      </c>
      <c r="BW31" s="98">
        <v>0</v>
      </c>
      <c r="BX31" s="93">
        <f t="shared" si="19"/>
        <v>0</v>
      </c>
      <c r="BY31" s="89"/>
      <c r="BZ31" s="89"/>
      <c r="CA31" s="90">
        <f t="shared" si="20"/>
        <v>0</v>
      </c>
      <c r="CB31" s="91"/>
      <c r="CC31" s="87">
        <v>0</v>
      </c>
      <c r="CD31" s="87">
        <v>0</v>
      </c>
      <c r="CE31" s="93">
        <f t="shared" si="21"/>
        <v>0</v>
      </c>
      <c r="CF31" s="89"/>
      <c r="CG31" s="89"/>
      <c r="CH31" s="90">
        <f t="shared" si="22"/>
        <v>0</v>
      </c>
      <c r="CI31" s="91"/>
      <c r="CJ31" s="87">
        <v>4</v>
      </c>
      <c r="CK31" s="87">
        <v>30</v>
      </c>
      <c r="CL31" s="93">
        <f t="shared" si="23"/>
        <v>34</v>
      </c>
      <c r="CM31" s="89">
        <v>34</v>
      </c>
      <c r="CN31" s="89">
        <v>0</v>
      </c>
      <c r="CO31" s="90">
        <f t="shared" si="24"/>
        <v>0</v>
      </c>
      <c r="CP31" s="91"/>
      <c r="CQ31" s="87">
        <v>0</v>
      </c>
      <c r="CR31" s="87">
        <v>4</v>
      </c>
      <c r="CS31" s="93">
        <f t="shared" si="25"/>
        <v>4</v>
      </c>
      <c r="CT31" s="89">
        <v>4</v>
      </c>
      <c r="CU31" s="89">
        <v>0</v>
      </c>
      <c r="CV31" s="90">
        <f t="shared" si="26"/>
        <v>0</v>
      </c>
      <c r="CW31" s="91"/>
      <c r="CX31" s="87">
        <v>0</v>
      </c>
      <c r="CY31" s="87">
        <v>0</v>
      </c>
      <c r="CZ31" s="93">
        <f t="shared" si="27"/>
        <v>0</v>
      </c>
      <c r="DA31" s="89"/>
      <c r="DB31" s="89"/>
      <c r="DC31" s="90">
        <f t="shared" si="28"/>
        <v>0</v>
      </c>
      <c r="DD31" s="91"/>
      <c r="DE31" s="87">
        <v>0</v>
      </c>
      <c r="DF31" s="87">
        <v>0</v>
      </c>
      <c r="DG31" s="93">
        <f t="shared" si="29"/>
        <v>0</v>
      </c>
      <c r="DH31" s="89"/>
      <c r="DI31" s="89"/>
      <c r="DJ31" s="90">
        <f t="shared" si="30"/>
        <v>0</v>
      </c>
      <c r="DK31" s="91"/>
      <c r="DL31" s="99"/>
      <c r="DM31" s="89"/>
      <c r="DN31" s="100">
        <f t="shared" si="31"/>
        <v>0</v>
      </c>
      <c r="DO31" s="112"/>
      <c r="DP31" s="102"/>
      <c r="DQ31" s="103">
        <f t="shared" si="32"/>
        <v>0</v>
      </c>
      <c r="DR31" s="104"/>
      <c r="DS31" s="105">
        <f t="shared" ref="DS31:DT31" si="98">D31+K31+R31+Y31+AF31+AM31+AT31+BA31+BH31+BO31+BV31+CC31+CJ31+CQ31+CX31+DE31+DL31</f>
        <v>0</v>
      </c>
      <c r="DT31" s="105">
        <f t="shared" si="98"/>
        <v>219</v>
      </c>
      <c r="DU31" s="96">
        <f t="shared" si="34"/>
        <v>219</v>
      </c>
      <c r="DV31" s="106">
        <f t="shared" ref="DV31:DX31" si="99">SUM(G31,N31,U31,AB31,AI31,AP31,AW31,BD31,BK31,BR31,BY31,CF31,CM31,CT31,DA31,DH31,DO31)</f>
        <v>156</v>
      </c>
      <c r="DW31" s="106">
        <f t="shared" si="99"/>
        <v>19</v>
      </c>
      <c r="DX31" s="106">
        <f t="shared" si="99"/>
        <v>44</v>
      </c>
      <c r="DY31" s="107">
        <f t="shared" si="36"/>
        <v>79.908675799086765</v>
      </c>
      <c r="DZ31" s="107">
        <f t="shared" si="37"/>
        <v>79.908675799086765</v>
      </c>
    </row>
    <row r="32" spans="1:130" ht="30.75" customHeight="1" x14ac:dyDescent="0.25">
      <c r="A32" s="84">
        <f t="shared" si="83"/>
        <v>31</v>
      </c>
      <c r="B32" s="85">
        <v>16170039</v>
      </c>
      <c r="C32" s="86" t="s">
        <v>169</v>
      </c>
      <c r="D32" s="92">
        <v>-32</v>
      </c>
      <c r="E32" s="87">
        <v>669</v>
      </c>
      <c r="F32" s="93">
        <f t="shared" si="41"/>
        <v>637</v>
      </c>
      <c r="G32" s="89"/>
      <c r="H32" s="89"/>
      <c r="I32" s="90">
        <f t="shared" si="0"/>
        <v>637</v>
      </c>
      <c r="J32" s="91"/>
      <c r="K32" s="92">
        <v>0</v>
      </c>
      <c r="L32" s="87">
        <v>192</v>
      </c>
      <c r="M32" s="93">
        <f t="shared" si="1"/>
        <v>192</v>
      </c>
      <c r="N32" s="89"/>
      <c r="O32" s="89"/>
      <c r="P32" s="90">
        <f t="shared" si="2"/>
        <v>192</v>
      </c>
      <c r="Q32" s="91"/>
      <c r="R32" s="87">
        <v>-60</v>
      </c>
      <c r="S32" s="87">
        <v>94</v>
      </c>
      <c r="T32" s="93">
        <f t="shared" si="3"/>
        <v>34</v>
      </c>
      <c r="U32" s="89"/>
      <c r="V32" s="89"/>
      <c r="W32" s="90">
        <f t="shared" si="4"/>
        <v>34</v>
      </c>
      <c r="X32" s="91"/>
      <c r="Y32" s="87">
        <v>-48</v>
      </c>
      <c r="Z32" s="87">
        <v>1702</v>
      </c>
      <c r="AA32" s="93">
        <f t="shared" si="5"/>
        <v>1654</v>
      </c>
      <c r="AB32" s="89">
        <v>32</v>
      </c>
      <c r="AC32" s="89">
        <v>0</v>
      </c>
      <c r="AD32" s="90">
        <f t="shared" si="6"/>
        <v>1622</v>
      </c>
      <c r="AE32" s="91"/>
      <c r="AF32" s="87">
        <v>0</v>
      </c>
      <c r="AG32" s="87">
        <v>148</v>
      </c>
      <c r="AH32" s="93">
        <f t="shared" si="7"/>
        <v>148</v>
      </c>
      <c r="AI32" s="89"/>
      <c r="AJ32" s="89"/>
      <c r="AK32" s="90">
        <f t="shared" si="8"/>
        <v>148</v>
      </c>
      <c r="AL32" s="91"/>
      <c r="AM32" s="87">
        <v>0</v>
      </c>
      <c r="AN32" s="87">
        <v>0</v>
      </c>
      <c r="AO32" s="93">
        <f t="shared" si="9"/>
        <v>0</v>
      </c>
      <c r="AP32" s="89"/>
      <c r="AQ32" s="89"/>
      <c r="AR32" s="90">
        <f t="shared" si="10"/>
        <v>0</v>
      </c>
      <c r="AS32" s="91"/>
      <c r="AT32" s="94">
        <v>0</v>
      </c>
      <c r="AU32" s="95">
        <v>200</v>
      </c>
      <c r="AV32" s="96">
        <f t="shared" si="11"/>
        <v>200</v>
      </c>
      <c r="AW32" s="89"/>
      <c r="AX32" s="89"/>
      <c r="AY32" s="97">
        <f t="shared" si="12"/>
        <v>200</v>
      </c>
      <c r="AZ32" s="91"/>
      <c r="BA32" s="94">
        <v>0</v>
      </c>
      <c r="BB32" s="95">
        <v>524</v>
      </c>
      <c r="BC32" s="96">
        <f t="shared" si="13"/>
        <v>524</v>
      </c>
      <c r="BD32" s="89"/>
      <c r="BE32" s="89"/>
      <c r="BF32" s="97">
        <f t="shared" si="14"/>
        <v>524</v>
      </c>
      <c r="BG32" s="91"/>
      <c r="BH32" s="87">
        <v>0</v>
      </c>
      <c r="BI32" s="87">
        <v>407</v>
      </c>
      <c r="BJ32" s="93">
        <f t="shared" si="15"/>
        <v>407</v>
      </c>
      <c r="BK32" s="89"/>
      <c r="BL32" s="89"/>
      <c r="BM32" s="90">
        <f t="shared" si="16"/>
        <v>407</v>
      </c>
      <c r="BN32" s="91"/>
      <c r="BO32" s="87">
        <v>0</v>
      </c>
      <c r="BP32" s="87">
        <v>176</v>
      </c>
      <c r="BQ32" s="93">
        <f t="shared" si="17"/>
        <v>176</v>
      </c>
      <c r="BR32" s="89"/>
      <c r="BS32" s="89"/>
      <c r="BT32" s="90">
        <f t="shared" si="18"/>
        <v>176</v>
      </c>
      <c r="BU32" s="91"/>
      <c r="BV32" s="87">
        <v>0</v>
      </c>
      <c r="BW32" s="98">
        <v>0</v>
      </c>
      <c r="BX32" s="93">
        <f t="shared" si="19"/>
        <v>0</v>
      </c>
      <c r="BY32" s="89"/>
      <c r="BZ32" s="89"/>
      <c r="CA32" s="90">
        <f t="shared" si="20"/>
        <v>0</v>
      </c>
      <c r="CB32" s="91"/>
      <c r="CC32" s="87">
        <v>0</v>
      </c>
      <c r="CD32" s="87">
        <v>70</v>
      </c>
      <c r="CE32" s="93">
        <f t="shared" si="21"/>
        <v>70</v>
      </c>
      <c r="CF32" s="89"/>
      <c r="CG32" s="89"/>
      <c r="CH32" s="90">
        <f t="shared" si="22"/>
        <v>70</v>
      </c>
      <c r="CI32" s="91"/>
      <c r="CJ32" s="87">
        <v>0</v>
      </c>
      <c r="CK32" s="87">
        <v>688</v>
      </c>
      <c r="CL32" s="93">
        <f t="shared" si="23"/>
        <v>688</v>
      </c>
      <c r="CM32" s="89"/>
      <c r="CN32" s="89"/>
      <c r="CO32" s="90">
        <f t="shared" si="24"/>
        <v>688</v>
      </c>
      <c r="CP32" s="91"/>
      <c r="CQ32" s="87">
        <v>0</v>
      </c>
      <c r="CR32" s="87">
        <v>48</v>
      </c>
      <c r="CS32" s="93">
        <f t="shared" si="25"/>
        <v>48</v>
      </c>
      <c r="CT32" s="89"/>
      <c r="CU32" s="89"/>
      <c r="CV32" s="90">
        <f t="shared" si="26"/>
        <v>48</v>
      </c>
      <c r="CW32" s="91"/>
      <c r="CX32" s="87">
        <v>0</v>
      </c>
      <c r="CY32" s="87">
        <v>0</v>
      </c>
      <c r="CZ32" s="93">
        <f t="shared" si="27"/>
        <v>0</v>
      </c>
      <c r="DA32" s="89">
        <v>0</v>
      </c>
      <c r="DB32" s="89">
        <v>0</v>
      </c>
      <c r="DC32" s="90">
        <f t="shared" si="28"/>
        <v>0</v>
      </c>
      <c r="DD32" s="91"/>
      <c r="DE32" s="87">
        <v>0</v>
      </c>
      <c r="DF32" s="87">
        <v>0</v>
      </c>
      <c r="DG32" s="93">
        <f t="shared" si="29"/>
        <v>0</v>
      </c>
      <c r="DH32" s="89">
        <v>0</v>
      </c>
      <c r="DI32" s="89">
        <v>0</v>
      </c>
      <c r="DJ32" s="90">
        <f t="shared" si="30"/>
        <v>0</v>
      </c>
      <c r="DK32" s="91"/>
      <c r="DL32" s="113">
        <v>0</v>
      </c>
      <c r="DM32" s="89">
        <v>0</v>
      </c>
      <c r="DN32" s="100">
        <f t="shared" si="31"/>
        <v>0</v>
      </c>
      <c r="DO32" s="129">
        <v>0</v>
      </c>
      <c r="DP32" s="130">
        <v>0</v>
      </c>
      <c r="DQ32" s="103">
        <f t="shared" si="32"/>
        <v>0</v>
      </c>
      <c r="DR32" s="104"/>
      <c r="DS32" s="105">
        <f t="shared" ref="DS32:DT32" si="100">D32+K32+R32+Y32+AF32+AM32+AT32+BA32+BH32+BO32+BV32+CC32+CJ32+CQ32+CX32+DE32+DL32</f>
        <v>-140</v>
      </c>
      <c r="DT32" s="105">
        <f t="shared" si="100"/>
        <v>4918</v>
      </c>
      <c r="DU32" s="96">
        <f t="shared" si="34"/>
        <v>4778</v>
      </c>
      <c r="DV32" s="106">
        <f t="shared" ref="DV32:DX32" si="101">SUM(G32,N32,U32,AB32,AI32,AP32,AW32,BD32,BK32,BR32,BY32,CF32,CM32,CT32,DA32,DH32,DO32)</f>
        <v>32</v>
      </c>
      <c r="DW32" s="106">
        <f t="shared" si="101"/>
        <v>0</v>
      </c>
      <c r="DX32" s="106">
        <f t="shared" si="101"/>
        <v>4746</v>
      </c>
      <c r="DY32" s="107">
        <f t="shared" si="36"/>
        <v>0.66973629133528678</v>
      </c>
      <c r="DZ32" s="107">
        <f t="shared" si="37"/>
        <v>0.65067100447336312</v>
      </c>
    </row>
    <row r="33" spans="1:130" ht="21" customHeight="1" x14ac:dyDescent="0.25">
      <c r="A33" s="84">
        <f t="shared" si="83"/>
        <v>32</v>
      </c>
      <c r="B33" s="85">
        <v>16170090</v>
      </c>
      <c r="C33" s="86" t="s">
        <v>170</v>
      </c>
      <c r="D33" s="92">
        <v>644</v>
      </c>
      <c r="E33" s="87">
        <v>345</v>
      </c>
      <c r="F33" s="93">
        <f t="shared" si="41"/>
        <v>989</v>
      </c>
      <c r="G33" s="89"/>
      <c r="H33" s="89">
        <v>168</v>
      </c>
      <c r="I33" s="90">
        <f t="shared" si="0"/>
        <v>821</v>
      </c>
      <c r="J33" s="91"/>
      <c r="K33" s="92">
        <v>0</v>
      </c>
      <c r="L33" s="87">
        <v>0</v>
      </c>
      <c r="M33" s="93">
        <f t="shared" si="1"/>
        <v>0</v>
      </c>
      <c r="N33" s="89"/>
      <c r="O33" s="89"/>
      <c r="P33" s="90">
        <f t="shared" si="2"/>
        <v>0</v>
      </c>
      <c r="Q33" s="91"/>
      <c r="R33" s="87">
        <v>0</v>
      </c>
      <c r="S33" s="87">
        <v>0</v>
      </c>
      <c r="T33" s="93">
        <f t="shared" si="3"/>
        <v>0</v>
      </c>
      <c r="U33" s="89"/>
      <c r="V33" s="89"/>
      <c r="W33" s="90">
        <f t="shared" si="4"/>
        <v>0</v>
      </c>
      <c r="X33" s="91"/>
      <c r="Y33" s="87">
        <v>577</v>
      </c>
      <c r="Z33" s="87">
        <v>800</v>
      </c>
      <c r="AA33" s="93">
        <f t="shared" si="5"/>
        <v>1377</v>
      </c>
      <c r="AB33" s="89"/>
      <c r="AC33" s="89">
        <v>150</v>
      </c>
      <c r="AD33" s="90">
        <f t="shared" si="6"/>
        <v>1227</v>
      </c>
      <c r="AE33" s="91"/>
      <c r="AF33" s="87">
        <v>0</v>
      </c>
      <c r="AG33" s="87">
        <v>0</v>
      </c>
      <c r="AH33" s="93">
        <f t="shared" si="7"/>
        <v>0</v>
      </c>
      <c r="AI33" s="89"/>
      <c r="AJ33" s="89"/>
      <c r="AK33" s="90">
        <f t="shared" si="8"/>
        <v>0</v>
      </c>
      <c r="AL33" s="91"/>
      <c r="AM33" s="87">
        <v>16</v>
      </c>
      <c r="AN33" s="87">
        <v>0</v>
      </c>
      <c r="AO33" s="93">
        <f t="shared" si="9"/>
        <v>16</v>
      </c>
      <c r="AP33" s="89"/>
      <c r="AQ33" s="89">
        <v>16</v>
      </c>
      <c r="AR33" s="90">
        <f t="shared" si="10"/>
        <v>0</v>
      </c>
      <c r="AS33" s="91"/>
      <c r="AT33" s="94">
        <v>0</v>
      </c>
      <c r="AU33" s="95">
        <v>0</v>
      </c>
      <c r="AV33" s="96">
        <f t="shared" si="11"/>
        <v>0</v>
      </c>
      <c r="AW33" s="89"/>
      <c r="AX33" s="89"/>
      <c r="AY33" s="97">
        <f t="shared" si="12"/>
        <v>0</v>
      </c>
      <c r="AZ33" s="91"/>
      <c r="BA33" s="94">
        <v>0</v>
      </c>
      <c r="BB33" s="95">
        <v>0</v>
      </c>
      <c r="BC33" s="96">
        <f t="shared" si="13"/>
        <v>0</v>
      </c>
      <c r="BD33" s="89"/>
      <c r="BE33" s="89"/>
      <c r="BF33" s="97">
        <f t="shared" si="14"/>
        <v>0</v>
      </c>
      <c r="BG33" s="91"/>
      <c r="BH33" s="87">
        <v>343</v>
      </c>
      <c r="BI33" s="87">
        <v>436</v>
      </c>
      <c r="BJ33" s="93">
        <f t="shared" si="15"/>
        <v>779</v>
      </c>
      <c r="BK33" s="89"/>
      <c r="BL33" s="89">
        <v>100</v>
      </c>
      <c r="BM33" s="90">
        <f t="shared" si="16"/>
        <v>679</v>
      </c>
      <c r="BN33" s="91"/>
      <c r="BO33" s="87">
        <v>0</v>
      </c>
      <c r="BP33" s="87">
        <v>0</v>
      </c>
      <c r="BQ33" s="93">
        <f t="shared" si="17"/>
        <v>0</v>
      </c>
      <c r="BR33" s="89"/>
      <c r="BS33" s="89"/>
      <c r="BT33" s="90">
        <f t="shared" si="18"/>
        <v>0</v>
      </c>
      <c r="BU33" s="91"/>
      <c r="BV33" s="87">
        <v>0</v>
      </c>
      <c r="BW33" s="98">
        <v>0</v>
      </c>
      <c r="BX33" s="93">
        <f t="shared" si="19"/>
        <v>0</v>
      </c>
      <c r="BY33" s="89"/>
      <c r="BZ33" s="89"/>
      <c r="CA33" s="90">
        <f t="shared" si="20"/>
        <v>0</v>
      </c>
      <c r="CB33" s="91"/>
      <c r="CC33" s="87">
        <v>0</v>
      </c>
      <c r="CD33" s="87">
        <v>0</v>
      </c>
      <c r="CE33" s="93">
        <f t="shared" si="21"/>
        <v>0</v>
      </c>
      <c r="CF33" s="89"/>
      <c r="CG33" s="89"/>
      <c r="CH33" s="90">
        <f t="shared" si="22"/>
        <v>0</v>
      </c>
      <c r="CI33" s="91"/>
      <c r="CJ33" s="87">
        <v>540</v>
      </c>
      <c r="CK33" s="87">
        <v>1472</v>
      </c>
      <c r="CL33" s="93">
        <f t="shared" si="23"/>
        <v>2012</v>
      </c>
      <c r="CM33" s="89">
        <v>200</v>
      </c>
      <c r="CN33" s="89">
        <v>300</v>
      </c>
      <c r="CO33" s="90">
        <f t="shared" si="24"/>
        <v>1512</v>
      </c>
      <c r="CP33" s="91"/>
      <c r="CQ33" s="87">
        <v>0</v>
      </c>
      <c r="CR33" s="87">
        <v>0</v>
      </c>
      <c r="CS33" s="93">
        <f t="shared" si="25"/>
        <v>0</v>
      </c>
      <c r="CT33" s="89"/>
      <c r="CU33" s="89"/>
      <c r="CV33" s="90">
        <f t="shared" si="26"/>
        <v>0</v>
      </c>
      <c r="CW33" s="91"/>
      <c r="CX33" s="87">
        <v>237</v>
      </c>
      <c r="CY33" s="87">
        <v>0</v>
      </c>
      <c r="CZ33" s="93">
        <f t="shared" si="27"/>
        <v>237</v>
      </c>
      <c r="DA33" s="89">
        <v>60</v>
      </c>
      <c r="DB33" s="89"/>
      <c r="DC33" s="90">
        <f t="shared" si="28"/>
        <v>177</v>
      </c>
      <c r="DD33" s="91"/>
      <c r="DE33" s="87">
        <v>0</v>
      </c>
      <c r="DF33" s="87">
        <v>0</v>
      </c>
      <c r="DG33" s="93">
        <f t="shared" si="29"/>
        <v>0</v>
      </c>
      <c r="DH33" s="89"/>
      <c r="DI33" s="89"/>
      <c r="DJ33" s="90">
        <f t="shared" si="30"/>
        <v>0</v>
      </c>
      <c r="DK33" s="91"/>
      <c r="DL33" s="99"/>
      <c r="DM33" s="89"/>
      <c r="DN33" s="100">
        <f t="shared" si="31"/>
        <v>0</v>
      </c>
      <c r="DO33" s="112"/>
      <c r="DP33" s="102"/>
      <c r="DQ33" s="103">
        <f t="shared" si="32"/>
        <v>0</v>
      </c>
      <c r="DR33" s="104"/>
      <c r="DS33" s="105">
        <f t="shared" ref="DS33:DT33" si="102">D33+K33+R33+Y33+AF33+AM33+AT33+BA33+BH33+BO33+BV33+CC33+CJ33+CQ33+CX33+DE33+DL33</f>
        <v>2357</v>
      </c>
      <c r="DT33" s="105">
        <f t="shared" si="102"/>
        <v>3053</v>
      </c>
      <c r="DU33" s="96">
        <f t="shared" si="34"/>
        <v>5410</v>
      </c>
      <c r="DV33" s="106">
        <f t="shared" ref="DV33:DX33" si="103">SUM(G33,N33,U33,AB33,AI33,AP33,AW33,BD33,BK33,BR33,BY33,CF33,CM33,CT33,DA33,DH33,DO33)</f>
        <v>260</v>
      </c>
      <c r="DW33" s="106">
        <f t="shared" si="103"/>
        <v>734</v>
      </c>
      <c r="DX33" s="106">
        <f t="shared" si="103"/>
        <v>4416</v>
      </c>
      <c r="DY33" s="107">
        <f t="shared" si="36"/>
        <v>18.373382624768947</v>
      </c>
      <c r="DZ33" s="107">
        <f t="shared" si="37"/>
        <v>32.558139534883722</v>
      </c>
    </row>
    <row r="34" spans="1:130" ht="21" customHeight="1" x14ac:dyDescent="0.25">
      <c r="A34" s="84">
        <f t="shared" si="83"/>
        <v>33</v>
      </c>
      <c r="B34" s="85">
        <v>16170118</v>
      </c>
      <c r="C34" s="86" t="s">
        <v>171</v>
      </c>
      <c r="D34" s="92">
        <v>-75</v>
      </c>
      <c r="E34" s="87">
        <v>1929</v>
      </c>
      <c r="F34" s="93">
        <f t="shared" si="41"/>
        <v>1854</v>
      </c>
      <c r="G34" s="89"/>
      <c r="H34" s="89"/>
      <c r="I34" s="90">
        <f t="shared" si="0"/>
        <v>1854</v>
      </c>
      <c r="J34" s="91"/>
      <c r="K34" s="92">
        <v>-75</v>
      </c>
      <c r="L34" s="87">
        <v>1792</v>
      </c>
      <c r="M34" s="93">
        <f t="shared" si="1"/>
        <v>1717</v>
      </c>
      <c r="N34" s="89"/>
      <c r="O34" s="89"/>
      <c r="P34" s="90">
        <f t="shared" si="2"/>
        <v>1717</v>
      </c>
      <c r="Q34" s="91"/>
      <c r="R34" s="87">
        <v>-18</v>
      </c>
      <c r="S34" s="87">
        <v>1390</v>
      </c>
      <c r="T34" s="93">
        <f t="shared" si="3"/>
        <v>1372</v>
      </c>
      <c r="U34" s="89"/>
      <c r="V34" s="89"/>
      <c r="W34" s="90">
        <f t="shared" si="4"/>
        <v>1372</v>
      </c>
      <c r="X34" s="91"/>
      <c r="Y34" s="87">
        <v>-82</v>
      </c>
      <c r="Z34" s="87">
        <v>2112</v>
      </c>
      <c r="AA34" s="93">
        <f t="shared" si="5"/>
        <v>2030</v>
      </c>
      <c r="AB34" s="89"/>
      <c r="AC34" s="89"/>
      <c r="AD34" s="90">
        <f t="shared" si="6"/>
        <v>2030</v>
      </c>
      <c r="AE34" s="91"/>
      <c r="AF34" s="87">
        <v>-50</v>
      </c>
      <c r="AG34" s="87">
        <v>185</v>
      </c>
      <c r="AH34" s="93">
        <f t="shared" si="7"/>
        <v>135</v>
      </c>
      <c r="AI34" s="89"/>
      <c r="AJ34" s="89"/>
      <c r="AK34" s="90">
        <f t="shared" si="8"/>
        <v>135</v>
      </c>
      <c r="AL34" s="91"/>
      <c r="AM34" s="87">
        <v>0</v>
      </c>
      <c r="AN34" s="87">
        <v>0</v>
      </c>
      <c r="AO34" s="93">
        <f t="shared" si="9"/>
        <v>0</v>
      </c>
      <c r="AP34" s="89"/>
      <c r="AQ34" s="89"/>
      <c r="AR34" s="90">
        <f t="shared" si="10"/>
        <v>0</v>
      </c>
      <c r="AS34" s="91"/>
      <c r="AT34" s="94">
        <v>-50</v>
      </c>
      <c r="AU34" s="95">
        <v>200</v>
      </c>
      <c r="AV34" s="96">
        <f t="shared" si="11"/>
        <v>150</v>
      </c>
      <c r="AW34" s="89"/>
      <c r="AX34" s="89"/>
      <c r="AY34" s="97">
        <f t="shared" si="12"/>
        <v>150</v>
      </c>
      <c r="AZ34" s="91"/>
      <c r="BA34" s="94">
        <v>-175</v>
      </c>
      <c r="BB34" s="95">
        <v>5384</v>
      </c>
      <c r="BC34" s="96">
        <f t="shared" si="13"/>
        <v>5209</v>
      </c>
      <c r="BD34" s="89"/>
      <c r="BE34" s="89"/>
      <c r="BF34" s="97">
        <f t="shared" si="14"/>
        <v>5209</v>
      </c>
      <c r="BG34" s="91"/>
      <c r="BH34" s="87">
        <v>-69</v>
      </c>
      <c r="BI34" s="87">
        <v>2608</v>
      </c>
      <c r="BJ34" s="93">
        <f t="shared" si="15"/>
        <v>2539</v>
      </c>
      <c r="BK34" s="89"/>
      <c r="BL34" s="89"/>
      <c r="BM34" s="90">
        <f t="shared" si="16"/>
        <v>2539</v>
      </c>
      <c r="BN34" s="91"/>
      <c r="BO34" s="87">
        <v>-125</v>
      </c>
      <c r="BP34" s="87">
        <v>2113</v>
      </c>
      <c r="BQ34" s="93">
        <f t="shared" si="17"/>
        <v>1988</v>
      </c>
      <c r="BR34" s="89"/>
      <c r="BS34" s="89"/>
      <c r="BT34" s="90">
        <f t="shared" si="18"/>
        <v>1988</v>
      </c>
      <c r="BU34" s="91"/>
      <c r="BV34" s="87">
        <v>-50</v>
      </c>
      <c r="BW34" s="98">
        <v>200</v>
      </c>
      <c r="BX34" s="93">
        <f t="shared" si="19"/>
        <v>150</v>
      </c>
      <c r="BY34" s="89"/>
      <c r="BZ34" s="89"/>
      <c r="CA34" s="90">
        <f t="shared" si="20"/>
        <v>150</v>
      </c>
      <c r="CB34" s="91"/>
      <c r="CC34" s="87">
        <v>-50</v>
      </c>
      <c r="CD34" s="87">
        <v>928</v>
      </c>
      <c r="CE34" s="93">
        <f t="shared" si="21"/>
        <v>878</v>
      </c>
      <c r="CF34" s="89"/>
      <c r="CG34" s="89"/>
      <c r="CH34" s="90">
        <f t="shared" si="22"/>
        <v>878</v>
      </c>
      <c r="CI34" s="91"/>
      <c r="CJ34" s="87">
        <v>-50</v>
      </c>
      <c r="CK34" s="87">
        <v>387</v>
      </c>
      <c r="CL34" s="93">
        <f t="shared" si="23"/>
        <v>337</v>
      </c>
      <c r="CM34" s="89"/>
      <c r="CN34" s="89"/>
      <c r="CO34" s="90">
        <f t="shared" si="24"/>
        <v>337</v>
      </c>
      <c r="CP34" s="91"/>
      <c r="CQ34" s="87">
        <v>-50</v>
      </c>
      <c r="CR34" s="87">
        <v>600</v>
      </c>
      <c r="CS34" s="93">
        <f t="shared" si="25"/>
        <v>550</v>
      </c>
      <c r="CT34" s="89"/>
      <c r="CU34" s="89"/>
      <c r="CV34" s="90">
        <f t="shared" si="26"/>
        <v>550</v>
      </c>
      <c r="CW34" s="91"/>
      <c r="CX34" s="87">
        <v>-50</v>
      </c>
      <c r="CY34" s="87">
        <v>512</v>
      </c>
      <c r="CZ34" s="93">
        <f t="shared" si="27"/>
        <v>462</v>
      </c>
      <c r="DA34" s="89"/>
      <c r="DB34" s="89"/>
      <c r="DC34" s="90">
        <f t="shared" si="28"/>
        <v>462</v>
      </c>
      <c r="DD34" s="91"/>
      <c r="DE34" s="87">
        <v>0</v>
      </c>
      <c r="DF34" s="87">
        <v>0</v>
      </c>
      <c r="DG34" s="93">
        <f t="shared" si="29"/>
        <v>0</v>
      </c>
      <c r="DH34" s="89"/>
      <c r="DI34" s="89"/>
      <c r="DJ34" s="90">
        <f t="shared" si="30"/>
        <v>0</v>
      </c>
      <c r="DK34" s="91"/>
      <c r="DL34" s="99"/>
      <c r="DM34" s="89"/>
      <c r="DN34" s="100">
        <f t="shared" si="31"/>
        <v>0</v>
      </c>
      <c r="DO34" s="112"/>
      <c r="DP34" s="102"/>
      <c r="DQ34" s="103">
        <f t="shared" si="32"/>
        <v>0</v>
      </c>
      <c r="DR34" s="104"/>
      <c r="DS34" s="105">
        <f t="shared" ref="DS34:DT34" si="104">D34+K34+R34+Y34+AF34+AM34+AT34+BA34+BH34+BO34+BV34+CC34+CJ34+CQ34+CX34+DE34+DL34</f>
        <v>-969</v>
      </c>
      <c r="DT34" s="105">
        <f t="shared" si="104"/>
        <v>20340</v>
      </c>
      <c r="DU34" s="96">
        <f t="shared" si="34"/>
        <v>19371</v>
      </c>
      <c r="DV34" s="106">
        <f t="shared" ref="DV34:DX34" si="105">SUM(G34,N34,U34,AB34,AI34,AP34,AW34,BD34,BK34,BR34,BY34,CF34,CM34,CT34,DA34,DH34,DO34)</f>
        <v>0</v>
      </c>
      <c r="DW34" s="106">
        <f t="shared" si="105"/>
        <v>0</v>
      </c>
      <c r="DX34" s="106">
        <f t="shared" si="105"/>
        <v>19371</v>
      </c>
      <c r="DY34" s="107">
        <f t="shared" si="36"/>
        <v>0</v>
      </c>
      <c r="DZ34" s="107">
        <f t="shared" si="37"/>
        <v>0</v>
      </c>
    </row>
    <row r="35" spans="1:130" ht="21.75" customHeight="1" x14ac:dyDescent="0.25">
      <c r="A35" s="84">
        <f t="shared" si="83"/>
        <v>34</v>
      </c>
      <c r="B35" s="85">
        <v>16170167</v>
      </c>
      <c r="C35" s="86" t="s">
        <v>172</v>
      </c>
      <c r="D35" s="92">
        <v>12</v>
      </c>
      <c r="E35" s="87">
        <v>13</v>
      </c>
      <c r="F35" s="93">
        <f t="shared" si="41"/>
        <v>25</v>
      </c>
      <c r="G35" s="89">
        <v>25</v>
      </c>
      <c r="H35" s="89">
        <v>0</v>
      </c>
      <c r="I35" s="90">
        <f t="shared" si="0"/>
        <v>0</v>
      </c>
      <c r="J35" s="91"/>
      <c r="K35" s="92">
        <v>0</v>
      </c>
      <c r="L35" s="87">
        <v>0</v>
      </c>
      <c r="M35" s="93">
        <f t="shared" si="1"/>
        <v>0</v>
      </c>
      <c r="N35" s="89"/>
      <c r="O35" s="89"/>
      <c r="P35" s="90">
        <f t="shared" si="2"/>
        <v>0</v>
      </c>
      <c r="Q35" s="91"/>
      <c r="R35" s="87">
        <v>0</v>
      </c>
      <c r="S35" s="87">
        <v>0</v>
      </c>
      <c r="T35" s="93">
        <f t="shared" si="3"/>
        <v>0</v>
      </c>
      <c r="U35" s="89"/>
      <c r="V35" s="89"/>
      <c r="W35" s="90">
        <f t="shared" si="4"/>
        <v>0</v>
      </c>
      <c r="X35" s="91"/>
      <c r="Y35" s="87">
        <v>10</v>
      </c>
      <c r="Z35" s="87">
        <v>128</v>
      </c>
      <c r="AA35" s="93">
        <f t="shared" si="5"/>
        <v>138</v>
      </c>
      <c r="AB35" s="89">
        <v>52</v>
      </c>
      <c r="AC35" s="89"/>
      <c r="AD35" s="90">
        <f t="shared" si="6"/>
        <v>86</v>
      </c>
      <c r="AE35" s="91"/>
      <c r="AF35" s="87">
        <v>0</v>
      </c>
      <c r="AG35" s="87">
        <v>5</v>
      </c>
      <c r="AH35" s="93">
        <f t="shared" si="7"/>
        <v>5</v>
      </c>
      <c r="AI35" s="89"/>
      <c r="AJ35" s="89">
        <v>5</v>
      </c>
      <c r="AK35" s="90">
        <f t="shared" si="8"/>
        <v>0</v>
      </c>
      <c r="AL35" s="91"/>
      <c r="AM35" s="87">
        <v>0</v>
      </c>
      <c r="AN35" s="87">
        <v>0</v>
      </c>
      <c r="AO35" s="93">
        <f t="shared" si="9"/>
        <v>0</v>
      </c>
      <c r="AP35" s="89"/>
      <c r="AQ35" s="89"/>
      <c r="AR35" s="90">
        <f t="shared" si="10"/>
        <v>0</v>
      </c>
      <c r="AS35" s="91"/>
      <c r="AT35" s="94">
        <v>0</v>
      </c>
      <c r="AU35" s="95">
        <v>50</v>
      </c>
      <c r="AV35" s="96">
        <f t="shared" si="11"/>
        <v>50</v>
      </c>
      <c r="AW35" s="89">
        <v>27</v>
      </c>
      <c r="AX35" s="89">
        <v>0</v>
      </c>
      <c r="AY35" s="97">
        <f t="shared" si="12"/>
        <v>23</v>
      </c>
      <c r="AZ35" s="91"/>
      <c r="BA35" s="94">
        <v>0</v>
      </c>
      <c r="BB35" s="95">
        <v>19</v>
      </c>
      <c r="BC35" s="96">
        <f t="shared" si="13"/>
        <v>19</v>
      </c>
      <c r="BD35" s="89">
        <v>19</v>
      </c>
      <c r="BE35" s="89">
        <v>0</v>
      </c>
      <c r="BF35" s="97">
        <f t="shared" si="14"/>
        <v>0</v>
      </c>
      <c r="BG35" s="91"/>
      <c r="BH35" s="87">
        <v>0</v>
      </c>
      <c r="BI35" s="87">
        <v>15</v>
      </c>
      <c r="BJ35" s="93">
        <f t="shared" si="15"/>
        <v>15</v>
      </c>
      <c r="BK35" s="89">
        <v>15</v>
      </c>
      <c r="BL35" s="89">
        <v>0</v>
      </c>
      <c r="BM35" s="90">
        <f t="shared" si="16"/>
        <v>0</v>
      </c>
      <c r="BN35" s="91"/>
      <c r="BO35" s="87">
        <v>0</v>
      </c>
      <c r="BP35" s="87">
        <v>2</v>
      </c>
      <c r="BQ35" s="93">
        <f t="shared" si="17"/>
        <v>2</v>
      </c>
      <c r="BR35" s="89"/>
      <c r="BS35" s="89">
        <v>2</v>
      </c>
      <c r="BT35" s="90">
        <f t="shared" si="18"/>
        <v>0</v>
      </c>
      <c r="BU35" s="91"/>
      <c r="BV35" s="87">
        <v>0</v>
      </c>
      <c r="BW35" s="98">
        <v>2</v>
      </c>
      <c r="BX35" s="93">
        <f t="shared" si="19"/>
        <v>2</v>
      </c>
      <c r="BY35" s="89">
        <v>2</v>
      </c>
      <c r="BZ35" s="89">
        <v>0</v>
      </c>
      <c r="CA35" s="90">
        <f t="shared" si="20"/>
        <v>0</v>
      </c>
      <c r="CB35" s="91"/>
      <c r="CC35" s="87">
        <v>0</v>
      </c>
      <c r="CD35" s="87">
        <v>0</v>
      </c>
      <c r="CE35" s="93">
        <f t="shared" si="21"/>
        <v>0</v>
      </c>
      <c r="CF35" s="89"/>
      <c r="CG35" s="89"/>
      <c r="CH35" s="90">
        <f t="shared" si="22"/>
        <v>0</v>
      </c>
      <c r="CI35" s="91"/>
      <c r="CJ35" s="87">
        <v>0</v>
      </c>
      <c r="CK35" s="87">
        <v>3</v>
      </c>
      <c r="CL35" s="93">
        <f t="shared" si="23"/>
        <v>3</v>
      </c>
      <c r="CM35" s="89">
        <v>3</v>
      </c>
      <c r="CN35" s="89">
        <v>0</v>
      </c>
      <c r="CO35" s="90">
        <f t="shared" si="24"/>
        <v>0</v>
      </c>
      <c r="CP35" s="91"/>
      <c r="CQ35" s="87">
        <v>0</v>
      </c>
      <c r="CR35" s="87">
        <v>0</v>
      </c>
      <c r="CS35" s="93">
        <f t="shared" si="25"/>
        <v>0</v>
      </c>
      <c r="CT35" s="89"/>
      <c r="CU35" s="89"/>
      <c r="CV35" s="90">
        <f t="shared" si="26"/>
        <v>0</v>
      </c>
      <c r="CW35" s="91"/>
      <c r="CX35" s="87">
        <v>0</v>
      </c>
      <c r="CY35" s="87">
        <v>0</v>
      </c>
      <c r="CZ35" s="93">
        <f t="shared" si="27"/>
        <v>0</v>
      </c>
      <c r="DA35" s="89"/>
      <c r="DB35" s="89"/>
      <c r="DC35" s="90">
        <f t="shared" si="28"/>
        <v>0</v>
      </c>
      <c r="DD35" s="91"/>
      <c r="DE35" s="87">
        <v>0</v>
      </c>
      <c r="DF35" s="87">
        <v>0</v>
      </c>
      <c r="DG35" s="93">
        <f t="shared" si="29"/>
        <v>0</v>
      </c>
      <c r="DH35" s="89"/>
      <c r="DI35" s="89"/>
      <c r="DJ35" s="90">
        <f t="shared" si="30"/>
        <v>0</v>
      </c>
      <c r="DK35" s="91"/>
      <c r="DL35" s="99"/>
      <c r="DM35" s="89"/>
      <c r="DN35" s="100">
        <f t="shared" si="31"/>
        <v>0</v>
      </c>
      <c r="DO35" s="112"/>
      <c r="DP35" s="102"/>
      <c r="DQ35" s="103">
        <f t="shared" si="32"/>
        <v>0</v>
      </c>
      <c r="DR35" s="104"/>
      <c r="DS35" s="105">
        <f t="shared" ref="DS35:DT35" si="106">D35+K35+R35+Y35+AF35+AM35+AT35+BA35+BH35+BO35+BV35+CC35+CJ35+CQ35+CX35+DE35+DL35</f>
        <v>22</v>
      </c>
      <c r="DT35" s="105">
        <f t="shared" si="106"/>
        <v>237</v>
      </c>
      <c r="DU35" s="96">
        <f t="shared" si="34"/>
        <v>259</v>
      </c>
      <c r="DV35" s="106">
        <f t="shared" ref="DV35:DX35" si="107">SUM(G35,N35,U35,AB35,AI35,AP35,AW35,BD35,BK35,BR35,BY35,CF35,CM35,CT35,DA35,DH35,DO35)</f>
        <v>143</v>
      </c>
      <c r="DW35" s="106">
        <f t="shared" si="107"/>
        <v>7</v>
      </c>
      <c r="DX35" s="106">
        <f t="shared" si="107"/>
        <v>109</v>
      </c>
      <c r="DY35" s="107">
        <f t="shared" si="36"/>
        <v>57.915057915057908</v>
      </c>
      <c r="DZ35" s="107">
        <f t="shared" si="37"/>
        <v>63.291139240506332</v>
      </c>
    </row>
    <row r="36" spans="1:130" ht="25.5" customHeight="1" x14ac:dyDescent="0.25">
      <c r="A36" s="109">
        <v>0</v>
      </c>
      <c r="B36" s="85">
        <v>16170210</v>
      </c>
      <c r="C36" s="86" t="s">
        <v>173</v>
      </c>
      <c r="D36" s="92">
        <v>0</v>
      </c>
      <c r="E36" s="87">
        <v>0</v>
      </c>
      <c r="F36" s="93">
        <f t="shared" si="41"/>
        <v>0</v>
      </c>
      <c r="G36" s="89"/>
      <c r="H36" s="89"/>
      <c r="I36" s="90">
        <f t="shared" si="0"/>
        <v>0</v>
      </c>
      <c r="J36" s="91"/>
      <c r="K36" s="92">
        <v>0</v>
      </c>
      <c r="L36" s="87">
        <v>10</v>
      </c>
      <c r="M36" s="93">
        <f t="shared" si="1"/>
        <v>10</v>
      </c>
      <c r="N36" s="89">
        <v>10</v>
      </c>
      <c r="O36" s="89">
        <v>0</v>
      </c>
      <c r="P36" s="90">
        <f t="shared" si="2"/>
        <v>0</v>
      </c>
      <c r="Q36" s="91"/>
      <c r="R36" s="87">
        <v>0</v>
      </c>
      <c r="S36" s="87">
        <v>0</v>
      </c>
      <c r="T36" s="93">
        <f t="shared" si="3"/>
        <v>0</v>
      </c>
      <c r="U36" s="89"/>
      <c r="V36" s="89"/>
      <c r="W36" s="90">
        <f t="shared" si="4"/>
        <v>0</v>
      </c>
      <c r="X36" s="91"/>
      <c r="Y36" s="87">
        <v>0</v>
      </c>
      <c r="Z36" s="87">
        <v>50</v>
      </c>
      <c r="AA36" s="93">
        <f t="shared" si="5"/>
        <v>50</v>
      </c>
      <c r="AB36" s="89"/>
      <c r="AC36" s="89">
        <v>50</v>
      </c>
      <c r="AD36" s="90">
        <f t="shared" si="6"/>
        <v>0</v>
      </c>
      <c r="AE36" s="91"/>
      <c r="AF36" s="87">
        <v>0</v>
      </c>
      <c r="AG36" s="87">
        <v>0</v>
      </c>
      <c r="AH36" s="93">
        <f t="shared" si="7"/>
        <v>0</v>
      </c>
      <c r="AI36" s="89"/>
      <c r="AJ36" s="89"/>
      <c r="AK36" s="90">
        <f t="shared" si="8"/>
        <v>0</v>
      </c>
      <c r="AL36" s="91"/>
      <c r="AM36" s="87">
        <v>9</v>
      </c>
      <c r="AN36" s="87">
        <v>6</v>
      </c>
      <c r="AO36" s="93">
        <f t="shared" si="9"/>
        <v>15</v>
      </c>
      <c r="AP36" s="89"/>
      <c r="AQ36" s="89">
        <v>6</v>
      </c>
      <c r="AR36" s="90">
        <f t="shared" si="10"/>
        <v>9</v>
      </c>
      <c r="AS36" s="91"/>
      <c r="AT36" s="94">
        <v>0</v>
      </c>
      <c r="AU36" s="95">
        <v>50</v>
      </c>
      <c r="AV36" s="96">
        <f t="shared" si="11"/>
        <v>50</v>
      </c>
      <c r="AW36" s="89">
        <v>50</v>
      </c>
      <c r="AX36" s="89">
        <v>0</v>
      </c>
      <c r="AY36" s="97">
        <f t="shared" si="12"/>
        <v>0</v>
      </c>
      <c r="AZ36" s="91"/>
      <c r="BA36" s="94">
        <v>0</v>
      </c>
      <c r="BB36" s="95">
        <v>22</v>
      </c>
      <c r="BC36" s="96">
        <f t="shared" si="13"/>
        <v>22</v>
      </c>
      <c r="BD36" s="89">
        <v>10</v>
      </c>
      <c r="BE36" s="89">
        <v>0</v>
      </c>
      <c r="BF36" s="97">
        <f t="shared" si="14"/>
        <v>12</v>
      </c>
      <c r="BG36" s="91"/>
      <c r="BH36" s="87">
        <v>0</v>
      </c>
      <c r="BI36" s="87">
        <v>24</v>
      </c>
      <c r="BJ36" s="93">
        <f t="shared" si="15"/>
        <v>24</v>
      </c>
      <c r="BK36" s="89">
        <v>10</v>
      </c>
      <c r="BL36" s="89">
        <v>0</v>
      </c>
      <c r="BM36" s="90">
        <f t="shared" si="16"/>
        <v>14</v>
      </c>
      <c r="BN36" s="91"/>
      <c r="BO36" s="87">
        <v>0</v>
      </c>
      <c r="BP36" s="87">
        <v>4</v>
      </c>
      <c r="BQ36" s="93">
        <f t="shared" si="17"/>
        <v>4</v>
      </c>
      <c r="BR36" s="89">
        <v>4</v>
      </c>
      <c r="BS36" s="89">
        <v>0</v>
      </c>
      <c r="BT36" s="90">
        <f t="shared" si="18"/>
        <v>0</v>
      </c>
      <c r="BU36" s="91"/>
      <c r="BV36" s="87">
        <v>10</v>
      </c>
      <c r="BW36" s="98">
        <v>20</v>
      </c>
      <c r="BX36" s="93">
        <f t="shared" si="19"/>
        <v>30</v>
      </c>
      <c r="BY36" s="89">
        <v>30</v>
      </c>
      <c r="BZ36" s="89">
        <v>0</v>
      </c>
      <c r="CA36" s="90">
        <f t="shared" si="20"/>
        <v>0</v>
      </c>
      <c r="CB36" s="91"/>
      <c r="CC36" s="87">
        <v>0</v>
      </c>
      <c r="CD36" s="87">
        <v>7</v>
      </c>
      <c r="CE36" s="93">
        <f t="shared" si="21"/>
        <v>7</v>
      </c>
      <c r="CF36" s="89">
        <v>14</v>
      </c>
      <c r="CG36" s="89">
        <v>0</v>
      </c>
      <c r="CH36" s="90">
        <f t="shared" si="22"/>
        <v>-7</v>
      </c>
      <c r="CI36" s="91"/>
      <c r="CJ36" s="87">
        <v>21</v>
      </c>
      <c r="CK36" s="87">
        <v>102</v>
      </c>
      <c r="CL36" s="93">
        <f t="shared" si="23"/>
        <v>123</v>
      </c>
      <c r="CM36" s="89">
        <v>123</v>
      </c>
      <c r="CN36" s="89">
        <v>0</v>
      </c>
      <c r="CO36" s="90">
        <f t="shared" si="24"/>
        <v>0</v>
      </c>
      <c r="CP36" s="91"/>
      <c r="CQ36" s="87">
        <v>0</v>
      </c>
      <c r="CR36" s="87">
        <v>0</v>
      </c>
      <c r="CS36" s="93">
        <f t="shared" si="25"/>
        <v>0</v>
      </c>
      <c r="CT36" s="89"/>
      <c r="CU36" s="89"/>
      <c r="CV36" s="90">
        <f t="shared" si="26"/>
        <v>0</v>
      </c>
      <c r="CW36" s="91"/>
      <c r="CX36" s="87">
        <v>20</v>
      </c>
      <c r="CY36" s="87">
        <v>0</v>
      </c>
      <c r="CZ36" s="93">
        <f t="shared" si="27"/>
        <v>20</v>
      </c>
      <c r="DA36" s="89"/>
      <c r="DB36" s="89">
        <v>20</v>
      </c>
      <c r="DC36" s="90">
        <f t="shared" si="28"/>
        <v>0</v>
      </c>
      <c r="DD36" s="91"/>
      <c r="DE36" s="87">
        <v>0</v>
      </c>
      <c r="DF36" s="87">
        <v>14</v>
      </c>
      <c r="DG36" s="93">
        <f t="shared" si="29"/>
        <v>14</v>
      </c>
      <c r="DH36" s="89">
        <v>14</v>
      </c>
      <c r="DI36" s="89">
        <v>0</v>
      </c>
      <c r="DJ36" s="90">
        <f t="shared" si="30"/>
        <v>0</v>
      </c>
      <c r="DK36" s="91"/>
      <c r="DL36" s="99"/>
      <c r="DM36" s="89"/>
      <c r="DN36" s="100">
        <f t="shared" si="31"/>
        <v>0</v>
      </c>
      <c r="DO36" s="112"/>
      <c r="DP36" s="102"/>
      <c r="DQ36" s="103">
        <f t="shared" si="32"/>
        <v>0</v>
      </c>
      <c r="DR36" s="104"/>
      <c r="DS36" s="105">
        <f t="shared" ref="DS36:DT36" si="108">D36+K36+R36+Y36+AF36+AM36+AT36+BA36+BH36+BO36+BV36+CC36+CJ36+CQ36+CX36+DE36+DL36</f>
        <v>60</v>
      </c>
      <c r="DT36" s="105">
        <f t="shared" si="108"/>
        <v>309</v>
      </c>
      <c r="DU36" s="96">
        <f t="shared" si="34"/>
        <v>369</v>
      </c>
      <c r="DV36" s="106">
        <f t="shared" ref="DV36:DX36" si="109">SUM(G36,N36,U36,AB36,AI36,AP36,AW36,BD36,BK36,BR36,BY36,CF36,CM36,CT36,DA36,DH36,DO36)</f>
        <v>265</v>
      </c>
      <c r="DW36" s="106">
        <f t="shared" si="109"/>
        <v>76</v>
      </c>
      <c r="DX36" s="106">
        <f t="shared" si="109"/>
        <v>28</v>
      </c>
      <c r="DY36" s="107">
        <f t="shared" si="36"/>
        <v>92.411924119241192</v>
      </c>
      <c r="DZ36" s="107">
        <f t="shared" si="37"/>
        <v>110.35598705501619</v>
      </c>
    </row>
    <row r="37" spans="1:130" ht="19.5" customHeight="1" x14ac:dyDescent="0.25">
      <c r="A37" s="84">
        <f t="shared" ref="A37:A71" si="110">A36+1</f>
        <v>1</v>
      </c>
      <c r="B37" s="85">
        <v>16170222</v>
      </c>
      <c r="C37" s="86" t="s">
        <v>174</v>
      </c>
      <c r="D37" s="92">
        <v>7</v>
      </c>
      <c r="E37" s="87">
        <v>30</v>
      </c>
      <c r="F37" s="93">
        <f t="shared" si="41"/>
        <v>37</v>
      </c>
      <c r="G37" s="89">
        <v>15</v>
      </c>
      <c r="H37" s="89">
        <v>0</v>
      </c>
      <c r="I37" s="90">
        <f t="shared" si="0"/>
        <v>22</v>
      </c>
      <c r="J37" s="91"/>
      <c r="K37" s="92">
        <v>0</v>
      </c>
      <c r="L37" s="87">
        <v>0</v>
      </c>
      <c r="M37" s="93">
        <f t="shared" si="1"/>
        <v>0</v>
      </c>
      <c r="N37" s="89"/>
      <c r="O37" s="89"/>
      <c r="P37" s="90">
        <f t="shared" si="2"/>
        <v>0</v>
      </c>
      <c r="Q37" s="91"/>
      <c r="R37" s="87">
        <v>0</v>
      </c>
      <c r="S37" s="87">
        <v>0</v>
      </c>
      <c r="T37" s="93">
        <f t="shared" si="3"/>
        <v>0</v>
      </c>
      <c r="U37" s="89"/>
      <c r="V37" s="89"/>
      <c r="W37" s="90">
        <f t="shared" si="4"/>
        <v>0</v>
      </c>
      <c r="X37" s="91"/>
      <c r="Y37" s="87">
        <v>70</v>
      </c>
      <c r="Z37" s="87">
        <v>124</v>
      </c>
      <c r="AA37" s="93">
        <f t="shared" si="5"/>
        <v>194</v>
      </c>
      <c r="AB37" s="89">
        <v>0</v>
      </c>
      <c r="AC37" s="89">
        <v>60</v>
      </c>
      <c r="AD37" s="90">
        <f t="shared" si="6"/>
        <v>134</v>
      </c>
      <c r="AE37" s="91"/>
      <c r="AF37" s="87">
        <v>0</v>
      </c>
      <c r="AG37" s="87">
        <v>8</v>
      </c>
      <c r="AH37" s="93">
        <f t="shared" si="7"/>
        <v>8</v>
      </c>
      <c r="AI37" s="89"/>
      <c r="AJ37" s="89">
        <v>2</v>
      </c>
      <c r="AK37" s="90">
        <f t="shared" si="8"/>
        <v>6</v>
      </c>
      <c r="AL37" s="91"/>
      <c r="AM37" s="87">
        <v>0</v>
      </c>
      <c r="AN37" s="87">
        <v>10</v>
      </c>
      <c r="AO37" s="93">
        <f t="shared" si="9"/>
        <v>10</v>
      </c>
      <c r="AP37" s="89"/>
      <c r="AQ37" s="89">
        <v>5</v>
      </c>
      <c r="AR37" s="90">
        <f t="shared" si="10"/>
        <v>5</v>
      </c>
      <c r="AS37" s="91"/>
      <c r="AT37" s="94">
        <v>0</v>
      </c>
      <c r="AU37" s="95">
        <v>50</v>
      </c>
      <c r="AV37" s="96">
        <f t="shared" si="11"/>
        <v>50</v>
      </c>
      <c r="AW37" s="89">
        <v>10</v>
      </c>
      <c r="AX37" s="89">
        <v>0</v>
      </c>
      <c r="AY37" s="97">
        <f t="shared" si="12"/>
        <v>40</v>
      </c>
      <c r="AZ37" s="91"/>
      <c r="BA37" s="94">
        <v>0</v>
      </c>
      <c r="BB37" s="95">
        <v>0</v>
      </c>
      <c r="BC37" s="96">
        <f t="shared" si="13"/>
        <v>0</v>
      </c>
      <c r="BD37" s="89"/>
      <c r="BE37" s="89"/>
      <c r="BF37" s="97">
        <f t="shared" si="14"/>
        <v>0</v>
      </c>
      <c r="BG37" s="91"/>
      <c r="BH37" s="87">
        <v>0</v>
      </c>
      <c r="BI37" s="87">
        <v>0</v>
      </c>
      <c r="BJ37" s="93">
        <f t="shared" si="15"/>
        <v>0</v>
      </c>
      <c r="BK37" s="89"/>
      <c r="BL37" s="89"/>
      <c r="BM37" s="90">
        <f t="shared" si="16"/>
        <v>0</v>
      </c>
      <c r="BN37" s="91"/>
      <c r="BO37" s="87">
        <v>0</v>
      </c>
      <c r="BP37" s="87">
        <v>0</v>
      </c>
      <c r="BQ37" s="93">
        <f t="shared" si="17"/>
        <v>0</v>
      </c>
      <c r="BR37" s="89"/>
      <c r="BS37" s="89"/>
      <c r="BT37" s="90">
        <f t="shared" si="18"/>
        <v>0</v>
      </c>
      <c r="BU37" s="91"/>
      <c r="BV37" s="87">
        <v>0</v>
      </c>
      <c r="BW37" s="98">
        <v>0</v>
      </c>
      <c r="BX37" s="93">
        <f t="shared" si="19"/>
        <v>0</v>
      </c>
      <c r="BY37" s="89"/>
      <c r="BZ37" s="89"/>
      <c r="CA37" s="90">
        <f t="shared" si="20"/>
        <v>0</v>
      </c>
      <c r="CB37" s="91"/>
      <c r="CC37" s="87">
        <v>0</v>
      </c>
      <c r="CD37" s="87">
        <v>0</v>
      </c>
      <c r="CE37" s="93">
        <f t="shared" si="21"/>
        <v>0</v>
      </c>
      <c r="CF37" s="89"/>
      <c r="CG37" s="89"/>
      <c r="CH37" s="90">
        <f t="shared" si="22"/>
        <v>0</v>
      </c>
      <c r="CI37" s="91"/>
      <c r="CJ37" s="87">
        <v>16</v>
      </c>
      <c r="CK37" s="87">
        <v>102</v>
      </c>
      <c r="CL37" s="93">
        <f t="shared" si="23"/>
        <v>118</v>
      </c>
      <c r="CM37" s="89"/>
      <c r="CN37" s="89">
        <v>16</v>
      </c>
      <c r="CO37" s="90">
        <f t="shared" si="24"/>
        <v>102</v>
      </c>
      <c r="CP37" s="91"/>
      <c r="CQ37" s="87">
        <v>0</v>
      </c>
      <c r="CR37" s="87">
        <v>2</v>
      </c>
      <c r="CS37" s="93">
        <f t="shared" si="25"/>
        <v>2</v>
      </c>
      <c r="CT37" s="89"/>
      <c r="CU37" s="89">
        <v>2</v>
      </c>
      <c r="CV37" s="90">
        <f t="shared" si="26"/>
        <v>0</v>
      </c>
      <c r="CW37" s="91"/>
      <c r="CX37" s="87">
        <v>25</v>
      </c>
      <c r="CY37" s="87">
        <v>0</v>
      </c>
      <c r="CZ37" s="93">
        <f t="shared" si="27"/>
        <v>25</v>
      </c>
      <c r="DA37" s="89"/>
      <c r="DB37" s="89">
        <v>5</v>
      </c>
      <c r="DC37" s="90">
        <f t="shared" si="28"/>
        <v>20</v>
      </c>
      <c r="DD37" s="91"/>
      <c r="DE37" s="87">
        <v>0</v>
      </c>
      <c r="DF37" s="87">
        <v>0</v>
      </c>
      <c r="DG37" s="93">
        <f t="shared" si="29"/>
        <v>0</v>
      </c>
      <c r="DH37" s="89"/>
      <c r="DI37" s="89"/>
      <c r="DJ37" s="90">
        <f t="shared" si="30"/>
        <v>0</v>
      </c>
      <c r="DK37" s="91"/>
      <c r="DL37" s="99"/>
      <c r="DM37" s="89"/>
      <c r="DN37" s="100">
        <f t="shared" si="31"/>
        <v>0</v>
      </c>
      <c r="DO37" s="112"/>
      <c r="DP37" s="102"/>
      <c r="DQ37" s="103">
        <f t="shared" si="32"/>
        <v>0</v>
      </c>
      <c r="DR37" s="104"/>
      <c r="DS37" s="105">
        <f t="shared" ref="DS37:DT37" si="111">D37+K37+R37+Y37+AF37+AM37+AT37+BA37+BH37+BO37+BV37+CC37+CJ37+CQ37+CX37+DE37+DL37</f>
        <v>118</v>
      </c>
      <c r="DT37" s="105">
        <f t="shared" si="111"/>
        <v>326</v>
      </c>
      <c r="DU37" s="96">
        <f t="shared" si="34"/>
        <v>444</v>
      </c>
      <c r="DV37" s="106">
        <f t="shared" ref="DV37:DX37" si="112">SUM(G37,N37,U37,AB37,AI37,AP37,AW37,BD37,BK37,BR37,BY37,CF37,CM37,CT37,DA37,DH37,DO37)</f>
        <v>25</v>
      </c>
      <c r="DW37" s="106">
        <f t="shared" si="112"/>
        <v>90</v>
      </c>
      <c r="DX37" s="106">
        <f t="shared" si="112"/>
        <v>329</v>
      </c>
      <c r="DY37" s="107">
        <f t="shared" si="36"/>
        <v>25.900900900900904</v>
      </c>
      <c r="DZ37" s="107">
        <f t="shared" si="37"/>
        <v>35.276073619631902</v>
      </c>
    </row>
    <row r="38" spans="1:130" ht="18.75" customHeight="1" x14ac:dyDescent="0.25">
      <c r="A38" s="84">
        <f t="shared" si="110"/>
        <v>2</v>
      </c>
      <c r="B38" s="85">
        <v>16170234</v>
      </c>
      <c r="C38" s="86" t="s">
        <v>175</v>
      </c>
      <c r="D38" s="92">
        <v>6</v>
      </c>
      <c r="E38" s="87">
        <v>85</v>
      </c>
      <c r="F38" s="93">
        <f t="shared" si="41"/>
        <v>91</v>
      </c>
      <c r="G38" s="89">
        <v>6</v>
      </c>
      <c r="H38" s="89">
        <v>35</v>
      </c>
      <c r="I38" s="90">
        <f t="shared" si="0"/>
        <v>50</v>
      </c>
      <c r="J38" s="91"/>
      <c r="K38" s="92">
        <v>0</v>
      </c>
      <c r="L38" s="87">
        <v>0</v>
      </c>
      <c r="M38" s="93">
        <f t="shared" si="1"/>
        <v>0</v>
      </c>
      <c r="N38" s="89"/>
      <c r="O38" s="89"/>
      <c r="P38" s="90">
        <f t="shared" si="2"/>
        <v>0</v>
      </c>
      <c r="Q38" s="91"/>
      <c r="R38" s="87">
        <v>0</v>
      </c>
      <c r="S38" s="87">
        <v>0</v>
      </c>
      <c r="T38" s="93">
        <f t="shared" si="3"/>
        <v>0</v>
      </c>
      <c r="U38" s="89"/>
      <c r="V38" s="89"/>
      <c r="W38" s="90">
        <f t="shared" si="4"/>
        <v>0</v>
      </c>
      <c r="X38" s="91"/>
      <c r="Y38" s="87">
        <v>12</v>
      </c>
      <c r="Z38" s="87">
        <v>100</v>
      </c>
      <c r="AA38" s="93">
        <f t="shared" si="5"/>
        <v>112</v>
      </c>
      <c r="AB38" s="89"/>
      <c r="AC38" s="89">
        <v>62</v>
      </c>
      <c r="AD38" s="90">
        <f t="shared" si="6"/>
        <v>50</v>
      </c>
      <c r="AE38" s="91"/>
      <c r="AF38" s="87">
        <v>0</v>
      </c>
      <c r="AG38" s="87">
        <v>9</v>
      </c>
      <c r="AH38" s="93">
        <f t="shared" si="7"/>
        <v>9</v>
      </c>
      <c r="AI38" s="89"/>
      <c r="AJ38" s="89">
        <v>9</v>
      </c>
      <c r="AK38" s="90">
        <f t="shared" si="8"/>
        <v>0</v>
      </c>
      <c r="AL38" s="91"/>
      <c r="AM38" s="87">
        <v>0</v>
      </c>
      <c r="AN38" s="87">
        <v>0</v>
      </c>
      <c r="AO38" s="93">
        <f t="shared" si="9"/>
        <v>0</v>
      </c>
      <c r="AP38" s="89"/>
      <c r="AQ38" s="89"/>
      <c r="AR38" s="90">
        <f t="shared" si="10"/>
        <v>0</v>
      </c>
      <c r="AS38" s="91"/>
      <c r="AT38" s="94">
        <v>0</v>
      </c>
      <c r="AU38" s="95">
        <v>4</v>
      </c>
      <c r="AV38" s="96">
        <f t="shared" si="11"/>
        <v>4</v>
      </c>
      <c r="AW38" s="89">
        <v>4</v>
      </c>
      <c r="AX38" s="89">
        <v>0</v>
      </c>
      <c r="AY38" s="97">
        <f t="shared" si="12"/>
        <v>0</v>
      </c>
      <c r="AZ38" s="91"/>
      <c r="BA38" s="94">
        <v>0</v>
      </c>
      <c r="BB38" s="95">
        <v>0</v>
      </c>
      <c r="BC38" s="96">
        <f t="shared" si="13"/>
        <v>0</v>
      </c>
      <c r="BD38" s="89"/>
      <c r="BE38" s="89"/>
      <c r="BF38" s="97">
        <f t="shared" si="14"/>
        <v>0</v>
      </c>
      <c r="BG38" s="91"/>
      <c r="BH38" s="87">
        <v>0</v>
      </c>
      <c r="BI38" s="87">
        <v>0</v>
      </c>
      <c r="BJ38" s="93">
        <f t="shared" si="15"/>
        <v>0</v>
      </c>
      <c r="BK38" s="89"/>
      <c r="BL38" s="89"/>
      <c r="BM38" s="90">
        <f t="shared" si="16"/>
        <v>0</v>
      </c>
      <c r="BN38" s="91"/>
      <c r="BO38" s="87">
        <v>0</v>
      </c>
      <c r="BP38" s="87">
        <v>9</v>
      </c>
      <c r="BQ38" s="93">
        <f t="shared" si="17"/>
        <v>9</v>
      </c>
      <c r="BR38" s="89">
        <v>9</v>
      </c>
      <c r="BS38" s="89">
        <v>0</v>
      </c>
      <c r="BT38" s="90">
        <f t="shared" si="18"/>
        <v>0</v>
      </c>
      <c r="BU38" s="91"/>
      <c r="BV38" s="87">
        <v>0</v>
      </c>
      <c r="BW38" s="98">
        <v>0</v>
      </c>
      <c r="BX38" s="93">
        <f t="shared" si="19"/>
        <v>0</v>
      </c>
      <c r="BY38" s="89"/>
      <c r="BZ38" s="89"/>
      <c r="CA38" s="90">
        <f t="shared" si="20"/>
        <v>0</v>
      </c>
      <c r="CB38" s="91"/>
      <c r="CC38" s="87">
        <v>0</v>
      </c>
      <c r="CD38" s="87">
        <v>0</v>
      </c>
      <c r="CE38" s="93">
        <f t="shared" si="21"/>
        <v>0</v>
      </c>
      <c r="CF38" s="89"/>
      <c r="CG38" s="89"/>
      <c r="CH38" s="90">
        <f t="shared" si="22"/>
        <v>0</v>
      </c>
      <c r="CI38" s="91"/>
      <c r="CJ38" s="87">
        <v>16</v>
      </c>
      <c r="CK38" s="87">
        <v>102</v>
      </c>
      <c r="CL38" s="93">
        <f t="shared" si="23"/>
        <v>118</v>
      </c>
      <c r="CM38" s="89">
        <v>78</v>
      </c>
      <c r="CN38" s="89">
        <v>0</v>
      </c>
      <c r="CO38" s="90">
        <f t="shared" si="24"/>
        <v>40</v>
      </c>
      <c r="CP38" s="91"/>
      <c r="CQ38" s="87">
        <v>0</v>
      </c>
      <c r="CR38" s="87">
        <v>0</v>
      </c>
      <c r="CS38" s="93">
        <f t="shared" si="25"/>
        <v>0</v>
      </c>
      <c r="CT38" s="89"/>
      <c r="CU38" s="89"/>
      <c r="CV38" s="90">
        <f t="shared" si="26"/>
        <v>0</v>
      </c>
      <c r="CW38" s="91"/>
      <c r="CX38" s="87">
        <v>25</v>
      </c>
      <c r="CY38" s="87">
        <v>0</v>
      </c>
      <c r="CZ38" s="93">
        <f t="shared" si="27"/>
        <v>25</v>
      </c>
      <c r="DA38" s="89"/>
      <c r="DB38" s="89">
        <v>25</v>
      </c>
      <c r="DC38" s="90">
        <f t="shared" si="28"/>
        <v>0</v>
      </c>
      <c r="DD38" s="91"/>
      <c r="DE38" s="87">
        <v>0</v>
      </c>
      <c r="DF38" s="87">
        <v>0</v>
      </c>
      <c r="DG38" s="93">
        <f t="shared" si="29"/>
        <v>0</v>
      </c>
      <c r="DH38" s="89"/>
      <c r="DI38" s="89"/>
      <c r="DJ38" s="90">
        <f t="shared" si="30"/>
        <v>0</v>
      </c>
      <c r="DK38" s="91"/>
      <c r="DL38" s="99"/>
      <c r="DM38" s="89"/>
      <c r="DN38" s="100">
        <f t="shared" si="31"/>
        <v>0</v>
      </c>
      <c r="DO38" s="112"/>
      <c r="DP38" s="102"/>
      <c r="DQ38" s="103">
        <f t="shared" si="32"/>
        <v>0</v>
      </c>
      <c r="DR38" s="104"/>
      <c r="DS38" s="105">
        <f t="shared" ref="DS38:DT38" si="113">D38+K38+R38+Y38+AF38+AM38+AT38+BA38+BH38+BO38+BV38+CC38+CJ38+CQ38+CX38+DE38+DL38</f>
        <v>59</v>
      </c>
      <c r="DT38" s="105">
        <f t="shared" si="113"/>
        <v>309</v>
      </c>
      <c r="DU38" s="96">
        <f t="shared" si="34"/>
        <v>368</v>
      </c>
      <c r="DV38" s="106">
        <f t="shared" ref="DV38:DX38" si="114">SUM(G38,N38,U38,AB38,AI38,AP38,AW38,BD38,BK38,BR38,BY38,CF38,CM38,CT38,DA38,DH38,DO38)</f>
        <v>97</v>
      </c>
      <c r="DW38" s="106">
        <f t="shared" si="114"/>
        <v>131</v>
      </c>
      <c r="DX38" s="106">
        <f t="shared" si="114"/>
        <v>140</v>
      </c>
      <c r="DY38" s="107">
        <f t="shared" si="36"/>
        <v>61.95652173913043</v>
      </c>
      <c r="DZ38" s="107">
        <f t="shared" si="37"/>
        <v>73.786407766990294</v>
      </c>
    </row>
    <row r="39" spans="1:130" ht="18.75" customHeight="1" x14ac:dyDescent="0.25">
      <c r="A39" s="84">
        <f t="shared" si="110"/>
        <v>3</v>
      </c>
      <c r="B39" s="85">
        <v>16170404</v>
      </c>
      <c r="C39" s="86" t="s">
        <v>171</v>
      </c>
      <c r="D39" s="92">
        <v>-64</v>
      </c>
      <c r="E39" s="87">
        <v>64</v>
      </c>
      <c r="F39" s="93">
        <f t="shared" si="41"/>
        <v>0</v>
      </c>
      <c r="G39" s="89"/>
      <c r="H39" s="89"/>
      <c r="I39" s="90">
        <f t="shared" si="0"/>
        <v>0</v>
      </c>
      <c r="J39" s="91"/>
      <c r="K39" s="131"/>
      <c r="L39" s="87">
        <v>40</v>
      </c>
      <c r="M39" s="93">
        <f t="shared" si="1"/>
        <v>40</v>
      </c>
      <c r="N39" s="89">
        <v>40</v>
      </c>
      <c r="O39" s="89"/>
      <c r="P39" s="90">
        <f t="shared" si="2"/>
        <v>0</v>
      </c>
      <c r="Q39" s="91"/>
      <c r="R39" s="132"/>
      <c r="S39" s="132"/>
      <c r="T39" s="93">
        <f t="shared" si="3"/>
        <v>0</v>
      </c>
      <c r="U39" s="133"/>
      <c r="V39" s="133"/>
      <c r="W39" s="90">
        <f t="shared" si="4"/>
        <v>0</v>
      </c>
      <c r="X39" s="91"/>
      <c r="Y39" s="87">
        <v>-50</v>
      </c>
      <c r="Z39" s="87">
        <v>56</v>
      </c>
      <c r="AA39" s="93">
        <f t="shared" si="5"/>
        <v>6</v>
      </c>
      <c r="AB39" s="89"/>
      <c r="AC39" s="89">
        <v>6</v>
      </c>
      <c r="AD39" s="90">
        <f t="shared" si="6"/>
        <v>0</v>
      </c>
      <c r="AE39" s="91"/>
      <c r="AF39" s="132"/>
      <c r="AG39" s="87">
        <v>4</v>
      </c>
      <c r="AH39" s="93">
        <f t="shared" si="7"/>
        <v>4</v>
      </c>
      <c r="AI39" s="89">
        <v>4</v>
      </c>
      <c r="AJ39" s="89"/>
      <c r="AK39" s="90">
        <f t="shared" si="8"/>
        <v>0</v>
      </c>
      <c r="AL39" s="91"/>
      <c r="AM39" s="132"/>
      <c r="AN39" s="87">
        <v>20</v>
      </c>
      <c r="AO39" s="93">
        <f t="shared" si="9"/>
        <v>20</v>
      </c>
      <c r="AP39" s="133"/>
      <c r="AQ39" s="89">
        <v>20</v>
      </c>
      <c r="AR39" s="90">
        <f t="shared" si="10"/>
        <v>0</v>
      </c>
      <c r="AS39" s="91"/>
      <c r="AT39" s="94">
        <v>-50</v>
      </c>
      <c r="AU39" s="95">
        <v>50</v>
      </c>
      <c r="AV39" s="96">
        <f t="shared" si="11"/>
        <v>0</v>
      </c>
      <c r="AW39" s="134"/>
      <c r="AX39" s="134"/>
      <c r="AY39" s="97">
        <f t="shared" si="12"/>
        <v>0</v>
      </c>
      <c r="AZ39" s="91"/>
      <c r="BA39" s="94">
        <v>-17</v>
      </c>
      <c r="BB39" s="95">
        <v>17</v>
      </c>
      <c r="BC39" s="96">
        <f t="shared" si="13"/>
        <v>0</v>
      </c>
      <c r="BD39" s="134"/>
      <c r="BE39" s="135"/>
      <c r="BF39" s="97">
        <f t="shared" si="14"/>
        <v>0</v>
      </c>
      <c r="BG39" s="91"/>
      <c r="BH39" s="87">
        <v>-122</v>
      </c>
      <c r="BI39" s="87">
        <v>122</v>
      </c>
      <c r="BJ39" s="93">
        <f t="shared" si="15"/>
        <v>0</v>
      </c>
      <c r="BK39" s="133"/>
      <c r="BL39" s="133"/>
      <c r="BM39" s="90">
        <f t="shared" si="16"/>
        <v>0</v>
      </c>
      <c r="BN39" s="91"/>
      <c r="BO39" s="132"/>
      <c r="BP39" s="132"/>
      <c r="BQ39" s="93">
        <f t="shared" si="17"/>
        <v>0</v>
      </c>
      <c r="BR39" s="133"/>
      <c r="BS39" s="133"/>
      <c r="BT39" s="90">
        <f t="shared" si="18"/>
        <v>0</v>
      </c>
      <c r="BU39" s="91"/>
      <c r="BV39" s="132"/>
      <c r="BW39" s="136"/>
      <c r="BX39" s="93">
        <f t="shared" si="19"/>
        <v>0</v>
      </c>
      <c r="BY39" s="133"/>
      <c r="BZ39" s="133"/>
      <c r="CA39" s="90">
        <f t="shared" si="20"/>
        <v>0</v>
      </c>
      <c r="CB39" s="91"/>
      <c r="CC39" s="132"/>
      <c r="CD39" s="132"/>
      <c r="CE39" s="93">
        <f t="shared" si="21"/>
        <v>0</v>
      </c>
      <c r="CF39" s="133"/>
      <c r="CG39" s="133"/>
      <c r="CH39" s="90">
        <f t="shared" si="22"/>
        <v>0</v>
      </c>
      <c r="CI39" s="91"/>
      <c r="CJ39" s="87">
        <v>-161</v>
      </c>
      <c r="CK39" s="87">
        <v>161</v>
      </c>
      <c r="CL39" s="93">
        <f t="shared" si="23"/>
        <v>0</v>
      </c>
      <c r="CM39" s="89"/>
      <c r="CN39" s="89"/>
      <c r="CO39" s="90">
        <f t="shared" si="24"/>
        <v>0</v>
      </c>
      <c r="CP39" s="91"/>
      <c r="CQ39" s="132"/>
      <c r="CR39" s="132"/>
      <c r="CS39" s="93">
        <f t="shared" si="25"/>
        <v>0</v>
      </c>
      <c r="CT39" s="133"/>
      <c r="CU39" s="133"/>
      <c r="CV39" s="90">
        <f t="shared" si="26"/>
        <v>0</v>
      </c>
      <c r="CW39" s="91"/>
      <c r="CX39" s="132"/>
      <c r="CY39" s="132"/>
      <c r="CZ39" s="93">
        <f t="shared" si="27"/>
        <v>0</v>
      </c>
      <c r="DA39" s="133"/>
      <c r="DB39" s="133"/>
      <c r="DC39" s="90">
        <f t="shared" si="28"/>
        <v>0</v>
      </c>
      <c r="DD39" s="91"/>
      <c r="DE39" s="132"/>
      <c r="DF39" s="132"/>
      <c r="DG39" s="93">
        <f t="shared" si="29"/>
        <v>0</v>
      </c>
      <c r="DH39" s="133"/>
      <c r="DI39" s="133"/>
      <c r="DJ39" s="90">
        <f t="shared" si="30"/>
        <v>0</v>
      </c>
      <c r="DK39" s="91"/>
      <c r="DL39" s="99"/>
      <c r="DM39" s="137"/>
      <c r="DN39" s="100">
        <f t="shared" si="31"/>
        <v>0</v>
      </c>
      <c r="DO39" s="138"/>
      <c r="DP39" s="102"/>
      <c r="DQ39" s="103">
        <f t="shared" si="32"/>
        <v>0</v>
      </c>
      <c r="DR39" s="104"/>
      <c r="DS39" s="105">
        <f t="shared" ref="DS39:DT39" si="115">D39+K39+R39+Y39+AF39+AM39+AT39+BA39+BH39+BO39+BV39+CC39+CJ39+CQ39+CX39+DE39+DL39</f>
        <v>-464</v>
      </c>
      <c r="DT39" s="105">
        <f t="shared" si="115"/>
        <v>534</v>
      </c>
      <c r="DU39" s="96">
        <f t="shared" si="34"/>
        <v>70</v>
      </c>
      <c r="DV39" s="106">
        <f t="shared" ref="DV39:DX39" si="116">SUM(G39,N39,U39,AB39,AI39,AP39,AW39,BD39,BK39,BR39,BY39,CF39,CM39,CT39,DA39,DH39,DO39)</f>
        <v>44</v>
      </c>
      <c r="DW39" s="106">
        <f t="shared" si="116"/>
        <v>26</v>
      </c>
      <c r="DX39" s="106">
        <f t="shared" si="116"/>
        <v>0</v>
      </c>
      <c r="DY39" s="107">
        <f>(DV39+DW39/DU39)*100</f>
        <v>4437.1428571428578</v>
      </c>
      <c r="DZ39" s="107">
        <f t="shared" si="37"/>
        <v>13.108614232209737</v>
      </c>
    </row>
    <row r="40" spans="1:130" ht="18.75" customHeight="1" x14ac:dyDescent="0.25">
      <c r="A40" s="84">
        <f t="shared" si="110"/>
        <v>4</v>
      </c>
      <c r="B40" s="85">
        <v>16170428</v>
      </c>
      <c r="C40" s="86" t="s">
        <v>171</v>
      </c>
      <c r="D40" s="92">
        <v>0</v>
      </c>
      <c r="E40" s="87">
        <v>105</v>
      </c>
      <c r="F40" s="93">
        <f t="shared" si="41"/>
        <v>105</v>
      </c>
      <c r="G40" s="89"/>
      <c r="H40" s="89">
        <v>105</v>
      </c>
      <c r="I40" s="90">
        <f t="shared" si="0"/>
        <v>0</v>
      </c>
      <c r="J40" s="91"/>
      <c r="K40" s="92">
        <v>0</v>
      </c>
      <c r="L40" s="87">
        <v>40</v>
      </c>
      <c r="M40" s="93">
        <f t="shared" si="1"/>
        <v>40</v>
      </c>
      <c r="N40" s="89">
        <v>40</v>
      </c>
      <c r="O40" s="89">
        <v>0</v>
      </c>
      <c r="P40" s="90">
        <f t="shared" si="2"/>
        <v>0</v>
      </c>
      <c r="Q40" s="91"/>
      <c r="R40" s="87">
        <v>0</v>
      </c>
      <c r="S40" s="87">
        <v>0</v>
      </c>
      <c r="T40" s="93">
        <f t="shared" si="3"/>
        <v>0</v>
      </c>
      <c r="U40" s="133"/>
      <c r="V40" s="133"/>
      <c r="W40" s="90">
        <f t="shared" si="4"/>
        <v>0</v>
      </c>
      <c r="X40" s="91"/>
      <c r="Y40" s="87">
        <v>1</v>
      </c>
      <c r="Z40" s="87">
        <v>203</v>
      </c>
      <c r="AA40" s="93">
        <f t="shared" si="5"/>
        <v>204</v>
      </c>
      <c r="AB40" s="89"/>
      <c r="AC40" s="89">
        <v>168</v>
      </c>
      <c r="AD40" s="90">
        <f t="shared" si="6"/>
        <v>36</v>
      </c>
      <c r="AE40" s="91"/>
      <c r="AF40" s="87">
        <v>0</v>
      </c>
      <c r="AG40" s="87">
        <v>10</v>
      </c>
      <c r="AH40" s="93">
        <f t="shared" si="7"/>
        <v>10</v>
      </c>
      <c r="AI40" s="89">
        <v>10</v>
      </c>
      <c r="AJ40" s="89">
        <v>0</v>
      </c>
      <c r="AK40" s="90">
        <f t="shared" si="8"/>
        <v>0</v>
      </c>
      <c r="AL40" s="91"/>
      <c r="AM40" s="87">
        <v>0</v>
      </c>
      <c r="AN40" s="87">
        <v>30</v>
      </c>
      <c r="AO40" s="93">
        <f t="shared" si="9"/>
        <v>30</v>
      </c>
      <c r="AP40" s="89">
        <v>30</v>
      </c>
      <c r="AQ40" s="89">
        <v>0</v>
      </c>
      <c r="AR40" s="90">
        <f t="shared" si="10"/>
        <v>0</v>
      </c>
      <c r="AS40" s="91"/>
      <c r="AT40" s="94">
        <v>0</v>
      </c>
      <c r="AU40" s="95">
        <v>150</v>
      </c>
      <c r="AV40" s="96">
        <f t="shared" si="11"/>
        <v>150</v>
      </c>
      <c r="AW40" s="134">
        <v>150</v>
      </c>
      <c r="AX40" s="134">
        <v>0</v>
      </c>
      <c r="AY40" s="97">
        <f t="shared" si="12"/>
        <v>0</v>
      </c>
      <c r="AZ40" s="91"/>
      <c r="BA40" s="94">
        <v>0</v>
      </c>
      <c r="BB40" s="95">
        <v>94</v>
      </c>
      <c r="BC40" s="96">
        <f t="shared" si="13"/>
        <v>94</v>
      </c>
      <c r="BD40" s="134">
        <v>94</v>
      </c>
      <c r="BE40" s="134">
        <v>0</v>
      </c>
      <c r="BF40" s="97">
        <f t="shared" si="14"/>
        <v>0</v>
      </c>
      <c r="BG40" s="91"/>
      <c r="BH40" s="87">
        <v>0</v>
      </c>
      <c r="BI40" s="87">
        <v>122</v>
      </c>
      <c r="BJ40" s="93">
        <f t="shared" si="15"/>
        <v>122</v>
      </c>
      <c r="BK40" s="89">
        <v>122</v>
      </c>
      <c r="BL40" s="89">
        <v>0</v>
      </c>
      <c r="BM40" s="90">
        <f t="shared" si="16"/>
        <v>0</v>
      </c>
      <c r="BN40" s="91"/>
      <c r="BO40" s="87">
        <v>0</v>
      </c>
      <c r="BP40" s="87">
        <v>34</v>
      </c>
      <c r="BQ40" s="93">
        <f t="shared" si="17"/>
        <v>34</v>
      </c>
      <c r="BR40" s="133"/>
      <c r="BS40" s="89">
        <v>34</v>
      </c>
      <c r="BT40" s="90">
        <f t="shared" si="18"/>
        <v>0</v>
      </c>
      <c r="BU40" s="91"/>
      <c r="BV40" s="87">
        <v>0</v>
      </c>
      <c r="BW40" s="98">
        <v>9</v>
      </c>
      <c r="BX40" s="93">
        <f t="shared" si="19"/>
        <v>9</v>
      </c>
      <c r="BY40" s="89"/>
      <c r="BZ40" s="89">
        <v>9</v>
      </c>
      <c r="CA40" s="90">
        <f t="shared" si="20"/>
        <v>0</v>
      </c>
      <c r="CB40" s="91"/>
      <c r="CC40" s="87">
        <v>0</v>
      </c>
      <c r="CD40" s="87">
        <v>0</v>
      </c>
      <c r="CE40" s="93">
        <f t="shared" si="21"/>
        <v>0</v>
      </c>
      <c r="CF40" s="133"/>
      <c r="CG40" s="133"/>
      <c r="CH40" s="90">
        <f t="shared" si="22"/>
        <v>0</v>
      </c>
      <c r="CI40" s="91"/>
      <c r="CJ40" s="87">
        <v>0</v>
      </c>
      <c r="CK40" s="87">
        <v>186</v>
      </c>
      <c r="CL40" s="93">
        <f t="shared" si="23"/>
        <v>186</v>
      </c>
      <c r="CM40" s="89">
        <v>186</v>
      </c>
      <c r="CN40" s="89">
        <v>0</v>
      </c>
      <c r="CO40" s="90">
        <f t="shared" si="24"/>
        <v>0</v>
      </c>
      <c r="CP40" s="91"/>
      <c r="CQ40" s="87">
        <v>0</v>
      </c>
      <c r="CR40" s="87">
        <v>129</v>
      </c>
      <c r="CS40" s="93">
        <f t="shared" si="25"/>
        <v>129</v>
      </c>
      <c r="CT40" s="89">
        <v>129</v>
      </c>
      <c r="CU40" s="89">
        <v>0</v>
      </c>
      <c r="CV40" s="90">
        <f t="shared" si="26"/>
        <v>0</v>
      </c>
      <c r="CW40" s="91"/>
      <c r="CX40" s="87">
        <v>0</v>
      </c>
      <c r="CY40" s="87">
        <v>64</v>
      </c>
      <c r="CZ40" s="93">
        <f t="shared" si="27"/>
        <v>64</v>
      </c>
      <c r="DA40" s="133"/>
      <c r="DB40" s="89">
        <v>64</v>
      </c>
      <c r="DC40" s="90">
        <f t="shared" si="28"/>
        <v>0</v>
      </c>
      <c r="DD40" s="91"/>
      <c r="DE40" s="87">
        <v>0</v>
      </c>
      <c r="DF40" s="87">
        <v>4</v>
      </c>
      <c r="DG40" s="93">
        <f t="shared" si="29"/>
        <v>4</v>
      </c>
      <c r="DH40" s="89">
        <v>4</v>
      </c>
      <c r="DI40" s="89">
        <v>0</v>
      </c>
      <c r="DJ40" s="90">
        <f t="shared" si="30"/>
        <v>0</v>
      </c>
      <c r="DK40" s="91"/>
      <c r="DL40" s="99"/>
      <c r="DM40" s="137"/>
      <c r="DN40" s="100">
        <f t="shared" si="31"/>
        <v>0</v>
      </c>
      <c r="DO40" s="138"/>
      <c r="DP40" s="102"/>
      <c r="DQ40" s="103">
        <f t="shared" si="32"/>
        <v>0</v>
      </c>
      <c r="DR40" s="104"/>
      <c r="DS40" s="105">
        <f t="shared" ref="DS40:DT40" si="117">D40+K40+R40+Y40+AF40+AM40+AT40+BA40+BH40+BO40+BV40+CC40+CJ40+CQ40+CX40+DE40+DL40</f>
        <v>1</v>
      </c>
      <c r="DT40" s="105">
        <f t="shared" si="117"/>
        <v>1180</v>
      </c>
      <c r="DU40" s="96">
        <f t="shared" si="34"/>
        <v>1181</v>
      </c>
      <c r="DV40" s="106">
        <f t="shared" ref="DV40:DX40" si="118">SUM(G40,N40,U40,AB40,AI40,AP40,AW40,BD40,BK40,BR40,BY40,CF40,CM40,CT40,DA40,DH40,DO40)</f>
        <v>765</v>
      </c>
      <c r="DW40" s="106">
        <f t="shared" si="118"/>
        <v>380</v>
      </c>
      <c r="DX40" s="106">
        <f t="shared" si="118"/>
        <v>36</v>
      </c>
      <c r="DY40" s="107">
        <f t="shared" ref="DY40:DY42" si="119">(DV40+DW40)/DU40*100</f>
        <v>96.951735817104151</v>
      </c>
      <c r="DZ40" s="107">
        <f t="shared" si="37"/>
        <v>97.033898305084747</v>
      </c>
    </row>
    <row r="41" spans="1:130" ht="18.75" customHeight="1" x14ac:dyDescent="0.25">
      <c r="A41" s="84">
        <f t="shared" si="110"/>
        <v>5</v>
      </c>
      <c r="B41" s="85">
        <v>16170430</v>
      </c>
      <c r="C41" s="86" t="s">
        <v>171</v>
      </c>
      <c r="D41" s="92">
        <v>0</v>
      </c>
      <c r="E41" s="87">
        <v>128</v>
      </c>
      <c r="F41" s="93">
        <f t="shared" si="41"/>
        <v>128</v>
      </c>
      <c r="G41" s="89"/>
      <c r="H41" s="89"/>
      <c r="I41" s="90">
        <f t="shared" si="0"/>
        <v>128</v>
      </c>
      <c r="J41" s="91"/>
      <c r="K41" s="92">
        <v>0</v>
      </c>
      <c r="L41" s="87">
        <v>30</v>
      </c>
      <c r="M41" s="93">
        <f t="shared" si="1"/>
        <v>30</v>
      </c>
      <c r="N41" s="89"/>
      <c r="O41" s="89"/>
      <c r="P41" s="90">
        <f t="shared" si="2"/>
        <v>30</v>
      </c>
      <c r="Q41" s="91"/>
      <c r="R41" s="87">
        <v>0</v>
      </c>
      <c r="S41" s="87">
        <v>0</v>
      </c>
      <c r="T41" s="93">
        <f t="shared" si="3"/>
        <v>0</v>
      </c>
      <c r="U41" s="133"/>
      <c r="V41" s="133"/>
      <c r="W41" s="90">
        <f t="shared" si="4"/>
        <v>0</v>
      </c>
      <c r="X41" s="91"/>
      <c r="Y41" s="87">
        <v>1</v>
      </c>
      <c r="Z41" s="87">
        <v>331</v>
      </c>
      <c r="AA41" s="93">
        <f t="shared" si="5"/>
        <v>332</v>
      </c>
      <c r="AB41" s="89"/>
      <c r="AC41" s="89"/>
      <c r="AD41" s="90">
        <f t="shared" si="6"/>
        <v>332</v>
      </c>
      <c r="AE41" s="91"/>
      <c r="AF41" s="87">
        <v>0</v>
      </c>
      <c r="AG41" s="87">
        <v>2</v>
      </c>
      <c r="AH41" s="93">
        <f t="shared" si="7"/>
        <v>2</v>
      </c>
      <c r="AI41" s="133"/>
      <c r="AJ41" s="133"/>
      <c r="AK41" s="90">
        <f t="shared" si="8"/>
        <v>2</v>
      </c>
      <c r="AL41" s="91"/>
      <c r="AM41" s="87">
        <v>0</v>
      </c>
      <c r="AN41" s="87">
        <v>0</v>
      </c>
      <c r="AO41" s="93">
        <f t="shared" si="9"/>
        <v>0</v>
      </c>
      <c r="AP41" s="133"/>
      <c r="AQ41" s="133"/>
      <c r="AR41" s="90">
        <f t="shared" si="10"/>
        <v>0</v>
      </c>
      <c r="AS41" s="91"/>
      <c r="AT41" s="94">
        <v>0</v>
      </c>
      <c r="AU41" s="95">
        <v>150</v>
      </c>
      <c r="AV41" s="96">
        <f t="shared" si="11"/>
        <v>150</v>
      </c>
      <c r="AW41" s="135"/>
      <c r="AX41" s="135"/>
      <c r="AY41" s="97">
        <f t="shared" si="12"/>
        <v>150</v>
      </c>
      <c r="AZ41" s="91"/>
      <c r="BA41" s="94">
        <v>0</v>
      </c>
      <c r="BB41" s="95">
        <v>0</v>
      </c>
      <c r="BC41" s="96">
        <f t="shared" si="13"/>
        <v>0</v>
      </c>
      <c r="BD41" s="135"/>
      <c r="BE41" s="135"/>
      <c r="BF41" s="97">
        <f t="shared" si="14"/>
        <v>0</v>
      </c>
      <c r="BG41" s="91"/>
      <c r="BH41" s="87">
        <v>0</v>
      </c>
      <c r="BI41" s="87">
        <v>102</v>
      </c>
      <c r="BJ41" s="93">
        <f t="shared" si="15"/>
        <v>102</v>
      </c>
      <c r="BK41" s="133"/>
      <c r="BL41" s="133"/>
      <c r="BM41" s="90">
        <f t="shared" si="16"/>
        <v>102</v>
      </c>
      <c r="BN41" s="91"/>
      <c r="BO41" s="87">
        <v>0</v>
      </c>
      <c r="BP41" s="87">
        <v>21</v>
      </c>
      <c r="BQ41" s="93">
        <f t="shared" si="17"/>
        <v>21</v>
      </c>
      <c r="BR41" s="133"/>
      <c r="BS41" s="133"/>
      <c r="BT41" s="90">
        <f t="shared" si="18"/>
        <v>21</v>
      </c>
      <c r="BU41" s="91"/>
      <c r="BV41" s="87">
        <v>0</v>
      </c>
      <c r="BW41" s="98">
        <v>9</v>
      </c>
      <c r="BX41" s="93">
        <f t="shared" si="19"/>
        <v>9</v>
      </c>
      <c r="BY41" s="89"/>
      <c r="BZ41" s="89"/>
      <c r="CA41" s="90">
        <f t="shared" si="20"/>
        <v>9</v>
      </c>
      <c r="CB41" s="91"/>
      <c r="CC41" s="87">
        <v>0</v>
      </c>
      <c r="CD41" s="87">
        <v>0</v>
      </c>
      <c r="CE41" s="93">
        <f t="shared" si="21"/>
        <v>0</v>
      </c>
      <c r="CF41" s="133"/>
      <c r="CG41" s="133"/>
      <c r="CH41" s="90">
        <f t="shared" si="22"/>
        <v>0</v>
      </c>
      <c r="CI41" s="91"/>
      <c r="CJ41" s="87">
        <v>0</v>
      </c>
      <c r="CK41" s="87">
        <v>278</v>
      </c>
      <c r="CL41" s="93">
        <f t="shared" si="23"/>
        <v>278</v>
      </c>
      <c r="CM41" s="89"/>
      <c r="CN41" s="89"/>
      <c r="CO41" s="90">
        <f t="shared" si="24"/>
        <v>278</v>
      </c>
      <c r="CP41" s="91"/>
      <c r="CQ41" s="87">
        <v>0</v>
      </c>
      <c r="CR41" s="87">
        <v>92</v>
      </c>
      <c r="CS41" s="93">
        <f t="shared" si="25"/>
        <v>92</v>
      </c>
      <c r="CT41" s="89"/>
      <c r="CU41" s="89"/>
      <c r="CV41" s="90">
        <f t="shared" si="26"/>
        <v>92</v>
      </c>
      <c r="CW41" s="91"/>
      <c r="CX41" s="87">
        <v>0</v>
      </c>
      <c r="CY41" s="87">
        <v>64</v>
      </c>
      <c r="CZ41" s="93">
        <f t="shared" si="27"/>
        <v>64</v>
      </c>
      <c r="DA41" s="133"/>
      <c r="DB41" s="133"/>
      <c r="DC41" s="90">
        <f t="shared" si="28"/>
        <v>64</v>
      </c>
      <c r="DD41" s="91"/>
      <c r="DE41" s="87">
        <v>0</v>
      </c>
      <c r="DF41" s="87">
        <v>48</v>
      </c>
      <c r="DG41" s="93">
        <f t="shared" si="29"/>
        <v>48</v>
      </c>
      <c r="DH41" s="133"/>
      <c r="DI41" s="133"/>
      <c r="DJ41" s="90">
        <f t="shared" si="30"/>
        <v>48</v>
      </c>
      <c r="DK41" s="91"/>
      <c r="DL41" s="99"/>
      <c r="DM41" s="137"/>
      <c r="DN41" s="100">
        <f t="shared" si="31"/>
        <v>0</v>
      </c>
      <c r="DO41" s="138"/>
      <c r="DP41" s="102"/>
      <c r="DQ41" s="103">
        <f t="shared" si="32"/>
        <v>0</v>
      </c>
      <c r="DR41" s="104"/>
      <c r="DS41" s="105">
        <f t="shared" ref="DS41:DT41" si="120">D41+K41+R41+Y41+AF41+AM41+AT41+BA41+BH41+BO41+BV41+CC41+CJ41+CQ41+CX41+DE41+DL41</f>
        <v>1</v>
      </c>
      <c r="DT41" s="105">
        <f t="shared" si="120"/>
        <v>1255</v>
      </c>
      <c r="DU41" s="96">
        <f t="shared" si="34"/>
        <v>1256</v>
      </c>
      <c r="DV41" s="106">
        <f t="shared" ref="DV41:DX41" si="121">SUM(G41,N41,U41,AB41,AI41,AP41,AW41,BD41,BK41,BR41,BY41,CF41,CM41,CT41,DA41,DH41,DO41)</f>
        <v>0</v>
      </c>
      <c r="DW41" s="106">
        <f t="shared" si="121"/>
        <v>0</v>
      </c>
      <c r="DX41" s="106">
        <f t="shared" si="121"/>
        <v>1256</v>
      </c>
      <c r="DY41" s="107">
        <f t="shared" si="119"/>
        <v>0</v>
      </c>
      <c r="DZ41" s="107">
        <f t="shared" si="37"/>
        <v>0</v>
      </c>
    </row>
    <row r="42" spans="1:130" ht="18.75" customHeight="1" x14ac:dyDescent="0.25">
      <c r="A42" s="84">
        <f t="shared" si="110"/>
        <v>6</v>
      </c>
      <c r="B42" s="85">
        <v>16170490</v>
      </c>
      <c r="C42" s="86" t="s">
        <v>171</v>
      </c>
      <c r="D42" s="131"/>
      <c r="E42" s="87">
        <v>411</v>
      </c>
      <c r="F42" s="93">
        <f t="shared" si="41"/>
        <v>411</v>
      </c>
      <c r="G42" s="89"/>
      <c r="H42" s="89">
        <v>108</v>
      </c>
      <c r="I42" s="90">
        <f t="shared" si="0"/>
        <v>303</v>
      </c>
      <c r="J42" s="91"/>
      <c r="K42" s="92">
        <v>-24</v>
      </c>
      <c r="L42" s="87">
        <v>24</v>
      </c>
      <c r="M42" s="93">
        <f t="shared" si="1"/>
        <v>0</v>
      </c>
      <c r="N42" s="89"/>
      <c r="O42" s="89"/>
      <c r="P42" s="90">
        <f t="shared" si="2"/>
        <v>0</v>
      </c>
      <c r="Q42" s="91"/>
      <c r="R42" s="87">
        <v>-48</v>
      </c>
      <c r="S42" s="87">
        <v>48</v>
      </c>
      <c r="T42" s="93">
        <f t="shared" si="3"/>
        <v>0</v>
      </c>
      <c r="U42" s="133"/>
      <c r="V42" s="133"/>
      <c r="W42" s="90">
        <f t="shared" si="4"/>
        <v>0</v>
      </c>
      <c r="X42" s="91"/>
      <c r="Y42" s="132"/>
      <c r="Z42" s="87">
        <v>74</v>
      </c>
      <c r="AA42" s="93">
        <f t="shared" si="5"/>
        <v>74</v>
      </c>
      <c r="AB42" s="89"/>
      <c r="AC42" s="89">
        <v>74</v>
      </c>
      <c r="AD42" s="90">
        <f t="shared" si="6"/>
        <v>0</v>
      </c>
      <c r="AE42" s="91"/>
      <c r="AF42" s="132"/>
      <c r="AG42" s="132"/>
      <c r="AH42" s="93">
        <f t="shared" si="7"/>
        <v>0</v>
      </c>
      <c r="AI42" s="133"/>
      <c r="AJ42" s="133"/>
      <c r="AK42" s="90">
        <f t="shared" si="8"/>
        <v>0</v>
      </c>
      <c r="AL42" s="91"/>
      <c r="AM42" s="132"/>
      <c r="AN42" s="132"/>
      <c r="AO42" s="93">
        <f t="shared" si="9"/>
        <v>0</v>
      </c>
      <c r="AP42" s="133"/>
      <c r="AQ42" s="133"/>
      <c r="AR42" s="90">
        <f t="shared" si="10"/>
        <v>0</v>
      </c>
      <c r="AS42" s="91"/>
      <c r="AT42" s="139"/>
      <c r="AU42" s="95">
        <v>30</v>
      </c>
      <c r="AV42" s="96">
        <f t="shared" si="11"/>
        <v>30</v>
      </c>
      <c r="AW42" s="134">
        <v>30</v>
      </c>
      <c r="AX42" s="134"/>
      <c r="AY42" s="97">
        <f t="shared" si="12"/>
        <v>0</v>
      </c>
      <c r="AZ42" s="91"/>
      <c r="BA42" s="139"/>
      <c r="BB42" s="95">
        <v>192</v>
      </c>
      <c r="BC42" s="96">
        <f t="shared" si="13"/>
        <v>192</v>
      </c>
      <c r="BD42" s="134">
        <v>192</v>
      </c>
      <c r="BE42" s="134"/>
      <c r="BF42" s="97">
        <f t="shared" si="14"/>
        <v>0</v>
      </c>
      <c r="BG42" s="91"/>
      <c r="BH42" s="87">
        <v>-42</v>
      </c>
      <c r="BI42" s="87">
        <v>126</v>
      </c>
      <c r="BJ42" s="93">
        <f t="shared" si="15"/>
        <v>84</v>
      </c>
      <c r="BK42" s="89">
        <v>84</v>
      </c>
      <c r="BL42" s="89"/>
      <c r="BM42" s="90">
        <f t="shared" si="16"/>
        <v>0</v>
      </c>
      <c r="BN42" s="91"/>
      <c r="BO42" s="132"/>
      <c r="BP42" s="87">
        <v>11</v>
      </c>
      <c r="BQ42" s="93">
        <f t="shared" si="17"/>
        <v>11</v>
      </c>
      <c r="BR42" s="89">
        <v>11</v>
      </c>
      <c r="BS42" s="89"/>
      <c r="BT42" s="90">
        <f t="shared" si="18"/>
        <v>0</v>
      </c>
      <c r="BU42" s="91"/>
      <c r="BV42" s="132"/>
      <c r="BW42" s="98">
        <v>30</v>
      </c>
      <c r="BX42" s="93">
        <f t="shared" si="19"/>
        <v>30</v>
      </c>
      <c r="BY42" s="89">
        <v>30</v>
      </c>
      <c r="BZ42" s="89"/>
      <c r="CA42" s="90">
        <f t="shared" si="20"/>
        <v>0</v>
      </c>
      <c r="CB42" s="91"/>
      <c r="CC42" s="132"/>
      <c r="CD42" s="132"/>
      <c r="CE42" s="93">
        <f t="shared" si="21"/>
        <v>0</v>
      </c>
      <c r="CF42" s="133"/>
      <c r="CG42" s="133"/>
      <c r="CH42" s="90">
        <f t="shared" si="22"/>
        <v>0</v>
      </c>
      <c r="CI42" s="91"/>
      <c r="CJ42" s="132"/>
      <c r="CK42" s="87">
        <v>464</v>
      </c>
      <c r="CL42" s="93">
        <f t="shared" si="23"/>
        <v>464</v>
      </c>
      <c r="CM42" s="89">
        <v>233</v>
      </c>
      <c r="CN42" s="89"/>
      <c r="CO42" s="90">
        <f t="shared" si="24"/>
        <v>231</v>
      </c>
      <c r="CP42" s="91"/>
      <c r="CQ42" s="132"/>
      <c r="CR42" s="87">
        <v>15</v>
      </c>
      <c r="CS42" s="93">
        <f t="shared" si="25"/>
        <v>15</v>
      </c>
      <c r="CT42" s="89">
        <v>15</v>
      </c>
      <c r="CU42" s="89"/>
      <c r="CV42" s="90">
        <f t="shared" si="26"/>
        <v>0</v>
      </c>
      <c r="CW42" s="91"/>
      <c r="CX42" s="132"/>
      <c r="CY42" s="132"/>
      <c r="CZ42" s="93">
        <f t="shared" si="27"/>
        <v>0</v>
      </c>
      <c r="DA42" s="133"/>
      <c r="DB42" s="133"/>
      <c r="DC42" s="90">
        <f t="shared" si="28"/>
        <v>0</v>
      </c>
      <c r="DD42" s="91"/>
      <c r="DE42" s="132"/>
      <c r="DF42" s="132"/>
      <c r="DG42" s="93">
        <f t="shared" si="29"/>
        <v>0</v>
      </c>
      <c r="DH42" s="133"/>
      <c r="DI42" s="133"/>
      <c r="DJ42" s="90">
        <f t="shared" si="30"/>
        <v>0</v>
      </c>
      <c r="DK42" s="91"/>
      <c r="DL42" s="99"/>
      <c r="DM42" s="137"/>
      <c r="DN42" s="100">
        <f t="shared" si="31"/>
        <v>0</v>
      </c>
      <c r="DO42" s="138"/>
      <c r="DP42" s="102"/>
      <c r="DQ42" s="103">
        <f t="shared" si="32"/>
        <v>0</v>
      </c>
      <c r="DR42" s="104"/>
      <c r="DS42" s="105">
        <f t="shared" ref="DS42:DT42" si="122">D42+K42+R42+Y42+AF42+AM42+AT42+BA42+BH42+BO42+BV42+CC42+CJ42+CQ42+CX42+DE42+DL42</f>
        <v>-114</v>
      </c>
      <c r="DT42" s="105">
        <f t="shared" si="122"/>
        <v>1425</v>
      </c>
      <c r="DU42" s="96">
        <f t="shared" si="34"/>
        <v>1311</v>
      </c>
      <c r="DV42" s="106">
        <f t="shared" ref="DV42:DX42" si="123">SUM(G42,N42,U42,AB42,AI42,AP42,AW42,BD42,BK42,BR42,BY42,CF42,CM42,CT42,DA42,DH42,DO42)</f>
        <v>595</v>
      </c>
      <c r="DW42" s="106">
        <f t="shared" si="123"/>
        <v>182</v>
      </c>
      <c r="DX42" s="106">
        <f t="shared" si="123"/>
        <v>534</v>
      </c>
      <c r="DY42" s="107">
        <f t="shared" si="119"/>
        <v>59.267734553775739</v>
      </c>
      <c r="DZ42" s="107">
        <f t="shared" si="37"/>
        <v>54.526315789473692</v>
      </c>
    </row>
    <row r="43" spans="1:130" ht="18.75" customHeight="1" x14ac:dyDescent="0.3">
      <c r="A43" s="84">
        <f t="shared" si="110"/>
        <v>7</v>
      </c>
      <c r="B43" s="85">
        <v>16170507</v>
      </c>
      <c r="C43" s="140" t="s">
        <v>171</v>
      </c>
      <c r="D43" s="131"/>
      <c r="E43" s="87">
        <v>57</v>
      </c>
      <c r="F43" s="93">
        <f t="shared" si="41"/>
        <v>57</v>
      </c>
      <c r="G43" s="89"/>
      <c r="H43" s="89">
        <v>57</v>
      </c>
      <c r="I43" s="90">
        <f t="shared" si="0"/>
        <v>0</v>
      </c>
      <c r="J43" s="91"/>
      <c r="K43" s="92">
        <v>-28</v>
      </c>
      <c r="L43" s="87">
        <v>28</v>
      </c>
      <c r="M43" s="93">
        <f t="shared" si="1"/>
        <v>0</v>
      </c>
      <c r="N43" s="89"/>
      <c r="O43" s="89"/>
      <c r="P43" s="90">
        <f t="shared" si="2"/>
        <v>0</v>
      </c>
      <c r="Q43" s="91"/>
      <c r="R43" s="132"/>
      <c r="S43" s="132"/>
      <c r="T43" s="93">
        <f t="shared" si="3"/>
        <v>0</v>
      </c>
      <c r="U43" s="133"/>
      <c r="V43" s="133"/>
      <c r="W43" s="90">
        <f t="shared" si="4"/>
        <v>0</v>
      </c>
      <c r="X43" s="91"/>
      <c r="Y43" s="132"/>
      <c r="Z43" s="87">
        <v>135</v>
      </c>
      <c r="AA43" s="93">
        <f t="shared" si="5"/>
        <v>135</v>
      </c>
      <c r="AB43" s="89">
        <v>42</v>
      </c>
      <c r="AC43" s="89">
        <v>90</v>
      </c>
      <c r="AD43" s="90">
        <f t="shared" si="6"/>
        <v>3</v>
      </c>
      <c r="AE43" s="91"/>
      <c r="AF43" s="132"/>
      <c r="AG43" s="87">
        <v>13</v>
      </c>
      <c r="AH43" s="93">
        <f t="shared" si="7"/>
        <v>13</v>
      </c>
      <c r="AI43" s="89">
        <v>13</v>
      </c>
      <c r="AJ43" s="89"/>
      <c r="AK43" s="90">
        <f t="shared" si="8"/>
        <v>0</v>
      </c>
      <c r="AL43" s="91"/>
      <c r="AM43" s="87">
        <v>-10</v>
      </c>
      <c r="AN43" s="87">
        <v>10</v>
      </c>
      <c r="AO43" s="93">
        <f t="shared" si="9"/>
        <v>0</v>
      </c>
      <c r="AP43" s="133"/>
      <c r="AQ43" s="133"/>
      <c r="AR43" s="90">
        <f t="shared" si="10"/>
        <v>0</v>
      </c>
      <c r="AS43" s="91"/>
      <c r="AT43" s="94">
        <v>-20</v>
      </c>
      <c r="AU43" s="95">
        <v>20</v>
      </c>
      <c r="AV43" s="96">
        <f t="shared" si="11"/>
        <v>0</v>
      </c>
      <c r="AW43" s="134"/>
      <c r="AX43" s="134"/>
      <c r="AY43" s="97">
        <f t="shared" si="12"/>
        <v>0</v>
      </c>
      <c r="AZ43" s="91"/>
      <c r="BA43" s="139"/>
      <c r="BB43" s="141"/>
      <c r="BC43" s="96">
        <f t="shared" si="13"/>
        <v>0</v>
      </c>
      <c r="BD43" s="135"/>
      <c r="BE43" s="135"/>
      <c r="BF43" s="97">
        <f t="shared" si="14"/>
        <v>0</v>
      </c>
      <c r="BG43" s="91"/>
      <c r="BH43" s="87">
        <v>-12</v>
      </c>
      <c r="BI43" s="87">
        <v>66</v>
      </c>
      <c r="BJ43" s="93">
        <f t="shared" si="15"/>
        <v>54</v>
      </c>
      <c r="BK43" s="89">
        <v>54</v>
      </c>
      <c r="BL43" s="89"/>
      <c r="BM43" s="90">
        <f t="shared" si="16"/>
        <v>0</v>
      </c>
      <c r="BN43" s="91"/>
      <c r="BO43" s="87">
        <v>-6</v>
      </c>
      <c r="BP43" s="87">
        <v>6</v>
      </c>
      <c r="BQ43" s="93">
        <f t="shared" si="17"/>
        <v>0</v>
      </c>
      <c r="BR43" s="89"/>
      <c r="BS43" s="89"/>
      <c r="BT43" s="90">
        <f t="shared" si="18"/>
        <v>0</v>
      </c>
      <c r="BU43" s="91"/>
      <c r="BV43" s="132"/>
      <c r="BW43" s="98">
        <v>10</v>
      </c>
      <c r="BX43" s="93">
        <f t="shared" si="19"/>
        <v>10</v>
      </c>
      <c r="BY43" s="89"/>
      <c r="BZ43" s="89">
        <v>10</v>
      </c>
      <c r="CA43" s="90">
        <f t="shared" si="20"/>
        <v>0</v>
      </c>
      <c r="CB43" s="91"/>
      <c r="CC43" s="132"/>
      <c r="CD43" s="132"/>
      <c r="CE43" s="93">
        <f t="shared" si="21"/>
        <v>0</v>
      </c>
      <c r="CF43" s="133"/>
      <c r="CG43" s="133"/>
      <c r="CH43" s="90">
        <f t="shared" si="22"/>
        <v>0</v>
      </c>
      <c r="CI43" s="91"/>
      <c r="CJ43" s="87">
        <v>-36</v>
      </c>
      <c r="CK43" s="87">
        <v>133</v>
      </c>
      <c r="CL43" s="93">
        <f t="shared" si="23"/>
        <v>97</v>
      </c>
      <c r="CM43" s="89">
        <v>97</v>
      </c>
      <c r="CN43" s="89"/>
      <c r="CO43" s="90">
        <f t="shared" si="24"/>
        <v>0</v>
      </c>
      <c r="CP43" s="91"/>
      <c r="CQ43" s="87">
        <v>-6</v>
      </c>
      <c r="CR43" s="87">
        <v>0</v>
      </c>
      <c r="CS43" s="93">
        <f t="shared" si="25"/>
        <v>-6</v>
      </c>
      <c r="CT43" s="133"/>
      <c r="CU43" s="89"/>
      <c r="CV43" s="90">
        <f t="shared" si="26"/>
        <v>-6</v>
      </c>
      <c r="CW43" s="91"/>
      <c r="CX43" s="87">
        <v>-21</v>
      </c>
      <c r="CY43" s="87">
        <v>21</v>
      </c>
      <c r="CZ43" s="93">
        <f t="shared" si="27"/>
        <v>0</v>
      </c>
      <c r="DA43" s="133"/>
      <c r="DB43" s="133"/>
      <c r="DC43" s="90">
        <f t="shared" si="28"/>
        <v>0</v>
      </c>
      <c r="DD43" s="91"/>
      <c r="DE43" s="132"/>
      <c r="DF43" s="87">
        <v>6</v>
      </c>
      <c r="DG43" s="93">
        <f t="shared" si="29"/>
        <v>6</v>
      </c>
      <c r="DH43" s="89">
        <v>6</v>
      </c>
      <c r="DI43" s="89"/>
      <c r="DJ43" s="90">
        <f t="shared" si="30"/>
        <v>0</v>
      </c>
      <c r="DK43" s="91"/>
      <c r="DL43" s="99"/>
      <c r="DM43" s="137"/>
      <c r="DN43" s="100">
        <f t="shared" si="31"/>
        <v>0</v>
      </c>
      <c r="DO43" s="138"/>
      <c r="DP43" s="102"/>
      <c r="DQ43" s="103">
        <f t="shared" si="32"/>
        <v>0</v>
      </c>
      <c r="DR43" s="104"/>
      <c r="DS43" s="105">
        <f t="shared" ref="DS43:DT43" si="124">D43+K43+R43+Y43+AF43+AM43+AT43+BA43+BH43+BO43+BV43+CC43+CJ43+CQ43+CX43+DE43+DL43</f>
        <v>-139</v>
      </c>
      <c r="DT43" s="105">
        <f t="shared" si="124"/>
        <v>505</v>
      </c>
      <c r="DU43" s="96">
        <f t="shared" si="34"/>
        <v>366</v>
      </c>
      <c r="DV43" s="106">
        <f t="shared" ref="DV43:DX43" si="125">SUM(G43,N43,U43,AB43,AI43,AP43,AW43,BD43,BK43,BR43,BY43,CF43,CM43,CT43,DA43,DH43,DO43)</f>
        <v>212</v>
      </c>
      <c r="DW43" s="106">
        <f t="shared" si="125"/>
        <v>157</v>
      </c>
      <c r="DX43" s="106">
        <f t="shared" si="125"/>
        <v>-3</v>
      </c>
      <c r="DY43" s="107">
        <f t="shared" ref="DY43:DY267" si="126">((DV43+DW43)/DU43)*100</f>
        <v>100.81967213114753</v>
      </c>
      <c r="DZ43" s="107">
        <f t="shared" si="37"/>
        <v>73.069306930693074</v>
      </c>
    </row>
    <row r="44" spans="1:130" ht="18.75" customHeight="1" x14ac:dyDescent="0.25">
      <c r="A44" s="84">
        <f t="shared" si="110"/>
        <v>8</v>
      </c>
      <c r="B44" s="85">
        <v>16170519</v>
      </c>
      <c r="C44" s="86" t="s">
        <v>171</v>
      </c>
      <c r="D44" s="131"/>
      <c r="E44" s="87">
        <v>68</v>
      </c>
      <c r="F44" s="93">
        <f t="shared" si="41"/>
        <v>68</v>
      </c>
      <c r="G44" s="89"/>
      <c r="H44" s="89">
        <v>68</v>
      </c>
      <c r="I44" s="90">
        <f t="shared" si="0"/>
        <v>0</v>
      </c>
      <c r="J44" s="91"/>
      <c r="K44" s="131"/>
      <c r="L44" s="87">
        <v>17</v>
      </c>
      <c r="M44" s="93">
        <f t="shared" si="1"/>
        <v>17</v>
      </c>
      <c r="N44" s="89">
        <v>9</v>
      </c>
      <c r="O44" s="89">
        <v>8</v>
      </c>
      <c r="P44" s="90">
        <f t="shared" si="2"/>
        <v>0</v>
      </c>
      <c r="Q44" s="91"/>
      <c r="R44" s="132"/>
      <c r="S44" s="132"/>
      <c r="T44" s="93">
        <f t="shared" si="3"/>
        <v>0</v>
      </c>
      <c r="U44" s="133"/>
      <c r="V44" s="133"/>
      <c r="W44" s="90">
        <f t="shared" si="4"/>
        <v>0</v>
      </c>
      <c r="X44" s="91"/>
      <c r="Y44" s="132"/>
      <c r="Z44" s="87">
        <v>135</v>
      </c>
      <c r="AA44" s="93">
        <f t="shared" si="5"/>
        <v>135</v>
      </c>
      <c r="AB44" s="89">
        <v>40</v>
      </c>
      <c r="AC44" s="89">
        <v>94</v>
      </c>
      <c r="AD44" s="90">
        <f t="shared" si="6"/>
        <v>1</v>
      </c>
      <c r="AE44" s="91"/>
      <c r="AF44" s="132"/>
      <c r="AG44" s="132"/>
      <c r="AH44" s="93">
        <f t="shared" si="7"/>
        <v>0</v>
      </c>
      <c r="AI44" s="133"/>
      <c r="AJ44" s="133"/>
      <c r="AK44" s="90">
        <f t="shared" si="8"/>
        <v>0</v>
      </c>
      <c r="AL44" s="91"/>
      <c r="AM44" s="87">
        <v>-10</v>
      </c>
      <c r="AN44" s="87">
        <v>10</v>
      </c>
      <c r="AO44" s="93">
        <f t="shared" si="9"/>
        <v>0</v>
      </c>
      <c r="AP44" s="89"/>
      <c r="AQ44" s="89"/>
      <c r="AR44" s="90">
        <f t="shared" si="10"/>
        <v>0</v>
      </c>
      <c r="AS44" s="91"/>
      <c r="AT44" s="94">
        <v>-30</v>
      </c>
      <c r="AU44" s="95">
        <v>30</v>
      </c>
      <c r="AV44" s="96">
        <f t="shared" si="11"/>
        <v>0</v>
      </c>
      <c r="AW44" s="134"/>
      <c r="AX44" s="135"/>
      <c r="AY44" s="97">
        <f t="shared" si="12"/>
        <v>0</v>
      </c>
      <c r="AZ44" s="91"/>
      <c r="BA44" s="94">
        <v>-36</v>
      </c>
      <c r="BB44" s="95">
        <v>36</v>
      </c>
      <c r="BC44" s="96">
        <f t="shared" si="13"/>
        <v>0</v>
      </c>
      <c r="BD44" s="134"/>
      <c r="BE44" s="134"/>
      <c r="BF44" s="97">
        <f t="shared" si="14"/>
        <v>0</v>
      </c>
      <c r="BG44" s="91"/>
      <c r="BH44" s="87">
        <v>-12</v>
      </c>
      <c r="BI44" s="87">
        <v>66</v>
      </c>
      <c r="BJ44" s="93">
        <f t="shared" si="15"/>
        <v>54</v>
      </c>
      <c r="BK44" s="89">
        <v>54</v>
      </c>
      <c r="BL44" s="89"/>
      <c r="BM44" s="90">
        <f t="shared" si="16"/>
        <v>0</v>
      </c>
      <c r="BN44" s="91"/>
      <c r="BO44" s="87">
        <v>-14</v>
      </c>
      <c r="BP44" s="87">
        <v>6</v>
      </c>
      <c r="BQ44" s="93">
        <f t="shared" si="17"/>
        <v>-8</v>
      </c>
      <c r="BR44" s="89"/>
      <c r="BS44" s="89"/>
      <c r="BT44" s="90">
        <f t="shared" si="18"/>
        <v>-8</v>
      </c>
      <c r="BU44" s="91"/>
      <c r="BV44" s="132"/>
      <c r="BW44" s="136"/>
      <c r="BX44" s="93">
        <f t="shared" si="19"/>
        <v>0</v>
      </c>
      <c r="BY44" s="89"/>
      <c r="BZ44" s="89"/>
      <c r="CA44" s="90">
        <f t="shared" si="20"/>
        <v>0</v>
      </c>
      <c r="CB44" s="91"/>
      <c r="CC44" s="132"/>
      <c r="CD44" s="132"/>
      <c r="CE44" s="93">
        <f t="shared" si="21"/>
        <v>0</v>
      </c>
      <c r="CF44" s="133"/>
      <c r="CG44" s="133"/>
      <c r="CH44" s="90">
        <f t="shared" si="22"/>
        <v>0</v>
      </c>
      <c r="CI44" s="91"/>
      <c r="CJ44" s="132"/>
      <c r="CK44" s="87">
        <v>76</v>
      </c>
      <c r="CL44" s="93">
        <f t="shared" si="23"/>
        <v>76</v>
      </c>
      <c r="CM44" s="89">
        <v>76</v>
      </c>
      <c r="CN44" s="89"/>
      <c r="CO44" s="90">
        <f t="shared" si="24"/>
        <v>0</v>
      </c>
      <c r="CP44" s="91"/>
      <c r="CQ44" s="132"/>
      <c r="CR44" s="132"/>
      <c r="CS44" s="93">
        <f t="shared" si="25"/>
        <v>0</v>
      </c>
      <c r="CT44" s="133"/>
      <c r="CU44" s="133"/>
      <c r="CV44" s="90">
        <f t="shared" si="26"/>
        <v>0</v>
      </c>
      <c r="CW44" s="91"/>
      <c r="CX44" s="132"/>
      <c r="CY44" s="87"/>
      <c r="CZ44" s="93">
        <f t="shared" si="27"/>
        <v>0</v>
      </c>
      <c r="DA44" s="133"/>
      <c r="DB44" s="133"/>
      <c r="DC44" s="90">
        <f t="shared" si="28"/>
        <v>0</v>
      </c>
      <c r="DD44" s="91"/>
      <c r="DE44" s="132"/>
      <c r="DF44" s="132"/>
      <c r="DG44" s="93">
        <f t="shared" si="29"/>
        <v>0</v>
      </c>
      <c r="DH44" s="133"/>
      <c r="DI44" s="133"/>
      <c r="DJ44" s="90">
        <f t="shared" si="30"/>
        <v>0</v>
      </c>
      <c r="DK44" s="91"/>
      <c r="DL44" s="99"/>
      <c r="DM44" s="137"/>
      <c r="DN44" s="100">
        <f t="shared" si="31"/>
        <v>0</v>
      </c>
      <c r="DO44" s="138"/>
      <c r="DP44" s="102"/>
      <c r="DQ44" s="103">
        <f t="shared" si="32"/>
        <v>0</v>
      </c>
      <c r="DR44" s="104"/>
      <c r="DS44" s="105">
        <f t="shared" ref="DS44:DT44" si="127">D44+K44+R44+Y44+AF44+AM44+AT44+BA44+BH44+BO44+BV44+CC44+CJ44+CQ44+CX44+DE44+DL44</f>
        <v>-102</v>
      </c>
      <c r="DT44" s="105">
        <f t="shared" si="127"/>
        <v>444</v>
      </c>
      <c r="DU44" s="96">
        <f t="shared" si="34"/>
        <v>342</v>
      </c>
      <c r="DV44" s="106">
        <f t="shared" ref="DV44:DX44" si="128">SUM(G44,N44,U44,AB44,AI44,AP44,AW44,BD44,BK44,BR44,BY44,CF44,CM44,CT44,DA44,DH44,DO44)</f>
        <v>179</v>
      </c>
      <c r="DW44" s="106">
        <f t="shared" si="128"/>
        <v>170</v>
      </c>
      <c r="DX44" s="106">
        <f t="shared" si="128"/>
        <v>-7</v>
      </c>
      <c r="DY44" s="107">
        <f t="shared" si="126"/>
        <v>102.04678362573098</v>
      </c>
      <c r="DZ44" s="107">
        <f t="shared" si="37"/>
        <v>78.603603603603602</v>
      </c>
    </row>
    <row r="45" spans="1:130" ht="18.75" customHeight="1" x14ac:dyDescent="0.25">
      <c r="A45" s="84">
        <f t="shared" si="110"/>
        <v>9</v>
      </c>
      <c r="B45" s="85">
        <v>16170520</v>
      </c>
      <c r="C45" s="86" t="s">
        <v>171</v>
      </c>
      <c r="D45" s="92">
        <v>-25</v>
      </c>
      <c r="E45" s="87">
        <v>55</v>
      </c>
      <c r="F45" s="93">
        <f t="shared" si="41"/>
        <v>30</v>
      </c>
      <c r="G45" s="89"/>
      <c r="H45" s="89">
        <v>30</v>
      </c>
      <c r="I45" s="90">
        <f t="shared" si="0"/>
        <v>0</v>
      </c>
      <c r="J45" s="91"/>
      <c r="K45" s="92">
        <v>-9</v>
      </c>
      <c r="L45" s="87">
        <v>9</v>
      </c>
      <c r="M45" s="93">
        <f t="shared" si="1"/>
        <v>0</v>
      </c>
      <c r="N45" s="89"/>
      <c r="O45" s="89"/>
      <c r="P45" s="90">
        <f t="shared" si="2"/>
        <v>0</v>
      </c>
      <c r="Q45" s="91"/>
      <c r="R45" s="87">
        <v>-8</v>
      </c>
      <c r="S45" s="87">
        <v>11</v>
      </c>
      <c r="T45" s="93">
        <f t="shared" si="3"/>
        <v>3</v>
      </c>
      <c r="U45" s="89">
        <v>3</v>
      </c>
      <c r="V45" s="89"/>
      <c r="W45" s="90">
        <f t="shared" si="4"/>
        <v>0</v>
      </c>
      <c r="X45" s="91"/>
      <c r="Y45" s="132"/>
      <c r="Z45" s="87">
        <v>108</v>
      </c>
      <c r="AA45" s="93">
        <f t="shared" si="5"/>
        <v>108</v>
      </c>
      <c r="AB45" s="89">
        <v>24</v>
      </c>
      <c r="AC45" s="89">
        <v>84</v>
      </c>
      <c r="AD45" s="90">
        <f t="shared" si="6"/>
        <v>0</v>
      </c>
      <c r="AE45" s="91"/>
      <c r="AF45" s="132"/>
      <c r="AG45" s="132"/>
      <c r="AH45" s="93">
        <f t="shared" si="7"/>
        <v>0</v>
      </c>
      <c r="AI45" s="133"/>
      <c r="AJ45" s="133"/>
      <c r="AK45" s="90">
        <f t="shared" si="8"/>
        <v>0</v>
      </c>
      <c r="AL45" s="91"/>
      <c r="AM45" s="87">
        <v>-8</v>
      </c>
      <c r="AN45" s="87">
        <v>8</v>
      </c>
      <c r="AO45" s="93">
        <f t="shared" si="9"/>
        <v>0</v>
      </c>
      <c r="AP45" s="89"/>
      <c r="AQ45" s="89"/>
      <c r="AR45" s="90">
        <f t="shared" si="10"/>
        <v>0</v>
      </c>
      <c r="AS45" s="91"/>
      <c r="AT45" s="94">
        <v>-20</v>
      </c>
      <c r="AU45" s="95">
        <v>20</v>
      </c>
      <c r="AV45" s="96">
        <f t="shared" si="11"/>
        <v>0</v>
      </c>
      <c r="AW45" s="134"/>
      <c r="AX45" s="135"/>
      <c r="AY45" s="97">
        <f t="shared" si="12"/>
        <v>0</v>
      </c>
      <c r="AZ45" s="91"/>
      <c r="BA45" s="94">
        <v>-28</v>
      </c>
      <c r="BB45" s="95">
        <v>28</v>
      </c>
      <c r="BC45" s="96">
        <f t="shared" si="13"/>
        <v>0</v>
      </c>
      <c r="BD45" s="134"/>
      <c r="BE45" s="134"/>
      <c r="BF45" s="97">
        <f t="shared" si="14"/>
        <v>0</v>
      </c>
      <c r="BG45" s="91"/>
      <c r="BH45" s="87">
        <v>-35</v>
      </c>
      <c r="BI45" s="87">
        <v>76</v>
      </c>
      <c r="BJ45" s="93">
        <f t="shared" si="15"/>
        <v>41</v>
      </c>
      <c r="BK45" s="89">
        <v>41</v>
      </c>
      <c r="BL45" s="89"/>
      <c r="BM45" s="90">
        <f t="shared" si="16"/>
        <v>0</v>
      </c>
      <c r="BN45" s="91"/>
      <c r="BO45" s="87">
        <v>-6</v>
      </c>
      <c r="BP45" s="87">
        <v>6</v>
      </c>
      <c r="BQ45" s="93">
        <f t="shared" si="17"/>
        <v>0</v>
      </c>
      <c r="BR45" s="89"/>
      <c r="BS45" s="89"/>
      <c r="BT45" s="90">
        <f t="shared" si="18"/>
        <v>0</v>
      </c>
      <c r="BU45" s="91"/>
      <c r="BV45" s="87">
        <v>-10</v>
      </c>
      <c r="BW45" s="98">
        <v>20</v>
      </c>
      <c r="BX45" s="93">
        <f t="shared" si="19"/>
        <v>10</v>
      </c>
      <c r="BY45" s="89">
        <v>10</v>
      </c>
      <c r="BZ45" s="89"/>
      <c r="CA45" s="90">
        <f t="shared" si="20"/>
        <v>0</v>
      </c>
      <c r="CB45" s="91"/>
      <c r="CC45" s="132"/>
      <c r="CD45" s="132"/>
      <c r="CE45" s="93">
        <f t="shared" si="21"/>
        <v>0</v>
      </c>
      <c r="CF45" s="133"/>
      <c r="CG45" s="133"/>
      <c r="CH45" s="90">
        <f t="shared" si="22"/>
        <v>0</v>
      </c>
      <c r="CI45" s="91"/>
      <c r="CJ45" s="87">
        <v>-26</v>
      </c>
      <c r="CK45" s="87">
        <v>87</v>
      </c>
      <c r="CL45" s="93">
        <f t="shared" si="23"/>
        <v>61</v>
      </c>
      <c r="CM45" s="89">
        <v>61</v>
      </c>
      <c r="CN45" s="89"/>
      <c r="CO45" s="90">
        <f t="shared" si="24"/>
        <v>0</v>
      </c>
      <c r="CP45" s="91"/>
      <c r="CQ45" s="87">
        <v>-24</v>
      </c>
      <c r="CR45" s="87">
        <v>162</v>
      </c>
      <c r="CS45" s="93">
        <f t="shared" si="25"/>
        <v>138</v>
      </c>
      <c r="CT45" s="89">
        <v>138</v>
      </c>
      <c r="CU45" s="89"/>
      <c r="CV45" s="90">
        <f t="shared" si="26"/>
        <v>0</v>
      </c>
      <c r="CW45" s="91"/>
      <c r="CX45" s="87">
        <v>-11</v>
      </c>
      <c r="CY45" s="87">
        <v>11</v>
      </c>
      <c r="CZ45" s="93">
        <f t="shared" si="27"/>
        <v>0</v>
      </c>
      <c r="DA45" s="133"/>
      <c r="DB45" s="133"/>
      <c r="DC45" s="90">
        <f t="shared" si="28"/>
        <v>0</v>
      </c>
      <c r="DD45" s="91"/>
      <c r="DE45" s="132"/>
      <c r="DF45" s="132"/>
      <c r="DG45" s="93">
        <f t="shared" si="29"/>
        <v>0</v>
      </c>
      <c r="DH45" s="133"/>
      <c r="DI45" s="133"/>
      <c r="DJ45" s="90">
        <f t="shared" si="30"/>
        <v>0</v>
      </c>
      <c r="DK45" s="91"/>
      <c r="DL45" s="99"/>
      <c r="DM45" s="137"/>
      <c r="DN45" s="100">
        <f t="shared" si="31"/>
        <v>0</v>
      </c>
      <c r="DO45" s="138"/>
      <c r="DP45" s="102"/>
      <c r="DQ45" s="103">
        <f t="shared" si="32"/>
        <v>0</v>
      </c>
      <c r="DR45" s="104"/>
      <c r="DS45" s="105">
        <f t="shared" ref="DS45:DT45" si="129">D45+K45+R45+Y45+AF45+AM45+AT45+BA45+BH45+BO45+BV45+CC45+CJ45+CQ45+CX45+DE45+DL45</f>
        <v>-210</v>
      </c>
      <c r="DT45" s="105">
        <f t="shared" si="129"/>
        <v>601</v>
      </c>
      <c r="DU45" s="96">
        <f t="shared" si="34"/>
        <v>391</v>
      </c>
      <c r="DV45" s="106">
        <f t="shared" ref="DV45:DX45" si="130">SUM(G45,N45,U45,AB45,AI45,AP45,AW45,BD45,BK45,BR45,BY45,CF45,CM45,CT45,DA45,DH45,DO45)</f>
        <v>277</v>
      </c>
      <c r="DW45" s="106">
        <f t="shared" si="130"/>
        <v>114</v>
      </c>
      <c r="DX45" s="106">
        <f t="shared" si="130"/>
        <v>0</v>
      </c>
      <c r="DY45" s="107">
        <f t="shared" si="126"/>
        <v>100</v>
      </c>
      <c r="DZ45" s="107">
        <f t="shared" si="37"/>
        <v>65.058236272878531</v>
      </c>
    </row>
    <row r="46" spans="1:130" ht="18.75" customHeight="1" x14ac:dyDescent="0.25">
      <c r="A46" s="84">
        <f t="shared" si="110"/>
        <v>10</v>
      </c>
      <c r="B46" s="85">
        <v>16170600</v>
      </c>
      <c r="C46" s="86" t="s">
        <v>176</v>
      </c>
      <c r="D46" s="92">
        <v>0</v>
      </c>
      <c r="E46" s="87">
        <v>17</v>
      </c>
      <c r="F46" s="93">
        <f t="shared" si="41"/>
        <v>17</v>
      </c>
      <c r="G46" s="89"/>
      <c r="H46" s="89"/>
      <c r="I46" s="90">
        <f t="shared" si="0"/>
        <v>17</v>
      </c>
      <c r="J46" s="91"/>
      <c r="K46" s="92">
        <v>0</v>
      </c>
      <c r="L46" s="87">
        <v>20</v>
      </c>
      <c r="M46" s="93">
        <f t="shared" si="1"/>
        <v>20</v>
      </c>
      <c r="N46" s="89"/>
      <c r="O46" s="89"/>
      <c r="P46" s="90">
        <f t="shared" si="2"/>
        <v>20</v>
      </c>
      <c r="Q46" s="91"/>
      <c r="R46" s="87">
        <v>0</v>
      </c>
      <c r="S46" s="87">
        <v>0</v>
      </c>
      <c r="T46" s="93">
        <f t="shared" si="3"/>
        <v>0</v>
      </c>
      <c r="U46" s="133"/>
      <c r="V46" s="133"/>
      <c r="W46" s="90">
        <f t="shared" si="4"/>
        <v>0</v>
      </c>
      <c r="X46" s="91"/>
      <c r="Y46" s="87">
        <v>33</v>
      </c>
      <c r="Z46" s="87">
        <v>390</v>
      </c>
      <c r="AA46" s="93">
        <f t="shared" si="5"/>
        <v>423</v>
      </c>
      <c r="AB46" s="89"/>
      <c r="AC46" s="89"/>
      <c r="AD46" s="90">
        <f t="shared" si="6"/>
        <v>423</v>
      </c>
      <c r="AE46" s="91"/>
      <c r="AF46" s="87">
        <v>0</v>
      </c>
      <c r="AG46" s="87">
        <v>0</v>
      </c>
      <c r="AH46" s="93">
        <f t="shared" si="7"/>
        <v>0</v>
      </c>
      <c r="AI46" s="133"/>
      <c r="AJ46" s="133"/>
      <c r="AK46" s="90">
        <f t="shared" si="8"/>
        <v>0</v>
      </c>
      <c r="AL46" s="91"/>
      <c r="AM46" s="87">
        <v>0</v>
      </c>
      <c r="AN46" s="87">
        <v>40</v>
      </c>
      <c r="AO46" s="93">
        <f t="shared" si="9"/>
        <v>40</v>
      </c>
      <c r="AP46" s="133"/>
      <c r="AQ46" s="133"/>
      <c r="AR46" s="90">
        <f t="shared" si="10"/>
        <v>40</v>
      </c>
      <c r="AS46" s="91"/>
      <c r="AT46" s="94">
        <v>0</v>
      </c>
      <c r="AU46" s="95">
        <v>30</v>
      </c>
      <c r="AV46" s="96">
        <f t="shared" si="11"/>
        <v>30</v>
      </c>
      <c r="AW46" s="135"/>
      <c r="AX46" s="135"/>
      <c r="AY46" s="97">
        <f t="shared" si="12"/>
        <v>30</v>
      </c>
      <c r="AZ46" s="91"/>
      <c r="BA46" s="94">
        <v>-10</v>
      </c>
      <c r="BB46" s="95">
        <v>0</v>
      </c>
      <c r="BC46" s="96">
        <f t="shared" si="13"/>
        <v>-10</v>
      </c>
      <c r="BD46" s="134"/>
      <c r="BE46" s="134"/>
      <c r="BF46" s="97">
        <f t="shared" si="14"/>
        <v>-10</v>
      </c>
      <c r="BG46" s="91"/>
      <c r="BH46" s="87">
        <v>0</v>
      </c>
      <c r="BI46" s="87">
        <v>85</v>
      </c>
      <c r="BJ46" s="93">
        <f t="shared" si="15"/>
        <v>85</v>
      </c>
      <c r="BK46" s="89"/>
      <c r="BL46" s="89"/>
      <c r="BM46" s="90">
        <f t="shared" si="16"/>
        <v>85</v>
      </c>
      <c r="BN46" s="91"/>
      <c r="BO46" s="87">
        <v>0</v>
      </c>
      <c r="BP46" s="87">
        <v>15</v>
      </c>
      <c r="BQ46" s="93">
        <f t="shared" si="17"/>
        <v>15</v>
      </c>
      <c r="BR46" s="89"/>
      <c r="BS46" s="89"/>
      <c r="BT46" s="90">
        <f t="shared" si="18"/>
        <v>15</v>
      </c>
      <c r="BU46" s="91"/>
      <c r="BV46" s="87">
        <v>0</v>
      </c>
      <c r="BW46" s="98">
        <v>40</v>
      </c>
      <c r="BX46" s="93">
        <f t="shared" si="19"/>
        <v>40</v>
      </c>
      <c r="BY46" s="89"/>
      <c r="BZ46" s="89"/>
      <c r="CA46" s="90">
        <f t="shared" si="20"/>
        <v>40</v>
      </c>
      <c r="CB46" s="91"/>
      <c r="CC46" s="87">
        <v>0</v>
      </c>
      <c r="CD46" s="87">
        <v>22</v>
      </c>
      <c r="CE46" s="93">
        <f t="shared" si="21"/>
        <v>22</v>
      </c>
      <c r="CF46" s="133"/>
      <c r="CG46" s="133"/>
      <c r="CH46" s="90">
        <f t="shared" si="22"/>
        <v>22</v>
      </c>
      <c r="CI46" s="91"/>
      <c r="CJ46" s="87">
        <v>-18</v>
      </c>
      <c r="CK46" s="87">
        <v>188</v>
      </c>
      <c r="CL46" s="93">
        <f t="shared" si="23"/>
        <v>170</v>
      </c>
      <c r="CM46" s="89"/>
      <c r="CN46" s="89"/>
      <c r="CO46" s="90">
        <f t="shared" si="24"/>
        <v>170</v>
      </c>
      <c r="CP46" s="91"/>
      <c r="CQ46" s="87">
        <v>0</v>
      </c>
      <c r="CR46" s="87">
        <v>160</v>
      </c>
      <c r="CS46" s="142">
        <v>0</v>
      </c>
      <c r="CT46" s="89"/>
      <c r="CU46" s="89"/>
      <c r="CV46" s="90">
        <f t="shared" si="26"/>
        <v>0</v>
      </c>
      <c r="CW46" s="91"/>
      <c r="CX46" s="87">
        <v>0</v>
      </c>
      <c r="CY46" s="87">
        <v>0</v>
      </c>
      <c r="CZ46" s="93">
        <f t="shared" si="27"/>
        <v>0</v>
      </c>
      <c r="DA46" s="133"/>
      <c r="DB46" s="133"/>
      <c r="DC46" s="90">
        <f t="shared" si="28"/>
        <v>0</v>
      </c>
      <c r="DD46" s="91"/>
      <c r="DE46" s="87">
        <v>0</v>
      </c>
      <c r="DF46" s="87">
        <v>0</v>
      </c>
      <c r="DG46" s="93">
        <f t="shared" si="29"/>
        <v>0</v>
      </c>
      <c r="DH46" s="133"/>
      <c r="DI46" s="133"/>
      <c r="DJ46" s="90">
        <f t="shared" si="30"/>
        <v>0</v>
      </c>
      <c r="DK46" s="91"/>
      <c r="DL46" s="99"/>
      <c r="DM46" s="137"/>
      <c r="DN46" s="100">
        <f t="shared" si="31"/>
        <v>0</v>
      </c>
      <c r="DO46" s="138"/>
      <c r="DP46" s="102"/>
      <c r="DQ46" s="103">
        <f t="shared" si="32"/>
        <v>0</v>
      </c>
      <c r="DR46" s="104"/>
      <c r="DS46" s="105">
        <f t="shared" ref="DS46:DT46" si="131">D46+K46+R46+Y46+AF46+AM46+AT46+BA46+BH46+BO46+BV46+CC46+CJ46+CQ46+CX46+DE46+DL46</f>
        <v>5</v>
      </c>
      <c r="DT46" s="105">
        <f t="shared" si="131"/>
        <v>1007</v>
      </c>
      <c r="DU46" s="96">
        <f t="shared" si="34"/>
        <v>1012</v>
      </c>
      <c r="DV46" s="106">
        <f t="shared" ref="DV46:DV78" si="132">SUM(G46,N46,U46,AB46,AI46,AP46,AW46,BD46,BK46,BR46,BY46,CF46,CM46,CT46,DA46,DH46,DO46)</f>
        <v>0</v>
      </c>
      <c r="DW46" s="143">
        <v>0</v>
      </c>
      <c r="DX46" s="106">
        <f>SUM(I46,P46,W46,AD46,AK46,AR46,AY46,BF46,BM46,BT46,CA46,CH46,CO46,CV46,DC46,DJ46,DQ46)</f>
        <v>852</v>
      </c>
      <c r="DY46" s="107">
        <f t="shared" si="126"/>
        <v>0</v>
      </c>
      <c r="DZ46" s="107">
        <f t="shared" si="37"/>
        <v>0</v>
      </c>
    </row>
    <row r="47" spans="1:130" ht="18.75" customHeight="1" x14ac:dyDescent="0.25">
      <c r="A47" s="84">
        <f t="shared" si="110"/>
        <v>11</v>
      </c>
      <c r="B47" s="85">
        <v>16170611</v>
      </c>
      <c r="C47" s="86" t="s">
        <v>177</v>
      </c>
      <c r="D47" s="92">
        <v>0</v>
      </c>
      <c r="E47" s="87">
        <v>27</v>
      </c>
      <c r="F47" s="93">
        <f t="shared" si="41"/>
        <v>27</v>
      </c>
      <c r="G47" s="89"/>
      <c r="H47" s="89"/>
      <c r="I47" s="90">
        <f t="shared" si="0"/>
        <v>27</v>
      </c>
      <c r="J47" s="91"/>
      <c r="K47" s="92">
        <v>0</v>
      </c>
      <c r="L47" s="87">
        <v>6</v>
      </c>
      <c r="M47" s="93">
        <f t="shared" si="1"/>
        <v>6</v>
      </c>
      <c r="N47" s="89"/>
      <c r="O47" s="89"/>
      <c r="P47" s="90">
        <f t="shared" si="2"/>
        <v>6</v>
      </c>
      <c r="Q47" s="91"/>
      <c r="R47" s="87">
        <v>0</v>
      </c>
      <c r="S47" s="87">
        <v>0</v>
      </c>
      <c r="T47" s="93">
        <f t="shared" si="3"/>
        <v>0</v>
      </c>
      <c r="U47" s="133"/>
      <c r="V47" s="133"/>
      <c r="W47" s="90">
        <f t="shared" si="4"/>
        <v>0</v>
      </c>
      <c r="X47" s="91"/>
      <c r="Y47" s="87">
        <v>0</v>
      </c>
      <c r="Z47" s="87">
        <v>53</v>
      </c>
      <c r="AA47" s="93">
        <f t="shared" si="5"/>
        <v>53</v>
      </c>
      <c r="AB47" s="89"/>
      <c r="AC47" s="89"/>
      <c r="AD47" s="90">
        <f t="shared" si="6"/>
        <v>53</v>
      </c>
      <c r="AE47" s="91"/>
      <c r="AF47" s="87">
        <v>0</v>
      </c>
      <c r="AG47" s="87">
        <v>0</v>
      </c>
      <c r="AH47" s="93">
        <f t="shared" si="7"/>
        <v>0</v>
      </c>
      <c r="AI47" s="133"/>
      <c r="AJ47" s="133"/>
      <c r="AK47" s="90">
        <f t="shared" si="8"/>
        <v>0</v>
      </c>
      <c r="AL47" s="91"/>
      <c r="AM47" s="87">
        <v>0</v>
      </c>
      <c r="AN47" s="87">
        <v>10</v>
      </c>
      <c r="AO47" s="93">
        <f t="shared" si="9"/>
        <v>10</v>
      </c>
      <c r="AP47" s="133"/>
      <c r="AQ47" s="133"/>
      <c r="AR47" s="90">
        <f t="shared" si="10"/>
        <v>10</v>
      </c>
      <c r="AS47" s="91"/>
      <c r="AT47" s="94">
        <v>2</v>
      </c>
      <c r="AU47" s="95">
        <v>30</v>
      </c>
      <c r="AV47" s="96">
        <f t="shared" si="11"/>
        <v>32</v>
      </c>
      <c r="AW47" s="135"/>
      <c r="AX47" s="134"/>
      <c r="AY47" s="97">
        <f t="shared" si="12"/>
        <v>32</v>
      </c>
      <c r="AZ47" s="91"/>
      <c r="BA47" s="94">
        <v>38</v>
      </c>
      <c r="BB47" s="95">
        <v>41</v>
      </c>
      <c r="BC47" s="96">
        <f t="shared" si="13"/>
        <v>79</v>
      </c>
      <c r="BD47" s="134"/>
      <c r="BE47" s="134"/>
      <c r="BF47" s="97">
        <f t="shared" si="14"/>
        <v>79</v>
      </c>
      <c r="BG47" s="91"/>
      <c r="BH47" s="87">
        <v>0</v>
      </c>
      <c r="BI47" s="87">
        <v>17</v>
      </c>
      <c r="BJ47" s="93">
        <f t="shared" si="15"/>
        <v>17</v>
      </c>
      <c r="BK47" s="133"/>
      <c r="BL47" s="133"/>
      <c r="BM47" s="90">
        <f t="shared" si="16"/>
        <v>17</v>
      </c>
      <c r="BN47" s="91"/>
      <c r="BO47" s="87">
        <v>0</v>
      </c>
      <c r="BP47" s="87">
        <v>0</v>
      </c>
      <c r="BQ47" s="93">
        <f t="shared" si="17"/>
        <v>0</v>
      </c>
      <c r="BR47" s="133"/>
      <c r="BS47" s="133"/>
      <c r="BT47" s="90">
        <f t="shared" si="18"/>
        <v>0</v>
      </c>
      <c r="BU47" s="91"/>
      <c r="BV47" s="87">
        <v>0</v>
      </c>
      <c r="BW47" s="98">
        <v>0</v>
      </c>
      <c r="BX47" s="93">
        <f t="shared" si="19"/>
        <v>0</v>
      </c>
      <c r="BY47" s="133"/>
      <c r="BZ47" s="133"/>
      <c r="CA47" s="90">
        <f t="shared" si="20"/>
        <v>0</v>
      </c>
      <c r="CB47" s="91"/>
      <c r="CC47" s="87">
        <v>0</v>
      </c>
      <c r="CD47" s="87">
        <v>0</v>
      </c>
      <c r="CE47" s="93">
        <f t="shared" si="21"/>
        <v>0</v>
      </c>
      <c r="CF47" s="133"/>
      <c r="CG47" s="133"/>
      <c r="CH47" s="90">
        <f t="shared" si="22"/>
        <v>0</v>
      </c>
      <c r="CI47" s="91"/>
      <c r="CJ47" s="87">
        <v>0</v>
      </c>
      <c r="CK47" s="87">
        <v>163</v>
      </c>
      <c r="CL47" s="93">
        <f t="shared" si="23"/>
        <v>163</v>
      </c>
      <c r="CM47" s="89"/>
      <c r="CN47" s="89"/>
      <c r="CO47" s="90">
        <f t="shared" si="24"/>
        <v>163</v>
      </c>
      <c r="CP47" s="91"/>
      <c r="CQ47" s="87">
        <v>0</v>
      </c>
      <c r="CR47" s="87">
        <v>0</v>
      </c>
      <c r="CS47" s="93">
        <f t="shared" ref="CS47:CS78" si="133">CQ47+CR47</f>
        <v>0</v>
      </c>
      <c r="CT47" s="133"/>
      <c r="CU47" s="133"/>
      <c r="CV47" s="90">
        <f t="shared" si="26"/>
        <v>0</v>
      </c>
      <c r="CW47" s="91"/>
      <c r="CX47" s="87">
        <v>1</v>
      </c>
      <c r="CY47" s="87">
        <v>0</v>
      </c>
      <c r="CZ47" s="142">
        <v>0</v>
      </c>
      <c r="DA47" s="89">
        <v>0</v>
      </c>
      <c r="DB47" s="133"/>
      <c r="DC47" s="90">
        <f t="shared" si="28"/>
        <v>0</v>
      </c>
      <c r="DD47" s="91"/>
      <c r="DE47" s="132"/>
      <c r="DF47" s="132"/>
      <c r="DG47" s="93">
        <f t="shared" si="29"/>
        <v>0</v>
      </c>
      <c r="DH47" s="133"/>
      <c r="DI47" s="133"/>
      <c r="DJ47" s="90">
        <f t="shared" si="30"/>
        <v>0</v>
      </c>
      <c r="DK47" s="91"/>
      <c r="DL47" s="99"/>
      <c r="DM47" s="137"/>
      <c r="DN47" s="100">
        <f t="shared" si="31"/>
        <v>0</v>
      </c>
      <c r="DO47" s="138"/>
      <c r="DP47" s="102"/>
      <c r="DQ47" s="103">
        <f t="shared" si="32"/>
        <v>0</v>
      </c>
      <c r="DR47" s="104"/>
      <c r="DS47" s="105">
        <f t="shared" ref="DS47:DT47" si="134">D47+K47+R47+Y47+AF47+AM47+AT47+BA47+BH47+BO47+BV47+CC47+CJ47+CQ47+CX47+DE47+DL47</f>
        <v>41</v>
      </c>
      <c r="DT47" s="105">
        <f t="shared" si="134"/>
        <v>347</v>
      </c>
      <c r="DU47" s="96">
        <f t="shared" si="34"/>
        <v>388</v>
      </c>
      <c r="DV47" s="106">
        <f t="shared" si="132"/>
        <v>0</v>
      </c>
      <c r="DW47" s="106">
        <f t="shared" ref="DW47:DX47" si="135">SUM(H47,O47,V47,AC47,AJ47,AQ47,AX47,BE47,BL47,BS47,BZ47,CG47,CN47,CU47,DB47,DI47,DP47)</f>
        <v>0</v>
      </c>
      <c r="DX47" s="106">
        <f t="shared" si="135"/>
        <v>387</v>
      </c>
      <c r="DY47" s="107">
        <f t="shared" si="126"/>
        <v>0</v>
      </c>
      <c r="DZ47" s="107">
        <f t="shared" si="37"/>
        <v>0</v>
      </c>
    </row>
    <row r="48" spans="1:130" ht="18.75" customHeight="1" x14ac:dyDescent="0.25">
      <c r="A48" s="84">
        <f t="shared" si="110"/>
        <v>12</v>
      </c>
      <c r="B48" s="85">
        <v>16170672</v>
      </c>
      <c r="C48" s="144" t="s">
        <v>171</v>
      </c>
      <c r="D48" s="92">
        <v>0</v>
      </c>
      <c r="E48" s="87">
        <v>0</v>
      </c>
      <c r="F48" s="93">
        <f t="shared" si="41"/>
        <v>0</v>
      </c>
      <c r="G48" s="133"/>
      <c r="H48" s="133"/>
      <c r="I48" s="90">
        <f t="shared" si="0"/>
        <v>0</v>
      </c>
      <c r="J48" s="91"/>
      <c r="K48" s="92">
        <v>0</v>
      </c>
      <c r="L48" s="87">
        <v>8</v>
      </c>
      <c r="M48" s="93">
        <f t="shared" si="1"/>
        <v>8</v>
      </c>
      <c r="N48" s="89"/>
      <c r="O48" s="133"/>
      <c r="P48" s="90">
        <f t="shared" si="2"/>
        <v>8</v>
      </c>
      <c r="Q48" s="91"/>
      <c r="R48" s="87">
        <v>0</v>
      </c>
      <c r="S48" s="87">
        <v>0</v>
      </c>
      <c r="T48" s="93">
        <f t="shared" si="3"/>
        <v>0</v>
      </c>
      <c r="U48" s="133"/>
      <c r="V48" s="133"/>
      <c r="W48" s="90">
        <f t="shared" si="4"/>
        <v>0</v>
      </c>
      <c r="X48" s="91"/>
      <c r="Y48" s="87">
        <v>0</v>
      </c>
      <c r="Z48" s="87">
        <v>103</v>
      </c>
      <c r="AA48" s="93">
        <f t="shared" si="5"/>
        <v>103</v>
      </c>
      <c r="AB48" s="89"/>
      <c r="AC48" s="89"/>
      <c r="AD48" s="90">
        <f t="shared" si="6"/>
        <v>103</v>
      </c>
      <c r="AE48" s="91"/>
      <c r="AF48" s="87">
        <v>0</v>
      </c>
      <c r="AG48" s="87">
        <v>14</v>
      </c>
      <c r="AH48" s="93">
        <f t="shared" si="7"/>
        <v>14</v>
      </c>
      <c r="AI48" s="133"/>
      <c r="AJ48" s="133"/>
      <c r="AK48" s="90">
        <f t="shared" si="8"/>
        <v>14</v>
      </c>
      <c r="AL48" s="91"/>
      <c r="AM48" s="87">
        <v>0</v>
      </c>
      <c r="AN48" s="87">
        <v>5</v>
      </c>
      <c r="AO48" s="93">
        <f t="shared" si="9"/>
        <v>5</v>
      </c>
      <c r="AP48" s="133"/>
      <c r="AQ48" s="133"/>
      <c r="AR48" s="90">
        <f t="shared" si="10"/>
        <v>5</v>
      </c>
      <c r="AS48" s="91"/>
      <c r="AT48" s="94">
        <v>0</v>
      </c>
      <c r="AU48" s="95">
        <v>0</v>
      </c>
      <c r="AV48" s="96">
        <f t="shared" si="11"/>
        <v>0</v>
      </c>
      <c r="AW48" s="135"/>
      <c r="AX48" s="135"/>
      <c r="AY48" s="97">
        <f t="shared" si="12"/>
        <v>0</v>
      </c>
      <c r="AZ48" s="91"/>
      <c r="BA48" s="94">
        <v>0</v>
      </c>
      <c r="BB48" s="95">
        <v>0</v>
      </c>
      <c r="BC48" s="96">
        <f t="shared" si="13"/>
        <v>0</v>
      </c>
      <c r="BD48" s="135"/>
      <c r="BE48" s="135"/>
      <c r="BF48" s="97">
        <f t="shared" si="14"/>
        <v>0</v>
      </c>
      <c r="BG48" s="91"/>
      <c r="BH48" s="87">
        <v>0</v>
      </c>
      <c r="BI48" s="87">
        <v>29</v>
      </c>
      <c r="BJ48" s="93">
        <f t="shared" si="15"/>
        <v>29</v>
      </c>
      <c r="BK48" s="133"/>
      <c r="BL48" s="133"/>
      <c r="BM48" s="90">
        <f t="shared" si="16"/>
        <v>29</v>
      </c>
      <c r="BN48" s="91"/>
      <c r="BO48" s="87">
        <v>0</v>
      </c>
      <c r="BP48" s="87">
        <v>0</v>
      </c>
      <c r="BQ48" s="93">
        <f t="shared" si="17"/>
        <v>0</v>
      </c>
      <c r="BR48" s="133"/>
      <c r="BS48" s="133"/>
      <c r="BT48" s="90">
        <f t="shared" si="18"/>
        <v>0</v>
      </c>
      <c r="BU48" s="91"/>
      <c r="BV48" s="87">
        <v>0</v>
      </c>
      <c r="BW48" s="98">
        <v>0</v>
      </c>
      <c r="BX48" s="93">
        <f t="shared" si="19"/>
        <v>0</v>
      </c>
      <c r="BY48" s="133"/>
      <c r="BZ48" s="133"/>
      <c r="CA48" s="90">
        <f t="shared" si="20"/>
        <v>0</v>
      </c>
      <c r="CB48" s="91"/>
      <c r="CC48" s="87">
        <v>0</v>
      </c>
      <c r="CD48" s="87">
        <v>4</v>
      </c>
      <c r="CE48" s="93">
        <f t="shared" si="21"/>
        <v>4</v>
      </c>
      <c r="CF48" s="133"/>
      <c r="CG48" s="133"/>
      <c r="CH48" s="90">
        <f t="shared" si="22"/>
        <v>4</v>
      </c>
      <c r="CI48" s="91"/>
      <c r="CJ48" s="87">
        <v>17</v>
      </c>
      <c r="CK48" s="87">
        <v>124</v>
      </c>
      <c r="CL48" s="93">
        <f t="shared" si="23"/>
        <v>141</v>
      </c>
      <c r="CM48" s="89"/>
      <c r="CN48" s="89"/>
      <c r="CO48" s="90">
        <f t="shared" si="24"/>
        <v>141</v>
      </c>
      <c r="CP48" s="91"/>
      <c r="CQ48" s="87">
        <v>0</v>
      </c>
      <c r="CR48" s="87">
        <v>15</v>
      </c>
      <c r="CS48" s="93">
        <f t="shared" si="133"/>
        <v>15</v>
      </c>
      <c r="CT48" s="89"/>
      <c r="CU48" s="89"/>
      <c r="CV48" s="90">
        <f t="shared" si="26"/>
        <v>15</v>
      </c>
      <c r="CW48" s="91"/>
      <c r="CX48" s="87">
        <v>27</v>
      </c>
      <c r="CY48" s="87">
        <v>0</v>
      </c>
      <c r="CZ48" s="93">
        <f t="shared" ref="CZ48:CZ267" si="136">CX48+CY48</f>
        <v>27</v>
      </c>
      <c r="DA48" s="133"/>
      <c r="DB48" s="133"/>
      <c r="DC48" s="90">
        <f t="shared" si="28"/>
        <v>27</v>
      </c>
      <c r="DD48" s="91"/>
      <c r="DE48" s="87">
        <v>0</v>
      </c>
      <c r="DF48" s="87">
        <v>0</v>
      </c>
      <c r="DG48" s="93">
        <f t="shared" si="29"/>
        <v>0</v>
      </c>
      <c r="DH48" s="133"/>
      <c r="DI48" s="133"/>
      <c r="DJ48" s="90">
        <f t="shared" si="30"/>
        <v>0</v>
      </c>
      <c r="DK48" s="91"/>
      <c r="DL48" s="99"/>
      <c r="DM48" s="137"/>
      <c r="DN48" s="100">
        <f t="shared" si="31"/>
        <v>0</v>
      </c>
      <c r="DO48" s="138"/>
      <c r="DP48" s="102"/>
      <c r="DQ48" s="103">
        <f t="shared" si="32"/>
        <v>0</v>
      </c>
      <c r="DR48" s="104"/>
      <c r="DS48" s="105">
        <f t="shared" ref="DS48:DT48" si="137">D48+K48+R48+Y48+AF48+AM48+AT48+BA48+BH48+BO48+BV48+CC48+CJ48+CQ48+CX48+DE48+DL48</f>
        <v>44</v>
      </c>
      <c r="DT48" s="105">
        <f t="shared" si="137"/>
        <v>302</v>
      </c>
      <c r="DU48" s="96">
        <f t="shared" si="34"/>
        <v>346</v>
      </c>
      <c r="DV48" s="106">
        <f t="shared" si="132"/>
        <v>0</v>
      </c>
      <c r="DW48" s="106">
        <f t="shared" ref="DW48:DX48" si="138">SUM(H48,O48,V48,AC48,AJ48,AQ48,AX48,BE48,BL48,BS48,BZ48,CG48,CN48,CU48,DB48,DI48,DP48)</f>
        <v>0</v>
      </c>
      <c r="DX48" s="106">
        <f t="shared" si="138"/>
        <v>346</v>
      </c>
      <c r="DY48" s="107">
        <f t="shared" si="126"/>
        <v>0</v>
      </c>
      <c r="DZ48" s="107">
        <f t="shared" si="37"/>
        <v>0</v>
      </c>
    </row>
    <row r="49" spans="1:130" ht="18.75" customHeight="1" x14ac:dyDescent="0.25">
      <c r="A49" s="84">
        <f t="shared" si="110"/>
        <v>13</v>
      </c>
      <c r="B49" s="85">
        <v>16170714</v>
      </c>
      <c r="C49" s="86" t="s">
        <v>178</v>
      </c>
      <c r="D49" s="92">
        <v>0</v>
      </c>
      <c r="E49" s="87">
        <v>0</v>
      </c>
      <c r="F49" s="93">
        <f t="shared" si="41"/>
        <v>0</v>
      </c>
      <c r="G49" s="133"/>
      <c r="H49" s="133"/>
      <c r="I49" s="90">
        <f t="shared" si="0"/>
        <v>0</v>
      </c>
      <c r="J49" s="91"/>
      <c r="K49" s="92">
        <v>0</v>
      </c>
      <c r="L49" s="87">
        <v>0</v>
      </c>
      <c r="M49" s="93">
        <f t="shared" si="1"/>
        <v>0</v>
      </c>
      <c r="N49" s="133"/>
      <c r="O49" s="133"/>
      <c r="P49" s="90">
        <f t="shared" si="2"/>
        <v>0</v>
      </c>
      <c r="Q49" s="91"/>
      <c r="R49" s="87">
        <v>0</v>
      </c>
      <c r="S49" s="87">
        <v>0</v>
      </c>
      <c r="T49" s="93">
        <f t="shared" si="3"/>
        <v>0</v>
      </c>
      <c r="U49" s="133"/>
      <c r="V49" s="133"/>
      <c r="W49" s="90">
        <f t="shared" si="4"/>
        <v>0</v>
      </c>
      <c r="X49" s="91"/>
      <c r="Y49" s="87">
        <v>-460</v>
      </c>
      <c r="Z49" s="87">
        <v>450</v>
      </c>
      <c r="AA49" s="93">
        <f t="shared" si="5"/>
        <v>-10</v>
      </c>
      <c r="AB49" s="89"/>
      <c r="AC49" s="89"/>
      <c r="AD49" s="90">
        <f t="shared" si="6"/>
        <v>-10</v>
      </c>
      <c r="AE49" s="91"/>
      <c r="AF49" s="87">
        <v>0</v>
      </c>
      <c r="AG49" s="87">
        <v>0</v>
      </c>
      <c r="AH49" s="93">
        <f t="shared" si="7"/>
        <v>0</v>
      </c>
      <c r="AI49" s="133"/>
      <c r="AJ49" s="133"/>
      <c r="AK49" s="90">
        <f t="shared" si="8"/>
        <v>0</v>
      </c>
      <c r="AL49" s="91"/>
      <c r="AM49" s="87">
        <v>0</v>
      </c>
      <c r="AN49" s="87">
        <v>15</v>
      </c>
      <c r="AO49" s="93">
        <f t="shared" si="9"/>
        <v>15</v>
      </c>
      <c r="AP49" s="133"/>
      <c r="AQ49" s="89">
        <v>15</v>
      </c>
      <c r="AR49" s="90">
        <f t="shared" si="10"/>
        <v>0</v>
      </c>
      <c r="AS49" s="91"/>
      <c r="AT49" s="94">
        <v>0</v>
      </c>
      <c r="AU49" s="95">
        <v>10</v>
      </c>
      <c r="AV49" s="96">
        <f t="shared" si="11"/>
        <v>10</v>
      </c>
      <c r="AW49" s="134">
        <v>10</v>
      </c>
      <c r="AX49" s="134">
        <v>0</v>
      </c>
      <c r="AY49" s="97">
        <f t="shared" si="12"/>
        <v>0</v>
      </c>
      <c r="AZ49" s="91"/>
      <c r="BA49" s="94">
        <v>0</v>
      </c>
      <c r="BB49" s="95">
        <v>8</v>
      </c>
      <c r="BC49" s="96">
        <f t="shared" si="13"/>
        <v>8</v>
      </c>
      <c r="BD49" s="135"/>
      <c r="BE49" s="134">
        <v>8</v>
      </c>
      <c r="BF49" s="97">
        <f t="shared" si="14"/>
        <v>0</v>
      </c>
      <c r="BG49" s="91"/>
      <c r="BH49" s="87">
        <v>0</v>
      </c>
      <c r="BI49" s="87">
        <v>41</v>
      </c>
      <c r="BJ49" s="93">
        <f t="shared" si="15"/>
        <v>41</v>
      </c>
      <c r="BK49" s="89">
        <v>41</v>
      </c>
      <c r="BL49" s="89">
        <v>0</v>
      </c>
      <c r="BM49" s="90">
        <f t="shared" si="16"/>
        <v>0</v>
      </c>
      <c r="BN49" s="91"/>
      <c r="BO49" s="87">
        <v>0</v>
      </c>
      <c r="BP49" s="87">
        <v>0</v>
      </c>
      <c r="BQ49" s="93">
        <f t="shared" si="17"/>
        <v>0</v>
      </c>
      <c r="BR49" s="133"/>
      <c r="BS49" s="133"/>
      <c r="BT49" s="90">
        <f t="shared" si="18"/>
        <v>0</v>
      </c>
      <c r="BU49" s="91"/>
      <c r="BV49" s="87">
        <v>0</v>
      </c>
      <c r="BW49" s="98">
        <v>0</v>
      </c>
      <c r="BX49" s="93">
        <f t="shared" si="19"/>
        <v>0</v>
      </c>
      <c r="BY49" s="133"/>
      <c r="BZ49" s="133"/>
      <c r="CA49" s="90">
        <f t="shared" si="20"/>
        <v>0</v>
      </c>
      <c r="CB49" s="91"/>
      <c r="CC49" s="87">
        <v>0</v>
      </c>
      <c r="CD49" s="87">
        <v>0</v>
      </c>
      <c r="CE49" s="93">
        <f t="shared" si="21"/>
        <v>0</v>
      </c>
      <c r="CF49" s="133"/>
      <c r="CG49" s="133"/>
      <c r="CH49" s="90">
        <f t="shared" si="22"/>
        <v>0</v>
      </c>
      <c r="CI49" s="91"/>
      <c r="CJ49" s="87">
        <v>0</v>
      </c>
      <c r="CK49" s="87">
        <v>204</v>
      </c>
      <c r="CL49" s="93">
        <f t="shared" si="23"/>
        <v>204</v>
      </c>
      <c r="CM49" s="89">
        <v>50</v>
      </c>
      <c r="CN49" s="89">
        <v>0</v>
      </c>
      <c r="CO49" s="90">
        <f t="shared" si="24"/>
        <v>154</v>
      </c>
      <c r="CP49" s="91"/>
      <c r="CQ49" s="87">
        <v>0</v>
      </c>
      <c r="CR49" s="87">
        <v>15</v>
      </c>
      <c r="CS49" s="93">
        <f t="shared" si="133"/>
        <v>15</v>
      </c>
      <c r="CT49" s="89">
        <v>15</v>
      </c>
      <c r="CU49" s="89">
        <v>0</v>
      </c>
      <c r="CV49" s="90">
        <f t="shared" si="26"/>
        <v>0</v>
      </c>
      <c r="CW49" s="91"/>
      <c r="CX49" s="87">
        <v>120</v>
      </c>
      <c r="CY49" s="87">
        <v>0</v>
      </c>
      <c r="CZ49" s="93">
        <f t="shared" si="136"/>
        <v>120</v>
      </c>
      <c r="DA49" s="133"/>
      <c r="DB49" s="89">
        <v>26</v>
      </c>
      <c r="DC49" s="90">
        <f t="shared" si="28"/>
        <v>94</v>
      </c>
      <c r="DD49" s="91"/>
      <c r="DE49" s="87">
        <v>0</v>
      </c>
      <c r="DF49" s="87">
        <v>0</v>
      </c>
      <c r="DG49" s="93">
        <f t="shared" si="29"/>
        <v>0</v>
      </c>
      <c r="DH49" s="133"/>
      <c r="DI49" s="133"/>
      <c r="DJ49" s="90">
        <f t="shared" si="30"/>
        <v>0</v>
      </c>
      <c r="DK49" s="91"/>
      <c r="DL49" s="99"/>
      <c r="DM49" s="137"/>
      <c r="DN49" s="100">
        <f t="shared" si="31"/>
        <v>0</v>
      </c>
      <c r="DO49" s="138"/>
      <c r="DP49" s="102"/>
      <c r="DQ49" s="103">
        <f t="shared" si="32"/>
        <v>0</v>
      </c>
      <c r="DR49" s="104"/>
      <c r="DS49" s="105">
        <f t="shared" ref="DS49:DT49" si="139">D49+K49+R49+Y49+AF49+AM49+AT49+BA49+BH49+BO49+BV49+CC49+CJ49+CQ49+CX49+DE49+DL49</f>
        <v>-340</v>
      </c>
      <c r="DT49" s="105">
        <f t="shared" si="139"/>
        <v>743</v>
      </c>
      <c r="DU49" s="96">
        <f t="shared" si="34"/>
        <v>403</v>
      </c>
      <c r="DV49" s="106">
        <f t="shared" si="132"/>
        <v>116</v>
      </c>
      <c r="DW49" s="106">
        <f t="shared" ref="DW49:DX49" si="140">SUM(H49,O49,V49,AC49,AJ49,AQ49,AX49,BE49,BL49,BS49,BZ49,CG49,CN49,CU49,DB49,DI49,DP49)</f>
        <v>49</v>
      </c>
      <c r="DX49" s="106">
        <f t="shared" si="140"/>
        <v>238</v>
      </c>
      <c r="DY49" s="107">
        <f t="shared" si="126"/>
        <v>40.942928039702231</v>
      </c>
      <c r="DZ49" s="107">
        <f t="shared" si="37"/>
        <v>22.207267833109018</v>
      </c>
    </row>
    <row r="50" spans="1:130" ht="18.75" customHeight="1" x14ac:dyDescent="0.25">
      <c r="A50" s="84">
        <f t="shared" si="110"/>
        <v>14</v>
      </c>
      <c r="B50" s="85">
        <v>16170799</v>
      </c>
      <c r="C50" s="86" t="s">
        <v>179</v>
      </c>
      <c r="D50" s="92">
        <v>0</v>
      </c>
      <c r="E50" s="87">
        <v>0</v>
      </c>
      <c r="F50" s="93">
        <f t="shared" si="41"/>
        <v>0</v>
      </c>
      <c r="G50" s="133"/>
      <c r="H50" s="133"/>
      <c r="I50" s="90">
        <f t="shared" si="0"/>
        <v>0</v>
      </c>
      <c r="J50" s="91"/>
      <c r="K50" s="92">
        <v>0</v>
      </c>
      <c r="L50" s="87">
        <v>12</v>
      </c>
      <c r="M50" s="93">
        <f t="shared" si="1"/>
        <v>12</v>
      </c>
      <c r="N50" s="89"/>
      <c r="O50" s="89"/>
      <c r="P50" s="90">
        <f t="shared" si="2"/>
        <v>12</v>
      </c>
      <c r="Q50" s="91"/>
      <c r="R50" s="87">
        <v>0</v>
      </c>
      <c r="S50" s="87">
        <v>0</v>
      </c>
      <c r="T50" s="93">
        <f t="shared" si="3"/>
        <v>0</v>
      </c>
      <c r="U50" s="133"/>
      <c r="V50" s="133"/>
      <c r="W50" s="90">
        <f t="shared" si="4"/>
        <v>0</v>
      </c>
      <c r="X50" s="91"/>
      <c r="Y50" s="87">
        <v>50</v>
      </c>
      <c r="Z50" s="87">
        <v>117</v>
      </c>
      <c r="AA50" s="93">
        <f t="shared" si="5"/>
        <v>167</v>
      </c>
      <c r="AB50" s="89"/>
      <c r="AC50" s="89"/>
      <c r="AD50" s="90">
        <f t="shared" si="6"/>
        <v>167</v>
      </c>
      <c r="AE50" s="91"/>
      <c r="AF50" s="87">
        <v>0</v>
      </c>
      <c r="AG50" s="87">
        <v>0</v>
      </c>
      <c r="AH50" s="93">
        <f t="shared" si="7"/>
        <v>0</v>
      </c>
      <c r="AI50" s="133"/>
      <c r="AJ50" s="133"/>
      <c r="AK50" s="90">
        <f t="shared" si="8"/>
        <v>0</v>
      </c>
      <c r="AL50" s="91"/>
      <c r="AM50" s="87">
        <v>0</v>
      </c>
      <c r="AN50" s="87">
        <v>20</v>
      </c>
      <c r="AO50" s="93">
        <f t="shared" si="9"/>
        <v>20</v>
      </c>
      <c r="AP50" s="133"/>
      <c r="AQ50" s="133"/>
      <c r="AR50" s="90">
        <f t="shared" si="10"/>
        <v>20</v>
      </c>
      <c r="AS50" s="91"/>
      <c r="AT50" s="94">
        <v>0</v>
      </c>
      <c r="AU50" s="95">
        <v>6</v>
      </c>
      <c r="AV50" s="96">
        <f t="shared" si="11"/>
        <v>6</v>
      </c>
      <c r="AW50" s="135"/>
      <c r="AX50" s="135"/>
      <c r="AY50" s="97">
        <f t="shared" si="12"/>
        <v>6</v>
      </c>
      <c r="AZ50" s="91"/>
      <c r="BA50" s="94">
        <v>0</v>
      </c>
      <c r="BB50" s="95">
        <v>33</v>
      </c>
      <c r="BC50" s="96">
        <f t="shared" si="13"/>
        <v>33</v>
      </c>
      <c r="BD50" s="134"/>
      <c r="BE50" s="134"/>
      <c r="BF50" s="97">
        <f t="shared" si="14"/>
        <v>33</v>
      </c>
      <c r="BG50" s="91"/>
      <c r="BH50" s="87">
        <v>0</v>
      </c>
      <c r="BI50" s="87">
        <v>27</v>
      </c>
      <c r="BJ50" s="93">
        <f t="shared" si="15"/>
        <v>27</v>
      </c>
      <c r="BK50" s="133"/>
      <c r="BL50" s="133"/>
      <c r="BM50" s="90">
        <f t="shared" si="16"/>
        <v>27</v>
      </c>
      <c r="BN50" s="91"/>
      <c r="BO50" s="87">
        <v>0</v>
      </c>
      <c r="BP50" s="87">
        <v>0</v>
      </c>
      <c r="BQ50" s="93">
        <f t="shared" si="17"/>
        <v>0</v>
      </c>
      <c r="BR50" s="133"/>
      <c r="BS50" s="133"/>
      <c r="BT50" s="90">
        <f t="shared" si="18"/>
        <v>0</v>
      </c>
      <c r="BU50" s="91"/>
      <c r="BV50" s="87">
        <v>0</v>
      </c>
      <c r="BW50" s="98">
        <v>0</v>
      </c>
      <c r="BX50" s="93">
        <f t="shared" si="19"/>
        <v>0</v>
      </c>
      <c r="BY50" s="133"/>
      <c r="BZ50" s="133"/>
      <c r="CA50" s="90">
        <f t="shared" si="20"/>
        <v>0</v>
      </c>
      <c r="CB50" s="91"/>
      <c r="CC50" s="87">
        <v>0</v>
      </c>
      <c r="CD50" s="87">
        <v>0</v>
      </c>
      <c r="CE50" s="93">
        <f t="shared" si="21"/>
        <v>0</v>
      </c>
      <c r="CF50" s="133"/>
      <c r="CG50" s="133"/>
      <c r="CH50" s="90">
        <f t="shared" si="22"/>
        <v>0</v>
      </c>
      <c r="CI50" s="91"/>
      <c r="CJ50" s="87">
        <v>0</v>
      </c>
      <c r="CK50" s="87">
        <v>83</v>
      </c>
      <c r="CL50" s="93">
        <f t="shared" si="23"/>
        <v>83</v>
      </c>
      <c r="CM50" s="89"/>
      <c r="CN50" s="89"/>
      <c r="CO50" s="90">
        <f t="shared" si="24"/>
        <v>83</v>
      </c>
      <c r="CP50" s="91"/>
      <c r="CQ50" s="87">
        <v>0</v>
      </c>
      <c r="CR50" s="87">
        <v>50</v>
      </c>
      <c r="CS50" s="93">
        <f t="shared" si="133"/>
        <v>50</v>
      </c>
      <c r="CT50" s="89"/>
      <c r="CU50" s="89"/>
      <c r="CV50" s="90">
        <f t="shared" si="26"/>
        <v>50</v>
      </c>
      <c r="CW50" s="91"/>
      <c r="CX50" s="87">
        <v>19</v>
      </c>
      <c r="CY50" s="87">
        <v>0</v>
      </c>
      <c r="CZ50" s="93">
        <f t="shared" si="136"/>
        <v>19</v>
      </c>
      <c r="DA50" s="133"/>
      <c r="DB50" s="133"/>
      <c r="DC50" s="90">
        <f t="shared" si="28"/>
        <v>19</v>
      </c>
      <c r="DD50" s="91"/>
      <c r="DE50" s="87">
        <v>0</v>
      </c>
      <c r="DF50" s="87">
        <v>0</v>
      </c>
      <c r="DG50" s="93">
        <f t="shared" si="29"/>
        <v>0</v>
      </c>
      <c r="DH50" s="133"/>
      <c r="DI50" s="133"/>
      <c r="DJ50" s="90">
        <f t="shared" si="30"/>
        <v>0</v>
      </c>
      <c r="DK50" s="91"/>
      <c r="DL50" s="99"/>
      <c r="DM50" s="137"/>
      <c r="DN50" s="100">
        <f t="shared" si="31"/>
        <v>0</v>
      </c>
      <c r="DO50" s="138"/>
      <c r="DP50" s="102"/>
      <c r="DQ50" s="103">
        <f t="shared" si="32"/>
        <v>0</v>
      </c>
      <c r="DR50" s="104"/>
      <c r="DS50" s="105">
        <f t="shared" ref="DS50:DT50" si="141">D50+K50+R50+Y50+AF50+AM50+AT50+BA50+BH50+BO50+BV50+CC50+CJ50+CQ50+CX50+DE50+DL50</f>
        <v>69</v>
      </c>
      <c r="DT50" s="105">
        <f t="shared" si="141"/>
        <v>348</v>
      </c>
      <c r="DU50" s="96">
        <f t="shared" si="34"/>
        <v>417</v>
      </c>
      <c r="DV50" s="106">
        <f t="shared" si="132"/>
        <v>0</v>
      </c>
      <c r="DW50" s="106">
        <f t="shared" ref="DW50:DX50" si="142">SUM(H50,O50,V50,AC50,AJ50,AQ50,AX50,BE50,BL50,BS50,BZ50,CG50,CN50,CU50,DB50,DI50,DP50)</f>
        <v>0</v>
      </c>
      <c r="DX50" s="106">
        <f t="shared" si="142"/>
        <v>417</v>
      </c>
      <c r="DY50" s="107">
        <f t="shared" si="126"/>
        <v>0</v>
      </c>
      <c r="DZ50" s="107">
        <f t="shared" si="37"/>
        <v>0</v>
      </c>
    </row>
    <row r="51" spans="1:130" ht="18.75" customHeight="1" x14ac:dyDescent="0.25">
      <c r="A51" s="84">
        <f t="shared" si="110"/>
        <v>15</v>
      </c>
      <c r="B51" s="85">
        <v>16170854</v>
      </c>
      <c r="C51" s="86" t="s">
        <v>180</v>
      </c>
      <c r="D51" s="92">
        <v>0</v>
      </c>
      <c r="E51" s="87">
        <v>30</v>
      </c>
      <c r="F51" s="93">
        <f t="shared" si="41"/>
        <v>30</v>
      </c>
      <c r="G51" s="133"/>
      <c r="H51" s="89">
        <v>30</v>
      </c>
      <c r="I51" s="90">
        <f t="shared" si="0"/>
        <v>0</v>
      </c>
      <c r="J51" s="91"/>
      <c r="K51" s="92">
        <v>0</v>
      </c>
      <c r="L51" s="87">
        <v>0</v>
      </c>
      <c r="M51" s="93">
        <f t="shared" si="1"/>
        <v>0</v>
      </c>
      <c r="N51" s="133"/>
      <c r="O51" s="133"/>
      <c r="P51" s="90">
        <f t="shared" si="2"/>
        <v>0</v>
      </c>
      <c r="Q51" s="91"/>
      <c r="R51" s="87">
        <v>0</v>
      </c>
      <c r="S51" s="87">
        <v>0</v>
      </c>
      <c r="T51" s="93">
        <f t="shared" si="3"/>
        <v>0</v>
      </c>
      <c r="U51" s="133"/>
      <c r="V51" s="133"/>
      <c r="W51" s="90">
        <f t="shared" si="4"/>
        <v>0</v>
      </c>
      <c r="X51" s="91"/>
      <c r="Y51" s="87">
        <v>43</v>
      </c>
      <c r="Z51" s="87">
        <v>122</v>
      </c>
      <c r="AA51" s="93">
        <f t="shared" si="5"/>
        <v>165</v>
      </c>
      <c r="AB51" s="89"/>
      <c r="AC51" s="89">
        <v>65</v>
      </c>
      <c r="AD51" s="90">
        <f t="shared" si="6"/>
        <v>100</v>
      </c>
      <c r="AE51" s="91"/>
      <c r="AF51" s="87">
        <v>0</v>
      </c>
      <c r="AG51" s="87">
        <v>0</v>
      </c>
      <c r="AH51" s="93">
        <f t="shared" si="7"/>
        <v>0</v>
      </c>
      <c r="AI51" s="133"/>
      <c r="AJ51" s="133"/>
      <c r="AK51" s="90">
        <f t="shared" si="8"/>
        <v>0</v>
      </c>
      <c r="AL51" s="91"/>
      <c r="AM51" s="87">
        <v>0</v>
      </c>
      <c r="AN51" s="87">
        <v>0</v>
      </c>
      <c r="AO51" s="93">
        <f t="shared" si="9"/>
        <v>0</v>
      </c>
      <c r="AP51" s="133"/>
      <c r="AQ51" s="133"/>
      <c r="AR51" s="90">
        <f t="shared" si="10"/>
        <v>0</v>
      </c>
      <c r="AS51" s="91"/>
      <c r="AT51" s="94">
        <v>0</v>
      </c>
      <c r="AU51" s="95">
        <v>5</v>
      </c>
      <c r="AV51" s="96">
        <f t="shared" si="11"/>
        <v>5</v>
      </c>
      <c r="AW51" s="135"/>
      <c r="AX51" s="134">
        <v>5</v>
      </c>
      <c r="AY51" s="97">
        <f t="shared" si="12"/>
        <v>0</v>
      </c>
      <c r="AZ51" s="91"/>
      <c r="BA51" s="94">
        <v>0</v>
      </c>
      <c r="BB51" s="95">
        <v>0</v>
      </c>
      <c r="BC51" s="96">
        <f t="shared" si="13"/>
        <v>0</v>
      </c>
      <c r="BD51" s="135"/>
      <c r="BE51" s="135"/>
      <c r="BF51" s="97">
        <f t="shared" si="14"/>
        <v>0</v>
      </c>
      <c r="BG51" s="91"/>
      <c r="BH51" s="87">
        <v>0</v>
      </c>
      <c r="BI51" s="87">
        <v>32</v>
      </c>
      <c r="BJ51" s="93">
        <f t="shared" si="15"/>
        <v>32</v>
      </c>
      <c r="BK51" s="133"/>
      <c r="BL51" s="89">
        <v>32</v>
      </c>
      <c r="BM51" s="90">
        <f t="shared" si="16"/>
        <v>0</v>
      </c>
      <c r="BN51" s="91"/>
      <c r="BO51" s="87">
        <v>0</v>
      </c>
      <c r="BP51" s="87">
        <v>0</v>
      </c>
      <c r="BQ51" s="93">
        <f t="shared" si="17"/>
        <v>0</v>
      </c>
      <c r="BR51" s="133"/>
      <c r="BS51" s="133"/>
      <c r="BT51" s="90">
        <f t="shared" si="18"/>
        <v>0</v>
      </c>
      <c r="BU51" s="91"/>
      <c r="BV51" s="87">
        <v>0</v>
      </c>
      <c r="BW51" s="98">
        <v>0</v>
      </c>
      <c r="BX51" s="93">
        <f t="shared" si="19"/>
        <v>0</v>
      </c>
      <c r="BY51" s="133"/>
      <c r="BZ51" s="133"/>
      <c r="CA51" s="90">
        <f t="shared" si="20"/>
        <v>0</v>
      </c>
      <c r="CB51" s="91"/>
      <c r="CC51" s="87">
        <v>0</v>
      </c>
      <c r="CD51" s="87">
        <v>0</v>
      </c>
      <c r="CE51" s="93">
        <f t="shared" si="21"/>
        <v>0</v>
      </c>
      <c r="CF51" s="133"/>
      <c r="CG51" s="133"/>
      <c r="CH51" s="90">
        <f t="shared" si="22"/>
        <v>0</v>
      </c>
      <c r="CI51" s="91"/>
      <c r="CJ51" s="87">
        <v>37</v>
      </c>
      <c r="CK51" s="87">
        <v>83</v>
      </c>
      <c r="CL51" s="93">
        <f t="shared" si="23"/>
        <v>120</v>
      </c>
      <c r="CM51" s="89"/>
      <c r="CN51" s="89">
        <v>120</v>
      </c>
      <c r="CO51" s="90">
        <f t="shared" si="24"/>
        <v>0</v>
      </c>
      <c r="CP51" s="91"/>
      <c r="CQ51" s="87">
        <v>-5</v>
      </c>
      <c r="CR51" s="87">
        <v>40</v>
      </c>
      <c r="CS51" s="93">
        <f t="shared" si="133"/>
        <v>35</v>
      </c>
      <c r="CT51" s="89"/>
      <c r="CU51" s="89">
        <v>35</v>
      </c>
      <c r="CV51" s="90">
        <f t="shared" si="26"/>
        <v>0</v>
      </c>
      <c r="CW51" s="91"/>
      <c r="CX51" s="87">
        <v>5</v>
      </c>
      <c r="CY51" s="87">
        <v>0</v>
      </c>
      <c r="CZ51" s="93">
        <f t="shared" si="136"/>
        <v>5</v>
      </c>
      <c r="DA51" s="133"/>
      <c r="DB51" s="89">
        <v>5</v>
      </c>
      <c r="DC51" s="90">
        <f t="shared" si="28"/>
        <v>0</v>
      </c>
      <c r="DD51" s="91"/>
      <c r="DE51" s="87">
        <v>0</v>
      </c>
      <c r="DF51" s="87">
        <v>10</v>
      </c>
      <c r="DG51" s="93">
        <f t="shared" si="29"/>
        <v>10</v>
      </c>
      <c r="DH51" s="133"/>
      <c r="DI51" s="133"/>
      <c r="DJ51" s="90">
        <f t="shared" si="30"/>
        <v>10</v>
      </c>
      <c r="DK51" s="91"/>
      <c r="DL51" s="99"/>
      <c r="DM51" s="137"/>
      <c r="DN51" s="100">
        <f t="shared" si="31"/>
        <v>0</v>
      </c>
      <c r="DO51" s="138"/>
      <c r="DP51" s="102"/>
      <c r="DQ51" s="103">
        <f t="shared" si="32"/>
        <v>0</v>
      </c>
      <c r="DR51" s="104"/>
      <c r="DS51" s="105">
        <f t="shared" ref="DS51:DT51" si="143">D51+K51+R51+Y51+AF51+AM51+AT51+BA51+BH51+BO51+BV51+CC51+CJ51+CQ51+CX51+DE51+DL51</f>
        <v>80</v>
      </c>
      <c r="DT51" s="105">
        <f t="shared" si="143"/>
        <v>322</v>
      </c>
      <c r="DU51" s="96">
        <f t="shared" si="34"/>
        <v>402</v>
      </c>
      <c r="DV51" s="106">
        <f t="shared" si="132"/>
        <v>0</v>
      </c>
      <c r="DW51" s="106">
        <f t="shared" ref="DW51:DX51" si="144">SUM(H51,O51,V51,AC51,AJ51,AQ51,AX51,BE51,BL51,BS51,BZ51,CG51,CN51,CU51,DB51,DI51,DP51)</f>
        <v>292</v>
      </c>
      <c r="DX51" s="106">
        <f t="shared" si="144"/>
        <v>110</v>
      </c>
      <c r="DY51" s="107">
        <f t="shared" si="126"/>
        <v>72.636815920398007</v>
      </c>
      <c r="DZ51" s="107">
        <f t="shared" si="37"/>
        <v>90.683229813664596</v>
      </c>
    </row>
    <row r="52" spans="1:130" ht="18.75" customHeight="1" x14ac:dyDescent="0.25">
      <c r="A52" s="84">
        <f t="shared" si="110"/>
        <v>16</v>
      </c>
      <c r="B52" s="85">
        <v>16170878</v>
      </c>
      <c r="C52" s="86" t="s">
        <v>181</v>
      </c>
      <c r="D52" s="92">
        <v>0</v>
      </c>
      <c r="E52" s="87">
        <v>1118</v>
      </c>
      <c r="F52" s="93">
        <f t="shared" si="41"/>
        <v>1118</v>
      </c>
      <c r="G52" s="133"/>
      <c r="H52" s="133"/>
      <c r="I52" s="90">
        <f t="shared" si="0"/>
        <v>1118</v>
      </c>
      <c r="J52" s="91"/>
      <c r="K52" s="92">
        <v>4</v>
      </c>
      <c r="L52" s="87">
        <v>223</v>
      </c>
      <c r="M52" s="93">
        <f t="shared" si="1"/>
        <v>227</v>
      </c>
      <c r="N52" s="89"/>
      <c r="O52" s="89"/>
      <c r="P52" s="90">
        <f t="shared" si="2"/>
        <v>227</v>
      </c>
      <c r="Q52" s="91"/>
      <c r="R52" s="87">
        <v>0</v>
      </c>
      <c r="S52" s="87">
        <v>1070</v>
      </c>
      <c r="T52" s="93">
        <f t="shared" si="3"/>
        <v>1070</v>
      </c>
      <c r="U52" s="89"/>
      <c r="V52" s="89"/>
      <c r="W52" s="90">
        <f t="shared" si="4"/>
        <v>1070</v>
      </c>
      <c r="X52" s="91"/>
      <c r="Y52" s="87">
        <v>0</v>
      </c>
      <c r="Z52" s="87">
        <v>586</v>
      </c>
      <c r="AA52" s="93">
        <f t="shared" si="5"/>
        <v>586</v>
      </c>
      <c r="AB52" s="133"/>
      <c r="AC52" s="133"/>
      <c r="AD52" s="90">
        <f t="shared" si="6"/>
        <v>586</v>
      </c>
      <c r="AE52" s="91"/>
      <c r="AF52" s="87">
        <v>0</v>
      </c>
      <c r="AG52" s="87">
        <v>311</v>
      </c>
      <c r="AH52" s="93">
        <f t="shared" si="7"/>
        <v>311</v>
      </c>
      <c r="AI52" s="133"/>
      <c r="AJ52" s="133"/>
      <c r="AK52" s="90">
        <f t="shared" si="8"/>
        <v>311</v>
      </c>
      <c r="AL52" s="91"/>
      <c r="AM52" s="87">
        <v>0</v>
      </c>
      <c r="AN52" s="87">
        <v>400</v>
      </c>
      <c r="AO52" s="93">
        <f t="shared" si="9"/>
        <v>400</v>
      </c>
      <c r="AP52" s="89"/>
      <c r="AQ52" s="89"/>
      <c r="AR52" s="90">
        <f t="shared" si="10"/>
        <v>400</v>
      </c>
      <c r="AS52" s="91"/>
      <c r="AT52" s="94">
        <v>0</v>
      </c>
      <c r="AU52" s="95">
        <v>100</v>
      </c>
      <c r="AV52" s="96">
        <f t="shared" si="11"/>
        <v>100</v>
      </c>
      <c r="AW52" s="135"/>
      <c r="AX52" s="135"/>
      <c r="AY52" s="97">
        <f t="shared" si="12"/>
        <v>100</v>
      </c>
      <c r="AZ52" s="91"/>
      <c r="BA52" s="94">
        <v>0</v>
      </c>
      <c r="BB52" s="95">
        <v>4164</v>
      </c>
      <c r="BC52" s="96">
        <f t="shared" si="13"/>
        <v>4164</v>
      </c>
      <c r="BD52" s="134"/>
      <c r="BE52" s="134"/>
      <c r="BF52" s="97">
        <f t="shared" si="14"/>
        <v>4164</v>
      </c>
      <c r="BG52" s="91"/>
      <c r="BH52" s="87">
        <v>0</v>
      </c>
      <c r="BI52" s="87">
        <v>280</v>
      </c>
      <c r="BJ52" s="93">
        <f t="shared" si="15"/>
        <v>280</v>
      </c>
      <c r="BK52" s="133"/>
      <c r="BL52" s="133"/>
      <c r="BM52" s="90">
        <f t="shared" si="16"/>
        <v>280</v>
      </c>
      <c r="BN52" s="91"/>
      <c r="BO52" s="87">
        <v>0</v>
      </c>
      <c r="BP52" s="87">
        <v>0</v>
      </c>
      <c r="BQ52" s="93">
        <f t="shared" si="17"/>
        <v>0</v>
      </c>
      <c r="BR52" s="133"/>
      <c r="BS52" s="133"/>
      <c r="BT52" s="90">
        <f t="shared" si="18"/>
        <v>0</v>
      </c>
      <c r="BU52" s="91"/>
      <c r="BV52" s="87">
        <v>0</v>
      </c>
      <c r="BW52" s="98">
        <v>1000</v>
      </c>
      <c r="BX52" s="93">
        <f t="shared" si="19"/>
        <v>1000</v>
      </c>
      <c r="BY52" s="89"/>
      <c r="BZ52" s="89"/>
      <c r="CA52" s="90">
        <f t="shared" si="20"/>
        <v>1000</v>
      </c>
      <c r="CB52" s="91"/>
      <c r="CC52" s="87">
        <v>0</v>
      </c>
      <c r="CD52" s="87">
        <v>1054</v>
      </c>
      <c r="CE52" s="93">
        <f t="shared" si="21"/>
        <v>1054</v>
      </c>
      <c r="CF52" s="89"/>
      <c r="CG52" s="89"/>
      <c r="CH52" s="90">
        <f t="shared" si="22"/>
        <v>1054</v>
      </c>
      <c r="CI52" s="91"/>
      <c r="CJ52" s="87">
        <v>0</v>
      </c>
      <c r="CK52" s="87">
        <v>206</v>
      </c>
      <c r="CL52" s="93">
        <f t="shared" si="23"/>
        <v>206</v>
      </c>
      <c r="CM52" s="89"/>
      <c r="CN52" s="89"/>
      <c r="CO52" s="90">
        <f t="shared" si="24"/>
        <v>206</v>
      </c>
      <c r="CP52" s="91"/>
      <c r="CQ52" s="87">
        <v>0</v>
      </c>
      <c r="CR52" s="87">
        <v>2524</v>
      </c>
      <c r="CS52" s="93">
        <f t="shared" si="133"/>
        <v>2524</v>
      </c>
      <c r="CT52" s="89"/>
      <c r="CU52" s="89"/>
      <c r="CV52" s="90">
        <f t="shared" si="26"/>
        <v>2524</v>
      </c>
      <c r="CW52" s="91"/>
      <c r="CX52" s="87">
        <v>0</v>
      </c>
      <c r="CY52" s="87">
        <v>363</v>
      </c>
      <c r="CZ52" s="93">
        <f t="shared" si="136"/>
        <v>363</v>
      </c>
      <c r="DA52" s="133"/>
      <c r="DB52" s="133"/>
      <c r="DC52" s="90">
        <f t="shared" si="28"/>
        <v>363</v>
      </c>
      <c r="DD52" s="91"/>
      <c r="DE52" s="87">
        <v>0</v>
      </c>
      <c r="DF52" s="87">
        <v>427</v>
      </c>
      <c r="DG52" s="93">
        <f t="shared" si="29"/>
        <v>427</v>
      </c>
      <c r="DH52" s="133"/>
      <c r="DI52" s="133"/>
      <c r="DJ52" s="90">
        <f t="shared" si="30"/>
        <v>427</v>
      </c>
      <c r="DK52" s="91"/>
      <c r="DL52" s="113"/>
      <c r="DM52" s="137"/>
      <c r="DN52" s="100">
        <f t="shared" si="31"/>
        <v>0</v>
      </c>
      <c r="DO52" s="146"/>
      <c r="DP52" s="102"/>
      <c r="DQ52" s="103">
        <f t="shared" si="32"/>
        <v>0</v>
      </c>
      <c r="DR52" s="104"/>
      <c r="DS52" s="105">
        <f t="shared" ref="DS52:DT52" si="145">D52+K52+R52+Y52+AF52+AM52+AT52+BA52+BH52+BO52+BV52+CC52+CJ52+CQ52+CX52+DE52+DL52</f>
        <v>4</v>
      </c>
      <c r="DT52" s="105">
        <f t="shared" si="145"/>
        <v>13826</v>
      </c>
      <c r="DU52" s="96">
        <f t="shared" si="34"/>
        <v>13830</v>
      </c>
      <c r="DV52" s="106">
        <f t="shared" si="132"/>
        <v>0</v>
      </c>
      <c r="DW52" s="106">
        <f t="shared" ref="DW52:DX52" si="146">SUM(H52,O52,V52,AC52,AJ52,AQ52,AX52,BE52,BL52,BS52,BZ52,CG52,CN52,CU52,DB52,DI52,DP52)</f>
        <v>0</v>
      </c>
      <c r="DX52" s="106">
        <f t="shared" si="146"/>
        <v>13830</v>
      </c>
      <c r="DY52" s="107">
        <f t="shared" si="126"/>
        <v>0</v>
      </c>
      <c r="DZ52" s="107">
        <f t="shared" si="37"/>
        <v>0</v>
      </c>
    </row>
    <row r="53" spans="1:130" ht="18.75" customHeight="1" x14ac:dyDescent="0.25">
      <c r="A53" s="84">
        <f t="shared" si="110"/>
        <v>17</v>
      </c>
      <c r="B53" s="85">
        <v>16170933</v>
      </c>
      <c r="C53" s="86" t="s">
        <v>182</v>
      </c>
      <c r="D53" s="92">
        <v>94</v>
      </c>
      <c r="E53" s="87">
        <v>100</v>
      </c>
      <c r="F53" s="93">
        <f t="shared" si="41"/>
        <v>194</v>
      </c>
      <c r="G53" s="89">
        <v>94</v>
      </c>
      <c r="H53" s="89">
        <v>50</v>
      </c>
      <c r="I53" s="90">
        <f t="shared" si="0"/>
        <v>50</v>
      </c>
      <c r="J53" s="91"/>
      <c r="K53" s="92">
        <v>38</v>
      </c>
      <c r="L53" s="87">
        <v>36</v>
      </c>
      <c r="M53" s="93">
        <f t="shared" si="1"/>
        <v>74</v>
      </c>
      <c r="N53" s="89"/>
      <c r="O53" s="89">
        <v>74</v>
      </c>
      <c r="P53" s="90">
        <f t="shared" si="2"/>
        <v>0</v>
      </c>
      <c r="Q53" s="91"/>
      <c r="R53" s="87">
        <v>0</v>
      </c>
      <c r="S53" s="87">
        <v>0</v>
      </c>
      <c r="T53" s="93">
        <f t="shared" si="3"/>
        <v>0</v>
      </c>
      <c r="U53" s="133"/>
      <c r="V53" s="133"/>
      <c r="W53" s="90">
        <f t="shared" si="4"/>
        <v>0</v>
      </c>
      <c r="X53" s="91"/>
      <c r="Y53" s="87">
        <v>32</v>
      </c>
      <c r="Z53" s="87">
        <v>178</v>
      </c>
      <c r="AA53" s="93">
        <f t="shared" si="5"/>
        <v>210</v>
      </c>
      <c r="AB53" s="89"/>
      <c r="AC53" s="89">
        <v>110</v>
      </c>
      <c r="AD53" s="90">
        <f t="shared" si="6"/>
        <v>100</v>
      </c>
      <c r="AE53" s="91"/>
      <c r="AF53" s="87">
        <v>0</v>
      </c>
      <c r="AG53" s="87">
        <v>20</v>
      </c>
      <c r="AH53" s="93">
        <f t="shared" si="7"/>
        <v>20</v>
      </c>
      <c r="AI53" s="133"/>
      <c r="AJ53" s="133"/>
      <c r="AK53" s="90">
        <f t="shared" si="8"/>
        <v>20</v>
      </c>
      <c r="AL53" s="91"/>
      <c r="AM53" s="87">
        <v>0</v>
      </c>
      <c r="AN53" s="87">
        <v>0</v>
      </c>
      <c r="AO53" s="93">
        <f t="shared" si="9"/>
        <v>0</v>
      </c>
      <c r="AP53" s="133"/>
      <c r="AQ53" s="133"/>
      <c r="AR53" s="90">
        <f t="shared" si="10"/>
        <v>0</v>
      </c>
      <c r="AS53" s="91"/>
      <c r="AT53" s="94">
        <v>40</v>
      </c>
      <c r="AU53" s="95">
        <v>80</v>
      </c>
      <c r="AV53" s="96">
        <f t="shared" si="11"/>
        <v>120</v>
      </c>
      <c r="AW53" s="135"/>
      <c r="AX53" s="134">
        <v>70</v>
      </c>
      <c r="AY53" s="97">
        <f t="shared" si="12"/>
        <v>50</v>
      </c>
      <c r="AZ53" s="91"/>
      <c r="BA53" s="94">
        <v>0</v>
      </c>
      <c r="BB53" s="95">
        <v>0</v>
      </c>
      <c r="BC53" s="96">
        <f t="shared" si="13"/>
        <v>0</v>
      </c>
      <c r="BD53" s="135"/>
      <c r="BE53" s="135"/>
      <c r="BF53" s="97">
        <f t="shared" si="14"/>
        <v>0</v>
      </c>
      <c r="BG53" s="91"/>
      <c r="BH53" s="87">
        <v>5</v>
      </c>
      <c r="BI53" s="87">
        <v>25</v>
      </c>
      <c r="BJ53" s="93">
        <f t="shared" si="15"/>
        <v>30</v>
      </c>
      <c r="BK53" s="89">
        <v>25</v>
      </c>
      <c r="BL53" s="89">
        <v>0</v>
      </c>
      <c r="BM53" s="90">
        <f t="shared" si="16"/>
        <v>5</v>
      </c>
      <c r="BN53" s="91"/>
      <c r="BO53" s="87">
        <v>0</v>
      </c>
      <c r="BP53" s="87">
        <v>13</v>
      </c>
      <c r="BQ53" s="93">
        <f t="shared" si="17"/>
        <v>13</v>
      </c>
      <c r="BR53" s="133"/>
      <c r="BS53" s="89">
        <v>13</v>
      </c>
      <c r="BT53" s="90">
        <f t="shared" si="18"/>
        <v>0</v>
      </c>
      <c r="BU53" s="91"/>
      <c r="BV53" s="87">
        <v>0</v>
      </c>
      <c r="BW53" s="98">
        <v>0</v>
      </c>
      <c r="BX53" s="93">
        <f t="shared" si="19"/>
        <v>0</v>
      </c>
      <c r="BY53" s="133"/>
      <c r="BZ53" s="133"/>
      <c r="CA53" s="90">
        <f t="shared" si="20"/>
        <v>0</v>
      </c>
      <c r="CB53" s="91"/>
      <c r="CC53" s="87">
        <v>0</v>
      </c>
      <c r="CD53" s="87">
        <v>0</v>
      </c>
      <c r="CE53" s="93">
        <f t="shared" si="21"/>
        <v>0</v>
      </c>
      <c r="CF53" s="133"/>
      <c r="CG53" s="133"/>
      <c r="CH53" s="90">
        <f t="shared" si="22"/>
        <v>0</v>
      </c>
      <c r="CI53" s="91"/>
      <c r="CJ53" s="87">
        <v>88</v>
      </c>
      <c r="CK53" s="87">
        <v>188</v>
      </c>
      <c r="CL53" s="93">
        <f t="shared" si="23"/>
        <v>276</v>
      </c>
      <c r="CM53" s="89">
        <v>50</v>
      </c>
      <c r="CN53" s="89">
        <v>56</v>
      </c>
      <c r="CO53" s="90">
        <f t="shared" si="24"/>
        <v>170</v>
      </c>
      <c r="CP53" s="91"/>
      <c r="CQ53" s="87">
        <v>0</v>
      </c>
      <c r="CR53" s="87">
        <v>0</v>
      </c>
      <c r="CS53" s="93">
        <f t="shared" si="133"/>
        <v>0</v>
      </c>
      <c r="CT53" s="133"/>
      <c r="CU53" s="133"/>
      <c r="CV53" s="90">
        <f t="shared" si="26"/>
        <v>0</v>
      </c>
      <c r="CW53" s="91"/>
      <c r="CX53" s="87">
        <v>70</v>
      </c>
      <c r="CY53" s="87">
        <v>0</v>
      </c>
      <c r="CZ53" s="93">
        <f t="shared" si="136"/>
        <v>70</v>
      </c>
      <c r="DA53" s="133"/>
      <c r="DB53" s="89">
        <v>38</v>
      </c>
      <c r="DC53" s="90">
        <f t="shared" si="28"/>
        <v>32</v>
      </c>
      <c r="DD53" s="91"/>
      <c r="DE53" s="87">
        <v>0</v>
      </c>
      <c r="DF53" s="87">
        <v>0</v>
      </c>
      <c r="DG53" s="93">
        <f t="shared" si="29"/>
        <v>0</v>
      </c>
      <c r="DH53" s="133"/>
      <c r="DI53" s="133"/>
      <c r="DJ53" s="90">
        <f t="shared" si="30"/>
        <v>0</v>
      </c>
      <c r="DK53" s="91"/>
      <c r="DL53" s="99"/>
      <c r="DM53" s="137"/>
      <c r="DN53" s="100">
        <f t="shared" si="31"/>
        <v>0</v>
      </c>
      <c r="DO53" s="138"/>
      <c r="DP53" s="102"/>
      <c r="DQ53" s="103">
        <f t="shared" si="32"/>
        <v>0</v>
      </c>
      <c r="DR53" s="104"/>
      <c r="DS53" s="105">
        <f t="shared" ref="DS53:DT53" si="147">D53+K53+R53+Y53+AF53+AM53+AT53+BA53+BH53+BO53+BV53+CC53+CJ53+CQ53+CX53+DE53+DL53</f>
        <v>367</v>
      </c>
      <c r="DT53" s="105">
        <f t="shared" si="147"/>
        <v>640</v>
      </c>
      <c r="DU53" s="96">
        <f t="shared" si="34"/>
        <v>1007</v>
      </c>
      <c r="DV53" s="106">
        <f t="shared" si="132"/>
        <v>169</v>
      </c>
      <c r="DW53" s="106">
        <f t="shared" ref="DW53:DX53" si="148">SUM(H53,O53,V53,AC53,AJ53,AQ53,AX53,BE53,BL53,BS53,BZ53,CG53,CN53,CU53,DB53,DI53,DP53)</f>
        <v>411</v>
      </c>
      <c r="DX53" s="106">
        <f t="shared" si="148"/>
        <v>427</v>
      </c>
      <c r="DY53" s="107">
        <f t="shared" si="126"/>
        <v>57.596822244289967</v>
      </c>
      <c r="DZ53" s="107">
        <f t="shared" si="37"/>
        <v>90.625</v>
      </c>
    </row>
    <row r="54" spans="1:130" ht="18.75" customHeight="1" x14ac:dyDescent="0.25">
      <c r="A54" s="84">
        <f t="shared" si="110"/>
        <v>18</v>
      </c>
      <c r="B54" s="85">
        <v>16171007</v>
      </c>
      <c r="C54" s="86" t="s">
        <v>183</v>
      </c>
      <c r="D54" s="92">
        <v>0</v>
      </c>
      <c r="E54" s="87">
        <v>0</v>
      </c>
      <c r="F54" s="93">
        <f t="shared" si="41"/>
        <v>0</v>
      </c>
      <c r="G54" s="133"/>
      <c r="H54" s="133"/>
      <c r="I54" s="90">
        <f t="shared" si="0"/>
        <v>0</v>
      </c>
      <c r="J54" s="91"/>
      <c r="K54" s="92">
        <v>0</v>
      </c>
      <c r="L54" s="87">
        <v>496</v>
      </c>
      <c r="M54" s="93">
        <f t="shared" si="1"/>
        <v>496</v>
      </c>
      <c r="N54" s="89">
        <v>496</v>
      </c>
      <c r="O54" s="89">
        <v>0</v>
      </c>
      <c r="P54" s="90">
        <f t="shared" si="2"/>
        <v>0</v>
      </c>
      <c r="Q54" s="91"/>
      <c r="R54" s="87">
        <v>0</v>
      </c>
      <c r="S54" s="87">
        <v>0</v>
      </c>
      <c r="T54" s="93">
        <f t="shared" si="3"/>
        <v>0</v>
      </c>
      <c r="U54" s="133"/>
      <c r="V54" s="87">
        <v>0</v>
      </c>
      <c r="W54" s="90">
        <f t="shared" si="4"/>
        <v>0</v>
      </c>
      <c r="X54" s="91"/>
      <c r="Y54" s="87">
        <v>-36</v>
      </c>
      <c r="Z54" s="87">
        <v>232</v>
      </c>
      <c r="AA54" s="93">
        <f t="shared" si="5"/>
        <v>196</v>
      </c>
      <c r="AB54" s="89">
        <v>70</v>
      </c>
      <c r="AC54" s="89">
        <v>126</v>
      </c>
      <c r="AD54" s="90">
        <f t="shared" si="6"/>
        <v>0</v>
      </c>
      <c r="AE54" s="91"/>
      <c r="AF54" s="87">
        <v>106</v>
      </c>
      <c r="AG54" s="87">
        <v>0</v>
      </c>
      <c r="AH54" s="93">
        <f t="shared" si="7"/>
        <v>106</v>
      </c>
      <c r="AI54" s="133"/>
      <c r="AJ54" s="133"/>
      <c r="AK54" s="90">
        <f t="shared" si="8"/>
        <v>106</v>
      </c>
      <c r="AL54" s="91"/>
      <c r="AM54" s="87">
        <v>0</v>
      </c>
      <c r="AN54" s="87">
        <v>300</v>
      </c>
      <c r="AO54" s="93">
        <f t="shared" si="9"/>
        <v>300</v>
      </c>
      <c r="AP54" s="89"/>
      <c r="AQ54" s="89">
        <v>300</v>
      </c>
      <c r="AR54" s="90">
        <f t="shared" si="10"/>
        <v>0</v>
      </c>
      <c r="AS54" s="91"/>
      <c r="AT54" s="94">
        <v>0</v>
      </c>
      <c r="AU54" s="95">
        <v>60</v>
      </c>
      <c r="AV54" s="96">
        <f t="shared" si="11"/>
        <v>60</v>
      </c>
      <c r="AW54" s="134">
        <v>60</v>
      </c>
      <c r="AX54" s="134">
        <v>0</v>
      </c>
      <c r="AY54" s="97">
        <f t="shared" si="12"/>
        <v>0</v>
      </c>
      <c r="AZ54" s="91"/>
      <c r="BA54" s="94">
        <v>0</v>
      </c>
      <c r="BB54" s="95">
        <v>3193</v>
      </c>
      <c r="BC54" s="96">
        <f t="shared" si="13"/>
        <v>3193</v>
      </c>
      <c r="BD54" s="134">
        <v>2968</v>
      </c>
      <c r="BE54" s="134">
        <v>0</v>
      </c>
      <c r="BF54" s="97">
        <f t="shared" si="14"/>
        <v>225</v>
      </c>
      <c r="BG54" s="91"/>
      <c r="BH54" s="87">
        <v>0</v>
      </c>
      <c r="BI54" s="87">
        <v>0</v>
      </c>
      <c r="BJ54" s="93">
        <f t="shared" si="15"/>
        <v>0</v>
      </c>
      <c r="BK54" s="133"/>
      <c r="BL54" s="133"/>
      <c r="BM54" s="90">
        <f t="shared" si="16"/>
        <v>0</v>
      </c>
      <c r="BN54" s="91"/>
      <c r="BO54" s="87">
        <v>0</v>
      </c>
      <c r="BP54" s="87">
        <v>0</v>
      </c>
      <c r="BQ54" s="93">
        <f t="shared" si="17"/>
        <v>0</v>
      </c>
      <c r="BR54" s="133"/>
      <c r="BS54" s="133"/>
      <c r="BT54" s="90">
        <f t="shared" si="18"/>
        <v>0</v>
      </c>
      <c r="BU54" s="91"/>
      <c r="BV54" s="87">
        <v>0</v>
      </c>
      <c r="BW54" s="147">
        <v>150</v>
      </c>
      <c r="BX54" s="93">
        <f t="shared" si="19"/>
        <v>150</v>
      </c>
      <c r="BY54" s="89">
        <v>128</v>
      </c>
      <c r="BZ54" s="89">
        <v>0</v>
      </c>
      <c r="CA54" s="90">
        <f t="shared" si="20"/>
        <v>22</v>
      </c>
      <c r="CB54" s="91"/>
      <c r="CC54" s="87">
        <v>0</v>
      </c>
      <c r="CD54" s="87">
        <v>0</v>
      </c>
      <c r="CE54" s="93">
        <f t="shared" si="21"/>
        <v>0</v>
      </c>
      <c r="CF54" s="133"/>
      <c r="CG54" s="133"/>
      <c r="CH54" s="90">
        <f t="shared" si="22"/>
        <v>0</v>
      </c>
      <c r="CI54" s="91"/>
      <c r="CK54" s="87">
        <v>22</v>
      </c>
      <c r="CL54" s="93">
        <f>V54+CK54</f>
        <v>22</v>
      </c>
      <c r="CM54" s="89">
        <v>22</v>
      </c>
      <c r="CN54" s="89">
        <v>0</v>
      </c>
      <c r="CO54" s="90">
        <f t="shared" si="24"/>
        <v>0</v>
      </c>
      <c r="CP54" s="91"/>
      <c r="CQ54" s="87">
        <v>0</v>
      </c>
      <c r="CR54" s="87">
        <v>0</v>
      </c>
      <c r="CS54" s="93">
        <f t="shared" si="133"/>
        <v>0</v>
      </c>
      <c r="CT54" s="133"/>
      <c r="CU54" s="133"/>
      <c r="CV54" s="90">
        <f t="shared" si="26"/>
        <v>0</v>
      </c>
      <c r="CW54" s="91"/>
      <c r="CX54" s="87">
        <v>0</v>
      </c>
      <c r="CY54" s="87">
        <v>0</v>
      </c>
      <c r="CZ54" s="93">
        <f t="shared" si="136"/>
        <v>0</v>
      </c>
      <c r="DA54" s="133"/>
      <c r="DB54" s="133"/>
      <c r="DC54" s="90">
        <f t="shared" si="28"/>
        <v>0</v>
      </c>
      <c r="DD54" s="91"/>
      <c r="DE54" s="87">
        <v>0</v>
      </c>
      <c r="DF54" s="87">
        <v>0</v>
      </c>
      <c r="DG54" s="93">
        <f t="shared" si="29"/>
        <v>0</v>
      </c>
      <c r="DH54" s="133"/>
      <c r="DI54" s="133"/>
      <c r="DJ54" s="90">
        <f t="shared" si="30"/>
        <v>0</v>
      </c>
      <c r="DK54" s="91"/>
      <c r="DL54" s="113"/>
      <c r="DM54" s="137"/>
      <c r="DN54" s="100">
        <f t="shared" si="31"/>
        <v>0</v>
      </c>
      <c r="DO54" s="146"/>
      <c r="DP54" s="102"/>
      <c r="DQ54" s="103">
        <f t="shared" si="32"/>
        <v>0</v>
      </c>
      <c r="DR54" s="104"/>
      <c r="DS54" s="105">
        <f>D54+K54+R54+Y54+AF54+AM54+AT54+BA54+BH54+BO54+BV54+CC54+V54+CQ54+CX54+DE54+DL54</f>
        <v>70</v>
      </c>
      <c r="DT54" s="105">
        <f>E54+L54+S54+Z54+AG54+AN54+AU54+BB54+BI54+BP54+BW54+CD54+CK54+CR54+CY54+DF54+DM54</f>
        <v>4453</v>
      </c>
      <c r="DU54" s="96">
        <f t="shared" si="34"/>
        <v>4523</v>
      </c>
      <c r="DV54" s="106">
        <f t="shared" si="132"/>
        <v>3744</v>
      </c>
      <c r="DW54" s="106">
        <f t="shared" ref="DW54:DX54" si="149">SUM(H54,O54,V54,AC54,AJ54,AQ54,AX54,BE54,BL54,BS54,BZ54,CG54,CN54,CU54,DB54,DI54,DP54)</f>
        <v>426</v>
      </c>
      <c r="DX54" s="106">
        <f t="shared" si="149"/>
        <v>353</v>
      </c>
      <c r="DY54" s="107">
        <f t="shared" si="126"/>
        <v>92.195445500773815</v>
      </c>
      <c r="DZ54" s="107">
        <f t="shared" si="37"/>
        <v>93.644733887267009</v>
      </c>
    </row>
    <row r="55" spans="1:130" ht="18.75" customHeight="1" x14ac:dyDescent="0.25">
      <c r="A55" s="84">
        <f t="shared" si="110"/>
        <v>19</v>
      </c>
      <c r="B55" s="85">
        <v>16171044</v>
      </c>
      <c r="C55" s="86" t="s">
        <v>184</v>
      </c>
      <c r="D55" s="92">
        <v>0</v>
      </c>
      <c r="E55" s="87">
        <v>0</v>
      </c>
      <c r="F55" s="93">
        <f t="shared" si="41"/>
        <v>0</v>
      </c>
      <c r="G55" s="133"/>
      <c r="H55" s="133"/>
      <c r="I55" s="90">
        <f t="shared" si="0"/>
        <v>0</v>
      </c>
      <c r="J55" s="91"/>
      <c r="K55" s="92">
        <v>-471</v>
      </c>
      <c r="L55" s="87">
        <v>992</v>
      </c>
      <c r="M55" s="93">
        <f t="shared" si="1"/>
        <v>521</v>
      </c>
      <c r="N55" s="89"/>
      <c r="O55" s="89"/>
      <c r="P55" s="90">
        <f t="shared" si="2"/>
        <v>521</v>
      </c>
      <c r="Q55" s="91"/>
      <c r="R55" s="87">
        <v>0</v>
      </c>
      <c r="S55" s="87">
        <v>256</v>
      </c>
      <c r="T55" s="93">
        <f t="shared" si="3"/>
        <v>256</v>
      </c>
      <c r="U55" s="133"/>
      <c r="V55" s="133"/>
      <c r="W55" s="90">
        <f t="shared" si="4"/>
        <v>256</v>
      </c>
      <c r="X55" s="91"/>
      <c r="Y55" s="87">
        <v>36</v>
      </c>
      <c r="Z55" s="87">
        <v>456</v>
      </c>
      <c r="AA55" s="93">
        <f t="shared" si="5"/>
        <v>492</v>
      </c>
      <c r="AB55" s="133"/>
      <c r="AC55" s="89">
        <v>492</v>
      </c>
      <c r="AD55" s="90">
        <f t="shared" si="6"/>
        <v>0</v>
      </c>
      <c r="AE55" s="91"/>
      <c r="AF55" s="87">
        <v>71</v>
      </c>
      <c r="AG55" s="87">
        <v>0</v>
      </c>
      <c r="AH55" s="93">
        <f t="shared" si="7"/>
        <v>71</v>
      </c>
      <c r="AI55" s="133"/>
      <c r="AJ55" s="89"/>
      <c r="AK55" s="90">
        <f t="shared" si="8"/>
        <v>71</v>
      </c>
      <c r="AL55" s="91"/>
      <c r="AM55" s="87">
        <v>50</v>
      </c>
      <c r="AN55" s="87">
        <v>350</v>
      </c>
      <c r="AO55" s="93">
        <f t="shared" si="9"/>
        <v>400</v>
      </c>
      <c r="AP55" s="133"/>
      <c r="AQ55" s="89">
        <v>50</v>
      </c>
      <c r="AR55" s="90">
        <f t="shared" si="10"/>
        <v>350</v>
      </c>
      <c r="AS55" s="91"/>
      <c r="AT55" s="94">
        <v>0</v>
      </c>
      <c r="AU55" s="95">
        <v>0</v>
      </c>
      <c r="AV55" s="96">
        <f t="shared" si="11"/>
        <v>0</v>
      </c>
      <c r="AW55" s="134"/>
      <c r="AX55" s="134"/>
      <c r="AY55" s="97">
        <f t="shared" si="12"/>
        <v>0</v>
      </c>
      <c r="AZ55" s="91"/>
      <c r="BA55" s="94">
        <v>301</v>
      </c>
      <c r="BB55" s="95">
        <v>3544</v>
      </c>
      <c r="BC55" s="96">
        <f t="shared" si="13"/>
        <v>3845</v>
      </c>
      <c r="BD55" s="134">
        <v>1801</v>
      </c>
      <c r="BE55" s="134">
        <v>0</v>
      </c>
      <c r="BF55" s="97">
        <f t="shared" si="14"/>
        <v>2044</v>
      </c>
      <c r="BG55" s="91"/>
      <c r="BH55" s="87">
        <v>0</v>
      </c>
      <c r="BI55" s="87">
        <v>0</v>
      </c>
      <c r="BJ55" s="93">
        <f t="shared" si="15"/>
        <v>0</v>
      </c>
      <c r="BK55" s="133"/>
      <c r="BL55" s="133"/>
      <c r="BM55" s="90">
        <f t="shared" si="16"/>
        <v>0</v>
      </c>
      <c r="BN55" s="91"/>
      <c r="BO55" s="87">
        <v>0</v>
      </c>
      <c r="BP55" s="87">
        <v>0</v>
      </c>
      <c r="BQ55" s="93">
        <f t="shared" si="17"/>
        <v>0</v>
      </c>
      <c r="BR55" s="133"/>
      <c r="BS55" s="133"/>
      <c r="BT55" s="90">
        <f t="shared" si="18"/>
        <v>0</v>
      </c>
      <c r="BU55" s="91"/>
      <c r="BV55" s="87">
        <v>0</v>
      </c>
      <c r="BW55" s="147">
        <v>1300</v>
      </c>
      <c r="BX55" s="93">
        <f t="shared" si="19"/>
        <v>1300</v>
      </c>
      <c r="BY55" s="89"/>
      <c r="BZ55" s="89">
        <v>50</v>
      </c>
      <c r="CA55" s="90">
        <f t="shared" si="20"/>
        <v>1250</v>
      </c>
      <c r="CB55" s="91"/>
      <c r="CC55" s="87">
        <v>0</v>
      </c>
      <c r="CD55" s="87">
        <v>1054</v>
      </c>
      <c r="CE55" s="93">
        <f t="shared" si="21"/>
        <v>1054</v>
      </c>
      <c r="CF55" s="89">
        <v>382</v>
      </c>
      <c r="CG55" s="89">
        <v>0</v>
      </c>
      <c r="CH55" s="90">
        <f t="shared" si="22"/>
        <v>672</v>
      </c>
      <c r="CI55" s="91"/>
      <c r="CJ55" s="87">
        <v>0</v>
      </c>
      <c r="CK55" s="87">
        <v>22</v>
      </c>
      <c r="CL55" s="93">
        <f t="shared" ref="CL55:CL107" si="150">CJ55+CK55</f>
        <v>22</v>
      </c>
      <c r="CM55" s="89">
        <v>44</v>
      </c>
      <c r="CN55" s="89">
        <v>0</v>
      </c>
      <c r="CO55" s="90">
        <f t="shared" si="24"/>
        <v>-22</v>
      </c>
      <c r="CP55" s="91"/>
      <c r="CQ55" s="87">
        <v>0</v>
      </c>
      <c r="CR55" s="87">
        <v>0</v>
      </c>
      <c r="CS55" s="93">
        <f t="shared" si="133"/>
        <v>0</v>
      </c>
      <c r="CT55" s="133"/>
      <c r="CU55" s="133"/>
      <c r="CV55" s="90">
        <f t="shared" si="26"/>
        <v>0</v>
      </c>
      <c r="CW55" s="91"/>
      <c r="CX55" s="87">
        <v>14</v>
      </c>
      <c r="CY55" s="87">
        <v>0</v>
      </c>
      <c r="CZ55" s="93">
        <f t="shared" si="136"/>
        <v>14</v>
      </c>
      <c r="DA55" s="133"/>
      <c r="DB55" s="89">
        <v>14</v>
      </c>
      <c r="DC55" s="90">
        <f t="shared" si="28"/>
        <v>0</v>
      </c>
      <c r="DD55" s="91"/>
      <c r="DE55" s="87">
        <v>0</v>
      </c>
      <c r="DF55" s="87">
        <v>0</v>
      </c>
      <c r="DG55" s="93">
        <f t="shared" si="29"/>
        <v>0</v>
      </c>
      <c r="DH55" s="133"/>
      <c r="DI55" s="133"/>
      <c r="DJ55" s="90">
        <f t="shared" si="30"/>
        <v>0</v>
      </c>
      <c r="DK55" s="91"/>
      <c r="DL55" s="113"/>
      <c r="DM55" s="137"/>
      <c r="DN55" s="100">
        <f t="shared" si="31"/>
        <v>0</v>
      </c>
      <c r="DO55" s="146"/>
      <c r="DP55" s="102"/>
      <c r="DQ55" s="103">
        <f t="shared" si="32"/>
        <v>0</v>
      </c>
      <c r="DR55" s="104"/>
      <c r="DS55" s="105">
        <f t="shared" ref="DS55:DT55" si="151">D55+K55+R55+Y55+AF55+AM55+AT55+BA55+BH55+BO55+BV55+CC55+CJ55+CQ55+CX55+DE55+DL55</f>
        <v>1</v>
      </c>
      <c r="DT55" s="105">
        <f t="shared" si="151"/>
        <v>7974</v>
      </c>
      <c r="DU55" s="96">
        <f t="shared" si="34"/>
        <v>7975</v>
      </c>
      <c r="DV55" s="106">
        <f t="shared" si="132"/>
        <v>2227</v>
      </c>
      <c r="DW55" s="106">
        <f t="shared" ref="DW55:DX55" si="152">SUM(H55,O55,V55,AC55,AJ55,AQ55,AX55,BE55,BL55,BS55,BZ55,CG55,CN55,CU55,DB55,DI55,DP55)</f>
        <v>606</v>
      </c>
      <c r="DX55" s="106">
        <f t="shared" si="152"/>
        <v>5142</v>
      </c>
      <c r="DY55" s="107">
        <f t="shared" si="126"/>
        <v>35.523510971786834</v>
      </c>
      <c r="DZ55" s="107">
        <f t="shared" si="37"/>
        <v>35.527965889139708</v>
      </c>
    </row>
    <row r="56" spans="1:130" ht="18.75" customHeight="1" x14ac:dyDescent="0.25">
      <c r="A56" s="84">
        <f t="shared" si="110"/>
        <v>20</v>
      </c>
      <c r="B56" s="85">
        <v>16171070</v>
      </c>
      <c r="C56" s="86" t="s">
        <v>185</v>
      </c>
      <c r="D56" s="92">
        <v>0</v>
      </c>
      <c r="E56" s="87">
        <v>50</v>
      </c>
      <c r="F56" s="93">
        <f t="shared" si="41"/>
        <v>50</v>
      </c>
      <c r="G56" s="89">
        <v>10</v>
      </c>
      <c r="H56" s="89">
        <v>0</v>
      </c>
      <c r="I56" s="90">
        <f t="shared" si="0"/>
        <v>40</v>
      </c>
      <c r="J56" s="91"/>
      <c r="K56" s="92">
        <v>0</v>
      </c>
      <c r="L56" s="87">
        <v>16</v>
      </c>
      <c r="M56" s="93">
        <f t="shared" si="1"/>
        <v>16</v>
      </c>
      <c r="N56" s="89"/>
      <c r="O56" s="89">
        <v>10</v>
      </c>
      <c r="P56" s="90">
        <f t="shared" si="2"/>
        <v>6</v>
      </c>
      <c r="Q56" s="91"/>
      <c r="R56" s="87">
        <v>0</v>
      </c>
      <c r="S56" s="87">
        <v>0</v>
      </c>
      <c r="T56" s="93">
        <f t="shared" si="3"/>
        <v>0</v>
      </c>
      <c r="U56" s="133"/>
      <c r="V56" s="133"/>
      <c r="W56" s="90">
        <f t="shared" si="4"/>
        <v>0</v>
      </c>
      <c r="X56" s="91"/>
      <c r="Y56" s="87">
        <v>0</v>
      </c>
      <c r="Z56" s="87">
        <v>110</v>
      </c>
      <c r="AA56" s="93">
        <f t="shared" si="5"/>
        <v>110</v>
      </c>
      <c r="AB56" s="89"/>
      <c r="AC56" s="89">
        <v>10</v>
      </c>
      <c r="AD56" s="90">
        <f t="shared" si="6"/>
        <v>100</v>
      </c>
      <c r="AE56" s="91"/>
      <c r="AF56" s="87">
        <v>0</v>
      </c>
      <c r="AG56" s="87">
        <v>13</v>
      </c>
      <c r="AH56" s="93">
        <f t="shared" si="7"/>
        <v>13</v>
      </c>
      <c r="AI56" s="133"/>
      <c r="AJ56" s="89">
        <v>3</v>
      </c>
      <c r="AK56" s="90">
        <f t="shared" si="8"/>
        <v>10</v>
      </c>
      <c r="AL56" s="91"/>
      <c r="AM56" s="87">
        <v>0</v>
      </c>
      <c r="AN56" s="87">
        <v>10</v>
      </c>
      <c r="AO56" s="93">
        <f t="shared" si="9"/>
        <v>10</v>
      </c>
      <c r="AP56" s="133"/>
      <c r="AQ56" s="89">
        <v>5</v>
      </c>
      <c r="AR56" s="90">
        <f t="shared" si="10"/>
        <v>5</v>
      </c>
      <c r="AS56" s="91"/>
      <c r="AT56" s="94">
        <v>0</v>
      </c>
      <c r="AU56" s="95">
        <v>100</v>
      </c>
      <c r="AV56" s="96">
        <f t="shared" si="11"/>
        <v>100</v>
      </c>
      <c r="AW56" s="134">
        <v>10</v>
      </c>
      <c r="AX56" s="134">
        <v>0</v>
      </c>
      <c r="AY56" s="97">
        <f t="shared" si="12"/>
        <v>90</v>
      </c>
      <c r="AZ56" s="91"/>
      <c r="BA56" s="94">
        <v>0</v>
      </c>
      <c r="BB56" s="95">
        <v>0</v>
      </c>
      <c r="BC56" s="96">
        <f t="shared" si="13"/>
        <v>0</v>
      </c>
      <c r="BD56" s="135"/>
      <c r="BE56" s="135"/>
      <c r="BF56" s="97">
        <f t="shared" si="14"/>
        <v>0</v>
      </c>
      <c r="BG56" s="91"/>
      <c r="BH56" s="87">
        <v>0</v>
      </c>
      <c r="BI56" s="87">
        <v>12</v>
      </c>
      <c r="BJ56" s="93">
        <f t="shared" si="15"/>
        <v>12</v>
      </c>
      <c r="BK56" s="89">
        <v>2</v>
      </c>
      <c r="BL56" s="89">
        <v>0</v>
      </c>
      <c r="BM56" s="90">
        <f t="shared" si="16"/>
        <v>10</v>
      </c>
      <c r="BN56" s="91"/>
      <c r="BO56" s="87">
        <v>0</v>
      </c>
      <c r="BP56" s="87">
        <v>0</v>
      </c>
      <c r="BQ56" s="93">
        <f t="shared" si="17"/>
        <v>0</v>
      </c>
      <c r="BR56" s="133"/>
      <c r="BS56" s="133"/>
      <c r="BT56" s="90">
        <f t="shared" si="18"/>
        <v>0</v>
      </c>
      <c r="BU56" s="91"/>
      <c r="BV56" s="87">
        <v>0</v>
      </c>
      <c r="BW56" s="98">
        <v>0</v>
      </c>
      <c r="BX56" s="93">
        <f t="shared" si="19"/>
        <v>0</v>
      </c>
      <c r="BY56" s="133"/>
      <c r="BZ56" s="133"/>
      <c r="CA56" s="90">
        <f t="shared" si="20"/>
        <v>0</v>
      </c>
      <c r="CB56" s="91"/>
      <c r="CC56" s="87">
        <v>0</v>
      </c>
      <c r="CD56" s="87">
        <v>0</v>
      </c>
      <c r="CE56" s="93">
        <f t="shared" si="21"/>
        <v>0</v>
      </c>
      <c r="CF56" s="133"/>
      <c r="CG56" s="133"/>
      <c r="CH56" s="90">
        <f t="shared" si="22"/>
        <v>0</v>
      </c>
      <c r="CI56" s="91"/>
      <c r="CJ56" s="87">
        <v>0</v>
      </c>
      <c r="CK56" s="87">
        <v>182</v>
      </c>
      <c r="CL56" s="93">
        <f t="shared" si="150"/>
        <v>182</v>
      </c>
      <c r="CM56" s="89">
        <v>50</v>
      </c>
      <c r="CN56" s="89">
        <v>0</v>
      </c>
      <c r="CO56" s="90">
        <f t="shared" si="24"/>
        <v>132</v>
      </c>
      <c r="CP56" s="91"/>
      <c r="CQ56" s="87">
        <v>0</v>
      </c>
      <c r="CR56" s="87">
        <v>6</v>
      </c>
      <c r="CS56" s="93">
        <f t="shared" si="133"/>
        <v>6</v>
      </c>
      <c r="CT56" s="133"/>
      <c r="CU56" s="133"/>
      <c r="CV56" s="90">
        <f t="shared" si="26"/>
        <v>6</v>
      </c>
      <c r="CW56" s="91"/>
      <c r="CX56" s="87">
        <v>98</v>
      </c>
      <c r="CY56" s="87">
        <v>0</v>
      </c>
      <c r="CZ56" s="93">
        <f t="shared" si="136"/>
        <v>98</v>
      </c>
      <c r="DA56" s="133"/>
      <c r="DB56" s="89">
        <v>0</v>
      </c>
      <c r="DC56" s="90">
        <f t="shared" si="28"/>
        <v>98</v>
      </c>
      <c r="DD56" s="91"/>
      <c r="DE56" s="87">
        <v>0</v>
      </c>
      <c r="DF56" s="87">
        <v>0</v>
      </c>
      <c r="DG56" s="93">
        <f t="shared" si="29"/>
        <v>0</v>
      </c>
      <c r="DH56" s="133"/>
      <c r="DI56" s="133"/>
      <c r="DJ56" s="90">
        <f t="shared" si="30"/>
        <v>0</v>
      </c>
      <c r="DK56" s="91"/>
      <c r="DL56" s="99"/>
      <c r="DM56" s="137"/>
      <c r="DN56" s="100">
        <f t="shared" si="31"/>
        <v>0</v>
      </c>
      <c r="DO56" s="138"/>
      <c r="DP56" s="102"/>
      <c r="DQ56" s="103">
        <f t="shared" si="32"/>
        <v>0</v>
      </c>
      <c r="DR56" s="104"/>
      <c r="DS56" s="105">
        <f t="shared" ref="DS56:DT56" si="153">D56+K56+R56+Y56+AF56+AM56+AT56+BA56+BH56+BO56+BV56+CC56+CJ56+CQ56+CX56+DE56+DL56</f>
        <v>98</v>
      </c>
      <c r="DT56" s="105">
        <f t="shared" si="153"/>
        <v>499</v>
      </c>
      <c r="DU56" s="96">
        <f t="shared" si="34"/>
        <v>597</v>
      </c>
      <c r="DV56" s="106">
        <f t="shared" si="132"/>
        <v>72</v>
      </c>
      <c r="DW56" s="106">
        <f t="shared" ref="DW56:DX56" si="154">SUM(H56,O56,V56,AC56,AJ56,AQ56,AX56,BE56,BL56,BS56,BZ56,CG56,CN56,CU56,DB56,DI56,DP56)</f>
        <v>28</v>
      </c>
      <c r="DX56" s="106">
        <f t="shared" si="154"/>
        <v>497</v>
      </c>
      <c r="DY56" s="107">
        <f t="shared" si="126"/>
        <v>16.750418760469014</v>
      </c>
      <c r="DZ56" s="107">
        <f t="shared" si="37"/>
        <v>20.040080160320642</v>
      </c>
    </row>
    <row r="57" spans="1:130" ht="19.5" customHeight="1" x14ac:dyDescent="0.25">
      <c r="A57" s="84">
        <f t="shared" si="110"/>
        <v>21</v>
      </c>
      <c r="B57" s="85">
        <v>16171159</v>
      </c>
      <c r="C57" s="86" t="s">
        <v>186</v>
      </c>
      <c r="D57" s="92">
        <v>0</v>
      </c>
      <c r="E57" s="87">
        <v>326</v>
      </c>
      <c r="F57" s="93">
        <f t="shared" si="41"/>
        <v>326</v>
      </c>
      <c r="G57" s="89"/>
      <c r="H57" s="89"/>
      <c r="I57" s="90">
        <f t="shared" si="0"/>
        <v>326</v>
      </c>
      <c r="J57" s="91"/>
      <c r="K57" s="92">
        <v>0</v>
      </c>
      <c r="L57" s="87">
        <v>220</v>
      </c>
      <c r="M57" s="93">
        <f t="shared" si="1"/>
        <v>220</v>
      </c>
      <c r="N57" s="89"/>
      <c r="O57" s="89"/>
      <c r="P57" s="90">
        <f t="shared" si="2"/>
        <v>220</v>
      </c>
      <c r="Q57" s="91"/>
      <c r="R57" s="87">
        <v>0</v>
      </c>
      <c r="S57" s="87">
        <v>0</v>
      </c>
      <c r="T57" s="93">
        <f t="shared" si="3"/>
        <v>0</v>
      </c>
      <c r="U57" s="133"/>
      <c r="V57" s="133"/>
      <c r="W57" s="90">
        <f t="shared" si="4"/>
        <v>0</v>
      </c>
      <c r="X57" s="91"/>
      <c r="Y57" s="87">
        <v>-36</v>
      </c>
      <c r="Z57" s="87">
        <v>375</v>
      </c>
      <c r="AA57" s="93">
        <f t="shared" si="5"/>
        <v>339</v>
      </c>
      <c r="AB57" s="89"/>
      <c r="AC57" s="89"/>
      <c r="AD57" s="90">
        <f t="shared" si="6"/>
        <v>339</v>
      </c>
      <c r="AE57" s="91"/>
      <c r="AF57" s="87">
        <v>37</v>
      </c>
      <c r="AG57" s="87">
        <v>0</v>
      </c>
      <c r="AH57" s="93">
        <f t="shared" si="7"/>
        <v>37</v>
      </c>
      <c r="AI57" s="89"/>
      <c r="AJ57" s="89"/>
      <c r="AK57" s="90">
        <f t="shared" si="8"/>
        <v>37</v>
      </c>
      <c r="AL57" s="91"/>
      <c r="AM57" s="87">
        <v>0</v>
      </c>
      <c r="AN57" s="87">
        <v>200</v>
      </c>
      <c r="AO57" s="93">
        <f t="shared" si="9"/>
        <v>200</v>
      </c>
      <c r="AP57" s="89"/>
      <c r="AQ57" s="89"/>
      <c r="AR57" s="90">
        <f t="shared" si="10"/>
        <v>200</v>
      </c>
      <c r="AS57" s="91"/>
      <c r="AT57" s="94">
        <v>0</v>
      </c>
      <c r="AU57" s="95">
        <v>100</v>
      </c>
      <c r="AV57" s="96">
        <f t="shared" si="11"/>
        <v>100</v>
      </c>
      <c r="AW57" s="134"/>
      <c r="AX57" s="134"/>
      <c r="AY57" s="97">
        <f t="shared" si="12"/>
        <v>100</v>
      </c>
      <c r="AZ57" s="91"/>
      <c r="BA57" s="94">
        <v>-51</v>
      </c>
      <c r="BB57" s="95">
        <v>563</v>
      </c>
      <c r="BC57" s="96">
        <f t="shared" si="13"/>
        <v>512</v>
      </c>
      <c r="BD57" s="134"/>
      <c r="BE57" s="134"/>
      <c r="BF57" s="97">
        <f t="shared" si="14"/>
        <v>512</v>
      </c>
      <c r="BG57" s="91"/>
      <c r="BH57" s="87">
        <v>0</v>
      </c>
      <c r="BI57" s="87">
        <v>486</v>
      </c>
      <c r="BJ57" s="93">
        <f t="shared" si="15"/>
        <v>486</v>
      </c>
      <c r="BK57" s="89"/>
      <c r="BL57" s="89"/>
      <c r="BM57" s="90">
        <f t="shared" si="16"/>
        <v>486</v>
      </c>
      <c r="BN57" s="91"/>
      <c r="BO57" s="87">
        <v>0</v>
      </c>
      <c r="BP57" s="87">
        <v>0</v>
      </c>
      <c r="BQ57" s="93">
        <f t="shared" si="17"/>
        <v>0</v>
      </c>
      <c r="BR57" s="133"/>
      <c r="BS57" s="133"/>
      <c r="BT57" s="90">
        <f t="shared" si="18"/>
        <v>0</v>
      </c>
      <c r="BU57" s="91"/>
      <c r="BV57" s="87">
        <v>0</v>
      </c>
      <c r="BW57" s="98">
        <v>208</v>
      </c>
      <c r="BX57" s="93">
        <f t="shared" si="19"/>
        <v>208</v>
      </c>
      <c r="BY57" s="89"/>
      <c r="BZ57" s="89"/>
      <c r="CA57" s="90">
        <f t="shared" si="20"/>
        <v>208</v>
      </c>
      <c r="CB57" s="91"/>
      <c r="CC57" s="87">
        <v>0</v>
      </c>
      <c r="CD57" s="87">
        <v>269</v>
      </c>
      <c r="CE57" s="93">
        <f t="shared" si="21"/>
        <v>269</v>
      </c>
      <c r="CF57" s="89"/>
      <c r="CG57" s="89"/>
      <c r="CH57" s="90">
        <f t="shared" si="22"/>
        <v>269</v>
      </c>
      <c r="CI57" s="91"/>
      <c r="CJ57" s="87">
        <v>0</v>
      </c>
      <c r="CK57" s="87">
        <v>187</v>
      </c>
      <c r="CL57" s="93">
        <f t="shared" si="150"/>
        <v>187</v>
      </c>
      <c r="CM57" s="89"/>
      <c r="CN57" s="89"/>
      <c r="CO57" s="90">
        <f t="shared" si="24"/>
        <v>187</v>
      </c>
      <c r="CP57" s="91"/>
      <c r="CQ57" s="87">
        <v>0</v>
      </c>
      <c r="CR57" s="87">
        <v>572</v>
      </c>
      <c r="CS57" s="93">
        <f t="shared" si="133"/>
        <v>572</v>
      </c>
      <c r="CT57" s="89"/>
      <c r="CU57" s="89"/>
      <c r="CV57" s="90">
        <f t="shared" si="26"/>
        <v>572</v>
      </c>
      <c r="CW57" s="91"/>
      <c r="CX57" s="87">
        <v>0</v>
      </c>
      <c r="CY57" s="87">
        <v>114</v>
      </c>
      <c r="CZ57" s="93">
        <f t="shared" si="136"/>
        <v>114</v>
      </c>
      <c r="DA57" s="133"/>
      <c r="DB57" s="133"/>
      <c r="DC57" s="90">
        <f t="shared" si="28"/>
        <v>114</v>
      </c>
      <c r="DD57" s="91"/>
      <c r="DE57" s="87">
        <v>-6</v>
      </c>
      <c r="DF57" s="87">
        <v>77</v>
      </c>
      <c r="DG57" s="93">
        <f t="shared" si="29"/>
        <v>71</v>
      </c>
      <c r="DH57" s="133"/>
      <c r="DI57" s="133"/>
      <c r="DJ57" s="90">
        <f t="shared" si="30"/>
        <v>71</v>
      </c>
      <c r="DK57" s="91"/>
      <c r="DL57" s="113"/>
      <c r="DM57" s="137"/>
      <c r="DN57" s="100">
        <f t="shared" si="31"/>
        <v>0</v>
      </c>
      <c r="DO57" s="146"/>
      <c r="DP57" s="102"/>
      <c r="DQ57" s="103">
        <f t="shared" si="32"/>
        <v>0</v>
      </c>
      <c r="DR57" s="104"/>
      <c r="DS57" s="105">
        <f t="shared" ref="DS57:DT57" si="155">D57+K57+R57+Y57+AF57+AM57+AT57+BA57+BH57+BO57+BV57+CC57+CJ57+CQ57+CX57+DE57+DL57</f>
        <v>-56</v>
      </c>
      <c r="DT57" s="105">
        <f t="shared" si="155"/>
        <v>3697</v>
      </c>
      <c r="DU57" s="96">
        <f t="shared" si="34"/>
        <v>3641</v>
      </c>
      <c r="DV57" s="106">
        <f t="shared" si="132"/>
        <v>0</v>
      </c>
      <c r="DW57" s="106">
        <f t="shared" ref="DW57:DX57" si="156">SUM(H57,O57,V57,AC57,AJ57,AQ57,AX57,BE57,BL57,BS57,BZ57,CG57,CN57,CU57,DB57,DI57,DP57)</f>
        <v>0</v>
      </c>
      <c r="DX57" s="106">
        <f t="shared" si="156"/>
        <v>3641</v>
      </c>
      <c r="DY57" s="107">
        <f t="shared" si="126"/>
        <v>0</v>
      </c>
      <c r="DZ57" s="107">
        <f t="shared" si="37"/>
        <v>0</v>
      </c>
    </row>
    <row r="58" spans="1:130" ht="18.75" customHeight="1" x14ac:dyDescent="0.25">
      <c r="A58" s="84">
        <f t="shared" si="110"/>
        <v>22</v>
      </c>
      <c r="B58" s="85">
        <v>16171160</v>
      </c>
      <c r="C58" s="86" t="s">
        <v>187</v>
      </c>
      <c r="D58" s="92">
        <v>335</v>
      </c>
      <c r="E58" s="87">
        <v>388</v>
      </c>
      <c r="F58" s="93">
        <f t="shared" si="41"/>
        <v>723</v>
      </c>
      <c r="G58" s="89">
        <v>558</v>
      </c>
      <c r="H58" s="89">
        <v>0</v>
      </c>
      <c r="I58" s="90">
        <f t="shared" si="0"/>
        <v>165</v>
      </c>
      <c r="J58" s="91"/>
      <c r="K58" s="92">
        <v>26</v>
      </c>
      <c r="L58" s="87">
        <v>174</v>
      </c>
      <c r="M58" s="93">
        <f t="shared" si="1"/>
        <v>200</v>
      </c>
      <c r="N58" s="89">
        <v>200</v>
      </c>
      <c r="O58" s="89"/>
      <c r="P58" s="90">
        <f t="shared" si="2"/>
        <v>0</v>
      </c>
      <c r="Q58" s="91"/>
      <c r="R58" s="87">
        <v>0</v>
      </c>
      <c r="S58" s="87">
        <v>356</v>
      </c>
      <c r="T58" s="93">
        <f t="shared" si="3"/>
        <v>356</v>
      </c>
      <c r="U58" s="133"/>
      <c r="V58" s="89">
        <v>150</v>
      </c>
      <c r="W58" s="90">
        <f t="shared" si="4"/>
        <v>206</v>
      </c>
      <c r="X58" s="91"/>
      <c r="Y58" s="87">
        <v>-14</v>
      </c>
      <c r="Z58" s="87">
        <v>680</v>
      </c>
      <c r="AA58" s="93">
        <f t="shared" si="5"/>
        <v>666</v>
      </c>
      <c r="AB58" s="89">
        <v>596</v>
      </c>
      <c r="AC58" s="89">
        <v>70</v>
      </c>
      <c r="AD58" s="90">
        <f t="shared" si="6"/>
        <v>0</v>
      </c>
      <c r="AE58" s="91"/>
      <c r="AF58" s="87">
        <v>0</v>
      </c>
      <c r="AG58" s="87">
        <v>0</v>
      </c>
      <c r="AH58" s="93">
        <f t="shared" si="7"/>
        <v>0</v>
      </c>
      <c r="AI58" s="133"/>
      <c r="AJ58" s="133"/>
      <c r="AK58" s="90">
        <f t="shared" si="8"/>
        <v>0</v>
      </c>
      <c r="AL58" s="91"/>
      <c r="AM58" s="87">
        <v>20</v>
      </c>
      <c r="AN58" s="87">
        <v>100</v>
      </c>
      <c r="AO58" s="93">
        <f t="shared" si="9"/>
        <v>120</v>
      </c>
      <c r="AP58" s="89"/>
      <c r="AQ58" s="89"/>
      <c r="AR58" s="90">
        <f t="shared" si="10"/>
        <v>120</v>
      </c>
      <c r="AS58" s="91"/>
      <c r="AT58" s="94">
        <v>25</v>
      </c>
      <c r="AU58" s="95">
        <v>100</v>
      </c>
      <c r="AV58" s="96">
        <f t="shared" si="11"/>
        <v>125</v>
      </c>
      <c r="AW58" s="134">
        <v>125</v>
      </c>
      <c r="AX58" s="134">
        <v>0</v>
      </c>
      <c r="AY58" s="97">
        <f t="shared" si="12"/>
        <v>0</v>
      </c>
      <c r="AZ58" s="91"/>
      <c r="BA58" s="94">
        <v>0</v>
      </c>
      <c r="BB58" s="95">
        <v>489</v>
      </c>
      <c r="BC58" s="96">
        <f t="shared" si="13"/>
        <v>489</v>
      </c>
      <c r="BD58" s="134">
        <v>489</v>
      </c>
      <c r="BE58" s="134">
        <v>0</v>
      </c>
      <c r="BF58" s="97">
        <f t="shared" si="14"/>
        <v>0</v>
      </c>
      <c r="BG58" s="91"/>
      <c r="BH58" s="87">
        <v>0</v>
      </c>
      <c r="BI58" s="87">
        <v>486</v>
      </c>
      <c r="BJ58" s="93">
        <f t="shared" si="15"/>
        <v>486</v>
      </c>
      <c r="BK58" s="89">
        <v>486</v>
      </c>
      <c r="BL58" s="89">
        <v>0</v>
      </c>
      <c r="BM58" s="90">
        <f t="shared" si="16"/>
        <v>0</v>
      </c>
      <c r="BN58" s="91"/>
      <c r="BO58" s="87">
        <v>0</v>
      </c>
      <c r="BP58" s="87">
        <v>0</v>
      </c>
      <c r="BQ58" s="93">
        <f t="shared" si="17"/>
        <v>0</v>
      </c>
      <c r="BR58" s="133"/>
      <c r="BS58" s="133"/>
      <c r="BT58" s="90">
        <f t="shared" si="18"/>
        <v>0</v>
      </c>
      <c r="BU58" s="91"/>
      <c r="BV58" s="87">
        <v>186</v>
      </c>
      <c r="BW58" s="98">
        <v>200</v>
      </c>
      <c r="BX58" s="93">
        <f t="shared" si="19"/>
        <v>386</v>
      </c>
      <c r="BY58" s="89"/>
      <c r="BZ58" s="89">
        <v>38</v>
      </c>
      <c r="CA58" s="90">
        <f t="shared" si="20"/>
        <v>348</v>
      </c>
      <c r="CB58" s="91"/>
      <c r="CC58" s="87">
        <v>0</v>
      </c>
      <c r="CD58" s="87">
        <v>269</v>
      </c>
      <c r="CE58" s="93">
        <f t="shared" si="21"/>
        <v>269</v>
      </c>
      <c r="CF58" s="89"/>
      <c r="CG58" s="89"/>
      <c r="CH58" s="90">
        <f t="shared" si="22"/>
        <v>269</v>
      </c>
      <c r="CI58" s="91"/>
      <c r="CJ58" s="87">
        <v>0</v>
      </c>
      <c r="CK58" s="87">
        <v>279</v>
      </c>
      <c r="CL58" s="93">
        <f t="shared" si="150"/>
        <v>279</v>
      </c>
      <c r="CM58" s="89">
        <v>279</v>
      </c>
      <c r="CN58" s="89">
        <v>0</v>
      </c>
      <c r="CO58" s="90">
        <f t="shared" si="24"/>
        <v>0</v>
      </c>
      <c r="CP58" s="91"/>
      <c r="CQ58" s="87">
        <v>0</v>
      </c>
      <c r="CR58" s="87">
        <v>636</v>
      </c>
      <c r="CS58" s="93">
        <f t="shared" si="133"/>
        <v>636</v>
      </c>
      <c r="CT58" s="89"/>
      <c r="CU58" s="89"/>
      <c r="CV58" s="90">
        <f t="shared" si="26"/>
        <v>636</v>
      </c>
      <c r="CW58" s="91"/>
      <c r="CX58" s="87">
        <v>60</v>
      </c>
      <c r="CY58" s="87">
        <v>0</v>
      </c>
      <c r="CZ58" s="93">
        <f t="shared" si="136"/>
        <v>60</v>
      </c>
      <c r="DA58" s="133"/>
      <c r="DB58" s="133"/>
      <c r="DC58" s="90">
        <f t="shared" si="28"/>
        <v>60</v>
      </c>
      <c r="DD58" s="91"/>
      <c r="DE58" s="87">
        <v>0</v>
      </c>
      <c r="DF58" s="87">
        <v>190</v>
      </c>
      <c r="DG58" s="93">
        <f t="shared" si="29"/>
        <v>190</v>
      </c>
      <c r="DH58" s="133"/>
      <c r="DI58" s="133"/>
      <c r="DJ58" s="90">
        <f t="shared" si="30"/>
        <v>190</v>
      </c>
      <c r="DK58" s="91"/>
      <c r="DL58" s="113"/>
      <c r="DM58" s="137"/>
      <c r="DN58" s="100">
        <f t="shared" si="31"/>
        <v>0</v>
      </c>
      <c r="DO58" s="146"/>
      <c r="DP58" s="102"/>
      <c r="DQ58" s="103">
        <f t="shared" si="32"/>
        <v>0</v>
      </c>
      <c r="DR58" s="104"/>
      <c r="DS58" s="105">
        <f t="shared" ref="DS58:DT58" si="157">D58+K58+R58+Y58+AF58+AM58+AT58+BA58+BH58+BO58+BV58+CC58+CJ58+CQ58+CX58+DE58+DL58</f>
        <v>638</v>
      </c>
      <c r="DT58" s="105">
        <f t="shared" si="157"/>
        <v>4347</v>
      </c>
      <c r="DU58" s="96">
        <f t="shared" si="34"/>
        <v>4985</v>
      </c>
      <c r="DV58" s="106">
        <f t="shared" si="132"/>
        <v>2733</v>
      </c>
      <c r="DW58" s="106">
        <f t="shared" ref="DW58:DX58" si="158">SUM(H58,O58,V58,AC58,AJ58,AQ58,AX58,BE58,BL58,BS58,BZ58,CG58,CN58,CU58,DB58,DI58,DP58)</f>
        <v>258</v>
      </c>
      <c r="DX58" s="106">
        <f t="shared" si="158"/>
        <v>1994</v>
      </c>
      <c r="DY58" s="107">
        <f t="shared" si="126"/>
        <v>60</v>
      </c>
      <c r="DZ58" s="107">
        <f t="shared" si="37"/>
        <v>68.806073153899234</v>
      </c>
    </row>
    <row r="59" spans="1:130" ht="18.75" customHeight="1" x14ac:dyDescent="0.25">
      <c r="A59" s="84">
        <f t="shared" si="110"/>
        <v>23</v>
      </c>
      <c r="B59" s="85">
        <v>16171184</v>
      </c>
      <c r="C59" s="86" t="s">
        <v>188</v>
      </c>
      <c r="D59" s="92">
        <v>0</v>
      </c>
      <c r="E59" s="87">
        <v>396</v>
      </c>
      <c r="F59" s="93">
        <f t="shared" si="41"/>
        <v>396</v>
      </c>
      <c r="G59" s="89">
        <v>12</v>
      </c>
      <c r="H59" s="89">
        <v>0</v>
      </c>
      <c r="I59" s="90">
        <f t="shared" si="0"/>
        <v>384</v>
      </c>
      <c r="J59" s="91"/>
      <c r="K59" s="92">
        <v>0</v>
      </c>
      <c r="L59" s="87">
        <v>80</v>
      </c>
      <c r="M59" s="93">
        <f t="shared" si="1"/>
        <v>80</v>
      </c>
      <c r="N59" s="89"/>
      <c r="O59" s="89">
        <v>10</v>
      </c>
      <c r="P59" s="90">
        <f t="shared" si="2"/>
        <v>70</v>
      </c>
      <c r="Q59" s="91"/>
      <c r="R59" s="87">
        <v>0</v>
      </c>
      <c r="S59" s="87">
        <v>0</v>
      </c>
      <c r="T59" s="93">
        <f t="shared" si="3"/>
        <v>0</v>
      </c>
      <c r="U59" s="133"/>
      <c r="V59" s="133"/>
      <c r="W59" s="90">
        <f t="shared" si="4"/>
        <v>0</v>
      </c>
      <c r="X59" s="91"/>
      <c r="Y59" s="87">
        <v>-44</v>
      </c>
      <c r="Z59" s="87">
        <v>983</v>
      </c>
      <c r="AA59" s="93">
        <f t="shared" si="5"/>
        <v>939</v>
      </c>
      <c r="AB59" s="89"/>
      <c r="AC59" s="89">
        <v>10</v>
      </c>
      <c r="AD59" s="90">
        <f t="shared" si="6"/>
        <v>929</v>
      </c>
      <c r="AE59" s="91"/>
      <c r="AF59" s="87">
        <v>0</v>
      </c>
      <c r="AG59" s="87">
        <v>27</v>
      </c>
      <c r="AH59" s="93">
        <f t="shared" si="7"/>
        <v>27</v>
      </c>
      <c r="AI59" s="133"/>
      <c r="AJ59" s="133"/>
      <c r="AK59" s="90">
        <f t="shared" si="8"/>
        <v>27</v>
      </c>
      <c r="AL59" s="91"/>
      <c r="AM59" s="87">
        <v>0</v>
      </c>
      <c r="AN59" s="87">
        <v>0</v>
      </c>
      <c r="AO59" s="93">
        <f t="shared" si="9"/>
        <v>0</v>
      </c>
      <c r="AP59" s="133"/>
      <c r="AQ59" s="133"/>
      <c r="AR59" s="90">
        <f t="shared" si="10"/>
        <v>0</v>
      </c>
      <c r="AS59" s="91"/>
      <c r="AT59" s="94">
        <v>0</v>
      </c>
      <c r="AU59" s="95">
        <v>70</v>
      </c>
      <c r="AV59" s="96">
        <f t="shared" si="11"/>
        <v>70</v>
      </c>
      <c r="AW59" s="134">
        <v>10</v>
      </c>
      <c r="AX59" s="134">
        <v>0</v>
      </c>
      <c r="AY59" s="97">
        <f t="shared" si="12"/>
        <v>60</v>
      </c>
      <c r="AZ59" s="91"/>
      <c r="BA59" s="94">
        <v>0</v>
      </c>
      <c r="BB59" s="95">
        <v>244</v>
      </c>
      <c r="BC59" s="96">
        <f t="shared" si="13"/>
        <v>244</v>
      </c>
      <c r="BD59" s="134">
        <v>10</v>
      </c>
      <c r="BE59" s="134">
        <v>0</v>
      </c>
      <c r="BF59" s="97">
        <f t="shared" si="14"/>
        <v>234</v>
      </c>
      <c r="BG59" s="91"/>
      <c r="BH59" s="87">
        <v>0</v>
      </c>
      <c r="BI59" s="87">
        <v>367</v>
      </c>
      <c r="BJ59" s="93">
        <f t="shared" si="15"/>
        <v>367</v>
      </c>
      <c r="BK59" s="89">
        <v>10</v>
      </c>
      <c r="BL59" s="89">
        <v>0</v>
      </c>
      <c r="BM59" s="90">
        <f t="shared" si="16"/>
        <v>357</v>
      </c>
      <c r="BN59" s="91"/>
      <c r="BO59" s="87">
        <v>0</v>
      </c>
      <c r="BP59" s="87">
        <v>0</v>
      </c>
      <c r="BQ59" s="93">
        <f t="shared" si="17"/>
        <v>0</v>
      </c>
      <c r="BR59" s="133"/>
      <c r="BS59" s="133"/>
      <c r="BT59" s="90">
        <f t="shared" si="18"/>
        <v>0</v>
      </c>
      <c r="BU59" s="91"/>
      <c r="BV59" s="87">
        <v>0</v>
      </c>
      <c r="BW59" s="98">
        <v>30</v>
      </c>
      <c r="BX59" s="93">
        <f t="shared" si="19"/>
        <v>30</v>
      </c>
      <c r="BY59" s="89">
        <v>2</v>
      </c>
      <c r="BZ59" s="89">
        <v>0</v>
      </c>
      <c r="CA59" s="90">
        <f t="shared" si="20"/>
        <v>28</v>
      </c>
      <c r="CB59" s="91"/>
      <c r="CC59" s="87">
        <v>0</v>
      </c>
      <c r="CD59" s="87">
        <v>0</v>
      </c>
      <c r="CE59" s="93">
        <f t="shared" si="21"/>
        <v>0</v>
      </c>
      <c r="CF59" s="133"/>
      <c r="CG59" s="133"/>
      <c r="CH59" s="90">
        <f t="shared" si="22"/>
        <v>0</v>
      </c>
      <c r="CI59" s="91"/>
      <c r="CJ59" s="87">
        <v>0</v>
      </c>
      <c r="CK59" s="87">
        <v>774</v>
      </c>
      <c r="CL59" s="93">
        <f t="shared" si="150"/>
        <v>774</v>
      </c>
      <c r="CM59" s="89">
        <v>10</v>
      </c>
      <c r="CN59" s="89">
        <v>0</v>
      </c>
      <c r="CO59" s="90">
        <f t="shared" si="24"/>
        <v>764</v>
      </c>
      <c r="CP59" s="91"/>
      <c r="CQ59" s="87">
        <v>0</v>
      </c>
      <c r="CR59" s="87">
        <v>1200</v>
      </c>
      <c r="CS59" s="93">
        <f t="shared" si="133"/>
        <v>1200</v>
      </c>
      <c r="CT59" s="89">
        <v>10</v>
      </c>
      <c r="CU59" s="89">
        <v>0</v>
      </c>
      <c r="CV59" s="90">
        <f t="shared" si="26"/>
        <v>1190</v>
      </c>
      <c r="CW59" s="91"/>
      <c r="CX59" s="87">
        <v>108</v>
      </c>
      <c r="CY59" s="87">
        <v>0</v>
      </c>
      <c r="CZ59" s="93">
        <f t="shared" si="136"/>
        <v>108</v>
      </c>
      <c r="DA59" s="133"/>
      <c r="DB59" s="89">
        <v>8</v>
      </c>
      <c r="DC59" s="90">
        <f t="shared" si="28"/>
        <v>100</v>
      </c>
      <c r="DD59" s="91"/>
      <c r="DE59" s="87">
        <v>0</v>
      </c>
      <c r="DF59" s="87">
        <v>0</v>
      </c>
      <c r="DG59" s="93">
        <f t="shared" si="29"/>
        <v>0</v>
      </c>
      <c r="DH59" s="133"/>
      <c r="DI59" s="133"/>
      <c r="DJ59" s="90">
        <f t="shared" si="30"/>
        <v>0</v>
      </c>
      <c r="DK59" s="91"/>
      <c r="DL59" s="99"/>
      <c r="DM59" s="137"/>
      <c r="DN59" s="100">
        <f t="shared" si="31"/>
        <v>0</v>
      </c>
      <c r="DO59" s="138"/>
      <c r="DP59" s="102"/>
      <c r="DQ59" s="103">
        <f t="shared" si="32"/>
        <v>0</v>
      </c>
      <c r="DR59" s="104"/>
      <c r="DS59" s="105">
        <f t="shared" ref="DS59:DT59" si="159">D59+K59+R59+Y59+AF59+AM59+AT59+BA59+BH59+BO59+BV59+CC59+CJ59+CQ59+CX59+DE59+DL59</f>
        <v>64</v>
      </c>
      <c r="DT59" s="105">
        <f t="shared" si="159"/>
        <v>4171</v>
      </c>
      <c r="DU59" s="96">
        <f t="shared" si="34"/>
        <v>4235</v>
      </c>
      <c r="DV59" s="106">
        <f t="shared" si="132"/>
        <v>64</v>
      </c>
      <c r="DW59" s="106">
        <f t="shared" ref="DW59:DX59" si="160">SUM(H59,O59,V59,AC59,AJ59,AQ59,AX59,BE59,BL59,BS59,BZ59,CG59,CN59,CU59,DB59,DI59,DP59)</f>
        <v>28</v>
      </c>
      <c r="DX59" s="106">
        <f t="shared" si="160"/>
        <v>4143</v>
      </c>
      <c r="DY59" s="107">
        <f t="shared" si="126"/>
        <v>2.1723730814639906</v>
      </c>
      <c r="DZ59" s="107">
        <f t="shared" si="37"/>
        <v>2.2057060656916807</v>
      </c>
    </row>
    <row r="60" spans="1:130" ht="18.75" customHeight="1" x14ac:dyDescent="0.25">
      <c r="A60" s="84">
        <f t="shared" si="110"/>
        <v>24</v>
      </c>
      <c r="B60" s="85">
        <v>16171329</v>
      </c>
      <c r="C60" s="86" t="s">
        <v>189</v>
      </c>
      <c r="D60" s="92">
        <v>472</v>
      </c>
      <c r="E60" s="87">
        <v>925</v>
      </c>
      <c r="F60" s="142">
        <v>0</v>
      </c>
      <c r="G60" s="89"/>
      <c r="H60" s="89">
        <v>30</v>
      </c>
      <c r="I60" s="90">
        <f t="shared" si="0"/>
        <v>-30</v>
      </c>
      <c r="J60" s="91"/>
      <c r="K60" s="92">
        <v>492</v>
      </c>
      <c r="L60" s="87">
        <v>0</v>
      </c>
      <c r="M60" s="93">
        <f t="shared" si="1"/>
        <v>492</v>
      </c>
      <c r="N60" s="89">
        <v>30</v>
      </c>
      <c r="O60" s="89">
        <v>0</v>
      </c>
      <c r="P60" s="90">
        <f t="shared" si="2"/>
        <v>462</v>
      </c>
      <c r="Q60" s="91"/>
      <c r="R60" s="87">
        <v>0</v>
      </c>
      <c r="S60" s="87">
        <v>142</v>
      </c>
      <c r="T60" s="93">
        <f t="shared" si="3"/>
        <v>142</v>
      </c>
      <c r="U60" s="89"/>
      <c r="V60" s="89">
        <v>10</v>
      </c>
      <c r="W60" s="90">
        <f t="shared" si="4"/>
        <v>132</v>
      </c>
      <c r="X60" s="91"/>
      <c r="Y60" s="87">
        <v>313</v>
      </c>
      <c r="Z60" s="87">
        <v>2032</v>
      </c>
      <c r="AA60" s="93">
        <f t="shared" si="5"/>
        <v>2345</v>
      </c>
      <c r="AB60" s="89">
        <v>32</v>
      </c>
      <c r="AC60" s="89">
        <v>97</v>
      </c>
      <c r="AD60" s="90">
        <f t="shared" si="6"/>
        <v>2216</v>
      </c>
      <c r="AE60" s="91"/>
      <c r="AF60" s="87">
        <v>0</v>
      </c>
      <c r="AG60" s="87">
        <v>135</v>
      </c>
      <c r="AH60" s="93">
        <f t="shared" si="7"/>
        <v>135</v>
      </c>
      <c r="AI60" s="89">
        <v>30</v>
      </c>
      <c r="AJ60" s="89">
        <v>0</v>
      </c>
      <c r="AK60" s="90">
        <f t="shared" si="8"/>
        <v>105</v>
      </c>
      <c r="AL60" s="91"/>
      <c r="AM60" s="87">
        <v>0</v>
      </c>
      <c r="AN60" s="87">
        <v>25</v>
      </c>
      <c r="AO60" s="93">
        <f t="shared" si="9"/>
        <v>25</v>
      </c>
      <c r="AP60" s="89"/>
      <c r="AQ60" s="89">
        <v>10</v>
      </c>
      <c r="AR60" s="90">
        <f t="shared" si="10"/>
        <v>15</v>
      </c>
      <c r="AS60" s="91"/>
      <c r="AT60" s="94">
        <v>-32</v>
      </c>
      <c r="AU60" s="95">
        <v>50</v>
      </c>
      <c r="AV60" s="96">
        <f t="shared" si="11"/>
        <v>18</v>
      </c>
      <c r="AW60" s="134">
        <v>45</v>
      </c>
      <c r="AX60" s="134">
        <v>23</v>
      </c>
      <c r="AY60" s="97">
        <f t="shared" si="12"/>
        <v>-50</v>
      </c>
      <c r="AZ60" s="91"/>
      <c r="BA60" s="94">
        <v>474</v>
      </c>
      <c r="BB60" s="95">
        <v>0</v>
      </c>
      <c r="BC60" s="96">
        <f t="shared" si="13"/>
        <v>474</v>
      </c>
      <c r="BD60" s="134">
        <v>171</v>
      </c>
      <c r="BE60" s="134">
        <v>0</v>
      </c>
      <c r="BF60" s="97">
        <f t="shared" si="14"/>
        <v>303</v>
      </c>
      <c r="BG60" s="91"/>
      <c r="BH60" s="87">
        <v>0</v>
      </c>
      <c r="BI60" s="87">
        <v>293</v>
      </c>
      <c r="BJ60" s="93">
        <f t="shared" si="15"/>
        <v>293</v>
      </c>
      <c r="BK60" s="89">
        <v>150</v>
      </c>
      <c r="BL60" s="89">
        <v>0</v>
      </c>
      <c r="BM60" s="90">
        <f t="shared" si="16"/>
        <v>143</v>
      </c>
      <c r="BN60" s="91"/>
      <c r="BO60" s="87">
        <v>80</v>
      </c>
      <c r="BP60" s="87">
        <v>302</v>
      </c>
      <c r="BQ60" s="93">
        <f t="shared" si="17"/>
        <v>382</v>
      </c>
      <c r="BR60" s="89"/>
      <c r="BS60" s="89">
        <v>50</v>
      </c>
      <c r="BT60" s="90">
        <f t="shared" si="18"/>
        <v>332</v>
      </c>
      <c r="BU60" s="91"/>
      <c r="BV60" s="87">
        <v>0</v>
      </c>
      <c r="BW60" s="98">
        <v>30</v>
      </c>
      <c r="BX60" s="93">
        <f t="shared" si="19"/>
        <v>30</v>
      </c>
      <c r="BY60" s="89"/>
      <c r="BZ60" s="89">
        <v>10</v>
      </c>
      <c r="CA60" s="90">
        <f t="shared" si="20"/>
        <v>20</v>
      </c>
      <c r="CB60" s="91"/>
      <c r="CC60" s="87">
        <v>0</v>
      </c>
      <c r="CD60" s="87">
        <v>150</v>
      </c>
      <c r="CE60" s="93">
        <f t="shared" si="21"/>
        <v>150</v>
      </c>
      <c r="CF60" s="89">
        <v>30</v>
      </c>
      <c r="CG60" s="89">
        <v>0</v>
      </c>
      <c r="CH60" s="90">
        <f t="shared" si="22"/>
        <v>120</v>
      </c>
      <c r="CI60" s="91"/>
      <c r="CJ60" s="87">
        <v>313</v>
      </c>
      <c r="CK60" s="87">
        <v>574</v>
      </c>
      <c r="CL60" s="93">
        <f t="shared" si="150"/>
        <v>887</v>
      </c>
      <c r="CM60" s="89">
        <v>50</v>
      </c>
      <c r="CN60" s="89">
        <v>0</v>
      </c>
      <c r="CO60" s="90">
        <f t="shared" si="24"/>
        <v>837</v>
      </c>
      <c r="CP60" s="91"/>
      <c r="CQ60" s="87">
        <v>146</v>
      </c>
      <c r="CR60" s="87">
        <v>180</v>
      </c>
      <c r="CS60" s="93">
        <f t="shared" si="133"/>
        <v>326</v>
      </c>
      <c r="CT60" s="89">
        <v>84</v>
      </c>
      <c r="CU60" s="89">
        <v>0</v>
      </c>
      <c r="CV60" s="90">
        <f t="shared" si="26"/>
        <v>242</v>
      </c>
      <c r="CW60" s="91"/>
      <c r="CX60" s="87">
        <v>0</v>
      </c>
      <c r="CY60" s="87">
        <v>198</v>
      </c>
      <c r="CZ60" s="93">
        <f t="shared" si="136"/>
        <v>198</v>
      </c>
      <c r="DA60" s="133"/>
      <c r="DB60" s="89">
        <v>20</v>
      </c>
      <c r="DC60" s="90">
        <f t="shared" si="28"/>
        <v>178</v>
      </c>
      <c r="DD60" s="91"/>
      <c r="DE60" s="87">
        <v>67</v>
      </c>
      <c r="DF60" s="87">
        <v>0</v>
      </c>
      <c r="DG60" s="93">
        <f t="shared" si="29"/>
        <v>67</v>
      </c>
      <c r="DH60" s="89">
        <v>13</v>
      </c>
      <c r="DI60" s="89">
        <v>0</v>
      </c>
      <c r="DJ60" s="90">
        <f t="shared" si="30"/>
        <v>54</v>
      </c>
      <c r="DK60" s="91"/>
      <c r="DL60" s="99"/>
      <c r="DM60" s="137"/>
      <c r="DN60" s="100">
        <f t="shared" si="31"/>
        <v>0</v>
      </c>
      <c r="DO60" s="138"/>
      <c r="DP60" s="102"/>
      <c r="DQ60" s="103">
        <f t="shared" si="32"/>
        <v>0</v>
      </c>
      <c r="DR60" s="104"/>
      <c r="DS60" s="105">
        <f t="shared" ref="DS60:DT60" si="161">D60+K60+R60+Y60+AF60+AM60+AT60+BA60+BH60+BO60+BV60+CC60+CJ60+CQ60+CX60+DE60+DL60</f>
        <v>2325</v>
      </c>
      <c r="DT60" s="105">
        <f t="shared" si="161"/>
        <v>5036</v>
      </c>
      <c r="DU60" s="96">
        <f t="shared" si="34"/>
        <v>7361</v>
      </c>
      <c r="DV60" s="106">
        <f t="shared" si="132"/>
        <v>635</v>
      </c>
      <c r="DW60" s="106">
        <f t="shared" ref="DW60:DX60" si="162">SUM(H60,O60,V60,AC60,AJ60,AQ60,AX60,BE60,BL60,BS60,BZ60,CG60,CN60,CU60,DB60,DI60,DP60)</f>
        <v>250</v>
      </c>
      <c r="DX60" s="106">
        <f t="shared" si="162"/>
        <v>5079</v>
      </c>
      <c r="DY60" s="107">
        <f t="shared" si="126"/>
        <v>12.022822986007336</v>
      </c>
      <c r="DZ60" s="107">
        <f t="shared" si="37"/>
        <v>17.573471008737094</v>
      </c>
    </row>
    <row r="61" spans="1:130" ht="18.75" customHeight="1" x14ac:dyDescent="0.25">
      <c r="A61" s="84">
        <f t="shared" si="110"/>
        <v>25</v>
      </c>
      <c r="B61" s="85">
        <v>16171354</v>
      </c>
      <c r="C61" s="86" t="s">
        <v>190</v>
      </c>
      <c r="D61" s="92">
        <v>0</v>
      </c>
      <c r="E61" s="87">
        <v>141</v>
      </c>
      <c r="F61" s="93">
        <f t="shared" ref="F61:F169" si="163">D61+E61</f>
        <v>141</v>
      </c>
      <c r="G61" s="89"/>
      <c r="H61" s="89"/>
      <c r="I61" s="90">
        <f t="shared" si="0"/>
        <v>141</v>
      </c>
      <c r="J61" s="91"/>
      <c r="K61" s="92">
        <v>0</v>
      </c>
      <c r="L61" s="87">
        <v>34</v>
      </c>
      <c r="M61" s="93">
        <f t="shared" si="1"/>
        <v>34</v>
      </c>
      <c r="N61" s="89"/>
      <c r="O61" s="89"/>
      <c r="P61" s="90">
        <f t="shared" si="2"/>
        <v>34</v>
      </c>
      <c r="Q61" s="91"/>
      <c r="R61" s="87">
        <v>0</v>
      </c>
      <c r="S61" s="87">
        <v>104</v>
      </c>
      <c r="T61" s="93">
        <f t="shared" si="3"/>
        <v>104</v>
      </c>
      <c r="U61" s="133"/>
      <c r="V61" s="133"/>
      <c r="W61" s="90">
        <f t="shared" si="4"/>
        <v>104</v>
      </c>
      <c r="X61" s="91"/>
      <c r="Y61" s="87">
        <v>-4</v>
      </c>
      <c r="Z61" s="87">
        <v>285</v>
      </c>
      <c r="AA61" s="93">
        <f t="shared" si="5"/>
        <v>281</v>
      </c>
      <c r="AB61" s="89"/>
      <c r="AC61" s="89"/>
      <c r="AD61" s="90">
        <f t="shared" si="6"/>
        <v>281</v>
      </c>
      <c r="AE61" s="91"/>
      <c r="AF61" s="87">
        <v>3</v>
      </c>
      <c r="AG61" s="87">
        <v>6</v>
      </c>
      <c r="AH61" s="93">
        <f t="shared" si="7"/>
        <v>9</v>
      </c>
      <c r="AI61" s="89"/>
      <c r="AJ61" s="89"/>
      <c r="AK61" s="90">
        <f t="shared" si="8"/>
        <v>9</v>
      </c>
      <c r="AL61" s="91"/>
      <c r="AM61" s="87">
        <v>0</v>
      </c>
      <c r="AN61" s="87">
        <v>50</v>
      </c>
      <c r="AO61" s="93">
        <f t="shared" si="9"/>
        <v>50</v>
      </c>
      <c r="AP61" s="89"/>
      <c r="AQ61" s="89"/>
      <c r="AR61" s="90">
        <f t="shared" si="10"/>
        <v>50</v>
      </c>
      <c r="AS61" s="91"/>
      <c r="AT61" s="94">
        <v>0</v>
      </c>
      <c r="AU61" s="95">
        <v>40</v>
      </c>
      <c r="AV61" s="96">
        <f t="shared" si="11"/>
        <v>40</v>
      </c>
      <c r="AW61" s="134"/>
      <c r="AX61" s="134"/>
      <c r="AY61" s="97">
        <f t="shared" si="12"/>
        <v>40</v>
      </c>
      <c r="AZ61" s="91"/>
      <c r="BA61" s="94">
        <v>0</v>
      </c>
      <c r="BB61" s="95">
        <v>258</v>
      </c>
      <c r="BC61" s="96">
        <f t="shared" si="13"/>
        <v>258</v>
      </c>
      <c r="BD61" s="134"/>
      <c r="BE61" s="134"/>
      <c r="BF61" s="97">
        <f t="shared" si="14"/>
        <v>258</v>
      </c>
      <c r="BG61" s="91"/>
      <c r="BH61" s="87">
        <v>0</v>
      </c>
      <c r="BI61" s="87">
        <v>97</v>
      </c>
      <c r="BJ61" s="93">
        <f t="shared" si="15"/>
        <v>97</v>
      </c>
      <c r="BK61" s="89"/>
      <c r="BL61" s="89"/>
      <c r="BM61" s="90">
        <f t="shared" si="16"/>
        <v>97</v>
      </c>
      <c r="BN61" s="91"/>
      <c r="BO61" s="87">
        <v>0</v>
      </c>
      <c r="BP61" s="87">
        <v>107</v>
      </c>
      <c r="BQ61" s="93">
        <f t="shared" si="17"/>
        <v>107</v>
      </c>
      <c r="BR61" s="89"/>
      <c r="BS61" s="89"/>
      <c r="BT61" s="90">
        <f t="shared" si="18"/>
        <v>107</v>
      </c>
      <c r="BU61" s="91"/>
      <c r="BV61" s="87">
        <v>0</v>
      </c>
      <c r="BW61" s="98">
        <v>0</v>
      </c>
      <c r="BX61" s="93">
        <f t="shared" si="19"/>
        <v>0</v>
      </c>
      <c r="BY61" s="133"/>
      <c r="BZ61" s="133"/>
      <c r="CA61" s="90">
        <f t="shared" si="20"/>
        <v>0</v>
      </c>
      <c r="CB61" s="91"/>
      <c r="CC61" s="87">
        <v>1</v>
      </c>
      <c r="CD61" s="87">
        <v>75</v>
      </c>
      <c r="CE61" s="93">
        <f t="shared" si="21"/>
        <v>76</v>
      </c>
      <c r="CF61" s="89"/>
      <c r="CG61" s="89"/>
      <c r="CH61" s="90">
        <f t="shared" si="22"/>
        <v>76</v>
      </c>
      <c r="CI61" s="91"/>
      <c r="CJ61" s="87">
        <v>0</v>
      </c>
      <c r="CK61" s="87">
        <v>209</v>
      </c>
      <c r="CL61" s="93">
        <f t="shared" si="150"/>
        <v>209</v>
      </c>
      <c r="CM61" s="89"/>
      <c r="CN61" s="89"/>
      <c r="CO61" s="90">
        <f t="shared" si="24"/>
        <v>209</v>
      </c>
      <c r="CP61" s="91"/>
      <c r="CQ61" s="87">
        <v>0</v>
      </c>
      <c r="CR61" s="87">
        <v>145</v>
      </c>
      <c r="CS61" s="93">
        <f t="shared" si="133"/>
        <v>145</v>
      </c>
      <c r="CT61" s="89"/>
      <c r="CU61" s="89"/>
      <c r="CV61" s="90">
        <f t="shared" si="26"/>
        <v>145</v>
      </c>
      <c r="CW61" s="91"/>
      <c r="CX61" s="87">
        <v>0</v>
      </c>
      <c r="CY61" s="87">
        <v>64</v>
      </c>
      <c r="CZ61" s="93">
        <f t="shared" si="136"/>
        <v>64</v>
      </c>
      <c r="DA61" s="133"/>
      <c r="DB61" s="133"/>
      <c r="DC61" s="90">
        <f t="shared" si="28"/>
        <v>64</v>
      </c>
      <c r="DD61" s="91"/>
      <c r="DE61" s="87">
        <v>0</v>
      </c>
      <c r="DF61" s="87">
        <v>0</v>
      </c>
      <c r="DG61" s="93">
        <f t="shared" si="29"/>
        <v>0</v>
      </c>
      <c r="DH61" s="133"/>
      <c r="DI61" s="133"/>
      <c r="DJ61" s="90">
        <f t="shared" si="30"/>
        <v>0</v>
      </c>
      <c r="DK61" s="91"/>
      <c r="DL61" s="99"/>
      <c r="DM61" s="137"/>
      <c r="DN61" s="100">
        <f t="shared" si="31"/>
        <v>0</v>
      </c>
      <c r="DO61" s="138"/>
      <c r="DP61" s="102"/>
      <c r="DQ61" s="103">
        <f t="shared" si="32"/>
        <v>0</v>
      </c>
      <c r="DR61" s="104"/>
      <c r="DS61" s="105">
        <f t="shared" ref="DS61:DT61" si="164">D61+K61+R61+Y61+AF61+AM61+AT61+BA61+BH61+BO61+BV61+CC61+CJ61+CQ61+CX61+DE61+DL61</f>
        <v>0</v>
      </c>
      <c r="DT61" s="105">
        <f t="shared" si="164"/>
        <v>1615</v>
      </c>
      <c r="DU61" s="96">
        <f t="shared" si="34"/>
        <v>1615</v>
      </c>
      <c r="DV61" s="106">
        <f t="shared" si="132"/>
        <v>0</v>
      </c>
      <c r="DW61" s="106">
        <f t="shared" ref="DW61:DX61" si="165">SUM(H61,O61,V61,AC61,AJ61,AQ61,AX61,BE61,BL61,BS61,BZ61,CG61,CN61,CU61,DB61,DI61,DP61)</f>
        <v>0</v>
      </c>
      <c r="DX61" s="106">
        <f t="shared" si="165"/>
        <v>1615</v>
      </c>
      <c r="DY61" s="107">
        <f t="shared" si="126"/>
        <v>0</v>
      </c>
      <c r="DZ61" s="107">
        <f t="shared" si="37"/>
        <v>0</v>
      </c>
    </row>
    <row r="62" spans="1:130" ht="18.75" customHeight="1" x14ac:dyDescent="0.25">
      <c r="A62" s="84">
        <f t="shared" si="110"/>
        <v>26</v>
      </c>
      <c r="B62" s="85">
        <v>16171366</v>
      </c>
      <c r="C62" s="86" t="s">
        <v>191</v>
      </c>
      <c r="D62" s="92">
        <v>528</v>
      </c>
      <c r="E62" s="87">
        <v>89</v>
      </c>
      <c r="F62" s="93">
        <f t="shared" si="163"/>
        <v>617</v>
      </c>
      <c r="G62" s="89"/>
      <c r="H62" s="89"/>
      <c r="I62" s="90">
        <f t="shared" si="0"/>
        <v>617</v>
      </c>
      <c r="J62" s="91"/>
      <c r="K62" s="92">
        <v>80</v>
      </c>
      <c r="L62" s="87">
        <v>80</v>
      </c>
      <c r="M62" s="93">
        <f t="shared" si="1"/>
        <v>160</v>
      </c>
      <c r="N62" s="89"/>
      <c r="O62" s="89"/>
      <c r="P62" s="90">
        <f t="shared" si="2"/>
        <v>160</v>
      </c>
      <c r="Q62" s="91"/>
      <c r="R62" s="87">
        <v>0</v>
      </c>
      <c r="S62" s="87">
        <v>0</v>
      </c>
      <c r="T62" s="93">
        <f t="shared" si="3"/>
        <v>0</v>
      </c>
      <c r="U62" s="133"/>
      <c r="V62" s="133"/>
      <c r="W62" s="90">
        <f t="shared" si="4"/>
        <v>0</v>
      </c>
      <c r="X62" s="91"/>
      <c r="Y62" s="87">
        <v>0</v>
      </c>
      <c r="Z62" s="87">
        <v>907</v>
      </c>
      <c r="AA62" s="93">
        <f t="shared" si="5"/>
        <v>907</v>
      </c>
      <c r="AB62" s="89"/>
      <c r="AC62" s="89"/>
      <c r="AD62" s="90">
        <f t="shared" si="6"/>
        <v>907</v>
      </c>
      <c r="AE62" s="91"/>
      <c r="AF62" s="87">
        <v>0</v>
      </c>
      <c r="AG62" s="87">
        <v>131</v>
      </c>
      <c r="AH62" s="93">
        <f t="shared" si="7"/>
        <v>131</v>
      </c>
      <c r="AI62" s="133"/>
      <c r="AJ62" s="133"/>
      <c r="AK62" s="90">
        <f t="shared" si="8"/>
        <v>131</v>
      </c>
      <c r="AL62" s="91"/>
      <c r="AM62" s="87">
        <v>0</v>
      </c>
      <c r="AN62" s="87">
        <v>32</v>
      </c>
      <c r="AO62" s="93">
        <f t="shared" si="9"/>
        <v>32</v>
      </c>
      <c r="AP62" s="89"/>
      <c r="AQ62" s="89"/>
      <c r="AR62" s="90">
        <f t="shared" si="10"/>
        <v>32</v>
      </c>
      <c r="AS62" s="91"/>
      <c r="AT62" s="94">
        <v>0</v>
      </c>
      <c r="AU62" s="95">
        <v>0</v>
      </c>
      <c r="AV62" s="96">
        <f t="shared" si="11"/>
        <v>0</v>
      </c>
      <c r="AW62" s="134"/>
      <c r="AX62" s="134"/>
      <c r="AY62" s="97">
        <f t="shared" si="12"/>
        <v>0</v>
      </c>
      <c r="AZ62" s="91"/>
      <c r="BA62" s="94">
        <v>182</v>
      </c>
      <c r="BB62" s="95">
        <v>628</v>
      </c>
      <c r="BC62" s="96">
        <f t="shared" si="13"/>
        <v>810</v>
      </c>
      <c r="BD62" s="134"/>
      <c r="BE62" s="134"/>
      <c r="BF62" s="97">
        <f t="shared" si="14"/>
        <v>810</v>
      </c>
      <c r="BG62" s="91"/>
      <c r="BH62" s="87">
        <v>0</v>
      </c>
      <c r="BI62" s="87">
        <v>196</v>
      </c>
      <c r="BJ62" s="93">
        <f t="shared" si="15"/>
        <v>196</v>
      </c>
      <c r="BK62" s="89"/>
      <c r="BL62" s="89">
        <v>32</v>
      </c>
      <c r="BM62" s="90">
        <f t="shared" si="16"/>
        <v>164</v>
      </c>
      <c r="BN62" s="91"/>
      <c r="BO62" s="87">
        <v>0</v>
      </c>
      <c r="BP62" s="87">
        <v>0</v>
      </c>
      <c r="BQ62" s="93">
        <f t="shared" si="17"/>
        <v>0</v>
      </c>
      <c r="BR62" s="133"/>
      <c r="BS62" s="133"/>
      <c r="BT62" s="90">
        <f t="shared" si="18"/>
        <v>0</v>
      </c>
      <c r="BU62" s="91"/>
      <c r="BV62" s="87">
        <v>0</v>
      </c>
      <c r="BW62" s="98">
        <v>0</v>
      </c>
      <c r="BX62" s="93">
        <f t="shared" si="19"/>
        <v>0</v>
      </c>
      <c r="BY62" s="133"/>
      <c r="BZ62" s="133"/>
      <c r="CA62" s="90">
        <f t="shared" si="20"/>
        <v>0</v>
      </c>
      <c r="CB62" s="91"/>
      <c r="CC62" s="87">
        <v>0</v>
      </c>
      <c r="CD62" s="87">
        <v>0</v>
      </c>
      <c r="CE62" s="93">
        <f t="shared" si="21"/>
        <v>0</v>
      </c>
      <c r="CF62" s="133"/>
      <c r="CG62" s="133"/>
      <c r="CH62" s="90">
        <f t="shared" si="22"/>
        <v>0</v>
      </c>
      <c r="CI62" s="91"/>
      <c r="CJ62" s="87">
        <v>1254</v>
      </c>
      <c r="CK62" s="87">
        <v>254</v>
      </c>
      <c r="CL62" s="93">
        <f t="shared" si="150"/>
        <v>1508</v>
      </c>
      <c r="CM62" s="89"/>
      <c r="CN62" s="89">
        <v>50</v>
      </c>
      <c r="CO62" s="90">
        <f t="shared" si="24"/>
        <v>1458</v>
      </c>
      <c r="CP62" s="91"/>
      <c r="CQ62" s="87">
        <v>399</v>
      </c>
      <c r="CR62" s="87">
        <v>176</v>
      </c>
      <c r="CS62" s="93">
        <f t="shared" si="133"/>
        <v>575</v>
      </c>
      <c r="CT62" s="89"/>
      <c r="CU62" s="89"/>
      <c r="CV62" s="90">
        <f t="shared" si="26"/>
        <v>575</v>
      </c>
      <c r="CW62" s="91"/>
      <c r="CX62" s="87">
        <v>0</v>
      </c>
      <c r="CY62" s="87">
        <v>0</v>
      </c>
      <c r="CZ62" s="93">
        <f t="shared" si="136"/>
        <v>0</v>
      </c>
      <c r="DA62" s="133"/>
      <c r="DB62" s="133"/>
      <c r="DC62" s="90">
        <f t="shared" si="28"/>
        <v>0</v>
      </c>
      <c r="DD62" s="91"/>
      <c r="DE62" s="87">
        <v>143</v>
      </c>
      <c r="DF62" s="87">
        <v>134</v>
      </c>
      <c r="DG62" s="93">
        <f t="shared" si="29"/>
        <v>277</v>
      </c>
      <c r="DH62" s="133"/>
      <c r="DI62" s="133"/>
      <c r="DJ62" s="90">
        <f t="shared" si="30"/>
        <v>277</v>
      </c>
      <c r="DK62" s="91"/>
      <c r="DL62" s="99"/>
      <c r="DM62" s="137"/>
      <c r="DN62" s="100">
        <f t="shared" si="31"/>
        <v>0</v>
      </c>
      <c r="DO62" s="138"/>
      <c r="DP62" s="102"/>
      <c r="DQ62" s="103">
        <f t="shared" si="32"/>
        <v>0</v>
      </c>
      <c r="DR62" s="104"/>
      <c r="DS62" s="105">
        <f t="shared" ref="DS62:DT62" si="166">D62+K62+R62+Y62+AF62+AM62+AT62+BA62+BH62+BO62+BV62+CC62+CJ62+CQ62+CX62+DE62+DL62</f>
        <v>2586</v>
      </c>
      <c r="DT62" s="105">
        <f t="shared" si="166"/>
        <v>2627</v>
      </c>
      <c r="DU62" s="96">
        <f t="shared" si="34"/>
        <v>5213</v>
      </c>
      <c r="DV62" s="106">
        <f t="shared" si="132"/>
        <v>0</v>
      </c>
      <c r="DW62" s="106">
        <f t="shared" ref="DW62:DX62" si="167">SUM(H62,O62,V62,AC62,AJ62,AQ62,AX62,BE62,BL62,BS62,BZ62,CG62,CN62,CU62,DB62,DI62,DP62)</f>
        <v>82</v>
      </c>
      <c r="DX62" s="106">
        <f t="shared" si="167"/>
        <v>5131</v>
      </c>
      <c r="DY62" s="107">
        <f t="shared" si="126"/>
        <v>1.572990600422022</v>
      </c>
      <c r="DZ62" s="107">
        <f t="shared" si="37"/>
        <v>3.1214312904453747</v>
      </c>
    </row>
    <row r="63" spans="1:130" ht="18.75" customHeight="1" x14ac:dyDescent="0.25">
      <c r="A63" s="84">
        <f t="shared" si="110"/>
        <v>27</v>
      </c>
      <c r="B63" s="85">
        <v>16171378</v>
      </c>
      <c r="C63" s="86" t="s">
        <v>192</v>
      </c>
      <c r="D63" s="92">
        <v>-24</v>
      </c>
      <c r="E63" s="87">
        <v>47</v>
      </c>
      <c r="F63" s="93">
        <f t="shared" si="163"/>
        <v>23</v>
      </c>
      <c r="G63" s="89"/>
      <c r="H63" s="89"/>
      <c r="I63" s="90">
        <f t="shared" si="0"/>
        <v>23</v>
      </c>
      <c r="J63" s="91"/>
      <c r="K63" s="149">
        <v>0</v>
      </c>
      <c r="L63" s="87">
        <v>0</v>
      </c>
      <c r="M63" s="93">
        <f t="shared" si="1"/>
        <v>0</v>
      </c>
      <c r="N63" s="89"/>
      <c r="O63" s="89"/>
      <c r="P63" s="90">
        <f t="shared" si="2"/>
        <v>0</v>
      </c>
      <c r="Q63" s="91"/>
      <c r="R63" s="87">
        <v>-18</v>
      </c>
      <c r="S63" s="87">
        <v>18</v>
      </c>
      <c r="T63" s="93">
        <f t="shared" si="3"/>
        <v>0</v>
      </c>
      <c r="U63" s="89"/>
      <c r="V63" s="89"/>
      <c r="W63" s="90">
        <f t="shared" si="4"/>
        <v>0</v>
      </c>
      <c r="X63" s="91"/>
      <c r="Y63" s="87">
        <v>-25</v>
      </c>
      <c r="Z63" s="87">
        <v>50</v>
      </c>
      <c r="AA63" s="93">
        <f t="shared" si="5"/>
        <v>25</v>
      </c>
      <c r="AB63" s="89"/>
      <c r="AC63" s="89"/>
      <c r="AD63" s="90">
        <f t="shared" si="6"/>
        <v>25</v>
      </c>
      <c r="AE63" s="91"/>
      <c r="AF63" s="87">
        <v>0</v>
      </c>
      <c r="AG63" s="87">
        <v>19</v>
      </c>
      <c r="AH63" s="93">
        <f t="shared" si="7"/>
        <v>19</v>
      </c>
      <c r="AI63" s="89">
        <v>19</v>
      </c>
      <c r="AJ63" s="89">
        <v>0</v>
      </c>
      <c r="AK63" s="90">
        <f t="shared" si="8"/>
        <v>0</v>
      </c>
      <c r="AL63" s="91"/>
      <c r="AM63" s="87">
        <v>8</v>
      </c>
      <c r="AN63" s="87">
        <v>0</v>
      </c>
      <c r="AO63" s="93">
        <f t="shared" si="9"/>
        <v>8</v>
      </c>
      <c r="AP63" s="89">
        <v>6</v>
      </c>
      <c r="AQ63" s="89">
        <v>0</v>
      </c>
      <c r="AR63" s="90">
        <f t="shared" si="10"/>
        <v>2</v>
      </c>
      <c r="AS63" s="91"/>
      <c r="AT63" s="94">
        <v>-4</v>
      </c>
      <c r="AU63" s="95">
        <v>4</v>
      </c>
      <c r="AV63" s="96">
        <f t="shared" si="11"/>
        <v>0</v>
      </c>
      <c r="AW63" s="134"/>
      <c r="AX63" s="134"/>
      <c r="AY63" s="97">
        <f t="shared" si="12"/>
        <v>0</v>
      </c>
      <c r="AZ63" s="91"/>
      <c r="BA63" s="94">
        <v>-25</v>
      </c>
      <c r="BB63" s="95">
        <v>60</v>
      </c>
      <c r="BC63" s="96">
        <f t="shared" si="13"/>
        <v>35</v>
      </c>
      <c r="BD63" s="134"/>
      <c r="BE63" s="134"/>
      <c r="BF63" s="97">
        <f t="shared" si="14"/>
        <v>35</v>
      </c>
      <c r="BG63" s="91"/>
      <c r="BH63" s="87">
        <v>-24</v>
      </c>
      <c r="BI63" s="87">
        <v>49</v>
      </c>
      <c r="BJ63" s="93">
        <f t="shared" si="15"/>
        <v>25</v>
      </c>
      <c r="BK63" s="89">
        <v>2</v>
      </c>
      <c r="BL63" s="89">
        <v>0</v>
      </c>
      <c r="BM63" s="90">
        <f t="shared" si="16"/>
        <v>23</v>
      </c>
      <c r="BN63" s="91"/>
      <c r="BO63" s="87">
        <v>-9</v>
      </c>
      <c r="BP63" s="87">
        <v>9</v>
      </c>
      <c r="BQ63" s="93">
        <f t="shared" si="17"/>
        <v>0</v>
      </c>
      <c r="BR63" s="89"/>
      <c r="BS63" s="89"/>
      <c r="BT63" s="90">
        <f t="shared" si="18"/>
        <v>0</v>
      </c>
      <c r="BU63" s="91"/>
      <c r="BV63" s="87">
        <v>0</v>
      </c>
      <c r="BW63" s="98">
        <v>3</v>
      </c>
      <c r="BX63" s="93">
        <f t="shared" si="19"/>
        <v>3</v>
      </c>
      <c r="BY63" s="89">
        <v>3</v>
      </c>
      <c r="BZ63" s="89">
        <v>0</v>
      </c>
      <c r="CA63" s="90">
        <f t="shared" si="20"/>
        <v>0</v>
      </c>
      <c r="CB63" s="91"/>
      <c r="CC63" s="87">
        <v>0</v>
      </c>
      <c r="CD63" s="87">
        <v>9</v>
      </c>
      <c r="CE63" s="93">
        <f t="shared" si="21"/>
        <v>9</v>
      </c>
      <c r="CF63" s="89"/>
      <c r="CG63" s="89"/>
      <c r="CH63" s="90">
        <f t="shared" si="22"/>
        <v>9</v>
      </c>
      <c r="CI63" s="91"/>
      <c r="CJ63" s="87">
        <v>0</v>
      </c>
      <c r="CK63" s="87">
        <v>134</v>
      </c>
      <c r="CL63" s="93">
        <f t="shared" si="150"/>
        <v>134</v>
      </c>
      <c r="CM63" s="89"/>
      <c r="CN63" s="89"/>
      <c r="CO63" s="90">
        <f t="shared" si="24"/>
        <v>134</v>
      </c>
      <c r="CP63" s="91"/>
      <c r="CQ63" s="87">
        <v>0</v>
      </c>
      <c r="CR63" s="87">
        <v>4</v>
      </c>
      <c r="CS63" s="93">
        <f t="shared" si="133"/>
        <v>4</v>
      </c>
      <c r="CT63" s="89"/>
      <c r="CU63" s="89"/>
      <c r="CV63" s="90">
        <f t="shared" si="26"/>
        <v>4</v>
      </c>
      <c r="CW63" s="91"/>
      <c r="CX63" s="87">
        <v>0</v>
      </c>
      <c r="CY63" s="87">
        <v>0</v>
      </c>
      <c r="CZ63" s="93">
        <f t="shared" si="136"/>
        <v>0</v>
      </c>
      <c r="DA63" s="133"/>
      <c r="DB63" s="133"/>
      <c r="DC63" s="90">
        <f t="shared" si="28"/>
        <v>0</v>
      </c>
      <c r="DD63" s="91"/>
      <c r="DE63" s="87">
        <v>0</v>
      </c>
      <c r="DF63" s="87">
        <v>0</v>
      </c>
      <c r="DG63" s="93">
        <f t="shared" si="29"/>
        <v>0</v>
      </c>
      <c r="DH63" s="133"/>
      <c r="DI63" s="133"/>
      <c r="DJ63" s="90">
        <f t="shared" si="30"/>
        <v>0</v>
      </c>
      <c r="DK63" s="91"/>
      <c r="DL63" s="99"/>
      <c r="DM63" s="137"/>
      <c r="DN63" s="100">
        <f t="shared" si="31"/>
        <v>0</v>
      </c>
      <c r="DO63" s="138"/>
      <c r="DP63" s="102"/>
      <c r="DQ63" s="103">
        <f t="shared" si="32"/>
        <v>0</v>
      </c>
      <c r="DR63" s="104"/>
      <c r="DS63" s="105">
        <f t="shared" ref="DS63:DT63" si="168">D63+K63+R63+Y63+AF63+AM63+AT63+BA63+BH63+BO63+BV63+CC63+CJ63+CQ63+CX63+DE63+DL63</f>
        <v>-121</v>
      </c>
      <c r="DT63" s="105">
        <f t="shared" si="168"/>
        <v>406</v>
      </c>
      <c r="DU63" s="96">
        <f t="shared" si="34"/>
        <v>285</v>
      </c>
      <c r="DV63" s="106">
        <f t="shared" si="132"/>
        <v>30</v>
      </c>
      <c r="DW63" s="106">
        <f t="shared" ref="DW63:DX63" si="169">SUM(H63,O63,V63,AC63,AJ63,AQ63,AX63,BE63,BL63,BS63,BZ63,CG63,CN63,CU63,DB63,DI63,DP63)</f>
        <v>0</v>
      </c>
      <c r="DX63" s="106">
        <f t="shared" si="169"/>
        <v>255</v>
      </c>
      <c r="DY63" s="107">
        <f t="shared" si="126"/>
        <v>10.526315789473683</v>
      </c>
      <c r="DZ63" s="107">
        <f t="shared" si="37"/>
        <v>7.389162561576355</v>
      </c>
    </row>
    <row r="64" spans="1:130" ht="18.75" customHeight="1" x14ac:dyDescent="0.25">
      <c r="A64" s="84">
        <f t="shared" si="110"/>
        <v>28</v>
      </c>
      <c r="B64" s="85">
        <v>16171380</v>
      </c>
      <c r="C64" s="86" t="s">
        <v>193</v>
      </c>
      <c r="D64" s="92">
        <v>0</v>
      </c>
      <c r="E64" s="87">
        <v>43</v>
      </c>
      <c r="F64" s="93">
        <f t="shared" si="163"/>
        <v>43</v>
      </c>
      <c r="G64" s="89">
        <v>48</v>
      </c>
      <c r="H64" s="89">
        <v>0</v>
      </c>
      <c r="I64" s="90">
        <f t="shared" si="0"/>
        <v>-5</v>
      </c>
      <c r="J64" s="91"/>
      <c r="K64" s="92">
        <v>0</v>
      </c>
      <c r="L64" s="87">
        <v>6</v>
      </c>
      <c r="M64" s="93">
        <f t="shared" si="1"/>
        <v>6</v>
      </c>
      <c r="N64" s="89">
        <v>11</v>
      </c>
      <c r="O64" s="89">
        <v>0</v>
      </c>
      <c r="P64" s="90">
        <f t="shared" si="2"/>
        <v>-5</v>
      </c>
      <c r="Q64" s="91"/>
      <c r="R64" s="87">
        <v>0</v>
      </c>
      <c r="S64" s="87">
        <v>0</v>
      </c>
      <c r="T64" s="93">
        <f t="shared" si="3"/>
        <v>0</v>
      </c>
      <c r="U64" s="133"/>
      <c r="V64" s="133"/>
      <c r="W64" s="90">
        <f t="shared" si="4"/>
        <v>0</v>
      </c>
      <c r="X64" s="91"/>
      <c r="Y64" s="87">
        <v>1</v>
      </c>
      <c r="Z64" s="87">
        <v>88</v>
      </c>
      <c r="AA64" s="93">
        <f t="shared" si="5"/>
        <v>89</v>
      </c>
      <c r="AB64" s="89">
        <v>89</v>
      </c>
      <c r="AC64" s="89">
        <v>15</v>
      </c>
      <c r="AD64" s="90">
        <f t="shared" si="6"/>
        <v>-15</v>
      </c>
      <c r="AE64" s="91"/>
      <c r="AF64" s="87">
        <v>5</v>
      </c>
      <c r="AG64" s="87">
        <v>17</v>
      </c>
      <c r="AH64" s="93">
        <f t="shared" si="7"/>
        <v>22</v>
      </c>
      <c r="AI64" s="89">
        <v>22</v>
      </c>
      <c r="AJ64" s="89">
        <v>4</v>
      </c>
      <c r="AK64" s="90">
        <f t="shared" si="8"/>
        <v>-4</v>
      </c>
      <c r="AL64" s="91"/>
      <c r="AM64" s="87">
        <v>0</v>
      </c>
      <c r="AN64" s="87">
        <v>10</v>
      </c>
      <c r="AO64" s="93">
        <f t="shared" si="9"/>
        <v>10</v>
      </c>
      <c r="AP64" s="89">
        <v>13</v>
      </c>
      <c r="AQ64" s="89">
        <v>0</v>
      </c>
      <c r="AR64" s="90">
        <f t="shared" si="10"/>
        <v>-3</v>
      </c>
      <c r="AS64" s="91"/>
      <c r="AT64" s="94">
        <v>0</v>
      </c>
      <c r="AU64" s="95">
        <v>5</v>
      </c>
      <c r="AV64" s="96">
        <f t="shared" si="11"/>
        <v>5</v>
      </c>
      <c r="AW64" s="134">
        <v>10</v>
      </c>
      <c r="AX64" s="134">
        <v>0</v>
      </c>
      <c r="AY64" s="97">
        <f t="shared" si="12"/>
        <v>-5</v>
      </c>
      <c r="AZ64" s="91"/>
      <c r="BA64" s="94">
        <v>0</v>
      </c>
      <c r="BB64" s="95">
        <v>31</v>
      </c>
      <c r="BC64" s="96">
        <f t="shared" si="13"/>
        <v>31</v>
      </c>
      <c r="BD64" s="134">
        <v>51</v>
      </c>
      <c r="BE64" s="134">
        <v>0</v>
      </c>
      <c r="BF64" s="97">
        <f t="shared" si="14"/>
        <v>-20</v>
      </c>
      <c r="BG64" s="91"/>
      <c r="BH64" s="87">
        <v>0</v>
      </c>
      <c r="BI64" s="87">
        <v>38</v>
      </c>
      <c r="BJ64" s="93">
        <f t="shared" si="15"/>
        <v>38</v>
      </c>
      <c r="BK64" s="89">
        <v>45</v>
      </c>
      <c r="BL64" s="89">
        <v>0</v>
      </c>
      <c r="BM64" s="90">
        <f t="shared" si="16"/>
        <v>-7</v>
      </c>
      <c r="BN64" s="91"/>
      <c r="BO64" s="87">
        <v>0</v>
      </c>
      <c r="BP64" s="87">
        <v>13</v>
      </c>
      <c r="BQ64" s="93">
        <f t="shared" si="17"/>
        <v>13</v>
      </c>
      <c r="BR64" s="89">
        <v>16</v>
      </c>
      <c r="BS64" s="89">
        <v>0</v>
      </c>
      <c r="BT64" s="90">
        <f t="shared" si="18"/>
        <v>-3</v>
      </c>
      <c r="BU64" s="91"/>
      <c r="BV64" s="87">
        <v>0</v>
      </c>
      <c r="BW64" s="98">
        <v>5</v>
      </c>
      <c r="BX64" s="93">
        <f t="shared" si="19"/>
        <v>5</v>
      </c>
      <c r="BY64" s="89">
        <v>9</v>
      </c>
      <c r="BZ64" s="89">
        <v>0</v>
      </c>
      <c r="CA64" s="90">
        <f t="shared" si="20"/>
        <v>-4</v>
      </c>
      <c r="CB64" s="91"/>
      <c r="CC64" s="87">
        <v>0</v>
      </c>
      <c r="CD64" s="87">
        <v>24</v>
      </c>
      <c r="CE64" s="93">
        <f t="shared" si="21"/>
        <v>24</v>
      </c>
      <c r="CF64" s="89">
        <v>25</v>
      </c>
      <c r="CG64" s="89">
        <v>0</v>
      </c>
      <c r="CH64" s="90">
        <f t="shared" si="22"/>
        <v>-1</v>
      </c>
      <c r="CI64" s="91"/>
      <c r="CJ64" s="87">
        <v>0</v>
      </c>
      <c r="CK64" s="87">
        <v>164</v>
      </c>
      <c r="CL64" s="93">
        <f t="shared" si="150"/>
        <v>164</v>
      </c>
      <c r="CM64" s="89">
        <v>184</v>
      </c>
      <c r="CN64" s="89">
        <v>0</v>
      </c>
      <c r="CO64" s="90">
        <f t="shared" si="24"/>
        <v>-20</v>
      </c>
      <c r="CP64" s="91"/>
      <c r="CQ64" s="87">
        <v>0</v>
      </c>
      <c r="CR64" s="87">
        <v>4</v>
      </c>
      <c r="CS64" s="93">
        <f t="shared" si="133"/>
        <v>4</v>
      </c>
      <c r="CT64" s="89">
        <v>6</v>
      </c>
      <c r="CU64" s="89">
        <v>0</v>
      </c>
      <c r="CV64" s="90">
        <f t="shared" si="26"/>
        <v>-2</v>
      </c>
      <c r="CW64" s="91"/>
      <c r="CX64" s="87">
        <v>-5</v>
      </c>
      <c r="CY64" s="87">
        <v>13</v>
      </c>
      <c r="CZ64" s="93">
        <f t="shared" si="136"/>
        <v>8</v>
      </c>
      <c r="DA64" s="89">
        <v>8</v>
      </c>
      <c r="DB64" s="89">
        <v>6</v>
      </c>
      <c r="DC64" s="90">
        <f t="shared" si="28"/>
        <v>-6</v>
      </c>
      <c r="DD64" s="91"/>
      <c r="DE64" s="87">
        <v>0</v>
      </c>
      <c r="DF64" s="87">
        <v>11</v>
      </c>
      <c r="DG64" s="93">
        <f t="shared" si="29"/>
        <v>11</v>
      </c>
      <c r="DH64" s="89">
        <v>17</v>
      </c>
      <c r="DI64" s="89">
        <v>0</v>
      </c>
      <c r="DJ64" s="90">
        <f t="shared" si="30"/>
        <v>-6</v>
      </c>
      <c r="DK64" s="91"/>
      <c r="DL64" s="99"/>
      <c r="DM64" s="137"/>
      <c r="DN64" s="100">
        <f t="shared" si="31"/>
        <v>0</v>
      </c>
      <c r="DO64" s="138"/>
      <c r="DP64" s="102"/>
      <c r="DQ64" s="103">
        <f t="shared" si="32"/>
        <v>0</v>
      </c>
      <c r="DR64" s="104"/>
      <c r="DS64" s="105">
        <f t="shared" ref="DS64:DT64" si="170">D64+K64+R64+Y64+AF64+AM64+AT64+BA64+BH64+BO64+BV64+CC64+CJ64+CQ64+CX64+DE64+DL64</f>
        <v>1</v>
      </c>
      <c r="DT64" s="105">
        <f t="shared" si="170"/>
        <v>472</v>
      </c>
      <c r="DU64" s="96">
        <f t="shared" si="34"/>
        <v>473</v>
      </c>
      <c r="DV64" s="106">
        <f t="shared" si="132"/>
        <v>554</v>
      </c>
      <c r="DW64" s="106">
        <f t="shared" ref="DW64:DX64" si="171">SUM(H64,O64,V64,AC64,AJ64,AQ64,AX64,BE64,BL64,BS64,BZ64,CG64,CN64,CU64,DB64,DI64,DP64)</f>
        <v>25</v>
      </c>
      <c r="DX64" s="106">
        <f t="shared" si="171"/>
        <v>-106</v>
      </c>
      <c r="DY64" s="107">
        <f t="shared" si="126"/>
        <v>122.41014799154335</v>
      </c>
      <c r="DZ64" s="107">
        <f t="shared" si="37"/>
        <v>122.66949152542372</v>
      </c>
    </row>
    <row r="65" spans="1:130" ht="25.5" customHeight="1" x14ac:dyDescent="0.25">
      <c r="A65" s="84">
        <f t="shared" si="110"/>
        <v>29</v>
      </c>
      <c r="B65" s="85">
        <v>16171391</v>
      </c>
      <c r="C65" s="86" t="s">
        <v>194</v>
      </c>
      <c r="D65" s="92">
        <v>0</v>
      </c>
      <c r="E65" s="87">
        <v>0</v>
      </c>
      <c r="F65" s="93">
        <f t="shared" si="163"/>
        <v>0</v>
      </c>
      <c r="G65" s="89"/>
      <c r="H65" s="89"/>
      <c r="I65" s="90">
        <f t="shared" si="0"/>
        <v>0</v>
      </c>
      <c r="J65" s="91"/>
      <c r="K65" s="92">
        <v>0</v>
      </c>
      <c r="L65" s="87">
        <v>4</v>
      </c>
      <c r="M65" s="93">
        <f t="shared" si="1"/>
        <v>4</v>
      </c>
      <c r="N65" s="89"/>
      <c r="O65" s="89"/>
      <c r="P65" s="90">
        <f t="shared" si="2"/>
        <v>4</v>
      </c>
      <c r="Q65" s="91"/>
      <c r="R65" s="87">
        <v>0</v>
      </c>
      <c r="S65" s="87">
        <v>0</v>
      </c>
      <c r="T65" s="93">
        <f t="shared" si="3"/>
        <v>0</v>
      </c>
      <c r="U65" s="133"/>
      <c r="V65" s="89"/>
      <c r="W65" s="90">
        <f t="shared" si="4"/>
        <v>0</v>
      </c>
      <c r="X65" s="91"/>
      <c r="Y65" s="87">
        <v>1</v>
      </c>
      <c r="Z65" s="87">
        <v>50</v>
      </c>
      <c r="AA65" s="93">
        <f t="shared" si="5"/>
        <v>51</v>
      </c>
      <c r="AB65" s="89"/>
      <c r="AC65" s="89">
        <v>4</v>
      </c>
      <c r="AD65" s="90">
        <f t="shared" si="6"/>
        <v>47</v>
      </c>
      <c r="AE65" s="91"/>
      <c r="AF65" s="87">
        <v>0</v>
      </c>
      <c r="AG65" s="87">
        <v>0</v>
      </c>
      <c r="AH65" s="93">
        <f t="shared" si="7"/>
        <v>0</v>
      </c>
      <c r="AI65" s="133"/>
      <c r="AJ65" s="133"/>
      <c r="AK65" s="90">
        <f t="shared" si="8"/>
        <v>0</v>
      </c>
      <c r="AL65" s="91"/>
      <c r="AM65" s="87">
        <v>0</v>
      </c>
      <c r="AN65" s="87">
        <v>20</v>
      </c>
      <c r="AO65" s="93">
        <f t="shared" si="9"/>
        <v>20</v>
      </c>
      <c r="AP65" s="89"/>
      <c r="AQ65" s="89"/>
      <c r="AR65" s="90">
        <f t="shared" si="10"/>
        <v>20</v>
      </c>
      <c r="AS65" s="91"/>
      <c r="AT65" s="94">
        <v>0</v>
      </c>
      <c r="AU65" s="95">
        <v>20</v>
      </c>
      <c r="AV65" s="96">
        <f t="shared" si="11"/>
        <v>20</v>
      </c>
      <c r="AW65" s="134"/>
      <c r="AX65" s="134"/>
      <c r="AY65" s="97">
        <f t="shared" si="12"/>
        <v>20</v>
      </c>
      <c r="AZ65" s="91"/>
      <c r="BA65" s="94">
        <v>0</v>
      </c>
      <c r="BB65" s="95">
        <v>0</v>
      </c>
      <c r="BC65" s="96">
        <f t="shared" si="13"/>
        <v>0</v>
      </c>
      <c r="BD65" s="134"/>
      <c r="BE65" s="134"/>
      <c r="BF65" s="97">
        <f t="shared" si="14"/>
        <v>0</v>
      </c>
      <c r="BG65" s="91"/>
      <c r="BH65" s="87">
        <v>0</v>
      </c>
      <c r="BI65" s="87">
        <v>37</v>
      </c>
      <c r="BJ65" s="93">
        <f t="shared" si="15"/>
        <v>37</v>
      </c>
      <c r="BK65" s="89">
        <v>2</v>
      </c>
      <c r="BL65" s="89"/>
      <c r="BM65" s="90">
        <f t="shared" si="16"/>
        <v>35</v>
      </c>
      <c r="BN65" s="91"/>
      <c r="BO65" s="87">
        <v>0</v>
      </c>
      <c r="BP65" s="87">
        <v>0</v>
      </c>
      <c r="BQ65" s="93">
        <f t="shared" si="17"/>
        <v>0</v>
      </c>
      <c r="BR65" s="133"/>
      <c r="BS65" s="133"/>
      <c r="BT65" s="90">
        <f t="shared" si="18"/>
        <v>0</v>
      </c>
      <c r="BU65" s="91"/>
      <c r="BV65" s="87">
        <v>0</v>
      </c>
      <c r="BW65" s="98">
        <v>0</v>
      </c>
      <c r="BX65" s="93">
        <f t="shared" si="19"/>
        <v>0</v>
      </c>
      <c r="BY65" s="133"/>
      <c r="BZ65" s="133"/>
      <c r="CA65" s="90">
        <f t="shared" si="20"/>
        <v>0</v>
      </c>
      <c r="CB65" s="91"/>
      <c r="CC65" s="87">
        <v>0</v>
      </c>
      <c r="CD65" s="132"/>
      <c r="CE65" s="93">
        <f t="shared" si="21"/>
        <v>0</v>
      </c>
      <c r="CF65" s="133"/>
      <c r="CG65" s="133"/>
      <c r="CH65" s="90">
        <f t="shared" si="22"/>
        <v>0</v>
      </c>
      <c r="CI65" s="91"/>
      <c r="CJ65" s="87">
        <v>79</v>
      </c>
      <c r="CK65" s="87">
        <v>152</v>
      </c>
      <c r="CL65" s="93">
        <f t="shared" si="150"/>
        <v>231</v>
      </c>
      <c r="CM65" s="89">
        <v>74</v>
      </c>
      <c r="CN65" s="89">
        <v>0</v>
      </c>
      <c r="CO65" s="90">
        <f t="shared" si="24"/>
        <v>157</v>
      </c>
      <c r="CP65" s="91"/>
      <c r="CQ65" s="87">
        <v>0</v>
      </c>
      <c r="CR65" s="87">
        <v>0</v>
      </c>
      <c r="CS65" s="93">
        <f t="shared" si="133"/>
        <v>0</v>
      </c>
      <c r="CT65" s="133"/>
      <c r="CU65" s="133"/>
      <c r="CV65" s="90">
        <f t="shared" si="26"/>
        <v>0</v>
      </c>
      <c r="CW65" s="91"/>
      <c r="CX65" s="87">
        <v>28</v>
      </c>
      <c r="CY65" s="87">
        <v>0</v>
      </c>
      <c r="CZ65" s="93">
        <f t="shared" si="136"/>
        <v>28</v>
      </c>
      <c r="DA65" s="133"/>
      <c r="DB65" s="89">
        <v>26</v>
      </c>
      <c r="DC65" s="90">
        <f t="shared" si="28"/>
        <v>2</v>
      </c>
      <c r="DD65" s="91"/>
      <c r="DE65" s="87">
        <v>0</v>
      </c>
      <c r="DF65" s="87">
        <v>0</v>
      </c>
      <c r="DG65" s="93">
        <f t="shared" si="29"/>
        <v>0</v>
      </c>
      <c r="DH65" s="133"/>
      <c r="DI65" s="133"/>
      <c r="DJ65" s="90">
        <f t="shared" si="30"/>
        <v>0</v>
      </c>
      <c r="DK65" s="91"/>
      <c r="DL65" s="99"/>
      <c r="DM65" s="137"/>
      <c r="DN65" s="100">
        <f t="shared" si="31"/>
        <v>0</v>
      </c>
      <c r="DO65" s="138"/>
      <c r="DP65" s="102"/>
      <c r="DQ65" s="103">
        <f t="shared" si="32"/>
        <v>0</v>
      </c>
      <c r="DR65" s="104"/>
      <c r="DS65" s="105">
        <f t="shared" ref="DS65:DT65" si="172">D65+K65+R65+Y65+AF65+AM65+AT65+BA65+BH65+BO65+BV65+CC65+CJ65+CQ65+CX65+DE65+DL65</f>
        <v>108</v>
      </c>
      <c r="DT65" s="105">
        <f t="shared" si="172"/>
        <v>283</v>
      </c>
      <c r="DU65" s="96">
        <f t="shared" si="34"/>
        <v>391</v>
      </c>
      <c r="DV65" s="106">
        <f t="shared" si="132"/>
        <v>76</v>
      </c>
      <c r="DW65" s="106">
        <f t="shared" ref="DW65:DX65" si="173">SUM(H65,O65,V65,AC65,AJ65,AQ65,AX65,BE65,BL65,BS65,BZ65,CG65,CN65,CU65,DB65,DI65,DP65)</f>
        <v>30</v>
      </c>
      <c r="DX65" s="106">
        <f t="shared" si="173"/>
        <v>285</v>
      </c>
      <c r="DY65" s="107">
        <f t="shared" si="126"/>
        <v>27.10997442455243</v>
      </c>
      <c r="DZ65" s="107">
        <f t="shared" si="37"/>
        <v>37.455830388692576</v>
      </c>
    </row>
    <row r="66" spans="1:130" ht="24" customHeight="1" x14ac:dyDescent="0.25">
      <c r="A66" s="84">
        <f t="shared" si="110"/>
        <v>30</v>
      </c>
      <c r="B66" s="85">
        <v>16171408</v>
      </c>
      <c r="C66" s="86" t="s">
        <v>195</v>
      </c>
      <c r="D66" s="92">
        <v>0</v>
      </c>
      <c r="E66" s="87">
        <v>133</v>
      </c>
      <c r="F66" s="93">
        <f t="shared" si="163"/>
        <v>133</v>
      </c>
      <c r="G66" s="89"/>
      <c r="H66" s="89"/>
      <c r="I66" s="90">
        <f t="shared" si="0"/>
        <v>133</v>
      </c>
      <c r="J66" s="91"/>
      <c r="K66" s="92">
        <v>0</v>
      </c>
      <c r="L66" s="87">
        <v>62</v>
      </c>
      <c r="M66" s="93">
        <f t="shared" si="1"/>
        <v>62</v>
      </c>
      <c r="N66" s="89"/>
      <c r="O66" s="89"/>
      <c r="P66" s="90">
        <f t="shared" si="2"/>
        <v>62</v>
      </c>
      <c r="Q66" s="91"/>
      <c r="R66" s="87">
        <v>0</v>
      </c>
      <c r="S66" s="87">
        <v>0</v>
      </c>
      <c r="T66" s="93">
        <f t="shared" si="3"/>
        <v>0</v>
      </c>
      <c r="U66" s="133"/>
      <c r="V66" s="133"/>
      <c r="W66" s="90">
        <f t="shared" si="4"/>
        <v>0</v>
      </c>
      <c r="X66" s="91"/>
      <c r="Y66" s="87">
        <v>49</v>
      </c>
      <c r="Z66" s="87">
        <v>265</v>
      </c>
      <c r="AA66" s="93">
        <f t="shared" si="5"/>
        <v>314</v>
      </c>
      <c r="AB66" s="89"/>
      <c r="AC66" s="89"/>
      <c r="AD66" s="90">
        <f t="shared" si="6"/>
        <v>314</v>
      </c>
      <c r="AE66" s="91"/>
      <c r="AF66" s="87">
        <v>0</v>
      </c>
      <c r="AG66" s="87">
        <v>6</v>
      </c>
      <c r="AH66" s="93">
        <f t="shared" si="7"/>
        <v>6</v>
      </c>
      <c r="AI66" s="133"/>
      <c r="AJ66" s="133"/>
      <c r="AK66" s="90">
        <f t="shared" si="8"/>
        <v>6</v>
      </c>
      <c r="AL66" s="91"/>
      <c r="AM66" s="87">
        <v>0</v>
      </c>
      <c r="AN66" s="87">
        <v>50</v>
      </c>
      <c r="AO66" s="93">
        <f t="shared" si="9"/>
        <v>50</v>
      </c>
      <c r="AP66" s="89"/>
      <c r="AQ66" s="89"/>
      <c r="AR66" s="90">
        <f t="shared" si="10"/>
        <v>50</v>
      </c>
      <c r="AS66" s="91"/>
      <c r="AT66" s="94">
        <v>0</v>
      </c>
      <c r="AU66" s="95">
        <v>0</v>
      </c>
      <c r="AV66" s="96">
        <f t="shared" si="11"/>
        <v>0</v>
      </c>
      <c r="AW66" s="134"/>
      <c r="AX66" s="134"/>
      <c r="AY66" s="97">
        <f t="shared" si="12"/>
        <v>0</v>
      </c>
      <c r="AZ66" s="91"/>
      <c r="BA66" s="94">
        <v>0</v>
      </c>
      <c r="BB66" s="95">
        <v>68</v>
      </c>
      <c r="BC66" s="96">
        <f t="shared" si="13"/>
        <v>68</v>
      </c>
      <c r="BD66" s="134"/>
      <c r="BE66" s="134"/>
      <c r="BF66" s="97">
        <f t="shared" si="14"/>
        <v>68</v>
      </c>
      <c r="BG66" s="91"/>
      <c r="BH66" s="87">
        <v>0</v>
      </c>
      <c r="BI66" s="87">
        <v>122</v>
      </c>
      <c r="BJ66" s="93">
        <f t="shared" si="15"/>
        <v>122</v>
      </c>
      <c r="BK66" s="89"/>
      <c r="BL66" s="89"/>
      <c r="BM66" s="90">
        <f t="shared" si="16"/>
        <v>122</v>
      </c>
      <c r="BN66" s="91"/>
      <c r="BO66" s="87">
        <v>0</v>
      </c>
      <c r="BP66" s="87">
        <v>32</v>
      </c>
      <c r="BQ66" s="93">
        <f t="shared" si="17"/>
        <v>32</v>
      </c>
      <c r="BR66" s="133"/>
      <c r="BS66" s="133"/>
      <c r="BT66" s="90">
        <f t="shared" si="18"/>
        <v>32</v>
      </c>
      <c r="BU66" s="91"/>
      <c r="BV66" s="87">
        <v>0</v>
      </c>
      <c r="BW66" s="98">
        <v>4</v>
      </c>
      <c r="BX66" s="93">
        <f t="shared" si="19"/>
        <v>4</v>
      </c>
      <c r="BY66" s="89"/>
      <c r="BZ66" s="89"/>
      <c r="CA66" s="90">
        <f t="shared" si="20"/>
        <v>4</v>
      </c>
      <c r="CB66" s="91"/>
      <c r="CC66" s="87">
        <v>0</v>
      </c>
      <c r="CD66" s="87">
        <v>23</v>
      </c>
      <c r="CE66" s="93">
        <f t="shared" si="21"/>
        <v>23</v>
      </c>
      <c r="CF66" s="89"/>
      <c r="CG66" s="89"/>
      <c r="CH66" s="90">
        <f t="shared" si="22"/>
        <v>23</v>
      </c>
      <c r="CI66" s="91"/>
      <c r="CJ66" s="87">
        <v>0</v>
      </c>
      <c r="CK66" s="87">
        <v>282</v>
      </c>
      <c r="CL66" s="93">
        <f t="shared" si="150"/>
        <v>282</v>
      </c>
      <c r="CM66" s="89"/>
      <c r="CN66" s="89"/>
      <c r="CO66" s="90">
        <f t="shared" si="24"/>
        <v>282</v>
      </c>
      <c r="CP66" s="91"/>
      <c r="CQ66" s="87">
        <v>0</v>
      </c>
      <c r="CR66" s="87">
        <v>40</v>
      </c>
      <c r="CS66" s="93">
        <f t="shared" si="133"/>
        <v>40</v>
      </c>
      <c r="CT66" s="89"/>
      <c r="CU66" s="89"/>
      <c r="CV66" s="90">
        <f t="shared" si="26"/>
        <v>40</v>
      </c>
      <c r="CW66" s="91"/>
      <c r="CX66" s="87">
        <v>0</v>
      </c>
      <c r="CY66" s="87">
        <v>40</v>
      </c>
      <c r="CZ66" s="93">
        <f t="shared" si="136"/>
        <v>40</v>
      </c>
      <c r="DA66" s="133"/>
      <c r="DB66" s="133"/>
      <c r="DC66" s="90">
        <f t="shared" si="28"/>
        <v>40</v>
      </c>
      <c r="DD66" s="91"/>
      <c r="DE66" s="87">
        <v>0</v>
      </c>
      <c r="DF66" s="87">
        <v>0</v>
      </c>
      <c r="DG66" s="93">
        <f t="shared" si="29"/>
        <v>0</v>
      </c>
      <c r="DH66" s="133"/>
      <c r="DI66" s="133"/>
      <c r="DJ66" s="90">
        <f t="shared" si="30"/>
        <v>0</v>
      </c>
      <c r="DK66" s="91"/>
      <c r="DL66" s="99"/>
      <c r="DM66" s="137"/>
      <c r="DN66" s="100">
        <f t="shared" si="31"/>
        <v>0</v>
      </c>
      <c r="DO66" s="138"/>
      <c r="DP66" s="102"/>
      <c r="DQ66" s="103">
        <f t="shared" si="32"/>
        <v>0</v>
      </c>
      <c r="DR66" s="104"/>
      <c r="DS66" s="105">
        <f t="shared" ref="DS66:DT66" si="174">D66+K66+R66+Y66+AF66+AM66+AT66+BA66+BH66+BO66+BV66+CC66+CJ66+CQ66+CX66+DE66+DL66</f>
        <v>49</v>
      </c>
      <c r="DT66" s="105">
        <f t="shared" si="174"/>
        <v>1127</v>
      </c>
      <c r="DU66" s="96">
        <f t="shared" si="34"/>
        <v>1176</v>
      </c>
      <c r="DV66" s="106">
        <f t="shared" si="132"/>
        <v>0</v>
      </c>
      <c r="DW66" s="106">
        <f t="shared" ref="DW66:DX66" si="175">SUM(H66,O66,V66,AC66,AJ66,AQ66,AX66,BE66,BL66,BS66,BZ66,CG66,CN66,CU66,DB66,DI66,DP66)</f>
        <v>0</v>
      </c>
      <c r="DX66" s="106">
        <f t="shared" si="175"/>
        <v>1176</v>
      </c>
      <c r="DY66" s="107">
        <f t="shared" si="126"/>
        <v>0</v>
      </c>
      <c r="DZ66" s="107">
        <f t="shared" si="37"/>
        <v>0</v>
      </c>
    </row>
    <row r="67" spans="1:130" ht="25.5" customHeight="1" x14ac:dyDescent="0.25">
      <c r="A67" s="84">
        <f t="shared" si="110"/>
        <v>31</v>
      </c>
      <c r="B67" s="85">
        <v>16171410</v>
      </c>
      <c r="C67" s="86" t="s">
        <v>196</v>
      </c>
      <c r="D67" s="92">
        <v>0</v>
      </c>
      <c r="E67" s="87">
        <v>53</v>
      </c>
      <c r="F67" s="93">
        <f t="shared" si="163"/>
        <v>53</v>
      </c>
      <c r="G67" s="89"/>
      <c r="H67" s="89"/>
      <c r="I67" s="90">
        <f t="shared" si="0"/>
        <v>53</v>
      </c>
      <c r="J67" s="91"/>
      <c r="K67" s="92">
        <v>-8</v>
      </c>
      <c r="L67" s="87">
        <v>8</v>
      </c>
      <c r="M67" s="93">
        <f t="shared" si="1"/>
        <v>0</v>
      </c>
      <c r="N67" s="89"/>
      <c r="O67" s="89"/>
      <c r="P67" s="90">
        <f t="shared" si="2"/>
        <v>0</v>
      </c>
      <c r="Q67" s="91"/>
      <c r="R67" s="87">
        <v>0</v>
      </c>
      <c r="S67" s="87">
        <v>0</v>
      </c>
      <c r="T67" s="93">
        <f t="shared" si="3"/>
        <v>0</v>
      </c>
      <c r="U67" s="133"/>
      <c r="V67" s="133"/>
      <c r="W67" s="90">
        <f t="shared" si="4"/>
        <v>0</v>
      </c>
      <c r="X67" s="91"/>
      <c r="Y67" s="87">
        <v>-2</v>
      </c>
      <c r="Z67" s="87">
        <v>96</v>
      </c>
      <c r="AA67" s="93">
        <f t="shared" si="5"/>
        <v>94</v>
      </c>
      <c r="AB67" s="89">
        <v>2</v>
      </c>
      <c r="AC67" s="89"/>
      <c r="AD67" s="90">
        <f t="shared" si="6"/>
        <v>92</v>
      </c>
      <c r="AE67" s="91"/>
      <c r="AF67" s="87">
        <v>-2</v>
      </c>
      <c r="AG67" s="87">
        <v>7</v>
      </c>
      <c r="AH67" s="93">
        <f t="shared" si="7"/>
        <v>5</v>
      </c>
      <c r="AI67" s="89"/>
      <c r="AJ67" s="89"/>
      <c r="AK67" s="90">
        <f t="shared" si="8"/>
        <v>5</v>
      </c>
      <c r="AL67" s="91"/>
      <c r="AM67" s="87">
        <v>0</v>
      </c>
      <c r="AN67" s="87">
        <v>24</v>
      </c>
      <c r="AO67" s="93">
        <f t="shared" si="9"/>
        <v>24</v>
      </c>
      <c r="AP67" s="89"/>
      <c r="AQ67" s="89"/>
      <c r="AR67" s="90">
        <f t="shared" si="10"/>
        <v>24</v>
      </c>
      <c r="AS67" s="91"/>
      <c r="AT67" s="94">
        <v>-10</v>
      </c>
      <c r="AU67" s="95">
        <v>10</v>
      </c>
      <c r="AV67" s="96">
        <f t="shared" si="11"/>
        <v>0</v>
      </c>
      <c r="AW67" s="134"/>
      <c r="AX67" s="135"/>
      <c r="AY67" s="97">
        <f t="shared" si="12"/>
        <v>0</v>
      </c>
      <c r="AZ67" s="91"/>
      <c r="BA67" s="94">
        <v>0</v>
      </c>
      <c r="BB67" s="95">
        <v>32</v>
      </c>
      <c r="BC67" s="96">
        <f t="shared" si="13"/>
        <v>32</v>
      </c>
      <c r="BD67" s="134"/>
      <c r="BE67" s="134"/>
      <c r="BF67" s="97">
        <f t="shared" si="14"/>
        <v>32</v>
      </c>
      <c r="BG67" s="91"/>
      <c r="BH67" s="87">
        <v>0</v>
      </c>
      <c r="BI67" s="87">
        <v>29</v>
      </c>
      <c r="BJ67" s="93">
        <f t="shared" si="15"/>
        <v>29</v>
      </c>
      <c r="BK67" s="89"/>
      <c r="BL67" s="89"/>
      <c r="BM67" s="90">
        <f t="shared" si="16"/>
        <v>29</v>
      </c>
      <c r="BN67" s="91"/>
      <c r="BO67" s="87">
        <v>0</v>
      </c>
      <c r="BP67" s="87">
        <v>13</v>
      </c>
      <c r="BQ67" s="93">
        <f t="shared" si="17"/>
        <v>13</v>
      </c>
      <c r="BR67" s="133"/>
      <c r="BS67" s="133"/>
      <c r="BT67" s="90">
        <f t="shared" si="18"/>
        <v>13</v>
      </c>
      <c r="BU67" s="91"/>
      <c r="BV67" s="87">
        <v>-5</v>
      </c>
      <c r="BW67" s="98">
        <v>5</v>
      </c>
      <c r="BX67" s="93">
        <f t="shared" si="19"/>
        <v>0</v>
      </c>
      <c r="BY67" s="89"/>
      <c r="BZ67" s="89"/>
      <c r="CA67" s="90">
        <f t="shared" si="20"/>
        <v>0</v>
      </c>
      <c r="CB67" s="91"/>
      <c r="CC67" s="87">
        <v>-1</v>
      </c>
      <c r="CD67" s="87">
        <v>35</v>
      </c>
      <c r="CE67" s="93">
        <f t="shared" si="21"/>
        <v>34</v>
      </c>
      <c r="CF67" s="89"/>
      <c r="CG67" s="89"/>
      <c r="CH67" s="90">
        <f t="shared" si="22"/>
        <v>34</v>
      </c>
      <c r="CI67" s="91"/>
      <c r="CJ67" s="87">
        <v>-20</v>
      </c>
      <c r="CK67" s="87">
        <v>167</v>
      </c>
      <c r="CL67" s="93">
        <f t="shared" si="150"/>
        <v>147</v>
      </c>
      <c r="CM67" s="89"/>
      <c r="CN67" s="89"/>
      <c r="CO67" s="90">
        <f t="shared" si="24"/>
        <v>147</v>
      </c>
      <c r="CP67" s="91"/>
      <c r="CQ67" s="87">
        <v>-4</v>
      </c>
      <c r="CR67" s="87">
        <v>4</v>
      </c>
      <c r="CS67" s="93">
        <f t="shared" si="133"/>
        <v>0</v>
      </c>
      <c r="CT67" s="89"/>
      <c r="CU67" s="133"/>
      <c r="CV67" s="90">
        <f t="shared" si="26"/>
        <v>0</v>
      </c>
      <c r="CW67" s="91"/>
      <c r="CX67" s="87">
        <v>0</v>
      </c>
      <c r="CY67" s="87">
        <v>0</v>
      </c>
      <c r="CZ67" s="93">
        <f t="shared" si="136"/>
        <v>0</v>
      </c>
      <c r="DA67" s="133"/>
      <c r="DB67" s="133"/>
      <c r="DC67" s="90">
        <f t="shared" si="28"/>
        <v>0</v>
      </c>
      <c r="DD67" s="91"/>
      <c r="DE67" s="87">
        <v>0</v>
      </c>
      <c r="DF67" s="87">
        <v>3</v>
      </c>
      <c r="DG67" s="93">
        <f t="shared" si="29"/>
        <v>3</v>
      </c>
      <c r="DH67" s="133"/>
      <c r="DI67" s="133"/>
      <c r="DJ67" s="90">
        <f t="shared" si="30"/>
        <v>3</v>
      </c>
      <c r="DK67" s="91"/>
      <c r="DL67" s="99"/>
      <c r="DM67" s="137"/>
      <c r="DN67" s="100">
        <f t="shared" si="31"/>
        <v>0</v>
      </c>
      <c r="DO67" s="138"/>
      <c r="DP67" s="102"/>
      <c r="DQ67" s="103">
        <f t="shared" si="32"/>
        <v>0</v>
      </c>
      <c r="DR67" s="104"/>
      <c r="DS67" s="105">
        <f t="shared" ref="DS67:DT67" si="176">D67+K67+R67+Y67+AF67+AM67+AT67+BA67+BH67+BO67+BV67+CC67+CJ67+CQ67+CX67+DE67+DL67</f>
        <v>-52</v>
      </c>
      <c r="DT67" s="105">
        <f t="shared" si="176"/>
        <v>486</v>
      </c>
      <c r="DU67" s="96">
        <f t="shared" si="34"/>
        <v>434</v>
      </c>
      <c r="DV67" s="106">
        <f t="shared" si="132"/>
        <v>2</v>
      </c>
      <c r="DW67" s="106">
        <f t="shared" ref="DW67:DX67" si="177">SUM(H67,O67,V67,AC67,AJ67,AQ67,AX67,BE67,BL67,BS67,BZ67,CG67,CN67,CU67,DB67,DI67,DP67)</f>
        <v>0</v>
      </c>
      <c r="DX67" s="106">
        <f t="shared" si="177"/>
        <v>432</v>
      </c>
      <c r="DY67" s="107">
        <f t="shared" si="126"/>
        <v>0.46082949308755761</v>
      </c>
      <c r="DZ67" s="107">
        <f t="shared" si="37"/>
        <v>0.41152263374485598</v>
      </c>
    </row>
    <row r="68" spans="1:130" ht="20.25" customHeight="1" x14ac:dyDescent="0.25">
      <c r="A68" s="84">
        <f t="shared" si="110"/>
        <v>32</v>
      </c>
      <c r="B68" s="85">
        <v>16171421</v>
      </c>
      <c r="C68" s="86" t="s">
        <v>197</v>
      </c>
      <c r="D68" s="92">
        <v>0</v>
      </c>
      <c r="E68" s="87">
        <v>191</v>
      </c>
      <c r="F68" s="93">
        <f t="shared" si="163"/>
        <v>191</v>
      </c>
      <c r="G68" s="89">
        <v>50</v>
      </c>
      <c r="H68" s="89">
        <v>0</v>
      </c>
      <c r="I68" s="90">
        <f t="shared" si="0"/>
        <v>141</v>
      </c>
      <c r="J68" s="91"/>
      <c r="K68" s="92">
        <v>0</v>
      </c>
      <c r="L68" s="87">
        <v>12</v>
      </c>
      <c r="M68" s="93">
        <f t="shared" si="1"/>
        <v>12</v>
      </c>
      <c r="N68" s="89">
        <v>12</v>
      </c>
      <c r="O68" s="89">
        <v>0</v>
      </c>
      <c r="P68" s="90">
        <f t="shared" si="2"/>
        <v>0</v>
      </c>
      <c r="Q68" s="91"/>
      <c r="R68" s="87">
        <v>0</v>
      </c>
      <c r="S68" s="87">
        <v>0</v>
      </c>
      <c r="T68" s="93">
        <f t="shared" si="3"/>
        <v>0</v>
      </c>
      <c r="U68" s="133"/>
      <c r="V68" s="133"/>
      <c r="W68" s="90">
        <f t="shared" si="4"/>
        <v>0</v>
      </c>
      <c r="X68" s="91"/>
      <c r="Y68" s="87">
        <v>-2</v>
      </c>
      <c r="Z68" s="87">
        <v>233</v>
      </c>
      <c r="AA68" s="93">
        <f t="shared" si="5"/>
        <v>231</v>
      </c>
      <c r="AB68" s="89">
        <v>32</v>
      </c>
      <c r="AC68" s="89">
        <v>73</v>
      </c>
      <c r="AD68" s="90">
        <f t="shared" si="6"/>
        <v>126</v>
      </c>
      <c r="AE68" s="91"/>
      <c r="AF68" s="87">
        <v>0</v>
      </c>
      <c r="AG68" s="87">
        <v>0</v>
      </c>
      <c r="AH68" s="93">
        <f t="shared" si="7"/>
        <v>0</v>
      </c>
      <c r="AI68" s="89"/>
      <c r="AJ68" s="89"/>
      <c r="AK68" s="90">
        <f t="shared" si="8"/>
        <v>0</v>
      </c>
      <c r="AL68" s="91"/>
      <c r="AM68" s="87">
        <v>2</v>
      </c>
      <c r="AN68" s="87">
        <v>0</v>
      </c>
      <c r="AO68" s="93">
        <f t="shared" si="9"/>
        <v>2</v>
      </c>
      <c r="AP68" s="89">
        <v>2</v>
      </c>
      <c r="AQ68" s="89">
        <v>0</v>
      </c>
      <c r="AR68" s="90">
        <f t="shared" si="10"/>
        <v>0</v>
      </c>
      <c r="AS68" s="91"/>
      <c r="AT68" s="94">
        <v>0</v>
      </c>
      <c r="AU68" s="95">
        <v>0</v>
      </c>
      <c r="AV68" s="96">
        <f t="shared" si="11"/>
        <v>0</v>
      </c>
      <c r="AW68" s="135"/>
      <c r="AX68" s="135"/>
      <c r="AY68" s="97">
        <f t="shared" si="12"/>
        <v>0</v>
      </c>
      <c r="AZ68" s="91"/>
      <c r="BA68" s="94">
        <v>0</v>
      </c>
      <c r="BB68" s="95">
        <v>175</v>
      </c>
      <c r="BC68" s="96">
        <f t="shared" si="13"/>
        <v>175</v>
      </c>
      <c r="BD68" s="134">
        <v>50</v>
      </c>
      <c r="BE68" s="134">
        <v>0</v>
      </c>
      <c r="BF68" s="97">
        <f t="shared" si="14"/>
        <v>125</v>
      </c>
      <c r="BG68" s="91"/>
      <c r="BH68" s="87">
        <v>0</v>
      </c>
      <c r="BI68" s="87">
        <v>283</v>
      </c>
      <c r="BJ68" s="93">
        <f t="shared" si="15"/>
        <v>283</v>
      </c>
      <c r="BK68" s="89">
        <v>200</v>
      </c>
      <c r="BL68" s="89">
        <v>0</v>
      </c>
      <c r="BM68" s="90">
        <f t="shared" si="16"/>
        <v>83</v>
      </c>
      <c r="BN68" s="91"/>
      <c r="BO68" s="87">
        <v>0</v>
      </c>
      <c r="BP68" s="87">
        <v>13</v>
      </c>
      <c r="BQ68" s="93">
        <f t="shared" si="17"/>
        <v>13</v>
      </c>
      <c r="BR68" s="89">
        <v>13</v>
      </c>
      <c r="BS68" s="89">
        <v>0</v>
      </c>
      <c r="BT68" s="90">
        <f t="shared" si="18"/>
        <v>0</v>
      </c>
      <c r="BU68" s="91"/>
      <c r="BV68" s="87">
        <v>0</v>
      </c>
      <c r="BW68" s="98">
        <v>0</v>
      </c>
      <c r="BX68" s="93">
        <f t="shared" si="19"/>
        <v>0</v>
      </c>
      <c r="BY68" s="89"/>
      <c r="BZ68" s="89"/>
      <c r="CA68" s="90">
        <f t="shared" si="20"/>
        <v>0</v>
      </c>
      <c r="CB68" s="91"/>
      <c r="CC68" s="87">
        <v>0</v>
      </c>
      <c r="CD68" s="87">
        <v>13</v>
      </c>
      <c r="CE68" s="93">
        <f t="shared" si="21"/>
        <v>13</v>
      </c>
      <c r="CF68" s="89">
        <v>13</v>
      </c>
      <c r="CG68" s="89">
        <v>0</v>
      </c>
      <c r="CH68" s="90">
        <f t="shared" si="22"/>
        <v>0</v>
      </c>
      <c r="CI68" s="91"/>
      <c r="CJ68" s="87">
        <v>0</v>
      </c>
      <c r="CK68" s="87">
        <v>516</v>
      </c>
      <c r="CL68" s="93">
        <f t="shared" si="150"/>
        <v>516</v>
      </c>
      <c r="CM68" s="89"/>
      <c r="CN68" s="89">
        <v>359</v>
      </c>
      <c r="CO68" s="90">
        <f t="shared" si="24"/>
        <v>157</v>
      </c>
      <c r="CP68" s="91"/>
      <c r="CQ68" s="87">
        <v>0</v>
      </c>
      <c r="CR68" s="87">
        <v>192</v>
      </c>
      <c r="CS68" s="93">
        <f t="shared" si="133"/>
        <v>192</v>
      </c>
      <c r="CT68" s="89">
        <v>50</v>
      </c>
      <c r="CU68" s="89">
        <v>0</v>
      </c>
      <c r="CV68" s="90">
        <f t="shared" si="26"/>
        <v>142</v>
      </c>
      <c r="CW68" s="91"/>
      <c r="CX68" s="150">
        <v>0</v>
      </c>
      <c r="CY68" s="87">
        <v>12</v>
      </c>
      <c r="CZ68" s="93">
        <f t="shared" si="136"/>
        <v>12</v>
      </c>
      <c r="DA68" s="133"/>
      <c r="DB68" s="89">
        <v>12</v>
      </c>
      <c r="DC68" s="90">
        <f t="shared" si="28"/>
        <v>0</v>
      </c>
      <c r="DD68" s="91"/>
      <c r="DE68" s="87">
        <v>0</v>
      </c>
      <c r="DF68" s="87">
        <v>14</v>
      </c>
      <c r="DG68" s="93">
        <f t="shared" si="29"/>
        <v>14</v>
      </c>
      <c r="DH68" s="89">
        <v>14</v>
      </c>
      <c r="DI68" s="89">
        <v>0</v>
      </c>
      <c r="DJ68" s="90">
        <f t="shared" si="30"/>
        <v>0</v>
      </c>
      <c r="DK68" s="91"/>
      <c r="DL68" s="99"/>
      <c r="DM68" s="137"/>
      <c r="DN68" s="100">
        <f t="shared" si="31"/>
        <v>0</v>
      </c>
      <c r="DO68" s="138"/>
      <c r="DP68" s="102"/>
      <c r="DQ68" s="103">
        <f t="shared" si="32"/>
        <v>0</v>
      </c>
      <c r="DR68" s="104"/>
      <c r="DS68" s="105">
        <f t="shared" ref="DS68:DT68" si="178">D68+K68+R68+Y68+AF68+AM68+AT68+BA68+BH68+BO68+BV68+CC68+CJ68+CQ68+CX68+DE68+DL68</f>
        <v>0</v>
      </c>
      <c r="DT68" s="105">
        <f t="shared" si="178"/>
        <v>1654</v>
      </c>
      <c r="DU68" s="96">
        <f t="shared" si="34"/>
        <v>1654</v>
      </c>
      <c r="DV68" s="106">
        <f t="shared" si="132"/>
        <v>436</v>
      </c>
      <c r="DW68" s="106">
        <f t="shared" ref="DW68:DX68" si="179">SUM(H68,O68,V68,AC68,AJ68,AQ68,AX68,BE68,BL68,BS68,BZ68,CG68,CN68,CU68,DB68,DI68,DP68)</f>
        <v>444</v>
      </c>
      <c r="DX68" s="106">
        <f t="shared" si="179"/>
        <v>774</v>
      </c>
      <c r="DY68" s="107">
        <f t="shared" si="126"/>
        <v>53.2043530834341</v>
      </c>
      <c r="DZ68" s="107">
        <f t="shared" si="37"/>
        <v>53.2043530834341</v>
      </c>
    </row>
    <row r="69" spans="1:130" ht="20.25" customHeight="1" x14ac:dyDescent="0.25">
      <c r="A69" s="84">
        <f t="shared" si="110"/>
        <v>33</v>
      </c>
      <c r="B69" s="85">
        <v>16171597</v>
      </c>
      <c r="C69" s="86" t="s">
        <v>198</v>
      </c>
      <c r="D69" s="92">
        <v>0</v>
      </c>
      <c r="E69" s="87">
        <v>29</v>
      </c>
      <c r="F69" s="93">
        <f t="shared" si="163"/>
        <v>29</v>
      </c>
      <c r="G69" s="89"/>
      <c r="H69" s="89"/>
      <c r="I69" s="90">
        <f t="shared" si="0"/>
        <v>29</v>
      </c>
      <c r="J69" s="91"/>
      <c r="K69" s="131"/>
      <c r="L69" s="87">
        <v>8</v>
      </c>
      <c r="M69" s="93">
        <f t="shared" si="1"/>
        <v>8</v>
      </c>
      <c r="N69" s="89"/>
      <c r="O69" s="89"/>
      <c r="P69" s="90">
        <f t="shared" si="2"/>
        <v>8</v>
      </c>
      <c r="Q69" s="91"/>
      <c r="R69" s="132"/>
      <c r="S69" s="87">
        <v>0</v>
      </c>
      <c r="T69" s="93">
        <f t="shared" si="3"/>
        <v>0</v>
      </c>
      <c r="U69" s="133"/>
      <c r="V69" s="133"/>
      <c r="W69" s="90">
        <f t="shared" si="4"/>
        <v>0</v>
      </c>
      <c r="X69" s="91"/>
      <c r="Y69" s="87">
        <v>1</v>
      </c>
      <c r="Z69" s="87">
        <v>88</v>
      </c>
      <c r="AA69" s="93">
        <f t="shared" si="5"/>
        <v>89</v>
      </c>
      <c r="AB69" s="89"/>
      <c r="AC69" s="89"/>
      <c r="AD69" s="90">
        <f t="shared" si="6"/>
        <v>89</v>
      </c>
      <c r="AE69" s="91"/>
      <c r="AF69" s="87">
        <v>0</v>
      </c>
      <c r="AG69" s="87">
        <v>0</v>
      </c>
      <c r="AH69" s="93">
        <f t="shared" si="7"/>
        <v>0</v>
      </c>
      <c r="AI69" s="133"/>
      <c r="AJ69" s="133"/>
      <c r="AK69" s="90">
        <f t="shared" si="8"/>
        <v>0</v>
      </c>
      <c r="AL69" s="91"/>
      <c r="AM69" s="87">
        <v>0</v>
      </c>
      <c r="AN69" s="87">
        <v>0</v>
      </c>
      <c r="AO69" s="93">
        <f t="shared" si="9"/>
        <v>0</v>
      </c>
      <c r="AP69" s="133"/>
      <c r="AQ69" s="133"/>
      <c r="AR69" s="90">
        <f t="shared" si="10"/>
        <v>0</v>
      </c>
      <c r="AS69" s="91"/>
      <c r="AT69" s="94">
        <v>0</v>
      </c>
      <c r="AU69" s="95">
        <v>4</v>
      </c>
      <c r="AV69" s="96">
        <f t="shared" si="11"/>
        <v>4</v>
      </c>
      <c r="AW69" s="135"/>
      <c r="AX69" s="135"/>
      <c r="AY69" s="97">
        <f t="shared" si="12"/>
        <v>4</v>
      </c>
      <c r="AZ69" s="91"/>
      <c r="BA69" s="94">
        <v>0</v>
      </c>
      <c r="BB69" s="95">
        <v>0</v>
      </c>
      <c r="BC69" s="96">
        <f t="shared" si="13"/>
        <v>0</v>
      </c>
      <c r="BD69" s="135"/>
      <c r="BE69" s="135"/>
      <c r="BF69" s="97">
        <f t="shared" si="14"/>
        <v>0</v>
      </c>
      <c r="BG69" s="91"/>
      <c r="BH69" s="87">
        <v>0</v>
      </c>
      <c r="BI69" s="87">
        <v>27</v>
      </c>
      <c r="BJ69" s="93">
        <f t="shared" si="15"/>
        <v>27</v>
      </c>
      <c r="BK69" s="89"/>
      <c r="BL69" s="89"/>
      <c r="BM69" s="90">
        <f t="shared" si="16"/>
        <v>27</v>
      </c>
      <c r="BN69" s="91"/>
      <c r="BO69" s="87">
        <v>0</v>
      </c>
      <c r="BP69" s="87">
        <v>2</v>
      </c>
      <c r="BQ69" s="93">
        <f t="shared" si="17"/>
        <v>2</v>
      </c>
      <c r="BR69" s="133"/>
      <c r="BS69" s="133"/>
      <c r="BT69" s="90">
        <f t="shared" si="18"/>
        <v>2</v>
      </c>
      <c r="BU69" s="91"/>
      <c r="BV69" s="87">
        <v>0</v>
      </c>
      <c r="BW69" s="98">
        <v>0</v>
      </c>
      <c r="BX69" s="93">
        <f t="shared" si="19"/>
        <v>0</v>
      </c>
      <c r="BY69" s="133"/>
      <c r="BZ69" s="133"/>
      <c r="CA69" s="90">
        <f t="shared" si="20"/>
        <v>0</v>
      </c>
      <c r="CB69" s="91"/>
      <c r="CC69" s="87">
        <v>0</v>
      </c>
      <c r="CD69" s="87">
        <v>5</v>
      </c>
      <c r="CE69" s="93">
        <f t="shared" si="21"/>
        <v>5</v>
      </c>
      <c r="CF69" s="89"/>
      <c r="CG69" s="89"/>
      <c r="CH69" s="90">
        <f t="shared" si="22"/>
        <v>5</v>
      </c>
      <c r="CI69" s="91"/>
      <c r="CJ69" s="87">
        <v>0</v>
      </c>
      <c r="CK69" s="87">
        <v>122</v>
      </c>
      <c r="CL69" s="93">
        <f t="shared" si="150"/>
        <v>122</v>
      </c>
      <c r="CM69" s="89"/>
      <c r="CN69" s="89"/>
      <c r="CO69" s="90">
        <f t="shared" si="24"/>
        <v>122</v>
      </c>
      <c r="CP69" s="91"/>
      <c r="CQ69" s="87">
        <v>0</v>
      </c>
      <c r="CR69" s="87">
        <v>6</v>
      </c>
      <c r="CS69" s="93">
        <f t="shared" si="133"/>
        <v>6</v>
      </c>
      <c r="CT69" s="133"/>
      <c r="CU69" s="133"/>
      <c r="CV69" s="90">
        <f t="shared" si="26"/>
        <v>6</v>
      </c>
      <c r="CW69" s="91"/>
      <c r="CX69" s="87">
        <v>0</v>
      </c>
      <c r="CY69" s="87">
        <v>0</v>
      </c>
      <c r="CZ69" s="93">
        <f t="shared" si="136"/>
        <v>0</v>
      </c>
      <c r="DA69" s="133"/>
      <c r="DB69" s="133"/>
      <c r="DC69" s="90">
        <f t="shared" si="28"/>
        <v>0</v>
      </c>
      <c r="DD69" s="91"/>
      <c r="DE69" s="87">
        <v>0</v>
      </c>
      <c r="DF69" s="87">
        <v>10</v>
      </c>
      <c r="DG69" s="93">
        <f t="shared" si="29"/>
        <v>10</v>
      </c>
      <c r="DH69" s="133"/>
      <c r="DI69" s="133"/>
      <c r="DJ69" s="90">
        <f t="shared" si="30"/>
        <v>10</v>
      </c>
      <c r="DK69" s="91"/>
      <c r="DL69" s="99"/>
      <c r="DM69" s="137"/>
      <c r="DN69" s="100">
        <f t="shared" si="31"/>
        <v>0</v>
      </c>
      <c r="DO69" s="138"/>
      <c r="DP69" s="102"/>
      <c r="DQ69" s="103">
        <f t="shared" si="32"/>
        <v>0</v>
      </c>
      <c r="DR69" s="104"/>
      <c r="DS69" s="105">
        <f t="shared" ref="DS69:DT69" si="180">D69+K69+R69+Y69+AF69+AM69+AT69+BA69+BH69+BO69+BV69+CC69+CJ69+CQ69+CX69+DE69+DL69</f>
        <v>1</v>
      </c>
      <c r="DT69" s="105">
        <f t="shared" si="180"/>
        <v>301</v>
      </c>
      <c r="DU69" s="96">
        <f t="shared" si="34"/>
        <v>302</v>
      </c>
      <c r="DV69" s="106">
        <f t="shared" si="132"/>
        <v>0</v>
      </c>
      <c r="DW69" s="106">
        <f t="shared" ref="DW69:DX69" si="181">SUM(H69,O69,V69,AC69,AJ69,AQ69,AX69,BE69,BL69,BS69,BZ69,CG69,CN69,CU69,DB69,DI69,DP69)</f>
        <v>0</v>
      </c>
      <c r="DX69" s="106">
        <f t="shared" si="181"/>
        <v>302</v>
      </c>
      <c r="DY69" s="107">
        <f t="shared" si="126"/>
        <v>0</v>
      </c>
      <c r="DZ69" s="107">
        <f t="shared" si="37"/>
        <v>0</v>
      </c>
    </row>
    <row r="70" spans="1:130" ht="20.25" customHeight="1" x14ac:dyDescent="0.25">
      <c r="A70" s="84">
        <f t="shared" si="110"/>
        <v>34</v>
      </c>
      <c r="B70" s="85">
        <v>16171615</v>
      </c>
      <c r="C70" s="86" t="s">
        <v>199</v>
      </c>
      <c r="D70" s="92">
        <v>0</v>
      </c>
      <c r="E70" s="87">
        <v>73</v>
      </c>
      <c r="F70" s="93">
        <f t="shared" si="163"/>
        <v>73</v>
      </c>
      <c r="G70" s="89">
        <v>24</v>
      </c>
      <c r="H70" s="89">
        <v>0</v>
      </c>
      <c r="I70" s="90">
        <f t="shared" si="0"/>
        <v>49</v>
      </c>
      <c r="J70" s="91"/>
      <c r="K70" s="92">
        <v>0</v>
      </c>
      <c r="L70" s="87">
        <v>36</v>
      </c>
      <c r="M70" s="93">
        <f t="shared" si="1"/>
        <v>36</v>
      </c>
      <c r="N70" s="89">
        <v>5</v>
      </c>
      <c r="O70" s="89">
        <v>0</v>
      </c>
      <c r="P70" s="90">
        <f t="shared" si="2"/>
        <v>31</v>
      </c>
      <c r="Q70" s="91"/>
      <c r="R70" s="87">
        <v>0</v>
      </c>
      <c r="S70" s="87">
        <v>18</v>
      </c>
      <c r="T70" s="93">
        <f t="shared" si="3"/>
        <v>18</v>
      </c>
      <c r="U70" s="89">
        <v>3</v>
      </c>
      <c r="V70" s="89">
        <v>0</v>
      </c>
      <c r="W70" s="90">
        <f t="shared" si="4"/>
        <v>15</v>
      </c>
      <c r="X70" s="91"/>
      <c r="Y70" s="87">
        <v>0</v>
      </c>
      <c r="Z70" s="87">
        <v>65</v>
      </c>
      <c r="AA70" s="93">
        <f t="shared" si="5"/>
        <v>65</v>
      </c>
      <c r="AB70" s="89">
        <v>24</v>
      </c>
      <c r="AC70" s="89">
        <v>0</v>
      </c>
      <c r="AD70" s="90">
        <f t="shared" si="6"/>
        <v>41</v>
      </c>
      <c r="AE70" s="91"/>
      <c r="AF70" s="87">
        <v>0</v>
      </c>
      <c r="AG70" s="87">
        <v>0</v>
      </c>
      <c r="AH70" s="93">
        <f t="shared" si="7"/>
        <v>0</v>
      </c>
      <c r="AI70" s="89"/>
      <c r="AJ70" s="89"/>
      <c r="AK70" s="90">
        <f t="shared" si="8"/>
        <v>0</v>
      </c>
      <c r="AL70" s="91"/>
      <c r="AM70" s="87">
        <v>0</v>
      </c>
      <c r="AN70" s="87">
        <v>15</v>
      </c>
      <c r="AO70" s="93">
        <f t="shared" si="9"/>
        <v>15</v>
      </c>
      <c r="AP70" s="89">
        <v>3</v>
      </c>
      <c r="AQ70" s="89">
        <v>0</v>
      </c>
      <c r="AR70" s="90">
        <f t="shared" si="10"/>
        <v>12</v>
      </c>
      <c r="AS70" s="91"/>
      <c r="AT70" s="94">
        <v>0</v>
      </c>
      <c r="AU70" s="95">
        <v>0</v>
      </c>
      <c r="AV70" s="96">
        <f t="shared" si="11"/>
        <v>0</v>
      </c>
      <c r="AW70" s="135"/>
      <c r="AX70" s="135"/>
      <c r="AY70" s="97">
        <f t="shared" si="12"/>
        <v>0</v>
      </c>
      <c r="AZ70" s="91"/>
      <c r="BA70" s="94">
        <v>0</v>
      </c>
      <c r="BB70" s="95">
        <v>82</v>
      </c>
      <c r="BC70" s="96">
        <f t="shared" si="13"/>
        <v>82</v>
      </c>
      <c r="BD70" s="134">
        <v>20</v>
      </c>
      <c r="BE70" s="134">
        <v>0</v>
      </c>
      <c r="BF70" s="97">
        <f t="shared" si="14"/>
        <v>62</v>
      </c>
      <c r="BG70" s="91"/>
      <c r="BH70" s="87">
        <v>0</v>
      </c>
      <c r="BI70" s="87">
        <v>110</v>
      </c>
      <c r="BJ70" s="93">
        <f t="shared" si="15"/>
        <v>110</v>
      </c>
      <c r="BK70" s="89">
        <v>40</v>
      </c>
      <c r="BL70" s="89">
        <v>0</v>
      </c>
      <c r="BM70" s="90">
        <f t="shared" si="16"/>
        <v>70</v>
      </c>
      <c r="BN70" s="91"/>
      <c r="BO70" s="87">
        <v>0</v>
      </c>
      <c r="BP70" s="87">
        <v>4</v>
      </c>
      <c r="BQ70" s="93">
        <f t="shared" si="17"/>
        <v>4</v>
      </c>
      <c r="BR70" s="89">
        <v>4</v>
      </c>
      <c r="BS70" s="89">
        <v>0</v>
      </c>
      <c r="BT70" s="90">
        <f t="shared" si="18"/>
        <v>0</v>
      </c>
      <c r="BU70" s="91"/>
      <c r="BV70" s="87">
        <v>0</v>
      </c>
      <c r="BW70" s="98">
        <v>48</v>
      </c>
      <c r="BX70" s="93">
        <f t="shared" si="19"/>
        <v>48</v>
      </c>
      <c r="BY70" s="89">
        <v>10</v>
      </c>
      <c r="BZ70" s="89">
        <v>0</v>
      </c>
      <c r="CA70" s="90">
        <f t="shared" si="20"/>
        <v>38</v>
      </c>
      <c r="CB70" s="91"/>
      <c r="CC70" s="87">
        <v>0</v>
      </c>
      <c r="CD70" s="87">
        <v>29</v>
      </c>
      <c r="CE70" s="93">
        <f t="shared" si="21"/>
        <v>29</v>
      </c>
      <c r="CF70" s="89">
        <v>5</v>
      </c>
      <c r="CG70" s="89">
        <v>0</v>
      </c>
      <c r="CH70" s="90">
        <f t="shared" si="22"/>
        <v>24</v>
      </c>
      <c r="CI70" s="91"/>
      <c r="CJ70" s="87">
        <v>0</v>
      </c>
      <c r="CK70" s="87">
        <v>125</v>
      </c>
      <c r="CL70" s="93">
        <f t="shared" si="150"/>
        <v>125</v>
      </c>
      <c r="CM70" s="89">
        <v>40</v>
      </c>
      <c r="CN70" s="89">
        <v>0</v>
      </c>
      <c r="CO70" s="90">
        <f t="shared" si="24"/>
        <v>85</v>
      </c>
      <c r="CP70" s="91"/>
      <c r="CQ70" s="87">
        <v>0</v>
      </c>
      <c r="CR70" s="87">
        <v>100</v>
      </c>
      <c r="CS70" s="93">
        <f t="shared" si="133"/>
        <v>100</v>
      </c>
      <c r="CT70" s="89">
        <v>40</v>
      </c>
      <c r="CU70" s="89">
        <v>0</v>
      </c>
      <c r="CV70" s="90">
        <f t="shared" si="26"/>
        <v>60</v>
      </c>
      <c r="CW70" s="91"/>
      <c r="CX70" s="87">
        <v>0</v>
      </c>
      <c r="CY70" s="87">
        <v>23</v>
      </c>
      <c r="CZ70" s="93">
        <f t="shared" si="136"/>
        <v>23</v>
      </c>
      <c r="DA70" s="133"/>
      <c r="DB70" s="89">
        <v>5</v>
      </c>
      <c r="DC70" s="90">
        <f t="shared" si="28"/>
        <v>18</v>
      </c>
      <c r="DD70" s="91"/>
      <c r="DE70" s="87">
        <v>0</v>
      </c>
      <c r="DF70" s="87">
        <v>25</v>
      </c>
      <c r="DG70" s="93">
        <f t="shared" si="29"/>
        <v>25</v>
      </c>
      <c r="DH70" s="89">
        <v>5</v>
      </c>
      <c r="DI70" s="89">
        <v>0</v>
      </c>
      <c r="DJ70" s="90">
        <f t="shared" si="30"/>
        <v>20</v>
      </c>
      <c r="DK70" s="91"/>
      <c r="DL70" s="99"/>
      <c r="DM70" s="137"/>
      <c r="DN70" s="100">
        <f t="shared" si="31"/>
        <v>0</v>
      </c>
      <c r="DO70" s="138"/>
      <c r="DP70" s="102"/>
      <c r="DQ70" s="103">
        <f t="shared" si="32"/>
        <v>0</v>
      </c>
      <c r="DR70" s="104"/>
      <c r="DS70" s="105">
        <f t="shared" ref="DS70:DT70" si="182">D70+K70+R70+Y70+AF70+AM70+AT70+BA70+BH70+BO70+BV70+CC70+CJ70+CQ70+CX70+DE70+DL70</f>
        <v>0</v>
      </c>
      <c r="DT70" s="105">
        <f t="shared" si="182"/>
        <v>753</v>
      </c>
      <c r="DU70" s="96">
        <f t="shared" si="34"/>
        <v>753</v>
      </c>
      <c r="DV70" s="106">
        <f t="shared" si="132"/>
        <v>223</v>
      </c>
      <c r="DW70" s="106">
        <f t="shared" ref="DW70:DX70" si="183">SUM(H70,O70,V70,AC70,AJ70,AQ70,AX70,BE70,BL70,BS70,BZ70,CG70,CN70,CU70,DB70,DI70,DP70)</f>
        <v>5</v>
      </c>
      <c r="DX70" s="106">
        <f t="shared" si="183"/>
        <v>525</v>
      </c>
      <c r="DY70" s="107">
        <f t="shared" si="126"/>
        <v>30.278884462151396</v>
      </c>
      <c r="DZ70" s="107">
        <f t="shared" si="37"/>
        <v>30.278884462151396</v>
      </c>
    </row>
    <row r="71" spans="1:130" ht="20.25" customHeight="1" x14ac:dyDescent="0.25">
      <c r="A71" s="84">
        <f t="shared" si="110"/>
        <v>35</v>
      </c>
      <c r="B71" s="85">
        <v>16171627</v>
      </c>
      <c r="C71" s="86" t="s">
        <v>200</v>
      </c>
      <c r="D71" s="92">
        <v>0</v>
      </c>
      <c r="E71" s="87">
        <v>37</v>
      </c>
      <c r="F71" s="93">
        <f t="shared" si="163"/>
        <v>37</v>
      </c>
      <c r="G71" s="89"/>
      <c r="H71" s="89">
        <v>37</v>
      </c>
      <c r="I71" s="90">
        <f t="shared" si="0"/>
        <v>0</v>
      </c>
      <c r="J71" s="91"/>
      <c r="K71" s="92">
        <v>0</v>
      </c>
      <c r="L71" s="87">
        <v>7</v>
      </c>
      <c r="M71" s="93">
        <f t="shared" si="1"/>
        <v>7</v>
      </c>
      <c r="N71" s="89">
        <v>7</v>
      </c>
      <c r="O71" s="89">
        <v>0</v>
      </c>
      <c r="P71" s="90">
        <f t="shared" si="2"/>
        <v>0</v>
      </c>
      <c r="Q71" s="91"/>
      <c r="R71" s="87">
        <v>0</v>
      </c>
      <c r="S71" s="87">
        <v>0</v>
      </c>
      <c r="T71" s="93">
        <f t="shared" si="3"/>
        <v>0</v>
      </c>
      <c r="U71" s="133"/>
      <c r="V71" s="133"/>
      <c r="W71" s="90">
        <f t="shared" si="4"/>
        <v>0</v>
      </c>
      <c r="X71" s="91"/>
      <c r="Y71" s="87">
        <v>1</v>
      </c>
      <c r="Z71" s="87">
        <v>50</v>
      </c>
      <c r="AA71" s="93">
        <f t="shared" si="5"/>
        <v>51</v>
      </c>
      <c r="AB71" s="89">
        <v>51</v>
      </c>
      <c r="AC71" s="89">
        <v>0</v>
      </c>
      <c r="AD71" s="90">
        <f t="shared" si="6"/>
        <v>0</v>
      </c>
      <c r="AE71" s="91"/>
      <c r="AF71" s="87">
        <v>0</v>
      </c>
      <c r="AG71" s="87">
        <v>0</v>
      </c>
      <c r="AH71" s="93">
        <f t="shared" si="7"/>
        <v>0</v>
      </c>
      <c r="AI71" s="133"/>
      <c r="AJ71" s="133"/>
      <c r="AK71" s="90">
        <f t="shared" si="8"/>
        <v>0</v>
      </c>
      <c r="AL71" s="91"/>
      <c r="AM71" s="87">
        <v>0</v>
      </c>
      <c r="AN71" s="87">
        <v>5</v>
      </c>
      <c r="AO71" s="93">
        <f t="shared" si="9"/>
        <v>5</v>
      </c>
      <c r="AP71" s="89"/>
      <c r="AQ71" s="89">
        <v>5</v>
      </c>
      <c r="AR71" s="90">
        <f t="shared" si="10"/>
        <v>0</v>
      </c>
      <c r="AS71" s="91"/>
      <c r="AT71" s="94">
        <v>0</v>
      </c>
      <c r="AU71" s="95">
        <v>0</v>
      </c>
      <c r="AV71" s="96">
        <f t="shared" si="11"/>
        <v>0</v>
      </c>
      <c r="AW71" s="135"/>
      <c r="AX71" s="135"/>
      <c r="AY71" s="97">
        <f t="shared" si="12"/>
        <v>0</v>
      </c>
      <c r="AZ71" s="91"/>
      <c r="BA71" s="94">
        <v>0</v>
      </c>
      <c r="BB71" s="95">
        <v>0</v>
      </c>
      <c r="BC71" s="96">
        <f t="shared" si="13"/>
        <v>0</v>
      </c>
      <c r="BD71" s="135"/>
      <c r="BE71" s="135"/>
      <c r="BF71" s="97">
        <f t="shared" si="14"/>
        <v>0</v>
      </c>
      <c r="BG71" s="91"/>
      <c r="BH71" s="87">
        <v>0</v>
      </c>
      <c r="BI71" s="87">
        <v>17</v>
      </c>
      <c r="BJ71" s="93">
        <f t="shared" si="15"/>
        <v>17</v>
      </c>
      <c r="BK71" s="89">
        <v>17</v>
      </c>
      <c r="BL71" s="89">
        <v>0</v>
      </c>
      <c r="BM71" s="90">
        <f t="shared" si="16"/>
        <v>0</v>
      </c>
      <c r="BN71" s="91"/>
      <c r="BO71" s="87">
        <v>0</v>
      </c>
      <c r="BP71" s="87">
        <v>2</v>
      </c>
      <c r="BQ71" s="93">
        <f t="shared" si="17"/>
        <v>2</v>
      </c>
      <c r="BR71" s="133"/>
      <c r="BS71" s="89">
        <v>2</v>
      </c>
      <c r="BT71" s="90">
        <f t="shared" si="18"/>
        <v>0</v>
      </c>
      <c r="BU71" s="91"/>
      <c r="BV71" s="87">
        <v>0</v>
      </c>
      <c r="BW71" s="98">
        <v>0</v>
      </c>
      <c r="BX71" s="93">
        <f t="shared" si="19"/>
        <v>0</v>
      </c>
      <c r="BY71" s="133"/>
      <c r="BZ71" s="133"/>
      <c r="CA71" s="90">
        <f t="shared" si="20"/>
        <v>0</v>
      </c>
      <c r="CB71" s="91"/>
      <c r="CC71" s="87">
        <v>0</v>
      </c>
      <c r="CD71" s="87">
        <v>4</v>
      </c>
      <c r="CE71" s="93">
        <f t="shared" si="21"/>
        <v>4</v>
      </c>
      <c r="CF71" s="89"/>
      <c r="CG71" s="89">
        <v>4</v>
      </c>
      <c r="CH71" s="90">
        <f t="shared" si="22"/>
        <v>0</v>
      </c>
      <c r="CI71" s="91"/>
      <c r="CJ71" s="87">
        <v>0</v>
      </c>
      <c r="CK71" s="87">
        <v>159</v>
      </c>
      <c r="CL71" s="93">
        <f t="shared" si="150"/>
        <v>159</v>
      </c>
      <c r="CM71" s="89"/>
      <c r="CN71" s="89">
        <v>147</v>
      </c>
      <c r="CO71" s="90">
        <f t="shared" si="24"/>
        <v>12</v>
      </c>
      <c r="CP71" s="91"/>
      <c r="CQ71" s="87">
        <v>0</v>
      </c>
      <c r="CR71" s="87">
        <v>0</v>
      </c>
      <c r="CS71" s="93">
        <f t="shared" si="133"/>
        <v>0</v>
      </c>
      <c r="CT71" s="133"/>
      <c r="CU71" s="133"/>
      <c r="CV71" s="90">
        <f t="shared" si="26"/>
        <v>0</v>
      </c>
      <c r="CW71" s="91"/>
      <c r="CX71" s="87">
        <v>0</v>
      </c>
      <c r="CY71" s="87">
        <v>0</v>
      </c>
      <c r="CZ71" s="93">
        <f t="shared" si="136"/>
        <v>0</v>
      </c>
      <c r="DA71" s="133"/>
      <c r="DB71" s="133"/>
      <c r="DC71" s="90">
        <f t="shared" si="28"/>
        <v>0</v>
      </c>
      <c r="DD71" s="91"/>
      <c r="DE71" s="87">
        <v>0</v>
      </c>
      <c r="DF71" s="87">
        <v>0</v>
      </c>
      <c r="DG71" s="93">
        <f t="shared" si="29"/>
        <v>0</v>
      </c>
      <c r="DH71" s="133"/>
      <c r="DI71" s="133"/>
      <c r="DJ71" s="90">
        <f t="shared" si="30"/>
        <v>0</v>
      </c>
      <c r="DK71" s="91"/>
      <c r="DL71" s="99"/>
      <c r="DM71" s="137"/>
      <c r="DN71" s="100">
        <f t="shared" si="31"/>
        <v>0</v>
      </c>
      <c r="DO71" s="138"/>
      <c r="DP71" s="102"/>
      <c r="DQ71" s="103">
        <f t="shared" si="32"/>
        <v>0</v>
      </c>
      <c r="DR71" s="104"/>
      <c r="DS71" s="105">
        <f t="shared" ref="DS71:DT71" si="184">D71+K71+R71+Y71+AF71+AM71+AT71+BA71+BH71+BO71+BV71+CC71+CJ71+CQ71+CX71+DE71+DL71</f>
        <v>1</v>
      </c>
      <c r="DT71" s="105">
        <f t="shared" si="184"/>
        <v>281</v>
      </c>
      <c r="DU71" s="96">
        <f t="shared" si="34"/>
        <v>282</v>
      </c>
      <c r="DV71" s="106">
        <f t="shared" si="132"/>
        <v>75</v>
      </c>
      <c r="DW71" s="106">
        <f t="shared" ref="DW71:DX71" si="185">SUM(H71,O71,V71,AC71,AJ71,AQ71,AX71,BE71,BL71,BS71,BZ71,CG71,CN71,CU71,DB71,DI71,DP71)</f>
        <v>195</v>
      </c>
      <c r="DX71" s="106">
        <f t="shared" si="185"/>
        <v>12</v>
      </c>
      <c r="DY71" s="107">
        <f t="shared" si="126"/>
        <v>95.744680851063833</v>
      </c>
      <c r="DZ71" s="107">
        <f t="shared" si="37"/>
        <v>96.085409252669038</v>
      </c>
    </row>
    <row r="72" spans="1:130" ht="20.25" customHeight="1" x14ac:dyDescent="0.25">
      <c r="A72" s="109">
        <v>3</v>
      </c>
      <c r="B72" s="85">
        <v>16171688</v>
      </c>
      <c r="C72" s="86" t="s">
        <v>201</v>
      </c>
      <c r="D72" s="92">
        <v>2</v>
      </c>
      <c r="E72" s="87">
        <v>41</v>
      </c>
      <c r="F72" s="93">
        <f t="shared" si="163"/>
        <v>43</v>
      </c>
      <c r="G72" s="89"/>
      <c r="H72" s="89"/>
      <c r="I72" s="90">
        <f t="shared" si="0"/>
        <v>43</v>
      </c>
      <c r="J72" s="91"/>
      <c r="K72" s="92">
        <v>0</v>
      </c>
      <c r="L72" s="87">
        <v>0</v>
      </c>
      <c r="M72" s="93">
        <f t="shared" si="1"/>
        <v>0</v>
      </c>
      <c r="N72" s="133"/>
      <c r="O72" s="133"/>
      <c r="P72" s="90">
        <f t="shared" si="2"/>
        <v>0</v>
      </c>
      <c r="Q72" s="91"/>
      <c r="R72" s="87">
        <v>0</v>
      </c>
      <c r="S72" s="87">
        <v>0</v>
      </c>
      <c r="T72" s="93">
        <f t="shared" si="3"/>
        <v>0</v>
      </c>
      <c r="U72" s="133"/>
      <c r="V72" s="133"/>
      <c r="W72" s="90">
        <f t="shared" si="4"/>
        <v>0</v>
      </c>
      <c r="X72" s="91"/>
      <c r="Y72" s="87">
        <v>6</v>
      </c>
      <c r="Z72" s="87">
        <v>50</v>
      </c>
      <c r="AA72" s="93">
        <f t="shared" si="5"/>
        <v>56</v>
      </c>
      <c r="AB72" s="89">
        <v>5</v>
      </c>
      <c r="AC72" s="89">
        <v>0</v>
      </c>
      <c r="AD72" s="90">
        <f t="shared" si="6"/>
        <v>51</v>
      </c>
      <c r="AE72" s="91"/>
      <c r="AF72" s="87">
        <v>0</v>
      </c>
      <c r="AG72" s="87">
        <v>0</v>
      </c>
      <c r="AH72" s="93">
        <f t="shared" si="7"/>
        <v>0</v>
      </c>
      <c r="AI72" s="133"/>
      <c r="AJ72" s="133"/>
      <c r="AK72" s="90">
        <f t="shared" si="8"/>
        <v>0</v>
      </c>
      <c r="AL72" s="91"/>
      <c r="AM72" s="87">
        <v>0</v>
      </c>
      <c r="AN72" s="87">
        <v>10</v>
      </c>
      <c r="AO72" s="93">
        <f t="shared" si="9"/>
        <v>10</v>
      </c>
      <c r="AP72" s="133"/>
      <c r="AQ72" s="133"/>
      <c r="AR72" s="90">
        <f t="shared" si="10"/>
        <v>10</v>
      </c>
      <c r="AS72" s="91"/>
      <c r="AT72" s="94">
        <v>0</v>
      </c>
      <c r="AU72" s="95">
        <v>0</v>
      </c>
      <c r="AV72" s="96">
        <f t="shared" si="11"/>
        <v>0</v>
      </c>
      <c r="AW72" s="135"/>
      <c r="AX72" s="135"/>
      <c r="AY72" s="97">
        <f t="shared" si="12"/>
        <v>0</v>
      </c>
      <c r="AZ72" s="91"/>
      <c r="BA72" s="94">
        <v>0</v>
      </c>
      <c r="BB72" s="95">
        <v>0</v>
      </c>
      <c r="BC72" s="96">
        <f t="shared" si="13"/>
        <v>0</v>
      </c>
      <c r="BD72" s="135"/>
      <c r="BE72" s="135"/>
      <c r="BF72" s="97">
        <f t="shared" si="14"/>
        <v>0</v>
      </c>
      <c r="BG72" s="91"/>
      <c r="BH72" s="87">
        <v>0</v>
      </c>
      <c r="BI72" s="87">
        <v>63</v>
      </c>
      <c r="BJ72" s="93">
        <f t="shared" si="15"/>
        <v>63</v>
      </c>
      <c r="BK72" s="133"/>
      <c r="BL72" s="133"/>
      <c r="BM72" s="90">
        <f t="shared" si="16"/>
        <v>63</v>
      </c>
      <c r="BN72" s="91"/>
      <c r="BO72" s="87">
        <v>0</v>
      </c>
      <c r="BP72" s="87">
        <v>3</v>
      </c>
      <c r="BQ72" s="93">
        <f t="shared" si="17"/>
        <v>3</v>
      </c>
      <c r="BR72" s="133"/>
      <c r="BS72" s="133"/>
      <c r="BT72" s="90">
        <f t="shared" si="18"/>
        <v>3</v>
      </c>
      <c r="BU72" s="91"/>
      <c r="BV72" s="87">
        <v>0</v>
      </c>
      <c r="BW72" s="98">
        <v>0</v>
      </c>
      <c r="BX72" s="93">
        <f t="shared" si="19"/>
        <v>0</v>
      </c>
      <c r="BY72" s="133"/>
      <c r="BZ72" s="133"/>
      <c r="CA72" s="90">
        <f t="shared" si="20"/>
        <v>0</v>
      </c>
      <c r="CB72" s="91"/>
      <c r="CC72" s="87">
        <v>-1</v>
      </c>
      <c r="CD72" s="87">
        <v>4</v>
      </c>
      <c r="CE72" s="93">
        <f t="shared" si="21"/>
        <v>3</v>
      </c>
      <c r="CF72" s="89"/>
      <c r="CG72" s="133"/>
      <c r="CH72" s="90">
        <f t="shared" si="22"/>
        <v>3</v>
      </c>
      <c r="CI72" s="91"/>
      <c r="CJ72" s="87">
        <v>0</v>
      </c>
      <c r="CK72" s="87">
        <v>147</v>
      </c>
      <c r="CL72" s="93">
        <f t="shared" si="150"/>
        <v>147</v>
      </c>
      <c r="CM72" s="89"/>
      <c r="CN72" s="133"/>
      <c r="CO72" s="90">
        <f t="shared" si="24"/>
        <v>147</v>
      </c>
      <c r="CP72" s="91"/>
      <c r="CQ72" s="87">
        <v>0</v>
      </c>
      <c r="CR72" s="87">
        <v>0</v>
      </c>
      <c r="CS72" s="93">
        <f t="shared" si="133"/>
        <v>0</v>
      </c>
      <c r="CT72" s="133"/>
      <c r="CU72" s="133"/>
      <c r="CV72" s="90">
        <f t="shared" si="26"/>
        <v>0</v>
      </c>
      <c r="CW72" s="91"/>
      <c r="CX72" s="87">
        <v>0</v>
      </c>
      <c r="CY72" s="87">
        <v>0</v>
      </c>
      <c r="CZ72" s="93">
        <f t="shared" si="136"/>
        <v>0</v>
      </c>
      <c r="DA72" s="133"/>
      <c r="DB72" s="133"/>
      <c r="DC72" s="90">
        <f t="shared" si="28"/>
        <v>0</v>
      </c>
      <c r="DD72" s="91"/>
      <c r="DE72" s="87">
        <v>0</v>
      </c>
      <c r="DF72" s="87">
        <v>0</v>
      </c>
      <c r="DG72" s="93">
        <f t="shared" si="29"/>
        <v>0</v>
      </c>
      <c r="DH72" s="133"/>
      <c r="DI72" s="133"/>
      <c r="DJ72" s="90">
        <f t="shared" si="30"/>
        <v>0</v>
      </c>
      <c r="DK72" s="91"/>
      <c r="DL72" s="99"/>
      <c r="DM72" s="137"/>
      <c r="DN72" s="100">
        <f t="shared" si="31"/>
        <v>0</v>
      </c>
      <c r="DO72" s="138"/>
      <c r="DP72" s="102"/>
      <c r="DQ72" s="103">
        <f t="shared" si="32"/>
        <v>0</v>
      </c>
      <c r="DR72" s="104"/>
      <c r="DS72" s="105">
        <f t="shared" ref="DS72:DT72" si="186">D72+K72+R72+Y72+AF72+AM72+AT72+BA72+BH72+BO72+BV72+CC72+CJ72+CQ72+CX72+DE72+DL72</f>
        <v>7</v>
      </c>
      <c r="DT72" s="105">
        <f t="shared" si="186"/>
        <v>318</v>
      </c>
      <c r="DU72" s="96">
        <f t="shared" si="34"/>
        <v>325</v>
      </c>
      <c r="DV72" s="106">
        <f t="shared" si="132"/>
        <v>5</v>
      </c>
      <c r="DW72" s="106">
        <f t="shared" ref="DW72:DX72" si="187">SUM(H72,O72,V72,AC72,AJ72,AQ72,AX72,BE72,BL72,BS72,BZ72,CG72,CN72,CU72,DB72,DI72,DP72)</f>
        <v>0</v>
      </c>
      <c r="DX72" s="106">
        <f t="shared" si="187"/>
        <v>320</v>
      </c>
      <c r="DY72" s="107">
        <f t="shared" si="126"/>
        <v>1.5384615384615385</v>
      </c>
      <c r="DZ72" s="107">
        <f t="shared" si="37"/>
        <v>1.5723270440251573</v>
      </c>
    </row>
    <row r="73" spans="1:130" ht="20.25" customHeight="1" x14ac:dyDescent="0.25">
      <c r="A73" s="84">
        <f t="shared" ref="A73:A90" si="188">A72+1</f>
        <v>4</v>
      </c>
      <c r="B73" s="85">
        <v>16171706</v>
      </c>
      <c r="C73" s="86" t="s">
        <v>202</v>
      </c>
      <c r="D73" s="92">
        <v>0</v>
      </c>
      <c r="E73" s="87">
        <v>0</v>
      </c>
      <c r="F73" s="93">
        <f t="shared" si="163"/>
        <v>0</v>
      </c>
      <c r="G73" s="133"/>
      <c r="H73" s="89"/>
      <c r="I73" s="90">
        <f t="shared" si="0"/>
        <v>0</v>
      </c>
      <c r="J73" s="91"/>
      <c r="K73" s="92">
        <v>0</v>
      </c>
      <c r="L73" s="87">
        <v>0</v>
      </c>
      <c r="M73" s="93">
        <f t="shared" si="1"/>
        <v>0</v>
      </c>
      <c r="N73" s="133"/>
      <c r="O73" s="133"/>
      <c r="P73" s="90">
        <f t="shared" si="2"/>
        <v>0</v>
      </c>
      <c r="Q73" s="91"/>
      <c r="R73" s="87">
        <v>0</v>
      </c>
      <c r="S73" s="87">
        <v>0</v>
      </c>
      <c r="T73" s="93">
        <f t="shared" si="3"/>
        <v>0</v>
      </c>
      <c r="U73" s="133"/>
      <c r="V73" s="133"/>
      <c r="W73" s="90">
        <f t="shared" si="4"/>
        <v>0</v>
      </c>
      <c r="X73" s="91"/>
      <c r="Y73" s="87">
        <v>-2</v>
      </c>
      <c r="Z73" s="87">
        <v>50</v>
      </c>
      <c r="AA73" s="93">
        <f t="shared" si="5"/>
        <v>48</v>
      </c>
      <c r="AB73" s="89"/>
      <c r="AC73" s="89">
        <v>0</v>
      </c>
      <c r="AD73" s="90">
        <f t="shared" si="6"/>
        <v>48</v>
      </c>
      <c r="AE73" s="91"/>
      <c r="AF73" s="87">
        <v>0</v>
      </c>
      <c r="AG73" s="87">
        <v>0</v>
      </c>
      <c r="AH73" s="93">
        <f t="shared" si="7"/>
        <v>0</v>
      </c>
      <c r="AI73" s="133"/>
      <c r="AJ73" s="133"/>
      <c r="AK73" s="90">
        <f t="shared" si="8"/>
        <v>0</v>
      </c>
      <c r="AL73" s="91"/>
      <c r="AM73" s="87">
        <v>-15</v>
      </c>
      <c r="AN73" s="87">
        <v>30</v>
      </c>
      <c r="AO73" s="93">
        <f t="shared" si="9"/>
        <v>15</v>
      </c>
      <c r="AP73" s="89"/>
      <c r="AQ73" s="89">
        <v>15</v>
      </c>
      <c r="AR73" s="90">
        <f t="shared" si="10"/>
        <v>0</v>
      </c>
      <c r="AS73" s="91"/>
      <c r="AT73" s="94">
        <v>0</v>
      </c>
      <c r="AU73" s="95">
        <v>0</v>
      </c>
      <c r="AV73" s="96">
        <f t="shared" si="11"/>
        <v>0</v>
      </c>
      <c r="AW73" s="135"/>
      <c r="AX73" s="135"/>
      <c r="AY73" s="97">
        <f t="shared" si="12"/>
        <v>0</v>
      </c>
      <c r="AZ73" s="91"/>
      <c r="BA73" s="94">
        <v>0</v>
      </c>
      <c r="BB73" s="95">
        <v>0</v>
      </c>
      <c r="BC73" s="96">
        <f t="shared" si="13"/>
        <v>0</v>
      </c>
      <c r="BD73" s="135"/>
      <c r="BE73" s="135"/>
      <c r="BF73" s="97">
        <f t="shared" si="14"/>
        <v>0</v>
      </c>
      <c r="BG73" s="91"/>
      <c r="BH73" s="87">
        <v>0</v>
      </c>
      <c r="BI73" s="87">
        <v>0</v>
      </c>
      <c r="BJ73" s="93">
        <f t="shared" si="15"/>
        <v>0</v>
      </c>
      <c r="BK73" s="133"/>
      <c r="BL73" s="133"/>
      <c r="BM73" s="90">
        <f t="shared" si="16"/>
        <v>0</v>
      </c>
      <c r="BN73" s="91"/>
      <c r="BO73" s="87">
        <v>0</v>
      </c>
      <c r="BP73" s="87">
        <v>0</v>
      </c>
      <c r="BQ73" s="93">
        <f t="shared" si="17"/>
        <v>0</v>
      </c>
      <c r="BR73" s="133"/>
      <c r="BS73" s="133"/>
      <c r="BT73" s="90">
        <f t="shared" si="18"/>
        <v>0</v>
      </c>
      <c r="BU73" s="91"/>
      <c r="BV73" s="87">
        <v>0</v>
      </c>
      <c r="BW73" s="98">
        <v>0</v>
      </c>
      <c r="BX73" s="93">
        <f t="shared" si="19"/>
        <v>0</v>
      </c>
      <c r="BY73" s="133"/>
      <c r="BZ73" s="133"/>
      <c r="CA73" s="90">
        <f t="shared" si="20"/>
        <v>0</v>
      </c>
      <c r="CB73" s="91"/>
      <c r="CC73" s="87">
        <v>0</v>
      </c>
      <c r="CD73" s="87">
        <v>9</v>
      </c>
      <c r="CE73" s="93">
        <f t="shared" si="21"/>
        <v>9</v>
      </c>
      <c r="CF73" s="89"/>
      <c r="CG73" s="89"/>
      <c r="CH73" s="90">
        <f t="shared" si="22"/>
        <v>9</v>
      </c>
      <c r="CI73" s="91"/>
      <c r="CJ73" s="87">
        <v>-49</v>
      </c>
      <c r="CK73" s="87">
        <v>137</v>
      </c>
      <c r="CL73" s="93">
        <f t="shared" si="150"/>
        <v>88</v>
      </c>
      <c r="CM73" s="89">
        <v>25</v>
      </c>
      <c r="CN73" s="89">
        <v>63</v>
      </c>
      <c r="CO73" s="90">
        <f t="shared" si="24"/>
        <v>0</v>
      </c>
      <c r="CP73" s="91"/>
      <c r="CQ73" s="87">
        <v>0</v>
      </c>
      <c r="CR73" s="87">
        <v>0</v>
      </c>
      <c r="CS73" s="93">
        <f t="shared" si="133"/>
        <v>0</v>
      </c>
      <c r="CT73" s="133"/>
      <c r="CU73" s="133"/>
      <c r="CV73" s="90">
        <f t="shared" si="26"/>
        <v>0</v>
      </c>
      <c r="CW73" s="91"/>
      <c r="CX73" s="87">
        <v>0</v>
      </c>
      <c r="CY73" s="87">
        <v>0</v>
      </c>
      <c r="CZ73" s="93">
        <f t="shared" si="136"/>
        <v>0</v>
      </c>
      <c r="DA73" s="133"/>
      <c r="DB73" s="133"/>
      <c r="DC73" s="90">
        <f t="shared" si="28"/>
        <v>0</v>
      </c>
      <c r="DD73" s="91"/>
      <c r="DE73" s="87">
        <v>-8</v>
      </c>
      <c r="DF73" s="87">
        <v>16</v>
      </c>
      <c r="DG73" s="93">
        <f t="shared" si="29"/>
        <v>8</v>
      </c>
      <c r="DH73" s="133"/>
      <c r="DI73" s="89">
        <v>8</v>
      </c>
      <c r="DJ73" s="90">
        <f t="shared" si="30"/>
        <v>0</v>
      </c>
      <c r="DK73" s="91"/>
      <c r="DL73" s="99"/>
      <c r="DM73" s="137"/>
      <c r="DN73" s="100">
        <f t="shared" si="31"/>
        <v>0</v>
      </c>
      <c r="DO73" s="138"/>
      <c r="DP73" s="102"/>
      <c r="DQ73" s="103">
        <f t="shared" si="32"/>
        <v>0</v>
      </c>
      <c r="DR73" s="104"/>
      <c r="DS73" s="105">
        <f t="shared" ref="DS73:DT73" si="189">D73+K73+R73+Y73+AF73+AM73+AT73+BA73+BH73+BO73+BV73+CC73+CJ73+CQ73+CX73+DE73+DL73</f>
        <v>-74</v>
      </c>
      <c r="DT73" s="105">
        <f t="shared" si="189"/>
        <v>242</v>
      </c>
      <c r="DU73" s="96">
        <f t="shared" si="34"/>
        <v>168</v>
      </c>
      <c r="DV73" s="106">
        <f t="shared" si="132"/>
        <v>25</v>
      </c>
      <c r="DW73" s="106">
        <f t="shared" ref="DW73:DX73" si="190">SUM(H73,O73,V73,AC73,AJ73,AQ73,AX73,BE73,BL73,BS73,BZ73,CG73,CN73,CU73,DB73,DI73,DP73)</f>
        <v>86</v>
      </c>
      <c r="DX73" s="106">
        <f t="shared" si="190"/>
        <v>57</v>
      </c>
      <c r="DY73" s="107">
        <f t="shared" si="126"/>
        <v>66.071428571428569</v>
      </c>
      <c r="DZ73" s="107">
        <f t="shared" si="37"/>
        <v>45.867768595041326</v>
      </c>
    </row>
    <row r="74" spans="1:130" ht="20.25" customHeight="1" x14ac:dyDescent="0.25">
      <c r="A74" s="84">
        <f t="shared" si="188"/>
        <v>5</v>
      </c>
      <c r="B74" s="85">
        <v>16191857</v>
      </c>
      <c r="C74" s="86" t="s">
        <v>203</v>
      </c>
      <c r="D74" s="92">
        <v>0</v>
      </c>
      <c r="E74" s="87">
        <v>0</v>
      </c>
      <c r="F74" s="93">
        <f t="shared" si="163"/>
        <v>0</v>
      </c>
      <c r="G74" s="133"/>
      <c r="H74" s="133"/>
      <c r="I74" s="90">
        <f t="shared" si="0"/>
        <v>0</v>
      </c>
      <c r="J74" s="91"/>
      <c r="K74" s="92">
        <v>0</v>
      </c>
      <c r="L74" s="87">
        <v>0</v>
      </c>
      <c r="M74" s="93">
        <f t="shared" si="1"/>
        <v>0</v>
      </c>
      <c r="N74" s="133"/>
      <c r="O74" s="133"/>
      <c r="P74" s="90">
        <f t="shared" si="2"/>
        <v>0</v>
      </c>
      <c r="Q74" s="91"/>
      <c r="R74" s="87">
        <v>0</v>
      </c>
      <c r="S74" s="87">
        <v>0</v>
      </c>
      <c r="T74" s="93">
        <f t="shared" si="3"/>
        <v>0</v>
      </c>
      <c r="U74" s="133"/>
      <c r="V74" s="133"/>
      <c r="W74" s="90">
        <f t="shared" si="4"/>
        <v>0</v>
      </c>
      <c r="X74" s="91"/>
      <c r="Y74" s="87">
        <v>-2</v>
      </c>
      <c r="Z74" s="87">
        <v>95</v>
      </c>
      <c r="AA74" s="93">
        <f t="shared" si="5"/>
        <v>93</v>
      </c>
      <c r="AB74" s="89">
        <v>7</v>
      </c>
      <c r="AC74" s="89"/>
      <c r="AD74" s="90">
        <f t="shared" si="6"/>
        <v>86</v>
      </c>
      <c r="AE74" s="91"/>
      <c r="AF74" s="87">
        <v>0</v>
      </c>
      <c r="AG74" s="87">
        <v>10</v>
      </c>
      <c r="AH74" s="93">
        <f t="shared" si="7"/>
        <v>10</v>
      </c>
      <c r="AI74" s="133"/>
      <c r="AJ74" s="133"/>
      <c r="AK74" s="90">
        <f t="shared" si="8"/>
        <v>10</v>
      </c>
      <c r="AL74" s="91"/>
      <c r="AM74" s="87">
        <v>0</v>
      </c>
      <c r="AN74" s="87">
        <v>8</v>
      </c>
      <c r="AO74" s="93">
        <f t="shared" si="9"/>
        <v>8</v>
      </c>
      <c r="AP74" s="133"/>
      <c r="AQ74" s="133"/>
      <c r="AR74" s="90">
        <f t="shared" si="10"/>
        <v>8</v>
      </c>
      <c r="AS74" s="91"/>
      <c r="AT74" s="94">
        <v>0</v>
      </c>
      <c r="AU74" s="95">
        <v>0</v>
      </c>
      <c r="AV74" s="96">
        <f t="shared" si="11"/>
        <v>0</v>
      </c>
      <c r="AW74" s="135"/>
      <c r="AX74" s="135"/>
      <c r="AY74" s="97">
        <f t="shared" si="12"/>
        <v>0</v>
      </c>
      <c r="AZ74" s="91"/>
      <c r="BA74" s="94">
        <v>0</v>
      </c>
      <c r="BB74" s="95">
        <v>0</v>
      </c>
      <c r="BC74" s="96">
        <f t="shared" si="13"/>
        <v>0</v>
      </c>
      <c r="BD74" s="134"/>
      <c r="BE74" s="134"/>
      <c r="BF74" s="97">
        <f t="shared" si="14"/>
        <v>0</v>
      </c>
      <c r="BG74" s="91"/>
      <c r="BH74" s="87">
        <v>0</v>
      </c>
      <c r="BI74" s="87">
        <v>15</v>
      </c>
      <c r="BJ74" s="93">
        <f t="shared" si="15"/>
        <v>15</v>
      </c>
      <c r="BK74" s="89"/>
      <c r="BL74" s="89"/>
      <c r="BM74" s="90">
        <f t="shared" si="16"/>
        <v>15</v>
      </c>
      <c r="BN74" s="91"/>
      <c r="BO74" s="87">
        <v>0</v>
      </c>
      <c r="BP74" s="87">
        <v>0</v>
      </c>
      <c r="BQ74" s="93">
        <f t="shared" si="17"/>
        <v>0</v>
      </c>
      <c r="BR74" s="133"/>
      <c r="BS74" s="133"/>
      <c r="BT74" s="90">
        <f t="shared" si="18"/>
        <v>0</v>
      </c>
      <c r="BU74" s="91"/>
      <c r="BV74" s="87">
        <v>0</v>
      </c>
      <c r="BW74" s="98">
        <v>0</v>
      </c>
      <c r="BX74" s="93">
        <f t="shared" si="19"/>
        <v>0</v>
      </c>
      <c r="BY74" s="89"/>
      <c r="BZ74" s="89"/>
      <c r="CA74" s="90">
        <f t="shared" si="20"/>
        <v>0</v>
      </c>
      <c r="CB74" s="91"/>
      <c r="CC74" s="87">
        <v>0</v>
      </c>
      <c r="CD74" s="87">
        <v>0</v>
      </c>
      <c r="CE74" s="93">
        <f t="shared" si="21"/>
        <v>0</v>
      </c>
      <c r="CF74" s="133"/>
      <c r="CG74" s="133"/>
      <c r="CH74" s="90">
        <f t="shared" si="22"/>
        <v>0</v>
      </c>
      <c r="CI74" s="91"/>
      <c r="CJ74" s="87">
        <v>0</v>
      </c>
      <c r="CK74" s="87">
        <v>159</v>
      </c>
      <c r="CL74" s="93">
        <f t="shared" si="150"/>
        <v>159</v>
      </c>
      <c r="CM74" s="89"/>
      <c r="CN74" s="89">
        <v>29</v>
      </c>
      <c r="CO74" s="90">
        <f t="shared" si="24"/>
        <v>130</v>
      </c>
      <c r="CP74" s="91"/>
      <c r="CQ74" s="87">
        <v>0</v>
      </c>
      <c r="CR74" s="87">
        <v>0</v>
      </c>
      <c r="CS74" s="93">
        <f t="shared" si="133"/>
        <v>0</v>
      </c>
      <c r="CT74" s="133"/>
      <c r="CU74" s="133"/>
      <c r="CV74" s="90">
        <f t="shared" si="26"/>
        <v>0</v>
      </c>
      <c r="CW74" s="91"/>
      <c r="CX74" s="87">
        <v>0</v>
      </c>
      <c r="CY74" s="87">
        <v>0</v>
      </c>
      <c r="CZ74" s="93">
        <f t="shared" si="136"/>
        <v>0</v>
      </c>
      <c r="DA74" s="133"/>
      <c r="DB74" s="133"/>
      <c r="DC74" s="90">
        <f t="shared" si="28"/>
        <v>0</v>
      </c>
      <c r="DD74" s="91"/>
      <c r="DE74" s="87">
        <v>0</v>
      </c>
      <c r="DF74" s="87">
        <v>0</v>
      </c>
      <c r="DG74" s="93">
        <f t="shared" si="29"/>
        <v>0</v>
      </c>
      <c r="DH74" s="133"/>
      <c r="DI74" s="133"/>
      <c r="DJ74" s="90">
        <f t="shared" si="30"/>
        <v>0</v>
      </c>
      <c r="DK74" s="91"/>
      <c r="DL74" s="99"/>
      <c r="DM74" s="137"/>
      <c r="DN74" s="100">
        <f t="shared" si="31"/>
        <v>0</v>
      </c>
      <c r="DO74" s="138"/>
      <c r="DP74" s="102"/>
      <c r="DQ74" s="103">
        <f t="shared" si="32"/>
        <v>0</v>
      </c>
      <c r="DR74" s="151"/>
      <c r="DS74" s="105">
        <f t="shared" ref="DS74:DT74" si="191">D74+K74+R74+Y74+AF74+AM74+AT74+BA74+BH74+BO74+BV74+CC74+CJ74+CQ74+CX74+DE74+DL74</f>
        <v>-2</v>
      </c>
      <c r="DT74" s="105">
        <f t="shared" si="191"/>
        <v>287</v>
      </c>
      <c r="DU74" s="96">
        <f t="shared" si="34"/>
        <v>285</v>
      </c>
      <c r="DV74" s="106">
        <f t="shared" si="132"/>
        <v>7</v>
      </c>
      <c r="DW74" s="106">
        <f t="shared" ref="DW74:DX74" si="192">SUM(H74,O74,V74,AC74,AJ74,AQ74,AX74,BE74,BL74,BS74,BZ74,CG74,CN74,CU74,DB74,DI74,DP74)</f>
        <v>29</v>
      </c>
      <c r="DX74" s="106">
        <f t="shared" si="192"/>
        <v>249</v>
      </c>
      <c r="DY74" s="107">
        <f t="shared" si="126"/>
        <v>12.631578947368421</v>
      </c>
      <c r="DZ74" s="107">
        <f t="shared" si="37"/>
        <v>12.543554006968641</v>
      </c>
    </row>
    <row r="75" spans="1:130" ht="20.25" customHeight="1" x14ac:dyDescent="0.25">
      <c r="A75" s="84">
        <f t="shared" si="188"/>
        <v>6</v>
      </c>
      <c r="B75" s="85">
        <v>16210542</v>
      </c>
      <c r="C75" s="86" t="s">
        <v>204</v>
      </c>
      <c r="D75" s="92">
        <v>0</v>
      </c>
      <c r="E75" s="87">
        <v>304</v>
      </c>
      <c r="F75" s="93">
        <f t="shared" si="163"/>
        <v>304</v>
      </c>
      <c r="G75" s="89">
        <v>70</v>
      </c>
      <c r="H75" s="89">
        <v>50</v>
      </c>
      <c r="I75" s="90">
        <f t="shared" si="0"/>
        <v>184</v>
      </c>
      <c r="J75" s="91"/>
      <c r="K75" s="92">
        <v>49</v>
      </c>
      <c r="L75" s="87">
        <v>240</v>
      </c>
      <c r="M75" s="93">
        <f t="shared" si="1"/>
        <v>289</v>
      </c>
      <c r="N75" s="89">
        <v>98</v>
      </c>
      <c r="O75" s="89">
        <v>0</v>
      </c>
      <c r="P75" s="90">
        <f t="shared" si="2"/>
        <v>191</v>
      </c>
      <c r="Q75" s="91"/>
      <c r="R75" s="87">
        <v>0</v>
      </c>
      <c r="S75" s="87">
        <v>0</v>
      </c>
      <c r="T75" s="93">
        <f t="shared" si="3"/>
        <v>0</v>
      </c>
      <c r="U75" s="133"/>
      <c r="V75" s="133"/>
      <c r="W75" s="90">
        <f t="shared" si="4"/>
        <v>0</v>
      </c>
      <c r="X75" s="91"/>
      <c r="Y75" s="87">
        <v>0</v>
      </c>
      <c r="Z75" s="87">
        <v>344</v>
      </c>
      <c r="AA75" s="93">
        <f t="shared" si="5"/>
        <v>344</v>
      </c>
      <c r="AB75" s="89">
        <v>8</v>
      </c>
      <c r="AC75" s="89">
        <v>94</v>
      </c>
      <c r="AD75" s="90">
        <f t="shared" si="6"/>
        <v>242</v>
      </c>
      <c r="AE75" s="91"/>
      <c r="AF75" s="87">
        <v>0</v>
      </c>
      <c r="AG75" s="87">
        <v>74</v>
      </c>
      <c r="AH75" s="93">
        <f t="shared" si="7"/>
        <v>74</v>
      </c>
      <c r="AI75" s="89">
        <v>45</v>
      </c>
      <c r="AJ75" s="89">
        <v>0</v>
      </c>
      <c r="AK75" s="90">
        <f t="shared" si="8"/>
        <v>29</v>
      </c>
      <c r="AL75" s="91"/>
      <c r="AM75" s="87">
        <v>0</v>
      </c>
      <c r="AN75" s="87">
        <v>8</v>
      </c>
      <c r="AO75" s="93">
        <f t="shared" si="9"/>
        <v>8</v>
      </c>
      <c r="AP75" s="89">
        <v>8</v>
      </c>
      <c r="AQ75" s="89">
        <v>0</v>
      </c>
      <c r="AR75" s="90">
        <f t="shared" si="10"/>
        <v>0</v>
      </c>
      <c r="AS75" s="91"/>
      <c r="AT75" s="94">
        <v>-120</v>
      </c>
      <c r="AU75" s="95">
        <v>120</v>
      </c>
      <c r="AV75" s="96">
        <f t="shared" si="11"/>
        <v>0</v>
      </c>
      <c r="AW75" s="134"/>
      <c r="AX75" s="134">
        <v>0</v>
      </c>
      <c r="AY75" s="97">
        <f t="shared" si="12"/>
        <v>0</v>
      </c>
      <c r="AZ75" s="91"/>
      <c r="BA75" s="94">
        <v>0</v>
      </c>
      <c r="BB75" s="95">
        <v>15</v>
      </c>
      <c r="BC75" s="96">
        <f t="shared" si="13"/>
        <v>15</v>
      </c>
      <c r="BD75" s="134">
        <v>15</v>
      </c>
      <c r="BE75" s="134">
        <v>0</v>
      </c>
      <c r="BF75" s="97">
        <f t="shared" si="14"/>
        <v>0</v>
      </c>
      <c r="BG75" s="91"/>
      <c r="BH75" s="87">
        <v>0</v>
      </c>
      <c r="BI75" s="87">
        <v>624</v>
      </c>
      <c r="BJ75" s="93">
        <f t="shared" si="15"/>
        <v>624</v>
      </c>
      <c r="BK75" s="89">
        <v>289</v>
      </c>
      <c r="BL75" s="89">
        <v>0</v>
      </c>
      <c r="BM75" s="90">
        <f t="shared" si="16"/>
        <v>335</v>
      </c>
      <c r="BN75" s="91"/>
      <c r="BO75" s="87">
        <v>-69</v>
      </c>
      <c r="BP75" s="87">
        <v>69</v>
      </c>
      <c r="BQ75" s="93">
        <f t="shared" si="17"/>
        <v>0</v>
      </c>
      <c r="BR75" s="89"/>
      <c r="BS75" s="89">
        <v>0</v>
      </c>
      <c r="BT75" s="90">
        <f t="shared" si="18"/>
        <v>0</v>
      </c>
      <c r="BU75" s="91"/>
      <c r="BV75" s="87">
        <v>0</v>
      </c>
      <c r="BW75" s="98">
        <v>0</v>
      </c>
      <c r="BX75" s="93">
        <f t="shared" si="19"/>
        <v>0</v>
      </c>
      <c r="BY75" s="133"/>
      <c r="BZ75" s="133"/>
      <c r="CA75" s="90">
        <f t="shared" si="20"/>
        <v>0</v>
      </c>
      <c r="CB75" s="91"/>
      <c r="CC75" s="87">
        <v>0</v>
      </c>
      <c r="CD75" s="87">
        <v>0</v>
      </c>
      <c r="CE75" s="93">
        <f t="shared" si="21"/>
        <v>0</v>
      </c>
      <c r="CF75" s="89"/>
      <c r="CG75" s="89"/>
      <c r="CH75" s="90">
        <f t="shared" si="22"/>
        <v>0</v>
      </c>
      <c r="CI75" s="91"/>
      <c r="CJ75" s="87">
        <v>0</v>
      </c>
      <c r="CK75" s="87">
        <v>1216</v>
      </c>
      <c r="CL75" s="93">
        <f t="shared" si="150"/>
        <v>1216</v>
      </c>
      <c r="CM75" s="89">
        <v>132</v>
      </c>
      <c r="CN75" s="89">
        <v>600</v>
      </c>
      <c r="CO75" s="90">
        <f t="shared" si="24"/>
        <v>484</v>
      </c>
      <c r="CP75" s="91"/>
      <c r="CQ75" s="87">
        <v>0</v>
      </c>
      <c r="CR75" s="87">
        <v>92</v>
      </c>
      <c r="CS75" s="93">
        <f t="shared" si="133"/>
        <v>92</v>
      </c>
      <c r="CT75" s="89">
        <v>56</v>
      </c>
      <c r="CU75" s="89">
        <v>0</v>
      </c>
      <c r="CV75" s="90">
        <f t="shared" si="26"/>
        <v>36</v>
      </c>
      <c r="CW75" s="91"/>
      <c r="CX75" s="87">
        <v>0</v>
      </c>
      <c r="CY75" s="87">
        <v>0</v>
      </c>
      <c r="CZ75" s="93">
        <f t="shared" si="136"/>
        <v>0</v>
      </c>
      <c r="DA75" s="133"/>
      <c r="DB75" s="133"/>
      <c r="DC75" s="90">
        <f t="shared" si="28"/>
        <v>0</v>
      </c>
      <c r="DD75" s="91"/>
      <c r="DE75" s="87">
        <v>21</v>
      </c>
      <c r="DF75" s="87">
        <v>50</v>
      </c>
      <c r="DG75" s="93">
        <f t="shared" si="29"/>
        <v>71</v>
      </c>
      <c r="DH75" s="89">
        <v>71</v>
      </c>
      <c r="DI75" s="89">
        <v>0</v>
      </c>
      <c r="DJ75" s="90">
        <f t="shared" si="30"/>
        <v>0</v>
      </c>
      <c r="DK75" s="91"/>
      <c r="DL75" s="99"/>
      <c r="DM75" s="137"/>
      <c r="DN75" s="100">
        <f t="shared" si="31"/>
        <v>0</v>
      </c>
      <c r="DO75" s="138"/>
      <c r="DP75" s="102"/>
      <c r="DQ75" s="103">
        <f t="shared" si="32"/>
        <v>0</v>
      </c>
      <c r="DR75" s="104"/>
      <c r="DS75" s="105">
        <f t="shared" ref="DS75:DT75" si="193">D75+K75+R75+Y75+AF75+AM75+AT75+BA75+BH75+BO75+BV75+CC75+CJ75+CQ75+CX75+DE75+DL75</f>
        <v>-119</v>
      </c>
      <c r="DT75" s="105">
        <f t="shared" si="193"/>
        <v>3156</v>
      </c>
      <c r="DU75" s="96">
        <f t="shared" si="34"/>
        <v>3037</v>
      </c>
      <c r="DV75" s="106">
        <f t="shared" si="132"/>
        <v>792</v>
      </c>
      <c r="DW75" s="106">
        <f t="shared" ref="DW75:DX75" si="194">SUM(H75,O75,V75,AC75,AJ75,AQ75,AX75,BE75,BL75,BS75,BZ75,CG75,CN75,CU75,DB75,DI75,DP75)</f>
        <v>744</v>
      </c>
      <c r="DX75" s="106">
        <f t="shared" si="194"/>
        <v>1501</v>
      </c>
      <c r="DY75" s="107">
        <f t="shared" si="126"/>
        <v>50.576226539348049</v>
      </c>
      <c r="DZ75" s="107">
        <f t="shared" si="37"/>
        <v>48.669201520912544</v>
      </c>
    </row>
    <row r="76" spans="1:130" ht="20.25" customHeight="1" x14ac:dyDescent="0.25">
      <c r="A76" s="84">
        <f t="shared" si="188"/>
        <v>7</v>
      </c>
      <c r="B76" s="85">
        <v>16240418</v>
      </c>
      <c r="C76" s="86" t="s">
        <v>205</v>
      </c>
      <c r="D76" s="92">
        <v>-24</v>
      </c>
      <c r="E76" s="87">
        <v>24</v>
      </c>
      <c r="F76" s="93">
        <f t="shared" si="163"/>
        <v>0</v>
      </c>
      <c r="G76" s="89"/>
      <c r="H76" s="89"/>
      <c r="I76" s="90">
        <f t="shared" si="0"/>
        <v>0</v>
      </c>
      <c r="J76" s="91"/>
      <c r="K76" s="92">
        <v>0</v>
      </c>
      <c r="L76" s="87">
        <v>41</v>
      </c>
      <c r="M76" s="93">
        <f t="shared" si="1"/>
        <v>41</v>
      </c>
      <c r="N76" s="89">
        <v>41</v>
      </c>
      <c r="O76" s="89">
        <v>0</v>
      </c>
      <c r="P76" s="90">
        <f t="shared" si="2"/>
        <v>0</v>
      </c>
      <c r="Q76" s="91"/>
      <c r="R76" s="87">
        <v>-15</v>
      </c>
      <c r="S76" s="87">
        <v>15</v>
      </c>
      <c r="T76" s="93">
        <f t="shared" si="3"/>
        <v>0</v>
      </c>
      <c r="U76" s="89"/>
      <c r="V76" s="89"/>
      <c r="W76" s="90">
        <f t="shared" si="4"/>
        <v>0</v>
      </c>
      <c r="X76" s="91"/>
      <c r="Y76" s="87">
        <v>-4</v>
      </c>
      <c r="Z76" s="87">
        <v>76</v>
      </c>
      <c r="AA76" s="93">
        <f t="shared" si="5"/>
        <v>72</v>
      </c>
      <c r="AB76" s="89"/>
      <c r="AC76" s="89">
        <v>66</v>
      </c>
      <c r="AD76" s="90">
        <f t="shared" si="6"/>
        <v>6</v>
      </c>
      <c r="AE76" s="91"/>
      <c r="AF76" s="87">
        <v>0</v>
      </c>
      <c r="AG76" s="87">
        <v>9</v>
      </c>
      <c r="AH76" s="93">
        <f t="shared" si="7"/>
        <v>9</v>
      </c>
      <c r="AI76" s="89">
        <v>9</v>
      </c>
      <c r="AJ76" s="89">
        <v>0</v>
      </c>
      <c r="AK76" s="90">
        <f t="shared" si="8"/>
        <v>0</v>
      </c>
      <c r="AL76" s="91"/>
      <c r="AM76" s="87">
        <v>-6</v>
      </c>
      <c r="AN76" s="87">
        <v>6</v>
      </c>
      <c r="AO76" s="93">
        <f t="shared" si="9"/>
        <v>0</v>
      </c>
      <c r="AP76" s="89"/>
      <c r="AQ76" s="89"/>
      <c r="AR76" s="90">
        <f t="shared" si="10"/>
        <v>0</v>
      </c>
      <c r="AS76" s="91"/>
      <c r="AT76" s="94">
        <v>0</v>
      </c>
      <c r="AU76" s="95">
        <v>80</v>
      </c>
      <c r="AV76" s="96">
        <f t="shared" si="11"/>
        <v>80</v>
      </c>
      <c r="AW76" s="134">
        <v>80</v>
      </c>
      <c r="AX76" s="134">
        <v>0</v>
      </c>
      <c r="AY76" s="97">
        <f t="shared" si="12"/>
        <v>0</v>
      </c>
      <c r="AZ76" s="91"/>
      <c r="BA76" s="94">
        <v>-19</v>
      </c>
      <c r="BB76" s="95">
        <v>19</v>
      </c>
      <c r="BC76" s="96">
        <f t="shared" si="13"/>
        <v>0</v>
      </c>
      <c r="BD76" s="134"/>
      <c r="BE76" s="134"/>
      <c r="BF76" s="97">
        <f t="shared" si="14"/>
        <v>0</v>
      </c>
      <c r="BG76" s="91"/>
      <c r="BH76" s="87">
        <v>-3</v>
      </c>
      <c r="BI76" s="87">
        <v>30</v>
      </c>
      <c r="BJ76" s="93">
        <f t="shared" si="15"/>
        <v>27</v>
      </c>
      <c r="BK76" s="89">
        <v>27</v>
      </c>
      <c r="BL76" s="89">
        <v>0</v>
      </c>
      <c r="BM76" s="90">
        <f t="shared" si="16"/>
        <v>0</v>
      </c>
      <c r="BN76" s="91"/>
      <c r="BO76" s="87">
        <v>-16</v>
      </c>
      <c r="BP76" s="87">
        <v>11</v>
      </c>
      <c r="BQ76" s="93">
        <f t="shared" si="17"/>
        <v>-5</v>
      </c>
      <c r="BR76" s="89"/>
      <c r="BS76" s="89"/>
      <c r="BT76" s="90">
        <f t="shared" si="18"/>
        <v>-5</v>
      </c>
      <c r="BU76" s="91"/>
      <c r="BV76" s="87">
        <v>-2</v>
      </c>
      <c r="BW76" s="98">
        <v>2</v>
      </c>
      <c r="BX76" s="93">
        <f t="shared" si="19"/>
        <v>0</v>
      </c>
      <c r="BY76" s="89"/>
      <c r="BZ76" s="89"/>
      <c r="CA76" s="90">
        <f t="shared" si="20"/>
        <v>0</v>
      </c>
      <c r="CB76" s="91"/>
      <c r="CC76" s="87">
        <v>-8</v>
      </c>
      <c r="CD76" s="87">
        <v>8</v>
      </c>
      <c r="CE76" s="93">
        <f t="shared" si="21"/>
        <v>0</v>
      </c>
      <c r="CF76" s="89"/>
      <c r="CG76" s="89"/>
      <c r="CH76" s="90">
        <f t="shared" si="22"/>
        <v>0</v>
      </c>
      <c r="CI76" s="91"/>
      <c r="CJ76" s="87">
        <v>0</v>
      </c>
      <c r="CK76" s="87">
        <v>206</v>
      </c>
      <c r="CL76" s="93">
        <f t="shared" si="150"/>
        <v>206</v>
      </c>
      <c r="CM76" s="89">
        <v>148</v>
      </c>
      <c r="CN76" s="89">
        <v>0</v>
      </c>
      <c r="CO76" s="90">
        <f t="shared" si="24"/>
        <v>58</v>
      </c>
      <c r="CP76" s="91"/>
      <c r="CQ76" s="87">
        <v>-20</v>
      </c>
      <c r="CR76" s="87">
        <v>20</v>
      </c>
      <c r="CS76" s="93">
        <f t="shared" si="133"/>
        <v>0</v>
      </c>
      <c r="CT76" s="89"/>
      <c r="CU76" s="89"/>
      <c r="CV76" s="90">
        <f t="shared" si="26"/>
        <v>0</v>
      </c>
      <c r="CW76" s="91"/>
      <c r="CX76" s="87">
        <v>0</v>
      </c>
      <c r="CY76" s="87">
        <v>0</v>
      </c>
      <c r="CZ76" s="93">
        <f t="shared" si="136"/>
        <v>0</v>
      </c>
      <c r="DA76" s="133"/>
      <c r="DB76" s="133"/>
      <c r="DC76" s="90">
        <f t="shared" si="28"/>
        <v>0</v>
      </c>
      <c r="DD76" s="91"/>
      <c r="DE76" s="87">
        <v>0</v>
      </c>
      <c r="DF76" s="87">
        <v>0</v>
      </c>
      <c r="DG76" s="93">
        <f t="shared" si="29"/>
        <v>0</v>
      </c>
      <c r="DH76" s="133"/>
      <c r="DI76" s="133"/>
      <c r="DJ76" s="90">
        <f t="shared" si="30"/>
        <v>0</v>
      </c>
      <c r="DK76" s="91"/>
      <c r="DL76" s="99"/>
      <c r="DM76" s="137"/>
      <c r="DN76" s="100">
        <f t="shared" si="31"/>
        <v>0</v>
      </c>
      <c r="DO76" s="138"/>
      <c r="DP76" s="102"/>
      <c r="DQ76" s="103">
        <f t="shared" si="32"/>
        <v>0</v>
      </c>
      <c r="DR76" s="104"/>
      <c r="DS76" s="105">
        <f t="shared" ref="DS76:DT76" si="195">D76+K76+R76+Y76+AF76+AM76+AT76+BA76+BH76+BO76+BV76+CC76+CJ76+CQ76+CX76+DE76+DL76</f>
        <v>-117</v>
      </c>
      <c r="DT76" s="105">
        <f t="shared" si="195"/>
        <v>547</v>
      </c>
      <c r="DU76" s="96">
        <f t="shared" si="34"/>
        <v>430</v>
      </c>
      <c r="DV76" s="106">
        <f t="shared" si="132"/>
        <v>305</v>
      </c>
      <c r="DW76" s="106">
        <f t="shared" ref="DW76:DX76" si="196">SUM(H76,O76,V76,AC76,AJ76,AQ76,AX76,BE76,BL76,BS76,BZ76,CG76,CN76,CU76,DB76,DI76,DP76)</f>
        <v>66</v>
      </c>
      <c r="DX76" s="106">
        <f t="shared" si="196"/>
        <v>59</v>
      </c>
      <c r="DY76" s="107">
        <f t="shared" si="126"/>
        <v>86.279069767441868</v>
      </c>
      <c r="DZ76" s="107">
        <f t="shared" si="37"/>
        <v>67.82449725776965</v>
      </c>
    </row>
    <row r="77" spans="1:130" ht="20.25" customHeight="1" x14ac:dyDescent="0.25">
      <c r="A77" s="84">
        <f t="shared" si="188"/>
        <v>8</v>
      </c>
      <c r="B77" s="85">
        <v>16240868</v>
      </c>
      <c r="C77" s="86" t="s">
        <v>206</v>
      </c>
      <c r="D77" s="92">
        <v>0</v>
      </c>
      <c r="E77" s="87">
        <v>0</v>
      </c>
      <c r="F77" s="93">
        <f t="shared" si="163"/>
        <v>0</v>
      </c>
      <c r="G77" s="133"/>
      <c r="H77" s="133"/>
      <c r="I77" s="90">
        <f t="shared" si="0"/>
        <v>0</v>
      </c>
      <c r="J77" s="91"/>
      <c r="K77" s="92">
        <v>12</v>
      </c>
      <c r="L77" s="87">
        <v>0</v>
      </c>
      <c r="M77" s="93">
        <f t="shared" si="1"/>
        <v>12</v>
      </c>
      <c r="N77" s="133"/>
      <c r="O77" s="133"/>
      <c r="P77" s="90">
        <f t="shared" si="2"/>
        <v>12</v>
      </c>
      <c r="Q77" s="91"/>
      <c r="R77" s="87">
        <v>0</v>
      </c>
      <c r="S77" s="87">
        <v>27</v>
      </c>
      <c r="T77" s="93">
        <f t="shared" si="3"/>
        <v>27</v>
      </c>
      <c r="U77" s="133"/>
      <c r="V77" s="133"/>
      <c r="W77" s="90">
        <f t="shared" si="4"/>
        <v>27</v>
      </c>
      <c r="X77" s="91"/>
      <c r="Y77" s="87">
        <v>62</v>
      </c>
      <c r="Z77" s="87">
        <v>50</v>
      </c>
      <c r="AA77" s="93">
        <f t="shared" si="5"/>
        <v>112</v>
      </c>
      <c r="AB77" s="133"/>
      <c r="AC77" s="133"/>
      <c r="AD77" s="90">
        <f t="shared" si="6"/>
        <v>112</v>
      </c>
      <c r="AE77" s="91"/>
      <c r="AF77" s="87">
        <v>0</v>
      </c>
      <c r="AG77" s="87">
        <v>0</v>
      </c>
      <c r="AH77" s="93">
        <f t="shared" si="7"/>
        <v>0</v>
      </c>
      <c r="AI77" s="133"/>
      <c r="AJ77" s="133"/>
      <c r="AK77" s="90">
        <f t="shared" si="8"/>
        <v>0</v>
      </c>
      <c r="AL77" s="91"/>
      <c r="AM77" s="87">
        <v>7</v>
      </c>
      <c r="AN77" s="87">
        <v>0</v>
      </c>
      <c r="AO77" s="93">
        <f t="shared" si="9"/>
        <v>7</v>
      </c>
      <c r="AP77" s="133"/>
      <c r="AQ77" s="133"/>
      <c r="AR77" s="90">
        <f t="shared" si="10"/>
        <v>7</v>
      </c>
      <c r="AS77" s="91"/>
      <c r="AT77" s="94">
        <v>27</v>
      </c>
      <c r="AU77" s="95">
        <v>30</v>
      </c>
      <c r="AV77" s="96">
        <f t="shared" si="11"/>
        <v>57</v>
      </c>
      <c r="AW77" s="135"/>
      <c r="AX77" s="135"/>
      <c r="AY77" s="97">
        <f t="shared" si="12"/>
        <v>57</v>
      </c>
      <c r="AZ77" s="91"/>
      <c r="BA77" s="94">
        <v>110</v>
      </c>
      <c r="BB77" s="95">
        <v>2</v>
      </c>
      <c r="BC77" s="96">
        <f t="shared" si="13"/>
        <v>112</v>
      </c>
      <c r="BD77" s="135"/>
      <c r="BE77" s="135"/>
      <c r="BF77" s="97">
        <f t="shared" si="14"/>
        <v>112</v>
      </c>
      <c r="BG77" s="91"/>
      <c r="BH77" s="87">
        <v>14</v>
      </c>
      <c r="BI77" s="87">
        <v>24</v>
      </c>
      <c r="BJ77" s="93">
        <f t="shared" si="15"/>
        <v>38</v>
      </c>
      <c r="BK77" s="133"/>
      <c r="BL77" s="133"/>
      <c r="BM77" s="90">
        <f t="shared" si="16"/>
        <v>38</v>
      </c>
      <c r="BN77" s="91"/>
      <c r="BO77" s="87">
        <v>0</v>
      </c>
      <c r="BP77" s="87">
        <v>11</v>
      </c>
      <c r="BQ77" s="93">
        <f t="shared" si="17"/>
        <v>11</v>
      </c>
      <c r="BR77" s="133"/>
      <c r="BS77" s="133"/>
      <c r="BT77" s="90">
        <f t="shared" si="18"/>
        <v>11</v>
      </c>
      <c r="BU77" s="91"/>
      <c r="BV77" s="87">
        <v>0</v>
      </c>
      <c r="BW77" s="98">
        <v>0</v>
      </c>
      <c r="BX77" s="93">
        <f t="shared" si="19"/>
        <v>0</v>
      </c>
      <c r="BY77" s="133"/>
      <c r="BZ77" s="133"/>
      <c r="CA77" s="90">
        <f t="shared" si="20"/>
        <v>0</v>
      </c>
      <c r="CB77" s="91"/>
      <c r="CC77" s="87">
        <v>0</v>
      </c>
      <c r="CD77" s="87">
        <v>0</v>
      </c>
      <c r="CE77" s="93">
        <f t="shared" si="21"/>
        <v>0</v>
      </c>
      <c r="CF77" s="133"/>
      <c r="CG77" s="133"/>
      <c r="CH77" s="90">
        <f t="shared" si="22"/>
        <v>0</v>
      </c>
      <c r="CI77" s="91"/>
      <c r="CJ77" s="87">
        <v>29</v>
      </c>
      <c r="CK77" s="87">
        <v>119</v>
      </c>
      <c r="CL77" s="93">
        <f t="shared" si="150"/>
        <v>148</v>
      </c>
      <c r="CM77" s="133"/>
      <c r="CN77" s="133"/>
      <c r="CO77" s="90">
        <f t="shared" si="24"/>
        <v>148</v>
      </c>
      <c r="CP77" s="91"/>
      <c r="CQ77" s="87">
        <v>0</v>
      </c>
      <c r="CR77" s="87">
        <v>0</v>
      </c>
      <c r="CS77" s="93">
        <f t="shared" si="133"/>
        <v>0</v>
      </c>
      <c r="CT77" s="133"/>
      <c r="CU77" s="133"/>
      <c r="CV77" s="90">
        <f t="shared" si="26"/>
        <v>0</v>
      </c>
      <c r="CW77" s="91"/>
      <c r="CX77" s="87">
        <v>0</v>
      </c>
      <c r="CY77" s="87">
        <v>0</v>
      </c>
      <c r="CZ77" s="93">
        <f t="shared" si="136"/>
        <v>0</v>
      </c>
      <c r="DA77" s="133"/>
      <c r="DB77" s="133"/>
      <c r="DC77" s="90">
        <f t="shared" si="28"/>
        <v>0</v>
      </c>
      <c r="DD77" s="91"/>
      <c r="DE77" s="87">
        <v>0</v>
      </c>
      <c r="DF77" s="87">
        <v>0</v>
      </c>
      <c r="DG77" s="93">
        <f t="shared" si="29"/>
        <v>0</v>
      </c>
      <c r="DH77" s="133"/>
      <c r="DI77" s="133"/>
      <c r="DJ77" s="90">
        <f t="shared" si="30"/>
        <v>0</v>
      </c>
      <c r="DK77" s="91"/>
      <c r="DL77" s="99"/>
      <c r="DM77" s="137"/>
      <c r="DN77" s="100">
        <f t="shared" si="31"/>
        <v>0</v>
      </c>
      <c r="DO77" s="138"/>
      <c r="DP77" s="102"/>
      <c r="DQ77" s="103">
        <f t="shared" si="32"/>
        <v>0</v>
      </c>
      <c r="DR77" s="104"/>
      <c r="DS77" s="105">
        <f t="shared" ref="DS77:DT77" si="197">D77+K77+R77+Y77+AF77+AM77+AT77+BA77+BH77+BO77+BV77+CC77+CJ77+CQ77+CX77+DE77+DL77</f>
        <v>261</v>
      </c>
      <c r="DT77" s="105">
        <f t="shared" si="197"/>
        <v>263</v>
      </c>
      <c r="DU77" s="96">
        <f t="shared" si="34"/>
        <v>524</v>
      </c>
      <c r="DV77" s="106">
        <f t="shared" si="132"/>
        <v>0</v>
      </c>
      <c r="DW77" s="106">
        <f t="shared" ref="DW77:DX77" si="198">SUM(H77,O77,V77,AC77,AJ77,AQ77,AX77,BE77,BL77,BS77,BZ77,CG77,CN77,CU77,DB77,DI77,DP77)</f>
        <v>0</v>
      </c>
      <c r="DX77" s="106">
        <f t="shared" si="198"/>
        <v>524</v>
      </c>
      <c r="DY77" s="107">
        <f t="shared" si="126"/>
        <v>0</v>
      </c>
      <c r="DZ77" s="107">
        <f t="shared" si="37"/>
        <v>0</v>
      </c>
    </row>
    <row r="78" spans="1:130" ht="20.25" customHeight="1" x14ac:dyDescent="0.25">
      <c r="A78" s="84">
        <f t="shared" si="188"/>
        <v>9</v>
      </c>
      <c r="B78" s="85">
        <v>16241381</v>
      </c>
      <c r="C78" s="86" t="s">
        <v>207</v>
      </c>
      <c r="D78" s="92">
        <v>41</v>
      </c>
      <c r="E78" s="87">
        <v>28</v>
      </c>
      <c r="F78" s="93">
        <f t="shared" si="163"/>
        <v>69</v>
      </c>
      <c r="G78" s="133"/>
      <c r="H78" s="133"/>
      <c r="I78" s="90">
        <f t="shared" si="0"/>
        <v>69</v>
      </c>
      <c r="J78" s="91"/>
      <c r="K78" s="92">
        <v>32</v>
      </c>
      <c r="L78" s="87">
        <v>16</v>
      </c>
      <c r="M78" s="93">
        <f t="shared" si="1"/>
        <v>48</v>
      </c>
      <c r="N78" s="89">
        <v>32</v>
      </c>
      <c r="O78" s="89">
        <v>0</v>
      </c>
      <c r="P78" s="90">
        <f t="shared" si="2"/>
        <v>16</v>
      </c>
      <c r="Q78" s="91"/>
      <c r="R78" s="87">
        <v>0</v>
      </c>
      <c r="S78" s="87">
        <v>0</v>
      </c>
      <c r="T78" s="93">
        <f t="shared" si="3"/>
        <v>0</v>
      </c>
      <c r="U78" s="133"/>
      <c r="V78" s="133"/>
      <c r="W78" s="90">
        <f t="shared" si="4"/>
        <v>0</v>
      </c>
      <c r="X78" s="91"/>
      <c r="Y78" s="87">
        <v>6</v>
      </c>
      <c r="Z78" s="87">
        <v>108</v>
      </c>
      <c r="AA78" s="93">
        <f t="shared" si="5"/>
        <v>114</v>
      </c>
      <c r="AB78" s="89">
        <v>70</v>
      </c>
      <c r="AC78" s="89">
        <v>0</v>
      </c>
      <c r="AD78" s="90">
        <f t="shared" si="6"/>
        <v>44</v>
      </c>
      <c r="AE78" s="91"/>
      <c r="AF78" s="87">
        <v>0</v>
      </c>
      <c r="AG78" s="87">
        <v>4</v>
      </c>
      <c r="AH78" s="93">
        <f t="shared" si="7"/>
        <v>4</v>
      </c>
      <c r="AI78" s="133"/>
      <c r="AJ78" s="133"/>
      <c r="AK78" s="90">
        <f t="shared" si="8"/>
        <v>4</v>
      </c>
      <c r="AL78" s="91"/>
      <c r="AM78" s="87">
        <v>0</v>
      </c>
      <c r="AN78" s="87">
        <v>0</v>
      </c>
      <c r="AO78" s="93">
        <f t="shared" si="9"/>
        <v>0</v>
      </c>
      <c r="AP78" s="133"/>
      <c r="AQ78" s="133"/>
      <c r="AR78" s="90">
        <f t="shared" si="10"/>
        <v>0</v>
      </c>
      <c r="AS78" s="91"/>
      <c r="AT78" s="94">
        <v>110</v>
      </c>
      <c r="AU78" s="95">
        <v>60</v>
      </c>
      <c r="AV78" s="96">
        <f t="shared" si="11"/>
        <v>170</v>
      </c>
      <c r="AW78" s="134">
        <v>60</v>
      </c>
      <c r="AX78" s="134">
        <v>0</v>
      </c>
      <c r="AY78" s="97">
        <f t="shared" si="12"/>
        <v>110</v>
      </c>
      <c r="AZ78" s="91"/>
      <c r="BA78" s="94">
        <v>137</v>
      </c>
      <c r="BB78" s="95">
        <v>76</v>
      </c>
      <c r="BC78" s="96">
        <f t="shared" si="13"/>
        <v>213</v>
      </c>
      <c r="BD78" s="134">
        <v>60</v>
      </c>
      <c r="BE78" s="134">
        <v>0</v>
      </c>
      <c r="BF78" s="97">
        <f t="shared" si="14"/>
        <v>153</v>
      </c>
      <c r="BG78" s="91"/>
      <c r="BH78" s="87">
        <v>20</v>
      </c>
      <c r="BI78" s="87">
        <v>44</v>
      </c>
      <c r="BJ78" s="93">
        <f t="shared" si="15"/>
        <v>64</v>
      </c>
      <c r="BK78" s="89">
        <v>29</v>
      </c>
      <c r="BL78" s="89">
        <v>0</v>
      </c>
      <c r="BM78" s="90">
        <f t="shared" si="16"/>
        <v>35</v>
      </c>
      <c r="BN78" s="91"/>
      <c r="BO78" s="87">
        <v>0</v>
      </c>
      <c r="BP78" s="87">
        <v>0</v>
      </c>
      <c r="BQ78" s="93">
        <f t="shared" si="17"/>
        <v>0</v>
      </c>
      <c r="BR78" s="133"/>
      <c r="BS78" s="133"/>
      <c r="BT78" s="90">
        <f t="shared" si="18"/>
        <v>0</v>
      </c>
      <c r="BU78" s="91"/>
      <c r="BV78" s="87">
        <v>20</v>
      </c>
      <c r="BW78" s="98">
        <v>10</v>
      </c>
      <c r="BX78" s="93">
        <f t="shared" si="19"/>
        <v>30</v>
      </c>
      <c r="BY78" s="133"/>
      <c r="BZ78" s="89">
        <v>10</v>
      </c>
      <c r="CA78" s="90">
        <f t="shared" si="20"/>
        <v>20</v>
      </c>
      <c r="CB78" s="91"/>
      <c r="CC78" s="87">
        <v>0</v>
      </c>
      <c r="CD78" s="87">
        <v>0</v>
      </c>
      <c r="CE78" s="93">
        <f t="shared" si="21"/>
        <v>0</v>
      </c>
      <c r="CF78" s="133"/>
      <c r="CG78" s="133"/>
      <c r="CH78" s="90">
        <f t="shared" si="22"/>
        <v>0</v>
      </c>
      <c r="CI78" s="91"/>
      <c r="CJ78" s="87">
        <v>57</v>
      </c>
      <c r="CK78" s="87">
        <v>105</v>
      </c>
      <c r="CL78" s="93">
        <f t="shared" si="150"/>
        <v>162</v>
      </c>
      <c r="CM78" s="89">
        <v>162</v>
      </c>
      <c r="CN78" s="89">
        <v>0</v>
      </c>
      <c r="CO78" s="90">
        <f t="shared" si="24"/>
        <v>0</v>
      </c>
      <c r="CP78" s="91"/>
      <c r="CQ78" s="87">
        <v>0</v>
      </c>
      <c r="CR78" s="87">
        <v>0</v>
      </c>
      <c r="CS78" s="93">
        <f t="shared" si="133"/>
        <v>0</v>
      </c>
      <c r="CT78" s="133"/>
      <c r="CU78" s="133"/>
      <c r="CV78" s="90">
        <f t="shared" si="26"/>
        <v>0</v>
      </c>
      <c r="CW78" s="91"/>
      <c r="CX78" s="87">
        <v>20</v>
      </c>
      <c r="CY78" s="87">
        <v>0</v>
      </c>
      <c r="CZ78" s="93">
        <f t="shared" si="136"/>
        <v>20</v>
      </c>
      <c r="DA78" s="133"/>
      <c r="DB78" s="133"/>
      <c r="DC78" s="90">
        <f t="shared" si="28"/>
        <v>20</v>
      </c>
      <c r="DD78" s="91"/>
      <c r="DE78" s="87">
        <v>21</v>
      </c>
      <c r="DF78" s="87">
        <v>17</v>
      </c>
      <c r="DG78" s="93">
        <f t="shared" si="29"/>
        <v>38</v>
      </c>
      <c r="DH78" s="89">
        <v>21</v>
      </c>
      <c r="DI78" s="89">
        <v>0</v>
      </c>
      <c r="DJ78" s="90">
        <f t="shared" si="30"/>
        <v>17</v>
      </c>
      <c r="DK78" s="91"/>
      <c r="DL78" s="113"/>
      <c r="DM78" s="137"/>
      <c r="DN78" s="100">
        <f t="shared" si="31"/>
        <v>0</v>
      </c>
      <c r="DO78" s="146"/>
      <c r="DP78" s="102"/>
      <c r="DQ78" s="103">
        <f t="shared" si="32"/>
        <v>0</v>
      </c>
      <c r="DR78" s="104"/>
      <c r="DS78" s="105">
        <f t="shared" ref="DS78:DT78" si="199">D78+K78+R78+Y78+AF78+AM78+AT78+BA78+BH78+BO78+BV78+CC78+CJ78+CQ78+CX78+DE78+DL78</f>
        <v>464</v>
      </c>
      <c r="DT78" s="105">
        <f t="shared" si="199"/>
        <v>468</v>
      </c>
      <c r="DU78" s="96">
        <f t="shared" si="34"/>
        <v>932</v>
      </c>
      <c r="DV78" s="106">
        <f t="shared" si="132"/>
        <v>434</v>
      </c>
      <c r="DW78" s="106">
        <f t="shared" ref="DW78:DX78" si="200">SUM(H78,O78,V78,AC78,AJ78,AQ78,AX78,BE78,BL78,BS78,BZ78,CG78,CN78,CU78,DB78,DI78,DP78)</f>
        <v>10</v>
      </c>
      <c r="DX78" s="106">
        <f t="shared" si="200"/>
        <v>488</v>
      </c>
      <c r="DY78" s="107">
        <f t="shared" si="126"/>
        <v>47.639484978540771</v>
      </c>
      <c r="DZ78" s="107">
        <f t="shared" si="37"/>
        <v>94.871794871794862</v>
      </c>
    </row>
    <row r="79" spans="1:130" ht="38.25" customHeight="1" x14ac:dyDescent="0.25">
      <c r="A79" s="84">
        <f t="shared" si="188"/>
        <v>10</v>
      </c>
      <c r="B79" s="85">
        <v>16241526</v>
      </c>
      <c r="C79" s="86" t="s">
        <v>208</v>
      </c>
      <c r="D79" s="92">
        <v>0</v>
      </c>
      <c r="E79" s="87">
        <v>0</v>
      </c>
      <c r="F79" s="93">
        <f t="shared" si="163"/>
        <v>0</v>
      </c>
      <c r="G79" s="133"/>
      <c r="H79" s="133"/>
      <c r="I79" s="90">
        <f t="shared" si="0"/>
        <v>0</v>
      </c>
      <c r="J79" s="91"/>
      <c r="K79" s="92">
        <v>0</v>
      </c>
      <c r="L79" s="87">
        <v>0</v>
      </c>
      <c r="M79" s="93">
        <f t="shared" si="1"/>
        <v>0</v>
      </c>
      <c r="N79" s="133"/>
      <c r="O79" s="133"/>
      <c r="P79" s="90">
        <f t="shared" si="2"/>
        <v>0</v>
      </c>
      <c r="Q79" s="91"/>
      <c r="R79" s="87">
        <v>0</v>
      </c>
      <c r="S79" s="87">
        <v>0</v>
      </c>
      <c r="T79" s="93">
        <f t="shared" si="3"/>
        <v>0</v>
      </c>
      <c r="U79" s="133"/>
      <c r="V79" s="133"/>
      <c r="W79" s="90">
        <f t="shared" si="4"/>
        <v>0</v>
      </c>
      <c r="X79" s="91"/>
      <c r="Y79" s="87">
        <v>-10</v>
      </c>
      <c r="Z79" s="87">
        <v>56</v>
      </c>
      <c r="AA79" s="93">
        <f t="shared" si="5"/>
        <v>46</v>
      </c>
      <c r="AB79" s="89">
        <v>7</v>
      </c>
      <c r="AC79" s="89"/>
      <c r="AD79" s="90">
        <f t="shared" si="6"/>
        <v>39</v>
      </c>
      <c r="AE79" s="91"/>
      <c r="AF79" s="87">
        <v>0</v>
      </c>
      <c r="AG79" s="87">
        <v>3</v>
      </c>
      <c r="AH79" s="93">
        <f t="shared" si="7"/>
        <v>3</v>
      </c>
      <c r="AI79" s="89"/>
      <c r="AJ79" s="89">
        <v>3</v>
      </c>
      <c r="AK79" s="90">
        <f t="shared" si="8"/>
        <v>0</v>
      </c>
      <c r="AL79" s="91"/>
      <c r="AM79" s="87">
        <v>-2</v>
      </c>
      <c r="AN79" s="87">
        <v>2</v>
      </c>
      <c r="AO79" s="93">
        <f t="shared" si="9"/>
        <v>0</v>
      </c>
      <c r="AP79" s="89"/>
      <c r="AQ79" s="89"/>
      <c r="AR79" s="90">
        <f t="shared" si="10"/>
        <v>0</v>
      </c>
      <c r="AS79" s="91"/>
      <c r="AT79" s="94">
        <v>-12</v>
      </c>
      <c r="AU79" s="95">
        <v>12</v>
      </c>
      <c r="AV79" s="96">
        <f t="shared" si="11"/>
        <v>0</v>
      </c>
      <c r="AW79" s="134"/>
      <c r="AX79" s="134"/>
      <c r="AY79" s="97">
        <f t="shared" si="12"/>
        <v>0</v>
      </c>
      <c r="AZ79" s="91"/>
      <c r="BA79" s="94">
        <v>-8</v>
      </c>
      <c r="BB79" s="95">
        <v>19</v>
      </c>
      <c r="BC79" s="96">
        <f t="shared" si="13"/>
        <v>11</v>
      </c>
      <c r="BD79" s="134">
        <v>10</v>
      </c>
      <c r="BE79" s="134"/>
      <c r="BF79" s="97">
        <f t="shared" si="14"/>
        <v>1</v>
      </c>
      <c r="BG79" s="91"/>
      <c r="BH79" s="87">
        <v>0</v>
      </c>
      <c r="BI79" s="87">
        <v>0</v>
      </c>
      <c r="BJ79" s="93">
        <f t="shared" si="15"/>
        <v>0</v>
      </c>
      <c r="BK79" s="133"/>
      <c r="BL79" s="133"/>
      <c r="BM79" s="90">
        <f t="shared" si="16"/>
        <v>0</v>
      </c>
      <c r="BN79" s="91"/>
      <c r="BO79" s="87">
        <v>0</v>
      </c>
      <c r="BP79" s="87">
        <v>0</v>
      </c>
      <c r="BQ79" s="93">
        <f t="shared" si="17"/>
        <v>0</v>
      </c>
      <c r="BR79" s="133"/>
      <c r="BS79" s="133"/>
      <c r="BT79" s="90">
        <f t="shared" si="18"/>
        <v>0</v>
      </c>
      <c r="BU79" s="91"/>
      <c r="BV79" s="87">
        <v>0</v>
      </c>
      <c r="BW79" s="98">
        <v>0</v>
      </c>
      <c r="BX79" s="93">
        <f t="shared" si="19"/>
        <v>0</v>
      </c>
      <c r="BY79" s="133"/>
      <c r="BZ79" s="133"/>
      <c r="CA79" s="90">
        <f t="shared" si="20"/>
        <v>0</v>
      </c>
      <c r="CB79" s="91"/>
      <c r="CC79" s="87">
        <v>-4</v>
      </c>
      <c r="CD79" s="87">
        <v>18</v>
      </c>
      <c r="CE79" s="93">
        <f t="shared" si="21"/>
        <v>14</v>
      </c>
      <c r="CF79" s="89">
        <v>4</v>
      </c>
      <c r="CG79" s="89"/>
      <c r="CH79" s="90">
        <f t="shared" si="22"/>
        <v>10</v>
      </c>
      <c r="CI79" s="91"/>
      <c r="CJ79" s="87">
        <v>-9</v>
      </c>
      <c r="CK79" s="87">
        <v>52</v>
      </c>
      <c r="CL79" s="93">
        <f t="shared" si="150"/>
        <v>43</v>
      </c>
      <c r="CM79" s="89">
        <v>15</v>
      </c>
      <c r="CN79" s="89"/>
      <c r="CO79" s="90">
        <f t="shared" si="24"/>
        <v>28</v>
      </c>
      <c r="CP79" s="91"/>
      <c r="CQ79" s="87">
        <v>0</v>
      </c>
      <c r="CR79" s="87">
        <v>0</v>
      </c>
      <c r="CS79" s="142">
        <v>0</v>
      </c>
      <c r="CT79" s="133"/>
      <c r="CU79" s="133"/>
      <c r="CV79" s="90">
        <f t="shared" si="26"/>
        <v>0</v>
      </c>
      <c r="CW79" s="91"/>
      <c r="CX79" s="87">
        <v>0</v>
      </c>
      <c r="CY79" s="87">
        <v>2</v>
      </c>
      <c r="CZ79" s="93">
        <f t="shared" si="136"/>
        <v>2</v>
      </c>
      <c r="DA79" s="133"/>
      <c r="DB79" s="89"/>
      <c r="DC79" s="90">
        <f t="shared" si="28"/>
        <v>2</v>
      </c>
      <c r="DD79" s="91"/>
      <c r="DE79" s="87">
        <v>0</v>
      </c>
      <c r="DF79" s="87">
        <v>0</v>
      </c>
      <c r="DG79" s="93">
        <f t="shared" si="29"/>
        <v>0</v>
      </c>
      <c r="DH79" s="133"/>
      <c r="DI79" s="133"/>
      <c r="DJ79" s="90">
        <f t="shared" si="30"/>
        <v>0</v>
      </c>
      <c r="DK79" s="91"/>
      <c r="DL79" s="99"/>
      <c r="DM79" s="137"/>
      <c r="DN79" s="100">
        <f t="shared" si="31"/>
        <v>0</v>
      </c>
      <c r="DO79" s="138"/>
      <c r="DP79" s="102"/>
      <c r="DQ79" s="103">
        <f t="shared" si="32"/>
        <v>0</v>
      </c>
      <c r="DR79" s="104"/>
      <c r="DS79" s="105">
        <f t="shared" ref="DS79:DT79" si="201">D79+K79+R79+Y79+AF79+AM79+AT79+BA79+BH79+BO79+BV79+CC79+CJ79+CQ79+CX79+DE79+DL79</f>
        <v>-45</v>
      </c>
      <c r="DT79" s="105">
        <f t="shared" si="201"/>
        <v>164</v>
      </c>
      <c r="DU79" s="96">
        <f t="shared" si="34"/>
        <v>119</v>
      </c>
      <c r="DV79" s="143">
        <v>36</v>
      </c>
      <c r="DW79" s="143">
        <v>3</v>
      </c>
      <c r="DX79" s="106">
        <f>SUM(I79,P79,W79,AD79,AK79,AR79,AY79,BF79,BM79,BT79,CA79,CH79,CO79,CV79,DC79,DJ79,DQ79)</f>
        <v>80</v>
      </c>
      <c r="DY79" s="152">
        <f t="shared" si="126"/>
        <v>32.773109243697476</v>
      </c>
      <c r="DZ79" s="152">
        <f t="shared" si="37"/>
        <v>23.780487804878049</v>
      </c>
    </row>
    <row r="80" spans="1:130" ht="21" customHeight="1" x14ac:dyDescent="0.25">
      <c r="A80" s="84">
        <f t="shared" si="188"/>
        <v>11</v>
      </c>
      <c r="B80" s="85">
        <v>16242099</v>
      </c>
      <c r="C80" s="86" t="s">
        <v>209</v>
      </c>
      <c r="D80" s="92">
        <v>0</v>
      </c>
      <c r="E80" s="87">
        <v>0</v>
      </c>
      <c r="F80" s="93">
        <f t="shared" si="163"/>
        <v>0</v>
      </c>
      <c r="G80" s="133"/>
      <c r="H80" s="133"/>
      <c r="I80" s="90">
        <f t="shared" si="0"/>
        <v>0</v>
      </c>
      <c r="J80" s="91"/>
      <c r="K80" s="92">
        <v>0</v>
      </c>
      <c r="L80" s="87">
        <v>0</v>
      </c>
      <c r="M80" s="93">
        <f t="shared" si="1"/>
        <v>0</v>
      </c>
      <c r="N80" s="133"/>
      <c r="O80" s="133"/>
      <c r="P80" s="90">
        <f t="shared" si="2"/>
        <v>0</v>
      </c>
      <c r="Q80" s="91"/>
      <c r="R80" s="87">
        <v>0</v>
      </c>
      <c r="S80" s="87">
        <v>0</v>
      </c>
      <c r="T80" s="93">
        <f t="shared" si="3"/>
        <v>0</v>
      </c>
      <c r="U80" s="133"/>
      <c r="V80" s="133"/>
      <c r="W80" s="90">
        <f t="shared" si="4"/>
        <v>0</v>
      </c>
      <c r="X80" s="91"/>
      <c r="Y80" s="87">
        <v>-15</v>
      </c>
      <c r="Z80" s="87">
        <v>134</v>
      </c>
      <c r="AA80" s="93">
        <f t="shared" si="5"/>
        <v>119</v>
      </c>
      <c r="AB80" s="89">
        <v>35</v>
      </c>
      <c r="AC80" s="89">
        <v>0</v>
      </c>
      <c r="AD80" s="90">
        <f t="shared" si="6"/>
        <v>84</v>
      </c>
      <c r="AE80" s="91"/>
      <c r="AF80" s="87">
        <v>0</v>
      </c>
      <c r="AG80" s="87">
        <v>7</v>
      </c>
      <c r="AH80" s="93">
        <f t="shared" si="7"/>
        <v>7</v>
      </c>
      <c r="AI80" s="133"/>
      <c r="AJ80" s="133"/>
      <c r="AK80" s="90">
        <f t="shared" si="8"/>
        <v>7</v>
      </c>
      <c r="AL80" s="91"/>
      <c r="AM80" s="87">
        <v>0</v>
      </c>
      <c r="AN80" s="87">
        <v>10</v>
      </c>
      <c r="AO80" s="93">
        <f t="shared" si="9"/>
        <v>10</v>
      </c>
      <c r="AP80" s="133"/>
      <c r="AQ80" s="133"/>
      <c r="AR80" s="90">
        <f t="shared" si="10"/>
        <v>10</v>
      </c>
      <c r="AS80" s="91"/>
      <c r="AT80" s="94">
        <v>0</v>
      </c>
      <c r="AU80" s="95">
        <v>0</v>
      </c>
      <c r="AV80" s="96">
        <f t="shared" si="11"/>
        <v>0</v>
      </c>
      <c r="AW80" s="135"/>
      <c r="AX80" s="135"/>
      <c r="AY80" s="97">
        <f t="shared" si="12"/>
        <v>0</v>
      </c>
      <c r="AZ80" s="91"/>
      <c r="BA80" s="94">
        <v>-23</v>
      </c>
      <c r="BB80" s="95">
        <v>23</v>
      </c>
      <c r="BC80" s="96">
        <f t="shared" si="13"/>
        <v>0</v>
      </c>
      <c r="BD80" s="134"/>
      <c r="BE80" s="134"/>
      <c r="BF80" s="97">
        <f t="shared" si="14"/>
        <v>0</v>
      </c>
      <c r="BG80" s="91"/>
      <c r="BH80" s="87">
        <v>0</v>
      </c>
      <c r="BI80" s="87">
        <v>0</v>
      </c>
      <c r="BJ80" s="93">
        <f t="shared" si="15"/>
        <v>0</v>
      </c>
      <c r="BK80" s="133"/>
      <c r="BL80" s="133"/>
      <c r="BM80" s="90">
        <f t="shared" si="16"/>
        <v>0</v>
      </c>
      <c r="BN80" s="91"/>
      <c r="BO80" s="87">
        <v>0</v>
      </c>
      <c r="BP80" s="87">
        <v>0</v>
      </c>
      <c r="BQ80" s="93">
        <f t="shared" si="17"/>
        <v>0</v>
      </c>
      <c r="BR80" s="133"/>
      <c r="BS80" s="133"/>
      <c r="BT80" s="90">
        <f t="shared" si="18"/>
        <v>0</v>
      </c>
      <c r="BU80" s="91"/>
      <c r="BV80" s="132"/>
      <c r="BW80" s="136"/>
      <c r="BX80" s="93">
        <f t="shared" si="19"/>
        <v>0</v>
      </c>
      <c r="BY80" s="133"/>
      <c r="BZ80" s="133"/>
      <c r="CA80" s="90">
        <f t="shared" si="20"/>
        <v>0</v>
      </c>
      <c r="CB80" s="91"/>
      <c r="CC80" s="87">
        <v>0</v>
      </c>
      <c r="CD80" s="87">
        <v>10</v>
      </c>
      <c r="CE80" s="93">
        <f t="shared" si="21"/>
        <v>10</v>
      </c>
      <c r="CF80" s="89"/>
      <c r="CG80" s="89"/>
      <c r="CH80" s="90">
        <f t="shared" si="22"/>
        <v>10</v>
      </c>
      <c r="CI80" s="91"/>
      <c r="CJ80" s="87">
        <v>0</v>
      </c>
      <c r="CK80" s="87">
        <v>15</v>
      </c>
      <c r="CL80" s="93">
        <f t="shared" si="150"/>
        <v>15</v>
      </c>
      <c r="CM80" s="89">
        <v>15</v>
      </c>
      <c r="CN80" s="89">
        <v>0</v>
      </c>
      <c r="CO80" s="90">
        <f t="shared" si="24"/>
        <v>0</v>
      </c>
      <c r="CP80" s="91"/>
      <c r="CQ80" s="132"/>
      <c r="CR80" s="132"/>
      <c r="CS80" s="93">
        <f t="shared" ref="CS80:CS267" si="202">CQ80+CR80</f>
        <v>0</v>
      </c>
      <c r="CT80" s="133"/>
      <c r="CU80" s="133"/>
      <c r="CV80" s="90">
        <f t="shared" si="26"/>
        <v>0</v>
      </c>
      <c r="CW80" s="91"/>
      <c r="CX80" s="87"/>
      <c r="CY80" s="132"/>
      <c r="CZ80" s="93">
        <f t="shared" si="136"/>
        <v>0</v>
      </c>
      <c r="DA80" s="133"/>
      <c r="DB80" s="133"/>
      <c r="DC80" s="90">
        <f t="shared" si="28"/>
        <v>0</v>
      </c>
      <c r="DD80" s="91"/>
      <c r="DE80" s="132"/>
      <c r="DF80" s="132"/>
      <c r="DG80" s="93">
        <f t="shared" si="29"/>
        <v>0</v>
      </c>
      <c r="DH80" s="133"/>
      <c r="DI80" s="133"/>
      <c r="DJ80" s="90">
        <f t="shared" si="30"/>
        <v>0</v>
      </c>
      <c r="DK80" s="91"/>
      <c r="DL80" s="113"/>
      <c r="DM80" s="137"/>
      <c r="DN80" s="100">
        <f t="shared" si="31"/>
        <v>0</v>
      </c>
      <c r="DO80" s="146"/>
      <c r="DP80" s="102"/>
      <c r="DQ80" s="103">
        <f t="shared" si="32"/>
        <v>0</v>
      </c>
      <c r="DR80" s="104"/>
      <c r="DS80" s="105">
        <f t="shared" ref="DS80:DT80" si="203">D80+K80+R80+Y80+AF80+AM80+AT80+BA80+BH80+BO80+BV80+CC80+CJ80+CQ80+CX80+DE80+DL80</f>
        <v>-38</v>
      </c>
      <c r="DT80" s="105">
        <f t="shared" si="203"/>
        <v>199</v>
      </c>
      <c r="DU80" s="96">
        <f t="shared" si="34"/>
        <v>161</v>
      </c>
      <c r="DV80" s="106">
        <f t="shared" ref="DV80:DX80" si="204">SUM(G80,N80,U80,AB80,AI80,AP80,AW80,BD80,BK80,BR80,BY80,CF80,CM80,CT80,DA80,DH80,DO80)</f>
        <v>50</v>
      </c>
      <c r="DW80" s="106">
        <f t="shared" si="204"/>
        <v>0</v>
      </c>
      <c r="DX80" s="106">
        <f t="shared" si="204"/>
        <v>111</v>
      </c>
      <c r="DY80" s="107">
        <f t="shared" si="126"/>
        <v>31.05590062111801</v>
      </c>
      <c r="DZ80" s="107">
        <f t="shared" si="37"/>
        <v>25.125628140703515</v>
      </c>
    </row>
    <row r="81" spans="1:130" ht="21" customHeight="1" x14ac:dyDescent="0.25">
      <c r="A81" s="84">
        <f t="shared" si="188"/>
        <v>12</v>
      </c>
      <c r="B81" s="85">
        <v>16350042</v>
      </c>
      <c r="C81" s="86" t="s">
        <v>210</v>
      </c>
      <c r="D81" s="92">
        <v>0</v>
      </c>
      <c r="E81" s="87">
        <v>86</v>
      </c>
      <c r="F81" s="93">
        <f t="shared" si="163"/>
        <v>86</v>
      </c>
      <c r="G81" s="89"/>
      <c r="H81" s="89">
        <v>86</v>
      </c>
      <c r="I81" s="90">
        <f t="shared" si="0"/>
        <v>0</v>
      </c>
      <c r="J81" s="91"/>
      <c r="K81" s="92">
        <v>0</v>
      </c>
      <c r="L81" s="87">
        <v>144</v>
      </c>
      <c r="M81" s="93">
        <f t="shared" si="1"/>
        <v>144</v>
      </c>
      <c r="N81" s="89"/>
      <c r="O81" s="89">
        <v>144</v>
      </c>
      <c r="P81" s="90">
        <f t="shared" si="2"/>
        <v>0</v>
      </c>
      <c r="Q81" s="91"/>
      <c r="R81" s="87">
        <v>0</v>
      </c>
      <c r="S81" s="87">
        <v>64</v>
      </c>
      <c r="T81" s="93">
        <f t="shared" si="3"/>
        <v>64</v>
      </c>
      <c r="U81" s="89">
        <v>16</v>
      </c>
      <c r="V81" s="89">
        <v>48</v>
      </c>
      <c r="W81" s="90">
        <f t="shared" si="4"/>
        <v>0</v>
      </c>
      <c r="X81" s="91"/>
      <c r="Y81" s="87">
        <v>118</v>
      </c>
      <c r="Z81" s="87">
        <v>930</v>
      </c>
      <c r="AA81" s="93">
        <f t="shared" si="5"/>
        <v>1048</v>
      </c>
      <c r="AB81" s="89"/>
      <c r="AC81" s="89">
        <v>94</v>
      </c>
      <c r="AD81" s="90">
        <f t="shared" si="6"/>
        <v>954</v>
      </c>
      <c r="AE81" s="91"/>
      <c r="AF81" s="87">
        <v>0</v>
      </c>
      <c r="AG81" s="87">
        <v>0</v>
      </c>
      <c r="AH81" s="93">
        <f t="shared" si="7"/>
        <v>0</v>
      </c>
      <c r="AI81" s="133"/>
      <c r="AJ81" s="133"/>
      <c r="AK81" s="90">
        <f t="shared" si="8"/>
        <v>0</v>
      </c>
      <c r="AL81" s="91"/>
      <c r="AM81" s="87">
        <v>0</v>
      </c>
      <c r="AN81" s="87">
        <v>16</v>
      </c>
      <c r="AO81" s="93">
        <f t="shared" si="9"/>
        <v>16</v>
      </c>
      <c r="AP81" s="89">
        <v>18</v>
      </c>
      <c r="AQ81" s="89">
        <v>0</v>
      </c>
      <c r="AR81" s="90">
        <f t="shared" si="10"/>
        <v>-2</v>
      </c>
      <c r="AS81" s="91"/>
      <c r="AT81" s="94">
        <v>0</v>
      </c>
      <c r="AU81" s="95">
        <v>40</v>
      </c>
      <c r="AV81" s="96">
        <f t="shared" si="11"/>
        <v>40</v>
      </c>
      <c r="AW81" s="134">
        <v>40</v>
      </c>
      <c r="AX81" s="134">
        <v>0</v>
      </c>
      <c r="AY81" s="97">
        <f t="shared" si="12"/>
        <v>0</v>
      </c>
      <c r="AZ81" s="91"/>
      <c r="BA81" s="94">
        <v>-44</v>
      </c>
      <c r="BB81" s="95">
        <v>44</v>
      </c>
      <c r="BC81" s="96">
        <f t="shared" si="13"/>
        <v>0</v>
      </c>
      <c r="BD81" s="134"/>
      <c r="BE81" s="134"/>
      <c r="BF81" s="97">
        <f t="shared" si="14"/>
        <v>0</v>
      </c>
      <c r="BG81" s="91"/>
      <c r="BH81" s="87">
        <v>-26</v>
      </c>
      <c r="BI81" s="87">
        <v>253</v>
      </c>
      <c r="BJ81" s="93">
        <f t="shared" si="15"/>
        <v>227</v>
      </c>
      <c r="BK81" s="89">
        <v>135</v>
      </c>
      <c r="BL81" s="89">
        <v>0</v>
      </c>
      <c r="BM81" s="90">
        <f t="shared" si="16"/>
        <v>92</v>
      </c>
      <c r="BN81" s="91"/>
      <c r="BO81" s="87">
        <v>-25</v>
      </c>
      <c r="BP81" s="87">
        <v>11</v>
      </c>
      <c r="BQ81" s="93">
        <f t="shared" si="17"/>
        <v>-14</v>
      </c>
      <c r="BR81" s="89"/>
      <c r="BS81" s="89">
        <v>2</v>
      </c>
      <c r="BT81" s="90">
        <f t="shared" si="18"/>
        <v>-16</v>
      </c>
      <c r="BU81" s="91"/>
      <c r="BV81" s="87">
        <v>11</v>
      </c>
      <c r="BW81" s="98">
        <v>10</v>
      </c>
      <c r="BX81" s="93">
        <f t="shared" si="19"/>
        <v>21</v>
      </c>
      <c r="BY81" s="89">
        <v>13</v>
      </c>
      <c r="BZ81" s="89">
        <v>8</v>
      </c>
      <c r="CA81" s="90">
        <f t="shared" si="20"/>
        <v>0</v>
      </c>
      <c r="CB81" s="91"/>
      <c r="CC81" s="87">
        <v>0</v>
      </c>
      <c r="CD81" s="87">
        <v>43</v>
      </c>
      <c r="CE81" s="93">
        <f t="shared" si="21"/>
        <v>43</v>
      </c>
      <c r="CF81" s="89">
        <v>4</v>
      </c>
      <c r="CG81" s="89">
        <v>39</v>
      </c>
      <c r="CH81" s="90">
        <f t="shared" si="22"/>
        <v>0</v>
      </c>
      <c r="CI81" s="91"/>
      <c r="CJ81" s="87">
        <v>0</v>
      </c>
      <c r="CK81" s="87">
        <v>1250</v>
      </c>
      <c r="CL81" s="93">
        <f t="shared" si="150"/>
        <v>1250</v>
      </c>
      <c r="CM81" s="89">
        <v>1113</v>
      </c>
      <c r="CN81" s="89">
        <v>0</v>
      </c>
      <c r="CO81" s="90">
        <f t="shared" si="24"/>
        <v>137</v>
      </c>
      <c r="CP81" s="91"/>
      <c r="CQ81" s="87">
        <v>0</v>
      </c>
      <c r="CR81" s="87">
        <v>96</v>
      </c>
      <c r="CS81" s="93">
        <f t="shared" si="202"/>
        <v>96</v>
      </c>
      <c r="CT81" s="89"/>
      <c r="CU81" s="89">
        <v>96</v>
      </c>
      <c r="CV81" s="90">
        <f t="shared" si="26"/>
        <v>0</v>
      </c>
      <c r="CW81" s="91"/>
      <c r="CX81" s="87">
        <v>176</v>
      </c>
      <c r="CY81" s="87">
        <v>94</v>
      </c>
      <c r="CZ81" s="93">
        <f t="shared" si="136"/>
        <v>270</v>
      </c>
      <c r="DA81" s="89">
        <v>100</v>
      </c>
      <c r="DB81" s="89">
        <v>170</v>
      </c>
      <c r="DC81" s="90">
        <f t="shared" si="28"/>
        <v>0</v>
      </c>
      <c r="DD81" s="91"/>
      <c r="DE81" s="87">
        <v>0</v>
      </c>
      <c r="DF81" s="87">
        <v>0</v>
      </c>
      <c r="DG81" s="93">
        <f t="shared" si="29"/>
        <v>0</v>
      </c>
      <c r="DH81" s="133"/>
      <c r="DI81" s="133"/>
      <c r="DJ81" s="90">
        <f t="shared" si="30"/>
        <v>0</v>
      </c>
      <c r="DK81" s="91"/>
      <c r="DL81" s="99"/>
      <c r="DM81" s="137"/>
      <c r="DN81" s="100">
        <f t="shared" si="31"/>
        <v>0</v>
      </c>
      <c r="DO81" s="138"/>
      <c r="DP81" s="102"/>
      <c r="DQ81" s="103">
        <f t="shared" si="32"/>
        <v>0</v>
      </c>
      <c r="DR81" s="104"/>
      <c r="DS81" s="105">
        <f t="shared" ref="DS81:DT81" si="205">D81+K81+R81+Y81+AF81+AM81+AT81+BA81+BH81+BO81+BV81+CC81+CJ81+CQ81+CX81+DE81+DL81</f>
        <v>210</v>
      </c>
      <c r="DT81" s="105">
        <f t="shared" si="205"/>
        <v>3081</v>
      </c>
      <c r="DU81" s="96">
        <f t="shared" si="34"/>
        <v>3291</v>
      </c>
      <c r="DV81" s="106">
        <f t="shared" ref="DV81:DX81" si="206">SUM(G81,N81,U81,AB81,AI81,AP81,AW81,BD81,BK81,BR81,BY81,CF81,CM81,CT81,DA81,DH81,DO81)</f>
        <v>1439</v>
      </c>
      <c r="DW81" s="106">
        <f t="shared" si="206"/>
        <v>687</v>
      </c>
      <c r="DX81" s="106">
        <f t="shared" si="206"/>
        <v>1165</v>
      </c>
      <c r="DY81" s="107">
        <f t="shared" si="126"/>
        <v>64.600425402613197</v>
      </c>
      <c r="DZ81" s="107">
        <f t="shared" si="37"/>
        <v>69.003570269393052</v>
      </c>
    </row>
    <row r="82" spans="1:130" ht="21" customHeight="1" x14ac:dyDescent="0.25">
      <c r="A82" s="84">
        <f t="shared" si="188"/>
        <v>13</v>
      </c>
      <c r="B82" s="85">
        <v>17020244</v>
      </c>
      <c r="C82" s="86" t="s">
        <v>211</v>
      </c>
      <c r="D82" s="92">
        <v>521</v>
      </c>
      <c r="E82" s="87">
        <v>246</v>
      </c>
      <c r="F82" s="93">
        <f t="shared" si="163"/>
        <v>767</v>
      </c>
      <c r="G82" s="89">
        <v>50</v>
      </c>
      <c r="H82" s="89">
        <v>0</v>
      </c>
      <c r="I82" s="90">
        <f t="shared" si="0"/>
        <v>717</v>
      </c>
      <c r="J82" s="91"/>
      <c r="K82" s="92">
        <v>0</v>
      </c>
      <c r="L82" s="87">
        <v>0</v>
      </c>
      <c r="M82" s="93">
        <f t="shared" si="1"/>
        <v>0</v>
      </c>
      <c r="N82" s="133"/>
      <c r="O82" s="133"/>
      <c r="P82" s="90">
        <f t="shared" si="2"/>
        <v>0</v>
      </c>
      <c r="Q82" s="91"/>
      <c r="R82" s="87">
        <v>108</v>
      </c>
      <c r="S82" s="87">
        <v>178</v>
      </c>
      <c r="T82" s="93">
        <f t="shared" si="3"/>
        <v>286</v>
      </c>
      <c r="U82" s="89"/>
      <c r="V82" s="89"/>
      <c r="W82" s="90">
        <f t="shared" si="4"/>
        <v>286</v>
      </c>
      <c r="X82" s="91"/>
      <c r="Y82" s="87">
        <v>-12</v>
      </c>
      <c r="Z82" s="87">
        <v>600</v>
      </c>
      <c r="AA82" s="93">
        <f t="shared" si="5"/>
        <v>588</v>
      </c>
      <c r="AB82" s="89">
        <v>250</v>
      </c>
      <c r="AC82" s="89">
        <v>0</v>
      </c>
      <c r="AD82" s="90">
        <f t="shared" si="6"/>
        <v>338</v>
      </c>
      <c r="AE82" s="91"/>
      <c r="AF82" s="87">
        <v>0</v>
      </c>
      <c r="AG82" s="87">
        <v>108</v>
      </c>
      <c r="AH82" s="93">
        <f t="shared" si="7"/>
        <v>108</v>
      </c>
      <c r="AI82" s="89">
        <v>24</v>
      </c>
      <c r="AJ82" s="89">
        <v>0</v>
      </c>
      <c r="AK82" s="90">
        <f t="shared" si="8"/>
        <v>84</v>
      </c>
      <c r="AL82" s="91"/>
      <c r="AM82" s="87">
        <v>7</v>
      </c>
      <c r="AN82" s="87">
        <v>12</v>
      </c>
      <c r="AO82" s="93">
        <f t="shared" si="9"/>
        <v>19</v>
      </c>
      <c r="AP82" s="89"/>
      <c r="AQ82" s="89"/>
      <c r="AR82" s="90">
        <f t="shared" si="10"/>
        <v>19</v>
      </c>
      <c r="AS82" s="91"/>
      <c r="AT82" s="94">
        <v>54</v>
      </c>
      <c r="AU82" s="95">
        <v>30</v>
      </c>
      <c r="AV82" s="96">
        <f t="shared" si="11"/>
        <v>84</v>
      </c>
      <c r="AW82" s="134">
        <v>80</v>
      </c>
      <c r="AX82" s="134">
        <v>0</v>
      </c>
      <c r="AY82" s="97">
        <f t="shared" si="12"/>
        <v>4</v>
      </c>
      <c r="AZ82" s="91"/>
      <c r="BA82" s="94">
        <v>601</v>
      </c>
      <c r="BB82" s="95">
        <v>514</v>
      </c>
      <c r="BC82" s="96">
        <f t="shared" si="13"/>
        <v>1115</v>
      </c>
      <c r="BD82" s="134">
        <v>184</v>
      </c>
      <c r="BE82" s="134">
        <v>0</v>
      </c>
      <c r="BF82" s="97">
        <f t="shared" si="14"/>
        <v>931</v>
      </c>
      <c r="BG82" s="91"/>
      <c r="BH82" s="87">
        <v>0</v>
      </c>
      <c r="BI82" s="87">
        <v>0</v>
      </c>
      <c r="BJ82" s="93">
        <f t="shared" si="15"/>
        <v>0</v>
      </c>
      <c r="BK82" s="133"/>
      <c r="BL82" s="133"/>
      <c r="BM82" s="90">
        <f t="shared" si="16"/>
        <v>0</v>
      </c>
      <c r="BN82" s="91"/>
      <c r="BO82" s="87">
        <v>88</v>
      </c>
      <c r="BP82" s="87">
        <v>25</v>
      </c>
      <c r="BQ82" s="93">
        <f t="shared" si="17"/>
        <v>113</v>
      </c>
      <c r="BR82" s="89"/>
      <c r="BS82" s="89"/>
      <c r="BT82" s="90">
        <f t="shared" si="18"/>
        <v>113</v>
      </c>
      <c r="BU82" s="91"/>
      <c r="BV82" s="87">
        <v>393</v>
      </c>
      <c r="BW82" s="98">
        <v>138</v>
      </c>
      <c r="BX82" s="93">
        <f t="shared" si="19"/>
        <v>531</v>
      </c>
      <c r="BY82" s="89">
        <v>36</v>
      </c>
      <c r="BZ82" s="89">
        <v>0</v>
      </c>
      <c r="CA82" s="90">
        <f t="shared" si="20"/>
        <v>495</v>
      </c>
      <c r="CB82" s="91"/>
      <c r="CC82" s="87">
        <v>252</v>
      </c>
      <c r="CD82" s="87">
        <v>288</v>
      </c>
      <c r="CE82" s="93">
        <f t="shared" si="21"/>
        <v>540</v>
      </c>
      <c r="CF82" s="89">
        <v>72</v>
      </c>
      <c r="CG82" s="89">
        <v>0</v>
      </c>
      <c r="CH82" s="90">
        <f t="shared" si="22"/>
        <v>468</v>
      </c>
      <c r="CI82" s="91"/>
      <c r="CJ82" s="87">
        <v>455</v>
      </c>
      <c r="CK82" s="87">
        <v>892</v>
      </c>
      <c r="CL82" s="93">
        <f t="shared" si="150"/>
        <v>1347</v>
      </c>
      <c r="CM82" s="89">
        <v>383</v>
      </c>
      <c r="CN82" s="89">
        <v>0</v>
      </c>
      <c r="CO82" s="90">
        <f t="shared" si="24"/>
        <v>964</v>
      </c>
      <c r="CP82" s="91"/>
      <c r="CQ82" s="87">
        <v>334</v>
      </c>
      <c r="CR82" s="87">
        <v>324</v>
      </c>
      <c r="CS82" s="93">
        <f t="shared" si="202"/>
        <v>658</v>
      </c>
      <c r="CT82" s="89">
        <v>48</v>
      </c>
      <c r="CU82" s="89">
        <v>0</v>
      </c>
      <c r="CV82" s="90">
        <f t="shared" si="26"/>
        <v>610</v>
      </c>
      <c r="CW82" s="91"/>
      <c r="CX82" s="87">
        <v>0</v>
      </c>
      <c r="CY82" s="87">
        <v>0</v>
      </c>
      <c r="CZ82" s="93">
        <f t="shared" si="136"/>
        <v>0</v>
      </c>
      <c r="DA82" s="133"/>
      <c r="DB82" s="133"/>
      <c r="DC82" s="90">
        <f t="shared" si="28"/>
        <v>0</v>
      </c>
      <c r="DD82" s="91"/>
      <c r="DE82" s="87">
        <v>43</v>
      </c>
      <c r="DF82" s="87">
        <v>0</v>
      </c>
      <c r="DG82" s="93">
        <f t="shared" si="29"/>
        <v>43</v>
      </c>
      <c r="DH82" s="133"/>
      <c r="DI82" s="133"/>
      <c r="DJ82" s="90">
        <f t="shared" si="30"/>
        <v>43</v>
      </c>
      <c r="DK82" s="91"/>
      <c r="DL82" s="113"/>
      <c r="DM82" s="137"/>
      <c r="DN82" s="100">
        <f t="shared" si="31"/>
        <v>0</v>
      </c>
      <c r="DO82" s="146"/>
      <c r="DP82" s="102"/>
      <c r="DQ82" s="103">
        <f t="shared" si="32"/>
        <v>0</v>
      </c>
      <c r="DR82" s="104"/>
      <c r="DS82" s="105">
        <f t="shared" ref="DS82:DT82" si="207">D82+K82+R82+Y82+AF82+AM82+AT82+BA82+BH82+BO82+BV82+CC82+CJ82+CQ82+CX82+DE82+DL82</f>
        <v>2844</v>
      </c>
      <c r="DT82" s="105">
        <f t="shared" si="207"/>
        <v>3355</v>
      </c>
      <c r="DU82" s="96">
        <f t="shared" si="34"/>
        <v>6199</v>
      </c>
      <c r="DV82" s="106">
        <f t="shared" ref="DV82:DX82" si="208">SUM(G82,N82,U82,AB82,AI82,AP82,AW82,BD82,BK82,BR82,BY82,CF82,CM82,CT82,DA82,DH82,DO82)</f>
        <v>1127</v>
      </c>
      <c r="DW82" s="106">
        <f t="shared" si="208"/>
        <v>0</v>
      </c>
      <c r="DX82" s="106">
        <f t="shared" si="208"/>
        <v>5072</v>
      </c>
      <c r="DY82" s="107">
        <f t="shared" si="126"/>
        <v>18.180351669624134</v>
      </c>
      <c r="DZ82" s="107">
        <f t="shared" si="37"/>
        <v>33.591654247391951</v>
      </c>
    </row>
    <row r="83" spans="1:130" ht="21" customHeight="1" x14ac:dyDescent="0.25">
      <c r="A83" s="84">
        <f t="shared" si="188"/>
        <v>14</v>
      </c>
      <c r="B83" s="85">
        <v>17020293</v>
      </c>
      <c r="C83" s="86" t="s">
        <v>212</v>
      </c>
      <c r="D83" s="92">
        <v>9</v>
      </c>
      <c r="E83" s="87">
        <v>104</v>
      </c>
      <c r="F83" s="93">
        <f t="shared" si="163"/>
        <v>113</v>
      </c>
      <c r="G83" s="89">
        <v>96</v>
      </c>
      <c r="H83" s="89">
        <v>0</v>
      </c>
      <c r="I83" s="90">
        <f t="shared" si="0"/>
        <v>17</v>
      </c>
      <c r="J83" s="91"/>
      <c r="K83" s="92">
        <v>5</v>
      </c>
      <c r="L83" s="87">
        <v>31</v>
      </c>
      <c r="M83" s="93">
        <f t="shared" si="1"/>
        <v>36</v>
      </c>
      <c r="N83" s="89">
        <v>36</v>
      </c>
      <c r="O83" s="89">
        <v>0</v>
      </c>
      <c r="P83" s="90">
        <f t="shared" si="2"/>
        <v>0</v>
      </c>
      <c r="Q83" s="91"/>
      <c r="R83" s="87">
        <v>-16</v>
      </c>
      <c r="S83" s="87">
        <v>176</v>
      </c>
      <c r="T83" s="93">
        <f t="shared" si="3"/>
        <v>160</v>
      </c>
      <c r="U83" s="89">
        <v>56</v>
      </c>
      <c r="V83" s="89">
        <v>64</v>
      </c>
      <c r="W83" s="90">
        <f t="shared" si="4"/>
        <v>40</v>
      </c>
      <c r="X83" s="91"/>
      <c r="Y83" s="87">
        <v>-16</v>
      </c>
      <c r="Z83" s="87">
        <v>908</v>
      </c>
      <c r="AA83" s="93">
        <f t="shared" si="5"/>
        <v>892</v>
      </c>
      <c r="AB83" s="89">
        <v>120</v>
      </c>
      <c r="AC83" s="89">
        <v>192</v>
      </c>
      <c r="AD83" s="90">
        <f t="shared" si="6"/>
        <v>580</v>
      </c>
      <c r="AE83" s="91"/>
      <c r="AF83" s="87">
        <v>0</v>
      </c>
      <c r="AG83" s="87">
        <v>0</v>
      </c>
      <c r="AH83" s="93">
        <f t="shared" si="7"/>
        <v>0</v>
      </c>
      <c r="AI83" s="133"/>
      <c r="AJ83" s="133"/>
      <c r="AK83" s="90">
        <f t="shared" si="8"/>
        <v>0</v>
      </c>
      <c r="AL83" s="91"/>
      <c r="AM83" s="87">
        <v>8</v>
      </c>
      <c r="AN83" s="153">
        <v>38</v>
      </c>
      <c r="AO83" s="93">
        <f t="shared" si="9"/>
        <v>46</v>
      </c>
      <c r="AP83" s="89">
        <v>24</v>
      </c>
      <c r="AQ83" s="89">
        <v>16</v>
      </c>
      <c r="AR83" s="90">
        <f t="shared" si="10"/>
        <v>6</v>
      </c>
      <c r="AS83" s="91"/>
      <c r="AT83" s="94">
        <v>-30</v>
      </c>
      <c r="AU83" s="95">
        <v>30</v>
      </c>
      <c r="AV83" s="96">
        <f t="shared" si="11"/>
        <v>0</v>
      </c>
      <c r="AW83" s="134"/>
      <c r="AX83" s="134"/>
      <c r="AY83" s="97">
        <f t="shared" si="12"/>
        <v>0</v>
      </c>
      <c r="AZ83" s="91"/>
      <c r="BA83" s="94">
        <v>0</v>
      </c>
      <c r="BB83" s="95">
        <v>255</v>
      </c>
      <c r="BC83" s="96">
        <f t="shared" si="13"/>
        <v>255</v>
      </c>
      <c r="BD83" s="134">
        <v>219</v>
      </c>
      <c r="BE83" s="134">
        <v>0</v>
      </c>
      <c r="BF83" s="97">
        <f t="shared" si="14"/>
        <v>36</v>
      </c>
      <c r="BG83" s="91"/>
      <c r="BH83" s="87">
        <v>0</v>
      </c>
      <c r="BI83" s="87">
        <v>360</v>
      </c>
      <c r="BJ83" s="93">
        <f t="shared" si="15"/>
        <v>360</v>
      </c>
      <c r="BK83" s="89">
        <v>152</v>
      </c>
      <c r="BL83" s="89">
        <v>70</v>
      </c>
      <c r="BM83" s="90">
        <f t="shared" si="16"/>
        <v>138</v>
      </c>
      <c r="BN83" s="91"/>
      <c r="BO83" s="87">
        <v>-22</v>
      </c>
      <c r="BP83" s="87">
        <v>64</v>
      </c>
      <c r="BQ83" s="93">
        <f t="shared" si="17"/>
        <v>42</v>
      </c>
      <c r="BR83" s="89">
        <v>24</v>
      </c>
      <c r="BS83" s="89">
        <v>18</v>
      </c>
      <c r="BT83" s="90">
        <f t="shared" si="18"/>
        <v>0</v>
      </c>
      <c r="BU83" s="91"/>
      <c r="BV83" s="87">
        <v>37</v>
      </c>
      <c r="BW83" s="98">
        <v>95</v>
      </c>
      <c r="BX83" s="93">
        <f t="shared" si="19"/>
        <v>132</v>
      </c>
      <c r="BY83" s="89">
        <v>60</v>
      </c>
      <c r="BZ83" s="89">
        <v>32</v>
      </c>
      <c r="CA83" s="90">
        <f t="shared" si="20"/>
        <v>40</v>
      </c>
      <c r="CB83" s="91"/>
      <c r="CC83" s="87">
        <v>18</v>
      </c>
      <c r="CD83" s="87">
        <v>192</v>
      </c>
      <c r="CE83" s="93">
        <f t="shared" si="21"/>
        <v>210</v>
      </c>
      <c r="CF83" s="89">
        <v>50</v>
      </c>
      <c r="CG83" s="89">
        <v>48</v>
      </c>
      <c r="CH83" s="90">
        <f t="shared" si="22"/>
        <v>112</v>
      </c>
      <c r="CI83" s="91"/>
      <c r="CJ83" s="87">
        <v>-55</v>
      </c>
      <c r="CK83" s="87">
        <v>600</v>
      </c>
      <c r="CL83" s="93">
        <f t="shared" si="150"/>
        <v>545</v>
      </c>
      <c r="CM83" s="89">
        <v>207</v>
      </c>
      <c r="CN83" s="89">
        <v>72</v>
      </c>
      <c r="CO83" s="90">
        <f t="shared" si="24"/>
        <v>266</v>
      </c>
      <c r="CP83" s="91"/>
      <c r="CQ83" s="87">
        <v>150</v>
      </c>
      <c r="CR83" s="87">
        <v>321</v>
      </c>
      <c r="CS83" s="93">
        <f t="shared" si="202"/>
        <v>471</v>
      </c>
      <c r="CT83" s="89">
        <v>160</v>
      </c>
      <c r="CU83" s="89">
        <v>71</v>
      </c>
      <c r="CV83" s="90">
        <f t="shared" si="26"/>
        <v>240</v>
      </c>
      <c r="CW83" s="91"/>
      <c r="CX83" s="87">
        <v>0</v>
      </c>
      <c r="CY83" s="87">
        <v>78</v>
      </c>
      <c r="CZ83" s="93">
        <f t="shared" si="136"/>
        <v>78</v>
      </c>
      <c r="DA83" s="89">
        <v>16</v>
      </c>
      <c r="DB83" s="89">
        <v>42</v>
      </c>
      <c r="DC83" s="90">
        <f t="shared" si="28"/>
        <v>20</v>
      </c>
      <c r="DD83" s="91"/>
      <c r="DE83" s="87">
        <v>0</v>
      </c>
      <c r="DF83" s="87">
        <v>0</v>
      </c>
      <c r="DG83" s="93">
        <f t="shared" si="29"/>
        <v>0</v>
      </c>
      <c r="DH83" s="133"/>
      <c r="DI83" s="133"/>
      <c r="DJ83" s="90">
        <f t="shared" si="30"/>
        <v>0</v>
      </c>
      <c r="DK83" s="91"/>
      <c r="DL83" s="99"/>
      <c r="DM83" s="137"/>
      <c r="DN83" s="100">
        <f t="shared" si="31"/>
        <v>0</v>
      </c>
      <c r="DO83" s="138"/>
      <c r="DP83" s="102"/>
      <c r="DQ83" s="103">
        <f t="shared" si="32"/>
        <v>0</v>
      </c>
      <c r="DR83" s="104"/>
      <c r="DS83" s="105">
        <f t="shared" ref="DS83:DT83" si="209">D83+K83+R83+Y83+AF83+AM83+AT83+BA83+BH83+BO83+BV83+CC83+CJ83+CQ83+CX83+DE83+DL83</f>
        <v>88</v>
      </c>
      <c r="DT83" s="105">
        <f t="shared" si="209"/>
        <v>3252</v>
      </c>
      <c r="DU83" s="96">
        <f t="shared" si="34"/>
        <v>3340</v>
      </c>
      <c r="DV83" s="106">
        <f t="shared" ref="DV83:DX83" si="210">SUM(G83,N83,U83,AB83,AI83,AP83,AW83,BD83,BK83,BR83,BY83,CF83,CM83,CT83,DA83,DH83,DO83)</f>
        <v>1220</v>
      </c>
      <c r="DW83" s="106">
        <f t="shared" si="210"/>
        <v>625</v>
      </c>
      <c r="DX83" s="106">
        <f t="shared" si="210"/>
        <v>1495</v>
      </c>
      <c r="DY83" s="107">
        <f t="shared" si="126"/>
        <v>55.23952095808383</v>
      </c>
      <c r="DZ83" s="107">
        <f t="shared" si="37"/>
        <v>56.734317343173437</v>
      </c>
    </row>
    <row r="84" spans="1:130" ht="21" customHeight="1" x14ac:dyDescent="0.25">
      <c r="A84" s="84">
        <f t="shared" si="188"/>
        <v>15</v>
      </c>
      <c r="B84" s="85">
        <v>17031904</v>
      </c>
      <c r="C84" s="86" t="s">
        <v>213</v>
      </c>
      <c r="D84" s="131"/>
      <c r="E84" s="87">
        <v>173</v>
      </c>
      <c r="F84" s="93">
        <f t="shared" si="163"/>
        <v>173</v>
      </c>
      <c r="G84" s="89">
        <v>173</v>
      </c>
      <c r="H84" s="89"/>
      <c r="I84" s="90">
        <f t="shared" si="0"/>
        <v>0</v>
      </c>
      <c r="J84" s="91"/>
      <c r="K84" s="92">
        <v>-6</v>
      </c>
      <c r="L84" s="87">
        <v>0</v>
      </c>
      <c r="M84" s="93">
        <f t="shared" si="1"/>
        <v>-6</v>
      </c>
      <c r="N84" s="89"/>
      <c r="O84" s="89"/>
      <c r="P84" s="90">
        <f t="shared" si="2"/>
        <v>-6</v>
      </c>
      <c r="Q84" s="91"/>
      <c r="R84" s="132"/>
      <c r="S84" s="87">
        <v>8</v>
      </c>
      <c r="T84" s="93">
        <f t="shared" si="3"/>
        <v>8</v>
      </c>
      <c r="U84" s="89">
        <v>8</v>
      </c>
      <c r="V84" s="89"/>
      <c r="W84" s="90">
        <f t="shared" si="4"/>
        <v>0</v>
      </c>
      <c r="X84" s="91"/>
      <c r="Y84" s="87">
        <v>-40</v>
      </c>
      <c r="Z84" s="87">
        <v>810</v>
      </c>
      <c r="AA84" s="93">
        <f t="shared" si="5"/>
        <v>770</v>
      </c>
      <c r="AB84" s="89">
        <v>117</v>
      </c>
      <c r="AC84" s="89">
        <v>61</v>
      </c>
      <c r="AD84" s="90">
        <f t="shared" si="6"/>
        <v>592</v>
      </c>
      <c r="AE84" s="91"/>
      <c r="AF84" s="87">
        <v>-6</v>
      </c>
      <c r="AG84" s="87">
        <v>22</v>
      </c>
      <c r="AH84" s="93">
        <f t="shared" si="7"/>
        <v>16</v>
      </c>
      <c r="AI84" s="89">
        <v>16</v>
      </c>
      <c r="AJ84" s="89"/>
      <c r="AK84" s="90">
        <f t="shared" si="8"/>
        <v>0</v>
      </c>
      <c r="AL84" s="91"/>
      <c r="AM84" s="132"/>
      <c r="AN84" s="87">
        <v>18</v>
      </c>
      <c r="AO84" s="93">
        <f t="shared" si="9"/>
        <v>18</v>
      </c>
      <c r="AP84" s="89">
        <v>18</v>
      </c>
      <c r="AQ84" s="89"/>
      <c r="AR84" s="90">
        <f t="shared" si="10"/>
        <v>0</v>
      </c>
      <c r="AS84" s="91"/>
      <c r="AT84" s="139"/>
      <c r="AU84" s="141"/>
      <c r="AV84" s="96">
        <f t="shared" si="11"/>
        <v>0</v>
      </c>
      <c r="AW84" s="135"/>
      <c r="AX84" s="135"/>
      <c r="AY84" s="97">
        <f t="shared" si="12"/>
        <v>0</v>
      </c>
      <c r="AZ84" s="91"/>
      <c r="BA84" s="94"/>
      <c r="BB84" s="95">
        <v>52</v>
      </c>
      <c r="BC84" s="96">
        <f t="shared" si="13"/>
        <v>52</v>
      </c>
      <c r="BD84" s="134">
        <v>52</v>
      </c>
      <c r="BE84" s="134"/>
      <c r="BF84" s="97">
        <f t="shared" si="14"/>
        <v>0</v>
      </c>
      <c r="BG84" s="91"/>
      <c r="BH84" s="87"/>
      <c r="BI84" s="87">
        <v>87</v>
      </c>
      <c r="BJ84" s="93">
        <f t="shared" si="15"/>
        <v>87</v>
      </c>
      <c r="BK84" s="89">
        <v>87</v>
      </c>
      <c r="BL84" s="89"/>
      <c r="BM84" s="90">
        <f t="shared" si="16"/>
        <v>0</v>
      </c>
      <c r="BN84" s="91"/>
      <c r="BO84" s="132"/>
      <c r="BP84" s="132"/>
      <c r="BQ84" s="93">
        <f t="shared" si="17"/>
        <v>0</v>
      </c>
      <c r="BR84" s="133"/>
      <c r="BS84" s="133"/>
      <c r="BT84" s="90">
        <f t="shared" si="18"/>
        <v>0</v>
      </c>
      <c r="BU84" s="91"/>
      <c r="BV84" s="87">
        <v>6</v>
      </c>
      <c r="BW84" s="136"/>
      <c r="BX84" s="93">
        <f t="shared" si="19"/>
        <v>6</v>
      </c>
      <c r="BY84" s="89">
        <v>6</v>
      </c>
      <c r="BZ84" s="89"/>
      <c r="CA84" s="90">
        <f t="shared" si="20"/>
        <v>0</v>
      </c>
      <c r="CB84" s="91"/>
      <c r="CC84" s="132"/>
      <c r="CD84" s="87">
        <v>45</v>
      </c>
      <c r="CE84" s="93">
        <f t="shared" si="21"/>
        <v>45</v>
      </c>
      <c r="CF84" s="89">
        <v>15</v>
      </c>
      <c r="CG84" s="89">
        <v>30</v>
      </c>
      <c r="CH84" s="90">
        <f t="shared" si="22"/>
        <v>0</v>
      </c>
      <c r="CI84" s="91"/>
      <c r="CJ84" s="132"/>
      <c r="CK84" s="132"/>
      <c r="CL84" s="93">
        <f t="shared" si="150"/>
        <v>0</v>
      </c>
      <c r="CM84" s="133"/>
      <c r="CN84" s="133"/>
      <c r="CO84" s="90">
        <f t="shared" si="24"/>
        <v>0</v>
      </c>
      <c r="CP84" s="91"/>
      <c r="CQ84" s="132"/>
      <c r="CR84" s="132"/>
      <c r="CS84" s="93">
        <f t="shared" si="202"/>
        <v>0</v>
      </c>
      <c r="CT84" s="133"/>
      <c r="CU84" s="133"/>
      <c r="CV84" s="90">
        <f t="shared" si="26"/>
        <v>0</v>
      </c>
      <c r="CW84" s="91"/>
      <c r="CX84" s="132"/>
      <c r="CY84" s="132"/>
      <c r="CZ84" s="93">
        <f t="shared" si="136"/>
        <v>0</v>
      </c>
      <c r="DA84" s="133"/>
      <c r="DB84" s="133"/>
      <c r="DC84" s="90">
        <f t="shared" si="28"/>
        <v>0</v>
      </c>
      <c r="DD84" s="91"/>
      <c r="DE84" s="132"/>
      <c r="DF84" s="87">
        <v>170</v>
      </c>
      <c r="DG84" s="93">
        <f t="shared" si="29"/>
        <v>170</v>
      </c>
      <c r="DH84" s="89">
        <v>72</v>
      </c>
      <c r="DI84" s="89">
        <v>68</v>
      </c>
      <c r="DJ84" s="90">
        <f t="shared" si="30"/>
        <v>30</v>
      </c>
      <c r="DK84" s="91"/>
      <c r="DL84" s="99"/>
      <c r="DM84" s="154"/>
      <c r="DN84" s="100">
        <f t="shared" si="31"/>
        <v>0</v>
      </c>
      <c r="DO84" s="138"/>
      <c r="DP84" s="102"/>
      <c r="DQ84" s="103">
        <f t="shared" si="32"/>
        <v>0</v>
      </c>
      <c r="DR84" s="104"/>
      <c r="DS84" s="105">
        <f t="shared" ref="DS84:DT84" si="211">D84+K84+R84+Y84+AF84+AM84+AT84+BA84+BH84+BO84+BV84+CC84+CJ84+CQ84+CX84+DE84+DL84</f>
        <v>-46</v>
      </c>
      <c r="DT84" s="105">
        <f t="shared" si="211"/>
        <v>1385</v>
      </c>
      <c r="DU84" s="96">
        <f t="shared" si="34"/>
        <v>1339</v>
      </c>
      <c r="DV84" s="106">
        <f t="shared" ref="DV84:DX84" si="212">SUM(G84,N84,U84,AB84,AI84,AP84,AW84,BD84,BK84,BR84,BY84,CF84,CM84,CT84,DA84,DH84,DO84)</f>
        <v>564</v>
      </c>
      <c r="DW84" s="106">
        <f t="shared" si="212"/>
        <v>159</v>
      </c>
      <c r="DX84" s="106">
        <f t="shared" si="212"/>
        <v>616</v>
      </c>
      <c r="DY84" s="107">
        <f t="shared" si="126"/>
        <v>53.995519044062732</v>
      </c>
      <c r="DZ84" s="107">
        <f t="shared" si="37"/>
        <v>52.202166064981945</v>
      </c>
    </row>
    <row r="85" spans="1:130" ht="21" customHeight="1" x14ac:dyDescent="0.25">
      <c r="A85" s="84">
        <f t="shared" si="188"/>
        <v>16</v>
      </c>
      <c r="B85" s="85">
        <v>17043323</v>
      </c>
      <c r="C85" s="86" t="s">
        <v>214</v>
      </c>
      <c r="D85" s="92">
        <v>0</v>
      </c>
      <c r="E85" s="87">
        <v>0</v>
      </c>
      <c r="F85" s="93">
        <f t="shared" si="163"/>
        <v>0</v>
      </c>
      <c r="G85" s="133"/>
      <c r="H85" s="133"/>
      <c r="I85" s="90">
        <f t="shared" si="0"/>
        <v>0</v>
      </c>
      <c r="J85" s="91"/>
      <c r="K85" s="92">
        <v>0</v>
      </c>
      <c r="L85" s="87">
        <v>10</v>
      </c>
      <c r="M85" s="93">
        <f t="shared" si="1"/>
        <v>10</v>
      </c>
      <c r="N85" s="89"/>
      <c r="O85" s="89">
        <v>10</v>
      </c>
      <c r="P85" s="90">
        <f t="shared" si="2"/>
        <v>0</v>
      </c>
      <c r="Q85" s="91"/>
      <c r="R85" s="87">
        <v>0</v>
      </c>
      <c r="S85" s="87">
        <v>0</v>
      </c>
      <c r="T85" s="93">
        <f t="shared" si="3"/>
        <v>0</v>
      </c>
      <c r="U85" s="133"/>
      <c r="V85" s="133"/>
      <c r="W85" s="90">
        <f t="shared" si="4"/>
        <v>0</v>
      </c>
      <c r="X85" s="91"/>
      <c r="Y85" s="87">
        <v>-6</v>
      </c>
      <c r="Z85" s="87">
        <v>107</v>
      </c>
      <c r="AA85" s="93">
        <f t="shared" si="5"/>
        <v>101</v>
      </c>
      <c r="AB85" s="89"/>
      <c r="AC85" s="89">
        <v>96</v>
      </c>
      <c r="AD85" s="90">
        <f t="shared" si="6"/>
        <v>5</v>
      </c>
      <c r="AE85" s="91"/>
      <c r="AF85" s="87">
        <v>0</v>
      </c>
      <c r="AG85" s="87">
        <v>9</v>
      </c>
      <c r="AH85" s="93">
        <f t="shared" si="7"/>
        <v>9</v>
      </c>
      <c r="AI85" s="133"/>
      <c r="AJ85" s="89">
        <v>9</v>
      </c>
      <c r="AK85" s="90">
        <f t="shared" si="8"/>
        <v>0</v>
      </c>
      <c r="AL85" s="91"/>
      <c r="AM85" s="87">
        <v>0</v>
      </c>
      <c r="AN85" s="87">
        <v>0</v>
      </c>
      <c r="AO85" s="93">
        <f t="shared" si="9"/>
        <v>0</v>
      </c>
      <c r="AP85" s="89"/>
      <c r="AQ85" s="89"/>
      <c r="AR85" s="90">
        <f t="shared" si="10"/>
        <v>0</v>
      </c>
      <c r="AS85" s="91"/>
      <c r="AT85" s="94">
        <v>0</v>
      </c>
      <c r="AU85" s="95">
        <v>50</v>
      </c>
      <c r="AV85" s="96">
        <f t="shared" si="11"/>
        <v>50</v>
      </c>
      <c r="AW85" s="135"/>
      <c r="AX85" s="134">
        <v>48</v>
      </c>
      <c r="AY85" s="97">
        <f t="shared" si="12"/>
        <v>2</v>
      </c>
      <c r="AZ85" s="91"/>
      <c r="BA85" s="94">
        <v>0</v>
      </c>
      <c r="BB85" s="95">
        <v>16</v>
      </c>
      <c r="BC85" s="96">
        <f t="shared" si="13"/>
        <v>16</v>
      </c>
      <c r="BD85" s="134"/>
      <c r="BE85" s="134">
        <v>16</v>
      </c>
      <c r="BF85" s="97">
        <f t="shared" si="14"/>
        <v>0</v>
      </c>
      <c r="BG85" s="91"/>
      <c r="BH85" s="87">
        <v>0</v>
      </c>
      <c r="BI85" s="87">
        <v>27</v>
      </c>
      <c r="BJ85" s="93">
        <f t="shared" si="15"/>
        <v>27</v>
      </c>
      <c r="BK85" s="133"/>
      <c r="BL85" s="89">
        <v>27</v>
      </c>
      <c r="BM85" s="90">
        <f t="shared" si="16"/>
        <v>0</v>
      </c>
      <c r="BN85" s="91"/>
      <c r="BO85" s="87">
        <v>0</v>
      </c>
      <c r="BP85" s="87">
        <v>0</v>
      </c>
      <c r="BQ85" s="93">
        <f t="shared" si="17"/>
        <v>0</v>
      </c>
      <c r="BR85" s="133"/>
      <c r="BS85" s="133"/>
      <c r="BT85" s="90">
        <f t="shared" si="18"/>
        <v>0</v>
      </c>
      <c r="BU85" s="91"/>
      <c r="BV85" s="87">
        <v>0</v>
      </c>
      <c r="BW85" s="147">
        <v>10</v>
      </c>
      <c r="BX85" s="93">
        <f t="shared" si="19"/>
        <v>10</v>
      </c>
      <c r="BY85" s="89"/>
      <c r="BZ85" s="89">
        <v>10</v>
      </c>
      <c r="CA85" s="90">
        <f t="shared" si="20"/>
        <v>0</v>
      </c>
      <c r="CB85" s="91"/>
      <c r="CC85" s="87">
        <v>0</v>
      </c>
      <c r="CD85" s="87">
        <v>0</v>
      </c>
      <c r="CE85" s="93">
        <f t="shared" si="21"/>
        <v>0</v>
      </c>
      <c r="CF85" s="133"/>
      <c r="CG85" s="133"/>
      <c r="CH85" s="90">
        <f t="shared" si="22"/>
        <v>0</v>
      </c>
      <c r="CI85" s="91"/>
      <c r="CJ85" s="87">
        <v>0</v>
      </c>
      <c r="CK85" s="87">
        <v>60</v>
      </c>
      <c r="CL85" s="93">
        <f t="shared" si="150"/>
        <v>60</v>
      </c>
      <c r="CM85" s="89"/>
      <c r="CN85" s="89">
        <v>60</v>
      </c>
      <c r="CO85" s="90">
        <f t="shared" si="24"/>
        <v>0</v>
      </c>
      <c r="CP85" s="91"/>
      <c r="CQ85" s="87">
        <v>0</v>
      </c>
      <c r="CR85" s="87">
        <v>0</v>
      </c>
      <c r="CS85" s="93">
        <f t="shared" si="202"/>
        <v>0</v>
      </c>
      <c r="CT85" s="133"/>
      <c r="CU85" s="133"/>
      <c r="CV85" s="90">
        <f t="shared" si="26"/>
        <v>0</v>
      </c>
      <c r="CW85" s="91"/>
      <c r="CX85" s="87">
        <v>0</v>
      </c>
      <c r="CY85" s="87">
        <v>0</v>
      </c>
      <c r="CZ85" s="93">
        <f t="shared" si="136"/>
        <v>0</v>
      </c>
      <c r="DA85" s="133"/>
      <c r="DB85" s="133"/>
      <c r="DC85" s="90">
        <f t="shared" si="28"/>
        <v>0</v>
      </c>
      <c r="DD85" s="91"/>
      <c r="DE85" s="87">
        <v>0</v>
      </c>
      <c r="DF85" s="87">
        <v>0</v>
      </c>
      <c r="DG85" s="93">
        <f t="shared" si="29"/>
        <v>0</v>
      </c>
      <c r="DH85" s="133"/>
      <c r="DI85" s="133"/>
      <c r="DJ85" s="90">
        <f t="shared" si="30"/>
        <v>0</v>
      </c>
      <c r="DK85" s="91"/>
      <c r="DL85" s="99"/>
      <c r="DM85" s="137"/>
      <c r="DN85" s="100">
        <f t="shared" si="31"/>
        <v>0</v>
      </c>
      <c r="DO85" s="138"/>
      <c r="DP85" s="102"/>
      <c r="DQ85" s="103">
        <f t="shared" si="32"/>
        <v>0</v>
      </c>
      <c r="DR85" s="104"/>
      <c r="DS85" s="105">
        <f t="shared" ref="DS85:DT85" si="213">D85+K85+R85+Y85+AF85+AM85+AT85+BA85+BH85+BO85+BV85+CC85+CJ85+CQ85+CX85+DE85+DL85</f>
        <v>-6</v>
      </c>
      <c r="DT85" s="105">
        <f t="shared" si="213"/>
        <v>289</v>
      </c>
      <c r="DU85" s="96">
        <f t="shared" si="34"/>
        <v>283</v>
      </c>
      <c r="DV85" s="106">
        <f t="shared" ref="DV85:DX85" si="214">SUM(G85,N85,U85,AB85,AI85,AP85,AW85,BD85,BK85,BR85,BY85,CF85,CM85,CT85,DA85,DH85,DO85)</f>
        <v>0</v>
      </c>
      <c r="DW85" s="106">
        <f t="shared" si="214"/>
        <v>276</v>
      </c>
      <c r="DX85" s="106">
        <f t="shared" si="214"/>
        <v>7</v>
      </c>
      <c r="DY85" s="107">
        <f t="shared" si="126"/>
        <v>97.526501766784463</v>
      </c>
      <c r="DZ85" s="107">
        <f t="shared" si="37"/>
        <v>95.501730103806224</v>
      </c>
    </row>
    <row r="86" spans="1:130" ht="21" customHeight="1" x14ac:dyDescent="0.25">
      <c r="A86" s="84">
        <f t="shared" si="188"/>
        <v>17</v>
      </c>
      <c r="B86" s="85">
        <v>17050054</v>
      </c>
      <c r="C86" s="86" t="s">
        <v>215</v>
      </c>
      <c r="D86" s="92">
        <v>0</v>
      </c>
      <c r="E86" s="87">
        <v>0</v>
      </c>
      <c r="F86" s="93">
        <f t="shared" si="163"/>
        <v>0</v>
      </c>
      <c r="G86" s="133"/>
      <c r="H86" s="133"/>
      <c r="I86" s="90">
        <f t="shared" si="0"/>
        <v>0</v>
      </c>
      <c r="J86" s="91"/>
      <c r="K86" s="92">
        <v>0</v>
      </c>
      <c r="L86" s="87">
        <v>0</v>
      </c>
      <c r="M86" s="93">
        <f t="shared" si="1"/>
        <v>0</v>
      </c>
      <c r="N86" s="133"/>
      <c r="O86" s="133"/>
      <c r="P86" s="90">
        <f t="shared" si="2"/>
        <v>0</v>
      </c>
      <c r="Q86" s="91"/>
      <c r="R86" s="87">
        <v>0</v>
      </c>
      <c r="S86" s="87">
        <v>2</v>
      </c>
      <c r="T86" s="93">
        <f t="shared" si="3"/>
        <v>2</v>
      </c>
      <c r="U86" s="133"/>
      <c r="V86" s="89">
        <v>2</v>
      </c>
      <c r="W86" s="90">
        <f t="shared" si="4"/>
        <v>0</v>
      </c>
      <c r="X86" s="91"/>
      <c r="Y86" s="87">
        <v>1</v>
      </c>
      <c r="Z86" s="87">
        <v>51</v>
      </c>
      <c r="AA86" s="93">
        <f t="shared" si="5"/>
        <v>52</v>
      </c>
      <c r="AB86" s="89"/>
      <c r="AC86" s="89">
        <v>5</v>
      </c>
      <c r="AD86" s="90">
        <f t="shared" si="6"/>
        <v>47</v>
      </c>
      <c r="AE86" s="91"/>
      <c r="AF86" s="87">
        <v>0</v>
      </c>
      <c r="AG86" s="87">
        <v>3</v>
      </c>
      <c r="AH86" s="93">
        <f t="shared" si="7"/>
        <v>3</v>
      </c>
      <c r="AI86" s="133"/>
      <c r="AJ86" s="133"/>
      <c r="AK86" s="90">
        <f t="shared" si="8"/>
        <v>3</v>
      </c>
      <c r="AL86" s="91"/>
      <c r="AM86" s="87">
        <v>-1</v>
      </c>
      <c r="AN86" s="87">
        <v>3</v>
      </c>
      <c r="AO86" s="93">
        <f t="shared" si="9"/>
        <v>2</v>
      </c>
      <c r="AP86" s="89"/>
      <c r="AQ86" s="89"/>
      <c r="AR86" s="90">
        <f t="shared" si="10"/>
        <v>2</v>
      </c>
      <c r="AS86" s="91"/>
      <c r="AT86" s="94">
        <v>0</v>
      </c>
      <c r="AU86" s="95">
        <v>0</v>
      </c>
      <c r="AV86" s="96">
        <f t="shared" si="11"/>
        <v>0</v>
      </c>
      <c r="AW86" s="135"/>
      <c r="AX86" s="135"/>
      <c r="AY86" s="97">
        <f t="shared" si="12"/>
        <v>0</v>
      </c>
      <c r="AZ86" s="91"/>
      <c r="BA86" s="94">
        <v>0</v>
      </c>
      <c r="BB86" s="95">
        <v>0</v>
      </c>
      <c r="BC86" s="96">
        <f t="shared" si="13"/>
        <v>0</v>
      </c>
      <c r="BD86" s="134"/>
      <c r="BE86" s="134"/>
      <c r="BF86" s="97">
        <f t="shared" si="14"/>
        <v>0</v>
      </c>
      <c r="BG86" s="91"/>
      <c r="BH86" s="87">
        <v>0</v>
      </c>
      <c r="BI86" s="87">
        <v>4</v>
      </c>
      <c r="BJ86" s="93">
        <f t="shared" si="15"/>
        <v>4</v>
      </c>
      <c r="BK86" s="89">
        <v>2</v>
      </c>
      <c r="BL86" s="89"/>
      <c r="BM86" s="90">
        <f t="shared" si="16"/>
        <v>2</v>
      </c>
      <c r="BN86" s="91"/>
      <c r="BO86" s="87">
        <v>0</v>
      </c>
      <c r="BP86" s="87">
        <v>0</v>
      </c>
      <c r="BQ86" s="93">
        <f t="shared" si="17"/>
        <v>0</v>
      </c>
      <c r="BR86" s="133"/>
      <c r="BS86" s="133"/>
      <c r="BT86" s="90">
        <f t="shared" si="18"/>
        <v>0</v>
      </c>
      <c r="BU86" s="91"/>
      <c r="BV86" s="87">
        <v>0</v>
      </c>
      <c r="BW86" s="98">
        <v>0</v>
      </c>
      <c r="BX86" s="93">
        <f t="shared" si="19"/>
        <v>0</v>
      </c>
      <c r="BY86" s="133"/>
      <c r="BZ86" s="133"/>
      <c r="CA86" s="90">
        <f t="shared" si="20"/>
        <v>0</v>
      </c>
      <c r="CB86" s="91"/>
      <c r="CC86" s="87">
        <v>0</v>
      </c>
      <c r="CD86" s="87">
        <v>0</v>
      </c>
      <c r="CE86" s="93">
        <f t="shared" si="21"/>
        <v>0</v>
      </c>
      <c r="CF86" s="133"/>
      <c r="CG86" s="133"/>
      <c r="CH86" s="90">
        <f t="shared" si="22"/>
        <v>0</v>
      </c>
      <c r="CI86" s="91"/>
      <c r="CJ86" s="87">
        <v>0</v>
      </c>
      <c r="CK86" s="87">
        <v>167</v>
      </c>
      <c r="CL86" s="93">
        <f t="shared" si="150"/>
        <v>167</v>
      </c>
      <c r="CM86" s="89">
        <v>6</v>
      </c>
      <c r="CN86" s="89"/>
      <c r="CO86" s="90">
        <f t="shared" si="24"/>
        <v>161</v>
      </c>
      <c r="CP86" s="91"/>
      <c r="CQ86" s="87">
        <v>0</v>
      </c>
      <c r="CR86" s="87">
        <v>0</v>
      </c>
      <c r="CS86" s="93">
        <f t="shared" si="202"/>
        <v>0</v>
      </c>
      <c r="CT86" s="133"/>
      <c r="CU86" s="133"/>
      <c r="CV86" s="90">
        <f t="shared" si="26"/>
        <v>0</v>
      </c>
      <c r="CW86" s="91"/>
      <c r="CX86" s="87">
        <v>0</v>
      </c>
      <c r="CY86" s="87">
        <v>1</v>
      </c>
      <c r="CZ86" s="93">
        <f t="shared" si="136"/>
        <v>1</v>
      </c>
      <c r="DA86" s="133"/>
      <c r="DB86" s="133"/>
      <c r="DC86" s="90">
        <f t="shared" si="28"/>
        <v>1</v>
      </c>
      <c r="DD86" s="91"/>
      <c r="DE86" s="87">
        <v>0</v>
      </c>
      <c r="DF86" s="87">
        <v>0</v>
      </c>
      <c r="DG86" s="93">
        <f t="shared" si="29"/>
        <v>0</v>
      </c>
      <c r="DH86" s="133"/>
      <c r="DI86" s="133"/>
      <c r="DJ86" s="90">
        <f t="shared" si="30"/>
        <v>0</v>
      </c>
      <c r="DK86" s="91"/>
      <c r="DL86" s="99"/>
      <c r="DM86" s="137"/>
      <c r="DN86" s="100">
        <f t="shared" si="31"/>
        <v>0</v>
      </c>
      <c r="DO86" s="138"/>
      <c r="DP86" s="102"/>
      <c r="DQ86" s="103">
        <f t="shared" si="32"/>
        <v>0</v>
      </c>
      <c r="DR86" s="104"/>
      <c r="DS86" s="105">
        <f t="shared" ref="DS86:DT86" si="215">D86+K86+R86+Y86+AF86+AM86+AT86+BA86+BH86+BO86+BV86+CC86+CJ86+CQ86+CX86+DE86+DL86</f>
        <v>0</v>
      </c>
      <c r="DT86" s="105">
        <f t="shared" si="215"/>
        <v>231</v>
      </c>
      <c r="DU86" s="96">
        <f t="shared" si="34"/>
        <v>231</v>
      </c>
      <c r="DV86" s="106">
        <f t="shared" ref="DV86:DX86" si="216">SUM(G86,N86,U86,AB86,AI86,AP86,AW86,BD86,BK86,BR86,BY86,CF86,CM86,CT86,DA86,DH86,DO86)</f>
        <v>8</v>
      </c>
      <c r="DW86" s="106">
        <f t="shared" si="216"/>
        <v>7</v>
      </c>
      <c r="DX86" s="106">
        <f t="shared" si="216"/>
        <v>216</v>
      </c>
      <c r="DY86" s="107">
        <f t="shared" si="126"/>
        <v>6.4935064935064926</v>
      </c>
      <c r="DZ86" s="107">
        <f t="shared" si="37"/>
        <v>6.4935064935064926</v>
      </c>
    </row>
    <row r="87" spans="1:130" ht="21" customHeight="1" x14ac:dyDescent="0.25">
      <c r="A87" s="84">
        <f t="shared" si="188"/>
        <v>18</v>
      </c>
      <c r="B87" s="85">
        <v>17050625</v>
      </c>
      <c r="C87" s="86" t="s">
        <v>216</v>
      </c>
      <c r="D87" s="92">
        <v>-50</v>
      </c>
      <c r="E87" s="87">
        <v>276</v>
      </c>
      <c r="F87" s="93">
        <f t="shared" si="163"/>
        <v>226</v>
      </c>
      <c r="G87" s="89">
        <v>23</v>
      </c>
      <c r="H87" s="89">
        <v>69</v>
      </c>
      <c r="I87" s="90">
        <f t="shared" si="0"/>
        <v>134</v>
      </c>
      <c r="J87" s="91"/>
      <c r="K87" s="92">
        <v>0</v>
      </c>
      <c r="L87" s="87">
        <v>112</v>
      </c>
      <c r="M87" s="93">
        <f t="shared" si="1"/>
        <v>112</v>
      </c>
      <c r="N87" s="89">
        <v>50</v>
      </c>
      <c r="O87" s="89">
        <v>62</v>
      </c>
      <c r="P87" s="90">
        <f t="shared" si="2"/>
        <v>0</v>
      </c>
      <c r="Q87" s="91"/>
      <c r="R87" s="87">
        <v>0</v>
      </c>
      <c r="S87" s="87">
        <v>0</v>
      </c>
      <c r="T87" s="93">
        <f t="shared" si="3"/>
        <v>0</v>
      </c>
      <c r="U87" s="89">
        <v>0</v>
      </c>
      <c r="V87" s="89">
        <v>0</v>
      </c>
      <c r="W87" s="90">
        <f t="shared" si="4"/>
        <v>0</v>
      </c>
      <c r="X87" s="91"/>
      <c r="Y87" s="87">
        <v>-10</v>
      </c>
      <c r="Z87" s="87">
        <v>49</v>
      </c>
      <c r="AA87" s="93">
        <f t="shared" si="5"/>
        <v>39</v>
      </c>
      <c r="AB87" s="89"/>
      <c r="AC87" s="89">
        <v>39</v>
      </c>
      <c r="AD87" s="90">
        <f t="shared" si="6"/>
        <v>0</v>
      </c>
      <c r="AE87" s="91"/>
      <c r="AF87" s="87">
        <v>0</v>
      </c>
      <c r="AG87" s="87">
        <v>15</v>
      </c>
      <c r="AH87" s="93">
        <f t="shared" si="7"/>
        <v>15</v>
      </c>
      <c r="AI87" s="89">
        <v>15</v>
      </c>
      <c r="AJ87" s="89">
        <v>0</v>
      </c>
      <c r="AK87" s="90">
        <f t="shared" si="8"/>
        <v>0</v>
      </c>
      <c r="AL87" s="91"/>
      <c r="AM87" s="87">
        <v>0</v>
      </c>
      <c r="AN87" s="87">
        <v>30</v>
      </c>
      <c r="AO87" s="93">
        <f t="shared" si="9"/>
        <v>30</v>
      </c>
      <c r="AP87" s="89">
        <v>30</v>
      </c>
      <c r="AQ87" s="89">
        <v>0</v>
      </c>
      <c r="AR87" s="90">
        <f t="shared" si="10"/>
        <v>0</v>
      </c>
      <c r="AS87" s="91"/>
      <c r="AT87" s="94">
        <v>0</v>
      </c>
      <c r="AU87" s="95">
        <v>30</v>
      </c>
      <c r="AV87" s="96">
        <f t="shared" si="11"/>
        <v>30</v>
      </c>
      <c r="AW87" s="134">
        <v>30</v>
      </c>
      <c r="AX87" s="134">
        <v>0</v>
      </c>
      <c r="AY87" s="97">
        <f t="shared" si="12"/>
        <v>0</v>
      </c>
      <c r="AZ87" s="91"/>
      <c r="BA87" s="94">
        <v>0</v>
      </c>
      <c r="BB87" s="95">
        <v>290</v>
      </c>
      <c r="BC87" s="96">
        <f t="shared" si="13"/>
        <v>290</v>
      </c>
      <c r="BD87" s="134">
        <v>140</v>
      </c>
      <c r="BE87" s="134">
        <v>0</v>
      </c>
      <c r="BF87" s="97">
        <f t="shared" si="14"/>
        <v>150</v>
      </c>
      <c r="BG87" s="91"/>
      <c r="BH87" s="87">
        <v>0</v>
      </c>
      <c r="BI87" s="87">
        <v>49</v>
      </c>
      <c r="BJ87" s="93">
        <f t="shared" si="15"/>
        <v>49</v>
      </c>
      <c r="BK87" s="89">
        <v>49</v>
      </c>
      <c r="BL87" s="89">
        <v>0</v>
      </c>
      <c r="BM87" s="90">
        <f t="shared" si="16"/>
        <v>0</v>
      </c>
      <c r="BN87" s="91"/>
      <c r="BO87" s="87">
        <v>0</v>
      </c>
      <c r="BP87" s="87">
        <v>39</v>
      </c>
      <c r="BQ87" s="93">
        <f t="shared" si="17"/>
        <v>39</v>
      </c>
      <c r="BR87" s="89">
        <v>39</v>
      </c>
      <c r="BS87" s="89">
        <v>0</v>
      </c>
      <c r="BT87" s="90">
        <f t="shared" si="18"/>
        <v>0</v>
      </c>
      <c r="BU87" s="91"/>
      <c r="BV87" s="87">
        <v>0</v>
      </c>
      <c r="BW87" s="98">
        <v>60</v>
      </c>
      <c r="BX87" s="93">
        <f t="shared" si="19"/>
        <v>60</v>
      </c>
      <c r="BY87" s="89">
        <v>60</v>
      </c>
      <c r="BZ87" s="89">
        <v>0</v>
      </c>
      <c r="CA87" s="90">
        <f t="shared" si="20"/>
        <v>0</v>
      </c>
      <c r="CB87" s="91"/>
      <c r="CC87" s="87">
        <v>0</v>
      </c>
      <c r="CD87" s="87">
        <v>52</v>
      </c>
      <c r="CE87" s="93">
        <f t="shared" si="21"/>
        <v>52</v>
      </c>
      <c r="CF87" s="89">
        <v>52</v>
      </c>
      <c r="CG87" s="89">
        <v>0</v>
      </c>
      <c r="CH87" s="90">
        <f t="shared" si="22"/>
        <v>0</v>
      </c>
      <c r="CI87" s="91"/>
      <c r="CJ87" s="87">
        <v>0</v>
      </c>
      <c r="CK87" s="87">
        <v>149</v>
      </c>
      <c r="CL87" s="93">
        <f t="shared" si="150"/>
        <v>149</v>
      </c>
      <c r="CM87" s="89">
        <v>50</v>
      </c>
      <c r="CN87" s="89">
        <v>99</v>
      </c>
      <c r="CO87" s="90">
        <f t="shared" si="24"/>
        <v>0</v>
      </c>
      <c r="CP87" s="91"/>
      <c r="CQ87" s="87">
        <v>0</v>
      </c>
      <c r="CR87" s="87">
        <v>55</v>
      </c>
      <c r="CS87" s="93">
        <f t="shared" si="202"/>
        <v>55</v>
      </c>
      <c r="CT87" s="89">
        <v>55</v>
      </c>
      <c r="CU87" s="89">
        <v>0</v>
      </c>
      <c r="CV87" s="90">
        <f t="shared" si="26"/>
        <v>0</v>
      </c>
      <c r="CW87" s="91"/>
      <c r="CX87" s="87">
        <v>0</v>
      </c>
      <c r="CY87" s="87">
        <v>42</v>
      </c>
      <c r="CZ87" s="93">
        <f t="shared" si="136"/>
        <v>42</v>
      </c>
      <c r="DA87" s="133"/>
      <c r="DB87" s="89">
        <v>42</v>
      </c>
      <c r="DC87" s="90">
        <f t="shared" si="28"/>
        <v>0</v>
      </c>
      <c r="DD87" s="91"/>
      <c r="DE87" s="87">
        <v>-32</v>
      </c>
      <c r="DF87" s="87">
        <v>0</v>
      </c>
      <c r="DG87" s="93">
        <f t="shared" si="29"/>
        <v>-32</v>
      </c>
      <c r="DH87" s="89">
        <v>0</v>
      </c>
      <c r="DI87" s="89">
        <v>0</v>
      </c>
      <c r="DJ87" s="90">
        <f t="shared" si="30"/>
        <v>-32</v>
      </c>
      <c r="DK87" s="91"/>
      <c r="DL87" s="113">
        <v>0</v>
      </c>
      <c r="DM87" s="154">
        <v>0</v>
      </c>
      <c r="DN87" s="100">
        <f t="shared" si="31"/>
        <v>0</v>
      </c>
      <c r="DO87" s="146">
        <v>0</v>
      </c>
      <c r="DP87" s="130">
        <v>0</v>
      </c>
      <c r="DQ87" s="103">
        <f t="shared" si="32"/>
        <v>0</v>
      </c>
      <c r="DR87" s="104"/>
      <c r="DS87" s="105">
        <f t="shared" ref="DS87:DT87" si="217">D87+K87+R87+Y87+AF87+AM87+AT87+BA87+BH87+BO87+BV87+CC87+CJ87+CQ87+CX87+DE87+DL87</f>
        <v>-92</v>
      </c>
      <c r="DT87" s="105">
        <f t="shared" si="217"/>
        <v>1248</v>
      </c>
      <c r="DU87" s="96">
        <f t="shared" si="34"/>
        <v>1156</v>
      </c>
      <c r="DV87" s="106">
        <f t="shared" ref="DV87:DX87" si="218">SUM(G87,N87,U87,AB87,AI87,AP87,AW87,BD87,BK87,BR87,BY87,CF87,CM87,CT87,DA87,DH87,DO87)</f>
        <v>593</v>
      </c>
      <c r="DW87" s="106">
        <f t="shared" si="218"/>
        <v>311</v>
      </c>
      <c r="DX87" s="106">
        <f t="shared" si="218"/>
        <v>252</v>
      </c>
      <c r="DY87" s="107">
        <f t="shared" si="126"/>
        <v>78.200692041522487</v>
      </c>
      <c r="DZ87" s="107">
        <f t="shared" si="37"/>
        <v>72.435897435897431</v>
      </c>
    </row>
    <row r="88" spans="1:130" ht="21" customHeight="1" x14ac:dyDescent="0.25">
      <c r="A88" s="84">
        <f t="shared" si="188"/>
        <v>19</v>
      </c>
      <c r="B88" s="85">
        <v>17160534</v>
      </c>
      <c r="C88" s="86" t="s">
        <v>217</v>
      </c>
      <c r="D88" s="92">
        <v>0</v>
      </c>
      <c r="E88" s="87">
        <v>0</v>
      </c>
      <c r="F88" s="93">
        <f t="shared" si="163"/>
        <v>0</v>
      </c>
      <c r="G88" s="133"/>
      <c r="H88" s="133"/>
      <c r="I88" s="90">
        <f t="shared" si="0"/>
        <v>0</v>
      </c>
      <c r="J88" s="91"/>
      <c r="K88" s="92">
        <v>0</v>
      </c>
      <c r="L88" s="87">
        <v>2</v>
      </c>
      <c r="M88" s="93">
        <f t="shared" si="1"/>
        <v>2</v>
      </c>
      <c r="N88" s="89"/>
      <c r="O88" s="89">
        <v>0</v>
      </c>
      <c r="P88" s="90">
        <f t="shared" si="2"/>
        <v>2</v>
      </c>
      <c r="Q88" s="91"/>
      <c r="R88" s="87">
        <v>0</v>
      </c>
      <c r="S88" s="87">
        <v>58</v>
      </c>
      <c r="T88" s="93">
        <f t="shared" si="3"/>
        <v>58</v>
      </c>
      <c r="U88" s="133"/>
      <c r="V88" s="89">
        <v>58</v>
      </c>
      <c r="W88" s="90">
        <f t="shared" si="4"/>
        <v>0</v>
      </c>
      <c r="X88" s="91"/>
      <c r="Y88" s="87">
        <v>6</v>
      </c>
      <c r="Z88" s="87">
        <v>887</v>
      </c>
      <c r="AA88" s="93">
        <f t="shared" si="5"/>
        <v>893</v>
      </c>
      <c r="AB88" s="89">
        <v>893</v>
      </c>
      <c r="AC88" s="89">
        <v>0</v>
      </c>
      <c r="AD88" s="90">
        <f t="shared" si="6"/>
        <v>0</v>
      </c>
      <c r="AE88" s="91"/>
      <c r="AF88" s="87">
        <v>0</v>
      </c>
      <c r="AG88" s="87">
        <v>32</v>
      </c>
      <c r="AH88" s="93">
        <f t="shared" si="7"/>
        <v>32</v>
      </c>
      <c r="AI88" s="89">
        <v>32</v>
      </c>
      <c r="AJ88" s="89">
        <v>0</v>
      </c>
      <c r="AK88" s="90">
        <f t="shared" si="8"/>
        <v>0</v>
      </c>
      <c r="AL88" s="91"/>
      <c r="AM88" s="87">
        <v>0</v>
      </c>
      <c r="AN88" s="87">
        <v>0</v>
      </c>
      <c r="AO88" s="93">
        <f t="shared" si="9"/>
        <v>0</v>
      </c>
      <c r="AP88" s="133"/>
      <c r="AQ88" s="89">
        <v>0</v>
      </c>
      <c r="AR88" s="90">
        <f t="shared" si="10"/>
        <v>0</v>
      </c>
      <c r="AS88" s="91"/>
      <c r="AT88" s="94">
        <v>0</v>
      </c>
      <c r="AU88" s="95">
        <v>50</v>
      </c>
      <c r="AV88" s="96">
        <f t="shared" si="11"/>
        <v>50</v>
      </c>
      <c r="AW88" s="134">
        <v>50</v>
      </c>
      <c r="AX88" s="134">
        <v>0</v>
      </c>
      <c r="AY88" s="97">
        <f t="shared" si="12"/>
        <v>0</v>
      </c>
      <c r="AZ88" s="91"/>
      <c r="BA88" s="94">
        <v>0</v>
      </c>
      <c r="BB88" s="95">
        <v>0</v>
      </c>
      <c r="BC88" s="96">
        <f t="shared" si="13"/>
        <v>0</v>
      </c>
      <c r="BD88" s="135"/>
      <c r="BE88" s="135"/>
      <c r="BF88" s="97">
        <f t="shared" si="14"/>
        <v>0</v>
      </c>
      <c r="BG88" s="91"/>
      <c r="BH88" s="87">
        <v>-40</v>
      </c>
      <c r="BI88" s="155">
        <v>40</v>
      </c>
      <c r="BJ88" s="93">
        <f t="shared" si="15"/>
        <v>0</v>
      </c>
      <c r="BK88" s="89"/>
      <c r="BL88" s="89"/>
      <c r="BM88" s="90">
        <f t="shared" si="16"/>
        <v>0</v>
      </c>
      <c r="BN88" s="91"/>
      <c r="BO88" s="87">
        <v>0</v>
      </c>
      <c r="BP88" s="87">
        <v>3</v>
      </c>
      <c r="BQ88" s="93">
        <f t="shared" si="17"/>
        <v>3</v>
      </c>
      <c r="BR88" s="89">
        <v>3</v>
      </c>
      <c r="BS88" s="89">
        <v>0</v>
      </c>
      <c r="BT88" s="90">
        <f t="shared" si="18"/>
        <v>0</v>
      </c>
      <c r="BU88" s="91"/>
      <c r="BV88" s="87">
        <v>0</v>
      </c>
      <c r="BW88" s="147">
        <v>0</v>
      </c>
      <c r="BX88" s="93">
        <f t="shared" si="19"/>
        <v>0</v>
      </c>
      <c r="BY88" s="133"/>
      <c r="BZ88" s="133"/>
      <c r="CA88" s="90">
        <f t="shared" si="20"/>
        <v>0</v>
      </c>
      <c r="CB88" s="91"/>
      <c r="CC88" s="87">
        <v>0</v>
      </c>
      <c r="CD88" s="87">
        <v>0</v>
      </c>
      <c r="CE88" s="93">
        <f t="shared" si="21"/>
        <v>0</v>
      </c>
      <c r="CF88" s="133"/>
      <c r="CG88" s="133"/>
      <c r="CH88" s="90">
        <f t="shared" si="22"/>
        <v>0</v>
      </c>
      <c r="CI88" s="91"/>
      <c r="CJ88" s="87">
        <v>0</v>
      </c>
      <c r="CK88" s="87">
        <v>292</v>
      </c>
      <c r="CL88" s="93">
        <f t="shared" si="150"/>
        <v>292</v>
      </c>
      <c r="CM88" s="89">
        <v>294</v>
      </c>
      <c r="CN88" s="89">
        <v>0</v>
      </c>
      <c r="CO88" s="90">
        <f t="shared" si="24"/>
        <v>-2</v>
      </c>
      <c r="CP88" s="91"/>
      <c r="CQ88" s="87">
        <v>0</v>
      </c>
      <c r="CR88" s="87">
        <v>10</v>
      </c>
      <c r="CS88" s="93">
        <f t="shared" si="202"/>
        <v>10</v>
      </c>
      <c r="CT88" s="89">
        <v>10</v>
      </c>
      <c r="CU88" s="89">
        <v>0</v>
      </c>
      <c r="CV88" s="90">
        <f t="shared" si="26"/>
        <v>0</v>
      </c>
      <c r="CW88" s="91"/>
      <c r="CX88" s="87">
        <v>4</v>
      </c>
      <c r="CY88" s="87">
        <v>0</v>
      </c>
      <c r="CZ88" s="93">
        <f t="shared" si="136"/>
        <v>4</v>
      </c>
      <c r="DA88" s="133"/>
      <c r="DB88" s="133"/>
      <c r="DC88" s="90">
        <f t="shared" si="28"/>
        <v>4</v>
      </c>
      <c r="DD88" s="91"/>
      <c r="DE88" s="87">
        <v>0</v>
      </c>
      <c r="DF88" s="87">
        <v>0</v>
      </c>
      <c r="DG88" s="93">
        <f t="shared" si="29"/>
        <v>0</v>
      </c>
      <c r="DH88" s="133"/>
      <c r="DI88" s="133"/>
      <c r="DJ88" s="90">
        <f t="shared" si="30"/>
        <v>0</v>
      </c>
      <c r="DK88" s="91"/>
      <c r="DL88" s="113"/>
      <c r="DM88" s="137"/>
      <c r="DN88" s="100">
        <f t="shared" si="31"/>
        <v>0</v>
      </c>
      <c r="DO88" s="146"/>
      <c r="DP88" s="102"/>
      <c r="DQ88" s="103">
        <f t="shared" si="32"/>
        <v>0</v>
      </c>
      <c r="DR88" s="104"/>
      <c r="DS88" s="105">
        <f t="shared" ref="DS88:DT88" si="219">D88+K88+R88+Y88+AF88+AM88+AT88+BA88+BH88+BO88+BV88+CC88+CJ88+CQ88+CX88+DE88+DL88</f>
        <v>-30</v>
      </c>
      <c r="DT88" s="105">
        <f t="shared" si="219"/>
        <v>1374</v>
      </c>
      <c r="DU88" s="96">
        <f t="shared" si="34"/>
        <v>1344</v>
      </c>
      <c r="DV88" s="106">
        <f t="shared" ref="DV88:DX88" si="220">SUM(G88,N88,U88,AB88,AI88,AP88,AW88,BD88,BK88,BR88,BY88,CF88,CM88,CT88,DA88,DH88,DO88)</f>
        <v>1282</v>
      </c>
      <c r="DW88" s="106">
        <f t="shared" si="220"/>
        <v>58</v>
      </c>
      <c r="DX88" s="106">
        <f t="shared" si="220"/>
        <v>4</v>
      </c>
      <c r="DY88" s="107">
        <f t="shared" si="126"/>
        <v>99.702380952380949</v>
      </c>
      <c r="DZ88" s="107">
        <f t="shared" si="37"/>
        <v>97.525473071324598</v>
      </c>
    </row>
    <row r="89" spans="1:130" ht="21" customHeight="1" x14ac:dyDescent="0.25">
      <c r="A89" s="84">
        <f t="shared" si="188"/>
        <v>20</v>
      </c>
      <c r="B89" s="85">
        <v>17240074</v>
      </c>
      <c r="C89" s="86" t="s">
        <v>218</v>
      </c>
      <c r="D89" s="92">
        <v>0</v>
      </c>
      <c r="E89" s="87">
        <v>0</v>
      </c>
      <c r="F89" s="93">
        <f t="shared" si="163"/>
        <v>0</v>
      </c>
      <c r="G89" s="133"/>
      <c r="H89" s="133"/>
      <c r="I89" s="90">
        <f t="shared" si="0"/>
        <v>0</v>
      </c>
      <c r="J89" s="91"/>
      <c r="K89" s="92">
        <v>0</v>
      </c>
      <c r="L89" s="87">
        <v>24</v>
      </c>
      <c r="M89" s="93">
        <f t="shared" si="1"/>
        <v>24</v>
      </c>
      <c r="N89" s="89">
        <v>24</v>
      </c>
      <c r="O89" s="89">
        <v>0</v>
      </c>
      <c r="P89" s="90">
        <f t="shared" si="2"/>
        <v>0</v>
      </c>
      <c r="Q89" s="91"/>
      <c r="R89" s="87">
        <v>0</v>
      </c>
      <c r="S89" s="87">
        <v>0</v>
      </c>
      <c r="T89" s="93">
        <f t="shared" si="3"/>
        <v>0</v>
      </c>
      <c r="U89" s="133"/>
      <c r="V89" s="133"/>
      <c r="W89" s="90">
        <f t="shared" si="4"/>
        <v>0</v>
      </c>
      <c r="X89" s="91"/>
      <c r="Y89" s="87">
        <v>-2</v>
      </c>
      <c r="Z89" s="87">
        <v>31</v>
      </c>
      <c r="AA89" s="93">
        <f t="shared" si="5"/>
        <v>29</v>
      </c>
      <c r="AB89" s="89">
        <v>23</v>
      </c>
      <c r="AC89" s="89">
        <v>6</v>
      </c>
      <c r="AD89" s="90">
        <f t="shared" si="6"/>
        <v>0</v>
      </c>
      <c r="AE89" s="91"/>
      <c r="AF89" s="87">
        <v>0</v>
      </c>
      <c r="AG89" s="87">
        <v>0</v>
      </c>
      <c r="AH89" s="93">
        <f t="shared" si="7"/>
        <v>0</v>
      </c>
      <c r="AI89" s="133"/>
      <c r="AJ89" s="133"/>
      <c r="AK89" s="90">
        <f t="shared" si="8"/>
        <v>0</v>
      </c>
      <c r="AL89" s="91"/>
      <c r="AM89" s="87">
        <v>0</v>
      </c>
      <c r="AN89" s="87">
        <v>0</v>
      </c>
      <c r="AO89" s="93">
        <f t="shared" si="9"/>
        <v>0</v>
      </c>
      <c r="AP89" s="133"/>
      <c r="AQ89" s="133"/>
      <c r="AR89" s="90">
        <f t="shared" si="10"/>
        <v>0</v>
      </c>
      <c r="AS89" s="91"/>
      <c r="AT89" s="94">
        <v>0</v>
      </c>
      <c r="AU89" s="95">
        <v>0</v>
      </c>
      <c r="AV89" s="96">
        <f t="shared" si="11"/>
        <v>0</v>
      </c>
      <c r="AW89" s="135"/>
      <c r="AX89" s="135"/>
      <c r="AY89" s="97">
        <f t="shared" si="12"/>
        <v>0</v>
      </c>
      <c r="AZ89" s="91"/>
      <c r="BA89" s="94">
        <v>0</v>
      </c>
      <c r="BB89" s="95">
        <v>0</v>
      </c>
      <c r="BC89" s="96">
        <f t="shared" si="13"/>
        <v>0</v>
      </c>
      <c r="BD89" s="135"/>
      <c r="BE89" s="135"/>
      <c r="BF89" s="97">
        <f t="shared" si="14"/>
        <v>0</v>
      </c>
      <c r="BG89" s="91"/>
      <c r="BH89" s="87">
        <v>0</v>
      </c>
      <c r="BI89" s="87">
        <v>0</v>
      </c>
      <c r="BJ89" s="93">
        <f t="shared" si="15"/>
        <v>0</v>
      </c>
      <c r="BK89" s="133"/>
      <c r="BL89" s="133"/>
      <c r="BM89" s="90">
        <f t="shared" si="16"/>
        <v>0</v>
      </c>
      <c r="BN89" s="91"/>
      <c r="BO89" s="87">
        <v>0</v>
      </c>
      <c r="BP89" s="87">
        <v>0</v>
      </c>
      <c r="BQ89" s="93">
        <f t="shared" si="17"/>
        <v>0</v>
      </c>
      <c r="BR89" s="133"/>
      <c r="BS89" s="133"/>
      <c r="BT89" s="90">
        <f t="shared" si="18"/>
        <v>0</v>
      </c>
      <c r="BU89" s="91"/>
      <c r="BV89" s="87">
        <v>0</v>
      </c>
      <c r="BW89" s="98">
        <v>0</v>
      </c>
      <c r="BX89" s="93">
        <f t="shared" si="19"/>
        <v>0</v>
      </c>
      <c r="BY89" s="133"/>
      <c r="BZ89" s="133"/>
      <c r="CA89" s="90">
        <f t="shared" si="20"/>
        <v>0</v>
      </c>
      <c r="CB89" s="91"/>
      <c r="CC89" s="87">
        <v>0</v>
      </c>
      <c r="CD89" s="87">
        <v>6</v>
      </c>
      <c r="CE89" s="93">
        <f t="shared" si="21"/>
        <v>6</v>
      </c>
      <c r="CF89" s="89">
        <v>6</v>
      </c>
      <c r="CG89" s="89">
        <v>0</v>
      </c>
      <c r="CH89" s="90">
        <f t="shared" si="22"/>
        <v>0</v>
      </c>
      <c r="CI89" s="91"/>
      <c r="CJ89" s="87">
        <v>0</v>
      </c>
      <c r="CK89" s="87">
        <v>8</v>
      </c>
      <c r="CL89" s="93">
        <f t="shared" si="150"/>
        <v>8</v>
      </c>
      <c r="CM89" s="89">
        <v>8</v>
      </c>
      <c r="CN89" s="89">
        <v>0</v>
      </c>
      <c r="CO89" s="90">
        <f t="shared" si="24"/>
        <v>0</v>
      </c>
      <c r="CP89" s="91"/>
      <c r="CQ89" s="87">
        <v>0</v>
      </c>
      <c r="CR89" s="87">
        <v>0</v>
      </c>
      <c r="CS89" s="93">
        <f t="shared" si="202"/>
        <v>0</v>
      </c>
      <c r="CT89" s="133"/>
      <c r="CU89" s="133"/>
      <c r="CV89" s="90">
        <f t="shared" si="26"/>
        <v>0</v>
      </c>
      <c r="CW89" s="91"/>
      <c r="CX89" s="87">
        <v>0</v>
      </c>
      <c r="CY89" s="87">
        <v>0</v>
      </c>
      <c r="CZ89" s="93">
        <f t="shared" si="136"/>
        <v>0</v>
      </c>
      <c r="DA89" s="133"/>
      <c r="DB89" s="133"/>
      <c r="DC89" s="90">
        <f t="shared" si="28"/>
        <v>0</v>
      </c>
      <c r="DD89" s="91"/>
      <c r="DE89" s="87">
        <v>0</v>
      </c>
      <c r="DF89" s="87">
        <v>0</v>
      </c>
      <c r="DG89" s="93">
        <f t="shared" si="29"/>
        <v>0</v>
      </c>
      <c r="DH89" s="133"/>
      <c r="DI89" s="133"/>
      <c r="DJ89" s="90">
        <f t="shared" si="30"/>
        <v>0</v>
      </c>
      <c r="DK89" s="91"/>
      <c r="DL89" s="99"/>
      <c r="DM89" s="137"/>
      <c r="DN89" s="100">
        <f t="shared" si="31"/>
        <v>0</v>
      </c>
      <c r="DO89" s="138"/>
      <c r="DP89" s="102"/>
      <c r="DQ89" s="103">
        <f t="shared" si="32"/>
        <v>0</v>
      </c>
      <c r="DR89" s="104"/>
      <c r="DS89" s="105">
        <f t="shared" ref="DS89:DT89" si="221">D89+K89+R89+Y89+AF89+AM89+AT89+BA89+BH89+BO89+BV89+CC89+CJ89+CQ89+CX89+DE89+DL89</f>
        <v>-2</v>
      </c>
      <c r="DT89" s="105">
        <f t="shared" si="221"/>
        <v>69</v>
      </c>
      <c r="DU89" s="96">
        <f t="shared" si="34"/>
        <v>67</v>
      </c>
      <c r="DV89" s="106">
        <f t="shared" ref="DV89:DX89" si="222">SUM(G89,N89,U89,AB89,AI89,AP89,AW89,BD89,BK89,BR89,BY89,CF89,CM89,CT89,DA89,DH89,DO89)</f>
        <v>61</v>
      </c>
      <c r="DW89" s="106">
        <f t="shared" si="222"/>
        <v>6</v>
      </c>
      <c r="DX89" s="106">
        <f t="shared" si="222"/>
        <v>0</v>
      </c>
      <c r="DY89" s="107">
        <f t="shared" si="126"/>
        <v>100</v>
      </c>
      <c r="DZ89" s="107">
        <f t="shared" si="37"/>
        <v>97.101449275362313</v>
      </c>
    </row>
    <row r="90" spans="1:130" ht="21" customHeight="1" x14ac:dyDescent="0.25">
      <c r="A90" s="84">
        <f t="shared" si="188"/>
        <v>21</v>
      </c>
      <c r="B90" s="85">
        <v>17250110</v>
      </c>
      <c r="C90" s="86" t="s">
        <v>219</v>
      </c>
      <c r="D90" s="92">
        <v>0</v>
      </c>
      <c r="E90" s="87">
        <v>0</v>
      </c>
      <c r="F90" s="93">
        <f t="shared" si="163"/>
        <v>0</v>
      </c>
      <c r="G90" s="133"/>
      <c r="H90" s="133"/>
      <c r="I90" s="90">
        <f t="shared" si="0"/>
        <v>0</v>
      </c>
      <c r="J90" s="91"/>
      <c r="K90" s="92">
        <v>0</v>
      </c>
      <c r="L90" s="87">
        <v>0</v>
      </c>
      <c r="M90" s="93">
        <f t="shared" si="1"/>
        <v>0</v>
      </c>
      <c r="N90" s="133"/>
      <c r="O90" s="133"/>
      <c r="P90" s="90">
        <f t="shared" si="2"/>
        <v>0</v>
      </c>
      <c r="Q90" s="91"/>
      <c r="R90" s="87">
        <v>0</v>
      </c>
      <c r="S90" s="87">
        <v>0</v>
      </c>
      <c r="T90" s="93">
        <f t="shared" si="3"/>
        <v>0</v>
      </c>
      <c r="U90" s="133"/>
      <c r="V90" s="133"/>
      <c r="W90" s="90">
        <f t="shared" si="4"/>
        <v>0</v>
      </c>
      <c r="X90" s="91"/>
      <c r="Y90" s="87">
        <v>0</v>
      </c>
      <c r="Z90" s="87">
        <v>80</v>
      </c>
      <c r="AA90" s="93">
        <f t="shared" si="5"/>
        <v>80</v>
      </c>
      <c r="AB90" s="133"/>
      <c r="AC90" s="133"/>
      <c r="AD90" s="90">
        <f t="shared" si="6"/>
        <v>80</v>
      </c>
      <c r="AE90" s="91"/>
      <c r="AF90" s="87">
        <v>0</v>
      </c>
      <c r="AG90" s="87">
        <v>0</v>
      </c>
      <c r="AH90" s="93">
        <f t="shared" si="7"/>
        <v>0</v>
      </c>
      <c r="AI90" s="133"/>
      <c r="AJ90" s="133"/>
      <c r="AK90" s="90">
        <f t="shared" si="8"/>
        <v>0</v>
      </c>
      <c r="AL90" s="91"/>
      <c r="AM90" s="87">
        <v>0</v>
      </c>
      <c r="AN90" s="87">
        <v>0</v>
      </c>
      <c r="AO90" s="93">
        <f t="shared" si="9"/>
        <v>0</v>
      </c>
      <c r="AP90" s="133"/>
      <c r="AQ90" s="133"/>
      <c r="AR90" s="90">
        <f t="shared" si="10"/>
        <v>0</v>
      </c>
      <c r="AS90" s="91"/>
      <c r="AT90" s="94">
        <v>0</v>
      </c>
      <c r="AU90" s="95">
        <v>0</v>
      </c>
      <c r="AV90" s="96">
        <f t="shared" si="11"/>
        <v>0</v>
      </c>
      <c r="AW90" s="135"/>
      <c r="AX90" s="135"/>
      <c r="AY90" s="97">
        <f t="shared" si="12"/>
        <v>0</v>
      </c>
      <c r="AZ90" s="91"/>
      <c r="BA90" s="94">
        <v>0</v>
      </c>
      <c r="BB90" s="156">
        <v>0</v>
      </c>
      <c r="BC90" s="96">
        <f t="shared" si="13"/>
        <v>0</v>
      </c>
      <c r="BD90" s="135"/>
      <c r="BE90" s="135"/>
      <c r="BF90" s="97">
        <f t="shared" si="14"/>
        <v>0</v>
      </c>
      <c r="BG90" s="91"/>
      <c r="BH90" s="87">
        <v>0</v>
      </c>
      <c r="BI90" s="87">
        <v>0</v>
      </c>
      <c r="BJ90" s="93">
        <f t="shared" si="15"/>
        <v>0</v>
      </c>
      <c r="BK90" s="133"/>
      <c r="BL90" s="133"/>
      <c r="BM90" s="90">
        <f t="shared" si="16"/>
        <v>0</v>
      </c>
      <c r="BN90" s="91"/>
      <c r="BO90" s="87">
        <v>0</v>
      </c>
      <c r="BP90" s="87">
        <v>0</v>
      </c>
      <c r="BQ90" s="93">
        <f t="shared" si="17"/>
        <v>0</v>
      </c>
      <c r="BR90" s="133"/>
      <c r="BS90" s="133"/>
      <c r="BT90" s="90">
        <f t="shared" si="18"/>
        <v>0</v>
      </c>
      <c r="BU90" s="91"/>
      <c r="BV90" s="87">
        <v>0</v>
      </c>
      <c r="BW90" s="98">
        <v>0</v>
      </c>
      <c r="BX90" s="93">
        <f t="shared" si="19"/>
        <v>0</v>
      </c>
      <c r="BY90" s="133"/>
      <c r="BZ90" s="133"/>
      <c r="CA90" s="90">
        <f t="shared" si="20"/>
        <v>0</v>
      </c>
      <c r="CB90" s="91"/>
      <c r="CC90" s="87">
        <v>0</v>
      </c>
      <c r="CD90" s="87">
        <v>0</v>
      </c>
      <c r="CE90" s="93">
        <f t="shared" si="21"/>
        <v>0</v>
      </c>
      <c r="CF90" s="133"/>
      <c r="CG90" s="133"/>
      <c r="CH90" s="90">
        <f t="shared" si="22"/>
        <v>0</v>
      </c>
      <c r="CI90" s="91"/>
      <c r="CJ90" s="87">
        <v>0</v>
      </c>
      <c r="CK90" s="87">
        <v>0</v>
      </c>
      <c r="CL90" s="93">
        <f t="shared" si="150"/>
        <v>0</v>
      </c>
      <c r="CM90" s="133"/>
      <c r="CN90" s="133"/>
      <c r="CO90" s="90">
        <f t="shared" si="24"/>
        <v>0</v>
      </c>
      <c r="CP90" s="91"/>
      <c r="CQ90" s="87">
        <v>0</v>
      </c>
      <c r="CR90" s="87">
        <v>0</v>
      </c>
      <c r="CS90" s="93">
        <f t="shared" si="202"/>
        <v>0</v>
      </c>
      <c r="CT90" s="133"/>
      <c r="CU90" s="133"/>
      <c r="CV90" s="90">
        <f t="shared" si="26"/>
        <v>0</v>
      </c>
      <c r="CW90" s="91"/>
      <c r="CX90" s="87">
        <v>0</v>
      </c>
      <c r="CY90" s="87">
        <v>0</v>
      </c>
      <c r="CZ90" s="93">
        <f t="shared" si="136"/>
        <v>0</v>
      </c>
      <c r="DA90" s="133"/>
      <c r="DB90" s="133"/>
      <c r="DC90" s="90">
        <f t="shared" si="28"/>
        <v>0</v>
      </c>
      <c r="DD90" s="91"/>
      <c r="DE90" s="87">
        <v>0</v>
      </c>
      <c r="DF90" s="87">
        <v>0</v>
      </c>
      <c r="DG90" s="93">
        <f t="shared" si="29"/>
        <v>0</v>
      </c>
      <c r="DH90" s="133"/>
      <c r="DI90" s="133"/>
      <c r="DJ90" s="90">
        <f t="shared" si="30"/>
        <v>0</v>
      </c>
      <c r="DK90" s="91"/>
      <c r="DL90" s="113"/>
      <c r="DM90" s="137"/>
      <c r="DN90" s="100">
        <f t="shared" si="31"/>
        <v>0</v>
      </c>
      <c r="DO90" s="146"/>
      <c r="DP90" s="102"/>
      <c r="DQ90" s="103">
        <f t="shared" si="32"/>
        <v>0</v>
      </c>
      <c r="DR90" s="104"/>
      <c r="DS90" s="105">
        <f t="shared" ref="DS90:DT90" si="223">D90+K90+R90+Y90+AF90+AM90+AT90+BA90+BH90+BO90+BV90+CC90+CJ90+CQ90+CX90+DE90+DL90</f>
        <v>0</v>
      </c>
      <c r="DT90" s="105">
        <f t="shared" si="223"/>
        <v>80</v>
      </c>
      <c r="DU90" s="96">
        <f t="shared" si="34"/>
        <v>80</v>
      </c>
      <c r="DV90" s="106">
        <f t="shared" ref="DV90:DX90" si="224">SUM(G90,N90,U90,AB90,AI90,AP90,AW90,BD90,BK90,BR90,BY90,CF90,CM90,CT90,DA90,DH90,DO90)</f>
        <v>0</v>
      </c>
      <c r="DW90" s="106">
        <f t="shared" si="224"/>
        <v>0</v>
      </c>
      <c r="DX90" s="106">
        <f t="shared" si="224"/>
        <v>80</v>
      </c>
      <c r="DY90" s="107">
        <f t="shared" si="126"/>
        <v>0</v>
      </c>
      <c r="DZ90" s="107">
        <f t="shared" si="37"/>
        <v>0</v>
      </c>
    </row>
    <row r="91" spans="1:130" ht="21" customHeight="1" x14ac:dyDescent="0.25">
      <c r="A91" s="109">
        <v>-4</v>
      </c>
      <c r="B91" s="85">
        <v>17270212</v>
      </c>
      <c r="C91" s="86" t="s">
        <v>220</v>
      </c>
      <c r="D91" s="92">
        <v>0</v>
      </c>
      <c r="E91" s="87">
        <v>148</v>
      </c>
      <c r="F91" s="93">
        <f t="shared" si="163"/>
        <v>148</v>
      </c>
      <c r="G91" s="89">
        <v>148</v>
      </c>
      <c r="H91" s="89">
        <v>0</v>
      </c>
      <c r="I91" s="90">
        <f t="shared" si="0"/>
        <v>0</v>
      </c>
      <c r="J91" s="91"/>
      <c r="K91" s="92">
        <v>0</v>
      </c>
      <c r="L91" s="87">
        <v>48</v>
      </c>
      <c r="M91" s="93">
        <f t="shared" si="1"/>
        <v>48</v>
      </c>
      <c r="N91" s="89"/>
      <c r="O91" s="89">
        <v>48</v>
      </c>
      <c r="P91" s="90">
        <f t="shared" si="2"/>
        <v>0</v>
      </c>
      <c r="Q91" s="91"/>
      <c r="R91" s="87">
        <v>0</v>
      </c>
      <c r="S91" s="87">
        <v>0</v>
      </c>
      <c r="T91" s="93">
        <f t="shared" si="3"/>
        <v>0</v>
      </c>
      <c r="U91" s="133"/>
      <c r="V91" s="133"/>
      <c r="W91" s="90">
        <f t="shared" si="4"/>
        <v>0</v>
      </c>
      <c r="X91" s="91"/>
      <c r="Y91" s="87">
        <v>-4</v>
      </c>
      <c r="Z91" s="87">
        <v>143</v>
      </c>
      <c r="AA91" s="93">
        <f t="shared" si="5"/>
        <v>139</v>
      </c>
      <c r="AB91" s="89">
        <v>59</v>
      </c>
      <c r="AC91" s="89">
        <v>80</v>
      </c>
      <c r="AD91" s="90">
        <f t="shared" si="6"/>
        <v>0</v>
      </c>
      <c r="AE91" s="91"/>
      <c r="AF91" s="87">
        <v>0</v>
      </c>
      <c r="AG91" s="87">
        <v>21</v>
      </c>
      <c r="AH91" s="93">
        <f t="shared" si="7"/>
        <v>21</v>
      </c>
      <c r="AI91" s="89">
        <v>21</v>
      </c>
      <c r="AJ91" s="89">
        <v>0</v>
      </c>
      <c r="AK91" s="90">
        <f t="shared" si="8"/>
        <v>0</v>
      </c>
      <c r="AL91" s="91"/>
      <c r="AM91" s="87">
        <v>0</v>
      </c>
      <c r="AN91" s="87">
        <v>0</v>
      </c>
      <c r="AO91" s="93">
        <f t="shared" si="9"/>
        <v>0</v>
      </c>
      <c r="AP91" s="133"/>
      <c r="AQ91" s="133"/>
      <c r="AR91" s="90">
        <f t="shared" si="10"/>
        <v>0</v>
      </c>
      <c r="AS91" s="91"/>
      <c r="AT91" s="94">
        <v>0</v>
      </c>
      <c r="AU91" s="95">
        <v>50</v>
      </c>
      <c r="AV91" s="96">
        <f t="shared" si="11"/>
        <v>50</v>
      </c>
      <c r="AW91" s="134">
        <v>50</v>
      </c>
      <c r="AX91" s="134">
        <v>0</v>
      </c>
      <c r="AY91" s="97">
        <f t="shared" si="12"/>
        <v>0</v>
      </c>
      <c r="AZ91" s="91"/>
      <c r="BA91" s="94">
        <v>0</v>
      </c>
      <c r="BB91" s="95">
        <v>297</v>
      </c>
      <c r="BC91" s="96">
        <f t="shared" si="13"/>
        <v>297</v>
      </c>
      <c r="BD91" s="134">
        <v>297</v>
      </c>
      <c r="BE91" s="134">
        <v>0</v>
      </c>
      <c r="BF91" s="97">
        <f t="shared" si="14"/>
        <v>0</v>
      </c>
      <c r="BG91" s="91"/>
      <c r="BH91" s="87">
        <v>0</v>
      </c>
      <c r="BI91" s="87">
        <v>97</v>
      </c>
      <c r="BJ91" s="93">
        <f t="shared" si="15"/>
        <v>97</v>
      </c>
      <c r="BK91" s="89">
        <v>97</v>
      </c>
      <c r="BL91" s="89">
        <v>0</v>
      </c>
      <c r="BM91" s="90">
        <f t="shared" si="16"/>
        <v>0</v>
      </c>
      <c r="BN91" s="91"/>
      <c r="BO91" s="87">
        <v>0</v>
      </c>
      <c r="BP91" s="87">
        <v>0</v>
      </c>
      <c r="BQ91" s="93">
        <f t="shared" si="17"/>
        <v>0</v>
      </c>
      <c r="BR91" s="133"/>
      <c r="BS91" s="133"/>
      <c r="BT91" s="90">
        <f t="shared" si="18"/>
        <v>0</v>
      </c>
      <c r="BU91" s="91"/>
      <c r="BV91" s="87">
        <v>0</v>
      </c>
      <c r="BW91" s="98">
        <v>0</v>
      </c>
      <c r="BX91" s="93">
        <f t="shared" si="19"/>
        <v>0</v>
      </c>
      <c r="BY91" s="133"/>
      <c r="BZ91" s="133"/>
      <c r="CA91" s="90">
        <f t="shared" si="20"/>
        <v>0</v>
      </c>
      <c r="CB91" s="91"/>
      <c r="CC91" s="87">
        <v>0</v>
      </c>
      <c r="CD91" s="87">
        <v>58</v>
      </c>
      <c r="CE91" s="93">
        <f t="shared" si="21"/>
        <v>58</v>
      </c>
      <c r="CF91" s="133"/>
      <c r="CG91" s="89">
        <v>58</v>
      </c>
      <c r="CH91" s="90">
        <f t="shared" si="22"/>
        <v>0</v>
      </c>
      <c r="CI91" s="91"/>
      <c r="CJ91" s="87">
        <v>0</v>
      </c>
      <c r="CK91" s="87">
        <v>236</v>
      </c>
      <c r="CL91" s="93">
        <f t="shared" si="150"/>
        <v>236</v>
      </c>
      <c r="CM91" s="89"/>
      <c r="CN91" s="89">
        <v>236</v>
      </c>
      <c r="CO91" s="90">
        <f t="shared" si="24"/>
        <v>0</v>
      </c>
      <c r="CP91" s="91"/>
      <c r="CQ91" s="87">
        <v>194</v>
      </c>
      <c r="CR91" s="87">
        <v>180</v>
      </c>
      <c r="CS91" s="93">
        <f t="shared" si="202"/>
        <v>374</v>
      </c>
      <c r="CT91" s="133"/>
      <c r="CU91" s="89">
        <v>374</v>
      </c>
      <c r="CV91" s="90">
        <f t="shared" si="26"/>
        <v>0</v>
      </c>
      <c r="CW91" s="91"/>
      <c r="CX91" s="87">
        <v>72</v>
      </c>
      <c r="CY91" s="87">
        <v>25</v>
      </c>
      <c r="CZ91" s="93">
        <f t="shared" si="136"/>
        <v>97</v>
      </c>
      <c r="DA91" s="133"/>
      <c r="DB91" s="89">
        <v>97</v>
      </c>
      <c r="DC91" s="90">
        <f t="shared" si="28"/>
        <v>0</v>
      </c>
      <c r="DD91" s="91"/>
      <c r="DE91" s="87">
        <v>0</v>
      </c>
      <c r="DF91" s="87">
        <v>0</v>
      </c>
      <c r="DG91" s="93">
        <f t="shared" si="29"/>
        <v>0</v>
      </c>
      <c r="DH91" s="133"/>
      <c r="DI91" s="133"/>
      <c r="DJ91" s="90">
        <f t="shared" si="30"/>
        <v>0</v>
      </c>
      <c r="DK91" s="91"/>
      <c r="DL91" s="99"/>
      <c r="DM91" s="137"/>
      <c r="DN91" s="100">
        <f t="shared" si="31"/>
        <v>0</v>
      </c>
      <c r="DO91" s="138"/>
      <c r="DP91" s="102"/>
      <c r="DQ91" s="103">
        <f t="shared" si="32"/>
        <v>0</v>
      </c>
      <c r="DR91" s="104"/>
      <c r="DS91" s="105">
        <f t="shared" ref="DS91:DT91" si="225">D91+K91+R91+Y91+AF91+AM91+AT91+BA91+BH91+BO91+BV91+CC91+CJ91+CQ91+CX91+DE91+DL91</f>
        <v>262</v>
      </c>
      <c r="DT91" s="105">
        <f t="shared" si="225"/>
        <v>1303</v>
      </c>
      <c r="DU91" s="96">
        <f t="shared" si="34"/>
        <v>1565</v>
      </c>
      <c r="DV91" s="106">
        <f t="shared" ref="DV91:DX91" si="226">SUM(G91,N91,U91,AB91,AI91,AP91,AW91,BD91,BK91,BR91,BY91,CF91,CM91,CT91,DA91,DH91,DO91)</f>
        <v>672</v>
      </c>
      <c r="DW91" s="106">
        <f t="shared" si="226"/>
        <v>893</v>
      </c>
      <c r="DX91" s="106">
        <f t="shared" si="226"/>
        <v>0</v>
      </c>
      <c r="DY91" s="107">
        <f t="shared" si="126"/>
        <v>100</v>
      </c>
      <c r="DZ91" s="107">
        <f t="shared" si="37"/>
        <v>120.10744435917114</v>
      </c>
    </row>
    <row r="92" spans="1:130" ht="21" customHeight="1" x14ac:dyDescent="0.25">
      <c r="A92" s="84">
        <f t="shared" ref="A92:A117" si="227">A91+1</f>
        <v>-3</v>
      </c>
      <c r="B92" s="85">
        <v>17270250</v>
      </c>
      <c r="C92" s="86" t="s">
        <v>171</v>
      </c>
      <c r="D92" s="92">
        <v>0</v>
      </c>
      <c r="E92" s="87">
        <v>0</v>
      </c>
      <c r="F92" s="93">
        <f t="shared" si="163"/>
        <v>0</v>
      </c>
      <c r="G92" s="133"/>
      <c r="H92" s="133"/>
      <c r="I92" s="90">
        <f t="shared" si="0"/>
        <v>0</v>
      </c>
      <c r="J92" s="91"/>
      <c r="K92" s="92">
        <v>0</v>
      </c>
      <c r="L92" s="87">
        <v>15</v>
      </c>
      <c r="M92" s="93">
        <f t="shared" si="1"/>
        <v>15</v>
      </c>
      <c r="N92" s="89">
        <v>15</v>
      </c>
      <c r="O92" s="89">
        <v>0</v>
      </c>
      <c r="P92" s="90">
        <f t="shared" si="2"/>
        <v>0</v>
      </c>
      <c r="Q92" s="91"/>
      <c r="R92" s="87">
        <v>0</v>
      </c>
      <c r="S92" s="87">
        <v>0</v>
      </c>
      <c r="T92" s="93">
        <f t="shared" si="3"/>
        <v>0</v>
      </c>
      <c r="U92" s="133"/>
      <c r="V92" s="133"/>
      <c r="W92" s="90">
        <f t="shared" si="4"/>
        <v>0</v>
      </c>
      <c r="X92" s="91"/>
      <c r="Y92" s="87">
        <v>41</v>
      </c>
      <c r="Z92" s="87">
        <v>331</v>
      </c>
      <c r="AA92" s="93">
        <f t="shared" si="5"/>
        <v>372</v>
      </c>
      <c r="AB92" s="89"/>
      <c r="AC92" s="89">
        <v>372</v>
      </c>
      <c r="AD92" s="90">
        <f t="shared" si="6"/>
        <v>0</v>
      </c>
      <c r="AE92" s="91"/>
      <c r="AF92" s="87">
        <v>0</v>
      </c>
      <c r="AG92" s="87">
        <v>0</v>
      </c>
      <c r="AH92" s="93">
        <f t="shared" si="7"/>
        <v>0</v>
      </c>
      <c r="AI92" s="133"/>
      <c r="AJ92" s="133"/>
      <c r="AK92" s="90">
        <f t="shared" si="8"/>
        <v>0</v>
      </c>
      <c r="AL92" s="91"/>
      <c r="AM92" s="87">
        <v>0</v>
      </c>
      <c r="AN92" s="87">
        <v>0</v>
      </c>
      <c r="AO92" s="93">
        <f t="shared" si="9"/>
        <v>0</v>
      </c>
      <c r="AP92" s="133"/>
      <c r="AQ92" s="133"/>
      <c r="AR92" s="90">
        <f t="shared" si="10"/>
        <v>0</v>
      </c>
      <c r="AS92" s="91"/>
      <c r="AT92" s="94">
        <v>0</v>
      </c>
      <c r="AU92" s="95">
        <v>40</v>
      </c>
      <c r="AV92" s="96">
        <f t="shared" si="11"/>
        <v>40</v>
      </c>
      <c r="AW92" s="134">
        <v>40</v>
      </c>
      <c r="AX92" s="134">
        <v>0</v>
      </c>
      <c r="AY92" s="97">
        <f t="shared" si="12"/>
        <v>0</v>
      </c>
      <c r="AZ92" s="91"/>
      <c r="BA92" s="94">
        <v>93</v>
      </c>
      <c r="BB92" s="95">
        <v>0</v>
      </c>
      <c r="BC92" s="96">
        <f t="shared" si="13"/>
        <v>93</v>
      </c>
      <c r="BD92" s="134">
        <v>93</v>
      </c>
      <c r="BE92" s="134">
        <v>0</v>
      </c>
      <c r="BF92" s="97">
        <f t="shared" si="14"/>
        <v>0</v>
      </c>
      <c r="BG92" s="91"/>
      <c r="BH92" s="87">
        <v>-2</v>
      </c>
      <c r="BI92" s="87">
        <v>45</v>
      </c>
      <c r="BJ92" s="93">
        <f t="shared" si="15"/>
        <v>43</v>
      </c>
      <c r="BK92" s="89">
        <v>43</v>
      </c>
      <c r="BL92" s="89">
        <v>0</v>
      </c>
      <c r="BM92" s="90">
        <f t="shared" si="16"/>
        <v>0</v>
      </c>
      <c r="BN92" s="91"/>
      <c r="BO92" s="87">
        <v>0</v>
      </c>
      <c r="BP92" s="87">
        <v>0</v>
      </c>
      <c r="BQ92" s="93">
        <f t="shared" si="17"/>
        <v>0</v>
      </c>
      <c r="BR92" s="133"/>
      <c r="BS92" s="133"/>
      <c r="BT92" s="90">
        <f t="shared" si="18"/>
        <v>0</v>
      </c>
      <c r="BU92" s="91"/>
      <c r="BV92" s="87">
        <v>0</v>
      </c>
      <c r="BW92" s="98">
        <v>0</v>
      </c>
      <c r="BX92" s="93">
        <f t="shared" si="19"/>
        <v>0</v>
      </c>
      <c r="BY92" s="133"/>
      <c r="BZ92" s="133"/>
      <c r="CA92" s="90">
        <f t="shared" si="20"/>
        <v>0</v>
      </c>
      <c r="CB92" s="91"/>
      <c r="CC92" s="87">
        <v>0</v>
      </c>
      <c r="CD92" s="87">
        <v>0</v>
      </c>
      <c r="CE92" s="93">
        <f t="shared" si="21"/>
        <v>0</v>
      </c>
      <c r="CF92" s="133"/>
      <c r="CG92" s="133"/>
      <c r="CH92" s="90">
        <f t="shared" si="22"/>
        <v>0</v>
      </c>
      <c r="CI92" s="91"/>
      <c r="CJ92" s="87">
        <v>0</v>
      </c>
      <c r="CK92" s="87">
        <v>134</v>
      </c>
      <c r="CL92" s="93">
        <f t="shared" si="150"/>
        <v>134</v>
      </c>
      <c r="CM92" s="89">
        <v>162</v>
      </c>
      <c r="CN92" s="89">
        <v>0</v>
      </c>
      <c r="CO92" s="90">
        <f t="shared" si="24"/>
        <v>-28</v>
      </c>
      <c r="CP92" s="91"/>
      <c r="CQ92" s="87">
        <v>0</v>
      </c>
      <c r="CR92" s="87">
        <v>30</v>
      </c>
      <c r="CS92" s="93">
        <f t="shared" si="202"/>
        <v>30</v>
      </c>
      <c r="CT92" s="89">
        <v>30</v>
      </c>
      <c r="CU92" s="89">
        <v>0</v>
      </c>
      <c r="CV92" s="90">
        <f t="shared" si="26"/>
        <v>0</v>
      </c>
      <c r="CW92" s="91"/>
      <c r="CX92" s="87">
        <v>0</v>
      </c>
      <c r="CY92" s="87">
        <v>0</v>
      </c>
      <c r="CZ92" s="93">
        <f t="shared" si="136"/>
        <v>0</v>
      </c>
      <c r="DA92" s="133"/>
      <c r="DB92" s="133"/>
      <c r="DC92" s="90">
        <f t="shared" si="28"/>
        <v>0</v>
      </c>
      <c r="DD92" s="91"/>
      <c r="DE92" s="87">
        <v>0</v>
      </c>
      <c r="DF92" s="87">
        <v>0</v>
      </c>
      <c r="DG92" s="93">
        <f t="shared" si="29"/>
        <v>0</v>
      </c>
      <c r="DH92" s="133"/>
      <c r="DI92" s="133"/>
      <c r="DJ92" s="90">
        <f t="shared" si="30"/>
        <v>0</v>
      </c>
      <c r="DK92" s="91"/>
      <c r="DL92" s="113"/>
      <c r="DM92" s="137"/>
      <c r="DN92" s="100">
        <f t="shared" si="31"/>
        <v>0</v>
      </c>
      <c r="DO92" s="146"/>
      <c r="DP92" s="102"/>
      <c r="DQ92" s="103">
        <f t="shared" si="32"/>
        <v>0</v>
      </c>
      <c r="DR92" s="104"/>
      <c r="DS92" s="105">
        <f t="shared" ref="DS92:DT92" si="228">D92+K92+R92+Y92+AF92+AM92+AT92+BA92+BH92+BO92+BV92+CC92+CJ92+CQ92+CX92+DE92+DL92</f>
        <v>132</v>
      </c>
      <c r="DT92" s="105">
        <f t="shared" si="228"/>
        <v>595</v>
      </c>
      <c r="DU92" s="96">
        <f t="shared" si="34"/>
        <v>727</v>
      </c>
      <c r="DV92" s="106">
        <f t="shared" ref="DV92:DX92" si="229">SUM(G92,N92,U92,AB92,AI92,AP92,AW92,BD92,BK92,BR92,BY92,CF92,CM92,CT92,DA92,DH92,DO92)</f>
        <v>383</v>
      </c>
      <c r="DW92" s="106">
        <f t="shared" si="229"/>
        <v>372</v>
      </c>
      <c r="DX92" s="106">
        <f t="shared" si="229"/>
        <v>-28</v>
      </c>
      <c r="DY92" s="107">
        <f t="shared" si="126"/>
        <v>103.85144429160935</v>
      </c>
      <c r="DZ92" s="107">
        <f t="shared" si="37"/>
        <v>126.890756302521</v>
      </c>
    </row>
    <row r="93" spans="1:130" ht="21" customHeight="1" x14ac:dyDescent="0.25">
      <c r="A93" s="84">
        <f t="shared" si="227"/>
        <v>-2</v>
      </c>
      <c r="B93" s="85">
        <v>17270261</v>
      </c>
      <c r="C93" s="86" t="s">
        <v>221</v>
      </c>
      <c r="D93" s="92">
        <v>0</v>
      </c>
      <c r="E93" s="87">
        <v>0</v>
      </c>
      <c r="F93" s="93">
        <f t="shared" si="163"/>
        <v>0</v>
      </c>
      <c r="G93" s="133"/>
      <c r="H93" s="133"/>
      <c r="I93" s="90">
        <f t="shared" si="0"/>
        <v>0</v>
      </c>
      <c r="J93" s="91"/>
      <c r="K93" s="92">
        <v>462</v>
      </c>
      <c r="L93" s="87">
        <v>320</v>
      </c>
      <c r="M93" s="93">
        <f t="shared" si="1"/>
        <v>782</v>
      </c>
      <c r="N93" s="89">
        <v>82</v>
      </c>
      <c r="O93" s="89">
        <v>280</v>
      </c>
      <c r="P93" s="90">
        <f t="shared" si="2"/>
        <v>420</v>
      </c>
      <c r="Q93" s="91"/>
      <c r="R93" s="87">
        <v>12</v>
      </c>
      <c r="S93" s="87">
        <v>204</v>
      </c>
      <c r="T93" s="93">
        <f t="shared" si="3"/>
        <v>216</v>
      </c>
      <c r="U93" s="89"/>
      <c r="V93" s="89">
        <v>144</v>
      </c>
      <c r="W93" s="90">
        <f t="shared" si="4"/>
        <v>72</v>
      </c>
      <c r="X93" s="91"/>
      <c r="Y93" s="87">
        <v>98</v>
      </c>
      <c r="Z93" s="87">
        <v>626</v>
      </c>
      <c r="AA93" s="93">
        <f t="shared" si="5"/>
        <v>724</v>
      </c>
      <c r="AB93" s="89">
        <v>36</v>
      </c>
      <c r="AC93" s="89">
        <v>300</v>
      </c>
      <c r="AD93" s="90">
        <f t="shared" si="6"/>
        <v>388</v>
      </c>
      <c r="AE93" s="91"/>
      <c r="AF93" s="87">
        <v>122</v>
      </c>
      <c r="AG93" s="87">
        <v>0</v>
      </c>
      <c r="AH93" s="93">
        <f t="shared" si="7"/>
        <v>122</v>
      </c>
      <c r="AI93" s="89">
        <v>122</v>
      </c>
      <c r="AJ93" s="89">
        <v>0</v>
      </c>
      <c r="AK93" s="90">
        <f t="shared" si="8"/>
        <v>0</v>
      </c>
      <c r="AL93" s="91"/>
      <c r="AM93" s="87">
        <v>50</v>
      </c>
      <c r="AN93" s="87">
        <v>50</v>
      </c>
      <c r="AO93" s="93">
        <f t="shared" si="9"/>
        <v>100</v>
      </c>
      <c r="AP93" s="89">
        <v>74</v>
      </c>
      <c r="AQ93" s="89">
        <v>0</v>
      </c>
      <c r="AR93" s="90">
        <f t="shared" si="10"/>
        <v>26</v>
      </c>
      <c r="AS93" s="91"/>
      <c r="AT93" s="94">
        <v>330</v>
      </c>
      <c r="AU93" s="95">
        <v>60</v>
      </c>
      <c r="AV93" s="96">
        <f t="shared" si="11"/>
        <v>390</v>
      </c>
      <c r="AW93" s="134">
        <v>240</v>
      </c>
      <c r="AX93" s="134">
        <v>0</v>
      </c>
      <c r="AY93" s="97">
        <f t="shared" si="12"/>
        <v>150</v>
      </c>
      <c r="AZ93" s="91"/>
      <c r="BA93" s="94">
        <v>1864</v>
      </c>
      <c r="BB93" s="95">
        <v>0</v>
      </c>
      <c r="BC93" s="96">
        <f t="shared" si="13"/>
        <v>1864</v>
      </c>
      <c r="BD93" s="134">
        <v>1328</v>
      </c>
      <c r="BE93" s="134">
        <v>0</v>
      </c>
      <c r="BF93" s="97">
        <f t="shared" si="14"/>
        <v>536</v>
      </c>
      <c r="BG93" s="91"/>
      <c r="BH93" s="87">
        <v>249</v>
      </c>
      <c r="BI93" s="87">
        <v>306</v>
      </c>
      <c r="BJ93" s="93">
        <f t="shared" si="15"/>
        <v>555</v>
      </c>
      <c r="BK93" s="89">
        <v>314</v>
      </c>
      <c r="BL93" s="89">
        <v>0</v>
      </c>
      <c r="BM93" s="90">
        <f t="shared" si="16"/>
        <v>241</v>
      </c>
      <c r="BN93" s="91"/>
      <c r="BO93" s="87">
        <v>0</v>
      </c>
      <c r="BP93" s="153">
        <v>86</v>
      </c>
      <c r="BQ93" s="93">
        <f t="shared" si="17"/>
        <v>86</v>
      </c>
      <c r="BR93" s="133"/>
      <c r="BS93" s="89">
        <v>60</v>
      </c>
      <c r="BT93" s="90">
        <f t="shared" si="18"/>
        <v>26</v>
      </c>
      <c r="BU93" s="91"/>
      <c r="BV93" s="87">
        <v>584</v>
      </c>
      <c r="BW93" s="98">
        <v>240</v>
      </c>
      <c r="BX93" s="93">
        <f t="shared" si="19"/>
        <v>824</v>
      </c>
      <c r="BY93" s="89">
        <v>345</v>
      </c>
      <c r="BZ93" s="89">
        <v>0</v>
      </c>
      <c r="CA93" s="90">
        <f t="shared" si="20"/>
        <v>479</v>
      </c>
      <c r="CB93" s="91"/>
      <c r="CC93" s="87">
        <v>0</v>
      </c>
      <c r="CD93" s="87">
        <v>122</v>
      </c>
      <c r="CE93" s="93">
        <f t="shared" si="21"/>
        <v>122</v>
      </c>
      <c r="CF93" s="133"/>
      <c r="CG93" s="89">
        <v>102</v>
      </c>
      <c r="CH93" s="90">
        <f t="shared" si="22"/>
        <v>20</v>
      </c>
      <c r="CI93" s="91"/>
      <c r="CJ93" s="87">
        <v>72</v>
      </c>
      <c r="CK93" s="87">
        <v>526</v>
      </c>
      <c r="CL93" s="93">
        <f t="shared" si="150"/>
        <v>598</v>
      </c>
      <c r="CM93" s="89">
        <v>116</v>
      </c>
      <c r="CN93" s="89">
        <v>300</v>
      </c>
      <c r="CO93" s="90">
        <f t="shared" si="24"/>
        <v>182</v>
      </c>
      <c r="CP93" s="91"/>
      <c r="CQ93" s="87">
        <v>0</v>
      </c>
      <c r="CR93" s="87">
        <v>10</v>
      </c>
      <c r="CS93" s="93">
        <f t="shared" si="202"/>
        <v>10</v>
      </c>
      <c r="CT93" s="89">
        <v>27</v>
      </c>
      <c r="CU93" s="89">
        <v>0</v>
      </c>
      <c r="CV93" s="90">
        <f t="shared" si="26"/>
        <v>-17</v>
      </c>
      <c r="CW93" s="91"/>
      <c r="CX93" s="87">
        <v>649.79999999999995</v>
      </c>
      <c r="CY93" s="87">
        <v>0</v>
      </c>
      <c r="CZ93" s="93">
        <f t="shared" si="136"/>
        <v>649.79999999999995</v>
      </c>
      <c r="DA93" s="133"/>
      <c r="DB93" s="89">
        <v>321.8</v>
      </c>
      <c r="DC93" s="90">
        <f t="shared" si="28"/>
        <v>327.99999999999994</v>
      </c>
      <c r="DD93" s="91"/>
      <c r="DE93" s="87">
        <v>29</v>
      </c>
      <c r="DF93" s="87">
        <v>7</v>
      </c>
      <c r="DG93" s="93">
        <f t="shared" si="29"/>
        <v>36</v>
      </c>
      <c r="DH93" s="89">
        <v>36</v>
      </c>
      <c r="DI93" s="89">
        <v>0</v>
      </c>
      <c r="DJ93" s="90">
        <f t="shared" si="30"/>
        <v>0</v>
      </c>
      <c r="DK93" s="91"/>
      <c r="DL93" s="99"/>
      <c r="DM93" s="137"/>
      <c r="DN93" s="100">
        <f t="shared" si="31"/>
        <v>0</v>
      </c>
      <c r="DO93" s="138"/>
      <c r="DP93" s="102"/>
      <c r="DQ93" s="103">
        <f t="shared" si="32"/>
        <v>0</v>
      </c>
      <c r="DR93" s="104"/>
      <c r="DS93" s="105">
        <f t="shared" ref="DS93:DT93" si="230">D93+K93+R93+Y93+AF93+AM93+AT93+BA93+BH93+BO93+BV93+CC93+CJ93+CQ93+CX93+DE93+DL93</f>
        <v>4521.8</v>
      </c>
      <c r="DT93" s="105">
        <f t="shared" si="230"/>
        <v>2557</v>
      </c>
      <c r="DU93" s="96">
        <f t="shared" si="34"/>
        <v>7078.8</v>
      </c>
      <c r="DV93" s="106">
        <f t="shared" ref="DV93:DX93" si="231">SUM(G93,N93,U93,AB93,AI93,AP93,AW93,BD93,BK93,BR93,BY93,CF93,CM93,CT93,DA93,DH93,DO93)</f>
        <v>2720</v>
      </c>
      <c r="DW93" s="106">
        <f t="shared" si="231"/>
        <v>1507.8</v>
      </c>
      <c r="DX93" s="106">
        <f t="shared" si="231"/>
        <v>2851</v>
      </c>
      <c r="DY93" s="107">
        <f t="shared" si="126"/>
        <v>59.724812115047754</v>
      </c>
      <c r="DZ93" s="107">
        <f t="shared" si="37"/>
        <v>165.3421978881502</v>
      </c>
    </row>
    <row r="94" spans="1:130" ht="21" customHeight="1" x14ac:dyDescent="0.25">
      <c r="A94" s="84">
        <f t="shared" si="227"/>
        <v>-1</v>
      </c>
      <c r="B94" s="85">
        <v>17270753</v>
      </c>
      <c r="C94" s="86" t="s">
        <v>222</v>
      </c>
      <c r="D94" s="92">
        <v>0</v>
      </c>
      <c r="E94" s="87">
        <v>0</v>
      </c>
      <c r="F94" s="93">
        <f t="shared" si="163"/>
        <v>0</v>
      </c>
      <c r="G94" s="89"/>
      <c r="H94" s="89"/>
      <c r="I94" s="90">
        <f t="shared" si="0"/>
        <v>0</v>
      </c>
      <c r="J94" s="91"/>
      <c r="K94" s="92">
        <v>108</v>
      </c>
      <c r="L94" s="87">
        <v>128</v>
      </c>
      <c r="M94" s="93">
        <f t="shared" si="1"/>
        <v>236</v>
      </c>
      <c r="N94" s="89">
        <v>48</v>
      </c>
      <c r="O94" s="89">
        <v>0</v>
      </c>
      <c r="P94" s="90">
        <f t="shared" si="2"/>
        <v>188</v>
      </c>
      <c r="Q94" s="91"/>
      <c r="R94" s="87">
        <v>0</v>
      </c>
      <c r="S94" s="87">
        <v>0</v>
      </c>
      <c r="T94" s="93">
        <f t="shared" si="3"/>
        <v>0</v>
      </c>
      <c r="U94" s="133"/>
      <c r="V94" s="133"/>
      <c r="W94" s="90">
        <f t="shared" si="4"/>
        <v>0</v>
      </c>
      <c r="X94" s="91"/>
      <c r="Y94" s="87">
        <v>184</v>
      </c>
      <c r="Z94" s="87">
        <v>107</v>
      </c>
      <c r="AA94" s="93">
        <f t="shared" si="5"/>
        <v>291</v>
      </c>
      <c r="AB94" s="89">
        <v>84</v>
      </c>
      <c r="AC94" s="89">
        <v>13.8</v>
      </c>
      <c r="AD94" s="90">
        <f t="shared" si="6"/>
        <v>193.2</v>
      </c>
      <c r="AE94" s="91"/>
      <c r="AF94" s="87">
        <v>24</v>
      </c>
      <c r="AG94" s="87">
        <v>0</v>
      </c>
      <c r="AH94" s="93">
        <f t="shared" si="7"/>
        <v>24</v>
      </c>
      <c r="AI94" s="133"/>
      <c r="AJ94" s="89">
        <v>0</v>
      </c>
      <c r="AK94" s="90">
        <f t="shared" si="8"/>
        <v>24</v>
      </c>
      <c r="AL94" s="91"/>
      <c r="AM94" s="87">
        <v>200</v>
      </c>
      <c r="AN94" s="87">
        <v>50</v>
      </c>
      <c r="AO94" s="93">
        <f t="shared" si="9"/>
        <v>250</v>
      </c>
      <c r="AP94" s="89"/>
      <c r="AQ94" s="89"/>
      <c r="AR94" s="90">
        <f t="shared" si="10"/>
        <v>250</v>
      </c>
      <c r="AS94" s="91"/>
      <c r="AT94" s="94">
        <v>0</v>
      </c>
      <c r="AU94" s="95">
        <v>0</v>
      </c>
      <c r="AV94" s="96">
        <f t="shared" si="11"/>
        <v>0</v>
      </c>
      <c r="AW94" s="135"/>
      <c r="AX94" s="135"/>
      <c r="AY94" s="97">
        <f t="shared" si="12"/>
        <v>0</v>
      </c>
      <c r="AZ94" s="91"/>
      <c r="BA94" s="94">
        <v>318</v>
      </c>
      <c r="BB94" s="95">
        <v>998</v>
      </c>
      <c r="BC94" s="96">
        <f t="shared" si="13"/>
        <v>1316</v>
      </c>
      <c r="BD94" s="134">
        <v>54</v>
      </c>
      <c r="BE94" s="134">
        <v>0</v>
      </c>
      <c r="BF94" s="97">
        <f t="shared" si="14"/>
        <v>1262</v>
      </c>
      <c r="BG94" s="91"/>
      <c r="BH94" s="87">
        <v>-17</v>
      </c>
      <c r="BI94" s="87">
        <v>318</v>
      </c>
      <c r="BJ94" s="93">
        <f t="shared" si="15"/>
        <v>301</v>
      </c>
      <c r="BK94" s="89">
        <v>56</v>
      </c>
      <c r="BL94" s="89"/>
      <c r="BM94" s="90">
        <f t="shared" si="16"/>
        <v>245</v>
      </c>
      <c r="BN94" s="91"/>
      <c r="BO94" s="87">
        <v>170.4</v>
      </c>
      <c r="BP94" s="87">
        <v>101</v>
      </c>
      <c r="BQ94" s="93">
        <f t="shared" si="17"/>
        <v>271.39999999999998</v>
      </c>
      <c r="BR94" s="89"/>
      <c r="BS94" s="89"/>
      <c r="BT94" s="90">
        <f t="shared" si="18"/>
        <v>271.39999999999998</v>
      </c>
      <c r="BU94" s="91"/>
      <c r="BV94" s="87">
        <v>563</v>
      </c>
      <c r="BW94" s="98">
        <v>240</v>
      </c>
      <c r="BX94" s="93">
        <f t="shared" si="19"/>
        <v>803</v>
      </c>
      <c r="BY94" s="89">
        <v>361</v>
      </c>
      <c r="BZ94" s="89">
        <v>0</v>
      </c>
      <c r="CA94" s="90">
        <f t="shared" si="20"/>
        <v>442</v>
      </c>
      <c r="CB94" s="91"/>
      <c r="CC94" s="87">
        <v>0</v>
      </c>
      <c r="CD94" s="87">
        <v>145</v>
      </c>
      <c r="CE94" s="93">
        <f t="shared" si="21"/>
        <v>145</v>
      </c>
      <c r="CF94" s="89"/>
      <c r="CG94" s="89"/>
      <c r="CH94" s="90">
        <f t="shared" si="22"/>
        <v>145</v>
      </c>
      <c r="CI94" s="91"/>
      <c r="CJ94" s="87">
        <v>-40</v>
      </c>
      <c r="CK94" s="87">
        <v>326</v>
      </c>
      <c r="CL94" s="93">
        <f t="shared" si="150"/>
        <v>286</v>
      </c>
      <c r="CM94" s="89"/>
      <c r="CN94" s="89"/>
      <c r="CO94" s="90">
        <f t="shared" si="24"/>
        <v>286</v>
      </c>
      <c r="CP94" s="91"/>
      <c r="CQ94" s="87">
        <v>-32</v>
      </c>
      <c r="CR94" s="87">
        <v>150</v>
      </c>
      <c r="CS94" s="93">
        <f t="shared" si="202"/>
        <v>118</v>
      </c>
      <c r="CT94" s="89">
        <v>24</v>
      </c>
      <c r="CU94" s="89">
        <v>0</v>
      </c>
      <c r="CV94" s="90">
        <f t="shared" si="26"/>
        <v>94</v>
      </c>
      <c r="CW94" s="91"/>
      <c r="CX94" s="87">
        <v>392</v>
      </c>
      <c r="CY94" s="87">
        <v>0</v>
      </c>
      <c r="CZ94" s="93">
        <f t="shared" si="136"/>
        <v>392</v>
      </c>
      <c r="DA94" s="89">
        <v>56</v>
      </c>
      <c r="DB94" s="89">
        <v>0</v>
      </c>
      <c r="DC94" s="90">
        <f t="shared" si="28"/>
        <v>336</v>
      </c>
      <c r="DD94" s="91"/>
      <c r="DE94" s="87">
        <v>67</v>
      </c>
      <c r="DF94" s="87">
        <v>0</v>
      </c>
      <c r="DG94" s="93">
        <f t="shared" si="29"/>
        <v>67</v>
      </c>
      <c r="DH94" s="89">
        <v>74.400000000000006</v>
      </c>
      <c r="DI94" s="89">
        <v>0</v>
      </c>
      <c r="DJ94" s="90">
        <f t="shared" si="30"/>
        <v>-7.4000000000000057</v>
      </c>
      <c r="DK94" s="91"/>
      <c r="DL94" s="99"/>
      <c r="DM94" s="154"/>
      <c r="DN94" s="100">
        <f t="shared" si="31"/>
        <v>0</v>
      </c>
      <c r="DO94" s="138"/>
      <c r="DP94" s="102"/>
      <c r="DQ94" s="103">
        <f t="shared" si="32"/>
        <v>0</v>
      </c>
      <c r="DR94" s="104"/>
      <c r="DS94" s="105">
        <f t="shared" ref="DS94:DT94" si="232">D94+K94+R94+Y94+AF94+AM94+AT94+BA94+BH94+BO94+BV94+CC94+CJ94+CQ94+CX94+DE94+DL94</f>
        <v>1937.4</v>
      </c>
      <c r="DT94" s="105">
        <f t="shared" si="232"/>
        <v>2563</v>
      </c>
      <c r="DU94" s="96">
        <f t="shared" si="34"/>
        <v>4500.3999999999996</v>
      </c>
      <c r="DV94" s="106">
        <f t="shared" ref="DV94:DX94" si="233">SUM(G94,N94,U94,AB94,AI94,AP94,AW94,BD94,BK94,BR94,BY94,CF94,CM94,CT94,DA94,DH94,DO94)</f>
        <v>757.4</v>
      </c>
      <c r="DW94" s="106">
        <f t="shared" si="233"/>
        <v>13.8</v>
      </c>
      <c r="DX94" s="106">
        <f t="shared" si="233"/>
        <v>3729.2</v>
      </c>
      <c r="DY94" s="107">
        <f t="shared" si="126"/>
        <v>17.136254555150654</v>
      </c>
      <c r="DZ94" s="107">
        <f t="shared" si="37"/>
        <v>30.089738587592663</v>
      </c>
    </row>
    <row r="95" spans="1:130" ht="21" customHeight="1" x14ac:dyDescent="0.25">
      <c r="A95" s="84">
        <f t="shared" si="227"/>
        <v>0</v>
      </c>
      <c r="B95" s="85">
        <v>17270881</v>
      </c>
      <c r="C95" s="86" t="s">
        <v>223</v>
      </c>
      <c r="D95" s="92">
        <v>-144</v>
      </c>
      <c r="E95" s="87">
        <v>144</v>
      </c>
      <c r="F95" s="93">
        <f t="shared" si="163"/>
        <v>0</v>
      </c>
      <c r="G95" s="89"/>
      <c r="H95" s="89"/>
      <c r="I95" s="90">
        <f t="shared" si="0"/>
        <v>0</v>
      </c>
      <c r="J95" s="91"/>
      <c r="K95" s="92">
        <v>-12</v>
      </c>
      <c r="L95" s="87">
        <v>12</v>
      </c>
      <c r="M95" s="93">
        <f t="shared" si="1"/>
        <v>0</v>
      </c>
      <c r="N95" s="89"/>
      <c r="O95" s="89"/>
      <c r="P95" s="90">
        <f t="shared" si="2"/>
        <v>0</v>
      </c>
      <c r="Q95" s="91"/>
      <c r="R95" s="87">
        <v>-9</v>
      </c>
      <c r="S95" s="87">
        <v>9</v>
      </c>
      <c r="T95" s="93">
        <f t="shared" si="3"/>
        <v>0</v>
      </c>
      <c r="U95" s="89"/>
      <c r="V95" s="89"/>
      <c r="W95" s="90">
        <f t="shared" si="4"/>
        <v>0</v>
      </c>
      <c r="X95" s="91"/>
      <c r="Y95" s="87">
        <v>-116</v>
      </c>
      <c r="Z95" s="87">
        <v>116</v>
      </c>
      <c r="AA95" s="93">
        <f t="shared" si="5"/>
        <v>0</v>
      </c>
      <c r="AB95" s="89"/>
      <c r="AC95" s="89"/>
      <c r="AD95" s="90">
        <f t="shared" si="6"/>
        <v>0</v>
      </c>
      <c r="AE95" s="91"/>
      <c r="AF95" s="132"/>
      <c r="AG95" s="87">
        <v>7</v>
      </c>
      <c r="AH95" s="93">
        <f t="shared" si="7"/>
        <v>7</v>
      </c>
      <c r="AI95" s="89">
        <v>15</v>
      </c>
      <c r="AJ95" s="89"/>
      <c r="AK95" s="90">
        <f t="shared" si="8"/>
        <v>-8</v>
      </c>
      <c r="AL95" s="91"/>
      <c r="AM95" s="87">
        <v>-40</v>
      </c>
      <c r="AN95" s="87">
        <v>40</v>
      </c>
      <c r="AO95" s="93">
        <f t="shared" si="9"/>
        <v>0</v>
      </c>
      <c r="AP95" s="89"/>
      <c r="AQ95" s="89"/>
      <c r="AR95" s="90">
        <f t="shared" si="10"/>
        <v>0</v>
      </c>
      <c r="AS95" s="91"/>
      <c r="AT95" s="94">
        <v>-20</v>
      </c>
      <c r="AU95" s="95">
        <v>10</v>
      </c>
      <c r="AV95" s="96">
        <f t="shared" si="11"/>
        <v>-10</v>
      </c>
      <c r="AW95" s="134"/>
      <c r="AX95" s="134"/>
      <c r="AY95" s="97">
        <f t="shared" si="12"/>
        <v>-10</v>
      </c>
      <c r="AZ95" s="91"/>
      <c r="BA95" s="94">
        <v>-47</v>
      </c>
      <c r="BB95" s="95">
        <v>47</v>
      </c>
      <c r="BC95" s="96">
        <f t="shared" si="13"/>
        <v>0</v>
      </c>
      <c r="BD95" s="134"/>
      <c r="BE95" s="134"/>
      <c r="BF95" s="97">
        <f t="shared" si="14"/>
        <v>0</v>
      </c>
      <c r="BG95" s="91"/>
      <c r="BH95" s="87">
        <v>-51</v>
      </c>
      <c r="BI95" s="87">
        <v>29</v>
      </c>
      <c r="BJ95" s="93">
        <f t="shared" si="15"/>
        <v>-22</v>
      </c>
      <c r="BK95" s="89"/>
      <c r="BL95" s="89"/>
      <c r="BM95" s="90">
        <f t="shared" si="16"/>
        <v>-22</v>
      </c>
      <c r="BN95" s="91"/>
      <c r="BO95" s="132"/>
      <c r="BP95" s="132"/>
      <c r="BQ95" s="93">
        <f t="shared" si="17"/>
        <v>0</v>
      </c>
      <c r="BR95" s="133"/>
      <c r="BS95" s="133"/>
      <c r="BT95" s="90">
        <f t="shared" si="18"/>
        <v>0</v>
      </c>
      <c r="BU95" s="91"/>
      <c r="BV95" s="87">
        <v>-8</v>
      </c>
      <c r="BW95" s="98">
        <v>8</v>
      </c>
      <c r="BX95" s="93">
        <f t="shared" si="19"/>
        <v>0</v>
      </c>
      <c r="BY95" s="89"/>
      <c r="BZ95" s="89"/>
      <c r="CA95" s="90">
        <f t="shared" si="20"/>
        <v>0</v>
      </c>
      <c r="CB95" s="91"/>
      <c r="CC95" s="132"/>
      <c r="CD95" s="132"/>
      <c r="CE95" s="93">
        <f t="shared" si="21"/>
        <v>0</v>
      </c>
      <c r="CF95" s="133"/>
      <c r="CG95" s="133"/>
      <c r="CH95" s="90">
        <f t="shared" si="22"/>
        <v>0</v>
      </c>
      <c r="CI95" s="91"/>
      <c r="CJ95" s="87">
        <v>-83</v>
      </c>
      <c r="CK95" s="87">
        <v>83</v>
      </c>
      <c r="CL95" s="93">
        <f t="shared" si="150"/>
        <v>0</v>
      </c>
      <c r="CM95" s="89"/>
      <c r="CN95" s="89"/>
      <c r="CO95" s="90">
        <f t="shared" si="24"/>
        <v>0</v>
      </c>
      <c r="CP95" s="91"/>
      <c r="CQ95" s="87">
        <v>-18</v>
      </c>
      <c r="CR95" s="87">
        <v>18</v>
      </c>
      <c r="CS95" s="93">
        <f t="shared" si="202"/>
        <v>0</v>
      </c>
      <c r="CT95" s="89"/>
      <c r="CU95" s="89"/>
      <c r="CV95" s="90">
        <f t="shared" si="26"/>
        <v>0</v>
      </c>
      <c r="CW95" s="91"/>
      <c r="CX95" s="132"/>
      <c r="CY95" s="132"/>
      <c r="CZ95" s="93">
        <f t="shared" si="136"/>
        <v>0</v>
      </c>
      <c r="DA95" s="133"/>
      <c r="DB95" s="133"/>
      <c r="DC95" s="90">
        <f t="shared" si="28"/>
        <v>0</v>
      </c>
      <c r="DD95" s="91"/>
      <c r="DE95" s="87">
        <v>-23</v>
      </c>
      <c r="DF95" s="87">
        <v>23</v>
      </c>
      <c r="DG95" s="93">
        <f t="shared" si="29"/>
        <v>0</v>
      </c>
      <c r="DH95" s="133"/>
      <c r="DI95" s="133"/>
      <c r="DJ95" s="90">
        <f t="shared" si="30"/>
        <v>0</v>
      </c>
      <c r="DK95" s="91"/>
      <c r="DL95" s="99"/>
      <c r="DM95" s="137"/>
      <c r="DN95" s="100">
        <f t="shared" si="31"/>
        <v>0</v>
      </c>
      <c r="DO95" s="138"/>
      <c r="DP95" s="102"/>
      <c r="DQ95" s="103">
        <f t="shared" si="32"/>
        <v>0</v>
      </c>
      <c r="DR95" s="104"/>
      <c r="DS95" s="105">
        <f t="shared" ref="DS95:DT95" si="234">D95+K95+R95+Y95+AF95+AM95+AT95+BA95+BH95+BO95+BV95+CC95+CJ95+CQ95+CX95+DE95+DL95</f>
        <v>-571</v>
      </c>
      <c r="DT95" s="105">
        <f t="shared" si="234"/>
        <v>546</v>
      </c>
      <c r="DU95" s="96">
        <f t="shared" si="34"/>
        <v>-25</v>
      </c>
      <c r="DV95" s="106">
        <f t="shared" ref="DV95:DX95" si="235">SUM(G95,N95,U95,AB95,AI95,AP95,AW95,BD95,BK95,BR95,BY95,CF95,CM95,CT95,DA95,DH95,DO95)</f>
        <v>15</v>
      </c>
      <c r="DW95" s="106">
        <f t="shared" si="235"/>
        <v>0</v>
      </c>
      <c r="DX95" s="106">
        <f t="shared" si="235"/>
        <v>-40</v>
      </c>
      <c r="DY95" s="107">
        <f t="shared" si="126"/>
        <v>-60</v>
      </c>
      <c r="DZ95" s="107">
        <f t="shared" si="37"/>
        <v>2.7472527472527473</v>
      </c>
    </row>
    <row r="96" spans="1:130" ht="21" customHeight="1" x14ac:dyDescent="0.25">
      <c r="A96" s="84">
        <f t="shared" si="227"/>
        <v>1</v>
      </c>
      <c r="B96" s="85">
        <v>17270893</v>
      </c>
      <c r="C96" s="86" t="s">
        <v>224</v>
      </c>
      <c r="D96" s="92"/>
      <c r="E96" s="87"/>
      <c r="F96" s="93">
        <f t="shared" si="163"/>
        <v>0</v>
      </c>
      <c r="G96" s="133"/>
      <c r="H96" s="89"/>
      <c r="I96" s="90">
        <f t="shared" si="0"/>
        <v>0</v>
      </c>
      <c r="J96" s="91"/>
      <c r="K96" s="131"/>
      <c r="L96" s="87">
        <v>8</v>
      </c>
      <c r="M96" s="93">
        <f t="shared" si="1"/>
        <v>8</v>
      </c>
      <c r="N96" s="89">
        <v>44</v>
      </c>
      <c r="O96" s="89"/>
      <c r="P96" s="90">
        <f t="shared" si="2"/>
        <v>-36</v>
      </c>
      <c r="Q96" s="91"/>
      <c r="R96" s="132"/>
      <c r="S96" s="132"/>
      <c r="T96" s="93">
        <f t="shared" si="3"/>
        <v>0</v>
      </c>
      <c r="U96" s="133"/>
      <c r="V96" s="133"/>
      <c r="W96" s="90">
        <f t="shared" si="4"/>
        <v>0</v>
      </c>
      <c r="X96" s="91"/>
      <c r="Y96" s="87">
        <v>-28</v>
      </c>
      <c r="Z96" s="87">
        <v>138</v>
      </c>
      <c r="AA96" s="93">
        <f t="shared" si="5"/>
        <v>110</v>
      </c>
      <c r="AB96" s="89">
        <v>138</v>
      </c>
      <c r="AC96" s="89"/>
      <c r="AD96" s="90">
        <f t="shared" si="6"/>
        <v>-28</v>
      </c>
      <c r="AE96" s="91"/>
      <c r="AF96" s="132"/>
      <c r="AG96" s="87">
        <v>5</v>
      </c>
      <c r="AH96" s="93">
        <f t="shared" si="7"/>
        <v>5</v>
      </c>
      <c r="AI96" s="89">
        <v>5</v>
      </c>
      <c r="AJ96" s="89"/>
      <c r="AK96" s="90">
        <f t="shared" si="8"/>
        <v>0</v>
      </c>
      <c r="AL96" s="91"/>
      <c r="AM96" s="132"/>
      <c r="AN96" s="132"/>
      <c r="AO96" s="93">
        <f t="shared" si="9"/>
        <v>0</v>
      </c>
      <c r="AP96" s="133"/>
      <c r="AQ96" s="133"/>
      <c r="AR96" s="90">
        <f t="shared" si="10"/>
        <v>0</v>
      </c>
      <c r="AS96" s="91"/>
      <c r="AT96" s="94">
        <v>-40</v>
      </c>
      <c r="AU96" s="95">
        <v>20</v>
      </c>
      <c r="AV96" s="96">
        <f t="shared" si="11"/>
        <v>-20</v>
      </c>
      <c r="AW96" s="134"/>
      <c r="AX96" s="135"/>
      <c r="AY96" s="97">
        <f t="shared" si="12"/>
        <v>-20</v>
      </c>
      <c r="AZ96" s="91"/>
      <c r="BA96" s="94">
        <v>-49</v>
      </c>
      <c r="BB96" s="95">
        <v>49</v>
      </c>
      <c r="BC96" s="96">
        <f t="shared" si="13"/>
        <v>0</v>
      </c>
      <c r="BD96" s="134"/>
      <c r="BE96" s="134"/>
      <c r="BF96" s="97">
        <f t="shared" si="14"/>
        <v>0</v>
      </c>
      <c r="BG96" s="91"/>
      <c r="BH96" s="87">
        <v>-58</v>
      </c>
      <c r="BI96" s="87">
        <v>58</v>
      </c>
      <c r="BJ96" s="93">
        <f t="shared" si="15"/>
        <v>0</v>
      </c>
      <c r="BK96" s="133"/>
      <c r="BL96" s="89"/>
      <c r="BM96" s="90">
        <f t="shared" si="16"/>
        <v>0</v>
      </c>
      <c r="BN96" s="91"/>
      <c r="BO96" s="132"/>
      <c r="BP96" s="132"/>
      <c r="BQ96" s="93">
        <f t="shared" si="17"/>
        <v>0</v>
      </c>
      <c r="BR96" s="133"/>
      <c r="BS96" s="133"/>
      <c r="BT96" s="90">
        <f t="shared" si="18"/>
        <v>0</v>
      </c>
      <c r="BU96" s="91"/>
      <c r="BV96" s="132"/>
      <c r="BW96" s="98">
        <v>14</v>
      </c>
      <c r="BX96" s="93">
        <f t="shared" si="19"/>
        <v>14</v>
      </c>
      <c r="BY96" s="89">
        <v>14</v>
      </c>
      <c r="BZ96" s="89"/>
      <c r="CA96" s="90">
        <f t="shared" si="20"/>
        <v>0</v>
      </c>
      <c r="CB96" s="91"/>
      <c r="CC96" s="132"/>
      <c r="CD96" s="132"/>
      <c r="CE96" s="93">
        <f t="shared" si="21"/>
        <v>0</v>
      </c>
      <c r="CF96" s="133"/>
      <c r="CG96" s="133"/>
      <c r="CH96" s="90">
        <f t="shared" si="22"/>
        <v>0</v>
      </c>
      <c r="CI96" s="91"/>
      <c r="CJ96" s="87">
        <v>-332</v>
      </c>
      <c r="CK96" s="87">
        <v>152</v>
      </c>
      <c r="CL96" s="93">
        <f t="shared" si="150"/>
        <v>-180</v>
      </c>
      <c r="CM96" s="89"/>
      <c r="CN96" s="89"/>
      <c r="CO96" s="90">
        <f t="shared" si="24"/>
        <v>-180</v>
      </c>
      <c r="CP96" s="91"/>
      <c r="CQ96" s="87">
        <v>-36</v>
      </c>
      <c r="CR96" s="87">
        <v>28</v>
      </c>
      <c r="CS96" s="93">
        <f t="shared" si="202"/>
        <v>-8</v>
      </c>
      <c r="CT96" s="89"/>
      <c r="CU96" s="89"/>
      <c r="CV96" s="90">
        <f t="shared" si="26"/>
        <v>-8</v>
      </c>
      <c r="CW96" s="91"/>
      <c r="CX96" s="87"/>
      <c r="CY96" s="87"/>
      <c r="CZ96" s="93">
        <f t="shared" si="136"/>
        <v>0</v>
      </c>
      <c r="DA96" s="133"/>
      <c r="DB96" s="133"/>
      <c r="DC96" s="90">
        <f t="shared" si="28"/>
        <v>0</v>
      </c>
      <c r="DD96" s="91"/>
      <c r="DE96" s="132"/>
      <c r="DF96" s="87">
        <v>48</v>
      </c>
      <c r="DG96" s="93">
        <f t="shared" si="29"/>
        <v>48</v>
      </c>
      <c r="DH96" s="89">
        <v>48</v>
      </c>
      <c r="DI96" s="89"/>
      <c r="DJ96" s="90">
        <f t="shared" si="30"/>
        <v>0</v>
      </c>
      <c r="DK96" s="91"/>
      <c r="DL96" s="99"/>
      <c r="DM96" s="154"/>
      <c r="DN96" s="100">
        <f t="shared" si="31"/>
        <v>0</v>
      </c>
      <c r="DO96" s="138"/>
      <c r="DP96" s="102"/>
      <c r="DQ96" s="103">
        <f t="shared" si="32"/>
        <v>0</v>
      </c>
      <c r="DR96" s="151"/>
      <c r="DS96" s="105">
        <f t="shared" ref="DS96:DT96" si="236">D96+K96+R96+Y96+AF96+AM96+AT96+BA96+BH96+BO96+BV96+CC96+CJ96+CQ96+CX96+DE96+DL96</f>
        <v>-543</v>
      </c>
      <c r="DT96" s="105">
        <f t="shared" si="236"/>
        <v>520</v>
      </c>
      <c r="DU96" s="96">
        <f t="shared" si="34"/>
        <v>-23</v>
      </c>
      <c r="DV96" s="106">
        <f t="shared" ref="DV96:DX96" si="237">SUM(G96,N96,U96,AB96,AI96,AP96,AW96,BD96,BK96,BR96,BY96,CF96,CM96,CT96,DA96,DH96,DO96)</f>
        <v>249</v>
      </c>
      <c r="DW96" s="106">
        <f t="shared" si="237"/>
        <v>0</v>
      </c>
      <c r="DX96" s="106">
        <f t="shared" si="237"/>
        <v>-272</v>
      </c>
      <c r="DY96" s="107">
        <f t="shared" si="126"/>
        <v>-1082.6086956521738</v>
      </c>
      <c r="DZ96" s="107">
        <f t="shared" si="37"/>
        <v>47.884615384615387</v>
      </c>
    </row>
    <row r="97" spans="1:130" ht="21" customHeight="1" x14ac:dyDescent="0.25">
      <c r="A97" s="145">
        <f t="shared" si="227"/>
        <v>2</v>
      </c>
      <c r="B97" s="85">
        <v>17270911</v>
      </c>
      <c r="C97" s="157" t="s">
        <v>225</v>
      </c>
      <c r="D97" s="92">
        <v>-128</v>
      </c>
      <c r="E97" s="87">
        <v>29</v>
      </c>
      <c r="F97" s="93">
        <f t="shared" si="163"/>
        <v>-99</v>
      </c>
      <c r="G97" s="89">
        <v>30</v>
      </c>
      <c r="H97" s="89">
        <v>0</v>
      </c>
      <c r="I97" s="90">
        <f t="shared" si="0"/>
        <v>-129</v>
      </c>
      <c r="J97" s="91"/>
      <c r="K97" s="92">
        <v>-20</v>
      </c>
      <c r="L97" s="87">
        <v>20</v>
      </c>
      <c r="M97" s="93">
        <f t="shared" si="1"/>
        <v>0</v>
      </c>
      <c r="N97" s="89">
        <v>36</v>
      </c>
      <c r="O97" s="89">
        <v>10</v>
      </c>
      <c r="P97" s="90">
        <f t="shared" si="2"/>
        <v>-46</v>
      </c>
      <c r="Q97" s="91"/>
      <c r="R97" s="87">
        <v>0</v>
      </c>
      <c r="S97" s="87">
        <v>0</v>
      </c>
      <c r="T97" s="93">
        <f t="shared" si="3"/>
        <v>0</v>
      </c>
      <c r="U97" s="133"/>
      <c r="V97" s="133"/>
      <c r="W97" s="90">
        <f t="shared" si="4"/>
        <v>0</v>
      </c>
      <c r="X97" s="91"/>
      <c r="Y97" s="87">
        <v>-387</v>
      </c>
      <c r="Z97" s="87">
        <v>387</v>
      </c>
      <c r="AA97" s="93">
        <f t="shared" si="5"/>
        <v>0</v>
      </c>
      <c r="AB97" s="89">
        <v>4</v>
      </c>
      <c r="AC97" s="89">
        <v>123</v>
      </c>
      <c r="AD97" s="90">
        <f t="shared" si="6"/>
        <v>-127</v>
      </c>
      <c r="AE97" s="91"/>
      <c r="AF97" s="87">
        <v>0</v>
      </c>
      <c r="AG97" s="87">
        <v>18</v>
      </c>
      <c r="AH97" s="93">
        <f t="shared" si="7"/>
        <v>18</v>
      </c>
      <c r="AI97" s="89">
        <v>18</v>
      </c>
      <c r="AJ97" s="89">
        <v>0</v>
      </c>
      <c r="AK97" s="90">
        <f t="shared" si="8"/>
        <v>0</v>
      </c>
      <c r="AL97" s="91"/>
      <c r="AM97" s="87">
        <v>-15</v>
      </c>
      <c r="AN97" s="87">
        <v>15</v>
      </c>
      <c r="AO97" s="93">
        <f t="shared" si="9"/>
        <v>0</v>
      </c>
      <c r="AP97" s="89"/>
      <c r="AQ97" s="89"/>
      <c r="AR97" s="90">
        <f t="shared" si="10"/>
        <v>0</v>
      </c>
      <c r="AS97" s="91"/>
      <c r="AT97" s="94">
        <v>-40</v>
      </c>
      <c r="AU97" s="95">
        <v>20</v>
      </c>
      <c r="AV97" s="96">
        <f t="shared" si="11"/>
        <v>-20</v>
      </c>
      <c r="AW97" s="134">
        <v>5</v>
      </c>
      <c r="AX97" s="134">
        <v>0</v>
      </c>
      <c r="AY97" s="97">
        <f t="shared" si="12"/>
        <v>-25</v>
      </c>
      <c r="AZ97" s="91"/>
      <c r="BA97" s="94">
        <v>-149</v>
      </c>
      <c r="BB97" s="95">
        <v>54</v>
      </c>
      <c r="BC97" s="96">
        <f t="shared" si="13"/>
        <v>-95</v>
      </c>
      <c r="BD97" s="134">
        <v>30</v>
      </c>
      <c r="BE97" s="134">
        <v>0</v>
      </c>
      <c r="BF97" s="97">
        <f t="shared" si="14"/>
        <v>-125</v>
      </c>
      <c r="BG97" s="91"/>
      <c r="BH97" s="87">
        <v>-144</v>
      </c>
      <c r="BI97" s="87">
        <v>82</v>
      </c>
      <c r="BJ97" s="93">
        <f t="shared" si="15"/>
        <v>-62</v>
      </c>
      <c r="BK97" s="89"/>
      <c r="BL97" s="89">
        <v>20</v>
      </c>
      <c r="BM97" s="90">
        <f t="shared" si="16"/>
        <v>-82</v>
      </c>
      <c r="BN97" s="91"/>
      <c r="BO97" s="87">
        <v>-63</v>
      </c>
      <c r="BP97" s="87">
        <v>43</v>
      </c>
      <c r="BQ97" s="93">
        <f t="shared" si="17"/>
        <v>-20</v>
      </c>
      <c r="BR97" s="89">
        <v>5</v>
      </c>
      <c r="BS97" s="89">
        <v>0</v>
      </c>
      <c r="BT97" s="90">
        <f t="shared" si="18"/>
        <v>-25</v>
      </c>
      <c r="BU97" s="91"/>
      <c r="BV97" s="87">
        <v>-27</v>
      </c>
      <c r="BW97" s="98">
        <v>27</v>
      </c>
      <c r="BX97" s="93">
        <f t="shared" si="19"/>
        <v>0</v>
      </c>
      <c r="BY97" s="89">
        <v>15</v>
      </c>
      <c r="BZ97" s="89">
        <v>0</v>
      </c>
      <c r="CA97" s="90">
        <f t="shared" si="20"/>
        <v>-15</v>
      </c>
      <c r="CB97" s="91"/>
      <c r="CC97" s="87">
        <v>0</v>
      </c>
      <c r="CD97" s="87">
        <v>0</v>
      </c>
      <c r="CE97" s="93">
        <f t="shared" si="21"/>
        <v>0</v>
      </c>
      <c r="CF97" s="133"/>
      <c r="CG97" s="133"/>
      <c r="CH97" s="90">
        <f t="shared" si="22"/>
        <v>0</v>
      </c>
      <c r="CI97" s="91"/>
      <c r="CJ97" s="87">
        <v>-376</v>
      </c>
      <c r="CK97" s="87">
        <v>238</v>
      </c>
      <c r="CL97" s="93">
        <f t="shared" si="150"/>
        <v>-138</v>
      </c>
      <c r="CM97" s="89"/>
      <c r="CN97" s="89">
        <v>50</v>
      </c>
      <c r="CO97" s="90">
        <f t="shared" si="24"/>
        <v>-188</v>
      </c>
      <c r="CP97" s="91"/>
      <c r="CQ97" s="87">
        <v>-100</v>
      </c>
      <c r="CR97" s="87">
        <v>85</v>
      </c>
      <c r="CS97" s="93">
        <f t="shared" si="202"/>
        <v>-15</v>
      </c>
      <c r="CT97" s="89"/>
      <c r="CU97" s="89">
        <v>20</v>
      </c>
      <c r="CV97" s="90">
        <f t="shared" si="26"/>
        <v>-35</v>
      </c>
      <c r="CW97" s="91"/>
      <c r="CX97" s="87">
        <v>0</v>
      </c>
      <c r="CY97" s="87">
        <v>0</v>
      </c>
      <c r="CZ97" s="93">
        <f t="shared" si="136"/>
        <v>0</v>
      </c>
      <c r="DA97" s="133"/>
      <c r="DB97" s="133"/>
      <c r="DC97" s="90">
        <f t="shared" si="28"/>
        <v>0</v>
      </c>
      <c r="DD97" s="91"/>
      <c r="DE97" s="87">
        <v>-7</v>
      </c>
      <c r="DF97" s="87">
        <v>7</v>
      </c>
      <c r="DG97" s="93">
        <f t="shared" si="29"/>
        <v>0</v>
      </c>
      <c r="DH97" s="89">
        <v>43</v>
      </c>
      <c r="DI97" s="89">
        <v>13</v>
      </c>
      <c r="DJ97" s="90">
        <f t="shared" si="30"/>
        <v>-56</v>
      </c>
      <c r="DK97" s="91"/>
      <c r="DL97" s="99"/>
      <c r="DM97" s="137"/>
      <c r="DN97" s="100">
        <f t="shared" si="31"/>
        <v>0</v>
      </c>
      <c r="DO97" s="138"/>
      <c r="DP97" s="102"/>
      <c r="DQ97" s="103">
        <f t="shared" si="32"/>
        <v>0</v>
      </c>
      <c r="DR97" s="104"/>
      <c r="DS97" s="105">
        <f t="shared" ref="DS97:DT97" si="238">D97+K97+R97+Y97+AF97+AM97+AT97+BA97+BH97+BO97+BV97+CC97+CJ97+CQ97+CX97+DE97+DL97</f>
        <v>-1456</v>
      </c>
      <c r="DT97" s="105">
        <f t="shared" si="238"/>
        <v>1025</v>
      </c>
      <c r="DU97" s="96">
        <f t="shared" si="34"/>
        <v>-431</v>
      </c>
      <c r="DV97" s="106">
        <f t="shared" ref="DV97:DX97" si="239">SUM(G97,N97,U97,AB97,AI97,AP97,AW97,BD97,BK97,BR97,BY97,CF97,CM97,CT97,DA97,DH97,DO97)</f>
        <v>186</v>
      </c>
      <c r="DW97" s="106">
        <f t="shared" si="239"/>
        <v>236</v>
      </c>
      <c r="DX97" s="106">
        <f t="shared" si="239"/>
        <v>-853</v>
      </c>
      <c r="DY97" s="107">
        <f t="shared" si="126"/>
        <v>-97.911832946635741</v>
      </c>
      <c r="DZ97" s="107">
        <f t="shared" si="37"/>
        <v>41.170731707317074</v>
      </c>
    </row>
    <row r="98" spans="1:130" ht="21" customHeight="1" x14ac:dyDescent="0.25">
      <c r="A98" s="84">
        <f t="shared" si="227"/>
        <v>3</v>
      </c>
      <c r="B98" s="85">
        <v>17270923</v>
      </c>
      <c r="C98" s="86" t="s">
        <v>226</v>
      </c>
      <c r="D98" s="131"/>
      <c r="E98" s="87">
        <v>72</v>
      </c>
      <c r="F98" s="93">
        <f t="shared" si="163"/>
        <v>72</v>
      </c>
      <c r="G98" s="89"/>
      <c r="H98" s="89">
        <v>72</v>
      </c>
      <c r="I98" s="90">
        <f t="shared" si="0"/>
        <v>0</v>
      </c>
      <c r="J98" s="91"/>
      <c r="K98" s="131"/>
      <c r="L98" s="87">
        <v>12</v>
      </c>
      <c r="M98" s="93">
        <f t="shared" si="1"/>
        <v>12</v>
      </c>
      <c r="N98" s="89">
        <v>12</v>
      </c>
      <c r="O98" s="89"/>
      <c r="P98" s="90">
        <f t="shared" si="2"/>
        <v>0</v>
      </c>
      <c r="Q98" s="91"/>
      <c r="R98" s="132"/>
      <c r="S98" s="132"/>
      <c r="T98" s="93">
        <f t="shared" si="3"/>
        <v>0</v>
      </c>
      <c r="U98" s="133"/>
      <c r="V98" s="133"/>
      <c r="W98" s="90">
        <f t="shared" si="4"/>
        <v>0</v>
      </c>
      <c r="X98" s="91"/>
      <c r="Y98" s="132"/>
      <c r="Z98" s="87">
        <v>176</v>
      </c>
      <c r="AA98" s="93">
        <f t="shared" si="5"/>
        <v>176</v>
      </c>
      <c r="AB98" s="89"/>
      <c r="AC98" s="89">
        <v>176</v>
      </c>
      <c r="AD98" s="90">
        <f t="shared" si="6"/>
        <v>0</v>
      </c>
      <c r="AE98" s="91"/>
      <c r="AF98" s="132"/>
      <c r="AG98" s="132"/>
      <c r="AH98" s="93">
        <f t="shared" si="7"/>
        <v>0</v>
      </c>
      <c r="AI98" s="133"/>
      <c r="AJ98" s="133"/>
      <c r="AK98" s="90">
        <f t="shared" si="8"/>
        <v>0</v>
      </c>
      <c r="AL98" s="91"/>
      <c r="AM98" s="132"/>
      <c r="AN98" s="132"/>
      <c r="AO98" s="93">
        <f t="shared" si="9"/>
        <v>0</v>
      </c>
      <c r="AP98" s="133"/>
      <c r="AQ98" s="133"/>
      <c r="AR98" s="90">
        <f t="shared" si="10"/>
        <v>0</v>
      </c>
      <c r="AS98" s="91"/>
      <c r="AT98" s="139"/>
      <c r="AU98" s="95">
        <v>20</v>
      </c>
      <c r="AV98" s="96">
        <f t="shared" si="11"/>
        <v>20</v>
      </c>
      <c r="AW98" s="134">
        <v>20</v>
      </c>
      <c r="AX98" s="134"/>
      <c r="AY98" s="97">
        <f t="shared" si="12"/>
        <v>0</v>
      </c>
      <c r="AZ98" s="91"/>
      <c r="BA98" s="139"/>
      <c r="BB98" s="95">
        <v>51</v>
      </c>
      <c r="BC98" s="96">
        <f t="shared" si="13"/>
        <v>51</v>
      </c>
      <c r="BD98" s="134">
        <v>51</v>
      </c>
      <c r="BE98" s="134"/>
      <c r="BF98" s="97">
        <f t="shared" si="14"/>
        <v>0</v>
      </c>
      <c r="BG98" s="91"/>
      <c r="BH98" s="132"/>
      <c r="BI98" s="87">
        <v>51</v>
      </c>
      <c r="BJ98" s="93">
        <f t="shared" si="15"/>
        <v>51</v>
      </c>
      <c r="BK98" s="89">
        <v>51</v>
      </c>
      <c r="BL98" s="89"/>
      <c r="BM98" s="90">
        <f t="shared" si="16"/>
        <v>0</v>
      </c>
      <c r="BN98" s="91"/>
      <c r="BO98" s="132"/>
      <c r="BP98" s="132"/>
      <c r="BQ98" s="93">
        <f t="shared" si="17"/>
        <v>0</v>
      </c>
      <c r="BR98" s="133"/>
      <c r="BS98" s="133"/>
      <c r="BT98" s="90">
        <f t="shared" si="18"/>
        <v>0</v>
      </c>
      <c r="BU98" s="91"/>
      <c r="BV98" s="132"/>
      <c r="BW98" s="136"/>
      <c r="BX98" s="93">
        <f t="shared" si="19"/>
        <v>0</v>
      </c>
      <c r="BY98" s="133"/>
      <c r="BZ98" s="133"/>
      <c r="CA98" s="90">
        <f t="shared" si="20"/>
        <v>0</v>
      </c>
      <c r="CB98" s="91"/>
      <c r="CC98" s="132"/>
      <c r="CD98" s="132"/>
      <c r="CE98" s="93">
        <f t="shared" si="21"/>
        <v>0</v>
      </c>
      <c r="CF98" s="133"/>
      <c r="CG98" s="133"/>
      <c r="CH98" s="90">
        <f t="shared" si="22"/>
        <v>0</v>
      </c>
      <c r="CI98" s="91"/>
      <c r="CJ98" s="87"/>
      <c r="CK98" s="87">
        <v>238</v>
      </c>
      <c r="CL98" s="93">
        <f t="shared" si="150"/>
        <v>238</v>
      </c>
      <c r="CM98" s="89">
        <v>141</v>
      </c>
      <c r="CN98" s="89">
        <v>97</v>
      </c>
      <c r="CO98" s="90">
        <f t="shared" si="24"/>
        <v>0</v>
      </c>
      <c r="CP98" s="91"/>
      <c r="CQ98" s="87"/>
      <c r="CR98" s="87">
        <v>65</v>
      </c>
      <c r="CS98" s="93">
        <f t="shared" si="202"/>
        <v>65</v>
      </c>
      <c r="CT98" s="89">
        <v>65</v>
      </c>
      <c r="CU98" s="89"/>
      <c r="CV98" s="90">
        <f t="shared" si="26"/>
        <v>0</v>
      </c>
      <c r="CW98" s="91"/>
      <c r="CX98" s="132"/>
      <c r="CY98" s="132"/>
      <c r="CZ98" s="93">
        <f t="shared" si="136"/>
        <v>0</v>
      </c>
      <c r="DA98" s="133"/>
      <c r="DB98" s="133"/>
      <c r="DC98" s="90">
        <f t="shared" si="28"/>
        <v>0</v>
      </c>
      <c r="DD98" s="91"/>
      <c r="DE98" s="132"/>
      <c r="DF98" s="87">
        <v>38</v>
      </c>
      <c r="DG98" s="93">
        <f t="shared" si="29"/>
        <v>38</v>
      </c>
      <c r="DH98" s="89">
        <v>38</v>
      </c>
      <c r="DI98" s="89"/>
      <c r="DJ98" s="90">
        <f t="shared" si="30"/>
        <v>0</v>
      </c>
      <c r="DK98" s="91"/>
      <c r="DL98" s="99"/>
      <c r="DM98" s="137"/>
      <c r="DN98" s="100">
        <f t="shared" si="31"/>
        <v>0</v>
      </c>
      <c r="DO98" s="138"/>
      <c r="DP98" s="102"/>
      <c r="DQ98" s="103">
        <f t="shared" si="32"/>
        <v>0</v>
      </c>
      <c r="DR98" s="151"/>
      <c r="DS98" s="105">
        <f t="shared" ref="DS98:DT98" si="240">D98+K98+R98+Y98+AF98+AM98+AT98+BA98+BH98+BO98+BV98+CC98+CJ98+CQ98+CX98+DE98+DL98</f>
        <v>0</v>
      </c>
      <c r="DT98" s="105">
        <f t="shared" si="240"/>
        <v>723</v>
      </c>
      <c r="DU98" s="96">
        <f t="shared" si="34"/>
        <v>723</v>
      </c>
      <c r="DV98" s="106">
        <f t="shared" ref="DV98:DX98" si="241">SUM(G98,N98,U98,AB98,AI98,AP98,AW98,BD98,BK98,BR98,BY98,CF98,CM98,CT98,DA98,DH98,DO98)</f>
        <v>378</v>
      </c>
      <c r="DW98" s="106">
        <f t="shared" si="241"/>
        <v>345</v>
      </c>
      <c r="DX98" s="106">
        <f t="shared" si="241"/>
        <v>0</v>
      </c>
      <c r="DY98" s="107">
        <f t="shared" si="126"/>
        <v>100</v>
      </c>
      <c r="DZ98" s="107">
        <f t="shared" si="37"/>
        <v>100</v>
      </c>
    </row>
    <row r="99" spans="1:130" ht="21" customHeight="1" x14ac:dyDescent="0.25">
      <c r="A99" s="84">
        <f t="shared" si="227"/>
        <v>4</v>
      </c>
      <c r="B99" s="85">
        <v>17270960</v>
      </c>
      <c r="C99" s="86" t="s">
        <v>227</v>
      </c>
      <c r="D99" s="92">
        <v>0</v>
      </c>
      <c r="E99" s="87">
        <v>185</v>
      </c>
      <c r="F99" s="93">
        <f t="shared" si="163"/>
        <v>185</v>
      </c>
      <c r="G99" s="89">
        <v>185</v>
      </c>
      <c r="H99" s="89">
        <v>0</v>
      </c>
      <c r="I99" s="90">
        <f t="shared" si="0"/>
        <v>0</v>
      </c>
      <c r="J99" s="91"/>
      <c r="K99" s="92">
        <v>0</v>
      </c>
      <c r="L99" s="87">
        <v>0</v>
      </c>
      <c r="M99" s="93">
        <f t="shared" si="1"/>
        <v>0</v>
      </c>
      <c r="N99" s="133"/>
      <c r="O99" s="133"/>
      <c r="P99" s="90">
        <f t="shared" si="2"/>
        <v>0</v>
      </c>
      <c r="Q99" s="91"/>
      <c r="R99" s="87">
        <v>0</v>
      </c>
      <c r="S99" s="87">
        <v>0</v>
      </c>
      <c r="T99" s="93">
        <f t="shared" si="3"/>
        <v>0</v>
      </c>
      <c r="U99" s="133"/>
      <c r="V99" s="133"/>
      <c r="W99" s="90">
        <f t="shared" si="4"/>
        <v>0</v>
      </c>
      <c r="X99" s="91"/>
      <c r="Y99" s="87">
        <v>0</v>
      </c>
      <c r="Z99" s="87">
        <v>1097</v>
      </c>
      <c r="AA99" s="93">
        <f t="shared" si="5"/>
        <v>1097</v>
      </c>
      <c r="AB99" s="89">
        <v>1097</v>
      </c>
      <c r="AC99" s="89">
        <v>0</v>
      </c>
      <c r="AD99" s="90">
        <f t="shared" si="6"/>
        <v>0</v>
      </c>
      <c r="AE99" s="91"/>
      <c r="AF99" s="87">
        <v>0</v>
      </c>
      <c r="AG99" s="87">
        <v>70</v>
      </c>
      <c r="AH99" s="93">
        <f t="shared" si="7"/>
        <v>70</v>
      </c>
      <c r="AI99" s="89">
        <v>70</v>
      </c>
      <c r="AJ99" s="89">
        <v>0</v>
      </c>
      <c r="AK99" s="90">
        <f t="shared" si="8"/>
        <v>0</v>
      </c>
      <c r="AL99" s="91"/>
      <c r="AM99" s="87">
        <v>0</v>
      </c>
      <c r="AN99" s="87">
        <v>10</v>
      </c>
      <c r="AO99" s="93">
        <f t="shared" si="9"/>
        <v>10</v>
      </c>
      <c r="AP99" s="133"/>
      <c r="AQ99" s="89">
        <v>10</v>
      </c>
      <c r="AR99" s="90">
        <f t="shared" si="10"/>
        <v>0</v>
      </c>
      <c r="AS99" s="91"/>
      <c r="AT99" s="94">
        <v>0</v>
      </c>
      <c r="AU99" s="95">
        <v>100</v>
      </c>
      <c r="AV99" s="96">
        <f t="shared" si="11"/>
        <v>100</v>
      </c>
      <c r="AW99" s="134">
        <v>100</v>
      </c>
      <c r="AX99" s="134">
        <v>0</v>
      </c>
      <c r="AY99" s="97">
        <f t="shared" si="12"/>
        <v>0</v>
      </c>
      <c r="AZ99" s="91"/>
      <c r="BA99" s="94">
        <v>0</v>
      </c>
      <c r="BB99" s="95">
        <v>149</v>
      </c>
      <c r="BC99" s="96">
        <f t="shared" si="13"/>
        <v>149</v>
      </c>
      <c r="BD99" s="134">
        <v>149</v>
      </c>
      <c r="BE99" s="134">
        <v>0</v>
      </c>
      <c r="BF99" s="97">
        <f t="shared" si="14"/>
        <v>0</v>
      </c>
      <c r="BG99" s="91"/>
      <c r="BH99" s="87">
        <v>3</v>
      </c>
      <c r="BI99" s="87">
        <v>29</v>
      </c>
      <c r="BJ99" s="93">
        <f t="shared" si="15"/>
        <v>32</v>
      </c>
      <c r="BK99" s="89">
        <v>32</v>
      </c>
      <c r="BL99" s="89">
        <v>0</v>
      </c>
      <c r="BM99" s="90">
        <f t="shared" si="16"/>
        <v>0</v>
      </c>
      <c r="BN99" s="91"/>
      <c r="BO99" s="87">
        <v>0</v>
      </c>
      <c r="BP99" s="87">
        <v>107</v>
      </c>
      <c r="BQ99" s="93">
        <f t="shared" si="17"/>
        <v>107</v>
      </c>
      <c r="BR99" s="89">
        <v>107</v>
      </c>
      <c r="BS99" s="89">
        <v>0</v>
      </c>
      <c r="BT99" s="90">
        <f t="shared" si="18"/>
        <v>0</v>
      </c>
      <c r="BU99" s="91"/>
      <c r="BV99" s="87">
        <v>30</v>
      </c>
      <c r="BW99" s="98">
        <v>30</v>
      </c>
      <c r="BX99" s="93">
        <f t="shared" si="19"/>
        <v>60</v>
      </c>
      <c r="BY99" s="89">
        <v>60</v>
      </c>
      <c r="BZ99" s="89">
        <v>0</v>
      </c>
      <c r="CA99" s="90">
        <f t="shared" si="20"/>
        <v>0</v>
      </c>
      <c r="CB99" s="91"/>
      <c r="CC99" s="87">
        <v>0</v>
      </c>
      <c r="CD99" s="87">
        <v>102</v>
      </c>
      <c r="CE99" s="93">
        <f t="shared" si="21"/>
        <v>102</v>
      </c>
      <c r="CF99" s="89">
        <v>102</v>
      </c>
      <c r="CG99" s="89">
        <v>0</v>
      </c>
      <c r="CH99" s="90">
        <f t="shared" si="22"/>
        <v>0</v>
      </c>
      <c r="CI99" s="91"/>
      <c r="CJ99" s="87">
        <v>160</v>
      </c>
      <c r="CK99" s="87">
        <v>534</v>
      </c>
      <c r="CL99" s="93">
        <f t="shared" si="150"/>
        <v>694</v>
      </c>
      <c r="CM99" s="89">
        <v>694</v>
      </c>
      <c r="CN99" s="89">
        <v>0</v>
      </c>
      <c r="CO99" s="90">
        <f t="shared" si="24"/>
        <v>0</v>
      </c>
      <c r="CP99" s="91"/>
      <c r="CQ99" s="87">
        <v>378</v>
      </c>
      <c r="CR99" s="87">
        <v>484</v>
      </c>
      <c r="CS99" s="93">
        <f t="shared" si="202"/>
        <v>862</v>
      </c>
      <c r="CT99" s="89">
        <v>862</v>
      </c>
      <c r="CU99" s="89">
        <v>0</v>
      </c>
      <c r="CV99" s="90">
        <f t="shared" si="26"/>
        <v>0</v>
      </c>
      <c r="CW99" s="91"/>
      <c r="CX99" s="87">
        <v>108</v>
      </c>
      <c r="CY99" s="87">
        <v>0</v>
      </c>
      <c r="CZ99" s="93">
        <f t="shared" si="136"/>
        <v>108</v>
      </c>
      <c r="DA99" s="133"/>
      <c r="DB99" s="89">
        <v>108</v>
      </c>
      <c r="DC99" s="90">
        <f t="shared" si="28"/>
        <v>0</v>
      </c>
      <c r="DD99" s="91"/>
      <c r="DE99" s="87">
        <v>0</v>
      </c>
      <c r="DF99" s="87">
        <v>62</v>
      </c>
      <c r="DG99" s="93">
        <f t="shared" si="29"/>
        <v>62</v>
      </c>
      <c r="DH99" s="89">
        <v>62</v>
      </c>
      <c r="DI99" s="89">
        <v>0</v>
      </c>
      <c r="DJ99" s="90">
        <f t="shared" si="30"/>
        <v>0</v>
      </c>
      <c r="DK99" s="91"/>
      <c r="DL99" s="99"/>
      <c r="DM99" s="137"/>
      <c r="DN99" s="100">
        <f t="shared" si="31"/>
        <v>0</v>
      </c>
      <c r="DO99" s="138"/>
      <c r="DP99" s="102"/>
      <c r="DQ99" s="103">
        <f t="shared" si="32"/>
        <v>0</v>
      </c>
      <c r="DR99" s="104"/>
      <c r="DS99" s="105">
        <f t="shared" ref="DS99:DT99" si="242">D99+K99+R99+Y99+AF99+AM99+AT99+BA99+BH99+BO99+BV99+CC99+CJ99+CQ99+CX99+DE99+DL99</f>
        <v>679</v>
      </c>
      <c r="DT99" s="105">
        <f t="shared" si="242"/>
        <v>2959</v>
      </c>
      <c r="DU99" s="96">
        <f t="shared" si="34"/>
        <v>3638</v>
      </c>
      <c r="DV99" s="106">
        <f t="shared" ref="DV99:DX99" si="243">SUM(G99,N99,U99,AB99,AI99,AP99,AW99,BD99,BK99,BR99,BY99,CF99,CM99,CT99,DA99,DH99,DO99)</f>
        <v>3520</v>
      </c>
      <c r="DW99" s="106">
        <f t="shared" si="243"/>
        <v>118</v>
      </c>
      <c r="DX99" s="106">
        <f t="shared" si="243"/>
        <v>0</v>
      </c>
      <c r="DY99" s="107">
        <f t="shared" si="126"/>
        <v>100</v>
      </c>
      <c r="DZ99" s="107">
        <f t="shared" si="37"/>
        <v>122.94694153430213</v>
      </c>
    </row>
    <row r="100" spans="1:130" ht="21" customHeight="1" x14ac:dyDescent="0.25">
      <c r="A100" s="84">
        <f t="shared" si="227"/>
        <v>5</v>
      </c>
      <c r="B100" s="85">
        <v>17271058</v>
      </c>
      <c r="C100" s="86" t="s">
        <v>228</v>
      </c>
      <c r="D100" s="92">
        <v>0</v>
      </c>
      <c r="E100" s="87">
        <v>0</v>
      </c>
      <c r="F100" s="93">
        <f t="shared" si="163"/>
        <v>0</v>
      </c>
      <c r="G100" s="133"/>
      <c r="H100" s="133"/>
      <c r="I100" s="90">
        <f t="shared" si="0"/>
        <v>0</v>
      </c>
      <c r="J100" s="91"/>
      <c r="K100" s="92">
        <v>0</v>
      </c>
      <c r="L100" s="87">
        <v>2</v>
      </c>
      <c r="M100" s="93">
        <f t="shared" si="1"/>
        <v>2</v>
      </c>
      <c r="N100" s="89"/>
      <c r="O100" s="89">
        <v>6</v>
      </c>
      <c r="P100" s="90">
        <f t="shared" si="2"/>
        <v>-4</v>
      </c>
      <c r="Q100" s="91"/>
      <c r="R100" s="87">
        <v>0</v>
      </c>
      <c r="S100" s="87">
        <v>0</v>
      </c>
      <c r="T100" s="93">
        <f t="shared" si="3"/>
        <v>0</v>
      </c>
      <c r="U100" s="133"/>
      <c r="V100" s="133"/>
      <c r="W100" s="90">
        <f t="shared" si="4"/>
        <v>0</v>
      </c>
      <c r="X100" s="91"/>
      <c r="Y100" s="87">
        <v>-30</v>
      </c>
      <c r="Z100" s="87">
        <v>75</v>
      </c>
      <c r="AA100" s="93">
        <f t="shared" si="5"/>
        <v>45</v>
      </c>
      <c r="AB100" s="89"/>
      <c r="AC100" s="89">
        <v>53</v>
      </c>
      <c r="AD100" s="90">
        <f t="shared" si="6"/>
        <v>-8</v>
      </c>
      <c r="AE100" s="91"/>
      <c r="AF100" s="87">
        <v>0</v>
      </c>
      <c r="AG100" s="87">
        <v>0</v>
      </c>
      <c r="AH100" s="93">
        <f t="shared" si="7"/>
        <v>0</v>
      </c>
      <c r="AI100" s="133"/>
      <c r="AJ100" s="133"/>
      <c r="AK100" s="90">
        <f t="shared" si="8"/>
        <v>0</v>
      </c>
      <c r="AL100" s="91"/>
      <c r="AM100" s="87">
        <v>0</v>
      </c>
      <c r="AN100" s="87">
        <v>2</v>
      </c>
      <c r="AO100" s="93">
        <f t="shared" si="9"/>
        <v>2</v>
      </c>
      <c r="AP100" s="133"/>
      <c r="AQ100" s="89">
        <v>2</v>
      </c>
      <c r="AR100" s="90">
        <f t="shared" si="10"/>
        <v>0</v>
      </c>
      <c r="AS100" s="91"/>
      <c r="AT100" s="94">
        <v>-4</v>
      </c>
      <c r="AU100" s="95">
        <v>30</v>
      </c>
      <c r="AV100" s="96">
        <f t="shared" si="11"/>
        <v>26</v>
      </c>
      <c r="AW100" s="134"/>
      <c r="AX100" s="134">
        <v>30</v>
      </c>
      <c r="AY100" s="97">
        <f t="shared" si="12"/>
        <v>-4</v>
      </c>
      <c r="AZ100" s="91"/>
      <c r="BA100" s="94">
        <v>0</v>
      </c>
      <c r="BB100" s="95">
        <v>0</v>
      </c>
      <c r="BC100" s="96">
        <f t="shared" si="13"/>
        <v>0</v>
      </c>
      <c r="BD100" s="134"/>
      <c r="BE100" s="134"/>
      <c r="BF100" s="97">
        <f t="shared" si="14"/>
        <v>0</v>
      </c>
      <c r="BG100" s="91"/>
      <c r="BH100" s="87">
        <v>-24</v>
      </c>
      <c r="BI100" s="87">
        <v>98</v>
      </c>
      <c r="BJ100" s="93">
        <f t="shared" si="15"/>
        <v>74</v>
      </c>
      <c r="BK100" s="89"/>
      <c r="BL100" s="89">
        <v>74</v>
      </c>
      <c r="BM100" s="90">
        <f t="shared" si="16"/>
        <v>0</v>
      </c>
      <c r="BN100" s="91"/>
      <c r="BO100" s="87">
        <v>0</v>
      </c>
      <c r="BP100" s="87">
        <v>0</v>
      </c>
      <c r="BQ100" s="93">
        <f t="shared" si="17"/>
        <v>0</v>
      </c>
      <c r="BR100" s="133"/>
      <c r="BS100" s="133"/>
      <c r="BT100" s="90">
        <f t="shared" si="18"/>
        <v>0</v>
      </c>
      <c r="BU100" s="91"/>
      <c r="BV100" s="87">
        <v>0</v>
      </c>
      <c r="BW100" s="147">
        <v>20</v>
      </c>
      <c r="BX100" s="93">
        <f t="shared" si="19"/>
        <v>20</v>
      </c>
      <c r="BY100" s="89"/>
      <c r="BZ100" s="89">
        <v>20</v>
      </c>
      <c r="CA100" s="90">
        <f t="shared" si="20"/>
        <v>0</v>
      </c>
      <c r="CB100" s="91"/>
      <c r="CC100" s="87">
        <v>0</v>
      </c>
      <c r="CD100" s="87">
        <v>0</v>
      </c>
      <c r="CE100" s="93">
        <f t="shared" si="21"/>
        <v>0</v>
      </c>
      <c r="CF100" s="133"/>
      <c r="CG100" s="133"/>
      <c r="CH100" s="90">
        <f t="shared" si="22"/>
        <v>0</v>
      </c>
      <c r="CI100" s="91"/>
      <c r="CJ100" s="87">
        <v>-34</v>
      </c>
      <c r="CK100" s="87">
        <v>424</v>
      </c>
      <c r="CL100" s="93">
        <f t="shared" si="150"/>
        <v>390</v>
      </c>
      <c r="CM100" s="89"/>
      <c r="CN100" s="89">
        <v>416</v>
      </c>
      <c r="CO100" s="90">
        <f t="shared" si="24"/>
        <v>-26</v>
      </c>
      <c r="CP100" s="91"/>
      <c r="CQ100" s="87">
        <v>0</v>
      </c>
      <c r="CR100" s="158">
        <v>0</v>
      </c>
      <c r="CS100" s="93">
        <f t="shared" si="202"/>
        <v>0</v>
      </c>
      <c r="CT100" s="133"/>
      <c r="CU100" s="133"/>
      <c r="CV100" s="90">
        <f t="shared" si="26"/>
        <v>0</v>
      </c>
      <c r="CW100" s="91"/>
      <c r="CX100" s="87">
        <v>0</v>
      </c>
      <c r="CY100" s="87">
        <v>0</v>
      </c>
      <c r="CZ100" s="93">
        <f t="shared" si="136"/>
        <v>0</v>
      </c>
      <c r="DA100" s="133"/>
      <c r="DB100" s="133"/>
      <c r="DC100" s="90">
        <f t="shared" si="28"/>
        <v>0</v>
      </c>
      <c r="DD100" s="91"/>
      <c r="DE100" s="87">
        <v>0</v>
      </c>
      <c r="DF100" s="87">
        <v>0</v>
      </c>
      <c r="DG100" s="93">
        <f t="shared" si="29"/>
        <v>0</v>
      </c>
      <c r="DH100" s="133"/>
      <c r="DI100" s="133"/>
      <c r="DJ100" s="90">
        <f t="shared" si="30"/>
        <v>0</v>
      </c>
      <c r="DK100" s="91"/>
      <c r="DL100" s="99"/>
      <c r="DM100" s="137"/>
      <c r="DN100" s="100">
        <f t="shared" si="31"/>
        <v>0</v>
      </c>
      <c r="DO100" s="138"/>
      <c r="DP100" s="102"/>
      <c r="DQ100" s="103">
        <f t="shared" si="32"/>
        <v>0</v>
      </c>
      <c r="DR100" s="104"/>
      <c r="DS100" s="105">
        <f t="shared" ref="DS100:DT100" si="244">D100+K100+R100+Y100+AF100+AM100+AT100+BA100+BH100+BO100+BV100+CC100+CJ100+CQ100+CX100+DE100+DL100</f>
        <v>-92</v>
      </c>
      <c r="DT100" s="105">
        <f t="shared" si="244"/>
        <v>651</v>
      </c>
      <c r="DU100" s="96">
        <f t="shared" si="34"/>
        <v>559</v>
      </c>
      <c r="DV100" s="106">
        <f t="shared" ref="DV100:DX100" si="245">SUM(G100,N100,U100,AB100,AI100,AP100,AW100,BD100,BK100,BR100,BY100,CF100,CM100,CT100,DA100,DH100,DO100)</f>
        <v>0</v>
      </c>
      <c r="DW100" s="106">
        <f t="shared" si="245"/>
        <v>601</v>
      </c>
      <c r="DX100" s="106">
        <f t="shared" si="245"/>
        <v>-42</v>
      </c>
      <c r="DY100" s="107">
        <f t="shared" si="126"/>
        <v>107.5134168157424</v>
      </c>
      <c r="DZ100" s="107">
        <f t="shared" si="37"/>
        <v>92.319508448540716</v>
      </c>
    </row>
    <row r="101" spans="1:130" ht="21" customHeight="1" x14ac:dyDescent="0.25">
      <c r="A101" s="84">
        <f t="shared" si="227"/>
        <v>6</v>
      </c>
      <c r="B101" s="85">
        <v>17272130</v>
      </c>
      <c r="C101" s="86" t="s">
        <v>171</v>
      </c>
      <c r="D101" s="92">
        <v>0</v>
      </c>
      <c r="E101" s="87">
        <v>0</v>
      </c>
      <c r="F101" s="93">
        <f t="shared" si="163"/>
        <v>0</v>
      </c>
      <c r="G101" s="133"/>
      <c r="H101" s="133"/>
      <c r="I101" s="90">
        <f t="shared" si="0"/>
        <v>0</v>
      </c>
      <c r="J101" s="91"/>
      <c r="K101" s="92">
        <v>0</v>
      </c>
      <c r="L101" s="87">
        <v>0</v>
      </c>
      <c r="M101" s="93">
        <f t="shared" si="1"/>
        <v>0</v>
      </c>
      <c r="N101" s="133"/>
      <c r="O101" s="133"/>
      <c r="P101" s="90">
        <f t="shared" si="2"/>
        <v>0</v>
      </c>
      <c r="Q101" s="91"/>
      <c r="R101" s="87">
        <v>0</v>
      </c>
      <c r="S101" s="87">
        <v>0</v>
      </c>
      <c r="T101" s="93">
        <f t="shared" si="3"/>
        <v>0</v>
      </c>
      <c r="U101" s="133"/>
      <c r="V101" s="133"/>
      <c r="W101" s="90">
        <f t="shared" si="4"/>
        <v>0</v>
      </c>
      <c r="X101" s="91"/>
      <c r="Y101" s="87">
        <v>-20</v>
      </c>
      <c r="Z101" s="87">
        <v>100</v>
      </c>
      <c r="AA101" s="93">
        <f t="shared" si="5"/>
        <v>80</v>
      </c>
      <c r="AB101" s="89">
        <v>160</v>
      </c>
      <c r="AC101" s="89"/>
      <c r="AD101" s="90">
        <f t="shared" si="6"/>
        <v>-80</v>
      </c>
      <c r="AE101" s="91"/>
      <c r="AF101" s="87">
        <v>0</v>
      </c>
      <c r="AG101" s="87">
        <v>0</v>
      </c>
      <c r="AH101" s="93">
        <f t="shared" si="7"/>
        <v>0</v>
      </c>
      <c r="AI101" s="133"/>
      <c r="AJ101" s="133"/>
      <c r="AK101" s="90">
        <f t="shared" si="8"/>
        <v>0</v>
      </c>
      <c r="AL101" s="91"/>
      <c r="AM101" s="87">
        <v>0</v>
      </c>
      <c r="AN101" s="87">
        <v>0</v>
      </c>
      <c r="AO101" s="93">
        <f t="shared" si="9"/>
        <v>0</v>
      </c>
      <c r="AP101" s="133"/>
      <c r="AQ101" s="133"/>
      <c r="AR101" s="90">
        <f t="shared" si="10"/>
        <v>0</v>
      </c>
      <c r="AS101" s="91"/>
      <c r="AT101" s="94">
        <v>0</v>
      </c>
      <c r="AU101" s="95">
        <v>0</v>
      </c>
      <c r="AV101" s="96">
        <f t="shared" si="11"/>
        <v>0</v>
      </c>
      <c r="AW101" s="135"/>
      <c r="AX101" s="135"/>
      <c r="AY101" s="97">
        <f t="shared" si="12"/>
        <v>0</v>
      </c>
      <c r="AZ101" s="91"/>
      <c r="BA101" s="94">
        <v>-14</v>
      </c>
      <c r="BB101" s="95">
        <v>12</v>
      </c>
      <c r="BC101" s="96">
        <f t="shared" si="13"/>
        <v>-2</v>
      </c>
      <c r="BD101" s="134"/>
      <c r="BE101" s="135"/>
      <c r="BF101" s="97">
        <f t="shared" si="14"/>
        <v>-2</v>
      </c>
      <c r="BG101" s="91"/>
      <c r="BH101" s="87">
        <v>0</v>
      </c>
      <c r="BI101" s="87">
        <v>0</v>
      </c>
      <c r="BJ101" s="93">
        <f t="shared" si="15"/>
        <v>0</v>
      </c>
      <c r="BK101" s="133"/>
      <c r="BL101" s="133"/>
      <c r="BM101" s="90">
        <f t="shared" si="16"/>
        <v>0</v>
      </c>
      <c r="BN101" s="91"/>
      <c r="BO101" s="87">
        <v>0</v>
      </c>
      <c r="BP101" s="87">
        <v>0</v>
      </c>
      <c r="BQ101" s="93">
        <f t="shared" si="17"/>
        <v>0</v>
      </c>
      <c r="BR101" s="133"/>
      <c r="BS101" s="133"/>
      <c r="BT101" s="90">
        <f t="shared" si="18"/>
        <v>0</v>
      </c>
      <c r="BU101" s="91"/>
      <c r="BV101" s="87">
        <v>0</v>
      </c>
      <c r="BW101" s="98">
        <v>0</v>
      </c>
      <c r="BX101" s="93">
        <f t="shared" si="19"/>
        <v>0</v>
      </c>
      <c r="BY101" s="133"/>
      <c r="BZ101" s="133"/>
      <c r="CA101" s="90">
        <f t="shared" si="20"/>
        <v>0</v>
      </c>
      <c r="CB101" s="91"/>
      <c r="CC101" s="87">
        <v>0</v>
      </c>
      <c r="CD101" s="87">
        <v>0</v>
      </c>
      <c r="CE101" s="93">
        <f t="shared" si="21"/>
        <v>0</v>
      </c>
      <c r="CF101" s="133"/>
      <c r="CG101" s="133"/>
      <c r="CH101" s="90">
        <f t="shared" si="22"/>
        <v>0</v>
      </c>
      <c r="CI101" s="91"/>
      <c r="CJ101" s="87">
        <v>-461</v>
      </c>
      <c r="CK101" s="87">
        <v>112</v>
      </c>
      <c r="CL101" s="93">
        <f t="shared" si="150"/>
        <v>-349</v>
      </c>
      <c r="CM101" s="89"/>
      <c r="CN101" s="89"/>
      <c r="CO101" s="90">
        <f t="shared" si="24"/>
        <v>-349</v>
      </c>
      <c r="CP101" s="91"/>
      <c r="CQ101" s="87">
        <v>0</v>
      </c>
      <c r="CR101" s="87">
        <v>0</v>
      </c>
      <c r="CS101" s="93">
        <f t="shared" si="202"/>
        <v>0</v>
      </c>
      <c r="CT101" s="133"/>
      <c r="CU101" s="133"/>
      <c r="CV101" s="90">
        <f t="shared" si="26"/>
        <v>0</v>
      </c>
      <c r="CW101" s="91"/>
      <c r="CX101" s="87">
        <v>0</v>
      </c>
      <c r="CY101" s="87">
        <v>0</v>
      </c>
      <c r="CZ101" s="93">
        <f t="shared" si="136"/>
        <v>0</v>
      </c>
      <c r="DA101" s="133"/>
      <c r="DB101" s="133"/>
      <c r="DC101" s="90">
        <f t="shared" si="28"/>
        <v>0</v>
      </c>
      <c r="DD101" s="91"/>
      <c r="DE101" s="87">
        <v>0</v>
      </c>
      <c r="DF101" s="87">
        <v>0</v>
      </c>
      <c r="DG101" s="93">
        <f t="shared" si="29"/>
        <v>0</v>
      </c>
      <c r="DH101" s="133"/>
      <c r="DI101" s="133"/>
      <c r="DJ101" s="90">
        <f t="shared" si="30"/>
        <v>0</v>
      </c>
      <c r="DK101" s="91"/>
      <c r="DL101" s="99"/>
      <c r="DM101" s="137"/>
      <c r="DN101" s="100">
        <f t="shared" si="31"/>
        <v>0</v>
      </c>
      <c r="DO101" s="138"/>
      <c r="DP101" s="102"/>
      <c r="DQ101" s="103">
        <f t="shared" si="32"/>
        <v>0</v>
      </c>
      <c r="DR101" s="104"/>
      <c r="DS101" s="105">
        <f t="shared" ref="DS101:DT101" si="246">D101+K101+R101+Y101+AF101+AM101+AT101+BA101+BH101+BO101+BV101+CC101+CJ101+CQ101+CX101+DE101+DL101</f>
        <v>-495</v>
      </c>
      <c r="DT101" s="105">
        <f t="shared" si="246"/>
        <v>224</v>
      </c>
      <c r="DU101" s="96">
        <f t="shared" si="34"/>
        <v>-271</v>
      </c>
      <c r="DV101" s="106">
        <f t="shared" ref="DV101:DX101" si="247">SUM(G101,N101,U101,AB101,AI101,AP101,AW101,BD101,BK101,BR101,BY101,CF101,CM101,CT101,DA101,DH101,DO101)</f>
        <v>160</v>
      </c>
      <c r="DW101" s="106">
        <f t="shared" si="247"/>
        <v>0</v>
      </c>
      <c r="DX101" s="106">
        <f t="shared" si="247"/>
        <v>-431</v>
      </c>
      <c r="DY101" s="107">
        <f t="shared" si="126"/>
        <v>-59.040590405904055</v>
      </c>
      <c r="DZ101" s="107">
        <f t="shared" si="37"/>
        <v>71.428571428571431</v>
      </c>
    </row>
    <row r="102" spans="1:130" ht="25.5" customHeight="1" x14ac:dyDescent="0.25">
      <c r="A102" s="84">
        <f t="shared" si="227"/>
        <v>7</v>
      </c>
      <c r="B102" s="85">
        <v>17272464</v>
      </c>
      <c r="C102" s="86" t="s">
        <v>229</v>
      </c>
      <c r="D102" s="131"/>
      <c r="E102" s="87">
        <v>246</v>
      </c>
      <c r="F102" s="93">
        <f t="shared" si="163"/>
        <v>246</v>
      </c>
      <c r="G102" s="133"/>
      <c r="H102" s="133"/>
      <c r="I102" s="90">
        <f t="shared" si="0"/>
        <v>246</v>
      </c>
      <c r="J102" s="91"/>
      <c r="K102" s="131"/>
      <c r="L102" s="87">
        <v>194</v>
      </c>
      <c r="M102" s="93">
        <f t="shared" si="1"/>
        <v>194</v>
      </c>
      <c r="N102" s="89"/>
      <c r="O102" s="89"/>
      <c r="P102" s="90">
        <f t="shared" si="2"/>
        <v>194</v>
      </c>
      <c r="Q102" s="91"/>
      <c r="R102" s="132"/>
      <c r="S102" s="132"/>
      <c r="T102" s="93">
        <f t="shared" si="3"/>
        <v>0</v>
      </c>
      <c r="U102" s="133"/>
      <c r="V102" s="133"/>
      <c r="W102" s="90">
        <f t="shared" si="4"/>
        <v>0</v>
      </c>
      <c r="X102" s="91"/>
      <c r="Y102" s="132"/>
      <c r="Z102" s="87">
        <v>1685</v>
      </c>
      <c r="AA102" s="93">
        <f t="shared" si="5"/>
        <v>1685</v>
      </c>
      <c r="AB102" s="89"/>
      <c r="AC102" s="89"/>
      <c r="AD102" s="90">
        <f t="shared" si="6"/>
        <v>1685</v>
      </c>
      <c r="AE102" s="91"/>
      <c r="AF102" s="132"/>
      <c r="AG102" s="132"/>
      <c r="AH102" s="93">
        <f t="shared" si="7"/>
        <v>0</v>
      </c>
      <c r="AI102" s="133"/>
      <c r="AJ102" s="133"/>
      <c r="AK102" s="90">
        <f t="shared" si="8"/>
        <v>0</v>
      </c>
      <c r="AL102" s="91"/>
      <c r="AM102" s="132"/>
      <c r="AN102" s="132"/>
      <c r="AO102" s="93">
        <f t="shared" si="9"/>
        <v>0</v>
      </c>
      <c r="AP102" s="133"/>
      <c r="AQ102" s="133"/>
      <c r="AR102" s="90">
        <f t="shared" si="10"/>
        <v>0</v>
      </c>
      <c r="AS102" s="91"/>
      <c r="AT102" s="94">
        <v>-30</v>
      </c>
      <c r="AU102" s="95">
        <v>30</v>
      </c>
      <c r="AV102" s="96">
        <f t="shared" si="11"/>
        <v>0</v>
      </c>
      <c r="AW102" s="134"/>
      <c r="AX102" s="134"/>
      <c r="AY102" s="97">
        <f t="shared" si="12"/>
        <v>0</v>
      </c>
      <c r="AZ102" s="91"/>
      <c r="BA102" s="94"/>
      <c r="BB102" s="95">
        <v>160</v>
      </c>
      <c r="BC102" s="96">
        <f t="shared" si="13"/>
        <v>160</v>
      </c>
      <c r="BD102" s="134"/>
      <c r="BE102" s="134"/>
      <c r="BF102" s="97">
        <f t="shared" si="14"/>
        <v>160</v>
      </c>
      <c r="BG102" s="91"/>
      <c r="BH102" s="87">
        <v>-4</v>
      </c>
      <c r="BI102" s="87">
        <v>90</v>
      </c>
      <c r="BJ102" s="93">
        <f t="shared" si="15"/>
        <v>86</v>
      </c>
      <c r="BK102" s="89"/>
      <c r="BL102" s="89"/>
      <c r="BM102" s="90">
        <f t="shared" si="16"/>
        <v>86</v>
      </c>
      <c r="BN102" s="91"/>
      <c r="BO102" s="87">
        <v>-100</v>
      </c>
      <c r="BP102" s="87">
        <v>43</v>
      </c>
      <c r="BQ102" s="93">
        <f t="shared" si="17"/>
        <v>-57</v>
      </c>
      <c r="BR102" s="89"/>
      <c r="BS102" s="89"/>
      <c r="BT102" s="90">
        <f t="shared" si="18"/>
        <v>-57</v>
      </c>
      <c r="BU102" s="91"/>
      <c r="BV102" s="132"/>
      <c r="BW102" s="136"/>
      <c r="BX102" s="93">
        <f t="shared" si="19"/>
        <v>0</v>
      </c>
      <c r="BY102" s="89"/>
      <c r="BZ102" s="89"/>
      <c r="CA102" s="90">
        <f t="shared" si="20"/>
        <v>0</v>
      </c>
      <c r="CB102" s="91"/>
      <c r="CC102" s="132"/>
      <c r="CD102" s="87">
        <v>116</v>
      </c>
      <c r="CE102" s="93">
        <f t="shared" si="21"/>
        <v>116</v>
      </c>
      <c r="CF102" s="133"/>
      <c r="CG102" s="133"/>
      <c r="CH102" s="90">
        <f t="shared" si="22"/>
        <v>116</v>
      </c>
      <c r="CI102" s="91"/>
      <c r="CJ102" s="87">
        <v>-109</v>
      </c>
      <c r="CK102" s="87">
        <v>252</v>
      </c>
      <c r="CL102" s="93">
        <f t="shared" si="150"/>
        <v>143</v>
      </c>
      <c r="CM102" s="89"/>
      <c r="CN102" s="89"/>
      <c r="CO102" s="90">
        <f t="shared" si="24"/>
        <v>143</v>
      </c>
      <c r="CP102" s="91"/>
      <c r="CQ102" s="87">
        <v>-170</v>
      </c>
      <c r="CR102" s="87">
        <v>170</v>
      </c>
      <c r="CS102" s="93">
        <f t="shared" si="202"/>
        <v>0</v>
      </c>
      <c r="CT102" s="89"/>
      <c r="CU102" s="89"/>
      <c r="CV102" s="90">
        <f t="shared" si="26"/>
        <v>0</v>
      </c>
      <c r="CW102" s="91"/>
      <c r="CX102" s="132"/>
      <c r="CY102" s="132"/>
      <c r="CZ102" s="93">
        <f t="shared" si="136"/>
        <v>0</v>
      </c>
      <c r="DA102" s="133"/>
      <c r="DB102" s="133"/>
      <c r="DC102" s="90">
        <f t="shared" si="28"/>
        <v>0</v>
      </c>
      <c r="DD102" s="91"/>
      <c r="DE102" s="132"/>
      <c r="DF102" s="87">
        <v>115</v>
      </c>
      <c r="DG102" s="93">
        <f t="shared" si="29"/>
        <v>115</v>
      </c>
      <c r="DH102" s="133"/>
      <c r="DI102" s="133"/>
      <c r="DJ102" s="90">
        <f t="shared" si="30"/>
        <v>115</v>
      </c>
      <c r="DK102" s="91"/>
      <c r="DL102" s="99"/>
      <c r="DM102" s="137"/>
      <c r="DN102" s="100">
        <f t="shared" si="31"/>
        <v>0</v>
      </c>
      <c r="DO102" s="138"/>
      <c r="DP102" s="102"/>
      <c r="DQ102" s="103">
        <f t="shared" si="32"/>
        <v>0</v>
      </c>
      <c r="DR102" s="104"/>
      <c r="DS102" s="105">
        <f t="shared" ref="DS102:DT102" si="248">D102+K102+R102+Y102+AF102+AM102+AT102+BA102+BH102+BO102+BV102+CC102+CJ102+CQ102+CX102+DE102+DL102</f>
        <v>-413</v>
      </c>
      <c r="DT102" s="105">
        <f t="shared" si="248"/>
        <v>3101</v>
      </c>
      <c r="DU102" s="96">
        <f t="shared" si="34"/>
        <v>2688</v>
      </c>
      <c r="DV102" s="106">
        <f t="shared" ref="DV102:DX102" si="249">SUM(G102,N102,U102,AB102,AI102,AP102,AW102,BD102,BK102,BR102,BY102,CF102,CM102,CT102,DA102,DH102,DO102)</f>
        <v>0</v>
      </c>
      <c r="DW102" s="106">
        <f t="shared" si="249"/>
        <v>0</v>
      </c>
      <c r="DX102" s="106">
        <f t="shared" si="249"/>
        <v>2688</v>
      </c>
      <c r="DY102" s="107">
        <f t="shared" si="126"/>
        <v>0</v>
      </c>
      <c r="DZ102" s="107">
        <f t="shared" si="37"/>
        <v>0</v>
      </c>
    </row>
    <row r="103" spans="1:130" ht="25.5" customHeight="1" x14ac:dyDescent="0.25">
      <c r="A103" s="84">
        <f t="shared" si="227"/>
        <v>8</v>
      </c>
      <c r="B103" s="85">
        <v>17272476</v>
      </c>
      <c r="C103" s="86" t="s">
        <v>230</v>
      </c>
      <c r="D103" s="131"/>
      <c r="E103" s="87">
        <v>162</v>
      </c>
      <c r="F103" s="93">
        <f t="shared" si="163"/>
        <v>162</v>
      </c>
      <c r="G103" s="89"/>
      <c r="H103" s="89"/>
      <c r="I103" s="90">
        <f t="shared" si="0"/>
        <v>162</v>
      </c>
      <c r="J103" s="91"/>
      <c r="K103" s="131"/>
      <c r="L103" s="87">
        <v>138</v>
      </c>
      <c r="M103" s="93">
        <f t="shared" si="1"/>
        <v>138</v>
      </c>
      <c r="N103" s="89"/>
      <c r="O103" s="89"/>
      <c r="P103" s="90">
        <f t="shared" si="2"/>
        <v>138</v>
      </c>
      <c r="Q103" s="91"/>
      <c r="R103" s="132"/>
      <c r="S103" s="132"/>
      <c r="T103" s="93">
        <f t="shared" si="3"/>
        <v>0</v>
      </c>
      <c r="U103" s="133"/>
      <c r="V103" s="133"/>
      <c r="W103" s="90">
        <f t="shared" si="4"/>
        <v>0</v>
      </c>
      <c r="X103" s="91"/>
      <c r="Y103" s="87">
        <v>44</v>
      </c>
      <c r="Z103" s="87">
        <v>373</v>
      </c>
      <c r="AA103" s="93">
        <f t="shared" si="5"/>
        <v>417</v>
      </c>
      <c r="AB103" s="89"/>
      <c r="AC103" s="89"/>
      <c r="AD103" s="90">
        <f t="shared" si="6"/>
        <v>417</v>
      </c>
      <c r="AE103" s="91"/>
      <c r="AF103" s="132"/>
      <c r="AG103" s="132"/>
      <c r="AH103" s="93">
        <f t="shared" si="7"/>
        <v>0</v>
      </c>
      <c r="AI103" s="133"/>
      <c r="AJ103" s="133"/>
      <c r="AK103" s="90">
        <f t="shared" si="8"/>
        <v>0</v>
      </c>
      <c r="AL103" s="91"/>
      <c r="AM103" s="87">
        <v>80</v>
      </c>
      <c r="AN103" s="87"/>
      <c r="AO103" s="93">
        <f t="shared" si="9"/>
        <v>80</v>
      </c>
      <c r="AP103" s="89"/>
      <c r="AQ103" s="89"/>
      <c r="AR103" s="90">
        <f t="shared" si="10"/>
        <v>80</v>
      </c>
      <c r="AS103" s="91"/>
      <c r="AT103" s="139"/>
      <c r="AU103" s="95">
        <v>30</v>
      </c>
      <c r="AV103" s="96">
        <f t="shared" si="11"/>
        <v>30</v>
      </c>
      <c r="AW103" s="134"/>
      <c r="AX103" s="134"/>
      <c r="AY103" s="97">
        <f t="shared" si="12"/>
        <v>30</v>
      </c>
      <c r="AZ103" s="91"/>
      <c r="BA103" s="139"/>
      <c r="BB103" s="95">
        <v>380</v>
      </c>
      <c r="BC103" s="96">
        <f t="shared" si="13"/>
        <v>380</v>
      </c>
      <c r="BD103" s="134"/>
      <c r="BE103" s="134"/>
      <c r="BF103" s="97">
        <f t="shared" si="14"/>
        <v>380</v>
      </c>
      <c r="BG103" s="91"/>
      <c r="BH103" s="87">
        <v>-4</v>
      </c>
      <c r="BI103" s="87">
        <v>102</v>
      </c>
      <c r="BJ103" s="93">
        <f t="shared" si="15"/>
        <v>98</v>
      </c>
      <c r="BK103" s="89"/>
      <c r="BL103" s="89"/>
      <c r="BM103" s="90">
        <f t="shared" si="16"/>
        <v>98</v>
      </c>
      <c r="BN103" s="91"/>
      <c r="BO103" s="132"/>
      <c r="BP103" s="87">
        <v>43</v>
      </c>
      <c r="BQ103" s="93">
        <f t="shared" si="17"/>
        <v>43</v>
      </c>
      <c r="BR103" s="133"/>
      <c r="BS103" s="133"/>
      <c r="BT103" s="90">
        <f t="shared" si="18"/>
        <v>43</v>
      </c>
      <c r="BU103" s="91"/>
      <c r="BV103" s="132"/>
      <c r="BW103" s="136"/>
      <c r="BX103" s="93">
        <f t="shared" si="19"/>
        <v>0</v>
      </c>
      <c r="BY103" s="89"/>
      <c r="BZ103" s="89"/>
      <c r="CA103" s="90">
        <f t="shared" si="20"/>
        <v>0</v>
      </c>
      <c r="CB103" s="91"/>
      <c r="CC103" s="132"/>
      <c r="CD103" s="87">
        <v>58</v>
      </c>
      <c r="CE103" s="93">
        <f t="shared" si="21"/>
        <v>58</v>
      </c>
      <c r="CF103" s="133"/>
      <c r="CG103" s="133"/>
      <c r="CH103" s="90">
        <f t="shared" si="22"/>
        <v>58</v>
      </c>
      <c r="CI103" s="91"/>
      <c r="CJ103" s="132"/>
      <c r="CK103" s="87">
        <v>252</v>
      </c>
      <c r="CL103" s="93">
        <f t="shared" si="150"/>
        <v>252</v>
      </c>
      <c r="CM103" s="89"/>
      <c r="CN103" s="89"/>
      <c r="CO103" s="90">
        <f t="shared" si="24"/>
        <v>252</v>
      </c>
      <c r="CP103" s="91"/>
      <c r="CQ103" s="87"/>
      <c r="CR103" s="87">
        <v>208</v>
      </c>
      <c r="CS103" s="93">
        <f t="shared" si="202"/>
        <v>208</v>
      </c>
      <c r="CT103" s="89"/>
      <c r="CU103" s="89"/>
      <c r="CV103" s="90">
        <f t="shared" si="26"/>
        <v>208</v>
      </c>
      <c r="CW103" s="91"/>
      <c r="CX103" s="132"/>
      <c r="CY103" s="132"/>
      <c r="CZ103" s="93">
        <f t="shared" si="136"/>
        <v>0</v>
      </c>
      <c r="DA103" s="133"/>
      <c r="DB103" s="133"/>
      <c r="DC103" s="90">
        <f t="shared" si="28"/>
        <v>0</v>
      </c>
      <c r="DD103" s="91"/>
      <c r="DE103" s="132"/>
      <c r="DF103" s="87">
        <v>115</v>
      </c>
      <c r="DG103" s="93">
        <f t="shared" si="29"/>
        <v>115</v>
      </c>
      <c r="DH103" s="133"/>
      <c r="DI103" s="133"/>
      <c r="DJ103" s="90">
        <f t="shared" si="30"/>
        <v>115</v>
      </c>
      <c r="DK103" s="91"/>
      <c r="DL103" s="99"/>
      <c r="DM103" s="137"/>
      <c r="DN103" s="100">
        <f t="shared" si="31"/>
        <v>0</v>
      </c>
      <c r="DO103" s="138"/>
      <c r="DP103" s="102"/>
      <c r="DQ103" s="103">
        <f t="shared" si="32"/>
        <v>0</v>
      </c>
      <c r="DR103" s="104"/>
      <c r="DS103" s="105">
        <f t="shared" ref="DS103:DT103" si="250">D103+K103+R103+Y103+AF103+AM103+AT103+BA103+BH103+BO103+BV103+CC103+CJ103+CQ103+CX103+DE103+DL103</f>
        <v>120</v>
      </c>
      <c r="DT103" s="105">
        <f t="shared" si="250"/>
        <v>1861</v>
      </c>
      <c r="DU103" s="96">
        <f t="shared" si="34"/>
        <v>1981</v>
      </c>
      <c r="DV103" s="106">
        <f t="shared" ref="DV103:DX103" si="251">SUM(G103,N103,U103,AB103,AI103,AP103,AW103,BD103,BK103,BR103,BY103,CF103,CM103,CT103,DA103,DH103,DO103)</f>
        <v>0</v>
      </c>
      <c r="DW103" s="106">
        <f t="shared" si="251"/>
        <v>0</v>
      </c>
      <c r="DX103" s="106">
        <f t="shared" si="251"/>
        <v>1981</v>
      </c>
      <c r="DY103" s="107">
        <f t="shared" si="126"/>
        <v>0</v>
      </c>
      <c r="DZ103" s="107">
        <f t="shared" si="37"/>
        <v>0</v>
      </c>
    </row>
    <row r="104" spans="1:130" ht="22.5" customHeight="1" x14ac:dyDescent="0.25">
      <c r="A104" s="84">
        <f t="shared" si="227"/>
        <v>9</v>
      </c>
      <c r="B104" s="85">
        <v>17272488</v>
      </c>
      <c r="C104" s="86" t="s">
        <v>231</v>
      </c>
      <c r="D104" s="92">
        <v>0</v>
      </c>
      <c r="E104" s="87">
        <v>222</v>
      </c>
      <c r="F104" s="93">
        <f t="shared" si="163"/>
        <v>222</v>
      </c>
      <c r="G104" s="89">
        <v>222</v>
      </c>
      <c r="H104" s="89">
        <v>0</v>
      </c>
      <c r="I104" s="90">
        <f t="shared" si="0"/>
        <v>0</v>
      </c>
      <c r="J104" s="91"/>
      <c r="K104" s="92">
        <v>0</v>
      </c>
      <c r="L104" s="87">
        <v>128</v>
      </c>
      <c r="M104" s="93">
        <f t="shared" si="1"/>
        <v>128</v>
      </c>
      <c r="N104" s="89">
        <v>128</v>
      </c>
      <c r="O104" s="89">
        <v>0</v>
      </c>
      <c r="P104" s="90">
        <f t="shared" si="2"/>
        <v>0</v>
      </c>
      <c r="Q104" s="91"/>
      <c r="R104" s="87">
        <v>0</v>
      </c>
      <c r="S104" s="87">
        <v>0</v>
      </c>
      <c r="T104" s="93">
        <f t="shared" si="3"/>
        <v>0</v>
      </c>
      <c r="U104" s="133"/>
      <c r="V104" s="133"/>
      <c r="W104" s="90">
        <f t="shared" si="4"/>
        <v>0</v>
      </c>
      <c r="X104" s="91"/>
      <c r="Y104" s="87">
        <v>0</v>
      </c>
      <c r="Z104" s="87">
        <v>2324</v>
      </c>
      <c r="AA104" s="93">
        <f t="shared" si="5"/>
        <v>2324</v>
      </c>
      <c r="AB104" s="89">
        <v>2144</v>
      </c>
      <c r="AC104" s="89">
        <v>180</v>
      </c>
      <c r="AD104" s="90">
        <f t="shared" si="6"/>
        <v>0</v>
      </c>
      <c r="AE104" s="91"/>
      <c r="AF104" s="87">
        <v>0</v>
      </c>
      <c r="AG104" s="87">
        <v>0</v>
      </c>
      <c r="AH104" s="93">
        <f t="shared" si="7"/>
        <v>0</v>
      </c>
      <c r="AI104" s="133"/>
      <c r="AJ104" s="133"/>
      <c r="AK104" s="90">
        <f t="shared" si="8"/>
        <v>0</v>
      </c>
      <c r="AL104" s="91"/>
      <c r="AM104" s="87">
        <v>0</v>
      </c>
      <c r="AN104" s="87">
        <v>0</v>
      </c>
      <c r="AO104" s="93">
        <f t="shared" si="9"/>
        <v>0</v>
      </c>
      <c r="AP104" s="133"/>
      <c r="AQ104" s="133"/>
      <c r="AR104" s="90">
        <f t="shared" si="10"/>
        <v>0</v>
      </c>
      <c r="AS104" s="91"/>
      <c r="AT104" s="94">
        <v>0</v>
      </c>
      <c r="AU104" s="95">
        <v>50</v>
      </c>
      <c r="AV104" s="96">
        <f t="shared" si="11"/>
        <v>50</v>
      </c>
      <c r="AW104" s="134">
        <v>50</v>
      </c>
      <c r="AX104" s="134">
        <v>0</v>
      </c>
      <c r="AY104" s="97">
        <f t="shared" si="12"/>
        <v>0</v>
      </c>
      <c r="AZ104" s="91"/>
      <c r="BA104" s="94">
        <v>0</v>
      </c>
      <c r="BB104" s="95">
        <v>146</v>
      </c>
      <c r="BC104" s="96">
        <f t="shared" si="13"/>
        <v>146</v>
      </c>
      <c r="BD104" s="134">
        <v>146</v>
      </c>
      <c r="BE104" s="134">
        <v>0</v>
      </c>
      <c r="BF104" s="97">
        <f t="shared" si="14"/>
        <v>0</v>
      </c>
      <c r="BG104" s="91"/>
      <c r="BH104" s="87">
        <v>0</v>
      </c>
      <c r="BI104" s="87">
        <v>97</v>
      </c>
      <c r="BJ104" s="93">
        <f t="shared" si="15"/>
        <v>97</v>
      </c>
      <c r="BK104" s="89">
        <v>97</v>
      </c>
      <c r="BL104" s="89">
        <v>0</v>
      </c>
      <c r="BM104" s="90">
        <f t="shared" si="16"/>
        <v>0</v>
      </c>
      <c r="BN104" s="91"/>
      <c r="BO104" s="87">
        <v>0</v>
      </c>
      <c r="BP104" s="87">
        <v>64</v>
      </c>
      <c r="BQ104" s="93">
        <f t="shared" si="17"/>
        <v>64</v>
      </c>
      <c r="BR104" s="89">
        <v>64</v>
      </c>
      <c r="BS104" s="89">
        <v>0</v>
      </c>
      <c r="BT104" s="90">
        <f t="shared" si="18"/>
        <v>0</v>
      </c>
      <c r="BU104" s="91"/>
      <c r="BV104" s="87">
        <v>0</v>
      </c>
      <c r="BW104" s="98">
        <v>68</v>
      </c>
      <c r="BX104" s="93">
        <f t="shared" si="19"/>
        <v>68</v>
      </c>
      <c r="BY104" s="89">
        <v>68</v>
      </c>
      <c r="BZ104" s="89">
        <v>0</v>
      </c>
      <c r="CA104" s="90">
        <f t="shared" si="20"/>
        <v>0</v>
      </c>
      <c r="CB104" s="91"/>
      <c r="CC104" s="87">
        <v>0</v>
      </c>
      <c r="CD104" s="87">
        <v>58</v>
      </c>
      <c r="CE104" s="93">
        <f t="shared" si="21"/>
        <v>58</v>
      </c>
      <c r="CF104" s="89">
        <v>58</v>
      </c>
      <c r="CG104" s="89">
        <v>0</v>
      </c>
      <c r="CH104" s="90">
        <f t="shared" si="22"/>
        <v>0</v>
      </c>
      <c r="CI104" s="91"/>
      <c r="CJ104" s="87">
        <v>0</v>
      </c>
      <c r="CK104" s="87">
        <v>526</v>
      </c>
      <c r="CL104" s="93">
        <f t="shared" si="150"/>
        <v>526</v>
      </c>
      <c r="CM104" s="89">
        <v>576</v>
      </c>
      <c r="CN104" s="89">
        <v>0</v>
      </c>
      <c r="CO104" s="90">
        <f t="shared" si="24"/>
        <v>-50</v>
      </c>
      <c r="CP104" s="91"/>
      <c r="CQ104" s="87">
        <v>0</v>
      </c>
      <c r="CR104" s="87">
        <v>220</v>
      </c>
      <c r="CS104" s="93">
        <f t="shared" si="202"/>
        <v>220</v>
      </c>
      <c r="CT104" s="89">
        <v>220</v>
      </c>
      <c r="CU104" s="89">
        <v>0</v>
      </c>
      <c r="CV104" s="90">
        <f t="shared" si="26"/>
        <v>0</v>
      </c>
      <c r="CW104" s="91"/>
      <c r="CX104" s="87">
        <v>0</v>
      </c>
      <c r="CY104" s="87">
        <v>0</v>
      </c>
      <c r="CZ104" s="93">
        <f t="shared" si="136"/>
        <v>0</v>
      </c>
      <c r="DA104" s="133"/>
      <c r="DB104" s="133"/>
      <c r="DC104" s="90">
        <f t="shared" si="28"/>
        <v>0</v>
      </c>
      <c r="DD104" s="91"/>
      <c r="DE104" s="87">
        <v>0</v>
      </c>
      <c r="DF104" s="87">
        <v>0</v>
      </c>
      <c r="DG104" s="93">
        <f t="shared" si="29"/>
        <v>0</v>
      </c>
      <c r="DH104" s="133"/>
      <c r="DI104" s="133"/>
      <c r="DJ104" s="90">
        <f t="shared" si="30"/>
        <v>0</v>
      </c>
      <c r="DK104" s="91"/>
      <c r="DL104" s="113"/>
      <c r="DM104" s="137"/>
      <c r="DN104" s="100">
        <f t="shared" si="31"/>
        <v>0</v>
      </c>
      <c r="DO104" s="138"/>
      <c r="DP104" s="102"/>
      <c r="DQ104" s="103">
        <f t="shared" si="32"/>
        <v>0</v>
      </c>
      <c r="DR104" s="104"/>
      <c r="DS104" s="105">
        <f t="shared" ref="DS104:DT104" si="252">D104+K104+R104+Y104+AF104+AM104+AT104+BA104+BH104+BO104+BV104+CC104+CJ104+CQ104+CX104+DE104+DL104</f>
        <v>0</v>
      </c>
      <c r="DT104" s="105">
        <f t="shared" si="252"/>
        <v>3903</v>
      </c>
      <c r="DU104" s="96">
        <f t="shared" si="34"/>
        <v>3903</v>
      </c>
      <c r="DV104" s="106">
        <f t="shared" ref="DV104:DX104" si="253">SUM(G104,N104,U104,AB104,AI104,AP104,AW104,BD104,BK104,BR104,BY104,CF104,CM104,CT104,DA104,DH104,DO104)</f>
        <v>3773</v>
      </c>
      <c r="DW104" s="106">
        <f t="shared" si="253"/>
        <v>180</v>
      </c>
      <c r="DX104" s="106">
        <f t="shared" si="253"/>
        <v>-50</v>
      </c>
      <c r="DY104" s="107">
        <f t="shared" si="126"/>
        <v>101.28106584678453</v>
      </c>
      <c r="DZ104" s="107">
        <f t="shared" si="37"/>
        <v>101.28106584678453</v>
      </c>
    </row>
    <row r="105" spans="1:130" ht="22.5" customHeight="1" x14ac:dyDescent="0.25">
      <c r="A105" s="84">
        <f t="shared" si="227"/>
        <v>10</v>
      </c>
      <c r="B105" s="85">
        <v>17273778</v>
      </c>
      <c r="C105" s="86" t="s">
        <v>232</v>
      </c>
      <c r="D105" s="131"/>
      <c r="E105" s="132"/>
      <c r="F105" s="93">
        <f t="shared" si="163"/>
        <v>0</v>
      </c>
      <c r="G105" s="133"/>
      <c r="H105" s="133"/>
      <c r="I105" s="90">
        <f t="shared" si="0"/>
        <v>0</v>
      </c>
      <c r="J105" s="91"/>
      <c r="K105" s="131"/>
      <c r="L105" s="132"/>
      <c r="M105" s="93">
        <f t="shared" si="1"/>
        <v>0</v>
      </c>
      <c r="N105" s="133"/>
      <c r="O105" s="133"/>
      <c r="P105" s="90">
        <f t="shared" si="2"/>
        <v>0</v>
      </c>
      <c r="Q105" s="91"/>
      <c r="R105" s="132"/>
      <c r="S105" s="132"/>
      <c r="T105" s="93">
        <f t="shared" si="3"/>
        <v>0</v>
      </c>
      <c r="U105" s="133"/>
      <c r="V105" s="133"/>
      <c r="W105" s="90">
        <f t="shared" si="4"/>
        <v>0</v>
      </c>
      <c r="X105" s="91"/>
      <c r="Y105" s="87">
        <v>0</v>
      </c>
      <c r="Z105" s="87">
        <v>1050</v>
      </c>
      <c r="AA105" s="93">
        <f t="shared" si="5"/>
        <v>1050</v>
      </c>
      <c r="AB105" s="133"/>
      <c r="AC105" s="89">
        <v>1050</v>
      </c>
      <c r="AD105" s="90">
        <f t="shared" si="6"/>
        <v>0</v>
      </c>
      <c r="AE105" s="91"/>
      <c r="AF105" s="132"/>
      <c r="AG105" s="132"/>
      <c r="AH105" s="93">
        <f t="shared" si="7"/>
        <v>0</v>
      </c>
      <c r="AI105" s="133"/>
      <c r="AJ105" s="133"/>
      <c r="AK105" s="90">
        <f t="shared" si="8"/>
        <v>0</v>
      </c>
      <c r="AL105" s="91"/>
      <c r="AM105" s="132"/>
      <c r="AN105" s="132"/>
      <c r="AO105" s="93">
        <f t="shared" si="9"/>
        <v>0</v>
      </c>
      <c r="AP105" s="133"/>
      <c r="AQ105" s="133"/>
      <c r="AR105" s="90">
        <f t="shared" si="10"/>
        <v>0</v>
      </c>
      <c r="AS105" s="91"/>
      <c r="AT105" s="139"/>
      <c r="AU105" s="141"/>
      <c r="AV105" s="96">
        <f t="shared" si="11"/>
        <v>0</v>
      </c>
      <c r="AW105" s="135"/>
      <c r="AX105" s="135"/>
      <c r="AY105" s="97">
        <f t="shared" si="12"/>
        <v>0</v>
      </c>
      <c r="AZ105" s="91"/>
      <c r="BA105" s="94">
        <v>26</v>
      </c>
      <c r="BB105" s="95">
        <v>10</v>
      </c>
      <c r="BC105" s="96">
        <f t="shared" si="13"/>
        <v>36</v>
      </c>
      <c r="BD105" s="134">
        <v>36</v>
      </c>
      <c r="BE105" s="134">
        <v>0</v>
      </c>
      <c r="BF105" s="97">
        <f t="shared" si="14"/>
        <v>0</v>
      </c>
      <c r="BG105" s="91"/>
      <c r="BH105" s="87">
        <v>0</v>
      </c>
      <c r="BI105" s="87">
        <v>120</v>
      </c>
      <c r="BJ105" s="93">
        <f t="shared" si="15"/>
        <v>120</v>
      </c>
      <c r="BK105" s="89">
        <v>120</v>
      </c>
      <c r="BL105" s="89">
        <v>0</v>
      </c>
      <c r="BM105" s="90">
        <f t="shared" si="16"/>
        <v>0</v>
      </c>
      <c r="BN105" s="91"/>
      <c r="BO105" s="132"/>
      <c r="BP105" s="132"/>
      <c r="BQ105" s="93">
        <f t="shared" si="17"/>
        <v>0</v>
      </c>
      <c r="BR105" s="133"/>
      <c r="BS105" s="133"/>
      <c r="BT105" s="90">
        <f t="shared" si="18"/>
        <v>0</v>
      </c>
      <c r="BU105" s="91"/>
      <c r="BV105" s="132"/>
      <c r="BW105" s="136"/>
      <c r="BX105" s="93">
        <f t="shared" si="19"/>
        <v>0</v>
      </c>
      <c r="BY105" s="133"/>
      <c r="BZ105" s="133"/>
      <c r="CA105" s="90">
        <f t="shared" si="20"/>
        <v>0</v>
      </c>
      <c r="CB105" s="91"/>
      <c r="CC105" s="132"/>
      <c r="CD105" s="132"/>
      <c r="CE105" s="93">
        <f t="shared" si="21"/>
        <v>0</v>
      </c>
      <c r="CF105" s="133"/>
      <c r="CG105" s="133"/>
      <c r="CH105" s="90">
        <f t="shared" si="22"/>
        <v>0</v>
      </c>
      <c r="CI105" s="91"/>
      <c r="CJ105" s="87">
        <v>64</v>
      </c>
      <c r="CK105" s="87">
        <v>1544</v>
      </c>
      <c r="CL105" s="93">
        <f t="shared" si="150"/>
        <v>1608</v>
      </c>
      <c r="CM105" s="89">
        <v>1608</v>
      </c>
      <c r="CN105" s="89">
        <v>0</v>
      </c>
      <c r="CO105" s="90">
        <f t="shared" si="24"/>
        <v>0</v>
      </c>
      <c r="CP105" s="91"/>
      <c r="CQ105" s="132"/>
      <c r="CR105" s="132"/>
      <c r="CS105" s="93">
        <f t="shared" si="202"/>
        <v>0</v>
      </c>
      <c r="CT105" s="133"/>
      <c r="CU105" s="133"/>
      <c r="CV105" s="90">
        <f t="shared" si="26"/>
        <v>0</v>
      </c>
      <c r="CW105" s="91"/>
      <c r="CX105" s="87">
        <v>69</v>
      </c>
      <c r="CY105" s="87">
        <v>0</v>
      </c>
      <c r="CZ105" s="93">
        <f t="shared" si="136"/>
        <v>69</v>
      </c>
      <c r="DA105" s="133"/>
      <c r="DB105" s="89">
        <v>69</v>
      </c>
      <c r="DC105" s="90">
        <f t="shared" si="28"/>
        <v>0</v>
      </c>
      <c r="DD105" s="91"/>
      <c r="DE105" s="132"/>
      <c r="DF105" s="132"/>
      <c r="DG105" s="93">
        <f t="shared" si="29"/>
        <v>0</v>
      </c>
      <c r="DH105" s="133"/>
      <c r="DI105" s="133"/>
      <c r="DJ105" s="90">
        <f t="shared" si="30"/>
        <v>0</v>
      </c>
      <c r="DK105" s="91"/>
      <c r="DL105" s="113"/>
      <c r="DM105" s="137"/>
      <c r="DN105" s="100">
        <f t="shared" si="31"/>
        <v>0</v>
      </c>
      <c r="DO105" s="146"/>
      <c r="DP105" s="102"/>
      <c r="DQ105" s="103">
        <f t="shared" si="32"/>
        <v>0</v>
      </c>
      <c r="DR105" s="104"/>
      <c r="DS105" s="105">
        <f t="shared" ref="DS105:DT105" si="254">D105+K105+R105+Y105+AF105+AM105+AT105+BA105+BH105+BO105+BV105+CC105+CJ105+CQ105+CX105+DE105+DL105</f>
        <v>159</v>
      </c>
      <c r="DT105" s="105">
        <f t="shared" si="254"/>
        <v>2724</v>
      </c>
      <c r="DU105" s="96">
        <f t="shared" si="34"/>
        <v>2883</v>
      </c>
      <c r="DV105" s="106">
        <f t="shared" ref="DV105:DX105" si="255">SUM(G105,N105,U105,AB105,AI105,AP105,AW105,BD105,BK105,BR105,BY105,CF105,CM105,CT105,DA105,DH105,DO105)</f>
        <v>1764</v>
      </c>
      <c r="DW105" s="106">
        <f t="shared" si="255"/>
        <v>1119</v>
      </c>
      <c r="DX105" s="106">
        <f t="shared" si="255"/>
        <v>0</v>
      </c>
      <c r="DY105" s="107">
        <f t="shared" si="126"/>
        <v>100</v>
      </c>
      <c r="DZ105" s="107">
        <f t="shared" si="37"/>
        <v>105.83700440528634</v>
      </c>
    </row>
    <row r="106" spans="1:130" ht="22.5" customHeight="1" x14ac:dyDescent="0.25">
      <c r="A106" s="84">
        <f t="shared" si="227"/>
        <v>11</v>
      </c>
      <c r="B106" s="85">
        <v>17280825</v>
      </c>
      <c r="C106" s="86" t="s">
        <v>233</v>
      </c>
      <c r="D106" s="92">
        <v>0</v>
      </c>
      <c r="E106" s="87">
        <v>52</v>
      </c>
      <c r="F106" s="93">
        <f t="shared" si="163"/>
        <v>52</v>
      </c>
      <c r="G106" s="89"/>
      <c r="H106" s="89">
        <v>35</v>
      </c>
      <c r="I106" s="90">
        <f t="shared" si="0"/>
        <v>17</v>
      </c>
      <c r="J106" s="91"/>
      <c r="K106" s="92">
        <v>0</v>
      </c>
      <c r="L106" s="87">
        <v>60</v>
      </c>
      <c r="M106" s="93">
        <f t="shared" si="1"/>
        <v>60</v>
      </c>
      <c r="N106" s="89">
        <v>35</v>
      </c>
      <c r="O106" s="89">
        <v>0</v>
      </c>
      <c r="P106" s="90">
        <f t="shared" si="2"/>
        <v>25</v>
      </c>
      <c r="Q106" s="91"/>
      <c r="R106" s="87">
        <v>-39</v>
      </c>
      <c r="S106" s="87">
        <v>90</v>
      </c>
      <c r="T106" s="93">
        <f t="shared" si="3"/>
        <v>51</v>
      </c>
      <c r="U106" s="89"/>
      <c r="V106" s="89">
        <v>35</v>
      </c>
      <c r="W106" s="90">
        <f t="shared" si="4"/>
        <v>16</v>
      </c>
      <c r="X106" s="91"/>
      <c r="Y106" s="87">
        <v>130</v>
      </c>
      <c r="Z106" s="87">
        <v>253</v>
      </c>
      <c r="AA106" s="93">
        <f t="shared" si="5"/>
        <v>383</v>
      </c>
      <c r="AB106" s="89"/>
      <c r="AC106" s="89">
        <v>98</v>
      </c>
      <c r="AD106" s="90">
        <f t="shared" si="6"/>
        <v>285</v>
      </c>
      <c r="AE106" s="91"/>
      <c r="AF106" s="87">
        <v>0</v>
      </c>
      <c r="AG106" s="87">
        <v>3</v>
      </c>
      <c r="AH106" s="93">
        <f t="shared" si="7"/>
        <v>3</v>
      </c>
      <c r="AI106" s="89">
        <v>3</v>
      </c>
      <c r="AJ106" s="89">
        <v>0</v>
      </c>
      <c r="AK106" s="90">
        <f t="shared" si="8"/>
        <v>0</v>
      </c>
      <c r="AL106" s="91"/>
      <c r="AM106" s="87">
        <v>0</v>
      </c>
      <c r="AN106" s="87">
        <v>0</v>
      </c>
      <c r="AO106" s="93">
        <f t="shared" si="9"/>
        <v>0</v>
      </c>
      <c r="AP106" s="133"/>
      <c r="AQ106" s="133"/>
      <c r="AR106" s="90">
        <f t="shared" si="10"/>
        <v>0</v>
      </c>
      <c r="AS106" s="91"/>
      <c r="AT106" s="94">
        <v>0</v>
      </c>
      <c r="AU106" s="95">
        <v>10</v>
      </c>
      <c r="AV106" s="96">
        <f t="shared" si="11"/>
        <v>10</v>
      </c>
      <c r="AW106" s="134">
        <v>10</v>
      </c>
      <c r="AX106" s="134">
        <v>0</v>
      </c>
      <c r="AY106" s="97">
        <f t="shared" si="12"/>
        <v>0</v>
      </c>
      <c r="AZ106" s="91"/>
      <c r="BA106" s="94">
        <v>218</v>
      </c>
      <c r="BB106" s="95">
        <v>0</v>
      </c>
      <c r="BC106" s="96">
        <f t="shared" si="13"/>
        <v>218</v>
      </c>
      <c r="BD106" s="134">
        <v>66</v>
      </c>
      <c r="BE106" s="134">
        <v>0</v>
      </c>
      <c r="BF106" s="97">
        <f t="shared" si="14"/>
        <v>152</v>
      </c>
      <c r="BG106" s="91"/>
      <c r="BH106" s="87">
        <v>-23</v>
      </c>
      <c r="BI106" s="87">
        <v>193</v>
      </c>
      <c r="BJ106" s="93">
        <f t="shared" si="15"/>
        <v>170</v>
      </c>
      <c r="BK106" s="89">
        <v>49</v>
      </c>
      <c r="BL106" s="89">
        <v>0</v>
      </c>
      <c r="BM106" s="90">
        <f t="shared" si="16"/>
        <v>121</v>
      </c>
      <c r="BN106" s="91"/>
      <c r="BO106" s="87">
        <v>0</v>
      </c>
      <c r="BP106" s="87">
        <v>13</v>
      </c>
      <c r="BQ106" s="93">
        <f t="shared" si="17"/>
        <v>13</v>
      </c>
      <c r="BR106" s="133"/>
      <c r="BS106" s="89">
        <v>10</v>
      </c>
      <c r="BT106" s="90">
        <f t="shared" si="18"/>
        <v>3</v>
      </c>
      <c r="BU106" s="91"/>
      <c r="BV106" s="87">
        <v>0</v>
      </c>
      <c r="BW106" s="98">
        <v>0</v>
      </c>
      <c r="BX106" s="93">
        <f t="shared" si="19"/>
        <v>0</v>
      </c>
      <c r="BY106" s="89"/>
      <c r="BZ106" s="89"/>
      <c r="CA106" s="90">
        <f t="shared" si="20"/>
        <v>0</v>
      </c>
      <c r="CB106" s="91"/>
      <c r="CC106" s="87">
        <v>0</v>
      </c>
      <c r="CD106" s="87">
        <v>0</v>
      </c>
      <c r="CE106" s="93">
        <f t="shared" si="21"/>
        <v>0</v>
      </c>
      <c r="CF106" s="133"/>
      <c r="CG106" s="133"/>
      <c r="CH106" s="90">
        <f t="shared" si="22"/>
        <v>0</v>
      </c>
      <c r="CI106" s="91"/>
      <c r="CJ106" s="87">
        <v>38</v>
      </c>
      <c r="CK106" s="87">
        <v>607</v>
      </c>
      <c r="CL106" s="93">
        <f t="shared" si="150"/>
        <v>645</v>
      </c>
      <c r="CM106" s="89">
        <v>14</v>
      </c>
      <c r="CN106" s="89">
        <v>84</v>
      </c>
      <c r="CO106" s="90">
        <f t="shared" si="24"/>
        <v>547</v>
      </c>
      <c r="CP106" s="91"/>
      <c r="CQ106" s="87">
        <v>0</v>
      </c>
      <c r="CR106" s="87">
        <v>30</v>
      </c>
      <c r="CS106" s="93">
        <f t="shared" si="202"/>
        <v>30</v>
      </c>
      <c r="CT106" s="89"/>
      <c r="CU106" s="89">
        <v>21</v>
      </c>
      <c r="CV106" s="90">
        <f t="shared" si="26"/>
        <v>9</v>
      </c>
      <c r="CW106" s="91"/>
      <c r="CX106" s="87">
        <v>0</v>
      </c>
      <c r="CY106" s="87">
        <v>32</v>
      </c>
      <c r="CZ106" s="93">
        <f t="shared" si="136"/>
        <v>32</v>
      </c>
      <c r="DA106" s="133"/>
      <c r="DB106" s="89">
        <v>20</v>
      </c>
      <c r="DC106" s="90">
        <f t="shared" si="28"/>
        <v>12</v>
      </c>
      <c r="DD106" s="91"/>
      <c r="DE106" s="87">
        <v>0</v>
      </c>
      <c r="DF106" s="87">
        <v>0</v>
      </c>
      <c r="DG106" s="93">
        <f t="shared" si="29"/>
        <v>0</v>
      </c>
      <c r="DH106" s="133"/>
      <c r="DI106" s="133"/>
      <c r="DJ106" s="90">
        <f t="shared" si="30"/>
        <v>0</v>
      </c>
      <c r="DK106" s="91"/>
      <c r="DL106" s="99"/>
      <c r="DM106" s="137"/>
      <c r="DN106" s="100">
        <f t="shared" si="31"/>
        <v>0</v>
      </c>
      <c r="DO106" s="138"/>
      <c r="DP106" s="102"/>
      <c r="DQ106" s="103">
        <f t="shared" si="32"/>
        <v>0</v>
      </c>
      <c r="DR106" s="104"/>
      <c r="DS106" s="105">
        <f t="shared" ref="DS106:DT106" si="256">D106+K106+R106+Y106+AF106+AM106+AT106+BA106+BH106+BO106+BV106+CC106+CJ106+CQ106+CX106+DE106+DL106</f>
        <v>324</v>
      </c>
      <c r="DT106" s="105">
        <f t="shared" si="256"/>
        <v>1343</v>
      </c>
      <c r="DU106" s="96">
        <f t="shared" si="34"/>
        <v>1667</v>
      </c>
      <c r="DV106" s="106">
        <f t="shared" ref="DV106:DX106" si="257">SUM(G106,N106,U106,AB106,AI106,AP106,AW106,BD106,BK106,BR106,BY106,CF106,CM106,CT106,DA106,DH106,DO106)</f>
        <v>177</v>
      </c>
      <c r="DW106" s="106">
        <f t="shared" si="257"/>
        <v>303</v>
      </c>
      <c r="DX106" s="106">
        <f t="shared" si="257"/>
        <v>1187</v>
      </c>
      <c r="DY106" s="107">
        <f t="shared" si="126"/>
        <v>28.794241151769643</v>
      </c>
      <c r="DZ106" s="107">
        <f t="shared" si="37"/>
        <v>35.740878629932986</v>
      </c>
    </row>
    <row r="107" spans="1:130" ht="22.5" customHeight="1" x14ac:dyDescent="0.25">
      <c r="A107" s="84">
        <f t="shared" si="227"/>
        <v>12</v>
      </c>
      <c r="B107" s="85">
        <v>17281155</v>
      </c>
      <c r="C107" s="86" t="s">
        <v>234</v>
      </c>
      <c r="D107" s="92">
        <v>0</v>
      </c>
      <c r="E107" s="87">
        <v>18</v>
      </c>
      <c r="F107" s="93">
        <f t="shared" si="163"/>
        <v>18</v>
      </c>
      <c r="G107" s="89">
        <v>18</v>
      </c>
      <c r="H107" s="89"/>
      <c r="I107" s="90">
        <f t="shared" si="0"/>
        <v>0</v>
      </c>
      <c r="J107" s="91"/>
      <c r="K107" s="92">
        <v>0</v>
      </c>
      <c r="L107" s="87">
        <v>2</v>
      </c>
      <c r="M107" s="93">
        <f t="shared" si="1"/>
        <v>2</v>
      </c>
      <c r="N107" s="89">
        <v>2</v>
      </c>
      <c r="O107" s="89"/>
      <c r="P107" s="90">
        <f t="shared" si="2"/>
        <v>0</v>
      </c>
      <c r="Q107" s="91"/>
      <c r="R107" s="87">
        <v>0</v>
      </c>
      <c r="S107" s="87">
        <v>0</v>
      </c>
      <c r="T107" s="93">
        <f t="shared" si="3"/>
        <v>0</v>
      </c>
      <c r="U107" s="133"/>
      <c r="V107" s="133"/>
      <c r="W107" s="90">
        <f t="shared" si="4"/>
        <v>0</v>
      </c>
      <c r="X107" s="91"/>
      <c r="Y107" s="87">
        <v>66</v>
      </c>
      <c r="Z107" s="87">
        <v>140</v>
      </c>
      <c r="AA107" s="93">
        <f t="shared" si="5"/>
        <v>206</v>
      </c>
      <c r="AB107" s="89">
        <v>40</v>
      </c>
      <c r="AC107" s="89">
        <v>100</v>
      </c>
      <c r="AD107" s="90">
        <f t="shared" si="6"/>
        <v>66</v>
      </c>
      <c r="AE107" s="91"/>
      <c r="AF107" s="87">
        <v>0</v>
      </c>
      <c r="AG107" s="87">
        <v>0</v>
      </c>
      <c r="AH107" s="93">
        <f t="shared" si="7"/>
        <v>0</v>
      </c>
      <c r="AI107" s="133"/>
      <c r="AJ107" s="133"/>
      <c r="AK107" s="90">
        <f t="shared" si="8"/>
        <v>0</v>
      </c>
      <c r="AL107" s="91"/>
      <c r="AM107" s="87">
        <v>0</v>
      </c>
      <c r="AN107" s="87">
        <v>0</v>
      </c>
      <c r="AO107" s="93">
        <f t="shared" si="9"/>
        <v>0</v>
      </c>
      <c r="AP107" s="133"/>
      <c r="AQ107" s="133"/>
      <c r="AR107" s="90">
        <f t="shared" si="10"/>
        <v>0</v>
      </c>
      <c r="AS107" s="91"/>
      <c r="AT107" s="94">
        <v>-6</v>
      </c>
      <c r="AU107" s="95">
        <v>6</v>
      </c>
      <c r="AV107" s="96">
        <f t="shared" si="11"/>
        <v>0</v>
      </c>
      <c r="AW107" s="134"/>
      <c r="AX107" s="134"/>
      <c r="AY107" s="97">
        <f t="shared" si="12"/>
        <v>0</v>
      </c>
      <c r="AZ107" s="91"/>
      <c r="BA107" s="94">
        <v>116</v>
      </c>
      <c r="BB107" s="95">
        <v>10</v>
      </c>
      <c r="BC107" s="96">
        <f t="shared" si="13"/>
        <v>126</v>
      </c>
      <c r="BD107" s="134">
        <v>126</v>
      </c>
      <c r="BE107" s="134"/>
      <c r="BF107" s="97">
        <f t="shared" si="14"/>
        <v>0</v>
      </c>
      <c r="BG107" s="91"/>
      <c r="BH107" s="87">
        <v>0</v>
      </c>
      <c r="BI107" s="87">
        <v>57</v>
      </c>
      <c r="BJ107" s="93">
        <f t="shared" si="15"/>
        <v>57</v>
      </c>
      <c r="BK107" s="89">
        <v>57</v>
      </c>
      <c r="BL107" s="89"/>
      <c r="BM107" s="90">
        <f t="shared" si="16"/>
        <v>0</v>
      </c>
      <c r="BN107" s="91"/>
      <c r="BO107" s="87">
        <v>0</v>
      </c>
      <c r="BP107" s="87">
        <v>0</v>
      </c>
      <c r="BQ107" s="93">
        <f t="shared" si="17"/>
        <v>0</v>
      </c>
      <c r="BR107" s="133"/>
      <c r="BS107" s="133"/>
      <c r="BT107" s="90">
        <f t="shared" si="18"/>
        <v>0</v>
      </c>
      <c r="BU107" s="91"/>
      <c r="BV107" s="87">
        <v>0</v>
      </c>
      <c r="BW107" s="98">
        <v>0</v>
      </c>
      <c r="BX107" s="93">
        <f t="shared" si="19"/>
        <v>0</v>
      </c>
      <c r="BY107" s="89"/>
      <c r="BZ107" s="89"/>
      <c r="CA107" s="90">
        <f t="shared" si="20"/>
        <v>0</v>
      </c>
      <c r="CB107" s="91"/>
      <c r="CC107" s="87">
        <v>0</v>
      </c>
      <c r="CD107" s="87">
        <v>17</v>
      </c>
      <c r="CE107" s="93">
        <f t="shared" si="21"/>
        <v>17</v>
      </c>
      <c r="CF107" s="89">
        <v>17</v>
      </c>
      <c r="CG107" s="89"/>
      <c r="CH107" s="90">
        <f t="shared" si="22"/>
        <v>0</v>
      </c>
      <c r="CI107" s="91"/>
      <c r="CJ107" s="87">
        <v>0</v>
      </c>
      <c r="CK107" s="87">
        <v>185</v>
      </c>
      <c r="CL107" s="93">
        <f t="shared" si="150"/>
        <v>185</v>
      </c>
      <c r="CM107" s="89"/>
      <c r="CN107" s="89">
        <v>134</v>
      </c>
      <c r="CO107" s="90">
        <f t="shared" si="24"/>
        <v>51</v>
      </c>
      <c r="CP107" s="91"/>
      <c r="CQ107" s="87">
        <v>0</v>
      </c>
      <c r="CR107" s="87">
        <v>30</v>
      </c>
      <c r="CS107" s="93">
        <f t="shared" si="202"/>
        <v>30</v>
      </c>
      <c r="CT107" s="89">
        <v>30</v>
      </c>
      <c r="CU107" s="89"/>
      <c r="CV107" s="90">
        <f t="shared" si="26"/>
        <v>0</v>
      </c>
      <c r="CW107" s="91"/>
      <c r="CX107" s="87">
        <v>0</v>
      </c>
      <c r="CY107" s="87">
        <v>15</v>
      </c>
      <c r="CZ107" s="93">
        <f t="shared" si="136"/>
        <v>15</v>
      </c>
      <c r="DA107" s="133"/>
      <c r="DB107" s="89">
        <v>15</v>
      </c>
      <c r="DC107" s="90">
        <f t="shared" si="28"/>
        <v>0</v>
      </c>
      <c r="DD107" s="91"/>
      <c r="DE107" s="87">
        <v>0</v>
      </c>
      <c r="DF107" s="87">
        <v>0</v>
      </c>
      <c r="DG107" s="93">
        <f t="shared" si="29"/>
        <v>0</v>
      </c>
      <c r="DH107" s="133"/>
      <c r="DI107" s="133"/>
      <c r="DJ107" s="90">
        <f t="shared" si="30"/>
        <v>0</v>
      </c>
      <c r="DK107" s="91"/>
      <c r="DL107" s="99"/>
      <c r="DM107" s="137"/>
      <c r="DN107" s="100">
        <f t="shared" si="31"/>
        <v>0</v>
      </c>
      <c r="DO107" s="138"/>
      <c r="DP107" s="102"/>
      <c r="DQ107" s="103">
        <f t="shared" si="32"/>
        <v>0</v>
      </c>
      <c r="DR107" s="104"/>
      <c r="DS107" s="105">
        <f t="shared" ref="DS107:DT107" si="258">D107+K107+R107+Y107+AF107+AM107+AT107+BA107+BH107+BO107+BV107+CC107+CJ107+CQ107+CX107+DE107+DL107</f>
        <v>176</v>
      </c>
      <c r="DT107" s="105">
        <f t="shared" si="258"/>
        <v>480</v>
      </c>
      <c r="DU107" s="96">
        <f t="shared" si="34"/>
        <v>656</v>
      </c>
      <c r="DV107" s="106">
        <f t="shared" ref="DV107:DX107" si="259">SUM(G107,N107,U107,AB107,AI107,AP107,AW107,BD107,BK107,BR107,BY107,CF107,CM107,CT107,DA107,DH107,DO107)</f>
        <v>290</v>
      </c>
      <c r="DW107" s="106">
        <f t="shared" si="259"/>
        <v>249</v>
      </c>
      <c r="DX107" s="106">
        <f t="shared" si="259"/>
        <v>117</v>
      </c>
      <c r="DY107" s="107">
        <f t="shared" si="126"/>
        <v>82.16463414634147</v>
      </c>
      <c r="DZ107" s="107">
        <f t="shared" si="37"/>
        <v>112.29166666666666</v>
      </c>
    </row>
    <row r="108" spans="1:130" ht="22.5" customHeight="1" x14ac:dyDescent="0.25">
      <c r="A108" s="84">
        <f t="shared" si="227"/>
        <v>13</v>
      </c>
      <c r="B108" s="85">
        <v>17281507</v>
      </c>
      <c r="C108" s="86" t="s">
        <v>235</v>
      </c>
      <c r="D108" s="92">
        <v>-32</v>
      </c>
      <c r="E108" s="87">
        <v>32</v>
      </c>
      <c r="F108" s="93">
        <f t="shared" si="163"/>
        <v>0</v>
      </c>
      <c r="G108" s="89"/>
      <c r="H108" s="89"/>
      <c r="I108" s="90">
        <f t="shared" si="0"/>
        <v>0</v>
      </c>
      <c r="J108" s="91"/>
      <c r="K108" s="92">
        <v>-30</v>
      </c>
      <c r="L108" s="87">
        <v>60</v>
      </c>
      <c r="M108" s="93">
        <f t="shared" si="1"/>
        <v>30</v>
      </c>
      <c r="N108" s="89">
        <v>30</v>
      </c>
      <c r="O108" s="89"/>
      <c r="P108" s="90">
        <f t="shared" si="2"/>
        <v>0</v>
      </c>
      <c r="Q108" s="91"/>
      <c r="R108" s="87">
        <v>0</v>
      </c>
      <c r="S108" s="87">
        <v>0</v>
      </c>
      <c r="T108" s="93">
        <f t="shared" si="3"/>
        <v>0</v>
      </c>
      <c r="U108" s="133"/>
      <c r="V108" s="89"/>
      <c r="W108" s="90">
        <f t="shared" si="4"/>
        <v>0</v>
      </c>
      <c r="X108" s="91"/>
      <c r="Y108" s="87">
        <v>0</v>
      </c>
      <c r="Z108" s="87">
        <v>140</v>
      </c>
      <c r="AA108" s="93">
        <f t="shared" si="5"/>
        <v>140</v>
      </c>
      <c r="AB108" s="89">
        <v>60</v>
      </c>
      <c r="AC108" s="89">
        <v>38</v>
      </c>
      <c r="AD108" s="90">
        <f t="shared" si="6"/>
        <v>42</v>
      </c>
      <c r="AE108" s="91"/>
      <c r="AF108" s="87">
        <v>0</v>
      </c>
      <c r="AG108" s="87">
        <v>2</v>
      </c>
      <c r="AH108" s="93">
        <f t="shared" si="7"/>
        <v>2</v>
      </c>
      <c r="AI108" s="89">
        <v>2</v>
      </c>
      <c r="AJ108" s="89"/>
      <c r="AK108" s="90">
        <f t="shared" si="8"/>
        <v>0</v>
      </c>
      <c r="AL108" s="91"/>
      <c r="AM108" s="87">
        <v>0</v>
      </c>
      <c r="AN108" s="87">
        <v>0</v>
      </c>
      <c r="AO108" s="93">
        <f t="shared" si="9"/>
        <v>0</v>
      </c>
      <c r="AP108" s="89"/>
      <c r="AQ108" s="89"/>
      <c r="AR108" s="90">
        <f t="shared" si="10"/>
        <v>0</v>
      </c>
      <c r="AS108" s="91"/>
      <c r="AT108" s="94">
        <v>0</v>
      </c>
      <c r="AU108" s="95">
        <v>5</v>
      </c>
      <c r="AV108" s="96">
        <f t="shared" si="11"/>
        <v>5</v>
      </c>
      <c r="AW108" s="134">
        <v>5</v>
      </c>
      <c r="AX108" s="134"/>
      <c r="AY108" s="97">
        <f t="shared" si="12"/>
        <v>0</v>
      </c>
      <c r="AZ108" s="91"/>
      <c r="BA108" s="94">
        <v>2</v>
      </c>
      <c r="BB108" s="95">
        <v>70</v>
      </c>
      <c r="BC108" s="96">
        <f t="shared" si="13"/>
        <v>72</v>
      </c>
      <c r="BD108" s="134">
        <v>72</v>
      </c>
      <c r="BE108" s="134"/>
      <c r="BF108" s="97">
        <f t="shared" si="14"/>
        <v>0</v>
      </c>
      <c r="BG108" s="91"/>
      <c r="BH108" s="87">
        <v>-33</v>
      </c>
      <c r="BI108" s="87">
        <v>45</v>
      </c>
      <c r="BJ108" s="93">
        <f t="shared" si="15"/>
        <v>12</v>
      </c>
      <c r="BK108" s="89">
        <v>12</v>
      </c>
      <c r="BL108" s="89"/>
      <c r="BM108" s="90">
        <f t="shared" si="16"/>
        <v>0</v>
      </c>
      <c r="BN108" s="91"/>
      <c r="BO108" s="87">
        <v>-20</v>
      </c>
      <c r="BP108" s="87">
        <v>0</v>
      </c>
      <c r="BQ108" s="93">
        <f t="shared" si="17"/>
        <v>-20</v>
      </c>
      <c r="BR108" s="89"/>
      <c r="BS108" s="133"/>
      <c r="BT108" s="90">
        <f t="shared" si="18"/>
        <v>-20</v>
      </c>
      <c r="BU108" s="91"/>
      <c r="BV108" s="87">
        <v>0</v>
      </c>
      <c r="BW108" s="98">
        <v>10</v>
      </c>
      <c r="BX108" s="93">
        <f t="shared" si="19"/>
        <v>10</v>
      </c>
      <c r="BY108" s="89">
        <v>10</v>
      </c>
      <c r="BZ108" s="89"/>
      <c r="CA108" s="90">
        <f t="shared" si="20"/>
        <v>0</v>
      </c>
      <c r="CB108" s="91"/>
      <c r="CC108" s="87">
        <v>0</v>
      </c>
      <c r="CD108" s="87">
        <v>11</v>
      </c>
      <c r="CE108" s="93">
        <f t="shared" si="21"/>
        <v>11</v>
      </c>
      <c r="CF108" s="89">
        <v>11</v>
      </c>
      <c r="CG108" s="89"/>
      <c r="CH108" s="90">
        <f t="shared" si="22"/>
        <v>0</v>
      </c>
      <c r="CI108" s="91"/>
      <c r="CJ108" s="87">
        <v>-80</v>
      </c>
      <c r="CK108" s="87">
        <v>151</v>
      </c>
      <c r="CL108" s="142">
        <v>71</v>
      </c>
      <c r="CM108" s="89">
        <v>81</v>
      </c>
      <c r="CN108" s="89"/>
      <c r="CO108" s="90">
        <f t="shared" si="24"/>
        <v>-10</v>
      </c>
      <c r="CP108" s="91"/>
      <c r="CQ108" s="87">
        <v>0</v>
      </c>
      <c r="CR108" s="87">
        <v>29</v>
      </c>
      <c r="CS108" s="93">
        <f t="shared" si="202"/>
        <v>29</v>
      </c>
      <c r="CT108" s="89">
        <v>29</v>
      </c>
      <c r="CU108" s="89"/>
      <c r="CV108" s="90">
        <f t="shared" si="26"/>
        <v>0</v>
      </c>
      <c r="CW108" s="91"/>
      <c r="CX108" s="87">
        <v>0</v>
      </c>
      <c r="CY108" s="87">
        <v>10</v>
      </c>
      <c r="CZ108" s="93">
        <f t="shared" si="136"/>
        <v>10</v>
      </c>
      <c r="DA108" s="133"/>
      <c r="DB108" s="89">
        <v>10</v>
      </c>
      <c r="DC108" s="90">
        <f t="shared" si="28"/>
        <v>0</v>
      </c>
      <c r="DD108" s="91"/>
      <c r="DE108" s="87">
        <v>0</v>
      </c>
      <c r="DF108" s="87">
        <v>15</v>
      </c>
      <c r="DG108" s="93">
        <f t="shared" si="29"/>
        <v>15</v>
      </c>
      <c r="DH108" s="133"/>
      <c r="DI108" s="89">
        <v>15</v>
      </c>
      <c r="DJ108" s="90">
        <f t="shared" si="30"/>
        <v>0</v>
      </c>
      <c r="DK108" s="91"/>
      <c r="DL108" s="99"/>
      <c r="DM108" s="137"/>
      <c r="DN108" s="100">
        <f t="shared" si="31"/>
        <v>0</v>
      </c>
      <c r="DO108" s="138"/>
      <c r="DP108" s="102"/>
      <c r="DQ108" s="103">
        <f t="shared" si="32"/>
        <v>0</v>
      </c>
      <c r="DR108" s="104"/>
      <c r="DS108" s="105">
        <f t="shared" ref="DS108:DT108" si="260">D108+K108+R108+Y108+AF108+AM108+AT108+BA108+BH108+BO108+BV108+CC108+CJ108+CQ108+CX108+DE108+DL108</f>
        <v>-193</v>
      </c>
      <c r="DT108" s="105">
        <f t="shared" si="260"/>
        <v>580</v>
      </c>
      <c r="DU108" s="96">
        <f t="shared" si="34"/>
        <v>387</v>
      </c>
      <c r="DV108" s="106">
        <f t="shared" ref="DV108:DX108" si="261">SUM(G108,N108,U108,AB108,AI108,AP108,AW108,BD108,BK108,BR108,BY108,CF108,CM108,CT108,DA108,DH108,DO108)</f>
        <v>312</v>
      </c>
      <c r="DW108" s="106">
        <f t="shared" si="261"/>
        <v>63</v>
      </c>
      <c r="DX108" s="106">
        <f t="shared" si="261"/>
        <v>12</v>
      </c>
      <c r="DY108" s="107">
        <f t="shared" si="126"/>
        <v>96.899224806201545</v>
      </c>
      <c r="DZ108" s="107">
        <f t="shared" si="37"/>
        <v>64.65517241379311</v>
      </c>
    </row>
    <row r="109" spans="1:130" ht="30" customHeight="1" x14ac:dyDescent="0.25">
      <c r="A109" s="84">
        <f t="shared" si="227"/>
        <v>14</v>
      </c>
      <c r="B109" s="85">
        <v>17320409</v>
      </c>
      <c r="C109" s="86" t="s">
        <v>236</v>
      </c>
      <c r="D109" s="92">
        <v>64</v>
      </c>
      <c r="E109" s="87">
        <v>76</v>
      </c>
      <c r="F109" s="93">
        <f t="shared" si="163"/>
        <v>140</v>
      </c>
      <c r="G109" s="89">
        <v>2</v>
      </c>
      <c r="H109" s="89">
        <v>40</v>
      </c>
      <c r="I109" s="90">
        <f t="shared" si="0"/>
        <v>98</v>
      </c>
      <c r="J109" s="91"/>
      <c r="K109" s="92">
        <v>0</v>
      </c>
      <c r="L109" s="87">
        <v>6</v>
      </c>
      <c r="M109" s="93">
        <f t="shared" si="1"/>
        <v>6</v>
      </c>
      <c r="N109" s="89">
        <v>6</v>
      </c>
      <c r="O109" s="89">
        <v>6</v>
      </c>
      <c r="P109" s="90">
        <f t="shared" si="2"/>
        <v>-6</v>
      </c>
      <c r="Q109" s="91"/>
      <c r="R109" s="87">
        <v>18</v>
      </c>
      <c r="S109" s="87">
        <v>36</v>
      </c>
      <c r="T109" s="93">
        <f t="shared" si="3"/>
        <v>54</v>
      </c>
      <c r="U109" s="89"/>
      <c r="V109" s="89">
        <v>18</v>
      </c>
      <c r="W109" s="90">
        <f t="shared" si="4"/>
        <v>36</v>
      </c>
      <c r="X109" s="91"/>
      <c r="Y109" s="87">
        <v>58</v>
      </c>
      <c r="Z109" s="87">
        <v>178</v>
      </c>
      <c r="AA109" s="93">
        <f t="shared" si="5"/>
        <v>236</v>
      </c>
      <c r="AB109" s="89">
        <v>8</v>
      </c>
      <c r="AC109" s="89">
        <v>50</v>
      </c>
      <c r="AD109" s="90">
        <f t="shared" si="6"/>
        <v>178</v>
      </c>
      <c r="AE109" s="91"/>
      <c r="AF109" s="87">
        <v>-5</v>
      </c>
      <c r="AG109" s="87">
        <v>3</v>
      </c>
      <c r="AH109" s="93">
        <f t="shared" si="7"/>
        <v>-2</v>
      </c>
      <c r="AI109" s="89"/>
      <c r="AJ109" s="89"/>
      <c r="AK109" s="90">
        <f t="shared" si="8"/>
        <v>-2</v>
      </c>
      <c r="AL109" s="91"/>
      <c r="AM109" s="87">
        <v>0</v>
      </c>
      <c r="AN109" s="87">
        <v>1</v>
      </c>
      <c r="AO109" s="93">
        <f t="shared" si="9"/>
        <v>1</v>
      </c>
      <c r="AP109" s="89"/>
      <c r="AQ109" s="89">
        <v>1</v>
      </c>
      <c r="AR109" s="90">
        <f t="shared" si="10"/>
        <v>0</v>
      </c>
      <c r="AS109" s="91"/>
      <c r="AT109" s="94">
        <v>49</v>
      </c>
      <c r="AU109" s="95">
        <v>30</v>
      </c>
      <c r="AV109" s="96">
        <f t="shared" si="11"/>
        <v>79</v>
      </c>
      <c r="AW109" s="134"/>
      <c r="AX109" s="134">
        <v>49</v>
      </c>
      <c r="AY109" s="97">
        <f t="shared" si="12"/>
        <v>30</v>
      </c>
      <c r="AZ109" s="91"/>
      <c r="BA109" s="94">
        <v>232</v>
      </c>
      <c r="BB109" s="95">
        <v>45</v>
      </c>
      <c r="BC109" s="96">
        <f t="shared" si="13"/>
        <v>277</v>
      </c>
      <c r="BD109" s="134">
        <v>102</v>
      </c>
      <c r="BE109" s="134"/>
      <c r="BF109" s="97">
        <f t="shared" si="14"/>
        <v>175</v>
      </c>
      <c r="BG109" s="91"/>
      <c r="BH109" s="87">
        <v>17</v>
      </c>
      <c r="BI109" s="87">
        <v>90</v>
      </c>
      <c r="BJ109" s="93">
        <f t="shared" si="15"/>
        <v>107</v>
      </c>
      <c r="BK109" s="89">
        <v>2</v>
      </c>
      <c r="BL109" s="89">
        <v>32</v>
      </c>
      <c r="BM109" s="90">
        <f t="shared" si="16"/>
        <v>73</v>
      </c>
      <c r="BN109" s="91"/>
      <c r="BO109" s="87">
        <v>-20</v>
      </c>
      <c r="BP109" s="87">
        <v>9</v>
      </c>
      <c r="BQ109" s="93">
        <f t="shared" si="17"/>
        <v>-11</v>
      </c>
      <c r="BR109" s="89"/>
      <c r="BS109" s="89"/>
      <c r="BT109" s="90">
        <f t="shared" si="18"/>
        <v>-11</v>
      </c>
      <c r="BU109" s="91"/>
      <c r="BV109" s="87">
        <v>0</v>
      </c>
      <c r="BW109" s="98">
        <v>17</v>
      </c>
      <c r="BX109" s="93">
        <f t="shared" si="19"/>
        <v>17</v>
      </c>
      <c r="BY109" s="89"/>
      <c r="BZ109" s="89">
        <v>17</v>
      </c>
      <c r="CA109" s="90">
        <f t="shared" si="20"/>
        <v>0</v>
      </c>
      <c r="CB109" s="91"/>
      <c r="CC109" s="87">
        <v>0</v>
      </c>
      <c r="CD109" s="87">
        <v>58</v>
      </c>
      <c r="CE109" s="93">
        <f t="shared" si="21"/>
        <v>58</v>
      </c>
      <c r="CF109" s="89">
        <v>25</v>
      </c>
      <c r="CG109" s="89"/>
      <c r="CH109" s="90">
        <f t="shared" si="22"/>
        <v>33</v>
      </c>
      <c r="CI109" s="91"/>
      <c r="CJ109" s="87">
        <v>22</v>
      </c>
      <c r="CK109" s="87">
        <v>74</v>
      </c>
      <c r="CL109" s="93">
        <f t="shared" ref="CL109:CL267" si="262">CJ109+CK109</f>
        <v>96</v>
      </c>
      <c r="CM109" s="89">
        <v>10</v>
      </c>
      <c r="CN109" s="89">
        <v>52</v>
      </c>
      <c r="CO109" s="90">
        <f t="shared" si="24"/>
        <v>34</v>
      </c>
      <c r="CP109" s="91"/>
      <c r="CQ109" s="87">
        <v>27</v>
      </c>
      <c r="CR109" s="87">
        <v>154</v>
      </c>
      <c r="CS109" s="93">
        <f t="shared" si="202"/>
        <v>181</v>
      </c>
      <c r="CT109" s="89"/>
      <c r="CU109" s="89">
        <v>32</v>
      </c>
      <c r="CV109" s="90">
        <f t="shared" si="26"/>
        <v>149</v>
      </c>
      <c r="CW109" s="91"/>
      <c r="CX109" s="87">
        <v>12</v>
      </c>
      <c r="CY109" s="87">
        <v>21</v>
      </c>
      <c r="CZ109" s="93">
        <f t="shared" si="136"/>
        <v>33</v>
      </c>
      <c r="DA109" s="133"/>
      <c r="DB109" s="89">
        <v>10</v>
      </c>
      <c r="DC109" s="90">
        <f t="shared" si="28"/>
        <v>23</v>
      </c>
      <c r="DD109" s="91"/>
      <c r="DE109" s="87">
        <v>23</v>
      </c>
      <c r="DF109" s="87">
        <v>17</v>
      </c>
      <c r="DG109" s="93">
        <f t="shared" si="29"/>
        <v>40</v>
      </c>
      <c r="DH109" s="133"/>
      <c r="DI109" s="89">
        <v>23</v>
      </c>
      <c r="DJ109" s="90">
        <f t="shared" si="30"/>
        <v>17</v>
      </c>
      <c r="DK109" s="91"/>
      <c r="DL109" s="99"/>
      <c r="DM109" s="137"/>
      <c r="DN109" s="100">
        <f t="shared" si="31"/>
        <v>0</v>
      </c>
      <c r="DO109" s="138"/>
      <c r="DP109" s="102"/>
      <c r="DQ109" s="103">
        <f t="shared" si="32"/>
        <v>0</v>
      </c>
      <c r="DR109" s="104"/>
      <c r="DS109" s="105">
        <f t="shared" ref="DS109:DT109" si="263">D109+K109+R109+Y109+AF109+AM109+AT109+BA109+BH109+BO109+BV109+CC109+CJ109+CQ109+CX109+DE109+DL109</f>
        <v>497</v>
      </c>
      <c r="DT109" s="105">
        <f t="shared" si="263"/>
        <v>815</v>
      </c>
      <c r="DU109" s="96">
        <f t="shared" si="34"/>
        <v>1312</v>
      </c>
      <c r="DV109" s="106">
        <f t="shared" ref="DV109:DX109" si="264">SUM(G109,N109,U109,AB109,AI109,AP109,AW109,BD109,BK109,BR109,BY109,CF109,CM109,CT109,DA109,DH109,DO109)</f>
        <v>155</v>
      </c>
      <c r="DW109" s="106">
        <f t="shared" si="264"/>
        <v>330</v>
      </c>
      <c r="DX109" s="106">
        <f t="shared" si="264"/>
        <v>827</v>
      </c>
      <c r="DY109" s="107">
        <f t="shared" si="126"/>
        <v>36.966463414634148</v>
      </c>
      <c r="DZ109" s="107">
        <f t="shared" si="37"/>
        <v>59.509202453987733</v>
      </c>
    </row>
    <row r="110" spans="1:130" ht="19.5" customHeight="1" x14ac:dyDescent="0.25">
      <c r="A110" s="84">
        <f t="shared" si="227"/>
        <v>15</v>
      </c>
      <c r="B110" s="85">
        <v>17390217</v>
      </c>
      <c r="C110" s="86" t="s">
        <v>237</v>
      </c>
      <c r="D110" s="92">
        <v>38</v>
      </c>
      <c r="E110" s="87">
        <v>28</v>
      </c>
      <c r="F110" s="93">
        <f t="shared" si="163"/>
        <v>66</v>
      </c>
      <c r="G110" s="89">
        <v>40</v>
      </c>
      <c r="H110" s="89">
        <v>0</v>
      </c>
      <c r="I110" s="90">
        <f t="shared" si="0"/>
        <v>26</v>
      </c>
      <c r="J110" s="91"/>
      <c r="K110" s="92">
        <v>6</v>
      </c>
      <c r="L110" s="87">
        <v>9</v>
      </c>
      <c r="M110" s="93">
        <f t="shared" si="1"/>
        <v>15</v>
      </c>
      <c r="N110" s="89">
        <v>15</v>
      </c>
      <c r="O110" s="89">
        <v>0</v>
      </c>
      <c r="P110" s="90">
        <f t="shared" si="2"/>
        <v>0</v>
      </c>
      <c r="Q110" s="91"/>
      <c r="R110" s="87">
        <v>0</v>
      </c>
      <c r="S110" s="87">
        <v>2</v>
      </c>
      <c r="T110" s="93">
        <f t="shared" si="3"/>
        <v>2</v>
      </c>
      <c r="U110" s="89">
        <v>2</v>
      </c>
      <c r="V110" s="89">
        <v>0</v>
      </c>
      <c r="W110" s="90">
        <f t="shared" si="4"/>
        <v>0</v>
      </c>
      <c r="X110" s="91"/>
      <c r="Y110" s="87">
        <v>0</v>
      </c>
      <c r="Z110" s="87">
        <v>91</v>
      </c>
      <c r="AA110" s="93">
        <f t="shared" si="5"/>
        <v>91</v>
      </c>
      <c r="AB110" s="89">
        <v>8</v>
      </c>
      <c r="AC110" s="89">
        <v>63</v>
      </c>
      <c r="AD110" s="90">
        <f t="shared" si="6"/>
        <v>20</v>
      </c>
      <c r="AE110" s="91"/>
      <c r="AF110" s="87">
        <v>0</v>
      </c>
      <c r="AG110" s="87">
        <v>0</v>
      </c>
      <c r="AH110" s="93">
        <f t="shared" si="7"/>
        <v>0</v>
      </c>
      <c r="AI110" s="133"/>
      <c r="AJ110" s="133"/>
      <c r="AK110" s="90">
        <f t="shared" si="8"/>
        <v>0</v>
      </c>
      <c r="AL110" s="91"/>
      <c r="AM110" s="87">
        <v>2</v>
      </c>
      <c r="AN110" s="87">
        <v>10</v>
      </c>
      <c r="AO110" s="93">
        <f t="shared" si="9"/>
        <v>12</v>
      </c>
      <c r="AP110" s="89">
        <v>12</v>
      </c>
      <c r="AQ110" s="89">
        <v>0</v>
      </c>
      <c r="AR110" s="90">
        <f t="shared" si="10"/>
        <v>0</v>
      </c>
      <c r="AS110" s="91"/>
      <c r="AT110" s="94">
        <v>0</v>
      </c>
      <c r="AU110" s="95">
        <v>2</v>
      </c>
      <c r="AV110" s="96">
        <f t="shared" si="11"/>
        <v>2</v>
      </c>
      <c r="AW110" s="134">
        <v>2</v>
      </c>
      <c r="AX110" s="134">
        <v>0</v>
      </c>
      <c r="AY110" s="97">
        <f t="shared" si="12"/>
        <v>0</v>
      </c>
      <c r="AZ110" s="91"/>
      <c r="BA110" s="94">
        <v>12</v>
      </c>
      <c r="BB110" s="95">
        <v>6</v>
      </c>
      <c r="BC110" s="96">
        <f t="shared" si="13"/>
        <v>18</v>
      </c>
      <c r="BD110" s="134">
        <v>18</v>
      </c>
      <c r="BE110" s="134">
        <v>0</v>
      </c>
      <c r="BF110" s="97">
        <f t="shared" si="14"/>
        <v>0</v>
      </c>
      <c r="BG110" s="91"/>
      <c r="BH110" s="87">
        <v>0</v>
      </c>
      <c r="BI110" s="87">
        <v>8</v>
      </c>
      <c r="BJ110" s="93">
        <f t="shared" si="15"/>
        <v>8</v>
      </c>
      <c r="BK110" s="89">
        <v>8</v>
      </c>
      <c r="BL110" s="89">
        <v>0</v>
      </c>
      <c r="BM110" s="90">
        <f t="shared" si="16"/>
        <v>0</v>
      </c>
      <c r="BN110" s="91"/>
      <c r="BO110" s="87">
        <v>0</v>
      </c>
      <c r="BP110" s="87">
        <v>3</v>
      </c>
      <c r="BQ110" s="93">
        <f t="shared" si="17"/>
        <v>3</v>
      </c>
      <c r="BR110" s="133"/>
      <c r="BS110" s="89">
        <v>3</v>
      </c>
      <c r="BT110" s="90">
        <f t="shared" si="18"/>
        <v>0</v>
      </c>
      <c r="BU110" s="91"/>
      <c r="BV110" s="87">
        <v>0</v>
      </c>
      <c r="BW110" s="98">
        <v>0</v>
      </c>
      <c r="BX110" s="93">
        <f t="shared" si="19"/>
        <v>0</v>
      </c>
      <c r="BY110" s="133"/>
      <c r="BZ110" s="133"/>
      <c r="CA110" s="90">
        <f t="shared" si="20"/>
        <v>0</v>
      </c>
      <c r="CB110" s="91"/>
      <c r="CC110" s="87">
        <v>0</v>
      </c>
      <c r="CD110" s="87">
        <v>8</v>
      </c>
      <c r="CE110" s="93">
        <f t="shared" si="21"/>
        <v>8</v>
      </c>
      <c r="CF110" s="133"/>
      <c r="CG110" s="89">
        <v>8</v>
      </c>
      <c r="CH110" s="90">
        <f t="shared" si="22"/>
        <v>0</v>
      </c>
      <c r="CI110" s="91"/>
      <c r="CJ110" s="87">
        <v>7</v>
      </c>
      <c r="CK110" s="155">
        <v>78</v>
      </c>
      <c r="CL110" s="93">
        <f t="shared" si="262"/>
        <v>85</v>
      </c>
      <c r="CM110" s="89">
        <v>61</v>
      </c>
      <c r="CN110" s="89">
        <v>0</v>
      </c>
      <c r="CO110" s="90">
        <f t="shared" si="24"/>
        <v>24</v>
      </c>
      <c r="CP110" s="91"/>
      <c r="CQ110" s="87">
        <v>15</v>
      </c>
      <c r="CR110" s="87">
        <v>26</v>
      </c>
      <c r="CS110" s="93">
        <f t="shared" si="202"/>
        <v>41</v>
      </c>
      <c r="CT110" s="89">
        <v>41</v>
      </c>
      <c r="CU110" s="89">
        <v>0</v>
      </c>
      <c r="CV110" s="90">
        <f t="shared" si="26"/>
        <v>0</v>
      </c>
      <c r="CW110" s="91"/>
      <c r="CX110" s="87">
        <v>7</v>
      </c>
      <c r="CY110" s="87">
        <v>0</v>
      </c>
      <c r="CZ110" s="93">
        <f t="shared" si="136"/>
        <v>7</v>
      </c>
      <c r="DA110" s="89">
        <v>7</v>
      </c>
      <c r="DB110" s="89">
        <v>0</v>
      </c>
      <c r="DC110" s="90">
        <f t="shared" si="28"/>
        <v>0</v>
      </c>
      <c r="DD110" s="91"/>
      <c r="DE110" s="87">
        <v>10</v>
      </c>
      <c r="DF110" s="87">
        <v>7</v>
      </c>
      <c r="DG110" s="93">
        <f t="shared" si="29"/>
        <v>17</v>
      </c>
      <c r="DH110" s="89">
        <v>17</v>
      </c>
      <c r="DI110" s="89">
        <v>0</v>
      </c>
      <c r="DJ110" s="90">
        <f t="shared" si="30"/>
        <v>0</v>
      </c>
      <c r="DK110" s="91"/>
      <c r="DL110" s="99"/>
      <c r="DM110" s="137"/>
      <c r="DN110" s="100">
        <f t="shared" si="31"/>
        <v>0</v>
      </c>
      <c r="DO110" s="138"/>
      <c r="DP110" s="102"/>
      <c r="DQ110" s="103">
        <f t="shared" si="32"/>
        <v>0</v>
      </c>
      <c r="DR110" s="104"/>
      <c r="DS110" s="105">
        <f t="shared" ref="DS110:DT110" si="265">D110+K110+R110+Y110+AF110+AM110+AT110+BA110+BH110+BO110+BV110+CC110+CJ110+CQ110+CX110+DE110+DL110</f>
        <v>97</v>
      </c>
      <c r="DT110" s="105">
        <f t="shared" si="265"/>
        <v>278</v>
      </c>
      <c r="DU110" s="96">
        <f t="shared" si="34"/>
        <v>375</v>
      </c>
      <c r="DV110" s="106">
        <f t="shared" ref="DV110:DX110" si="266">SUM(G110,N110,U110,AB110,AI110,AP110,AW110,BD110,BK110,BR110,BY110,CF110,CM110,CT110,DA110,DH110,DO110)</f>
        <v>231</v>
      </c>
      <c r="DW110" s="106">
        <f t="shared" si="266"/>
        <v>74</v>
      </c>
      <c r="DX110" s="106">
        <f t="shared" si="266"/>
        <v>70</v>
      </c>
      <c r="DY110" s="107">
        <f t="shared" si="126"/>
        <v>81.333333333333329</v>
      </c>
      <c r="DZ110" s="107">
        <f t="shared" si="37"/>
        <v>109.71223021582735</v>
      </c>
    </row>
    <row r="111" spans="1:130" ht="19.5" customHeight="1" x14ac:dyDescent="0.25">
      <c r="A111" s="84">
        <f t="shared" si="227"/>
        <v>16</v>
      </c>
      <c r="B111" s="85">
        <v>17410095</v>
      </c>
      <c r="C111" s="86" t="s">
        <v>238</v>
      </c>
      <c r="D111" s="92">
        <v>40</v>
      </c>
      <c r="E111" s="87">
        <v>0</v>
      </c>
      <c r="F111" s="93">
        <f t="shared" si="163"/>
        <v>40</v>
      </c>
      <c r="G111" s="89"/>
      <c r="H111" s="89"/>
      <c r="I111" s="90">
        <f t="shared" si="0"/>
        <v>40</v>
      </c>
      <c r="J111" s="91"/>
      <c r="K111" s="92">
        <v>0</v>
      </c>
      <c r="L111" s="87">
        <v>0</v>
      </c>
      <c r="M111" s="93">
        <f t="shared" si="1"/>
        <v>0</v>
      </c>
      <c r="N111" s="133"/>
      <c r="O111" s="133"/>
      <c r="P111" s="90">
        <f t="shared" si="2"/>
        <v>0</v>
      </c>
      <c r="Q111" s="91"/>
      <c r="R111" s="87">
        <v>0</v>
      </c>
      <c r="S111" s="87">
        <v>0</v>
      </c>
      <c r="T111" s="93">
        <f t="shared" si="3"/>
        <v>0</v>
      </c>
      <c r="U111" s="133"/>
      <c r="V111" s="133"/>
      <c r="W111" s="90">
        <f t="shared" si="4"/>
        <v>0</v>
      </c>
      <c r="X111" s="91"/>
      <c r="Y111" s="87">
        <v>2</v>
      </c>
      <c r="Z111" s="87">
        <v>49</v>
      </c>
      <c r="AA111" s="93">
        <f t="shared" si="5"/>
        <v>51</v>
      </c>
      <c r="AB111" s="89"/>
      <c r="AC111" s="89"/>
      <c r="AD111" s="90">
        <f t="shared" si="6"/>
        <v>51</v>
      </c>
      <c r="AE111" s="91"/>
      <c r="AF111" s="87">
        <v>0</v>
      </c>
      <c r="AG111" s="87">
        <v>0</v>
      </c>
      <c r="AH111" s="93">
        <f t="shared" si="7"/>
        <v>0</v>
      </c>
      <c r="AI111" s="133"/>
      <c r="AJ111" s="133"/>
      <c r="AK111" s="90">
        <f t="shared" si="8"/>
        <v>0</v>
      </c>
      <c r="AL111" s="91"/>
      <c r="AM111" s="87">
        <v>2</v>
      </c>
      <c r="AN111" s="87">
        <v>0</v>
      </c>
      <c r="AO111" s="93">
        <f t="shared" si="9"/>
        <v>2</v>
      </c>
      <c r="AP111" s="89"/>
      <c r="AQ111" s="89"/>
      <c r="AR111" s="90">
        <f t="shared" si="10"/>
        <v>2</v>
      </c>
      <c r="AS111" s="91"/>
      <c r="AT111" s="94">
        <v>0</v>
      </c>
      <c r="AU111" s="95">
        <v>0</v>
      </c>
      <c r="AV111" s="96">
        <f t="shared" si="11"/>
        <v>0</v>
      </c>
      <c r="AW111" s="135"/>
      <c r="AX111" s="135"/>
      <c r="AY111" s="97">
        <f t="shared" si="12"/>
        <v>0</v>
      </c>
      <c r="AZ111" s="91"/>
      <c r="BA111" s="94">
        <v>8</v>
      </c>
      <c r="BB111" s="156">
        <v>0</v>
      </c>
      <c r="BC111" s="96">
        <f t="shared" si="13"/>
        <v>8</v>
      </c>
      <c r="BD111" s="134"/>
      <c r="BE111" s="134">
        <v>4</v>
      </c>
      <c r="BF111" s="97">
        <f t="shared" si="14"/>
        <v>4</v>
      </c>
      <c r="BG111" s="91"/>
      <c r="BH111" s="87">
        <v>0</v>
      </c>
      <c r="BI111" s="87">
        <v>0</v>
      </c>
      <c r="BJ111" s="93">
        <f t="shared" si="15"/>
        <v>0</v>
      </c>
      <c r="BK111" s="133"/>
      <c r="BL111" s="133"/>
      <c r="BM111" s="90">
        <f t="shared" si="16"/>
        <v>0</v>
      </c>
      <c r="BN111" s="91"/>
      <c r="BO111" s="87">
        <v>0</v>
      </c>
      <c r="BP111" s="87">
        <v>0</v>
      </c>
      <c r="BQ111" s="93">
        <f t="shared" si="17"/>
        <v>0</v>
      </c>
      <c r="BR111" s="133"/>
      <c r="BS111" s="133"/>
      <c r="BT111" s="90">
        <f t="shared" si="18"/>
        <v>0</v>
      </c>
      <c r="BU111" s="91"/>
      <c r="BV111" s="87">
        <v>0</v>
      </c>
      <c r="BW111" s="98">
        <v>0</v>
      </c>
      <c r="BX111" s="93">
        <f t="shared" si="19"/>
        <v>0</v>
      </c>
      <c r="BY111" s="133"/>
      <c r="BZ111" s="133"/>
      <c r="CA111" s="90">
        <f t="shared" si="20"/>
        <v>0</v>
      </c>
      <c r="CB111" s="91"/>
      <c r="CC111" s="87">
        <v>0</v>
      </c>
      <c r="CD111" s="87">
        <v>0</v>
      </c>
      <c r="CE111" s="93">
        <f t="shared" si="21"/>
        <v>0</v>
      </c>
      <c r="CF111" s="133"/>
      <c r="CG111" s="133"/>
      <c r="CH111" s="90">
        <f t="shared" si="22"/>
        <v>0</v>
      </c>
      <c r="CI111" s="91"/>
      <c r="CJ111" s="87">
        <v>0</v>
      </c>
      <c r="CK111" s="87">
        <v>0</v>
      </c>
      <c r="CL111" s="93">
        <f t="shared" si="262"/>
        <v>0</v>
      </c>
      <c r="CM111" s="133"/>
      <c r="CN111" s="133"/>
      <c r="CO111" s="90">
        <f t="shared" si="24"/>
        <v>0</v>
      </c>
      <c r="CP111" s="91"/>
      <c r="CQ111" s="87">
        <v>0</v>
      </c>
      <c r="CR111" s="87">
        <v>0</v>
      </c>
      <c r="CS111" s="93">
        <f t="shared" si="202"/>
        <v>0</v>
      </c>
      <c r="CT111" s="133"/>
      <c r="CU111" s="133"/>
      <c r="CV111" s="90">
        <f t="shared" si="26"/>
        <v>0</v>
      </c>
      <c r="CW111" s="91"/>
      <c r="CX111" s="87">
        <v>0</v>
      </c>
      <c r="CY111" s="87">
        <v>0</v>
      </c>
      <c r="CZ111" s="93">
        <f t="shared" si="136"/>
        <v>0</v>
      </c>
      <c r="DA111" s="133"/>
      <c r="DB111" s="133"/>
      <c r="DC111" s="90">
        <f t="shared" si="28"/>
        <v>0</v>
      </c>
      <c r="DD111" s="91"/>
      <c r="DE111" s="87">
        <v>0</v>
      </c>
      <c r="DF111" s="87">
        <v>0</v>
      </c>
      <c r="DG111" s="93">
        <f t="shared" si="29"/>
        <v>0</v>
      </c>
      <c r="DH111" s="133"/>
      <c r="DI111" s="133"/>
      <c r="DJ111" s="90">
        <f t="shared" si="30"/>
        <v>0</v>
      </c>
      <c r="DK111" s="91"/>
      <c r="DL111" s="99"/>
      <c r="DM111" s="137"/>
      <c r="DN111" s="100">
        <f t="shared" si="31"/>
        <v>0</v>
      </c>
      <c r="DO111" s="138"/>
      <c r="DP111" s="102"/>
      <c r="DQ111" s="103">
        <f t="shared" si="32"/>
        <v>0</v>
      </c>
      <c r="DR111" s="104"/>
      <c r="DS111" s="105">
        <f t="shared" ref="DS111:DT111" si="267">D111+K111+R111+Y111+AF111+AM111+AT111+BA111+BH111+BO111+BV111+CC111+CJ111+CQ111+CX111+DE111+DL111</f>
        <v>52</v>
      </c>
      <c r="DT111" s="105">
        <f t="shared" si="267"/>
        <v>49</v>
      </c>
      <c r="DU111" s="96">
        <f t="shared" si="34"/>
        <v>101</v>
      </c>
      <c r="DV111" s="106">
        <f t="shared" ref="DV111:DX111" si="268">SUM(G111,N111,U111,AB111,AI111,AP111,AW111,BD111,BK111,BR111,BY111,CF111,CM111,CT111,DA111,DH111,DO111)</f>
        <v>0</v>
      </c>
      <c r="DW111" s="106">
        <f t="shared" si="268"/>
        <v>4</v>
      </c>
      <c r="DX111" s="106">
        <f t="shared" si="268"/>
        <v>97</v>
      </c>
      <c r="DY111" s="107">
        <f t="shared" si="126"/>
        <v>3.9603960396039604</v>
      </c>
      <c r="DZ111" s="107">
        <f t="shared" si="37"/>
        <v>8.1632653061224492</v>
      </c>
    </row>
    <row r="112" spans="1:130" ht="19.5" customHeight="1" x14ac:dyDescent="0.25">
      <c r="A112" s="84">
        <f t="shared" si="227"/>
        <v>17</v>
      </c>
      <c r="B112" s="85">
        <v>17410101</v>
      </c>
      <c r="C112" s="86" t="s">
        <v>239</v>
      </c>
      <c r="D112" s="92">
        <v>0</v>
      </c>
      <c r="E112" s="87">
        <v>161</v>
      </c>
      <c r="F112" s="93">
        <f t="shared" si="163"/>
        <v>161</v>
      </c>
      <c r="G112" s="89">
        <v>70</v>
      </c>
      <c r="H112" s="89">
        <v>0</v>
      </c>
      <c r="I112" s="90">
        <f t="shared" si="0"/>
        <v>91</v>
      </c>
      <c r="J112" s="91"/>
      <c r="K112" s="92">
        <v>0</v>
      </c>
      <c r="L112" s="87">
        <v>0</v>
      </c>
      <c r="M112" s="93">
        <f t="shared" si="1"/>
        <v>0</v>
      </c>
      <c r="N112" s="133"/>
      <c r="O112" s="133"/>
      <c r="P112" s="90">
        <f t="shared" si="2"/>
        <v>0</v>
      </c>
      <c r="Q112" s="91"/>
      <c r="R112" s="87">
        <v>0</v>
      </c>
      <c r="S112" s="87">
        <v>0</v>
      </c>
      <c r="T112" s="93">
        <f t="shared" si="3"/>
        <v>0</v>
      </c>
      <c r="U112" s="133"/>
      <c r="V112" s="133"/>
      <c r="W112" s="90">
        <f t="shared" si="4"/>
        <v>0</v>
      </c>
      <c r="X112" s="91"/>
      <c r="Y112" s="87">
        <v>-48</v>
      </c>
      <c r="Z112" s="87">
        <v>1584</v>
      </c>
      <c r="AA112" s="93">
        <f t="shared" si="5"/>
        <v>1536</v>
      </c>
      <c r="AB112" s="89">
        <v>104</v>
      </c>
      <c r="AC112" s="89">
        <v>149</v>
      </c>
      <c r="AD112" s="90">
        <f t="shared" si="6"/>
        <v>1283</v>
      </c>
      <c r="AE112" s="91"/>
      <c r="AF112" s="87">
        <v>46</v>
      </c>
      <c r="AG112" s="87">
        <v>202</v>
      </c>
      <c r="AH112" s="93">
        <f t="shared" si="7"/>
        <v>248</v>
      </c>
      <c r="AI112" s="89">
        <v>48</v>
      </c>
      <c r="AJ112" s="89">
        <v>0</v>
      </c>
      <c r="AK112" s="90">
        <f t="shared" si="8"/>
        <v>200</v>
      </c>
      <c r="AL112" s="91"/>
      <c r="AM112" s="87">
        <v>24</v>
      </c>
      <c r="AN112" s="87">
        <v>90</v>
      </c>
      <c r="AO112" s="93">
        <f t="shared" si="9"/>
        <v>114</v>
      </c>
      <c r="AP112" s="89"/>
      <c r="AQ112" s="89">
        <v>34</v>
      </c>
      <c r="AR112" s="90">
        <f t="shared" si="10"/>
        <v>80</v>
      </c>
      <c r="AS112" s="91"/>
      <c r="AT112" s="94">
        <v>0</v>
      </c>
      <c r="AU112" s="95">
        <v>24</v>
      </c>
      <c r="AV112" s="96">
        <f t="shared" si="11"/>
        <v>24</v>
      </c>
      <c r="AW112" s="134">
        <v>15</v>
      </c>
      <c r="AX112" s="134">
        <v>9</v>
      </c>
      <c r="AY112" s="97">
        <f t="shared" si="12"/>
        <v>0</v>
      </c>
      <c r="AZ112" s="91"/>
      <c r="BA112" s="94">
        <v>40</v>
      </c>
      <c r="BB112" s="95">
        <v>348</v>
      </c>
      <c r="BC112" s="96">
        <f t="shared" si="13"/>
        <v>388</v>
      </c>
      <c r="BD112" s="134">
        <v>180</v>
      </c>
      <c r="BE112" s="134">
        <v>0</v>
      </c>
      <c r="BF112" s="97">
        <f t="shared" si="14"/>
        <v>208</v>
      </c>
      <c r="BG112" s="91"/>
      <c r="BH112" s="87">
        <v>0</v>
      </c>
      <c r="BI112" s="87">
        <v>244</v>
      </c>
      <c r="BJ112" s="93">
        <f t="shared" si="15"/>
        <v>244</v>
      </c>
      <c r="BK112" s="89">
        <v>116</v>
      </c>
      <c r="BL112" s="89">
        <v>0</v>
      </c>
      <c r="BM112" s="90">
        <f t="shared" si="16"/>
        <v>128</v>
      </c>
      <c r="BN112" s="91"/>
      <c r="BO112" s="87">
        <v>-6</v>
      </c>
      <c r="BP112" s="87">
        <v>69</v>
      </c>
      <c r="BQ112" s="93">
        <f t="shared" si="17"/>
        <v>63</v>
      </c>
      <c r="BR112" s="89">
        <v>20</v>
      </c>
      <c r="BS112" s="89">
        <v>20</v>
      </c>
      <c r="BT112" s="90">
        <f t="shared" si="18"/>
        <v>23</v>
      </c>
      <c r="BU112" s="91"/>
      <c r="BV112" s="87">
        <v>0</v>
      </c>
      <c r="BW112" s="98">
        <v>0</v>
      </c>
      <c r="BX112" s="93">
        <f t="shared" si="19"/>
        <v>0</v>
      </c>
      <c r="BY112" s="133"/>
      <c r="BZ112" s="133"/>
      <c r="CA112" s="90">
        <f t="shared" si="20"/>
        <v>0</v>
      </c>
      <c r="CB112" s="91"/>
      <c r="CC112" s="87">
        <v>0</v>
      </c>
      <c r="CD112" s="87">
        <v>0</v>
      </c>
      <c r="CE112" s="93">
        <f t="shared" si="21"/>
        <v>0</v>
      </c>
      <c r="CF112" s="133"/>
      <c r="CG112" s="133"/>
      <c r="CH112" s="90">
        <f t="shared" si="22"/>
        <v>0</v>
      </c>
      <c r="CI112" s="91"/>
      <c r="CJ112" s="87">
        <v>0</v>
      </c>
      <c r="CK112" s="87">
        <v>660</v>
      </c>
      <c r="CL112" s="93">
        <f t="shared" si="262"/>
        <v>660</v>
      </c>
      <c r="CM112" s="89">
        <v>264</v>
      </c>
      <c r="CN112" s="89">
        <v>0</v>
      </c>
      <c r="CO112" s="90">
        <f t="shared" si="24"/>
        <v>396</v>
      </c>
      <c r="CP112" s="91"/>
      <c r="CQ112" s="87">
        <v>-24</v>
      </c>
      <c r="CR112" s="87">
        <v>72</v>
      </c>
      <c r="CS112" s="93">
        <f t="shared" si="202"/>
        <v>48</v>
      </c>
      <c r="CT112" s="89">
        <v>24</v>
      </c>
      <c r="CU112" s="89">
        <v>24</v>
      </c>
      <c r="CV112" s="90">
        <f t="shared" si="26"/>
        <v>0</v>
      </c>
      <c r="CW112" s="91"/>
      <c r="CX112" s="87">
        <v>0</v>
      </c>
      <c r="CY112" s="87">
        <v>0</v>
      </c>
      <c r="CZ112" s="93">
        <f t="shared" si="136"/>
        <v>0</v>
      </c>
      <c r="DA112" s="133"/>
      <c r="DB112" s="133"/>
      <c r="DC112" s="90">
        <f t="shared" si="28"/>
        <v>0</v>
      </c>
      <c r="DD112" s="91"/>
      <c r="DE112" s="87">
        <v>0</v>
      </c>
      <c r="DF112" s="87">
        <v>10</v>
      </c>
      <c r="DG112" s="93">
        <f t="shared" si="29"/>
        <v>10</v>
      </c>
      <c r="DH112" s="89">
        <v>10</v>
      </c>
      <c r="DI112" s="89">
        <v>0</v>
      </c>
      <c r="DJ112" s="90">
        <f t="shared" si="30"/>
        <v>0</v>
      </c>
      <c r="DK112" s="91"/>
      <c r="DL112" s="99"/>
      <c r="DM112" s="137"/>
      <c r="DN112" s="100">
        <f t="shared" si="31"/>
        <v>0</v>
      </c>
      <c r="DO112" s="138"/>
      <c r="DP112" s="102"/>
      <c r="DQ112" s="103">
        <f t="shared" si="32"/>
        <v>0</v>
      </c>
      <c r="DR112" s="104"/>
      <c r="DS112" s="105">
        <f t="shared" ref="DS112:DT112" si="269">D112+K112+R112+Y112+AF112+AM112+AT112+BA112+BH112+BO112+BV112+CC112+CJ112+CQ112+CX112+DE112+DL112</f>
        <v>32</v>
      </c>
      <c r="DT112" s="105">
        <f t="shared" si="269"/>
        <v>3464</v>
      </c>
      <c r="DU112" s="96">
        <f t="shared" si="34"/>
        <v>3496</v>
      </c>
      <c r="DV112" s="106">
        <f t="shared" ref="DV112:DX112" si="270">SUM(G112,N112,U112,AB112,AI112,AP112,AW112,BD112,BK112,BR112,BY112,CF112,CM112,CT112,DA112,DH112,DO112)</f>
        <v>851</v>
      </c>
      <c r="DW112" s="106">
        <f t="shared" si="270"/>
        <v>236</v>
      </c>
      <c r="DX112" s="106">
        <f t="shared" si="270"/>
        <v>2409</v>
      </c>
      <c r="DY112" s="107">
        <f t="shared" si="126"/>
        <v>31.092677345537755</v>
      </c>
      <c r="DZ112" s="107">
        <f t="shared" si="37"/>
        <v>31.37990762124711</v>
      </c>
    </row>
    <row r="113" spans="1:130" ht="19.5" customHeight="1" x14ac:dyDescent="0.25">
      <c r="A113" s="84">
        <f t="shared" si="227"/>
        <v>18</v>
      </c>
      <c r="B113" s="85">
        <v>17452065</v>
      </c>
      <c r="C113" s="86" t="s">
        <v>240</v>
      </c>
      <c r="D113" s="92">
        <v>0</v>
      </c>
      <c r="E113" s="87">
        <v>0</v>
      </c>
      <c r="F113" s="93">
        <f t="shared" si="163"/>
        <v>0</v>
      </c>
      <c r="G113" s="133"/>
      <c r="H113" s="133"/>
      <c r="I113" s="90">
        <f t="shared" si="0"/>
        <v>0</v>
      </c>
      <c r="J113" s="91"/>
      <c r="K113" s="92">
        <v>0</v>
      </c>
      <c r="L113" s="87">
        <v>8</v>
      </c>
      <c r="M113" s="93">
        <f t="shared" si="1"/>
        <v>8</v>
      </c>
      <c r="N113" s="89">
        <v>8</v>
      </c>
      <c r="O113" s="89"/>
      <c r="P113" s="90">
        <f t="shared" si="2"/>
        <v>0</v>
      </c>
      <c r="Q113" s="91"/>
      <c r="R113" s="87">
        <v>0</v>
      </c>
      <c r="S113" s="87">
        <v>0</v>
      </c>
      <c r="T113" s="93">
        <f t="shared" si="3"/>
        <v>0</v>
      </c>
      <c r="U113" s="133"/>
      <c r="V113" s="133"/>
      <c r="W113" s="90">
        <f t="shared" si="4"/>
        <v>0</v>
      </c>
      <c r="X113" s="91"/>
      <c r="Y113" s="87">
        <v>-42</v>
      </c>
      <c r="Z113" s="87">
        <v>274</v>
      </c>
      <c r="AA113" s="93">
        <f t="shared" si="5"/>
        <v>232</v>
      </c>
      <c r="AB113" s="89"/>
      <c r="AC113" s="89">
        <v>22</v>
      </c>
      <c r="AD113" s="90">
        <f t="shared" si="6"/>
        <v>210</v>
      </c>
      <c r="AE113" s="91"/>
      <c r="AF113" s="87">
        <v>46</v>
      </c>
      <c r="AG113" s="87">
        <v>0</v>
      </c>
      <c r="AH113" s="93">
        <f t="shared" si="7"/>
        <v>46</v>
      </c>
      <c r="AI113" s="133"/>
      <c r="AJ113" s="133"/>
      <c r="AK113" s="90">
        <f t="shared" si="8"/>
        <v>46</v>
      </c>
      <c r="AL113" s="91"/>
      <c r="AM113" s="87">
        <v>0</v>
      </c>
      <c r="AN113" s="87">
        <v>15</v>
      </c>
      <c r="AO113" s="93">
        <f t="shared" si="9"/>
        <v>15</v>
      </c>
      <c r="AP113" s="89">
        <v>7</v>
      </c>
      <c r="AQ113" s="89"/>
      <c r="AR113" s="90">
        <f t="shared" si="10"/>
        <v>8</v>
      </c>
      <c r="AS113" s="91"/>
      <c r="AT113" s="94">
        <v>-20</v>
      </c>
      <c r="AU113" s="95">
        <v>20</v>
      </c>
      <c r="AV113" s="96">
        <f t="shared" si="11"/>
        <v>0</v>
      </c>
      <c r="AW113" s="134"/>
      <c r="AX113" s="134"/>
      <c r="AY113" s="97">
        <f t="shared" si="12"/>
        <v>0</v>
      </c>
      <c r="AZ113" s="91"/>
      <c r="BA113" s="94">
        <v>-25</v>
      </c>
      <c r="BB113" s="95">
        <v>65</v>
      </c>
      <c r="BC113" s="96">
        <f t="shared" si="13"/>
        <v>40</v>
      </c>
      <c r="BD113" s="134">
        <v>10</v>
      </c>
      <c r="BE113" s="134"/>
      <c r="BF113" s="97">
        <f t="shared" si="14"/>
        <v>30</v>
      </c>
      <c r="BG113" s="91"/>
      <c r="BH113" s="87">
        <v>-12</v>
      </c>
      <c r="BI113" s="87">
        <v>12</v>
      </c>
      <c r="BJ113" s="93">
        <f t="shared" si="15"/>
        <v>0</v>
      </c>
      <c r="BK113" s="89"/>
      <c r="BL113" s="89"/>
      <c r="BM113" s="90">
        <f t="shared" si="16"/>
        <v>0</v>
      </c>
      <c r="BN113" s="91"/>
      <c r="BO113" s="87">
        <v>0</v>
      </c>
      <c r="BP113" s="87">
        <v>0</v>
      </c>
      <c r="BQ113" s="93">
        <f t="shared" si="17"/>
        <v>0</v>
      </c>
      <c r="BR113" s="133"/>
      <c r="BS113" s="89"/>
      <c r="BT113" s="90">
        <f t="shared" si="18"/>
        <v>0</v>
      </c>
      <c r="BU113" s="91"/>
      <c r="BV113" s="87">
        <v>0</v>
      </c>
      <c r="BW113" s="147">
        <v>10</v>
      </c>
      <c r="BX113" s="93">
        <f t="shared" si="19"/>
        <v>10</v>
      </c>
      <c r="BY113" s="89">
        <v>10</v>
      </c>
      <c r="BZ113" s="89"/>
      <c r="CA113" s="90">
        <f t="shared" si="20"/>
        <v>0</v>
      </c>
      <c r="CB113" s="91"/>
      <c r="CC113" s="87">
        <v>-24</v>
      </c>
      <c r="CD113" s="87">
        <v>24</v>
      </c>
      <c r="CE113" s="93">
        <f t="shared" si="21"/>
        <v>0</v>
      </c>
      <c r="CF113" s="89"/>
      <c r="CG113" s="89"/>
      <c r="CH113" s="90">
        <f t="shared" si="22"/>
        <v>0</v>
      </c>
      <c r="CI113" s="91"/>
      <c r="CJ113" s="87">
        <v>-74</v>
      </c>
      <c r="CK113" s="87">
        <v>74</v>
      </c>
      <c r="CL113" s="93">
        <f t="shared" si="262"/>
        <v>0</v>
      </c>
      <c r="CM113" s="89"/>
      <c r="CN113" s="89"/>
      <c r="CO113" s="90">
        <f t="shared" si="24"/>
        <v>0</v>
      </c>
      <c r="CP113" s="91"/>
      <c r="CQ113" s="87">
        <v>-17</v>
      </c>
      <c r="CR113" s="87">
        <v>20</v>
      </c>
      <c r="CS113" s="93">
        <f t="shared" si="202"/>
        <v>3</v>
      </c>
      <c r="CT113" s="89"/>
      <c r="CU113" s="89"/>
      <c r="CV113" s="90">
        <f t="shared" si="26"/>
        <v>3</v>
      </c>
      <c r="CW113" s="91"/>
      <c r="CX113" s="87">
        <v>0</v>
      </c>
      <c r="CY113" s="87">
        <v>0</v>
      </c>
      <c r="CZ113" s="93">
        <f t="shared" si="136"/>
        <v>0</v>
      </c>
      <c r="DA113" s="133"/>
      <c r="DB113" s="89"/>
      <c r="DC113" s="90">
        <f t="shared" si="28"/>
        <v>0</v>
      </c>
      <c r="DD113" s="91"/>
      <c r="DE113" s="87">
        <v>0</v>
      </c>
      <c r="DF113" s="87">
        <v>5</v>
      </c>
      <c r="DG113" s="93">
        <f t="shared" si="29"/>
        <v>5</v>
      </c>
      <c r="DH113" s="89">
        <v>5</v>
      </c>
      <c r="DI113" s="89"/>
      <c r="DJ113" s="90">
        <f t="shared" si="30"/>
        <v>0</v>
      </c>
      <c r="DK113" s="91"/>
      <c r="DL113" s="99"/>
      <c r="DM113" s="137"/>
      <c r="DN113" s="100">
        <f t="shared" si="31"/>
        <v>0</v>
      </c>
      <c r="DO113" s="138"/>
      <c r="DP113" s="102"/>
      <c r="DQ113" s="103">
        <f t="shared" si="32"/>
        <v>0</v>
      </c>
      <c r="DR113" s="104"/>
      <c r="DS113" s="105">
        <f t="shared" ref="DS113:DT113" si="271">D113+K113+R113+Y113+AF113+AM113+AT113+BA113+BH113+BO113+BV113+CC113+CJ113+CQ113+CX113+DE113+DL113</f>
        <v>-168</v>
      </c>
      <c r="DT113" s="105">
        <f t="shared" si="271"/>
        <v>527</v>
      </c>
      <c r="DU113" s="96">
        <f t="shared" si="34"/>
        <v>359</v>
      </c>
      <c r="DV113" s="106">
        <f t="shared" ref="DV113:DX113" si="272">SUM(G113,N113,U113,AB113,AI113,AP113,AW113,BD113,BK113,BR113,BY113,CF113,CM113,CT113,DA113,DH113,DO113)</f>
        <v>40</v>
      </c>
      <c r="DW113" s="106">
        <f t="shared" si="272"/>
        <v>22</v>
      </c>
      <c r="DX113" s="106">
        <f t="shared" si="272"/>
        <v>297</v>
      </c>
      <c r="DY113" s="107">
        <f t="shared" si="126"/>
        <v>17.270194986072422</v>
      </c>
      <c r="DZ113" s="107">
        <f t="shared" si="37"/>
        <v>11.76470588235294</v>
      </c>
    </row>
    <row r="114" spans="1:130" ht="19.5" customHeight="1" x14ac:dyDescent="0.25">
      <c r="A114" s="84">
        <f t="shared" si="227"/>
        <v>19</v>
      </c>
      <c r="B114" s="85">
        <v>17452879</v>
      </c>
      <c r="C114" s="86" t="s">
        <v>241</v>
      </c>
      <c r="D114" s="92">
        <v>-12</v>
      </c>
      <c r="E114" s="87">
        <v>12</v>
      </c>
      <c r="F114" s="93">
        <f t="shared" si="163"/>
        <v>0</v>
      </c>
      <c r="G114" s="89"/>
      <c r="H114" s="89"/>
      <c r="I114" s="90">
        <f t="shared" si="0"/>
        <v>0</v>
      </c>
      <c r="J114" s="91"/>
      <c r="K114" s="92">
        <v>-13</v>
      </c>
      <c r="L114" s="87">
        <v>13</v>
      </c>
      <c r="M114" s="93">
        <f t="shared" si="1"/>
        <v>0</v>
      </c>
      <c r="N114" s="89"/>
      <c r="O114" s="89"/>
      <c r="P114" s="90">
        <f t="shared" si="2"/>
        <v>0</v>
      </c>
      <c r="Q114" s="91"/>
      <c r="R114" s="87">
        <v>-12</v>
      </c>
      <c r="S114" s="87">
        <v>12</v>
      </c>
      <c r="T114" s="93">
        <f t="shared" si="3"/>
        <v>0</v>
      </c>
      <c r="U114" s="89"/>
      <c r="V114" s="89"/>
      <c r="W114" s="90">
        <f t="shared" si="4"/>
        <v>0</v>
      </c>
      <c r="X114" s="91"/>
      <c r="Y114" s="87">
        <v>-90</v>
      </c>
      <c r="Z114" s="87">
        <v>187</v>
      </c>
      <c r="AA114" s="93">
        <f t="shared" si="5"/>
        <v>97</v>
      </c>
      <c r="AB114" s="89"/>
      <c r="AC114" s="89">
        <v>10</v>
      </c>
      <c r="AD114" s="90">
        <f t="shared" si="6"/>
        <v>87</v>
      </c>
      <c r="AE114" s="91"/>
      <c r="AF114" s="87">
        <v>0</v>
      </c>
      <c r="AG114" s="87">
        <v>0</v>
      </c>
      <c r="AH114" s="93">
        <f t="shared" si="7"/>
        <v>0</v>
      </c>
      <c r="AI114" s="133"/>
      <c r="AJ114" s="133"/>
      <c r="AK114" s="90">
        <f t="shared" si="8"/>
        <v>0</v>
      </c>
      <c r="AL114" s="91"/>
      <c r="AM114" s="87">
        <v>0</v>
      </c>
      <c r="AN114" s="87">
        <v>0</v>
      </c>
      <c r="AO114" s="93">
        <f t="shared" si="9"/>
        <v>0</v>
      </c>
      <c r="AP114" s="133"/>
      <c r="AQ114" s="89"/>
      <c r="AR114" s="90">
        <f t="shared" si="10"/>
        <v>0</v>
      </c>
      <c r="AS114" s="91"/>
      <c r="AT114" s="94">
        <v>-5</v>
      </c>
      <c r="AU114" s="95">
        <v>5</v>
      </c>
      <c r="AV114" s="96">
        <f t="shared" si="11"/>
        <v>0</v>
      </c>
      <c r="AW114" s="134"/>
      <c r="AX114" s="134"/>
      <c r="AY114" s="97">
        <f t="shared" si="12"/>
        <v>0</v>
      </c>
      <c r="AZ114" s="91"/>
      <c r="BA114" s="94">
        <v>-40</v>
      </c>
      <c r="BB114" s="95">
        <v>98</v>
      </c>
      <c r="BC114" s="96">
        <f t="shared" si="13"/>
        <v>58</v>
      </c>
      <c r="BD114" s="134"/>
      <c r="BE114" s="134"/>
      <c r="BF114" s="97">
        <f t="shared" si="14"/>
        <v>58</v>
      </c>
      <c r="BG114" s="91"/>
      <c r="BH114" s="87">
        <v>-68</v>
      </c>
      <c r="BI114" s="87">
        <v>68</v>
      </c>
      <c r="BJ114" s="93">
        <f t="shared" si="15"/>
        <v>0</v>
      </c>
      <c r="BK114" s="89"/>
      <c r="BL114" s="89"/>
      <c r="BM114" s="90">
        <f t="shared" si="16"/>
        <v>0</v>
      </c>
      <c r="BN114" s="91"/>
      <c r="BO114" s="87">
        <v>0</v>
      </c>
      <c r="BP114" s="87">
        <v>0</v>
      </c>
      <c r="BQ114" s="93">
        <f t="shared" si="17"/>
        <v>0</v>
      </c>
      <c r="BR114" s="133"/>
      <c r="BS114" s="133"/>
      <c r="BT114" s="90">
        <f t="shared" si="18"/>
        <v>0</v>
      </c>
      <c r="BU114" s="91"/>
      <c r="BV114" s="87">
        <v>-10</v>
      </c>
      <c r="BW114" s="98">
        <v>10</v>
      </c>
      <c r="BX114" s="93">
        <f t="shared" si="19"/>
        <v>0</v>
      </c>
      <c r="BY114" s="89"/>
      <c r="BZ114" s="89"/>
      <c r="CA114" s="90">
        <f t="shared" si="20"/>
        <v>0</v>
      </c>
      <c r="CB114" s="91"/>
      <c r="CC114" s="87">
        <v>-25</v>
      </c>
      <c r="CD114" s="87">
        <v>25</v>
      </c>
      <c r="CE114" s="93">
        <f t="shared" si="21"/>
        <v>0</v>
      </c>
      <c r="CF114" s="89"/>
      <c r="CG114" s="89"/>
      <c r="CH114" s="90">
        <f t="shared" si="22"/>
        <v>0</v>
      </c>
      <c r="CI114" s="91"/>
      <c r="CJ114" s="87">
        <v>-200</v>
      </c>
      <c r="CK114" s="87">
        <v>227</v>
      </c>
      <c r="CL114" s="93">
        <f t="shared" si="262"/>
        <v>27</v>
      </c>
      <c r="CM114" s="89"/>
      <c r="CN114" s="89"/>
      <c r="CO114" s="90">
        <f t="shared" si="24"/>
        <v>27</v>
      </c>
      <c r="CP114" s="91"/>
      <c r="CQ114" s="87">
        <v>-14</v>
      </c>
      <c r="CR114" s="87">
        <v>8</v>
      </c>
      <c r="CS114" s="93">
        <f t="shared" si="202"/>
        <v>-6</v>
      </c>
      <c r="CT114" s="89"/>
      <c r="CU114" s="133"/>
      <c r="CV114" s="90">
        <f t="shared" si="26"/>
        <v>-6</v>
      </c>
      <c r="CW114" s="91"/>
      <c r="CX114" s="87">
        <v>-6</v>
      </c>
      <c r="CY114" s="87">
        <v>6</v>
      </c>
      <c r="CZ114" s="93">
        <f t="shared" si="136"/>
        <v>0</v>
      </c>
      <c r="DA114" s="133"/>
      <c r="DB114" s="133"/>
      <c r="DC114" s="90">
        <f t="shared" si="28"/>
        <v>0</v>
      </c>
      <c r="DD114" s="91"/>
      <c r="DE114" s="87">
        <v>-18</v>
      </c>
      <c r="DF114" s="87">
        <v>18</v>
      </c>
      <c r="DG114" s="93">
        <f t="shared" si="29"/>
        <v>0</v>
      </c>
      <c r="DH114" s="133"/>
      <c r="DI114" s="133"/>
      <c r="DJ114" s="90">
        <f t="shared" si="30"/>
        <v>0</v>
      </c>
      <c r="DK114" s="91"/>
      <c r="DL114" s="99"/>
      <c r="DM114" s="137"/>
      <c r="DN114" s="100">
        <f t="shared" si="31"/>
        <v>0</v>
      </c>
      <c r="DO114" s="138"/>
      <c r="DP114" s="102"/>
      <c r="DQ114" s="103">
        <f t="shared" si="32"/>
        <v>0</v>
      </c>
      <c r="DR114" s="104"/>
      <c r="DS114" s="105">
        <f t="shared" ref="DS114:DT114" si="273">D114+K114+R114+Y114+AF114+AM114+AT114+BA114+BH114+BO114+BV114+CC114+CJ114+CQ114+CX114+DE114+DL114</f>
        <v>-513</v>
      </c>
      <c r="DT114" s="105">
        <f t="shared" si="273"/>
        <v>689</v>
      </c>
      <c r="DU114" s="96">
        <f t="shared" si="34"/>
        <v>176</v>
      </c>
      <c r="DV114" s="106">
        <f t="shared" ref="DV114:DX114" si="274">SUM(G114,N114,U114,AB114,AI114,AP114,AW114,BD114,BK114,BR114,BY114,CF114,CM114,CT114,DA114,DH114,DO114)</f>
        <v>0</v>
      </c>
      <c r="DW114" s="106">
        <f t="shared" si="274"/>
        <v>10</v>
      </c>
      <c r="DX114" s="106">
        <f t="shared" si="274"/>
        <v>166</v>
      </c>
      <c r="DY114" s="107">
        <f t="shared" si="126"/>
        <v>5.6818181818181817</v>
      </c>
      <c r="DZ114" s="107">
        <f t="shared" si="37"/>
        <v>1.4513788098693758</v>
      </c>
    </row>
    <row r="115" spans="1:130" ht="19.5" customHeight="1" x14ac:dyDescent="0.25">
      <c r="A115" s="84">
        <f t="shared" si="227"/>
        <v>20</v>
      </c>
      <c r="B115" s="85">
        <v>17453458</v>
      </c>
      <c r="C115" s="86" t="s">
        <v>242</v>
      </c>
      <c r="D115" s="92">
        <v>10</v>
      </c>
      <c r="E115" s="87">
        <v>106</v>
      </c>
      <c r="F115" s="93">
        <f t="shared" si="163"/>
        <v>116</v>
      </c>
      <c r="G115" s="89">
        <v>34</v>
      </c>
      <c r="H115" s="89">
        <v>48</v>
      </c>
      <c r="I115" s="90">
        <f t="shared" si="0"/>
        <v>34</v>
      </c>
      <c r="J115" s="91"/>
      <c r="K115" s="92">
        <v>0</v>
      </c>
      <c r="L115" s="87">
        <v>31</v>
      </c>
      <c r="M115" s="93">
        <f t="shared" si="1"/>
        <v>31</v>
      </c>
      <c r="N115" s="89">
        <v>16</v>
      </c>
      <c r="O115" s="89">
        <v>15</v>
      </c>
      <c r="P115" s="90">
        <f t="shared" si="2"/>
        <v>0</v>
      </c>
      <c r="Q115" s="91"/>
      <c r="R115" s="87">
        <v>-8</v>
      </c>
      <c r="S115" s="87">
        <v>59</v>
      </c>
      <c r="T115" s="93">
        <f t="shared" si="3"/>
        <v>51</v>
      </c>
      <c r="U115" s="89">
        <v>16</v>
      </c>
      <c r="V115" s="89">
        <v>35</v>
      </c>
      <c r="W115" s="90">
        <f t="shared" si="4"/>
        <v>0</v>
      </c>
      <c r="X115" s="91"/>
      <c r="Y115" s="87">
        <v>4</v>
      </c>
      <c r="Z115" s="87">
        <v>358</v>
      </c>
      <c r="AA115" s="93">
        <f t="shared" si="5"/>
        <v>362</v>
      </c>
      <c r="AB115" s="89">
        <v>12</v>
      </c>
      <c r="AC115" s="89">
        <v>240</v>
      </c>
      <c r="AD115" s="90">
        <f t="shared" si="6"/>
        <v>110</v>
      </c>
      <c r="AE115" s="91"/>
      <c r="AF115" s="87">
        <v>0</v>
      </c>
      <c r="AG115" s="87">
        <v>38</v>
      </c>
      <c r="AH115" s="93">
        <f t="shared" si="7"/>
        <v>38</v>
      </c>
      <c r="AI115" s="89">
        <v>38</v>
      </c>
      <c r="AJ115" s="89">
        <v>0</v>
      </c>
      <c r="AK115" s="90">
        <f t="shared" si="8"/>
        <v>0</v>
      </c>
      <c r="AL115" s="91"/>
      <c r="AM115" s="87">
        <v>0</v>
      </c>
      <c r="AN115" s="87">
        <v>40</v>
      </c>
      <c r="AO115" s="93">
        <f t="shared" si="9"/>
        <v>40</v>
      </c>
      <c r="AP115" s="89"/>
      <c r="AQ115" s="89">
        <v>40</v>
      </c>
      <c r="AR115" s="90">
        <f t="shared" si="10"/>
        <v>0</v>
      </c>
      <c r="AS115" s="91"/>
      <c r="AT115" s="94">
        <v>0</v>
      </c>
      <c r="AU115" s="95">
        <v>0</v>
      </c>
      <c r="AV115" s="96">
        <f t="shared" si="11"/>
        <v>0</v>
      </c>
      <c r="AW115" s="134"/>
      <c r="AX115" s="134"/>
      <c r="AY115" s="97">
        <f t="shared" si="12"/>
        <v>0</v>
      </c>
      <c r="AZ115" s="91"/>
      <c r="BA115" s="94">
        <v>0</v>
      </c>
      <c r="BB115" s="95">
        <v>256</v>
      </c>
      <c r="BC115" s="96">
        <f t="shared" si="13"/>
        <v>256</v>
      </c>
      <c r="BD115" s="134">
        <v>76</v>
      </c>
      <c r="BE115" s="134">
        <v>130</v>
      </c>
      <c r="BF115" s="97">
        <f t="shared" si="14"/>
        <v>50</v>
      </c>
      <c r="BG115" s="91"/>
      <c r="BH115" s="87">
        <v>-2</v>
      </c>
      <c r="BI115" s="87">
        <v>107</v>
      </c>
      <c r="BJ115" s="93">
        <f t="shared" si="15"/>
        <v>105</v>
      </c>
      <c r="BK115" s="89">
        <v>90</v>
      </c>
      <c r="BL115" s="89">
        <v>0</v>
      </c>
      <c r="BM115" s="90">
        <f t="shared" si="16"/>
        <v>15</v>
      </c>
      <c r="BN115" s="91"/>
      <c r="BO115" s="87">
        <v>0</v>
      </c>
      <c r="BP115" s="87">
        <v>21</v>
      </c>
      <c r="BQ115" s="93">
        <f t="shared" si="17"/>
        <v>21</v>
      </c>
      <c r="BR115" s="89">
        <v>12</v>
      </c>
      <c r="BS115" s="89">
        <v>9</v>
      </c>
      <c r="BT115" s="90">
        <f t="shared" si="18"/>
        <v>0</v>
      </c>
      <c r="BU115" s="91"/>
      <c r="BV115" s="87">
        <v>0</v>
      </c>
      <c r="BW115" s="98">
        <v>54</v>
      </c>
      <c r="BX115" s="93">
        <f t="shared" si="19"/>
        <v>54</v>
      </c>
      <c r="BY115" s="89">
        <v>20</v>
      </c>
      <c r="BZ115" s="89">
        <v>34</v>
      </c>
      <c r="CA115" s="90">
        <f t="shared" si="20"/>
        <v>0</v>
      </c>
      <c r="CB115" s="91"/>
      <c r="CC115" s="87">
        <v>0</v>
      </c>
      <c r="CD115" s="87">
        <v>96</v>
      </c>
      <c r="CE115" s="93">
        <f t="shared" si="21"/>
        <v>96</v>
      </c>
      <c r="CF115" s="89">
        <v>32</v>
      </c>
      <c r="CG115" s="89">
        <v>44</v>
      </c>
      <c r="CH115" s="90">
        <f t="shared" si="22"/>
        <v>20</v>
      </c>
      <c r="CI115" s="91"/>
      <c r="CJ115" s="87">
        <v>0</v>
      </c>
      <c r="CK115" s="87">
        <v>516</v>
      </c>
      <c r="CL115" s="93">
        <f t="shared" si="262"/>
        <v>516</v>
      </c>
      <c r="CM115" s="89">
        <v>22</v>
      </c>
      <c r="CN115" s="89">
        <v>291</v>
      </c>
      <c r="CO115" s="90">
        <f t="shared" si="24"/>
        <v>203</v>
      </c>
      <c r="CP115" s="91"/>
      <c r="CQ115" s="87">
        <v>0</v>
      </c>
      <c r="CR115" s="87">
        <v>111</v>
      </c>
      <c r="CS115" s="93">
        <f t="shared" si="202"/>
        <v>111</v>
      </c>
      <c r="CT115" s="89">
        <v>74</v>
      </c>
      <c r="CU115" s="89">
        <v>0</v>
      </c>
      <c r="CV115" s="90">
        <f t="shared" si="26"/>
        <v>37</v>
      </c>
      <c r="CW115" s="91"/>
      <c r="CX115" s="87">
        <v>0</v>
      </c>
      <c r="CY115" s="87">
        <v>0</v>
      </c>
      <c r="CZ115" s="93">
        <f t="shared" si="136"/>
        <v>0</v>
      </c>
      <c r="DA115" s="133"/>
      <c r="DB115" s="133"/>
      <c r="DC115" s="90">
        <f t="shared" si="28"/>
        <v>0</v>
      </c>
      <c r="DD115" s="91"/>
      <c r="DE115" s="87">
        <v>0</v>
      </c>
      <c r="DF115" s="87">
        <v>0</v>
      </c>
      <c r="DG115" s="93">
        <f t="shared" si="29"/>
        <v>0</v>
      </c>
      <c r="DH115" s="133"/>
      <c r="DI115" s="133"/>
      <c r="DJ115" s="90">
        <f t="shared" si="30"/>
        <v>0</v>
      </c>
      <c r="DK115" s="91"/>
      <c r="DL115" s="99"/>
      <c r="DM115" s="137"/>
      <c r="DN115" s="100">
        <f t="shared" si="31"/>
        <v>0</v>
      </c>
      <c r="DO115" s="138"/>
      <c r="DP115" s="102"/>
      <c r="DQ115" s="103">
        <f t="shared" si="32"/>
        <v>0</v>
      </c>
      <c r="DR115" s="104"/>
      <c r="DS115" s="105">
        <f t="shared" ref="DS115:DT115" si="275">D115+K115+R115+Y115+AF115+AM115+AT115+BA115+BH115+BO115+BV115+CC115+CJ115+CQ115+CX115+DE115+DL115</f>
        <v>4</v>
      </c>
      <c r="DT115" s="105">
        <f t="shared" si="275"/>
        <v>1793</v>
      </c>
      <c r="DU115" s="96">
        <f t="shared" si="34"/>
        <v>1797</v>
      </c>
      <c r="DV115" s="106">
        <f t="shared" ref="DV115:DX115" si="276">SUM(G115,N115,U115,AB115,AI115,AP115,AW115,BD115,BK115,BR115,BY115,CF115,CM115,CT115,DA115,DH115,DO115)</f>
        <v>442</v>
      </c>
      <c r="DW115" s="106">
        <f t="shared" si="276"/>
        <v>886</v>
      </c>
      <c r="DX115" s="106">
        <f t="shared" si="276"/>
        <v>469</v>
      </c>
      <c r="DY115" s="107">
        <f t="shared" si="126"/>
        <v>73.900946021146353</v>
      </c>
      <c r="DZ115" s="107">
        <f t="shared" si="37"/>
        <v>74.065811489124371</v>
      </c>
    </row>
    <row r="116" spans="1:130" ht="19.5" customHeight="1" x14ac:dyDescent="0.25">
      <c r="A116" s="84">
        <f t="shared" si="227"/>
        <v>21</v>
      </c>
      <c r="B116" s="85">
        <v>17455455</v>
      </c>
      <c r="C116" s="86" t="s">
        <v>243</v>
      </c>
      <c r="D116" s="92">
        <v>0</v>
      </c>
      <c r="E116" s="87">
        <v>0</v>
      </c>
      <c r="F116" s="93">
        <f t="shared" si="163"/>
        <v>0</v>
      </c>
      <c r="G116" s="133"/>
      <c r="H116" s="133"/>
      <c r="I116" s="90">
        <f t="shared" si="0"/>
        <v>0</v>
      </c>
      <c r="J116" s="91"/>
      <c r="K116" s="92">
        <v>48</v>
      </c>
      <c r="L116" s="87">
        <v>48</v>
      </c>
      <c r="M116" s="93">
        <f t="shared" si="1"/>
        <v>96</v>
      </c>
      <c r="N116" s="133"/>
      <c r="O116" s="133"/>
      <c r="P116" s="90">
        <f t="shared" si="2"/>
        <v>96</v>
      </c>
      <c r="Q116" s="91"/>
      <c r="R116" s="87">
        <v>0</v>
      </c>
      <c r="S116" s="87">
        <v>0</v>
      </c>
      <c r="T116" s="93">
        <f t="shared" si="3"/>
        <v>0</v>
      </c>
      <c r="U116" s="133"/>
      <c r="V116" s="133"/>
      <c r="W116" s="90">
        <f t="shared" si="4"/>
        <v>0</v>
      </c>
      <c r="X116" s="91"/>
      <c r="Y116" s="87">
        <v>224</v>
      </c>
      <c r="Z116" s="87">
        <v>367</v>
      </c>
      <c r="AA116" s="93">
        <f t="shared" si="5"/>
        <v>591</v>
      </c>
      <c r="AB116" s="89"/>
      <c r="AC116" s="89"/>
      <c r="AD116" s="90">
        <f t="shared" si="6"/>
        <v>591</v>
      </c>
      <c r="AE116" s="91"/>
      <c r="AF116" s="87">
        <v>0</v>
      </c>
      <c r="AG116" s="87">
        <v>32</v>
      </c>
      <c r="AH116" s="93">
        <f t="shared" si="7"/>
        <v>32</v>
      </c>
      <c r="AI116" s="133"/>
      <c r="AJ116" s="133"/>
      <c r="AK116" s="90">
        <f t="shared" si="8"/>
        <v>32</v>
      </c>
      <c r="AL116" s="91"/>
      <c r="AM116" s="87">
        <v>2</v>
      </c>
      <c r="AN116" s="87">
        <v>10</v>
      </c>
      <c r="AO116" s="93">
        <f t="shared" si="9"/>
        <v>12</v>
      </c>
      <c r="AP116" s="89"/>
      <c r="AQ116" s="133"/>
      <c r="AR116" s="90">
        <f t="shared" si="10"/>
        <v>12</v>
      </c>
      <c r="AS116" s="91"/>
      <c r="AT116" s="94">
        <v>461</v>
      </c>
      <c r="AU116" s="95">
        <v>100</v>
      </c>
      <c r="AV116" s="96">
        <f t="shared" si="11"/>
        <v>561</v>
      </c>
      <c r="AW116" s="135"/>
      <c r="AX116" s="135"/>
      <c r="AY116" s="97">
        <f t="shared" si="12"/>
        <v>561</v>
      </c>
      <c r="AZ116" s="91"/>
      <c r="BA116" s="94">
        <v>162</v>
      </c>
      <c r="BB116" s="95">
        <v>67</v>
      </c>
      <c r="BC116" s="96">
        <f t="shared" si="13"/>
        <v>229</v>
      </c>
      <c r="BD116" s="135"/>
      <c r="BE116" s="135"/>
      <c r="BF116" s="97">
        <f t="shared" si="14"/>
        <v>229</v>
      </c>
      <c r="BG116" s="91"/>
      <c r="BH116" s="87">
        <v>523</v>
      </c>
      <c r="BI116" s="87">
        <v>589</v>
      </c>
      <c r="BJ116" s="93">
        <f t="shared" si="15"/>
        <v>1112</v>
      </c>
      <c r="BK116" s="133"/>
      <c r="BL116" s="133"/>
      <c r="BM116" s="90">
        <f t="shared" si="16"/>
        <v>1112</v>
      </c>
      <c r="BN116" s="91"/>
      <c r="BO116" s="87">
        <v>0</v>
      </c>
      <c r="BP116" s="87">
        <v>56</v>
      </c>
      <c r="BQ116" s="93">
        <f t="shared" si="17"/>
        <v>56</v>
      </c>
      <c r="BR116" s="133"/>
      <c r="BS116" s="133"/>
      <c r="BT116" s="90">
        <f t="shared" si="18"/>
        <v>56</v>
      </c>
      <c r="BU116" s="91"/>
      <c r="BV116" s="87">
        <v>-20</v>
      </c>
      <c r="BW116" s="147">
        <v>20</v>
      </c>
      <c r="BX116" s="93">
        <f t="shared" si="19"/>
        <v>0</v>
      </c>
      <c r="BY116" s="133"/>
      <c r="BZ116" s="133"/>
      <c r="CA116" s="90">
        <f t="shared" si="20"/>
        <v>0</v>
      </c>
      <c r="CB116" s="91"/>
      <c r="CC116" s="87">
        <v>24</v>
      </c>
      <c r="CD116" s="87">
        <v>24</v>
      </c>
      <c r="CE116" s="93">
        <f t="shared" si="21"/>
        <v>48</v>
      </c>
      <c r="CF116" s="133"/>
      <c r="CG116" s="133"/>
      <c r="CH116" s="90">
        <f t="shared" si="22"/>
        <v>48</v>
      </c>
      <c r="CI116" s="91"/>
      <c r="CJ116" s="87">
        <v>42</v>
      </c>
      <c r="CK116" s="87">
        <v>803</v>
      </c>
      <c r="CL116" s="93">
        <f t="shared" si="262"/>
        <v>845</v>
      </c>
      <c r="CM116" s="133"/>
      <c r="CN116" s="133"/>
      <c r="CO116" s="90">
        <f t="shared" si="24"/>
        <v>845</v>
      </c>
      <c r="CP116" s="91"/>
      <c r="CQ116" s="87">
        <v>1312</v>
      </c>
      <c r="CR116" s="87">
        <v>1260</v>
      </c>
      <c r="CS116" s="93">
        <f t="shared" si="202"/>
        <v>2572</v>
      </c>
      <c r="CT116" s="133"/>
      <c r="CU116" s="133"/>
      <c r="CV116" s="90">
        <f t="shared" si="26"/>
        <v>2572</v>
      </c>
      <c r="CW116" s="91"/>
      <c r="CX116" s="87">
        <v>15</v>
      </c>
      <c r="CY116" s="87">
        <v>0</v>
      </c>
      <c r="CZ116" s="93">
        <f t="shared" si="136"/>
        <v>15</v>
      </c>
      <c r="DA116" s="133"/>
      <c r="DB116" s="133"/>
      <c r="DC116" s="90">
        <f t="shared" si="28"/>
        <v>15</v>
      </c>
      <c r="DD116" s="91"/>
      <c r="DE116" s="87">
        <v>0</v>
      </c>
      <c r="DF116" s="87">
        <v>156</v>
      </c>
      <c r="DG116" s="93">
        <f t="shared" si="29"/>
        <v>156</v>
      </c>
      <c r="DH116" s="133"/>
      <c r="DI116" s="133"/>
      <c r="DJ116" s="90">
        <f t="shared" si="30"/>
        <v>156</v>
      </c>
      <c r="DK116" s="91"/>
      <c r="DL116" s="99"/>
      <c r="DM116" s="137"/>
      <c r="DN116" s="100">
        <f t="shared" si="31"/>
        <v>0</v>
      </c>
      <c r="DO116" s="138"/>
      <c r="DP116" s="102"/>
      <c r="DQ116" s="103">
        <f t="shared" si="32"/>
        <v>0</v>
      </c>
      <c r="DR116" s="104"/>
      <c r="DS116" s="105">
        <f t="shared" ref="DS116:DT116" si="277">D116+K116+R116+Y116+AF116+AM116+AT116+BA116+BH116+BO116+BV116+CC116+CJ116+CQ116+CX116+DE116+DL116</f>
        <v>2793</v>
      </c>
      <c r="DT116" s="105">
        <f t="shared" si="277"/>
        <v>3532</v>
      </c>
      <c r="DU116" s="96">
        <f t="shared" si="34"/>
        <v>6325</v>
      </c>
      <c r="DV116" s="106">
        <f t="shared" ref="DV116:DX116" si="278">SUM(G116,N116,U116,AB116,AI116,AP116,AW116,BD116,BK116,BR116,BY116,CF116,CM116,CT116,DA116,DH116,DO116)</f>
        <v>0</v>
      </c>
      <c r="DW116" s="106">
        <f t="shared" si="278"/>
        <v>0</v>
      </c>
      <c r="DX116" s="106">
        <f t="shared" si="278"/>
        <v>6325</v>
      </c>
      <c r="DY116" s="107">
        <f t="shared" si="126"/>
        <v>0</v>
      </c>
      <c r="DZ116" s="107">
        <f t="shared" si="37"/>
        <v>0</v>
      </c>
    </row>
    <row r="117" spans="1:130" ht="19.5" customHeight="1" x14ac:dyDescent="0.25">
      <c r="A117" s="84">
        <f t="shared" si="227"/>
        <v>22</v>
      </c>
      <c r="B117" s="85">
        <v>17455479</v>
      </c>
      <c r="C117" s="86" t="s">
        <v>244</v>
      </c>
      <c r="D117" s="92">
        <v>0</v>
      </c>
      <c r="E117" s="87">
        <v>0</v>
      </c>
      <c r="F117" s="93">
        <f t="shared" si="163"/>
        <v>0</v>
      </c>
      <c r="G117" s="133"/>
      <c r="H117" s="89">
        <v>24</v>
      </c>
      <c r="I117" s="90">
        <f t="shared" si="0"/>
        <v>-24</v>
      </c>
      <c r="J117" s="91"/>
      <c r="K117" s="92">
        <v>0</v>
      </c>
      <c r="L117" s="87">
        <v>0</v>
      </c>
      <c r="M117" s="93">
        <f t="shared" si="1"/>
        <v>0</v>
      </c>
      <c r="N117" s="133"/>
      <c r="O117" s="133"/>
      <c r="P117" s="90">
        <f t="shared" si="2"/>
        <v>0</v>
      </c>
      <c r="Q117" s="91"/>
      <c r="R117" s="87">
        <v>0</v>
      </c>
      <c r="S117" s="87">
        <v>0</v>
      </c>
      <c r="T117" s="93">
        <f t="shared" si="3"/>
        <v>0</v>
      </c>
      <c r="U117" s="133"/>
      <c r="V117" s="133"/>
      <c r="W117" s="90">
        <f t="shared" si="4"/>
        <v>0</v>
      </c>
      <c r="X117" s="91"/>
      <c r="Y117" s="87">
        <v>-2</v>
      </c>
      <c r="Z117" s="87">
        <v>10</v>
      </c>
      <c r="AA117" s="93">
        <f t="shared" si="5"/>
        <v>8</v>
      </c>
      <c r="AB117" s="89"/>
      <c r="AC117" s="89">
        <v>16</v>
      </c>
      <c r="AD117" s="90">
        <f t="shared" si="6"/>
        <v>-8</v>
      </c>
      <c r="AE117" s="91"/>
      <c r="AF117" s="87">
        <v>0</v>
      </c>
      <c r="AG117" s="87">
        <v>0</v>
      </c>
      <c r="AH117" s="93">
        <f t="shared" si="7"/>
        <v>0</v>
      </c>
      <c r="AI117" s="133"/>
      <c r="AJ117" s="133"/>
      <c r="AK117" s="90">
        <f t="shared" si="8"/>
        <v>0</v>
      </c>
      <c r="AL117" s="91"/>
      <c r="AM117" s="87">
        <v>0</v>
      </c>
      <c r="AN117" s="87">
        <v>0</v>
      </c>
      <c r="AO117" s="93">
        <f t="shared" si="9"/>
        <v>0</v>
      </c>
      <c r="AP117" s="133"/>
      <c r="AQ117" s="133"/>
      <c r="AR117" s="90">
        <f t="shared" si="10"/>
        <v>0</v>
      </c>
      <c r="AS117" s="91"/>
      <c r="AT117" s="94">
        <v>0</v>
      </c>
      <c r="AU117" s="95">
        <v>0</v>
      </c>
      <c r="AV117" s="96">
        <f t="shared" si="11"/>
        <v>0</v>
      </c>
      <c r="AW117" s="135"/>
      <c r="AX117" s="135"/>
      <c r="AY117" s="97">
        <f t="shared" si="12"/>
        <v>0</v>
      </c>
      <c r="AZ117" s="91"/>
      <c r="BA117" s="94">
        <v>0</v>
      </c>
      <c r="BB117" s="95">
        <v>0</v>
      </c>
      <c r="BC117" s="96">
        <f t="shared" si="13"/>
        <v>0</v>
      </c>
      <c r="BD117" s="135"/>
      <c r="BE117" s="135"/>
      <c r="BF117" s="97">
        <f t="shared" si="14"/>
        <v>0</v>
      </c>
      <c r="BG117" s="91"/>
      <c r="BH117" s="87">
        <v>0</v>
      </c>
      <c r="BI117" s="87">
        <v>0</v>
      </c>
      <c r="BJ117" s="93">
        <f t="shared" si="15"/>
        <v>0</v>
      </c>
      <c r="BK117" s="133"/>
      <c r="BL117" s="133"/>
      <c r="BM117" s="90">
        <f t="shared" si="16"/>
        <v>0</v>
      </c>
      <c r="BN117" s="91"/>
      <c r="BO117" s="87">
        <v>0</v>
      </c>
      <c r="BP117" s="87">
        <v>0</v>
      </c>
      <c r="BQ117" s="93">
        <f t="shared" si="17"/>
        <v>0</v>
      </c>
      <c r="BR117" s="133"/>
      <c r="BS117" s="133"/>
      <c r="BT117" s="90">
        <f t="shared" si="18"/>
        <v>0</v>
      </c>
      <c r="BU117" s="91"/>
      <c r="BV117" s="87">
        <v>0</v>
      </c>
      <c r="BW117" s="98">
        <v>0</v>
      </c>
      <c r="BX117" s="93">
        <f t="shared" si="19"/>
        <v>0</v>
      </c>
      <c r="BY117" s="133"/>
      <c r="BZ117" s="133"/>
      <c r="CA117" s="90">
        <f t="shared" si="20"/>
        <v>0</v>
      </c>
      <c r="CB117" s="91"/>
      <c r="CC117" s="87">
        <v>0</v>
      </c>
      <c r="CD117" s="87">
        <v>0</v>
      </c>
      <c r="CE117" s="93">
        <f t="shared" si="21"/>
        <v>0</v>
      </c>
      <c r="CF117" s="133"/>
      <c r="CG117" s="133"/>
      <c r="CH117" s="90">
        <f t="shared" si="22"/>
        <v>0</v>
      </c>
      <c r="CI117" s="91"/>
      <c r="CJ117" s="87">
        <v>0</v>
      </c>
      <c r="CK117" s="87">
        <v>84</v>
      </c>
      <c r="CL117" s="93">
        <f t="shared" si="262"/>
        <v>84</v>
      </c>
      <c r="CM117" s="89"/>
      <c r="CN117" s="89">
        <v>135</v>
      </c>
      <c r="CO117" s="90">
        <f t="shared" si="24"/>
        <v>-51</v>
      </c>
      <c r="CP117" s="91"/>
      <c r="CQ117" s="87">
        <v>0</v>
      </c>
      <c r="CR117" s="87">
        <v>20</v>
      </c>
      <c r="CS117" s="93">
        <f t="shared" si="202"/>
        <v>20</v>
      </c>
      <c r="CT117" s="89"/>
      <c r="CU117" s="89">
        <v>17</v>
      </c>
      <c r="CV117" s="90">
        <f t="shared" si="26"/>
        <v>3</v>
      </c>
      <c r="CW117" s="91"/>
      <c r="CX117" s="87">
        <v>0</v>
      </c>
      <c r="CY117" s="87">
        <v>0</v>
      </c>
      <c r="CZ117" s="93">
        <f t="shared" si="136"/>
        <v>0</v>
      </c>
      <c r="DA117" s="133"/>
      <c r="DB117" s="133"/>
      <c r="DC117" s="90">
        <f t="shared" si="28"/>
        <v>0</v>
      </c>
      <c r="DD117" s="91"/>
      <c r="DE117" s="87">
        <v>0</v>
      </c>
      <c r="DF117" s="87">
        <v>0</v>
      </c>
      <c r="DG117" s="93">
        <f t="shared" si="29"/>
        <v>0</v>
      </c>
      <c r="DH117" s="133"/>
      <c r="DI117" s="133"/>
      <c r="DJ117" s="90">
        <f t="shared" si="30"/>
        <v>0</v>
      </c>
      <c r="DK117" s="91"/>
      <c r="DL117" s="99"/>
      <c r="DM117" s="137"/>
      <c r="DN117" s="100">
        <f t="shared" si="31"/>
        <v>0</v>
      </c>
      <c r="DO117" s="138"/>
      <c r="DP117" s="102"/>
      <c r="DQ117" s="103">
        <f t="shared" si="32"/>
        <v>0</v>
      </c>
      <c r="DR117" s="151"/>
      <c r="DS117" s="105">
        <f t="shared" ref="DS117:DT117" si="279">D117+K117+R117+Y117+AF117+AM117+AT117+BA117+BH117+BO117+BV117+CC117+CJ117+CQ117+CX117+DE117+DL117</f>
        <v>-2</v>
      </c>
      <c r="DT117" s="105">
        <f t="shared" si="279"/>
        <v>114</v>
      </c>
      <c r="DU117" s="96">
        <f t="shared" si="34"/>
        <v>112</v>
      </c>
      <c r="DV117" s="106">
        <f t="shared" ref="DV117:DX117" si="280">SUM(G117,N117,U117,AB117,AI117,AP117,AW117,BD117,BK117,BR117,BY117,CF117,CM117,CT117,DA117,DH117,DO117)</f>
        <v>0</v>
      </c>
      <c r="DW117" s="106">
        <f t="shared" si="280"/>
        <v>192</v>
      </c>
      <c r="DX117" s="106">
        <f t="shared" si="280"/>
        <v>-80</v>
      </c>
      <c r="DY117" s="107">
        <f t="shared" si="126"/>
        <v>171.42857142857142</v>
      </c>
      <c r="DZ117" s="107">
        <f t="shared" si="37"/>
        <v>168.42105263157893</v>
      </c>
    </row>
    <row r="118" spans="1:130" ht="19.5" customHeight="1" x14ac:dyDescent="0.25">
      <c r="A118" s="109">
        <v>72</v>
      </c>
      <c r="B118" s="85">
        <v>17455509</v>
      </c>
      <c r="C118" s="86" t="s">
        <v>245</v>
      </c>
      <c r="D118" s="92">
        <v>0</v>
      </c>
      <c r="E118" s="87">
        <v>6</v>
      </c>
      <c r="F118" s="93">
        <f t="shared" si="163"/>
        <v>6</v>
      </c>
      <c r="G118" s="89"/>
      <c r="H118" s="89">
        <v>6</v>
      </c>
      <c r="I118" s="90">
        <f t="shared" si="0"/>
        <v>0</v>
      </c>
      <c r="J118" s="91"/>
      <c r="K118" s="92">
        <v>36</v>
      </c>
      <c r="L118" s="87">
        <v>48</v>
      </c>
      <c r="M118" s="93">
        <f t="shared" si="1"/>
        <v>84</v>
      </c>
      <c r="N118" s="89">
        <v>72</v>
      </c>
      <c r="O118" s="89">
        <v>0</v>
      </c>
      <c r="P118" s="90">
        <f t="shared" si="2"/>
        <v>12</v>
      </c>
      <c r="Q118" s="91"/>
      <c r="R118" s="87">
        <v>0</v>
      </c>
      <c r="S118" s="87">
        <v>0</v>
      </c>
      <c r="T118" s="93">
        <f t="shared" si="3"/>
        <v>0</v>
      </c>
      <c r="U118" s="133"/>
      <c r="V118" s="133"/>
      <c r="W118" s="90">
        <f t="shared" si="4"/>
        <v>0</v>
      </c>
      <c r="X118" s="91"/>
      <c r="Y118" s="87">
        <v>142</v>
      </c>
      <c r="Z118" s="87">
        <v>209</v>
      </c>
      <c r="AA118" s="93">
        <f t="shared" si="5"/>
        <v>351</v>
      </c>
      <c r="AB118" s="89">
        <v>60</v>
      </c>
      <c r="AC118" s="89">
        <v>84</v>
      </c>
      <c r="AD118" s="90">
        <f t="shared" si="6"/>
        <v>207</v>
      </c>
      <c r="AE118" s="91"/>
      <c r="AF118" s="87">
        <v>0</v>
      </c>
      <c r="AG118" s="87">
        <v>5</v>
      </c>
      <c r="AH118" s="93">
        <f t="shared" si="7"/>
        <v>5</v>
      </c>
      <c r="AI118" s="133"/>
      <c r="AJ118" s="89">
        <v>5</v>
      </c>
      <c r="AK118" s="90">
        <f t="shared" si="8"/>
        <v>0</v>
      </c>
      <c r="AL118" s="91"/>
      <c r="AM118" s="87">
        <v>25</v>
      </c>
      <c r="AN118" s="87">
        <v>5</v>
      </c>
      <c r="AO118" s="93">
        <f t="shared" si="9"/>
        <v>30</v>
      </c>
      <c r="AP118" s="89">
        <v>32</v>
      </c>
      <c r="AQ118" s="89">
        <v>0</v>
      </c>
      <c r="AR118" s="90">
        <f t="shared" si="10"/>
        <v>-2</v>
      </c>
      <c r="AS118" s="91"/>
      <c r="AT118" s="94">
        <v>0</v>
      </c>
      <c r="AU118" s="95">
        <v>50</v>
      </c>
      <c r="AV118" s="96">
        <f t="shared" si="11"/>
        <v>50</v>
      </c>
      <c r="AW118" s="134">
        <v>50</v>
      </c>
      <c r="AX118" s="134">
        <v>0</v>
      </c>
      <c r="AY118" s="159">
        <f t="shared" si="12"/>
        <v>0</v>
      </c>
      <c r="AZ118" s="91"/>
      <c r="BA118" s="94">
        <v>0</v>
      </c>
      <c r="BB118" s="95">
        <v>0</v>
      </c>
      <c r="BC118" s="96">
        <f t="shared" si="13"/>
        <v>0</v>
      </c>
      <c r="BD118" s="134">
        <v>60</v>
      </c>
      <c r="BE118" s="134">
        <v>0</v>
      </c>
      <c r="BF118" s="97">
        <f t="shared" si="14"/>
        <v>-60</v>
      </c>
      <c r="BG118" s="91"/>
      <c r="BH118" s="87">
        <v>150</v>
      </c>
      <c r="BI118" s="87">
        <v>198</v>
      </c>
      <c r="BJ118" s="93">
        <f t="shared" si="15"/>
        <v>348</v>
      </c>
      <c r="BK118" s="89">
        <v>249</v>
      </c>
      <c r="BL118" s="89">
        <v>0</v>
      </c>
      <c r="BM118" s="90">
        <f t="shared" si="16"/>
        <v>99</v>
      </c>
      <c r="BN118" s="91"/>
      <c r="BO118" s="87">
        <v>0</v>
      </c>
      <c r="BP118" s="87">
        <v>43</v>
      </c>
      <c r="BQ118" s="93">
        <f t="shared" si="17"/>
        <v>43</v>
      </c>
      <c r="BR118" s="133"/>
      <c r="BS118" s="89">
        <v>43</v>
      </c>
      <c r="BT118" s="90">
        <f t="shared" si="18"/>
        <v>0</v>
      </c>
      <c r="BU118" s="91"/>
      <c r="BV118" s="87">
        <v>26</v>
      </c>
      <c r="BW118" s="98">
        <v>46</v>
      </c>
      <c r="BX118" s="93">
        <f t="shared" si="19"/>
        <v>72</v>
      </c>
      <c r="BY118" s="89">
        <v>72</v>
      </c>
      <c r="BZ118" s="89">
        <v>0</v>
      </c>
      <c r="CA118" s="90">
        <f t="shared" si="20"/>
        <v>0</v>
      </c>
      <c r="CB118" s="91"/>
      <c r="CC118" s="87">
        <v>0</v>
      </c>
      <c r="CD118" s="87">
        <v>0</v>
      </c>
      <c r="CE118" s="93">
        <f t="shared" si="21"/>
        <v>0</v>
      </c>
      <c r="CF118" s="133"/>
      <c r="CG118" s="133"/>
      <c r="CH118" s="90">
        <f t="shared" si="22"/>
        <v>0</v>
      </c>
      <c r="CI118" s="91"/>
      <c r="CJ118" s="87">
        <v>108</v>
      </c>
      <c r="CK118" s="87">
        <v>272</v>
      </c>
      <c r="CL118" s="93">
        <f t="shared" si="262"/>
        <v>380</v>
      </c>
      <c r="CM118" s="89">
        <v>334</v>
      </c>
      <c r="CN118" s="89">
        <v>0</v>
      </c>
      <c r="CO118" s="90">
        <f t="shared" si="24"/>
        <v>46</v>
      </c>
      <c r="CP118" s="91"/>
      <c r="CQ118" s="87">
        <v>250</v>
      </c>
      <c r="CR118" s="87">
        <v>503</v>
      </c>
      <c r="CS118" s="93">
        <f t="shared" si="202"/>
        <v>753</v>
      </c>
      <c r="CT118" s="89">
        <v>250</v>
      </c>
      <c r="CU118" s="89">
        <v>20</v>
      </c>
      <c r="CV118" s="90">
        <f t="shared" si="26"/>
        <v>483</v>
      </c>
      <c r="CW118" s="91"/>
      <c r="CX118" s="87">
        <v>24</v>
      </c>
      <c r="CY118" s="87">
        <v>0</v>
      </c>
      <c r="CZ118" s="93">
        <f t="shared" si="136"/>
        <v>24</v>
      </c>
      <c r="DA118" s="133"/>
      <c r="DB118" s="89">
        <v>4</v>
      </c>
      <c r="DC118" s="90">
        <f t="shared" si="28"/>
        <v>20</v>
      </c>
      <c r="DD118" s="91"/>
      <c r="DE118" s="87">
        <v>158</v>
      </c>
      <c r="DF118" s="87">
        <v>0</v>
      </c>
      <c r="DG118" s="93">
        <f t="shared" si="29"/>
        <v>158</v>
      </c>
      <c r="DH118" s="89">
        <v>70</v>
      </c>
      <c r="DI118" s="89">
        <v>0</v>
      </c>
      <c r="DJ118" s="90">
        <f t="shared" si="30"/>
        <v>88</v>
      </c>
      <c r="DK118" s="91"/>
      <c r="DL118" s="99"/>
      <c r="DM118" s="137"/>
      <c r="DN118" s="100">
        <f t="shared" si="31"/>
        <v>0</v>
      </c>
      <c r="DO118" s="138"/>
      <c r="DP118" s="102"/>
      <c r="DQ118" s="103">
        <f t="shared" si="32"/>
        <v>0</v>
      </c>
      <c r="DR118" s="104"/>
      <c r="DS118" s="105">
        <f t="shared" ref="DS118:DT118" si="281">D118+K118+R118+Y118+AF118+AM118+AT118+BA118+BH118+BO118+BV118+CC118+CJ118+CQ118+CX118+DE118+DL118</f>
        <v>919</v>
      </c>
      <c r="DT118" s="105">
        <f t="shared" si="281"/>
        <v>1385</v>
      </c>
      <c r="DU118" s="96">
        <f t="shared" si="34"/>
        <v>2304</v>
      </c>
      <c r="DV118" s="106">
        <f t="shared" ref="DV118:DX118" si="282">SUM(G118,N118,U118,AB118,AI118,AP118,AW118,BD118,BK118,BR118,BY118,CF118,CM118,CT118,DA118,DH118,DO118)</f>
        <v>1249</v>
      </c>
      <c r="DW118" s="106">
        <f t="shared" si="282"/>
        <v>162</v>
      </c>
      <c r="DX118" s="106">
        <f t="shared" si="282"/>
        <v>893</v>
      </c>
      <c r="DY118" s="107">
        <f t="shared" si="126"/>
        <v>61.241319444444443</v>
      </c>
      <c r="DZ118" s="107">
        <f t="shared" si="37"/>
        <v>101.87725631768953</v>
      </c>
    </row>
    <row r="119" spans="1:130" ht="32.25" customHeight="1" x14ac:dyDescent="0.25">
      <c r="A119" s="84">
        <f t="shared" ref="A119:A266" si="283">A118+1</f>
        <v>73</v>
      </c>
      <c r="B119" s="85">
        <v>17456022</v>
      </c>
      <c r="C119" s="86" t="s">
        <v>246</v>
      </c>
      <c r="D119" s="131"/>
      <c r="E119" s="87">
        <v>58</v>
      </c>
      <c r="F119" s="93">
        <f t="shared" si="163"/>
        <v>58</v>
      </c>
      <c r="G119" s="89">
        <v>58</v>
      </c>
      <c r="H119" s="89"/>
      <c r="I119" s="90">
        <f t="shared" si="0"/>
        <v>0</v>
      </c>
      <c r="J119" s="91"/>
      <c r="K119" s="131"/>
      <c r="L119" s="87">
        <v>30</v>
      </c>
      <c r="M119" s="93">
        <f t="shared" si="1"/>
        <v>30</v>
      </c>
      <c r="N119" s="89">
        <v>30</v>
      </c>
      <c r="O119" s="89"/>
      <c r="P119" s="90">
        <f t="shared" si="2"/>
        <v>0</v>
      </c>
      <c r="Q119" s="91"/>
      <c r="R119" s="132"/>
      <c r="S119" s="132"/>
      <c r="T119" s="93">
        <f t="shared" si="3"/>
        <v>0</v>
      </c>
      <c r="U119" s="133"/>
      <c r="V119" s="133"/>
      <c r="W119" s="90">
        <f t="shared" si="4"/>
        <v>0</v>
      </c>
      <c r="X119" s="91"/>
      <c r="Y119" s="87">
        <v>30</v>
      </c>
      <c r="Z119" s="87">
        <v>274</v>
      </c>
      <c r="AA119" s="93">
        <f t="shared" si="5"/>
        <v>304</v>
      </c>
      <c r="AB119" s="89">
        <v>20</v>
      </c>
      <c r="AC119" s="89">
        <v>198</v>
      </c>
      <c r="AD119" s="90">
        <f t="shared" si="6"/>
        <v>86</v>
      </c>
      <c r="AE119" s="91"/>
      <c r="AF119" s="132"/>
      <c r="AG119" s="132"/>
      <c r="AH119" s="93">
        <f t="shared" si="7"/>
        <v>0</v>
      </c>
      <c r="AI119" s="133"/>
      <c r="AJ119" s="133"/>
      <c r="AK119" s="90">
        <f t="shared" si="8"/>
        <v>0</v>
      </c>
      <c r="AL119" s="91"/>
      <c r="AM119" s="132"/>
      <c r="AN119" s="132"/>
      <c r="AO119" s="93">
        <f t="shared" si="9"/>
        <v>0</v>
      </c>
      <c r="AP119" s="133"/>
      <c r="AQ119" s="133"/>
      <c r="AR119" s="90">
        <f t="shared" si="10"/>
        <v>0</v>
      </c>
      <c r="AS119" s="91"/>
      <c r="AT119" s="139"/>
      <c r="AU119" s="95">
        <v>20</v>
      </c>
      <c r="AV119" s="96">
        <f t="shared" si="11"/>
        <v>20</v>
      </c>
      <c r="AW119" s="134">
        <v>20</v>
      </c>
      <c r="AX119" s="134"/>
      <c r="AY119" s="97">
        <f t="shared" si="12"/>
        <v>0</v>
      </c>
      <c r="AZ119" s="91"/>
      <c r="BA119" s="139"/>
      <c r="BB119" s="141"/>
      <c r="BC119" s="96">
        <f t="shared" si="13"/>
        <v>0</v>
      </c>
      <c r="BD119" s="135"/>
      <c r="BE119" s="135"/>
      <c r="BF119" s="97">
        <f t="shared" si="14"/>
        <v>0</v>
      </c>
      <c r="BG119" s="91"/>
      <c r="BH119" s="87">
        <v>-30</v>
      </c>
      <c r="BI119" s="87">
        <v>27</v>
      </c>
      <c r="BJ119" s="93">
        <f t="shared" si="15"/>
        <v>-3</v>
      </c>
      <c r="BK119" s="89"/>
      <c r="BL119" s="89"/>
      <c r="BM119" s="90">
        <f t="shared" si="16"/>
        <v>-3</v>
      </c>
      <c r="BN119" s="91"/>
      <c r="BO119" s="132"/>
      <c r="BP119" s="87">
        <v>21</v>
      </c>
      <c r="BQ119" s="93">
        <f t="shared" si="17"/>
        <v>21</v>
      </c>
      <c r="BR119" s="89">
        <v>21</v>
      </c>
      <c r="BS119" s="89"/>
      <c r="BT119" s="90">
        <f t="shared" si="18"/>
        <v>0</v>
      </c>
      <c r="BU119" s="91"/>
      <c r="BV119" s="132"/>
      <c r="BW119" s="98">
        <v>3</v>
      </c>
      <c r="BX119" s="93">
        <f t="shared" si="19"/>
        <v>3</v>
      </c>
      <c r="BY119" s="89">
        <v>3</v>
      </c>
      <c r="BZ119" s="89"/>
      <c r="CA119" s="90">
        <f t="shared" si="20"/>
        <v>0</v>
      </c>
      <c r="CB119" s="91"/>
      <c r="CC119" s="132"/>
      <c r="CD119" s="132"/>
      <c r="CE119" s="93">
        <f t="shared" si="21"/>
        <v>0</v>
      </c>
      <c r="CF119" s="133"/>
      <c r="CG119" s="133"/>
      <c r="CH119" s="90">
        <f t="shared" si="22"/>
        <v>0</v>
      </c>
      <c r="CI119" s="91"/>
      <c r="CJ119" s="132"/>
      <c r="CK119" s="87">
        <v>30</v>
      </c>
      <c r="CL119" s="93">
        <f t="shared" si="262"/>
        <v>30</v>
      </c>
      <c r="CM119" s="89">
        <v>30</v>
      </c>
      <c r="CN119" s="89"/>
      <c r="CO119" s="90">
        <f t="shared" si="24"/>
        <v>0</v>
      </c>
      <c r="CP119" s="91"/>
      <c r="CQ119" s="132"/>
      <c r="CR119" s="87">
        <v>20</v>
      </c>
      <c r="CS119" s="93">
        <f t="shared" si="202"/>
        <v>20</v>
      </c>
      <c r="CT119" s="133"/>
      <c r="CU119" s="89">
        <v>20</v>
      </c>
      <c r="CV119" s="90">
        <f t="shared" si="26"/>
        <v>0</v>
      </c>
      <c r="CW119" s="91"/>
      <c r="CX119" s="132"/>
      <c r="CY119" s="132"/>
      <c r="CZ119" s="93">
        <f t="shared" si="136"/>
        <v>0</v>
      </c>
      <c r="DA119" s="133"/>
      <c r="DB119" s="133"/>
      <c r="DC119" s="90">
        <f t="shared" si="28"/>
        <v>0</v>
      </c>
      <c r="DD119" s="91"/>
      <c r="DE119" s="132"/>
      <c r="DF119" s="132"/>
      <c r="DG119" s="93">
        <f t="shared" si="29"/>
        <v>0</v>
      </c>
      <c r="DH119" s="133"/>
      <c r="DI119" s="133"/>
      <c r="DJ119" s="90">
        <f t="shared" si="30"/>
        <v>0</v>
      </c>
      <c r="DK119" s="91"/>
      <c r="DL119" s="99"/>
      <c r="DM119" s="137"/>
      <c r="DN119" s="100">
        <f t="shared" si="31"/>
        <v>0</v>
      </c>
      <c r="DO119" s="138"/>
      <c r="DP119" s="102"/>
      <c r="DQ119" s="103">
        <f t="shared" si="32"/>
        <v>0</v>
      </c>
      <c r="DR119" s="104"/>
      <c r="DS119" s="105">
        <f t="shared" ref="DS119:DT119" si="284">D119+K119+R119+Y119+AF119+AM119+AT119+BA119+BH119+BO119+BV119+CC119+CJ119+CQ119+CX119+DE119+DL119</f>
        <v>0</v>
      </c>
      <c r="DT119" s="105">
        <f t="shared" si="284"/>
        <v>483</v>
      </c>
      <c r="DU119" s="96">
        <f t="shared" si="34"/>
        <v>483</v>
      </c>
      <c r="DV119" s="106">
        <f t="shared" ref="DV119:DX119" si="285">SUM(G119,N119,U119,AB119,AI119,AP119,AW119,BD119,BK119,BR119,BY119,CF119,CM119,CT119,DA119,DH119,DO119)</f>
        <v>182</v>
      </c>
      <c r="DW119" s="106">
        <f t="shared" si="285"/>
        <v>218</v>
      </c>
      <c r="DX119" s="106">
        <f t="shared" si="285"/>
        <v>83</v>
      </c>
      <c r="DY119" s="107">
        <f t="shared" si="126"/>
        <v>82.815734989648035</v>
      </c>
      <c r="DZ119" s="107">
        <f t="shared" si="37"/>
        <v>82.815734989648035</v>
      </c>
    </row>
    <row r="120" spans="1:130" ht="20.25" customHeight="1" x14ac:dyDescent="0.25">
      <c r="A120" s="84">
        <f t="shared" si="283"/>
        <v>74</v>
      </c>
      <c r="B120" s="85">
        <v>17660105</v>
      </c>
      <c r="C120" s="86" t="s">
        <v>247</v>
      </c>
      <c r="D120" s="131"/>
      <c r="E120" s="87">
        <v>0</v>
      </c>
      <c r="F120" s="93">
        <f t="shared" si="163"/>
        <v>0</v>
      </c>
      <c r="G120" s="133"/>
      <c r="H120" s="133"/>
      <c r="I120" s="90">
        <f t="shared" si="0"/>
        <v>0</v>
      </c>
      <c r="J120" s="91"/>
      <c r="K120" s="131"/>
      <c r="L120" s="87">
        <v>0</v>
      </c>
      <c r="M120" s="93">
        <f t="shared" si="1"/>
        <v>0</v>
      </c>
      <c r="N120" s="133"/>
      <c r="O120" s="133"/>
      <c r="P120" s="90">
        <f t="shared" si="2"/>
        <v>0</v>
      </c>
      <c r="Q120" s="91"/>
      <c r="R120" s="132"/>
      <c r="S120" s="115">
        <v>0</v>
      </c>
      <c r="T120" s="93">
        <f t="shared" si="3"/>
        <v>0</v>
      </c>
      <c r="U120" s="133"/>
      <c r="V120" s="133"/>
      <c r="W120" s="90">
        <f t="shared" si="4"/>
        <v>0</v>
      </c>
      <c r="X120" s="91"/>
      <c r="Y120" s="87">
        <v>16</v>
      </c>
      <c r="Z120" s="92">
        <v>138</v>
      </c>
      <c r="AA120" s="93">
        <f t="shared" si="5"/>
        <v>154</v>
      </c>
      <c r="AB120" s="89"/>
      <c r="AC120" s="89"/>
      <c r="AD120" s="90">
        <f t="shared" si="6"/>
        <v>154</v>
      </c>
      <c r="AE120" s="91"/>
      <c r="AF120" s="132"/>
      <c r="AG120" s="92">
        <v>0</v>
      </c>
      <c r="AH120" s="93">
        <f t="shared" si="7"/>
        <v>0</v>
      </c>
      <c r="AI120" s="133"/>
      <c r="AJ120" s="133"/>
      <c r="AK120" s="90">
        <f t="shared" si="8"/>
        <v>0</v>
      </c>
      <c r="AL120" s="91"/>
      <c r="AM120" s="132"/>
      <c r="AN120" s="87">
        <v>0</v>
      </c>
      <c r="AO120" s="93">
        <f t="shared" si="9"/>
        <v>0</v>
      </c>
      <c r="AP120" s="133"/>
      <c r="AQ120" s="133"/>
      <c r="AR120" s="90">
        <f t="shared" si="10"/>
        <v>0</v>
      </c>
      <c r="AS120" s="91"/>
      <c r="AT120" s="139"/>
      <c r="AU120" s="95">
        <v>0</v>
      </c>
      <c r="AV120" s="96">
        <f t="shared" si="11"/>
        <v>0</v>
      </c>
      <c r="AW120" s="135"/>
      <c r="AX120" s="135"/>
      <c r="AY120" s="97">
        <f t="shared" si="12"/>
        <v>0</v>
      </c>
      <c r="AZ120" s="91"/>
      <c r="BA120" s="94">
        <v>-45</v>
      </c>
      <c r="BB120" s="95">
        <v>77</v>
      </c>
      <c r="BC120" s="96">
        <f t="shared" si="13"/>
        <v>32</v>
      </c>
      <c r="BD120" s="134"/>
      <c r="BE120" s="134"/>
      <c r="BF120" s="97">
        <f t="shared" si="14"/>
        <v>32</v>
      </c>
      <c r="BG120" s="91"/>
      <c r="BH120" s="132"/>
      <c r="BI120" s="87">
        <v>0</v>
      </c>
      <c r="BJ120" s="93">
        <f t="shared" si="15"/>
        <v>0</v>
      </c>
      <c r="BK120" s="133"/>
      <c r="BL120" s="133"/>
      <c r="BM120" s="90">
        <f t="shared" si="16"/>
        <v>0</v>
      </c>
      <c r="BN120" s="91"/>
      <c r="BO120" s="132"/>
      <c r="BP120" s="87">
        <v>0</v>
      </c>
      <c r="BQ120" s="93">
        <f t="shared" si="17"/>
        <v>0</v>
      </c>
      <c r="BR120" s="133"/>
      <c r="BS120" s="133"/>
      <c r="BT120" s="90">
        <f t="shared" si="18"/>
        <v>0</v>
      </c>
      <c r="BU120" s="91"/>
      <c r="BV120" s="87">
        <v>20</v>
      </c>
      <c r="BW120" s="147">
        <v>20</v>
      </c>
      <c r="BX120" s="93">
        <f t="shared" si="19"/>
        <v>40</v>
      </c>
      <c r="BY120" s="133"/>
      <c r="BZ120" s="89"/>
      <c r="CA120" s="90">
        <f t="shared" si="20"/>
        <v>40</v>
      </c>
      <c r="CB120" s="91"/>
      <c r="CC120" s="87">
        <v>14</v>
      </c>
      <c r="CD120" s="87">
        <v>20</v>
      </c>
      <c r="CE120" s="93">
        <f t="shared" si="21"/>
        <v>34</v>
      </c>
      <c r="CF120" s="89"/>
      <c r="CG120" s="89"/>
      <c r="CH120" s="90">
        <f t="shared" si="22"/>
        <v>34</v>
      </c>
      <c r="CI120" s="91"/>
      <c r="CJ120" s="132"/>
      <c r="CK120" s="87">
        <v>50</v>
      </c>
      <c r="CL120" s="93">
        <f t="shared" si="262"/>
        <v>50</v>
      </c>
      <c r="CM120" s="133"/>
      <c r="CN120" s="133"/>
      <c r="CO120" s="90">
        <f t="shared" si="24"/>
        <v>50</v>
      </c>
      <c r="CP120" s="91"/>
      <c r="CQ120" s="132"/>
      <c r="CR120" s="87">
        <v>0</v>
      </c>
      <c r="CS120" s="93">
        <f t="shared" si="202"/>
        <v>0</v>
      </c>
      <c r="CT120" s="133"/>
      <c r="CU120" s="133"/>
      <c r="CV120" s="90">
        <f t="shared" si="26"/>
        <v>0</v>
      </c>
      <c r="CW120" s="91"/>
      <c r="CX120" s="132"/>
      <c r="CY120" s="87">
        <v>0</v>
      </c>
      <c r="CZ120" s="93">
        <f t="shared" si="136"/>
        <v>0</v>
      </c>
      <c r="DA120" s="133"/>
      <c r="DB120" s="133"/>
      <c r="DC120" s="90">
        <f t="shared" si="28"/>
        <v>0</v>
      </c>
      <c r="DD120" s="91"/>
      <c r="DE120" s="132"/>
      <c r="DF120" s="87">
        <v>0</v>
      </c>
      <c r="DG120" s="93">
        <f t="shared" si="29"/>
        <v>0</v>
      </c>
      <c r="DH120" s="133"/>
      <c r="DI120" s="133"/>
      <c r="DJ120" s="90">
        <f t="shared" si="30"/>
        <v>0</v>
      </c>
      <c r="DK120" s="91"/>
      <c r="DL120" s="99"/>
      <c r="DM120" s="137"/>
      <c r="DN120" s="100">
        <f t="shared" si="31"/>
        <v>0</v>
      </c>
      <c r="DO120" s="138"/>
      <c r="DP120" s="102"/>
      <c r="DQ120" s="103">
        <f t="shared" si="32"/>
        <v>0</v>
      </c>
      <c r="DR120" s="104"/>
      <c r="DS120" s="105">
        <f t="shared" ref="DS120:DT120" si="286">D120+K120+R120+Y120+AF120+AM120+AT120+BA120+BH120+BO120+BV120+CC120+CJ120+CQ120+CX120+DE120+DL120</f>
        <v>5</v>
      </c>
      <c r="DT120" s="105">
        <f t="shared" si="286"/>
        <v>305</v>
      </c>
      <c r="DU120" s="96">
        <f t="shared" si="34"/>
        <v>310</v>
      </c>
      <c r="DV120" s="106">
        <f t="shared" ref="DV120:DX120" si="287">SUM(G120,N120,U120,AB120,AI120,AP120,AW120,BD120,BK120,BR120,BY120,CF120,CM120,CT120,DA120,DH120,DO120)</f>
        <v>0</v>
      </c>
      <c r="DW120" s="106">
        <f t="shared" si="287"/>
        <v>0</v>
      </c>
      <c r="DX120" s="106">
        <f t="shared" si="287"/>
        <v>310</v>
      </c>
      <c r="DY120" s="107">
        <f t="shared" si="126"/>
        <v>0</v>
      </c>
      <c r="DZ120" s="107">
        <f t="shared" si="37"/>
        <v>0</v>
      </c>
    </row>
    <row r="121" spans="1:130" ht="20.25" customHeight="1" x14ac:dyDescent="0.25">
      <c r="A121" s="84">
        <f t="shared" si="283"/>
        <v>75</v>
      </c>
      <c r="B121" s="85">
        <v>17660117</v>
      </c>
      <c r="C121" s="86" t="s">
        <v>248</v>
      </c>
      <c r="D121" s="131"/>
      <c r="E121" s="87">
        <v>0</v>
      </c>
      <c r="F121" s="93">
        <f t="shared" si="163"/>
        <v>0</v>
      </c>
      <c r="G121" s="133"/>
      <c r="H121" s="133"/>
      <c r="I121" s="90">
        <f t="shared" si="0"/>
        <v>0</v>
      </c>
      <c r="J121" s="91"/>
      <c r="K121" s="131"/>
      <c r="L121" s="87">
        <v>0</v>
      </c>
      <c r="M121" s="93">
        <f t="shared" si="1"/>
        <v>0</v>
      </c>
      <c r="N121" s="133"/>
      <c r="O121" s="133"/>
      <c r="P121" s="90">
        <f t="shared" si="2"/>
        <v>0</v>
      </c>
      <c r="Q121" s="91"/>
      <c r="R121" s="132"/>
      <c r="S121" s="115">
        <v>0</v>
      </c>
      <c r="T121" s="93">
        <f t="shared" si="3"/>
        <v>0</v>
      </c>
      <c r="U121" s="133"/>
      <c r="V121" s="133"/>
      <c r="W121" s="90">
        <f t="shared" si="4"/>
        <v>0</v>
      </c>
      <c r="X121" s="91"/>
      <c r="Y121" s="87">
        <v>-40</v>
      </c>
      <c r="Z121" s="92">
        <v>66</v>
      </c>
      <c r="AA121" s="93">
        <f t="shared" si="5"/>
        <v>26</v>
      </c>
      <c r="AB121" s="89"/>
      <c r="AC121" s="89"/>
      <c r="AD121" s="90">
        <f t="shared" si="6"/>
        <v>26</v>
      </c>
      <c r="AE121" s="91"/>
      <c r="AF121" s="132"/>
      <c r="AG121" s="92">
        <v>0</v>
      </c>
      <c r="AH121" s="93">
        <f t="shared" si="7"/>
        <v>0</v>
      </c>
      <c r="AI121" s="133"/>
      <c r="AJ121" s="133"/>
      <c r="AK121" s="90">
        <f t="shared" si="8"/>
        <v>0</v>
      </c>
      <c r="AL121" s="91"/>
      <c r="AM121" s="160"/>
      <c r="AN121" s="155">
        <v>0</v>
      </c>
      <c r="AO121" s="93">
        <f t="shared" si="9"/>
        <v>0</v>
      </c>
      <c r="AP121" s="133"/>
      <c r="AQ121" s="133"/>
      <c r="AR121" s="90">
        <f t="shared" si="10"/>
        <v>0</v>
      </c>
      <c r="AS121" s="91"/>
      <c r="AT121" s="139"/>
      <c r="AU121" s="95">
        <v>0</v>
      </c>
      <c r="AV121" s="96">
        <f t="shared" si="11"/>
        <v>0</v>
      </c>
      <c r="AW121" s="135"/>
      <c r="AX121" s="135"/>
      <c r="AY121" s="97">
        <f t="shared" si="12"/>
        <v>0</v>
      </c>
      <c r="AZ121" s="91"/>
      <c r="BA121" s="94">
        <v>33</v>
      </c>
      <c r="BB121" s="95">
        <v>130</v>
      </c>
      <c r="BC121" s="96">
        <f t="shared" si="13"/>
        <v>163</v>
      </c>
      <c r="BD121" s="134"/>
      <c r="BE121" s="134"/>
      <c r="BF121" s="97">
        <f t="shared" si="14"/>
        <v>163</v>
      </c>
      <c r="BG121" s="91"/>
      <c r="BH121" s="132"/>
      <c r="BI121" s="87">
        <v>0</v>
      </c>
      <c r="BJ121" s="93">
        <f t="shared" si="15"/>
        <v>0</v>
      </c>
      <c r="BK121" s="133"/>
      <c r="BL121" s="133"/>
      <c r="BM121" s="90">
        <f t="shared" si="16"/>
        <v>0</v>
      </c>
      <c r="BN121" s="91"/>
      <c r="BO121" s="132"/>
      <c r="BP121" s="87">
        <v>0</v>
      </c>
      <c r="BQ121" s="93">
        <f t="shared" si="17"/>
        <v>0</v>
      </c>
      <c r="BR121" s="133"/>
      <c r="BS121" s="133"/>
      <c r="BT121" s="90">
        <f t="shared" si="18"/>
        <v>0</v>
      </c>
      <c r="BU121" s="91"/>
      <c r="BV121" s="132"/>
      <c r="BW121" s="98">
        <v>10</v>
      </c>
      <c r="BX121" s="93">
        <f t="shared" si="19"/>
        <v>10</v>
      </c>
      <c r="BY121" s="89"/>
      <c r="BZ121" s="89"/>
      <c r="CA121" s="90">
        <f t="shared" si="20"/>
        <v>10</v>
      </c>
      <c r="CB121" s="91"/>
      <c r="CC121" s="87">
        <v>7</v>
      </c>
      <c r="CD121" s="87">
        <v>0</v>
      </c>
      <c r="CE121" s="93">
        <f t="shared" si="21"/>
        <v>7</v>
      </c>
      <c r="CF121" s="133"/>
      <c r="CG121" s="133"/>
      <c r="CH121" s="90">
        <f t="shared" si="22"/>
        <v>7</v>
      </c>
      <c r="CI121" s="91"/>
      <c r="CJ121" s="87"/>
      <c r="CK121" s="87">
        <v>150</v>
      </c>
      <c r="CL121" s="93">
        <f t="shared" si="262"/>
        <v>150</v>
      </c>
      <c r="CM121" s="89"/>
      <c r="CN121" s="89"/>
      <c r="CO121" s="90">
        <f t="shared" si="24"/>
        <v>150</v>
      </c>
      <c r="CP121" s="91"/>
      <c r="CQ121" s="132"/>
      <c r="CR121" s="87">
        <v>0</v>
      </c>
      <c r="CS121" s="93">
        <f t="shared" si="202"/>
        <v>0</v>
      </c>
      <c r="CT121" s="133"/>
      <c r="CU121" s="133"/>
      <c r="CV121" s="90">
        <f t="shared" si="26"/>
        <v>0</v>
      </c>
      <c r="CW121" s="91"/>
      <c r="CX121" s="132"/>
      <c r="CY121" s="87">
        <v>0</v>
      </c>
      <c r="CZ121" s="93">
        <f t="shared" si="136"/>
        <v>0</v>
      </c>
      <c r="DA121" s="133"/>
      <c r="DB121" s="133"/>
      <c r="DC121" s="90">
        <f t="shared" si="28"/>
        <v>0</v>
      </c>
      <c r="DD121" s="91"/>
      <c r="DE121" s="132"/>
      <c r="DF121" s="87">
        <v>0</v>
      </c>
      <c r="DG121" s="93">
        <f t="shared" si="29"/>
        <v>0</v>
      </c>
      <c r="DH121" s="133"/>
      <c r="DI121" s="133"/>
      <c r="DJ121" s="90">
        <f t="shared" si="30"/>
        <v>0</v>
      </c>
      <c r="DK121" s="91"/>
      <c r="DL121" s="99"/>
      <c r="DM121" s="137"/>
      <c r="DN121" s="100">
        <f t="shared" si="31"/>
        <v>0</v>
      </c>
      <c r="DO121" s="138"/>
      <c r="DP121" s="102"/>
      <c r="DQ121" s="103">
        <f t="shared" si="32"/>
        <v>0</v>
      </c>
      <c r="DR121" s="104"/>
      <c r="DS121" s="105">
        <f t="shared" ref="DS121:DT121" si="288">D121+K121+R121+Y121+AF121+AM121+AT121+BA121+BH121+BO121+BV121+CC121+CJ121+CQ121+CX121+DE121+DL121</f>
        <v>0</v>
      </c>
      <c r="DT121" s="105">
        <f t="shared" si="288"/>
        <v>356</v>
      </c>
      <c r="DU121" s="96">
        <f t="shared" si="34"/>
        <v>356</v>
      </c>
      <c r="DV121" s="106">
        <f t="shared" ref="DV121:DX121" si="289">SUM(G121,N121,U121,AB121,AI121,AP121,AW121,BD121,BK121,BR121,BY121,CF121,CM121,CT121,DA121,DH121,DO121)</f>
        <v>0</v>
      </c>
      <c r="DW121" s="106">
        <f t="shared" si="289"/>
        <v>0</v>
      </c>
      <c r="DX121" s="106">
        <f t="shared" si="289"/>
        <v>356</v>
      </c>
      <c r="DY121" s="107">
        <f t="shared" si="126"/>
        <v>0</v>
      </c>
      <c r="DZ121" s="107">
        <f t="shared" si="37"/>
        <v>0</v>
      </c>
    </row>
    <row r="122" spans="1:130" ht="20.25" customHeight="1" x14ac:dyDescent="0.25">
      <c r="A122" s="84">
        <f t="shared" si="283"/>
        <v>76</v>
      </c>
      <c r="B122" s="85">
        <v>17660397</v>
      </c>
      <c r="C122" s="86" t="s">
        <v>249</v>
      </c>
      <c r="D122" s="131"/>
      <c r="E122" s="87">
        <v>0</v>
      </c>
      <c r="F122" s="93">
        <f t="shared" si="163"/>
        <v>0</v>
      </c>
      <c r="G122" s="133"/>
      <c r="H122" s="133"/>
      <c r="I122" s="90">
        <f t="shared" si="0"/>
        <v>0</v>
      </c>
      <c r="J122" s="91"/>
      <c r="K122" s="131"/>
      <c r="L122" s="87">
        <v>0</v>
      </c>
      <c r="M122" s="93">
        <f t="shared" si="1"/>
        <v>0</v>
      </c>
      <c r="N122" s="133"/>
      <c r="O122" s="133"/>
      <c r="P122" s="90">
        <f t="shared" si="2"/>
        <v>0</v>
      </c>
      <c r="Q122" s="91"/>
      <c r="R122" s="132"/>
      <c r="S122" s="115">
        <v>0</v>
      </c>
      <c r="T122" s="93">
        <f t="shared" si="3"/>
        <v>0</v>
      </c>
      <c r="U122" s="133"/>
      <c r="V122" s="133"/>
      <c r="W122" s="90">
        <f t="shared" si="4"/>
        <v>0</v>
      </c>
      <c r="X122" s="91"/>
      <c r="Y122" s="87"/>
      <c r="Z122" s="92">
        <v>102</v>
      </c>
      <c r="AA122" s="93">
        <f t="shared" si="5"/>
        <v>102</v>
      </c>
      <c r="AB122" s="89"/>
      <c r="AC122" s="89">
        <v>246</v>
      </c>
      <c r="AD122" s="90">
        <f t="shared" si="6"/>
        <v>-144</v>
      </c>
      <c r="AE122" s="91"/>
      <c r="AF122" s="87">
        <v>-26</v>
      </c>
      <c r="AG122" s="92">
        <v>38</v>
      </c>
      <c r="AH122" s="93">
        <f t="shared" si="7"/>
        <v>12</v>
      </c>
      <c r="AI122" s="89">
        <v>6</v>
      </c>
      <c r="AJ122" s="89">
        <v>32</v>
      </c>
      <c r="AK122" s="90">
        <f t="shared" si="8"/>
        <v>-26</v>
      </c>
      <c r="AL122" s="91"/>
      <c r="AM122" s="132"/>
      <c r="AN122" s="87">
        <v>10</v>
      </c>
      <c r="AO122" s="93">
        <f t="shared" si="9"/>
        <v>10</v>
      </c>
      <c r="AP122" s="89">
        <v>14</v>
      </c>
      <c r="AQ122" s="89">
        <v>0</v>
      </c>
      <c r="AR122" s="90">
        <f t="shared" si="10"/>
        <v>-4</v>
      </c>
      <c r="AS122" s="91"/>
      <c r="AT122" s="139"/>
      <c r="AU122" s="95">
        <v>0</v>
      </c>
      <c r="AV122" s="96">
        <f t="shared" si="11"/>
        <v>0</v>
      </c>
      <c r="AW122" s="135"/>
      <c r="AX122" s="135"/>
      <c r="AY122" s="97">
        <f t="shared" si="12"/>
        <v>0</v>
      </c>
      <c r="AZ122" s="91"/>
      <c r="BA122" s="139"/>
      <c r="BB122" s="95">
        <v>550</v>
      </c>
      <c r="BC122" s="96">
        <f t="shared" si="13"/>
        <v>550</v>
      </c>
      <c r="BD122" s="134">
        <v>1576</v>
      </c>
      <c r="BE122" s="134">
        <v>0</v>
      </c>
      <c r="BF122" s="97">
        <f t="shared" si="14"/>
        <v>-1026</v>
      </c>
      <c r="BG122" s="91"/>
      <c r="BH122" s="132"/>
      <c r="BI122" s="87">
        <v>0</v>
      </c>
      <c r="BJ122" s="93">
        <f t="shared" si="15"/>
        <v>0</v>
      </c>
      <c r="BK122" s="133"/>
      <c r="BL122" s="133"/>
      <c r="BM122" s="90">
        <f t="shared" si="16"/>
        <v>0</v>
      </c>
      <c r="BN122" s="91"/>
      <c r="BO122" s="132"/>
      <c r="BP122" s="87">
        <v>0</v>
      </c>
      <c r="BQ122" s="93">
        <f t="shared" si="17"/>
        <v>0</v>
      </c>
      <c r="BR122" s="133"/>
      <c r="BS122" s="133"/>
      <c r="BT122" s="90">
        <f t="shared" si="18"/>
        <v>0</v>
      </c>
      <c r="BU122" s="91"/>
      <c r="BV122" s="132"/>
      <c r="BW122" s="98">
        <v>20</v>
      </c>
      <c r="BX122" s="93">
        <f t="shared" si="19"/>
        <v>20</v>
      </c>
      <c r="BY122" s="89">
        <v>20</v>
      </c>
      <c r="BZ122" s="89">
        <v>0</v>
      </c>
      <c r="CA122" s="90">
        <f t="shared" si="20"/>
        <v>0</v>
      </c>
      <c r="CB122" s="91"/>
      <c r="CC122" s="132"/>
      <c r="CD122" s="87">
        <v>0</v>
      </c>
      <c r="CE122" s="93">
        <f t="shared" si="21"/>
        <v>0</v>
      </c>
      <c r="CF122" s="133"/>
      <c r="CG122" s="133"/>
      <c r="CH122" s="90">
        <f t="shared" si="22"/>
        <v>0</v>
      </c>
      <c r="CI122" s="91"/>
      <c r="CJ122" s="87">
        <v>-24</v>
      </c>
      <c r="CK122" s="87">
        <v>150</v>
      </c>
      <c r="CL122" s="93">
        <f t="shared" si="262"/>
        <v>126</v>
      </c>
      <c r="CM122" s="89">
        <v>660</v>
      </c>
      <c r="CN122" s="89">
        <v>0</v>
      </c>
      <c r="CO122" s="90">
        <f t="shared" si="24"/>
        <v>-534</v>
      </c>
      <c r="CP122" s="91"/>
      <c r="CQ122" s="132"/>
      <c r="CR122" s="87">
        <v>0</v>
      </c>
      <c r="CS122" s="93">
        <f t="shared" si="202"/>
        <v>0</v>
      </c>
      <c r="CT122" s="133"/>
      <c r="CU122" s="133"/>
      <c r="CV122" s="90">
        <f t="shared" si="26"/>
        <v>0</v>
      </c>
      <c r="CW122" s="91"/>
      <c r="CX122" s="87">
        <v>50</v>
      </c>
      <c r="CY122" s="87">
        <v>0</v>
      </c>
      <c r="CZ122" s="93">
        <f t="shared" si="136"/>
        <v>50</v>
      </c>
      <c r="DA122" s="133"/>
      <c r="DB122" s="89">
        <v>50</v>
      </c>
      <c r="DC122" s="90">
        <f t="shared" si="28"/>
        <v>0</v>
      </c>
      <c r="DD122" s="91"/>
      <c r="DE122" s="132"/>
      <c r="DF122" s="87">
        <v>0</v>
      </c>
      <c r="DG122" s="93">
        <f t="shared" si="29"/>
        <v>0</v>
      </c>
      <c r="DH122" s="133"/>
      <c r="DI122" s="133"/>
      <c r="DJ122" s="90">
        <f t="shared" si="30"/>
        <v>0</v>
      </c>
      <c r="DK122" s="91"/>
      <c r="DL122" s="99"/>
      <c r="DM122" s="137"/>
      <c r="DN122" s="100">
        <f t="shared" si="31"/>
        <v>0</v>
      </c>
      <c r="DO122" s="138"/>
      <c r="DP122" s="102"/>
      <c r="DQ122" s="103">
        <f t="shared" si="32"/>
        <v>0</v>
      </c>
      <c r="DR122" s="151"/>
      <c r="DS122" s="105">
        <f t="shared" ref="DS122:DT122" si="290">D122+K122+R122+Y122+AF122+AM122+AT122+BA122+BH122+BO122+BV122+CC122+CJ122+CQ122+CX122+DE122+DL122</f>
        <v>0</v>
      </c>
      <c r="DT122" s="105">
        <f t="shared" si="290"/>
        <v>870</v>
      </c>
      <c r="DU122" s="96">
        <f t="shared" si="34"/>
        <v>870</v>
      </c>
      <c r="DV122" s="106">
        <f t="shared" ref="DV122:DX122" si="291">SUM(G122,N122,U122,AB122,AI122,AP122,AW122,BD122,BK122,BR122,BY122,CF122,CM122,CT122,DA122,DH122,DO122)</f>
        <v>2276</v>
      </c>
      <c r="DW122" s="106">
        <f t="shared" si="291"/>
        <v>328</v>
      </c>
      <c r="DX122" s="106">
        <f t="shared" si="291"/>
        <v>-1734</v>
      </c>
      <c r="DY122" s="107">
        <f t="shared" si="126"/>
        <v>299.31034482758622</v>
      </c>
      <c r="DZ122" s="107">
        <f t="shared" si="37"/>
        <v>299.31034482758622</v>
      </c>
    </row>
    <row r="123" spans="1:130" ht="20.25" customHeight="1" x14ac:dyDescent="0.25">
      <c r="A123" s="84">
        <f t="shared" si="283"/>
        <v>77</v>
      </c>
      <c r="B123" s="85">
        <v>18000125</v>
      </c>
      <c r="C123" s="86" t="s">
        <v>250</v>
      </c>
      <c r="D123" s="92"/>
      <c r="E123" s="132"/>
      <c r="F123" s="93">
        <f t="shared" si="163"/>
        <v>0</v>
      </c>
      <c r="G123" s="133"/>
      <c r="H123" s="133"/>
      <c r="I123" s="90">
        <f t="shared" si="0"/>
        <v>0</v>
      </c>
      <c r="J123" s="91"/>
      <c r="K123" s="131"/>
      <c r="L123" s="132"/>
      <c r="M123" s="93">
        <f t="shared" si="1"/>
        <v>0</v>
      </c>
      <c r="N123" s="133"/>
      <c r="O123" s="133"/>
      <c r="P123" s="90">
        <f t="shared" si="2"/>
        <v>0</v>
      </c>
      <c r="Q123" s="91"/>
      <c r="R123" s="132"/>
      <c r="S123" s="132"/>
      <c r="T123" s="93">
        <f t="shared" si="3"/>
        <v>0</v>
      </c>
      <c r="U123" s="133"/>
      <c r="V123" s="133"/>
      <c r="W123" s="90">
        <f t="shared" si="4"/>
        <v>0</v>
      </c>
      <c r="X123" s="91"/>
      <c r="Y123" s="132"/>
      <c r="Z123" s="132"/>
      <c r="AA123" s="93">
        <f t="shared" si="5"/>
        <v>0</v>
      </c>
      <c r="AB123" s="133"/>
      <c r="AC123" s="133"/>
      <c r="AD123" s="90">
        <f t="shared" si="6"/>
        <v>0</v>
      </c>
      <c r="AE123" s="91"/>
      <c r="AF123" s="132"/>
      <c r="AG123" s="132"/>
      <c r="AH123" s="93">
        <f t="shared" si="7"/>
        <v>0</v>
      </c>
      <c r="AI123" s="133"/>
      <c r="AJ123" s="133"/>
      <c r="AK123" s="90">
        <f t="shared" si="8"/>
        <v>0</v>
      </c>
      <c r="AL123" s="91"/>
      <c r="AM123" s="132"/>
      <c r="AN123" s="132"/>
      <c r="AO123" s="93">
        <f t="shared" si="9"/>
        <v>0</v>
      </c>
      <c r="AP123" s="133"/>
      <c r="AQ123" s="133"/>
      <c r="AR123" s="90">
        <f t="shared" si="10"/>
        <v>0</v>
      </c>
      <c r="AS123" s="91"/>
      <c r="AT123" s="94"/>
      <c r="AU123" s="141"/>
      <c r="AV123" s="96">
        <f t="shared" si="11"/>
        <v>0</v>
      </c>
      <c r="AW123" s="135"/>
      <c r="AX123" s="135"/>
      <c r="AY123" s="97">
        <f t="shared" si="12"/>
        <v>0</v>
      </c>
      <c r="AZ123" s="91"/>
      <c r="BA123" s="94"/>
      <c r="BB123" s="161"/>
      <c r="BC123" s="96">
        <f t="shared" si="13"/>
        <v>0</v>
      </c>
      <c r="BD123" s="135"/>
      <c r="BE123" s="135"/>
      <c r="BF123" s="97">
        <f t="shared" si="14"/>
        <v>0</v>
      </c>
      <c r="BG123" s="91"/>
      <c r="BH123" s="87"/>
      <c r="BI123" s="132"/>
      <c r="BJ123" s="93">
        <f t="shared" si="15"/>
        <v>0</v>
      </c>
      <c r="BK123" s="133"/>
      <c r="BL123" s="133"/>
      <c r="BM123" s="90">
        <f t="shared" si="16"/>
        <v>0</v>
      </c>
      <c r="BN123" s="91"/>
      <c r="BO123" s="132"/>
      <c r="BP123" s="132"/>
      <c r="BQ123" s="93">
        <f t="shared" si="17"/>
        <v>0</v>
      </c>
      <c r="BR123" s="133"/>
      <c r="BS123" s="133"/>
      <c r="BT123" s="90">
        <f t="shared" si="18"/>
        <v>0</v>
      </c>
      <c r="BU123" s="91"/>
      <c r="BV123" s="132"/>
      <c r="BW123" s="136"/>
      <c r="BX123" s="93">
        <f t="shared" si="19"/>
        <v>0</v>
      </c>
      <c r="BY123" s="133"/>
      <c r="BZ123" s="133"/>
      <c r="CA123" s="90">
        <f t="shared" si="20"/>
        <v>0</v>
      </c>
      <c r="CB123" s="91"/>
      <c r="CC123" s="132"/>
      <c r="CD123" s="132"/>
      <c r="CE123" s="93">
        <f t="shared" si="21"/>
        <v>0</v>
      </c>
      <c r="CF123" s="133"/>
      <c r="CG123" s="133"/>
      <c r="CH123" s="90">
        <f t="shared" si="22"/>
        <v>0</v>
      </c>
      <c r="CI123" s="91"/>
      <c r="CJ123" s="87"/>
      <c r="CK123" s="132"/>
      <c r="CL123" s="93">
        <f t="shared" si="262"/>
        <v>0</v>
      </c>
      <c r="CM123" s="133"/>
      <c r="CN123" s="133"/>
      <c r="CO123" s="90">
        <f t="shared" si="24"/>
        <v>0</v>
      </c>
      <c r="CP123" s="91"/>
      <c r="CQ123" s="132"/>
      <c r="CR123" s="132"/>
      <c r="CS123" s="93">
        <f t="shared" si="202"/>
        <v>0</v>
      </c>
      <c r="CT123" s="133"/>
      <c r="CU123" s="133"/>
      <c r="CV123" s="90">
        <f t="shared" si="26"/>
        <v>0</v>
      </c>
      <c r="CW123" s="91"/>
      <c r="CX123" s="132"/>
      <c r="CY123" s="132"/>
      <c r="CZ123" s="93">
        <f t="shared" si="136"/>
        <v>0</v>
      </c>
      <c r="DA123" s="133"/>
      <c r="DB123" s="133"/>
      <c r="DC123" s="90">
        <f t="shared" si="28"/>
        <v>0</v>
      </c>
      <c r="DD123" s="91"/>
      <c r="DE123" s="132"/>
      <c r="DF123" s="132"/>
      <c r="DG123" s="93">
        <f t="shared" si="29"/>
        <v>0</v>
      </c>
      <c r="DH123" s="133"/>
      <c r="DI123" s="133"/>
      <c r="DJ123" s="90">
        <f t="shared" si="30"/>
        <v>0</v>
      </c>
      <c r="DK123" s="91"/>
      <c r="DL123" s="99"/>
      <c r="DM123" s="137"/>
      <c r="DN123" s="100">
        <f t="shared" si="31"/>
        <v>0</v>
      </c>
      <c r="DO123" s="138"/>
      <c r="DP123" s="102"/>
      <c r="DQ123" s="103">
        <f t="shared" si="32"/>
        <v>0</v>
      </c>
      <c r="DR123" s="104"/>
      <c r="DS123" s="105">
        <f t="shared" ref="DS123:DT123" si="292">D123+K123+R123+Y123+AF123+AM123+AT123+BA123+BH123+BO123+BV123+CC123+CJ123+CQ123+CX123+DE123+DL123</f>
        <v>0</v>
      </c>
      <c r="DT123" s="105">
        <f t="shared" si="292"/>
        <v>0</v>
      </c>
      <c r="DU123" s="96">
        <f t="shared" si="34"/>
        <v>0</v>
      </c>
      <c r="DV123" s="106">
        <f t="shared" ref="DV123:DX123" si="293">SUM(G123,N123,U123,AB123,AI123,AP123,AW123,BD123,BK123,BR123,BY123,CF123,CM123,CT123,DA123,DH123,DO123)</f>
        <v>0</v>
      </c>
      <c r="DW123" s="106">
        <f t="shared" si="293"/>
        <v>0</v>
      </c>
      <c r="DX123" s="106">
        <f t="shared" si="293"/>
        <v>0</v>
      </c>
      <c r="DY123" s="107" t="e">
        <f t="shared" si="126"/>
        <v>#DIV/0!</v>
      </c>
      <c r="DZ123" s="107" t="e">
        <f t="shared" si="37"/>
        <v>#DIV/0!</v>
      </c>
    </row>
    <row r="124" spans="1:130" ht="20.25" customHeight="1" x14ac:dyDescent="0.25">
      <c r="A124" s="84">
        <f t="shared" si="283"/>
        <v>78</v>
      </c>
      <c r="B124" s="85">
        <v>18001233</v>
      </c>
      <c r="C124" s="86" t="s">
        <v>251</v>
      </c>
      <c r="D124" s="131"/>
      <c r="E124" s="132"/>
      <c r="F124" s="93">
        <f t="shared" si="163"/>
        <v>0</v>
      </c>
      <c r="G124" s="133"/>
      <c r="H124" s="133"/>
      <c r="I124" s="90">
        <f t="shared" si="0"/>
        <v>0</v>
      </c>
      <c r="J124" s="91"/>
      <c r="K124" s="131"/>
      <c r="L124" s="132"/>
      <c r="M124" s="93">
        <f t="shared" si="1"/>
        <v>0</v>
      </c>
      <c r="N124" s="133"/>
      <c r="O124" s="133"/>
      <c r="P124" s="90">
        <f t="shared" si="2"/>
        <v>0</v>
      </c>
      <c r="Q124" s="91"/>
      <c r="R124" s="132"/>
      <c r="S124" s="132"/>
      <c r="T124" s="93">
        <f t="shared" si="3"/>
        <v>0</v>
      </c>
      <c r="U124" s="133"/>
      <c r="V124" s="133"/>
      <c r="W124" s="90">
        <f t="shared" si="4"/>
        <v>0</v>
      </c>
      <c r="X124" s="91"/>
      <c r="Y124" s="132"/>
      <c r="Z124" s="132"/>
      <c r="AA124" s="93">
        <f t="shared" si="5"/>
        <v>0</v>
      </c>
      <c r="AB124" s="133"/>
      <c r="AC124" s="133"/>
      <c r="AD124" s="90">
        <f t="shared" si="6"/>
        <v>0</v>
      </c>
      <c r="AE124" s="91"/>
      <c r="AF124" s="132"/>
      <c r="AG124" s="132"/>
      <c r="AH124" s="93">
        <f t="shared" si="7"/>
        <v>0</v>
      </c>
      <c r="AI124" s="133"/>
      <c r="AJ124" s="133"/>
      <c r="AK124" s="90">
        <f t="shared" si="8"/>
        <v>0</v>
      </c>
      <c r="AL124" s="91"/>
      <c r="AM124" s="132"/>
      <c r="AN124" s="132"/>
      <c r="AO124" s="93">
        <f t="shared" si="9"/>
        <v>0</v>
      </c>
      <c r="AP124" s="133"/>
      <c r="AQ124" s="133"/>
      <c r="AR124" s="90">
        <f t="shared" si="10"/>
        <v>0</v>
      </c>
      <c r="AS124" s="91"/>
      <c r="AT124" s="94"/>
      <c r="AU124" s="141"/>
      <c r="AV124" s="96">
        <f t="shared" si="11"/>
        <v>0</v>
      </c>
      <c r="AW124" s="135"/>
      <c r="AX124" s="135"/>
      <c r="AY124" s="97">
        <f t="shared" si="12"/>
        <v>0</v>
      </c>
      <c r="AZ124" s="91"/>
      <c r="BA124" s="94"/>
      <c r="BB124" s="161"/>
      <c r="BC124" s="96">
        <f t="shared" si="13"/>
        <v>0</v>
      </c>
      <c r="BD124" s="135"/>
      <c r="BE124" s="135"/>
      <c r="BF124" s="97">
        <f t="shared" si="14"/>
        <v>0</v>
      </c>
      <c r="BG124" s="91"/>
      <c r="BH124" s="132"/>
      <c r="BI124" s="132"/>
      <c r="BJ124" s="93">
        <f t="shared" si="15"/>
        <v>0</v>
      </c>
      <c r="BK124" s="133"/>
      <c r="BL124" s="133"/>
      <c r="BM124" s="90">
        <f t="shared" si="16"/>
        <v>0</v>
      </c>
      <c r="BN124" s="91"/>
      <c r="BO124" s="132"/>
      <c r="BP124" s="132"/>
      <c r="BQ124" s="93">
        <f t="shared" si="17"/>
        <v>0</v>
      </c>
      <c r="BR124" s="133"/>
      <c r="BS124" s="133"/>
      <c r="BT124" s="90">
        <f t="shared" si="18"/>
        <v>0</v>
      </c>
      <c r="BU124" s="91"/>
      <c r="BV124" s="132"/>
      <c r="BW124" s="136"/>
      <c r="BX124" s="93">
        <f t="shared" si="19"/>
        <v>0</v>
      </c>
      <c r="BY124" s="133"/>
      <c r="BZ124" s="133"/>
      <c r="CA124" s="90">
        <f t="shared" si="20"/>
        <v>0</v>
      </c>
      <c r="CB124" s="91"/>
      <c r="CC124" s="132"/>
      <c r="CD124" s="132"/>
      <c r="CE124" s="93">
        <f t="shared" si="21"/>
        <v>0</v>
      </c>
      <c r="CF124" s="133"/>
      <c r="CG124" s="133"/>
      <c r="CH124" s="90">
        <f t="shared" si="22"/>
        <v>0</v>
      </c>
      <c r="CI124" s="91"/>
      <c r="CJ124" s="87"/>
      <c r="CK124" s="132"/>
      <c r="CL124" s="93">
        <f t="shared" si="262"/>
        <v>0</v>
      </c>
      <c r="CM124" s="133"/>
      <c r="CN124" s="133"/>
      <c r="CO124" s="90">
        <f t="shared" si="24"/>
        <v>0</v>
      </c>
      <c r="CP124" s="91"/>
      <c r="CQ124" s="87"/>
      <c r="CR124" s="132"/>
      <c r="CS124" s="93">
        <f t="shared" si="202"/>
        <v>0</v>
      </c>
      <c r="CT124" s="133"/>
      <c r="CU124" s="133"/>
      <c r="CV124" s="90">
        <f t="shared" si="26"/>
        <v>0</v>
      </c>
      <c r="CW124" s="91"/>
      <c r="CX124" s="132"/>
      <c r="CY124" s="132"/>
      <c r="CZ124" s="93">
        <f t="shared" si="136"/>
        <v>0</v>
      </c>
      <c r="DA124" s="133"/>
      <c r="DB124" s="133"/>
      <c r="DC124" s="90">
        <f t="shared" si="28"/>
        <v>0</v>
      </c>
      <c r="DD124" s="91"/>
      <c r="DE124" s="132"/>
      <c r="DF124" s="132"/>
      <c r="DG124" s="93">
        <f t="shared" si="29"/>
        <v>0</v>
      </c>
      <c r="DH124" s="133"/>
      <c r="DI124" s="133"/>
      <c r="DJ124" s="90">
        <f t="shared" si="30"/>
        <v>0</v>
      </c>
      <c r="DK124" s="91"/>
      <c r="DL124" s="99"/>
      <c r="DM124" s="137"/>
      <c r="DN124" s="100">
        <f t="shared" si="31"/>
        <v>0</v>
      </c>
      <c r="DO124" s="138"/>
      <c r="DP124" s="102"/>
      <c r="DQ124" s="103">
        <f t="shared" si="32"/>
        <v>0</v>
      </c>
      <c r="DR124" s="104"/>
      <c r="DS124" s="105">
        <f t="shared" ref="DS124:DT124" si="294">D124+K124+R124+Y124+AF124+AM124+AT124+BA124+BH124+BO124+BV124+CC124+CJ124+CQ124+CX124+DE124+DL124</f>
        <v>0</v>
      </c>
      <c r="DT124" s="105">
        <f t="shared" si="294"/>
        <v>0</v>
      </c>
      <c r="DU124" s="96">
        <f t="shared" si="34"/>
        <v>0</v>
      </c>
      <c r="DV124" s="106">
        <f t="shared" ref="DV124:DX124" si="295">SUM(G124,N124,U124,AB124,AI124,AP124,AW124,BD124,BK124,BR124,BY124,CF124,CM124,CT124,DA124,DH124,DO124)</f>
        <v>0</v>
      </c>
      <c r="DW124" s="106">
        <f t="shared" si="295"/>
        <v>0</v>
      </c>
      <c r="DX124" s="106">
        <f t="shared" si="295"/>
        <v>0</v>
      </c>
      <c r="DY124" s="107" t="e">
        <f t="shared" si="126"/>
        <v>#DIV/0!</v>
      </c>
      <c r="DZ124" s="107" t="e">
        <f t="shared" si="37"/>
        <v>#DIV/0!</v>
      </c>
    </row>
    <row r="125" spans="1:130" ht="20.25" customHeight="1" x14ac:dyDescent="0.25">
      <c r="A125" s="84">
        <f t="shared" si="283"/>
        <v>79</v>
      </c>
      <c r="B125" s="85">
        <v>18001269</v>
      </c>
      <c r="C125" s="86" t="s">
        <v>252</v>
      </c>
      <c r="D125" s="92"/>
      <c r="E125" s="87"/>
      <c r="F125" s="93">
        <f t="shared" si="163"/>
        <v>0</v>
      </c>
      <c r="G125" s="133"/>
      <c r="H125" s="133"/>
      <c r="I125" s="90">
        <f t="shared" si="0"/>
        <v>0</v>
      </c>
      <c r="J125" s="91"/>
      <c r="K125" s="92"/>
      <c r="L125" s="87"/>
      <c r="M125" s="93">
        <f t="shared" si="1"/>
        <v>0</v>
      </c>
      <c r="N125" s="133"/>
      <c r="O125" s="133"/>
      <c r="P125" s="90">
        <f t="shared" si="2"/>
        <v>0</v>
      </c>
      <c r="Q125" s="91"/>
      <c r="R125" s="87"/>
      <c r="S125" s="87"/>
      <c r="T125" s="93">
        <f t="shared" si="3"/>
        <v>0</v>
      </c>
      <c r="U125" s="133"/>
      <c r="V125" s="133"/>
      <c r="W125" s="90">
        <f t="shared" si="4"/>
        <v>0</v>
      </c>
      <c r="X125" s="91"/>
      <c r="Y125" s="87"/>
      <c r="Z125" s="87"/>
      <c r="AA125" s="93">
        <f t="shared" si="5"/>
        <v>0</v>
      </c>
      <c r="AB125" s="133"/>
      <c r="AC125" s="133"/>
      <c r="AD125" s="90">
        <f t="shared" si="6"/>
        <v>0</v>
      </c>
      <c r="AE125" s="91"/>
      <c r="AF125" s="87"/>
      <c r="AG125" s="87"/>
      <c r="AH125" s="93">
        <f t="shared" si="7"/>
        <v>0</v>
      </c>
      <c r="AI125" s="133"/>
      <c r="AJ125" s="133"/>
      <c r="AK125" s="90">
        <f t="shared" si="8"/>
        <v>0</v>
      </c>
      <c r="AL125" s="91"/>
      <c r="AM125" s="87"/>
      <c r="AN125" s="87"/>
      <c r="AO125" s="93">
        <f t="shared" si="9"/>
        <v>0</v>
      </c>
      <c r="AP125" s="133"/>
      <c r="AQ125" s="133"/>
      <c r="AR125" s="90">
        <f t="shared" si="10"/>
        <v>0</v>
      </c>
      <c r="AS125" s="91"/>
      <c r="AT125" s="94"/>
      <c r="AU125" s="95"/>
      <c r="AV125" s="96">
        <f t="shared" si="11"/>
        <v>0</v>
      </c>
      <c r="AW125" s="134"/>
      <c r="AX125" s="135"/>
      <c r="AY125" s="97">
        <f t="shared" si="12"/>
        <v>0</v>
      </c>
      <c r="AZ125" s="91"/>
      <c r="BA125" s="94"/>
      <c r="BB125" s="95"/>
      <c r="BC125" s="96">
        <f t="shared" si="13"/>
        <v>0</v>
      </c>
      <c r="BD125" s="135"/>
      <c r="BE125" s="135"/>
      <c r="BF125" s="97">
        <f t="shared" si="14"/>
        <v>0</v>
      </c>
      <c r="BG125" s="91"/>
      <c r="BH125" s="87"/>
      <c r="BI125" s="87"/>
      <c r="BJ125" s="93">
        <f t="shared" si="15"/>
        <v>0</v>
      </c>
      <c r="BK125" s="133"/>
      <c r="BL125" s="133"/>
      <c r="BM125" s="90">
        <f t="shared" si="16"/>
        <v>0</v>
      </c>
      <c r="BN125" s="91"/>
      <c r="BO125" s="87"/>
      <c r="BP125" s="87"/>
      <c r="BQ125" s="93">
        <f t="shared" si="17"/>
        <v>0</v>
      </c>
      <c r="BR125" s="133"/>
      <c r="BS125" s="133"/>
      <c r="BT125" s="90">
        <f t="shared" si="18"/>
        <v>0</v>
      </c>
      <c r="BU125" s="91"/>
      <c r="BV125" s="87"/>
      <c r="BW125" s="98"/>
      <c r="BX125" s="93">
        <f t="shared" si="19"/>
        <v>0</v>
      </c>
      <c r="BY125" s="89"/>
      <c r="BZ125" s="133"/>
      <c r="CA125" s="90">
        <f t="shared" si="20"/>
        <v>0</v>
      </c>
      <c r="CB125" s="91"/>
      <c r="CC125" s="87"/>
      <c r="CD125" s="87"/>
      <c r="CE125" s="93">
        <f t="shared" si="21"/>
        <v>0</v>
      </c>
      <c r="CF125" s="133"/>
      <c r="CG125" s="133"/>
      <c r="CH125" s="90">
        <f t="shared" si="22"/>
        <v>0</v>
      </c>
      <c r="CI125" s="91"/>
      <c r="CJ125" s="87"/>
      <c r="CK125" s="87"/>
      <c r="CL125" s="93">
        <f t="shared" si="262"/>
        <v>0</v>
      </c>
      <c r="CM125" s="133"/>
      <c r="CN125" s="133"/>
      <c r="CO125" s="90">
        <f t="shared" si="24"/>
        <v>0</v>
      </c>
      <c r="CP125" s="91"/>
      <c r="CQ125" s="87"/>
      <c r="CR125" s="87"/>
      <c r="CS125" s="93">
        <f t="shared" si="202"/>
        <v>0</v>
      </c>
      <c r="CT125" s="133"/>
      <c r="CU125" s="133"/>
      <c r="CV125" s="90">
        <f t="shared" si="26"/>
        <v>0</v>
      </c>
      <c r="CW125" s="91"/>
      <c r="CX125" s="87"/>
      <c r="CY125" s="87"/>
      <c r="CZ125" s="93">
        <f t="shared" si="136"/>
        <v>0</v>
      </c>
      <c r="DA125" s="133"/>
      <c r="DB125" s="133"/>
      <c r="DC125" s="90">
        <f t="shared" si="28"/>
        <v>0</v>
      </c>
      <c r="DD125" s="91"/>
      <c r="DE125" s="132"/>
      <c r="DF125" s="132"/>
      <c r="DG125" s="93">
        <f t="shared" si="29"/>
        <v>0</v>
      </c>
      <c r="DH125" s="133"/>
      <c r="DI125" s="133"/>
      <c r="DJ125" s="90">
        <f t="shared" si="30"/>
        <v>0</v>
      </c>
      <c r="DK125" s="91"/>
      <c r="DL125" s="99"/>
      <c r="DM125" s="137"/>
      <c r="DN125" s="100">
        <f t="shared" si="31"/>
        <v>0</v>
      </c>
      <c r="DO125" s="138"/>
      <c r="DP125" s="102"/>
      <c r="DQ125" s="103">
        <f t="shared" si="32"/>
        <v>0</v>
      </c>
      <c r="DR125" s="104"/>
      <c r="DS125" s="105">
        <f t="shared" ref="DS125:DT125" si="296">D125+K125+R125+Y125+AF125+AM125+AT125+BA125+BH125+BO125+BV125+CC125+CJ125+CQ125+CX125+DE125+DL125</f>
        <v>0</v>
      </c>
      <c r="DT125" s="105">
        <f t="shared" si="296"/>
        <v>0</v>
      </c>
      <c r="DU125" s="96">
        <f t="shared" si="34"/>
        <v>0</v>
      </c>
      <c r="DV125" s="106">
        <f t="shared" ref="DV125:DX125" si="297">SUM(G125,N125,U125,AB125,AI125,AP125,AW125,BD125,BK125,BR125,BY125,CF125,CM125,CT125,DA125,DH125,DO125)</f>
        <v>0</v>
      </c>
      <c r="DW125" s="106">
        <f t="shared" si="297"/>
        <v>0</v>
      </c>
      <c r="DX125" s="106">
        <f t="shared" si="297"/>
        <v>0</v>
      </c>
      <c r="DY125" s="107" t="e">
        <f t="shared" si="126"/>
        <v>#DIV/0!</v>
      </c>
      <c r="DZ125" s="107" t="e">
        <f t="shared" si="37"/>
        <v>#DIV/0!</v>
      </c>
    </row>
    <row r="126" spans="1:130" ht="20.25" customHeight="1" x14ac:dyDescent="0.25">
      <c r="A126" s="84">
        <f t="shared" si="283"/>
        <v>80</v>
      </c>
      <c r="B126" s="85">
        <v>18010556</v>
      </c>
      <c r="C126" s="86" t="s">
        <v>253</v>
      </c>
      <c r="D126" s="92">
        <v>0</v>
      </c>
      <c r="E126" s="87">
        <v>0</v>
      </c>
      <c r="F126" s="93">
        <f t="shared" si="163"/>
        <v>0</v>
      </c>
      <c r="G126" s="89"/>
      <c r="H126" s="89"/>
      <c r="I126" s="90">
        <f t="shared" si="0"/>
        <v>0</v>
      </c>
      <c r="J126" s="91"/>
      <c r="K126" s="92">
        <v>0</v>
      </c>
      <c r="L126" s="87">
        <v>0</v>
      </c>
      <c r="M126" s="93">
        <f t="shared" si="1"/>
        <v>0</v>
      </c>
      <c r="N126" s="89"/>
      <c r="O126" s="89"/>
      <c r="P126" s="90">
        <f t="shared" si="2"/>
        <v>0</v>
      </c>
      <c r="Q126" s="91"/>
      <c r="R126" s="87">
        <v>0</v>
      </c>
      <c r="S126" s="87">
        <v>5</v>
      </c>
      <c r="T126" s="93">
        <f t="shared" si="3"/>
        <v>5</v>
      </c>
      <c r="U126" s="133"/>
      <c r="V126" s="133"/>
      <c r="W126" s="90">
        <f t="shared" si="4"/>
        <v>5</v>
      </c>
      <c r="X126" s="91"/>
      <c r="Y126" s="87">
        <v>8</v>
      </c>
      <c r="Z126" s="87">
        <v>86</v>
      </c>
      <c r="AA126" s="93">
        <f t="shared" si="5"/>
        <v>94</v>
      </c>
      <c r="AB126" s="89"/>
      <c r="AC126" s="89"/>
      <c r="AD126" s="90">
        <f t="shared" si="6"/>
        <v>94</v>
      </c>
      <c r="AE126" s="91"/>
      <c r="AF126" s="87">
        <v>0</v>
      </c>
      <c r="AG126" s="87">
        <v>0</v>
      </c>
      <c r="AH126" s="93">
        <f t="shared" si="7"/>
        <v>0</v>
      </c>
      <c r="AI126" s="133"/>
      <c r="AJ126" s="133"/>
      <c r="AK126" s="90">
        <f t="shared" si="8"/>
        <v>0</v>
      </c>
      <c r="AL126" s="91"/>
      <c r="AM126" s="87">
        <v>0</v>
      </c>
      <c r="AN126" s="87">
        <v>0</v>
      </c>
      <c r="AO126" s="93">
        <f t="shared" si="9"/>
        <v>0</v>
      </c>
      <c r="AP126" s="89"/>
      <c r="AQ126" s="89"/>
      <c r="AR126" s="90">
        <f t="shared" si="10"/>
        <v>0</v>
      </c>
      <c r="AS126" s="91"/>
      <c r="AT126" s="94">
        <v>2</v>
      </c>
      <c r="AU126" s="95">
        <v>10</v>
      </c>
      <c r="AV126" s="96">
        <f t="shared" si="11"/>
        <v>12</v>
      </c>
      <c r="AW126" s="134"/>
      <c r="AX126" s="134"/>
      <c r="AY126" s="97">
        <f t="shared" si="12"/>
        <v>12</v>
      </c>
      <c r="AZ126" s="91"/>
      <c r="BA126" s="94">
        <v>25</v>
      </c>
      <c r="BB126" s="95">
        <v>0</v>
      </c>
      <c r="BC126" s="96">
        <f t="shared" si="13"/>
        <v>25</v>
      </c>
      <c r="BD126" s="134"/>
      <c r="BE126" s="134"/>
      <c r="BF126" s="97">
        <f t="shared" si="14"/>
        <v>25</v>
      </c>
      <c r="BG126" s="91"/>
      <c r="BH126" s="87">
        <v>3</v>
      </c>
      <c r="BI126" s="87">
        <v>8</v>
      </c>
      <c r="BJ126" s="93">
        <f t="shared" si="15"/>
        <v>11</v>
      </c>
      <c r="BK126" s="133"/>
      <c r="BL126" s="89"/>
      <c r="BM126" s="90">
        <f t="shared" si="16"/>
        <v>11</v>
      </c>
      <c r="BN126" s="91"/>
      <c r="BO126" s="87">
        <v>0</v>
      </c>
      <c r="BP126" s="87">
        <v>1</v>
      </c>
      <c r="BQ126" s="93">
        <f t="shared" si="17"/>
        <v>1</v>
      </c>
      <c r="BR126" s="133"/>
      <c r="BS126" s="133"/>
      <c r="BT126" s="90">
        <f t="shared" si="18"/>
        <v>1</v>
      </c>
      <c r="BU126" s="91"/>
      <c r="BV126" s="87">
        <v>2</v>
      </c>
      <c r="BW126" s="98">
        <v>2</v>
      </c>
      <c r="BX126" s="93">
        <f t="shared" si="19"/>
        <v>4</v>
      </c>
      <c r="BY126" s="89"/>
      <c r="BZ126" s="89"/>
      <c r="CA126" s="90">
        <f t="shared" si="20"/>
        <v>4</v>
      </c>
      <c r="CB126" s="91"/>
      <c r="CC126" s="87">
        <v>0</v>
      </c>
      <c r="CD126" s="87">
        <v>0</v>
      </c>
      <c r="CE126" s="93">
        <f t="shared" si="21"/>
        <v>0</v>
      </c>
      <c r="CF126" s="133"/>
      <c r="CG126" s="133"/>
      <c r="CH126" s="90">
        <f t="shared" si="22"/>
        <v>0</v>
      </c>
      <c r="CI126" s="91"/>
      <c r="CJ126" s="87">
        <v>16</v>
      </c>
      <c r="CK126" s="87">
        <v>84</v>
      </c>
      <c r="CL126" s="93">
        <f t="shared" si="262"/>
        <v>100</v>
      </c>
      <c r="CM126" s="89"/>
      <c r="CN126" s="89"/>
      <c r="CO126" s="90">
        <f t="shared" si="24"/>
        <v>100</v>
      </c>
      <c r="CP126" s="91"/>
      <c r="CQ126" s="87">
        <v>0</v>
      </c>
      <c r="CR126" s="87">
        <v>0</v>
      </c>
      <c r="CS126" s="93">
        <f t="shared" si="202"/>
        <v>0</v>
      </c>
      <c r="CT126" s="133"/>
      <c r="CU126" s="133"/>
      <c r="CV126" s="90">
        <f t="shared" si="26"/>
        <v>0</v>
      </c>
      <c r="CW126" s="91"/>
      <c r="CX126" s="87">
        <v>0</v>
      </c>
      <c r="CY126" s="87">
        <v>0</v>
      </c>
      <c r="CZ126" s="93">
        <f t="shared" si="136"/>
        <v>0</v>
      </c>
      <c r="DA126" s="133"/>
      <c r="DB126" s="133"/>
      <c r="DC126" s="90">
        <f t="shared" si="28"/>
        <v>0</v>
      </c>
      <c r="DD126" s="91"/>
      <c r="DE126" s="87">
        <v>0</v>
      </c>
      <c r="DF126" s="87">
        <v>0</v>
      </c>
      <c r="DG126" s="93">
        <f t="shared" si="29"/>
        <v>0</v>
      </c>
      <c r="DH126" s="133"/>
      <c r="DI126" s="133"/>
      <c r="DJ126" s="90">
        <f t="shared" si="30"/>
        <v>0</v>
      </c>
      <c r="DK126" s="91"/>
      <c r="DL126" s="99"/>
      <c r="DM126" s="137"/>
      <c r="DN126" s="100">
        <f t="shared" si="31"/>
        <v>0</v>
      </c>
      <c r="DO126" s="138"/>
      <c r="DP126" s="102"/>
      <c r="DQ126" s="103">
        <f t="shared" si="32"/>
        <v>0</v>
      </c>
      <c r="DR126" s="104"/>
      <c r="DS126" s="105">
        <f t="shared" ref="DS126:DT126" si="298">D126+K126+R126+Y126+AF126+AM126+AT126+BA126+BH126+BO126+BV126+CC126+CJ126+CQ126+CX126+DE126+DL126</f>
        <v>56</v>
      </c>
      <c r="DT126" s="105">
        <f t="shared" si="298"/>
        <v>196</v>
      </c>
      <c r="DU126" s="96">
        <f t="shared" si="34"/>
        <v>252</v>
      </c>
      <c r="DV126" s="106">
        <f t="shared" ref="DV126:DX126" si="299">SUM(G126,N126,U126,AB126,AI126,AP126,AW126,BD126,BK126,BR126,BY126,CF126,CM126,CT126,DA126,DH126,DO126)</f>
        <v>0</v>
      </c>
      <c r="DW126" s="106">
        <f t="shared" si="299"/>
        <v>0</v>
      </c>
      <c r="DX126" s="106">
        <f t="shared" si="299"/>
        <v>252</v>
      </c>
      <c r="DY126" s="107">
        <f t="shared" si="126"/>
        <v>0</v>
      </c>
      <c r="DZ126" s="107">
        <f t="shared" si="37"/>
        <v>0</v>
      </c>
    </row>
    <row r="127" spans="1:130" ht="20.25" customHeight="1" x14ac:dyDescent="0.25">
      <c r="A127" s="84">
        <f t="shared" si="283"/>
        <v>81</v>
      </c>
      <c r="B127" s="85">
        <v>18021505</v>
      </c>
      <c r="C127" s="86" t="s">
        <v>254</v>
      </c>
      <c r="D127" s="131"/>
      <c r="E127" s="132"/>
      <c r="F127" s="93">
        <f t="shared" si="163"/>
        <v>0</v>
      </c>
      <c r="G127" s="133"/>
      <c r="H127" s="133"/>
      <c r="I127" s="90">
        <f t="shared" si="0"/>
        <v>0</v>
      </c>
      <c r="J127" s="91"/>
      <c r="K127" s="131"/>
      <c r="L127" s="132"/>
      <c r="M127" s="93">
        <f t="shared" si="1"/>
        <v>0</v>
      </c>
      <c r="N127" s="133"/>
      <c r="O127" s="133"/>
      <c r="P127" s="90">
        <f t="shared" si="2"/>
        <v>0</v>
      </c>
      <c r="Q127" s="91"/>
      <c r="R127" s="132"/>
      <c r="S127" s="132"/>
      <c r="T127" s="93">
        <f t="shared" si="3"/>
        <v>0</v>
      </c>
      <c r="U127" s="133"/>
      <c r="V127" s="133"/>
      <c r="W127" s="90">
        <f t="shared" si="4"/>
        <v>0</v>
      </c>
      <c r="X127" s="91"/>
      <c r="Y127" s="132"/>
      <c r="Z127" s="132"/>
      <c r="AA127" s="93">
        <f t="shared" si="5"/>
        <v>0</v>
      </c>
      <c r="AB127" s="89"/>
      <c r="AC127" s="89"/>
      <c r="AD127" s="90">
        <f t="shared" si="6"/>
        <v>0</v>
      </c>
      <c r="AE127" s="91"/>
      <c r="AF127" s="132"/>
      <c r="AG127" s="132"/>
      <c r="AH127" s="93">
        <f t="shared" si="7"/>
        <v>0</v>
      </c>
      <c r="AI127" s="133"/>
      <c r="AJ127" s="133"/>
      <c r="AK127" s="90">
        <f t="shared" si="8"/>
        <v>0</v>
      </c>
      <c r="AL127" s="91"/>
      <c r="AM127" s="132"/>
      <c r="AN127" s="132"/>
      <c r="AO127" s="93">
        <f t="shared" si="9"/>
        <v>0</v>
      </c>
      <c r="AP127" s="133"/>
      <c r="AQ127" s="133"/>
      <c r="AR127" s="90">
        <f t="shared" si="10"/>
        <v>0</v>
      </c>
      <c r="AS127" s="91"/>
      <c r="AT127" s="139"/>
      <c r="AU127" s="141"/>
      <c r="AV127" s="96">
        <f t="shared" si="11"/>
        <v>0</v>
      </c>
      <c r="AW127" s="135"/>
      <c r="AX127" s="135"/>
      <c r="AY127" s="97">
        <f t="shared" si="12"/>
        <v>0</v>
      </c>
      <c r="AZ127" s="91"/>
      <c r="BA127" s="139"/>
      <c r="BB127" s="141"/>
      <c r="BC127" s="96">
        <f t="shared" si="13"/>
        <v>0</v>
      </c>
      <c r="BD127" s="135"/>
      <c r="BE127" s="135"/>
      <c r="BF127" s="97">
        <f t="shared" si="14"/>
        <v>0</v>
      </c>
      <c r="BG127" s="91"/>
      <c r="BH127" s="132"/>
      <c r="BI127" s="132"/>
      <c r="BJ127" s="93">
        <f t="shared" si="15"/>
        <v>0</v>
      </c>
      <c r="BK127" s="133"/>
      <c r="BL127" s="133"/>
      <c r="BM127" s="90">
        <f t="shared" si="16"/>
        <v>0</v>
      </c>
      <c r="BN127" s="91"/>
      <c r="BO127" s="132"/>
      <c r="BP127" s="132"/>
      <c r="BQ127" s="93">
        <f t="shared" si="17"/>
        <v>0</v>
      </c>
      <c r="BR127" s="133"/>
      <c r="BS127" s="133"/>
      <c r="BT127" s="90">
        <f t="shared" si="18"/>
        <v>0</v>
      </c>
      <c r="BU127" s="91"/>
      <c r="BV127" s="132"/>
      <c r="BW127" s="136"/>
      <c r="BX127" s="93">
        <f t="shared" si="19"/>
        <v>0</v>
      </c>
      <c r="BY127" s="133"/>
      <c r="BZ127" s="133"/>
      <c r="CA127" s="90">
        <f t="shared" si="20"/>
        <v>0</v>
      </c>
      <c r="CB127" s="91"/>
      <c r="CC127" s="132"/>
      <c r="CD127" s="132"/>
      <c r="CE127" s="93">
        <f t="shared" si="21"/>
        <v>0</v>
      </c>
      <c r="CF127" s="133"/>
      <c r="CG127" s="133"/>
      <c r="CH127" s="90">
        <f t="shared" si="22"/>
        <v>0</v>
      </c>
      <c r="CI127" s="91"/>
      <c r="CJ127" s="132"/>
      <c r="CK127" s="132"/>
      <c r="CL127" s="93">
        <f t="shared" si="262"/>
        <v>0</v>
      </c>
      <c r="CM127" s="89"/>
      <c r="CN127" s="89"/>
      <c r="CO127" s="90">
        <f t="shared" si="24"/>
        <v>0</v>
      </c>
      <c r="CP127" s="91"/>
      <c r="CQ127" s="132"/>
      <c r="CR127" s="132"/>
      <c r="CS127" s="93">
        <f t="shared" si="202"/>
        <v>0</v>
      </c>
      <c r="CT127" s="133"/>
      <c r="CU127" s="133"/>
      <c r="CV127" s="90">
        <f t="shared" si="26"/>
        <v>0</v>
      </c>
      <c r="CW127" s="91"/>
      <c r="CX127" s="132"/>
      <c r="CY127" s="132"/>
      <c r="CZ127" s="93">
        <f t="shared" si="136"/>
        <v>0</v>
      </c>
      <c r="DA127" s="133"/>
      <c r="DB127" s="133"/>
      <c r="DC127" s="90">
        <f t="shared" si="28"/>
        <v>0</v>
      </c>
      <c r="DD127" s="91"/>
      <c r="DE127" s="132"/>
      <c r="DF127" s="132"/>
      <c r="DG127" s="93">
        <f t="shared" si="29"/>
        <v>0</v>
      </c>
      <c r="DH127" s="133"/>
      <c r="DI127" s="133"/>
      <c r="DJ127" s="90">
        <f t="shared" si="30"/>
        <v>0</v>
      </c>
      <c r="DK127" s="91"/>
      <c r="DL127" s="99"/>
      <c r="DM127" s="137"/>
      <c r="DN127" s="100">
        <f t="shared" si="31"/>
        <v>0</v>
      </c>
      <c r="DO127" s="138"/>
      <c r="DP127" s="102"/>
      <c r="DQ127" s="103">
        <f t="shared" si="32"/>
        <v>0</v>
      </c>
      <c r="DR127" s="104"/>
      <c r="DS127" s="105">
        <f t="shared" ref="DS127:DT127" si="300">D127+K127+R127+Y127+AF127+AM127+AT127+BA127+BH127+BO127+BV127+CC127+CJ127+CQ127+CX127+DE127+DL127</f>
        <v>0</v>
      </c>
      <c r="DT127" s="105">
        <f t="shared" si="300"/>
        <v>0</v>
      </c>
      <c r="DU127" s="96">
        <f t="shared" si="34"/>
        <v>0</v>
      </c>
      <c r="DV127" s="106">
        <f t="shared" ref="DV127:DX127" si="301">SUM(G127,N127,U127,AB127,AI127,AP127,AW127,BD127,BK127,BR127,BY127,CF127,CM127,CT127,DA127,DH127,DO127)</f>
        <v>0</v>
      </c>
      <c r="DW127" s="106">
        <f t="shared" si="301"/>
        <v>0</v>
      </c>
      <c r="DX127" s="106">
        <f t="shared" si="301"/>
        <v>0</v>
      </c>
      <c r="DY127" s="107" t="e">
        <f t="shared" si="126"/>
        <v>#DIV/0!</v>
      </c>
      <c r="DZ127" s="107" t="e">
        <f t="shared" si="37"/>
        <v>#DIV/0!</v>
      </c>
    </row>
    <row r="128" spans="1:130" ht="20.25" customHeight="1" x14ac:dyDescent="0.25">
      <c r="A128" s="84">
        <f t="shared" si="283"/>
        <v>82</v>
      </c>
      <c r="B128" s="85">
        <v>18021700</v>
      </c>
      <c r="C128" s="86" t="s">
        <v>255</v>
      </c>
      <c r="D128" s="131"/>
      <c r="E128" s="132"/>
      <c r="F128" s="93">
        <f t="shared" si="163"/>
        <v>0</v>
      </c>
      <c r="G128" s="133"/>
      <c r="H128" s="133"/>
      <c r="I128" s="90">
        <f t="shared" si="0"/>
        <v>0</v>
      </c>
      <c r="J128" s="91"/>
      <c r="K128" s="131"/>
      <c r="L128" s="132"/>
      <c r="M128" s="93">
        <f t="shared" si="1"/>
        <v>0</v>
      </c>
      <c r="N128" s="133"/>
      <c r="O128" s="133"/>
      <c r="P128" s="90">
        <f t="shared" si="2"/>
        <v>0</v>
      </c>
      <c r="Q128" s="91"/>
      <c r="R128" s="132"/>
      <c r="S128" s="132"/>
      <c r="T128" s="93">
        <f t="shared" si="3"/>
        <v>0</v>
      </c>
      <c r="U128" s="133"/>
      <c r="V128" s="133"/>
      <c r="W128" s="90">
        <f t="shared" si="4"/>
        <v>0</v>
      </c>
      <c r="X128" s="91"/>
      <c r="Y128" s="132"/>
      <c r="Z128" s="132"/>
      <c r="AA128" s="93">
        <f t="shared" si="5"/>
        <v>0</v>
      </c>
      <c r="AB128" s="133"/>
      <c r="AC128" s="133"/>
      <c r="AD128" s="90">
        <f t="shared" si="6"/>
        <v>0</v>
      </c>
      <c r="AE128" s="91"/>
      <c r="AF128" s="132"/>
      <c r="AG128" s="132"/>
      <c r="AH128" s="93">
        <f t="shared" si="7"/>
        <v>0</v>
      </c>
      <c r="AI128" s="133"/>
      <c r="AJ128" s="133"/>
      <c r="AK128" s="90">
        <f t="shared" si="8"/>
        <v>0</v>
      </c>
      <c r="AL128" s="91"/>
      <c r="AM128" s="132"/>
      <c r="AN128" s="132"/>
      <c r="AO128" s="93">
        <f t="shared" si="9"/>
        <v>0</v>
      </c>
      <c r="AP128" s="133"/>
      <c r="AQ128" s="133"/>
      <c r="AR128" s="90">
        <f t="shared" si="10"/>
        <v>0</v>
      </c>
      <c r="AS128" s="91"/>
      <c r="AT128" s="139"/>
      <c r="AU128" s="141"/>
      <c r="AV128" s="96">
        <f t="shared" si="11"/>
        <v>0</v>
      </c>
      <c r="AW128" s="135"/>
      <c r="AX128" s="135"/>
      <c r="AY128" s="97">
        <f t="shared" si="12"/>
        <v>0</v>
      </c>
      <c r="AZ128" s="91"/>
      <c r="BA128" s="139"/>
      <c r="BB128" s="141"/>
      <c r="BC128" s="96">
        <f t="shared" si="13"/>
        <v>0</v>
      </c>
      <c r="BD128" s="135"/>
      <c r="BE128" s="135"/>
      <c r="BF128" s="97">
        <f t="shared" si="14"/>
        <v>0</v>
      </c>
      <c r="BG128" s="91"/>
      <c r="BH128" s="132"/>
      <c r="BI128" s="132"/>
      <c r="BJ128" s="93">
        <f t="shared" si="15"/>
        <v>0</v>
      </c>
      <c r="BK128" s="133"/>
      <c r="BL128" s="133"/>
      <c r="BM128" s="90">
        <f t="shared" si="16"/>
        <v>0</v>
      </c>
      <c r="BN128" s="91"/>
      <c r="BO128" s="132"/>
      <c r="BP128" s="132"/>
      <c r="BQ128" s="93">
        <f t="shared" si="17"/>
        <v>0</v>
      </c>
      <c r="BR128" s="133"/>
      <c r="BS128" s="133"/>
      <c r="BT128" s="90">
        <f t="shared" si="18"/>
        <v>0</v>
      </c>
      <c r="BU128" s="91"/>
      <c r="BV128" s="132"/>
      <c r="BW128" s="136"/>
      <c r="BX128" s="93">
        <f t="shared" si="19"/>
        <v>0</v>
      </c>
      <c r="BY128" s="133"/>
      <c r="BZ128" s="133"/>
      <c r="CA128" s="90">
        <f t="shared" si="20"/>
        <v>0</v>
      </c>
      <c r="CB128" s="91"/>
      <c r="CC128" s="132"/>
      <c r="CD128" s="132"/>
      <c r="CE128" s="93">
        <f t="shared" si="21"/>
        <v>0</v>
      </c>
      <c r="CF128" s="133"/>
      <c r="CG128" s="133"/>
      <c r="CH128" s="90">
        <f t="shared" si="22"/>
        <v>0</v>
      </c>
      <c r="CI128" s="91"/>
      <c r="CJ128" s="132"/>
      <c r="CK128" s="132"/>
      <c r="CL128" s="93">
        <f t="shared" si="262"/>
        <v>0</v>
      </c>
      <c r="CM128" s="133"/>
      <c r="CN128" s="133"/>
      <c r="CO128" s="90">
        <f t="shared" si="24"/>
        <v>0</v>
      </c>
      <c r="CP128" s="91"/>
      <c r="CQ128" s="132"/>
      <c r="CR128" s="132"/>
      <c r="CS128" s="93">
        <f t="shared" si="202"/>
        <v>0</v>
      </c>
      <c r="CT128" s="133"/>
      <c r="CU128" s="133"/>
      <c r="CV128" s="90">
        <f t="shared" si="26"/>
        <v>0</v>
      </c>
      <c r="CW128" s="91"/>
      <c r="CX128" s="132"/>
      <c r="CY128" s="132"/>
      <c r="CZ128" s="93">
        <f t="shared" si="136"/>
        <v>0</v>
      </c>
      <c r="DA128" s="133"/>
      <c r="DB128" s="133"/>
      <c r="DC128" s="90">
        <f t="shared" si="28"/>
        <v>0</v>
      </c>
      <c r="DD128" s="91"/>
      <c r="DE128" s="132"/>
      <c r="DF128" s="132"/>
      <c r="DG128" s="93">
        <f t="shared" si="29"/>
        <v>0</v>
      </c>
      <c r="DH128" s="133"/>
      <c r="DI128" s="133"/>
      <c r="DJ128" s="90">
        <f t="shared" si="30"/>
        <v>0</v>
      </c>
      <c r="DK128" s="91"/>
      <c r="DL128" s="99"/>
      <c r="DM128" s="137"/>
      <c r="DN128" s="100">
        <f t="shared" si="31"/>
        <v>0</v>
      </c>
      <c r="DO128" s="138"/>
      <c r="DP128" s="102"/>
      <c r="DQ128" s="103">
        <f t="shared" si="32"/>
        <v>0</v>
      </c>
      <c r="DR128" s="104"/>
      <c r="DS128" s="105">
        <f t="shared" ref="DS128:DT128" si="302">D128+K128+R128+Y128+AF128+AM128+AT128+BA128+BH128+BO128+BV128+CC128+CJ128+CQ128+CX128+DE128+DL128</f>
        <v>0</v>
      </c>
      <c r="DT128" s="105">
        <f t="shared" si="302"/>
        <v>0</v>
      </c>
      <c r="DU128" s="96">
        <f t="shared" si="34"/>
        <v>0</v>
      </c>
      <c r="DV128" s="106">
        <f t="shared" ref="DV128:DX128" si="303">SUM(G128,N128,U128,AB128,AI128,AP128,AW128,BD128,BK128,BR128,BY128,CF128,CM128,CT128,DA128,DH128,DO128)</f>
        <v>0</v>
      </c>
      <c r="DW128" s="106">
        <f t="shared" si="303"/>
        <v>0</v>
      </c>
      <c r="DX128" s="106">
        <f t="shared" si="303"/>
        <v>0</v>
      </c>
      <c r="DY128" s="107" t="e">
        <f t="shared" si="126"/>
        <v>#DIV/0!</v>
      </c>
      <c r="DZ128" s="107" t="e">
        <f t="shared" si="37"/>
        <v>#DIV/0!</v>
      </c>
    </row>
    <row r="129" spans="1:130" ht="20.25" customHeight="1" x14ac:dyDescent="0.25">
      <c r="A129" s="84">
        <f t="shared" si="283"/>
        <v>83</v>
      </c>
      <c r="B129" s="85">
        <v>18022273</v>
      </c>
      <c r="C129" s="86" t="s">
        <v>256</v>
      </c>
      <c r="D129" s="131"/>
      <c r="E129" s="132"/>
      <c r="F129" s="93">
        <f t="shared" si="163"/>
        <v>0</v>
      </c>
      <c r="G129" s="133"/>
      <c r="H129" s="133"/>
      <c r="I129" s="90">
        <f t="shared" si="0"/>
        <v>0</v>
      </c>
      <c r="J129" s="91"/>
      <c r="K129" s="131"/>
      <c r="L129" s="132"/>
      <c r="M129" s="93">
        <f t="shared" si="1"/>
        <v>0</v>
      </c>
      <c r="N129" s="133"/>
      <c r="O129" s="133"/>
      <c r="P129" s="90">
        <f t="shared" si="2"/>
        <v>0</v>
      </c>
      <c r="Q129" s="91"/>
      <c r="R129" s="132"/>
      <c r="S129" s="132"/>
      <c r="T129" s="93">
        <f t="shared" si="3"/>
        <v>0</v>
      </c>
      <c r="U129" s="133"/>
      <c r="V129" s="133"/>
      <c r="W129" s="90">
        <f t="shared" si="4"/>
        <v>0</v>
      </c>
      <c r="X129" s="91"/>
      <c r="Y129" s="132"/>
      <c r="Z129" s="132"/>
      <c r="AA129" s="93">
        <f t="shared" si="5"/>
        <v>0</v>
      </c>
      <c r="AB129" s="133"/>
      <c r="AC129" s="133"/>
      <c r="AD129" s="90">
        <f t="shared" si="6"/>
        <v>0</v>
      </c>
      <c r="AE129" s="91"/>
      <c r="AF129" s="132"/>
      <c r="AG129" s="132"/>
      <c r="AH129" s="93">
        <f t="shared" si="7"/>
        <v>0</v>
      </c>
      <c r="AI129" s="133"/>
      <c r="AJ129" s="133"/>
      <c r="AK129" s="90">
        <f t="shared" si="8"/>
        <v>0</v>
      </c>
      <c r="AL129" s="91"/>
      <c r="AM129" s="132"/>
      <c r="AN129" s="132"/>
      <c r="AO129" s="93">
        <f t="shared" si="9"/>
        <v>0</v>
      </c>
      <c r="AP129" s="133"/>
      <c r="AQ129" s="133"/>
      <c r="AR129" s="90">
        <f t="shared" si="10"/>
        <v>0</v>
      </c>
      <c r="AS129" s="91"/>
      <c r="AT129" s="139"/>
      <c r="AU129" s="141"/>
      <c r="AV129" s="96">
        <f t="shared" si="11"/>
        <v>0</v>
      </c>
      <c r="AW129" s="135"/>
      <c r="AX129" s="135"/>
      <c r="AY129" s="97">
        <f t="shared" si="12"/>
        <v>0</v>
      </c>
      <c r="AZ129" s="91"/>
      <c r="BA129" s="94"/>
      <c r="BB129" s="161"/>
      <c r="BC129" s="96">
        <f t="shared" si="13"/>
        <v>0</v>
      </c>
      <c r="BD129" s="134"/>
      <c r="BE129" s="134"/>
      <c r="BF129" s="97">
        <f t="shared" si="14"/>
        <v>0</v>
      </c>
      <c r="BG129" s="91"/>
      <c r="BH129" s="132"/>
      <c r="BI129" s="132"/>
      <c r="BJ129" s="93">
        <f t="shared" si="15"/>
        <v>0</v>
      </c>
      <c r="BK129" s="133"/>
      <c r="BL129" s="133"/>
      <c r="BM129" s="90">
        <f t="shared" si="16"/>
        <v>0</v>
      </c>
      <c r="BN129" s="91"/>
      <c r="BO129" s="132"/>
      <c r="BP129" s="132"/>
      <c r="BQ129" s="93">
        <f t="shared" si="17"/>
        <v>0</v>
      </c>
      <c r="BR129" s="133"/>
      <c r="BS129" s="133"/>
      <c r="BT129" s="90">
        <f t="shared" si="18"/>
        <v>0</v>
      </c>
      <c r="BU129" s="91"/>
      <c r="BV129" s="87"/>
      <c r="BW129" s="136"/>
      <c r="BX129" s="93">
        <f t="shared" si="19"/>
        <v>0</v>
      </c>
      <c r="BY129" s="89"/>
      <c r="BZ129" s="89"/>
      <c r="CA129" s="90">
        <f t="shared" si="20"/>
        <v>0</v>
      </c>
      <c r="CB129" s="91"/>
      <c r="CC129" s="132"/>
      <c r="CD129" s="132"/>
      <c r="CE129" s="93">
        <f t="shared" si="21"/>
        <v>0</v>
      </c>
      <c r="CF129" s="133"/>
      <c r="CG129" s="133"/>
      <c r="CH129" s="90">
        <f t="shared" si="22"/>
        <v>0</v>
      </c>
      <c r="CI129" s="91"/>
      <c r="CJ129" s="132"/>
      <c r="CK129" s="132"/>
      <c r="CL129" s="93">
        <f t="shared" si="262"/>
        <v>0</v>
      </c>
      <c r="CM129" s="133"/>
      <c r="CN129" s="133"/>
      <c r="CO129" s="90">
        <f t="shared" si="24"/>
        <v>0</v>
      </c>
      <c r="CP129" s="91"/>
      <c r="CQ129" s="132"/>
      <c r="CR129" s="132"/>
      <c r="CS129" s="93">
        <f t="shared" si="202"/>
        <v>0</v>
      </c>
      <c r="CT129" s="133"/>
      <c r="CU129" s="133"/>
      <c r="CV129" s="90">
        <f t="shared" si="26"/>
        <v>0</v>
      </c>
      <c r="CW129" s="91"/>
      <c r="CX129" s="132"/>
      <c r="CY129" s="132"/>
      <c r="CZ129" s="93">
        <f t="shared" si="136"/>
        <v>0</v>
      </c>
      <c r="DA129" s="133"/>
      <c r="DB129" s="133"/>
      <c r="DC129" s="90">
        <f t="shared" si="28"/>
        <v>0</v>
      </c>
      <c r="DD129" s="91"/>
      <c r="DE129" s="132"/>
      <c r="DF129" s="132"/>
      <c r="DG129" s="93">
        <f t="shared" si="29"/>
        <v>0</v>
      </c>
      <c r="DH129" s="133"/>
      <c r="DI129" s="133"/>
      <c r="DJ129" s="90">
        <f t="shared" si="30"/>
        <v>0</v>
      </c>
      <c r="DK129" s="91"/>
      <c r="DL129" s="99"/>
      <c r="DM129" s="137"/>
      <c r="DN129" s="100">
        <f t="shared" si="31"/>
        <v>0</v>
      </c>
      <c r="DO129" s="138"/>
      <c r="DP129" s="102"/>
      <c r="DQ129" s="103">
        <f t="shared" si="32"/>
        <v>0</v>
      </c>
      <c r="DR129" s="104"/>
      <c r="DS129" s="105">
        <f t="shared" ref="DS129:DT129" si="304">D129+K129+R129+Y129+AF129+AM129+AT129+BA129+BH129+BO129+BV129+CC129+CJ129+CQ129+CX129+DE129+DL129</f>
        <v>0</v>
      </c>
      <c r="DT129" s="105">
        <f t="shared" si="304"/>
        <v>0</v>
      </c>
      <c r="DU129" s="96">
        <f t="shared" si="34"/>
        <v>0</v>
      </c>
      <c r="DV129" s="106">
        <f t="shared" ref="DV129:DX129" si="305">SUM(G129,N129,U129,AB129,AI129,AP129,AW129,BD129,BK129,BR129,BY129,CF129,CM129,CT129,DA129,DH129,DO129)</f>
        <v>0</v>
      </c>
      <c r="DW129" s="106">
        <f t="shared" si="305"/>
        <v>0</v>
      </c>
      <c r="DX129" s="106">
        <f t="shared" si="305"/>
        <v>0</v>
      </c>
      <c r="DY129" s="107" t="e">
        <f t="shared" si="126"/>
        <v>#DIV/0!</v>
      </c>
      <c r="DZ129" s="107" t="e">
        <f t="shared" si="37"/>
        <v>#DIV/0!</v>
      </c>
    </row>
    <row r="130" spans="1:130" ht="20.25" customHeight="1" x14ac:dyDescent="0.25">
      <c r="A130" s="84">
        <f t="shared" si="283"/>
        <v>84</v>
      </c>
      <c r="B130" s="85">
        <v>18022340</v>
      </c>
      <c r="C130" s="86" t="s">
        <v>257</v>
      </c>
      <c r="D130" s="92">
        <v>3</v>
      </c>
      <c r="E130" s="87">
        <v>0</v>
      </c>
      <c r="F130" s="93">
        <f t="shared" si="163"/>
        <v>3</v>
      </c>
      <c r="G130" s="133"/>
      <c r="H130" s="133"/>
      <c r="I130" s="90">
        <f t="shared" si="0"/>
        <v>3</v>
      </c>
      <c r="J130" s="91"/>
      <c r="K130" s="92"/>
      <c r="L130" s="132"/>
      <c r="M130" s="93">
        <f t="shared" si="1"/>
        <v>0</v>
      </c>
      <c r="N130" s="133"/>
      <c r="O130" s="133"/>
      <c r="P130" s="90">
        <f t="shared" si="2"/>
        <v>0</v>
      </c>
      <c r="Q130" s="91"/>
      <c r="R130" s="87"/>
      <c r="S130" s="132"/>
      <c r="T130" s="93">
        <f t="shared" si="3"/>
        <v>0</v>
      </c>
      <c r="U130" s="133"/>
      <c r="V130" s="133"/>
      <c r="W130" s="90">
        <f t="shared" si="4"/>
        <v>0</v>
      </c>
      <c r="X130" s="91"/>
      <c r="Y130" s="87">
        <v>1</v>
      </c>
      <c r="Z130" s="87">
        <v>0</v>
      </c>
      <c r="AA130" s="93">
        <f t="shared" si="5"/>
        <v>1</v>
      </c>
      <c r="AB130" s="133"/>
      <c r="AC130" s="133"/>
      <c r="AD130" s="90">
        <f t="shared" si="6"/>
        <v>1</v>
      </c>
      <c r="AE130" s="91"/>
      <c r="AF130" s="87"/>
      <c r="AG130" s="132"/>
      <c r="AH130" s="93">
        <f t="shared" si="7"/>
        <v>0</v>
      </c>
      <c r="AI130" s="133"/>
      <c r="AJ130" s="133"/>
      <c r="AK130" s="90">
        <f t="shared" si="8"/>
        <v>0</v>
      </c>
      <c r="AL130" s="91"/>
      <c r="AM130" s="87"/>
      <c r="AN130" s="132"/>
      <c r="AO130" s="93">
        <f t="shared" si="9"/>
        <v>0</v>
      </c>
      <c r="AP130" s="133"/>
      <c r="AQ130" s="133"/>
      <c r="AR130" s="90">
        <f t="shared" si="10"/>
        <v>0</v>
      </c>
      <c r="AS130" s="91"/>
      <c r="AT130" s="94"/>
      <c r="AU130" s="141"/>
      <c r="AV130" s="96">
        <f t="shared" si="11"/>
        <v>0</v>
      </c>
      <c r="AW130" s="135"/>
      <c r="AX130" s="135"/>
      <c r="AY130" s="97">
        <f t="shared" si="12"/>
        <v>0</v>
      </c>
      <c r="AZ130" s="91"/>
      <c r="BA130" s="94">
        <v>15</v>
      </c>
      <c r="BB130" s="95">
        <v>0</v>
      </c>
      <c r="BC130" s="96">
        <f t="shared" si="13"/>
        <v>15</v>
      </c>
      <c r="BD130" s="135"/>
      <c r="BE130" s="135"/>
      <c r="BF130" s="97">
        <f t="shared" si="14"/>
        <v>15</v>
      </c>
      <c r="BG130" s="91"/>
      <c r="BH130" s="87"/>
      <c r="BI130" s="132"/>
      <c r="BJ130" s="93">
        <f t="shared" si="15"/>
        <v>0</v>
      </c>
      <c r="BK130" s="133"/>
      <c r="BL130" s="133"/>
      <c r="BM130" s="90">
        <f t="shared" si="16"/>
        <v>0</v>
      </c>
      <c r="BN130" s="91"/>
      <c r="BO130" s="87"/>
      <c r="BP130" s="132"/>
      <c r="BQ130" s="93">
        <f t="shared" si="17"/>
        <v>0</v>
      </c>
      <c r="BR130" s="133"/>
      <c r="BS130" s="133"/>
      <c r="BT130" s="90">
        <f t="shared" si="18"/>
        <v>0</v>
      </c>
      <c r="BU130" s="91"/>
      <c r="BV130" s="87">
        <v>4</v>
      </c>
      <c r="BW130" s="98">
        <v>0</v>
      </c>
      <c r="BX130" s="93">
        <f t="shared" si="19"/>
        <v>4</v>
      </c>
      <c r="BY130" s="133"/>
      <c r="BZ130" s="133"/>
      <c r="CA130" s="90">
        <f t="shared" si="20"/>
        <v>4</v>
      </c>
      <c r="CB130" s="91"/>
      <c r="CC130" s="87"/>
      <c r="CD130" s="132"/>
      <c r="CE130" s="93">
        <f t="shared" si="21"/>
        <v>0</v>
      </c>
      <c r="CF130" s="133"/>
      <c r="CG130" s="133"/>
      <c r="CH130" s="90">
        <f t="shared" si="22"/>
        <v>0</v>
      </c>
      <c r="CI130" s="91"/>
      <c r="CJ130" s="87">
        <v>6</v>
      </c>
      <c r="CK130" s="87">
        <v>0</v>
      </c>
      <c r="CL130" s="93">
        <f t="shared" si="262"/>
        <v>6</v>
      </c>
      <c r="CM130" s="133"/>
      <c r="CN130" s="133"/>
      <c r="CO130" s="90">
        <f t="shared" si="24"/>
        <v>6</v>
      </c>
      <c r="CP130" s="91"/>
      <c r="CQ130" s="87"/>
      <c r="CR130" s="132"/>
      <c r="CS130" s="93">
        <f t="shared" si="202"/>
        <v>0</v>
      </c>
      <c r="CT130" s="133"/>
      <c r="CU130" s="133"/>
      <c r="CV130" s="90">
        <f t="shared" si="26"/>
        <v>0</v>
      </c>
      <c r="CW130" s="91"/>
      <c r="CX130" s="87"/>
      <c r="CY130" s="132"/>
      <c r="CZ130" s="93">
        <f t="shared" si="136"/>
        <v>0</v>
      </c>
      <c r="DA130" s="133"/>
      <c r="DB130" s="133"/>
      <c r="DC130" s="90">
        <f t="shared" si="28"/>
        <v>0</v>
      </c>
      <c r="DD130" s="91"/>
      <c r="DE130" s="132"/>
      <c r="DF130" s="132"/>
      <c r="DG130" s="93">
        <f t="shared" si="29"/>
        <v>0</v>
      </c>
      <c r="DH130" s="133"/>
      <c r="DI130" s="133"/>
      <c r="DJ130" s="90">
        <f t="shared" si="30"/>
        <v>0</v>
      </c>
      <c r="DK130" s="91"/>
      <c r="DL130" s="99"/>
      <c r="DM130" s="137"/>
      <c r="DN130" s="100">
        <f t="shared" si="31"/>
        <v>0</v>
      </c>
      <c r="DO130" s="138"/>
      <c r="DP130" s="102"/>
      <c r="DQ130" s="103">
        <f t="shared" si="32"/>
        <v>0</v>
      </c>
      <c r="DR130" s="104"/>
      <c r="DS130" s="105">
        <f t="shared" ref="DS130:DT130" si="306">D130+K130+R130+Y130+AF130+AM130+AT130+BA130+BH130+BO130+BV130+CC130+CJ130+CQ130+CX130+DE130+DL130</f>
        <v>29</v>
      </c>
      <c r="DT130" s="105">
        <f t="shared" si="306"/>
        <v>0</v>
      </c>
      <c r="DU130" s="96">
        <f t="shared" si="34"/>
        <v>29</v>
      </c>
      <c r="DV130" s="106">
        <f t="shared" ref="DV130:DX130" si="307">SUM(G130,N130,U130,AB130,AI130,AP130,AW130,BD130,BK130,BR130,BY130,CF130,CM130,CT130,DA130,DH130,DO130)</f>
        <v>0</v>
      </c>
      <c r="DW130" s="106">
        <f t="shared" si="307"/>
        <v>0</v>
      </c>
      <c r="DX130" s="106">
        <f t="shared" si="307"/>
        <v>29</v>
      </c>
      <c r="DY130" s="107">
        <f t="shared" si="126"/>
        <v>0</v>
      </c>
      <c r="DZ130" s="107" t="e">
        <f t="shared" si="37"/>
        <v>#DIV/0!</v>
      </c>
    </row>
    <row r="131" spans="1:130" ht="20.25" customHeight="1" x14ac:dyDescent="0.25">
      <c r="A131" s="84">
        <f t="shared" si="283"/>
        <v>85</v>
      </c>
      <c r="B131" s="85">
        <v>18030210</v>
      </c>
      <c r="C131" s="86" t="s">
        <v>258</v>
      </c>
      <c r="D131" s="92">
        <v>0</v>
      </c>
      <c r="E131" s="87">
        <v>58</v>
      </c>
      <c r="F131" s="93">
        <f t="shared" si="163"/>
        <v>58</v>
      </c>
      <c r="G131" s="89"/>
      <c r="H131" s="89"/>
      <c r="I131" s="90">
        <f t="shared" si="0"/>
        <v>58</v>
      </c>
      <c r="J131" s="91"/>
      <c r="K131" s="92">
        <v>0</v>
      </c>
      <c r="L131" s="87">
        <v>32</v>
      </c>
      <c r="M131" s="93">
        <f t="shared" si="1"/>
        <v>32</v>
      </c>
      <c r="N131" s="89"/>
      <c r="O131" s="89"/>
      <c r="P131" s="90">
        <f t="shared" si="2"/>
        <v>32</v>
      </c>
      <c r="Q131" s="91"/>
      <c r="R131" s="87">
        <v>0</v>
      </c>
      <c r="S131" s="87">
        <v>0</v>
      </c>
      <c r="T131" s="93">
        <f t="shared" si="3"/>
        <v>0</v>
      </c>
      <c r="U131" s="133"/>
      <c r="V131" s="133"/>
      <c r="W131" s="90">
        <f t="shared" si="4"/>
        <v>0</v>
      </c>
      <c r="X131" s="91"/>
      <c r="Y131" s="87">
        <v>0</v>
      </c>
      <c r="Z131" s="87">
        <v>174</v>
      </c>
      <c r="AA131" s="93">
        <f t="shared" si="5"/>
        <v>174</v>
      </c>
      <c r="AB131" s="89"/>
      <c r="AC131" s="89"/>
      <c r="AD131" s="90">
        <f t="shared" si="6"/>
        <v>174</v>
      </c>
      <c r="AE131" s="91"/>
      <c r="AF131" s="87">
        <v>0</v>
      </c>
      <c r="AG131" s="87">
        <v>0</v>
      </c>
      <c r="AH131" s="93">
        <f t="shared" si="7"/>
        <v>0</v>
      </c>
      <c r="AI131" s="133"/>
      <c r="AJ131" s="133"/>
      <c r="AK131" s="90">
        <f t="shared" si="8"/>
        <v>0</v>
      </c>
      <c r="AL131" s="91"/>
      <c r="AM131" s="87">
        <v>0</v>
      </c>
      <c r="AN131" s="87">
        <v>0</v>
      </c>
      <c r="AO131" s="93">
        <f t="shared" si="9"/>
        <v>0</v>
      </c>
      <c r="AP131" s="89"/>
      <c r="AQ131" s="89"/>
      <c r="AR131" s="90">
        <f t="shared" si="10"/>
        <v>0</v>
      </c>
      <c r="AS131" s="91"/>
      <c r="AT131" s="94">
        <v>0</v>
      </c>
      <c r="AU131" s="95">
        <v>60</v>
      </c>
      <c r="AV131" s="96">
        <f t="shared" si="11"/>
        <v>60</v>
      </c>
      <c r="AW131" s="135"/>
      <c r="AX131" s="135"/>
      <c r="AY131" s="97">
        <f t="shared" si="12"/>
        <v>60</v>
      </c>
      <c r="AZ131" s="91"/>
      <c r="BA131" s="94">
        <v>0</v>
      </c>
      <c r="BB131" s="95">
        <v>0</v>
      </c>
      <c r="BC131" s="96">
        <f t="shared" si="13"/>
        <v>0</v>
      </c>
      <c r="BD131" s="134"/>
      <c r="BE131" s="134"/>
      <c r="BF131" s="97">
        <f t="shared" si="14"/>
        <v>0</v>
      </c>
      <c r="BG131" s="91"/>
      <c r="BH131" s="87">
        <v>0</v>
      </c>
      <c r="BI131" s="87">
        <v>256</v>
      </c>
      <c r="BJ131" s="93">
        <f t="shared" si="15"/>
        <v>256</v>
      </c>
      <c r="BK131" s="89"/>
      <c r="BL131" s="89">
        <v>2</v>
      </c>
      <c r="BM131" s="90">
        <f t="shared" si="16"/>
        <v>254</v>
      </c>
      <c r="BN131" s="91"/>
      <c r="BO131" s="87">
        <v>0</v>
      </c>
      <c r="BP131" s="87">
        <v>17</v>
      </c>
      <c r="BQ131" s="93">
        <f t="shared" si="17"/>
        <v>17</v>
      </c>
      <c r="BR131" s="133"/>
      <c r="BS131" s="133"/>
      <c r="BT131" s="90">
        <f t="shared" si="18"/>
        <v>17</v>
      </c>
      <c r="BU131" s="91"/>
      <c r="BV131" s="87">
        <v>0</v>
      </c>
      <c r="BW131" s="98">
        <v>22</v>
      </c>
      <c r="BX131" s="93">
        <f t="shared" si="19"/>
        <v>22</v>
      </c>
      <c r="BY131" s="89"/>
      <c r="BZ131" s="89"/>
      <c r="CA131" s="90">
        <f t="shared" si="20"/>
        <v>22</v>
      </c>
      <c r="CB131" s="91"/>
      <c r="CC131" s="87">
        <v>0</v>
      </c>
      <c r="CD131" s="87">
        <v>8</v>
      </c>
      <c r="CE131" s="93">
        <f t="shared" si="21"/>
        <v>8</v>
      </c>
      <c r="CF131" s="133"/>
      <c r="CG131" s="133"/>
      <c r="CH131" s="90">
        <f t="shared" si="22"/>
        <v>8</v>
      </c>
      <c r="CI131" s="91"/>
      <c r="CJ131" s="87">
        <v>0</v>
      </c>
      <c r="CK131" s="87">
        <v>16</v>
      </c>
      <c r="CL131" s="93">
        <f t="shared" si="262"/>
        <v>16</v>
      </c>
      <c r="CM131" s="89"/>
      <c r="CN131" s="89"/>
      <c r="CO131" s="90">
        <f t="shared" si="24"/>
        <v>16</v>
      </c>
      <c r="CP131" s="91"/>
      <c r="CQ131" s="87">
        <v>0</v>
      </c>
      <c r="CR131" s="87">
        <v>25</v>
      </c>
      <c r="CS131" s="93">
        <f t="shared" si="202"/>
        <v>25</v>
      </c>
      <c r="CT131" s="133"/>
      <c r="CU131" s="133"/>
      <c r="CV131" s="90">
        <f t="shared" si="26"/>
        <v>25</v>
      </c>
      <c r="CW131" s="91"/>
      <c r="CX131" s="87">
        <v>0</v>
      </c>
      <c r="CY131" s="87">
        <v>0</v>
      </c>
      <c r="CZ131" s="93">
        <f t="shared" si="136"/>
        <v>0</v>
      </c>
      <c r="DA131" s="133"/>
      <c r="DB131" s="133"/>
      <c r="DC131" s="90">
        <f t="shared" si="28"/>
        <v>0</v>
      </c>
      <c r="DD131" s="91"/>
      <c r="DE131" s="87">
        <v>0</v>
      </c>
      <c r="DF131" s="87">
        <v>40</v>
      </c>
      <c r="DG131" s="93">
        <f t="shared" si="29"/>
        <v>40</v>
      </c>
      <c r="DH131" s="133"/>
      <c r="DI131" s="133"/>
      <c r="DJ131" s="90">
        <f t="shared" si="30"/>
        <v>40</v>
      </c>
      <c r="DK131" s="91"/>
      <c r="DL131" s="99"/>
      <c r="DM131" s="137"/>
      <c r="DN131" s="100">
        <f t="shared" si="31"/>
        <v>0</v>
      </c>
      <c r="DO131" s="138"/>
      <c r="DP131" s="102"/>
      <c r="DQ131" s="103">
        <f t="shared" si="32"/>
        <v>0</v>
      </c>
      <c r="DR131" s="104"/>
      <c r="DS131" s="105">
        <f t="shared" ref="DS131:DT131" si="308">D131+K131+R131+Y131+AF131+AM131+AT131+BA131+BH131+BO131+BV131+CC131+CJ131+CQ131+CX131+DE131+DL131</f>
        <v>0</v>
      </c>
      <c r="DT131" s="105">
        <f t="shared" si="308"/>
        <v>708</v>
      </c>
      <c r="DU131" s="96">
        <f t="shared" si="34"/>
        <v>708</v>
      </c>
      <c r="DV131" s="106">
        <f t="shared" ref="DV131:DX131" si="309">SUM(G131,N131,U131,AB131,AI131,AP131,AW131,BD131,BK131,BR131,BY131,CF131,CM131,CT131,DA131,DH131,DO131)</f>
        <v>0</v>
      </c>
      <c r="DW131" s="106">
        <f t="shared" si="309"/>
        <v>2</v>
      </c>
      <c r="DX131" s="106">
        <f t="shared" si="309"/>
        <v>706</v>
      </c>
      <c r="DY131" s="107">
        <f t="shared" si="126"/>
        <v>0.2824858757062147</v>
      </c>
      <c r="DZ131" s="107">
        <f t="shared" si="37"/>
        <v>0.2824858757062147</v>
      </c>
    </row>
    <row r="132" spans="1:130" ht="24" customHeight="1" x14ac:dyDescent="0.25">
      <c r="A132" s="84">
        <f t="shared" si="283"/>
        <v>86</v>
      </c>
      <c r="B132" s="85">
        <v>18090023</v>
      </c>
      <c r="C132" s="86" t="s">
        <v>259</v>
      </c>
      <c r="D132" s="131"/>
      <c r="E132" s="87">
        <v>0</v>
      </c>
      <c r="F132" s="93">
        <f t="shared" si="163"/>
        <v>0</v>
      </c>
      <c r="G132" s="133"/>
      <c r="H132" s="133"/>
      <c r="I132" s="90">
        <f t="shared" si="0"/>
        <v>0</v>
      </c>
      <c r="J132" s="91"/>
      <c r="K132" s="163"/>
      <c r="L132" s="87">
        <v>0</v>
      </c>
      <c r="M132" s="93">
        <f t="shared" si="1"/>
        <v>0</v>
      </c>
      <c r="N132" s="133"/>
      <c r="O132" s="133"/>
      <c r="P132" s="90">
        <f t="shared" si="2"/>
        <v>0</v>
      </c>
      <c r="Q132" s="91"/>
      <c r="R132" s="132"/>
      <c r="S132" s="87">
        <v>0</v>
      </c>
      <c r="T132" s="93">
        <f t="shared" si="3"/>
        <v>0</v>
      </c>
      <c r="U132" s="133"/>
      <c r="V132" s="133"/>
      <c r="W132" s="90">
        <f t="shared" si="4"/>
        <v>0</v>
      </c>
      <c r="X132" s="91"/>
      <c r="Y132" s="87">
        <v>-5</v>
      </c>
      <c r="Z132" s="87">
        <v>21</v>
      </c>
      <c r="AA132" s="93">
        <f t="shared" si="5"/>
        <v>16</v>
      </c>
      <c r="AB132" s="89">
        <v>2</v>
      </c>
      <c r="AC132" s="89">
        <v>3</v>
      </c>
      <c r="AD132" s="90">
        <f t="shared" si="6"/>
        <v>11</v>
      </c>
      <c r="AE132" s="91"/>
      <c r="AF132" s="132"/>
      <c r="AG132" s="87">
        <v>0</v>
      </c>
      <c r="AH132" s="93">
        <f t="shared" si="7"/>
        <v>0</v>
      </c>
      <c r="AI132" s="133"/>
      <c r="AJ132" s="133"/>
      <c r="AK132" s="90">
        <f t="shared" si="8"/>
        <v>0</v>
      </c>
      <c r="AL132" s="91"/>
      <c r="AM132" s="132"/>
      <c r="AN132" s="87">
        <v>0</v>
      </c>
      <c r="AO132" s="93">
        <f t="shared" si="9"/>
        <v>0</v>
      </c>
      <c r="AP132" s="133"/>
      <c r="AQ132" s="133"/>
      <c r="AR132" s="90">
        <f t="shared" si="10"/>
        <v>0</v>
      </c>
      <c r="AS132" s="91"/>
      <c r="AT132" s="139"/>
      <c r="AU132" s="95">
        <v>0</v>
      </c>
      <c r="AV132" s="96">
        <f t="shared" si="11"/>
        <v>0</v>
      </c>
      <c r="AW132" s="135"/>
      <c r="AX132" s="135"/>
      <c r="AY132" s="97">
        <f t="shared" si="12"/>
        <v>0</v>
      </c>
      <c r="AZ132" s="91"/>
      <c r="BA132" s="139"/>
      <c r="BB132" s="95">
        <v>0</v>
      </c>
      <c r="BC132" s="96">
        <f t="shared" si="13"/>
        <v>0</v>
      </c>
      <c r="BD132" s="135"/>
      <c r="BE132" s="135"/>
      <c r="BF132" s="97">
        <f t="shared" si="14"/>
        <v>0</v>
      </c>
      <c r="BG132" s="91"/>
      <c r="BH132" s="87"/>
      <c r="BI132" s="87">
        <v>0</v>
      </c>
      <c r="BJ132" s="93">
        <f t="shared" si="15"/>
        <v>0</v>
      </c>
      <c r="BK132" s="89"/>
      <c r="BL132" s="133"/>
      <c r="BM132" s="90">
        <f t="shared" si="16"/>
        <v>0</v>
      </c>
      <c r="BN132" s="91"/>
      <c r="BO132" s="87"/>
      <c r="BP132" s="87">
        <v>0</v>
      </c>
      <c r="BQ132" s="93">
        <f t="shared" si="17"/>
        <v>0</v>
      </c>
      <c r="BR132" s="133"/>
      <c r="BS132" s="133"/>
      <c r="BT132" s="90">
        <f t="shared" si="18"/>
        <v>0</v>
      </c>
      <c r="BU132" s="91"/>
      <c r="BV132" s="132"/>
      <c r="BW132" s="98">
        <v>0</v>
      </c>
      <c r="BX132" s="93">
        <f t="shared" si="19"/>
        <v>0</v>
      </c>
      <c r="BY132" s="133"/>
      <c r="BZ132" s="133"/>
      <c r="CA132" s="90">
        <f t="shared" si="20"/>
        <v>0</v>
      </c>
      <c r="CB132" s="91"/>
      <c r="CC132" s="87">
        <v>-2</v>
      </c>
      <c r="CD132" s="87">
        <v>18</v>
      </c>
      <c r="CE132" s="93">
        <f t="shared" si="21"/>
        <v>16</v>
      </c>
      <c r="CF132" s="89"/>
      <c r="CG132" s="89">
        <v>6</v>
      </c>
      <c r="CH132" s="90">
        <f t="shared" si="22"/>
        <v>10</v>
      </c>
      <c r="CI132" s="91"/>
      <c r="CJ132" s="87">
        <v>-11</v>
      </c>
      <c r="CK132" s="87">
        <v>76</v>
      </c>
      <c r="CL132" s="93">
        <f t="shared" si="262"/>
        <v>65</v>
      </c>
      <c r="CM132" s="89">
        <v>6</v>
      </c>
      <c r="CN132" s="89"/>
      <c r="CO132" s="90">
        <f t="shared" si="24"/>
        <v>59</v>
      </c>
      <c r="CP132" s="91"/>
      <c r="CQ132" s="132"/>
      <c r="CR132" s="87">
        <v>0</v>
      </c>
      <c r="CS132" s="93">
        <f t="shared" si="202"/>
        <v>0</v>
      </c>
      <c r="CT132" s="133"/>
      <c r="CU132" s="133"/>
      <c r="CV132" s="90">
        <f t="shared" si="26"/>
        <v>0</v>
      </c>
      <c r="CW132" s="91"/>
      <c r="CX132" s="132"/>
      <c r="CY132" s="87">
        <v>0</v>
      </c>
      <c r="CZ132" s="93">
        <f t="shared" si="136"/>
        <v>0</v>
      </c>
      <c r="DA132" s="133"/>
      <c r="DB132" s="133"/>
      <c r="DC132" s="90">
        <f t="shared" si="28"/>
        <v>0</v>
      </c>
      <c r="DD132" s="91"/>
      <c r="DE132" s="132"/>
      <c r="DF132" s="87">
        <v>0</v>
      </c>
      <c r="DG132" s="93">
        <f t="shared" si="29"/>
        <v>0</v>
      </c>
      <c r="DH132" s="133"/>
      <c r="DI132" s="133"/>
      <c r="DJ132" s="90">
        <f t="shared" si="30"/>
        <v>0</v>
      </c>
      <c r="DK132" s="91"/>
      <c r="DL132" s="99"/>
      <c r="DM132" s="137"/>
      <c r="DN132" s="100">
        <f t="shared" si="31"/>
        <v>0</v>
      </c>
      <c r="DO132" s="138"/>
      <c r="DP132" s="102"/>
      <c r="DQ132" s="103">
        <f t="shared" si="32"/>
        <v>0</v>
      </c>
      <c r="DR132" s="104"/>
      <c r="DS132" s="105">
        <f t="shared" ref="DS132:DT132" si="310">D132+K132+R132+Y132+AF132+AM132+AT132+BA132+BH132+BO132+BV132+CC132+CJ132+CQ132+CX132+DE132+DL132</f>
        <v>-18</v>
      </c>
      <c r="DT132" s="105">
        <f t="shared" si="310"/>
        <v>115</v>
      </c>
      <c r="DU132" s="96">
        <f t="shared" si="34"/>
        <v>97</v>
      </c>
      <c r="DV132" s="106">
        <f t="shared" ref="DV132:DX132" si="311">SUM(G132,N132,U132,AB132,AI132,AP132,AW132,BD132,BK132,BR132,BY132,CF132,CM132,CT132,DA132,DH132,DO132)</f>
        <v>8</v>
      </c>
      <c r="DW132" s="106">
        <f t="shared" si="311"/>
        <v>9</v>
      </c>
      <c r="DX132" s="106">
        <f t="shared" si="311"/>
        <v>80</v>
      </c>
      <c r="DY132" s="107">
        <f t="shared" si="126"/>
        <v>17.525773195876287</v>
      </c>
      <c r="DZ132" s="107">
        <f t="shared" si="37"/>
        <v>14.782608695652174</v>
      </c>
    </row>
    <row r="133" spans="1:130" ht="21.75" customHeight="1" x14ac:dyDescent="0.25">
      <c r="A133" s="84">
        <f t="shared" si="283"/>
        <v>87</v>
      </c>
      <c r="B133" s="85">
        <v>18120015</v>
      </c>
      <c r="C133" s="86" t="s">
        <v>260</v>
      </c>
      <c r="D133" s="92"/>
      <c r="E133" s="132"/>
      <c r="F133" s="93">
        <f t="shared" si="163"/>
        <v>0</v>
      </c>
      <c r="G133" s="133"/>
      <c r="H133" s="133"/>
      <c r="I133" s="90">
        <f t="shared" si="0"/>
        <v>0</v>
      </c>
      <c r="J133" s="91"/>
      <c r="K133" s="92"/>
      <c r="L133" s="132"/>
      <c r="M133" s="93">
        <f t="shared" si="1"/>
        <v>0</v>
      </c>
      <c r="N133" s="133"/>
      <c r="O133" s="133"/>
      <c r="P133" s="90">
        <f t="shared" si="2"/>
        <v>0</v>
      </c>
      <c r="Q133" s="91"/>
      <c r="R133" s="87"/>
      <c r="S133" s="132"/>
      <c r="T133" s="93">
        <f t="shared" si="3"/>
        <v>0</v>
      </c>
      <c r="U133" s="133"/>
      <c r="V133" s="133"/>
      <c r="W133" s="90">
        <f t="shared" si="4"/>
        <v>0</v>
      </c>
      <c r="X133" s="91"/>
      <c r="Y133" s="87"/>
      <c r="Z133" s="132"/>
      <c r="AA133" s="93">
        <f t="shared" si="5"/>
        <v>0</v>
      </c>
      <c r="AB133" s="133"/>
      <c r="AC133" s="133"/>
      <c r="AD133" s="90">
        <f t="shared" si="6"/>
        <v>0</v>
      </c>
      <c r="AE133" s="91"/>
      <c r="AF133" s="87"/>
      <c r="AG133" s="132"/>
      <c r="AH133" s="93">
        <f t="shared" si="7"/>
        <v>0</v>
      </c>
      <c r="AI133" s="133"/>
      <c r="AJ133" s="133"/>
      <c r="AK133" s="90">
        <f t="shared" si="8"/>
        <v>0</v>
      </c>
      <c r="AL133" s="91"/>
      <c r="AM133" s="87"/>
      <c r="AN133" s="132"/>
      <c r="AO133" s="93">
        <f t="shared" si="9"/>
        <v>0</v>
      </c>
      <c r="AP133" s="133"/>
      <c r="AQ133" s="133"/>
      <c r="AR133" s="90">
        <f t="shared" si="10"/>
        <v>0</v>
      </c>
      <c r="AS133" s="91"/>
      <c r="AT133" s="94">
        <v>9</v>
      </c>
      <c r="AU133" s="95">
        <v>0</v>
      </c>
      <c r="AV133" s="96">
        <f t="shared" si="11"/>
        <v>9</v>
      </c>
      <c r="AW133" s="135"/>
      <c r="AX133" s="135"/>
      <c r="AY133" s="97">
        <f t="shared" si="12"/>
        <v>9</v>
      </c>
      <c r="AZ133" s="91"/>
      <c r="BA133" s="94"/>
      <c r="BB133" s="141"/>
      <c r="BC133" s="96">
        <f t="shared" si="13"/>
        <v>0</v>
      </c>
      <c r="BD133" s="135"/>
      <c r="BE133" s="135"/>
      <c r="BF133" s="97">
        <f t="shared" si="14"/>
        <v>0</v>
      </c>
      <c r="BG133" s="91"/>
      <c r="BH133" s="87"/>
      <c r="BI133" s="160"/>
      <c r="BJ133" s="93">
        <f t="shared" si="15"/>
        <v>0</v>
      </c>
      <c r="BK133" s="133"/>
      <c r="BL133" s="133"/>
      <c r="BM133" s="90">
        <f t="shared" si="16"/>
        <v>0</v>
      </c>
      <c r="BN133" s="91"/>
      <c r="BO133" s="87">
        <v>1</v>
      </c>
      <c r="BP133" s="87">
        <v>0</v>
      </c>
      <c r="BQ133" s="93">
        <f t="shared" si="17"/>
        <v>1</v>
      </c>
      <c r="BR133" s="133"/>
      <c r="BS133" s="133"/>
      <c r="BT133" s="90">
        <f t="shared" si="18"/>
        <v>1</v>
      </c>
      <c r="BU133" s="91"/>
      <c r="BV133" s="87"/>
      <c r="BW133" s="136"/>
      <c r="BX133" s="93">
        <f t="shared" si="19"/>
        <v>0</v>
      </c>
      <c r="BY133" s="133"/>
      <c r="BZ133" s="133"/>
      <c r="CA133" s="90">
        <f t="shared" si="20"/>
        <v>0</v>
      </c>
      <c r="CB133" s="91"/>
      <c r="CC133" s="87"/>
      <c r="CD133" s="132"/>
      <c r="CE133" s="93">
        <f t="shared" si="21"/>
        <v>0</v>
      </c>
      <c r="CF133" s="133"/>
      <c r="CG133" s="133"/>
      <c r="CH133" s="90">
        <f t="shared" si="22"/>
        <v>0</v>
      </c>
      <c r="CI133" s="91"/>
      <c r="CJ133" s="87">
        <v>0</v>
      </c>
      <c r="CK133" s="87">
        <v>0</v>
      </c>
      <c r="CL133" s="93">
        <f t="shared" si="262"/>
        <v>0</v>
      </c>
      <c r="CM133" s="133"/>
      <c r="CN133" s="133"/>
      <c r="CO133" s="90">
        <f t="shared" si="24"/>
        <v>0</v>
      </c>
      <c r="CP133" s="91"/>
      <c r="CQ133" s="87"/>
      <c r="CR133" s="132"/>
      <c r="CS133" s="93">
        <f t="shared" si="202"/>
        <v>0</v>
      </c>
      <c r="CT133" s="133"/>
      <c r="CU133" s="133"/>
      <c r="CV133" s="90">
        <f t="shared" si="26"/>
        <v>0</v>
      </c>
      <c r="CW133" s="91"/>
      <c r="CX133" s="87"/>
      <c r="CY133" s="132"/>
      <c r="CZ133" s="93">
        <f t="shared" si="136"/>
        <v>0</v>
      </c>
      <c r="DA133" s="133"/>
      <c r="DB133" s="133"/>
      <c r="DC133" s="90">
        <f t="shared" si="28"/>
        <v>0</v>
      </c>
      <c r="DD133" s="91"/>
      <c r="DE133" s="132"/>
      <c r="DF133" s="132"/>
      <c r="DG133" s="93">
        <f t="shared" si="29"/>
        <v>0</v>
      </c>
      <c r="DH133" s="133"/>
      <c r="DI133" s="133"/>
      <c r="DJ133" s="90">
        <f t="shared" si="30"/>
        <v>0</v>
      </c>
      <c r="DK133" s="91"/>
      <c r="DL133" s="99"/>
      <c r="DM133" s="137"/>
      <c r="DN133" s="100">
        <f t="shared" si="31"/>
        <v>0</v>
      </c>
      <c r="DO133" s="138"/>
      <c r="DP133" s="102"/>
      <c r="DQ133" s="103">
        <f t="shared" si="32"/>
        <v>0</v>
      </c>
      <c r="DR133" s="104"/>
      <c r="DS133" s="105">
        <f t="shared" ref="DS133:DT133" si="312">D133+K133+R133+Y133+AF133+AM133+AT133+BA133+BH133+BO133+BV133+CC133+CJ133+CQ133+CX133+DE133+DL133</f>
        <v>10</v>
      </c>
      <c r="DT133" s="105">
        <f t="shared" si="312"/>
        <v>0</v>
      </c>
      <c r="DU133" s="96">
        <f t="shared" si="34"/>
        <v>10</v>
      </c>
      <c r="DV133" s="106">
        <f t="shared" ref="DV133:DX133" si="313">SUM(G133,N133,U133,AB133,AI133,AP133,AW133,BD133,BK133,BR133,BY133,CF133,CM133,CT133,DA133,DH133,DO133)</f>
        <v>0</v>
      </c>
      <c r="DW133" s="106">
        <f t="shared" si="313"/>
        <v>0</v>
      </c>
      <c r="DX133" s="106">
        <f t="shared" si="313"/>
        <v>10</v>
      </c>
      <c r="DY133" s="107">
        <f t="shared" si="126"/>
        <v>0</v>
      </c>
      <c r="DZ133" s="107" t="e">
        <f t="shared" si="37"/>
        <v>#DIV/0!</v>
      </c>
    </row>
    <row r="134" spans="1:130" ht="21.75" customHeight="1" x14ac:dyDescent="0.25">
      <c r="A134" s="84">
        <f t="shared" si="283"/>
        <v>88</v>
      </c>
      <c r="B134" s="85">
        <v>18120027</v>
      </c>
      <c r="C134" s="86" t="s">
        <v>261</v>
      </c>
      <c r="D134" s="92"/>
      <c r="E134" s="132"/>
      <c r="F134" s="93">
        <f t="shared" si="163"/>
        <v>0</v>
      </c>
      <c r="G134" s="133"/>
      <c r="H134" s="133"/>
      <c r="I134" s="90">
        <f t="shared" si="0"/>
        <v>0</v>
      </c>
      <c r="J134" s="91"/>
      <c r="K134" s="92"/>
      <c r="L134" s="132"/>
      <c r="M134" s="93">
        <f t="shared" si="1"/>
        <v>0</v>
      </c>
      <c r="N134" s="133"/>
      <c r="O134" s="133"/>
      <c r="P134" s="90">
        <f t="shared" si="2"/>
        <v>0</v>
      </c>
      <c r="Q134" s="91"/>
      <c r="R134" s="87"/>
      <c r="S134" s="132"/>
      <c r="T134" s="93">
        <f t="shared" si="3"/>
        <v>0</v>
      </c>
      <c r="U134" s="133"/>
      <c r="V134" s="133"/>
      <c r="W134" s="90">
        <f t="shared" si="4"/>
        <v>0</v>
      </c>
      <c r="X134" s="91"/>
      <c r="Y134" s="87"/>
      <c r="Z134" s="132"/>
      <c r="AA134" s="93">
        <f t="shared" si="5"/>
        <v>0</v>
      </c>
      <c r="AB134" s="133"/>
      <c r="AC134" s="133"/>
      <c r="AD134" s="90">
        <f t="shared" si="6"/>
        <v>0</v>
      </c>
      <c r="AE134" s="91"/>
      <c r="AF134" s="87"/>
      <c r="AG134" s="132"/>
      <c r="AH134" s="93">
        <f t="shared" si="7"/>
        <v>0</v>
      </c>
      <c r="AI134" s="133"/>
      <c r="AJ134" s="133"/>
      <c r="AK134" s="90">
        <f t="shared" si="8"/>
        <v>0</v>
      </c>
      <c r="AL134" s="91"/>
      <c r="AM134" s="87"/>
      <c r="AN134" s="132"/>
      <c r="AO134" s="93">
        <f t="shared" si="9"/>
        <v>0</v>
      </c>
      <c r="AP134" s="133"/>
      <c r="AQ134" s="133"/>
      <c r="AR134" s="90">
        <f t="shared" si="10"/>
        <v>0</v>
      </c>
      <c r="AS134" s="91"/>
      <c r="AT134" s="94">
        <v>7</v>
      </c>
      <c r="AU134" s="95">
        <v>0</v>
      </c>
      <c r="AV134" s="96">
        <f t="shared" si="11"/>
        <v>7</v>
      </c>
      <c r="AW134" s="135"/>
      <c r="AX134" s="135"/>
      <c r="AY134" s="97">
        <f t="shared" si="12"/>
        <v>7</v>
      </c>
      <c r="AZ134" s="91"/>
      <c r="BA134" s="94">
        <v>0</v>
      </c>
      <c r="BB134" s="95">
        <v>0</v>
      </c>
      <c r="BC134" s="96">
        <f t="shared" si="13"/>
        <v>0</v>
      </c>
      <c r="BD134" s="135"/>
      <c r="BE134" s="135"/>
      <c r="BF134" s="97">
        <f t="shared" si="14"/>
        <v>0</v>
      </c>
      <c r="BG134" s="91"/>
      <c r="BH134" s="87">
        <v>0</v>
      </c>
      <c r="BI134" s="164"/>
      <c r="BJ134" s="93">
        <f t="shared" si="15"/>
        <v>0</v>
      </c>
      <c r="BK134" s="133"/>
      <c r="BL134" s="133"/>
      <c r="BM134" s="90">
        <f t="shared" si="16"/>
        <v>0</v>
      </c>
      <c r="BN134" s="91"/>
      <c r="BO134" s="87">
        <v>4</v>
      </c>
      <c r="BP134" s="87">
        <v>0</v>
      </c>
      <c r="BQ134" s="93">
        <f t="shared" si="17"/>
        <v>4</v>
      </c>
      <c r="BR134" s="133"/>
      <c r="BS134" s="133"/>
      <c r="BT134" s="90">
        <f t="shared" si="18"/>
        <v>4</v>
      </c>
      <c r="BU134" s="91"/>
      <c r="BV134" s="87">
        <v>0</v>
      </c>
      <c r="BW134" s="98">
        <v>0</v>
      </c>
      <c r="BX134" s="93">
        <f t="shared" si="19"/>
        <v>0</v>
      </c>
      <c r="BY134" s="133"/>
      <c r="BZ134" s="133"/>
      <c r="CA134" s="90">
        <f t="shared" si="20"/>
        <v>0</v>
      </c>
      <c r="CB134" s="91"/>
      <c r="CC134" s="87"/>
      <c r="CD134" s="132"/>
      <c r="CE134" s="93">
        <f t="shared" si="21"/>
        <v>0</v>
      </c>
      <c r="CF134" s="133"/>
      <c r="CG134" s="133"/>
      <c r="CH134" s="90">
        <f t="shared" si="22"/>
        <v>0</v>
      </c>
      <c r="CI134" s="91"/>
      <c r="CJ134" s="87">
        <v>2</v>
      </c>
      <c r="CK134" s="87">
        <v>0</v>
      </c>
      <c r="CL134" s="93">
        <f t="shared" si="262"/>
        <v>2</v>
      </c>
      <c r="CM134" s="133"/>
      <c r="CN134" s="133"/>
      <c r="CO134" s="90">
        <f t="shared" si="24"/>
        <v>2</v>
      </c>
      <c r="CP134" s="91"/>
      <c r="CQ134" s="87"/>
      <c r="CR134" s="132"/>
      <c r="CS134" s="93">
        <f t="shared" si="202"/>
        <v>0</v>
      </c>
      <c r="CT134" s="133"/>
      <c r="CU134" s="133"/>
      <c r="CV134" s="90">
        <f t="shared" si="26"/>
        <v>0</v>
      </c>
      <c r="CW134" s="91"/>
      <c r="CX134" s="87"/>
      <c r="CY134" s="132"/>
      <c r="CZ134" s="93">
        <f t="shared" si="136"/>
        <v>0</v>
      </c>
      <c r="DA134" s="133"/>
      <c r="DB134" s="133"/>
      <c r="DC134" s="90">
        <f t="shared" si="28"/>
        <v>0</v>
      </c>
      <c r="DD134" s="91"/>
      <c r="DE134" s="132"/>
      <c r="DF134" s="132"/>
      <c r="DG134" s="93">
        <f t="shared" si="29"/>
        <v>0</v>
      </c>
      <c r="DH134" s="133"/>
      <c r="DI134" s="133"/>
      <c r="DJ134" s="90">
        <f t="shared" si="30"/>
        <v>0</v>
      </c>
      <c r="DK134" s="91"/>
      <c r="DL134" s="99"/>
      <c r="DM134" s="137"/>
      <c r="DN134" s="100">
        <f t="shared" si="31"/>
        <v>0</v>
      </c>
      <c r="DO134" s="138"/>
      <c r="DP134" s="102"/>
      <c r="DQ134" s="103">
        <f t="shared" si="32"/>
        <v>0</v>
      </c>
      <c r="DR134" s="104"/>
      <c r="DS134" s="105">
        <f t="shared" ref="DS134:DT134" si="314">D134+K134+R134+Y134+AF134+AM134+AT134+BA134+BH134+BO134+BV134+CC134+CJ134+CQ134+CX134+DE134+DL134</f>
        <v>13</v>
      </c>
      <c r="DT134" s="105">
        <f t="shared" si="314"/>
        <v>0</v>
      </c>
      <c r="DU134" s="96">
        <f t="shared" si="34"/>
        <v>13</v>
      </c>
      <c r="DV134" s="106">
        <f t="shared" ref="DV134:DX134" si="315">SUM(G134,N134,U134,AB134,AI134,AP134,AW134,BD134,BK134,BR134,BY134,CF134,CM134,CT134,DA134,DH134,DO134)</f>
        <v>0</v>
      </c>
      <c r="DW134" s="106">
        <f t="shared" si="315"/>
        <v>0</v>
      </c>
      <c r="DX134" s="106">
        <f t="shared" si="315"/>
        <v>13</v>
      </c>
      <c r="DY134" s="107">
        <f t="shared" si="126"/>
        <v>0</v>
      </c>
      <c r="DZ134" s="107" t="e">
        <f t="shared" si="37"/>
        <v>#DIV/0!</v>
      </c>
    </row>
    <row r="135" spans="1:130" ht="21.75" customHeight="1" x14ac:dyDescent="0.25">
      <c r="A135" s="84">
        <f t="shared" si="283"/>
        <v>89</v>
      </c>
      <c r="B135" s="85">
        <v>18120039</v>
      </c>
      <c r="C135" s="86" t="s">
        <v>262</v>
      </c>
      <c r="D135" s="92"/>
      <c r="E135" s="132"/>
      <c r="F135" s="93">
        <f t="shared" si="163"/>
        <v>0</v>
      </c>
      <c r="G135" s="133"/>
      <c r="H135" s="133"/>
      <c r="I135" s="90">
        <f t="shared" si="0"/>
        <v>0</v>
      </c>
      <c r="J135" s="91"/>
      <c r="K135" s="92"/>
      <c r="L135" s="132"/>
      <c r="M135" s="93">
        <f t="shared" si="1"/>
        <v>0</v>
      </c>
      <c r="N135" s="133"/>
      <c r="O135" s="133"/>
      <c r="P135" s="90">
        <f t="shared" si="2"/>
        <v>0</v>
      </c>
      <c r="Q135" s="91"/>
      <c r="R135" s="87"/>
      <c r="S135" s="132"/>
      <c r="T135" s="93">
        <f t="shared" si="3"/>
        <v>0</v>
      </c>
      <c r="U135" s="133"/>
      <c r="V135" s="133"/>
      <c r="W135" s="90">
        <f t="shared" si="4"/>
        <v>0</v>
      </c>
      <c r="X135" s="91"/>
      <c r="Y135" s="87"/>
      <c r="Z135" s="132"/>
      <c r="AA135" s="93">
        <f t="shared" si="5"/>
        <v>0</v>
      </c>
      <c r="AB135" s="133"/>
      <c r="AC135" s="133"/>
      <c r="AD135" s="90">
        <f t="shared" si="6"/>
        <v>0</v>
      </c>
      <c r="AE135" s="91"/>
      <c r="AF135" s="87"/>
      <c r="AG135" s="132"/>
      <c r="AH135" s="93">
        <f t="shared" si="7"/>
        <v>0</v>
      </c>
      <c r="AI135" s="133"/>
      <c r="AJ135" s="133"/>
      <c r="AK135" s="90">
        <f t="shared" si="8"/>
        <v>0</v>
      </c>
      <c r="AL135" s="91"/>
      <c r="AM135" s="87"/>
      <c r="AN135" s="132"/>
      <c r="AO135" s="93">
        <f t="shared" si="9"/>
        <v>0</v>
      </c>
      <c r="AP135" s="133"/>
      <c r="AQ135" s="133"/>
      <c r="AR135" s="90">
        <f t="shared" si="10"/>
        <v>0</v>
      </c>
      <c r="AS135" s="91"/>
      <c r="AT135" s="94">
        <v>10</v>
      </c>
      <c r="AU135" s="95">
        <v>0</v>
      </c>
      <c r="AV135" s="96">
        <f t="shared" si="11"/>
        <v>10</v>
      </c>
      <c r="AW135" s="135"/>
      <c r="AX135" s="135"/>
      <c r="AY135" s="97">
        <f t="shared" si="12"/>
        <v>10</v>
      </c>
      <c r="AZ135" s="91"/>
      <c r="BA135" s="94">
        <v>1</v>
      </c>
      <c r="BB135" s="95">
        <v>0</v>
      </c>
      <c r="BC135" s="96">
        <f t="shared" si="13"/>
        <v>1</v>
      </c>
      <c r="BD135" s="135"/>
      <c r="BE135" s="135"/>
      <c r="BF135" s="97">
        <f t="shared" si="14"/>
        <v>1</v>
      </c>
      <c r="BG135" s="91"/>
      <c r="BH135" s="87">
        <v>3</v>
      </c>
      <c r="BI135" s="132"/>
      <c r="BJ135" s="93">
        <f t="shared" si="15"/>
        <v>3</v>
      </c>
      <c r="BK135" s="133"/>
      <c r="BL135" s="133"/>
      <c r="BM135" s="90">
        <f t="shared" si="16"/>
        <v>3</v>
      </c>
      <c r="BN135" s="91"/>
      <c r="BO135" s="87">
        <v>4</v>
      </c>
      <c r="BP135" s="87">
        <v>0</v>
      </c>
      <c r="BQ135" s="93">
        <f t="shared" si="17"/>
        <v>4</v>
      </c>
      <c r="BR135" s="133"/>
      <c r="BS135" s="133"/>
      <c r="BT135" s="90">
        <f t="shared" si="18"/>
        <v>4</v>
      </c>
      <c r="BU135" s="91"/>
      <c r="BV135" s="87">
        <v>1</v>
      </c>
      <c r="BW135" s="98">
        <v>0</v>
      </c>
      <c r="BX135" s="93">
        <f t="shared" si="19"/>
        <v>1</v>
      </c>
      <c r="BY135" s="133"/>
      <c r="BZ135" s="133"/>
      <c r="CA135" s="90">
        <f t="shared" si="20"/>
        <v>1</v>
      </c>
      <c r="CB135" s="91"/>
      <c r="CC135" s="87"/>
      <c r="CD135" s="132"/>
      <c r="CE135" s="93">
        <f t="shared" si="21"/>
        <v>0</v>
      </c>
      <c r="CF135" s="133"/>
      <c r="CG135" s="133"/>
      <c r="CH135" s="90">
        <f t="shared" si="22"/>
        <v>0</v>
      </c>
      <c r="CI135" s="91"/>
      <c r="CJ135" s="87">
        <v>2</v>
      </c>
      <c r="CK135" s="132"/>
      <c r="CL135" s="93">
        <f t="shared" si="262"/>
        <v>2</v>
      </c>
      <c r="CM135" s="133"/>
      <c r="CN135" s="133"/>
      <c r="CO135" s="90">
        <f t="shared" si="24"/>
        <v>2</v>
      </c>
      <c r="CP135" s="91"/>
      <c r="CQ135" s="87"/>
      <c r="CR135" s="132"/>
      <c r="CS135" s="93">
        <f t="shared" si="202"/>
        <v>0</v>
      </c>
      <c r="CT135" s="133"/>
      <c r="CU135" s="133"/>
      <c r="CV135" s="90">
        <f t="shared" si="26"/>
        <v>0</v>
      </c>
      <c r="CW135" s="91"/>
      <c r="CX135" s="87"/>
      <c r="CY135" s="132"/>
      <c r="CZ135" s="93">
        <f t="shared" si="136"/>
        <v>0</v>
      </c>
      <c r="DA135" s="133"/>
      <c r="DB135" s="133"/>
      <c r="DC135" s="90">
        <f t="shared" si="28"/>
        <v>0</v>
      </c>
      <c r="DD135" s="91"/>
      <c r="DE135" s="132"/>
      <c r="DF135" s="132"/>
      <c r="DG135" s="93">
        <f t="shared" si="29"/>
        <v>0</v>
      </c>
      <c r="DH135" s="133"/>
      <c r="DI135" s="133"/>
      <c r="DJ135" s="90">
        <f t="shared" si="30"/>
        <v>0</v>
      </c>
      <c r="DK135" s="91"/>
      <c r="DL135" s="99"/>
      <c r="DM135" s="137"/>
      <c r="DN135" s="100">
        <f t="shared" si="31"/>
        <v>0</v>
      </c>
      <c r="DO135" s="138"/>
      <c r="DP135" s="102"/>
      <c r="DQ135" s="103">
        <f t="shared" si="32"/>
        <v>0</v>
      </c>
      <c r="DR135" s="104"/>
      <c r="DS135" s="105">
        <f t="shared" ref="DS135:DT135" si="316">D135+K135+R135+Y135+AF135+AM135+AT135+BA135+BH135+BO135+BV135+CC135+CJ135+CQ135+CX135+DE135+DL135</f>
        <v>21</v>
      </c>
      <c r="DT135" s="105">
        <f t="shared" si="316"/>
        <v>0</v>
      </c>
      <c r="DU135" s="96">
        <f t="shared" si="34"/>
        <v>21</v>
      </c>
      <c r="DV135" s="106">
        <f t="shared" ref="DV135:DX135" si="317">SUM(G135,N135,U135,AB135,AI135,AP135,AW135,BD135,BK135,BR135,BY135,CF135,CM135,CT135,DA135,DH135,DO135)</f>
        <v>0</v>
      </c>
      <c r="DW135" s="106">
        <f t="shared" si="317"/>
        <v>0</v>
      </c>
      <c r="DX135" s="106">
        <f t="shared" si="317"/>
        <v>21</v>
      </c>
      <c r="DY135" s="107">
        <f t="shared" si="126"/>
        <v>0</v>
      </c>
      <c r="DZ135" s="107" t="e">
        <f t="shared" si="37"/>
        <v>#DIV/0!</v>
      </c>
    </row>
    <row r="136" spans="1:130" ht="21.75" customHeight="1" x14ac:dyDescent="0.25">
      <c r="A136" s="84">
        <f t="shared" si="283"/>
        <v>90</v>
      </c>
      <c r="B136" s="85">
        <v>18120040</v>
      </c>
      <c r="C136" s="86" t="s">
        <v>263</v>
      </c>
      <c r="D136" s="92"/>
      <c r="E136" s="132"/>
      <c r="F136" s="93">
        <f t="shared" si="163"/>
        <v>0</v>
      </c>
      <c r="G136" s="133"/>
      <c r="H136" s="133"/>
      <c r="I136" s="90">
        <f t="shared" si="0"/>
        <v>0</v>
      </c>
      <c r="J136" s="91"/>
      <c r="K136" s="92"/>
      <c r="L136" s="132"/>
      <c r="M136" s="93">
        <f t="shared" si="1"/>
        <v>0</v>
      </c>
      <c r="N136" s="133"/>
      <c r="O136" s="133"/>
      <c r="P136" s="90">
        <f t="shared" si="2"/>
        <v>0</v>
      </c>
      <c r="Q136" s="91"/>
      <c r="R136" s="87"/>
      <c r="S136" s="132"/>
      <c r="T136" s="93">
        <f t="shared" si="3"/>
        <v>0</v>
      </c>
      <c r="U136" s="133"/>
      <c r="V136" s="133"/>
      <c r="W136" s="90">
        <f t="shared" si="4"/>
        <v>0</v>
      </c>
      <c r="X136" s="91"/>
      <c r="Y136" s="87"/>
      <c r="Z136" s="132"/>
      <c r="AA136" s="93">
        <f t="shared" si="5"/>
        <v>0</v>
      </c>
      <c r="AB136" s="133"/>
      <c r="AC136" s="133"/>
      <c r="AD136" s="90">
        <f t="shared" si="6"/>
        <v>0</v>
      </c>
      <c r="AE136" s="91"/>
      <c r="AF136" s="87"/>
      <c r="AG136" s="132"/>
      <c r="AH136" s="93">
        <f t="shared" si="7"/>
        <v>0</v>
      </c>
      <c r="AI136" s="133"/>
      <c r="AJ136" s="133"/>
      <c r="AK136" s="90">
        <f t="shared" si="8"/>
        <v>0</v>
      </c>
      <c r="AL136" s="91"/>
      <c r="AM136" s="87"/>
      <c r="AN136" s="132"/>
      <c r="AO136" s="93">
        <f t="shared" si="9"/>
        <v>0</v>
      </c>
      <c r="AP136" s="133"/>
      <c r="AQ136" s="133"/>
      <c r="AR136" s="90">
        <f t="shared" si="10"/>
        <v>0</v>
      </c>
      <c r="AS136" s="91"/>
      <c r="AT136" s="94">
        <v>6</v>
      </c>
      <c r="AU136" s="95">
        <v>0</v>
      </c>
      <c r="AV136" s="96">
        <f t="shared" si="11"/>
        <v>6</v>
      </c>
      <c r="AW136" s="135"/>
      <c r="AX136" s="135"/>
      <c r="AY136" s="97">
        <f t="shared" si="12"/>
        <v>6</v>
      </c>
      <c r="AZ136" s="91"/>
      <c r="BA136" s="94">
        <v>2</v>
      </c>
      <c r="BB136" s="95">
        <v>0</v>
      </c>
      <c r="BC136" s="96">
        <f t="shared" si="13"/>
        <v>2</v>
      </c>
      <c r="BD136" s="134"/>
      <c r="BE136" s="134"/>
      <c r="BF136" s="97">
        <f t="shared" si="14"/>
        <v>2</v>
      </c>
      <c r="BG136" s="91"/>
      <c r="BH136" s="87">
        <v>6</v>
      </c>
      <c r="BI136" s="132"/>
      <c r="BJ136" s="93">
        <f t="shared" si="15"/>
        <v>6</v>
      </c>
      <c r="BK136" s="133"/>
      <c r="BL136" s="133"/>
      <c r="BM136" s="90">
        <f t="shared" si="16"/>
        <v>6</v>
      </c>
      <c r="BN136" s="91"/>
      <c r="BO136" s="87">
        <v>4</v>
      </c>
      <c r="BP136" s="87">
        <v>0</v>
      </c>
      <c r="BQ136" s="93">
        <f t="shared" si="17"/>
        <v>4</v>
      </c>
      <c r="BR136" s="133"/>
      <c r="BS136" s="133"/>
      <c r="BT136" s="90">
        <f t="shared" si="18"/>
        <v>4</v>
      </c>
      <c r="BU136" s="91"/>
      <c r="BV136" s="87">
        <v>1</v>
      </c>
      <c r="BW136" s="98">
        <v>0</v>
      </c>
      <c r="BX136" s="93">
        <f t="shared" si="19"/>
        <v>1</v>
      </c>
      <c r="BY136" s="133"/>
      <c r="BZ136" s="133"/>
      <c r="CA136" s="90">
        <f t="shared" si="20"/>
        <v>1</v>
      </c>
      <c r="CB136" s="91"/>
      <c r="CC136" s="87"/>
      <c r="CD136" s="132"/>
      <c r="CE136" s="93">
        <f t="shared" si="21"/>
        <v>0</v>
      </c>
      <c r="CF136" s="133"/>
      <c r="CG136" s="133"/>
      <c r="CH136" s="90">
        <f t="shared" si="22"/>
        <v>0</v>
      </c>
      <c r="CI136" s="91"/>
      <c r="CJ136" s="87">
        <v>4</v>
      </c>
      <c r="CK136" s="132"/>
      <c r="CL136" s="93">
        <f t="shared" si="262"/>
        <v>4</v>
      </c>
      <c r="CM136" s="133"/>
      <c r="CN136" s="133"/>
      <c r="CO136" s="90">
        <f t="shared" si="24"/>
        <v>4</v>
      </c>
      <c r="CP136" s="91"/>
      <c r="CQ136" s="87"/>
      <c r="CR136" s="132"/>
      <c r="CS136" s="93">
        <f t="shared" si="202"/>
        <v>0</v>
      </c>
      <c r="CT136" s="133"/>
      <c r="CU136" s="133"/>
      <c r="CV136" s="90">
        <f t="shared" si="26"/>
        <v>0</v>
      </c>
      <c r="CW136" s="91"/>
      <c r="CX136" s="87"/>
      <c r="CY136" s="132"/>
      <c r="CZ136" s="93">
        <f t="shared" si="136"/>
        <v>0</v>
      </c>
      <c r="DA136" s="133"/>
      <c r="DB136" s="133"/>
      <c r="DC136" s="90">
        <f t="shared" si="28"/>
        <v>0</v>
      </c>
      <c r="DD136" s="91"/>
      <c r="DE136" s="132"/>
      <c r="DF136" s="132"/>
      <c r="DG136" s="93">
        <f t="shared" si="29"/>
        <v>0</v>
      </c>
      <c r="DH136" s="133"/>
      <c r="DI136" s="133"/>
      <c r="DJ136" s="90">
        <f t="shared" si="30"/>
        <v>0</v>
      </c>
      <c r="DK136" s="91"/>
      <c r="DL136" s="99"/>
      <c r="DM136" s="137"/>
      <c r="DN136" s="100">
        <f t="shared" si="31"/>
        <v>0</v>
      </c>
      <c r="DO136" s="138"/>
      <c r="DP136" s="102"/>
      <c r="DQ136" s="103">
        <f t="shared" si="32"/>
        <v>0</v>
      </c>
      <c r="DR136" s="104"/>
      <c r="DS136" s="105">
        <f t="shared" ref="DS136:DT136" si="318">D136+K136+R136+Y136+AF136+AM136+AT136+BA136+BH136+BO136+BV136+CC136+CJ136+CQ136+CX136+DE136+DL136</f>
        <v>23</v>
      </c>
      <c r="DT136" s="105">
        <f t="shared" si="318"/>
        <v>0</v>
      </c>
      <c r="DU136" s="96">
        <f t="shared" si="34"/>
        <v>23</v>
      </c>
      <c r="DV136" s="106">
        <f t="shared" ref="DV136:DX136" si="319">SUM(G136,N136,U136,AB136,AI136,AP136,AW136,BD136,BK136,BR136,BY136,CF136,CM136,CT136,DA136,DH136,DO136)</f>
        <v>0</v>
      </c>
      <c r="DW136" s="106">
        <f t="shared" si="319"/>
        <v>0</v>
      </c>
      <c r="DX136" s="106">
        <f t="shared" si="319"/>
        <v>23</v>
      </c>
      <c r="DY136" s="107">
        <f t="shared" si="126"/>
        <v>0</v>
      </c>
      <c r="DZ136" s="107" t="e">
        <f t="shared" si="37"/>
        <v>#DIV/0!</v>
      </c>
    </row>
    <row r="137" spans="1:130" ht="21.75" customHeight="1" x14ac:dyDescent="0.25">
      <c r="A137" s="84">
        <f t="shared" si="283"/>
        <v>91</v>
      </c>
      <c r="B137" s="85">
        <v>18120052</v>
      </c>
      <c r="C137" s="86" t="s">
        <v>264</v>
      </c>
      <c r="D137" s="92"/>
      <c r="E137" s="132"/>
      <c r="F137" s="93">
        <f t="shared" si="163"/>
        <v>0</v>
      </c>
      <c r="G137" s="133"/>
      <c r="H137" s="133"/>
      <c r="I137" s="90">
        <f t="shared" si="0"/>
        <v>0</v>
      </c>
      <c r="J137" s="91"/>
      <c r="K137" s="92"/>
      <c r="L137" s="132"/>
      <c r="M137" s="93">
        <f t="shared" si="1"/>
        <v>0</v>
      </c>
      <c r="N137" s="133"/>
      <c r="O137" s="133"/>
      <c r="P137" s="90">
        <f t="shared" si="2"/>
        <v>0</v>
      </c>
      <c r="Q137" s="91"/>
      <c r="R137" s="87"/>
      <c r="S137" s="132"/>
      <c r="T137" s="93">
        <f t="shared" si="3"/>
        <v>0</v>
      </c>
      <c r="U137" s="133"/>
      <c r="V137" s="133"/>
      <c r="W137" s="90">
        <f t="shared" si="4"/>
        <v>0</v>
      </c>
      <c r="X137" s="91"/>
      <c r="Y137" s="87"/>
      <c r="Z137" s="132"/>
      <c r="AA137" s="93">
        <f t="shared" si="5"/>
        <v>0</v>
      </c>
      <c r="AB137" s="133"/>
      <c r="AC137" s="133"/>
      <c r="AD137" s="90">
        <f t="shared" si="6"/>
        <v>0</v>
      </c>
      <c r="AE137" s="91"/>
      <c r="AF137" s="87"/>
      <c r="AG137" s="132"/>
      <c r="AH137" s="93">
        <f t="shared" si="7"/>
        <v>0</v>
      </c>
      <c r="AI137" s="133"/>
      <c r="AJ137" s="133"/>
      <c r="AK137" s="90">
        <f t="shared" si="8"/>
        <v>0</v>
      </c>
      <c r="AL137" s="91"/>
      <c r="AM137" s="87"/>
      <c r="AN137" s="132"/>
      <c r="AO137" s="93">
        <f t="shared" si="9"/>
        <v>0</v>
      </c>
      <c r="AP137" s="133"/>
      <c r="AQ137" s="133"/>
      <c r="AR137" s="90">
        <f t="shared" si="10"/>
        <v>0</v>
      </c>
      <c r="AS137" s="91"/>
      <c r="AT137" s="94">
        <v>11</v>
      </c>
      <c r="AU137" s="95">
        <v>0</v>
      </c>
      <c r="AV137" s="96">
        <f t="shared" si="11"/>
        <v>11</v>
      </c>
      <c r="AW137" s="135"/>
      <c r="AX137" s="135"/>
      <c r="AY137" s="97">
        <f t="shared" si="12"/>
        <v>11</v>
      </c>
      <c r="AZ137" s="91"/>
      <c r="BA137" s="94">
        <v>11</v>
      </c>
      <c r="BB137" s="95">
        <v>0</v>
      </c>
      <c r="BC137" s="96">
        <f t="shared" si="13"/>
        <v>11</v>
      </c>
      <c r="BD137" s="135"/>
      <c r="BE137" s="135"/>
      <c r="BF137" s="97">
        <f t="shared" si="14"/>
        <v>11</v>
      </c>
      <c r="BG137" s="91"/>
      <c r="BH137" s="87">
        <v>7</v>
      </c>
      <c r="BI137" s="87">
        <v>0</v>
      </c>
      <c r="BJ137" s="93">
        <f t="shared" si="15"/>
        <v>7</v>
      </c>
      <c r="BK137" s="133"/>
      <c r="BL137" s="133"/>
      <c r="BM137" s="90">
        <f t="shared" si="16"/>
        <v>7</v>
      </c>
      <c r="BN137" s="91"/>
      <c r="BO137" s="87">
        <v>4</v>
      </c>
      <c r="BP137" s="87">
        <v>0</v>
      </c>
      <c r="BQ137" s="93">
        <f t="shared" si="17"/>
        <v>4</v>
      </c>
      <c r="BR137" s="133"/>
      <c r="BS137" s="133"/>
      <c r="BT137" s="90">
        <f t="shared" si="18"/>
        <v>4</v>
      </c>
      <c r="BU137" s="91"/>
      <c r="BV137" s="87">
        <v>1</v>
      </c>
      <c r="BW137" s="98">
        <v>0</v>
      </c>
      <c r="BX137" s="93">
        <f t="shared" si="19"/>
        <v>1</v>
      </c>
      <c r="BY137" s="133"/>
      <c r="BZ137" s="133"/>
      <c r="CA137" s="90">
        <f t="shared" si="20"/>
        <v>1</v>
      </c>
      <c r="CB137" s="91"/>
      <c r="CC137" s="87">
        <v>0</v>
      </c>
      <c r="CD137" s="87">
        <v>0</v>
      </c>
      <c r="CE137" s="93">
        <f t="shared" si="21"/>
        <v>0</v>
      </c>
      <c r="CF137" s="133"/>
      <c r="CG137" s="133"/>
      <c r="CH137" s="90">
        <f t="shared" si="22"/>
        <v>0</v>
      </c>
      <c r="CI137" s="91"/>
      <c r="CJ137" s="87">
        <v>5</v>
      </c>
      <c r="CK137" s="87">
        <v>0</v>
      </c>
      <c r="CL137" s="93">
        <f t="shared" si="262"/>
        <v>5</v>
      </c>
      <c r="CM137" s="133"/>
      <c r="CN137" s="133"/>
      <c r="CO137" s="90">
        <f t="shared" si="24"/>
        <v>5</v>
      </c>
      <c r="CP137" s="91"/>
      <c r="CQ137" s="87">
        <v>1</v>
      </c>
      <c r="CR137" s="87">
        <v>0</v>
      </c>
      <c r="CS137" s="93">
        <f t="shared" si="202"/>
        <v>1</v>
      </c>
      <c r="CT137" s="133"/>
      <c r="CU137" s="133"/>
      <c r="CV137" s="90">
        <f t="shared" si="26"/>
        <v>1</v>
      </c>
      <c r="CW137" s="91"/>
      <c r="CX137" s="87"/>
      <c r="CY137" s="132"/>
      <c r="CZ137" s="93">
        <f t="shared" si="136"/>
        <v>0</v>
      </c>
      <c r="DA137" s="133"/>
      <c r="DB137" s="133"/>
      <c r="DC137" s="90">
        <f t="shared" si="28"/>
        <v>0</v>
      </c>
      <c r="DD137" s="91"/>
      <c r="DE137" s="132"/>
      <c r="DF137" s="132"/>
      <c r="DG137" s="93">
        <f t="shared" si="29"/>
        <v>0</v>
      </c>
      <c r="DH137" s="133"/>
      <c r="DI137" s="133"/>
      <c r="DJ137" s="90">
        <f t="shared" si="30"/>
        <v>0</v>
      </c>
      <c r="DK137" s="91"/>
      <c r="DL137" s="99"/>
      <c r="DM137" s="137"/>
      <c r="DN137" s="100">
        <f t="shared" si="31"/>
        <v>0</v>
      </c>
      <c r="DO137" s="138"/>
      <c r="DP137" s="102"/>
      <c r="DQ137" s="103">
        <f t="shared" si="32"/>
        <v>0</v>
      </c>
      <c r="DR137" s="104"/>
      <c r="DS137" s="105">
        <f t="shared" ref="DS137:DT137" si="320">D137+K137+R137+Y137+AF137+AM137+AT137+BA137+BH137+BO137+BV137+CC137+CJ137+CQ137+CX137+DE137+DL137</f>
        <v>40</v>
      </c>
      <c r="DT137" s="105">
        <f t="shared" si="320"/>
        <v>0</v>
      </c>
      <c r="DU137" s="96">
        <f t="shared" si="34"/>
        <v>40</v>
      </c>
      <c r="DV137" s="106">
        <f t="shared" ref="DV137:DX137" si="321">SUM(G137,N137,U137,AB137,AI137,AP137,AW137,BD137,BK137,BR137,BY137,CF137,CM137,CT137,DA137,DH137,DO137)</f>
        <v>0</v>
      </c>
      <c r="DW137" s="106">
        <f t="shared" si="321"/>
        <v>0</v>
      </c>
      <c r="DX137" s="106">
        <f t="shared" si="321"/>
        <v>40</v>
      </c>
      <c r="DY137" s="107">
        <f t="shared" si="126"/>
        <v>0</v>
      </c>
      <c r="DZ137" s="107" t="e">
        <f t="shared" si="37"/>
        <v>#DIV/0!</v>
      </c>
    </row>
    <row r="138" spans="1:130" ht="21.75" customHeight="1" x14ac:dyDescent="0.25">
      <c r="A138" s="84">
        <f t="shared" si="283"/>
        <v>92</v>
      </c>
      <c r="B138" s="85">
        <v>18120076</v>
      </c>
      <c r="C138" s="86" t="s">
        <v>265</v>
      </c>
      <c r="D138" s="92"/>
      <c r="E138" s="132"/>
      <c r="F138" s="93">
        <f t="shared" si="163"/>
        <v>0</v>
      </c>
      <c r="G138" s="133"/>
      <c r="H138" s="133"/>
      <c r="I138" s="90">
        <f t="shared" si="0"/>
        <v>0</v>
      </c>
      <c r="J138" s="91"/>
      <c r="K138" s="92"/>
      <c r="L138" s="132"/>
      <c r="M138" s="93">
        <f t="shared" si="1"/>
        <v>0</v>
      </c>
      <c r="N138" s="133"/>
      <c r="O138" s="133"/>
      <c r="P138" s="90">
        <f t="shared" si="2"/>
        <v>0</v>
      </c>
      <c r="Q138" s="91"/>
      <c r="R138" s="87"/>
      <c r="S138" s="132"/>
      <c r="T138" s="93">
        <f t="shared" si="3"/>
        <v>0</v>
      </c>
      <c r="U138" s="133"/>
      <c r="V138" s="133"/>
      <c r="W138" s="90">
        <f t="shared" si="4"/>
        <v>0</v>
      </c>
      <c r="X138" s="91"/>
      <c r="Y138" s="87">
        <v>1</v>
      </c>
      <c r="Z138" s="132"/>
      <c r="AA138" s="93">
        <f t="shared" si="5"/>
        <v>1</v>
      </c>
      <c r="AB138" s="133"/>
      <c r="AC138" s="133"/>
      <c r="AD138" s="90">
        <f t="shared" si="6"/>
        <v>1</v>
      </c>
      <c r="AE138" s="91"/>
      <c r="AF138" s="87"/>
      <c r="AG138" s="132"/>
      <c r="AH138" s="93">
        <f t="shared" si="7"/>
        <v>0</v>
      </c>
      <c r="AI138" s="133"/>
      <c r="AJ138" s="133"/>
      <c r="AK138" s="90">
        <f t="shared" si="8"/>
        <v>0</v>
      </c>
      <c r="AL138" s="91"/>
      <c r="AM138" s="87">
        <v>1</v>
      </c>
      <c r="AN138" s="87">
        <v>0</v>
      </c>
      <c r="AO138" s="93">
        <f t="shared" si="9"/>
        <v>1</v>
      </c>
      <c r="AP138" s="133"/>
      <c r="AQ138" s="133"/>
      <c r="AR138" s="90">
        <f t="shared" si="10"/>
        <v>1</v>
      </c>
      <c r="AS138" s="91"/>
      <c r="AT138" s="94">
        <v>12</v>
      </c>
      <c r="AU138" s="95">
        <v>0</v>
      </c>
      <c r="AV138" s="96">
        <f t="shared" si="11"/>
        <v>12</v>
      </c>
      <c r="AW138" s="135"/>
      <c r="AX138" s="135"/>
      <c r="AY138" s="97">
        <f t="shared" si="12"/>
        <v>12</v>
      </c>
      <c r="AZ138" s="91"/>
      <c r="BA138" s="94"/>
      <c r="BB138" s="141"/>
      <c r="BC138" s="96">
        <f t="shared" si="13"/>
        <v>0</v>
      </c>
      <c r="BD138" s="135"/>
      <c r="BE138" s="135"/>
      <c r="BF138" s="97">
        <f t="shared" si="14"/>
        <v>0</v>
      </c>
      <c r="BG138" s="91"/>
      <c r="BH138" s="87">
        <v>2</v>
      </c>
      <c r="BI138" s="87">
        <v>0</v>
      </c>
      <c r="BJ138" s="93">
        <f t="shared" si="15"/>
        <v>2</v>
      </c>
      <c r="BK138" s="133"/>
      <c r="BL138" s="133"/>
      <c r="BM138" s="90">
        <f t="shared" si="16"/>
        <v>2</v>
      </c>
      <c r="BN138" s="91"/>
      <c r="BO138" s="87">
        <v>4</v>
      </c>
      <c r="BP138" s="87">
        <v>0</v>
      </c>
      <c r="BQ138" s="93">
        <f t="shared" si="17"/>
        <v>4</v>
      </c>
      <c r="BR138" s="133"/>
      <c r="BS138" s="133"/>
      <c r="BT138" s="90">
        <f t="shared" si="18"/>
        <v>4</v>
      </c>
      <c r="BU138" s="91"/>
      <c r="BV138" s="87">
        <v>1</v>
      </c>
      <c r="BW138" s="98">
        <v>0</v>
      </c>
      <c r="BX138" s="93">
        <f t="shared" si="19"/>
        <v>1</v>
      </c>
      <c r="BY138" s="133"/>
      <c r="BZ138" s="133"/>
      <c r="CA138" s="90">
        <f t="shared" si="20"/>
        <v>1</v>
      </c>
      <c r="CB138" s="91"/>
      <c r="CC138" s="87"/>
      <c r="CD138" s="132"/>
      <c r="CE138" s="93">
        <f t="shared" si="21"/>
        <v>0</v>
      </c>
      <c r="CF138" s="133"/>
      <c r="CG138" s="133"/>
      <c r="CH138" s="90">
        <f t="shared" si="22"/>
        <v>0</v>
      </c>
      <c r="CI138" s="91"/>
      <c r="CJ138" s="87">
        <v>5</v>
      </c>
      <c r="CK138" s="87">
        <v>0</v>
      </c>
      <c r="CL138" s="93">
        <f t="shared" si="262"/>
        <v>5</v>
      </c>
      <c r="CM138" s="133"/>
      <c r="CN138" s="133"/>
      <c r="CO138" s="90">
        <f t="shared" si="24"/>
        <v>5</v>
      </c>
      <c r="CP138" s="91"/>
      <c r="CQ138" s="87"/>
      <c r="CR138" s="132"/>
      <c r="CS138" s="93">
        <f t="shared" si="202"/>
        <v>0</v>
      </c>
      <c r="CT138" s="133"/>
      <c r="CU138" s="133"/>
      <c r="CV138" s="90">
        <f t="shared" si="26"/>
        <v>0</v>
      </c>
      <c r="CW138" s="91"/>
      <c r="CX138" s="87"/>
      <c r="CY138" s="132"/>
      <c r="CZ138" s="93">
        <f t="shared" si="136"/>
        <v>0</v>
      </c>
      <c r="DA138" s="133"/>
      <c r="DB138" s="133"/>
      <c r="DC138" s="90">
        <f t="shared" si="28"/>
        <v>0</v>
      </c>
      <c r="DD138" s="91"/>
      <c r="DE138" s="132"/>
      <c r="DF138" s="132"/>
      <c r="DG138" s="93">
        <f t="shared" si="29"/>
        <v>0</v>
      </c>
      <c r="DH138" s="133"/>
      <c r="DI138" s="133"/>
      <c r="DJ138" s="90">
        <f t="shared" si="30"/>
        <v>0</v>
      </c>
      <c r="DK138" s="91"/>
      <c r="DL138" s="99"/>
      <c r="DM138" s="137"/>
      <c r="DN138" s="100">
        <f t="shared" si="31"/>
        <v>0</v>
      </c>
      <c r="DO138" s="138"/>
      <c r="DP138" s="102"/>
      <c r="DQ138" s="103">
        <f t="shared" si="32"/>
        <v>0</v>
      </c>
      <c r="DR138" s="104"/>
      <c r="DS138" s="105">
        <f t="shared" ref="DS138:DT138" si="322">D138+K138+R138+Y138+AF138+AM138+AT138+BA138+BH138+BO138+BV138+CC138+CJ138+CQ138+CX138+DE138+DL138</f>
        <v>26</v>
      </c>
      <c r="DT138" s="105">
        <f t="shared" si="322"/>
        <v>0</v>
      </c>
      <c r="DU138" s="96">
        <f t="shared" si="34"/>
        <v>26</v>
      </c>
      <c r="DV138" s="106">
        <f t="shared" ref="DV138:DX138" si="323">SUM(G138,N138,U138,AB138,AI138,AP138,AW138,BD138,BK138,BR138,BY138,CF138,CM138,CT138,DA138,DH138,DO138)</f>
        <v>0</v>
      </c>
      <c r="DW138" s="106">
        <f t="shared" si="323"/>
        <v>0</v>
      </c>
      <c r="DX138" s="106">
        <f t="shared" si="323"/>
        <v>26</v>
      </c>
      <c r="DY138" s="107">
        <f t="shared" si="126"/>
        <v>0</v>
      </c>
      <c r="DZ138" s="107" t="e">
        <f t="shared" si="37"/>
        <v>#DIV/0!</v>
      </c>
    </row>
    <row r="139" spans="1:130" ht="21.75" customHeight="1" x14ac:dyDescent="0.25">
      <c r="A139" s="84">
        <f t="shared" si="283"/>
        <v>93</v>
      </c>
      <c r="B139" s="85">
        <v>18120088</v>
      </c>
      <c r="C139" s="86" t="s">
        <v>266</v>
      </c>
      <c r="D139" s="92"/>
      <c r="E139" s="132"/>
      <c r="F139" s="93">
        <f t="shared" si="163"/>
        <v>0</v>
      </c>
      <c r="G139" s="133"/>
      <c r="H139" s="133"/>
      <c r="I139" s="90">
        <f t="shared" si="0"/>
        <v>0</v>
      </c>
      <c r="J139" s="91"/>
      <c r="K139" s="92"/>
      <c r="L139" s="132"/>
      <c r="M139" s="93">
        <f t="shared" si="1"/>
        <v>0</v>
      </c>
      <c r="N139" s="133"/>
      <c r="O139" s="133"/>
      <c r="P139" s="90">
        <f t="shared" si="2"/>
        <v>0</v>
      </c>
      <c r="Q139" s="91"/>
      <c r="R139" s="87"/>
      <c r="S139" s="132"/>
      <c r="T139" s="93">
        <f t="shared" si="3"/>
        <v>0</v>
      </c>
      <c r="U139" s="133"/>
      <c r="V139" s="133"/>
      <c r="W139" s="90">
        <f t="shared" si="4"/>
        <v>0</v>
      </c>
      <c r="X139" s="91"/>
      <c r="Y139" s="87"/>
      <c r="Z139" s="132"/>
      <c r="AA139" s="93">
        <f t="shared" si="5"/>
        <v>0</v>
      </c>
      <c r="AB139" s="133"/>
      <c r="AC139" s="133"/>
      <c r="AD139" s="90">
        <f t="shared" si="6"/>
        <v>0</v>
      </c>
      <c r="AE139" s="91"/>
      <c r="AF139" s="87"/>
      <c r="AG139" s="132"/>
      <c r="AH139" s="93">
        <f t="shared" si="7"/>
        <v>0</v>
      </c>
      <c r="AI139" s="133"/>
      <c r="AJ139" s="133"/>
      <c r="AK139" s="90">
        <f t="shared" si="8"/>
        <v>0</v>
      </c>
      <c r="AL139" s="91"/>
      <c r="AM139" s="87"/>
      <c r="AN139" s="132"/>
      <c r="AO139" s="93">
        <f t="shared" si="9"/>
        <v>0</v>
      </c>
      <c r="AP139" s="133"/>
      <c r="AQ139" s="133"/>
      <c r="AR139" s="90">
        <f t="shared" si="10"/>
        <v>0</v>
      </c>
      <c r="AS139" s="91"/>
      <c r="AT139" s="94">
        <v>20</v>
      </c>
      <c r="AU139" s="95">
        <v>0</v>
      </c>
      <c r="AV139" s="96">
        <f t="shared" si="11"/>
        <v>20</v>
      </c>
      <c r="AW139" s="134">
        <v>1</v>
      </c>
      <c r="AX139" s="134">
        <v>0</v>
      </c>
      <c r="AY139" s="97">
        <f t="shared" si="12"/>
        <v>19</v>
      </c>
      <c r="AZ139" s="91"/>
      <c r="BA139" s="94"/>
      <c r="BB139" s="141"/>
      <c r="BC139" s="96">
        <f t="shared" si="13"/>
        <v>0</v>
      </c>
      <c r="BD139" s="134"/>
      <c r="BE139" s="134"/>
      <c r="BF139" s="97">
        <f t="shared" si="14"/>
        <v>0</v>
      </c>
      <c r="BG139" s="91"/>
      <c r="BH139" s="87"/>
      <c r="BI139" s="132"/>
      <c r="BJ139" s="93">
        <f t="shared" si="15"/>
        <v>0</v>
      </c>
      <c r="BK139" s="89"/>
      <c r="BL139" s="89"/>
      <c r="BM139" s="90">
        <f t="shared" si="16"/>
        <v>0</v>
      </c>
      <c r="BN139" s="91"/>
      <c r="BO139" s="87">
        <v>3</v>
      </c>
      <c r="BP139" s="87">
        <v>0</v>
      </c>
      <c r="BQ139" s="93">
        <f t="shared" si="17"/>
        <v>3</v>
      </c>
      <c r="BR139" s="89"/>
      <c r="BS139" s="89"/>
      <c r="BT139" s="90">
        <f t="shared" si="18"/>
        <v>3</v>
      </c>
      <c r="BU139" s="91"/>
      <c r="BV139" s="87"/>
      <c r="BW139" s="136"/>
      <c r="BX139" s="93">
        <f t="shared" si="19"/>
        <v>0</v>
      </c>
      <c r="BY139" s="89"/>
      <c r="BZ139" s="89"/>
      <c r="CA139" s="90">
        <f t="shared" si="20"/>
        <v>0</v>
      </c>
      <c r="CB139" s="91"/>
      <c r="CC139" s="87"/>
      <c r="CD139" s="132"/>
      <c r="CE139" s="93">
        <f t="shared" si="21"/>
        <v>0</v>
      </c>
      <c r="CF139" s="133"/>
      <c r="CG139" s="133"/>
      <c r="CH139" s="90">
        <f t="shared" si="22"/>
        <v>0</v>
      </c>
      <c r="CI139" s="91"/>
      <c r="CJ139" s="87"/>
      <c r="CK139" s="132"/>
      <c r="CL139" s="93">
        <f t="shared" si="262"/>
        <v>0</v>
      </c>
      <c r="CM139" s="89"/>
      <c r="CN139" s="133"/>
      <c r="CO139" s="90">
        <f t="shared" si="24"/>
        <v>0</v>
      </c>
      <c r="CP139" s="91"/>
      <c r="CQ139" s="87">
        <v>11</v>
      </c>
      <c r="CR139" s="87">
        <v>0</v>
      </c>
      <c r="CS139" s="93">
        <f t="shared" si="202"/>
        <v>11</v>
      </c>
      <c r="CT139" s="89">
        <v>2</v>
      </c>
      <c r="CU139" s="89">
        <v>0</v>
      </c>
      <c r="CV139" s="90">
        <f t="shared" si="26"/>
        <v>9</v>
      </c>
      <c r="CW139" s="91"/>
      <c r="CX139" s="87"/>
      <c r="CY139" s="132"/>
      <c r="CZ139" s="93">
        <f t="shared" si="136"/>
        <v>0</v>
      </c>
      <c r="DA139" s="133"/>
      <c r="DB139" s="133"/>
      <c r="DC139" s="90">
        <f t="shared" si="28"/>
        <v>0</v>
      </c>
      <c r="DD139" s="91"/>
      <c r="DE139" s="132"/>
      <c r="DF139" s="132"/>
      <c r="DG139" s="93">
        <f t="shared" si="29"/>
        <v>0</v>
      </c>
      <c r="DH139" s="133"/>
      <c r="DI139" s="133"/>
      <c r="DJ139" s="90">
        <f t="shared" si="30"/>
        <v>0</v>
      </c>
      <c r="DK139" s="91"/>
      <c r="DL139" s="99"/>
      <c r="DM139" s="137"/>
      <c r="DN139" s="100">
        <f t="shared" si="31"/>
        <v>0</v>
      </c>
      <c r="DO139" s="138"/>
      <c r="DP139" s="102"/>
      <c r="DQ139" s="103">
        <f t="shared" si="32"/>
        <v>0</v>
      </c>
      <c r="DR139" s="104"/>
      <c r="DS139" s="105">
        <f t="shared" ref="DS139:DT139" si="324">D139+K139+R139+Y139+AF139+AM139+AT139+BA139+BH139+BO139+BV139+CC139+CJ139+CQ139+CX139+DE139+DL139</f>
        <v>34</v>
      </c>
      <c r="DT139" s="105">
        <f t="shared" si="324"/>
        <v>0</v>
      </c>
      <c r="DU139" s="96">
        <f t="shared" si="34"/>
        <v>34</v>
      </c>
      <c r="DV139" s="106">
        <f t="shared" ref="DV139:DX139" si="325">SUM(G139,N139,U139,AB139,AI139,AP139,AW139,BD139,BK139,BR139,BY139,CF139,CM139,CT139,DA139,DH139,DO139)</f>
        <v>3</v>
      </c>
      <c r="DW139" s="106">
        <f t="shared" si="325"/>
        <v>0</v>
      </c>
      <c r="DX139" s="106">
        <f t="shared" si="325"/>
        <v>31</v>
      </c>
      <c r="DY139" s="107">
        <f t="shared" si="126"/>
        <v>8.8235294117647065</v>
      </c>
      <c r="DZ139" s="107" t="e">
        <f t="shared" ref="DZ139:DZ265" si="326">(DV141+DW141)/DT141*100</f>
        <v>#DIV/0!</v>
      </c>
    </row>
    <row r="140" spans="1:130" ht="21.75" customHeight="1" x14ac:dyDescent="0.25">
      <c r="A140" s="84">
        <f t="shared" si="283"/>
        <v>94</v>
      </c>
      <c r="B140" s="85">
        <v>18120118</v>
      </c>
      <c r="C140" s="86" t="s">
        <v>267</v>
      </c>
      <c r="D140" s="92"/>
      <c r="E140" s="87"/>
      <c r="F140" s="93">
        <f t="shared" si="163"/>
        <v>0</v>
      </c>
      <c r="G140" s="89"/>
      <c r="H140" s="89"/>
      <c r="I140" s="90">
        <f t="shared" si="0"/>
        <v>0</v>
      </c>
      <c r="J140" s="91"/>
      <c r="K140" s="92"/>
      <c r="L140" s="87"/>
      <c r="M140" s="93">
        <f t="shared" si="1"/>
        <v>0</v>
      </c>
      <c r="N140" s="89"/>
      <c r="O140" s="89"/>
      <c r="P140" s="90">
        <f t="shared" si="2"/>
        <v>0</v>
      </c>
      <c r="Q140" s="91"/>
      <c r="R140" s="87"/>
      <c r="S140" s="87"/>
      <c r="T140" s="93">
        <f t="shared" si="3"/>
        <v>0</v>
      </c>
      <c r="U140" s="133"/>
      <c r="V140" s="133"/>
      <c r="W140" s="90">
        <f t="shared" si="4"/>
        <v>0</v>
      </c>
      <c r="X140" s="91"/>
      <c r="Y140" s="87"/>
      <c r="Z140" s="87"/>
      <c r="AA140" s="93">
        <f t="shared" si="5"/>
        <v>0</v>
      </c>
      <c r="AB140" s="89"/>
      <c r="AC140" s="89"/>
      <c r="AD140" s="90">
        <f t="shared" si="6"/>
        <v>0</v>
      </c>
      <c r="AE140" s="91"/>
      <c r="AF140" s="87"/>
      <c r="AG140" s="87"/>
      <c r="AH140" s="93">
        <f t="shared" si="7"/>
        <v>0</v>
      </c>
      <c r="AI140" s="133"/>
      <c r="AJ140" s="133"/>
      <c r="AK140" s="90">
        <f t="shared" si="8"/>
        <v>0</v>
      </c>
      <c r="AL140" s="91"/>
      <c r="AM140" s="87"/>
      <c r="AN140" s="87"/>
      <c r="AO140" s="93">
        <f t="shared" si="9"/>
        <v>0</v>
      </c>
      <c r="AP140" s="133"/>
      <c r="AQ140" s="133"/>
      <c r="AR140" s="90">
        <f t="shared" si="10"/>
        <v>0</v>
      </c>
      <c r="AS140" s="91"/>
      <c r="AT140" s="94">
        <v>4</v>
      </c>
      <c r="AU140" s="95">
        <v>0</v>
      </c>
      <c r="AV140" s="96">
        <f t="shared" si="11"/>
        <v>4</v>
      </c>
      <c r="AW140" s="135"/>
      <c r="AX140" s="135"/>
      <c r="AY140" s="97">
        <f t="shared" si="12"/>
        <v>4</v>
      </c>
      <c r="AZ140" s="91"/>
      <c r="BA140" s="94"/>
      <c r="BB140" s="95"/>
      <c r="BC140" s="96">
        <f t="shared" si="13"/>
        <v>0</v>
      </c>
      <c r="BD140" s="135"/>
      <c r="BE140" s="135"/>
      <c r="BF140" s="97">
        <f t="shared" si="14"/>
        <v>0</v>
      </c>
      <c r="BG140" s="91"/>
      <c r="BH140" s="87">
        <v>2</v>
      </c>
      <c r="BI140" s="87">
        <v>0</v>
      </c>
      <c r="BJ140" s="93">
        <f t="shared" si="15"/>
        <v>2</v>
      </c>
      <c r="BK140" s="133"/>
      <c r="BL140" s="133"/>
      <c r="BM140" s="90">
        <f t="shared" si="16"/>
        <v>2</v>
      </c>
      <c r="BN140" s="91"/>
      <c r="BO140" s="87"/>
      <c r="BP140" s="87"/>
      <c r="BQ140" s="93">
        <f t="shared" si="17"/>
        <v>0</v>
      </c>
      <c r="BR140" s="133"/>
      <c r="BS140" s="133"/>
      <c r="BT140" s="90">
        <f t="shared" si="18"/>
        <v>0</v>
      </c>
      <c r="BU140" s="91"/>
      <c r="BV140" s="87">
        <v>-1</v>
      </c>
      <c r="BW140" s="147">
        <v>0</v>
      </c>
      <c r="BX140" s="93">
        <f t="shared" si="19"/>
        <v>-1</v>
      </c>
      <c r="BY140" s="89"/>
      <c r="BZ140" s="133"/>
      <c r="CA140" s="90">
        <f t="shared" si="20"/>
        <v>-1</v>
      </c>
      <c r="CB140" s="91"/>
      <c r="CC140" s="87"/>
      <c r="CD140" s="87"/>
      <c r="CE140" s="93">
        <f t="shared" si="21"/>
        <v>0</v>
      </c>
      <c r="CF140" s="133"/>
      <c r="CG140" s="133"/>
      <c r="CH140" s="90">
        <f t="shared" si="22"/>
        <v>0</v>
      </c>
      <c r="CI140" s="91"/>
      <c r="CJ140" s="87">
        <v>3</v>
      </c>
      <c r="CK140" s="87">
        <v>0</v>
      </c>
      <c r="CL140" s="93">
        <f t="shared" si="262"/>
        <v>3</v>
      </c>
      <c r="CM140" s="133"/>
      <c r="CN140" s="133"/>
      <c r="CO140" s="90">
        <f t="shared" si="24"/>
        <v>3</v>
      </c>
      <c r="CP140" s="91"/>
      <c r="CQ140" s="87"/>
      <c r="CR140" s="87"/>
      <c r="CS140" s="93">
        <f t="shared" si="202"/>
        <v>0</v>
      </c>
      <c r="CT140" s="133"/>
      <c r="CU140" s="133"/>
      <c r="CV140" s="90">
        <f t="shared" si="26"/>
        <v>0</v>
      </c>
      <c r="CW140" s="91"/>
      <c r="CX140" s="87"/>
      <c r="CY140" s="87"/>
      <c r="CZ140" s="93">
        <f t="shared" si="136"/>
        <v>0</v>
      </c>
      <c r="DA140" s="133"/>
      <c r="DB140" s="133"/>
      <c r="DC140" s="90">
        <f t="shared" si="28"/>
        <v>0</v>
      </c>
      <c r="DD140" s="91"/>
      <c r="DE140" s="132"/>
      <c r="DF140" s="132"/>
      <c r="DG140" s="93">
        <f t="shared" si="29"/>
        <v>0</v>
      </c>
      <c r="DH140" s="133"/>
      <c r="DI140" s="133"/>
      <c r="DJ140" s="90">
        <f t="shared" si="30"/>
        <v>0</v>
      </c>
      <c r="DK140" s="91"/>
      <c r="DL140" s="99"/>
      <c r="DM140" s="137"/>
      <c r="DN140" s="100">
        <f t="shared" si="31"/>
        <v>0</v>
      </c>
      <c r="DO140" s="138"/>
      <c r="DP140" s="102"/>
      <c r="DQ140" s="103">
        <f t="shared" si="32"/>
        <v>0</v>
      </c>
      <c r="DR140" s="104"/>
      <c r="DS140" s="105">
        <f t="shared" ref="DS140:DT140" si="327">D140+K140+R140+Y140+AF140+AM140+AT140+BA140+BH140+BO140+BV140+CC140+CJ140+CQ140+CX140+DE140+DL140</f>
        <v>8</v>
      </c>
      <c r="DT140" s="105">
        <f t="shared" si="327"/>
        <v>0</v>
      </c>
      <c r="DU140" s="96">
        <f t="shared" si="34"/>
        <v>8</v>
      </c>
      <c r="DV140" s="106">
        <f t="shared" ref="DV140:DX140" si="328">SUM(G140,N140,U140,AB140,AI140,AP140,AW140,BD140,BK140,BR140,BY140,CF140,CM140,CT140,DA140,DH140,DO140)</f>
        <v>0</v>
      </c>
      <c r="DW140" s="106">
        <f t="shared" si="328"/>
        <v>0</v>
      </c>
      <c r="DX140" s="106">
        <f t="shared" si="328"/>
        <v>8</v>
      </c>
      <c r="DY140" s="107">
        <f t="shared" si="126"/>
        <v>0</v>
      </c>
      <c r="DZ140" s="107" t="e">
        <f t="shared" si="326"/>
        <v>#DIV/0!</v>
      </c>
    </row>
    <row r="141" spans="1:130" ht="21.75" customHeight="1" x14ac:dyDescent="0.25">
      <c r="A141" s="84">
        <f t="shared" si="283"/>
        <v>95</v>
      </c>
      <c r="B141" s="85">
        <v>18120131</v>
      </c>
      <c r="C141" s="86" t="s">
        <v>268</v>
      </c>
      <c r="D141" s="92"/>
      <c r="E141" s="132"/>
      <c r="F141" s="93">
        <f t="shared" si="163"/>
        <v>0</v>
      </c>
      <c r="G141" s="133"/>
      <c r="H141" s="133"/>
      <c r="I141" s="90">
        <f t="shared" si="0"/>
        <v>0</v>
      </c>
      <c r="J141" s="91"/>
      <c r="K141" s="92"/>
      <c r="L141" s="132"/>
      <c r="M141" s="93">
        <f t="shared" si="1"/>
        <v>0</v>
      </c>
      <c r="N141" s="133"/>
      <c r="O141" s="133"/>
      <c r="P141" s="90">
        <f t="shared" si="2"/>
        <v>0</v>
      </c>
      <c r="Q141" s="91"/>
      <c r="R141" s="87"/>
      <c r="S141" s="132"/>
      <c r="T141" s="93">
        <f t="shared" si="3"/>
        <v>0</v>
      </c>
      <c r="U141" s="133"/>
      <c r="V141" s="133"/>
      <c r="W141" s="90">
        <f t="shared" si="4"/>
        <v>0</v>
      </c>
      <c r="X141" s="91"/>
      <c r="Y141" s="87"/>
      <c r="Z141" s="132"/>
      <c r="AA141" s="93">
        <f t="shared" si="5"/>
        <v>0</v>
      </c>
      <c r="AB141" s="133"/>
      <c r="AC141" s="133"/>
      <c r="AD141" s="90">
        <f t="shared" si="6"/>
        <v>0</v>
      </c>
      <c r="AE141" s="91"/>
      <c r="AF141" s="87"/>
      <c r="AG141" s="132"/>
      <c r="AH141" s="93">
        <f t="shared" si="7"/>
        <v>0</v>
      </c>
      <c r="AI141" s="133"/>
      <c r="AJ141" s="133"/>
      <c r="AK141" s="90">
        <f t="shared" si="8"/>
        <v>0</v>
      </c>
      <c r="AL141" s="91"/>
      <c r="AM141" s="87"/>
      <c r="AN141" s="132"/>
      <c r="AO141" s="93">
        <f t="shared" si="9"/>
        <v>0</v>
      </c>
      <c r="AP141" s="133"/>
      <c r="AQ141" s="133"/>
      <c r="AR141" s="90">
        <f t="shared" si="10"/>
        <v>0</v>
      </c>
      <c r="AS141" s="91"/>
      <c r="AT141" s="94">
        <v>30</v>
      </c>
      <c r="AU141" s="95">
        <v>0</v>
      </c>
      <c r="AV141" s="96">
        <f t="shared" si="11"/>
        <v>30</v>
      </c>
      <c r="AW141" s="135"/>
      <c r="AX141" s="135"/>
      <c r="AY141" s="97">
        <f t="shared" si="12"/>
        <v>30</v>
      </c>
      <c r="AZ141" s="91"/>
      <c r="BA141" s="94">
        <v>7</v>
      </c>
      <c r="BB141" s="95">
        <v>0</v>
      </c>
      <c r="BC141" s="96">
        <f t="shared" si="13"/>
        <v>7</v>
      </c>
      <c r="BD141" s="135"/>
      <c r="BE141" s="135"/>
      <c r="BF141" s="97">
        <f t="shared" si="14"/>
        <v>7</v>
      </c>
      <c r="BG141" s="91"/>
      <c r="BH141" s="87">
        <v>9</v>
      </c>
      <c r="BI141" s="87">
        <v>0</v>
      </c>
      <c r="BJ141" s="93">
        <f t="shared" si="15"/>
        <v>9</v>
      </c>
      <c r="BK141" s="133"/>
      <c r="BL141" s="133"/>
      <c r="BM141" s="90">
        <f t="shared" si="16"/>
        <v>9</v>
      </c>
      <c r="BN141" s="91"/>
      <c r="BO141" s="87">
        <v>4</v>
      </c>
      <c r="BP141" s="87">
        <v>0</v>
      </c>
      <c r="BQ141" s="93">
        <f t="shared" si="17"/>
        <v>4</v>
      </c>
      <c r="BR141" s="133"/>
      <c r="BS141" s="133"/>
      <c r="BT141" s="90">
        <f t="shared" si="18"/>
        <v>4</v>
      </c>
      <c r="BU141" s="91"/>
      <c r="BV141" s="87">
        <v>1</v>
      </c>
      <c r="BW141" s="98">
        <v>0</v>
      </c>
      <c r="BX141" s="93">
        <f t="shared" si="19"/>
        <v>1</v>
      </c>
      <c r="BY141" s="133"/>
      <c r="BZ141" s="133"/>
      <c r="CA141" s="90">
        <f t="shared" si="20"/>
        <v>1</v>
      </c>
      <c r="CB141" s="91"/>
      <c r="CC141" s="87"/>
      <c r="CD141" s="132"/>
      <c r="CE141" s="93">
        <f t="shared" si="21"/>
        <v>0</v>
      </c>
      <c r="CF141" s="133"/>
      <c r="CG141" s="133"/>
      <c r="CH141" s="90">
        <f t="shared" si="22"/>
        <v>0</v>
      </c>
      <c r="CI141" s="91"/>
      <c r="CJ141" s="87">
        <v>6</v>
      </c>
      <c r="CK141" s="87">
        <v>0</v>
      </c>
      <c r="CL141" s="93">
        <f t="shared" si="262"/>
        <v>6</v>
      </c>
      <c r="CM141" s="133"/>
      <c r="CN141" s="133"/>
      <c r="CO141" s="90">
        <f t="shared" si="24"/>
        <v>6</v>
      </c>
      <c r="CP141" s="91"/>
      <c r="CQ141" s="87">
        <v>17</v>
      </c>
      <c r="CR141" s="87">
        <v>0</v>
      </c>
      <c r="CS141" s="93">
        <f t="shared" si="202"/>
        <v>17</v>
      </c>
      <c r="CT141" s="133"/>
      <c r="CU141" s="133"/>
      <c r="CV141" s="90">
        <f t="shared" si="26"/>
        <v>17</v>
      </c>
      <c r="CW141" s="91"/>
      <c r="CX141" s="87"/>
      <c r="CY141" s="132"/>
      <c r="CZ141" s="93">
        <f t="shared" si="136"/>
        <v>0</v>
      </c>
      <c r="DA141" s="133"/>
      <c r="DB141" s="133"/>
      <c r="DC141" s="90">
        <f t="shared" si="28"/>
        <v>0</v>
      </c>
      <c r="DD141" s="91"/>
      <c r="DE141" s="132"/>
      <c r="DF141" s="132"/>
      <c r="DG141" s="93">
        <f t="shared" si="29"/>
        <v>0</v>
      </c>
      <c r="DH141" s="133"/>
      <c r="DI141" s="133"/>
      <c r="DJ141" s="90">
        <f t="shared" si="30"/>
        <v>0</v>
      </c>
      <c r="DK141" s="91"/>
      <c r="DL141" s="99"/>
      <c r="DM141" s="137"/>
      <c r="DN141" s="100">
        <f t="shared" si="31"/>
        <v>0</v>
      </c>
      <c r="DO141" s="138"/>
      <c r="DP141" s="102"/>
      <c r="DQ141" s="103">
        <f t="shared" si="32"/>
        <v>0</v>
      </c>
      <c r="DR141" s="104"/>
      <c r="DS141" s="105">
        <f t="shared" ref="DS141:DT141" si="329">D141+K141+R141+Y141+AF141+AM141+AT141+BA141+BH141+BO141+BV141+CC141+CJ141+CQ141+CX141+DE141+DL141</f>
        <v>74</v>
      </c>
      <c r="DT141" s="105">
        <f t="shared" si="329"/>
        <v>0</v>
      </c>
      <c r="DU141" s="96">
        <f t="shared" si="34"/>
        <v>74</v>
      </c>
      <c r="DV141" s="106">
        <f t="shared" ref="DV141:DX141" si="330">SUM(G141,N141,U141,AB141,AI141,AP141,AW141,BD141,BK141,BR141,BY141,CF141,CM141,CT141,DA141,DH141,DO141)</f>
        <v>0</v>
      </c>
      <c r="DW141" s="106">
        <f t="shared" si="330"/>
        <v>0</v>
      </c>
      <c r="DX141" s="106">
        <f t="shared" si="330"/>
        <v>74</v>
      </c>
      <c r="DY141" s="107">
        <f t="shared" si="126"/>
        <v>0</v>
      </c>
      <c r="DZ141" s="107" t="e">
        <f t="shared" si="326"/>
        <v>#DIV/0!</v>
      </c>
    </row>
    <row r="142" spans="1:130" ht="30.75" customHeight="1" x14ac:dyDescent="0.25">
      <c r="A142" s="84">
        <f t="shared" si="283"/>
        <v>96</v>
      </c>
      <c r="B142" s="85">
        <v>18120155</v>
      </c>
      <c r="C142" s="86" t="s">
        <v>269</v>
      </c>
      <c r="D142" s="92"/>
      <c r="E142" s="132"/>
      <c r="F142" s="93">
        <f t="shared" si="163"/>
        <v>0</v>
      </c>
      <c r="G142" s="133"/>
      <c r="H142" s="133"/>
      <c r="I142" s="90">
        <f t="shared" si="0"/>
        <v>0</v>
      </c>
      <c r="J142" s="91"/>
      <c r="K142" s="92"/>
      <c r="L142" s="132"/>
      <c r="M142" s="93">
        <f t="shared" si="1"/>
        <v>0</v>
      </c>
      <c r="N142" s="133"/>
      <c r="O142" s="133"/>
      <c r="P142" s="90">
        <f t="shared" si="2"/>
        <v>0</v>
      </c>
      <c r="Q142" s="91"/>
      <c r="R142" s="87"/>
      <c r="S142" s="132"/>
      <c r="T142" s="93">
        <f t="shared" si="3"/>
        <v>0</v>
      </c>
      <c r="U142" s="133"/>
      <c r="V142" s="133"/>
      <c r="W142" s="90">
        <f t="shared" si="4"/>
        <v>0</v>
      </c>
      <c r="X142" s="91"/>
      <c r="Y142" s="87"/>
      <c r="Z142" s="132"/>
      <c r="AA142" s="93">
        <f t="shared" si="5"/>
        <v>0</v>
      </c>
      <c r="AB142" s="133"/>
      <c r="AC142" s="133"/>
      <c r="AD142" s="90">
        <f t="shared" si="6"/>
        <v>0</v>
      </c>
      <c r="AE142" s="91"/>
      <c r="AF142" s="87"/>
      <c r="AG142" s="132"/>
      <c r="AH142" s="93">
        <f t="shared" si="7"/>
        <v>0</v>
      </c>
      <c r="AI142" s="133"/>
      <c r="AJ142" s="133"/>
      <c r="AK142" s="90">
        <f t="shared" si="8"/>
        <v>0</v>
      </c>
      <c r="AL142" s="91"/>
      <c r="AM142" s="87">
        <v>3</v>
      </c>
      <c r="AN142" s="87">
        <v>0</v>
      </c>
      <c r="AO142" s="93">
        <f t="shared" si="9"/>
        <v>3</v>
      </c>
      <c r="AP142" s="133"/>
      <c r="AQ142" s="133"/>
      <c r="AR142" s="90">
        <f t="shared" si="10"/>
        <v>3</v>
      </c>
      <c r="AS142" s="91"/>
      <c r="AT142" s="94">
        <v>1</v>
      </c>
      <c r="AU142" s="95">
        <v>0</v>
      </c>
      <c r="AV142" s="96">
        <f t="shared" si="11"/>
        <v>1</v>
      </c>
      <c r="AW142" s="135"/>
      <c r="AX142" s="135"/>
      <c r="AY142" s="97">
        <f t="shared" si="12"/>
        <v>1</v>
      </c>
      <c r="AZ142" s="91"/>
      <c r="BA142" s="94"/>
      <c r="BB142" s="141"/>
      <c r="BC142" s="96">
        <f t="shared" si="13"/>
        <v>0</v>
      </c>
      <c r="BD142" s="135"/>
      <c r="BE142" s="135"/>
      <c r="BF142" s="97">
        <f t="shared" si="14"/>
        <v>0</v>
      </c>
      <c r="BG142" s="91"/>
      <c r="BH142" s="87">
        <v>5</v>
      </c>
      <c r="BI142" s="87">
        <v>0</v>
      </c>
      <c r="BJ142" s="93">
        <f t="shared" si="15"/>
        <v>5</v>
      </c>
      <c r="BK142" s="133"/>
      <c r="BL142" s="133"/>
      <c r="BM142" s="90">
        <f t="shared" si="16"/>
        <v>5</v>
      </c>
      <c r="BN142" s="91"/>
      <c r="BO142" s="87">
        <v>1</v>
      </c>
      <c r="BP142" s="87">
        <v>0</v>
      </c>
      <c r="BQ142" s="93">
        <f t="shared" si="17"/>
        <v>1</v>
      </c>
      <c r="BR142" s="133"/>
      <c r="BS142" s="133"/>
      <c r="BT142" s="90">
        <f t="shared" si="18"/>
        <v>1</v>
      </c>
      <c r="BU142" s="91"/>
      <c r="BV142" s="87"/>
      <c r="BW142" s="136"/>
      <c r="BX142" s="93">
        <f t="shared" si="19"/>
        <v>0</v>
      </c>
      <c r="BY142" s="133"/>
      <c r="BZ142" s="133"/>
      <c r="CA142" s="90">
        <f t="shared" si="20"/>
        <v>0</v>
      </c>
      <c r="CB142" s="91"/>
      <c r="CC142" s="87"/>
      <c r="CD142" s="132"/>
      <c r="CE142" s="93">
        <f t="shared" si="21"/>
        <v>0</v>
      </c>
      <c r="CF142" s="133"/>
      <c r="CG142" s="133"/>
      <c r="CH142" s="90">
        <f t="shared" si="22"/>
        <v>0</v>
      </c>
      <c r="CI142" s="91"/>
      <c r="CJ142" s="87">
        <v>2</v>
      </c>
      <c r="CK142" s="87">
        <v>0</v>
      </c>
      <c r="CL142" s="93">
        <f t="shared" si="262"/>
        <v>2</v>
      </c>
      <c r="CM142" s="133"/>
      <c r="CN142" s="133"/>
      <c r="CO142" s="90">
        <f t="shared" si="24"/>
        <v>2</v>
      </c>
      <c r="CP142" s="91"/>
      <c r="CQ142" s="87"/>
      <c r="CR142" s="132"/>
      <c r="CS142" s="93">
        <f t="shared" si="202"/>
        <v>0</v>
      </c>
      <c r="CT142" s="133"/>
      <c r="CU142" s="133"/>
      <c r="CV142" s="90">
        <f t="shared" si="26"/>
        <v>0</v>
      </c>
      <c r="CW142" s="91"/>
      <c r="CX142" s="87"/>
      <c r="CY142" s="132"/>
      <c r="CZ142" s="93">
        <f t="shared" si="136"/>
        <v>0</v>
      </c>
      <c r="DA142" s="133"/>
      <c r="DB142" s="133"/>
      <c r="DC142" s="90">
        <f t="shared" si="28"/>
        <v>0</v>
      </c>
      <c r="DD142" s="91"/>
      <c r="DE142" s="132"/>
      <c r="DF142" s="132"/>
      <c r="DG142" s="93">
        <f t="shared" si="29"/>
        <v>0</v>
      </c>
      <c r="DH142" s="133"/>
      <c r="DI142" s="133"/>
      <c r="DJ142" s="90">
        <f t="shared" si="30"/>
        <v>0</v>
      </c>
      <c r="DK142" s="91"/>
      <c r="DL142" s="99"/>
      <c r="DM142" s="137"/>
      <c r="DN142" s="100">
        <f t="shared" si="31"/>
        <v>0</v>
      </c>
      <c r="DO142" s="138"/>
      <c r="DP142" s="102"/>
      <c r="DQ142" s="103">
        <f t="shared" si="32"/>
        <v>0</v>
      </c>
      <c r="DR142" s="104"/>
      <c r="DS142" s="105">
        <f t="shared" ref="DS142:DT142" si="331">D142+K142+R142+Y142+AF142+AM142+AT142+BA142+BH142+BO142+BV142+CC142+CJ142+CQ142+CX142+DE142+DL142</f>
        <v>12</v>
      </c>
      <c r="DT142" s="105">
        <f t="shared" si="331"/>
        <v>0</v>
      </c>
      <c r="DU142" s="96">
        <f t="shared" si="34"/>
        <v>12</v>
      </c>
      <c r="DV142" s="106">
        <f t="shared" ref="DV142:DX142" si="332">SUM(G142,N142,U142,AB142,AI142,AP142,AW142,BD142,BK142,BR142,BY142,CF142,CM142,CT142,DA142,DH142,DO142)</f>
        <v>0</v>
      </c>
      <c r="DW142" s="106">
        <f t="shared" si="332"/>
        <v>0</v>
      </c>
      <c r="DX142" s="106">
        <f t="shared" si="332"/>
        <v>12</v>
      </c>
      <c r="DY142" s="107">
        <f t="shared" si="126"/>
        <v>0</v>
      </c>
      <c r="DZ142" s="107" t="e">
        <f t="shared" si="326"/>
        <v>#DIV/0!</v>
      </c>
    </row>
    <row r="143" spans="1:130" ht="22.5" customHeight="1" x14ac:dyDescent="0.25">
      <c r="A143" s="84">
        <f t="shared" si="283"/>
        <v>97</v>
      </c>
      <c r="B143" s="85">
        <v>18120179</v>
      </c>
      <c r="C143" s="86" t="s">
        <v>270</v>
      </c>
      <c r="D143" s="92"/>
      <c r="E143" s="132"/>
      <c r="F143" s="93">
        <f t="shared" si="163"/>
        <v>0</v>
      </c>
      <c r="G143" s="133"/>
      <c r="H143" s="133"/>
      <c r="I143" s="90">
        <f t="shared" si="0"/>
        <v>0</v>
      </c>
      <c r="J143" s="91"/>
      <c r="K143" s="92"/>
      <c r="L143" s="132"/>
      <c r="M143" s="93">
        <f t="shared" si="1"/>
        <v>0</v>
      </c>
      <c r="N143" s="133"/>
      <c r="O143" s="133"/>
      <c r="P143" s="90">
        <f t="shared" si="2"/>
        <v>0</v>
      </c>
      <c r="Q143" s="91"/>
      <c r="R143" s="132"/>
      <c r="S143" s="132"/>
      <c r="T143" s="93">
        <f t="shared" si="3"/>
        <v>0</v>
      </c>
      <c r="U143" s="133"/>
      <c r="V143" s="133"/>
      <c r="W143" s="90">
        <f t="shared" si="4"/>
        <v>0</v>
      </c>
      <c r="X143" s="91"/>
      <c r="Y143" s="132"/>
      <c r="Z143" s="132"/>
      <c r="AA143" s="93">
        <f t="shared" si="5"/>
        <v>0</v>
      </c>
      <c r="AB143" s="133"/>
      <c r="AC143" s="133"/>
      <c r="AD143" s="90">
        <f t="shared" si="6"/>
        <v>0</v>
      </c>
      <c r="AE143" s="91"/>
      <c r="AF143" s="132"/>
      <c r="AG143" s="132"/>
      <c r="AH143" s="93">
        <f t="shared" si="7"/>
        <v>0</v>
      </c>
      <c r="AI143" s="133"/>
      <c r="AJ143" s="133"/>
      <c r="AK143" s="90">
        <f t="shared" si="8"/>
        <v>0</v>
      </c>
      <c r="AL143" s="91"/>
      <c r="AM143" s="132"/>
      <c r="AN143" s="132"/>
      <c r="AO143" s="93">
        <f t="shared" si="9"/>
        <v>0</v>
      </c>
      <c r="AP143" s="133"/>
      <c r="AQ143" s="133"/>
      <c r="AR143" s="90">
        <f t="shared" si="10"/>
        <v>0</v>
      </c>
      <c r="AS143" s="91"/>
      <c r="AT143" s="94"/>
      <c r="AU143" s="95"/>
      <c r="AV143" s="96">
        <f t="shared" si="11"/>
        <v>0</v>
      </c>
      <c r="AW143" s="134"/>
      <c r="AX143" s="135"/>
      <c r="AY143" s="97">
        <f t="shared" si="12"/>
        <v>0</v>
      </c>
      <c r="AZ143" s="91"/>
      <c r="BA143" s="139"/>
      <c r="BB143" s="161"/>
      <c r="BC143" s="96">
        <f t="shared" si="13"/>
        <v>0</v>
      </c>
      <c r="BD143" s="135"/>
      <c r="BE143" s="135"/>
      <c r="BF143" s="97">
        <f t="shared" si="14"/>
        <v>0</v>
      </c>
      <c r="BG143" s="91"/>
      <c r="BH143" s="87"/>
      <c r="BI143" s="87"/>
      <c r="BJ143" s="93">
        <f t="shared" si="15"/>
        <v>0</v>
      </c>
      <c r="BK143" s="89"/>
      <c r="BL143" s="89"/>
      <c r="BM143" s="90">
        <f t="shared" si="16"/>
        <v>0</v>
      </c>
      <c r="BN143" s="91"/>
      <c r="BO143" s="132"/>
      <c r="BP143" s="132"/>
      <c r="BQ143" s="93">
        <f t="shared" si="17"/>
        <v>0</v>
      </c>
      <c r="BR143" s="133"/>
      <c r="BS143" s="133"/>
      <c r="BT143" s="90">
        <f t="shared" si="18"/>
        <v>0</v>
      </c>
      <c r="BU143" s="91"/>
      <c r="BV143" s="87">
        <v>-4</v>
      </c>
      <c r="BW143" s="98">
        <v>0</v>
      </c>
      <c r="BX143" s="93">
        <f t="shared" si="19"/>
        <v>-4</v>
      </c>
      <c r="BY143" s="89"/>
      <c r="BZ143" s="133"/>
      <c r="CA143" s="90">
        <f t="shared" si="20"/>
        <v>-4</v>
      </c>
      <c r="CB143" s="91"/>
      <c r="CC143" s="87"/>
      <c r="CD143" s="132"/>
      <c r="CE143" s="93">
        <f t="shared" si="21"/>
        <v>0</v>
      </c>
      <c r="CF143" s="133"/>
      <c r="CG143" s="133"/>
      <c r="CH143" s="90">
        <f t="shared" si="22"/>
        <v>0</v>
      </c>
      <c r="CI143" s="91"/>
      <c r="CJ143" s="87">
        <v>3</v>
      </c>
      <c r="CK143" s="87">
        <v>0</v>
      </c>
      <c r="CL143" s="93">
        <f t="shared" si="262"/>
        <v>3</v>
      </c>
      <c r="CM143" s="89"/>
      <c r="CN143" s="89"/>
      <c r="CO143" s="90">
        <f t="shared" si="24"/>
        <v>3</v>
      </c>
      <c r="CP143" s="91"/>
      <c r="CQ143" s="132"/>
      <c r="CR143" s="132"/>
      <c r="CS143" s="93">
        <f t="shared" si="202"/>
        <v>0</v>
      </c>
      <c r="CT143" s="133"/>
      <c r="CU143" s="133"/>
      <c r="CV143" s="90">
        <f t="shared" si="26"/>
        <v>0</v>
      </c>
      <c r="CW143" s="91"/>
      <c r="CX143" s="132"/>
      <c r="CY143" s="132"/>
      <c r="CZ143" s="93">
        <f t="shared" si="136"/>
        <v>0</v>
      </c>
      <c r="DA143" s="133"/>
      <c r="DB143" s="133"/>
      <c r="DC143" s="90">
        <f t="shared" si="28"/>
        <v>0</v>
      </c>
      <c r="DD143" s="91"/>
      <c r="DE143" s="132"/>
      <c r="DF143" s="132"/>
      <c r="DG143" s="93">
        <f t="shared" si="29"/>
        <v>0</v>
      </c>
      <c r="DH143" s="133"/>
      <c r="DI143" s="133"/>
      <c r="DJ143" s="90">
        <f t="shared" si="30"/>
        <v>0</v>
      </c>
      <c r="DK143" s="91"/>
      <c r="DL143" s="99"/>
      <c r="DM143" s="137"/>
      <c r="DN143" s="100">
        <f t="shared" si="31"/>
        <v>0</v>
      </c>
      <c r="DO143" s="138"/>
      <c r="DP143" s="102"/>
      <c r="DQ143" s="103">
        <f t="shared" si="32"/>
        <v>0</v>
      </c>
      <c r="DR143" s="104"/>
      <c r="DS143" s="105">
        <f t="shared" ref="DS143:DT143" si="333">D143+K143+R143+Y143+AF143+AM143+AT143+BA143+BH143+BO143+BV143+CC143+CJ143+CQ143+CX143+DE143+DL143</f>
        <v>-1</v>
      </c>
      <c r="DT143" s="105">
        <f t="shared" si="333"/>
        <v>0</v>
      </c>
      <c r="DU143" s="96">
        <f t="shared" si="34"/>
        <v>-1</v>
      </c>
      <c r="DV143" s="106">
        <f t="shared" ref="DV143:DX143" si="334">SUM(G143,N143,U143,AB143,AI143,AP143,AW143,BD143,BK143,BR143,BY143,CF143,CM143,CT143,DA143,DH143,DO143)</f>
        <v>0</v>
      </c>
      <c r="DW143" s="106">
        <f t="shared" si="334"/>
        <v>0</v>
      </c>
      <c r="DX143" s="106">
        <f t="shared" si="334"/>
        <v>-1</v>
      </c>
      <c r="DY143" s="107">
        <f t="shared" si="126"/>
        <v>0</v>
      </c>
      <c r="DZ143" s="107" t="e">
        <f t="shared" si="326"/>
        <v>#DIV/0!</v>
      </c>
    </row>
    <row r="144" spans="1:130" ht="22.5" customHeight="1" x14ac:dyDescent="0.25">
      <c r="A144" s="84">
        <f t="shared" si="283"/>
        <v>98</v>
      </c>
      <c r="B144" s="85">
        <v>18120180</v>
      </c>
      <c r="C144" s="86" t="s">
        <v>271</v>
      </c>
      <c r="D144" s="131"/>
      <c r="E144" s="132"/>
      <c r="F144" s="93">
        <f t="shared" si="163"/>
        <v>0</v>
      </c>
      <c r="G144" s="133"/>
      <c r="H144" s="133"/>
      <c r="I144" s="90">
        <f t="shared" si="0"/>
        <v>0</v>
      </c>
      <c r="J144" s="91"/>
      <c r="K144" s="131"/>
      <c r="L144" s="132"/>
      <c r="M144" s="93">
        <f t="shared" si="1"/>
        <v>0</v>
      </c>
      <c r="N144" s="133"/>
      <c r="O144" s="133"/>
      <c r="P144" s="90">
        <f t="shared" si="2"/>
        <v>0</v>
      </c>
      <c r="Q144" s="91"/>
      <c r="R144" s="87"/>
      <c r="S144" s="132"/>
      <c r="T144" s="93">
        <f t="shared" si="3"/>
        <v>0</v>
      </c>
      <c r="U144" s="133"/>
      <c r="V144" s="133"/>
      <c r="W144" s="90">
        <f t="shared" si="4"/>
        <v>0</v>
      </c>
      <c r="X144" s="91"/>
      <c r="Y144" s="132"/>
      <c r="Z144" s="132"/>
      <c r="AA144" s="93">
        <f t="shared" si="5"/>
        <v>0</v>
      </c>
      <c r="AB144" s="133"/>
      <c r="AC144" s="133"/>
      <c r="AD144" s="90">
        <f t="shared" si="6"/>
        <v>0</v>
      </c>
      <c r="AE144" s="91"/>
      <c r="AF144" s="87"/>
      <c r="AG144" s="132"/>
      <c r="AH144" s="93">
        <f t="shared" si="7"/>
        <v>0</v>
      </c>
      <c r="AI144" s="133"/>
      <c r="AJ144" s="133"/>
      <c r="AK144" s="90">
        <f t="shared" si="8"/>
        <v>0</v>
      </c>
      <c r="AL144" s="91"/>
      <c r="AM144" s="87"/>
      <c r="AN144" s="132"/>
      <c r="AO144" s="93">
        <f t="shared" si="9"/>
        <v>0</v>
      </c>
      <c r="AP144" s="133"/>
      <c r="AQ144" s="133"/>
      <c r="AR144" s="90">
        <f t="shared" si="10"/>
        <v>0</v>
      </c>
      <c r="AS144" s="91"/>
      <c r="AT144" s="94"/>
      <c r="AU144" s="141"/>
      <c r="AV144" s="96">
        <f t="shared" si="11"/>
        <v>0</v>
      </c>
      <c r="AW144" s="135"/>
      <c r="AX144" s="135"/>
      <c r="AY144" s="97">
        <f t="shared" si="12"/>
        <v>0</v>
      </c>
      <c r="AZ144" s="91"/>
      <c r="BA144" s="94"/>
      <c r="BB144" s="161"/>
      <c r="BC144" s="96">
        <f t="shared" si="13"/>
        <v>0</v>
      </c>
      <c r="BD144" s="134"/>
      <c r="BE144" s="135"/>
      <c r="BF144" s="97">
        <f t="shared" si="14"/>
        <v>0</v>
      </c>
      <c r="BG144" s="91"/>
      <c r="BH144" s="87"/>
      <c r="BI144" s="132"/>
      <c r="BJ144" s="93">
        <f t="shared" si="15"/>
        <v>0</v>
      </c>
      <c r="BK144" s="133"/>
      <c r="BL144" s="89"/>
      <c r="BM144" s="90">
        <f t="shared" si="16"/>
        <v>0</v>
      </c>
      <c r="BN144" s="91"/>
      <c r="BO144" s="87">
        <v>3</v>
      </c>
      <c r="BP144" s="87">
        <v>0</v>
      </c>
      <c r="BQ144" s="93">
        <f t="shared" si="17"/>
        <v>3</v>
      </c>
      <c r="BR144" s="89"/>
      <c r="BS144" s="133"/>
      <c r="BT144" s="90">
        <f t="shared" si="18"/>
        <v>3</v>
      </c>
      <c r="BU144" s="91"/>
      <c r="BV144" s="87">
        <v>1</v>
      </c>
      <c r="BW144" s="147">
        <v>0</v>
      </c>
      <c r="BX144" s="93">
        <f t="shared" si="19"/>
        <v>1</v>
      </c>
      <c r="BY144" s="133"/>
      <c r="BZ144" s="133"/>
      <c r="CA144" s="90">
        <f t="shared" si="20"/>
        <v>1</v>
      </c>
      <c r="CB144" s="91"/>
      <c r="CC144" s="132"/>
      <c r="CD144" s="132"/>
      <c r="CE144" s="93">
        <f t="shared" si="21"/>
        <v>0</v>
      </c>
      <c r="CF144" s="133"/>
      <c r="CG144" s="133"/>
      <c r="CH144" s="90">
        <f t="shared" si="22"/>
        <v>0</v>
      </c>
      <c r="CI144" s="91"/>
      <c r="CJ144" s="87">
        <v>1</v>
      </c>
      <c r="CK144" s="87">
        <v>0</v>
      </c>
      <c r="CL144" s="93">
        <f t="shared" si="262"/>
        <v>1</v>
      </c>
      <c r="CM144" s="133"/>
      <c r="CN144" s="133"/>
      <c r="CO144" s="90">
        <f t="shared" si="24"/>
        <v>1</v>
      </c>
      <c r="CP144" s="91"/>
      <c r="CQ144" s="132"/>
      <c r="CR144" s="132"/>
      <c r="CS144" s="93">
        <f t="shared" si="202"/>
        <v>0</v>
      </c>
      <c r="CT144" s="133"/>
      <c r="CU144" s="133"/>
      <c r="CV144" s="90">
        <f t="shared" si="26"/>
        <v>0</v>
      </c>
      <c r="CW144" s="91"/>
      <c r="CX144" s="132"/>
      <c r="CY144" s="132"/>
      <c r="CZ144" s="93">
        <f t="shared" si="136"/>
        <v>0</v>
      </c>
      <c r="DA144" s="133"/>
      <c r="DB144" s="133"/>
      <c r="DC144" s="90">
        <f t="shared" si="28"/>
        <v>0</v>
      </c>
      <c r="DD144" s="91"/>
      <c r="DE144" s="132"/>
      <c r="DF144" s="132"/>
      <c r="DG144" s="93">
        <f t="shared" si="29"/>
        <v>0</v>
      </c>
      <c r="DH144" s="133"/>
      <c r="DI144" s="133"/>
      <c r="DJ144" s="90">
        <f t="shared" si="30"/>
        <v>0</v>
      </c>
      <c r="DK144" s="91"/>
      <c r="DL144" s="99"/>
      <c r="DM144" s="137"/>
      <c r="DN144" s="100">
        <f t="shared" si="31"/>
        <v>0</v>
      </c>
      <c r="DO144" s="138"/>
      <c r="DP144" s="102"/>
      <c r="DQ144" s="103">
        <f t="shared" si="32"/>
        <v>0</v>
      </c>
      <c r="DR144" s="104"/>
      <c r="DS144" s="105">
        <f t="shared" ref="DS144:DT144" si="335">D144+K144+R144+Y144+AF144+AM144+AT144+BA144+BH144+BO144+BV144+CC144+CJ144+CQ144+CX144+DE144+DL144</f>
        <v>5</v>
      </c>
      <c r="DT144" s="105">
        <f t="shared" si="335"/>
        <v>0</v>
      </c>
      <c r="DU144" s="96">
        <f t="shared" si="34"/>
        <v>5</v>
      </c>
      <c r="DV144" s="106">
        <f t="shared" ref="DV144:DX144" si="336">SUM(G144,N144,U144,AB144,AI144,AP144,AW144,BD144,BK144,BR144,BY144,CF144,CM144,CT144,DA144,DH144,DO144)</f>
        <v>0</v>
      </c>
      <c r="DW144" s="106">
        <f t="shared" si="336"/>
        <v>0</v>
      </c>
      <c r="DX144" s="106">
        <f t="shared" si="336"/>
        <v>5</v>
      </c>
      <c r="DY144" s="107">
        <f t="shared" si="126"/>
        <v>0</v>
      </c>
      <c r="DZ144" s="107" t="e">
        <f t="shared" si="326"/>
        <v>#DIV/0!</v>
      </c>
    </row>
    <row r="145" spans="1:130" ht="22.5" customHeight="1" x14ac:dyDescent="0.25">
      <c r="A145" s="84">
        <f t="shared" si="283"/>
        <v>99</v>
      </c>
      <c r="B145" s="85">
        <v>18120209</v>
      </c>
      <c r="C145" s="86" t="s">
        <v>272</v>
      </c>
      <c r="D145" s="131"/>
      <c r="E145" s="132"/>
      <c r="F145" s="93">
        <f t="shared" si="163"/>
        <v>0</v>
      </c>
      <c r="G145" s="133"/>
      <c r="H145" s="133"/>
      <c r="I145" s="90">
        <f t="shared" si="0"/>
        <v>0</v>
      </c>
      <c r="J145" s="91"/>
      <c r="K145" s="131"/>
      <c r="L145" s="132"/>
      <c r="M145" s="93">
        <f t="shared" si="1"/>
        <v>0</v>
      </c>
      <c r="N145" s="133"/>
      <c r="O145" s="133"/>
      <c r="P145" s="90">
        <f t="shared" si="2"/>
        <v>0</v>
      </c>
      <c r="Q145" s="91"/>
      <c r="R145" s="132"/>
      <c r="S145" s="132"/>
      <c r="T145" s="93">
        <f t="shared" si="3"/>
        <v>0</v>
      </c>
      <c r="U145" s="133"/>
      <c r="V145" s="133"/>
      <c r="W145" s="90">
        <f t="shared" si="4"/>
        <v>0</v>
      </c>
      <c r="X145" s="91"/>
      <c r="Y145" s="132"/>
      <c r="Z145" s="132"/>
      <c r="AA145" s="93">
        <f t="shared" si="5"/>
        <v>0</v>
      </c>
      <c r="AB145" s="133"/>
      <c r="AC145" s="133"/>
      <c r="AD145" s="90">
        <f t="shared" si="6"/>
        <v>0</v>
      </c>
      <c r="AE145" s="91"/>
      <c r="AF145" s="132"/>
      <c r="AG145" s="132"/>
      <c r="AH145" s="93">
        <f t="shared" si="7"/>
        <v>0</v>
      </c>
      <c r="AI145" s="133"/>
      <c r="AJ145" s="133"/>
      <c r="AK145" s="90">
        <f t="shared" si="8"/>
        <v>0</v>
      </c>
      <c r="AL145" s="91"/>
      <c r="AM145" s="132"/>
      <c r="AN145" s="132"/>
      <c r="AO145" s="93">
        <f t="shared" si="9"/>
        <v>0</v>
      </c>
      <c r="AP145" s="133"/>
      <c r="AQ145" s="133"/>
      <c r="AR145" s="90">
        <f t="shared" si="10"/>
        <v>0</v>
      </c>
      <c r="AS145" s="91"/>
      <c r="AT145" s="139"/>
      <c r="AU145" s="141"/>
      <c r="AV145" s="96">
        <f t="shared" si="11"/>
        <v>0</v>
      </c>
      <c r="AW145" s="135"/>
      <c r="AX145" s="135"/>
      <c r="AY145" s="97">
        <f t="shared" si="12"/>
        <v>0</v>
      </c>
      <c r="AZ145" s="91"/>
      <c r="BA145" s="94"/>
      <c r="BB145" s="141"/>
      <c r="BC145" s="96">
        <f t="shared" si="13"/>
        <v>0</v>
      </c>
      <c r="BD145" s="134"/>
      <c r="BE145" s="135"/>
      <c r="BF145" s="97">
        <f t="shared" si="14"/>
        <v>0</v>
      </c>
      <c r="BG145" s="91"/>
      <c r="BH145" s="132"/>
      <c r="BI145" s="132"/>
      <c r="BJ145" s="93">
        <f t="shared" si="15"/>
        <v>0</v>
      </c>
      <c r="BK145" s="133"/>
      <c r="BL145" s="133"/>
      <c r="BM145" s="90">
        <f t="shared" si="16"/>
        <v>0</v>
      </c>
      <c r="BN145" s="91"/>
      <c r="BO145" s="87"/>
      <c r="BP145" s="132"/>
      <c r="BQ145" s="93">
        <f t="shared" si="17"/>
        <v>0</v>
      </c>
      <c r="BR145" s="133"/>
      <c r="BS145" s="133"/>
      <c r="BT145" s="90">
        <f t="shared" si="18"/>
        <v>0</v>
      </c>
      <c r="BU145" s="91"/>
      <c r="BV145" s="87"/>
      <c r="BW145" s="136"/>
      <c r="BX145" s="93">
        <f t="shared" si="19"/>
        <v>0</v>
      </c>
      <c r="BY145" s="133"/>
      <c r="BZ145" s="133"/>
      <c r="CA145" s="90">
        <f t="shared" si="20"/>
        <v>0</v>
      </c>
      <c r="CB145" s="91"/>
      <c r="CC145" s="132"/>
      <c r="CD145" s="132"/>
      <c r="CE145" s="93">
        <f t="shared" si="21"/>
        <v>0</v>
      </c>
      <c r="CF145" s="133"/>
      <c r="CG145" s="133"/>
      <c r="CH145" s="90">
        <f t="shared" si="22"/>
        <v>0</v>
      </c>
      <c r="CI145" s="91"/>
      <c r="CJ145" s="87"/>
      <c r="CK145" s="132"/>
      <c r="CL145" s="93">
        <f t="shared" si="262"/>
        <v>0</v>
      </c>
      <c r="CM145" s="133"/>
      <c r="CN145" s="133"/>
      <c r="CO145" s="90">
        <f t="shared" si="24"/>
        <v>0</v>
      </c>
      <c r="CP145" s="91"/>
      <c r="CQ145" s="87"/>
      <c r="CR145" s="132"/>
      <c r="CS145" s="93">
        <f t="shared" si="202"/>
        <v>0</v>
      </c>
      <c r="CT145" s="133"/>
      <c r="CU145" s="133"/>
      <c r="CV145" s="90">
        <f t="shared" si="26"/>
        <v>0</v>
      </c>
      <c r="CW145" s="91"/>
      <c r="CX145" s="132"/>
      <c r="CY145" s="132"/>
      <c r="CZ145" s="93">
        <f t="shared" si="136"/>
        <v>0</v>
      </c>
      <c r="DA145" s="133"/>
      <c r="DB145" s="133"/>
      <c r="DC145" s="90">
        <f t="shared" si="28"/>
        <v>0</v>
      </c>
      <c r="DD145" s="91"/>
      <c r="DE145" s="132"/>
      <c r="DF145" s="132"/>
      <c r="DG145" s="93">
        <f t="shared" si="29"/>
        <v>0</v>
      </c>
      <c r="DH145" s="133"/>
      <c r="DI145" s="133"/>
      <c r="DJ145" s="90">
        <f t="shared" si="30"/>
        <v>0</v>
      </c>
      <c r="DK145" s="91"/>
      <c r="DL145" s="99"/>
      <c r="DM145" s="137"/>
      <c r="DN145" s="100">
        <f t="shared" si="31"/>
        <v>0</v>
      </c>
      <c r="DO145" s="138"/>
      <c r="DP145" s="102"/>
      <c r="DQ145" s="103">
        <f t="shared" si="32"/>
        <v>0</v>
      </c>
      <c r="DR145" s="104"/>
      <c r="DS145" s="105">
        <f t="shared" ref="DS145:DT145" si="337">D145+K145+R145+Y145+AF145+AM145+AT145+BA145+BH145+BO145+BV145+CC145+CJ145+CQ145+CX145+DE145+DL145</f>
        <v>0</v>
      </c>
      <c r="DT145" s="105">
        <f t="shared" si="337"/>
        <v>0</v>
      </c>
      <c r="DU145" s="96">
        <f t="shared" si="34"/>
        <v>0</v>
      </c>
      <c r="DV145" s="106">
        <f t="shared" ref="DV145:DX145" si="338">SUM(G145,N145,U145,AB145,AI145,AP145,AW145,BD145,BK145,BR145,BY145,CF145,CM145,CT145,DA145,DH145,DO145)</f>
        <v>0</v>
      </c>
      <c r="DW145" s="106">
        <f t="shared" si="338"/>
        <v>0</v>
      </c>
      <c r="DX145" s="106">
        <f t="shared" si="338"/>
        <v>0</v>
      </c>
      <c r="DY145" s="107" t="e">
        <f t="shared" si="126"/>
        <v>#DIV/0!</v>
      </c>
      <c r="DZ145" s="107" t="e">
        <f t="shared" si="326"/>
        <v>#DIV/0!</v>
      </c>
    </row>
    <row r="146" spans="1:130" ht="22.5" customHeight="1" x14ac:dyDescent="0.25">
      <c r="A146" s="84">
        <f t="shared" si="283"/>
        <v>100</v>
      </c>
      <c r="B146" s="85">
        <v>18120283</v>
      </c>
      <c r="C146" s="86" t="s">
        <v>273</v>
      </c>
      <c r="D146" s="131"/>
      <c r="E146" s="132"/>
      <c r="F146" s="93">
        <f t="shared" si="163"/>
        <v>0</v>
      </c>
      <c r="G146" s="133"/>
      <c r="H146" s="133"/>
      <c r="I146" s="90">
        <f t="shared" si="0"/>
        <v>0</v>
      </c>
      <c r="J146" s="91"/>
      <c r="K146" s="131"/>
      <c r="L146" s="132"/>
      <c r="M146" s="93">
        <f t="shared" si="1"/>
        <v>0</v>
      </c>
      <c r="N146" s="133"/>
      <c r="O146" s="133"/>
      <c r="P146" s="90">
        <f t="shared" si="2"/>
        <v>0</v>
      </c>
      <c r="Q146" s="91"/>
      <c r="R146" s="132"/>
      <c r="S146" s="132"/>
      <c r="T146" s="93">
        <f t="shared" si="3"/>
        <v>0</v>
      </c>
      <c r="U146" s="133"/>
      <c r="V146" s="133"/>
      <c r="W146" s="90">
        <f t="shared" si="4"/>
        <v>0</v>
      </c>
      <c r="X146" s="91"/>
      <c r="Y146" s="132"/>
      <c r="Z146" s="132"/>
      <c r="AA146" s="93">
        <f t="shared" si="5"/>
        <v>0</v>
      </c>
      <c r="AB146" s="133"/>
      <c r="AC146" s="133"/>
      <c r="AD146" s="90">
        <f t="shared" si="6"/>
        <v>0</v>
      </c>
      <c r="AE146" s="91"/>
      <c r="AF146" s="132"/>
      <c r="AG146" s="132"/>
      <c r="AH146" s="93">
        <f t="shared" si="7"/>
        <v>0</v>
      </c>
      <c r="AI146" s="133"/>
      <c r="AJ146" s="133"/>
      <c r="AK146" s="90">
        <f t="shared" si="8"/>
        <v>0</v>
      </c>
      <c r="AL146" s="91"/>
      <c r="AM146" s="132"/>
      <c r="AN146" s="132"/>
      <c r="AO146" s="93">
        <f t="shared" si="9"/>
        <v>0</v>
      </c>
      <c r="AP146" s="133"/>
      <c r="AQ146" s="133"/>
      <c r="AR146" s="90">
        <f t="shared" si="10"/>
        <v>0</v>
      </c>
      <c r="AS146" s="91"/>
      <c r="AT146" s="94">
        <v>-2</v>
      </c>
      <c r="AU146" s="95">
        <v>0</v>
      </c>
      <c r="AV146" s="96">
        <f t="shared" si="11"/>
        <v>-2</v>
      </c>
      <c r="AW146" s="135"/>
      <c r="AX146" s="135"/>
      <c r="AY146" s="97">
        <f t="shared" si="12"/>
        <v>-2</v>
      </c>
      <c r="AZ146" s="91"/>
      <c r="BA146" s="139"/>
      <c r="BB146" s="141"/>
      <c r="BC146" s="96">
        <f t="shared" si="13"/>
        <v>0</v>
      </c>
      <c r="BD146" s="135"/>
      <c r="BE146" s="135"/>
      <c r="BF146" s="97">
        <f t="shared" si="14"/>
        <v>0</v>
      </c>
      <c r="BG146" s="91"/>
      <c r="BH146" s="132"/>
      <c r="BI146" s="132"/>
      <c r="BJ146" s="93">
        <f t="shared" si="15"/>
        <v>0</v>
      </c>
      <c r="BK146" s="133"/>
      <c r="BL146" s="133"/>
      <c r="BM146" s="90">
        <f t="shared" si="16"/>
        <v>0</v>
      </c>
      <c r="BN146" s="91"/>
      <c r="BO146" s="132"/>
      <c r="BP146" s="132"/>
      <c r="BQ146" s="93">
        <f t="shared" si="17"/>
        <v>0</v>
      </c>
      <c r="BR146" s="133"/>
      <c r="BS146" s="133"/>
      <c r="BT146" s="90">
        <f t="shared" si="18"/>
        <v>0</v>
      </c>
      <c r="BU146" s="91"/>
      <c r="BV146" s="132"/>
      <c r="BW146" s="136"/>
      <c r="BX146" s="93">
        <f t="shared" si="19"/>
        <v>0</v>
      </c>
      <c r="BY146" s="133"/>
      <c r="BZ146" s="133"/>
      <c r="CA146" s="90">
        <f t="shared" si="20"/>
        <v>0</v>
      </c>
      <c r="CB146" s="91"/>
      <c r="CC146" s="132"/>
      <c r="CD146" s="132"/>
      <c r="CE146" s="93">
        <f t="shared" si="21"/>
        <v>0</v>
      </c>
      <c r="CF146" s="133"/>
      <c r="CG146" s="133"/>
      <c r="CH146" s="90">
        <f t="shared" si="22"/>
        <v>0</v>
      </c>
      <c r="CI146" s="91"/>
      <c r="CJ146" s="87">
        <v>1</v>
      </c>
      <c r="CK146" s="87">
        <v>0</v>
      </c>
      <c r="CL146" s="93">
        <f t="shared" si="262"/>
        <v>1</v>
      </c>
      <c r="CM146" s="133"/>
      <c r="CN146" s="133"/>
      <c r="CO146" s="90">
        <f t="shared" si="24"/>
        <v>1</v>
      </c>
      <c r="CP146" s="91"/>
      <c r="CQ146" s="132"/>
      <c r="CR146" s="132"/>
      <c r="CS146" s="93">
        <f t="shared" si="202"/>
        <v>0</v>
      </c>
      <c r="CT146" s="133"/>
      <c r="CU146" s="133"/>
      <c r="CV146" s="90">
        <f t="shared" si="26"/>
        <v>0</v>
      </c>
      <c r="CW146" s="91"/>
      <c r="CX146" s="132"/>
      <c r="CY146" s="132"/>
      <c r="CZ146" s="93">
        <f t="shared" si="136"/>
        <v>0</v>
      </c>
      <c r="DA146" s="133"/>
      <c r="DB146" s="133"/>
      <c r="DC146" s="90">
        <f t="shared" si="28"/>
        <v>0</v>
      </c>
      <c r="DD146" s="91"/>
      <c r="DE146" s="132"/>
      <c r="DF146" s="132"/>
      <c r="DG146" s="93">
        <f t="shared" si="29"/>
        <v>0</v>
      </c>
      <c r="DH146" s="133"/>
      <c r="DI146" s="133"/>
      <c r="DJ146" s="90">
        <f t="shared" si="30"/>
        <v>0</v>
      </c>
      <c r="DK146" s="91"/>
      <c r="DL146" s="99"/>
      <c r="DM146" s="137"/>
      <c r="DN146" s="100">
        <f t="shared" si="31"/>
        <v>0</v>
      </c>
      <c r="DO146" s="138"/>
      <c r="DP146" s="102"/>
      <c r="DQ146" s="103">
        <f t="shared" si="32"/>
        <v>0</v>
      </c>
      <c r="DR146" s="104"/>
      <c r="DS146" s="105">
        <f t="shared" ref="DS146:DT146" si="339">D146+K146+R146+Y146+AF146+AM146+AT146+BA146+BH146+BO146+BV146+CC146+CJ146+CQ146+CX146+DE146+DL146</f>
        <v>-1</v>
      </c>
      <c r="DT146" s="105">
        <f t="shared" si="339"/>
        <v>0</v>
      </c>
      <c r="DU146" s="96">
        <f t="shared" si="34"/>
        <v>-1</v>
      </c>
      <c r="DV146" s="106">
        <f t="shared" ref="DV146:DX146" si="340">SUM(G146,N146,U146,AB146,AI146,AP146,AW146,BD146,BK146,BR146,BY146,CF146,CM146,CT146,DA146,DH146,DO146)</f>
        <v>0</v>
      </c>
      <c r="DW146" s="106">
        <f t="shared" si="340"/>
        <v>0</v>
      </c>
      <c r="DX146" s="106">
        <f t="shared" si="340"/>
        <v>-1</v>
      </c>
      <c r="DY146" s="107">
        <f t="shared" si="126"/>
        <v>0</v>
      </c>
      <c r="DZ146" s="107" t="e">
        <f t="shared" si="326"/>
        <v>#DIV/0!</v>
      </c>
    </row>
    <row r="147" spans="1:130" ht="22.5" customHeight="1" x14ac:dyDescent="0.25">
      <c r="A147" s="84">
        <f t="shared" si="283"/>
        <v>101</v>
      </c>
      <c r="B147" s="85">
        <v>18120349</v>
      </c>
      <c r="C147" s="86" t="s">
        <v>274</v>
      </c>
      <c r="D147" s="92">
        <v>32</v>
      </c>
      <c r="E147" s="87">
        <v>0</v>
      </c>
      <c r="F147" s="93">
        <f t="shared" si="163"/>
        <v>32</v>
      </c>
      <c r="G147" s="133"/>
      <c r="H147" s="133"/>
      <c r="I147" s="90">
        <f t="shared" si="0"/>
        <v>32</v>
      </c>
      <c r="J147" s="91"/>
      <c r="K147" s="92"/>
      <c r="L147" s="132"/>
      <c r="M147" s="93">
        <f t="shared" si="1"/>
        <v>0</v>
      </c>
      <c r="N147" s="133"/>
      <c r="O147" s="133"/>
      <c r="P147" s="90">
        <f t="shared" si="2"/>
        <v>0</v>
      </c>
      <c r="Q147" s="91"/>
      <c r="R147" s="87"/>
      <c r="S147" s="132"/>
      <c r="T147" s="93">
        <f t="shared" si="3"/>
        <v>0</v>
      </c>
      <c r="U147" s="133"/>
      <c r="V147" s="133"/>
      <c r="W147" s="90">
        <f t="shared" si="4"/>
        <v>0</v>
      </c>
      <c r="X147" s="91"/>
      <c r="Y147" s="87"/>
      <c r="Z147" s="132"/>
      <c r="AA147" s="93">
        <f t="shared" si="5"/>
        <v>0</v>
      </c>
      <c r="AB147" s="133"/>
      <c r="AC147" s="133"/>
      <c r="AD147" s="90">
        <f t="shared" si="6"/>
        <v>0</v>
      </c>
      <c r="AE147" s="91"/>
      <c r="AF147" s="87"/>
      <c r="AG147" s="132"/>
      <c r="AH147" s="93">
        <f t="shared" si="7"/>
        <v>0</v>
      </c>
      <c r="AI147" s="133"/>
      <c r="AJ147" s="133"/>
      <c r="AK147" s="90">
        <f t="shared" si="8"/>
        <v>0</v>
      </c>
      <c r="AL147" s="91"/>
      <c r="AM147" s="87"/>
      <c r="AN147" s="132"/>
      <c r="AO147" s="93">
        <f t="shared" si="9"/>
        <v>0</v>
      </c>
      <c r="AP147" s="133"/>
      <c r="AQ147" s="133"/>
      <c r="AR147" s="90">
        <f t="shared" si="10"/>
        <v>0</v>
      </c>
      <c r="AS147" s="91"/>
      <c r="AT147" s="94">
        <v>20</v>
      </c>
      <c r="AU147" s="95">
        <v>0</v>
      </c>
      <c r="AV147" s="96">
        <f t="shared" si="11"/>
        <v>20</v>
      </c>
      <c r="AW147" s="135"/>
      <c r="AX147" s="135"/>
      <c r="AY147" s="97">
        <f t="shared" si="12"/>
        <v>20</v>
      </c>
      <c r="AZ147" s="91"/>
      <c r="BA147" s="94"/>
      <c r="BB147" s="141"/>
      <c r="BC147" s="96">
        <f t="shared" si="13"/>
        <v>0</v>
      </c>
      <c r="BD147" s="135"/>
      <c r="BE147" s="135"/>
      <c r="BF147" s="97">
        <f t="shared" si="14"/>
        <v>0</v>
      </c>
      <c r="BG147" s="91"/>
      <c r="BH147" s="87">
        <v>13</v>
      </c>
      <c r="BI147" s="87">
        <v>0</v>
      </c>
      <c r="BJ147" s="93">
        <f t="shared" si="15"/>
        <v>13</v>
      </c>
      <c r="BK147" s="133"/>
      <c r="BL147" s="133"/>
      <c r="BM147" s="90">
        <f t="shared" si="16"/>
        <v>13</v>
      </c>
      <c r="BN147" s="91"/>
      <c r="BO147" s="87">
        <v>20</v>
      </c>
      <c r="BP147" s="87">
        <v>0</v>
      </c>
      <c r="BQ147" s="93">
        <f t="shared" si="17"/>
        <v>20</v>
      </c>
      <c r="BR147" s="133"/>
      <c r="BS147" s="133"/>
      <c r="BT147" s="90">
        <f t="shared" si="18"/>
        <v>20</v>
      </c>
      <c r="BU147" s="91"/>
      <c r="BV147" s="87">
        <v>3</v>
      </c>
      <c r="BW147" s="98">
        <v>0</v>
      </c>
      <c r="BX147" s="93">
        <f t="shared" si="19"/>
        <v>3</v>
      </c>
      <c r="BY147" s="133"/>
      <c r="BZ147" s="133"/>
      <c r="CA147" s="90">
        <f t="shared" si="20"/>
        <v>3</v>
      </c>
      <c r="CB147" s="91"/>
      <c r="CC147" s="87"/>
      <c r="CD147" s="132"/>
      <c r="CE147" s="93">
        <f t="shared" si="21"/>
        <v>0</v>
      </c>
      <c r="CF147" s="133"/>
      <c r="CG147" s="133"/>
      <c r="CH147" s="90">
        <f t="shared" si="22"/>
        <v>0</v>
      </c>
      <c r="CI147" s="91"/>
      <c r="CJ147" s="87">
        <v>8</v>
      </c>
      <c r="CK147" s="87">
        <v>0</v>
      </c>
      <c r="CL147" s="93">
        <f t="shared" si="262"/>
        <v>8</v>
      </c>
      <c r="CM147" s="133"/>
      <c r="CN147" s="133"/>
      <c r="CO147" s="90">
        <f t="shared" si="24"/>
        <v>8</v>
      </c>
      <c r="CP147" s="91"/>
      <c r="CQ147" s="87">
        <v>5</v>
      </c>
      <c r="CR147" s="87">
        <v>0</v>
      </c>
      <c r="CS147" s="93">
        <f t="shared" si="202"/>
        <v>5</v>
      </c>
      <c r="CT147" s="133"/>
      <c r="CU147" s="133"/>
      <c r="CV147" s="90">
        <f t="shared" si="26"/>
        <v>5</v>
      </c>
      <c r="CW147" s="91"/>
      <c r="CX147" s="87"/>
      <c r="CY147" s="132"/>
      <c r="CZ147" s="93">
        <f t="shared" si="136"/>
        <v>0</v>
      </c>
      <c r="DA147" s="133"/>
      <c r="DB147" s="133"/>
      <c r="DC147" s="90">
        <f t="shared" si="28"/>
        <v>0</v>
      </c>
      <c r="DD147" s="91"/>
      <c r="DE147" s="87">
        <v>11</v>
      </c>
      <c r="DF147" s="87">
        <v>0</v>
      </c>
      <c r="DG147" s="93">
        <f t="shared" si="29"/>
        <v>11</v>
      </c>
      <c r="DH147" s="133"/>
      <c r="DI147" s="133"/>
      <c r="DJ147" s="90">
        <f t="shared" si="30"/>
        <v>11</v>
      </c>
      <c r="DK147" s="91"/>
      <c r="DL147" s="99"/>
      <c r="DM147" s="137"/>
      <c r="DN147" s="100">
        <f t="shared" si="31"/>
        <v>0</v>
      </c>
      <c r="DO147" s="138"/>
      <c r="DP147" s="102"/>
      <c r="DQ147" s="103">
        <f t="shared" si="32"/>
        <v>0</v>
      </c>
      <c r="DR147" s="104"/>
      <c r="DS147" s="105">
        <f t="shared" ref="DS147:DT147" si="341">D147+K147+R147+Y147+AF147+AM147+AT147+BA147+BH147+BO147+BV147+CC147+CJ147+CQ147+CX147+DE147+DL147</f>
        <v>112</v>
      </c>
      <c r="DT147" s="105">
        <f t="shared" si="341"/>
        <v>0</v>
      </c>
      <c r="DU147" s="96">
        <f t="shared" si="34"/>
        <v>112</v>
      </c>
      <c r="DV147" s="106">
        <f t="shared" ref="DV147:DX147" si="342">SUM(G147,N147,U147,AB147,AI147,AP147,AW147,BD147,BK147,BR147,BY147,CF147,CM147,CT147,DA147,DH147,DO147)</f>
        <v>0</v>
      </c>
      <c r="DW147" s="106">
        <f t="shared" si="342"/>
        <v>0</v>
      </c>
      <c r="DX147" s="106">
        <f t="shared" si="342"/>
        <v>112</v>
      </c>
      <c r="DY147" s="107">
        <f t="shared" si="126"/>
        <v>0</v>
      </c>
      <c r="DZ147" s="107">
        <f t="shared" si="326"/>
        <v>113.34858886346299</v>
      </c>
    </row>
    <row r="148" spans="1:130" ht="22.5" customHeight="1" x14ac:dyDescent="0.25">
      <c r="A148" s="84">
        <f t="shared" si="283"/>
        <v>102</v>
      </c>
      <c r="B148" s="85">
        <v>18120350</v>
      </c>
      <c r="C148" s="86" t="s">
        <v>275</v>
      </c>
      <c r="D148" s="92"/>
      <c r="E148" s="132"/>
      <c r="F148" s="93">
        <f t="shared" si="163"/>
        <v>0</v>
      </c>
      <c r="G148" s="133"/>
      <c r="H148" s="133"/>
      <c r="I148" s="90">
        <f t="shared" si="0"/>
        <v>0</v>
      </c>
      <c r="J148" s="91"/>
      <c r="K148" s="92"/>
      <c r="L148" s="132"/>
      <c r="M148" s="93">
        <f t="shared" si="1"/>
        <v>0</v>
      </c>
      <c r="N148" s="133"/>
      <c r="O148" s="133"/>
      <c r="P148" s="90">
        <f t="shared" si="2"/>
        <v>0</v>
      </c>
      <c r="Q148" s="91"/>
      <c r="R148" s="87"/>
      <c r="S148" s="132"/>
      <c r="T148" s="93">
        <f t="shared" si="3"/>
        <v>0</v>
      </c>
      <c r="U148" s="133"/>
      <c r="V148" s="133"/>
      <c r="W148" s="90">
        <f t="shared" si="4"/>
        <v>0</v>
      </c>
      <c r="X148" s="91"/>
      <c r="Y148" s="87"/>
      <c r="Z148" s="132"/>
      <c r="AA148" s="93">
        <f t="shared" si="5"/>
        <v>0</v>
      </c>
      <c r="AB148" s="133"/>
      <c r="AC148" s="133"/>
      <c r="AD148" s="90">
        <f t="shared" si="6"/>
        <v>0</v>
      </c>
      <c r="AE148" s="91"/>
      <c r="AF148" s="87"/>
      <c r="AG148" s="132"/>
      <c r="AH148" s="93">
        <f t="shared" si="7"/>
        <v>0</v>
      </c>
      <c r="AI148" s="133"/>
      <c r="AJ148" s="133"/>
      <c r="AK148" s="90">
        <f t="shared" si="8"/>
        <v>0</v>
      </c>
      <c r="AL148" s="91"/>
      <c r="AM148" s="87"/>
      <c r="AN148" s="132"/>
      <c r="AO148" s="93">
        <f t="shared" si="9"/>
        <v>0</v>
      </c>
      <c r="AP148" s="133"/>
      <c r="AQ148" s="133"/>
      <c r="AR148" s="90">
        <f t="shared" si="10"/>
        <v>0</v>
      </c>
      <c r="AS148" s="91"/>
      <c r="AT148" s="94">
        <v>-8</v>
      </c>
      <c r="AU148" s="141"/>
      <c r="AV148" s="96">
        <f t="shared" si="11"/>
        <v>-8</v>
      </c>
      <c r="AW148" s="135"/>
      <c r="AX148" s="135"/>
      <c r="AY148" s="97">
        <f t="shared" si="12"/>
        <v>-8</v>
      </c>
      <c r="AZ148" s="91"/>
      <c r="BA148" s="139"/>
      <c r="BB148" s="141"/>
      <c r="BC148" s="96">
        <f t="shared" si="13"/>
        <v>0</v>
      </c>
      <c r="BD148" s="135"/>
      <c r="BE148" s="135"/>
      <c r="BF148" s="97">
        <f t="shared" si="14"/>
        <v>0</v>
      </c>
      <c r="BG148" s="91"/>
      <c r="BH148" s="87">
        <v>-2</v>
      </c>
      <c r="BI148" s="87">
        <v>0</v>
      </c>
      <c r="BJ148" s="93">
        <f t="shared" si="15"/>
        <v>-2</v>
      </c>
      <c r="BK148" s="133"/>
      <c r="BL148" s="133"/>
      <c r="BM148" s="90">
        <f t="shared" si="16"/>
        <v>-2</v>
      </c>
      <c r="BN148" s="91"/>
      <c r="BO148" s="132"/>
      <c r="BP148" s="132"/>
      <c r="BQ148" s="93">
        <f t="shared" si="17"/>
        <v>0</v>
      </c>
      <c r="BR148" s="133"/>
      <c r="BS148" s="133"/>
      <c r="BT148" s="90">
        <f t="shared" si="18"/>
        <v>0</v>
      </c>
      <c r="BU148" s="91"/>
      <c r="BV148" s="132"/>
      <c r="BW148" s="136"/>
      <c r="BX148" s="93">
        <f t="shared" si="19"/>
        <v>0</v>
      </c>
      <c r="BY148" s="133"/>
      <c r="BZ148" s="133"/>
      <c r="CA148" s="90">
        <f t="shared" si="20"/>
        <v>0</v>
      </c>
      <c r="CB148" s="91"/>
      <c r="CC148" s="132"/>
      <c r="CD148" s="132"/>
      <c r="CE148" s="93">
        <f t="shared" si="21"/>
        <v>0</v>
      </c>
      <c r="CF148" s="133"/>
      <c r="CG148" s="133"/>
      <c r="CH148" s="90">
        <f t="shared" si="22"/>
        <v>0</v>
      </c>
      <c r="CI148" s="91"/>
      <c r="CJ148" s="132"/>
      <c r="CK148" s="132"/>
      <c r="CL148" s="93">
        <f t="shared" si="262"/>
        <v>0</v>
      </c>
      <c r="CM148" s="133"/>
      <c r="CN148" s="133"/>
      <c r="CO148" s="90">
        <f t="shared" si="24"/>
        <v>0</v>
      </c>
      <c r="CP148" s="91"/>
      <c r="CQ148" s="132"/>
      <c r="CR148" s="132"/>
      <c r="CS148" s="93">
        <f t="shared" si="202"/>
        <v>0</v>
      </c>
      <c r="CT148" s="133"/>
      <c r="CU148" s="133"/>
      <c r="CV148" s="90">
        <f t="shared" si="26"/>
        <v>0</v>
      </c>
      <c r="CW148" s="91"/>
      <c r="CX148" s="87">
        <v>3</v>
      </c>
      <c r="CY148" s="87">
        <v>0</v>
      </c>
      <c r="CZ148" s="93">
        <f t="shared" si="136"/>
        <v>3</v>
      </c>
      <c r="DA148" s="133"/>
      <c r="DB148" s="133"/>
      <c r="DC148" s="90">
        <f t="shared" si="28"/>
        <v>3</v>
      </c>
      <c r="DD148" s="91"/>
      <c r="DE148" s="132"/>
      <c r="DF148" s="132"/>
      <c r="DG148" s="93">
        <f t="shared" si="29"/>
        <v>0</v>
      </c>
      <c r="DH148" s="133"/>
      <c r="DI148" s="133"/>
      <c r="DJ148" s="90">
        <f t="shared" si="30"/>
        <v>0</v>
      </c>
      <c r="DK148" s="91"/>
      <c r="DL148" s="99"/>
      <c r="DM148" s="137"/>
      <c r="DN148" s="100">
        <f t="shared" si="31"/>
        <v>0</v>
      </c>
      <c r="DO148" s="138"/>
      <c r="DP148" s="102"/>
      <c r="DQ148" s="103">
        <f t="shared" si="32"/>
        <v>0</v>
      </c>
      <c r="DR148" s="104"/>
      <c r="DS148" s="105">
        <f t="shared" ref="DS148:DT148" si="343">D148+K148+R148+Y148+AF148+AM148+AT148+BA148+BH148+BO148+BV148+CC148+CJ148+CQ148+CX148+DE148+DL148</f>
        <v>-7</v>
      </c>
      <c r="DT148" s="105">
        <f t="shared" si="343"/>
        <v>0</v>
      </c>
      <c r="DU148" s="96">
        <f t="shared" si="34"/>
        <v>-7</v>
      </c>
      <c r="DV148" s="106">
        <f t="shared" ref="DV148:DX148" si="344">SUM(G148,N148,U148,AB148,AI148,AP148,AW148,BD148,BK148,BR148,BY148,CF148,CM148,CT148,DA148,DH148,DO148)</f>
        <v>0</v>
      </c>
      <c r="DW148" s="106">
        <f t="shared" si="344"/>
        <v>0</v>
      </c>
      <c r="DX148" s="106">
        <f t="shared" si="344"/>
        <v>-7</v>
      </c>
      <c r="DY148" s="107">
        <f t="shared" si="126"/>
        <v>0</v>
      </c>
      <c r="DZ148" s="107" t="e">
        <f t="shared" si="326"/>
        <v>#DIV/0!</v>
      </c>
    </row>
    <row r="149" spans="1:130" ht="22.5" customHeight="1" x14ac:dyDescent="0.25">
      <c r="A149" s="84">
        <f t="shared" si="283"/>
        <v>103</v>
      </c>
      <c r="B149" s="85">
        <v>18120600</v>
      </c>
      <c r="C149" s="86" t="s">
        <v>276</v>
      </c>
      <c r="D149" s="92"/>
      <c r="E149" s="87"/>
      <c r="F149" s="93">
        <f t="shared" si="163"/>
        <v>0</v>
      </c>
      <c r="G149" s="133"/>
      <c r="H149" s="133"/>
      <c r="I149" s="90">
        <f t="shared" si="0"/>
        <v>0</v>
      </c>
      <c r="J149" s="91"/>
      <c r="K149" s="92">
        <v>378</v>
      </c>
      <c r="L149" s="87">
        <v>29</v>
      </c>
      <c r="M149" s="93">
        <f t="shared" si="1"/>
        <v>407</v>
      </c>
      <c r="N149" s="89">
        <v>36</v>
      </c>
      <c r="O149" s="89">
        <v>115</v>
      </c>
      <c r="P149" s="90">
        <f t="shared" si="2"/>
        <v>256</v>
      </c>
      <c r="Q149" s="91"/>
      <c r="R149" s="132"/>
      <c r="S149" s="132"/>
      <c r="T149" s="93">
        <f t="shared" si="3"/>
        <v>0</v>
      </c>
      <c r="U149" s="133"/>
      <c r="V149" s="133"/>
      <c r="W149" s="90">
        <f t="shared" si="4"/>
        <v>0</v>
      </c>
      <c r="X149" s="91"/>
      <c r="Y149" s="92">
        <v>560</v>
      </c>
      <c r="Z149" s="87">
        <v>792</v>
      </c>
      <c r="AA149" s="93">
        <f t="shared" si="5"/>
        <v>1352</v>
      </c>
      <c r="AB149" s="89">
        <v>60</v>
      </c>
      <c r="AC149" s="89">
        <v>244</v>
      </c>
      <c r="AD149" s="90">
        <f t="shared" si="6"/>
        <v>1048</v>
      </c>
      <c r="AE149" s="91"/>
      <c r="AF149" s="87">
        <v>108</v>
      </c>
      <c r="AG149" s="132"/>
      <c r="AH149" s="93">
        <f t="shared" si="7"/>
        <v>108</v>
      </c>
      <c r="AI149" s="89">
        <v>24</v>
      </c>
      <c r="AJ149" s="89"/>
      <c r="AK149" s="90">
        <f t="shared" si="8"/>
        <v>84</v>
      </c>
      <c r="AL149" s="91"/>
      <c r="AM149" s="87">
        <v>45</v>
      </c>
      <c r="AN149" s="87">
        <v>80</v>
      </c>
      <c r="AO149" s="93">
        <f t="shared" si="9"/>
        <v>125</v>
      </c>
      <c r="AP149" s="133"/>
      <c r="AQ149" s="89">
        <v>60</v>
      </c>
      <c r="AR149" s="90">
        <f t="shared" si="10"/>
        <v>65</v>
      </c>
      <c r="AS149" s="91"/>
      <c r="AT149" s="94">
        <v>98</v>
      </c>
      <c r="AU149" s="141"/>
      <c r="AV149" s="96">
        <f t="shared" si="11"/>
        <v>98</v>
      </c>
      <c r="AW149" s="134">
        <v>98</v>
      </c>
      <c r="AX149" s="134"/>
      <c r="AY149" s="97">
        <f t="shared" si="12"/>
        <v>0</v>
      </c>
      <c r="AZ149" s="91"/>
      <c r="BA149" s="94">
        <v>145</v>
      </c>
      <c r="BB149" s="141"/>
      <c r="BC149" s="96">
        <f t="shared" si="13"/>
        <v>145</v>
      </c>
      <c r="BD149" s="134">
        <v>145</v>
      </c>
      <c r="BE149" s="134"/>
      <c r="BF149" s="97">
        <f t="shared" si="14"/>
        <v>0</v>
      </c>
      <c r="BG149" s="91"/>
      <c r="BH149" s="87">
        <v>98</v>
      </c>
      <c r="BI149" s="87">
        <v>220</v>
      </c>
      <c r="BJ149" s="93">
        <f t="shared" si="15"/>
        <v>318</v>
      </c>
      <c r="BK149" s="89">
        <v>318</v>
      </c>
      <c r="BL149" s="89"/>
      <c r="BM149" s="90">
        <f t="shared" si="16"/>
        <v>0</v>
      </c>
      <c r="BN149" s="91"/>
      <c r="BO149" s="132"/>
      <c r="BP149" s="132"/>
      <c r="BQ149" s="93">
        <f t="shared" si="17"/>
        <v>0</v>
      </c>
      <c r="BR149" s="133"/>
      <c r="BS149" s="133"/>
      <c r="BT149" s="90">
        <f t="shared" si="18"/>
        <v>0</v>
      </c>
      <c r="BU149" s="91"/>
      <c r="BV149" s="87">
        <v>276</v>
      </c>
      <c r="BW149" s="98">
        <v>96</v>
      </c>
      <c r="BX149" s="93">
        <f t="shared" si="19"/>
        <v>372</v>
      </c>
      <c r="BY149" s="89">
        <v>12</v>
      </c>
      <c r="BZ149" s="89">
        <v>108</v>
      </c>
      <c r="CA149" s="90">
        <f t="shared" si="20"/>
        <v>252</v>
      </c>
      <c r="CB149" s="91"/>
      <c r="CC149" s="132"/>
      <c r="CD149" s="132"/>
      <c r="CE149" s="93">
        <f t="shared" si="21"/>
        <v>0</v>
      </c>
      <c r="CF149" s="133"/>
      <c r="CG149" s="133"/>
      <c r="CH149" s="90">
        <f t="shared" si="22"/>
        <v>0</v>
      </c>
      <c r="CI149" s="91"/>
      <c r="CJ149" s="87">
        <v>180</v>
      </c>
      <c r="CK149" s="132"/>
      <c r="CL149" s="93">
        <f t="shared" si="262"/>
        <v>180</v>
      </c>
      <c r="CM149" s="89">
        <v>54</v>
      </c>
      <c r="CN149" s="89">
        <v>126</v>
      </c>
      <c r="CO149" s="90">
        <f t="shared" si="24"/>
        <v>0</v>
      </c>
      <c r="CP149" s="91"/>
      <c r="CQ149" s="132"/>
      <c r="CR149" s="132"/>
      <c r="CS149" s="93">
        <f t="shared" si="202"/>
        <v>0</v>
      </c>
      <c r="CT149" s="133"/>
      <c r="CU149" s="133"/>
      <c r="CV149" s="90">
        <f t="shared" si="26"/>
        <v>0</v>
      </c>
      <c r="CW149" s="91"/>
      <c r="CX149" s="87">
        <v>144</v>
      </c>
      <c r="CY149" s="87">
        <v>84</v>
      </c>
      <c r="CZ149" s="93">
        <f t="shared" si="136"/>
        <v>228</v>
      </c>
      <c r="DA149" s="89">
        <v>72</v>
      </c>
      <c r="DB149" s="89"/>
      <c r="DC149" s="90">
        <f t="shared" si="28"/>
        <v>156</v>
      </c>
      <c r="DD149" s="91"/>
      <c r="DE149" s="87">
        <v>4</v>
      </c>
      <c r="DF149" s="87">
        <v>10</v>
      </c>
      <c r="DG149" s="93">
        <f t="shared" si="29"/>
        <v>14</v>
      </c>
      <c r="DH149" s="89">
        <v>14</v>
      </c>
      <c r="DI149" s="89"/>
      <c r="DJ149" s="90">
        <f t="shared" si="30"/>
        <v>0</v>
      </c>
      <c r="DK149" s="91"/>
      <c r="DL149" s="99"/>
      <c r="DM149" s="137"/>
      <c r="DN149" s="100">
        <f t="shared" si="31"/>
        <v>0</v>
      </c>
      <c r="DO149" s="138"/>
      <c r="DP149" s="102"/>
      <c r="DQ149" s="103">
        <f t="shared" si="32"/>
        <v>0</v>
      </c>
      <c r="DR149" s="104"/>
      <c r="DS149" s="105">
        <f t="shared" ref="DS149:DT149" si="345">D149+K149+R149+Y149+AF149+AM149+AT149+BA149+BH149+BO149+BV149+CC149+CJ149+CQ149+CX149+DE149+DL149</f>
        <v>2036</v>
      </c>
      <c r="DT149" s="105">
        <f t="shared" si="345"/>
        <v>1311</v>
      </c>
      <c r="DU149" s="96">
        <f t="shared" si="34"/>
        <v>3347</v>
      </c>
      <c r="DV149" s="106">
        <f t="shared" ref="DV149:DX149" si="346">SUM(G149,N149,U149,AB149,AI149,AP149,AW149,BD149,BK149,BR149,BY149,CF149,CM149,CT149,DA149,DH149,DO149)</f>
        <v>833</v>
      </c>
      <c r="DW149" s="106">
        <f t="shared" si="346"/>
        <v>653</v>
      </c>
      <c r="DX149" s="106">
        <f t="shared" si="346"/>
        <v>1861</v>
      </c>
      <c r="DY149" s="107">
        <f t="shared" si="126"/>
        <v>44.397968329847629</v>
      </c>
      <c r="DZ149" s="107" t="e">
        <f t="shared" si="326"/>
        <v>#DIV/0!</v>
      </c>
    </row>
    <row r="150" spans="1:130" ht="22.5" customHeight="1" x14ac:dyDescent="0.25">
      <c r="A150" s="84">
        <f t="shared" si="283"/>
        <v>104</v>
      </c>
      <c r="B150" s="85">
        <v>18120799</v>
      </c>
      <c r="C150" s="86" t="s">
        <v>277</v>
      </c>
      <c r="D150" s="92"/>
      <c r="E150" s="132"/>
      <c r="F150" s="93">
        <f t="shared" si="163"/>
        <v>0</v>
      </c>
      <c r="G150" s="133"/>
      <c r="H150" s="133"/>
      <c r="I150" s="90">
        <f t="shared" si="0"/>
        <v>0</v>
      </c>
      <c r="J150" s="91"/>
      <c r="K150" s="92"/>
      <c r="L150" s="132"/>
      <c r="M150" s="93">
        <f t="shared" si="1"/>
        <v>0</v>
      </c>
      <c r="N150" s="133"/>
      <c r="O150" s="133"/>
      <c r="P150" s="90">
        <f t="shared" si="2"/>
        <v>0</v>
      </c>
      <c r="Q150" s="91"/>
      <c r="R150" s="87"/>
      <c r="S150" s="132"/>
      <c r="T150" s="93">
        <f t="shared" si="3"/>
        <v>0</v>
      </c>
      <c r="U150" s="133"/>
      <c r="V150" s="133"/>
      <c r="W150" s="90">
        <f t="shared" si="4"/>
        <v>0</v>
      </c>
      <c r="X150" s="91"/>
      <c r="Y150" s="87"/>
      <c r="Z150" s="132"/>
      <c r="AA150" s="93">
        <f t="shared" si="5"/>
        <v>0</v>
      </c>
      <c r="AB150" s="133"/>
      <c r="AC150" s="133"/>
      <c r="AD150" s="90">
        <f t="shared" si="6"/>
        <v>0</v>
      </c>
      <c r="AE150" s="91"/>
      <c r="AF150" s="87"/>
      <c r="AG150" s="132"/>
      <c r="AH150" s="93">
        <f t="shared" si="7"/>
        <v>0</v>
      </c>
      <c r="AI150" s="133"/>
      <c r="AJ150" s="133"/>
      <c r="AK150" s="90">
        <f t="shared" si="8"/>
        <v>0</v>
      </c>
      <c r="AL150" s="91"/>
      <c r="AM150" s="87"/>
      <c r="AN150" s="132"/>
      <c r="AO150" s="93">
        <f t="shared" si="9"/>
        <v>0</v>
      </c>
      <c r="AP150" s="133"/>
      <c r="AQ150" s="133"/>
      <c r="AR150" s="90">
        <f t="shared" si="10"/>
        <v>0</v>
      </c>
      <c r="AS150" s="91"/>
      <c r="AT150" s="94">
        <v>15</v>
      </c>
      <c r="AU150" s="95">
        <v>0</v>
      </c>
      <c r="AV150" s="96">
        <f t="shared" si="11"/>
        <v>15</v>
      </c>
      <c r="AW150" s="135"/>
      <c r="AX150" s="135"/>
      <c r="AY150" s="97">
        <f t="shared" si="12"/>
        <v>15</v>
      </c>
      <c r="AZ150" s="91"/>
      <c r="BA150" s="94"/>
      <c r="BB150" s="141"/>
      <c r="BC150" s="96">
        <f t="shared" si="13"/>
        <v>0</v>
      </c>
      <c r="BD150" s="135"/>
      <c r="BE150" s="135"/>
      <c r="BF150" s="97">
        <f t="shared" si="14"/>
        <v>0</v>
      </c>
      <c r="BG150" s="91"/>
      <c r="BH150" s="87">
        <v>7</v>
      </c>
      <c r="BI150" s="87">
        <v>0</v>
      </c>
      <c r="BJ150" s="93">
        <f t="shared" si="15"/>
        <v>7</v>
      </c>
      <c r="BK150" s="133"/>
      <c r="BL150" s="133"/>
      <c r="BM150" s="90">
        <f t="shared" si="16"/>
        <v>7</v>
      </c>
      <c r="BN150" s="91"/>
      <c r="BO150" s="87">
        <v>4</v>
      </c>
      <c r="BP150" s="87">
        <v>0</v>
      </c>
      <c r="BQ150" s="93">
        <f t="shared" si="17"/>
        <v>4</v>
      </c>
      <c r="BR150" s="133"/>
      <c r="BS150" s="133"/>
      <c r="BT150" s="90">
        <f t="shared" si="18"/>
        <v>4</v>
      </c>
      <c r="BU150" s="91"/>
      <c r="BV150" s="87"/>
      <c r="BW150" s="136"/>
      <c r="BX150" s="93">
        <f t="shared" si="19"/>
        <v>0</v>
      </c>
      <c r="BY150" s="133"/>
      <c r="BZ150" s="133"/>
      <c r="CA150" s="90">
        <f t="shared" si="20"/>
        <v>0</v>
      </c>
      <c r="CB150" s="91"/>
      <c r="CC150" s="87"/>
      <c r="CD150" s="132"/>
      <c r="CE150" s="93">
        <f t="shared" si="21"/>
        <v>0</v>
      </c>
      <c r="CF150" s="133"/>
      <c r="CG150" s="133"/>
      <c r="CH150" s="90">
        <f t="shared" si="22"/>
        <v>0</v>
      </c>
      <c r="CI150" s="91"/>
      <c r="CJ150" s="87">
        <v>5</v>
      </c>
      <c r="CK150" s="87">
        <v>0</v>
      </c>
      <c r="CL150" s="93">
        <f t="shared" si="262"/>
        <v>5</v>
      </c>
      <c r="CM150" s="133"/>
      <c r="CN150" s="133"/>
      <c r="CO150" s="90">
        <f t="shared" si="24"/>
        <v>5</v>
      </c>
      <c r="CP150" s="91"/>
      <c r="CQ150" s="87"/>
      <c r="CR150" s="132"/>
      <c r="CS150" s="93">
        <f t="shared" si="202"/>
        <v>0</v>
      </c>
      <c r="CT150" s="133"/>
      <c r="CU150" s="133"/>
      <c r="CV150" s="90">
        <f t="shared" si="26"/>
        <v>0</v>
      </c>
      <c r="CW150" s="91"/>
      <c r="CX150" s="87">
        <v>2</v>
      </c>
      <c r="CY150" s="87">
        <v>0</v>
      </c>
      <c r="CZ150" s="93">
        <f t="shared" si="136"/>
        <v>2</v>
      </c>
      <c r="DA150" s="133"/>
      <c r="DB150" s="133"/>
      <c r="DC150" s="90">
        <f t="shared" si="28"/>
        <v>2</v>
      </c>
      <c r="DD150" s="91"/>
      <c r="DE150" s="132"/>
      <c r="DF150" s="132"/>
      <c r="DG150" s="93">
        <f t="shared" si="29"/>
        <v>0</v>
      </c>
      <c r="DH150" s="133"/>
      <c r="DI150" s="133"/>
      <c r="DJ150" s="90">
        <f t="shared" si="30"/>
        <v>0</v>
      </c>
      <c r="DK150" s="91"/>
      <c r="DL150" s="99"/>
      <c r="DM150" s="137"/>
      <c r="DN150" s="100">
        <f t="shared" si="31"/>
        <v>0</v>
      </c>
      <c r="DO150" s="138"/>
      <c r="DP150" s="102"/>
      <c r="DQ150" s="103">
        <f t="shared" si="32"/>
        <v>0</v>
      </c>
      <c r="DR150" s="104"/>
      <c r="DS150" s="105">
        <f t="shared" ref="DS150:DT150" si="347">D150+K150+R150+Y150+AF150+AM150+AT150+BA150+BH150+BO150+BV150+CC150+CJ150+CQ150+CX150+DE150+DL150</f>
        <v>33</v>
      </c>
      <c r="DT150" s="105">
        <f t="shared" si="347"/>
        <v>0</v>
      </c>
      <c r="DU150" s="96">
        <f t="shared" si="34"/>
        <v>33</v>
      </c>
      <c r="DV150" s="106">
        <f t="shared" ref="DV150:DX150" si="348">SUM(G150,N150,U150,AB150,AI150,AP150,AW150,BD150,BK150,BR150,BY150,CF150,CM150,CT150,DA150,DH150,DO150)</f>
        <v>0</v>
      </c>
      <c r="DW150" s="106">
        <f t="shared" si="348"/>
        <v>0</v>
      </c>
      <c r="DX150" s="106">
        <f t="shared" si="348"/>
        <v>33</v>
      </c>
      <c r="DY150" s="107">
        <f t="shared" si="126"/>
        <v>0</v>
      </c>
      <c r="DZ150" s="107" t="e">
        <f t="shared" si="326"/>
        <v>#DIV/0!</v>
      </c>
    </row>
    <row r="151" spans="1:130" ht="22.5" customHeight="1" x14ac:dyDescent="0.25">
      <c r="A151" s="84">
        <f t="shared" si="283"/>
        <v>105</v>
      </c>
      <c r="B151" s="85">
        <v>18120817</v>
      </c>
      <c r="C151" s="86" t="s">
        <v>278</v>
      </c>
      <c r="D151" s="92"/>
      <c r="E151" s="132"/>
      <c r="F151" s="93">
        <f t="shared" si="163"/>
        <v>0</v>
      </c>
      <c r="G151" s="133"/>
      <c r="H151" s="133"/>
      <c r="I151" s="90">
        <f t="shared" si="0"/>
        <v>0</v>
      </c>
      <c r="J151" s="91"/>
      <c r="K151" s="92"/>
      <c r="L151" s="132"/>
      <c r="M151" s="93">
        <f t="shared" si="1"/>
        <v>0</v>
      </c>
      <c r="N151" s="133"/>
      <c r="O151" s="133"/>
      <c r="P151" s="90">
        <f t="shared" si="2"/>
        <v>0</v>
      </c>
      <c r="Q151" s="91"/>
      <c r="R151" s="87"/>
      <c r="S151" s="132"/>
      <c r="T151" s="93">
        <f t="shared" si="3"/>
        <v>0</v>
      </c>
      <c r="U151" s="133"/>
      <c r="V151" s="133"/>
      <c r="W151" s="90">
        <f t="shared" si="4"/>
        <v>0</v>
      </c>
      <c r="X151" s="91"/>
      <c r="Y151" s="87"/>
      <c r="Z151" s="132"/>
      <c r="AA151" s="93">
        <f t="shared" si="5"/>
        <v>0</v>
      </c>
      <c r="AB151" s="133"/>
      <c r="AC151" s="133"/>
      <c r="AD151" s="90">
        <f t="shared" si="6"/>
        <v>0</v>
      </c>
      <c r="AE151" s="91"/>
      <c r="AF151" s="87"/>
      <c r="AG151" s="132"/>
      <c r="AH151" s="93">
        <f t="shared" si="7"/>
        <v>0</v>
      </c>
      <c r="AI151" s="133"/>
      <c r="AJ151" s="133"/>
      <c r="AK151" s="90">
        <f t="shared" si="8"/>
        <v>0</v>
      </c>
      <c r="AL151" s="91"/>
      <c r="AM151" s="87"/>
      <c r="AN151" s="132"/>
      <c r="AO151" s="93">
        <f t="shared" si="9"/>
        <v>0</v>
      </c>
      <c r="AP151" s="133"/>
      <c r="AQ151" s="133"/>
      <c r="AR151" s="90">
        <f t="shared" si="10"/>
        <v>0</v>
      </c>
      <c r="AS151" s="91"/>
      <c r="AT151" s="94">
        <v>8</v>
      </c>
      <c r="AU151" s="95">
        <v>0</v>
      </c>
      <c r="AV151" s="96">
        <f t="shared" si="11"/>
        <v>8</v>
      </c>
      <c r="AW151" s="135"/>
      <c r="AX151" s="135"/>
      <c r="AY151" s="97">
        <f t="shared" si="12"/>
        <v>8</v>
      </c>
      <c r="AZ151" s="91"/>
      <c r="BA151" s="94">
        <v>7</v>
      </c>
      <c r="BB151" s="95">
        <v>0</v>
      </c>
      <c r="BC151" s="96">
        <f t="shared" si="13"/>
        <v>7</v>
      </c>
      <c r="BD151" s="135"/>
      <c r="BE151" s="135"/>
      <c r="BF151" s="97">
        <f t="shared" si="14"/>
        <v>7</v>
      </c>
      <c r="BG151" s="91"/>
      <c r="BH151" s="87">
        <v>6</v>
      </c>
      <c r="BI151" s="87">
        <v>0</v>
      </c>
      <c r="BJ151" s="93">
        <f t="shared" si="15"/>
        <v>6</v>
      </c>
      <c r="BK151" s="133"/>
      <c r="BL151" s="133"/>
      <c r="BM151" s="90">
        <f t="shared" si="16"/>
        <v>6</v>
      </c>
      <c r="BN151" s="91"/>
      <c r="BO151" s="87">
        <v>4</v>
      </c>
      <c r="BP151" s="87">
        <v>0</v>
      </c>
      <c r="BQ151" s="93">
        <f t="shared" si="17"/>
        <v>4</v>
      </c>
      <c r="BR151" s="133"/>
      <c r="BS151" s="133"/>
      <c r="BT151" s="90">
        <f t="shared" si="18"/>
        <v>4</v>
      </c>
      <c r="BU151" s="91"/>
      <c r="BV151" s="87">
        <v>3</v>
      </c>
      <c r="BW151" s="98">
        <v>0</v>
      </c>
      <c r="BX151" s="93">
        <f t="shared" si="19"/>
        <v>3</v>
      </c>
      <c r="BY151" s="133"/>
      <c r="BZ151" s="133"/>
      <c r="CA151" s="90">
        <f t="shared" si="20"/>
        <v>3</v>
      </c>
      <c r="CB151" s="91"/>
      <c r="CC151" s="87"/>
      <c r="CD151" s="132"/>
      <c r="CE151" s="93">
        <f t="shared" si="21"/>
        <v>0</v>
      </c>
      <c r="CF151" s="133"/>
      <c r="CG151" s="133"/>
      <c r="CH151" s="90">
        <f t="shared" si="22"/>
        <v>0</v>
      </c>
      <c r="CI151" s="91"/>
      <c r="CJ151" s="87">
        <v>2</v>
      </c>
      <c r="CK151" s="87">
        <v>0</v>
      </c>
      <c r="CL151" s="93">
        <f t="shared" si="262"/>
        <v>2</v>
      </c>
      <c r="CM151" s="133"/>
      <c r="CN151" s="133"/>
      <c r="CO151" s="90">
        <f t="shared" si="24"/>
        <v>2</v>
      </c>
      <c r="CP151" s="91"/>
      <c r="CQ151" s="87"/>
      <c r="CR151" s="132"/>
      <c r="CS151" s="93">
        <f t="shared" si="202"/>
        <v>0</v>
      </c>
      <c r="CT151" s="133"/>
      <c r="CU151" s="133"/>
      <c r="CV151" s="90">
        <f t="shared" si="26"/>
        <v>0</v>
      </c>
      <c r="CW151" s="91"/>
      <c r="CX151" s="87"/>
      <c r="CY151" s="132"/>
      <c r="CZ151" s="93">
        <f t="shared" si="136"/>
        <v>0</v>
      </c>
      <c r="DA151" s="133"/>
      <c r="DB151" s="133"/>
      <c r="DC151" s="90">
        <f t="shared" si="28"/>
        <v>0</v>
      </c>
      <c r="DD151" s="91"/>
      <c r="DE151" s="132"/>
      <c r="DF151" s="132"/>
      <c r="DG151" s="93">
        <f t="shared" si="29"/>
        <v>0</v>
      </c>
      <c r="DH151" s="133"/>
      <c r="DI151" s="133"/>
      <c r="DJ151" s="90">
        <f t="shared" si="30"/>
        <v>0</v>
      </c>
      <c r="DK151" s="91"/>
      <c r="DL151" s="99"/>
      <c r="DM151" s="137"/>
      <c r="DN151" s="100">
        <f t="shared" si="31"/>
        <v>0</v>
      </c>
      <c r="DO151" s="138"/>
      <c r="DP151" s="102"/>
      <c r="DQ151" s="103">
        <f t="shared" si="32"/>
        <v>0</v>
      </c>
      <c r="DR151" s="104"/>
      <c r="DS151" s="105">
        <f t="shared" ref="DS151:DT151" si="349">D151+K151+R151+Y151+AF151+AM151+AT151+BA151+BH151+BO151+BV151+CC151+CJ151+CQ151+CX151+DE151+DL151</f>
        <v>30</v>
      </c>
      <c r="DT151" s="105">
        <f t="shared" si="349"/>
        <v>0</v>
      </c>
      <c r="DU151" s="96">
        <f t="shared" si="34"/>
        <v>30</v>
      </c>
      <c r="DV151" s="106">
        <f t="shared" ref="DV151:DX151" si="350">SUM(G151,N151,U151,AB151,AI151,AP151,AW151,BD151,BK151,BR151,BY151,CF151,CM151,CT151,DA151,DH151,DO151)</f>
        <v>0</v>
      </c>
      <c r="DW151" s="106">
        <f t="shared" si="350"/>
        <v>0</v>
      </c>
      <c r="DX151" s="106">
        <f t="shared" si="350"/>
        <v>30</v>
      </c>
      <c r="DY151" s="107">
        <f t="shared" si="126"/>
        <v>0</v>
      </c>
      <c r="DZ151" s="107" t="e">
        <f t="shared" si="326"/>
        <v>#DIV/0!</v>
      </c>
    </row>
    <row r="152" spans="1:130" ht="22.5" customHeight="1" x14ac:dyDescent="0.25">
      <c r="A152" s="84">
        <f t="shared" si="283"/>
        <v>106</v>
      </c>
      <c r="B152" s="85">
        <v>18120878</v>
      </c>
      <c r="C152" s="86" t="s">
        <v>279</v>
      </c>
      <c r="D152" s="92"/>
      <c r="E152" s="132"/>
      <c r="F152" s="93">
        <f t="shared" si="163"/>
        <v>0</v>
      </c>
      <c r="G152" s="133"/>
      <c r="H152" s="133"/>
      <c r="I152" s="90">
        <f t="shared" si="0"/>
        <v>0</v>
      </c>
      <c r="J152" s="91"/>
      <c r="K152" s="92"/>
      <c r="L152" s="132"/>
      <c r="M152" s="93">
        <f t="shared" si="1"/>
        <v>0</v>
      </c>
      <c r="N152" s="133"/>
      <c r="O152" s="133"/>
      <c r="P152" s="90">
        <f t="shared" si="2"/>
        <v>0</v>
      </c>
      <c r="Q152" s="91"/>
      <c r="R152" s="87"/>
      <c r="S152" s="132"/>
      <c r="T152" s="93">
        <f t="shared" si="3"/>
        <v>0</v>
      </c>
      <c r="U152" s="133"/>
      <c r="V152" s="133"/>
      <c r="W152" s="90">
        <f t="shared" si="4"/>
        <v>0</v>
      </c>
      <c r="X152" s="91"/>
      <c r="Y152" s="87"/>
      <c r="Z152" s="132"/>
      <c r="AA152" s="93">
        <f t="shared" si="5"/>
        <v>0</v>
      </c>
      <c r="AB152" s="133"/>
      <c r="AC152" s="133"/>
      <c r="AD152" s="90">
        <f t="shared" si="6"/>
        <v>0</v>
      </c>
      <c r="AE152" s="91"/>
      <c r="AF152" s="87"/>
      <c r="AG152" s="132"/>
      <c r="AH152" s="93">
        <f t="shared" si="7"/>
        <v>0</v>
      </c>
      <c r="AI152" s="133"/>
      <c r="AJ152" s="133"/>
      <c r="AK152" s="90">
        <f t="shared" si="8"/>
        <v>0</v>
      </c>
      <c r="AL152" s="91"/>
      <c r="AM152" s="87"/>
      <c r="AN152" s="132"/>
      <c r="AO152" s="93">
        <f t="shared" si="9"/>
        <v>0</v>
      </c>
      <c r="AP152" s="133"/>
      <c r="AQ152" s="133"/>
      <c r="AR152" s="90">
        <f t="shared" si="10"/>
        <v>0</v>
      </c>
      <c r="AS152" s="91"/>
      <c r="AT152" s="94">
        <v>0</v>
      </c>
      <c r="AU152" s="95">
        <v>0</v>
      </c>
      <c r="AV152" s="96">
        <f t="shared" si="11"/>
        <v>0</v>
      </c>
      <c r="AW152" s="135"/>
      <c r="AX152" s="135"/>
      <c r="AY152" s="97">
        <f t="shared" si="12"/>
        <v>0</v>
      </c>
      <c r="AZ152" s="91"/>
      <c r="BA152" s="94">
        <v>7</v>
      </c>
      <c r="BB152" s="95">
        <v>0</v>
      </c>
      <c r="BC152" s="96">
        <f t="shared" si="13"/>
        <v>7</v>
      </c>
      <c r="BD152" s="134"/>
      <c r="BE152" s="134"/>
      <c r="BF152" s="97">
        <f t="shared" si="14"/>
        <v>7</v>
      </c>
      <c r="BG152" s="91"/>
      <c r="BH152" s="87">
        <v>0</v>
      </c>
      <c r="BI152" s="87">
        <v>0</v>
      </c>
      <c r="BJ152" s="93">
        <f t="shared" si="15"/>
        <v>0</v>
      </c>
      <c r="BK152" s="89"/>
      <c r="BL152" s="89"/>
      <c r="BM152" s="90">
        <f t="shared" si="16"/>
        <v>0</v>
      </c>
      <c r="BN152" s="91"/>
      <c r="BO152" s="87">
        <v>3</v>
      </c>
      <c r="BP152" s="87">
        <v>0</v>
      </c>
      <c r="BQ152" s="93">
        <f t="shared" si="17"/>
        <v>3</v>
      </c>
      <c r="BR152" s="133"/>
      <c r="BS152" s="133"/>
      <c r="BT152" s="90">
        <f t="shared" si="18"/>
        <v>3</v>
      </c>
      <c r="BU152" s="91"/>
      <c r="BV152" s="87">
        <v>0</v>
      </c>
      <c r="BW152" s="98">
        <v>0</v>
      </c>
      <c r="BX152" s="93">
        <f t="shared" si="19"/>
        <v>0</v>
      </c>
      <c r="BY152" s="133"/>
      <c r="BZ152" s="133"/>
      <c r="CA152" s="90">
        <f t="shared" si="20"/>
        <v>0</v>
      </c>
      <c r="CB152" s="91"/>
      <c r="CC152" s="87"/>
      <c r="CD152" s="132"/>
      <c r="CE152" s="93">
        <f t="shared" si="21"/>
        <v>0</v>
      </c>
      <c r="CF152" s="133"/>
      <c r="CG152" s="133"/>
      <c r="CH152" s="90">
        <f t="shared" si="22"/>
        <v>0</v>
      </c>
      <c r="CI152" s="91"/>
      <c r="CJ152" s="87">
        <v>2</v>
      </c>
      <c r="CK152" s="87">
        <v>0</v>
      </c>
      <c r="CL152" s="93">
        <f t="shared" si="262"/>
        <v>2</v>
      </c>
      <c r="CM152" s="89"/>
      <c r="CN152" s="89"/>
      <c r="CO152" s="90">
        <f t="shared" si="24"/>
        <v>2</v>
      </c>
      <c r="CP152" s="91"/>
      <c r="CQ152" s="87"/>
      <c r="CR152" s="132"/>
      <c r="CS152" s="93">
        <f t="shared" si="202"/>
        <v>0</v>
      </c>
      <c r="CT152" s="133"/>
      <c r="CU152" s="133"/>
      <c r="CV152" s="90">
        <f t="shared" si="26"/>
        <v>0</v>
      </c>
      <c r="CW152" s="91"/>
      <c r="CX152" s="87"/>
      <c r="CY152" s="132"/>
      <c r="CZ152" s="93">
        <f t="shared" si="136"/>
        <v>0</v>
      </c>
      <c r="DA152" s="133"/>
      <c r="DB152" s="133"/>
      <c r="DC152" s="90">
        <f t="shared" si="28"/>
        <v>0</v>
      </c>
      <c r="DD152" s="91"/>
      <c r="DE152" s="132"/>
      <c r="DF152" s="132"/>
      <c r="DG152" s="93">
        <f t="shared" si="29"/>
        <v>0</v>
      </c>
      <c r="DH152" s="133"/>
      <c r="DI152" s="133"/>
      <c r="DJ152" s="90">
        <f t="shared" si="30"/>
        <v>0</v>
      </c>
      <c r="DK152" s="91"/>
      <c r="DL152" s="99"/>
      <c r="DM152" s="137"/>
      <c r="DN152" s="100">
        <f t="shared" si="31"/>
        <v>0</v>
      </c>
      <c r="DO152" s="138"/>
      <c r="DP152" s="102"/>
      <c r="DQ152" s="103">
        <f t="shared" si="32"/>
        <v>0</v>
      </c>
      <c r="DR152" s="104"/>
      <c r="DS152" s="105">
        <f t="shared" ref="DS152:DT152" si="351">D152+K152+R152+Y152+AF152+AM152+AT152+BA152+BH152+BO152+BV152+CC152+CJ152+CQ152+CX152+DE152+DL152</f>
        <v>12</v>
      </c>
      <c r="DT152" s="105">
        <f t="shared" si="351"/>
        <v>0</v>
      </c>
      <c r="DU152" s="96">
        <f t="shared" si="34"/>
        <v>12</v>
      </c>
      <c r="DV152" s="106">
        <f t="shared" ref="DV152:DX152" si="352">SUM(G152,N152,U152,AB152,AI152,AP152,AW152,BD152,BK152,BR152,BY152,CF152,CM152,CT152,DA152,DH152,DO152)</f>
        <v>0</v>
      </c>
      <c r="DW152" s="106">
        <f t="shared" si="352"/>
        <v>0</v>
      </c>
      <c r="DX152" s="106">
        <f t="shared" si="352"/>
        <v>12</v>
      </c>
      <c r="DY152" s="107">
        <f t="shared" si="126"/>
        <v>0</v>
      </c>
      <c r="DZ152" s="107" t="e">
        <f t="shared" si="326"/>
        <v>#DIV/0!</v>
      </c>
    </row>
    <row r="153" spans="1:130" ht="22.5" customHeight="1" x14ac:dyDescent="0.25">
      <c r="A153" s="84">
        <f t="shared" si="283"/>
        <v>107</v>
      </c>
      <c r="B153" s="85">
        <v>18120880</v>
      </c>
      <c r="C153" s="86" t="s">
        <v>280</v>
      </c>
      <c r="D153" s="92"/>
      <c r="E153" s="132"/>
      <c r="F153" s="93">
        <f t="shared" si="163"/>
        <v>0</v>
      </c>
      <c r="G153" s="133"/>
      <c r="H153" s="133"/>
      <c r="I153" s="90">
        <f t="shared" si="0"/>
        <v>0</v>
      </c>
      <c r="J153" s="91"/>
      <c r="K153" s="92"/>
      <c r="L153" s="132"/>
      <c r="M153" s="93">
        <f t="shared" si="1"/>
        <v>0</v>
      </c>
      <c r="N153" s="133"/>
      <c r="O153" s="133"/>
      <c r="P153" s="90">
        <f t="shared" si="2"/>
        <v>0</v>
      </c>
      <c r="Q153" s="91"/>
      <c r="R153" s="87"/>
      <c r="S153" s="132"/>
      <c r="T153" s="93">
        <f t="shared" si="3"/>
        <v>0</v>
      </c>
      <c r="U153" s="133"/>
      <c r="V153" s="133"/>
      <c r="W153" s="90">
        <f t="shared" si="4"/>
        <v>0</v>
      </c>
      <c r="X153" s="91"/>
      <c r="Y153" s="87">
        <v>1</v>
      </c>
      <c r="Z153" s="87">
        <v>0</v>
      </c>
      <c r="AA153" s="93">
        <f t="shared" si="5"/>
        <v>1</v>
      </c>
      <c r="AB153" s="133"/>
      <c r="AC153" s="133"/>
      <c r="AD153" s="90">
        <f t="shared" si="6"/>
        <v>1</v>
      </c>
      <c r="AE153" s="91"/>
      <c r="AF153" s="87"/>
      <c r="AG153" s="132"/>
      <c r="AH153" s="93">
        <f t="shared" si="7"/>
        <v>0</v>
      </c>
      <c r="AI153" s="133"/>
      <c r="AJ153" s="133"/>
      <c r="AK153" s="90">
        <f t="shared" si="8"/>
        <v>0</v>
      </c>
      <c r="AL153" s="91"/>
      <c r="AM153" s="87"/>
      <c r="AN153" s="132"/>
      <c r="AO153" s="93">
        <f t="shared" si="9"/>
        <v>0</v>
      </c>
      <c r="AP153" s="133"/>
      <c r="AQ153" s="133"/>
      <c r="AR153" s="90">
        <f t="shared" si="10"/>
        <v>0</v>
      </c>
      <c r="AS153" s="91"/>
      <c r="AT153" s="94">
        <v>14</v>
      </c>
      <c r="AU153" s="95">
        <v>0</v>
      </c>
      <c r="AV153" s="96">
        <f t="shared" si="11"/>
        <v>14</v>
      </c>
      <c r="AW153" s="135"/>
      <c r="AX153" s="135"/>
      <c r="AY153" s="97">
        <f t="shared" si="12"/>
        <v>14</v>
      </c>
      <c r="AZ153" s="91"/>
      <c r="BA153" s="94">
        <v>4</v>
      </c>
      <c r="BB153" s="95">
        <v>0</v>
      </c>
      <c r="BC153" s="96">
        <f t="shared" si="13"/>
        <v>4</v>
      </c>
      <c r="BD153" s="135"/>
      <c r="BE153" s="135"/>
      <c r="BF153" s="97">
        <f t="shared" si="14"/>
        <v>4</v>
      </c>
      <c r="BG153" s="91"/>
      <c r="BH153" s="87">
        <v>3</v>
      </c>
      <c r="BI153" s="87">
        <v>0</v>
      </c>
      <c r="BJ153" s="93">
        <f t="shared" si="15"/>
        <v>3</v>
      </c>
      <c r="BK153" s="133"/>
      <c r="BL153" s="133"/>
      <c r="BM153" s="90">
        <f t="shared" si="16"/>
        <v>3</v>
      </c>
      <c r="BN153" s="91"/>
      <c r="BO153" s="87">
        <v>4</v>
      </c>
      <c r="BP153" s="87">
        <v>0</v>
      </c>
      <c r="BQ153" s="93">
        <f t="shared" si="17"/>
        <v>4</v>
      </c>
      <c r="BR153" s="133"/>
      <c r="BS153" s="133"/>
      <c r="BT153" s="90">
        <f t="shared" si="18"/>
        <v>4</v>
      </c>
      <c r="BU153" s="91"/>
      <c r="BV153" s="87">
        <v>1</v>
      </c>
      <c r="BW153" s="98">
        <v>0</v>
      </c>
      <c r="BX153" s="93">
        <f t="shared" si="19"/>
        <v>1</v>
      </c>
      <c r="BY153" s="133"/>
      <c r="BZ153" s="133"/>
      <c r="CA153" s="90">
        <f t="shared" si="20"/>
        <v>1</v>
      </c>
      <c r="CB153" s="91"/>
      <c r="CC153" s="87"/>
      <c r="CD153" s="132"/>
      <c r="CE153" s="93">
        <f t="shared" si="21"/>
        <v>0</v>
      </c>
      <c r="CF153" s="133"/>
      <c r="CG153" s="133"/>
      <c r="CH153" s="90">
        <f t="shared" si="22"/>
        <v>0</v>
      </c>
      <c r="CI153" s="91"/>
      <c r="CJ153" s="87">
        <v>5</v>
      </c>
      <c r="CK153" s="87">
        <v>0</v>
      </c>
      <c r="CL153" s="93">
        <f t="shared" si="262"/>
        <v>5</v>
      </c>
      <c r="CM153" s="133"/>
      <c r="CN153" s="133"/>
      <c r="CO153" s="90">
        <f t="shared" si="24"/>
        <v>5</v>
      </c>
      <c r="CP153" s="91"/>
      <c r="CQ153" s="87">
        <v>5</v>
      </c>
      <c r="CR153" s="87">
        <v>0</v>
      </c>
      <c r="CS153" s="93">
        <f t="shared" si="202"/>
        <v>5</v>
      </c>
      <c r="CT153" s="133"/>
      <c r="CU153" s="133"/>
      <c r="CV153" s="90">
        <f t="shared" si="26"/>
        <v>5</v>
      </c>
      <c r="CW153" s="91"/>
      <c r="CX153" s="87">
        <v>1</v>
      </c>
      <c r="CY153" s="87">
        <v>0</v>
      </c>
      <c r="CZ153" s="93">
        <f t="shared" si="136"/>
        <v>1</v>
      </c>
      <c r="DA153" s="133"/>
      <c r="DB153" s="133"/>
      <c r="DC153" s="90">
        <f t="shared" si="28"/>
        <v>1</v>
      </c>
      <c r="DD153" s="91"/>
      <c r="DE153" s="132"/>
      <c r="DF153" s="132"/>
      <c r="DG153" s="93">
        <f t="shared" si="29"/>
        <v>0</v>
      </c>
      <c r="DH153" s="133"/>
      <c r="DI153" s="133"/>
      <c r="DJ153" s="90">
        <f t="shared" si="30"/>
        <v>0</v>
      </c>
      <c r="DK153" s="91"/>
      <c r="DL153" s="99"/>
      <c r="DM153" s="137"/>
      <c r="DN153" s="100">
        <f t="shared" si="31"/>
        <v>0</v>
      </c>
      <c r="DO153" s="138"/>
      <c r="DP153" s="102"/>
      <c r="DQ153" s="103">
        <f t="shared" si="32"/>
        <v>0</v>
      </c>
      <c r="DR153" s="104"/>
      <c r="DS153" s="105">
        <f t="shared" ref="DS153:DT153" si="353">D153+K153+R153+Y153+AF153+AM153+AT153+BA153+BH153+BO153+BV153+CC153+CJ153+CQ153+CX153+DE153+DL153</f>
        <v>38</v>
      </c>
      <c r="DT153" s="105">
        <f t="shared" si="353"/>
        <v>0</v>
      </c>
      <c r="DU153" s="96">
        <f t="shared" si="34"/>
        <v>38</v>
      </c>
      <c r="DV153" s="106">
        <f t="shared" ref="DV153:DX153" si="354">SUM(G153,N153,U153,AB153,AI153,AP153,AW153,BD153,BK153,BR153,BY153,CF153,CM153,CT153,DA153,DH153,DO153)</f>
        <v>0</v>
      </c>
      <c r="DW153" s="106">
        <f t="shared" si="354"/>
        <v>0</v>
      </c>
      <c r="DX153" s="106">
        <f t="shared" si="354"/>
        <v>38</v>
      </c>
      <c r="DY153" s="107">
        <f t="shared" si="126"/>
        <v>0</v>
      </c>
      <c r="DZ153" s="107" t="e">
        <f t="shared" si="326"/>
        <v>#DIV/0!</v>
      </c>
    </row>
    <row r="154" spans="1:130" ht="22.5" customHeight="1" x14ac:dyDescent="0.25">
      <c r="A154" s="84">
        <f t="shared" si="283"/>
        <v>108</v>
      </c>
      <c r="B154" s="85">
        <v>18140014</v>
      </c>
      <c r="C154" s="86" t="s">
        <v>281</v>
      </c>
      <c r="D154" s="92">
        <v>15</v>
      </c>
      <c r="E154" s="87"/>
      <c r="F154" s="93">
        <f t="shared" si="163"/>
        <v>15</v>
      </c>
      <c r="G154" s="133"/>
      <c r="H154" s="133"/>
      <c r="I154" s="90">
        <f t="shared" si="0"/>
        <v>15</v>
      </c>
      <c r="J154" s="91"/>
      <c r="K154" s="92">
        <v>16</v>
      </c>
      <c r="L154" s="132"/>
      <c r="M154" s="93">
        <f t="shared" si="1"/>
        <v>16</v>
      </c>
      <c r="N154" s="133"/>
      <c r="O154" s="133"/>
      <c r="P154" s="90">
        <f t="shared" si="2"/>
        <v>16</v>
      </c>
      <c r="Q154" s="91"/>
      <c r="R154" s="87">
        <v>1</v>
      </c>
      <c r="S154" s="132"/>
      <c r="T154" s="93">
        <f t="shared" si="3"/>
        <v>1</v>
      </c>
      <c r="U154" s="133"/>
      <c r="V154" s="133"/>
      <c r="W154" s="90">
        <f t="shared" si="4"/>
        <v>1</v>
      </c>
      <c r="X154" s="91"/>
      <c r="Y154" s="132"/>
      <c r="Z154" s="132"/>
      <c r="AA154" s="93">
        <f t="shared" si="5"/>
        <v>0</v>
      </c>
      <c r="AB154" s="133"/>
      <c r="AC154" s="133"/>
      <c r="AD154" s="90">
        <f t="shared" si="6"/>
        <v>0</v>
      </c>
      <c r="AE154" s="91"/>
      <c r="AF154" s="132"/>
      <c r="AG154" s="132"/>
      <c r="AH154" s="93">
        <f t="shared" si="7"/>
        <v>0</v>
      </c>
      <c r="AI154" s="133"/>
      <c r="AJ154" s="133"/>
      <c r="AK154" s="90">
        <f t="shared" si="8"/>
        <v>0</v>
      </c>
      <c r="AL154" s="91"/>
      <c r="AM154" s="87">
        <v>12</v>
      </c>
      <c r="AN154" s="132"/>
      <c r="AO154" s="93">
        <f t="shared" si="9"/>
        <v>12</v>
      </c>
      <c r="AP154" s="133"/>
      <c r="AQ154" s="133"/>
      <c r="AR154" s="90">
        <f t="shared" si="10"/>
        <v>12</v>
      </c>
      <c r="AS154" s="91"/>
      <c r="AT154" s="94">
        <v>8</v>
      </c>
      <c r="AU154" s="141"/>
      <c r="AV154" s="96">
        <f t="shared" si="11"/>
        <v>8</v>
      </c>
      <c r="AW154" s="135"/>
      <c r="AX154" s="135"/>
      <c r="AY154" s="97">
        <f t="shared" si="12"/>
        <v>8</v>
      </c>
      <c r="AZ154" s="91"/>
      <c r="BA154" s="94">
        <v>10</v>
      </c>
      <c r="BB154" s="141"/>
      <c r="BC154" s="96">
        <f t="shared" si="13"/>
        <v>10</v>
      </c>
      <c r="BD154" s="134"/>
      <c r="BE154" s="134"/>
      <c r="BF154" s="97">
        <f t="shared" si="14"/>
        <v>10</v>
      </c>
      <c r="BG154" s="91"/>
      <c r="BH154" s="87">
        <v>24</v>
      </c>
      <c r="BI154" s="132"/>
      <c r="BJ154" s="93">
        <f t="shared" si="15"/>
        <v>24</v>
      </c>
      <c r="BK154" s="133"/>
      <c r="BL154" s="133"/>
      <c r="BM154" s="90">
        <f t="shared" si="16"/>
        <v>24</v>
      </c>
      <c r="BN154" s="91"/>
      <c r="BO154" s="87">
        <v>4</v>
      </c>
      <c r="BP154" s="132"/>
      <c r="BQ154" s="93">
        <f t="shared" si="17"/>
        <v>4</v>
      </c>
      <c r="BR154" s="133"/>
      <c r="BS154" s="133"/>
      <c r="BT154" s="90">
        <f t="shared" si="18"/>
        <v>4</v>
      </c>
      <c r="BU154" s="91"/>
      <c r="BV154" s="87">
        <v>4</v>
      </c>
      <c r="BW154" s="136"/>
      <c r="BX154" s="93">
        <f t="shared" si="19"/>
        <v>4</v>
      </c>
      <c r="BY154" s="133"/>
      <c r="BZ154" s="133"/>
      <c r="CA154" s="90">
        <f t="shared" si="20"/>
        <v>4</v>
      </c>
      <c r="CB154" s="91"/>
      <c r="CC154" s="132"/>
      <c r="CD154" s="132"/>
      <c r="CE154" s="93">
        <f t="shared" si="21"/>
        <v>0</v>
      </c>
      <c r="CF154" s="133"/>
      <c r="CG154" s="133"/>
      <c r="CH154" s="90">
        <f t="shared" si="22"/>
        <v>0</v>
      </c>
      <c r="CI154" s="91"/>
      <c r="CJ154" s="87">
        <v>9</v>
      </c>
      <c r="CK154" s="132"/>
      <c r="CL154" s="93">
        <f t="shared" si="262"/>
        <v>9</v>
      </c>
      <c r="CM154" s="133"/>
      <c r="CN154" s="133"/>
      <c r="CO154" s="90">
        <f t="shared" si="24"/>
        <v>9</v>
      </c>
      <c r="CP154" s="91"/>
      <c r="CQ154" s="87">
        <v>2</v>
      </c>
      <c r="CR154" s="132"/>
      <c r="CS154" s="93">
        <f t="shared" si="202"/>
        <v>2</v>
      </c>
      <c r="CT154" s="133"/>
      <c r="CU154" s="133"/>
      <c r="CV154" s="90">
        <f t="shared" si="26"/>
        <v>2</v>
      </c>
      <c r="CW154" s="91"/>
      <c r="CX154" s="87">
        <v>7</v>
      </c>
      <c r="CY154" s="132"/>
      <c r="CZ154" s="93">
        <f t="shared" si="136"/>
        <v>7</v>
      </c>
      <c r="DA154" s="133"/>
      <c r="DB154" s="133"/>
      <c r="DC154" s="90">
        <f t="shared" si="28"/>
        <v>7</v>
      </c>
      <c r="DD154" s="91"/>
      <c r="DE154" s="132"/>
      <c r="DF154" s="132"/>
      <c r="DG154" s="93">
        <f t="shared" si="29"/>
        <v>0</v>
      </c>
      <c r="DH154" s="133"/>
      <c r="DI154" s="133"/>
      <c r="DJ154" s="90">
        <f t="shared" si="30"/>
        <v>0</v>
      </c>
      <c r="DK154" s="91"/>
      <c r="DL154" s="99"/>
      <c r="DM154" s="137"/>
      <c r="DN154" s="100">
        <f t="shared" si="31"/>
        <v>0</v>
      </c>
      <c r="DO154" s="138"/>
      <c r="DP154" s="102"/>
      <c r="DQ154" s="103">
        <f t="shared" si="32"/>
        <v>0</v>
      </c>
      <c r="DR154" s="104"/>
      <c r="DS154" s="105">
        <f t="shared" ref="DS154:DT154" si="355">D154+K154+R154+Y154+AF154+AM154+AT154+BA154+BH154+BO154+BV154+CC154+CJ154+CQ154+CX154+DE154+DL154</f>
        <v>112</v>
      </c>
      <c r="DT154" s="105">
        <f t="shared" si="355"/>
        <v>0</v>
      </c>
      <c r="DU154" s="96">
        <f t="shared" si="34"/>
        <v>112</v>
      </c>
      <c r="DV154" s="106">
        <f t="shared" ref="DV154:DX154" si="356">SUM(G154,N154,U154,AB154,AI154,AP154,AW154,BD154,BK154,BR154,BY154,CF154,CM154,CT154,DA154,DH154,DO154)</f>
        <v>0</v>
      </c>
      <c r="DW154" s="106">
        <f t="shared" si="356"/>
        <v>0</v>
      </c>
      <c r="DX154" s="106">
        <f t="shared" si="356"/>
        <v>112</v>
      </c>
      <c r="DY154" s="107">
        <f t="shared" si="126"/>
        <v>0</v>
      </c>
      <c r="DZ154" s="107" t="e">
        <f t="shared" si="326"/>
        <v>#DIV/0!</v>
      </c>
    </row>
    <row r="155" spans="1:130" ht="22.5" customHeight="1" x14ac:dyDescent="0.25">
      <c r="A155" s="84">
        <f t="shared" si="283"/>
        <v>109</v>
      </c>
      <c r="B155" s="85">
        <v>18140026</v>
      </c>
      <c r="C155" s="86" t="s">
        <v>282</v>
      </c>
      <c r="D155" s="92"/>
      <c r="E155" s="132"/>
      <c r="F155" s="93">
        <f t="shared" si="163"/>
        <v>0</v>
      </c>
      <c r="G155" s="133"/>
      <c r="H155" s="133"/>
      <c r="I155" s="90">
        <f t="shared" si="0"/>
        <v>0</v>
      </c>
      <c r="J155" s="91"/>
      <c r="K155" s="92"/>
      <c r="L155" s="132"/>
      <c r="M155" s="93">
        <f t="shared" si="1"/>
        <v>0</v>
      </c>
      <c r="N155" s="133"/>
      <c r="O155" s="133"/>
      <c r="P155" s="90">
        <f t="shared" si="2"/>
        <v>0</v>
      </c>
      <c r="Q155" s="91"/>
      <c r="R155" s="87"/>
      <c r="S155" s="132"/>
      <c r="T155" s="93">
        <f t="shared" si="3"/>
        <v>0</v>
      </c>
      <c r="U155" s="133"/>
      <c r="V155" s="133"/>
      <c r="W155" s="90">
        <f t="shared" si="4"/>
        <v>0</v>
      </c>
      <c r="X155" s="91"/>
      <c r="Y155" s="132"/>
      <c r="Z155" s="132"/>
      <c r="AA155" s="93">
        <f t="shared" si="5"/>
        <v>0</v>
      </c>
      <c r="AB155" s="133"/>
      <c r="AC155" s="133"/>
      <c r="AD155" s="90">
        <f t="shared" si="6"/>
        <v>0</v>
      </c>
      <c r="AE155" s="91"/>
      <c r="AF155" s="87"/>
      <c r="AG155" s="132"/>
      <c r="AH155" s="93">
        <f t="shared" si="7"/>
        <v>0</v>
      </c>
      <c r="AI155" s="133"/>
      <c r="AJ155" s="133"/>
      <c r="AK155" s="90">
        <f t="shared" si="8"/>
        <v>0</v>
      </c>
      <c r="AL155" s="91"/>
      <c r="AM155" s="87"/>
      <c r="AN155" s="165"/>
      <c r="AO155" s="93">
        <f t="shared" si="9"/>
        <v>0</v>
      </c>
      <c r="AP155" s="133"/>
      <c r="AQ155" s="133"/>
      <c r="AR155" s="90">
        <f t="shared" si="10"/>
        <v>0</v>
      </c>
      <c r="AS155" s="91"/>
      <c r="AT155" s="94"/>
      <c r="AU155" s="141"/>
      <c r="AV155" s="96">
        <f t="shared" si="11"/>
        <v>0</v>
      </c>
      <c r="AW155" s="135"/>
      <c r="AX155" s="135"/>
      <c r="AY155" s="97">
        <f t="shared" si="12"/>
        <v>0</v>
      </c>
      <c r="AZ155" s="91"/>
      <c r="BA155" s="94"/>
      <c r="BB155" s="141"/>
      <c r="BC155" s="96">
        <f t="shared" si="13"/>
        <v>0</v>
      </c>
      <c r="BD155" s="135"/>
      <c r="BE155" s="166"/>
      <c r="BF155" s="97">
        <f t="shared" si="14"/>
        <v>0</v>
      </c>
      <c r="BG155" s="91"/>
      <c r="BH155" s="87"/>
      <c r="BI155" s="132"/>
      <c r="BJ155" s="93">
        <f t="shared" si="15"/>
        <v>0</v>
      </c>
      <c r="BK155" s="133"/>
      <c r="BL155" s="133"/>
      <c r="BM155" s="90">
        <f t="shared" si="16"/>
        <v>0</v>
      </c>
      <c r="BN155" s="91"/>
      <c r="BO155" s="87"/>
      <c r="BP155" s="132"/>
      <c r="BQ155" s="93">
        <f t="shared" si="17"/>
        <v>0</v>
      </c>
      <c r="BR155" s="133"/>
      <c r="BS155" s="133"/>
      <c r="BT155" s="90">
        <f t="shared" si="18"/>
        <v>0</v>
      </c>
      <c r="BU155" s="91"/>
      <c r="BV155" s="87"/>
      <c r="BW155" s="136"/>
      <c r="BX155" s="93">
        <f t="shared" si="19"/>
        <v>0</v>
      </c>
      <c r="BY155" s="133"/>
      <c r="BZ155" s="133"/>
      <c r="CA155" s="90">
        <f t="shared" si="20"/>
        <v>0</v>
      </c>
      <c r="CB155" s="91"/>
      <c r="CC155" s="87"/>
      <c r="CD155" s="132"/>
      <c r="CE155" s="93">
        <f t="shared" si="21"/>
        <v>0</v>
      </c>
      <c r="CF155" s="133"/>
      <c r="CG155" s="133"/>
      <c r="CH155" s="90">
        <f t="shared" si="22"/>
        <v>0</v>
      </c>
      <c r="CI155" s="91"/>
      <c r="CJ155" s="87"/>
      <c r="CK155" s="132"/>
      <c r="CL155" s="93">
        <f t="shared" si="262"/>
        <v>0</v>
      </c>
      <c r="CM155" s="133"/>
      <c r="CN155" s="133"/>
      <c r="CO155" s="90">
        <f t="shared" si="24"/>
        <v>0</v>
      </c>
      <c r="CP155" s="91"/>
      <c r="CQ155" s="87"/>
      <c r="CR155" s="132"/>
      <c r="CS155" s="93">
        <f t="shared" si="202"/>
        <v>0</v>
      </c>
      <c r="CT155" s="133"/>
      <c r="CU155" s="133"/>
      <c r="CV155" s="90">
        <f t="shared" si="26"/>
        <v>0</v>
      </c>
      <c r="CW155" s="91"/>
      <c r="CX155" s="87"/>
      <c r="CY155" s="132"/>
      <c r="CZ155" s="93">
        <f t="shared" si="136"/>
        <v>0</v>
      </c>
      <c r="DA155" s="133"/>
      <c r="DB155" s="133"/>
      <c r="DC155" s="90">
        <f t="shared" si="28"/>
        <v>0</v>
      </c>
      <c r="DD155" s="91"/>
      <c r="DE155" s="132"/>
      <c r="DF155" s="132"/>
      <c r="DG155" s="93">
        <f t="shared" si="29"/>
        <v>0</v>
      </c>
      <c r="DH155" s="133"/>
      <c r="DI155" s="133"/>
      <c r="DJ155" s="90">
        <f t="shared" si="30"/>
        <v>0</v>
      </c>
      <c r="DK155" s="91"/>
      <c r="DL155" s="99"/>
      <c r="DM155" s="137"/>
      <c r="DN155" s="100">
        <f t="shared" si="31"/>
        <v>0</v>
      </c>
      <c r="DO155" s="138"/>
      <c r="DP155" s="102"/>
      <c r="DQ155" s="103">
        <f t="shared" si="32"/>
        <v>0</v>
      </c>
      <c r="DR155" s="104"/>
      <c r="DS155" s="105">
        <f t="shared" ref="DS155:DT155" si="357">D155+K155+R155+Y155+AF155+AM155+AT155+BA155+BH155+BO155+BV155+CC155+CJ155+CQ155+CX155+DE155+DL155</f>
        <v>0</v>
      </c>
      <c r="DT155" s="105">
        <f t="shared" si="357"/>
        <v>0</v>
      </c>
      <c r="DU155" s="96">
        <f t="shared" si="34"/>
        <v>0</v>
      </c>
      <c r="DV155" s="106">
        <f t="shared" ref="DV155:DX155" si="358">SUM(G155,N155,U155,AB155,AI155,AP155,AW155,BD155,BK155,BR155,BY155,CF155,CM155,CT155,DA155,DH155,DO155)</f>
        <v>0</v>
      </c>
      <c r="DW155" s="106">
        <f t="shared" si="358"/>
        <v>0</v>
      </c>
      <c r="DX155" s="106">
        <f t="shared" si="358"/>
        <v>0</v>
      </c>
      <c r="DY155" s="107" t="e">
        <f t="shared" si="126"/>
        <v>#DIV/0!</v>
      </c>
      <c r="DZ155" s="107" t="e">
        <f t="shared" si="326"/>
        <v>#DIV/0!</v>
      </c>
    </row>
    <row r="156" spans="1:130" ht="22.5" customHeight="1" x14ac:dyDescent="0.25">
      <c r="A156" s="84">
        <f t="shared" si="283"/>
        <v>110</v>
      </c>
      <c r="B156" s="85">
        <v>18140040</v>
      </c>
      <c r="C156" s="86" t="s">
        <v>283</v>
      </c>
      <c r="D156" s="92"/>
      <c r="E156" s="132"/>
      <c r="F156" s="93">
        <f t="shared" si="163"/>
        <v>0</v>
      </c>
      <c r="G156" s="89"/>
      <c r="H156" s="89"/>
      <c r="I156" s="90">
        <f t="shared" si="0"/>
        <v>0</v>
      </c>
      <c r="J156" s="91"/>
      <c r="K156" s="131"/>
      <c r="L156" s="132"/>
      <c r="M156" s="93">
        <f t="shared" si="1"/>
        <v>0</v>
      </c>
      <c r="N156" s="133"/>
      <c r="O156" s="133"/>
      <c r="P156" s="90">
        <f t="shared" si="2"/>
        <v>0</v>
      </c>
      <c r="Q156" s="91"/>
      <c r="R156" s="132"/>
      <c r="S156" s="132"/>
      <c r="T156" s="93">
        <f t="shared" si="3"/>
        <v>0</v>
      </c>
      <c r="U156" s="133"/>
      <c r="V156" s="133"/>
      <c r="W156" s="90">
        <f t="shared" si="4"/>
        <v>0</v>
      </c>
      <c r="X156" s="91"/>
      <c r="Y156" s="132"/>
      <c r="Z156" s="132"/>
      <c r="AA156" s="93">
        <f t="shared" si="5"/>
        <v>0</v>
      </c>
      <c r="AB156" s="133"/>
      <c r="AC156" s="133"/>
      <c r="AD156" s="90">
        <f t="shared" si="6"/>
        <v>0</v>
      </c>
      <c r="AE156" s="91"/>
      <c r="AF156" s="132"/>
      <c r="AG156" s="132"/>
      <c r="AH156" s="93">
        <f t="shared" si="7"/>
        <v>0</v>
      </c>
      <c r="AI156" s="133"/>
      <c r="AJ156" s="133"/>
      <c r="AK156" s="90">
        <f t="shared" si="8"/>
        <v>0</v>
      </c>
      <c r="AL156" s="91"/>
      <c r="AM156" s="87"/>
      <c r="AN156" s="132"/>
      <c r="AO156" s="93">
        <f t="shared" si="9"/>
        <v>0</v>
      </c>
      <c r="AP156" s="89"/>
      <c r="AQ156" s="89"/>
      <c r="AR156" s="90">
        <f t="shared" si="10"/>
        <v>0</v>
      </c>
      <c r="AS156" s="91"/>
      <c r="AT156" s="94"/>
      <c r="AU156" s="141"/>
      <c r="AV156" s="96">
        <f t="shared" si="11"/>
        <v>0</v>
      </c>
      <c r="AW156" s="134"/>
      <c r="AX156" s="134"/>
      <c r="AY156" s="97">
        <f t="shared" si="12"/>
        <v>0</v>
      </c>
      <c r="AZ156" s="91"/>
      <c r="BA156" s="94"/>
      <c r="BB156" s="141"/>
      <c r="BC156" s="96">
        <f t="shared" si="13"/>
        <v>0</v>
      </c>
      <c r="BD156" s="134"/>
      <c r="BE156" s="134"/>
      <c r="BF156" s="97">
        <f t="shared" si="14"/>
        <v>0</v>
      </c>
      <c r="BG156" s="91"/>
      <c r="BH156" s="87"/>
      <c r="BI156" s="132"/>
      <c r="BJ156" s="93">
        <f t="shared" si="15"/>
        <v>0</v>
      </c>
      <c r="BK156" s="89"/>
      <c r="BL156" s="89"/>
      <c r="BM156" s="90">
        <f t="shared" si="16"/>
        <v>0</v>
      </c>
      <c r="BN156" s="91"/>
      <c r="BO156" s="87"/>
      <c r="BP156" s="132"/>
      <c r="BQ156" s="93">
        <f t="shared" si="17"/>
        <v>0</v>
      </c>
      <c r="BR156" s="89"/>
      <c r="BS156" s="89"/>
      <c r="BT156" s="90">
        <f t="shared" si="18"/>
        <v>0</v>
      </c>
      <c r="BU156" s="91"/>
      <c r="BV156" s="132"/>
      <c r="BW156" s="136"/>
      <c r="BX156" s="93">
        <f t="shared" si="19"/>
        <v>0</v>
      </c>
      <c r="BY156" s="133"/>
      <c r="BZ156" s="133"/>
      <c r="CA156" s="90">
        <f t="shared" si="20"/>
        <v>0</v>
      </c>
      <c r="CB156" s="91"/>
      <c r="CC156" s="132"/>
      <c r="CD156" s="132"/>
      <c r="CE156" s="93">
        <f t="shared" si="21"/>
        <v>0</v>
      </c>
      <c r="CF156" s="133"/>
      <c r="CG156" s="133"/>
      <c r="CH156" s="90">
        <f t="shared" si="22"/>
        <v>0</v>
      </c>
      <c r="CI156" s="91"/>
      <c r="CJ156" s="87"/>
      <c r="CK156" s="132"/>
      <c r="CL156" s="93">
        <f t="shared" si="262"/>
        <v>0</v>
      </c>
      <c r="CM156" s="89"/>
      <c r="CN156" s="89"/>
      <c r="CO156" s="90">
        <f t="shared" si="24"/>
        <v>0</v>
      </c>
      <c r="CP156" s="91"/>
      <c r="CQ156" s="132"/>
      <c r="CR156" s="132"/>
      <c r="CS156" s="93">
        <f t="shared" si="202"/>
        <v>0</v>
      </c>
      <c r="CT156" s="133"/>
      <c r="CU156" s="133"/>
      <c r="CV156" s="90">
        <f t="shared" si="26"/>
        <v>0</v>
      </c>
      <c r="CW156" s="91"/>
      <c r="CX156" s="132"/>
      <c r="CY156" s="132"/>
      <c r="CZ156" s="93">
        <f t="shared" si="136"/>
        <v>0</v>
      </c>
      <c r="DA156" s="133"/>
      <c r="DB156" s="133"/>
      <c r="DC156" s="90">
        <f t="shared" si="28"/>
        <v>0</v>
      </c>
      <c r="DD156" s="91"/>
      <c r="DE156" s="132"/>
      <c r="DF156" s="132"/>
      <c r="DG156" s="93">
        <f t="shared" si="29"/>
        <v>0</v>
      </c>
      <c r="DH156" s="133"/>
      <c r="DI156" s="133"/>
      <c r="DJ156" s="90">
        <f t="shared" si="30"/>
        <v>0</v>
      </c>
      <c r="DK156" s="91"/>
      <c r="DL156" s="99"/>
      <c r="DM156" s="137"/>
      <c r="DN156" s="100">
        <f t="shared" si="31"/>
        <v>0</v>
      </c>
      <c r="DO156" s="138"/>
      <c r="DP156" s="102"/>
      <c r="DQ156" s="103">
        <f t="shared" si="32"/>
        <v>0</v>
      </c>
      <c r="DR156" s="104"/>
      <c r="DS156" s="105">
        <f t="shared" ref="DS156:DT156" si="359">D156+K156+R156+Y156+AF156+AM156+AT156+BA156+BH156+BO156+BV156+CC156+CJ156+CQ156+CX156+DE156+DL156</f>
        <v>0</v>
      </c>
      <c r="DT156" s="105">
        <f t="shared" si="359"/>
        <v>0</v>
      </c>
      <c r="DU156" s="96">
        <f t="shared" si="34"/>
        <v>0</v>
      </c>
      <c r="DV156" s="106">
        <f t="shared" ref="DV156:DX156" si="360">SUM(G156,N156,U156,AB156,AI156,AP156,AW156,BD156,BK156,BR156,BY156,CF156,CM156,CT156,DA156,DH156,DO156)</f>
        <v>0</v>
      </c>
      <c r="DW156" s="106">
        <f t="shared" si="360"/>
        <v>0</v>
      </c>
      <c r="DX156" s="106">
        <f t="shared" si="360"/>
        <v>0</v>
      </c>
      <c r="DY156" s="107" t="e">
        <f t="shared" si="126"/>
        <v>#DIV/0!</v>
      </c>
      <c r="DZ156" s="107" t="e">
        <f t="shared" si="326"/>
        <v>#DIV/0!</v>
      </c>
    </row>
    <row r="157" spans="1:130" ht="22.5" customHeight="1" x14ac:dyDescent="0.25">
      <c r="A157" s="84">
        <f t="shared" si="283"/>
        <v>111</v>
      </c>
      <c r="B157" s="85">
        <v>18140063</v>
      </c>
      <c r="C157" s="86" t="s">
        <v>284</v>
      </c>
      <c r="D157" s="92">
        <v>3</v>
      </c>
      <c r="E157" s="132"/>
      <c r="F157" s="93">
        <f t="shared" si="163"/>
        <v>3</v>
      </c>
      <c r="G157" s="89"/>
      <c r="H157" s="89"/>
      <c r="I157" s="90">
        <f t="shared" si="0"/>
        <v>3</v>
      </c>
      <c r="J157" s="91"/>
      <c r="K157" s="92"/>
      <c r="L157" s="132"/>
      <c r="M157" s="93">
        <f t="shared" si="1"/>
        <v>0</v>
      </c>
      <c r="N157" s="89"/>
      <c r="O157" s="89"/>
      <c r="P157" s="90">
        <f t="shared" si="2"/>
        <v>0</v>
      </c>
      <c r="Q157" s="91"/>
      <c r="R157" s="132"/>
      <c r="S157" s="132"/>
      <c r="T157" s="93">
        <f t="shared" si="3"/>
        <v>0</v>
      </c>
      <c r="U157" s="133"/>
      <c r="V157" s="133"/>
      <c r="W157" s="90">
        <f t="shared" si="4"/>
        <v>0</v>
      </c>
      <c r="X157" s="91"/>
      <c r="Y157" s="87"/>
      <c r="Z157" s="132"/>
      <c r="AA157" s="93">
        <f t="shared" si="5"/>
        <v>0</v>
      </c>
      <c r="AB157" s="89"/>
      <c r="AC157" s="89"/>
      <c r="AD157" s="90">
        <f t="shared" si="6"/>
        <v>0</v>
      </c>
      <c r="AE157" s="91"/>
      <c r="AF157" s="87">
        <v>1</v>
      </c>
      <c r="AG157" s="132"/>
      <c r="AH157" s="93">
        <f t="shared" si="7"/>
        <v>1</v>
      </c>
      <c r="AI157" s="89"/>
      <c r="AJ157" s="89"/>
      <c r="AK157" s="90">
        <f t="shared" si="8"/>
        <v>1</v>
      </c>
      <c r="AL157" s="91"/>
      <c r="AM157" s="87"/>
      <c r="AN157" s="132"/>
      <c r="AO157" s="93">
        <f t="shared" si="9"/>
        <v>0</v>
      </c>
      <c r="AP157" s="89"/>
      <c r="AQ157" s="89"/>
      <c r="AR157" s="90">
        <f t="shared" si="10"/>
        <v>0</v>
      </c>
      <c r="AS157" s="91"/>
      <c r="AT157" s="94"/>
      <c r="AU157" s="141"/>
      <c r="AV157" s="96">
        <f t="shared" si="11"/>
        <v>0</v>
      </c>
      <c r="AW157" s="134"/>
      <c r="AX157" s="134"/>
      <c r="AY157" s="97">
        <f t="shared" si="12"/>
        <v>0</v>
      </c>
      <c r="AZ157" s="91"/>
      <c r="BA157" s="94"/>
      <c r="BB157" s="141"/>
      <c r="BC157" s="96">
        <f t="shared" si="13"/>
        <v>0</v>
      </c>
      <c r="BD157" s="134"/>
      <c r="BE157" s="134"/>
      <c r="BF157" s="97">
        <f t="shared" si="14"/>
        <v>0</v>
      </c>
      <c r="BG157" s="91"/>
      <c r="BH157" s="87"/>
      <c r="BI157" s="132"/>
      <c r="BJ157" s="93">
        <f t="shared" si="15"/>
        <v>0</v>
      </c>
      <c r="BK157" s="89"/>
      <c r="BL157" s="89"/>
      <c r="BM157" s="90">
        <f t="shared" si="16"/>
        <v>0</v>
      </c>
      <c r="BN157" s="91"/>
      <c r="BO157" s="87"/>
      <c r="BP157" s="132"/>
      <c r="BQ157" s="93">
        <f t="shared" si="17"/>
        <v>0</v>
      </c>
      <c r="BR157" s="89"/>
      <c r="BS157" s="89"/>
      <c r="BT157" s="90">
        <f t="shared" si="18"/>
        <v>0</v>
      </c>
      <c r="BU157" s="91"/>
      <c r="BV157" s="132"/>
      <c r="BW157" s="136"/>
      <c r="BX157" s="93">
        <f t="shared" si="19"/>
        <v>0</v>
      </c>
      <c r="BY157" s="133"/>
      <c r="BZ157" s="133"/>
      <c r="CA157" s="90">
        <f t="shared" si="20"/>
        <v>0</v>
      </c>
      <c r="CB157" s="91"/>
      <c r="CC157" s="87"/>
      <c r="CD157" s="132"/>
      <c r="CE157" s="93">
        <f t="shared" si="21"/>
        <v>0</v>
      </c>
      <c r="CF157" s="89"/>
      <c r="CG157" s="89"/>
      <c r="CH157" s="90">
        <f t="shared" si="22"/>
        <v>0</v>
      </c>
      <c r="CI157" s="91"/>
      <c r="CJ157" s="87">
        <v>3</v>
      </c>
      <c r="CK157" s="132"/>
      <c r="CL157" s="93">
        <f t="shared" si="262"/>
        <v>3</v>
      </c>
      <c r="CM157" s="89"/>
      <c r="CN157" s="89"/>
      <c r="CO157" s="90">
        <f t="shared" si="24"/>
        <v>3</v>
      </c>
      <c r="CP157" s="91"/>
      <c r="CQ157" s="132"/>
      <c r="CR157" s="132"/>
      <c r="CS157" s="93">
        <f t="shared" si="202"/>
        <v>0</v>
      </c>
      <c r="CT157" s="133"/>
      <c r="CU157" s="133"/>
      <c r="CV157" s="90">
        <f t="shared" si="26"/>
        <v>0</v>
      </c>
      <c r="CW157" s="91"/>
      <c r="CX157" s="87"/>
      <c r="CY157" s="132"/>
      <c r="CZ157" s="93">
        <f t="shared" si="136"/>
        <v>0</v>
      </c>
      <c r="DA157" s="133"/>
      <c r="DB157" s="133"/>
      <c r="DC157" s="90">
        <f t="shared" si="28"/>
        <v>0</v>
      </c>
      <c r="DD157" s="91"/>
      <c r="DE157" s="132"/>
      <c r="DF157" s="132"/>
      <c r="DG157" s="93">
        <f t="shared" si="29"/>
        <v>0</v>
      </c>
      <c r="DH157" s="133"/>
      <c r="DI157" s="133"/>
      <c r="DJ157" s="90">
        <f t="shared" si="30"/>
        <v>0</v>
      </c>
      <c r="DK157" s="91"/>
      <c r="DL157" s="99"/>
      <c r="DM157" s="137"/>
      <c r="DN157" s="100">
        <f t="shared" si="31"/>
        <v>0</v>
      </c>
      <c r="DO157" s="138"/>
      <c r="DP157" s="102"/>
      <c r="DQ157" s="103">
        <f t="shared" si="32"/>
        <v>0</v>
      </c>
      <c r="DR157" s="104"/>
      <c r="DS157" s="105">
        <f t="shared" ref="DS157:DT157" si="361">D157+K157+R157+Y157+AF157+AM157+AT157+BA157+BH157+BO157+BV157+CC157+CJ157+CQ157+CX157+DE157+DL157</f>
        <v>7</v>
      </c>
      <c r="DT157" s="105">
        <f t="shared" si="361"/>
        <v>0</v>
      </c>
      <c r="DU157" s="96">
        <f t="shared" si="34"/>
        <v>7</v>
      </c>
      <c r="DV157" s="106">
        <f t="shared" ref="DV157:DX157" si="362">SUM(G157,N157,U157,AB157,AI157,AP157,AW157,BD157,BK157,BR157,BY157,CF157,CM157,CT157,DA157,DH157,DO157)</f>
        <v>0</v>
      </c>
      <c r="DW157" s="106">
        <f t="shared" si="362"/>
        <v>0</v>
      </c>
      <c r="DX157" s="106">
        <f t="shared" si="362"/>
        <v>7</v>
      </c>
      <c r="DY157" s="107">
        <f t="shared" si="126"/>
        <v>0</v>
      </c>
      <c r="DZ157" s="107" t="e">
        <f t="shared" si="326"/>
        <v>#DIV/0!</v>
      </c>
    </row>
    <row r="158" spans="1:130" ht="22.5" customHeight="1" x14ac:dyDescent="0.25">
      <c r="A158" s="84">
        <f t="shared" si="283"/>
        <v>112</v>
      </c>
      <c r="B158" s="85">
        <v>18140075</v>
      </c>
      <c r="C158" s="86" t="s">
        <v>285</v>
      </c>
      <c r="D158" s="92"/>
      <c r="E158" s="132"/>
      <c r="F158" s="93">
        <f t="shared" si="163"/>
        <v>0</v>
      </c>
      <c r="G158" s="89"/>
      <c r="H158" s="89"/>
      <c r="I158" s="90">
        <f t="shared" si="0"/>
        <v>0</v>
      </c>
      <c r="J158" s="91"/>
      <c r="K158" s="92"/>
      <c r="L158" s="132"/>
      <c r="M158" s="93">
        <f t="shared" si="1"/>
        <v>0</v>
      </c>
      <c r="N158" s="89"/>
      <c r="O158" s="89"/>
      <c r="P158" s="90">
        <f t="shared" si="2"/>
        <v>0</v>
      </c>
      <c r="Q158" s="91"/>
      <c r="R158" s="87"/>
      <c r="S158" s="132"/>
      <c r="T158" s="93">
        <f t="shared" si="3"/>
        <v>0</v>
      </c>
      <c r="U158" s="133"/>
      <c r="V158" s="133"/>
      <c r="W158" s="90">
        <f t="shared" si="4"/>
        <v>0</v>
      </c>
      <c r="X158" s="91"/>
      <c r="Y158" s="87"/>
      <c r="Z158" s="132"/>
      <c r="AA158" s="93">
        <f t="shared" si="5"/>
        <v>0</v>
      </c>
      <c r="AB158" s="89"/>
      <c r="AC158" s="89"/>
      <c r="AD158" s="90">
        <f t="shared" si="6"/>
        <v>0</v>
      </c>
      <c r="AE158" s="91"/>
      <c r="AF158" s="87"/>
      <c r="AG158" s="132"/>
      <c r="AH158" s="93">
        <f t="shared" si="7"/>
        <v>0</v>
      </c>
      <c r="AI158" s="89"/>
      <c r="AJ158" s="89"/>
      <c r="AK158" s="90">
        <f t="shared" si="8"/>
        <v>0</v>
      </c>
      <c r="AL158" s="91"/>
      <c r="AM158" s="87"/>
      <c r="AN158" s="132"/>
      <c r="AO158" s="93">
        <f t="shared" si="9"/>
        <v>0</v>
      </c>
      <c r="AP158" s="89"/>
      <c r="AQ158" s="89"/>
      <c r="AR158" s="90">
        <f t="shared" si="10"/>
        <v>0</v>
      </c>
      <c r="AS158" s="91"/>
      <c r="AT158" s="94"/>
      <c r="AU158" s="141"/>
      <c r="AV158" s="96">
        <f t="shared" si="11"/>
        <v>0</v>
      </c>
      <c r="AW158" s="135"/>
      <c r="AX158" s="134"/>
      <c r="AY158" s="97">
        <f t="shared" si="12"/>
        <v>0</v>
      </c>
      <c r="AZ158" s="91"/>
      <c r="BA158" s="94"/>
      <c r="BB158" s="141"/>
      <c r="BC158" s="96">
        <f t="shared" si="13"/>
        <v>0</v>
      </c>
      <c r="BD158" s="134"/>
      <c r="BE158" s="134"/>
      <c r="BF158" s="97">
        <f t="shared" si="14"/>
        <v>0</v>
      </c>
      <c r="BG158" s="91"/>
      <c r="BH158" s="87"/>
      <c r="BI158" s="132"/>
      <c r="BJ158" s="93">
        <f t="shared" si="15"/>
        <v>0</v>
      </c>
      <c r="BK158" s="89"/>
      <c r="BL158" s="89"/>
      <c r="BM158" s="90">
        <f t="shared" si="16"/>
        <v>0</v>
      </c>
      <c r="BN158" s="91"/>
      <c r="BO158" s="87"/>
      <c r="BP158" s="132"/>
      <c r="BQ158" s="93">
        <f t="shared" si="17"/>
        <v>0</v>
      </c>
      <c r="BR158" s="89"/>
      <c r="BS158" s="89"/>
      <c r="BT158" s="90">
        <f t="shared" si="18"/>
        <v>0</v>
      </c>
      <c r="BU158" s="91"/>
      <c r="BV158" s="132"/>
      <c r="BW158" s="136"/>
      <c r="BX158" s="93">
        <f t="shared" si="19"/>
        <v>0</v>
      </c>
      <c r="BY158" s="133"/>
      <c r="BZ158" s="133"/>
      <c r="CA158" s="90">
        <f t="shared" si="20"/>
        <v>0</v>
      </c>
      <c r="CB158" s="91"/>
      <c r="CC158" s="132"/>
      <c r="CD158" s="132"/>
      <c r="CE158" s="93">
        <f t="shared" si="21"/>
        <v>0</v>
      </c>
      <c r="CF158" s="133"/>
      <c r="CG158" s="133"/>
      <c r="CH158" s="90">
        <f t="shared" si="22"/>
        <v>0</v>
      </c>
      <c r="CI158" s="91"/>
      <c r="CJ158" s="87"/>
      <c r="CK158" s="132"/>
      <c r="CL158" s="93">
        <f t="shared" si="262"/>
        <v>0</v>
      </c>
      <c r="CM158" s="89"/>
      <c r="CN158" s="89"/>
      <c r="CO158" s="90">
        <f t="shared" si="24"/>
        <v>0</v>
      </c>
      <c r="CP158" s="91"/>
      <c r="CQ158" s="132"/>
      <c r="CR158" s="132"/>
      <c r="CS158" s="93">
        <f t="shared" si="202"/>
        <v>0</v>
      </c>
      <c r="CT158" s="133"/>
      <c r="CU158" s="133"/>
      <c r="CV158" s="90">
        <f t="shared" si="26"/>
        <v>0</v>
      </c>
      <c r="CW158" s="91"/>
      <c r="CX158" s="87"/>
      <c r="CY158" s="132"/>
      <c r="CZ158" s="93">
        <f t="shared" si="136"/>
        <v>0</v>
      </c>
      <c r="DA158" s="133"/>
      <c r="DB158" s="133"/>
      <c r="DC158" s="90">
        <f t="shared" si="28"/>
        <v>0</v>
      </c>
      <c r="DD158" s="91"/>
      <c r="DE158" s="132"/>
      <c r="DF158" s="132"/>
      <c r="DG158" s="93">
        <f t="shared" si="29"/>
        <v>0</v>
      </c>
      <c r="DH158" s="133"/>
      <c r="DI158" s="133"/>
      <c r="DJ158" s="90">
        <f t="shared" si="30"/>
        <v>0</v>
      </c>
      <c r="DK158" s="91"/>
      <c r="DL158" s="99"/>
      <c r="DM158" s="137"/>
      <c r="DN158" s="100">
        <f t="shared" si="31"/>
        <v>0</v>
      </c>
      <c r="DO158" s="138"/>
      <c r="DP158" s="102"/>
      <c r="DQ158" s="103">
        <f t="shared" si="32"/>
        <v>0</v>
      </c>
      <c r="DR158" s="104"/>
      <c r="DS158" s="105">
        <f t="shared" ref="DS158:DT158" si="363">D158+K158+R158+Y158+AF158+AM158+AT158+BA158+BH158+BO158+BV158+CC158+CJ158+CQ158+CX158+DE158+DL158</f>
        <v>0</v>
      </c>
      <c r="DT158" s="105">
        <f t="shared" si="363"/>
        <v>0</v>
      </c>
      <c r="DU158" s="96">
        <f t="shared" si="34"/>
        <v>0</v>
      </c>
      <c r="DV158" s="106">
        <f t="shared" ref="DV158:DX158" si="364">SUM(G158,N158,U158,AB158,AI158,AP158,AW158,BD158,BK158,BR158,BY158,CF158,CM158,CT158,DA158,DH158,DO158)</f>
        <v>0</v>
      </c>
      <c r="DW158" s="106">
        <f t="shared" si="364"/>
        <v>0</v>
      </c>
      <c r="DX158" s="106">
        <f t="shared" si="364"/>
        <v>0</v>
      </c>
      <c r="DY158" s="107" t="e">
        <f t="shared" si="126"/>
        <v>#DIV/0!</v>
      </c>
      <c r="DZ158" s="107" t="e">
        <f t="shared" si="326"/>
        <v>#DIV/0!</v>
      </c>
    </row>
    <row r="159" spans="1:130" ht="22.5" customHeight="1" x14ac:dyDescent="0.25">
      <c r="A159" s="84">
        <f t="shared" si="283"/>
        <v>113</v>
      </c>
      <c r="B159" s="85">
        <v>18140154</v>
      </c>
      <c r="C159" s="86" t="s">
        <v>286</v>
      </c>
      <c r="D159" s="92">
        <v>5</v>
      </c>
      <c r="E159" s="87"/>
      <c r="F159" s="93">
        <f t="shared" si="163"/>
        <v>5</v>
      </c>
      <c r="G159" s="89"/>
      <c r="H159" s="89"/>
      <c r="I159" s="90">
        <f t="shared" si="0"/>
        <v>5</v>
      </c>
      <c r="J159" s="91"/>
      <c r="K159" s="131"/>
      <c r="L159" s="132"/>
      <c r="M159" s="93">
        <f t="shared" si="1"/>
        <v>0</v>
      </c>
      <c r="N159" s="133"/>
      <c r="O159" s="133"/>
      <c r="P159" s="90">
        <f t="shared" si="2"/>
        <v>0</v>
      </c>
      <c r="Q159" s="91"/>
      <c r="R159" s="132"/>
      <c r="S159" s="132"/>
      <c r="T159" s="93">
        <f t="shared" si="3"/>
        <v>0</v>
      </c>
      <c r="U159" s="133"/>
      <c r="V159" s="133"/>
      <c r="W159" s="90">
        <f t="shared" si="4"/>
        <v>0</v>
      </c>
      <c r="X159" s="91"/>
      <c r="Y159" s="87"/>
      <c r="Z159" s="87"/>
      <c r="AA159" s="93">
        <f t="shared" si="5"/>
        <v>0</v>
      </c>
      <c r="AB159" s="89"/>
      <c r="AC159" s="89"/>
      <c r="AD159" s="90">
        <f t="shared" si="6"/>
        <v>0</v>
      </c>
      <c r="AE159" s="91"/>
      <c r="AF159" s="132"/>
      <c r="AG159" s="132"/>
      <c r="AH159" s="93">
        <f t="shared" si="7"/>
        <v>0</v>
      </c>
      <c r="AI159" s="133"/>
      <c r="AJ159" s="133"/>
      <c r="AK159" s="90">
        <f t="shared" si="8"/>
        <v>0</v>
      </c>
      <c r="AL159" s="91"/>
      <c r="AM159" s="132"/>
      <c r="AN159" s="132"/>
      <c r="AO159" s="93">
        <f t="shared" si="9"/>
        <v>0</v>
      </c>
      <c r="AP159" s="133"/>
      <c r="AQ159" s="133"/>
      <c r="AR159" s="90">
        <f t="shared" si="10"/>
        <v>0</v>
      </c>
      <c r="AS159" s="91"/>
      <c r="AT159" s="139"/>
      <c r="AU159" s="141"/>
      <c r="AV159" s="96">
        <f t="shared" si="11"/>
        <v>0</v>
      </c>
      <c r="AW159" s="135"/>
      <c r="AX159" s="135"/>
      <c r="AY159" s="97">
        <f t="shared" si="12"/>
        <v>0</v>
      </c>
      <c r="AZ159" s="91"/>
      <c r="BA159" s="94"/>
      <c r="BB159" s="95"/>
      <c r="BC159" s="96">
        <f t="shared" si="13"/>
        <v>0</v>
      </c>
      <c r="BD159" s="134"/>
      <c r="BE159" s="134"/>
      <c r="BF159" s="97">
        <f t="shared" si="14"/>
        <v>0</v>
      </c>
      <c r="BG159" s="91"/>
      <c r="BH159" s="87"/>
      <c r="BI159" s="132"/>
      <c r="BJ159" s="93">
        <f t="shared" si="15"/>
        <v>0</v>
      </c>
      <c r="BK159" s="89"/>
      <c r="BL159" s="133"/>
      <c r="BM159" s="90">
        <f t="shared" si="16"/>
        <v>0</v>
      </c>
      <c r="BN159" s="91"/>
      <c r="BO159" s="87"/>
      <c r="BP159" s="87"/>
      <c r="BQ159" s="93">
        <f t="shared" si="17"/>
        <v>0</v>
      </c>
      <c r="BR159" s="89"/>
      <c r="BS159" s="133"/>
      <c r="BT159" s="90">
        <f t="shared" si="18"/>
        <v>0</v>
      </c>
      <c r="BU159" s="91"/>
      <c r="BV159" s="132"/>
      <c r="BW159" s="136"/>
      <c r="BX159" s="93">
        <f t="shared" si="19"/>
        <v>0</v>
      </c>
      <c r="BY159" s="133"/>
      <c r="BZ159" s="133"/>
      <c r="CA159" s="90">
        <f t="shared" si="20"/>
        <v>0</v>
      </c>
      <c r="CB159" s="91"/>
      <c r="CC159" s="132"/>
      <c r="CD159" s="132"/>
      <c r="CE159" s="93">
        <f t="shared" si="21"/>
        <v>0</v>
      </c>
      <c r="CF159" s="133"/>
      <c r="CG159" s="133"/>
      <c r="CH159" s="90">
        <f t="shared" si="22"/>
        <v>0</v>
      </c>
      <c r="CI159" s="91"/>
      <c r="CJ159" s="87"/>
      <c r="CK159" s="132"/>
      <c r="CL159" s="93">
        <f t="shared" si="262"/>
        <v>0</v>
      </c>
      <c r="CM159" s="89"/>
      <c r="CN159" s="133"/>
      <c r="CO159" s="90">
        <f t="shared" si="24"/>
        <v>0</v>
      </c>
      <c r="CP159" s="91"/>
      <c r="CQ159" s="132"/>
      <c r="CR159" s="132"/>
      <c r="CS159" s="93">
        <f t="shared" si="202"/>
        <v>0</v>
      </c>
      <c r="CT159" s="133"/>
      <c r="CU159" s="133"/>
      <c r="CV159" s="90">
        <f t="shared" si="26"/>
        <v>0</v>
      </c>
      <c r="CW159" s="91"/>
      <c r="CX159" s="132"/>
      <c r="CY159" s="132"/>
      <c r="CZ159" s="93">
        <f t="shared" si="136"/>
        <v>0</v>
      </c>
      <c r="DA159" s="133"/>
      <c r="DB159" s="133"/>
      <c r="DC159" s="90">
        <f t="shared" si="28"/>
        <v>0</v>
      </c>
      <c r="DD159" s="91"/>
      <c r="DE159" s="132"/>
      <c r="DF159" s="132"/>
      <c r="DG159" s="93">
        <f t="shared" si="29"/>
        <v>0</v>
      </c>
      <c r="DH159" s="133"/>
      <c r="DI159" s="133"/>
      <c r="DJ159" s="90">
        <f t="shared" si="30"/>
        <v>0</v>
      </c>
      <c r="DK159" s="91"/>
      <c r="DL159" s="99"/>
      <c r="DM159" s="137"/>
      <c r="DN159" s="100">
        <f t="shared" si="31"/>
        <v>0</v>
      </c>
      <c r="DO159" s="138"/>
      <c r="DP159" s="102"/>
      <c r="DQ159" s="103">
        <f t="shared" si="32"/>
        <v>0</v>
      </c>
      <c r="DR159" s="104"/>
      <c r="DS159" s="105">
        <f t="shared" ref="DS159:DT159" si="365">D159+K159+R159+Y159+AF159+AM159+AT159+BA159+BH159+BO159+BV159+CC159+CJ159+CQ159+CX159+DE159+DL159</f>
        <v>5</v>
      </c>
      <c r="DT159" s="105">
        <f t="shared" si="365"/>
        <v>0</v>
      </c>
      <c r="DU159" s="96">
        <f t="shared" si="34"/>
        <v>5</v>
      </c>
      <c r="DV159" s="106">
        <f t="shared" ref="DV159:DX159" si="366">SUM(G159,N159,U159,AB159,AI159,AP159,AW159,BD159,BK159,BR159,BY159,CF159,CM159,CT159,DA159,DH159,DO159)</f>
        <v>0</v>
      </c>
      <c r="DW159" s="106">
        <f t="shared" si="366"/>
        <v>0</v>
      </c>
      <c r="DX159" s="106">
        <f t="shared" si="366"/>
        <v>5</v>
      </c>
      <c r="DY159" s="107">
        <f t="shared" si="126"/>
        <v>0</v>
      </c>
      <c r="DZ159" s="107" t="e">
        <f t="shared" si="326"/>
        <v>#DIV/0!</v>
      </c>
    </row>
    <row r="160" spans="1:130" ht="22.5" customHeight="1" x14ac:dyDescent="0.25">
      <c r="A160" s="84">
        <f t="shared" si="283"/>
        <v>114</v>
      </c>
      <c r="B160" s="85">
        <v>18140166</v>
      </c>
      <c r="C160" s="86" t="s">
        <v>287</v>
      </c>
      <c r="D160" s="131"/>
      <c r="E160" s="132"/>
      <c r="F160" s="93">
        <f t="shared" si="163"/>
        <v>0</v>
      </c>
      <c r="G160" s="133"/>
      <c r="H160" s="133"/>
      <c r="I160" s="90">
        <f t="shared" si="0"/>
        <v>0</v>
      </c>
      <c r="J160" s="91"/>
      <c r="K160" s="131"/>
      <c r="L160" s="132"/>
      <c r="M160" s="93">
        <f t="shared" si="1"/>
        <v>0</v>
      </c>
      <c r="N160" s="133"/>
      <c r="O160" s="133"/>
      <c r="P160" s="90">
        <f t="shared" si="2"/>
        <v>0</v>
      </c>
      <c r="Q160" s="91"/>
      <c r="R160" s="132"/>
      <c r="S160" s="132"/>
      <c r="T160" s="93">
        <f t="shared" si="3"/>
        <v>0</v>
      </c>
      <c r="U160" s="133"/>
      <c r="V160" s="133"/>
      <c r="W160" s="90">
        <f t="shared" si="4"/>
        <v>0</v>
      </c>
      <c r="X160" s="91"/>
      <c r="Y160" s="132"/>
      <c r="Z160" s="132"/>
      <c r="AA160" s="93">
        <f t="shared" si="5"/>
        <v>0</v>
      </c>
      <c r="AB160" s="133"/>
      <c r="AC160" s="133"/>
      <c r="AD160" s="90">
        <f t="shared" si="6"/>
        <v>0</v>
      </c>
      <c r="AE160" s="91"/>
      <c r="AF160" s="132"/>
      <c r="AG160" s="132"/>
      <c r="AH160" s="93">
        <f t="shared" si="7"/>
        <v>0</v>
      </c>
      <c r="AI160" s="133"/>
      <c r="AJ160" s="133"/>
      <c r="AK160" s="90">
        <f t="shared" si="8"/>
        <v>0</v>
      </c>
      <c r="AL160" s="91"/>
      <c r="AM160" s="132"/>
      <c r="AN160" s="132"/>
      <c r="AO160" s="93">
        <f t="shared" si="9"/>
        <v>0</v>
      </c>
      <c r="AP160" s="133"/>
      <c r="AQ160" s="133"/>
      <c r="AR160" s="90">
        <f t="shared" si="10"/>
        <v>0</v>
      </c>
      <c r="AS160" s="91"/>
      <c r="AT160" s="139"/>
      <c r="AU160" s="141"/>
      <c r="AV160" s="96">
        <f t="shared" si="11"/>
        <v>0</v>
      </c>
      <c r="AW160" s="135"/>
      <c r="AX160" s="135"/>
      <c r="AY160" s="97">
        <f t="shared" si="12"/>
        <v>0</v>
      </c>
      <c r="AZ160" s="91"/>
      <c r="BA160" s="94">
        <v>3</v>
      </c>
      <c r="BB160" s="95">
        <v>0</v>
      </c>
      <c r="BC160" s="96">
        <f t="shared" si="13"/>
        <v>3</v>
      </c>
      <c r="BD160" s="135"/>
      <c r="BE160" s="135"/>
      <c r="BF160" s="97">
        <f t="shared" si="14"/>
        <v>3</v>
      </c>
      <c r="BG160" s="91"/>
      <c r="BH160" s="132"/>
      <c r="BI160" s="132"/>
      <c r="BJ160" s="93">
        <f t="shared" si="15"/>
        <v>0</v>
      </c>
      <c r="BK160" s="133"/>
      <c r="BL160" s="133"/>
      <c r="BM160" s="90">
        <f t="shared" si="16"/>
        <v>0</v>
      </c>
      <c r="BN160" s="91"/>
      <c r="BO160" s="87">
        <v>10</v>
      </c>
      <c r="BP160" s="87">
        <v>0</v>
      </c>
      <c r="BQ160" s="93">
        <f t="shared" si="17"/>
        <v>10</v>
      </c>
      <c r="BR160" s="133"/>
      <c r="BS160" s="133"/>
      <c r="BT160" s="90">
        <f t="shared" si="18"/>
        <v>10</v>
      </c>
      <c r="BU160" s="91"/>
      <c r="BV160" s="132"/>
      <c r="BW160" s="136"/>
      <c r="BX160" s="93">
        <f t="shared" si="19"/>
        <v>0</v>
      </c>
      <c r="BY160" s="133"/>
      <c r="BZ160" s="133"/>
      <c r="CA160" s="90">
        <f t="shared" si="20"/>
        <v>0</v>
      </c>
      <c r="CB160" s="91"/>
      <c r="CC160" s="132"/>
      <c r="CD160" s="132"/>
      <c r="CE160" s="93">
        <f t="shared" si="21"/>
        <v>0</v>
      </c>
      <c r="CF160" s="133"/>
      <c r="CG160" s="133"/>
      <c r="CH160" s="90">
        <f t="shared" si="22"/>
        <v>0</v>
      </c>
      <c r="CI160" s="91"/>
      <c r="CJ160" s="87">
        <v>4</v>
      </c>
      <c r="CK160" s="87">
        <v>0</v>
      </c>
      <c r="CL160" s="93">
        <f t="shared" si="262"/>
        <v>4</v>
      </c>
      <c r="CM160" s="133"/>
      <c r="CN160" s="133"/>
      <c r="CO160" s="90">
        <f t="shared" si="24"/>
        <v>4</v>
      </c>
      <c r="CP160" s="91"/>
      <c r="CQ160" s="132"/>
      <c r="CR160" s="132"/>
      <c r="CS160" s="93">
        <f t="shared" si="202"/>
        <v>0</v>
      </c>
      <c r="CT160" s="133"/>
      <c r="CU160" s="133"/>
      <c r="CV160" s="90">
        <f t="shared" si="26"/>
        <v>0</v>
      </c>
      <c r="CW160" s="91"/>
      <c r="CX160" s="87">
        <v>17</v>
      </c>
      <c r="CY160" s="87">
        <v>0</v>
      </c>
      <c r="CZ160" s="93">
        <f t="shared" si="136"/>
        <v>17</v>
      </c>
      <c r="DA160" s="133"/>
      <c r="DB160" s="133"/>
      <c r="DC160" s="90">
        <f t="shared" si="28"/>
        <v>17</v>
      </c>
      <c r="DD160" s="91"/>
      <c r="DE160" s="132"/>
      <c r="DF160" s="132"/>
      <c r="DG160" s="93">
        <f t="shared" si="29"/>
        <v>0</v>
      </c>
      <c r="DH160" s="133"/>
      <c r="DI160" s="133"/>
      <c r="DJ160" s="90">
        <f t="shared" si="30"/>
        <v>0</v>
      </c>
      <c r="DK160" s="91"/>
      <c r="DL160" s="99"/>
      <c r="DM160" s="137"/>
      <c r="DN160" s="100">
        <f t="shared" si="31"/>
        <v>0</v>
      </c>
      <c r="DO160" s="138"/>
      <c r="DP160" s="102"/>
      <c r="DQ160" s="103">
        <f t="shared" si="32"/>
        <v>0</v>
      </c>
      <c r="DR160" s="104"/>
      <c r="DS160" s="105">
        <f t="shared" ref="DS160:DT160" si="367">D160+K160+R160+Y160+AF160+AM160+AT160+BA160+BH160+BO160+BV160+CC160+CJ160+CQ160+CX160+DE160+DL160</f>
        <v>34</v>
      </c>
      <c r="DT160" s="105">
        <f t="shared" si="367"/>
        <v>0</v>
      </c>
      <c r="DU160" s="96">
        <f t="shared" si="34"/>
        <v>34</v>
      </c>
      <c r="DV160" s="106">
        <f t="shared" ref="DV160:DX160" si="368">SUM(G160,N160,U160,AB160,AI160,AP160,AW160,BD160,BK160,BR160,BY160,CF160,CM160,CT160,DA160,DH160,DO160)</f>
        <v>0</v>
      </c>
      <c r="DW160" s="106">
        <f t="shared" si="368"/>
        <v>0</v>
      </c>
      <c r="DX160" s="106">
        <f t="shared" si="368"/>
        <v>34</v>
      </c>
      <c r="DY160" s="107">
        <f t="shared" si="126"/>
        <v>0</v>
      </c>
      <c r="DZ160" s="107" t="e">
        <f t="shared" si="326"/>
        <v>#DIV/0!</v>
      </c>
    </row>
    <row r="161" spans="1:130" ht="22.5" customHeight="1" x14ac:dyDescent="0.25">
      <c r="A161" s="84">
        <f t="shared" si="283"/>
        <v>115</v>
      </c>
      <c r="B161" s="85">
        <v>18140178</v>
      </c>
      <c r="C161" s="86" t="s">
        <v>288</v>
      </c>
      <c r="D161" s="131"/>
      <c r="E161" s="132"/>
      <c r="F161" s="93">
        <f t="shared" si="163"/>
        <v>0</v>
      </c>
      <c r="G161" s="133"/>
      <c r="H161" s="133"/>
      <c r="I161" s="90">
        <f t="shared" si="0"/>
        <v>0</v>
      </c>
      <c r="J161" s="91"/>
      <c r="K161" s="131"/>
      <c r="L161" s="132"/>
      <c r="M161" s="93">
        <f t="shared" si="1"/>
        <v>0</v>
      </c>
      <c r="N161" s="133"/>
      <c r="O161" s="133"/>
      <c r="P161" s="90">
        <f t="shared" si="2"/>
        <v>0</v>
      </c>
      <c r="Q161" s="91"/>
      <c r="R161" s="132"/>
      <c r="S161" s="132"/>
      <c r="T161" s="93">
        <f t="shared" si="3"/>
        <v>0</v>
      </c>
      <c r="U161" s="133"/>
      <c r="V161" s="133"/>
      <c r="W161" s="90">
        <f t="shared" si="4"/>
        <v>0</v>
      </c>
      <c r="X161" s="91"/>
      <c r="Y161" s="132"/>
      <c r="Z161" s="132"/>
      <c r="AA161" s="93">
        <f t="shared" si="5"/>
        <v>0</v>
      </c>
      <c r="AB161" s="133"/>
      <c r="AC161" s="133"/>
      <c r="AD161" s="90">
        <f t="shared" si="6"/>
        <v>0</v>
      </c>
      <c r="AE161" s="91"/>
      <c r="AF161" s="132"/>
      <c r="AG161" s="132"/>
      <c r="AH161" s="93">
        <f t="shared" si="7"/>
        <v>0</v>
      </c>
      <c r="AI161" s="133"/>
      <c r="AJ161" s="133"/>
      <c r="AK161" s="90">
        <f t="shared" si="8"/>
        <v>0</v>
      </c>
      <c r="AL161" s="91"/>
      <c r="AM161" s="132"/>
      <c r="AN161" s="132"/>
      <c r="AO161" s="93">
        <f t="shared" si="9"/>
        <v>0</v>
      </c>
      <c r="AP161" s="133"/>
      <c r="AQ161" s="133"/>
      <c r="AR161" s="90">
        <f t="shared" si="10"/>
        <v>0</v>
      </c>
      <c r="AS161" s="91"/>
      <c r="AT161" s="139"/>
      <c r="AU161" s="141"/>
      <c r="AV161" s="96">
        <f t="shared" si="11"/>
        <v>0</v>
      </c>
      <c r="AW161" s="135"/>
      <c r="AX161" s="135"/>
      <c r="AY161" s="97">
        <f t="shared" si="12"/>
        <v>0</v>
      </c>
      <c r="AZ161" s="91"/>
      <c r="BA161" s="94">
        <v>5</v>
      </c>
      <c r="BB161" s="95">
        <v>0</v>
      </c>
      <c r="BC161" s="96">
        <f t="shared" si="13"/>
        <v>5</v>
      </c>
      <c r="BD161" s="135"/>
      <c r="BE161" s="135"/>
      <c r="BF161" s="97">
        <f t="shared" si="14"/>
        <v>5</v>
      </c>
      <c r="BG161" s="91"/>
      <c r="BH161" s="132"/>
      <c r="BI161" s="132"/>
      <c r="BJ161" s="93">
        <f t="shared" si="15"/>
        <v>0</v>
      </c>
      <c r="BK161" s="133"/>
      <c r="BL161" s="133"/>
      <c r="BM161" s="90">
        <f t="shared" si="16"/>
        <v>0</v>
      </c>
      <c r="BN161" s="91"/>
      <c r="BO161" s="87">
        <v>10</v>
      </c>
      <c r="BP161" s="87">
        <v>0</v>
      </c>
      <c r="BQ161" s="93">
        <f t="shared" si="17"/>
        <v>10</v>
      </c>
      <c r="BR161" s="133"/>
      <c r="BS161" s="133"/>
      <c r="BT161" s="90">
        <f t="shared" si="18"/>
        <v>10</v>
      </c>
      <c r="BU161" s="91"/>
      <c r="BV161" s="132"/>
      <c r="BW161" s="136"/>
      <c r="BX161" s="93">
        <f t="shared" si="19"/>
        <v>0</v>
      </c>
      <c r="BY161" s="133"/>
      <c r="BZ161" s="133"/>
      <c r="CA161" s="90">
        <f t="shared" si="20"/>
        <v>0</v>
      </c>
      <c r="CB161" s="91"/>
      <c r="CC161" s="132"/>
      <c r="CD161" s="132"/>
      <c r="CE161" s="93">
        <f t="shared" si="21"/>
        <v>0</v>
      </c>
      <c r="CF161" s="133"/>
      <c r="CG161" s="133"/>
      <c r="CH161" s="90">
        <f t="shared" si="22"/>
        <v>0</v>
      </c>
      <c r="CI161" s="91"/>
      <c r="CJ161" s="87">
        <v>5</v>
      </c>
      <c r="CK161" s="87">
        <v>0</v>
      </c>
      <c r="CL161" s="93">
        <f t="shared" si="262"/>
        <v>5</v>
      </c>
      <c r="CM161" s="133"/>
      <c r="CN161" s="133"/>
      <c r="CO161" s="90">
        <f t="shared" si="24"/>
        <v>5</v>
      </c>
      <c r="CP161" s="91"/>
      <c r="CQ161" s="87">
        <v>22</v>
      </c>
      <c r="CR161" s="87">
        <v>0</v>
      </c>
      <c r="CS161" s="93">
        <f t="shared" si="202"/>
        <v>22</v>
      </c>
      <c r="CT161" s="133"/>
      <c r="CU161" s="133"/>
      <c r="CV161" s="90">
        <f t="shared" si="26"/>
        <v>22</v>
      </c>
      <c r="CW161" s="91"/>
      <c r="CX161" s="87">
        <v>0</v>
      </c>
      <c r="CY161" s="87">
        <v>0</v>
      </c>
      <c r="CZ161" s="93">
        <f t="shared" si="136"/>
        <v>0</v>
      </c>
      <c r="DA161" s="133"/>
      <c r="DB161" s="133"/>
      <c r="DC161" s="90">
        <f t="shared" si="28"/>
        <v>0</v>
      </c>
      <c r="DD161" s="91"/>
      <c r="DE161" s="132"/>
      <c r="DF161" s="132"/>
      <c r="DG161" s="93">
        <f t="shared" si="29"/>
        <v>0</v>
      </c>
      <c r="DH161" s="133"/>
      <c r="DI161" s="133"/>
      <c r="DJ161" s="90">
        <f t="shared" si="30"/>
        <v>0</v>
      </c>
      <c r="DK161" s="91"/>
      <c r="DL161" s="99"/>
      <c r="DM161" s="137"/>
      <c r="DN161" s="100">
        <f t="shared" si="31"/>
        <v>0</v>
      </c>
      <c r="DO161" s="138"/>
      <c r="DP161" s="102"/>
      <c r="DQ161" s="103">
        <f t="shared" si="32"/>
        <v>0</v>
      </c>
      <c r="DR161" s="104"/>
      <c r="DS161" s="105">
        <f t="shared" ref="DS161:DT161" si="369">D161+K161+R161+Y161+AF161+AM161+AT161+BA161+BH161+BO161+BV161+CC161+CJ161+CQ161+CX161+DE161+DL161</f>
        <v>42</v>
      </c>
      <c r="DT161" s="105">
        <f t="shared" si="369"/>
        <v>0</v>
      </c>
      <c r="DU161" s="96">
        <f t="shared" si="34"/>
        <v>42</v>
      </c>
      <c r="DV161" s="106">
        <f t="shared" ref="DV161:DX161" si="370">SUM(G161,N161,U161,AB161,AI161,AP161,AW161,BD161,BK161,BR161,BY161,CF161,CM161,CT161,DA161,DH161,DO161)</f>
        <v>0</v>
      </c>
      <c r="DW161" s="106">
        <f t="shared" si="370"/>
        <v>0</v>
      </c>
      <c r="DX161" s="106">
        <f t="shared" si="370"/>
        <v>42</v>
      </c>
      <c r="DY161" s="107">
        <f t="shared" si="126"/>
        <v>0</v>
      </c>
      <c r="DZ161" s="107" t="e">
        <f t="shared" si="326"/>
        <v>#DIV/0!</v>
      </c>
    </row>
    <row r="162" spans="1:130" ht="22.5" customHeight="1" x14ac:dyDescent="0.25">
      <c r="A162" s="84">
        <f t="shared" si="283"/>
        <v>116</v>
      </c>
      <c r="B162" s="85">
        <v>18140180</v>
      </c>
      <c r="C162" s="86" t="s">
        <v>289</v>
      </c>
      <c r="D162" s="131"/>
      <c r="E162" s="132"/>
      <c r="F162" s="93">
        <f t="shared" si="163"/>
        <v>0</v>
      </c>
      <c r="G162" s="133"/>
      <c r="H162" s="133"/>
      <c r="I162" s="90">
        <f t="shared" si="0"/>
        <v>0</v>
      </c>
      <c r="J162" s="91"/>
      <c r="K162" s="131"/>
      <c r="L162" s="132"/>
      <c r="M162" s="93">
        <f t="shared" si="1"/>
        <v>0</v>
      </c>
      <c r="N162" s="133"/>
      <c r="O162" s="133"/>
      <c r="P162" s="90">
        <f t="shared" si="2"/>
        <v>0</v>
      </c>
      <c r="Q162" s="91"/>
      <c r="R162" s="132"/>
      <c r="S162" s="132"/>
      <c r="T162" s="93">
        <f t="shared" si="3"/>
        <v>0</v>
      </c>
      <c r="U162" s="133"/>
      <c r="V162" s="133"/>
      <c r="W162" s="90">
        <f t="shared" si="4"/>
        <v>0</v>
      </c>
      <c r="X162" s="91"/>
      <c r="Y162" s="132"/>
      <c r="Z162" s="132"/>
      <c r="AA162" s="93">
        <f t="shared" si="5"/>
        <v>0</v>
      </c>
      <c r="AB162" s="133"/>
      <c r="AC162" s="133"/>
      <c r="AD162" s="90">
        <f t="shared" si="6"/>
        <v>0</v>
      </c>
      <c r="AE162" s="91"/>
      <c r="AF162" s="132"/>
      <c r="AG162" s="132"/>
      <c r="AH162" s="93">
        <f t="shared" si="7"/>
        <v>0</v>
      </c>
      <c r="AI162" s="133"/>
      <c r="AJ162" s="133"/>
      <c r="AK162" s="90">
        <f t="shared" si="8"/>
        <v>0</v>
      </c>
      <c r="AL162" s="91"/>
      <c r="AM162" s="132"/>
      <c r="AN162" s="132"/>
      <c r="AO162" s="93">
        <f t="shared" si="9"/>
        <v>0</v>
      </c>
      <c r="AP162" s="133"/>
      <c r="AQ162" s="133"/>
      <c r="AR162" s="90">
        <f t="shared" si="10"/>
        <v>0</v>
      </c>
      <c r="AS162" s="91"/>
      <c r="AT162" s="139"/>
      <c r="AU162" s="141"/>
      <c r="AV162" s="96">
        <f t="shared" si="11"/>
        <v>0</v>
      </c>
      <c r="AW162" s="135"/>
      <c r="AX162" s="135"/>
      <c r="AY162" s="97">
        <f t="shared" si="12"/>
        <v>0</v>
      </c>
      <c r="AZ162" s="91"/>
      <c r="BA162" s="94">
        <v>45</v>
      </c>
      <c r="BB162" s="95">
        <v>0</v>
      </c>
      <c r="BC162" s="96">
        <f t="shared" si="13"/>
        <v>45</v>
      </c>
      <c r="BD162" s="135"/>
      <c r="BE162" s="135"/>
      <c r="BF162" s="97">
        <f t="shared" si="14"/>
        <v>45</v>
      </c>
      <c r="BG162" s="91"/>
      <c r="BH162" s="132"/>
      <c r="BI162" s="132"/>
      <c r="BJ162" s="93">
        <f t="shared" si="15"/>
        <v>0</v>
      </c>
      <c r="BK162" s="133"/>
      <c r="BL162" s="133"/>
      <c r="BM162" s="90">
        <f t="shared" si="16"/>
        <v>0</v>
      </c>
      <c r="BN162" s="91"/>
      <c r="BO162" s="132"/>
      <c r="BP162" s="132"/>
      <c r="BQ162" s="93">
        <f t="shared" si="17"/>
        <v>0</v>
      </c>
      <c r="BR162" s="133"/>
      <c r="BS162" s="133"/>
      <c r="BT162" s="90">
        <f t="shared" si="18"/>
        <v>0</v>
      </c>
      <c r="BU162" s="91"/>
      <c r="BV162" s="132"/>
      <c r="BW162" s="136"/>
      <c r="BX162" s="93">
        <f t="shared" si="19"/>
        <v>0</v>
      </c>
      <c r="BY162" s="133"/>
      <c r="BZ162" s="133"/>
      <c r="CA162" s="90">
        <f t="shared" si="20"/>
        <v>0</v>
      </c>
      <c r="CB162" s="91"/>
      <c r="CC162" s="132"/>
      <c r="CD162" s="132"/>
      <c r="CE162" s="93">
        <f t="shared" si="21"/>
        <v>0</v>
      </c>
      <c r="CF162" s="133"/>
      <c r="CG162" s="133"/>
      <c r="CH162" s="90">
        <f t="shared" si="22"/>
        <v>0</v>
      </c>
      <c r="CI162" s="91"/>
      <c r="CJ162" s="132"/>
      <c r="CK162" s="132"/>
      <c r="CL162" s="93">
        <f t="shared" si="262"/>
        <v>0</v>
      </c>
      <c r="CM162" s="133"/>
      <c r="CN162" s="133"/>
      <c r="CO162" s="90">
        <f t="shared" si="24"/>
        <v>0</v>
      </c>
      <c r="CP162" s="91"/>
      <c r="CQ162" s="132"/>
      <c r="CR162" s="132"/>
      <c r="CS162" s="93">
        <f t="shared" si="202"/>
        <v>0</v>
      </c>
      <c r="CT162" s="133"/>
      <c r="CU162" s="133"/>
      <c r="CV162" s="90">
        <f t="shared" si="26"/>
        <v>0</v>
      </c>
      <c r="CW162" s="91"/>
      <c r="CX162" s="87">
        <v>10</v>
      </c>
      <c r="CY162" s="87">
        <v>0</v>
      </c>
      <c r="CZ162" s="93">
        <f t="shared" si="136"/>
        <v>10</v>
      </c>
      <c r="DA162" s="133"/>
      <c r="DB162" s="133"/>
      <c r="DC162" s="90">
        <f t="shared" si="28"/>
        <v>10</v>
      </c>
      <c r="DD162" s="91"/>
      <c r="DE162" s="132"/>
      <c r="DF162" s="132"/>
      <c r="DG162" s="93">
        <f t="shared" si="29"/>
        <v>0</v>
      </c>
      <c r="DH162" s="133"/>
      <c r="DI162" s="133"/>
      <c r="DJ162" s="90">
        <f t="shared" si="30"/>
        <v>0</v>
      </c>
      <c r="DK162" s="91"/>
      <c r="DL162" s="99"/>
      <c r="DM162" s="137"/>
      <c r="DN162" s="100">
        <f t="shared" si="31"/>
        <v>0</v>
      </c>
      <c r="DO162" s="138"/>
      <c r="DP162" s="102"/>
      <c r="DQ162" s="103">
        <f t="shared" si="32"/>
        <v>0</v>
      </c>
      <c r="DR162" s="104"/>
      <c r="DS162" s="105">
        <f t="shared" ref="DS162:DT162" si="371">D162+K162+R162+Y162+AF162+AM162+AT162+BA162+BH162+BO162+BV162+CC162+CJ162+CQ162+CX162+DE162+DL162</f>
        <v>55</v>
      </c>
      <c r="DT162" s="105">
        <f t="shared" si="371"/>
        <v>0</v>
      </c>
      <c r="DU162" s="96">
        <f t="shared" si="34"/>
        <v>55</v>
      </c>
      <c r="DV162" s="106">
        <f t="shared" ref="DV162:DX162" si="372">SUM(G162,N162,U162,AB162,AI162,AP162,AW162,BD162,BK162,BR162,BY162,CF162,CM162,CT162,DA162,DH162,DO162)</f>
        <v>0</v>
      </c>
      <c r="DW162" s="106">
        <f t="shared" si="372"/>
        <v>0</v>
      </c>
      <c r="DX162" s="106">
        <f t="shared" si="372"/>
        <v>55</v>
      </c>
      <c r="DY162" s="107">
        <f t="shared" si="126"/>
        <v>0</v>
      </c>
      <c r="DZ162" s="107" t="e">
        <f t="shared" si="326"/>
        <v>#DIV/0!</v>
      </c>
    </row>
    <row r="163" spans="1:130" ht="22.5" customHeight="1" x14ac:dyDescent="0.25">
      <c r="A163" s="84">
        <f t="shared" si="283"/>
        <v>117</v>
      </c>
      <c r="B163" s="85">
        <v>18140191</v>
      </c>
      <c r="C163" s="86" t="s">
        <v>290</v>
      </c>
      <c r="D163" s="92">
        <v>-6</v>
      </c>
      <c r="E163" s="87">
        <v>0</v>
      </c>
      <c r="F163" s="93">
        <f t="shared" si="163"/>
        <v>-6</v>
      </c>
      <c r="G163" s="89"/>
      <c r="H163" s="89"/>
      <c r="I163" s="90">
        <f t="shared" si="0"/>
        <v>-6</v>
      </c>
      <c r="J163" s="91"/>
      <c r="K163" s="131"/>
      <c r="L163" s="132"/>
      <c r="M163" s="93">
        <f t="shared" si="1"/>
        <v>0</v>
      </c>
      <c r="N163" s="133"/>
      <c r="O163" s="133"/>
      <c r="P163" s="90">
        <f t="shared" si="2"/>
        <v>0</v>
      </c>
      <c r="Q163" s="91"/>
      <c r="R163" s="132"/>
      <c r="S163" s="132"/>
      <c r="T163" s="93">
        <f t="shared" si="3"/>
        <v>0</v>
      </c>
      <c r="U163" s="133"/>
      <c r="V163" s="133"/>
      <c r="W163" s="90">
        <f t="shared" si="4"/>
        <v>0</v>
      </c>
      <c r="X163" s="91"/>
      <c r="Y163" s="132"/>
      <c r="Z163" s="132"/>
      <c r="AA163" s="93">
        <f t="shared" si="5"/>
        <v>0</v>
      </c>
      <c r="AB163" s="133"/>
      <c r="AC163" s="133"/>
      <c r="AD163" s="90">
        <f t="shared" si="6"/>
        <v>0</v>
      </c>
      <c r="AE163" s="91"/>
      <c r="AF163" s="132"/>
      <c r="AG163" s="132"/>
      <c r="AH163" s="93">
        <f t="shared" si="7"/>
        <v>0</v>
      </c>
      <c r="AI163" s="133"/>
      <c r="AJ163" s="133"/>
      <c r="AK163" s="90">
        <f t="shared" si="8"/>
        <v>0</v>
      </c>
      <c r="AL163" s="91"/>
      <c r="AM163" s="87"/>
      <c r="AN163" s="87"/>
      <c r="AO163" s="93">
        <f t="shared" si="9"/>
        <v>0</v>
      </c>
      <c r="AP163" s="89"/>
      <c r="AQ163" s="89"/>
      <c r="AR163" s="90">
        <f t="shared" si="10"/>
        <v>0</v>
      </c>
      <c r="AS163" s="91"/>
      <c r="AT163" s="139"/>
      <c r="AU163" s="141"/>
      <c r="AV163" s="96">
        <f t="shared" si="11"/>
        <v>0</v>
      </c>
      <c r="AW163" s="135"/>
      <c r="AX163" s="135"/>
      <c r="AY163" s="97">
        <f t="shared" si="12"/>
        <v>0</v>
      </c>
      <c r="AZ163" s="91"/>
      <c r="BA163" s="94">
        <v>0</v>
      </c>
      <c r="BB163" s="95">
        <v>0</v>
      </c>
      <c r="BC163" s="96">
        <f t="shared" si="13"/>
        <v>0</v>
      </c>
      <c r="BD163" s="134"/>
      <c r="BE163" s="134"/>
      <c r="BF163" s="97">
        <f t="shared" si="14"/>
        <v>0</v>
      </c>
      <c r="BG163" s="91"/>
      <c r="BH163" s="87"/>
      <c r="BI163" s="87"/>
      <c r="BJ163" s="93">
        <f t="shared" si="15"/>
        <v>0</v>
      </c>
      <c r="BK163" s="89"/>
      <c r="BL163" s="89"/>
      <c r="BM163" s="90">
        <f t="shared" si="16"/>
        <v>0</v>
      </c>
      <c r="BN163" s="91"/>
      <c r="BO163" s="87"/>
      <c r="BP163" s="87"/>
      <c r="BQ163" s="93">
        <f t="shared" si="17"/>
        <v>0</v>
      </c>
      <c r="BR163" s="89"/>
      <c r="BS163" s="89"/>
      <c r="BT163" s="90">
        <f t="shared" si="18"/>
        <v>0</v>
      </c>
      <c r="BU163" s="91"/>
      <c r="BV163" s="132"/>
      <c r="BW163" s="136"/>
      <c r="BX163" s="93">
        <f t="shared" si="19"/>
        <v>0</v>
      </c>
      <c r="BY163" s="133"/>
      <c r="BZ163" s="133"/>
      <c r="CA163" s="90">
        <f t="shared" si="20"/>
        <v>0</v>
      </c>
      <c r="CB163" s="91"/>
      <c r="CC163" s="132"/>
      <c r="CD163" s="132"/>
      <c r="CE163" s="93">
        <f t="shared" si="21"/>
        <v>0</v>
      </c>
      <c r="CF163" s="133"/>
      <c r="CG163" s="133"/>
      <c r="CH163" s="90">
        <f t="shared" si="22"/>
        <v>0</v>
      </c>
      <c r="CI163" s="91"/>
      <c r="CJ163" s="87">
        <v>0</v>
      </c>
      <c r="CK163" s="87">
        <v>0</v>
      </c>
      <c r="CL163" s="93">
        <f t="shared" si="262"/>
        <v>0</v>
      </c>
      <c r="CM163" s="89"/>
      <c r="CN163" s="89"/>
      <c r="CO163" s="90">
        <f t="shared" si="24"/>
        <v>0</v>
      </c>
      <c r="CP163" s="91"/>
      <c r="CQ163" s="87">
        <v>6</v>
      </c>
      <c r="CR163" s="87">
        <v>0</v>
      </c>
      <c r="CS163" s="93">
        <f t="shared" si="202"/>
        <v>6</v>
      </c>
      <c r="CT163" s="133"/>
      <c r="CU163" s="133"/>
      <c r="CV163" s="90">
        <f t="shared" si="26"/>
        <v>6</v>
      </c>
      <c r="CW163" s="91"/>
      <c r="CX163" s="87">
        <v>2</v>
      </c>
      <c r="CY163" s="87">
        <v>0</v>
      </c>
      <c r="CZ163" s="93">
        <f t="shared" si="136"/>
        <v>2</v>
      </c>
      <c r="DA163" s="133"/>
      <c r="DB163" s="133"/>
      <c r="DC163" s="90">
        <f t="shared" si="28"/>
        <v>2</v>
      </c>
      <c r="DD163" s="91"/>
      <c r="DE163" s="132"/>
      <c r="DF163" s="132"/>
      <c r="DG163" s="93">
        <f t="shared" si="29"/>
        <v>0</v>
      </c>
      <c r="DH163" s="133"/>
      <c r="DI163" s="133"/>
      <c r="DJ163" s="90">
        <f t="shared" si="30"/>
        <v>0</v>
      </c>
      <c r="DK163" s="91"/>
      <c r="DL163" s="99"/>
      <c r="DM163" s="137"/>
      <c r="DN163" s="100">
        <f t="shared" si="31"/>
        <v>0</v>
      </c>
      <c r="DO163" s="138"/>
      <c r="DP163" s="102"/>
      <c r="DQ163" s="103">
        <f t="shared" si="32"/>
        <v>0</v>
      </c>
      <c r="DR163" s="104"/>
      <c r="DS163" s="105">
        <f t="shared" ref="DS163:DT163" si="373">D163+K163+R163+Y163+AF163+AM163+AT163+BA163+BH163+BO163+BV163+CC163+CJ163+CQ163+CX163+DE163+DL163</f>
        <v>2</v>
      </c>
      <c r="DT163" s="105">
        <f t="shared" si="373"/>
        <v>0</v>
      </c>
      <c r="DU163" s="96">
        <f t="shared" si="34"/>
        <v>2</v>
      </c>
      <c r="DV163" s="106">
        <f t="shared" ref="DV163:DX163" si="374">SUM(G163,N163,U163,AB163,AI163,AP163,AW163,BD163,BK163,BR163,BY163,CF163,CM163,CT163,DA163,DH163,DO163)</f>
        <v>0</v>
      </c>
      <c r="DW163" s="106">
        <f t="shared" si="374"/>
        <v>0</v>
      </c>
      <c r="DX163" s="106">
        <f t="shared" si="374"/>
        <v>2</v>
      </c>
      <c r="DY163" s="107">
        <f t="shared" si="126"/>
        <v>0</v>
      </c>
      <c r="DZ163" s="107" t="e">
        <f t="shared" si="326"/>
        <v>#DIV/0!</v>
      </c>
    </row>
    <row r="164" spans="1:130" ht="22.5" customHeight="1" x14ac:dyDescent="0.25">
      <c r="A164" s="84">
        <f t="shared" si="283"/>
        <v>118</v>
      </c>
      <c r="B164" s="85">
        <v>18140208</v>
      </c>
      <c r="C164" s="167" t="s">
        <v>291</v>
      </c>
      <c r="D164" s="92">
        <v>13</v>
      </c>
      <c r="E164" s="87">
        <v>0</v>
      </c>
      <c r="F164" s="93">
        <f t="shared" si="163"/>
        <v>13</v>
      </c>
      <c r="G164" s="133"/>
      <c r="H164" s="133"/>
      <c r="I164" s="90">
        <f t="shared" si="0"/>
        <v>13</v>
      </c>
      <c r="J164" s="91"/>
      <c r="K164" s="168">
        <v>6</v>
      </c>
      <c r="L164" s="87">
        <v>0</v>
      </c>
      <c r="M164" s="93">
        <f t="shared" si="1"/>
        <v>6</v>
      </c>
      <c r="N164" s="133"/>
      <c r="O164" s="133"/>
      <c r="P164" s="90">
        <f t="shared" si="2"/>
        <v>6</v>
      </c>
      <c r="Q164" s="91"/>
      <c r="R164" s="132"/>
      <c r="S164" s="132"/>
      <c r="T164" s="93">
        <f t="shared" si="3"/>
        <v>0</v>
      </c>
      <c r="U164" s="133"/>
      <c r="V164" s="133"/>
      <c r="W164" s="90">
        <f t="shared" si="4"/>
        <v>0</v>
      </c>
      <c r="X164" s="91"/>
      <c r="Y164" s="132"/>
      <c r="Z164" s="132"/>
      <c r="AA164" s="93">
        <f t="shared" si="5"/>
        <v>0</v>
      </c>
      <c r="AB164" s="133"/>
      <c r="AC164" s="133"/>
      <c r="AD164" s="90">
        <f t="shared" si="6"/>
        <v>0</v>
      </c>
      <c r="AE164" s="91"/>
      <c r="AF164" s="132"/>
      <c r="AG164" s="132"/>
      <c r="AH164" s="93">
        <f t="shared" si="7"/>
        <v>0</v>
      </c>
      <c r="AI164" s="133"/>
      <c r="AJ164" s="133"/>
      <c r="AK164" s="90">
        <f t="shared" si="8"/>
        <v>0</v>
      </c>
      <c r="AL164" s="91"/>
      <c r="AM164" s="132"/>
      <c r="AN164" s="132"/>
      <c r="AO164" s="93">
        <f t="shared" si="9"/>
        <v>0</v>
      </c>
      <c r="AP164" s="133"/>
      <c r="AQ164" s="133"/>
      <c r="AR164" s="90">
        <f t="shared" si="10"/>
        <v>0</v>
      </c>
      <c r="AS164" s="91"/>
      <c r="AT164" s="139"/>
      <c r="AU164" s="141"/>
      <c r="AV164" s="96">
        <f t="shared" si="11"/>
        <v>0</v>
      </c>
      <c r="AW164" s="135"/>
      <c r="AX164" s="135"/>
      <c r="AY164" s="97">
        <f t="shared" si="12"/>
        <v>0</v>
      </c>
      <c r="AZ164" s="91"/>
      <c r="BA164" s="94">
        <v>40</v>
      </c>
      <c r="BB164" s="95">
        <v>0</v>
      </c>
      <c r="BC164" s="96">
        <f t="shared" si="13"/>
        <v>40</v>
      </c>
      <c r="BD164" s="135"/>
      <c r="BE164" s="135"/>
      <c r="BF164" s="97">
        <f t="shared" si="14"/>
        <v>40</v>
      </c>
      <c r="BG164" s="91"/>
      <c r="BH164" s="87">
        <v>1</v>
      </c>
      <c r="BI164" s="87">
        <v>0</v>
      </c>
      <c r="BJ164" s="93">
        <f t="shared" si="15"/>
        <v>1</v>
      </c>
      <c r="BK164" s="133"/>
      <c r="BL164" s="133"/>
      <c r="BM164" s="90">
        <f t="shared" si="16"/>
        <v>1</v>
      </c>
      <c r="BN164" s="91"/>
      <c r="BO164" s="87">
        <v>10</v>
      </c>
      <c r="BP164" s="87">
        <v>0</v>
      </c>
      <c r="BQ164" s="93">
        <f t="shared" si="17"/>
        <v>10</v>
      </c>
      <c r="BR164" s="133"/>
      <c r="BS164" s="133"/>
      <c r="BT164" s="90">
        <f t="shared" si="18"/>
        <v>10</v>
      </c>
      <c r="BU164" s="91"/>
      <c r="BV164" s="132"/>
      <c r="BW164" s="136"/>
      <c r="BX164" s="93">
        <f t="shared" si="19"/>
        <v>0</v>
      </c>
      <c r="BY164" s="133"/>
      <c r="BZ164" s="133"/>
      <c r="CA164" s="90">
        <f t="shared" si="20"/>
        <v>0</v>
      </c>
      <c r="CB164" s="91"/>
      <c r="CC164" s="132"/>
      <c r="CD164" s="132"/>
      <c r="CE164" s="93">
        <f t="shared" si="21"/>
        <v>0</v>
      </c>
      <c r="CF164" s="133"/>
      <c r="CG164" s="133"/>
      <c r="CH164" s="90">
        <f t="shared" si="22"/>
        <v>0</v>
      </c>
      <c r="CI164" s="91"/>
      <c r="CJ164" s="87">
        <v>12</v>
      </c>
      <c r="CK164" s="87">
        <v>0</v>
      </c>
      <c r="CL164" s="93">
        <f t="shared" si="262"/>
        <v>12</v>
      </c>
      <c r="CM164" s="133"/>
      <c r="CN164" s="133"/>
      <c r="CO164" s="90">
        <f t="shared" si="24"/>
        <v>12</v>
      </c>
      <c r="CP164" s="91"/>
      <c r="CQ164" s="87">
        <v>5</v>
      </c>
      <c r="CR164" s="87">
        <v>0</v>
      </c>
      <c r="CS164" s="93">
        <f t="shared" si="202"/>
        <v>5</v>
      </c>
      <c r="CT164" s="133"/>
      <c r="CU164" s="133"/>
      <c r="CV164" s="90">
        <f t="shared" si="26"/>
        <v>5</v>
      </c>
      <c r="CW164" s="91"/>
      <c r="CX164" s="87">
        <v>4</v>
      </c>
      <c r="CY164" s="87">
        <v>0</v>
      </c>
      <c r="CZ164" s="93">
        <f t="shared" si="136"/>
        <v>4</v>
      </c>
      <c r="DA164" s="133"/>
      <c r="DB164" s="133"/>
      <c r="DC164" s="90">
        <f t="shared" si="28"/>
        <v>4</v>
      </c>
      <c r="DD164" s="91"/>
      <c r="DE164" s="132"/>
      <c r="DF164" s="132"/>
      <c r="DG164" s="93">
        <f t="shared" si="29"/>
        <v>0</v>
      </c>
      <c r="DH164" s="133"/>
      <c r="DI164" s="133"/>
      <c r="DJ164" s="90">
        <f t="shared" si="30"/>
        <v>0</v>
      </c>
      <c r="DK164" s="91"/>
      <c r="DL164" s="99"/>
      <c r="DM164" s="137"/>
      <c r="DN164" s="100">
        <f t="shared" si="31"/>
        <v>0</v>
      </c>
      <c r="DO164" s="138"/>
      <c r="DP164" s="102"/>
      <c r="DQ164" s="103">
        <f t="shared" si="32"/>
        <v>0</v>
      </c>
      <c r="DR164" s="104"/>
      <c r="DS164" s="105">
        <f t="shared" ref="DS164:DT164" si="375">D164+K164+R164+Y164+AF164+AM164+AT164+BA164+BH164+BO164+BV164+CC164+CJ164+CQ164+CX164+DE164+DL164</f>
        <v>91</v>
      </c>
      <c r="DT164" s="105">
        <f t="shared" si="375"/>
        <v>0</v>
      </c>
      <c r="DU164" s="96">
        <f t="shared" si="34"/>
        <v>91</v>
      </c>
      <c r="DV164" s="106">
        <f t="shared" ref="DV164:DX164" si="376">SUM(G164,N164,U164,AB164,AI164,AP164,AW164,BD164,BK164,BR164,BY164,CF164,CM164,CT164,DA164,DH164,DO164)</f>
        <v>0</v>
      </c>
      <c r="DW164" s="106">
        <f t="shared" si="376"/>
        <v>0</v>
      </c>
      <c r="DX164" s="106">
        <f t="shared" si="376"/>
        <v>91</v>
      </c>
      <c r="DY164" s="107">
        <f t="shared" si="126"/>
        <v>0</v>
      </c>
      <c r="DZ164" s="107" t="e">
        <f t="shared" si="326"/>
        <v>#DIV/0!</v>
      </c>
    </row>
    <row r="165" spans="1:130" ht="22.5" customHeight="1" x14ac:dyDescent="0.25">
      <c r="A165" s="84">
        <f t="shared" si="283"/>
        <v>119</v>
      </c>
      <c r="B165" s="85">
        <v>18140221</v>
      </c>
      <c r="C165" s="86" t="s">
        <v>292</v>
      </c>
      <c r="D165" s="131"/>
      <c r="E165" s="132"/>
      <c r="F165" s="93">
        <f t="shared" si="163"/>
        <v>0</v>
      </c>
      <c r="G165" s="133"/>
      <c r="H165" s="133"/>
      <c r="I165" s="90">
        <f t="shared" si="0"/>
        <v>0</v>
      </c>
      <c r="J165" s="91"/>
      <c r="K165" s="131"/>
      <c r="L165" s="132"/>
      <c r="M165" s="93">
        <f t="shared" si="1"/>
        <v>0</v>
      </c>
      <c r="N165" s="133"/>
      <c r="O165" s="133"/>
      <c r="P165" s="90">
        <f t="shared" si="2"/>
        <v>0</v>
      </c>
      <c r="Q165" s="91"/>
      <c r="R165" s="132"/>
      <c r="S165" s="132"/>
      <c r="T165" s="93">
        <f t="shared" si="3"/>
        <v>0</v>
      </c>
      <c r="U165" s="133"/>
      <c r="V165" s="133"/>
      <c r="W165" s="90">
        <f t="shared" si="4"/>
        <v>0</v>
      </c>
      <c r="X165" s="91"/>
      <c r="Y165" s="132"/>
      <c r="Z165" s="132"/>
      <c r="AA165" s="93">
        <f t="shared" si="5"/>
        <v>0</v>
      </c>
      <c r="AB165" s="133"/>
      <c r="AC165" s="133"/>
      <c r="AD165" s="90">
        <f t="shared" si="6"/>
        <v>0</v>
      </c>
      <c r="AE165" s="91"/>
      <c r="AF165" s="132"/>
      <c r="AG165" s="132"/>
      <c r="AH165" s="93">
        <f t="shared" si="7"/>
        <v>0</v>
      </c>
      <c r="AI165" s="133"/>
      <c r="AJ165" s="133"/>
      <c r="AK165" s="90">
        <f t="shared" si="8"/>
        <v>0</v>
      </c>
      <c r="AL165" s="91"/>
      <c r="AM165" s="132"/>
      <c r="AN165" s="132"/>
      <c r="AO165" s="93">
        <f t="shared" si="9"/>
        <v>0</v>
      </c>
      <c r="AP165" s="133"/>
      <c r="AQ165" s="133"/>
      <c r="AR165" s="90">
        <f t="shared" si="10"/>
        <v>0</v>
      </c>
      <c r="AS165" s="91"/>
      <c r="AT165" s="139"/>
      <c r="AU165" s="141"/>
      <c r="AV165" s="96">
        <f t="shared" si="11"/>
        <v>0</v>
      </c>
      <c r="AW165" s="135"/>
      <c r="AX165" s="135"/>
      <c r="AY165" s="97">
        <f t="shared" si="12"/>
        <v>0</v>
      </c>
      <c r="AZ165" s="91"/>
      <c r="BA165" s="139"/>
      <c r="BB165" s="141"/>
      <c r="BC165" s="96">
        <f t="shared" si="13"/>
        <v>0</v>
      </c>
      <c r="BD165" s="135"/>
      <c r="BE165" s="135"/>
      <c r="BF165" s="97">
        <f t="shared" si="14"/>
        <v>0</v>
      </c>
      <c r="BG165" s="91"/>
      <c r="BH165" s="132"/>
      <c r="BI165" s="132"/>
      <c r="BJ165" s="93">
        <f t="shared" si="15"/>
        <v>0</v>
      </c>
      <c r="BK165" s="133"/>
      <c r="BL165" s="133"/>
      <c r="BM165" s="90">
        <f t="shared" si="16"/>
        <v>0</v>
      </c>
      <c r="BN165" s="91"/>
      <c r="BO165" s="132"/>
      <c r="BP165" s="132"/>
      <c r="BQ165" s="93">
        <f t="shared" si="17"/>
        <v>0</v>
      </c>
      <c r="BR165" s="133"/>
      <c r="BS165" s="133"/>
      <c r="BT165" s="90">
        <f t="shared" si="18"/>
        <v>0</v>
      </c>
      <c r="BU165" s="91"/>
      <c r="BV165" s="132"/>
      <c r="BW165" s="136"/>
      <c r="BX165" s="93">
        <f t="shared" si="19"/>
        <v>0</v>
      </c>
      <c r="BY165" s="133"/>
      <c r="BZ165" s="133"/>
      <c r="CA165" s="90">
        <f t="shared" si="20"/>
        <v>0</v>
      </c>
      <c r="CB165" s="91"/>
      <c r="CC165" s="132"/>
      <c r="CD165" s="132"/>
      <c r="CE165" s="93">
        <f t="shared" si="21"/>
        <v>0</v>
      </c>
      <c r="CF165" s="133"/>
      <c r="CG165" s="133"/>
      <c r="CH165" s="90">
        <f t="shared" si="22"/>
        <v>0</v>
      </c>
      <c r="CI165" s="91"/>
      <c r="CJ165" s="132"/>
      <c r="CK165" s="132"/>
      <c r="CL165" s="93">
        <f t="shared" si="262"/>
        <v>0</v>
      </c>
      <c r="CM165" s="133"/>
      <c r="CN165" s="133"/>
      <c r="CO165" s="90">
        <f t="shared" si="24"/>
        <v>0</v>
      </c>
      <c r="CP165" s="91"/>
      <c r="CQ165" s="132"/>
      <c r="CR165" s="132"/>
      <c r="CS165" s="93">
        <f t="shared" si="202"/>
        <v>0</v>
      </c>
      <c r="CT165" s="133"/>
      <c r="CU165" s="133"/>
      <c r="CV165" s="90">
        <f t="shared" si="26"/>
        <v>0</v>
      </c>
      <c r="CW165" s="91"/>
      <c r="CX165" s="132"/>
      <c r="CY165" s="132"/>
      <c r="CZ165" s="93">
        <f t="shared" si="136"/>
        <v>0</v>
      </c>
      <c r="DA165" s="133"/>
      <c r="DB165" s="133"/>
      <c r="DC165" s="90">
        <f t="shared" si="28"/>
        <v>0</v>
      </c>
      <c r="DD165" s="91"/>
      <c r="DE165" s="132"/>
      <c r="DF165" s="132"/>
      <c r="DG165" s="93">
        <f t="shared" si="29"/>
        <v>0</v>
      </c>
      <c r="DH165" s="133"/>
      <c r="DI165" s="133"/>
      <c r="DJ165" s="90">
        <f t="shared" si="30"/>
        <v>0</v>
      </c>
      <c r="DK165" s="91"/>
      <c r="DL165" s="99"/>
      <c r="DM165" s="137"/>
      <c r="DN165" s="100">
        <f t="shared" si="31"/>
        <v>0</v>
      </c>
      <c r="DO165" s="138"/>
      <c r="DP165" s="102"/>
      <c r="DQ165" s="103">
        <f t="shared" si="32"/>
        <v>0</v>
      </c>
      <c r="DR165" s="104"/>
      <c r="DS165" s="105">
        <f t="shared" ref="DS165:DT165" si="377">D165+K165+R165+Y165+AF165+AM165+AT165+BA165+BH165+BO165+BV165+CC165+CJ165+CQ165+CX165+DE165+DL165</f>
        <v>0</v>
      </c>
      <c r="DT165" s="105">
        <f t="shared" si="377"/>
        <v>0</v>
      </c>
      <c r="DU165" s="96">
        <f t="shared" si="34"/>
        <v>0</v>
      </c>
      <c r="DV165" s="106">
        <f t="shared" ref="DV165:DX165" si="378">SUM(G165,N165,U165,AB165,AI165,AP165,AW165,BD165,BK165,BR165,BY165,CF165,CM165,CT165,DA165,DH165,DO165)</f>
        <v>0</v>
      </c>
      <c r="DW165" s="106">
        <f t="shared" si="378"/>
        <v>0</v>
      </c>
      <c r="DX165" s="106">
        <f t="shared" si="378"/>
        <v>0</v>
      </c>
      <c r="DY165" s="107" t="e">
        <f t="shared" si="126"/>
        <v>#DIV/0!</v>
      </c>
      <c r="DZ165" s="107" t="e">
        <f t="shared" si="326"/>
        <v>#DIV/0!</v>
      </c>
    </row>
    <row r="166" spans="1:130" ht="22.5" customHeight="1" x14ac:dyDescent="0.25">
      <c r="A166" s="84">
        <f t="shared" si="283"/>
        <v>120</v>
      </c>
      <c r="B166" s="85">
        <v>18140233</v>
      </c>
      <c r="C166" s="86" t="s">
        <v>293</v>
      </c>
      <c r="D166" s="131"/>
      <c r="E166" s="132"/>
      <c r="F166" s="93">
        <f t="shared" si="163"/>
        <v>0</v>
      </c>
      <c r="G166" s="133"/>
      <c r="H166" s="133"/>
      <c r="I166" s="90">
        <f t="shared" si="0"/>
        <v>0</v>
      </c>
      <c r="J166" s="91"/>
      <c r="K166" s="131"/>
      <c r="L166" s="132"/>
      <c r="M166" s="93">
        <f t="shared" si="1"/>
        <v>0</v>
      </c>
      <c r="N166" s="133"/>
      <c r="O166" s="133"/>
      <c r="P166" s="90">
        <f t="shared" si="2"/>
        <v>0</v>
      </c>
      <c r="Q166" s="91"/>
      <c r="R166" s="132"/>
      <c r="S166" s="132"/>
      <c r="T166" s="93">
        <f t="shared" si="3"/>
        <v>0</v>
      </c>
      <c r="U166" s="133"/>
      <c r="V166" s="133"/>
      <c r="W166" s="90">
        <f t="shared" si="4"/>
        <v>0</v>
      </c>
      <c r="X166" s="91"/>
      <c r="Y166" s="132"/>
      <c r="Z166" s="132"/>
      <c r="AA166" s="93">
        <f t="shared" si="5"/>
        <v>0</v>
      </c>
      <c r="AB166" s="133"/>
      <c r="AC166" s="133"/>
      <c r="AD166" s="90">
        <f t="shared" si="6"/>
        <v>0</v>
      </c>
      <c r="AE166" s="91"/>
      <c r="AF166" s="132"/>
      <c r="AG166" s="132"/>
      <c r="AH166" s="93">
        <f t="shared" si="7"/>
        <v>0</v>
      </c>
      <c r="AI166" s="133"/>
      <c r="AJ166" s="133"/>
      <c r="AK166" s="90">
        <f t="shared" si="8"/>
        <v>0</v>
      </c>
      <c r="AL166" s="91"/>
      <c r="AM166" s="132"/>
      <c r="AN166" s="132"/>
      <c r="AO166" s="93">
        <f t="shared" si="9"/>
        <v>0</v>
      </c>
      <c r="AP166" s="133"/>
      <c r="AQ166" s="133"/>
      <c r="AR166" s="90">
        <f t="shared" si="10"/>
        <v>0</v>
      </c>
      <c r="AS166" s="91"/>
      <c r="AT166" s="139"/>
      <c r="AU166" s="141"/>
      <c r="AV166" s="96">
        <f t="shared" si="11"/>
        <v>0</v>
      </c>
      <c r="AW166" s="135"/>
      <c r="AX166" s="135"/>
      <c r="AY166" s="97">
        <f t="shared" si="12"/>
        <v>0</v>
      </c>
      <c r="AZ166" s="91"/>
      <c r="BA166" s="139"/>
      <c r="BB166" s="141"/>
      <c r="BC166" s="96">
        <f t="shared" si="13"/>
        <v>0</v>
      </c>
      <c r="BD166" s="135"/>
      <c r="BE166" s="135"/>
      <c r="BF166" s="97">
        <f t="shared" si="14"/>
        <v>0</v>
      </c>
      <c r="BG166" s="91"/>
      <c r="BH166" s="132"/>
      <c r="BI166" s="132"/>
      <c r="BJ166" s="93">
        <f t="shared" si="15"/>
        <v>0</v>
      </c>
      <c r="BK166" s="133"/>
      <c r="BL166" s="133"/>
      <c r="BM166" s="90">
        <f t="shared" si="16"/>
        <v>0</v>
      </c>
      <c r="BN166" s="91"/>
      <c r="BO166" s="87">
        <v>5</v>
      </c>
      <c r="BP166" s="87">
        <v>0</v>
      </c>
      <c r="BQ166" s="93">
        <f t="shared" si="17"/>
        <v>5</v>
      </c>
      <c r="BR166" s="133"/>
      <c r="BS166" s="133"/>
      <c r="BT166" s="90">
        <f t="shared" si="18"/>
        <v>5</v>
      </c>
      <c r="BU166" s="91"/>
      <c r="BV166" s="132"/>
      <c r="BW166" s="136"/>
      <c r="BX166" s="93">
        <f t="shared" si="19"/>
        <v>0</v>
      </c>
      <c r="BY166" s="133"/>
      <c r="BZ166" s="133"/>
      <c r="CA166" s="90">
        <f t="shared" si="20"/>
        <v>0</v>
      </c>
      <c r="CB166" s="91"/>
      <c r="CC166" s="132"/>
      <c r="CD166" s="132"/>
      <c r="CE166" s="93">
        <f t="shared" si="21"/>
        <v>0</v>
      </c>
      <c r="CF166" s="133"/>
      <c r="CG166" s="133"/>
      <c r="CH166" s="90">
        <f t="shared" si="22"/>
        <v>0</v>
      </c>
      <c r="CI166" s="91"/>
      <c r="CJ166" s="87">
        <v>2</v>
      </c>
      <c r="CK166" s="87">
        <v>0</v>
      </c>
      <c r="CL166" s="93">
        <f t="shared" si="262"/>
        <v>2</v>
      </c>
      <c r="CM166" s="133"/>
      <c r="CN166" s="133"/>
      <c r="CO166" s="90">
        <f t="shared" si="24"/>
        <v>2</v>
      </c>
      <c r="CP166" s="91"/>
      <c r="CQ166" s="87">
        <v>17</v>
      </c>
      <c r="CR166" s="87">
        <v>0</v>
      </c>
      <c r="CS166" s="93">
        <f t="shared" si="202"/>
        <v>17</v>
      </c>
      <c r="CT166" s="133"/>
      <c r="CU166" s="133"/>
      <c r="CV166" s="90">
        <f t="shared" si="26"/>
        <v>17</v>
      </c>
      <c r="CW166" s="91"/>
      <c r="CX166" s="87">
        <v>6</v>
      </c>
      <c r="CY166" s="87">
        <v>0</v>
      </c>
      <c r="CZ166" s="93">
        <f t="shared" si="136"/>
        <v>6</v>
      </c>
      <c r="DA166" s="133"/>
      <c r="DB166" s="133"/>
      <c r="DC166" s="90">
        <f t="shared" si="28"/>
        <v>6</v>
      </c>
      <c r="DD166" s="91"/>
      <c r="DE166" s="132"/>
      <c r="DF166" s="132"/>
      <c r="DG166" s="93">
        <f t="shared" si="29"/>
        <v>0</v>
      </c>
      <c r="DH166" s="133"/>
      <c r="DI166" s="133"/>
      <c r="DJ166" s="90">
        <f t="shared" si="30"/>
        <v>0</v>
      </c>
      <c r="DK166" s="91"/>
      <c r="DL166" s="99"/>
      <c r="DM166" s="137"/>
      <c r="DN166" s="100">
        <f t="shared" si="31"/>
        <v>0</v>
      </c>
      <c r="DO166" s="138"/>
      <c r="DP166" s="102"/>
      <c r="DQ166" s="103">
        <f t="shared" si="32"/>
        <v>0</v>
      </c>
      <c r="DR166" s="104"/>
      <c r="DS166" s="105">
        <f t="shared" ref="DS166:DT166" si="379">D166+K166+R166+Y166+AF166+AM166+AT166+BA166+BH166+BO166+BV166+CC166+CJ166+CQ166+CX166+DE166+DL166</f>
        <v>30</v>
      </c>
      <c r="DT166" s="105">
        <f t="shared" si="379"/>
        <v>0</v>
      </c>
      <c r="DU166" s="96">
        <f t="shared" si="34"/>
        <v>30</v>
      </c>
      <c r="DV166" s="106">
        <f t="shared" ref="DV166:DX166" si="380">SUM(G166,N166,U166,AB166,AI166,AP166,AW166,BD166,BK166,BR166,BY166,CF166,CM166,CT166,DA166,DH166,DO166)</f>
        <v>0</v>
      </c>
      <c r="DW166" s="106">
        <f t="shared" si="380"/>
        <v>0</v>
      </c>
      <c r="DX166" s="106">
        <f t="shared" si="380"/>
        <v>30</v>
      </c>
      <c r="DY166" s="107">
        <f t="shared" si="126"/>
        <v>0</v>
      </c>
      <c r="DZ166" s="107" t="e">
        <f t="shared" si="326"/>
        <v>#DIV/0!</v>
      </c>
    </row>
    <row r="167" spans="1:130" ht="22.5" customHeight="1" x14ac:dyDescent="0.25">
      <c r="A167" s="84">
        <f t="shared" si="283"/>
        <v>121</v>
      </c>
      <c r="B167" s="85">
        <v>18140245</v>
      </c>
      <c r="C167" s="86" t="s">
        <v>294</v>
      </c>
      <c r="D167" s="131"/>
      <c r="E167" s="132"/>
      <c r="F167" s="93">
        <f t="shared" si="163"/>
        <v>0</v>
      </c>
      <c r="G167" s="133"/>
      <c r="H167" s="133"/>
      <c r="I167" s="90">
        <f t="shared" si="0"/>
        <v>0</v>
      </c>
      <c r="J167" s="91"/>
      <c r="K167" s="131"/>
      <c r="L167" s="132"/>
      <c r="M167" s="93">
        <f t="shared" si="1"/>
        <v>0</v>
      </c>
      <c r="N167" s="133"/>
      <c r="O167" s="133"/>
      <c r="P167" s="90">
        <f t="shared" si="2"/>
        <v>0</v>
      </c>
      <c r="Q167" s="91"/>
      <c r="R167" s="132"/>
      <c r="S167" s="132"/>
      <c r="T167" s="93">
        <f t="shared" si="3"/>
        <v>0</v>
      </c>
      <c r="U167" s="133"/>
      <c r="V167" s="133"/>
      <c r="W167" s="90">
        <f t="shared" si="4"/>
        <v>0</v>
      </c>
      <c r="X167" s="91"/>
      <c r="Y167" s="132"/>
      <c r="Z167" s="132"/>
      <c r="AA167" s="93">
        <f t="shared" si="5"/>
        <v>0</v>
      </c>
      <c r="AB167" s="133"/>
      <c r="AC167" s="133"/>
      <c r="AD167" s="90">
        <f t="shared" si="6"/>
        <v>0</v>
      </c>
      <c r="AE167" s="91"/>
      <c r="AF167" s="132"/>
      <c r="AG167" s="132"/>
      <c r="AH167" s="93">
        <f t="shared" si="7"/>
        <v>0</v>
      </c>
      <c r="AI167" s="133"/>
      <c r="AJ167" s="133"/>
      <c r="AK167" s="90">
        <f t="shared" si="8"/>
        <v>0</v>
      </c>
      <c r="AL167" s="91"/>
      <c r="AM167" s="132"/>
      <c r="AN167" s="132"/>
      <c r="AO167" s="93">
        <f t="shared" si="9"/>
        <v>0</v>
      </c>
      <c r="AP167" s="133"/>
      <c r="AQ167" s="133"/>
      <c r="AR167" s="90">
        <f t="shared" si="10"/>
        <v>0</v>
      </c>
      <c r="AS167" s="91"/>
      <c r="AT167" s="139"/>
      <c r="AU167" s="141"/>
      <c r="AV167" s="96">
        <f t="shared" si="11"/>
        <v>0</v>
      </c>
      <c r="AW167" s="135"/>
      <c r="AX167" s="135"/>
      <c r="AY167" s="97">
        <f t="shared" si="12"/>
        <v>0</v>
      </c>
      <c r="AZ167" s="91"/>
      <c r="BA167" s="94">
        <v>4</v>
      </c>
      <c r="BB167" s="95">
        <v>0</v>
      </c>
      <c r="BC167" s="96">
        <f t="shared" si="13"/>
        <v>4</v>
      </c>
      <c r="BD167" s="135"/>
      <c r="BE167" s="135"/>
      <c r="BF167" s="97">
        <f t="shared" si="14"/>
        <v>4</v>
      </c>
      <c r="BG167" s="91"/>
      <c r="BH167" s="132"/>
      <c r="BI167" s="132"/>
      <c r="BJ167" s="93">
        <f t="shared" si="15"/>
        <v>0</v>
      </c>
      <c r="BK167" s="133"/>
      <c r="BL167" s="133"/>
      <c r="BM167" s="90">
        <f t="shared" si="16"/>
        <v>0</v>
      </c>
      <c r="BN167" s="91"/>
      <c r="BO167" s="87">
        <v>8</v>
      </c>
      <c r="BP167" s="87">
        <v>0</v>
      </c>
      <c r="BQ167" s="93">
        <f t="shared" si="17"/>
        <v>8</v>
      </c>
      <c r="BR167" s="133"/>
      <c r="BS167" s="133"/>
      <c r="BT167" s="90">
        <f t="shared" si="18"/>
        <v>8</v>
      </c>
      <c r="BU167" s="91"/>
      <c r="BV167" s="132"/>
      <c r="BW167" s="136"/>
      <c r="BX167" s="93">
        <f t="shared" si="19"/>
        <v>0</v>
      </c>
      <c r="BY167" s="133"/>
      <c r="BZ167" s="133"/>
      <c r="CA167" s="90">
        <f t="shared" si="20"/>
        <v>0</v>
      </c>
      <c r="CB167" s="91"/>
      <c r="CC167" s="132"/>
      <c r="CD167" s="132"/>
      <c r="CE167" s="93">
        <f t="shared" si="21"/>
        <v>0</v>
      </c>
      <c r="CF167" s="133"/>
      <c r="CG167" s="133"/>
      <c r="CH167" s="90">
        <f t="shared" si="22"/>
        <v>0</v>
      </c>
      <c r="CI167" s="91"/>
      <c r="CJ167" s="132"/>
      <c r="CK167" s="132"/>
      <c r="CL167" s="93">
        <f t="shared" si="262"/>
        <v>0</v>
      </c>
      <c r="CM167" s="133"/>
      <c r="CN167" s="133"/>
      <c r="CO167" s="90">
        <f t="shared" si="24"/>
        <v>0</v>
      </c>
      <c r="CP167" s="91"/>
      <c r="CQ167" s="132"/>
      <c r="CR167" s="132"/>
      <c r="CS167" s="93">
        <f t="shared" si="202"/>
        <v>0</v>
      </c>
      <c r="CT167" s="133"/>
      <c r="CU167" s="133"/>
      <c r="CV167" s="90">
        <f t="shared" si="26"/>
        <v>0</v>
      </c>
      <c r="CW167" s="91"/>
      <c r="CX167" s="87">
        <v>2</v>
      </c>
      <c r="CY167" s="87">
        <v>0</v>
      </c>
      <c r="CZ167" s="93">
        <f t="shared" si="136"/>
        <v>2</v>
      </c>
      <c r="DA167" s="133"/>
      <c r="DB167" s="133"/>
      <c r="DC167" s="90">
        <f t="shared" si="28"/>
        <v>2</v>
      </c>
      <c r="DD167" s="91"/>
      <c r="DE167" s="132"/>
      <c r="DF167" s="132"/>
      <c r="DG167" s="93">
        <f t="shared" si="29"/>
        <v>0</v>
      </c>
      <c r="DH167" s="133"/>
      <c r="DI167" s="133"/>
      <c r="DJ167" s="90">
        <f t="shared" si="30"/>
        <v>0</v>
      </c>
      <c r="DK167" s="91"/>
      <c r="DL167" s="99"/>
      <c r="DM167" s="137"/>
      <c r="DN167" s="100">
        <f t="shared" si="31"/>
        <v>0</v>
      </c>
      <c r="DO167" s="138"/>
      <c r="DP167" s="102"/>
      <c r="DQ167" s="103">
        <f t="shared" si="32"/>
        <v>0</v>
      </c>
      <c r="DR167" s="104"/>
      <c r="DS167" s="105">
        <f t="shared" ref="DS167:DT167" si="381">D167+K167+R167+Y167+AF167+AM167+AT167+BA167+BH167+BO167+BV167+CC167+CJ167+CQ167+CX167+DE167+DL167</f>
        <v>14</v>
      </c>
      <c r="DT167" s="105">
        <f t="shared" si="381"/>
        <v>0</v>
      </c>
      <c r="DU167" s="96">
        <f t="shared" si="34"/>
        <v>14</v>
      </c>
      <c r="DV167" s="106">
        <f t="shared" ref="DV167:DX167" si="382">SUM(G167,N167,U167,AB167,AI167,AP167,AW167,BD167,BK167,BR167,BY167,CF167,CM167,CT167,DA167,DH167,DO167)</f>
        <v>0</v>
      </c>
      <c r="DW167" s="106">
        <f t="shared" si="382"/>
        <v>0</v>
      </c>
      <c r="DX167" s="106">
        <f t="shared" si="382"/>
        <v>14</v>
      </c>
      <c r="DY167" s="107">
        <f t="shared" si="126"/>
        <v>0</v>
      </c>
      <c r="DZ167" s="107" t="e">
        <f t="shared" si="326"/>
        <v>#DIV/0!</v>
      </c>
    </row>
    <row r="168" spans="1:130" ht="22.5" customHeight="1" x14ac:dyDescent="0.25">
      <c r="A168" s="84">
        <f t="shared" si="283"/>
        <v>122</v>
      </c>
      <c r="B168" s="85">
        <v>18160013</v>
      </c>
      <c r="C168" s="86" t="s">
        <v>295</v>
      </c>
      <c r="D168" s="92"/>
      <c r="E168" s="132"/>
      <c r="F168" s="93">
        <f t="shared" si="163"/>
        <v>0</v>
      </c>
      <c r="G168" s="133"/>
      <c r="H168" s="133"/>
      <c r="I168" s="90">
        <f t="shared" si="0"/>
        <v>0</v>
      </c>
      <c r="J168" s="91"/>
      <c r="K168" s="92"/>
      <c r="L168" s="132"/>
      <c r="M168" s="93">
        <f t="shared" si="1"/>
        <v>0</v>
      </c>
      <c r="N168" s="133"/>
      <c r="O168" s="133"/>
      <c r="P168" s="90">
        <f t="shared" si="2"/>
        <v>0</v>
      </c>
      <c r="Q168" s="91"/>
      <c r="R168" s="132"/>
      <c r="S168" s="132"/>
      <c r="T168" s="93">
        <f t="shared" si="3"/>
        <v>0</v>
      </c>
      <c r="U168" s="89"/>
      <c r="V168" s="133"/>
      <c r="W168" s="90">
        <f t="shared" si="4"/>
        <v>0</v>
      </c>
      <c r="X168" s="91"/>
      <c r="Y168" s="87"/>
      <c r="Z168" s="132"/>
      <c r="AA168" s="93">
        <f t="shared" si="5"/>
        <v>0</v>
      </c>
      <c r="AB168" s="133"/>
      <c r="AC168" s="133"/>
      <c r="AD168" s="90">
        <f t="shared" si="6"/>
        <v>0</v>
      </c>
      <c r="AE168" s="91"/>
      <c r="AF168" s="87">
        <v>1</v>
      </c>
      <c r="AG168" s="87">
        <v>0</v>
      </c>
      <c r="AH168" s="93">
        <f t="shared" si="7"/>
        <v>1</v>
      </c>
      <c r="AI168" s="133"/>
      <c r="AJ168" s="133"/>
      <c r="AK168" s="90">
        <f t="shared" si="8"/>
        <v>1</v>
      </c>
      <c r="AL168" s="91"/>
      <c r="AM168" s="87">
        <v>3</v>
      </c>
      <c r="AN168" s="87">
        <v>0</v>
      </c>
      <c r="AO168" s="93">
        <f t="shared" si="9"/>
        <v>3</v>
      </c>
      <c r="AP168" s="133"/>
      <c r="AQ168" s="133"/>
      <c r="AR168" s="90">
        <f t="shared" si="10"/>
        <v>3</v>
      </c>
      <c r="AS168" s="91"/>
      <c r="AT168" s="94">
        <v>5</v>
      </c>
      <c r="AU168" s="95">
        <v>0</v>
      </c>
      <c r="AV168" s="96">
        <f t="shared" si="11"/>
        <v>5</v>
      </c>
      <c r="AW168" s="135"/>
      <c r="AX168" s="135"/>
      <c r="AY168" s="97">
        <f t="shared" si="12"/>
        <v>5</v>
      </c>
      <c r="AZ168" s="91"/>
      <c r="BA168" s="94"/>
      <c r="BB168" s="161"/>
      <c r="BC168" s="96">
        <f t="shared" si="13"/>
        <v>0</v>
      </c>
      <c r="BD168" s="135"/>
      <c r="BE168" s="135"/>
      <c r="BF168" s="97">
        <f t="shared" si="14"/>
        <v>0</v>
      </c>
      <c r="BG168" s="91"/>
      <c r="BH168" s="87"/>
      <c r="BI168" s="132"/>
      <c r="BJ168" s="93">
        <f t="shared" si="15"/>
        <v>0</v>
      </c>
      <c r="BK168" s="133"/>
      <c r="BL168" s="133"/>
      <c r="BM168" s="90">
        <f t="shared" si="16"/>
        <v>0</v>
      </c>
      <c r="BN168" s="91"/>
      <c r="BO168" s="87">
        <v>10</v>
      </c>
      <c r="BP168" s="87">
        <v>0</v>
      </c>
      <c r="BQ168" s="93">
        <f t="shared" si="17"/>
        <v>10</v>
      </c>
      <c r="BR168" s="133"/>
      <c r="BS168" s="133"/>
      <c r="BT168" s="90">
        <f t="shared" si="18"/>
        <v>10</v>
      </c>
      <c r="BU168" s="91"/>
      <c r="BV168" s="87"/>
      <c r="BW168" s="136"/>
      <c r="BX168" s="93">
        <f t="shared" si="19"/>
        <v>0</v>
      </c>
      <c r="BY168" s="133"/>
      <c r="BZ168" s="133"/>
      <c r="CA168" s="90">
        <f t="shared" si="20"/>
        <v>0</v>
      </c>
      <c r="CB168" s="91"/>
      <c r="CC168" s="87"/>
      <c r="CD168" s="132"/>
      <c r="CE168" s="93">
        <f t="shared" si="21"/>
        <v>0</v>
      </c>
      <c r="CF168" s="133"/>
      <c r="CG168" s="133"/>
      <c r="CH168" s="90">
        <f t="shared" si="22"/>
        <v>0</v>
      </c>
      <c r="CI168" s="91"/>
      <c r="CJ168" s="87">
        <v>22</v>
      </c>
      <c r="CK168" s="87">
        <v>0</v>
      </c>
      <c r="CL168" s="93">
        <f t="shared" si="262"/>
        <v>22</v>
      </c>
      <c r="CM168" s="133"/>
      <c r="CN168" s="133"/>
      <c r="CO168" s="90">
        <f t="shared" si="24"/>
        <v>22</v>
      </c>
      <c r="CP168" s="91"/>
      <c r="CQ168" s="87"/>
      <c r="CR168" s="132"/>
      <c r="CS168" s="93">
        <f t="shared" si="202"/>
        <v>0</v>
      </c>
      <c r="CT168" s="133"/>
      <c r="CU168" s="133"/>
      <c r="CV168" s="90">
        <f t="shared" si="26"/>
        <v>0</v>
      </c>
      <c r="CW168" s="91"/>
      <c r="CX168" s="87"/>
      <c r="CY168" s="132"/>
      <c r="CZ168" s="93">
        <f t="shared" si="136"/>
        <v>0</v>
      </c>
      <c r="DA168" s="133"/>
      <c r="DB168" s="133"/>
      <c r="DC168" s="90">
        <f t="shared" si="28"/>
        <v>0</v>
      </c>
      <c r="DD168" s="91"/>
      <c r="DE168" s="132"/>
      <c r="DF168" s="132"/>
      <c r="DG168" s="93">
        <f t="shared" si="29"/>
        <v>0</v>
      </c>
      <c r="DH168" s="133"/>
      <c r="DI168" s="133"/>
      <c r="DJ168" s="90">
        <f t="shared" si="30"/>
        <v>0</v>
      </c>
      <c r="DK168" s="91"/>
      <c r="DL168" s="99"/>
      <c r="DM168" s="137"/>
      <c r="DN168" s="100">
        <f t="shared" si="31"/>
        <v>0</v>
      </c>
      <c r="DO168" s="138"/>
      <c r="DP168" s="102"/>
      <c r="DQ168" s="103">
        <f t="shared" si="32"/>
        <v>0</v>
      </c>
      <c r="DR168" s="104"/>
      <c r="DS168" s="105">
        <f t="shared" ref="DS168:DT168" si="383">D168+K168+R168+Y168+AF168+AM168+AT168+BA168+BH168+BO168+BV168+CC168+CJ168+CQ168+CX168+DE168+DL168</f>
        <v>41</v>
      </c>
      <c r="DT168" s="105">
        <f t="shared" si="383"/>
        <v>0</v>
      </c>
      <c r="DU168" s="96">
        <f t="shared" si="34"/>
        <v>41</v>
      </c>
      <c r="DV168" s="106">
        <f t="shared" ref="DV168:DX168" si="384">SUM(G168,N168,U168,AB168,AI168,AP168,AW168,BD168,BK168,BR168,BY168,CF168,CM168,CT168,DA168,DH168,DO168)</f>
        <v>0</v>
      </c>
      <c r="DW168" s="106">
        <f t="shared" si="384"/>
        <v>0</v>
      </c>
      <c r="DX168" s="106">
        <f t="shared" si="384"/>
        <v>41</v>
      </c>
      <c r="DY168" s="107">
        <f t="shared" si="126"/>
        <v>0</v>
      </c>
      <c r="DZ168" s="107" t="e">
        <f t="shared" si="326"/>
        <v>#DIV/0!</v>
      </c>
    </row>
    <row r="169" spans="1:130" ht="22.5" customHeight="1" x14ac:dyDescent="0.25">
      <c r="A169" s="84">
        <f t="shared" si="283"/>
        <v>123</v>
      </c>
      <c r="B169" s="85">
        <v>18160025</v>
      </c>
      <c r="C169" s="86" t="s">
        <v>296</v>
      </c>
      <c r="D169" s="92">
        <v>0</v>
      </c>
      <c r="E169" s="87">
        <v>0</v>
      </c>
      <c r="F169" s="93">
        <f t="shared" si="163"/>
        <v>0</v>
      </c>
      <c r="G169" s="133"/>
      <c r="H169" s="133"/>
      <c r="I169" s="90">
        <f t="shared" si="0"/>
        <v>0</v>
      </c>
      <c r="J169" s="91"/>
      <c r="K169" s="92">
        <v>1</v>
      </c>
      <c r="L169" s="87">
        <v>0</v>
      </c>
      <c r="M169" s="93">
        <f t="shared" si="1"/>
        <v>1</v>
      </c>
      <c r="N169" s="133"/>
      <c r="O169" s="133"/>
      <c r="P169" s="90">
        <f t="shared" si="2"/>
        <v>1</v>
      </c>
      <c r="Q169" s="91"/>
      <c r="R169" s="87">
        <v>0</v>
      </c>
      <c r="S169" s="87">
        <v>0</v>
      </c>
      <c r="T169" s="93">
        <f t="shared" si="3"/>
        <v>0</v>
      </c>
      <c r="U169" s="133"/>
      <c r="V169" s="133"/>
      <c r="W169" s="90">
        <f t="shared" si="4"/>
        <v>0</v>
      </c>
      <c r="X169" s="91"/>
      <c r="Y169" s="87">
        <v>2</v>
      </c>
      <c r="Z169" s="87">
        <v>0</v>
      </c>
      <c r="AA169" s="93">
        <f t="shared" si="5"/>
        <v>2</v>
      </c>
      <c r="AB169" s="133"/>
      <c r="AC169" s="133"/>
      <c r="AD169" s="90">
        <f t="shared" si="6"/>
        <v>2</v>
      </c>
      <c r="AE169" s="91"/>
      <c r="AF169" s="87">
        <v>0</v>
      </c>
      <c r="AG169" s="87">
        <v>0</v>
      </c>
      <c r="AH169" s="93">
        <f t="shared" si="7"/>
        <v>0</v>
      </c>
      <c r="AI169" s="133"/>
      <c r="AJ169" s="133"/>
      <c r="AK169" s="90">
        <f t="shared" si="8"/>
        <v>0</v>
      </c>
      <c r="AL169" s="91"/>
      <c r="AM169" s="87">
        <v>1</v>
      </c>
      <c r="AN169" s="87">
        <v>0</v>
      </c>
      <c r="AO169" s="93">
        <f t="shared" si="9"/>
        <v>1</v>
      </c>
      <c r="AP169" s="133"/>
      <c r="AQ169" s="133"/>
      <c r="AR169" s="90">
        <f t="shared" si="10"/>
        <v>1</v>
      </c>
      <c r="AS169" s="91"/>
      <c r="AT169" s="94">
        <v>28</v>
      </c>
      <c r="AU169" s="95">
        <v>0</v>
      </c>
      <c r="AV169" s="96">
        <f t="shared" si="11"/>
        <v>28</v>
      </c>
      <c r="AW169" s="135"/>
      <c r="AX169" s="135"/>
      <c r="AY169" s="97">
        <f t="shared" si="12"/>
        <v>28</v>
      </c>
      <c r="AZ169" s="91"/>
      <c r="BA169" s="94">
        <v>0</v>
      </c>
      <c r="BB169" s="95">
        <v>0</v>
      </c>
      <c r="BC169" s="96">
        <f t="shared" si="13"/>
        <v>0</v>
      </c>
      <c r="BD169" s="135"/>
      <c r="BE169" s="135"/>
      <c r="BF169" s="97">
        <f t="shared" si="14"/>
        <v>0</v>
      </c>
      <c r="BG169" s="91"/>
      <c r="BH169" s="87">
        <v>11</v>
      </c>
      <c r="BI169" s="87">
        <v>0</v>
      </c>
      <c r="BJ169" s="93">
        <f t="shared" si="15"/>
        <v>11</v>
      </c>
      <c r="BK169" s="133"/>
      <c r="BL169" s="133"/>
      <c r="BM169" s="90">
        <f t="shared" si="16"/>
        <v>11</v>
      </c>
      <c r="BN169" s="91"/>
      <c r="BO169" s="87">
        <v>10</v>
      </c>
      <c r="BP169" s="87">
        <v>0</v>
      </c>
      <c r="BQ169" s="93">
        <f t="shared" si="17"/>
        <v>10</v>
      </c>
      <c r="BR169" s="133"/>
      <c r="BS169" s="133"/>
      <c r="BT169" s="90">
        <f t="shared" si="18"/>
        <v>10</v>
      </c>
      <c r="BU169" s="91"/>
      <c r="BV169" s="87">
        <v>0</v>
      </c>
      <c r="BW169" s="98">
        <v>0</v>
      </c>
      <c r="BX169" s="93">
        <f t="shared" si="19"/>
        <v>0</v>
      </c>
      <c r="BY169" s="133"/>
      <c r="BZ169" s="133"/>
      <c r="CA169" s="90">
        <f t="shared" si="20"/>
        <v>0</v>
      </c>
      <c r="CB169" s="91"/>
      <c r="CC169" s="87">
        <v>0</v>
      </c>
      <c r="CD169" s="87">
        <v>0</v>
      </c>
      <c r="CE169" s="93">
        <f t="shared" si="21"/>
        <v>0</v>
      </c>
      <c r="CF169" s="133"/>
      <c r="CG169" s="133"/>
      <c r="CH169" s="90">
        <f t="shared" si="22"/>
        <v>0</v>
      </c>
      <c r="CI169" s="91"/>
      <c r="CJ169" s="87">
        <v>17</v>
      </c>
      <c r="CK169" s="87">
        <v>0</v>
      </c>
      <c r="CL169" s="93">
        <f t="shared" si="262"/>
        <v>17</v>
      </c>
      <c r="CM169" s="133"/>
      <c r="CN169" s="133"/>
      <c r="CO169" s="90">
        <f t="shared" si="24"/>
        <v>17</v>
      </c>
      <c r="CP169" s="91"/>
      <c r="CQ169" s="87">
        <v>0</v>
      </c>
      <c r="CR169" s="87">
        <v>0</v>
      </c>
      <c r="CS169" s="93">
        <f t="shared" si="202"/>
        <v>0</v>
      </c>
      <c r="CT169" s="133"/>
      <c r="CU169" s="133"/>
      <c r="CV169" s="90">
        <f t="shared" si="26"/>
        <v>0</v>
      </c>
      <c r="CW169" s="91"/>
      <c r="CX169" s="87">
        <v>2</v>
      </c>
      <c r="CY169" s="87">
        <v>0</v>
      </c>
      <c r="CZ169" s="93">
        <f t="shared" si="136"/>
        <v>2</v>
      </c>
      <c r="DA169" s="133"/>
      <c r="DB169" s="133"/>
      <c r="DC169" s="90">
        <f t="shared" si="28"/>
        <v>2</v>
      </c>
      <c r="DD169" s="91"/>
      <c r="DE169" s="87">
        <v>0</v>
      </c>
      <c r="DF169" s="87">
        <v>0</v>
      </c>
      <c r="DG169" s="93">
        <f t="shared" si="29"/>
        <v>0</v>
      </c>
      <c r="DH169" s="133"/>
      <c r="DI169" s="133"/>
      <c r="DJ169" s="90">
        <f t="shared" si="30"/>
        <v>0</v>
      </c>
      <c r="DK169" s="91"/>
      <c r="DL169" s="99"/>
      <c r="DM169" s="137"/>
      <c r="DN169" s="100">
        <f t="shared" si="31"/>
        <v>0</v>
      </c>
      <c r="DO169" s="138"/>
      <c r="DP169" s="102"/>
      <c r="DQ169" s="103">
        <f t="shared" si="32"/>
        <v>0</v>
      </c>
      <c r="DR169" s="104"/>
      <c r="DS169" s="105">
        <f t="shared" ref="DS169:DT169" si="385">D169+K169+R169+Y169+AF169+AM169+AT169+BA169+BH169+BO169+BV169+CC169+CJ169+CQ169+CX169+DE169+DL169</f>
        <v>72</v>
      </c>
      <c r="DT169" s="105">
        <f t="shared" si="385"/>
        <v>0</v>
      </c>
      <c r="DU169" s="96">
        <f t="shared" si="34"/>
        <v>72</v>
      </c>
      <c r="DV169" s="106">
        <f t="shared" ref="DV169:DX169" si="386">SUM(G169,N169,U169,AB169,AI169,AP169,AW169,BD169,BK169,BR169,BY169,CF169,CM169,CT169,DA169,DH169,DO169)</f>
        <v>0</v>
      </c>
      <c r="DW169" s="106">
        <f t="shared" si="386"/>
        <v>0</v>
      </c>
      <c r="DX169" s="106">
        <f t="shared" si="386"/>
        <v>72</v>
      </c>
      <c r="DY169" s="107">
        <f t="shared" si="126"/>
        <v>0</v>
      </c>
      <c r="DZ169" s="107" t="e">
        <f t="shared" si="326"/>
        <v>#DIV/0!</v>
      </c>
    </row>
    <row r="170" spans="1:130" ht="22.5" customHeight="1" x14ac:dyDescent="0.25">
      <c r="A170" s="84">
        <f t="shared" si="283"/>
        <v>124</v>
      </c>
      <c r="B170" s="85">
        <v>18160062</v>
      </c>
      <c r="C170" s="86" t="s">
        <v>297</v>
      </c>
      <c r="D170" s="92">
        <v>0</v>
      </c>
      <c r="E170" s="87">
        <v>0</v>
      </c>
      <c r="F170" s="142">
        <v>0</v>
      </c>
      <c r="G170" s="133"/>
      <c r="H170" s="133"/>
      <c r="I170" s="90">
        <f t="shared" si="0"/>
        <v>0</v>
      </c>
      <c r="J170" s="91"/>
      <c r="K170" s="92">
        <v>0</v>
      </c>
      <c r="L170" s="87">
        <v>0</v>
      </c>
      <c r="M170" s="93">
        <f t="shared" si="1"/>
        <v>0</v>
      </c>
      <c r="N170" s="133"/>
      <c r="O170" s="133"/>
      <c r="P170" s="90">
        <f t="shared" si="2"/>
        <v>0</v>
      </c>
      <c r="Q170" s="91"/>
      <c r="R170" s="87">
        <v>0</v>
      </c>
      <c r="S170" s="87">
        <v>0</v>
      </c>
      <c r="T170" s="93">
        <f t="shared" si="3"/>
        <v>0</v>
      </c>
      <c r="U170" s="133"/>
      <c r="V170" s="133"/>
      <c r="W170" s="90">
        <f t="shared" si="4"/>
        <v>0</v>
      </c>
      <c r="X170" s="91"/>
      <c r="Y170" s="87">
        <v>0</v>
      </c>
      <c r="Z170" s="87">
        <v>0</v>
      </c>
      <c r="AA170" s="93">
        <f t="shared" si="5"/>
        <v>0</v>
      </c>
      <c r="AB170" s="133"/>
      <c r="AC170" s="133"/>
      <c r="AD170" s="90">
        <f t="shared" si="6"/>
        <v>0</v>
      </c>
      <c r="AE170" s="91"/>
      <c r="AF170" s="87">
        <v>0</v>
      </c>
      <c r="AG170" s="87">
        <v>0</v>
      </c>
      <c r="AH170" s="93">
        <f t="shared" si="7"/>
        <v>0</v>
      </c>
      <c r="AI170" s="133"/>
      <c r="AJ170" s="133"/>
      <c r="AK170" s="90">
        <f t="shared" si="8"/>
        <v>0</v>
      </c>
      <c r="AL170" s="91"/>
      <c r="AM170" s="87">
        <v>0</v>
      </c>
      <c r="AN170" s="87">
        <v>0</v>
      </c>
      <c r="AO170" s="93">
        <f t="shared" si="9"/>
        <v>0</v>
      </c>
      <c r="AP170" s="133"/>
      <c r="AQ170" s="133"/>
      <c r="AR170" s="90">
        <f t="shared" si="10"/>
        <v>0</v>
      </c>
      <c r="AS170" s="91"/>
      <c r="AT170" s="94">
        <v>0</v>
      </c>
      <c r="AU170" s="95">
        <v>0</v>
      </c>
      <c r="AV170" s="96">
        <f t="shared" si="11"/>
        <v>0</v>
      </c>
      <c r="AW170" s="135"/>
      <c r="AX170" s="135"/>
      <c r="AY170" s="97">
        <f t="shared" si="12"/>
        <v>0</v>
      </c>
      <c r="AZ170" s="91"/>
      <c r="BA170" s="94">
        <v>0</v>
      </c>
      <c r="BB170" s="156">
        <v>0</v>
      </c>
      <c r="BC170" s="96">
        <f t="shared" si="13"/>
        <v>0</v>
      </c>
      <c r="BD170" s="135"/>
      <c r="BE170" s="135"/>
      <c r="BF170" s="97">
        <f t="shared" si="14"/>
        <v>0</v>
      </c>
      <c r="BG170" s="91"/>
      <c r="BH170" s="87">
        <v>1</v>
      </c>
      <c r="BI170" s="87">
        <v>0</v>
      </c>
      <c r="BJ170" s="93">
        <f t="shared" si="15"/>
        <v>1</v>
      </c>
      <c r="BK170" s="133"/>
      <c r="BL170" s="133"/>
      <c r="BM170" s="90">
        <f t="shared" si="16"/>
        <v>1</v>
      </c>
      <c r="BN170" s="91"/>
      <c r="BO170" s="87">
        <v>0</v>
      </c>
      <c r="BP170" s="87">
        <v>0</v>
      </c>
      <c r="BQ170" s="93">
        <f t="shared" si="17"/>
        <v>0</v>
      </c>
      <c r="BR170" s="133"/>
      <c r="BS170" s="133"/>
      <c r="BT170" s="90">
        <f t="shared" si="18"/>
        <v>0</v>
      </c>
      <c r="BU170" s="91"/>
      <c r="BV170" s="87">
        <v>0</v>
      </c>
      <c r="BW170" s="136"/>
      <c r="BX170" s="93">
        <f t="shared" si="19"/>
        <v>0</v>
      </c>
      <c r="BY170" s="133"/>
      <c r="BZ170" s="133"/>
      <c r="CA170" s="90">
        <f t="shared" si="20"/>
        <v>0</v>
      </c>
      <c r="CB170" s="91"/>
      <c r="CC170" s="87">
        <v>0</v>
      </c>
      <c r="CD170" s="87">
        <v>0</v>
      </c>
      <c r="CE170" s="93">
        <f t="shared" si="21"/>
        <v>0</v>
      </c>
      <c r="CF170" s="133"/>
      <c r="CG170" s="133"/>
      <c r="CH170" s="90">
        <f t="shared" si="22"/>
        <v>0</v>
      </c>
      <c r="CI170" s="91"/>
      <c r="CJ170" s="87">
        <v>0</v>
      </c>
      <c r="CK170" s="87">
        <v>0</v>
      </c>
      <c r="CL170" s="93">
        <f t="shared" si="262"/>
        <v>0</v>
      </c>
      <c r="CM170" s="133"/>
      <c r="CN170" s="133"/>
      <c r="CO170" s="90">
        <f t="shared" si="24"/>
        <v>0</v>
      </c>
      <c r="CP170" s="91"/>
      <c r="CQ170" s="87">
        <v>0</v>
      </c>
      <c r="CR170" s="87">
        <v>0</v>
      </c>
      <c r="CS170" s="93">
        <f t="shared" si="202"/>
        <v>0</v>
      </c>
      <c r="CT170" s="133"/>
      <c r="CU170" s="133"/>
      <c r="CV170" s="90">
        <f t="shared" si="26"/>
        <v>0</v>
      </c>
      <c r="CW170" s="91"/>
      <c r="CX170" s="87">
        <v>0</v>
      </c>
      <c r="CY170" s="87">
        <v>0</v>
      </c>
      <c r="CZ170" s="93">
        <f t="shared" si="136"/>
        <v>0</v>
      </c>
      <c r="DA170" s="133"/>
      <c r="DB170" s="133"/>
      <c r="DC170" s="90">
        <f t="shared" si="28"/>
        <v>0</v>
      </c>
      <c r="DD170" s="91"/>
      <c r="DE170" s="87">
        <v>0</v>
      </c>
      <c r="DF170" s="87">
        <v>0</v>
      </c>
      <c r="DG170" s="93">
        <f t="shared" si="29"/>
        <v>0</v>
      </c>
      <c r="DH170" s="133"/>
      <c r="DI170" s="133"/>
      <c r="DJ170" s="90">
        <f t="shared" si="30"/>
        <v>0</v>
      </c>
      <c r="DK170" s="91"/>
      <c r="DL170" s="99"/>
      <c r="DM170" s="137"/>
      <c r="DN170" s="100">
        <f t="shared" si="31"/>
        <v>0</v>
      </c>
      <c r="DO170" s="138"/>
      <c r="DP170" s="102"/>
      <c r="DQ170" s="103">
        <f t="shared" si="32"/>
        <v>0</v>
      </c>
      <c r="DR170" s="104"/>
      <c r="DS170" s="105">
        <f t="shared" ref="DS170:DT170" si="387">D170+K170+R170+Y170+AF170+AM170+AT170+BA170+BH170+BO170+BV170+CC170+CJ170+CQ170+CX170+DE170+DL170</f>
        <v>1</v>
      </c>
      <c r="DT170" s="105">
        <f t="shared" si="387"/>
        <v>0</v>
      </c>
      <c r="DU170" s="96">
        <f t="shared" si="34"/>
        <v>1</v>
      </c>
      <c r="DV170" s="106">
        <f t="shared" ref="DV170:DX170" si="388">SUM(G170,N170,U170,AB170,AI170,AP170,AW170,BD170,BK170,BR170,BY170,CF170,CM170,CT170,DA170,DH170,DO170)</f>
        <v>0</v>
      </c>
      <c r="DW170" s="106">
        <f t="shared" si="388"/>
        <v>0</v>
      </c>
      <c r="DX170" s="106">
        <f t="shared" si="388"/>
        <v>1</v>
      </c>
      <c r="DY170" s="107">
        <f t="shared" si="126"/>
        <v>0</v>
      </c>
      <c r="DZ170" s="107" t="e">
        <f t="shared" si="326"/>
        <v>#DIV/0!</v>
      </c>
    </row>
    <row r="171" spans="1:130" ht="22.5" customHeight="1" x14ac:dyDescent="0.25">
      <c r="A171" s="84">
        <f t="shared" si="283"/>
        <v>125</v>
      </c>
      <c r="B171" s="85">
        <v>18180012</v>
      </c>
      <c r="C171" s="86" t="s">
        <v>298</v>
      </c>
      <c r="D171" s="92"/>
      <c r="E171" s="132"/>
      <c r="F171" s="93">
        <f t="shared" ref="F171:F190" si="389">D171+E171</f>
        <v>0</v>
      </c>
      <c r="G171" s="89"/>
      <c r="H171" s="89"/>
      <c r="I171" s="90">
        <f t="shared" si="0"/>
        <v>0</v>
      </c>
      <c r="J171" s="91"/>
      <c r="K171" s="92"/>
      <c r="L171" s="132"/>
      <c r="M171" s="93">
        <f t="shared" si="1"/>
        <v>0</v>
      </c>
      <c r="N171" s="89"/>
      <c r="O171" s="89"/>
      <c r="P171" s="90">
        <f t="shared" si="2"/>
        <v>0</v>
      </c>
      <c r="Q171" s="91"/>
      <c r="R171" s="87"/>
      <c r="S171" s="132"/>
      <c r="T171" s="93">
        <f t="shared" si="3"/>
        <v>0</v>
      </c>
      <c r="U171" s="133"/>
      <c r="V171" s="133"/>
      <c r="W171" s="90">
        <f t="shared" si="4"/>
        <v>0</v>
      </c>
      <c r="X171" s="91"/>
      <c r="Y171" s="87"/>
      <c r="Z171" s="132"/>
      <c r="AA171" s="93">
        <f t="shared" si="5"/>
        <v>0</v>
      </c>
      <c r="AB171" s="89"/>
      <c r="AC171" s="89"/>
      <c r="AD171" s="90">
        <f t="shared" si="6"/>
        <v>0</v>
      </c>
      <c r="AE171" s="91"/>
      <c r="AF171" s="87"/>
      <c r="AG171" s="132"/>
      <c r="AH171" s="93">
        <f t="shared" si="7"/>
        <v>0</v>
      </c>
      <c r="AI171" s="133"/>
      <c r="AJ171" s="133"/>
      <c r="AK171" s="90">
        <f t="shared" si="8"/>
        <v>0</v>
      </c>
      <c r="AL171" s="91"/>
      <c r="AM171" s="87"/>
      <c r="AN171" s="132"/>
      <c r="AO171" s="93">
        <f t="shared" si="9"/>
        <v>0</v>
      </c>
      <c r="AP171" s="89"/>
      <c r="AQ171" s="89"/>
      <c r="AR171" s="90">
        <f t="shared" si="10"/>
        <v>0</v>
      </c>
      <c r="AS171" s="91"/>
      <c r="AT171" s="94"/>
      <c r="AU171" s="141"/>
      <c r="AV171" s="96">
        <f t="shared" si="11"/>
        <v>0</v>
      </c>
      <c r="AW171" s="134"/>
      <c r="AX171" s="134"/>
      <c r="AY171" s="97">
        <f t="shared" si="12"/>
        <v>0</v>
      </c>
      <c r="AZ171" s="91"/>
      <c r="BA171" s="94"/>
      <c r="BB171" s="141"/>
      <c r="BC171" s="96">
        <f t="shared" si="13"/>
        <v>0</v>
      </c>
      <c r="BD171" s="134"/>
      <c r="BE171" s="134"/>
      <c r="BF171" s="97">
        <f t="shared" si="14"/>
        <v>0</v>
      </c>
      <c r="BG171" s="91"/>
      <c r="BH171" s="87"/>
      <c r="BI171" s="132"/>
      <c r="BJ171" s="93">
        <f t="shared" si="15"/>
        <v>0</v>
      </c>
      <c r="BK171" s="89"/>
      <c r="BL171" s="89"/>
      <c r="BM171" s="90">
        <f t="shared" si="16"/>
        <v>0</v>
      </c>
      <c r="BN171" s="91"/>
      <c r="BO171" s="87"/>
      <c r="BP171" s="132"/>
      <c r="BQ171" s="93">
        <f t="shared" si="17"/>
        <v>0</v>
      </c>
      <c r="BR171" s="89"/>
      <c r="BS171" s="89"/>
      <c r="BT171" s="90">
        <f t="shared" si="18"/>
        <v>0</v>
      </c>
      <c r="BU171" s="91"/>
      <c r="BV171" s="87"/>
      <c r="BW171" s="136"/>
      <c r="BX171" s="93">
        <f t="shared" si="19"/>
        <v>0</v>
      </c>
      <c r="BY171" s="89"/>
      <c r="BZ171" s="89"/>
      <c r="CA171" s="90">
        <f t="shared" si="20"/>
        <v>0</v>
      </c>
      <c r="CB171" s="91"/>
      <c r="CC171" s="87"/>
      <c r="CD171" s="132"/>
      <c r="CE171" s="93">
        <f t="shared" si="21"/>
        <v>0</v>
      </c>
      <c r="CF171" s="89"/>
      <c r="CG171" s="89"/>
      <c r="CH171" s="90">
        <f t="shared" si="22"/>
        <v>0</v>
      </c>
      <c r="CI171" s="91"/>
      <c r="CJ171" s="87"/>
      <c r="CK171" s="132"/>
      <c r="CL171" s="93">
        <f t="shared" si="262"/>
        <v>0</v>
      </c>
      <c r="CM171" s="89"/>
      <c r="CN171" s="89"/>
      <c r="CO171" s="90">
        <f t="shared" si="24"/>
        <v>0</v>
      </c>
      <c r="CP171" s="91"/>
      <c r="CQ171" s="87"/>
      <c r="CR171" s="132"/>
      <c r="CS171" s="93">
        <f t="shared" si="202"/>
        <v>0</v>
      </c>
      <c r="CT171" s="89"/>
      <c r="CU171" s="89"/>
      <c r="CV171" s="90">
        <f t="shared" si="26"/>
        <v>0</v>
      </c>
      <c r="CW171" s="91"/>
      <c r="CX171" s="87"/>
      <c r="CY171" s="132"/>
      <c r="CZ171" s="93">
        <f t="shared" si="136"/>
        <v>0</v>
      </c>
      <c r="DA171" s="133"/>
      <c r="DB171" s="133"/>
      <c r="DC171" s="90">
        <f t="shared" si="28"/>
        <v>0</v>
      </c>
      <c r="DD171" s="91"/>
      <c r="DE171" s="132"/>
      <c r="DF171" s="132"/>
      <c r="DG171" s="93">
        <f t="shared" si="29"/>
        <v>0</v>
      </c>
      <c r="DH171" s="133"/>
      <c r="DI171" s="133"/>
      <c r="DJ171" s="90">
        <f t="shared" si="30"/>
        <v>0</v>
      </c>
      <c r="DK171" s="91"/>
      <c r="DL171" s="99"/>
      <c r="DM171" s="137"/>
      <c r="DN171" s="100">
        <f t="shared" si="31"/>
        <v>0</v>
      </c>
      <c r="DO171" s="138"/>
      <c r="DP171" s="102"/>
      <c r="DQ171" s="103">
        <f t="shared" si="32"/>
        <v>0</v>
      </c>
      <c r="DR171" s="104"/>
      <c r="DS171" s="105">
        <f t="shared" ref="DS171:DT171" si="390">D171+K171+R171+Y171+AF171+AM171+AT171+BA171+BH171+BO171+BV171+CC171+CJ171+CQ171+CX171+DE171+DL171</f>
        <v>0</v>
      </c>
      <c r="DT171" s="105">
        <f t="shared" si="390"/>
        <v>0</v>
      </c>
      <c r="DU171" s="96">
        <f t="shared" si="34"/>
        <v>0</v>
      </c>
      <c r="DV171" s="106">
        <f t="shared" ref="DV171:DX171" si="391">SUM(G171,N171,U171,AB171,AI171,AP171,AW171,BD171,BK171,BR171,BY171,CF171,CM171,CT171,DA171,DH171,DO171)</f>
        <v>0</v>
      </c>
      <c r="DW171" s="106">
        <f t="shared" si="391"/>
        <v>0</v>
      </c>
      <c r="DX171" s="106">
        <f t="shared" si="391"/>
        <v>0</v>
      </c>
      <c r="DY171" s="107" t="e">
        <f t="shared" si="126"/>
        <v>#DIV/0!</v>
      </c>
      <c r="DZ171" s="107" t="e">
        <f t="shared" si="326"/>
        <v>#DIV/0!</v>
      </c>
    </row>
    <row r="172" spans="1:130" ht="22.5" customHeight="1" x14ac:dyDescent="0.25">
      <c r="A172" s="84">
        <f t="shared" si="283"/>
        <v>126</v>
      </c>
      <c r="B172" s="85">
        <v>18180024</v>
      </c>
      <c r="C172" s="86" t="s">
        <v>299</v>
      </c>
      <c r="D172" s="92"/>
      <c r="E172" s="132"/>
      <c r="F172" s="93">
        <f t="shared" si="389"/>
        <v>0</v>
      </c>
      <c r="G172" s="133"/>
      <c r="H172" s="133"/>
      <c r="I172" s="90">
        <f t="shared" si="0"/>
        <v>0</v>
      </c>
      <c r="J172" s="91"/>
      <c r="K172" s="92"/>
      <c r="L172" s="132"/>
      <c r="M172" s="93">
        <f t="shared" si="1"/>
        <v>0</v>
      </c>
      <c r="N172" s="133"/>
      <c r="O172" s="133"/>
      <c r="P172" s="90">
        <f t="shared" si="2"/>
        <v>0</v>
      </c>
      <c r="Q172" s="91"/>
      <c r="R172" s="87"/>
      <c r="S172" s="132"/>
      <c r="T172" s="93">
        <f t="shared" si="3"/>
        <v>0</v>
      </c>
      <c r="U172" s="133"/>
      <c r="V172" s="133"/>
      <c r="W172" s="90">
        <f t="shared" si="4"/>
        <v>0</v>
      </c>
      <c r="X172" s="91"/>
      <c r="Y172" s="87"/>
      <c r="Z172" s="132"/>
      <c r="AA172" s="93">
        <f t="shared" si="5"/>
        <v>0</v>
      </c>
      <c r="AB172" s="133"/>
      <c r="AC172" s="133"/>
      <c r="AD172" s="90">
        <f t="shared" si="6"/>
        <v>0</v>
      </c>
      <c r="AE172" s="91"/>
      <c r="AF172" s="132"/>
      <c r="AG172" s="132"/>
      <c r="AH172" s="93">
        <f t="shared" si="7"/>
        <v>0</v>
      </c>
      <c r="AI172" s="133"/>
      <c r="AJ172" s="133"/>
      <c r="AK172" s="90">
        <f t="shared" si="8"/>
        <v>0</v>
      </c>
      <c r="AL172" s="91"/>
      <c r="AM172" s="87"/>
      <c r="AN172" s="132"/>
      <c r="AO172" s="93">
        <f t="shared" si="9"/>
        <v>0</v>
      </c>
      <c r="AP172" s="133"/>
      <c r="AQ172" s="133"/>
      <c r="AR172" s="90">
        <f t="shared" si="10"/>
        <v>0</v>
      </c>
      <c r="AS172" s="91"/>
      <c r="AT172" s="94"/>
      <c r="AU172" s="141"/>
      <c r="AV172" s="96">
        <f t="shared" si="11"/>
        <v>0</v>
      </c>
      <c r="AW172" s="135"/>
      <c r="AX172" s="135"/>
      <c r="AY172" s="97">
        <f t="shared" si="12"/>
        <v>0</v>
      </c>
      <c r="AZ172" s="91"/>
      <c r="BA172" s="94"/>
      <c r="BB172" s="141"/>
      <c r="BC172" s="96">
        <f t="shared" si="13"/>
        <v>0</v>
      </c>
      <c r="BD172" s="135"/>
      <c r="BE172" s="135"/>
      <c r="BF172" s="97">
        <f t="shared" si="14"/>
        <v>0</v>
      </c>
      <c r="BG172" s="91"/>
      <c r="BH172" s="87"/>
      <c r="BI172" s="132"/>
      <c r="BJ172" s="93">
        <f t="shared" si="15"/>
        <v>0</v>
      </c>
      <c r="BK172" s="133"/>
      <c r="BL172" s="133"/>
      <c r="BM172" s="90">
        <f t="shared" si="16"/>
        <v>0</v>
      </c>
      <c r="BN172" s="91"/>
      <c r="BO172" s="87"/>
      <c r="BP172" s="132"/>
      <c r="BQ172" s="93">
        <f t="shared" si="17"/>
        <v>0</v>
      </c>
      <c r="BR172" s="133"/>
      <c r="BS172" s="133"/>
      <c r="BT172" s="90">
        <f t="shared" si="18"/>
        <v>0</v>
      </c>
      <c r="BU172" s="91"/>
      <c r="BV172" s="87"/>
      <c r="BW172" s="136"/>
      <c r="BX172" s="93">
        <f t="shared" si="19"/>
        <v>0</v>
      </c>
      <c r="BY172" s="133"/>
      <c r="BZ172" s="133"/>
      <c r="CA172" s="90">
        <f t="shared" si="20"/>
        <v>0</v>
      </c>
      <c r="CB172" s="91"/>
      <c r="CC172" s="87"/>
      <c r="CD172" s="132"/>
      <c r="CE172" s="93">
        <f t="shared" si="21"/>
        <v>0</v>
      </c>
      <c r="CF172" s="133"/>
      <c r="CG172" s="133"/>
      <c r="CH172" s="90">
        <f t="shared" si="22"/>
        <v>0</v>
      </c>
      <c r="CI172" s="91"/>
      <c r="CJ172" s="87"/>
      <c r="CK172" s="132"/>
      <c r="CL172" s="93">
        <f t="shared" si="262"/>
        <v>0</v>
      </c>
      <c r="CM172" s="133"/>
      <c r="CN172" s="133"/>
      <c r="CO172" s="90">
        <f t="shared" si="24"/>
        <v>0</v>
      </c>
      <c r="CP172" s="91"/>
      <c r="CQ172" s="87"/>
      <c r="CR172" s="132"/>
      <c r="CS172" s="93">
        <f t="shared" si="202"/>
        <v>0</v>
      </c>
      <c r="CT172" s="133"/>
      <c r="CU172" s="133"/>
      <c r="CV172" s="90">
        <f t="shared" si="26"/>
        <v>0</v>
      </c>
      <c r="CW172" s="91"/>
      <c r="CX172" s="87"/>
      <c r="CY172" s="132"/>
      <c r="CZ172" s="93">
        <f t="shared" si="136"/>
        <v>0</v>
      </c>
      <c r="DA172" s="133"/>
      <c r="DB172" s="133"/>
      <c r="DC172" s="90">
        <f t="shared" si="28"/>
        <v>0</v>
      </c>
      <c r="DD172" s="91"/>
      <c r="DE172" s="132"/>
      <c r="DF172" s="132"/>
      <c r="DG172" s="93">
        <f t="shared" si="29"/>
        <v>0</v>
      </c>
      <c r="DH172" s="133"/>
      <c r="DI172" s="133"/>
      <c r="DJ172" s="90">
        <f t="shared" si="30"/>
        <v>0</v>
      </c>
      <c r="DK172" s="91"/>
      <c r="DL172" s="99"/>
      <c r="DM172" s="137"/>
      <c r="DN172" s="100">
        <f t="shared" si="31"/>
        <v>0</v>
      </c>
      <c r="DO172" s="138"/>
      <c r="DP172" s="102"/>
      <c r="DQ172" s="103">
        <f t="shared" si="32"/>
        <v>0</v>
      </c>
      <c r="DR172" s="104"/>
      <c r="DS172" s="105">
        <f t="shared" ref="DS172:DT172" si="392">D172+K172+R172+Y172+AF172+AM172+AT172+BA172+BH172+BO172+BV172+CC172+CJ172+CQ172+CX172+DE172+DL172</f>
        <v>0</v>
      </c>
      <c r="DT172" s="105">
        <f t="shared" si="392"/>
        <v>0</v>
      </c>
      <c r="DU172" s="96">
        <f t="shared" si="34"/>
        <v>0</v>
      </c>
      <c r="DV172" s="106">
        <f t="shared" ref="DV172:DX172" si="393">SUM(G172,N172,U172,AB172,AI172,AP172,AW172,BD172,BK172,BR172,BY172,CF172,CM172,CT172,DA172,DH172,DO172)</f>
        <v>0</v>
      </c>
      <c r="DW172" s="106">
        <f t="shared" si="393"/>
        <v>0</v>
      </c>
      <c r="DX172" s="106">
        <f t="shared" si="393"/>
        <v>0</v>
      </c>
      <c r="DY172" s="107" t="e">
        <f t="shared" si="126"/>
        <v>#DIV/0!</v>
      </c>
      <c r="DZ172" s="107" t="e">
        <f t="shared" si="326"/>
        <v>#DIV/0!</v>
      </c>
    </row>
    <row r="173" spans="1:130" ht="22.5" customHeight="1" x14ac:dyDescent="0.25">
      <c r="A173" s="84">
        <f t="shared" si="283"/>
        <v>127</v>
      </c>
      <c r="B173" s="85">
        <v>18180036</v>
      </c>
      <c r="C173" s="86" t="s">
        <v>298</v>
      </c>
      <c r="D173" s="92"/>
      <c r="E173" s="132"/>
      <c r="F173" s="93">
        <f t="shared" si="389"/>
        <v>0</v>
      </c>
      <c r="G173" s="89"/>
      <c r="H173" s="89"/>
      <c r="I173" s="90">
        <f t="shared" si="0"/>
        <v>0</v>
      </c>
      <c r="J173" s="91"/>
      <c r="K173" s="92"/>
      <c r="L173" s="132"/>
      <c r="M173" s="93">
        <f t="shared" si="1"/>
        <v>0</v>
      </c>
      <c r="N173" s="89"/>
      <c r="O173" s="89"/>
      <c r="P173" s="90">
        <f t="shared" si="2"/>
        <v>0</v>
      </c>
      <c r="Q173" s="91"/>
      <c r="R173" s="87"/>
      <c r="S173" s="132"/>
      <c r="T173" s="93">
        <f t="shared" si="3"/>
        <v>0</v>
      </c>
      <c r="U173" s="89"/>
      <c r="V173" s="89"/>
      <c r="W173" s="90">
        <f t="shared" si="4"/>
        <v>0</v>
      </c>
      <c r="X173" s="91"/>
      <c r="Y173" s="87"/>
      <c r="Z173" s="132"/>
      <c r="AA173" s="93">
        <f t="shared" si="5"/>
        <v>0</v>
      </c>
      <c r="AB173" s="89"/>
      <c r="AC173" s="89"/>
      <c r="AD173" s="90">
        <f t="shared" si="6"/>
        <v>0</v>
      </c>
      <c r="AE173" s="91"/>
      <c r="AF173" s="87"/>
      <c r="AG173" s="132"/>
      <c r="AH173" s="93">
        <f t="shared" si="7"/>
        <v>0</v>
      </c>
      <c r="AI173" s="89"/>
      <c r="AJ173" s="89"/>
      <c r="AK173" s="90">
        <f t="shared" si="8"/>
        <v>0</v>
      </c>
      <c r="AL173" s="91"/>
      <c r="AM173" s="87"/>
      <c r="AN173" s="132"/>
      <c r="AO173" s="93">
        <f t="shared" si="9"/>
        <v>0</v>
      </c>
      <c r="AP173" s="89"/>
      <c r="AQ173" s="89"/>
      <c r="AR173" s="90">
        <f t="shared" si="10"/>
        <v>0</v>
      </c>
      <c r="AS173" s="91"/>
      <c r="AT173" s="94"/>
      <c r="AU173" s="141"/>
      <c r="AV173" s="96">
        <f t="shared" si="11"/>
        <v>0</v>
      </c>
      <c r="AW173" s="134"/>
      <c r="AX173" s="134"/>
      <c r="AY173" s="97">
        <f t="shared" si="12"/>
        <v>0</v>
      </c>
      <c r="AZ173" s="91"/>
      <c r="BA173" s="94"/>
      <c r="BB173" s="141"/>
      <c r="BC173" s="96">
        <f t="shared" si="13"/>
        <v>0</v>
      </c>
      <c r="BD173" s="134"/>
      <c r="BE173" s="134"/>
      <c r="BF173" s="97">
        <f t="shared" si="14"/>
        <v>0</v>
      </c>
      <c r="BG173" s="91"/>
      <c r="BH173" s="87"/>
      <c r="BI173" s="132"/>
      <c r="BJ173" s="93">
        <f t="shared" si="15"/>
        <v>0</v>
      </c>
      <c r="BK173" s="89"/>
      <c r="BL173" s="89"/>
      <c r="BM173" s="90">
        <f t="shared" si="16"/>
        <v>0</v>
      </c>
      <c r="BN173" s="91"/>
      <c r="BO173" s="87"/>
      <c r="BP173" s="132"/>
      <c r="BQ173" s="93">
        <f t="shared" si="17"/>
        <v>0</v>
      </c>
      <c r="BR173" s="89"/>
      <c r="BS173" s="89"/>
      <c r="BT173" s="90">
        <f t="shared" si="18"/>
        <v>0</v>
      </c>
      <c r="BU173" s="91"/>
      <c r="BV173" s="87"/>
      <c r="BW173" s="136"/>
      <c r="BX173" s="93">
        <f t="shared" si="19"/>
        <v>0</v>
      </c>
      <c r="BY173" s="89"/>
      <c r="BZ173" s="89"/>
      <c r="CA173" s="90">
        <f t="shared" si="20"/>
        <v>0</v>
      </c>
      <c r="CB173" s="91"/>
      <c r="CC173" s="87"/>
      <c r="CD173" s="132"/>
      <c r="CE173" s="93">
        <f t="shared" si="21"/>
        <v>0</v>
      </c>
      <c r="CF173" s="89"/>
      <c r="CG173" s="89"/>
      <c r="CH173" s="90">
        <f t="shared" si="22"/>
        <v>0</v>
      </c>
      <c r="CI173" s="91"/>
      <c r="CJ173" s="87"/>
      <c r="CK173" s="132"/>
      <c r="CL173" s="93">
        <f t="shared" si="262"/>
        <v>0</v>
      </c>
      <c r="CM173" s="89"/>
      <c r="CN173" s="89"/>
      <c r="CO173" s="90">
        <f t="shared" si="24"/>
        <v>0</v>
      </c>
      <c r="CP173" s="91"/>
      <c r="CQ173" s="87"/>
      <c r="CR173" s="132"/>
      <c r="CS173" s="93">
        <f t="shared" si="202"/>
        <v>0</v>
      </c>
      <c r="CT173" s="89"/>
      <c r="CU173" s="89"/>
      <c r="CV173" s="90">
        <f t="shared" si="26"/>
        <v>0</v>
      </c>
      <c r="CW173" s="91"/>
      <c r="CX173" s="87">
        <v>6</v>
      </c>
      <c r="CY173" s="132"/>
      <c r="CZ173" s="93">
        <f t="shared" si="136"/>
        <v>6</v>
      </c>
      <c r="DA173" s="133"/>
      <c r="DB173" s="89">
        <v>6</v>
      </c>
      <c r="DC173" s="90">
        <f t="shared" si="28"/>
        <v>0</v>
      </c>
      <c r="DD173" s="91"/>
      <c r="DE173" s="132"/>
      <c r="DF173" s="132"/>
      <c r="DG173" s="93">
        <f t="shared" si="29"/>
        <v>0</v>
      </c>
      <c r="DH173" s="133"/>
      <c r="DI173" s="133"/>
      <c r="DJ173" s="90">
        <f t="shared" si="30"/>
        <v>0</v>
      </c>
      <c r="DK173" s="91"/>
      <c r="DL173" s="99"/>
      <c r="DM173" s="137"/>
      <c r="DN173" s="100">
        <f t="shared" si="31"/>
        <v>0</v>
      </c>
      <c r="DO173" s="138"/>
      <c r="DP173" s="102"/>
      <c r="DQ173" s="103">
        <f t="shared" si="32"/>
        <v>0</v>
      </c>
      <c r="DR173" s="104"/>
      <c r="DS173" s="105">
        <f t="shared" ref="DS173:DT173" si="394">D173+K173+R173+Y173+AF173+AM173+AT173+BA173+BH173+BO173+BV173+CC173+CJ173+CQ173+CX173+DE173+DL173</f>
        <v>6</v>
      </c>
      <c r="DT173" s="105">
        <f t="shared" si="394"/>
        <v>0</v>
      </c>
      <c r="DU173" s="96">
        <f t="shared" si="34"/>
        <v>6</v>
      </c>
      <c r="DV173" s="106">
        <f t="shared" ref="DV173:DX173" si="395">SUM(G173,N173,U173,AB173,AI173,AP173,AW173,BD173,BK173,BR173,BY173,CF173,CM173,CT173,DA173,DH173,DO173)</f>
        <v>0</v>
      </c>
      <c r="DW173" s="106">
        <f t="shared" si="395"/>
        <v>6</v>
      </c>
      <c r="DX173" s="106">
        <f t="shared" si="395"/>
        <v>0</v>
      </c>
      <c r="DY173" s="107">
        <f t="shared" si="126"/>
        <v>100</v>
      </c>
      <c r="DZ173" s="107" t="e">
        <f t="shared" si="326"/>
        <v>#DIV/0!</v>
      </c>
    </row>
    <row r="174" spans="1:130" ht="22.5" customHeight="1" x14ac:dyDescent="0.25">
      <c r="A174" s="84">
        <f t="shared" si="283"/>
        <v>128</v>
      </c>
      <c r="B174" s="85">
        <v>18180048</v>
      </c>
      <c r="C174" s="86" t="s">
        <v>300</v>
      </c>
      <c r="D174" s="92"/>
      <c r="E174" s="132"/>
      <c r="F174" s="93">
        <f t="shared" si="389"/>
        <v>0</v>
      </c>
      <c r="G174" s="89"/>
      <c r="H174" s="89"/>
      <c r="I174" s="90">
        <f t="shared" si="0"/>
        <v>0</v>
      </c>
      <c r="J174" s="91"/>
      <c r="K174" s="92"/>
      <c r="L174" s="132"/>
      <c r="M174" s="93">
        <f t="shared" si="1"/>
        <v>0</v>
      </c>
      <c r="N174" s="133"/>
      <c r="O174" s="133"/>
      <c r="P174" s="90">
        <f t="shared" si="2"/>
        <v>0</v>
      </c>
      <c r="Q174" s="91"/>
      <c r="R174" s="87"/>
      <c r="S174" s="132"/>
      <c r="T174" s="93">
        <f t="shared" si="3"/>
        <v>0</v>
      </c>
      <c r="U174" s="133"/>
      <c r="V174" s="133"/>
      <c r="W174" s="90">
        <f t="shared" si="4"/>
        <v>0</v>
      </c>
      <c r="X174" s="91"/>
      <c r="Y174" s="87"/>
      <c r="Z174" s="132"/>
      <c r="AA174" s="93">
        <f t="shared" si="5"/>
        <v>0</v>
      </c>
      <c r="AB174" s="89"/>
      <c r="AC174" s="89"/>
      <c r="AD174" s="90">
        <f t="shared" si="6"/>
        <v>0</v>
      </c>
      <c r="AE174" s="91"/>
      <c r="AF174" s="132"/>
      <c r="AG174" s="132"/>
      <c r="AH174" s="93">
        <f t="shared" si="7"/>
        <v>0</v>
      </c>
      <c r="AI174" s="133"/>
      <c r="AJ174" s="133"/>
      <c r="AK174" s="90">
        <f t="shared" si="8"/>
        <v>0</v>
      </c>
      <c r="AL174" s="91"/>
      <c r="AM174" s="87"/>
      <c r="AN174" s="132"/>
      <c r="AO174" s="93">
        <f t="shared" si="9"/>
        <v>0</v>
      </c>
      <c r="AP174" s="133"/>
      <c r="AQ174" s="133"/>
      <c r="AR174" s="90">
        <f t="shared" si="10"/>
        <v>0</v>
      </c>
      <c r="AS174" s="91"/>
      <c r="AT174" s="94"/>
      <c r="AU174" s="141"/>
      <c r="AV174" s="96">
        <f t="shared" si="11"/>
        <v>0</v>
      </c>
      <c r="AW174" s="134"/>
      <c r="AX174" s="134"/>
      <c r="AY174" s="97">
        <f t="shared" si="12"/>
        <v>0</v>
      </c>
      <c r="AZ174" s="91"/>
      <c r="BA174" s="94"/>
      <c r="BB174" s="141"/>
      <c r="BC174" s="96">
        <f t="shared" si="13"/>
        <v>0</v>
      </c>
      <c r="BD174" s="134"/>
      <c r="BE174" s="134"/>
      <c r="BF174" s="97">
        <f t="shared" si="14"/>
        <v>0</v>
      </c>
      <c r="BG174" s="91"/>
      <c r="BH174" s="87"/>
      <c r="BI174" s="132"/>
      <c r="BJ174" s="93">
        <f t="shared" si="15"/>
        <v>0</v>
      </c>
      <c r="BK174" s="89"/>
      <c r="BL174" s="89"/>
      <c r="BM174" s="90">
        <f t="shared" si="16"/>
        <v>0</v>
      </c>
      <c r="BN174" s="91"/>
      <c r="BO174" s="87"/>
      <c r="BP174" s="132"/>
      <c r="BQ174" s="93">
        <f t="shared" si="17"/>
        <v>0</v>
      </c>
      <c r="BR174" s="89"/>
      <c r="BS174" s="89"/>
      <c r="BT174" s="90">
        <f t="shared" si="18"/>
        <v>0</v>
      </c>
      <c r="BU174" s="91"/>
      <c r="BV174" s="87"/>
      <c r="BW174" s="136"/>
      <c r="BX174" s="93">
        <f t="shared" si="19"/>
        <v>0</v>
      </c>
      <c r="BY174" s="89"/>
      <c r="BZ174" s="89"/>
      <c r="CA174" s="90">
        <f t="shared" si="20"/>
        <v>0</v>
      </c>
      <c r="CB174" s="91"/>
      <c r="CC174" s="87"/>
      <c r="CD174" s="132"/>
      <c r="CE174" s="93">
        <f t="shared" si="21"/>
        <v>0</v>
      </c>
      <c r="CF174" s="133"/>
      <c r="CG174" s="133"/>
      <c r="CH174" s="90">
        <f t="shared" si="22"/>
        <v>0</v>
      </c>
      <c r="CI174" s="91"/>
      <c r="CJ174" s="87"/>
      <c r="CK174" s="132"/>
      <c r="CL174" s="93">
        <f t="shared" si="262"/>
        <v>0</v>
      </c>
      <c r="CM174" s="89"/>
      <c r="CN174" s="89"/>
      <c r="CO174" s="90">
        <f t="shared" si="24"/>
        <v>0</v>
      </c>
      <c r="CP174" s="91"/>
      <c r="CQ174" s="87"/>
      <c r="CR174" s="132"/>
      <c r="CS174" s="93">
        <f t="shared" si="202"/>
        <v>0</v>
      </c>
      <c r="CT174" s="133"/>
      <c r="CU174" s="89"/>
      <c r="CV174" s="90">
        <f t="shared" si="26"/>
        <v>0</v>
      </c>
      <c r="CW174" s="91"/>
      <c r="CX174" s="87"/>
      <c r="CY174" s="132"/>
      <c r="CZ174" s="93">
        <f t="shared" si="136"/>
        <v>0</v>
      </c>
      <c r="DA174" s="133"/>
      <c r="DB174" s="133"/>
      <c r="DC174" s="90">
        <f t="shared" si="28"/>
        <v>0</v>
      </c>
      <c r="DD174" s="91"/>
      <c r="DE174" s="132"/>
      <c r="DF174" s="132"/>
      <c r="DG174" s="93">
        <f t="shared" si="29"/>
        <v>0</v>
      </c>
      <c r="DH174" s="133"/>
      <c r="DI174" s="133"/>
      <c r="DJ174" s="90">
        <f t="shared" si="30"/>
        <v>0</v>
      </c>
      <c r="DK174" s="91"/>
      <c r="DL174" s="99"/>
      <c r="DM174" s="137"/>
      <c r="DN174" s="100">
        <f t="shared" si="31"/>
        <v>0</v>
      </c>
      <c r="DO174" s="138"/>
      <c r="DP174" s="102"/>
      <c r="DQ174" s="103">
        <f t="shared" si="32"/>
        <v>0</v>
      </c>
      <c r="DR174" s="104"/>
      <c r="DS174" s="105">
        <f t="shared" ref="DS174:DT174" si="396">D174+K174+R174+Y174+AF174+AM174+AT174+BA174+BH174+BO174+BV174+CC174+CJ174+CQ174+CX174+DE174+DL174</f>
        <v>0</v>
      </c>
      <c r="DT174" s="105">
        <f t="shared" si="396"/>
        <v>0</v>
      </c>
      <c r="DU174" s="96">
        <f t="shared" si="34"/>
        <v>0</v>
      </c>
      <c r="DV174" s="106">
        <f t="shared" ref="DV174:DX174" si="397">SUM(G174,N174,U174,AB174,AI174,AP174,AW174,BD174,BK174,BR174,BY174,CF174,CM174,CT174,DA174,DH174,DO174)</f>
        <v>0</v>
      </c>
      <c r="DW174" s="106">
        <f t="shared" si="397"/>
        <v>0</v>
      </c>
      <c r="DX174" s="106">
        <f t="shared" si="397"/>
        <v>0</v>
      </c>
      <c r="DY174" s="107" t="e">
        <f t="shared" si="126"/>
        <v>#DIV/0!</v>
      </c>
      <c r="DZ174" s="107" t="e">
        <f t="shared" si="326"/>
        <v>#DIV/0!</v>
      </c>
    </row>
    <row r="175" spans="1:130" ht="38.25" customHeight="1" x14ac:dyDescent="0.25">
      <c r="A175" s="84">
        <f t="shared" si="283"/>
        <v>129</v>
      </c>
      <c r="B175" s="85">
        <v>18180050</v>
      </c>
      <c r="C175" s="86" t="s">
        <v>301</v>
      </c>
      <c r="D175" s="131"/>
      <c r="E175" s="132"/>
      <c r="F175" s="93">
        <f t="shared" si="389"/>
        <v>0</v>
      </c>
      <c r="G175" s="133"/>
      <c r="H175" s="133"/>
      <c r="I175" s="90">
        <f t="shared" si="0"/>
        <v>0</v>
      </c>
      <c r="J175" s="91"/>
      <c r="K175" s="131"/>
      <c r="L175" s="132"/>
      <c r="M175" s="93">
        <f t="shared" si="1"/>
        <v>0</v>
      </c>
      <c r="N175" s="133"/>
      <c r="O175" s="133"/>
      <c r="P175" s="90">
        <f t="shared" si="2"/>
        <v>0</v>
      </c>
      <c r="Q175" s="91"/>
      <c r="R175" s="132"/>
      <c r="S175" s="132"/>
      <c r="T175" s="93">
        <f t="shared" si="3"/>
        <v>0</v>
      </c>
      <c r="U175" s="133"/>
      <c r="V175" s="133"/>
      <c r="W175" s="90">
        <f t="shared" si="4"/>
        <v>0</v>
      </c>
      <c r="X175" s="91"/>
      <c r="Y175" s="132"/>
      <c r="Z175" s="132"/>
      <c r="AA175" s="93">
        <f t="shared" si="5"/>
        <v>0</v>
      </c>
      <c r="AB175" s="133"/>
      <c r="AC175" s="133"/>
      <c r="AD175" s="90">
        <f t="shared" si="6"/>
        <v>0</v>
      </c>
      <c r="AE175" s="91"/>
      <c r="AF175" s="132"/>
      <c r="AG175" s="132"/>
      <c r="AH175" s="93">
        <f t="shared" si="7"/>
        <v>0</v>
      </c>
      <c r="AI175" s="133"/>
      <c r="AJ175" s="133"/>
      <c r="AK175" s="90">
        <f t="shared" si="8"/>
        <v>0</v>
      </c>
      <c r="AL175" s="91"/>
      <c r="AM175" s="132"/>
      <c r="AN175" s="132"/>
      <c r="AO175" s="93">
        <f t="shared" si="9"/>
        <v>0</v>
      </c>
      <c r="AP175" s="133"/>
      <c r="AQ175" s="133"/>
      <c r="AR175" s="90">
        <f t="shared" si="10"/>
        <v>0</v>
      </c>
      <c r="AS175" s="91"/>
      <c r="AT175" s="139"/>
      <c r="AU175" s="141"/>
      <c r="AV175" s="96">
        <f t="shared" si="11"/>
        <v>0</v>
      </c>
      <c r="AW175" s="135"/>
      <c r="AX175" s="135"/>
      <c r="AY175" s="97">
        <f t="shared" si="12"/>
        <v>0</v>
      </c>
      <c r="AZ175" s="91"/>
      <c r="BA175" s="139"/>
      <c r="BB175" s="141"/>
      <c r="BC175" s="96">
        <f t="shared" si="13"/>
        <v>0</v>
      </c>
      <c r="BD175" s="135"/>
      <c r="BE175" s="135"/>
      <c r="BF175" s="97">
        <f t="shared" si="14"/>
        <v>0</v>
      </c>
      <c r="BG175" s="91"/>
      <c r="BH175" s="132"/>
      <c r="BI175" s="132"/>
      <c r="BJ175" s="93">
        <f t="shared" si="15"/>
        <v>0</v>
      </c>
      <c r="BK175" s="133"/>
      <c r="BL175" s="133"/>
      <c r="BM175" s="90">
        <f t="shared" si="16"/>
        <v>0</v>
      </c>
      <c r="BN175" s="91"/>
      <c r="BO175" s="132"/>
      <c r="BP175" s="132"/>
      <c r="BQ175" s="93">
        <f t="shared" si="17"/>
        <v>0</v>
      </c>
      <c r="BR175" s="133"/>
      <c r="BS175" s="133"/>
      <c r="BT175" s="90">
        <f t="shared" si="18"/>
        <v>0</v>
      </c>
      <c r="BU175" s="91"/>
      <c r="BV175" s="132"/>
      <c r="BW175" s="136"/>
      <c r="BX175" s="93">
        <f t="shared" si="19"/>
        <v>0</v>
      </c>
      <c r="BY175" s="133"/>
      <c r="BZ175" s="133"/>
      <c r="CA175" s="90">
        <f t="shared" si="20"/>
        <v>0</v>
      </c>
      <c r="CB175" s="91"/>
      <c r="CC175" s="132"/>
      <c r="CD175" s="132"/>
      <c r="CE175" s="93">
        <f t="shared" si="21"/>
        <v>0</v>
      </c>
      <c r="CF175" s="133"/>
      <c r="CG175" s="133"/>
      <c r="CH175" s="90">
        <f t="shared" si="22"/>
        <v>0</v>
      </c>
      <c r="CI175" s="91"/>
      <c r="CJ175" s="132"/>
      <c r="CK175" s="132"/>
      <c r="CL175" s="93">
        <f t="shared" si="262"/>
        <v>0</v>
      </c>
      <c r="CM175" s="133"/>
      <c r="CN175" s="133"/>
      <c r="CO175" s="90">
        <f t="shared" si="24"/>
        <v>0</v>
      </c>
      <c r="CP175" s="91"/>
      <c r="CQ175" s="132"/>
      <c r="CR175" s="132"/>
      <c r="CS175" s="93">
        <f t="shared" si="202"/>
        <v>0</v>
      </c>
      <c r="CT175" s="133"/>
      <c r="CU175" s="133"/>
      <c r="CV175" s="90">
        <f t="shared" si="26"/>
        <v>0</v>
      </c>
      <c r="CW175" s="91"/>
      <c r="CX175" s="132"/>
      <c r="CY175" s="132"/>
      <c r="CZ175" s="93">
        <f t="shared" si="136"/>
        <v>0</v>
      </c>
      <c r="DA175" s="133"/>
      <c r="DB175" s="133"/>
      <c r="DC175" s="90">
        <f t="shared" si="28"/>
        <v>0</v>
      </c>
      <c r="DD175" s="91"/>
      <c r="DE175" s="132"/>
      <c r="DF175" s="132"/>
      <c r="DG175" s="93">
        <f t="shared" si="29"/>
        <v>0</v>
      </c>
      <c r="DH175" s="133"/>
      <c r="DI175" s="133"/>
      <c r="DJ175" s="90">
        <f t="shared" si="30"/>
        <v>0</v>
      </c>
      <c r="DK175" s="91"/>
      <c r="DL175" s="99"/>
      <c r="DM175" s="137"/>
      <c r="DN175" s="100">
        <f t="shared" si="31"/>
        <v>0</v>
      </c>
      <c r="DO175" s="138"/>
      <c r="DP175" s="102"/>
      <c r="DQ175" s="103">
        <f t="shared" si="32"/>
        <v>0</v>
      </c>
      <c r="DR175" s="104"/>
      <c r="DS175" s="105">
        <f t="shared" ref="DS175:DT175" si="398">D175+K175+R175+Y175+AF175+AM175+AT175+BA175+BH175+BO175+BV175+CC175+CJ175+CQ175+CX175+DE175+DL175</f>
        <v>0</v>
      </c>
      <c r="DT175" s="105">
        <f t="shared" si="398"/>
        <v>0</v>
      </c>
      <c r="DU175" s="96">
        <f t="shared" si="34"/>
        <v>0</v>
      </c>
      <c r="DV175" s="106">
        <f t="shared" ref="DV175:DX175" si="399">SUM(G175,N175,U175,AB175,AI175,AP175,AW175,BD175,BK175,BR175,BY175,CF175,CM175,CT175,DA175,DH175,DO175)</f>
        <v>0</v>
      </c>
      <c r="DW175" s="106">
        <f t="shared" si="399"/>
        <v>0</v>
      </c>
      <c r="DX175" s="106">
        <f t="shared" si="399"/>
        <v>0</v>
      </c>
      <c r="DY175" s="107" t="e">
        <f t="shared" si="126"/>
        <v>#DIV/0!</v>
      </c>
      <c r="DZ175" s="107">
        <f t="shared" si="326"/>
        <v>0</v>
      </c>
    </row>
    <row r="176" spans="1:130" ht="25.5" customHeight="1" x14ac:dyDescent="0.25">
      <c r="A176" s="84">
        <f t="shared" si="283"/>
        <v>130</v>
      </c>
      <c r="B176" s="85">
        <v>18180085</v>
      </c>
      <c r="C176" s="86" t="s">
        <v>302</v>
      </c>
      <c r="D176" s="92"/>
      <c r="E176" s="132"/>
      <c r="F176" s="93">
        <f t="shared" si="389"/>
        <v>0</v>
      </c>
      <c r="G176" s="89"/>
      <c r="H176" s="89"/>
      <c r="I176" s="90">
        <f t="shared" si="0"/>
        <v>0</v>
      </c>
      <c r="J176" s="91"/>
      <c r="K176" s="131"/>
      <c r="L176" s="132"/>
      <c r="M176" s="93">
        <f t="shared" si="1"/>
        <v>0</v>
      </c>
      <c r="N176" s="133"/>
      <c r="O176" s="133"/>
      <c r="P176" s="90">
        <f t="shared" si="2"/>
        <v>0</v>
      </c>
      <c r="Q176" s="91"/>
      <c r="R176" s="132"/>
      <c r="S176" s="132"/>
      <c r="T176" s="93">
        <f t="shared" si="3"/>
        <v>0</v>
      </c>
      <c r="U176" s="133"/>
      <c r="V176" s="133"/>
      <c r="W176" s="90">
        <f t="shared" si="4"/>
        <v>0</v>
      </c>
      <c r="X176" s="91"/>
      <c r="Y176" s="87">
        <v>12</v>
      </c>
      <c r="Z176" s="87">
        <v>0</v>
      </c>
      <c r="AA176" s="93">
        <f t="shared" si="5"/>
        <v>12</v>
      </c>
      <c r="AB176" s="89"/>
      <c r="AC176" s="89">
        <v>6</v>
      </c>
      <c r="AD176" s="90">
        <f t="shared" si="6"/>
        <v>6</v>
      </c>
      <c r="AE176" s="91"/>
      <c r="AF176" s="132"/>
      <c r="AG176" s="132"/>
      <c r="AH176" s="93">
        <f t="shared" si="7"/>
        <v>0</v>
      </c>
      <c r="AI176" s="133"/>
      <c r="AJ176" s="133"/>
      <c r="AK176" s="90">
        <f t="shared" si="8"/>
        <v>0</v>
      </c>
      <c r="AL176" s="91"/>
      <c r="AM176" s="132"/>
      <c r="AN176" s="132"/>
      <c r="AO176" s="93">
        <f t="shared" si="9"/>
        <v>0</v>
      </c>
      <c r="AP176" s="133"/>
      <c r="AQ176" s="133"/>
      <c r="AR176" s="90">
        <f t="shared" si="10"/>
        <v>0</v>
      </c>
      <c r="AS176" s="91"/>
      <c r="AT176" s="139"/>
      <c r="AU176" s="141"/>
      <c r="AV176" s="96">
        <f t="shared" si="11"/>
        <v>0</v>
      </c>
      <c r="AW176" s="135"/>
      <c r="AX176" s="135"/>
      <c r="AY176" s="97">
        <f t="shared" si="12"/>
        <v>0</v>
      </c>
      <c r="AZ176" s="91"/>
      <c r="BA176" s="139"/>
      <c r="BB176" s="141"/>
      <c r="BC176" s="96">
        <f t="shared" si="13"/>
        <v>0</v>
      </c>
      <c r="BD176" s="135"/>
      <c r="BE176" s="135"/>
      <c r="BF176" s="97">
        <f t="shared" si="14"/>
        <v>0</v>
      </c>
      <c r="BG176" s="91"/>
      <c r="BH176" s="132"/>
      <c r="BI176" s="132"/>
      <c r="BJ176" s="93">
        <f t="shared" si="15"/>
        <v>0</v>
      </c>
      <c r="BK176" s="133"/>
      <c r="BL176" s="133"/>
      <c r="BM176" s="90">
        <f t="shared" si="16"/>
        <v>0</v>
      </c>
      <c r="BN176" s="91"/>
      <c r="BO176" s="132"/>
      <c r="BP176" s="132"/>
      <c r="BQ176" s="93">
        <f t="shared" si="17"/>
        <v>0</v>
      </c>
      <c r="BR176" s="133"/>
      <c r="BS176" s="133"/>
      <c r="BT176" s="90">
        <f t="shared" si="18"/>
        <v>0</v>
      </c>
      <c r="BU176" s="91"/>
      <c r="BV176" s="87">
        <v>5</v>
      </c>
      <c r="BW176" s="98">
        <v>0</v>
      </c>
      <c r="BX176" s="93">
        <f t="shared" si="19"/>
        <v>5</v>
      </c>
      <c r="BY176" s="89"/>
      <c r="BZ176" s="89"/>
      <c r="CA176" s="90">
        <f t="shared" si="20"/>
        <v>5</v>
      </c>
      <c r="CB176" s="91"/>
      <c r="CC176" s="132"/>
      <c r="CD176" s="132"/>
      <c r="CE176" s="93">
        <f t="shared" si="21"/>
        <v>0</v>
      </c>
      <c r="CF176" s="133"/>
      <c r="CG176" s="133"/>
      <c r="CH176" s="90">
        <f t="shared" si="22"/>
        <v>0</v>
      </c>
      <c r="CI176" s="91"/>
      <c r="CJ176" s="87">
        <v>31</v>
      </c>
      <c r="CK176" s="87">
        <v>0</v>
      </c>
      <c r="CL176" s="93">
        <f t="shared" si="262"/>
        <v>31</v>
      </c>
      <c r="CM176" s="89">
        <v>5</v>
      </c>
      <c r="CN176" s="89"/>
      <c r="CO176" s="90">
        <f t="shared" si="24"/>
        <v>26</v>
      </c>
      <c r="CP176" s="91"/>
      <c r="CQ176" s="132"/>
      <c r="CR176" s="132"/>
      <c r="CS176" s="93">
        <f t="shared" si="202"/>
        <v>0</v>
      </c>
      <c r="CT176" s="133"/>
      <c r="CU176" s="133"/>
      <c r="CV176" s="90">
        <f t="shared" si="26"/>
        <v>0</v>
      </c>
      <c r="CW176" s="91"/>
      <c r="CX176" s="132"/>
      <c r="CY176" s="132"/>
      <c r="CZ176" s="93">
        <f t="shared" si="136"/>
        <v>0</v>
      </c>
      <c r="DA176" s="133"/>
      <c r="DB176" s="133"/>
      <c r="DC176" s="90">
        <f t="shared" si="28"/>
        <v>0</v>
      </c>
      <c r="DD176" s="91"/>
      <c r="DE176" s="132"/>
      <c r="DF176" s="132"/>
      <c r="DG176" s="93">
        <f t="shared" si="29"/>
        <v>0</v>
      </c>
      <c r="DH176" s="133"/>
      <c r="DI176" s="133"/>
      <c r="DJ176" s="90">
        <f t="shared" si="30"/>
        <v>0</v>
      </c>
      <c r="DK176" s="91"/>
      <c r="DL176" s="99"/>
      <c r="DM176" s="137"/>
      <c r="DN176" s="100">
        <f t="shared" si="31"/>
        <v>0</v>
      </c>
      <c r="DO176" s="138"/>
      <c r="DP176" s="102"/>
      <c r="DQ176" s="103">
        <f t="shared" si="32"/>
        <v>0</v>
      </c>
      <c r="DR176" s="104"/>
      <c r="DS176" s="105">
        <f t="shared" ref="DS176:DT176" si="400">D176+K176+R176+Y176+AF176+AM176+AT176+BA176+BH176+BO176+BV176+CC176+CJ176+CQ176+CX176+DE176+DL176</f>
        <v>48</v>
      </c>
      <c r="DT176" s="105">
        <f t="shared" si="400"/>
        <v>0</v>
      </c>
      <c r="DU176" s="96">
        <f t="shared" si="34"/>
        <v>48</v>
      </c>
      <c r="DV176" s="106">
        <f t="shared" ref="DV176:DX176" si="401">SUM(G176,N176,U176,AB176,AI176,AP176,AW176,BD176,BK176,BR176,BY176,CF176,CM176,CT176,DA176,DH176,DO176)</f>
        <v>5</v>
      </c>
      <c r="DW176" s="106">
        <f t="shared" si="401"/>
        <v>6</v>
      </c>
      <c r="DX176" s="106">
        <f t="shared" si="401"/>
        <v>37</v>
      </c>
      <c r="DY176" s="107">
        <f t="shared" si="126"/>
        <v>22.916666666666664</v>
      </c>
      <c r="DZ176" s="107" t="e">
        <f t="shared" si="326"/>
        <v>#DIV/0!</v>
      </c>
    </row>
    <row r="177" spans="1:130" ht="24.75" customHeight="1" x14ac:dyDescent="0.25">
      <c r="A177" s="84">
        <f t="shared" si="283"/>
        <v>131</v>
      </c>
      <c r="B177" s="85">
        <v>18240010</v>
      </c>
      <c r="C177" s="86" t="s">
        <v>303</v>
      </c>
      <c r="D177" s="92">
        <v>0</v>
      </c>
      <c r="E177" s="87">
        <v>0</v>
      </c>
      <c r="F177" s="93">
        <f t="shared" si="389"/>
        <v>0</v>
      </c>
      <c r="G177" s="133"/>
      <c r="H177" s="133"/>
      <c r="I177" s="90">
        <f t="shared" si="0"/>
        <v>0</v>
      </c>
      <c r="J177" s="91"/>
      <c r="K177" s="92">
        <v>0</v>
      </c>
      <c r="L177" s="87">
        <v>0</v>
      </c>
      <c r="M177" s="93">
        <f t="shared" si="1"/>
        <v>0</v>
      </c>
      <c r="N177" s="133"/>
      <c r="O177" s="133"/>
      <c r="P177" s="90">
        <f t="shared" si="2"/>
        <v>0</v>
      </c>
      <c r="Q177" s="91"/>
      <c r="R177" s="87">
        <v>0</v>
      </c>
      <c r="S177" s="87">
        <v>0</v>
      </c>
      <c r="T177" s="93">
        <f t="shared" si="3"/>
        <v>0</v>
      </c>
      <c r="U177" s="133"/>
      <c r="V177" s="133"/>
      <c r="W177" s="90">
        <f t="shared" si="4"/>
        <v>0</v>
      </c>
      <c r="X177" s="91"/>
      <c r="Y177" s="87">
        <v>0</v>
      </c>
      <c r="Z177" s="87">
        <v>56</v>
      </c>
      <c r="AA177" s="93">
        <f t="shared" si="5"/>
        <v>56</v>
      </c>
      <c r="AB177" s="89"/>
      <c r="AC177" s="89"/>
      <c r="AD177" s="90">
        <f t="shared" si="6"/>
        <v>56</v>
      </c>
      <c r="AE177" s="91"/>
      <c r="AF177" s="87">
        <v>0</v>
      </c>
      <c r="AG177" s="87">
        <v>0</v>
      </c>
      <c r="AH177" s="93">
        <f t="shared" si="7"/>
        <v>0</v>
      </c>
      <c r="AI177" s="133"/>
      <c r="AJ177" s="133"/>
      <c r="AK177" s="90">
        <f t="shared" si="8"/>
        <v>0</v>
      </c>
      <c r="AL177" s="91"/>
      <c r="AM177" s="87">
        <v>0</v>
      </c>
      <c r="AN177" s="87">
        <v>2</v>
      </c>
      <c r="AO177" s="93">
        <f t="shared" si="9"/>
        <v>2</v>
      </c>
      <c r="AP177" s="89"/>
      <c r="AQ177" s="89"/>
      <c r="AR177" s="90">
        <f t="shared" si="10"/>
        <v>2</v>
      </c>
      <c r="AS177" s="91"/>
      <c r="AT177" s="94">
        <v>0</v>
      </c>
      <c r="AU177" s="95">
        <v>0</v>
      </c>
      <c r="AV177" s="96">
        <f t="shared" si="11"/>
        <v>0</v>
      </c>
      <c r="AW177" s="135"/>
      <c r="AX177" s="135"/>
      <c r="AY177" s="97">
        <f t="shared" si="12"/>
        <v>0</v>
      </c>
      <c r="AZ177" s="91"/>
      <c r="BA177" s="94">
        <v>0</v>
      </c>
      <c r="BB177" s="95">
        <v>10</v>
      </c>
      <c r="BC177" s="96">
        <f t="shared" si="13"/>
        <v>10</v>
      </c>
      <c r="BD177" s="134"/>
      <c r="BE177" s="134"/>
      <c r="BF177" s="97">
        <f t="shared" si="14"/>
        <v>10</v>
      </c>
      <c r="BG177" s="91"/>
      <c r="BH177" s="87">
        <v>0</v>
      </c>
      <c r="BI177" s="87">
        <v>0</v>
      </c>
      <c r="BJ177" s="93">
        <f t="shared" si="15"/>
        <v>0</v>
      </c>
      <c r="BK177" s="133"/>
      <c r="BL177" s="133"/>
      <c r="BM177" s="90">
        <f t="shared" si="16"/>
        <v>0</v>
      </c>
      <c r="BN177" s="91"/>
      <c r="BO177" s="87">
        <v>0</v>
      </c>
      <c r="BP177" s="87">
        <v>5</v>
      </c>
      <c r="BQ177" s="93">
        <f t="shared" si="17"/>
        <v>5</v>
      </c>
      <c r="BR177" s="133"/>
      <c r="BS177" s="133"/>
      <c r="BT177" s="90">
        <f t="shared" si="18"/>
        <v>5</v>
      </c>
      <c r="BU177" s="91"/>
      <c r="BV177" s="87">
        <v>0</v>
      </c>
      <c r="BW177" s="98">
        <v>0</v>
      </c>
      <c r="BX177" s="93">
        <f t="shared" si="19"/>
        <v>0</v>
      </c>
      <c r="BY177" s="133"/>
      <c r="BZ177" s="133"/>
      <c r="CA177" s="90">
        <f t="shared" si="20"/>
        <v>0</v>
      </c>
      <c r="CB177" s="91"/>
      <c r="CC177" s="87">
        <v>0</v>
      </c>
      <c r="CD177" s="87">
        <v>0</v>
      </c>
      <c r="CE177" s="93">
        <f t="shared" si="21"/>
        <v>0</v>
      </c>
      <c r="CF177" s="133"/>
      <c r="CG177" s="133"/>
      <c r="CH177" s="90">
        <f t="shared" si="22"/>
        <v>0</v>
      </c>
      <c r="CI177" s="91"/>
      <c r="CJ177" s="87">
        <v>0</v>
      </c>
      <c r="CK177" s="87">
        <v>0</v>
      </c>
      <c r="CL177" s="93">
        <f t="shared" si="262"/>
        <v>0</v>
      </c>
      <c r="CM177" s="133"/>
      <c r="CN177" s="133"/>
      <c r="CO177" s="90">
        <f t="shared" si="24"/>
        <v>0</v>
      </c>
      <c r="CP177" s="91"/>
      <c r="CQ177" s="87">
        <v>0</v>
      </c>
      <c r="CR177" s="87">
        <v>0</v>
      </c>
      <c r="CS177" s="93">
        <f t="shared" si="202"/>
        <v>0</v>
      </c>
      <c r="CT177" s="89"/>
      <c r="CU177" s="89"/>
      <c r="CV177" s="90">
        <f t="shared" si="26"/>
        <v>0</v>
      </c>
      <c r="CW177" s="91"/>
      <c r="CX177" s="87">
        <v>0</v>
      </c>
      <c r="CY177" s="87">
        <v>0</v>
      </c>
      <c r="CZ177" s="93">
        <f t="shared" si="136"/>
        <v>0</v>
      </c>
      <c r="DA177" s="133"/>
      <c r="DB177" s="133"/>
      <c r="DC177" s="90">
        <f t="shared" si="28"/>
        <v>0</v>
      </c>
      <c r="DD177" s="91"/>
      <c r="DE177" s="87">
        <v>0</v>
      </c>
      <c r="DF177" s="87">
        <v>80</v>
      </c>
      <c r="DG177" s="93">
        <f t="shared" si="29"/>
        <v>80</v>
      </c>
      <c r="DH177" s="133"/>
      <c r="DI177" s="133"/>
      <c r="DJ177" s="90">
        <f t="shared" si="30"/>
        <v>80</v>
      </c>
      <c r="DK177" s="91"/>
      <c r="DL177" s="99"/>
      <c r="DM177" s="137"/>
      <c r="DN177" s="100">
        <f t="shared" si="31"/>
        <v>0</v>
      </c>
      <c r="DO177" s="138"/>
      <c r="DP177" s="102"/>
      <c r="DQ177" s="103">
        <f t="shared" si="32"/>
        <v>0</v>
      </c>
      <c r="DR177" s="104"/>
      <c r="DS177" s="105">
        <f t="shared" ref="DS177:DT177" si="402">D177+K177+R177+Y177+AF177+AM177+AT177+BA177+BH177+BO177+BV177+CC177+CJ177+CQ177+CX177+DE177+DL177</f>
        <v>0</v>
      </c>
      <c r="DT177" s="105">
        <f t="shared" si="402"/>
        <v>153</v>
      </c>
      <c r="DU177" s="96">
        <f t="shared" si="34"/>
        <v>153</v>
      </c>
      <c r="DV177" s="106">
        <f t="shared" ref="DV177:DX177" si="403">SUM(G177,N177,U177,AB177,AI177,AP177,AW177,BD177,BK177,BR177,BY177,CF177,CM177,CT177,DA177,DH177,DO177)</f>
        <v>0</v>
      </c>
      <c r="DW177" s="106">
        <f t="shared" si="403"/>
        <v>0</v>
      </c>
      <c r="DX177" s="106">
        <f t="shared" si="403"/>
        <v>153</v>
      </c>
      <c r="DY177" s="107">
        <f t="shared" si="126"/>
        <v>0</v>
      </c>
      <c r="DZ177" s="107">
        <f t="shared" si="326"/>
        <v>49.378881987577635</v>
      </c>
    </row>
    <row r="178" spans="1:130" ht="32.25" customHeight="1" x14ac:dyDescent="0.25">
      <c r="A178" s="84">
        <f t="shared" si="283"/>
        <v>132</v>
      </c>
      <c r="B178" s="85">
        <v>18250014</v>
      </c>
      <c r="C178" s="86" t="s">
        <v>304</v>
      </c>
      <c r="D178" s="131"/>
      <c r="E178" s="132"/>
      <c r="F178" s="93">
        <f t="shared" si="389"/>
        <v>0</v>
      </c>
      <c r="G178" s="133"/>
      <c r="H178" s="89"/>
      <c r="I178" s="90">
        <f t="shared" si="0"/>
        <v>0</v>
      </c>
      <c r="J178" s="91"/>
      <c r="K178" s="131"/>
      <c r="L178" s="132"/>
      <c r="M178" s="93">
        <f t="shared" si="1"/>
        <v>0</v>
      </c>
      <c r="N178" s="133"/>
      <c r="O178" s="133"/>
      <c r="P178" s="90">
        <f t="shared" si="2"/>
        <v>0</v>
      </c>
      <c r="Q178" s="91"/>
      <c r="R178" s="132"/>
      <c r="S178" s="132"/>
      <c r="T178" s="93">
        <f t="shared" si="3"/>
        <v>0</v>
      </c>
      <c r="U178" s="89"/>
      <c r="V178" s="89"/>
      <c r="W178" s="90">
        <f t="shared" si="4"/>
        <v>0</v>
      </c>
      <c r="X178" s="91"/>
      <c r="Y178" s="132"/>
      <c r="Z178" s="132"/>
      <c r="AA178" s="93">
        <f t="shared" si="5"/>
        <v>0</v>
      </c>
      <c r="AB178" s="89"/>
      <c r="AC178" s="89"/>
      <c r="AD178" s="90">
        <f t="shared" si="6"/>
        <v>0</v>
      </c>
      <c r="AE178" s="91"/>
      <c r="AF178" s="132"/>
      <c r="AG178" s="132"/>
      <c r="AH178" s="93">
        <f t="shared" si="7"/>
        <v>0</v>
      </c>
      <c r="AI178" s="89"/>
      <c r="AJ178" s="89"/>
      <c r="AK178" s="90">
        <f t="shared" si="8"/>
        <v>0</v>
      </c>
      <c r="AL178" s="91"/>
      <c r="AM178" s="132"/>
      <c r="AN178" s="132"/>
      <c r="AO178" s="93">
        <f t="shared" si="9"/>
        <v>0</v>
      </c>
      <c r="AP178" s="133"/>
      <c r="AQ178" s="89"/>
      <c r="AR178" s="90">
        <f t="shared" si="10"/>
        <v>0</v>
      </c>
      <c r="AS178" s="91"/>
      <c r="AT178" s="139"/>
      <c r="AU178" s="141"/>
      <c r="AV178" s="96">
        <f t="shared" si="11"/>
        <v>0</v>
      </c>
      <c r="AW178" s="135"/>
      <c r="AX178" s="135"/>
      <c r="AY178" s="97">
        <f t="shared" si="12"/>
        <v>0</v>
      </c>
      <c r="AZ178" s="91"/>
      <c r="BA178" s="139"/>
      <c r="BB178" s="141"/>
      <c r="BC178" s="96">
        <f t="shared" si="13"/>
        <v>0</v>
      </c>
      <c r="BD178" s="135"/>
      <c r="BE178" s="135"/>
      <c r="BF178" s="97">
        <f t="shared" si="14"/>
        <v>0</v>
      </c>
      <c r="BG178" s="91"/>
      <c r="BH178" s="132"/>
      <c r="BI178" s="132"/>
      <c r="BJ178" s="93">
        <f t="shared" si="15"/>
        <v>0</v>
      </c>
      <c r="BK178" s="133"/>
      <c r="BL178" s="133"/>
      <c r="BM178" s="90">
        <f t="shared" si="16"/>
        <v>0</v>
      </c>
      <c r="BN178" s="91"/>
      <c r="BO178" s="132"/>
      <c r="BP178" s="132"/>
      <c r="BQ178" s="93">
        <f t="shared" si="17"/>
        <v>0</v>
      </c>
      <c r="BR178" s="89"/>
      <c r="BS178" s="89"/>
      <c r="BT178" s="90">
        <f t="shared" si="18"/>
        <v>0</v>
      </c>
      <c r="BU178" s="91"/>
      <c r="BV178" s="132"/>
      <c r="BW178" s="136"/>
      <c r="BX178" s="93">
        <f t="shared" si="19"/>
        <v>0</v>
      </c>
      <c r="BY178" s="133"/>
      <c r="BZ178" s="133"/>
      <c r="CA178" s="90">
        <f t="shared" si="20"/>
        <v>0</v>
      </c>
      <c r="CB178" s="91"/>
      <c r="CC178" s="132"/>
      <c r="CD178" s="132"/>
      <c r="CE178" s="93">
        <f t="shared" si="21"/>
        <v>0</v>
      </c>
      <c r="CF178" s="89"/>
      <c r="CG178" s="89"/>
      <c r="CH178" s="90">
        <f t="shared" si="22"/>
        <v>0</v>
      </c>
      <c r="CI178" s="91"/>
      <c r="CJ178" s="132"/>
      <c r="CK178" s="132"/>
      <c r="CL178" s="93">
        <f t="shared" si="262"/>
        <v>0</v>
      </c>
      <c r="CM178" s="133"/>
      <c r="CN178" s="133"/>
      <c r="CO178" s="90">
        <f t="shared" si="24"/>
        <v>0</v>
      </c>
      <c r="CP178" s="91"/>
      <c r="CQ178" s="132"/>
      <c r="CR178" s="132"/>
      <c r="CS178" s="93">
        <f t="shared" si="202"/>
        <v>0</v>
      </c>
      <c r="CT178" s="133"/>
      <c r="CU178" s="133"/>
      <c r="CV178" s="90">
        <f t="shared" si="26"/>
        <v>0</v>
      </c>
      <c r="CW178" s="91"/>
      <c r="CX178" s="132"/>
      <c r="CY178" s="132"/>
      <c r="CZ178" s="93">
        <f t="shared" si="136"/>
        <v>0</v>
      </c>
      <c r="DA178" s="133"/>
      <c r="DB178" s="133"/>
      <c r="DC178" s="90">
        <f t="shared" si="28"/>
        <v>0</v>
      </c>
      <c r="DD178" s="91"/>
      <c r="DE178" s="132"/>
      <c r="DF178" s="132"/>
      <c r="DG178" s="93">
        <f t="shared" si="29"/>
        <v>0</v>
      </c>
      <c r="DH178" s="133"/>
      <c r="DI178" s="133"/>
      <c r="DJ178" s="90">
        <f t="shared" si="30"/>
        <v>0</v>
      </c>
      <c r="DK178" s="91"/>
      <c r="DL178" s="99"/>
      <c r="DM178" s="137"/>
      <c r="DN178" s="100">
        <f t="shared" si="31"/>
        <v>0</v>
      </c>
      <c r="DO178" s="138"/>
      <c r="DP178" s="102"/>
      <c r="DQ178" s="103">
        <f t="shared" si="32"/>
        <v>0</v>
      </c>
      <c r="DR178" s="104"/>
      <c r="DS178" s="105">
        <f t="shared" ref="DS178:DT178" si="404">D178+K178+R178+Y178+AF178+AM178+AT178+BA178+BH178+BO178+BV178+CC178+CJ178+CQ178+CX178+DE178+DL178</f>
        <v>0</v>
      </c>
      <c r="DT178" s="105">
        <f t="shared" si="404"/>
        <v>0</v>
      </c>
      <c r="DU178" s="96">
        <f t="shared" si="34"/>
        <v>0</v>
      </c>
      <c r="DV178" s="106">
        <f t="shared" ref="DV178:DX178" si="405">SUM(G178,N178,U178,AB178,AI178,AP178,AW178,BD178,BK178,BR178,BY178,CF178,CM178,CT178,DA178,DH178,DO178)</f>
        <v>0</v>
      </c>
      <c r="DW178" s="106">
        <f t="shared" si="405"/>
        <v>0</v>
      </c>
      <c r="DX178" s="106">
        <f t="shared" si="405"/>
        <v>0</v>
      </c>
      <c r="DY178" s="107" t="e">
        <f t="shared" si="126"/>
        <v>#DIV/0!</v>
      </c>
      <c r="DZ178" s="107">
        <f t="shared" si="326"/>
        <v>51.351351351351347</v>
      </c>
    </row>
    <row r="179" spans="1:130" ht="31.5" customHeight="1" x14ac:dyDescent="0.25">
      <c r="A179" s="84">
        <f t="shared" si="283"/>
        <v>133</v>
      </c>
      <c r="B179" s="85">
        <v>18250038</v>
      </c>
      <c r="C179" s="86" t="s">
        <v>305</v>
      </c>
      <c r="D179" s="92">
        <v>-14</v>
      </c>
      <c r="E179" s="87">
        <v>19</v>
      </c>
      <c r="F179" s="93">
        <f t="shared" si="389"/>
        <v>5</v>
      </c>
      <c r="G179" s="89">
        <v>25</v>
      </c>
      <c r="H179" s="89">
        <v>0</v>
      </c>
      <c r="I179" s="90">
        <f t="shared" si="0"/>
        <v>-20</v>
      </c>
      <c r="J179" s="91"/>
      <c r="K179" s="92">
        <v>-8</v>
      </c>
      <c r="L179" s="87">
        <v>2</v>
      </c>
      <c r="M179" s="93">
        <f t="shared" si="1"/>
        <v>-6</v>
      </c>
      <c r="N179" s="89">
        <v>6</v>
      </c>
      <c r="O179" s="89">
        <v>0</v>
      </c>
      <c r="P179" s="90">
        <f t="shared" si="2"/>
        <v>-12</v>
      </c>
      <c r="Q179" s="91"/>
      <c r="R179" s="87">
        <v>-3</v>
      </c>
      <c r="S179" s="87">
        <v>11</v>
      </c>
      <c r="T179" s="93">
        <f t="shared" si="3"/>
        <v>8</v>
      </c>
      <c r="U179" s="89">
        <v>8</v>
      </c>
      <c r="V179" s="89">
        <v>0</v>
      </c>
      <c r="W179" s="90">
        <f t="shared" si="4"/>
        <v>0</v>
      </c>
      <c r="X179" s="91"/>
      <c r="Y179" s="87">
        <v>-38</v>
      </c>
      <c r="Z179" s="87">
        <v>314</v>
      </c>
      <c r="AA179" s="93">
        <f t="shared" si="5"/>
        <v>276</v>
      </c>
      <c r="AB179" s="89">
        <v>50</v>
      </c>
      <c r="AC179" s="89">
        <v>24</v>
      </c>
      <c r="AD179" s="90">
        <f t="shared" si="6"/>
        <v>202</v>
      </c>
      <c r="AE179" s="91"/>
      <c r="AF179" s="87">
        <v>0</v>
      </c>
      <c r="AG179" s="87">
        <v>6</v>
      </c>
      <c r="AH179" s="93">
        <f t="shared" si="7"/>
        <v>6</v>
      </c>
      <c r="AI179" s="89">
        <v>6</v>
      </c>
      <c r="AJ179" s="89">
        <v>0</v>
      </c>
      <c r="AK179" s="90">
        <f t="shared" si="8"/>
        <v>0</v>
      </c>
      <c r="AL179" s="91"/>
      <c r="AM179" s="87">
        <v>0</v>
      </c>
      <c r="AN179" s="87">
        <v>0</v>
      </c>
      <c r="AO179" s="93">
        <f t="shared" si="9"/>
        <v>0</v>
      </c>
      <c r="AP179" s="89">
        <v>0</v>
      </c>
      <c r="AQ179" s="133"/>
      <c r="AR179" s="90">
        <f t="shared" si="10"/>
        <v>0</v>
      </c>
      <c r="AS179" s="91"/>
      <c r="AT179" s="94">
        <v>-22</v>
      </c>
      <c r="AU179" s="95">
        <v>33</v>
      </c>
      <c r="AV179" s="96">
        <f t="shared" si="11"/>
        <v>11</v>
      </c>
      <c r="AW179" s="134">
        <v>11</v>
      </c>
      <c r="AX179" s="134">
        <v>0</v>
      </c>
      <c r="AY179" s="97">
        <f t="shared" si="12"/>
        <v>0</v>
      </c>
      <c r="AZ179" s="91"/>
      <c r="BA179" s="94">
        <v>-10</v>
      </c>
      <c r="BB179" s="95">
        <v>10</v>
      </c>
      <c r="BC179" s="96">
        <f t="shared" si="13"/>
        <v>0</v>
      </c>
      <c r="BD179" s="134">
        <v>10</v>
      </c>
      <c r="BE179" s="134">
        <v>0</v>
      </c>
      <c r="BF179" s="97">
        <f t="shared" si="14"/>
        <v>-10</v>
      </c>
      <c r="BG179" s="91"/>
      <c r="BH179" s="87">
        <v>-23</v>
      </c>
      <c r="BI179" s="87">
        <v>25</v>
      </c>
      <c r="BJ179" s="93">
        <f t="shared" si="15"/>
        <v>2</v>
      </c>
      <c r="BK179" s="89">
        <v>7</v>
      </c>
      <c r="BL179" s="89">
        <v>0</v>
      </c>
      <c r="BM179" s="90">
        <f t="shared" si="16"/>
        <v>-5</v>
      </c>
      <c r="BN179" s="91"/>
      <c r="BO179" s="132"/>
      <c r="BP179" s="87">
        <v>6</v>
      </c>
      <c r="BQ179" s="93">
        <f t="shared" si="17"/>
        <v>6</v>
      </c>
      <c r="BR179" s="89">
        <v>6</v>
      </c>
      <c r="BS179" s="89">
        <v>4</v>
      </c>
      <c r="BT179" s="90">
        <f t="shared" si="18"/>
        <v>-4</v>
      </c>
      <c r="BU179" s="91"/>
      <c r="BV179" s="87">
        <v>0</v>
      </c>
      <c r="BW179" s="98">
        <v>6</v>
      </c>
      <c r="BX179" s="93">
        <f t="shared" si="19"/>
        <v>6</v>
      </c>
      <c r="BY179" s="89">
        <v>6</v>
      </c>
      <c r="BZ179" s="89">
        <v>0</v>
      </c>
      <c r="CA179" s="90">
        <f t="shared" si="20"/>
        <v>0</v>
      </c>
      <c r="CB179" s="91"/>
      <c r="CC179" s="87">
        <v>-6</v>
      </c>
      <c r="CD179" s="87">
        <v>32</v>
      </c>
      <c r="CE179" s="93">
        <f t="shared" si="21"/>
        <v>26</v>
      </c>
      <c r="CF179" s="89">
        <v>24</v>
      </c>
      <c r="CG179" s="89">
        <v>0</v>
      </c>
      <c r="CH179" s="90">
        <f t="shared" si="22"/>
        <v>2</v>
      </c>
      <c r="CI179" s="91"/>
      <c r="CJ179" s="87">
        <v>-6</v>
      </c>
      <c r="CK179" s="87">
        <v>102</v>
      </c>
      <c r="CL179" s="93">
        <f t="shared" si="262"/>
        <v>96</v>
      </c>
      <c r="CM179" s="89">
        <v>95</v>
      </c>
      <c r="CN179" s="89">
        <v>0</v>
      </c>
      <c r="CO179" s="90">
        <f t="shared" si="24"/>
        <v>1</v>
      </c>
      <c r="CP179" s="91"/>
      <c r="CQ179" s="87">
        <v>-7</v>
      </c>
      <c r="CR179" s="87">
        <v>66</v>
      </c>
      <c r="CS179" s="93">
        <f t="shared" si="202"/>
        <v>59</v>
      </c>
      <c r="CT179" s="89">
        <v>34</v>
      </c>
      <c r="CU179" s="89">
        <v>0</v>
      </c>
      <c r="CV179" s="90">
        <f t="shared" si="26"/>
        <v>25</v>
      </c>
      <c r="CW179" s="91"/>
      <c r="CX179" s="87">
        <v>-8</v>
      </c>
      <c r="CY179" s="87">
        <v>6</v>
      </c>
      <c r="CZ179" s="93">
        <f t="shared" si="136"/>
        <v>-2</v>
      </c>
      <c r="DA179" s="133"/>
      <c r="DB179" s="89"/>
      <c r="DC179" s="90">
        <f t="shared" si="28"/>
        <v>-2</v>
      </c>
      <c r="DD179" s="91"/>
      <c r="DE179" s="87">
        <v>-4</v>
      </c>
      <c r="DF179" s="87">
        <v>6</v>
      </c>
      <c r="DG179" s="93">
        <f t="shared" si="29"/>
        <v>2</v>
      </c>
      <c r="DH179" s="89">
        <v>2</v>
      </c>
      <c r="DI179" s="89">
        <v>0</v>
      </c>
      <c r="DJ179" s="90">
        <f t="shared" si="30"/>
        <v>0</v>
      </c>
      <c r="DK179" s="91"/>
      <c r="DL179" s="99"/>
      <c r="DM179" s="137"/>
      <c r="DN179" s="100">
        <f t="shared" si="31"/>
        <v>0</v>
      </c>
      <c r="DO179" s="138"/>
      <c r="DP179" s="102"/>
      <c r="DQ179" s="103">
        <f t="shared" si="32"/>
        <v>0</v>
      </c>
      <c r="DR179" s="104"/>
      <c r="DS179" s="105">
        <f t="shared" ref="DS179:DT179" si="406">D179+K179+R179+Y179+AF179+AM179+AT179+BA179+BH179+BO179+BV179+CC179+CJ179+CQ179+CX179+DE179+DL179</f>
        <v>-149</v>
      </c>
      <c r="DT179" s="105">
        <f t="shared" si="406"/>
        <v>644</v>
      </c>
      <c r="DU179" s="96">
        <f t="shared" si="34"/>
        <v>495</v>
      </c>
      <c r="DV179" s="106">
        <f t="shared" ref="DV179:DX179" si="407">SUM(G179,N179,U179,AB179,AI179,AP179,AW179,BD179,BK179,BR179,BY179,CF179,CM179,CT179,DA179,DH179,DO179)</f>
        <v>290</v>
      </c>
      <c r="DW179" s="106">
        <f t="shared" si="407"/>
        <v>28</v>
      </c>
      <c r="DX179" s="106">
        <f t="shared" si="407"/>
        <v>177</v>
      </c>
      <c r="DY179" s="107">
        <f t="shared" si="126"/>
        <v>64.242424242424249</v>
      </c>
      <c r="DZ179" s="107" t="e">
        <f t="shared" si="326"/>
        <v>#DIV/0!</v>
      </c>
    </row>
    <row r="180" spans="1:130" ht="29.25" customHeight="1" x14ac:dyDescent="0.25">
      <c r="A180" s="84">
        <f t="shared" si="283"/>
        <v>134</v>
      </c>
      <c r="B180" s="85">
        <v>18250040</v>
      </c>
      <c r="C180" s="86" t="s">
        <v>306</v>
      </c>
      <c r="D180" s="92">
        <v>-3</v>
      </c>
      <c r="E180" s="87">
        <v>6</v>
      </c>
      <c r="F180" s="93">
        <f t="shared" si="389"/>
        <v>3</v>
      </c>
      <c r="G180" s="89">
        <v>3</v>
      </c>
      <c r="H180" s="89"/>
      <c r="I180" s="90">
        <f t="shared" si="0"/>
        <v>0</v>
      </c>
      <c r="J180" s="91"/>
      <c r="K180" s="92">
        <v>0</v>
      </c>
      <c r="L180" s="87">
        <v>0</v>
      </c>
      <c r="M180" s="93">
        <f t="shared" si="1"/>
        <v>0</v>
      </c>
      <c r="N180" s="89"/>
      <c r="O180" s="133"/>
      <c r="P180" s="90">
        <f t="shared" si="2"/>
        <v>0</v>
      </c>
      <c r="Q180" s="91"/>
      <c r="R180" s="87">
        <v>0</v>
      </c>
      <c r="S180" s="87">
        <v>8</v>
      </c>
      <c r="T180" s="93">
        <f t="shared" si="3"/>
        <v>8</v>
      </c>
      <c r="U180" s="89">
        <v>6</v>
      </c>
      <c r="V180" s="89">
        <v>0</v>
      </c>
      <c r="W180" s="90">
        <f t="shared" si="4"/>
        <v>2</v>
      </c>
      <c r="X180" s="91"/>
      <c r="Y180" s="87">
        <v>-2</v>
      </c>
      <c r="Z180" s="87">
        <v>113</v>
      </c>
      <c r="AA180" s="93">
        <f t="shared" si="5"/>
        <v>111</v>
      </c>
      <c r="AB180" s="89">
        <v>40</v>
      </c>
      <c r="AC180" s="89">
        <v>10</v>
      </c>
      <c r="AD180" s="90">
        <f t="shared" si="6"/>
        <v>61</v>
      </c>
      <c r="AE180" s="91"/>
      <c r="AF180" s="87">
        <v>0</v>
      </c>
      <c r="AG180" s="87">
        <v>8</v>
      </c>
      <c r="AH180" s="93">
        <f t="shared" si="7"/>
        <v>8</v>
      </c>
      <c r="AI180" s="89">
        <v>8</v>
      </c>
      <c r="AJ180" s="89">
        <v>0</v>
      </c>
      <c r="AK180" s="90">
        <f t="shared" si="8"/>
        <v>0</v>
      </c>
      <c r="AL180" s="91"/>
      <c r="AM180" s="87">
        <v>0</v>
      </c>
      <c r="AN180" s="87">
        <v>0</v>
      </c>
      <c r="AO180" s="93">
        <f t="shared" si="9"/>
        <v>0</v>
      </c>
      <c r="AP180" s="133"/>
      <c r="AQ180" s="133"/>
      <c r="AR180" s="90">
        <f t="shared" si="10"/>
        <v>0</v>
      </c>
      <c r="AS180" s="91"/>
      <c r="AT180" s="94">
        <v>-10</v>
      </c>
      <c r="AU180" s="95">
        <v>30</v>
      </c>
      <c r="AV180" s="96">
        <f t="shared" si="11"/>
        <v>20</v>
      </c>
      <c r="AW180" s="134">
        <v>11</v>
      </c>
      <c r="AX180" s="134">
        <v>0</v>
      </c>
      <c r="AY180" s="97">
        <f t="shared" si="12"/>
        <v>9</v>
      </c>
      <c r="AZ180" s="91"/>
      <c r="BA180" s="94">
        <v>0</v>
      </c>
      <c r="BB180" s="95">
        <v>0</v>
      </c>
      <c r="BC180" s="96">
        <f t="shared" si="13"/>
        <v>0</v>
      </c>
      <c r="BD180" s="134">
        <v>5</v>
      </c>
      <c r="BE180" s="135"/>
      <c r="BF180" s="97">
        <f t="shared" si="14"/>
        <v>-5</v>
      </c>
      <c r="BG180" s="91"/>
      <c r="BH180" s="87">
        <v>-1</v>
      </c>
      <c r="BI180" s="87">
        <v>5</v>
      </c>
      <c r="BJ180" s="93">
        <f t="shared" si="15"/>
        <v>4</v>
      </c>
      <c r="BK180" s="89">
        <v>5</v>
      </c>
      <c r="BL180" s="89">
        <v>0</v>
      </c>
      <c r="BM180" s="90">
        <f t="shared" si="16"/>
        <v>-1</v>
      </c>
      <c r="BN180" s="91"/>
      <c r="BO180" s="132"/>
      <c r="BP180" s="87">
        <v>2</v>
      </c>
      <c r="BQ180" s="93">
        <f t="shared" si="17"/>
        <v>2</v>
      </c>
      <c r="BR180" s="89">
        <v>1</v>
      </c>
      <c r="BS180" s="89">
        <v>2</v>
      </c>
      <c r="BT180" s="90">
        <f t="shared" si="18"/>
        <v>-1</v>
      </c>
      <c r="BU180" s="91"/>
      <c r="BV180" s="87">
        <v>0</v>
      </c>
      <c r="BW180" s="98">
        <v>2</v>
      </c>
      <c r="BX180" s="93">
        <f t="shared" si="19"/>
        <v>2</v>
      </c>
      <c r="BY180" s="89">
        <v>2</v>
      </c>
      <c r="BZ180" s="89">
        <v>0</v>
      </c>
      <c r="CA180" s="90">
        <f t="shared" si="20"/>
        <v>0</v>
      </c>
      <c r="CB180" s="91"/>
      <c r="CC180" s="87">
        <v>0</v>
      </c>
      <c r="CD180" s="87">
        <v>19</v>
      </c>
      <c r="CE180" s="93">
        <f t="shared" si="21"/>
        <v>19</v>
      </c>
      <c r="CF180" s="89">
        <v>12</v>
      </c>
      <c r="CG180" s="89">
        <v>0</v>
      </c>
      <c r="CH180" s="90">
        <f t="shared" si="22"/>
        <v>7</v>
      </c>
      <c r="CI180" s="91"/>
      <c r="CJ180" s="87">
        <v>-29</v>
      </c>
      <c r="CK180" s="87">
        <v>38</v>
      </c>
      <c r="CL180" s="93">
        <f t="shared" si="262"/>
        <v>9</v>
      </c>
      <c r="CM180" s="89">
        <v>9</v>
      </c>
      <c r="CN180" s="89">
        <v>0</v>
      </c>
      <c r="CO180" s="90">
        <f t="shared" si="24"/>
        <v>0</v>
      </c>
      <c r="CP180" s="91"/>
      <c r="CQ180" s="87">
        <v>0</v>
      </c>
      <c r="CR180" s="87">
        <v>26</v>
      </c>
      <c r="CS180" s="93">
        <f t="shared" si="202"/>
        <v>26</v>
      </c>
      <c r="CT180" s="89">
        <v>17</v>
      </c>
      <c r="CU180" s="89">
        <v>0</v>
      </c>
      <c r="CV180" s="90">
        <f t="shared" si="26"/>
        <v>9</v>
      </c>
      <c r="CW180" s="91"/>
      <c r="CX180" s="87">
        <v>0</v>
      </c>
      <c r="CY180" s="87">
        <v>0</v>
      </c>
      <c r="CZ180" s="93">
        <f t="shared" si="136"/>
        <v>0</v>
      </c>
      <c r="DA180" s="133"/>
      <c r="DB180" s="133"/>
      <c r="DC180" s="90">
        <f t="shared" si="28"/>
        <v>0</v>
      </c>
      <c r="DD180" s="91"/>
      <c r="DE180" s="87">
        <v>0</v>
      </c>
      <c r="DF180" s="87">
        <v>2</v>
      </c>
      <c r="DG180" s="93">
        <f t="shared" si="29"/>
        <v>2</v>
      </c>
      <c r="DH180" s="89">
        <v>2</v>
      </c>
      <c r="DI180" s="89">
        <v>0</v>
      </c>
      <c r="DJ180" s="90">
        <f t="shared" si="30"/>
        <v>0</v>
      </c>
      <c r="DK180" s="91"/>
      <c r="DL180" s="99"/>
      <c r="DM180" s="137"/>
      <c r="DN180" s="100">
        <f t="shared" si="31"/>
        <v>0</v>
      </c>
      <c r="DO180" s="138"/>
      <c r="DP180" s="102"/>
      <c r="DQ180" s="103">
        <f t="shared" si="32"/>
        <v>0</v>
      </c>
      <c r="DR180" s="104"/>
      <c r="DS180" s="105">
        <f t="shared" ref="DS180:DT180" si="408">D180+K180+R180+Y180+AF180+AM180+AT180+BA180+BH180+BO180+BV180+CC180+CJ180+CQ180+CX180+DE180+DL180</f>
        <v>-45</v>
      </c>
      <c r="DT180" s="105">
        <f t="shared" si="408"/>
        <v>259</v>
      </c>
      <c r="DU180" s="96">
        <f t="shared" si="34"/>
        <v>214</v>
      </c>
      <c r="DV180" s="106">
        <f t="shared" ref="DV180:DX180" si="409">SUM(G180,N180,U180,AB180,AI180,AP180,AW180,BD180,BK180,BR180,BY180,CF180,CM180,CT180,DA180,DH180,DO180)</f>
        <v>121</v>
      </c>
      <c r="DW180" s="106">
        <f t="shared" si="409"/>
        <v>12</v>
      </c>
      <c r="DX180" s="106">
        <f t="shared" si="409"/>
        <v>81</v>
      </c>
      <c r="DY180" s="107">
        <f t="shared" si="126"/>
        <v>62.149532710280376</v>
      </c>
      <c r="DZ180" s="107" t="e">
        <f t="shared" si="326"/>
        <v>#DIV/0!</v>
      </c>
    </row>
    <row r="181" spans="1:130" ht="25.5" customHeight="1" x14ac:dyDescent="0.25">
      <c r="A181" s="84">
        <f t="shared" si="283"/>
        <v>135</v>
      </c>
      <c r="B181" s="85">
        <v>18300303</v>
      </c>
      <c r="C181" s="86" t="s">
        <v>307</v>
      </c>
      <c r="D181" s="92">
        <v>0</v>
      </c>
      <c r="E181" s="87">
        <v>0</v>
      </c>
      <c r="F181" s="93">
        <f t="shared" si="389"/>
        <v>0</v>
      </c>
      <c r="G181" s="133"/>
      <c r="H181" s="133"/>
      <c r="I181" s="90">
        <f t="shared" si="0"/>
        <v>0</v>
      </c>
      <c r="J181" s="91"/>
      <c r="K181" s="92">
        <v>0</v>
      </c>
      <c r="L181" s="87">
        <v>0</v>
      </c>
      <c r="M181" s="93">
        <f t="shared" si="1"/>
        <v>0</v>
      </c>
      <c r="N181" s="133"/>
      <c r="O181" s="133"/>
      <c r="P181" s="90">
        <f t="shared" si="2"/>
        <v>0</v>
      </c>
      <c r="Q181" s="91"/>
      <c r="R181" s="87">
        <v>0</v>
      </c>
      <c r="S181" s="87">
        <v>0</v>
      </c>
      <c r="T181" s="93">
        <f t="shared" si="3"/>
        <v>0</v>
      </c>
      <c r="U181" s="133"/>
      <c r="V181" s="133"/>
      <c r="W181" s="90">
        <f t="shared" si="4"/>
        <v>0</v>
      </c>
      <c r="X181" s="91"/>
      <c r="Y181" s="87">
        <v>0</v>
      </c>
      <c r="Z181" s="87">
        <v>0</v>
      </c>
      <c r="AA181" s="93">
        <f t="shared" si="5"/>
        <v>0</v>
      </c>
      <c r="AB181" s="133"/>
      <c r="AC181" s="133"/>
      <c r="AD181" s="158">
        <v>0</v>
      </c>
      <c r="AE181" s="91"/>
      <c r="AF181" s="87">
        <v>0</v>
      </c>
      <c r="AG181" s="87">
        <v>0</v>
      </c>
      <c r="AH181" s="93">
        <f t="shared" si="7"/>
        <v>0</v>
      </c>
      <c r="AI181" s="133"/>
      <c r="AJ181" s="133"/>
      <c r="AK181" s="90">
        <f t="shared" si="8"/>
        <v>0</v>
      </c>
      <c r="AL181" s="91"/>
      <c r="AM181" s="87">
        <v>0</v>
      </c>
      <c r="AN181" s="87">
        <v>0</v>
      </c>
      <c r="AO181" s="93">
        <f t="shared" si="9"/>
        <v>0</v>
      </c>
      <c r="AP181" s="133"/>
      <c r="AQ181" s="133"/>
      <c r="AR181" s="90">
        <f t="shared" si="10"/>
        <v>0</v>
      </c>
      <c r="AS181" s="91"/>
      <c r="AT181" s="94">
        <v>0</v>
      </c>
      <c r="AU181" s="95">
        <v>0</v>
      </c>
      <c r="AV181" s="96">
        <f t="shared" si="11"/>
        <v>0</v>
      </c>
      <c r="AW181" s="135"/>
      <c r="AX181" s="135"/>
      <c r="AY181" s="97">
        <f t="shared" si="12"/>
        <v>0</v>
      </c>
      <c r="AZ181" s="91"/>
      <c r="BA181" s="94">
        <v>0</v>
      </c>
      <c r="BB181" s="95">
        <v>0</v>
      </c>
      <c r="BC181" s="96">
        <f t="shared" si="13"/>
        <v>0</v>
      </c>
      <c r="BD181" s="135"/>
      <c r="BE181" s="135"/>
      <c r="BF181" s="97">
        <f t="shared" si="14"/>
        <v>0</v>
      </c>
      <c r="BG181" s="91"/>
      <c r="BH181" s="87">
        <v>1</v>
      </c>
      <c r="BI181" s="87">
        <v>0</v>
      </c>
      <c r="BJ181" s="93">
        <f t="shared" si="15"/>
        <v>1</v>
      </c>
      <c r="BK181" s="133"/>
      <c r="BL181" s="133"/>
      <c r="BM181" s="90">
        <f t="shared" si="16"/>
        <v>1</v>
      </c>
      <c r="BN181" s="91"/>
      <c r="BO181" s="87">
        <v>0</v>
      </c>
      <c r="BP181" s="87">
        <v>0</v>
      </c>
      <c r="BQ181" s="93">
        <f t="shared" si="17"/>
        <v>0</v>
      </c>
      <c r="BR181" s="133"/>
      <c r="BS181" s="133"/>
      <c r="BT181" s="90">
        <f t="shared" si="18"/>
        <v>0</v>
      </c>
      <c r="BU181" s="91"/>
      <c r="BV181" s="87">
        <v>0</v>
      </c>
      <c r="BW181" s="98">
        <v>0</v>
      </c>
      <c r="BX181" s="93">
        <f t="shared" si="19"/>
        <v>0</v>
      </c>
      <c r="BY181" s="133"/>
      <c r="BZ181" s="133"/>
      <c r="CA181" s="90">
        <f t="shared" si="20"/>
        <v>0</v>
      </c>
      <c r="CB181" s="91"/>
      <c r="CC181" s="87">
        <v>0</v>
      </c>
      <c r="CD181" s="87"/>
      <c r="CE181" s="93">
        <f t="shared" si="21"/>
        <v>0</v>
      </c>
      <c r="CF181" s="133"/>
      <c r="CG181" s="133"/>
      <c r="CH181" s="90">
        <f t="shared" si="22"/>
        <v>0</v>
      </c>
      <c r="CI181" s="91"/>
      <c r="CJ181" s="87">
        <v>0</v>
      </c>
      <c r="CK181" s="87">
        <v>0</v>
      </c>
      <c r="CL181" s="93">
        <f t="shared" si="262"/>
        <v>0</v>
      </c>
      <c r="CM181" s="133"/>
      <c r="CN181" s="89"/>
      <c r="CO181" s="90">
        <f t="shared" si="24"/>
        <v>0</v>
      </c>
      <c r="CP181" s="91"/>
      <c r="CQ181" s="87">
        <v>0</v>
      </c>
      <c r="CR181" s="87">
        <v>0</v>
      </c>
      <c r="CS181" s="93">
        <f t="shared" si="202"/>
        <v>0</v>
      </c>
      <c r="CT181" s="133"/>
      <c r="CU181" s="133"/>
      <c r="CV181" s="90">
        <f t="shared" si="26"/>
        <v>0</v>
      </c>
      <c r="CW181" s="91"/>
      <c r="CX181" s="87">
        <v>0</v>
      </c>
      <c r="CY181" s="87">
        <v>0</v>
      </c>
      <c r="CZ181" s="93">
        <f t="shared" si="136"/>
        <v>0</v>
      </c>
      <c r="DA181" s="133"/>
      <c r="DB181" s="133"/>
      <c r="DC181" s="90">
        <f t="shared" si="28"/>
        <v>0</v>
      </c>
      <c r="DD181" s="91"/>
      <c r="DE181" s="87">
        <v>0</v>
      </c>
      <c r="DF181" s="87">
        <v>0</v>
      </c>
      <c r="DG181" s="93">
        <f t="shared" si="29"/>
        <v>0</v>
      </c>
      <c r="DH181" s="133"/>
      <c r="DI181" s="133"/>
      <c r="DJ181" s="90">
        <f t="shared" si="30"/>
        <v>0</v>
      </c>
      <c r="DK181" s="91"/>
      <c r="DL181" s="99"/>
      <c r="DM181" s="137"/>
      <c r="DN181" s="100">
        <f t="shared" si="31"/>
        <v>0</v>
      </c>
      <c r="DO181" s="138"/>
      <c r="DP181" s="102"/>
      <c r="DQ181" s="103">
        <f t="shared" si="32"/>
        <v>0</v>
      </c>
      <c r="DR181" s="104"/>
      <c r="DS181" s="105">
        <f t="shared" ref="DS181:DT181" si="410">D181+K181+R181+Y181+AF181+AM181+AT181+BA181+BH181+BO181+BV181+CC181+CJ181+CQ181+CX181+DE181+DL181</f>
        <v>1</v>
      </c>
      <c r="DT181" s="105">
        <f t="shared" si="410"/>
        <v>0</v>
      </c>
      <c r="DU181" s="96">
        <f t="shared" si="34"/>
        <v>1</v>
      </c>
      <c r="DV181" s="106">
        <f t="shared" ref="DV181:DX181" si="411">SUM(G181,N181,U181,AB181,AI181,AP181,AW181,BD181,BK181,BR181,BY181,CF181,CM181,CT181,DA181,DH181,DO181)</f>
        <v>0</v>
      </c>
      <c r="DW181" s="106">
        <f t="shared" si="411"/>
        <v>0</v>
      </c>
      <c r="DX181" s="106">
        <f t="shared" si="411"/>
        <v>1</v>
      </c>
      <c r="DY181" s="107">
        <f t="shared" si="126"/>
        <v>0</v>
      </c>
      <c r="DZ181" s="107" t="e">
        <f t="shared" si="326"/>
        <v>#DIV/0!</v>
      </c>
    </row>
    <row r="182" spans="1:130" ht="24.75" customHeight="1" x14ac:dyDescent="0.25">
      <c r="A182" s="84">
        <f t="shared" si="283"/>
        <v>136</v>
      </c>
      <c r="B182" s="85">
        <v>18300327</v>
      </c>
      <c r="C182" s="86" t="s">
        <v>308</v>
      </c>
      <c r="D182" s="131"/>
      <c r="E182" s="132"/>
      <c r="F182" s="93">
        <f t="shared" si="389"/>
        <v>0</v>
      </c>
      <c r="G182" s="133"/>
      <c r="H182" s="133"/>
      <c r="I182" s="90">
        <f t="shared" si="0"/>
        <v>0</v>
      </c>
      <c r="J182" s="91"/>
      <c r="K182" s="131"/>
      <c r="L182" s="132"/>
      <c r="M182" s="93">
        <f t="shared" si="1"/>
        <v>0</v>
      </c>
      <c r="N182" s="133"/>
      <c r="O182" s="133"/>
      <c r="P182" s="90">
        <f t="shared" si="2"/>
        <v>0</v>
      </c>
      <c r="Q182" s="91"/>
      <c r="R182" s="132"/>
      <c r="S182" s="132"/>
      <c r="T182" s="93">
        <f t="shared" si="3"/>
        <v>0</v>
      </c>
      <c r="U182" s="133"/>
      <c r="V182" s="133"/>
      <c r="W182" s="90">
        <f t="shared" si="4"/>
        <v>0</v>
      </c>
      <c r="X182" s="91"/>
      <c r="Y182" s="132"/>
      <c r="Z182" s="132"/>
      <c r="AA182" s="93">
        <f t="shared" si="5"/>
        <v>0</v>
      </c>
      <c r="AB182" s="133"/>
      <c r="AC182" s="133"/>
      <c r="AD182" s="90">
        <f t="shared" ref="AD182:AD267" si="412">AA182-AB182-AC182</f>
        <v>0</v>
      </c>
      <c r="AE182" s="91"/>
      <c r="AF182" s="132"/>
      <c r="AG182" s="132"/>
      <c r="AH182" s="93">
        <f t="shared" si="7"/>
        <v>0</v>
      </c>
      <c r="AI182" s="133"/>
      <c r="AJ182" s="133"/>
      <c r="AK182" s="90">
        <f t="shared" si="8"/>
        <v>0</v>
      </c>
      <c r="AL182" s="91"/>
      <c r="AM182" s="132"/>
      <c r="AN182" s="132"/>
      <c r="AO182" s="93">
        <f t="shared" si="9"/>
        <v>0</v>
      </c>
      <c r="AP182" s="133"/>
      <c r="AQ182" s="133"/>
      <c r="AR182" s="90">
        <f t="shared" si="10"/>
        <v>0</v>
      </c>
      <c r="AS182" s="91"/>
      <c r="AT182" s="139"/>
      <c r="AU182" s="141"/>
      <c r="AV182" s="96">
        <f t="shared" si="11"/>
        <v>0</v>
      </c>
      <c r="AW182" s="135"/>
      <c r="AX182" s="135"/>
      <c r="AY182" s="97">
        <f t="shared" si="12"/>
        <v>0</v>
      </c>
      <c r="AZ182" s="91"/>
      <c r="BA182" s="139"/>
      <c r="BB182" s="141"/>
      <c r="BC182" s="96">
        <f t="shared" si="13"/>
        <v>0</v>
      </c>
      <c r="BD182" s="135"/>
      <c r="BE182" s="135"/>
      <c r="BF182" s="97">
        <f t="shared" si="14"/>
        <v>0</v>
      </c>
      <c r="BG182" s="91"/>
      <c r="BH182" s="132"/>
      <c r="BI182" s="132"/>
      <c r="BJ182" s="93">
        <f t="shared" si="15"/>
        <v>0</v>
      </c>
      <c r="BK182" s="133"/>
      <c r="BL182" s="133"/>
      <c r="BM182" s="90">
        <f t="shared" si="16"/>
        <v>0</v>
      </c>
      <c r="BN182" s="91"/>
      <c r="BO182" s="132"/>
      <c r="BP182" s="132"/>
      <c r="BQ182" s="93">
        <f t="shared" si="17"/>
        <v>0</v>
      </c>
      <c r="BR182" s="133"/>
      <c r="BS182" s="133"/>
      <c r="BT182" s="90">
        <f t="shared" si="18"/>
        <v>0</v>
      </c>
      <c r="BU182" s="91"/>
      <c r="BV182" s="132"/>
      <c r="BW182" s="136"/>
      <c r="BX182" s="93">
        <f t="shared" si="19"/>
        <v>0</v>
      </c>
      <c r="BY182" s="133"/>
      <c r="BZ182" s="133"/>
      <c r="CA182" s="90">
        <f t="shared" si="20"/>
        <v>0</v>
      </c>
      <c r="CB182" s="91"/>
      <c r="CC182" s="132"/>
      <c r="CD182" s="132"/>
      <c r="CE182" s="93">
        <f t="shared" si="21"/>
        <v>0</v>
      </c>
      <c r="CF182" s="133"/>
      <c r="CG182" s="133"/>
      <c r="CH182" s="90">
        <f t="shared" si="22"/>
        <v>0</v>
      </c>
      <c r="CI182" s="91"/>
      <c r="CJ182" s="132"/>
      <c r="CK182" s="132"/>
      <c r="CL182" s="93">
        <f t="shared" si="262"/>
        <v>0</v>
      </c>
      <c r="CM182" s="133"/>
      <c r="CN182" s="133"/>
      <c r="CO182" s="90">
        <f t="shared" si="24"/>
        <v>0</v>
      </c>
      <c r="CP182" s="91"/>
      <c r="CQ182" s="132"/>
      <c r="CR182" s="132"/>
      <c r="CS182" s="93">
        <f t="shared" si="202"/>
        <v>0</v>
      </c>
      <c r="CT182" s="133"/>
      <c r="CU182" s="133"/>
      <c r="CV182" s="90">
        <f t="shared" si="26"/>
        <v>0</v>
      </c>
      <c r="CW182" s="91"/>
      <c r="CX182" s="132"/>
      <c r="CY182" s="132"/>
      <c r="CZ182" s="93">
        <f t="shared" si="136"/>
        <v>0</v>
      </c>
      <c r="DA182" s="133"/>
      <c r="DB182" s="133"/>
      <c r="DC182" s="90">
        <f t="shared" si="28"/>
        <v>0</v>
      </c>
      <c r="DD182" s="91"/>
      <c r="DE182" s="132"/>
      <c r="DF182" s="132"/>
      <c r="DG182" s="93">
        <f t="shared" si="29"/>
        <v>0</v>
      </c>
      <c r="DH182" s="133"/>
      <c r="DI182" s="133"/>
      <c r="DJ182" s="90">
        <f t="shared" si="30"/>
        <v>0</v>
      </c>
      <c r="DK182" s="91"/>
      <c r="DL182" s="99"/>
      <c r="DM182" s="137"/>
      <c r="DN182" s="100">
        <f t="shared" si="31"/>
        <v>0</v>
      </c>
      <c r="DO182" s="138"/>
      <c r="DP182" s="102"/>
      <c r="DQ182" s="103">
        <f t="shared" si="32"/>
        <v>0</v>
      </c>
      <c r="DR182" s="104"/>
      <c r="DS182" s="105">
        <f t="shared" ref="DS182:DT182" si="413">D182+K182+R182+Y182+AF182+AM182+AT182+BA182+BH182+BO182+BV182+CC182+CJ182+CQ182+CX182+DE182+DL182</f>
        <v>0</v>
      </c>
      <c r="DT182" s="105">
        <f t="shared" si="413"/>
        <v>0</v>
      </c>
      <c r="DU182" s="96">
        <f t="shared" si="34"/>
        <v>0</v>
      </c>
      <c r="DV182" s="106">
        <f t="shared" ref="DV182:DX182" si="414">SUM(G182,N182,U182,AB182,AI182,AP182,AW182,BD182,BK182,BR182,BY182,CF182,CM182,CT182,DA182,DH182,DO182)</f>
        <v>0</v>
      </c>
      <c r="DW182" s="106">
        <f t="shared" si="414"/>
        <v>0</v>
      </c>
      <c r="DX182" s="106">
        <f t="shared" si="414"/>
        <v>0</v>
      </c>
      <c r="DY182" s="107" t="e">
        <f t="shared" si="126"/>
        <v>#DIV/0!</v>
      </c>
      <c r="DZ182" s="107">
        <f t="shared" si="326"/>
        <v>9.0909090909090917</v>
      </c>
    </row>
    <row r="183" spans="1:130" ht="25.5" customHeight="1" x14ac:dyDescent="0.25">
      <c r="A183" s="84">
        <f t="shared" si="283"/>
        <v>137</v>
      </c>
      <c r="B183" s="85">
        <v>18300340</v>
      </c>
      <c r="C183" s="86" t="s">
        <v>303</v>
      </c>
      <c r="D183" s="131"/>
      <c r="E183" s="132"/>
      <c r="F183" s="93">
        <f t="shared" si="389"/>
        <v>0</v>
      </c>
      <c r="G183" s="133"/>
      <c r="H183" s="133"/>
      <c r="I183" s="90">
        <f t="shared" si="0"/>
        <v>0</v>
      </c>
      <c r="J183" s="91"/>
      <c r="K183" s="131"/>
      <c r="L183" s="132"/>
      <c r="M183" s="93">
        <f t="shared" si="1"/>
        <v>0</v>
      </c>
      <c r="N183" s="133"/>
      <c r="O183" s="133"/>
      <c r="P183" s="90">
        <f t="shared" si="2"/>
        <v>0</v>
      </c>
      <c r="Q183" s="91"/>
      <c r="R183" s="132"/>
      <c r="S183" s="132"/>
      <c r="T183" s="93">
        <f t="shared" si="3"/>
        <v>0</v>
      </c>
      <c r="U183" s="133"/>
      <c r="V183" s="133"/>
      <c r="W183" s="90">
        <f t="shared" si="4"/>
        <v>0</v>
      </c>
      <c r="X183" s="91"/>
      <c r="Y183" s="132"/>
      <c r="Z183" s="132"/>
      <c r="AA183" s="93">
        <f t="shared" si="5"/>
        <v>0</v>
      </c>
      <c r="AB183" s="89"/>
      <c r="AC183" s="89"/>
      <c r="AD183" s="90">
        <f t="shared" si="412"/>
        <v>0</v>
      </c>
      <c r="AE183" s="91"/>
      <c r="AF183" s="87"/>
      <c r="AG183" s="132"/>
      <c r="AH183" s="93">
        <f t="shared" si="7"/>
        <v>0</v>
      </c>
      <c r="AI183" s="89"/>
      <c r="AJ183" s="89"/>
      <c r="AK183" s="90">
        <f t="shared" si="8"/>
        <v>0</v>
      </c>
      <c r="AL183" s="91"/>
      <c r="AM183" s="132"/>
      <c r="AN183" s="132"/>
      <c r="AO183" s="93">
        <f t="shared" si="9"/>
        <v>0</v>
      </c>
      <c r="AP183" s="133"/>
      <c r="AQ183" s="133"/>
      <c r="AR183" s="90">
        <f t="shared" si="10"/>
        <v>0</v>
      </c>
      <c r="AS183" s="91"/>
      <c r="AT183" s="139"/>
      <c r="AU183" s="141"/>
      <c r="AV183" s="96">
        <f t="shared" si="11"/>
        <v>0</v>
      </c>
      <c r="AW183" s="135"/>
      <c r="AX183" s="135"/>
      <c r="AY183" s="97">
        <f t="shared" si="12"/>
        <v>0</v>
      </c>
      <c r="AZ183" s="91"/>
      <c r="BA183" s="139"/>
      <c r="BB183" s="141"/>
      <c r="BC183" s="96">
        <f t="shared" si="13"/>
        <v>0</v>
      </c>
      <c r="BD183" s="135"/>
      <c r="BE183" s="135"/>
      <c r="BF183" s="97">
        <f t="shared" si="14"/>
        <v>0</v>
      </c>
      <c r="BG183" s="91"/>
      <c r="BH183" s="132"/>
      <c r="BI183" s="160"/>
      <c r="BJ183" s="93">
        <f t="shared" si="15"/>
        <v>0</v>
      </c>
      <c r="BK183" s="133"/>
      <c r="BL183" s="133"/>
      <c r="BM183" s="90">
        <f t="shared" si="16"/>
        <v>0</v>
      </c>
      <c r="BN183" s="91"/>
      <c r="BO183" s="132"/>
      <c r="BP183" s="132"/>
      <c r="BQ183" s="93">
        <f t="shared" si="17"/>
        <v>0</v>
      </c>
      <c r="BR183" s="133"/>
      <c r="BS183" s="133"/>
      <c r="BT183" s="90">
        <f t="shared" si="18"/>
        <v>0</v>
      </c>
      <c r="BU183" s="91"/>
      <c r="BV183" s="132"/>
      <c r="BW183" s="136"/>
      <c r="BX183" s="93">
        <f t="shared" si="19"/>
        <v>0</v>
      </c>
      <c r="BY183" s="133"/>
      <c r="BZ183" s="133"/>
      <c r="CA183" s="90">
        <f t="shared" si="20"/>
        <v>0</v>
      </c>
      <c r="CB183" s="91"/>
      <c r="CC183" s="132"/>
      <c r="CD183" s="132"/>
      <c r="CE183" s="93">
        <f t="shared" si="21"/>
        <v>0</v>
      </c>
      <c r="CF183" s="133"/>
      <c r="CG183" s="133"/>
      <c r="CH183" s="90">
        <f t="shared" si="22"/>
        <v>0</v>
      </c>
      <c r="CI183" s="91"/>
      <c r="CJ183" s="132"/>
      <c r="CK183" s="132"/>
      <c r="CL183" s="93">
        <f t="shared" si="262"/>
        <v>0</v>
      </c>
      <c r="CM183" s="133"/>
      <c r="CN183" s="133"/>
      <c r="CO183" s="90">
        <f t="shared" si="24"/>
        <v>0</v>
      </c>
      <c r="CP183" s="91"/>
      <c r="CQ183" s="132"/>
      <c r="CR183" s="132"/>
      <c r="CS183" s="93">
        <f t="shared" si="202"/>
        <v>0</v>
      </c>
      <c r="CT183" s="133"/>
      <c r="CU183" s="133"/>
      <c r="CV183" s="90">
        <f t="shared" si="26"/>
        <v>0</v>
      </c>
      <c r="CW183" s="91"/>
      <c r="CX183" s="132"/>
      <c r="CY183" s="132"/>
      <c r="CZ183" s="93">
        <f t="shared" si="136"/>
        <v>0</v>
      </c>
      <c r="DA183" s="133"/>
      <c r="DB183" s="133"/>
      <c r="DC183" s="90">
        <f t="shared" si="28"/>
        <v>0</v>
      </c>
      <c r="DD183" s="91"/>
      <c r="DE183" s="132"/>
      <c r="DF183" s="132"/>
      <c r="DG183" s="93">
        <f t="shared" si="29"/>
        <v>0</v>
      </c>
      <c r="DH183" s="133"/>
      <c r="DI183" s="133"/>
      <c r="DJ183" s="90">
        <f t="shared" si="30"/>
        <v>0</v>
      </c>
      <c r="DK183" s="91"/>
      <c r="DL183" s="99"/>
      <c r="DM183" s="137"/>
      <c r="DN183" s="100">
        <f t="shared" si="31"/>
        <v>0</v>
      </c>
      <c r="DO183" s="138"/>
      <c r="DP183" s="102"/>
      <c r="DQ183" s="103">
        <f t="shared" si="32"/>
        <v>0</v>
      </c>
      <c r="DR183" s="104"/>
      <c r="DS183" s="105">
        <f t="shared" ref="DS183:DT183" si="415">D183+K183+R183+Y183+AF183+AM183+AT183+BA183+BH183+BO183+BV183+CC183+CJ183+CQ183+CX183+DE183+DL183</f>
        <v>0</v>
      </c>
      <c r="DT183" s="105">
        <f t="shared" si="415"/>
        <v>0</v>
      </c>
      <c r="DU183" s="96">
        <f t="shared" si="34"/>
        <v>0</v>
      </c>
      <c r="DV183" s="106">
        <f t="shared" ref="DV183:DX183" si="416">SUM(G183,N183,U183,AB183,AI183,AP183,AW183,BD183,BK183,BR183,BY183,CF183,CM183,CT183,DA183,DH183,DO183)</f>
        <v>0</v>
      </c>
      <c r="DW183" s="106">
        <f t="shared" si="416"/>
        <v>0</v>
      </c>
      <c r="DX183" s="106">
        <f t="shared" si="416"/>
        <v>0</v>
      </c>
      <c r="DY183" s="107" t="e">
        <f t="shared" si="126"/>
        <v>#DIV/0!</v>
      </c>
      <c r="DZ183" s="107" t="e">
        <f t="shared" si="326"/>
        <v>#DIV/0!</v>
      </c>
    </row>
    <row r="184" spans="1:130" ht="25.5" customHeight="1" x14ac:dyDescent="0.25">
      <c r="A184" s="84">
        <f t="shared" si="283"/>
        <v>138</v>
      </c>
      <c r="B184" s="85">
        <v>18300352</v>
      </c>
      <c r="C184" s="86" t="s">
        <v>303</v>
      </c>
      <c r="D184" s="92">
        <v>0</v>
      </c>
      <c r="E184" s="87">
        <v>6</v>
      </c>
      <c r="F184" s="93">
        <f t="shared" si="389"/>
        <v>6</v>
      </c>
      <c r="G184" s="133"/>
      <c r="H184" s="89">
        <v>0</v>
      </c>
      <c r="I184" s="90">
        <f t="shared" si="0"/>
        <v>6</v>
      </c>
      <c r="J184" s="91"/>
      <c r="K184" s="92">
        <v>4</v>
      </c>
      <c r="L184" s="87">
        <v>6</v>
      </c>
      <c r="M184" s="93">
        <f t="shared" si="1"/>
        <v>10</v>
      </c>
      <c r="N184" s="89">
        <v>1</v>
      </c>
      <c r="O184" s="89"/>
      <c r="P184" s="90">
        <f t="shared" si="2"/>
        <v>9</v>
      </c>
      <c r="Q184" s="91"/>
      <c r="R184" s="87">
        <v>0</v>
      </c>
      <c r="S184" s="87">
        <v>0</v>
      </c>
      <c r="T184" s="93">
        <f t="shared" si="3"/>
        <v>0</v>
      </c>
      <c r="U184" s="133"/>
      <c r="V184" s="133"/>
      <c r="W184" s="90">
        <f t="shared" si="4"/>
        <v>0</v>
      </c>
      <c r="X184" s="91"/>
      <c r="Y184" s="87">
        <v>26</v>
      </c>
      <c r="Z184" s="87">
        <v>69</v>
      </c>
      <c r="AA184" s="93">
        <f t="shared" si="5"/>
        <v>95</v>
      </c>
      <c r="AB184" s="89"/>
      <c r="AC184" s="89">
        <v>3</v>
      </c>
      <c r="AD184" s="90">
        <f t="shared" si="412"/>
        <v>92</v>
      </c>
      <c r="AE184" s="91"/>
      <c r="AF184" s="87">
        <v>0</v>
      </c>
      <c r="AG184" s="87">
        <v>0</v>
      </c>
      <c r="AH184" s="93">
        <f t="shared" si="7"/>
        <v>0</v>
      </c>
      <c r="AI184" s="133"/>
      <c r="AJ184" s="133"/>
      <c r="AK184" s="90">
        <f t="shared" si="8"/>
        <v>0</v>
      </c>
      <c r="AL184" s="91"/>
      <c r="AM184" s="87">
        <v>0</v>
      </c>
      <c r="AN184" s="87">
        <v>0</v>
      </c>
      <c r="AO184" s="93">
        <f t="shared" si="9"/>
        <v>0</v>
      </c>
      <c r="AP184" s="89"/>
      <c r="AQ184" s="89"/>
      <c r="AR184" s="90">
        <f t="shared" si="10"/>
        <v>0</v>
      </c>
      <c r="AS184" s="91"/>
      <c r="AT184" s="94">
        <v>0</v>
      </c>
      <c r="AU184" s="95">
        <v>10</v>
      </c>
      <c r="AV184" s="96">
        <f t="shared" si="11"/>
        <v>10</v>
      </c>
      <c r="AW184" s="134">
        <v>2</v>
      </c>
      <c r="AX184" s="134">
        <v>0</v>
      </c>
      <c r="AY184" s="97">
        <f t="shared" si="12"/>
        <v>8</v>
      </c>
      <c r="AZ184" s="91"/>
      <c r="BA184" s="94">
        <v>11</v>
      </c>
      <c r="BB184" s="95">
        <v>34</v>
      </c>
      <c r="BC184" s="96">
        <f t="shared" si="13"/>
        <v>45</v>
      </c>
      <c r="BD184" s="134">
        <v>4</v>
      </c>
      <c r="BE184" s="134">
        <v>0</v>
      </c>
      <c r="BF184" s="97">
        <f t="shared" si="14"/>
        <v>41</v>
      </c>
      <c r="BG184" s="91"/>
      <c r="BH184" s="87">
        <v>0</v>
      </c>
      <c r="BI184" s="87">
        <v>24</v>
      </c>
      <c r="BJ184" s="93">
        <f t="shared" si="15"/>
        <v>24</v>
      </c>
      <c r="BK184" s="89">
        <v>4</v>
      </c>
      <c r="BL184" s="89">
        <v>0</v>
      </c>
      <c r="BM184" s="90">
        <f t="shared" si="16"/>
        <v>20</v>
      </c>
      <c r="BN184" s="91"/>
      <c r="BO184" s="87">
        <v>0</v>
      </c>
      <c r="BP184" s="87">
        <v>1</v>
      </c>
      <c r="BQ184" s="93">
        <f t="shared" si="17"/>
        <v>1</v>
      </c>
      <c r="BR184" s="133"/>
      <c r="BS184" s="133"/>
      <c r="BT184" s="90">
        <f t="shared" si="18"/>
        <v>1</v>
      </c>
      <c r="BU184" s="91"/>
      <c r="BV184" s="87">
        <v>0</v>
      </c>
      <c r="BW184" s="98">
        <v>7</v>
      </c>
      <c r="BX184" s="93">
        <f t="shared" si="19"/>
        <v>7</v>
      </c>
      <c r="BY184" s="133"/>
      <c r="BZ184" s="133"/>
      <c r="CA184" s="90">
        <f t="shared" si="20"/>
        <v>7</v>
      </c>
      <c r="CB184" s="91"/>
      <c r="CC184" s="87">
        <v>5</v>
      </c>
      <c r="CD184" s="87">
        <v>17</v>
      </c>
      <c r="CE184" s="93">
        <f t="shared" si="21"/>
        <v>22</v>
      </c>
      <c r="CF184" s="89"/>
      <c r="CG184" s="89"/>
      <c r="CH184" s="90">
        <f t="shared" si="22"/>
        <v>22</v>
      </c>
      <c r="CI184" s="91"/>
      <c r="CJ184" s="87">
        <v>3</v>
      </c>
      <c r="CK184" s="87">
        <v>141</v>
      </c>
      <c r="CL184" s="93">
        <f t="shared" si="262"/>
        <v>144</v>
      </c>
      <c r="CM184" s="89">
        <v>16</v>
      </c>
      <c r="CN184" s="89">
        <v>0</v>
      </c>
      <c r="CO184" s="90">
        <f t="shared" si="24"/>
        <v>128</v>
      </c>
      <c r="CP184" s="91"/>
      <c r="CQ184" s="87">
        <v>5</v>
      </c>
      <c r="CR184" s="87">
        <v>5</v>
      </c>
      <c r="CS184" s="93">
        <f t="shared" si="202"/>
        <v>10</v>
      </c>
      <c r="CT184" s="89"/>
      <c r="CU184" s="89"/>
      <c r="CV184" s="90">
        <f t="shared" si="26"/>
        <v>10</v>
      </c>
      <c r="CW184" s="91"/>
      <c r="CX184" s="87">
        <v>0</v>
      </c>
      <c r="CY184" s="87">
        <v>10</v>
      </c>
      <c r="CZ184" s="93">
        <f t="shared" si="136"/>
        <v>10</v>
      </c>
      <c r="DA184" s="133"/>
      <c r="DB184" s="133"/>
      <c r="DC184" s="90">
        <f t="shared" si="28"/>
        <v>10</v>
      </c>
      <c r="DD184" s="91"/>
      <c r="DE184" s="87">
        <v>0</v>
      </c>
      <c r="DF184" s="87">
        <v>0</v>
      </c>
      <c r="DG184" s="93">
        <f t="shared" si="29"/>
        <v>0</v>
      </c>
      <c r="DH184" s="133"/>
      <c r="DI184" s="133"/>
      <c r="DJ184" s="90">
        <f t="shared" si="30"/>
        <v>0</v>
      </c>
      <c r="DK184" s="91"/>
      <c r="DL184" s="99"/>
      <c r="DM184" s="137"/>
      <c r="DN184" s="100">
        <f t="shared" si="31"/>
        <v>0</v>
      </c>
      <c r="DO184" s="138"/>
      <c r="DP184" s="102"/>
      <c r="DQ184" s="103">
        <f t="shared" si="32"/>
        <v>0</v>
      </c>
      <c r="DR184" s="104"/>
      <c r="DS184" s="105">
        <f t="shared" ref="DS184:DT184" si="417">D184+K184+R184+Y184+AF184+AM184+AT184+BA184+BH184+BO184+BV184+CC184+CJ184+CQ184+CX184+DE184+DL184</f>
        <v>54</v>
      </c>
      <c r="DT184" s="105">
        <f t="shared" si="417"/>
        <v>330</v>
      </c>
      <c r="DU184" s="96">
        <f t="shared" si="34"/>
        <v>384</v>
      </c>
      <c r="DV184" s="106">
        <f t="shared" ref="DV184:DX184" si="418">SUM(G184,N184,U184,AB184,AI184,AP184,AW184,BD184,BK184,BR184,BY184,CF184,CM184,CT184,DA184,DH184,DO184)</f>
        <v>27</v>
      </c>
      <c r="DW184" s="106">
        <f t="shared" si="418"/>
        <v>3</v>
      </c>
      <c r="DX184" s="106">
        <f t="shared" si="418"/>
        <v>354</v>
      </c>
      <c r="DY184" s="107">
        <f t="shared" si="126"/>
        <v>7.8125</v>
      </c>
      <c r="DZ184" s="107" t="e">
        <f t="shared" si="326"/>
        <v>#DIV/0!</v>
      </c>
    </row>
    <row r="185" spans="1:130" ht="23.25" customHeight="1" x14ac:dyDescent="0.25">
      <c r="A185" s="84">
        <f t="shared" si="283"/>
        <v>139</v>
      </c>
      <c r="B185" s="85">
        <v>18300364</v>
      </c>
      <c r="C185" s="86" t="s">
        <v>309</v>
      </c>
      <c r="D185" s="92">
        <v>1</v>
      </c>
      <c r="E185" s="87">
        <v>0</v>
      </c>
      <c r="F185" s="93">
        <f t="shared" si="389"/>
        <v>1</v>
      </c>
      <c r="G185" s="133"/>
      <c r="H185" s="133"/>
      <c r="I185" s="90">
        <f t="shared" si="0"/>
        <v>1</v>
      </c>
      <c r="J185" s="91"/>
      <c r="K185" s="92">
        <v>0</v>
      </c>
      <c r="L185" s="87">
        <v>0</v>
      </c>
      <c r="M185" s="93">
        <f t="shared" si="1"/>
        <v>0</v>
      </c>
      <c r="N185" s="133"/>
      <c r="O185" s="133"/>
      <c r="P185" s="90">
        <f t="shared" si="2"/>
        <v>0</v>
      </c>
      <c r="Q185" s="91"/>
      <c r="R185" s="87">
        <v>0</v>
      </c>
      <c r="S185" s="87">
        <v>0</v>
      </c>
      <c r="T185" s="93">
        <f t="shared" si="3"/>
        <v>0</v>
      </c>
      <c r="U185" s="133"/>
      <c r="V185" s="133"/>
      <c r="W185" s="90">
        <f t="shared" si="4"/>
        <v>0</v>
      </c>
      <c r="X185" s="91"/>
      <c r="Y185" s="87">
        <v>0</v>
      </c>
      <c r="Z185" s="87">
        <v>0</v>
      </c>
      <c r="AA185" s="93">
        <f t="shared" si="5"/>
        <v>0</v>
      </c>
      <c r="AB185" s="133"/>
      <c r="AC185" s="133"/>
      <c r="AD185" s="90">
        <f t="shared" si="412"/>
        <v>0</v>
      </c>
      <c r="AE185" s="91"/>
      <c r="AF185" s="87">
        <v>0</v>
      </c>
      <c r="AG185" s="87">
        <v>0</v>
      </c>
      <c r="AH185" s="93">
        <f t="shared" si="7"/>
        <v>0</v>
      </c>
      <c r="AI185" s="133"/>
      <c r="AJ185" s="133"/>
      <c r="AK185" s="90">
        <f t="shared" si="8"/>
        <v>0</v>
      </c>
      <c r="AL185" s="91"/>
      <c r="AM185" s="87">
        <v>0</v>
      </c>
      <c r="AN185" s="87">
        <v>0</v>
      </c>
      <c r="AO185" s="93">
        <f t="shared" si="9"/>
        <v>0</v>
      </c>
      <c r="AP185" s="133"/>
      <c r="AQ185" s="133"/>
      <c r="AR185" s="90">
        <f t="shared" si="10"/>
        <v>0</v>
      </c>
      <c r="AS185" s="91"/>
      <c r="AT185" s="94">
        <v>0</v>
      </c>
      <c r="AU185" s="95">
        <v>0</v>
      </c>
      <c r="AV185" s="96">
        <f t="shared" si="11"/>
        <v>0</v>
      </c>
      <c r="AW185" s="135"/>
      <c r="AX185" s="135"/>
      <c r="AY185" s="97">
        <f t="shared" si="12"/>
        <v>0</v>
      </c>
      <c r="AZ185" s="91"/>
      <c r="BA185" s="94">
        <v>0</v>
      </c>
      <c r="BB185" s="95">
        <v>0</v>
      </c>
      <c r="BC185" s="96">
        <f t="shared" si="13"/>
        <v>0</v>
      </c>
      <c r="BD185" s="135"/>
      <c r="BE185" s="135"/>
      <c r="BF185" s="97">
        <f t="shared" si="14"/>
        <v>0</v>
      </c>
      <c r="BG185" s="91"/>
      <c r="BH185" s="87">
        <v>0</v>
      </c>
      <c r="BI185" s="169">
        <v>0</v>
      </c>
      <c r="BJ185" s="93">
        <f t="shared" si="15"/>
        <v>0</v>
      </c>
      <c r="BK185" s="133"/>
      <c r="BL185" s="133"/>
      <c r="BM185" s="90">
        <f t="shared" si="16"/>
        <v>0</v>
      </c>
      <c r="BN185" s="91"/>
      <c r="BO185" s="87">
        <v>0</v>
      </c>
      <c r="BP185" s="87">
        <v>0</v>
      </c>
      <c r="BQ185" s="93">
        <f t="shared" si="17"/>
        <v>0</v>
      </c>
      <c r="BR185" s="133"/>
      <c r="BS185" s="133"/>
      <c r="BT185" s="90">
        <f t="shared" si="18"/>
        <v>0</v>
      </c>
      <c r="BU185" s="91"/>
      <c r="BV185" s="87">
        <v>0</v>
      </c>
      <c r="BW185" s="98">
        <v>0</v>
      </c>
      <c r="BX185" s="93">
        <f t="shared" si="19"/>
        <v>0</v>
      </c>
      <c r="BY185" s="133"/>
      <c r="BZ185" s="133"/>
      <c r="CA185" s="90">
        <f t="shared" si="20"/>
        <v>0</v>
      </c>
      <c r="CB185" s="91"/>
      <c r="CC185" s="87">
        <v>0</v>
      </c>
      <c r="CD185" s="87">
        <v>0</v>
      </c>
      <c r="CE185" s="93">
        <f t="shared" si="21"/>
        <v>0</v>
      </c>
      <c r="CF185" s="133"/>
      <c r="CG185" s="133"/>
      <c r="CH185" s="90">
        <f t="shared" si="22"/>
        <v>0</v>
      </c>
      <c r="CI185" s="91"/>
      <c r="CJ185" s="87">
        <v>1</v>
      </c>
      <c r="CK185" s="87">
        <v>0</v>
      </c>
      <c r="CL185" s="93">
        <f t="shared" si="262"/>
        <v>1</v>
      </c>
      <c r="CM185" s="133"/>
      <c r="CN185" s="133"/>
      <c r="CO185" s="90">
        <f t="shared" si="24"/>
        <v>1</v>
      </c>
      <c r="CP185" s="91"/>
      <c r="CQ185" s="87">
        <v>1</v>
      </c>
      <c r="CR185" s="87">
        <v>0</v>
      </c>
      <c r="CS185" s="93">
        <f t="shared" si="202"/>
        <v>1</v>
      </c>
      <c r="CT185" s="133"/>
      <c r="CU185" s="133"/>
      <c r="CV185" s="90">
        <f t="shared" si="26"/>
        <v>1</v>
      </c>
      <c r="CW185" s="91"/>
      <c r="CX185" s="87">
        <v>0</v>
      </c>
      <c r="CY185" s="87">
        <v>0</v>
      </c>
      <c r="CZ185" s="93">
        <f t="shared" si="136"/>
        <v>0</v>
      </c>
      <c r="DA185" s="133"/>
      <c r="DB185" s="133"/>
      <c r="DC185" s="90">
        <f t="shared" si="28"/>
        <v>0</v>
      </c>
      <c r="DD185" s="91"/>
      <c r="DE185" s="87">
        <v>0</v>
      </c>
      <c r="DF185" s="87">
        <v>0</v>
      </c>
      <c r="DG185" s="93">
        <f t="shared" si="29"/>
        <v>0</v>
      </c>
      <c r="DH185" s="133"/>
      <c r="DI185" s="133"/>
      <c r="DJ185" s="90">
        <f t="shared" si="30"/>
        <v>0</v>
      </c>
      <c r="DK185" s="91"/>
      <c r="DL185" s="99"/>
      <c r="DM185" s="137"/>
      <c r="DN185" s="100">
        <f t="shared" si="31"/>
        <v>0</v>
      </c>
      <c r="DO185" s="138"/>
      <c r="DP185" s="102"/>
      <c r="DQ185" s="103">
        <f t="shared" si="32"/>
        <v>0</v>
      </c>
      <c r="DR185" s="104"/>
      <c r="DS185" s="105">
        <f t="shared" ref="DS185:DT185" si="419">D185+K185+R185+Y185+AF185+AM185+AT185+BA185+BH185+BO185+BV185+CC185+CJ185+CQ185+CX185+DE185+DL185</f>
        <v>3</v>
      </c>
      <c r="DT185" s="105">
        <f t="shared" si="419"/>
        <v>0</v>
      </c>
      <c r="DU185" s="96">
        <f t="shared" si="34"/>
        <v>3</v>
      </c>
      <c r="DV185" s="106">
        <f t="shared" ref="DV185:DX185" si="420">SUM(G185,N185,U185,AB185,AI185,AP185,AW185,BD185,BK185,BR185,BY185,CF185,CM185,CT185,DA185,DH185,DO185)</f>
        <v>0</v>
      </c>
      <c r="DW185" s="106">
        <f t="shared" si="420"/>
        <v>0</v>
      </c>
      <c r="DX185" s="106">
        <f t="shared" si="420"/>
        <v>3</v>
      </c>
      <c r="DY185" s="107">
        <f t="shared" si="126"/>
        <v>0</v>
      </c>
      <c r="DZ185" s="107" t="e">
        <f t="shared" si="326"/>
        <v>#DIV/0!</v>
      </c>
    </row>
    <row r="186" spans="1:130" ht="23.25" customHeight="1" x14ac:dyDescent="0.25">
      <c r="A186" s="84">
        <f t="shared" si="283"/>
        <v>140</v>
      </c>
      <c r="B186" s="85">
        <v>18300376</v>
      </c>
      <c r="C186" s="86" t="s">
        <v>310</v>
      </c>
      <c r="D186" s="131"/>
      <c r="E186" s="132"/>
      <c r="F186" s="93">
        <f t="shared" si="389"/>
        <v>0</v>
      </c>
      <c r="G186" s="133"/>
      <c r="H186" s="133"/>
      <c r="I186" s="90">
        <f t="shared" si="0"/>
        <v>0</v>
      </c>
      <c r="J186" s="91"/>
      <c r="K186" s="131"/>
      <c r="L186" s="132"/>
      <c r="M186" s="93">
        <f t="shared" si="1"/>
        <v>0</v>
      </c>
      <c r="N186" s="133"/>
      <c r="O186" s="133"/>
      <c r="P186" s="90">
        <f t="shared" si="2"/>
        <v>0</v>
      </c>
      <c r="Q186" s="91"/>
      <c r="R186" s="132"/>
      <c r="S186" s="132"/>
      <c r="T186" s="93">
        <f t="shared" si="3"/>
        <v>0</v>
      </c>
      <c r="U186" s="133"/>
      <c r="V186" s="133"/>
      <c r="W186" s="90">
        <f t="shared" si="4"/>
        <v>0</v>
      </c>
      <c r="X186" s="91"/>
      <c r="Y186" s="132"/>
      <c r="Z186" s="132"/>
      <c r="AA186" s="93">
        <f t="shared" si="5"/>
        <v>0</v>
      </c>
      <c r="AB186" s="133"/>
      <c r="AC186" s="133"/>
      <c r="AD186" s="90">
        <f t="shared" si="412"/>
        <v>0</v>
      </c>
      <c r="AE186" s="91"/>
      <c r="AF186" s="87"/>
      <c r="AG186" s="132"/>
      <c r="AH186" s="93">
        <f t="shared" si="7"/>
        <v>0</v>
      </c>
      <c r="AI186" s="89"/>
      <c r="AJ186" s="89"/>
      <c r="AK186" s="90">
        <f t="shared" si="8"/>
        <v>0</v>
      </c>
      <c r="AL186" s="91"/>
      <c r="AM186" s="132"/>
      <c r="AN186" s="132"/>
      <c r="AO186" s="93">
        <f t="shared" si="9"/>
        <v>0</v>
      </c>
      <c r="AP186" s="133"/>
      <c r="AQ186" s="133"/>
      <c r="AR186" s="90">
        <f t="shared" si="10"/>
        <v>0</v>
      </c>
      <c r="AS186" s="91"/>
      <c r="AT186" s="139"/>
      <c r="AU186" s="141"/>
      <c r="AV186" s="96">
        <f t="shared" si="11"/>
        <v>0</v>
      </c>
      <c r="AW186" s="135"/>
      <c r="AX186" s="135"/>
      <c r="AY186" s="97">
        <f t="shared" si="12"/>
        <v>0</v>
      </c>
      <c r="AZ186" s="91"/>
      <c r="BA186" s="139"/>
      <c r="BB186" s="141"/>
      <c r="BC186" s="96">
        <f t="shared" si="13"/>
        <v>0</v>
      </c>
      <c r="BD186" s="135"/>
      <c r="BE186" s="135"/>
      <c r="BF186" s="97">
        <f t="shared" si="14"/>
        <v>0</v>
      </c>
      <c r="BG186" s="91"/>
      <c r="BH186" s="132"/>
      <c r="BI186" s="132"/>
      <c r="BJ186" s="93">
        <f t="shared" si="15"/>
        <v>0</v>
      </c>
      <c r="BK186" s="133"/>
      <c r="BL186" s="133"/>
      <c r="BM186" s="90">
        <f t="shared" si="16"/>
        <v>0</v>
      </c>
      <c r="BN186" s="91"/>
      <c r="BO186" s="132"/>
      <c r="BP186" s="132"/>
      <c r="BQ186" s="93">
        <f t="shared" si="17"/>
        <v>0</v>
      </c>
      <c r="BR186" s="133"/>
      <c r="BS186" s="133"/>
      <c r="BT186" s="90">
        <f t="shared" si="18"/>
        <v>0</v>
      </c>
      <c r="BU186" s="91"/>
      <c r="BV186" s="132"/>
      <c r="BW186" s="136"/>
      <c r="BX186" s="93">
        <f t="shared" si="19"/>
        <v>0</v>
      </c>
      <c r="BY186" s="133"/>
      <c r="BZ186" s="133"/>
      <c r="CA186" s="90">
        <f t="shared" si="20"/>
        <v>0</v>
      </c>
      <c r="CB186" s="91"/>
      <c r="CC186" s="132"/>
      <c r="CD186" s="132"/>
      <c r="CE186" s="93">
        <f t="shared" si="21"/>
        <v>0</v>
      </c>
      <c r="CF186" s="133"/>
      <c r="CG186" s="133"/>
      <c r="CH186" s="90">
        <f t="shared" si="22"/>
        <v>0</v>
      </c>
      <c r="CI186" s="91"/>
      <c r="CJ186" s="132"/>
      <c r="CK186" s="132"/>
      <c r="CL186" s="93">
        <f t="shared" si="262"/>
        <v>0</v>
      </c>
      <c r="CM186" s="133"/>
      <c r="CN186" s="133"/>
      <c r="CO186" s="90">
        <f t="shared" si="24"/>
        <v>0</v>
      </c>
      <c r="CP186" s="91"/>
      <c r="CQ186" s="132"/>
      <c r="CR186" s="132"/>
      <c r="CS186" s="93">
        <f t="shared" si="202"/>
        <v>0</v>
      </c>
      <c r="CT186" s="133"/>
      <c r="CU186" s="133"/>
      <c r="CV186" s="90">
        <f t="shared" si="26"/>
        <v>0</v>
      </c>
      <c r="CW186" s="91"/>
      <c r="CX186" s="132"/>
      <c r="CY186" s="132"/>
      <c r="CZ186" s="93">
        <f t="shared" si="136"/>
        <v>0</v>
      </c>
      <c r="DA186" s="133"/>
      <c r="DB186" s="133"/>
      <c r="DC186" s="90">
        <f t="shared" si="28"/>
        <v>0</v>
      </c>
      <c r="DD186" s="91"/>
      <c r="DE186" s="132"/>
      <c r="DF186" s="132"/>
      <c r="DG186" s="93">
        <f t="shared" si="29"/>
        <v>0</v>
      </c>
      <c r="DH186" s="133"/>
      <c r="DI186" s="133"/>
      <c r="DJ186" s="90">
        <f t="shared" si="30"/>
        <v>0</v>
      </c>
      <c r="DK186" s="91"/>
      <c r="DL186" s="99"/>
      <c r="DM186" s="137"/>
      <c r="DN186" s="100">
        <f t="shared" si="31"/>
        <v>0</v>
      </c>
      <c r="DO186" s="138"/>
      <c r="DP186" s="102"/>
      <c r="DQ186" s="103">
        <f t="shared" si="32"/>
        <v>0</v>
      </c>
      <c r="DR186" s="104"/>
      <c r="DS186" s="105">
        <f t="shared" ref="DS186:DT186" si="421">D186+K186+R186+Y186+AF186+AM186+AT186+BA186+BH186+BO186+BV186+CC186+CJ186+CQ186+CX186+DE186+DL186</f>
        <v>0</v>
      </c>
      <c r="DT186" s="105">
        <f t="shared" si="421"/>
        <v>0</v>
      </c>
      <c r="DU186" s="96">
        <f t="shared" si="34"/>
        <v>0</v>
      </c>
      <c r="DV186" s="106">
        <f t="shared" ref="DV186:DX186" si="422">SUM(G186,N186,U186,AB186,AI186,AP186,AW186,BD186,BK186,BR186,BY186,CF186,CM186,CT186,DA186,DH186,DO186)</f>
        <v>0</v>
      </c>
      <c r="DW186" s="106">
        <f t="shared" si="422"/>
        <v>0</v>
      </c>
      <c r="DX186" s="106">
        <f t="shared" si="422"/>
        <v>0</v>
      </c>
      <c r="DY186" s="107" t="e">
        <f t="shared" si="126"/>
        <v>#DIV/0!</v>
      </c>
      <c r="DZ186" s="107" t="e">
        <f t="shared" si="326"/>
        <v>#DIV/0!</v>
      </c>
    </row>
    <row r="187" spans="1:130" ht="23.25" customHeight="1" x14ac:dyDescent="0.25">
      <c r="A187" s="84">
        <f t="shared" si="283"/>
        <v>141</v>
      </c>
      <c r="B187" s="85">
        <v>18300388</v>
      </c>
      <c r="C187" s="86" t="s">
        <v>311</v>
      </c>
      <c r="D187" s="131"/>
      <c r="E187" s="132"/>
      <c r="F187" s="93">
        <f t="shared" si="389"/>
        <v>0</v>
      </c>
      <c r="G187" s="133"/>
      <c r="H187" s="133"/>
      <c r="I187" s="90">
        <f t="shared" si="0"/>
        <v>0</v>
      </c>
      <c r="J187" s="91"/>
      <c r="K187" s="131"/>
      <c r="L187" s="132"/>
      <c r="M187" s="93">
        <f t="shared" si="1"/>
        <v>0</v>
      </c>
      <c r="N187" s="133"/>
      <c r="O187" s="133"/>
      <c r="P187" s="90">
        <f t="shared" si="2"/>
        <v>0</v>
      </c>
      <c r="Q187" s="91"/>
      <c r="R187" s="132"/>
      <c r="S187" s="132"/>
      <c r="T187" s="93">
        <f t="shared" si="3"/>
        <v>0</v>
      </c>
      <c r="U187" s="133"/>
      <c r="V187" s="133"/>
      <c r="W187" s="90">
        <f t="shared" si="4"/>
        <v>0</v>
      </c>
      <c r="X187" s="91"/>
      <c r="Y187" s="132"/>
      <c r="Z187" s="132"/>
      <c r="AA187" s="93">
        <f t="shared" si="5"/>
        <v>0</v>
      </c>
      <c r="AB187" s="133"/>
      <c r="AC187" s="133"/>
      <c r="AD187" s="90">
        <f t="shared" si="412"/>
        <v>0</v>
      </c>
      <c r="AE187" s="91"/>
      <c r="AF187" s="132"/>
      <c r="AG187" s="132"/>
      <c r="AH187" s="93">
        <f t="shared" si="7"/>
        <v>0</v>
      </c>
      <c r="AI187" s="133"/>
      <c r="AJ187" s="133"/>
      <c r="AK187" s="90">
        <f t="shared" si="8"/>
        <v>0</v>
      </c>
      <c r="AL187" s="91"/>
      <c r="AM187" s="132"/>
      <c r="AN187" s="132"/>
      <c r="AO187" s="93">
        <f t="shared" si="9"/>
        <v>0</v>
      </c>
      <c r="AP187" s="133"/>
      <c r="AQ187" s="133"/>
      <c r="AR187" s="90">
        <f t="shared" si="10"/>
        <v>0</v>
      </c>
      <c r="AS187" s="91"/>
      <c r="AT187" s="139"/>
      <c r="AU187" s="141"/>
      <c r="AV187" s="96">
        <f t="shared" si="11"/>
        <v>0</v>
      </c>
      <c r="AW187" s="135"/>
      <c r="AX187" s="135"/>
      <c r="AY187" s="97">
        <f t="shared" si="12"/>
        <v>0</v>
      </c>
      <c r="AZ187" s="91"/>
      <c r="BA187" s="139"/>
      <c r="BB187" s="141"/>
      <c r="BC187" s="96">
        <f t="shared" si="13"/>
        <v>0</v>
      </c>
      <c r="BD187" s="135"/>
      <c r="BE187" s="135"/>
      <c r="BF187" s="97">
        <f t="shared" si="14"/>
        <v>0</v>
      </c>
      <c r="BG187" s="91"/>
      <c r="BH187" s="132"/>
      <c r="BI187" s="132"/>
      <c r="BJ187" s="93">
        <f t="shared" si="15"/>
        <v>0</v>
      </c>
      <c r="BK187" s="133"/>
      <c r="BL187" s="133"/>
      <c r="BM187" s="90">
        <f t="shared" si="16"/>
        <v>0</v>
      </c>
      <c r="BN187" s="91"/>
      <c r="BO187" s="132"/>
      <c r="BP187" s="132"/>
      <c r="BQ187" s="93">
        <f t="shared" si="17"/>
        <v>0</v>
      </c>
      <c r="BR187" s="133"/>
      <c r="BS187" s="133"/>
      <c r="BT187" s="90">
        <f t="shared" si="18"/>
        <v>0</v>
      </c>
      <c r="BU187" s="91"/>
      <c r="BV187" s="132"/>
      <c r="BW187" s="136"/>
      <c r="BX187" s="93">
        <f t="shared" si="19"/>
        <v>0</v>
      </c>
      <c r="BY187" s="133"/>
      <c r="BZ187" s="133"/>
      <c r="CA187" s="90">
        <f t="shared" si="20"/>
        <v>0</v>
      </c>
      <c r="CB187" s="91"/>
      <c r="CC187" s="132"/>
      <c r="CD187" s="132"/>
      <c r="CE187" s="93">
        <f t="shared" si="21"/>
        <v>0</v>
      </c>
      <c r="CF187" s="133"/>
      <c r="CG187" s="133"/>
      <c r="CH187" s="90">
        <f t="shared" si="22"/>
        <v>0</v>
      </c>
      <c r="CI187" s="91"/>
      <c r="CJ187" s="87"/>
      <c r="CK187" s="132"/>
      <c r="CL187" s="93">
        <f t="shared" si="262"/>
        <v>0</v>
      </c>
      <c r="CM187" s="89"/>
      <c r="CN187" s="133"/>
      <c r="CO187" s="90">
        <f t="shared" si="24"/>
        <v>0</v>
      </c>
      <c r="CP187" s="91"/>
      <c r="CQ187" s="132"/>
      <c r="CR187" s="132"/>
      <c r="CS187" s="93">
        <f t="shared" si="202"/>
        <v>0</v>
      </c>
      <c r="CT187" s="133"/>
      <c r="CU187" s="133"/>
      <c r="CV187" s="90">
        <f t="shared" si="26"/>
        <v>0</v>
      </c>
      <c r="CW187" s="91"/>
      <c r="CX187" s="132"/>
      <c r="CY187" s="132"/>
      <c r="CZ187" s="93">
        <f t="shared" si="136"/>
        <v>0</v>
      </c>
      <c r="DA187" s="133"/>
      <c r="DB187" s="133"/>
      <c r="DC187" s="90">
        <f t="shared" si="28"/>
        <v>0</v>
      </c>
      <c r="DD187" s="91"/>
      <c r="DE187" s="132"/>
      <c r="DF187" s="132"/>
      <c r="DG187" s="93">
        <f t="shared" si="29"/>
        <v>0</v>
      </c>
      <c r="DH187" s="133"/>
      <c r="DI187" s="133"/>
      <c r="DJ187" s="90">
        <f t="shared" si="30"/>
        <v>0</v>
      </c>
      <c r="DK187" s="91"/>
      <c r="DL187" s="99"/>
      <c r="DM187" s="137"/>
      <c r="DN187" s="100">
        <f t="shared" si="31"/>
        <v>0</v>
      </c>
      <c r="DO187" s="138"/>
      <c r="DP187" s="102"/>
      <c r="DQ187" s="103">
        <f t="shared" si="32"/>
        <v>0</v>
      </c>
      <c r="DR187" s="104"/>
      <c r="DS187" s="105">
        <f t="shared" ref="DS187:DT187" si="423">D187+K187+R187+Y187+AF187+AM187+AT187+BA187+BH187+BO187+BV187+CC187+CJ187+CQ187+CX187+DE187+DL187</f>
        <v>0</v>
      </c>
      <c r="DT187" s="105">
        <f t="shared" si="423"/>
        <v>0</v>
      </c>
      <c r="DU187" s="96">
        <f t="shared" si="34"/>
        <v>0</v>
      </c>
      <c r="DV187" s="106">
        <f t="shared" ref="DV187:DX187" si="424">SUM(G187,N187,U187,AB187,AI187,AP187,AW187,BD187,BK187,BR187,BY187,CF187,CM187,CT187,DA187,DH187,DO187)</f>
        <v>0</v>
      </c>
      <c r="DW187" s="106">
        <f t="shared" si="424"/>
        <v>0</v>
      </c>
      <c r="DX187" s="106">
        <f t="shared" si="424"/>
        <v>0</v>
      </c>
      <c r="DY187" s="107" t="e">
        <f t="shared" si="126"/>
        <v>#DIV/0!</v>
      </c>
      <c r="DZ187" s="107" t="e">
        <f t="shared" si="326"/>
        <v>#DIV/0!</v>
      </c>
    </row>
    <row r="188" spans="1:130" ht="23.25" customHeight="1" x14ac:dyDescent="0.25">
      <c r="A188" s="84">
        <f t="shared" si="283"/>
        <v>142</v>
      </c>
      <c r="B188" s="85">
        <v>18300390</v>
      </c>
      <c r="C188" s="86" t="s">
        <v>312</v>
      </c>
      <c r="D188" s="131"/>
      <c r="E188" s="132"/>
      <c r="F188" s="93">
        <f t="shared" si="389"/>
        <v>0</v>
      </c>
      <c r="G188" s="133"/>
      <c r="H188" s="133"/>
      <c r="I188" s="90">
        <f t="shared" si="0"/>
        <v>0</v>
      </c>
      <c r="J188" s="91"/>
      <c r="K188" s="131"/>
      <c r="L188" s="132"/>
      <c r="M188" s="93">
        <f t="shared" si="1"/>
        <v>0</v>
      </c>
      <c r="N188" s="133"/>
      <c r="O188" s="133"/>
      <c r="P188" s="90">
        <f t="shared" si="2"/>
        <v>0</v>
      </c>
      <c r="Q188" s="91"/>
      <c r="R188" s="132"/>
      <c r="S188" s="132"/>
      <c r="T188" s="93">
        <f t="shared" si="3"/>
        <v>0</v>
      </c>
      <c r="U188" s="133"/>
      <c r="V188" s="133"/>
      <c r="W188" s="90">
        <f t="shared" si="4"/>
        <v>0</v>
      </c>
      <c r="X188" s="91"/>
      <c r="Y188" s="132"/>
      <c r="Z188" s="132"/>
      <c r="AA188" s="93">
        <f t="shared" si="5"/>
        <v>0</v>
      </c>
      <c r="AB188" s="133"/>
      <c r="AC188" s="133"/>
      <c r="AD188" s="90">
        <f t="shared" si="412"/>
        <v>0</v>
      </c>
      <c r="AE188" s="91"/>
      <c r="AF188" s="132"/>
      <c r="AG188" s="132"/>
      <c r="AH188" s="93">
        <f t="shared" si="7"/>
        <v>0</v>
      </c>
      <c r="AI188" s="133"/>
      <c r="AJ188" s="133"/>
      <c r="AK188" s="90">
        <f t="shared" si="8"/>
        <v>0</v>
      </c>
      <c r="AL188" s="91"/>
      <c r="AM188" s="132"/>
      <c r="AN188" s="132"/>
      <c r="AO188" s="93">
        <f t="shared" si="9"/>
        <v>0</v>
      </c>
      <c r="AP188" s="133"/>
      <c r="AQ188" s="133"/>
      <c r="AR188" s="90">
        <f t="shared" si="10"/>
        <v>0</v>
      </c>
      <c r="AS188" s="91"/>
      <c r="AT188" s="139"/>
      <c r="AU188" s="141"/>
      <c r="AV188" s="96">
        <f t="shared" si="11"/>
        <v>0</v>
      </c>
      <c r="AW188" s="135"/>
      <c r="AX188" s="135"/>
      <c r="AY188" s="97">
        <f t="shared" si="12"/>
        <v>0</v>
      </c>
      <c r="AZ188" s="91"/>
      <c r="BA188" s="139"/>
      <c r="BB188" s="161"/>
      <c r="BC188" s="96">
        <f t="shared" si="13"/>
        <v>0</v>
      </c>
      <c r="BD188" s="135"/>
      <c r="BE188" s="135"/>
      <c r="BF188" s="97">
        <f t="shared" si="14"/>
        <v>0</v>
      </c>
      <c r="BG188" s="91"/>
      <c r="BH188" s="132"/>
      <c r="BI188" s="132"/>
      <c r="BJ188" s="93">
        <f t="shared" si="15"/>
        <v>0</v>
      </c>
      <c r="BK188" s="133"/>
      <c r="BL188" s="133"/>
      <c r="BM188" s="90">
        <f t="shared" si="16"/>
        <v>0</v>
      </c>
      <c r="BN188" s="91"/>
      <c r="BO188" s="132"/>
      <c r="BP188" s="132"/>
      <c r="BQ188" s="93">
        <f t="shared" si="17"/>
        <v>0</v>
      </c>
      <c r="BR188" s="133"/>
      <c r="BS188" s="133"/>
      <c r="BT188" s="90">
        <f t="shared" si="18"/>
        <v>0</v>
      </c>
      <c r="BU188" s="91"/>
      <c r="BV188" s="132"/>
      <c r="BW188" s="136"/>
      <c r="BX188" s="93">
        <f t="shared" si="19"/>
        <v>0</v>
      </c>
      <c r="BY188" s="133"/>
      <c r="BZ188" s="133"/>
      <c r="CA188" s="90">
        <f t="shared" si="20"/>
        <v>0</v>
      </c>
      <c r="CB188" s="91"/>
      <c r="CC188" s="132"/>
      <c r="CD188" s="132"/>
      <c r="CE188" s="93">
        <f t="shared" si="21"/>
        <v>0</v>
      </c>
      <c r="CF188" s="133"/>
      <c r="CG188" s="133"/>
      <c r="CH188" s="90">
        <f t="shared" si="22"/>
        <v>0</v>
      </c>
      <c r="CI188" s="91"/>
      <c r="CJ188" s="132"/>
      <c r="CK188" s="132"/>
      <c r="CL188" s="93">
        <f t="shared" si="262"/>
        <v>0</v>
      </c>
      <c r="CM188" s="133"/>
      <c r="CN188" s="133"/>
      <c r="CO188" s="90">
        <f t="shared" si="24"/>
        <v>0</v>
      </c>
      <c r="CP188" s="91"/>
      <c r="CQ188" s="132"/>
      <c r="CR188" s="132"/>
      <c r="CS188" s="93">
        <f t="shared" si="202"/>
        <v>0</v>
      </c>
      <c r="CT188" s="133"/>
      <c r="CU188" s="133"/>
      <c r="CV188" s="90">
        <f t="shared" si="26"/>
        <v>0</v>
      </c>
      <c r="CW188" s="91"/>
      <c r="CX188" s="132"/>
      <c r="CY188" s="132"/>
      <c r="CZ188" s="93">
        <f t="shared" si="136"/>
        <v>0</v>
      </c>
      <c r="DA188" s="133"/>
      <c r="DB188" s="133"/>
      <c r="DC188" s="90">
        <f t="shared" si="28"/>
        <v>0</v>
      </c>
      <c r="DD188" s="91"/>
      <c r="DE188" s="132"/>
      <c r="DF188" s="132"/>
      <c r="DG188" s="93">
        <f t="shared" si="29"/>
        <v>0</v>
      </c>
      <c r="DH188" s="133"/>
      <c r="DI188" s="133"/>
      <c r="DJ188" s="90">
        <f t="shared" si="30"/>
        <v>0</v>
      </c>
      <c r="DK188" s="91"/>
      <c r="DL188" s="99"/>
      <c r="DM188" s="137"/>
      <c r="DN188" s="100">
        <f t="shared" si="31"/>
        <v>0</v>
      </c>
      <c r="DO188" s="138"/>
      <c r="DP188" s="102"/>
      <c r="DQ188" s="103">
        <f t="shared" si="32"/>
        <v>0</v>
      </c>
      <c r="DR188" s="104"/>
      <c r="DS188" s="105">
        <f t="shared" ref="DS188:DT188" si="425">D188+K188+R188+Y188+AF188+AM188+AT188+BA188+BH188+BO188+BV188+CC188+CJ188+CQ188+CX188+DE188+DL188</f>
        <v>0</v>
      </c>
      <c r="DT188" s="105">
        <f t="shared" si="425"/>
        <v>0</v>
      </c>
      <c r="DU188" s="96">
        <f t="shared" si="34"/>
        <v>0</v>
      </c>
      <c r="DV188" s="106">
        <f t="shared" ref="DV188:DX188" si="426">SUM(G188,N188,U188,AB188,AI188,AP188,AW188,BD188,BK188,BR188,BY188,CF188,CM188,CT188,DA188,DH188,DO188)</f>
        <v>0</v>
      </c>
      <c r="DW188" s="106">
        <f t="shared" si="426"/>
        <v>0</v>
      </c>
      <c r="DX188" s="106">
        <f t="shared" si="426"/>
        <v>0</v>
      </c>
      <c r="DY188" s="107" t="e">
        <f t="shared" si="126"/>
        <v>#DIV/0!</v>
      </c>
      <c r="DZ188" s="107" t="e">
        <f t="shared" si="326"/>
        <v>#DIV/0!</v>
      </c>
    </row>
    <row r="189" spans="1:130" ht="23.25" customHeight="1" x14ac:dyDescent="0.25">
      <c r="A189" s="84">
        <f t="shared" si="283"/>
        <v>143</v>
      </c>
      <c r="B189" s="85">
        <v>18300406</v>
      </c>
      <c r="C189" s="86" t="s">
        <v>313</v>
      </c>
      <c r="D189" s="131"/>
      <c r="E189" s="132"/>
      <c r="F189" s="93">
        <f t="shared" si="389"/>
        <v>0</v>
      </c>
      <c r="G189" s="133"/>
      <c r="H189" s="133"/>
      <c r="I189" s="90">
        <f t="shared" si="0"/>
        <v>0</v>
      </c>
      <c r="J189" s="91"/>
      <c r="K189" s="131"/>
      <c r="L189" s="132"/>
      <c r="M189" s="93">
        <f t="shared" si="1"/>
        <v>0</v>
      </c>
      <c r="N189" s="133"/>
      <c r="O189" s="133"/>
      <c r="P189" s="90">
        <f t="shared" si="2"/>
        <v>0</v>
      </c>
      <c r="Q189" s="91"/>
      <c r="R189" s="132"/>
      <c r="S189" s="132"/>
      <c r="T189" s="93">
        <f t="shared" si="3"/>
        <v>0</v>
      </c>
      <c r="U189" s="133"/>
      <c r="V189" s="133"/>
      <c r="W189" s="90">
        <f t="shared" si="4"/>
        <v>0</v>
      </c>
      <c r="X189" s="91"/>
      <c r="Y189" s="132"/>
      <c r="Z189" s="132"/>
      <c r="AA189" s="93">
        <f t="shared" si="5"/>
        <v>0</v>
      </c>
      <c r="AB189" s="89"/>
      <c r="AC189" s="89"/>
      <c r="AD189" s="90">
        <f t="shared" si="412"/>
        <v>0</v>
      </c>
      <c r="AE189" s="91"/>
      <c r="AF189" s="132"/>
      <c r="AG189" s="132"/>
      <c r="AH189" s="93">
        <f t="shared" si="7"/>
        <v>0</v>
      </c>
      <c r="AI189" s="89"/>
      <c r="AJ189" s="89"/>
      <c r="AK189" s="90">
        <f t="shared" si="8"/>
        <v>0</v>
      </c>
      <c r="AL189" s="91"/>
      <c r="AM189" s="132"/>
      <c r="AN189" s="132"/>
      <c r="AO189" s="93">
        <f t="shared" si="9"/>
        <v>0</v>
      </c>
      <c r="AP189" s="89"/>
      <c r="AQ189" s="89"/>
      <c r="AR189" s="90">
        <f t="shared" si="10"/>
        <v>0</v>
      </c>
      <c r="AS189" s="91"/>
      <c r="AT189" s="139"/>
      <c r="AU189" s="141"/>
      <c r="AV189" s="96">
        <f t="shared" si="11"/>
        <v>0</v>
      </c>
      <c r="AW189" s="135"/>
      <c r="AX189" s="135"/>
      <c r="AY189" s="97">
        <f t="shared" si="12"/>
        <v>0</v>
      </c>
      <c r="AZ189" s="91"/>
      <c r="BA189" s="139"/>
      <c r="BB189" s="161"/>
      <c r="BC189" s="96">
        <f t="shared" si="13"/>
        <v>0</v>
      </c>
      <c r="BD189" s="134"/>
      <c r="BE189" s="134"/>
      <c r="BF189" s="97">
        <f t="shared" si="14"/>
        <v>0</v>
      </c>
      <c r="BG189" s="91"/>
      <c r="BH189" s="132"/>
      <c r="BI189" s="132"/>
      <c r="BJ189" s="93">
        <f t="shared" si="15"/>
        <v>0</v>
      </c>
      <c r="BK189" s="133"/>
      <c r="BL189" s="133"/>
      <c r="BM189" s="90">
        <f t="shared" si="16"/>
        <v>0</v>
      </c>
      <c r="BN189" s="91"/>
      <c r="BO189" s="132"/>
      <c r="BP189" s="132"/>
      <c r="BQ189" s="93">
        <f t="shared" si="17"/>
        <v>0</v>
      </c>
      <c r="BR189" s="133"/>
      <c r="BS189" s="133"/>
      <c r="BT189" s="90">
        <f t="shared" si="18"/>
        <v>0</v>
      </c>
      <c r="BU189" s="91"/>
      <c r="BV189" s="132"/>
      <c r="BW189" s="136"/>
      <c r="BX189" s="93">
        <f t="shared" si="19"/>
        <v>0</v>
      </c>
      <c r="BY189" s="133"/>
      <c r="BZ189" s="133"/>
      <c r="CA189" s="90">
        <f t="shared" si="20"/>
        <v>0</v>
      </c>
      <c r="CB189" s="91"/>
      <c r="CC189" s="132"/>
      <c r="CD189" s="132"/>
      <c r="CE189" s="93">
        <f t="shared" si="21"/>
        <v>0</v>
      </c>
      <c r="CF189" s="89"/>
      <c r="CG189" s="89"/>
      <c r="CH189" s="90">
        <f t="shared" si="22"/>
        <v>0</v>
      </c>
      <c r="CI189" s="91"/>
      <c r="CJ189" s="132"/>
      <c r="CK189" s="132"/>
      <c r="CL189" s="93">
        <f t="shared" si="262"/>
        <v>0</v>
      </c>
      <c r="CM189" s="89"/>
      <c r="CN189" s="89"/>
      <c r="CO189" s="90">
        <f t="shared" si="24"/>
        <v>0</v>
      </c>
      <c r="CP189" s="91"/>
      <c r="CQ189" s="132"/>
      <c r="CR189" s="132"/>
      <c r="CS189" s="93">
        <f t="shared" si="202"/>
        <v>0</v>
      </c>
      <c r="CT189" s="133"/>
      <c r="CU189" s="133"/>
      <c r="CV189" s="90">
        <f t="shared" si="26"/>
        <v>0</v>
      </c>
      <c r="CW189" s="91"/>
      <c r="CX189" s="132"/>
      <c r="CY189" s="132"/>
      <c r="CZ189" s="93">
        <f t="shared" si="136"/>
        <v>0</v>
      </c>
      <c r="DA189" s="133"/>
      <c r="DB189" s="133"/>
      <c r="DC189" s="90">
        <f t="shared" si="28"/>
        <v>0</v>
      </c>
      <c r="DD189" s="91"/>
      <c r="DE189" s="132"/>
      <c r="DF189" s="132"/>
      <c r="DG189" s="93">
        <f t="shared" si="29"/>
        <v>0</v>
      </c>
      <c r="DH189" s="133"/>
      <c r="DI189" s="133"/>
      <c r="DJ189" s="90">
        <f t="shared" si="30"/>
        <v>0</v>
      </c>
      <c r="DK189" s="91"/>
      <c r="DL189" s="99"/>
      <c r="DM189" s="137"/>
      <c r="DN189" s="100">
        <f t="shared" si="31"/>
        <v>0</v>
      </c>
      <c r="DO189" s="138"/>
      <c r="DP189" s="102"/>
      <c r="DQ189" s="103">
        <f t="shared" si="32"/>
        <v>0</v>
      </c>
      <c r="DR189" s="104"/>
      <c r="DS189" s="105">
        <f t="shared" ref="DS189:DT189" si="427">D189+K189+R189+Y189+AF189+AM189+AT189+BA189+BH189+BO189+BV189+CC189+CJ189+CQ189+CX189+DE189+DL189</f>
        <v>0</v>
      </c>
      <c r="DT189" s="105">
        <f t="shared" si="427"/>
        <v>0</v>
      </c>
      <c r="DU189" s="96">
        <f t="shared" si="34"/>
        <v>0</v>
      </c>
      <c r="DV189" s="106">
        <f t="shared" ref="DV189:DX189" si="428">SUM(G189,N189,U189,AB189,AI189,AP189,AW189,BD189,BK189,BR189,BY189,CF189,CM189,CT189,DA189,DH189,DO189)</f>
        <v>0</v>
      </c>
      <c r="DW189" s="106">
        <f t="shared" si="428"/>
        <v>0</v>
      </c>
      <c r="DX189" s="106">
        <f t="shared" si="428"/>
        <v>0</v>
      </c>
      <c r="DY189" s="107" t="e">
        <f t="shared" si="126"/>
        <v>#DIV/0!</v>
      </c>
      <c r="DZ189" s="107">
        <f t="shared" si="326"/>
        <v>1.6207455429497568</v>
      </c>
    </row>
    <row r="190" spans="1:130" ht="23.25" customHeight="1" x14ac:dyDescent="0.25">
      <c r="A190" s="84">
        <f t="shared" si="283"/>
        <v>144</v>
      </c>
      <c r="B190" s="85">
        <v>18310035</v>
      </c>
      <c r="C190" s="86" t="s">
        <v>314</v>
      </c>
      <c r="D190" s="92">
        <v>24</v>
      </c>
      <c r="E190" s="87">
        <v>0</v>
      </c>
      <c r="F190" s="93">
        <f t="shared" si="389"/>
        <v>24</v>
      </c>
      <c r="G190" s="133"/>
      <c r="H190" s="133"/>
      <c r="I190" s="90">
        <f t="shared" si="0"/>
        <v>24</v>
      </c>
      <c r="J190" s="91"/>
      <c r="K190" s="92">
        <v>8</v>
      </c>
      <c r="L190" s="87">
        <v>0</v>
      </c>
      <c r="M190" s="93">
        <f t="shared" si="1"/>
        <v>8</v>
      </c>
      <c r="N190" s="133"/>
      <c r="O190" s="133"/>
      <c r="P190" s="90">
        <f t="shared" si="2"/>
        <v>8</v>
      </c>
      <c r="Q190" s="91"/>
      <c r="R190" s="87">
        <v>0</v>
      </c>
      <c r="S190" s="87">
        <v>0</v>
      </c>
      <c r="T190" s="93">
        <f t="shared" si="3"/>
        <v>0</v>
      </c>
      <c r="U190" s="133"/>
      <c r="V190" s="133"/>
      <c r="W190" s="90">
        <f t="shared" si="4"/>
        <v>0</v>
      </c>
      <c r="X190" s="91"/>
      <c r="Y190" s="87">
        <v>3</v>
      </c>
      <c r="Z190" s="87">
        <v>0</v>
      </c>
      <c r="AA190" s="93">
        <f t="shared" si="5"/>
        <v>3</v>
      </c>
      <c r="AB190" s="133"/>
      <c r="AC190" s="133"/>
      <c r="AD190" s="90">
        <f t="shared" si="412"/>
        <v>3</v>
      </c>
      <c r="AE190" s="91"/>
      <c r="AF190" s="87">
        <v>0</v>
      </c>
      <c r="AG190" s="87">
        <v>0</v>
      </c>
      <c r="AH190" s="93">
        <f t="shared" si="7"/>
        <v>0</v>
      </c>
      <c r="AI190" s="133"/>
      <c r="AJ190" s="133"/>
      <c r="AK190" s="90">
        <f t="shared" si="8"/>
        <v>0</v>
      </c>
      <c r="AL190" s="91"/>
      <c r="AM190" s="87">
        <v>0</v>
      </c>
      <c r="AN190" s="87">
        <v>0</v>
      </c>
      <c r="AO190" s="93">
        <f t="shared" si="9"/>
        <v>0</v>
      </c>
      <c r="AP190" s="133"/>
      <c r="AQ190" s="133"/>
      <c r="AR190" s="90">
        <f t="shared" si="10"/>
        <v>0</v>
      </c>
      <c r="AS190" s="91"/>
      <c r="AT190" s="94">
        <v>14</v>
      </c>
      <c r="AU190" s="95">
        <v>0</v>
      </c>
      <c r="AV190" s="96">
        <f t="shared" si="11"/>
        <v>14</v>
      </c>
      <c r="AW190" s="135"/>
      <c r="AX190" s="135"/>
      <c r="AY190" s="97">
        <f t="shared" si="12"/>
        <v>14</v>
      </c>
      <c r="AZ190" s="91"/>
      <c r="BA190" s="94">
        <v>95</v>
      </c>
      <c r="BB190" s="95">
        <v>0</v>
      </c>
      <c r="BC190" s="96">
        <f t="shared" si="13"/>
        <v>95</v>
      </c>
      <c r="BD190" s="135"/>
      <c r="BE190" s="135"/>
      <c r="BF190" s="97">
        <f t="shared" si="14"/>
        <v>95</v>
      </c>
      <c r="BG190" s="91"/>
      <c r="BH190" s="87">
        <v>8</v>
      </c>
      <c r="BI190" s="87">
        <v>0</v>
      </c>
      <c r="BJ190" s="93">
        <f t="shared" si="15"/>
        <v>8</v>
      </c>
      <c r="BK190" s="133"/>
      <c r="BL190" s="133"/>
      <c r="BM190" s="90">
        <f t="shared" si="16"/>
        <v>8</v>
      </c>
      <c r="BN190" s="91"/>
      <c r="BO190" s="87">
        <v>0</v>
      </c>
      <c r="BP190" s="87">
        <v>0</v>
      </c>
      <c r="BQ190" s="93">
        <f t="shared" si="17"/>
        <v>0</v>
      </c>
      <c r="BR190" s="133"/>
      <c r="BS190" s="133"/>
      <c r="BT190" s="90">
        <f t="shared" si="18"/>
        <v>0</v>
      </c>
      <c r="BU190" s="91"/>
      <c r="BV190" s="87">
        <v>0</v>
      </c>
      <c r="BW190" s="98">
        <v>0</v>
      </c>
      <c r="BX190" s="93">
        <f t="shared" si="19"/>
        <v>0</v>
      </c>
      <c r="BY190" s="133"/>
      <c r="BZ190" s="133"/>
      <c r="CA190" s="90">
        <f t="shared" si="20"/>
        <v>0</v>
      </c>
      <c r="CB190" s="91"/>
      <c r="CC190" s="87">
        <v>0</v>
      </c>
      <c r="CD190" s="87">
        <v>0</v>
      </c>
      <c r="CE190" s="93">
        <f t="shared" si="21"/>
        <v>0</v>
      </c>
      <c r="CF190" s="133"/>
      <c r="CG190" s="133"/>
      <c r="CH190" s="90">
        <f t="shared" si="22"/>
        <v>0</v>
      </c>
      <c r="CI190" s="91"/>
      <c r="CJ190" s="87">
        <v>14</v>
      </c>
      <c r="CK190" s="87">
        <v>0</v>
      </c>
      <c r="CL190" s="93">
        <f t="shared" si="262"/>
        <v>14</v>
      </c>
      <c r="CM190" s="133"/>
      <c r="CN190" s="133"/>
      <c r="CO190" s="90">
        <f t="shared" si="24"/>
        <v>14</v>
      </c>
      <c r="CP190" s="91"/>
      <c r="CQ190" s="87">
        <v>23</v>
      </c>
      <c r="CR190" s="87">
        <v>0</v>
      </c>
      <c r="CS190" s="93">
        <f t="shared" si="202"/>
        <v>23</v>
      </c>
      <c r="CT190" s="133"/>
      <c r="CU190" s="133"/>
      <c r="CV190" s="90">
        <f t="shared" si="26"/>
        <v>23</v>
      </c>
      <c r="CW190" s="91"/>
      <c r="CX190" s="87">
        <v>0</v>
      </c>
      <c r="CY190" s="87">
        <v>0</v>
      </c>
      <c r="CZ190" s="93">
        <f t="shared" si="136"/>
        <v>0</v>
      </c>
      <c r="DA190" s="133"/>
      <c r="DB190" s="133"/>
      <c r="DC190" s="90">
        <f t="shared" si="28"/>
        <v>0</v>
      </c>
      <c r="DD190" s="91"/>
      <c r="DE190" s="87">
        <v>0</v>
      </c>
      <c r="DF190" s="87">
        <v>0</v>
      </c>
      <c r="DG190" s="93">
        <f t="shared" si="29"/>
        <v>0</v>
      </c>
      <c r="DH190" s="133"/>
      <c r="DI190" s="133"/>
      <c r="DJ190" s="90">
        <f t="shared" si="30"/>
        <v>0</v>
      </c>
      <c r="DK190" s="91"/>
      <c r="DL190" s="99"/>
      <c r="DM190" s="137"/>
      <c r="DN190" s="100">
        <f t="shared" si="31"/>
        <v>0</v>
      </c>
      <c r="DO190" s="138"/>
      <c r="DP190" s="102"/>
      <c r="DQ190" s="103">
        <f t="shared" si="32"/>
        <v>0</v>
      </c>
      <c r="DR190" s="104"/>
      <c r="DS190" s="105">
        <f t="shared" ref="DS190:DT190" si="429">D190+K190+R190+Y190+AF190+AM190+AT190+BA190+BH190+BO190+BV190+CC190+CJ190+CQ190+CX190+DE190+DL190</f>
        <v>189</v>
      </c>
      <c r="DT190" s="105">
        <f t="shared" si="429"/>
        <v>0</v>
      </c>
      <c r="DU190" s="96">
        <f t="shared" si="34"/>
        <v>189</v>
      </c>
      <c r="DV190" s="106">
        <f t="shared" ref="DV190:DX190" si="430">SUM(G190,N190,U190,AB190,AI190,AP190,AW190,BD190,BK190,BR190,BY190,CF190,CM190,CT190,DA190,DH190,DO190)</f>
        <v>0</v>
      </c>
      <c r="DW190" s="106">
        <f t="shared" si="430"/>
        <v>0</v>
      </c>
      <c r="DX190" s="106">
        <f t="shared" si="430"/>
        <v>189</v>
      </c>
      <c r="DY190" s="107">
        <f t="shared" si="126"/>
        <v>0</v>
      </c>
      <c r="DZ190" s="107" t="e">
        <f t="shared" si="326"/>
        <v>#DIV/0!</v>
      </c>
    </row>
    <row r="191" spans="1:130" ht="23.25" customHeight="1" x14ac:dyDescent="0.25">
      <c r="A191" s="84">
        <f t="shared" si="283"/>
        <v>145</v>
      </c>
      <c r="B191" s="85">
        <v>18310072</v>
      </c>
      <c r="C191" s="86" t="s">
        <v>315</v>
      </c>
      <c r="D191" s="92">
        <v>0</v>
      </c>
      <c r="E191" s="87">
        <v>54</v>
      </c>
      <c r="F191" s="142">
        <v>54</v>
      </c>
      <c r="G191" s="89"/>
      <c r="H191" s="89"/>
      <c r="I191" s="90">
        <f t="shared" si="0"/>
        <v>54</v>
      </c>
      <c r="J191" s="91"/>
      <c r="K191" s="92">
        <v>0</v>
      </c>
      <c r="L191" s="87">
        <v>9</v>
      </c>
      <c r="M191" s="93">
        <f t="shared" si="1"/>
        <v>9</v>
      </c>
      <c r="N191" s="89"/>
      <c r="O191" s="89"/>
      <c r="P191" s="90">
        <f t="shared" si="2"/>
        <v>9</v>
      </c>
      <c r="Q191" s="91"/>
      <c r="R191" s="87">
        <v>-1</v>
      </c>
      <c r="S191" s="87">
        <v>27</v>
      </c>
      <c r="T191" s="93">
        <f t="shared" si="3"/>
        <v>26</v>
      </c>
      <c r="U191" s="89"/>
      <c r="V191" s="89"/>
      <c r="W191" s="90">
        <f t="shared" si="4"/>
        <v>26</v>
      </c>
      <c r="X191" s="91"/>
      <c r="Y191" s="87">
        <v>38</v>
      </c>
      <c r="Z191" s="87">
        <v>103</v>
      </c>
      <c r="AA191" s="93">
        <f t="shared" si="5"/>
        <v>141</v>
      </c>
      <c r="AB191" s="89"/>
      <c r="AC191" s="89"/>
      <c r="AD191" s="90">
        <f t="shared" si="412"/>
        <v>141</v>
      </c>
      <c r="AE191" s="91"/>
      <c r="AF191" s="87">
        <v>-2</v>
      </c>
      <c r="AG191" s="87">
        <v>23</v>
      </c>
      <c r="AH191" s="93">
        <f t="shared" si="7"/>
        <v>21</v>
      </c>
      <c r="AI191" s="89"/>
      <c r="AJ191" s="89"/>
      <c r="AK191" s="90">
        <f t="shared" si="8"/>
        <v>21</v>
      </c>
      <c r="AL191" s="91"/>
      <c r="AM191" s="87">
        <v>1</v>
      </c>
      <c r="AN191" s="87">
        <v>6</v>
      </c>
      <c r="AO191" s="93">
        <f t="shared" si="9"/>
        <v>7</v>
      </c>
      <c r="AP191" s="89"/>
      <c r="AQ191" s="89"/>
      <c r="AR191" s="90">
        <f t="shared" si="10"/>
        <v>7</v>
      </c>
      <c r="AS191" s="91"/>
      <c r="AT191" s="94">
        <v>0</v>
      </c>
      <c r="AU191" s="95">
        <v>20</v>
      </c>
      <c r="AV191" s="96">
        <f t="shared" si="11"/>
        <v>20</v>
      </c>
      <c r="AW191" s="134"/>
      <c r="AX191" s="134"/>
      <c r="AY191" s="97">
        <f t="shared" si="12"/>
        <v>20</v>
      </c>
      <c r="AZ191" s="91"/>
      <c r="BA191" s="94">
        <v>2</v>
      </c>
      <c r="BB191" s="95">
        <v>270</v>
      </c>
      <c r="BC191" s="96">
        <f t="shared" si="13"/>
        <v>272</v>
      </c>
      <c r="BD191" s="134"/>
      <c r="BE191" s="134"/>
      <c r="BF191" s="97">
        <f t="shared" si="14"/>
        <v>272</v>
      </c>
      <c r="BG191" s="91"/>
      <c r="BH191" s="87">
        <v>-6</v>
      </c>
      <c r="BI191" s="87">
        <v>14</v>
      </c>
      <c r="BJ191" s="93">
        <f t="shared" si="15"/>
        <v>8</v>
      </c>
      <c r="BK191" s="89"/>
      <c r="BL191" s="89"/>
      <c r="BM191" s="90">
        <f t="shared" si="16"/>
        <v>8</v>
      </c>
      <c r="BN191" s="91"/>
      <c r="BO191" s="87">
        <v>0</v>
      </c>
      <c r="BP191" s="87">
        <v>1</v>
      </c>
      <c r="BQ191" s="93">
        <f t="shared" si="17"/>
        <v>1</v>
      </c>
      <c r="BR191" s="133"/>
      <c r="BS191" s="133"/>
      <c r="BT191" s="90">
        <f t="shared" si="18"/>
        <v>1</v>
      </c>
      <c r="BU191" s="91"/>
      <c r="BV191" s="87">
        <v>0</v>
      </c>
      <c r="BW191" s="98">
        <v>2</v>
      </c>
      <c r="BX191" s="93">
        <f t="shared" si="19"/>
        <v>2</v>
      </c>
      <c r="BY191" s="89"/>
      <c r="BZ191" s="89"/>
      <c r="CA191" s="90">
        <f t="shared" si="20"/>
        <v>2</v>
      </c>
      <c r="CB191" s="91"/>
      <c r="CC191" s="87">
        <v>0</v>
      </c>
      <c r="CD191" s="87">
        <v>22</v>
      </c>
      <c r="CE191" s="93">
        <f t="shared" si="21"/>
        <v>22</v>
      </c>
      <c r="CF191" s="89"/>
      <c r="CG191" s="89"/>
      <c r="CH191" s="90">
        <f t="shared" si="22"/>
        <v>22</v>
      </c>
      <c r="CI191" s="91"/>
      <c r="CJ191" s="87">
        <v>-5</v>
      </c>
      <c r="CK191" s="87">
        <v>60</v>
      </c>
      <c r="CL191" s="93">
        <f t="shared" si="262"/>
        <v>55</v>
      </c>
      <c r="CM191" s="89">
        <v>10</v>
      </c>
      <c r="CN191" s="89"/>
      <c r="CO191" s="90">
        <f t="shared" si="24"/>
        <v>45</v>
      </c>
      <c r="CP191" s="91"/>
      <c r="CQ191" s="87">
        <v>14</v>
      </c>
      <c r="CR191" s="87">
        <v>6</v>
      </c>
      <c r="CS191" s="93">
        <f t="shared" si="202"/>
        <v>20</v>
      </c>
      <c r="CT191" s="89"/>
      <c r="CU191" s="89"/>
      <c r="CV191" s="90">
        <f t="shared" si="26"/>
        <v>20</v>
      </c>
      <c r="CW191" s="91"/>
      <c r="CX191" s="87">
        <v>4</v>
      </c>
      <c r="CY191" s="87">
        <v>0</v>
      </c>
      <c r="CZ191" s="93">
        <f t="shared" si="136"/>
        <v>4</v>
      </c>
      <c r="DA191" s="133"/>
      <c r="DB191" s="89"/>
      <c r="DC191" s="90">
        <f t="shared" si="28"/>
        <v>4</v>
      </c>
      <c r="DD191" s="91"/>
      <c r="DE191" s="87">
        <v>3</v>
      </c>
      <c r="DF191" s="87">
        <v>0</v>
      </c>
      <c r="DG191" s="93">
        <f t="shared" si="29"/>
        <v>3</v>
      </c>
      <c r="DH191" s="133"/>
      <c r="DI191" s="89"/>
      <c r="DJ191" s="90">
        <f t="shared" si="30"/>
        <v>3</v>
      </c>
      <c r="DK191" s="91"/>
      <c r="DL191" s="99"/>
      <c r="DM191" s="137"/>
      <c r="DN191" s="100">
        <f t="shared" si="31"/>
        <v>0</v>
      </c>
      <c r="DO191" s="138"/>
      <c r="DP191" s="102"/>
      <c r="DQ191" s="103">
        <f t="shared" si="32"/>
        <v>0</v>
      </c>
      <c r="DR191" s="104"/>
      <c r="DS191" s="105">
        <f t="shared" ref="DS191:DT191" si="431">D191+K191+R191+Y191+AF191+AM191+AT191+BA191+BH191+BO191+BV191+CC191+CJ191+CQ191+CX191+DE191+DL191</f>
        <v>48</v>
      </c>
      <c r="DT191" s="105">
        <f t="shared" si="431"/>
        <v>617</v>
      </c>
      <c r="DU191" s="96">
        <f t="shared" si="34"/>
        <v>665</v>
      </c>
      <c r="DV191" s="106">
        <f t="shared" ref="DV191:DW191" si="432">SUM(G191,N191,U191,AB191,AI191,AP191,AW191,BD191,BK191,BR191,BY191,CF191,CM191,CT191,DA191,DH191,DO191)</f>
        <v>10</v>
      </c>
      <c r="DW191" s="106">
        <f t="shared" si="432"/>
        <v>0</v>
      </c>
      <c r="DX191" s="143">
        <v>655</v>
      </c>
      <c r="DY191" s="107">
        <f t="shared" si="126"/>
        <v>1.5037593984962405</v>
      </c>
      <c r="DZ191" s="107" t="e">
        <f t="shared" si="326"/>
        <v>#DIV/0!</v>
      </c>
    </row>
    <row r="192" spans="1:130" ht="23.25" customHeight="1" x14ac:dyDescent="0.25">
      <c r="A192" s="84">
        <f t="shared" si="283"/>
        <v>146</v>
      </c>
      <c r="B192" s="85">
        <v>18310096</v>
      </c>
      <c r="C192" s="86" t="s">
        <v>316</v>
      </c>
      <c r="D192" s="131"/>
      <c r="E192" s="132"/>
      <c r="F192" s="93">
        <f t="shared" ref="F192:F267" si="433">D192+E192</f>
        <v>0</v>
      </c>
      <c r="G192" s="133"/>
      <c r="H192" s="133"/>
      <c r="I192" s="90">
        <f t="shared" si="0"/>
        <v>0</v>
      </c>
      <c r="J192" s="91"/>
      <c r="K192" s="131"/>
      <c r="L192" s="132"/>
      <c r="M192" s="93">
        <f t="shared" si="1"/>
        <v>0</v>
      </c>
      <c r="N192" s="133"/>
      <c r="O192" s="133"/>
      <c r="P192" s="90">
        <f t="shared" si="2"/>
        <v>0</v>
      </c>
      <c r="Q192" s="91"/>
      <c r="R192" s="132"/>
      <c r="S192" s="132"/>
      <c r="T192" s="93">
        <f t="shared" si="3"/>
        <v>0</v>
      </c>
      <c r="U192" s="133"/>
      <c r="V192" s="133"/>
      <c r="W192" s="90">
        <f t="shared" si="4"/>
        <v>0</v>
      </c>
      <c r="X192" s="91"/>
      <c r="Y192" s="132"/>
      <c r="Z192" s="132"/>
      <c r="AA192" s="93">
        <f t="shared" si="5"/>
        <v>0</v>
      </c>
      <c r="AB192" s="133"/>
      <c r="AC192" s="133"/>
      <c r="AD192" s="90">
        <f t="shared" si="412"/>
        <v>0</v>
      </c>
      <c r="AE192" s="91"/>
      <c r="AF192" s="132"/>
      <c r="AG192" s="132"/>
      <c r="AH192" s="93">
        <f t="shared" si="7"/>
        <v>0</v>
      </c>
      <c r="AI192" s="89"/>
      <c r="AJ192" s="89"/>
      <c r="AK192" s="90">
        <f t="shared" si="8"/>
        <v>0</v>
      </c>
      <c r="AL192" s="91"/>
      <c r="AM192" s="87"/>
      <c r="AN192" s="132"/>
      <c r="AO192" s="93">
        <f t="shared" si="9"/>
        <v>0</v>
      </c>
      <c r="AP192" s="89"/>
      <c r="AQ192" s="89"/>
      <c r="AR192" s="90">
        <f t="shared" si="10"/>
        <v>0</v>
      </c>
      <c r="AS192" s="91"/>
      <c r="AT192" s="139"/>
      <c r="AU192" s="141"/>
      <c r="AV192" s="96">
        <f t="shared" si="11"/>
        <v>0</v>
      </c>
      <c r="AW192" s="135"/>
      <c r="AX192" s="135"/>
      <c r="AY192" s="97">
        <f t="shared" si="12"/>
        <v>0</v>
      </c>
      <c r="AZ192" s="91"/>
      <c r="BA192" s="139"/>
      <c r="BB192" s="161"/>
      <c r="BC192" s="96">
        <f t="shared" si="13"/>
        <v>0</v>
      </c>
      <c r="BD192" s="135"/>
      <c r="BE192" s="135"/>
      <c r="BF192" s="97">
        <f t="shared" si="14"/>
        <v>0</v>
      </c>
      <c r="BG192" s="91"/>
      <c r="BH192" s="132"/>
      <c r="BI192" s="132"/>
      <c r="BJ192" s="93">
        <f t="shared" si="15"/>
        <v>0</v>
      </c>
      <c r="BK192" s="133"/>
      <c r="BL192" s="133"/>
      <c r="BM192" s="90">
        <f t="shared" si="16"/>
        <v>0</v>
      </c>
      <c r="BN192" s="91"/>
      <c r="BO192" s="132"/>
      <c r="BP192" s="132"/>
      <c r="BQ192" s="93">
        <f t="shared" si="17"/>
        <v>0</v>
      </c>
      <c r="BR192" s="133"/>
      <c r="BS192" s="133"/>
      <c r="BT192" s="90">
        <f t="shared" si="18"/>
        <v>0</v>
      </c>
      <c r="BU192" s="91"/>
      <c r="BV192" s="132"/>
      <c r="BW192" s="136"/>
      <c r="BX192" s="93">
        <f t="shared" si="19"/>
        <v>0</v>
      </c>
      <c r="BY192" s="133"/>
      <c r="BZ192" s="133"/>
      <c r="CA192" s="90">
        <f t="shared" si="20"/>
        <v>0</v>
      </c>
      <c r="CB192" s="91"/>
      <c r="CC192" s="132"/>
      <c r="CD192" s="132"/>
      <c r="CE192" s="93">
        <f t="shared" si="21"/>
        <v>0</v>
      </c>
      <c r="CF192" s="133"/>
      <c r="CG192" s="133"/>
      <c r="CH192" s="90">
        <f t="shared" si="22"/>
        <v>0</v>
      </c>
      <c r="CI192" s="91"/>
      <c r="CJ192" s="132"/>
      <c r="CK192" s="132"/>
      <c r="CL192" s="93">
        <f t="shared" si="262"/>
        <v>0</v>
      </c>
      <c r="CM192" s="133"/>
      <c r="CN192" s="133"/>
      <c r="CO192" s="90">
        <f t="shared" si="24"/>
        <v>0</v>
      </c>
      <c r="CP192" s="91"/>
      <c r="CQ192" s="132"/>
      <c r="CR192" s="132"/>
      <c r="CS192" s="93">
        <f t="shared" si="202"/>
        <v>0</v>
      </c>
      <c r="CT192" s="133"/>
      <c r="CU192" s="133"/>
      <c r="CV192" s="90">
        <f t="shared" si="26"/>
        <v>0</v>
      </c>
      <c r="CW192" s="91"/>
      <c r="CX192" s="132"/>
      <c r="CY192" s="132"/>
      <c r="CZ192" s="93">
        <f t="shared" si="136"/>
        <v>0</v>
      </c>
      <c r="DA192" s="133"/>
      <c r="DB192" s="133"/>
      <c r="DC192" s="90">
        <f t="shared" si="28"/>
        <v>0</v>
      </c>
      <c r="DD192" s="91"/>
      <c r="DE192" s="132"/>
      <c r="DF192" s="132"/>
      <c r="DG192" s="93">
        <f t="shared" si="29"/>
        <v>0</v>
      </c>
      <c r="DH192" s="133"/>
      <c r="DI192" s="133"/>
      <c r="DJ192" s="90">
        <f t="shared" si="30"/>
        <v>0</v>
      </c>
      <c r="DK192" s="91"/>
      <c r="DL192" s="99"/>
      <c r="DM192" s="137"/>
      <c r="DN192" s="100">
        <f t="shared" si="31"/>
        <v>0</v>
      </c>
      <c r="DO192" s="138"/>
      <c r="DP192" s="102"/>
      <c r="DQ192" s="103">
        <f t="shared" si="32"/>
        <v>0</v>
      </c>
      <c r="DR192" s="104"/>
      <c r="DS192" s="105">
        <f t="shared" ref="DS192:DT192" si="434">D192+K192+R192+Y192+AF192+AM192+AT192+BA192+BH192+BO192+BV192+CC192+CJ192+CQ192+CX192+DE192+DL192</f>
        <v>0</v>
      </c>
      <c r="DT192" s="105">
        <f t="shared" si="434"/>
        <v>0</v>
      </c>
      <c r="DU192" s="96">
        <f t="shared" si="34"/>
        <v>0</v>
      </c>
      <c r="DV192" s="106">
        <f t="shared" ref="DV192:DX192" si="435">SUM(G192,N192,U192,AB192,AI192,AP192,AW192,BD192,BK192,BR192,BY192,CF192,CM192,CT192,DA192,DH192,DO192)</f>
        <v>0</v>
      </c>
      <c r="DW192" s="106">
        <f t="shared" si="435"/>
        <v>0</v>
      </c>
      <c r="DX192" s="106">
        <f t="shared" si="435"/>
        <v>0</v>
      </c>
      <c r="DY192" s="107" t="e">
        <f t="shared" si="126"/>
        <v>#DIV/0!</v>
      </c>
      <c r="DZ192" s="107" t="e">
        <f t="shared" si="326"/>
        <v>#DIV/0!</v>
      </c>
    </row>
    <row r="193" spans="1:130" ht="23.25" customHeight="1" x14ac:dyDescent="0.25">
      <c r="A193" s="84">
        <f t="shared" si="283"/>
        <v>147</v>
      </c>
      <c r="B193" s="85">
        <v>18310138</v>
      </c>
      <c r="C193" s="86" t="s">
        <v>317</v>
      </c>
      <c r="D193" s="92">
        <v>0</v>
      </c>
      <c r="E193" s="87">
        <v>0</v>
      </c>
      <c r="F193" s="93">
        <f t="shared" si="433"/>
        <v>0</v>
      </c>
      <c r="G193" s="133"/>
      <c r="H193" s="133"/>
      <c r="I193" s="90">
        <f t="shared" si="0"/>
        <v>0</v>
      </c>
      <c r="J193" s="91"/>
      <c r="K193" s="92">
        <v>0</v>
      </c>
      <c r="L193" s="87">
        <v>0</v>
      </c>
      <c r="M193" s="93">
        <f t="shared" si="1"/>
        <v>0</v>
      </c>
      <c r="N193" s="133"/>
      <c r="O193" s="133"/>
      <c r="P193" s="90">
        <f t="shared" si="2"/>
        <v>0</v>
      </c>
      <c r="Q193" s="91"/>
      <c r="R193" s="87">
        <v>0</v>
      </c>
      <c r="S193" s="87">
        <v>0</v>
      </c>
      <c r="T193" s="93">
        <f t="shared" si="3"/>
        <v>0</v>
      </c>
      <c r="U193" s="133"/>
      <c r="V193" s="133"/>
      <c r="W193" s="90">
        <f t="shared" si="4"/>
        <v>0</v>
      </c>
      <c r="X193" s="91"/>
      <c r="Y193" s="87">
        <v>0</v>
      </c>
      <c r="Z193" s="87">
        <v>0</v>
      </c>
      <c r="AA193" s="93">
        <f t="shared" si="5"/>
        <v>0</v>
      </c>
      <c r="AB193" s="133"/>
      <c r="AC193" s="133"/>
      <c r="AD193" s="90">
        <f t="shared" si="412"/>
        <v>0</v>
      </c>
      <c r="AE193" s="91"/>
      <c r="AF193" s="87">
        <v>0</v>
      </c>
      <c r="AG193" s="87">
        <v>0</v>
      </c>
      <c r="AH193" s="93">
        <f t="shared" si="7"/>
        <v>0</v>
      </c>
      <c r="AI193" s="133"/>
      <c r="AJ193" s="133"/>
      <c r="AK193" s="90">
        <f t="shared" si="8"/>
        <v>0</v>
      </c>
      <c r="AL193" s="91"/>
      <c r="AM193" s="87">
        <v>-1</v>
      </c>
      <c r="AN193" s="87">
        <v>0</v>
      </c>
      <c r="AO193" s="93">
        <f t="shared" si="9"/>
        <v>-1</v>
      </c>
      <c r="AP193" s="89"/>
      <c r="AQ193" s="89"/>
      <c r="AR193" s="90">
        <f t="shared" si="10"/>
        <v>-1</v>
      </c>
      <c r="AS193" s="91"/>
      <c r="AT193" s="94">
        <v>0</v>
      </c>
      <c r="AU193" s="95">
        <v>0</v>
      </c>
      <c r="AV193" s="96">
        <f t="shared" si="11"/>
        <v>0</v>
      </c>
      <c r="AW193" s="135"/>
      <c r="AX193" s="135"/>
      <c r="AY193" s="97">
        <f t="shared" si="12"/>
        <v>0</v>
      </c>
      <c r="AZ193" s="91"/>
      <c r="BA193" s="94">
        <v>0</v>
      </c>
      <c r="BB193" s="95">
        <v>0</v>
      </c>
      <c r="BC193" s="96">
        <f t="shared" si="13"/>
        <v>0</v>
      </c>
      <c r="BD193" s="135"/>
      <c r="BE193" s="135"/>
      <c r="BF193" s="97">
        <f t="shared" si="14"/>
        <v>0</v>
      </c>
      <c r="BG193" s="91"/>
      <c r="BH193" s="87">
        <v>0</v>
      </c>
      <c r="BI193" s="87">
        <v>0</v>
      </c>
      <c r="BJ193" s="93">
        <f t="shared" si="15"/>
        <v>0</v>
      </c>
      <c r="BK193" s="133"/>
      <c r="BL193" s="133"/>
      <c r="BM193" s="90">
        <f t="shared" si="16"/>
        <v>0</v>
      </c>
      <c r="BN193" s="91"/>
      <c r="BO193" s="87">
        <v>0</v>
      </c>
      <c r="BP193" s="87">
        <v>0</v>
      </c>
      <c r="BQ193" s="93">
        <f t="shared" si="17"/>
        <v>0</v>
      </c>
      <c r="BR193" s="133"/>
      <c r="BS193" s="133"/>
      <c r="BT193" s="90">
        <f t="shared" si="18"/>
        <v>0</v>
      </c>
      <c r="BU193" s="91"/>
      <c r="BV193" s="87">
        <v>0</v>
      </c>
      <c r="BW193" s="98">
        <v>0</v>
      </c>
      <c r="BX193" s="93">
        <f t="shared" si="19"/>
        <v>0</v>
      </c>
      <c r="BY193" s="133"/>
      <c r="BZ193" s="133"/>
      <c r="CA193" s="90">
        <f t="shared" si="20"/>
        <v>0</v>
      </c>
      <c r="CB193" s="91"/>
      <c r="CC193" s="87">
        <v>0</v>
      </c>
      <c r="CD193" s="87">
        <v>0</v>
      </c>
      <c r="CE193" s="93">
        <f t="shared" si="21"/>
        <v>0</v>
      </c>
      <c r="CF193" s="133"/>
      <c r="CG193" s="133"/>
      <c r="CH193" s="90">
        <f t="shared" si="22"/>
        <v>0</v>
      </c>
      <c r="CI193" s="91"/>
      <c r="CJ193" s="87">
        <v>0</v>
      </c>
      <c r="CK193" s="87">
        <v>0</v>
      </c>
      <c r="CL193" s="93">
        <f t="shared" si="262"/>
        <v>0</v>
      </c>
      <c r="CM193" s="133"/>
      <c r="CN193" s="133"/>
      <c r="CO193" s="90">
        <f t="shared" si="24"/>
        <v>0</v>
      </c>
      <c r="CP193" s="91"/>
      <c r="CQ193" s="87">
        <v>0</v>
      </c>
      <c r="CR193" s="87">
        <v>0</v>
      </c>
      <c r="CS193" s="93">
        <f t="shared" si="202"/>
        <v>0</v>
      </c>
      <c r="CT193" s="133"/>
      <c r="CU193" s="133"/>
      <c r="CV193" s="90">
        <f t="shared" si="26"/>
        <v>0</v>
      </c>
      <c r="CW193" s="91"/>
      <c r="CX193" s="87">
        <v>0</v>
      </c>
      <c r="CY193" s="87">
        <v>0</v>
      </c>
      <c r="CZ193" s="93">
        <f t="shared" si="136"/>
        <v>0</v>
      </c>
      <c r="DA193" s="133"/>
      <c r="DB193" s="133"/>
      <c r="DC193" s="90">
        <f t="shared" si="28"/>
        <v>0</v>
      </c>
      <c r="DD193" s="91"/>
      <c r="DE193" s="87">
        <v>0</v>
      </c>
      <c r="DF193" s="87">
        <v>0</v>
      </c>
      <c r="DG193" s="93">
        <f t="shared" si="29"/>
        <v>0</v>
      </c>
      <c r="DH193" s="133"/>
      <c r="DI193" s="133"/>
      <c r="DJ193" s="90">
        <f t="shared" si="30"/>
        <v>0</v>
      </c>
      <c r="DK193" s="91"/>
      <c r="DL193" s="99"/>
      <c r="DM193" s="137"/>
      <c r="DN193" s="100">
        <f t="shared" si="31"/>
        <v>0</v>
      </c>
      <c r="DO193" s="138"/>
      <c r="DP193" s="102"/>
      <c r="DQ193" s="103">
        <f t="shared" si="32"/>
        <v>0</v>
      </c>
      <c r="DR193" s="104"/>
      <c r="DS193" s="105">
        <f t="shared" ref="DS193:DT193" si="436">D193+K193+R193+Y193+AF193+AM193+AT193+BA193+BH193+BO193+BV193+CC193+CJ193+CQ193+CX193+DE193+DL193</f>
        <v>-1</v>
      </c>
      <c r="DT193" s="105">
        <f t="shared" si="436"/>
        <v>0</v>
      </c>
      <c r="DU193" s="96">
        <f t="shared" si="34"/>
        <v>-1</v>
      </c>
      <c r="DV193" s="106">
        <f t="shared" ref="DV193:DX193" si="437">SUM(G193,N193,U193,AB193,AI193,AP193,AW193,BD193,BK193,BR193,BY193,CF193,CM193,CT193,DA193,DH193,DO193)</f>
        <v>0</v>
      </c>
      <c r="DW193" s="106">
        <f t="shared" si="437"/>
        <v>0</v>
      </c>
      <c r="DX193" s="106">
        <f t="shared" si="437"/>
        <v>-1</v>
      </c>
      <c r="DY193" s="107">
        <f t="shared" si="126"/>
        <v>0</v>
      </c>
      <c r="DZ193" s="107" t="e">
        <f t="shared" si="326"/>
        <v>#DIV/0!</v>
      </c>
    </row>
    <row r="194" spans="1:130" ht="23.25" customHeight="1" x14ac:dyDescent="0.25">
      <c r="A194" s="84">
        <f t="shared" si="283"/>
        <v>148</v>
      </c>
      <c r="B194" s="85">
        <v>18310140</v>
      </c>
      <c r="C194" s="86" t="s">
        <v>318</v>
      </c>
      <c r="D194" s="131"/>
      <c r="E194" s="132"/>
      <c r="F194" s="93">
        <f t="shared" si="433"/>
        <v>0</v>
      </c>
      <c r="G194" s="133"/>
      <c r="H194" s="133"/>
      <c r="I194" s="90">
        <f t="shared" si="0"/>
        <v>0</v>
      </c>
      <c r="J194" s="91"/>
      <c r="K194" s="131"/>
      <c r="L194" s="132"/>
      <c r="M194" s="93">
        <f t="shared" si="1"/>
        <v>0</v>
      </c>
      <c r="N194" s="133"/>
      <c r="O194" s="133"/>
      <c r="P194" s="90">
        <f t="shared" si="2"/>
        <v>0</v>
      </c>
      <c r="Q194" s="91"/>
      <c r="R194" s="132"/>
      <c r="S194" s="132"/>
      <c r="T194" s="93">
        <f t="shared" si="3"/>
        <v>0</v>
      </c>
      <c r="U194" s="133"/>
      <c r="V194" s="133"/>
      <c r="W194" s="90">
        <f t="shared" si="4"/>
        <v>0</v>
      </c>
      <c r="X194" s="91"/>
      <c r="Y194" s="132"/>
      <c r="Z194" s="132"/>
      <c r="AA194" s="93">
        <f t="shared" si="5"/>
        <v>0</v>
      </c>
      <c r="AB194" s="133"/>
      <c r="AC194" s="133"/>
      <c r="AD194" s="90">
        <f t="shared" si="412"/>
        <v>0</v>
      </c>
      <c r="AE194" s="91"/>
      <c r="AF194" s="132"/>
      <c r="AG194" s="132"/>
      <c r="AH194" s="93">
        <f t="shared" si="7"/>
        <v>0</v>
      </c>
      <c r="AI194" s="133"/>
      <c r="AJ194" s="133"/>
      <c r="AK194" s="90">
        <f t="shared" si="8"/>
        <v>0</v>
      </c>
      <c r="AL194" s="91"/>
      <c r="AM194" s="132"/>
      <c r="AN194" s="132"/>
      <c r="AO194" s="93">
        <f t="shared" si="9"/>
        <v>0</v>
      </c>
      <c r="AP194" s="133"/>
      <c r="AQ194" s="133"/>
      <c r="AR194" s="90">
        <f t="shared" si="10"/>
        <v>0</v>
      </c>
      <c r="AS194" s="91"/>
      <c r="AT194" s="94"/>
      <c r="AU194" s="141"/>
      <c r="AV194" s="96">
        <f t="shared" si="11"/>
        <v>0</v>
      </c>
      <c r="AW194" s="134"/>
      <c r="AX194" s="135"/>
      <c r="AY194" s="97">
        <f t="shared" si="12"/>
        <v>0</v>
      </c>
      <c r="AZ194" s="91"/>
      <c r="BA194" s="139"/>
      <c r="BB194" s="161"/>
      <c r="BC194" s="96">
        <f t="shared" si="13"/>
        <v>0</v>
      </c>
      <c r="BD194" s="135"/>
      <c r="BE194" s="135"/>
      <c r="BF194" s="97">
        <f t="shared" si="14"/>
        <v>0</v>
      </c>
      <c r="BG194" s="91"/>
      <c r="BH194" s="132"/>
      <c r="BI194" s="132"/>
      <c r="BJ194" s="93">
        <f t="shared" si="15"/>
        <v>0</v>
      </c>
      <c r="BK194" s="133"/>
      <c r="BL194" s="133"/>
      <c r="BM194" s="90">
        <f t="shared" si="16"/>
        <v>0</v>
      </c>
      <c r="BN194" s="91"/>
      <c r="BO194" s="132"/>
      <c r="BP194" s="132"/>
      <c r="BQ194" s="93">
        <f t="shared" si="17"/>
        <v>0</v>
      </c>
      <c r="BR194" s="133"/>
      <c r="BS194" s="133"/>
      <c r="BT194" s="90">
        <f t="shared" si="18"/>
        <v>0</v>
      </c>
      <c r="BU194" s="91"/>
      <c r="BV194" s="132"/>
      <c r="BW194" s="136"/>
      <c r="BX194" s="93">
        <f t="shared" si="19"/>
        <v>0</v>
      </c>
      <c r="BY194" s="133"/>
      <c r="BZ194" s="133"/>
      <c r="CA194" s="90">
        <f t="shared" si="20"/>
        <v>0</v>
      </c>
      <c r="CB194" s="91"/>
      <c r="CC194" s="132"/>
      <c r="CD194" s="132"/>
      <c r="CE194" s="93">
        <f t="shared" si="21"/>
        <v>0</v>
      </c>
      <c r="CF194" s="133"/>
      <c r="CG194" s="133"/>
      <c r="CH194" s="90">
        <f t="shared" si="22"/>
        <v>0</v>
      </c>
      <c r="CI194" s="91"/>
      <c r="CJ194" s="132"/>
      <c r="CK194" s="132"/>
      <c r="CL194" s="93">
        <f t="shared" si="262"/>
        <v>0</v>
      </c>
      <c r="CM194" s="133"/>
      <c r="CN194" s="133"/>
      <c r="CO194" s="90">
        <f t="shared" si="24"/>
        <v>0</v>
      </c>
      <c r="CP194" s="91"/>
      <c r="CQ194" s="132"/>
      <c r="CR194" s="132"/>
      <c r="CS194" s="93">
        <f t="shared" si="202"/>
        <v>0</v>
      </c>
      <c r="CT194" s="133"/>
      <c r="CU194" s="133"/>
      <c r="CV194" s="90">
        <f t="shared" si="26"/>
        <v>0</v>
      </c>
      <c r="CW194" s="91"/>
      <c r="CX194" s="132"/>
      <c r="CY194" s="132"/>
      <c r="CZ194" s="93">
        <f t="shared" si="136"/>
        <v>0</v>
      </c>
      <c r="DA194" s="133"/>
      <c r="DB194" s="133"/>
      <c r="DC194" s="90">
        <f t="shared" si="28"/>
        <v>0</v>
      </c>
      <c r="DD194" s="91"/>
      <c r="DE194" s="132"/>
      <c r="DF194" s="132"/>
      <c r="DG194" s="93">
        <f t="shared" si="29"/>
        <v>0</v>
      </c>
      <c r="DH194" s="133"/>
      <c r="DI194" s="133"/>
      <c r="DJ194" s="90">
        <f t="shared" si="30"/>
        <v>0</v>
      </c>
      <c r="DK194" s="91"/>
      <c r="DL194" s="99"/>
      <c r="DM194" s="137"/>
      <c r="DN194" s="100">
        <f t="shared" si="31"/>
        <v>0</v>
      </c>
      <c r="DO194" s="138"/>
      <c r="DP194" s="102"/>
      <c r="DQ194" s="103">
        <f t="shared" si="32"/>
        <v>0</v>
      </c>
      <c r="DR194" s="104"/>
      <c r="DS194" s="105">
        <f t="shared" ref="DS194:DT194" si="438">D194+K194+R194+Y194+AF194+AM194+AT194+BA194+BH194+BO194+BV194+CC194+CJ194+CQ194+CX194+DE194+DL194</f>
        <v>0</v>
      </c>
      <c r="DT194" s="105">
        <f t="shared" si="438"/>
        <v>0</v>
      </c>
      <c r="DU194" s="96">
        <f t="shared" si="34"/>
        <v>0</v>
      </c>
      <c r="DV194" s="106">
        <f t="shared" ref="DV194:DX194" si="439">SUM(G194,N194,U194,AB194,AI194,AP194,AW194,BD194,BK194,BR194,BY194,CF194,CM194,CT194,DA194,DH194,DO194)</f>
        <v>0</v>
      </c>
      <c r="DW194" s="106">
        <f t="shared" si="439"/>
        <v>0</v>
      </c>
      <c r="DX194" s="106">
        <f t="shared" si="439"/>
        <v>0</v>
      </c>
      <c r="DY194" s="107" t="e">
        <f t="shared" si="126"/>
        <v>#DIV/0!</v>
      </c>
      <c r="DZ194" s="107" t="e">
        <f t="shared" si="326"/>
        <v>#DIV/0!</v>
      </c>
    </row>
    <row r="195" spans="1:130" ht="30.75" customHeight="1" x14ac:dyDescent="0.25">
      <c r="A195" s="84">
        <f t="shared" si="283"/>
        <v>149</v>
      </c>
      <c r="B195" s="85">
        <v>18310151</v>
      </c>
      <c r="C195" s="86" t="s">
        <v>319</v>
      </c>
      <c r="D195" s="92">
        <v>29</v>
      </c>
      <c r="E195" s="87">
        <v>0</v>
      </c>
      <c r="F195" s="93">
        <f t="shared" si="433"/>
        <v>29</v>
      </c>
      <c r="G195" s="133"/>
      <c r="H195" s="133"/>
      <c r="I195" s="90">
        <f t="shared" si="0"/>
        <v>29</v>
      </c>
      <c r="J195" s="91"/>
      <c r="K195" s="92">
        <v>0</v>
      </c>
      <c r="L195" s="87">
        <v>0</v>
      </c>
      <c r="M195" s="93">
        <f t="shared" si="1"/>
        <v>0</v>
      </c>
      <c r="N195" s="133"/>
      <c r="O195" s="133"/>
      <c r="P195" s="90">
        <f t="shared" si="2"/>
        <v>0</v>
      </c>
      <c r="Q195" s="91"/>
      <c r="R195" s="87">
        <v>11</v>
      </c>
      <c r="S195" s="87">
        <v>0</v>
      </c>
      <c r="T195" s="93">
        <f t="shared" si="3"/>
        <v>11</v>
      </c>
      <c r="U195" s="133"/>
      <c r="V195" s="133"/>
      <c r="W195" s="90">
        <f t="shared" si="4"/>
        <v>11</v>
      </c>
      <c r="X195" s="91"/>
      <c r="Y195" s="87">
        <v>0</v>
      </c>
      <c r="Z195" s="87">
        <v>0</v>
      </c>
      <c r="AA195" s="93">
        <f t="shared" si="5"/>
        <v>0</v>
      </c>
      <c r="AB195" s="133"/>
      <c r="AC195" s="133"/>
      <c r="AD195" s="90">
        <f t="shared" si="412"/>
        <v>0</v>
      </c>
      <c r="AE195" s="91"/>
      <c r="AF195" s="87">
        <v>0</v>
      </c>
      <c r="AG195" s="87">
        <v>0</v>
      </c>
      <c r="AH195" s="93">
        <f t="shared" si="7"/>
        <v>0</v>
      </c>
      <c r="AI195" s="133"/>
      <c r="AJ195" s="133"/>
      <c r="AK195" s="90">
        <f t="shared" si="8"/>
        <v>0</v>
      </c>
      <c r="AL195" s="91"/>
      <c r="AM195" s="87">
        <v>0</v>
      </c>
      <c r="AN195" s="155">
        <v>0</v>
      </c>
      <c r="AO195" s="93">
        <f t="shared" si="9"/>
        <v>0</v>
      </c>
      <c r="AP195" s="133"/>
      <c r="AQ195" s="133"/>
      <c r="AR195" s="90">
        <f t="shared" si="10"/>
        <v>0</v>
      </c>
      <c r="AS195" s="91"/>
      <c r="AT195" s="94">
        <v>8</v>
      </c>
      <c r="AU195" s="95">
        <v>0</v>
      </c>
      <c r="AV195" s="96">
        <f t="shared" si="11"/>
        <v>8</v>
      </c>
      <c r="AW195" s="135"/>
      <c r="AX195" s="135"/>
      <c r="AY195" s="97">
        <f t="shared" si="12"/>
        <v>8</v>
      </c>
      <c r="AZ195" s="91"/>
      <c r="BA195" s="170">
        <v>0</v>
      </c>
      <c r="BB195" s="171">
        <v>0</v>
      </c>
      <c r="BC195" s="96">
        <f t="shared" si="13"/>
        <v>0</v>
      </c>
      <c r="BD195" s="135"/>
      <c r="BE195" s="135"/>
      <c r="BF195" s="97">
        <f t="shared" si="14"/>
        <v>0</v>
      </c>
      <c r="BG195" s="91"/>
      <c r="BH195" s="87">
        <v>2</v>
      </c>
      <c r="BI195" s="87">
        <v>0</v>
      </c>
      <c r="BJ195" s="93">
        <f t="shared" si="15"/>
        <v>2</v>
      </c>
      <c r="BK195" s="133"/>
      <c r="BL195" s="133"/>
      <c r="BM195" s="90">
        <f t="shared" si="16"/>
        <v>2</v>
      </c>
      <c r="BN195" s="91"/>
      <c r="BO195" s="87">
        <v>0</v>
      </c>
      <c r="BP195" s="87">
        <v>0</v>
      </c>
      <c r="BQ195" s="93">
        <f t="shared" si="17"/>
        <v>0</v>
      </c>
      <c r="BR195" s="133"/>
      <c r="BS195" s="133"/>
      <c r="BT195" s="90">
        <f t="shared" si="18"/>
        <v>0</v>
      </c>
      <c r="BU195" s="91"/>
      <c r="BV195" s="87">
        <v>0</v>
      </c>
      <c r="BW195" s="98">
        <v>0</v>
      </c>
      <c r="BX195" s="93">
        <f t="shared" si="19"/>
        <v>0</v>
      </c>
      <c r="BY195" s="133"/>
      <c r="BZ195" s="133"/>
      <c r="CA195" s="90">
        <f t="shared" si="20"/>
        <v>0</v>
      </c>
      <c r="CB195" s="91"/>
      <c r="CC195" s="87">
        <v>0</v>
      </c>
      <c r="CD195" s="87">
        <v>0</v>
      </c>
      <c r="CE195" s="93">
        <f t="shared" si="21"/>
        <v>0</v>
      </c>
      <c r="CF195" s="133"/>
      <c r="CG195" s="133"/>
      <c r="CH195" s="90">
        <f t="shared" si="22"/>
        <v>0</v>
      </c>
      <c r="CI195" s="91"/>
      <c r="CJ195" s="87">
        <v>10</v>
      </c>
      <c r="CK195" s="155">
        <v>0</v>
      </c>
      <c r="CL195" s="93">
        <f t="shared" si="262"/>
        <v>10</v>
      </c>
      <c r="CM195" s="133"/>
      <c r="CN195" s="133"/>
      <c r="CO195" s="90">
        <f t="shared" si="24"/>
        <v>10</v>
      </c>
      <c r="CP195" s="91"/>
      <c r="CQ195" s="87">
        <v>0</v>
      </c>
      <c r="CR195" s="87">
        <v>0</v>
      </c>
      <c r="CS195" s="93">
        <f t="shared" si="202"/>
        <v>0</v>
      </c>
      <c r="CT195" s="133"/>
      <c r="CU195" s="133"/>
      <c r="CV195" s="90">
        <f t="shared" si="26"/>
        <v>0</v>
      </c>
      <c r="CW195" s="91"/>
      <c r="CX195" s="87">
        <v>0</v>
      </c>
      <c r="CY195" s="87">
        <v>0</v>
      </c>
      <c r="CZ195" s="93">
        <f t="shared" si="136"/>
        <v>0</v>
      </c>
      <c r="DA195" s="133"/>
      <c r="DB195" s="133"/>
      <c r="DC195" s="90">
        <f t="shared" si="28"/>
        <v>0</v>
      </c>
      <c r="DD195" s="91"/>
      <c r="DE195" s="87">
        <v>0</v>
      </c>
      <c r="DF195" s="87">
        <v>0</v>
      </c>
      <c r="DG195" s="93">
        <f t="shared" si="29"/>
        <v>0</v>
      </c>
      <c r="DH195" s="133"/>
      <c r="DI195" s="133"/>
      <c r="DJ195" s="90">
        <f t="shared" si="30"/>
        <v>0</v>
      </c>
      <c r="DK195" s="91"/>
      <c r="DL195" s="99"/>
      <c r="DM195" s="137"/>
      <c r="DN195" s="100">
        <f t="shared" si="31"/>
        <v>0</v>
      </c>
      <c r="DO195" s="138"/>
      <c r="DP195" s="102"/>
      <c r="DQ195" s="103">
        <f t="shared" si="32"/>
        <v>0</v>
      </c>
      <c r="DR195" s="104"/>
      <c r="DS195" s="105">
        <f t="shared" ref="DS195:DT195" si="440">D195+K195+R195+Y195+AF195+AM195+AT195+BA195+BH195+BO195+BV195+CC195+CJ195+CQ195+CX195+DE195+DL195</f>
        <v>60</v>
      </c>
      <c r="DT195" s="105">
        <f t="shared" si="440"/>
        <v>0</v>
      </c>
      <c r="DU195" s="96">
        <f t="shared" si="34"/>
        <v>60</v>
      </c>
      <c r="DV195" s="106">
        <f t="shared" ref="DV195:DX195" si="441">SUM(G195,N195,U195,AB195,AI195,AP195,AW195,BD195,BK195,BR195,BY195,CF195,CM195,CT195,DA195,DH195,DO195)</f>
        <v>0</v>
      </c>
      <c r="DW195" s="106">
        <f t="shared" si="441"/>
        <v>0</v>
      </c>
      <c r="DX195" s="106">
        <f t="shared" si="441"/>
        <v>60</v>
      </c>
      <c r="DY195" s="107">
        <f t="shared" si="126"/>
        <v>0</v>
      </c>
      <c r="DZ195" s="107" t="e">
        <f t="shared" si="326"/>
        <v>#DIV/0!</v>
      </c>
    </row>
    <row r="196" spans="1:130" ht="21.75" customHeight="1" x14ac:dyDescent="0.25">
      <c r="A196" s="84">
        <f t="shared" si="283"/>
        <v>150</v>
      </c>
      <c r="B196" s="85">
        <v>18310175</v>
      </c>
      <c r="C196" s="86" t="s">
        <v>320</v>
      </c>
      <c r="D196" s="92">
        <v>21</v>
      </c>
      <c r="E196" s="87">
        <v>0</v>
      </c>
      <c r="F196" s="93">
        <f t="shared" si="433"/>
        <v>21</v>
      </c>
      <c r="G196" s="133"/>
      <c r="H196" s="133"/>
      <c r="I196" s="90">
        <f t="shared" si="0"/>
        <v>21</v>
      </c>
      <c r="J196" s="91"/>
      <c r="K196" s="92">
        <v>10</v>
      </c>
      <c r="L196" s="87">
        <v>0</v>
      </c>
      <c r="M196" s="93">
        <f t="shared" si="1"/>
        <v>10</v>
      </c>
      <c r="N196" s="133"/>
      <c r="O196" s="133"/>
      <c r="P196" s="90">
        <f t="shared" si="2"/>
        <v>10</v>
      </c>
      <c r="Q196" s="91"/>
      <c r="R196" s="87">
        <v>0</v>
      </c>
      <c r="S196" s="87">
        <v>0</v>
      </c>
      <c r="T196" s="93">
        <f t="shared" si="3"/>
        <v>0</v>
      </c>
      <c r="U196" s="133"/>
      <c r="V196" s="133"/>
      <c r="W196" s="90">
        <f t="shared" si="4"/>
        <v>0</v>
      </c>
      <c r="X196" s="91"/>
      <c r="Y196" s="87">
        <v>0</v>
      </c>
      <c r="Z196" s="87">
        <v>0</v>
      </c>
      <c r="AA196" s="93">
        <f t="shared" si="5"/>
        <v>0</v>
      </c>
      <c r="AB196" s="133"/>
      <c r="AC196" s="133"/>
      <c r="AD196" s="90">
        <f t="shared" si="412"/>
        <v>0</v>
      </c>
      <c r="AE196" s="91"/>
      <c r="AF196" s="87">
        <v>0</v>
      </c>
      <c r="AG196" s="87">
        <v>0</v>
      </c>
      <c r="AH196" s="93">
        <f t="shared" si="7"/>
        <v>0</v>
      </c>
      <c r="AI196" s="133"/>
      <c r="AJ196" s="133"/>
      <c r="AK196" s="90">
        <f t="shared" si="8"/>
        <v>0</v>
      </c>
      <c r="AL196" s="91"/>
      <c r="AM196" s="87">
        <v>5</v>
      </c>
      <c r="AN196" s="87">
        <v>0</v>
      </c>
      <c r="AO196" s="93">
        <f t="shared" si="9"/>
        <v>5</v>
      </c>
      <c r="AP196" s="133"/>
      <c r="AQ196" s="133"/>
      <c r="AR196" s="90">
        <f t="shared" si="10"/>
        <v>5</v>
      </c>
      <c r="AS196" s="91"/>
      <c r="AT196" s="94">
        <v>8</v>
      </c>
      <c r="AU196" s="95">
        <v>0</v>
      </c>
      <c r="AV196" s="96">
        <f t="shared" si="11"/>
        <v>8</v>
      </c>
      <c r="AW196" s="135"/>
      <c r="AX196" s="135"/>
      <c r="AY196" s="97">
        <f t="shared" si="12"/>
        <v>8</v>
      </c>
      <c r="AZ196" s="91"/>
      <c r="BA196" s="94">
        <v>29</v>
      </c>
      <c r="BB196" s="156">
        <v>0</v>
      </c>
      <c r="BC196" s="96">
        <f t="shared" si="13"/>
        <v>29</v>
      </c>
      <c r="BD196" s="135"/>
      <c r="BE196" s="135"/>
      <c r="BF196" s="97">
        <f t="shared" si="14"/>
        <v>29</v>
      </c>
      <c r="BG196" s="91"/>
      <c r="BH196" s="87">
        <v>13</v>
      </c>
      <c r="BI196" s="87">
        <v>0</v>
      </c>
      <c r="BJ196" s="93">
        <f t="shared" si="15"/>
        <v>13</v>
      </c>
      <c r="BK196" s="133"/>
      <c r="BL196" s="133"/>
      <c r="BM196" s="90">
        <f t="shared" si="16"/>
        <v>13</v>
      </c>
      <c r="BN196" s="91"/>
      <c r="BO196" s="87">
        <v>0</v>
      </c>
      <c r="BP196" s="87">
        <v>0</v>
      </c>
      <c r="BQ196" s="93">
        <f t="shared" si="17"/>
        <v>0</v>
      </c>
      <c r="BR196" s="133"/>
      <c r="BS196" s="133"/>
      <c r="BT196" s="90">
        <f t="shared" si="18"/>
        <v>0</v>
      </c>
      <c r="BU196" s="91"/>
      <c r="BV196" s="87">
        <v>0</v>
      </c>
      <c r="BW196" s="98">
        <v>0</v>
      </c>
      <c r="BX196" s="93">
        <f t="shared" si="19"/>
        <v>0</v>
      </c>
      <c r="BY196" s="133"/>
      <c r="BZ196" s="133"/>
      <c r="CA196" s="90">
        <f t="shared" si="20"/>
        <v>0</v>
      </c>
      <c r="CB196" s="91"/>
      <c r="CC196" s="87">
        <v>0</v>
      </c>
      <c r="CD196" s="87">
        <v>0</v>
      </c>
      <c r="CE196" s="93">
        <f t="shared" si="21"/>
        <v>0</v>
      </c>
      <c r="CF196" s="133"/>
      <c r="CG196" s="133"/>
      <c r="CH196" s="90">
        <f t="shared" si="22"/>
        <v>0</v>
      </c>
      <c r="CI196" s="91"/>
      <c r="CJ196" s="87">
        <v>22</v>
      </c>
      <c r="CK196" s="155">
        <v>0</v>
      </c>
      <c r="CL196" s="93">
        <f t="shared" si="262"/>
        <v>22</v>
      </c>
      <c r="CM196" s="133"/>
      <c r="CN196" s="133"/>
      <c r="CO196" s="90">
        <f t="shared" si="24"/>
        <v>22</v>
      </c>
      <c r="CP196" s="91"/>
      <c r="CQ196" s="87">
        <v>9</v>
      </c>
      <c r="CR196" s="87">
        <v>0</v>
      </c>
      <c r="CS196" s="93">
        <f t="shared" si="202"/>
        <v>9</v>
      </c>
      <c r="CT196" s="133"/>
      <c r="CU196" s="133"/>
      <c r="CV196" s="90">
        <f t="shared" si="26"/>
        <v>9</v>
      </c>
      <c r="CW196" s="91"/>
      <c r="CX196" s="87">
        <v>0</v>
      </c>
      <c r="CY196" s="87">
        <v>0</v>
      </c>
      <c r="CZ196" s="93">
        <f t="shared" si="136"/>
        <v>0</v>
      </c>
      <c r="DA196" s="133"/>
      <c r="DB196" s="133"/>
      <c r="DC196" s="90">
        <f t="shared" si="28"/>
        <v>0</v>
      </c>
      <c r="DD196" s="91"/>
      <c r="DE196" s="87">
        <v>0</v>
      </c>
      <c r="DF196" s="87">
        <v>0</v>
      </c>
      <c r="DG196" s="93">
        <f t="shared" si="29"/>
        <v>0</v>
      </c>
      <c r="DH196" s="133"/>
      <c r="DI196" s="133"/>
      <c r="DJ196" s="90">
        <f t="shared" si="30"/>
        <v>0</v>
      </c>
      <c r="DK196" s="91"/>
      <c r="DL196" s="99"/>
      <c r="DM196" s="137"/>
      <c r="DN196" s="100">
        <f t="shared" si="31"/>
        <v>0</v>
      </c>
      <c r="DO196" s="138"/>
      <c r="DP196" s="102"/>
      <c r="DQ196" s="103">
        <f t="shared" si="32"/>
        <v>0</v>
      </c>
      <c r="DR196" s="104"/>
      <c r="DS196" s="105">
        <f t="shared" ref="DS196:DT196" si="442">D196+K196+R196+Y196+AF196+AM196+AT196+BA196+BH196+BO196+BV196+CC196+CJ196+CQ196+CX196+DE196+DL196</f>
        <v>117</v>
      </c>
      <c r="DT196" s="105">
        <f t="shared" si="442"/>
        <v>0</v>
      </c>
      <c r="DU196" s="96">
        <f t="shared" si="34"/>
        <v>117</v>
      </c>
      <c r="DV196" s="106">
        <f t="shared" ref="DV196:DX196" si="443">SUM(G196,N196,U196,AB196,AI196,AP196,AW196,BD196,BK196,BR196,BY196,CF196,CM196,CT196,DA196,DH196,DO196)</f>
        <v>0</v>
      </c>
      <c r="DW196" s="106">
        <f t="shared" si="443"/>
        <v>0</v>
      </c>
      <c r="DX196" s="106">
        <f t="shared" si="443"/>
        <v>117</v>
      </c>
      <c r="DY196" s="107">
        <f t="shared" si="126"/>
        <v>0</v>
      </c>
      <c r="DZ196" s="107" t="e">
        <f t="shared" si="326"/>
        <v>#DIV/0!</v>
      </c>
    </row>
    <row r="197" spans="1:130" ht="23.25" customHeight="1" x14ac:dyDescent="0.25">
      <c r="A197" s="84">
        <f t="shared" si="283"/>
        <v>151</v>
      </c>
      <c r="B197" s="85">
        <v>18310187</v>
      </c>
      <c r="C197" s="86" t="s">
        <v>321</v>
      </c>
      <c r="D197" s="92">
        <v>18</v>
      </c>
      <c r="E197" s="87">
        <v>0</v>
      </c>
      <c r="F197" s="93">
        <f t="shared" si="433"/>
        <v>18</v>
      </c>
      <c r="G197" s="133"/>
      <c r="H197" s="133"/>
      <c r="I197" s="90">
        <f t="shared" si="0"/>
        <v>18</v>
      </c>
      <c r="J197" s="91"/>
      <c r="K197" s="92">
        <v>12</v>
      </c>
      <c r="L197" s="87">
        <v>0</v>
      </c>
      <c r="M197" s="93">
        <f t="shared" si="1"/>
        <v>12</v>
      </c>
      <c r="N197" s="133"/>
      <c r="O197" s="133"/>
      <c r="P197" s="90">
        <f t="shared" si="2"/>
        <v>12</v>
      </c>
      <c r="Q197" s="91"/>
      <c r="R197" s="87">
        <v>0</v>
      </c>
      <c r="S197" s="87">
        <v>0</v>
      </c>
      <c r="T197" s="93">
        <f t="shared" si="3"/>
        <v>0</v>
      </c>
      <c r="U197" s="133"/>
      <c r="V197" s="133"/>
      <c r="W197" s="90">
        <f t="shared" si="4"/>
        <v>0</v>
      </c>
      <c r="X197" s="91"/>
      <c r="Y197" s="87">
        <v>0</v>
      </c>
      <c r="Z197" s="87">
        <v>0</v>
      </c>
      <c r="AA197" s="93">
        <f t="shared" si="5"/>
        <v>0</v>
      </c>
      <c r="AB197" s="133"/>
      <c r="AC197" s="133"/>
      <c r="AD197" s="90">
        <f t="shared" si="412"/>
        <v>0</v>
      </c>
      <c r="AE197" s="91"/>
      <c r="AF197" s="87">
        <v>0</v>
      </c>
      <c r="AG197" s="87">
        <v>0</v>
      </c>
      <c r="AH197" s="93">
        <f t="shared" si="7"/>
        <v>0</v>
      </c>
      <c r="AI197" s="133"/>
      <c r="AJ197" s="133"/>
      <c r="AK197" s="90">
        <f t="shared" si="8"/>
        <v>0</v>
      </c>
      <c r="AL197" s="91"/>
      <c r="AM197" s="87">
        <v>2</v>
      </c>
      <c r="AN197" s="87">
        <v>0</v>
      </c>
      <c r="AO197" s="93">
        <f t="shared" si="9"/>
        <v>2</v>
      </c>
      <c r="AP197" s="133"/>
      <c r="AQ197" s="133"/>
      <c r="AR197" s="90">
        <f t="shared" si="10"/>
        <v>2</v>
      </c>
      <c r="AS197" s="91"/>
      <c r="AT197" s="94">
        <v>12</v>
      </c>
      <c r="AU197" s="95">
        <v>0</v>
      </c>
      <c r="AV197" s="96">
        <f t="shared" si="11"/>
        <v>12</v>
      </c>
      <c r="AW197" s="135"/>
      <c r="AX197" s="135"/>
      <c r="AY197" s="97">
        <f t="shared" si="12"/>
        <v>12</v>
      </c>
      <c r="AZ197" s="91"/>
      <c r="BA197" s="94">
        <v>48</v>
      </c>
      <c r="BB197" s="156">
        <v>0</v>
      </c>
      <c r="BC197" s="96">
        <f t="shared" si="13"/>
        <v>48</v>
      </c>
      <c r="BD197" s="135"/>
      <c r="BE197" s="135"/>
      <c r="BF197" s="97">
        <f t="shared" si="14"/>
        <v>48</v>
      </c>
      <c r="BG197" s="91"/>
      <c r="BH197" s="87">
        <v>8</v>
      </c>
      <c r="BI197" s="87">
        <v>0</v>
      </c>
      <c r="BJ197" s="93">
        <f t="shared" si="15"/>
        <v>8</v>
      </c>
      <c r="BK197" s="133"/>
      <c r="BL197" s="133"/>
      <c r="BM197" s="90">
        <f t="shared" si="16"/>
        <v>8</v>
      </c>
      <c r="BN197" s="91"/>
      <c r="BO197" s="87">
        <v>0</v>
      </c>
      <c r="BP197" s="87">
        <v>0</v>
      </c>
      <c r="BQ197" s="93">
        <f t="shared" si="17"/>
        <v>0</v>
      </c>
      <c r="BR197" s="133"/>
      <c r="BS197" s="133"/>
      <c r="BT197" s="90">
        <f t="shared" si="18"/>
        <v>0</v>
      </c>
      <c r="BU197" s="91"/>
      <c r="BV197" s="87">
        <v>0</v>
      </c>
      <c r="BW197" s="98">
        <v>0</v>
      </c>
      <c r="BX197" s="93">
        <f t="shared" si="19"/>
        <v>0</v>
      </c>
      <c r="BY197" s="133"/>
      <c r="BZ197" s="133"/>
      <c r="CA197" s="90">
        <f t="shared" si="20"/>
        <v>0</v>
      </c>
      <c r="CB197" s="91"/>
      <c r="CC197" s="87">
        <v>0</v>
      </c>
      <c r="CD197" s="87">
        <v>0</v>
      </c>
      <c r="CE197" s="93">
        <f t="shared" si="21"/>
        <v>0</v>
      </c>
      <c r="CF197" s="133"/>
      <c r="CG197" s="133"/>
      <c r="CH197" s="90">
        <f t="shared" si="22"/>
        <v>0</v>
      </c>
      <c r="CI197" s="91"/>
      <c r="CJ197" s="87">
        <v>18</v>
      </c>
      <c r="CK197" s="87">
        <v>0</v>
      </c>
      <c r="CL197" s="93">
        <f t="shared" si="262"/>
        <v>18</v>
      </c>
      <c r="CM197" s="133"/>
      <c r="CN197" s="133"/>
      <c r="CO197" s="90">
        <f t="shared" si="24"/>
        <v>18</v>
      </c>
      <c r="CP197" s="91"/>
      <c r="CQ197" s="87">
        <v>0</v>
      </c>
      <c r="CR197" s="87">
        <v>0</v>
      </c>
      <c r="CS197" s="93">
        <f t="shared" si="202"/>
        <v>0</v>
      </c>
      <c r="CT197" s="133"/>
      <c r="CU197" s="133"/>
      <c r="CV197" s="90">
        <f t="shared" si="26"/>
        <v>0</v>
      </c>
      <c r="CW197" s="91"/>
      <c r="CX197" s="87">
        <v>0</v>
      </c>
      <c r="CY197" s="87">
        <v>0</v>
      </c>
      <c r="CZ197" s="93">
        <f t="shared" si="136"/>
        <v>0</v>
      </c>
      <c r="DA197" s="133"/>
      <c r="DB197" s="133"/>
      <c r="DC197" s="90">
        <f t="shared" si="28"/>
        <v>0</v>
      </c>
      <c r="DD197" s="91"/>
      <c r="DE197" s="87">
        <v>0</v>
      </c>
      <c r="DF197" s="87">
        <v>0</v>
      </c>
      <c r="DG197" s="93">
        <f t="shared" si="29"/>
        <v>0</v>
      </c>
      <c r="DH197" s="133"/>
      <c r="DI197" s="133"/>
      <c r="DJ197" s="90">
        <f t="shared" si="30"/>
        <v>0</v>
      </c>
      <c r="DK197" s="91"/>
      <c r="DL197" s="99"/>
      <c r="DM197" s="137"/>
      <c r="DN197" s="100">
        <f t="shared" si="31"/>
        <v>0</v>
      </c>
      <c r="DO197" s="138"/>
      <c r="DP197" s="102"/>
      <c r="DQ197" s="103">
        <f t="shared" si="32"/>
        <v>0</v>
      </c>
      <c r="DR197" s="104"/>
      <c r="DS197" s="105">
        <f t="shared" ref="DS197:DT197" si="444">D197+K197+R197+Y197+AF197+AM197+AT197+BA197+BH197+BO197+BV197+CC197+CJ197+CQ197+CX197+DE197+DL197</f>
        <v>118</v>
      </c>
      <c r="DT197" s="105">
        <f t="shared" si="444"/>
        <v>0</v>
      </c>
      <c r="DU197" s="96">
        <f t="shared" si="34"/>
        <v>118</v>
      </c>
      <c r="DV197" s="106">
        <f t="shared" ref="DV197:DX197" si="445">SUM(G197,N197,U197,AB197,AI197,AP197,AW197,BD197,BK197,BR197,BY197,CF197,CM197,CT197,DA197,DH197,DO197)</f>
        <v>0</v>
      </c>
      <c r="DW197" s="106">
        <f t="shared" si="445"/>
        <v>0</v>
      </c>
      <c r="DX197" s="106">
        <f t="shared" si="445"/>
        <v>118</v>
      </c>
      <c r="DY197" s="107">
        <f t="shared" si="126"/>
        <v>0</v>
      </c>
      <c r="DZ197" s="107" t="e">
        <f t="shared" si="326"/>
        <v>#DIV/0!</v>
      </c>
    </row>
    <row r="198" spans="1:130" ht="30.75" customHeight="1" x14ac:dyDescent="0.25">
      <c r="A198" s="84">
        <f t="shared" si="283"/>
        <v>152</v>
      </c>
      <c r="B198" s="85">
        <v>18310199</v>
      </c>
      <c r="C198" s="172" t="s">
        <v>322</v>
      </c>
      <c r="D198" s="92">
        <v>31</v>
      </c>
      <c r="E198" s="87">
        <v>0</v>
      </c>
      <c r="F198" s="93">
        <f t="shared" si="433"/>
        <v>31</v>
      </c>
      <c r="G198" s="133"/>
      <c r="H198" s="133"/>
      <c r="I198" s="90">
        <f t="shared" si="0"/>
        <v>31</v>
      </c>
      <c r="J198" s="91"/>
      <c r="K198" s="92">
        <v>33</v>
      </c>
      <c r="L198" s="87">
        <v>0</v>
      </c>
      <c r="M198" s="93">
        <f t="shared" si="1"/>
        <v>33</v>
      </c>
      <c r="N198" s="133"/>
      <c r="O198" s="133"/>
      <c r="P198" s="90">
        <f t="shared" si="2"/>
        <v>33</v>
      </c>
      <c r="Q198" s="91"/>
      <c r="R198" s="87">
        <v>0</v>
      </c>
      <c r="S198" s="87">
        <v>0</v>
      </c>
      <c r="T198" s="93">
        <f t="shared" si="3"/>
        <v>0</v>
      </c>
      <c r="U198" s="133"/>
      <c r="V198" s="133"/>
      <c r="W198" s="90">
        <f t="shared" si="4"/>
        <v>0</v>
      </c>
      <c r="X198" s="91"/>
      <c r="Y198" s="87">
        <v>4</v>
      </c>
      <c r="Z198" s="87">
        <v>0</v>
      </c>
      <c r="AA198" s="93">
        <f t="shared" si="5"/>
        <v>4</v>
      </c>
      <c r="AB198" s="133"/>
      <c r="AC198" s="133"/>
      <c r="AD198" s="90">
        <f t="shared" si="412"/>
        <v>4</v>
      </c>
      <c r="AE198" s="91"/>
      <c r="AF198" s="87">
        <v>0</v>
      </c>
      <c r="AG198" s="87">
        <v>0</v>
      </c>
      <c r="AH198" s="93">
        <f t="shared" si="7"/>
        <v>0</v>
      </c>
      <c r="AI198" s="133"/>
      <c r="AJ198" s="133"/>
      <c r="AK198" s="90">
        <f t="shared" si="8"/>
        <v>0</v>
      </c>
      <c r="AL198" s="91"/>
      <c r="AM198" s="87">
        <v>13</v>
      </c>
      <c r="AN198" s="87">
        <v>0</v>
      </c>
      <c r="AO198" s="93">
        <f t="shared" si="9"/>
        <v>13</v>
      </c>
      <c r="AP198" s="133"/>
      <c r="AQ198" s="133"/>
      <c r="AR198" s="90">
        <f t="shared" si="10"/>
        <v>13</v>
      </c>
      <c r="AS198" s="91"/>
      <c r="AT198" s="94">
        <v>127</v>
      </c>
      <c r="AU198" s="95">
        <v>0</v>
      </c>
      <c r="AV198" s="96">
        <f t="shared" si="11"/>
        <v>127</v>
      </c>
      <c r="AW198" s="135"/>
      <c r="AX198" s="135"/>
      <c r="AY198" s="97">
        <f t="shared" si="12"/>
        <v>127</v>
      </c>
      <c r="AZ198" s="91"/>
      <c r="BA198" s="94">
        <v>91</v>
      </c>
      <c r="BB198" s="95">
        <v>0</v>
      </c>
      <c r="BC198" s="96">
        <f t="shared" si="13"/>
        <v>91</v>
      </c>
      <c r="BD198" s="135"/>
      <c r="BE198" s="135"/>
      <c r="BF198" s="97">
        <f t="shared" si="14"/>
        <v>91</v>
      </c>
      <c r="BG198" s="91"/>
      <c r="BH198" s="87">
        <v>0</v>
      </c>
      <c r="BI198" s="87">
        <v>0</v>
      </c>
      <c r="BJ198" s="93">
        <f t="shared" si="15"/>
        <v>0</v>
      </c>
      <c r="BK198" s="133"/>
      <c r="BL198" s="133"/>
      <c r="BM198" s="90">
        <f t="shared" si="16"/>
        <v>0</v>
      </c>
      <c r="BN198" s="91"/>
      <c r="BO198" s="87">
        <v>0</v>
      </c>
      <c r="BP198" s="87">
        <v>0</v>
      </c>
      <c r="BQ198" s="93">
        <f t="shared" si="17"/>
        <v>0</v>
      </c>
      <c r="BR198" s="133"/>
      <c r="BS198" s="133"/>
      <c r="BT198" s="90">
        <f t="shared" si="18"/>
        <v>0</v>
      </c>
      <c r="BU198" s="91"/>
      <c r="BV198" s="87">
        <v>0</v>
      </c>
      <c r="BW198" s="98">
        <v>0</v>
      </c>
      <c r="BX198" s="93">
        <f t="shared" si="19"/>
        <v>0</v>
      </c>
      <c r="BY198" s="133"/>
      <c r="BZ198" s="133"/>
      <c r="CA198" s="90">
        <f t="shared" si="20"/>
        <v>0</v>
      </c>
      <c r="CB198" s="91"/>
      <c r="CC198" s="87">
        <v>0</v>
      </c>
      <c r="CD198" s="87">
        <v>0</v>
      </c>
      <c r="CE198" s="93">
        <f t="shared" si="21"/>
        <v>0</v>
      </c>
      <c r="CF198" s="133"/>
      <c r="CG198" s="133"/>
      <c r="CH198" s="90">
        <f t="shared" si="22"/>
        <v>0</v>
      </c>
      <c r="CI198" s="91"/>
      <c r="CJ198" s="87">
        <v>19</v>
      </c>
      <c r="CK198" s="87">
        <v>0</v>
      </c>
      <c r="CL198" s="93">
        <f t="shared" si="262"/>
        <v>19</v>
      </c>
      <c r="CM198" s="133"/>
      <c r="CN198" s="133"/>
      <c r="CO198" s="90">
        <f t="shared" si="24"/>
        <v>19</v>
      </c>
      <c r="CP198" s="91"/>
      <c r="CQ198" s="87">
        <v>0</v>
      </c>
      <c r="CR198" s="87">
        <v>0</v>
      </c>
      <c r="CS198" s="93">
        <f t="shared" si="202"/>
        <v>0</v>
      </c>
      <c r="CT198" s="133"/>
      <c r="CU198" s="133"/>
      <c r="CV198" s="90">
        <f t="shared" si="26"/>
        <v>0</v>
      </c>
      <c r="CW198" s="91"/>
      <c r="CX198" s="87">
        <v>0</v>
      </c>
      <c r="CY198" s="87">
        <v>0</v>
      </c>
      <c r="CZ198" s="93">
        <f t="shared" si="136"/>
        <v>0</v>
      </c>
      <c r="DA198" s="133"/>
      <c r="DB198" s="133"/>
      <c r="DC198" s="90">
        <f t="shared" si="28"/>
        <v>0</v>
      </c>
      <c r="DD198" s="91"/>
      <c r="DE198" s="87">
        <v>0</v>
      </c>
      <c r="DF198" s="87">
        <v>0</v>
      </c>
      <c r="DG198" s="93">
        <f t="shared" si="29"/>
        <v>0</v>
      </c>
      <c r="DH198" s="133"/>
      <c r="DI198" s="133"/>
      <c r="DJ198" s="90">
        <f t="shared" si="30"/>
        <v>0</v>
      </c>
      <c r="DK198" s="91"/>
      <c r="DL198" s="99"/>
      <c r="DM198" s="137"/>
      <c r="DN198" s="100">
        <f t="shared" si="31"/>
        <v>0</v>
      </c>
      <c r="DO198" s="138"/>
      <c r="DP198" s="102"/>
      <c r="DQ198" s="103">
        <f t="shared" si="32"/>
        <v>0</v>
      </c>
      <c r="DR198" s="104"/>
      <c r="DS198" s="105">
        <f t="shared" ref="DS198:DT198" si="446">D198+K198+R198+Y198+AF198+AM198+AT198+BA198+BH198+BO198+BV198+CC198+CJ198+CQ198+CX198+DE198+DL198</f>
        <v>318</v>
      </c>
      <c r="DT198" s="105">
        <f t="shared" si="446"/>
        <v>0</v>
      </c>
      <c r="DU198" s="96">
        <f t="shared" si="34"/>
        <v>318</v>
      </c>
      <c r="DV198" s="106">
        <f t="shared" ref="DV198:DX198" si="447">SUM(G198,N198,U198,AB198,AI198,AP198,AW198,BD198,BK198,BR198,BY198,CF198,CM198,CT198,DA198,DH198,DO198)</f>
        <v>0</v>
      </c>
      <c r="DW198" s="106">
        <f t="shared" si="447"/>
        <v>0</v>
      </c>
      <c r="DX198" s="106">
        <f t="shared" si="447"/>
        <v>318</v>
      </c>
      <c r="DY198" s="107">
        <f t="shared" si="126"/>
        <v>0</v>
      </c>
      <c r="DZ198" s="107" t="e">
        <f t="shared" si="326"/>
        <v>#DIV/0!</v>
      </c>
    </row>
    <row r="199" spans="1:130" ht="23.25" customHeight="1" x14ac:dyDescent="0.25">
      <c r="A199" s="84">
        <f t="shared" si="283"/>
        <v>153</v>
      </c>
      <c r="B199" s="85">
        <v>18310217</v>
      </c>
      <c r="C199" s="86" t="s">
        <v>323</v>
      </c>
      <c r="D199" s="92"/>
      <c r="E199" s="132"/>
      <c r="F199" s="93">
        <f t="shared" si="433"/>
        <v>0</v>
      </c>
      <c r="G199" s="133"/>
      <c r="H199" s="133"/>
      <c r="I199" s="90">
        <f t="shared" si="0"/>
        <v>0</v>
      </c>
      <c r="J199" s="91"/>
      <c r="K199" s="92"/>
      <c r="L199" s="160"/>
      <c r="M199" s="93">
        <f t="shared" si="1"/>
        <v>0</v>
      </c>
      <c r="N199" s="133"/>
      <c r="O199" s="133"/>
      <c r="P199" s="90">
        <f t="shared" si="2"/>
        <v>0</v>
      </c>
      <c r="Q199" s="91"/>
      <c r="R199" s="132"/>
      <c r="S199" s="132"/>
      <c r="T199" s="93">
        <f t="shared" si="3"/>
        <v>0</v>
      </c>
      <c r="U199" s="133"/>
      <c r="V199" s="133"/>
      <c r="W199" s="90">
        <f t="shared" si="4"/>
        <v>0</v>
      </c>
      <c r="X199" s="91"/>
      <c r="Y199" s="132"/>
      <c r="Z199" s="132"/>
      <c r="AA199" s="93">
        <f t="shared" si="5"/>
        <v>0</v>
      </c>
      <c r="AB199" s="133"/>
      <c r="AC199" s="133"/>
      <c r="AD199" s="90">
        <f t="shared" si="412"/>
        <v>0</v>
      </c>
      <c r="AE199" s="91"/>
      <c r="AF199" s="132"/>
      <c r="AG199" s="132"/>
      <c r="AH199" s="93">
        <f t="shared" si="7"/>
        <v>0</v>
      </c>
      <c r="AI199" s="133"/>
      <c r="AJ199" s="133"/>
      <c r="AK199" s="90">
        <f t="shared" si="8"/>
        <v>0</v>
      </c>
      <c r="AL199" s="91"/>
      <c r="AM199" s="87"/>
      <c r="AN199" s="132"/>
      <c r="AO199" s="93">
        <f t="shared" si="9"/>
        <v>0</v>
      </c>
      <c r="AP199" s="89"/>
      <c r="AQ199" s="89"/>
      <c r="AR199" s="90">
        <f t="shared" si="10"/>
        <v>0</v>
      </c>
      <c r="AS199" s="91"/>
      <c r="AT199" s="94"/>
      <c r="AU199" s="141"/>
      <c r="AV199" s="96">
        <f t="shared" si="11"/>
        <v>0</v>
      </c>
      <c r="AW199" s="135"/>
      <c r="AX199" s="135"/>
      <c r="AY199" s="97">
        <f t="shared" si="12"/>
        <v>0</v>
      </c>
      <c r="AZ199" s="91"/>
      <c r="BA199" s="94"/>
      <c r="BB199" s="161"/>
      <c r="BC199" s="96">
        <f t="shared" si="13"/>
        <v>0</v>
      </c>
      <c r="BD199" s="134"/>
      <c r="BE199" s="134"/>
      <c r="BF199" s="97">
        <f t="shared" si="14"/>
        <v>0</v>
      </c>
      <c r="BG199" s="91"/>
      <c r="BH199" s="87"/>
      <c r="BI199" s="173"/>
      <c r="BJ199" s="93">
        <f t="shared" si="15"/>
        <v>0</v>
      </c>
      <c r="BK199" s="133"/>
      <c r="BL199" s="133"/>
      <c r="BM199" s="90">
        <f t="shared" si="16"/>
        <v>0</v>
      </c>
      <c r="BN199" s="91"/>
      <c r="BO199" s="132"/>
      <c r="BP199" s="132"/>
      <c r="BQ199" s="93">
        <f t="shared" si="17"/>
        <v>0</v>
      </c>
      <c r="BR199" s="133"/>
      <c r="BS199" s="133"/>
      <c r="BT199" s="90">
        <f t="shared" si="18"/>
        <v>0</v>
      </c>
      <c r="BU199" s="91"/>
      <c r="BV199" s="132"/>
      <c r="BW199" s="136"/>
      <c r="BX199" s="93">
        <f t="shared" si="19"/>
        <v>0</v>
      </c>
      <c r="BY199" s="133"/>
      <c r="BZ199" s="133"/>
      <c r="CA199" s="90">
        <f t="shared" si="20"/>
        <v>0</v>
      </c>
      <c r="CB199" s="91"/>
      <c r="CC199" s="132"/>
      <c r="CD199" s="132"/>
      <c r="CE199" s="93">
        <f t="shared" si="21"/>
        <v>0</v>
      </c>
      <c r="CF199" s="133"/>
      <c r="CG199" s="133"/>
      <c r="CH199" s="90">
        <f t="shared" si="22"/>
        <v>0</v>
      </c>
      <c r="CI199" s="91"/>
      <c r="CJ199" s="87"/>
      <c r="CK199" s="132"/>
      <c r="CL199" s="93">
        <f t="shared" si="262"/>
        <v>0</v>
      </c>
      <c r="CM199" s="133"/>
      <c r="CN199" s="133"/>
      <c r="CO199" s="90">
        <f t="shared" si="24"/>
        <v>0</v>
      </c>
      <c r="CP199" s="91"/>
      <c r="CQ199" s="87"/>
      <c r="CR199" s="132"/>
      <c r="CS199" s="93">
        <f t="shared" si="202"/>
        <v>0</v>
      </c>
      <c r="CT199" s="133"/>
      <c r="CU199" s="133"/>
      <c r="CV199" s="90">
        <f t="shared" si="26"/>
        <v>0</v>
      </c>
      <c r="CW199" s="91"/>
      <c r="CX199" s="132"/>
      <c r="CY199" s="132"/>
      <c r="CZ199" s="93">
        <f t="shared" si="136"/>
        <v>0</v>
      </c>
      <c r="DA199" s="133"/>
      <c r="DB199" s="133"/>
      <c r="DC199" s="90">
        <f t="shared" si="28"/>
        <v>0</v>
      </c>
      <c r="DD199" s="91"/>
      <c r="DE199" s="132"/>
      <c r="DF199" s="132"/>
      <c r="DG199" s="93">
        <f t="shared" si="29"/>
        <v>0</v>
      </c>
      <c r="DH199" s="133"/>
      <c r="DI199" s="133"/>
      <c r="DJ199" s="90">
        <f t="shared" si="30"/>
        <v>0</v>
      </c>
      <c r="DK199" s="91"/>
      <c r="DL199" s="99"/>
      <c r="DM199" s="137"/>
      <c r="DN199" s="100">
        <f t="shared" si="31"/>
        <v>0</v>
      </c>
      <c r="DO199" s="138"/>
      <c r="DP199" s="102"/>
      <c r="DQ199" s="103">
        <f t="shared" si="32"/>
        <v>0</v>
      </c>
      <c r="DR199" s="104"/>
      <c r="DS199" s="105">
        <f t="shared" ref="DS199:DT199" si="448">D199+K199+R199+Y199+AF199+AM199+AT199+BA199+BH199+BO199+BV199+CC199+CJ199+CQ199+CX199+DE199+DL199</f>
        <v>0</v>
      </c>
      <c r="DT199" s="105">
        <f t="shared" si="448"/>
        <v>0</v>
      </c>
      <c r="DU199" s="96">
        <f t="shared" si="34"/>
        <v>0</v>
      </c>
      <c r="DV199" s="106">
        <f t="shared" ref="DV199:DX199" si="449">SUM(G199,N199,U199,AB199,AI199,AP199,AW199,BD199,BK199,BR199,BY199,CF199,CM199,CT199,DA199,DH199,DO199)</f>
        <v>0</v>
      </c>
      <c r="DW199" s="106">
        <f t="shared" si="449"/>
        <v>0</v>
      </c>
      <c r="DX199" s="106">
        <f t="shared" si="449"/>
        <v>0</v>
      </c>
      <c r="DY199" s="107" t="e">
        <f t="shared" si="126"/>
        <v>#DIV/0!</v>
      </c>
      <c r="DZ199" s="107" t="e">
        <f t="shared" si="326"/>
        <v>#DIV/0!</v>
      </c>
    </row>
    <row r="200" spans="1:130" ht="25.5" customHeight="1" x14ac:dyDescent="0.25">
      <c r="A200" s="84">
        <f t="shared" si="283"/>
        <v>154</v>
      </c>
      <c r="B200" s="85">
        <v>18310229</v>
      </c>
      <c r="C200" s="86" t="s">
        <v>324</v>
      </c>
      <c r="D200" s="131"/>
      <c r="E200" s="132"/>
      <c r="F200" s="93">
        <f t="shared" si="433"/>
        <v>0</v>
      </c>
      <c r="G200" s="133"/>
      <c r="H200" s="133"/>
      <c r="I200" s="90">
        <f t="shared" si="0"/>
        <v>0</v>
      </c>
      <c r="J200" s="91"/>
      <c r="K200" s="131"/>
      <c r="L200" s="132"/>
      <c r="M200" s="93">
        <f t="shared" si="1"/>
        <v>0</v>
      </c>
      <c r="N200" s="133"/>
      <c r="O200" s="133"/>
      <c r="P200" s="90">
        <f t="shared" si="2"/>
        <v>0</v>
      </c>
      <c r="Q200" s="91"/>
      <c r="R200" s="132"/>
      <c r="S200" s="132"/>
      <c r="T200" s="93">
        <f t="shared" si="3"/>
        <v>0</v>
      </c>
      <c r="U200" s="133"/>
      <c r="V200" s="133"/>
      <c r="W200" s="90">
        <f t="shared" si="4"/>
        <v>0</v>
      </c>
      <c r="X200" s="91"/>
      <c r="Y200" s="132"/>
      <c r="Z200" s="132"/>
      <c r="AA200" s="93">
        <f t="shared" si="5"/>
        <v>0</v>
      </c>
      <c r="AB200" s="133"/>
      <c r="AC200" s="133"/>
      <c r="AD200" s="90">
        <f t="shared" si="412"/>
        <v>0</v>
      </c>
      <c r="AE200" s="91"/>
      <c r="AF200" s="132"/>
      <c r="AG200" s="132"/>
      <c r="AH200" s="93">
        <f t="shared" si="7"/>
        <v>0</v>
      </c>
      <c r="AI200" s="133"/>
      <c r="AJ200" s="133"/>
      <c r="AK200" s="90">
        <f t="shared" si="8"/>
        <v>0</v>
      </c>
      <c r="AL200" s="91"/>
      <c r="AM200" s="132"/>
      <c r="AN200" s="132"/>
      <c r="AO200" s="93">
        <f t="shared" si="9"/>
        <v>0</v>
      </c>
      <c r="AP200" s="133"/>
      <c r="AQ200" s="133"/>
      <c r="AR200" s="90">
        <f t="shared" si="10"/>
        <v>0</v>
      </c>
      <c r="AS200" s="91"/>
      <c r="AT200" s="139"/>
      <c r="AU200" s="141"/>
      <c r="AV200" s="96">
        <f t="shared" si="11"/>
        <v>0</v>
      </c>
      <c r="AW200" s="135"/>
      <c r="AX200" s="135"/>
      <c r="AY200" s="97">
        <f t="shared" si="12"/>
        <v>0</v>
      </c>
      <c r="AZ200" s="91"/>
      <c r="BA200" s="139"/>
      <c r="BB200" s="161"/>
      <c r="BC200" s="96">
        <f t="shared" si="13"/>
        <v>0</v>
      </c>
      <c r="BD200" s="135"/>
      <c r="BE200" s="135"/>
      <c r="BF200" s="97">
        <f t="shared" si="14"/>
        <v>0</v>
      </c>
      <c r="BG200" s="91"/>
      <c r="BH200" s="132"/>
      <c r="BI200" s="132"/>
      <c r="BJ200" s="93">
        <f t="shared" si="15"/>
        <v>0</v>
      </c>
      <c r="BK200" s="133"/>
      <c r="BL200" s="133"/>
      <c r="BM200" s="90">
        <f t="shared" si="16"/>
        <v>0</v>
      </c>
      <c r="BN200" s="91"/>
      <c r="BO200" s="132"/>
      <c r="BP200" s="132"/>
      <c r="BQ200" s="93">
        <f t="shared" si="17"/>
        <v>0</v>
      </c>
      <c r="BR200" s="133"/>
      <c r="BS200" s="133"/>
      <c r="BT200" s="90">
        <f t="shared" si="18"/>
        <v>0</v>
      </c>
      <c r="BU200" s="91"/>
      <c r="BV200" s="132"/>
      <c r="BW200" s="136"/>
      <c r="BX200" s="93">
        <f t="shared" si="19"/>
        <v>0</v>
      </c>
      <c r="BY200" s="133"/>
      <c r="BZ200" s="133"/>
      <c r="CA200" s="90">
        <f t="shared" si="20"/>
        <v>0</v>
      </c>
      <c r="CB200" s="91"/>
      <c r="CC200" s="132"/>
      <c r="CD200" s="132"/>
      <c r="CE200" s="93">
        <f t="shared" si="21"/>
        <v>0</v>
      </c>
      <c r="CF200" s="133"/>
      <c r="CG200" s="133"/>
      <c r="CH200" s="90">
        <f t="shared" si="22"/>
        <v>0</v>
      </c>
      <c r="CI200" s="91"/>
      <c r="CJ200" s="132"/>
      <c r="CK200" s="132"/>
      <c r="CL200" s="93">
        <f t="shared" si="262"/>
        <v>0</v>
      </c>
      <c r="CM200" s="133"/>
      <c r="CN200" s="133"/>
      <c r="CO200" s="90">
        <f t="shared" si="24"/>
        <v>0</v>
      </c>
      <c r="CP200" s="91"/>
      <c r="CQ200" s="132"/>
      <c r="CR200" s="132"/>
      <c r="CS200" s="93">
        <f t="shared" si="202"/>
        <v>0</v>
      </c>
      <c r="CT200" s="133"/>
      <c r="CU200" s="133"/>
      <c r="CV200" s="90">
        <f t="shared" si="26"/>
        <v>0</v>
      </c>
      <c r="CW200" s="91"/>
      <c r="CX200" s="132"/>
      <c r="CY200" s="132"/>
      <c r="CZ200" s="93">
        <f t="shared" si="136"/>
        <v>0</v>
      </c>
      <c r="DA200" s="133"/>
      <c r="DB200" s="133"/>
      <c r="DC200" s="90">
        <f t="shared" si="28"/>
        <v>0</v>
      </c>
      <c r="DD200" s="91"/>
      <c r="DE200" s="132"/>
      <c r="DF200" s="132"/>
      <c r="DG200" s="93">
        <f t="shared" si="29"/>
        <v>0</v>
      </c>
      <c r="DH200" s="133"/>
      <c r="DI200" s="133"/>
      <c r="DJ200" s="90">
        <f t="shared" si="30"/>
        <v>0</v>
      </c>
      <c r="DK200" s="91"/>
      <c r="DL200" s="99"/>
      <c r="DM200" s="137"/>
      <c r="DN200" s="100">
        <f t="shared" si="31"/>
        <v>0</v>
      </c>
      <c r="DO200" s="138"/>
      <c r="DP200" s="102"/>
      <c r="DQ200" s="103">
        <f t="shared" si="32"/>
        <v>0</v>
      </c>
      <c r="DR200" s="104"/>
      <c r="DS200" s="105">
        <f t="shared" ref="DS200:DT200" si="450">D200+K200+R200+Y200+AF200+AM200+AT200+BA200+BH200+BO200+BV200+CC200+CJ200+CQ200+CX200+DE200+DL200</f>
        <v>0</v>
      </c>
      <c r="DT200" s="105">
        <f t="shared" si="450"/>
        <v>0</v>
      </c>
      <c r="DU200" s="96">
        <f t="shared" si="34"/>
        <v>0</v>
      </c>
      <c r="DV200" s="106">
        <f t="shared" ref="DV200:DX200" si="451">SUM(G200,N200,U200,AB200,AI200,AP200,AW200,BD200,BK200,BR200,BY200,CF200,CM200,CT200,DA200,DH200,DO200)</f>
        <v>0</v>
      </c>
      <c r="DW200" s="106">
        <f t="shared" si="451"/>
        <v>0</v>
      </c>
      <c r="DX200" s="106">
        <f t="shared" si="451"/>
        <v>0</v>
      </c>
      <c r="DY200" s="107" t="e">
        <f t="shared" si="126"/>
        <v>#DIV/0!</v>
      </c>
      <c r="DZ200" s="107" t="e">
        <f t="shared" si="326"/>
        <v>#DIV/0!</v>
      </c>
    </row>
    <row r="201" spans="1:130" ht="24" customHeight="1" x14ac:dyDescent="0.25">
      <c r="A201" s="84">
        <f t="shared" si="283"/>
        <v>155</v>
      </c>
      <c r="B201" s="85">
        <v>18310230</v>
      </c>
      <c r="C201" s="86" t="s">
        <v>325</v>
      </c>
      <c r="D201" s="92"/>
      <c r="E201" s="132"/>
      <c r="F201" s="93">
        <f t="shared" si="433"/>
        <v>0</v>
      </c>
      <c r="G201" s="133"/>
      <c r="H201" s="133"/>
      <c r="I201" s="90">
        <f t="shared" si="0"/>
        <v>0</v>
      </c>
      <c r="J201" s="91"/>
      <c r="K201" s="92"/>
      <c r="L201" s="132"/>
      <c r="M201" s="93">
        <f t="shared" si="1"/>
        <v>0</v>
      </c>
      <c r="N201" s="133"/>
      <c r="O201" s="133"/>
      <c r="P201" s="90">
        <f t="shared" si="2"/>
        <v>0</v>
      </c>
      <c r="Q201" s="91"/>
      <c r="R201" s="132"/>
      <c r="S201" s="132"/>
      <c r="T201" s="93">
        <f t="shared" si="3"/>
        <v>0</v>
      </c>
      <c r="U201" s="133"/>
      <c r="V201" s="133"/>
      <c r="W201" s="90">
        <f t="shared" si="4"/>
        <v>0</v>
      </c>
      <c r="X201" s="91"/>
      <c r="Y201" s="132"/>
      <c r="Z201" s="160"/>
      <c r="AA201" s="93">
        <f t="shared" si="5"/>
        <v>0</v>
      </c>
      <c r="AB201" s="133"/>
      <c r="AC201" s="133"/>
      <c r="AD201" s="90">
        <f t="shared" si="412"/>
        <v>0</v>
      </c>
      <c r="AE201" s="91"/>
      <c r="AF201" s="132"/>
      <c r="AG201" s="132"/>
      <c r="AH201" s="93">
        <f t="shared" si="7"/>
        <v>0</v>
      </c>
      <c r="AI201" s="133"/>
      <c r="AJ201" s="133"/>
      <c r="AK201" s="90">
        <f t="shared" si="8"/>
        <v>0</v>
      </c>
      <c r="AL201" s="91"/>
      <c r="AM201" s="87"/>
      <c r="AN201" s="132"/>
      <c r="AO201" s="93">
        <f t="shared" si="9"/>
        <v>0</v>
      </c>
      <c r="AP201" s="133"/>
      <c r="AQ201" s="133"/>
      <c r="AR201" s="90">
        <f t="shared" si="10"/>
        <v>0</v>
      </c>
      <c r="AS201" s="91"/>
      <c r="AT201" s="139"/>
      <c r="AU201" s="141"/>
      <c r="AV201" s="96">
        <f t="shared" si="11"/>
        <v>0</v>
      </c>
      <c r="AW201" s="135"/>
      <c r="AX201" s="135"/>
      <c r="AY201" s="97">
        <f t="shared" si="12"/>
        <v>0</v>
      </c>
      <c r="AZ201" s="91"/>
      <c r="BA201" s="94"/>
      <c r="BB201" s="161"/>
      <c r="BC201" s="96">
        <f t="shared" si="13"/>
        <v>0</v>
      </c>
      <c r="BD201" s="135"/>
      <c r="BE201" s="135"/>
      <c r="BF201" s="97">
        <f t="shared" si="14"/>
        <v>0</v>
      </c>
      <c r="BG201" s="91"/>
      <c r="BH201" s="87"/>
      <c r="BI201" s="132"/>
      <c r="BJ201" s="93">
        <f t="shared" si="15"/>
        <v>0</v>
      </c>
      <c r="BK201" s="133"/>
      <c r="BL201" s="133"/>
      <c r="BM201" s="90">
        <f t="shared" si="16"/>
        <v>0</v>
      </c>
      <c r="BN201" s="91"/>
      <c r="BO201" s="132"/>
      <c r="BP201" s="132"/>
      <c r="BQ201" s="93">
        <f t="shared" si="17"/>
        <v>0</v>
      </c>
      <c r="BR201" s="133"/>
      <c r="BS201" s="133"/>
      <c r="BT201" s="90">
        <f t="shared" si="18"/>
        <v>0</v>
      </c>
      <c r="BU201" s="91"/>
      <c r="BV201" s="132"/>
      <c r="BW201" s="136"/>
      <c r="BX201" s="93">
        <f t="shared" si="19"/>
        <v>0</v>
      </c>
      <c r="BY201" s="133"/>
      <c r="BZ201" s="133"/>
      <c r="CA201" s="90">
        <f t="shared" si="20"/>
        <v>0</v>
      </c>
      <c r="CB201" s="91"/>
      <c r="CC201" s="132"/>
      <c r="CD201" s="132"/>
      <c r="CE201" s="93">
        <f t="shared" si="21"/>
        <v>0</v>
      </c>
      <c r="CF201" s="133"/>
      <c r="CG201" s="133"/>
      <c r="CH201" s="90">
        <f t="shared" si="22"/>
        <v>0</v>
      </c>
      <c r="CI201" s="91"/>
      <c r="CJ201" s="87"/>
      <c r="CK201" s="132"/>
      <c r="CL201" s="93">
        <f t="shared" si="262"/>
        <v>0</v>
      </c>
      <c r="CM201" s="133"/>
      <c r="CN201" s="133"/>
      <c r="CO201" s="90">
        <f t="shared" si="24"/>
        <v>0</v>
      </c>
      <c r="CP201" s="91"/>
      <c r="CQ201" s="132"/>
      <c r="CR201" s="132"/>
      <c r="CS201" s="93">
        <f t="shared" si="202"/>
        <v>0</v>
      </c>
      <c r="CT201" s="133"/>
      <c r="CU201" s="133"/>
      <c r="CV201" s="90">
        <f t="shared" si="26"/>
        <v>0</v>
      </c>
      <c r="CW201" s="91"/>
      <c r="CX201" s="132"/>
      <c r="CY201" s="132"/>
      <c r="CZ201" s="93">
        <f t="shared" si="136"/>
        <v>0</v>
      </c>
      <c r="DA201" s="133"/>
      <c r="DB201" s="133"/>
      <c r="DC201" s="90">
        <f t="shared" si="28"/>
        <v>0</v>
      </c>
      <c r="DD201" s="91"/>
      <c r="DE201" s="132"/>
      <c r="DF201" s="132"/>
      <c r="DG201" s="93">
        <f t="shared" si="29"/>
        <v>0</v>
      </c>
      <c r="DH201" s="133"/>
      <c r="DI201" s="133"/>
      <c r="DJ201" s="90">
        <f t="shared" si="30"/>
        <v>0</v>
      </c>
      <c r="DK201" s="91"/>
      <c r="DL201" s="99"/>
      <c r="DM201" s="137"/>
      <c r="DN201" s="100">
        <f t="shared" si="31"/>
        <v>0</v>
      </c>
      <c r="DO201" s="138"/>
      <c r="DP201" s="102"/>
      <c r="DQ201" s="103">
        <f t="shared" si="32"/>
        <v>0</v>
      </c>
      <c r="DR201" s="104"/>
      <c r="DS201" s="105">
        <f t="shared" ref="DS201:DT201" si="452">D201+K201+R201+Y201+AF201+AM201+AT201+BA201+BH201+BO201+BV201+CC201+CJ201+CQ201+CX201+DE201+DL201</f>
        <v>0</v>
      </c>
      <c r="DT201" s="105">
        <f t="shared" si="452"/>
        <v>0</v>
      </c>
      <c r="DU201" s="96">
        <f t="shared" si="34"/>
        <v>0</v>
      </c>
      <c r="DV201" s="106">
        <f t="shared" ref="DV201:DX201" si="453">SUM(G201,N201,U201,AB201,AI201,AP201,AW201,BD201,BK201,BR201,BY201,CF201,CM201,CT201,DA201,DH201,DO201)</f>
        <v>0</v>
      </c>
      <c r="DW201" s="106">
        <f t="shared" si="453"/>
        <v>0</v>
      </c>
      <c r="DX201" s="106">
        <f t="shared" si="453"/>
        <v>0</v>
      </c>
      <c r="DY201" s="107" t="e">
        <f t="shared" si="126"/>
        <v>#DIV/0!</v>
      </c>
      <c r="DZ201" s="107" t="e">
        <f t="shared" si="326"/>
        <v>#DIV/0!</v>
      </c>
    </row>
    <row r="202" spans="1:130" ht="24" customHeight="1" x14ac:dyDescent="0.25">
      <c r="A202" s="84">
        <f t="shared" si="283"/>
        <v>156</v>
      </c>
      <c r="B202" s="85">
        <v>18310242</v>
      </c>
      <c r="C202" s="86" t="s">
        <v>326</v>
      </c>
      <c r="D202" s="92"/>
      <c r="E202" s="132"/>
      <c r="F202" s="93">
        <f t="shared" si="433"/>
        <v>0</v>
      </c>
      <c r="G202" s="133"/>
      <c r="H202" s="133"/>
      <c r="I202" s="90">
        <f t="shared" si="0"/>
        <v>0</v>
      </c>
      <c r="J202" s="91"/>
      <c r="K202" s="92"/>
      <c r="L202" s="132"/>
      <c r="M202" s="93">
        <f t="shared" si="1"/>
        <v>0</v>
      </c>
      <c r="N202" s="133"/>
      <c r="O202" s="133"/>
      <c r="P202" s="90">
        <f t="shared" si="2"/>
        <v>0</v>
      </c>
      <c r="Q202" s="91"/>
      <c r="R202" s="132"/>
      <c r="S202" s="132"/>
      <c r="T202" s="93">
        <f t="shared" si="3"/>
        <v>0</v>
      </c>
      <c r="U202" s="133"/>
      <c r="V202" s="133"/>
      <c r="W202" s="90">
        <f t="shared" si="4"/>
        <v>0</v>
      </c>
      <c r="X202" s="91"/>
      <c r="Y202" s="160"/>
      <c r="Z202" s="160"/>
      <c r="AA202" s="93">
        <f t="shared" si="5"/>
        <v>0</v>
      </c>
      <c r="AB202" s="133"/>
      <c r="AC202" s="133"/>
      <c r="AD202" s="90">
        <f t="shared" si="412"/>
        <v>0</v>
      </c>
      <c r="AE202" s="91"/>
      <c r="AF202" s="132"/>
      <c r="AG202" s="132"/>
      <c r="AH202" s="93">
        <f t="shared" si="7"/>
        <v>0</v>
      </c>
      <c r="AI202" s="133"/>
      <c r="AJ202" s="133"/>
      <c r="AK202" s="90">
        <f t="shared" si="8"/>
        <v>0</v>
      </c>
      <c r="AL202" s="91"/>
      <c r="AM202" s="132"/>
      <c r="AN202" s="132"/>
      <c r="AO202" s="93">
        <f t="shared" si="9"/>
        <v>0</v>
      </c>
      <c r="AP202" s="133"/>
      <c r="AQ202" s="133"/>
      <c r="AR202" s="90">
        <f t="shared" si="10"/>
        <v>0</v>
      </c>
      <c r="AS202" s="91"/>
      <c r="AT202" s="94"/>
      <c r="AU202" s="141"/>
      <c r="AV202" s="96">
        <f t="shared" si="11"/>
        <v>0</v>
      </c>
      <c r="AW202" s="135"/>
      <c r="AX202" s="135"/>
      <c r="AY202" s="97">
        <f t="shared" si="12"/>
        <v>0</v>
      </c>
      <c r="AZ202" s="91"/>
      <c r="BA202" s="94"/>
      <c r="BB202" s="161"/>
      <c r="BC202" s="96">
        <f t="shared" si="13"/>
        <v>0</v>
      </c>
      <c r="BD202" s="135"/>
      <c r="BE202" s="135"/>
      <c r="BF202" s="97">
        <f t="shared" si="14"/>
        <v>0</v>
      </c>
      <c r="BG202" s="91"/>
      <c r="BH202" s="87"/>
      <c r="BI202" s="173"/>
      <c r="BJ202" s="93">
        <f t="shared" si="15"/>
        <v>0</v>
      </c>
      <c r="BK202" s="133"/>
      <c r="BL202" s="133"/>
      <c r="BM202" s="90">
        <f t="shared" si="16"/>
        <v>0</v>
      </c>
      <c r="BN202" s="91"/>
      <c r="BO202" s="132"/>
      <c r="BP202" s="132"/>
      <c r="BQ202" s="93">
        <f t="shared" si="17"/>
        <v>0</v>
      </c>
      <c r="BR202" s="133"/>
      <c r="BS202" s="133"/>
      <c r="BT202" s="90">
        <f t="shared" si="18"/>
        <v>0</v>
      </c>
      <c r="BU202" s="91"/>
      <c r="BV202" s="132"/>
      <c r="BW202" s="136"/>
      <c r="BX202" s="93">
        <f t="shared" si="19"/>
        <v>0</v>
      </c>
      <c r="BY202" s="133"/>
      <c r="BZ202" s="133"/>
      <c r="CA202" s="90">
        <f t="shared" si="20"/>
        <v>0</v>
      </c>
      <c r="CB202" s="91"/>
      <c r="CC202" s="132"/>
      <c r="CD202" s="132"/>
      <c r="CE202" s="93">
        <f t="shared" si="21"/>
        <v>0</v>
      </c>
      <c r="CF202" s="133"/>
      <c r="CG202" s="133"/>
      <c r="CH202" s="90">
        <f t="shared" si="22"/>
        <v>0</v>
      </c>
      <c r="CI202" s="91"/>
      <c r="CJ202" s="87"/>
      <c r="CK202" s="132"/>
      <c r="CL202" s="93">
        <f t="shared" si="262"/>
        <v>0</v>
      </c>
      <c r="CM202" s="133"/>
      <c r="CN202" s="133"/>
      <c r="CO202" s="90">
        <f t="shared" si="24"/>
        <v>0</v>
      </c>
      <c r="CP202" s="91"/>
      <c r="CQ202" s="132"/>
      <c r="CR202" s="132"/>
      <c r="CS202" s="93">
        <f t="shared" si="202"/>
        <v>0</v>
      </c>
      <c r="CT202" s="133"/>
      <c r="CU202" s="133"/>
      <c r="CV202" s="90">
        <f t="shared" si="26"/>
        <v>0</v>
      </c>
      <c r="CW202" s="91"/>
      <c r="CX202" s="132"/>
      <c r="CY202" s="132"/>
      <c r="CZ202" s="93">
        <f t="shared" si="136"/>
        <v>0</v>
      </c>
      <c r="DA202" s="133"/>
      <c r="DB202" s="133"/>
      <c r="DC202" s="90">
        <f t="shared" si="28"/>
        <v>0</v>
      </c>
      <c r="DD202" s="91"/>
      <c r="DE202" s="132"/>
      <c r="DF202" s="132"/>
      <c r="DG202" s="93">
        <f t="shared" si="29"/>
        <v>0</v>
      </c>
      <c r="DH202" s="133"/>
      <c r="DI202" s="133"/>
      <c r="DJ202" s="90">
        <f t="shared" si="30"/>
        <v>0</v>
      </c>
      <c r="DK202" s="91"/>
      <c r="DL202" s="99"/>
      <c r="DM202" s="137"/>
      <c r="DN202" s="100">
        <f t="shared" si="31"/>
        <v>0</v>
      </c>
      <c r="DO202" s="138"/>
      <c r="DP202" s="102"/>
      <c r="DQ202" s="103">
        <f t="shared" si="32"/>
        <v>0</v>
      </c>
      <c r="DR202" s="104"/>
      <c r="DS202" s="105">
        <f t="shared" ref="DS202:DT202" si="454">D202+K202+R202+Y202+AF202+AM202+AT202+BA202+BH202+BO202+BV202+CC202+CJ202+CQ202+CX202+DE202+DL202</f>
        <v>0</v>
      </c>
      <c r="DT202" s="105">
        <f t="shared" si="454"/>
        <v>0</v>
      </c>
      <c r="DU202" s="96">
        <f t="shared" si="34"/>
        <v>0</v>
      </c>
      <c r="DV202" s="106">
        <f t="shared" ref="DV202:DX202" si="455">SUM(G202,N202,U202,AB202,AI202,AP202,AW202,BD202,BK202,BR202,BY202,CF202,CM202,CT202,DA202,DH202,DO202)</f>
        <v>0</v>
      </c>
      <c r="DW202" s="106">
        <f t="shared" si="455"/>
        <v>0</v>
      </c>
      <c r="DX202" s="106">
        <f t="shared" si="455"/>
        <v>0</v>
      </c>
      <c r="DY202" s="107" t="e">
        <f t="shared" si="126"/>
        <v>#DIV/0!</v>
      </c>
      <c r="DZ202" s="107" t="e">
        <f t="shared" si="326"/>
        <v>#DIV/0!</v>
      </c>
    </row>
    <row r="203" spans="1:130" ht="24" customHeight="1" x14ac:dyDescent="0.25">
      <c r="A203" s="84">
        <f t="shared" si="283"/>
        <v>157</v>
      </c>
      <c r="B203" s="85">
        <v>18310254</v>
      </c>
      <c r="C203" s="86" t="s">
        <v>327</v>
      </c>
      <c r="D203" s="131"/>
      <c r="E203" s="132"/>
      <c r="F203" s="93">
        <f t="shared" si="433"/>
        <v>0</v>
      </c>
      <c r="G203" s="133"/>
      <c r="H203" s="133"/>
      <c r="I203" s="90">
        <f t="shared" si="0"/>
        <v>0</v>
      </c>
      <c r="J203" s="91"/>
      <c r="K203" s="131"/>
      <c r="L203" s="132"/>
      <c r="M203" s="93">
        <f t="shared" si="1"/>
        <v>0</v>
      </c>
      <c r="N203" s="133"/>
      <c r="O203" s="133"/>
      <c r="P203" s="90">
        <f t="shared" si="2"/>
        <v>0</v>
      </c>
      <c r="Q203" s="91"/>
      <c r="R203" s="132"/>
      <c r="S203" s="132"/>
      <c r="T203" s="93">
        <f t="shared" si="3"/>
        <v>0</v>
      </c>
      <c r="U203" s="133"/>
      <c r="V203" s="133"/>
      <c r="W203" s="90">
        <f t="shared" si="4"/>
        <v>0</v>
      </c>
      <c r="X203" s="91"/>
      <c r="Y203" s="132"/>
      <c r="Z203" s="132"/>
      <c r="AA203" s="93">
        <f t="shared" si="5"/>
        <v>0</v>
      </c>
      <c r="AB203" s="89"/>
      <c r="AC203" s="89"/>
      <c r="AD203" s="90">
        <f t="shared" si="412"/>
        <v>0</v>
      </c>
      <c r="AE203" s="91"/>
      <c r="AF203" s="132"/>
      <c r="AG203" s="132"/>
      <c r="AH203" s="93">
        <f t="shared" si="7"/>
        <v>0</v>
      </c>
      <c r="AI203" s="133"/>
      <c r="AJ203" s="133"/>
      <c r="AK203" s="90">
        <f t="shared" si="8"/>
        <v>0</v>
      </c>
      <c r="AL203" s="91"/>
      <c r="AM203" s="132"/>
      <c r="AN203" s="132"/>
      <c r="AO203" s="93">
        <f t="shared" si="9"/>
        <v>0</v>
      </c>
      <c r="AP203" s="133"/>
      <c r="AQ203" s="133"/>
      <c r="AR203" s="90">
        <f t="shared" si="10"/>
        <v>0</v>
      </c>
      <c r="AS203" s="91"/>
      <c r="AT203" s="139"/>
      <c r="AU203" s="141"/>
      <c r="AV203" s="96">
        <f t="shared" si="11"/>
        <v>0</v>
      </c>
      <c r="AW203" s="135"/>
      <c r="AX203" s="135"/>
      <c r="AY203" s="97">
        <f t="shared" si="12"/>
        <v>0</v>
      </c>
      <c r="AZ203" s="91"/>
      <c r="BA203" s="139"/>
      <c r="BB203" s="141"/>
      <c r="BC203" s="96">
        <f t="shared" si="13"/>
        <v>0</v>
      </c>
      <c r="BD203" s="135"/>
      <c r="BE203" s="135"/>
      <c r="BF203" s="97">
        <f t="shared" si="14"/>
        <v>0</v>
      </c>
      <c r="BG203" s="91"/>
      <c r="BH203" s="132"/>
      <c r="BI203" s="132"/>
      <c r="BJ203" s="93">
        <f t="shared" si="15"/>
        <v>0</v>
      </c>
      <c r="BK203" s="133"/>
      <c r="BL203" s="133"/>
      <c r="BM203" s="90">
        <f t="shared" si="16"/>
        <v>0</v>
      </c>
      <c r="BN203" s="91"/>
      <c r="BO203" s="132"/>
      <c r="BP203" s="132"/>
      <c r="BQ203" s="93">
        <f t="shared" si="17"/>
        <v>0</v>
      </c>
      <c r="BR203" s="133"/>
      <c r="BS203" s="133"/>
      <c r="BT203" s="90">
        <f t="shared" si="18"/>
        <v>0</v>
      </c>
      <c r="BU203" s="91"/>
      <c r="BV203" s="132"/>
      <c r="BW203" s="136"/>
      <c r="BX203" s="93">
        <f t="shared" si="19"/>
        <v>0</v>
      </c>
      <c r="BY203" s="133"/>
      <c r="BZ203" s="133"/>
      <c r="CA203" s="90">
        <f t="shared" si="20"/>
        <v>0</v>
      </c>
      <c r="CB203" s="91"/>
      <c r="CC203" s="132"/>
      <c r="CD203" s="132"/>
      <c r="CE203" s="93">
        <f t="shared" si="21"/>
        <v>0</v>
      </c>
      <c r="CF203" s="133"/>
      <c r="CG203" s="133"/>
      <c r="CH203" s="90">
        <f t="shared" si="22"/>
        <v>0</v>
      </c>
      <c r="CI203" s="91"/>
      <c r="CJ203" s="132"/>
      <c r="CK203" s="132"/>
      <c r="CL203" s="93">
        <f t="shared" si="262"/>
        <v>0</v>
      </c>
      <c r="CM203" s="89"/>
      <c r="CN203" s="133"/>
      <c r="CO203" s="90">
        <f t="shared" si="24"/>
        <v>0</v>
      </c>
      <c r="CP203" s="91"/>
      <c r="CQ203" s="132"/>
      <c r="CR203" s="132"/>
      <c r="CS203" s="93">
        <f t="shared" si="202"/>
        <v>0</v>
      </c>
      <c r="CT203" s="133"/>
      <c r="CU203" s="133"/>
      <c r="CV203" s="90">
        <f t="shared" si="26"/>
        <v>0</v>
      </c>
      <c r="CW203" s="91"/>
      <c r="CX203" s="132"/>
      <c r="CY203" s="132"/>
      <c r="CZ203" s="93">
        <f t="shared" si="136"/>
        <v>0</v>
      </c>
      <c r="DA203" s="133"/>
      <c r="DB203" s="133"/>
      <c r="DC203" s="90">
        <f t="shared" si="28"/>
        <v>0</v>
      </c>
      <c r="DD203" s="91"/>
      <c r="DE203" s="132"/>
      <c r="DF203" s="132"/>
      <c r="DG203" s="93">
        <f t="shared" si="29"/>
        <v>0</v>
      </c>
      <c r="DH203" s="133"/>
      <c r="DI203" s="133"/>
      <c r="DJ203" s="90">
        <f t="shared" si="30"/>
        <v>0</v>
      </c>
      <c r="DK203" s="91"/>
      <c r="DL203" s="99"/>
      <c r="DM203" s="137"/>
      <c r="DN203" s="100">
        <f t="shared" si="31"/>
        <v>0</v>
      </c>
      <c r="DO203" s="138"/>
      <c r="DP203" s="102"/>
      <c r="DQ203" s="103">
        <f t="shared" si="32"/>
        <v>0</v>
      </c>
      <c r="DR203" s="104"/>
      <c r="DS203" s="105">
        <f t="shared" ref="DS203:DT203" si="456">D203+K203+R203+Y203+AF203+AM203+AT203+BA203+BH203+BO203+BV203+CC203+CJ203+CQ203+CX203+DE203+DL203</f>
        <v>0</v>
      </c>
      <c r="DT203" s="105">
        <f t="shared" si="456"/>
        <v>0</v>
      </c>
      <c r="DU203" s="96">
        <f t="shared" si="34"/>
        <v>0</v>
      </c>
      <c r="DV203" s="106">
        <f t="shared" ref="DV203:DX203" si="457">SUM(G203,N203,U203,AB203,AI203,AP203,AW203,BD203,BK203,BR203,BY203,CF203,CM203,CT203,DA203,DH203,DO203)</f>
        <v>0</v>
      </c>
      <c r="DW203" s="106">
        <f t="shared" si="457"/>
        <v>0</v>
      </c>
      <c r="DX203" s="106">
        <f t="shared" si="457"/>
        <v>0</v>
      </c>
      <c r="DY203" s="107" t="e">
        <f t="shared" si="126"/>
        <v>#DIV/0!</v>
      </c>
      <c r="DZ203" s="107" t="e">
        <f t="shared" si="326"/>
        <v>#DIV/0!</v>
      </c>
    </row>
    <row r="204" spans="1:130" ht="25.5" customHeight="1" x14ac:dyDescent="0.25">
      <c r="A204" s="84">
        <f t="shared" si="283"/>
        <v>158</v>
      </c>
      <c r="B204" s="85">
        <v>18310266</v>
      </c>
      <c r="C204" s="86" t="s">
        <v>328</v>
      </c>
      <c r="D204" s="131"/>
      <c r="E204" s="132"/>
      <c r="F204" s="93">
        <f t="shared" si="433"/>
        <v>0</v>
      </c>
      <c r="G204" s="133"/>
      <c r="H204" s="133"/>
      <c r="I204" s="90">
        <f t="shared" si="0"/>
        <v>0</v>
      </c>
      <c r="J204" s="91"/>
      <c r="K204" s="131"/>
      <c r="L204" s="132"/>
      <c r="M204" s="93">
        <f t="shared" si="1"/>
        <v>0</v>
      </c>
      <c r="N204" s="133"/>
      <c r="O204" s="133"/>
      <c r="P204" s="90">
        <f t="shared" si="2"/>
        <v>0</v>
      </c>
      <c r="Q204" s="91"/>
      <c r="R204" s="132"/>
      <c r="S204" s="132"/>
      <c r="T204" s="93">
        <f t="shared" si="3"/>
        <v>0</v>
      </c>
      <c r="U204" s="133"/>
      <c r="V204" s="133"/>
      <c r="W204" s="90">
        <f t="shared" si="4"/>
        <v>0</v>
      </c>
      <c r="X204" s="91"/>
      <c r="Y204" s="132"/>
      <c r="Z204" s="132"/>
      <c r="AA204" s="93">
        <f t="shared" si="5"/>
        <v>0</v>
      </c>
      <c r="AB204" s="89"/>
      <c r="AC204" s="89"/>
      <c r="AD204" s="90">
        <f t="shared" si="412"/>
        <v>0</v>
      </c>
      <c r="AE204" s="91"/>
      <c r="AF204" s="132"/>
      <c r="AG204" s="132"/>
      <c r="AH204" s="93">
        <f t="shared" si="7"/>
        <v>0</v>
      </c>
      <c r="AI204" s="133"/>
      <c r="AJ204" s="133"/>
      <c r="AK204" s="90">
        <f t="shared" si="8"/>
        <v>0</v>
      </c>
      <c r="AL204" s="91"/>
      <c r="AM204" s="132"/>
      <c r="AN204" s="132"/>
      <c r="AO204" s="93">
        <f t="shared" si="9"/>
        <v>0</v>
      </c>
      <c r="AP204" s="133"/>
      <c r="AQ204" s="133"/>
      <c r="AR204" s="90">
        <f t="shared" si="10"/>
        <v>0</v>
      </c>
      <c r="AS204" s="91"/>
      <c r="AT204" s="139"/>
      <c r="AU204" s="141"/>
      <c r="AV204" s="96">
        <f t="shared" si="11"/>
        <v>0</v>
      </c>
      <c r="AW204" s="135"/>
      <c r="AX204" s="135"/>
      <c r="AY204" s="97">
        <f t="shared" si="12"/>
        <v>0</v>
      </c>
      <c r="AZ204" s="91"/>
      <c r="BA204" s="139"/>
      <c r="BB204" s="141"/>
      <c r="BC204" s="96">
        <f t="shared" si="13"/>
        <v>0</v>
      </c>
      <c r="BD204" s="135"/>
      <c r="BE204" s="135"/>
      <c r="BF204" s="97">
        <f t="shared" si="14"/>
        <v>0</v>
      </c>
      <c r="BG204" s="91"/>
      <c r="BH204" s="132"/>
      <c r="BI204" s="132"/>
      <c r="BJ204" s="93">
        <f t="shared" si="15"/>
        <v>0</v>
      </c>
      <c r="BK204" s="133"/>
      <c r="BL204" s="133"/>
      <c r="BM204" s="90">
        <f t="shared" si="16"/>
        <v>0</v>
      </c>
      <c r="BN204" s="91"/>
      <c r="BO204" s="132"/>
      <c r="BP204" s="132"/>
      <c r="BQ204" s="93">
        <f t="shared" si="17"/>
        <v>0</v>
      </c>
      <c r="BR204" s="133"/>
      <c r="BS204" s="133"/>
      <c r="BT204" s="90">
        <f t="shared" si="18"/>
        <v>0</v>
      </c>
      <c r="BU204" s="91"/>
      <c r="BV204" s="132"/>
      <c r="BW204" s="136"/>
      <c r="BX204" s="93">
        <f t="shared" si="19"/>
        <v>0</v>
      </c>
      <c r="BY204" s="133"/>
      <c r="BZ204" s="133"/>
      <c r="CA204" s="90">
        <f t="shared" si="20"/>
        <v>0</v>
      </c>
      <c r="CB204" s="91"/>
      <c r="CC204" s="132"/>
      <c r="CD204" s="132"/>
      <c r="CE204" s="93">
        <f t="shared" si="21"/>
        <v>0</v>
      </c>
      <c r="CF204" s="133"/>
      <c r="CG204" s="133"/>
      <c r="CH204" s="90">
        <f t="shared" si="22"/>
        <v>0</v>
      </c>
      <c r="CI204" s="91"/>
      <c r="CJ204" s="132"/>
      <c r="CK204" s="132"/>
      <c r="CL204" s="93">
        <f t="shared" si="262"/>
        <v>0</v>
      </c>
      <c r="CM204" s="133"/>
      <c r="CN204" s="133"/>
      <c r="CO204" s="90">
        <f t="shared" si="24"/>
        <v>0</v>
      </c>
      <c r="CP204" s="91"/>
      <c r="CQ204" s="132"/>
      <c r="CR204" s="132"/>
      <c r="CS204" s="93">
        <f t="shared" si="202"/>
        <v>0</v>
      </c>
      <c r="CT204" s="133"/>
      <c r="CU204" s="133"/>
      <c r="CV204" s="90">
        <f t="shared" si="26"/>
        <v>0</v>
      </c>
      <c r="CW204" s="91"/>
      <c r="CX204" s="132"/>
      <c r="CY204" s="132"/>
      <c r="CZ204" s="93">
        <f t="shared" si="136"/>
        <v>0</v>
      </c>
      <c r="DA204" s="133"/>
      <c r="DB204" s="133"/>
      <c r="DC204" s="90">
        <f t="shared" si="28"/>
        <v>0</v>
      </c>
      <c r="DD204" s="91"/>
      <c r="DE204" s="132"/>
      <c r="DF204" s="132"/>
      <c r="DG204" s="93">
        <f t="shared" si="29"/>
        <v>0</v>
      </c>
      <c r="DH204" s="133"/>
      <c r="DI204" s="133"/>
      <c r="DJ204" s="90">
        <f t="shared" si="30"/>
        <v>0</v>
      </c>
      <c r="DK204" s="91"/>
      <c r="DL204" s="99"/>
      <c r="DM204" s="137"/>
      <c r="DN204" s="100">
        <f t="shared" si="31"/>
        <v>0</v>
      </c>
      <c r="DO204" s="138"/>
      <c r="DP204" s="102"/>
      <c r="DQ204" s="103">
        <f t="shared" si="32"/>
        <v>0</v>
      </c>
      <c r="DR204" s="104"/>
      <c r="DS204" s="105">
        <f t="shared" ref="DS204:DT204" si="458">D204+K204+R204+Y204+AF204+AM204+AT204+BA204+BH204+BO204+BV204+CC204+CJ204+CQ204+CX204+DE204+DL204</f>
        <v>0</v>
      </c>
      <c r="DT204" s="105">
        <f t="shared" si="458"/>
        <v>0</v>
      </c>
      <c r="DU204" s="96">
        <f t="shared" si="34"/>
        <v>0</v>
      </c>
      <c r="DV204" s="106">
        <f t="shared" ref="DV204:DX204" si="459">SUM(G204,N204,U204,AB204,AI204,AP204,AW204,BD204,BK204,BR204,BY204,CF204,CM204,CT204,DA204,DH204,DO204)</f>
        <v>0</v>
      </c>
      <c r="DW204" s="106">
        <f t="shared" si="459"/>
        <v>0</v>
      </c>
      <c r="DX204" s="106">
        <f t="shared" si="459"/>
        <v>0</v>
      </c>
      <c r="DY204" s="107" t="e">
        <f t="shared" si="126"/>
        <v>#DIV/0!</v>
      </c>
      <c r="DZ204" s="107" t="e">
        <f t="shared" si="326"/>
        <v>#DIV/0!</v>
      </c>
    </row>
    <row r="205" spans="1:130" ht="24" customHeight="1" x14ac:dyDescent="0.25">
      <c r="A205" s="84">
        <f t="shared" si="283"/>
        <v>159</v>
      </c>
      <c r="B205" s="85">
        <v>18310278</v>
      </c>
      <c r="C205" s="86" t="s">
        <v>329</v>
      </c>
      <c r="D205" s="92"/>
      <c r="E205" s="132"/>
      <c r="F205" s="93">
        <f t="shared" si="433"/>
        <v>0</v>
      </c>
      <c r="G205" s="133"/>
      <c r="H205" s="133"/>
      <c r="I205" s="90">
        <f t="shared" si="0"/>
        <v>0</v>
      </c>
      <c r="J205" s="91"/>
      <c r="K205" s="92"/>
      <c r="L205" s="160"/>
      <c r="M205" s="93">
        <f t="shared" si="1"/>
        <v>0</v>
      </c>
      <c r="N205" s="133"/>
      <c r="O205" s="133"/>
      <c r="P205" s="90">
        <f t="shared" si="2"/>
        <v>0</v>
      </c>
      <c r="Q205" s="91"/>
      <c r="R205" s="132"/>
      <c r="S205" s="132"/>
      <c r="T205" s="93">
        <f t="shared" si="3"/>
        <v>0</v>
      </c>
      <c r="U205" s="133"/>
      <c r="V205" s="133"/>
      <c r="W205" s="90">
        <f t="shared" si="4"/>
        <v>0</v>
      </c>
      <c r="X205" s="91"/>
      <c r="Y205" s="87"/>
      <c r="Z205" s="132"/>
      <c r="AA205" s="93">
        <f t="shared" si="5"/>
        <v>0</v>
      </c>
      <c r="AB205" s="133"/>
      <c r="AC205" s="133"/>
      <c r="AD205" s="90">
        <f t="shared" si="412"/>
        <v>0</v>
      </c>
      <c r="AE205" s="91"/>
      <c r="AF205" s="132"/>
      <c r="AG205" s="132"/>
      <c r="AH205" s="93">
        <f t="shared" si="7"/>
        <v>0</v>
      </c>
      <c r="AI205" s="133"/>
      <c r="AJ205" s="133"/>
      <c r="AK205" s="90">
        <f t="shared" si="8"/>
        <v>0</v>
      </c>
      <c r="AL205" s="91"/>
      <c r="AM205" s="87"/>
      <c r="AN205" s="132"/>
      <c r="AO205" s="93">
        <f t="shared" si="9"/>
        <v>0</v>
      </c>
      <c r="AP205" s="133"/>
      <c r="AQ205" s="133"/>
      <c r="AR205" s="90">
        <f t="shared" si="10"/>
        <v>0</v>
      </c>
      <c r="AS205" s="91"/>
      <c r="AT205" s="94"/>
      <c r="AU205" s="141"/>
      <c r="AV205" s="96">
        <f t="shared" si="11"/>
        <v>0</v>
      </c>
      <c r="AW205" s="135"/>
      <c r="AX205" s="135"/>
      <c r="AY205" s="97">
        <f t="shared" si="12"/>
        <v>0</v>
      </c>
      <c r="AZ205" s="91"/>
      <c r="BA205" s="94"/>
      <c r="BB205" s="161"/>
      <c r="BC205" s="96">
        <f t="shared" si="13"/>
        <v>0</v>
      </c>
      <c r="BD205" s="135"/>
      <c r="BE205" s="135"/>
      <c r="BF205" s="97">
        <f t="shared" si="14"/>
        <v>0</v>
      </c>
      <c r="BG205" s="91"/>
      <c r="BH205" s="87"/>
      <c r="BI205" s="132"/>
      <c r="BJ205" s="93">
        <f t="shared" si="15"/>
        <v>0</v>
      </c>
      <c r="BK205" s="133"/>
      <c r="BL205" s="133"/>
      <c r="BM205" s="90">
        <f t="shared" si="16"/>
        <v>0</v>
      </c>
      <c r="BN205" s="91"/>
      <c r="BO205" s="132"/>
      <c r="BP205" s="132"/>
      <c r="BQ205" s="93">
        <f t="shared" si="17"/>
        <v>0</v>
      </c>
      <c r="BR205" s="133"/>
      <c r="BS205" s="133"/>
      <c r="BT205" s="90">
        <f t="shared" si="18"/>
        <v>0</v>
      </c>
      <c r="BU205" s="91"/>
      <c r="BV205" s="132"/>
      <c r="BW205" s="136"/>
      <c r="BX205" s="93">
        <f t="shared" si="19"/>
        <v>0</v>
      </c>
      <c r="BY205" s="133"/>
      <c r="BZ205" s="133"/>
      <c r="CA205" s="90">
        <f t="shared" si="20"/>
        <v>0</v>
      </c>
      <c r="CB205" s="91"/>
      <c r="CC205" s="132"/>
      <c r="CD205" s="132"/>
      <c r="CE205" s="93">
        <f t="shared" si="21"/>
        <v>0</v>
      </c>
      <c r="CF205" s="133"/>
      <c r="CG205" s="133"/>
      <c r="CH205" s="90">
        <f t="shared" si="22"/>
        <v>0</v>
      </c>
      <c r="CI205" s="91"/>
      <c r="CJ205" s="87"/>
      <c r="CK205" s="132"/>
      <c r="CL205" s="93">
        <f t="shared" si="262"/>
        <v>0</v>
      </c>
      <c r="CM205" s="133"/>
      <c r="CN205" s="133"/>
      <c r="CO205" s="90">
        <f t="shared" si="24"/>
        <v>0</v>
      </c>
      <c r="CP205" s="91"/>
      <c r="CQ205" s="132"/>
      <c r="CR205" s="132"/>
      <c r="CS205" s="93">
        <f t="shared" si="202"/>
        <v>0</v>
      </c>
      <c r="CT205" s="133"/>
      <c r="CU205" s="133"/>
      <c r="CV205" s="90">
        <f t="shared" si="26"/>
        <v>0</v>
      </c>
      <c r="CW205" s="91"/>
      <c r="CX205" s="132"/>
      <c r="CY205" s="132"/>
      <c r="CZ205" s="93">
        <f t="shared" si="136"/>
        <v>0</v>
      </c>
      <c r="DA205" s="133"/>
      <c r="DB205" s="133"/>
      <c r="DC205" s="90">
        <f t="shared" si="28"/>
        <v>0</v>
      </c>
      <c r="DD205" s="91"/>
      <c r="DE205" s="132"/>
      <c r="DF205" s="132"/>
      <c r="DG205" s="93">
        <f t="shared" si="29"/>
        <v>0</v>
      </c>
      <c r="DH205" s="133"/>
      <c r="DI205" s="133"/>
      <c r="DJ205" s="90">
        <f t="shared" si="30"/>
        <v>0</v>
      </c>
      <c r="DK205" s="91"/>
      <c r="DL205" s="99"/>
      <c r="DM205" s="137"/>
      <c r="DN205" s="100">
        <f t="shared" si="31"/>
        <v>0</v>
      </c>
      <c r="DO205" s="138"/>
      <c r="DP205" s="102"/>
      <c r="DQ205" s="103">
        <f t="shared" si="32"/>
        <v>0</v>
      </c>
      <c r="DR205" s="104"/>
      <c r="DS205" s="105">
        <f t="shared" ref="DS205:DT205" si="460">D205+K205+R205+Y205+AF205+AM205+AT205+BA205+BH205+BO205+BV205+CC205+CJ205+CQ205+CX205+DE205+DL205</f>
        <v>0</v>
      </c>
      <c r="DT205" s="105">
        <f t="shared" si="460"/>
        <v>0</v>
      </c>
      <c r="DU205" s="96">
        <f t="shared" si="34"/>
        <v>0</v>
      </c>
      <c r="DV205" s="106">
        <f t="shared" ref="DV205:DX205" si="461">SUM(G205,N205,U205,AB205,AI205,AP205,AW205,BD205,BK205,BR205,BY205,CF205,CM205,CT205,DA205,DH205,DO205)</f>
        <v>0</v>
      </c>
      <c r="DW205" s="106">
        <f t="shared" si="461"/>
        <v>0</v>
      </c>
      <c r="DX205" s="106">
        <f t="shared" si="461"/>
        <v>0</v>
      </c>
      <c r="DY205" s="107" t="e">
        <f t="shared" si="126"/>
        <v>#DIV/0!</v>
      </c>
      <c r="DZ205" s="107" t="e">
        <f t="shared" si="326"/>
        <v>#DIV/0!</v>
      </c>
    </row>
    <row r="206" spans="1:130" ht="25.5" customHeight="1" x14ac:dyDescent="0.25">
      <c r="A206" s="84">
        <f t="shared" si="283"/>
        <v>160</v>
      </c>
      <c r="B206" s="85">
        <v>18310280</v>
      </c>
      <c r="C206" s="86" t="s">
        <v>330</v>
      </c>
      <c r="D206" s="131"/>
      <c r="E206" s="132"/>
      <c r="F206" s="93">
        <f t="shared" si="433"/>
        <v>0</v>
      </c>
      <c r="G206" s="133"/>
      <c r="H206" s="133"/>
      <c r="I206" s="90">
        <f t="shared" si="0"/>
        <v>0</v>
      </c>
      <c r="J206" s="91"/>
      <c r="K206" s="131"/>
      <c r="L206" s="132"/>
      <c r="M206" s="93">
        <f t="shared" si="1"/>
        <v>0</v>
      </c>
      <c r="N206" s="133"/>
      <c r="O206" s="133"/>
      <c r="P206" s="90">
        <f t="shared" si="2"/>
        <v>0</v>
      </c>
      <c r="Q206" s="91"/>
      <c r="R206" s="132"/>
      <c r="S206" s="132"/>
      <c r="T206" s="93">
        <f t="shared" si="3"/>
        <v>0</v>
      </c>
      <c r="U206" s="133"/>
      <c r="V206" s="133"/>
      <c r="W206" s="90">
        <f t="shared" si="4"/>
        <v>0</v>
      </c>
      <c r="X206" s="91"/>
      <c r="Y206" s="132"/>
      <c r="Z206" s="132"/>
      <c r="AA206" s="93">
        <f t="shared" si="5"/>
        <v>0</v>
      </c>
      <c r="AB206" s="89"/>
      <c r="AC206" s="89"/>
      <c r="AD206" s="90">
        <f t="shared" si="412"/>
        <v>0</v>
      </c>
      <c r="AE206" s="91"/>
      <c r="AF206" s="132"/>
      <c r="AG206" s="132"/>
      <c r="AH206" s="93">
        <f t="shared" si="7"/>
        <v>0</v>
      </c>
      <c r="AI206" s="89"/>
      <c r="AJ206" s="89"/>
      <c r="AK206" s="90">
        <f t="shared" si="8"/>
        <v>0</v>
      </c>
      <c r="AL206" s="91"/>
      <c r="AM206" s="132"/>
      <c r="AN206" s="132"/>
      <c r="AO206" s="93">
        <f t="shared" si="9"/>
        <v>0</v>
      </c>
      <c r="AP206" s="133"/>
      <c r="AQ206" s="133"/>
      <c r="AR206" s="90">
        <f t="shared" si="10"/>
        <v>0</v>
      </c>
      <c r="AS206" s="91"/>
      <c r="AT206" s="139"/>
      <c r="AU206" s="141"/>
      <c r="AV206" s="96">
        <f t="shared" si="11"/>
        <v>0</v>
      </c>
      <c r="AW206" s="134"/>
      <c r="AX206" s="134"/>
      <c r="AY206" s="97">
        <f t="shared" si="12"/>
        <v>0</v>
      </c>
      <c r="AZ206" s="91"/>
      <c r="BA206" s="139"/>
      <c r="BB206" s="141"/>
      <c r="BC206" s="96">
        <f t="shared" si="13"/>
        <v>0</v>
      </c>
      <c r="BD206" s="135"/>
      <c r="BE206" s="135"/>
      <c r="BF206" s="97">
        <f t="shared" si="14"/>
        <v>0</v>
      </c>
      <c r="BG206" s="91"/>
      <c r="BH206" s="132"/>
      <c r="BI206" s="132"/>
      <c r="BJ206" s="93">
        <f t="shared" si="15"/>
        <v>0</v>
      </c>
      <c r="BK206" s="133"/>
      <c r="BL206" s="133"/>
      <c r="BM206" s="90">
        <f t="shared" si="16"/>
        <v>0</v>
      </c>
      <c r="BN206" s="91"/>
      <c r="BO206" s="132"/>
      <c r="BP206" s="132"/>
      <c r="BQ206" s="93">
        <f t="shared" si="17"/>
        <v>0</v>
      </c>
      <c r="BR206" s="133"/>
      <c r="BS206" s="133"/>
      <c r="BT206" s="90">
        <f t="shared" si="18"/>
        <v>0</v>
      </c>
      <c r="BU206" s="91"/>
      <c r="BV206" s="132"/>
      <c r="BW206" s="136"/>
      <c r="BX206" s="93">
        <f t="shared" si="19"/>
        <v>0</v>
      </c>
      <c r="BY206" s="133"/>
      <c r="BZ206" s="133"/>
      <c r="CA206" s="90">
        <f t="shared" si="20"/>
        <v>0</v>
      </c>
      <c r="CB206" s="91"/>
      <c r="CC206" s="132"/>
      <c r="CD206" s="132"/>
      <c r="CE206" s="93">
        <f t="shared" si="21"/>
        <v>0</v>
      </c>
      <c r="CF206" s="133"/>
      <c r="CG206" s="133"/>
      <c r="CH206" s="90">
        <f t="shared" si="22"/>
        <v>0</v>
      </c>
      <c r="CI206" s="91"/>
      <c r="CJ206" s="132"/>
      <c r="CK206" s="132"/>
      <c r="CL206" s="93">
        <f t="shared" si="262"/>
        <v>0</v>
      </c>
      <c r="CM206" s="133"/>
      <c r="CN206" s="133"/>
      <c r="CO206" s="90">
        <f t="shared" si="24"/>
        <v>0</v>
      </c>
      <c r="CP206" s="91"/>
      <c r="CQ206" s="132"/>
      <c r="CR206" s="132"/>
      <c r="CS206" s="93">
        <f t="shared" si="202"/>
        <v>0</v>
      </c>
      <c r="CT206" s="133"/>
      <c r="CU206" s="133"/>
      <c r="CV206" s="90">
        <f t="shared" si="26"/>
        <v>0</v>
      </c>
      <c r="CW206" s="91"/>
      <c r="CX206" s="132"/>
      <c r="CY206" s="132"/>
      <c r="CZ206" s="93">
        <f t="shared" si="136"/>
        <v>0</v>
      </c>
      <c r="DA206" s="133"/>
      <c r="DB206" s="133"/>
      <c r="DC206" s="90">
        <f t="shared" si="28"/>
        <v>0</v>
      </c>
      <c r="DD206" s="91"/>
      <c r="DE206" s="132"/>
      <c r="DF206" s="132"/>
      <c r="DG206" s="93">
        <f t="shared" si="29"/>
        <v>0</v>
      </c>
      <c r="DH206" s="133"/>
      <c r="DI206" s="133"/>
      <c r="DJ206" s="90">
        <f t="shared" si="30"/>
        <v>0</v>
      </c>
      <c r="DK206" s="91"/>
      <c r="DL206" s="99"/>
      <c r="DM206" s="137"/>
      <c r="DN206" s="100">
        <f t="shared" si="31"/>
        <v>0</v>
      </c>
      <c r="DO206" s="138"/>
      <c r="DP206" s="102"/>
      <c r="DQ206" s="103">
        <f t="shared" si="32"/>
        <v>0</v>
      </c>
      <c r="DR206" s="104"/>
      <c r="DS206" s="105">
        <f t="shared" ref="DS206:DT206" si="462">D206+K206+R206+Y206+AF206+AM206+AT206+BA206+BH206+BO206+BV206+CC206+CJ206+CQ206+CX206+DE206+DL206</f>
        <v>0</v>
      </c>
      <c r="DT206" s="105">
        <f t="shared" si="462"/>
        <v>0</v>
      </c>
      <c r="DU206" s="96">
        <f t="shared" si="34"/>
        <v>0</v>
      </c>
      <c r="DV206" s="106">
        <f t="shared" ref="DV206:DX206" si="463">SUM(G206,N206,U206,AB206,AI206,AP206,AW206,BD206,BK206,BR206,BY206,CF206,CM206,CT206,DA206,DH206,DO206)</f>
        <v>0</v>
      </c>
      <c r="DW206" s="106">
        <f t="shared" si="463"/>
        <v>0</v>
      </c>
      <c r="DX206" s="106">
        <f t="shared" si="463"/>
        <v>0</v>
      </c>
      <c r="DY206" s="107" t="e">
        <f t="shared" si="126"/>
        <v>#DIV/0!</v>
      </c>
      <c r="DZ206" s="107" t="e">
        <f t="shared" si="326"/>
        <v>#DIV/0!</v>
      </c>
    </row>
    <row r="207" spans="1:130" ht="22.5" customHeight="1" x14ac:dyDescent="0.25">
      <c r="A207" s="84">
        <f t="shared" si="283"/>
        <v>161</v>
      </c>
      <c r="B207" s="85">
        <v>18310291</v>
      </c>
      <c r="C207" s="86" t="s">
        <v>331</v>
      </c>
      <c r="D207" s="92"/>
      <c r="E207" s="132"/>
      <c r="F207" s="93">
        <f t="shared" si="433"/>
        <v>0</v>
      </c>
      <c r="G207" s="133"/>
      <c r="H207" s="133"/>
      <c r="I207" s="90">
        <f t="shared" si="0"/>
        <v>0</v>
      </c>
      <c r="J207" s="91"/>
      <c r="K207" s="92"/>
      <c r="L207" s="132"/>
      <c r="M207" s="93">
        <f t="shared" si="1"/>
        <v>0</v>
      </c>
      <c r="N207" s="133"/>
      <c r="O207" s="133"/>
      <c r="P207" s="90">
        <f t="shared" si="2"/>
        <v>0</v>
      </c>
      <c r="Q207" s="91"/>
      <c r="R207" s="132"/>
      <c r="S207" s="132"/>
      <c r="T207" s="93">
        <f t="shared" si="3"/>
        <v>0</v>
      </c>
      <c r="U207" s="133"/>
      <c r="V207" s="133"/>
      <c r="W207" s="90">
        <f t="shared" si="4"/>
        <v>0</v>
      </c>
      <c r="X207" s="91"/>
      <c r="Y207" s="87"/>
      <c r="Z207" s="132"/>
      <c r="AA207" s="93">
        <f t="shared" si="5"/>
        <v>0</v>
      </c>
      <c r="AB207" s="133"/>
      <c r="AC207" s="133"/>
      <c r="AD207" s="90">
        <f t="shared" si="412"/>
        <v>0</v>
      </c>
      <c r="AE207" s="91"/>
      <c r="AF207" s="132"/>
      <c r="AG207" s="132"/>
      <c r="AH207" s="93">
        <f t="shared" si="7"/>
        <v>0</v>
      </c>
      <c r="AI207" s="133"/>
      <c r="AJ207" s="133"/>
      <c r="AK207" s="90">
        <f t="shared" si="8"/>
        <v>0</v>
      </c>
      <c r="AL207" s="91"/>
      <c r="AM207" s="87"/>
      <c r="AN207" s="132"/>
      <c r="AO207" s="93">
        <f t="shared" si="9"/>
        <v>0</v>
      </c>
      <c r="AP207" s="133"/>
      <c r="AQ207" s="133"/>
      <c r="AR207" s="90">
        <f t="shared" si="10"/>
        <v>0</v>
      </c>
      <c r="AS207" s="91"/>
      <c r="AT207" s="94"/>
      <c r="AU207" s="141"/>
      <c r="AV207" s="96">
        <f t="shared" si="11"/>
        <v>0</v>
      </c>
      <c r="AW207" s="135"/>
      <c r="AX207" s="135"/>
      <c r="AY207" s="97">
        <f t="shared" si="12"/>
        <v>0</v>
      </c>
      <c r="AZ207" s="91"/>
      <c r="BA207" s="94"/>
      <c r="BB207" s="141"/>
      <c r="BC207" s="96">
        <f t="shared" si="13"/>
        <v>0</v>
      </c>
      <c r="BD207" s="135"/>
      <c r="BE207" s="135"/>
      <c r="BF207" s="97">
        <f t="shared" si="14"/>
        <v>0</v>
      </c>
      <c r="BG207" s="91"/>
      <c r="BH207" s="87"/>
      <c r="BI207" s="132"/>
      <c r="BJ207" s="93">
        <f t="shared" si="15"/>
        <v>0</v>
      </c>
      <c r="BK207" s="133"/>
      <c r="BL207" s="133"/>
      <c r="BM207" s="90">
        <f t="shared" si="16"/>
        <v>0</v>
      </c>
      <c r="BN207" s="91"/>
      <c r="BO207" s="132"/>
      <c r="BP207" s="132"/>
      <c r="BQ207" s="93">
        <f t="shared" si="17"/>
        <v>0</v>
      </c>
      <c r="BR207" s="133"/>
      <c r="BS207" s="133"/>
      <c r="BT207" s="90">
        <f t="shared" si="18"/>
        <v>0</v>
      </c>
      <c r="BU207" s="91"/>
      <c r="BV207" s="132"/>
      <c r="BW207" s="136"/>
      <c r="BX207" s="93">
        <f t="shared" si="19"/>
        <v>0</v>
      </c>
      <c r="BY207" s="133"/>
      <c r="BZ207" s="133"/>
      <c r="CA207" s="90">
        <f t="shared" si="20"/>
        <v>0</v>
      </c>
      <c r="CB207" s="91"/>
      <c r="CC207" s="132"/>
      <c r="CD207" s="132"/>
      <c r="CE207" s="93">
        <f t="shared" si="21"/>
        <v>0</v>
      </c>
      <c r="CF207" s="133"/>
      <c r="CG207" s="133"/>
      <c r="CH207" s="90">
        <f t="shared" si="22"/>
        <v>0</v>
      </c>
      <c r="CI207" s="91"/>
      <c r="CJ207" s="87"/>
      <c r="CK207" s="132"/>
      <c r="CL207" s="93">
        <f t="shared" si="262"/>
        <v>0</v>
      </c>
      <c r="CM207" s="133"/>
      <c r="CN207" s="133"/>
      <c r="CO207" s="90">
        <f t="shared" si="24"/>
        <v>0</v>
      </c>
      <c r="CP207" s="91"/>
      <c r="CQ207" s="132"/>
      <c r="CR207" s="132"/>
      <c r="CS207" s="93">
        <f t="shared" si="202"/>
        <v>0</v>
      </c>
      <c r="CT207" s="133"/>
      <c r="CU207" s="133"/>
      <c r="CV207" s="90">
        <f t="shared" si="26"/>
        <v>0</v>
      </c>
      <c r="CW207" s="91"/>
      <c r="CX207" s="132"/>
      <c r="CY207" s="132"/>
      <c r="CZ207" s="93">
        <f t="shared" si="136"/>
        <v>0</v>
      </c>
      <c r="DA207" s="133"/>
      <c r="DB207" s="133"/>
      <c r="DC207" s="90">
        <f t="shared" si="28"/>
        <v>0</v>
      </c>
      <c r="DD207" s="91"/>
      <c r="DE207" s="132"/>
      <c r="DF207" s="132"/>
      <c r="DG207" s="93">
        <f t="shared" si="29"/>
        <v>0</v>
      </c>
      <c r="DH207" s="133"/>
      <c r="DI207" s="133"/>
      <c r="DJ207" s="90">
        <f t="shared" si="30"/>
        <v>0</v>
      </c>
      <c r="DK207" s="91"/>
      <c r="DL207" s="99"/>
      <c r="DM207" s="137"/>
      <c r="DN207" s="100">
        <f t="shared" si="31"/>
        <v>0</v>
      </c>
      <c r="DO207" s="138"/>
      <c r="DP207" s="102"/>
      <c r="DQ207" s="103">
        <f t="shared" si="32"/>
        <v>0</v>
      </c>
      <c r="DR207" s="104"/>
      <c r="DS207" s="105">
        <f t="shared" ref="DS207:DT207" si="464">D207+K207+R207+Y207+AF207+AM207+AT207+BA207+BH207+BO207+BV207+CC207+CJ207+CQ207+CX207+DE207+DL207</f>
        <v>0</v>
      </c>
      <c r="DT207" s="105">
        <f t="shared" si="464"/>
        <v>0</v>
      </c>
      <c r="DU207" s="96">
        <f t="shared" si="34"/>
        <v>0</v>
      </c>
      <c r="DV207" s="106">
        <f t="shared" ref="DV207:DX207" si="465">SUM(G207,N207,U207,AB207,AI207,AP207,AW207,BD207,BK207,BR207,BY207,CF207,CM207,CT207,DA207,DH207,DO207)</f>
        <v>0</v>
      </c>
      <c r="DW207" s="106">
        <f t="shared" si="465"/>
        <v>0</v>
      </c>
      <c r="DX207" s="106">
        <f t="shared" si="465"/>
        <v>0</v>
      </c>
      <c r="DY207" s="107" t="e">
        <f t="shared" si="126"/>
        <v>#DIV/0!</v>
      </c>
      <c r="DZ207" s="107" t="e">
        <f t="shared" si="326"/>
        <v>#DIV/0!</v>
      </c>
    </row>
    <row r="208" spans="1:130" ht="22.5" customHeight="1" x14ac:dyDescent="0.25">
      <c r="A208" s="84">
        <f t="shared" si="283"/>
        <v>162</v>
      </c>
      <c r="B208" s="85">
        <v>18310308</v>
      </c>
      <c r="C208" s="86" t="s">
        <v>332</v>
      </c>
      <c r="D208" s="92"/>
      <c r="E208" s="132"/>
      <c r="F208" s="93">
        <f t="shared" si="433"/>
        <v>0</v>
      </c>
      <c r="G208" s="89"/>
      <c r="H208" s="89"/>
      <c r="I208" s="90">
        <f t="shared" si="0"/>
        <v>0</v>
      </c>
      <c r="J208" s="91"/>
      <c r="K208" s="92"/>
      <c r="L208" s="160"/>
      <c r="M208" s="93">
        <f t="shared" si="1"/>
        <v>0</v>
      </c>
      <c r="N208" s="89"/>
      <c r="O208" s="89"/>
      <c r="P208" s="90">
        <f t="shared" si="2"/>
        <v>0</v>
      </c>
      <c r="Q208" s="91"/>
      <c r="R208" s="132"/>
      <c r="S208" s="132"/>
      <c r="T208" s="93">
        <f t="shared" si="3"/>
        <v>0</v>
      </c>
      <c r="U208" s="133"/>
      <c r="V208" s="133"/>
      <c r="W208" s="90">
        <f t="shared" si="4"/>
        <v>0</v>
      </c>
      <c r="X208" s="91"/>
      <c r="Y208" s="132"/>
      <c r="Z208" s="132"/>
      <c r="AA208" s="93">
        <f t="shared" si="5"/>
        <v>0</v>
      </c>
      <c r="AB208" s="133"/>
      <c r="AC208" s="133"/>
      <c r="AD208" s="90">
        <f t="shared" si="412"/>
        <v>0</v>
      </c>
      <c r="AE208" s="91"/>
      <c r="AF208" s="132"/>
      <c r="AG208" s="132"/>
      <c r="AH208" s="93">
        <f t="shared" si="7"/>
        <v>0</v>
      </c>
      <c r="AI208" s="89"/>
      <c r="AJ208" s="133"/>
      <c r="AK208" s="90">
        <f t="shared" si="8"/>
        <v>0</v>
      </c>
      <c r="AL208" s="91"/>
      <c r="AM208" s="87"/>
      <c r="AN208" s="132"/>
      <c r="AO208" s="93">
        <f t="shared" si="9"/>
        <v>0</v>
      </c>
      <c r="AP208" s="89"/>
      <c r="AQ208" s="89"/>
      <c r="AR208" s="90">
        <f t="shared" si="10"/>
        <v>0</v>
      </c>
      <c r="AS208" s="91"/>
      <c r="AT208" s="94"/>
      <c r="AU208" s="141"/>
      <c r="AV208" s="96">
        <f t="shared" si="11"/>
        <v>0</v>
      </c>
      <c r="AW208" s="134"/>
      <c r="AX208" s="134"/>
      <c r="AY208" s="97">
        <f t="shared" si="12"/>
        <v>0</v>
      </c>
      <c r="AZ208" s="91"/>
      <c r="BA208" s="94"/>
      <c r="BB208" s="141"/>
      <c r="BC208" s="96">
        <f t="shared" si="13"/>
        <v>0</v>
      </c>
      <c r="BD208" s="134"/>
      <c r="BE208" s="134"/>
      <c r="BF208" s="97">
        <f t="shared" si="14"/>
        <v>0</v>
      </c>
      <c r="BG208" s="91"/>
      <c r="BH208" s="87"/>
      <c r="BI208" s="132"/>
      <c r="BJ208" s="93">
        <f t="shared" si="15"/>
        <v>0</v>
      </c>
      <c r="BK208" s="133"/>
      <c r="BL208" s="133"/>
      <c r="BM208" s="90">
        <f t="shared" si="16"/>
        <v>0</v>
      </c>
      <c r="BN208" s="91"/>
      <c r="BO208" s="132"/>
      <c r="BP208" s="132"/>
      <c r="BQ208" s="93">
        <f t="shared" si="17"/>
        <v>0</v>
      </c>
      <c r="BR208" s="133"/>
      <c r="BS208" s="133"/>
      <c r="BT208" s="90">
        <f t="shared" si="18"/>
        <v>0</v>
      </c>
      <c r="BU208" s="91"/>
      <c r="BV208" s="132"/>
      <c r="BW208" s="136"/>
      <c r="BX208" s="93">
        <f t="shared" si="19"/>
        <v>0</v>
      </c>
      <c r="BY208" s="89"/>
      <c r="BZ208" s="133"/>
      <c r="CA208" s="90">
        <f t="shared" si="20"/>
        <v>0</v>
      </c>
      <c r="CB208" s="91"/>
      <c r="CC208" s="132"/>
      <c r="CD208" s="132"/>
      <c r="CE208" s="93">
        <f t="shared" si="21"/>
        <v>0</v>
      </c>
      <c r="CF208" s="133"/>
      <c r="CG208" s="133"/>
      <c r="CH208" s="90">
        <f t="shared" si="22"/>
        <v>0</v>
      </c>
      <c r="CI208" s="91"/>
      <c r="CJ208" s="87"/>
      <c r="CK208" s="132"/>
      <c r="CL208" s="93">
        <f t="shared" si="262"/>
        <v>0</v>
      </c>
      <c r="CM208" s="89"/>
      <c r="CN208" s="89"/>
      <c r="CO208" s="90">
        <f t="shared" si="24"/>
        <v>0</v>
      </c>
      <c r="CP208" s="91"/>
      <c r="CQ208" s="132"/>
      <c r="CR208" s="132"/>
      <c r="CS208" s="93">
        <f t="shared" si="202"/>
        <v>0</v>
      </c>
      <c r="CT208" s="133"/>
      <c r="CU208" s="133"/>
      <c r="CV208" s="90">
        <f t="shared" si="26"/>
        <v>0</v>
      </c>
      <c r="CW208" s="91"/>
      <c r="CX208" s="87"/>
      <c r="CY208" s="132"/>
      <c r="CZ208" s="93">
        <f t="shared" si="136"/>
        <v>0</v>
      </c>
      <c r="DA208" s="133"/>
      <c r="DB208" s="133"/>
      <c r="DC208" s="90">
        <f t="shared" si="28"/>
        <v>0</v>
      </c>
      <c r="DD208" s="91"/>
      <c r="DE208" s="132"/>
      <c r="DF208" s="132"/>
      <c r="DG208" s="93">
        <f t="shared" si="29"/>
        <v>0</v>
      </c>
      <c r="DH208" s="133"/>
      <c r="DI208" s="133"/>
      <c r="DJ208" s="90">
        <f t="shared" si="30"/>
        <v>0</v>
      </c>
      <c r="DK208" s="91"/>
      <c r="DL208" s="99"/>
      <c r="DM208" s="137"/>
      <c r="DN208" s="100">
        <f t="shared" si="31"/>
        <v>0</v>
      </c>
      <c r="DO208" s="138"/>
      <c r="DP208" s="102"/>
      <c r="DQ208" s="103">
        <f t="shared" si="32"/>
        <v>0</v>
      </c>
      <c r="DR208" s="104"/>
      <c r="DS208" s="105">
        <f t="shared" ref="DS208:DT208" si="466">D208+K208+R208+Y208+AF208+AM208+AT208+BA208+BH208+BO208+BV208+CC208+CJ208+CQ208+CX208+DE208+DL208</f>
        <v>0</v>
      </c>
      <c r="DT208" s="105">
        <f t="shared" si="466"/>
        <v>0</v>
      </c>
      <c r="DU208" s="96">
        <f t="shared" si="34"/>
        <v>0</v>
      </c>
      <c r="DV208" s="106">
        <f t="shared" ref="DV208:DX208" si="467">SUM(G208,N208,U208,AB208,AI208,AP208,AW208,BD208,BK208,BR208,BY208,CF208,CM208,CT208,DA208,DH208,DO208)</f>
        <v>0</v>
      </c>
      <c r="DW208" s="106">
        <f t="shared" si="467"/>
        <v>0</v>
      </c>
      <c r="DX208" s="106">
        <f t="shared" si="467"/>
        <v>0</v>
      </c>
      <c r="DY208" s="107" t="e">
        <f t="shared" si="126"/>
        <v>#DIV/0!</v>
      </c>
      <c r="DZ208" s="107" t="e">
        <f t="shared" si="326"/>
        <v>#DIV/0!</v>
      </c>
    </row>
    <row r="209" spans="1:130" ht="22.5" customHeight="1" x14ac:dyDescent="0.25">
      <c r="A209" s="84">
        <f t="shared" si="283"/>
        <v>163</v>
      </c>
      <c r="B209" s="85">
        <v>18310310</v>
      </c>
      <c r="C209" s="86" t="s">
        <v>333</v>
      </c>
      <c r="D209" s="92">
        <v>5</v>
      </c>
      <c r="E209" s="87">
        <v>0</v>
      </c>
      <c r="F209" s="93">
        <f t="shared" si="433"/>
        <v>5</v>
      </c>
      <c r="G209" s="133"/>
      <c r="H209" s="133"/>
      <c r="I209" s="90">
        <f t="shared" si="0"/>
        <v>5</v>
      </c>
      <c r="J209" s="91"/>
      <c r="K209" s="131"/>
      <c r="L209" s="132"/>
      <c r="M209" s="93">
        <f t="shared" si="1"/>
        <v>0</v>
      </c>
      <c r="N209" s="133"/>
      <c r="O209" s="133"/>
      <c r="P209" s="90">
        <f t="shared" si="2"/>
        <v>0</v>
      </c>
      <c r="Q209" s="91"/>
      <c r="R209" s="132"/>
      <c r="S209" s="132"/>
      <c r="T209" s="93">
        <f t="shared" si="3"/>
        <v>0</v>
      </c>
      <c r="U209" s="133"/>
      <c r="V209" s="133"/>
      <c r="W209" s="90">
        <f t="shared" si="4"/>
        <v>0</v>
      </c>
      <c r="X209" s="91"/>
      <c r="Y209" s="132"/>
      <c r="Z209" s="132"/>
      <c r="AA209" s="93">
        <f t="shared" si="5"/>
        <v>0</v>
      </c>
      <c r="AB209" s="133"/>
      <c r="AC209" s="133"/>
      <c r="AD209" s="90">
        <f t="shared" si="412"/>
        <v>0</v>
      </c>
      <c r="AE209" s="91"/>
      <c r="AF209" s="132"/>
      <c r="AG209" s="132"/>
      <c r="AH209" s="93">
        <f t="shared" si="7"/>
        <v>0</v>
      </c>
      <c r="AI209" s="133"/>
      <c r="AJ209" s="133"/>
      <c r="AK209" s="90">
        <f t="shared" si="8"/>
        <v>0</v>
      </c>
      <c r="AL209" s="91"/>
      <c r="AM209" s="132"/>
      <c r="AN209" s="132"/>
      <c r="AO209" s="93">
        <f t="shared" si="9"/>
        <v>0</v>
      </c>
      <c r="AP209" s="133"/>
      <c r="AQ209" s="133"/>
      <c r="AR209" s="90">
        <f t="shared" si="10"/>
        <v>0</v>
      </c>
      <c r="AS209" s="91"/>
      <c r="AT209" s="139"/>
      <c r="AU209" s="141"/>
      <c r="AV209" s="96">
        <f t="shared" si="11"/>
        <v>0</v>
      </c>
      <c r="AW209" s="135"/>
      <c r="AX209" s="135"/>
      <c r="AY209" s="97">
        <f t="shared" si="12"/>
        <v>0</v>
      </c>
      <c r="AZ209" s="91"/>
      <c r="BA209" s="139"/>
      <c r="BB209" s="141"/>
      <c r="BC209" s="96">
        <f t="shared" si="13"/>
        <v>0</v>
      </c>
      <c r="BD209" s="135"/>
      <c r="BE209" s="135"/>
      <c r="BF209" s="97">
        <f t="shared" si="14"/>
        <v>0</v>
      </c>
      <c r="BG209" s="91"/>
      <c r="BH209" s="132"/>
      <c r="BI209" s="132"/>
      <c r="BJ209" s="93">
        <f t="shared" si="15"/>
        <v>0</v>
      </c>
      <c r="BK209" s="133"/>
      <c r="BL209" s="133"/>
      <c r="BM209" s="90">
        <f t="shared" si="16"/>
        <v>0</v>
      </c>
      <c r="BN209" s="91"/>
      <c r="BO209" s="132"/>
      <c r="BP209" s="132"/>
      <c r="BQ209" s="93">
        <f t="shared" si="17"/>
        <v>0</v>
      </c>
      <c r="BR209" s="133"/>
      <c r="BS209" s="133"/>
      <c r="BT209" s="90">
        <f t="shared" si="18"/>
        <v>0</v>
      </c>
      <c r="BU209" s="91"/>
      <c r="BV209" s="132"/>
      <c r="BW209" s="136"/>
      <c r="BX209" s="93">
        <f t="shared" si="19"/>
        <v>0</v>
      </c>
      <c r="BY209" s="133"/>
      <c r="BZ209" s="133"/>
      <c r="CA209" s="90">
        <f t="shared" si="20"/>
        <v>0</v>
      </c>
      <c r="CB209" s="91"/>
      <c r="CC209" s="132"/>
      <c r="CD209" s="132"/>
      <c r="CE209" s="93">
        <f t="shared" si="21"/>
        <v>0</v>
      </c>
      <c r="CF209" s="133"/>
      <c r="CG209" s="133"/>
      <c r="CH209" s="90">
        <f t="shared" si="22"/>
        <v>0</v>
      </c>
      <c r="CI209" s="91"/>
      <c r="CJ209" s="132"/>
      <c r="CK209" s="132"/>
      <c r="CL209" s="93">
        <f t="shared" si="262"/>
        <v>0</v>
      </c>
      <c r="CM209" s="133"/>
      <c r="CN209" s="133"/>
      <c r="CO209" s="90">
        <f t="shared" si="24"/>
        <v>0</v>
      </c>
      <c r="CP209" s="91"/>
      <c r="CQ209" s="132"/>
      <c r="CR209" s="132"/>
      <c r="CS209" s="93">
        <f t="shared" si="202"/>
        <v>0</v>
      </c>
      <c r="CT209" s="133"/>
      <c r="CU209" s="133"/>
      <c r="CV209" s="90">
        <f t="shared" si="26"/>
        <v>0</v>
      </c>
      <c r="CW209" s="91"/>
      <c r="CX209" s="132"/>
      <c r="CY209" s="132"/>
      <c r="CZ209" s="93">
        <f t="shared" si="136"/>
        <v>0</v>
      </c>
      <c r="DA209" s="133"/>
      <c r="DB209" s="133"/>
      <c r="DC209" s="90">
        <f t="shared" si="28"/>
        <v>0</v>
      </c>
      <c r="DD209" s="91"/>
      <c r="DE209" s="132"/>
      <c r="DF209" s="132"/>
      <c r="DG209" s="93">
        <f t="shared" si="29"/>
        <v>0</v>
      </c>
      <c r="DH209" s="133"/>
      <c r="DI209" s="133"/>
      <c r="DJ209" s="90">
        <f t="shared" si="30"/>
        <v>0</v>
      </c>
      <c r="DK209" s="91"/>
      <c r="DL209" s="99"/>
      <c r="DM209" s="137"/>
      <c r="DN209" s="100">
        <f t="shared" si="31"/>
        <v>0</v>
      </c>
      <c r="DO209" s="138"/>
      <c r="DP209" s="102"/>
      <c r="DQ209" s="103">
        <f t="shared" si="32"/>
        <v>0</v>
      </c>
      <c r="DR209" s="104"/>
      <c r="DS209" s="105">
        <f t="shared" ref="DS209:DT209" si="468">D209+K209+R209+Y209+AF209+AM209+AT209+BA209+BH209+BO209+BV209+CC209+CJ209+CQ209+CX209+DE209+DL209</f>
        <v>5</v>
      </c>
      <c r="DT209" s="105">
        <f t="shared" si="468"/>
        <v>0</v>
      </c>
      <c r="DU209" s="96">
        <f t="shared" si="34"/>
        <v>5</v>
      </c>
      <c r="DV209" s="106">
        <f t="shared" ref="DV209:DX209" si="469">SUM(G209,N209,U209,AB209,AI209,AP209,AW209,BD209,BK209,BR209,BY209,CF209,CM209,CT209,DA209,DH209,DO209)</f>
        <v>0</v>
      </c>
      <c r="DW209" s="106">
        <f t="shared" si="469"/>
        <v>0</v>
      </c>
      <c r="DX209" s="106">
        <f t="shared" si="469"/>
        <v>5</v>
      </c>
      <c r="DY209" s="107">
        <f t="shared" si="126"/>
        <v>0</v>
      </c>
      <c r="DZ209" s="107" t="e">
        <f t="shared" si="326"/>
        <v>#DIV/0!</v>
      </c>
    </row>
    <row r="210" spans="1:130" ht="30" customHeight="1" x14ac:dyDescent="0.25">
      <c r="A210" s="84">
        <f t="shared" si="283"/>
        <v>164</v>
      </c>
      <c r="B210" s="85">
        <v>18310321</v>
      </c>
      <c r="C210" s="86" t="s">
        <v>334</v>
      </c>
      <c r="D210" s="92"/>
      <c r="E210" s="132"/>
      <c r="F210" s="93">
        <f t="shared" si="433"/>
        <v>0</v>
      </c>
      <c r="G210" s="133"/>
      <c r="H210" s="133"/>
      <c r="I210" s="90">
        <f t="shared" si="0"/>
        <v>0</v>
      </c>
      <c r="J210" s="91"/>
      <c r="K210" s="131"/>
      <c r="L210" s="132"/>
      <c r="M210" s="93">
        <f t="shared" si="1"/>
        <v>0</v>
      </c>
      <c r="N210" s="133"/>
      <c r="O210" s="133"/>
      <c r="P210" s="90">
        <f t="shared" si="2"/>
        <v>0</v>
      </c>
      <c r="Q210" s="91"/>
      <c r="R210" s="132"/>
      <c r="S210" s="132"/>
      <c r="T210" s="93">
        <f t="shared" si="3"/>
        <v>0</v>
      </c>
      <c r="U210" s="133"/>
      <c r="V210" s="133"/>
      <c r="W210" s="90">
        <f t="shared" si="4"/>
        <v>0</v>
      </c>
      <c r="X210" s="91"/>
      <c r="Y210" s="132"/>
      <c r="Z210" s="132"/>
      <c r="AA210" s="93">
        <f t="shared" si="5"/>
        <v>0</v>
      </c>
      <c r="AB210" s="133"/>
      <c r="AC210" s="133"/>
      <c r="AD210" s="90">
        <f t="shared" si="412"/>
        <v>0</v>
      </c>
      <c r="AE210" s="91"/>
      <c r="AF210" s="132"/>
      <c r="AG210" s="132"/>
      <c r="AH210" s="93">
        <f t="shared" si="7"/>
        <v>0</v>
      </c>
      <c r="AI210" s="133"/>
      <c r="AJ210" s="133"/>
      <c r="AK210" s="90">
        <f t="shared" si="8"/>
        <v>0</v>
      </c>
      <c r="AL210" s="91"/>
      <c r="AM210" s="87"/>
      <c r="AN210" s="132"/>
      <c r="AO210" s="93">
        <f t="shared" si="9"/>
        <v>0</v>
      </c>
      <c r="AP210" s="133"/>
      <c r="AQ210" s="133"/>
      <c r="AR210" s="90">
        <f t="shared" si="10"/>
        <v>0</v>
      </c>
      <c r="AS210" s="91"/>
      <c r="AT210" s="94"/>
      <c r="AU210" s="141"/>
      <c r="AV210" s="96">
        <f t="shared" si="11"/>
        <v>0</v>
      </c>
      <c r="AW210" s="135"/>
      <c r="AX210" s="135"/>
      <c r="AY210" s="97">
        <f t="shared" si="12"/>
        <v>0</v>
      </c>
      <c r="AZ210" s="91"/>
      <c r="BA210" s="94"/>
      <c r="BB210" s="141"/>
      <c r="BC210" s="96">
        <f t="shared" si="13"/>
        <v>0</v>
      </c>
      <c r="BD210" s="135"/>
      <c r="BE210" s="135"/>
      <c r="BF210" s="97">
        <f t="shared" si="14"/>
        <v>0</v>
      </c>
      <c r="BG210" s="91"/>
      <c r="BH210" s="132"/>
      <c r="BI210" s="132"/>
      <c r="BJ210" s="93">
        <f t="shared" si="15"/>
        <v>0</v>
      </c>
      <c r="BK210" s="133"/>
      <c r="BL210" s="133"/>
      <c r="BM210" s="90">
        <f t="shared" si="16"/>
        <v>0</v>
      </c>
      <c r="BN210" s="91"/>
      <c r="BO210" s="132"/>
      <c r="BP210" s="132"/>
      <c r="BQ210" s="93">
        <f t="shared" si="17"/>
        <v>0</v>
      </c>
      <c r="BR210" s="133"/>
      <c r="BS210" s="133"/>
      <c r="BT210" s="90">
        <f t="shared" si="18"/>
        <v>0</v>
      </c>
      <c r="BU210" s="91"/>
      <c r="BV210" s="132"/>
      <c r="BW210" s="136"/>
      <c r="BX210" s="93">
        <f t="shared" si="19"/>
        <v>0</v>
      </c>
      <c r="BY210" s="133"/>
      <c r="BZ210" s="133"/>
      <c r="CA210" s="90">
        <f t="shared" si="20"/>
        <v>0</v>
      </c>
      <c r="CB210" s="91"/>
      <c r="CC210" s="132"/>
      <c r="CD210" s="132"/>
      <c r="CE210" s="93">
        <f t="shared" si="21"/>
        <v>0</v>
      </c>
      <c r="CF210" s="133"/>
      <c r="CG210" s="133"/>
      <c r="CH210" s="90">
        <f t="shared" si="22"/>
        <v>0</v>
      </c>
      <c r="CI210" s="91"/>
      <c r="CJ210" s="87"/>
      <c r="CK210" s="132"/>
      <c r="CL210" s="93">
        <f t="shared" si="262"/>
        <v>0</v>
      </c>
      <c r="CM210" s="133"/>
      <c r="CN210" s="133"/>
      <c r="CO210" s="90">
        <f t="shared" si="24"/>
        <v>0</v>
      </c>
      <c r="CP210" s="91"/>
      <c r="CQ210" s="132"/>
      <c r="CR210" s="132"/>
      <c r="CS210" s="93">
        <f t="shared" si="202"/>
        <v>0</v>
      </c>
      <c r="CT210" s="133"/>
      <c r="CU210" s="133"/>
      <c r="CV210" s="90">
        <f t="shared" si="26"/>
        <v>0</v>
      </c>
      <c r="CW210" s="91"/>
      <c r="CX210" s="132"/>
      <c r="CY210" s="132"/>
      <c r="CZ210" s="93">
        <f t="shared" si="136"/>
        <v>0</v>
      </c>
      <c r="DA210" s="133"/>
      <c r="DB210" s="133"/>
      <c r="DC210" s="90">
        <f t="shared" si="28"/>
        <v>0</v>
      </c>
      <c r="DD210" s="91"/>
      <c r="DE210" s="132"/>
      <c r="DF210" s="132"/>
      <c r="DG210" s="93">
        <f t="shared" si="29"/>
        <v>0</v>
      </c>
      <c r="DH210" s="133"/>
      <c r="DI210" s="133"/>
      <c r="DJ210" s="90">
        <f t="shared" si="30"/>
        <v>0</v>
      </c>
      <c r="DK210" s="91"/>
      <c r="DL210" s="99"/>
      <c r="DM210" s="137"/>
      <c r="DN210" s="100">
        <f t="shared" si="31"/>
        <v>0</v>
      </c>
      <c r="DO210" s="138"/>
      <c r="DP210" s="102"/>
      <c r="DQ210" s="103">
        <f t="shared" si="32"/>
        <v>0</v>
      </c>
      <c r="DR210" s="104"/>
      <c r="DS210" s="105">
        <f t="shared" ref="DS210:DT210" si="470">D210+K210+R210+Y210+AF210+AM210+AT210+BA210+BH210+BO210+BV210+CC210+CJ210+CQ210+CX210+DE210+DL210</f>
        <v>0</v>
      </c>
      <c r="DT210" s="105">
        <f t="shared" si="470"/>
        <v>0</v>
      </c>
      <c r="DU210" s="96">
        <f t="shared" si="34"/>
        <v>0</v>
      </c>
      <c r="DV210" s="106">
        <f t="shared" ref="DV210:DX210" si="471">SUM(G210,N210,U210,AB210,AI210,AP210,AW210,BD210,BK210,BR210,BY210,CF210,CM210,CT210,DA210,DH210,DO210)</f>
        <v>0</v>
      </c>
      <c r="DW210" s="106">
        <f t="shared" si="471"/>
        <v>0</v>
      </c>
      <c r="DX210" s="106">
        <f t="shared" si="471"/>
        <v>0</v>
      </c>
      <c r="DY210" s="107" t="e">
        <f t="shared" si="126"/>
        <v>#DIV/0!</v>
      </c>
      <c r="DZ210" s="107" t="e">
        <f t="shared" si="326"/>
        <v>#DIV/0!</v>
      </c>
    </row>
    <row r="211" spans="1:130" ht="33" customHeight="1" x14ac:dyDescent="0.25">
      <c r="A211" s="84">
        <f t="shared" si="283"/>
        <v>165</v>
      </c>
      <c r="B211" s="85">
        <v>18310333</v>
      </c>
      <c r="C211" s="144" t="s">
        <v>335</v>
      </c>
      <c r="D211" s="92"/>
      <c r="E211" s="132"/>
      <c r="F211" s="93">
        <f t="shared" si="433"/>
        <v>0</v>
      </c>
      <c r="G211" s="89"/>
      <c r="H211" s="89"/>
      <c r="I211" s="90">
        <f t="shared" si="0"/>
        <v>0</v>
      </c>
      <c r="J211" s="91"/>
      <c r="K211" s="92"/>
      <c r="L211" s="132"/>
      <c r="M211" s="93">
        <f t="shared" si="1"/>
        <v>0</v>
      </c>
      <c r="N211" s="89"/>
      <c r="O211" s="89"/>
      <c r="P211" s="90">
        <f t="shared" si="2"/>
        <v>0</v>
      </c>
      <c r="Q211" s="91"/>
      <c r="R211" s="132"/>
      <c r="S211" s="132"/>
      <c r="T211" s="93">
        <f t="shared" si="3"/>
        <v>0</v>
      </c>
      <c r="U211" s="133"/>
      <c r="V211" s="133"/>
      <c r="W211" s="90">
        <f t="shared" si="4"/>
        <v>0</v>
      </c>
      <c r="X211" s="91"/>
      <c r="Y211" s="87"/>
      <c r="Z211" s="132"/>
      <c r="AA211" s="93">
        <f t="shared" si="5"/>
        <v>0</v>
      </c>
      <c r="AB211" s="89"/>
      <c r="AC211" s="89"/>
      <c r="AD211" s="90">
        <f t="shared" si="412"/>
        <v>0</v>
      </c>
      <c r="AE211" s="91"/>
      <c r="AF211" s="132"/>
      <c r="AG211" s="132"/>
      <c r="AH211" s="93">
        <f t="shared" si="7"/>
        <v>0</v>
      </c>
      <c r="AI211" s="133"/>
      <c r="AJ211" s="133"/>
      <c r="AK211" s="90">
        <f t="shared" si="8"/>
        <v>0</v>
      </c>
      <c r="AL211" s="91"/>
      <c r="AM211" s="132"/>
      <c r="AN211" s="132"/>
      <c r="AO211" s="93">
        <f t="shared" si="9"/>
        <v>0</v>
      </c>
      <c r="AP211" s="133"/>
      <c r="AQ211" s="133"/>
      <c r="AR211" s="90">
        <f t="shared" si="10"/>
        <v>0</v>
      </c>
      <c r="AS211" s="91"/>
      <c r="AT211" s="94"/>
      <c r="AU211" s="141"/>
      <c r="AV211" s="96">
        <f t="shared" si="11"/>
        <v>0</v>
      </c>
      <c r="AW211" s="134"/>
      <c r="AX211" s="134"/>
      <c r="AY211" s="97">
        <f t="shared" si="12"/>
        <v>0</v>
      </c>
      <c r="AZ211" s="91"/>
      <c r="BA211" s="94"/>
      <c r="BB211" s="141"/>
      <c r="BC211" s="96">
        <f t="shared" si="13"/>
        <v>0</v>
      </c>
      <c r="BD211" s="134"/>
      <c r="BE211" s="134"/>
      <c r="BF211" s="97">
        <f t="shared" si="14"/>
        <v>0</v>
      </c>
      <c r="BG211" s="91"/>
      <c r="BH211" s="87"/>
      <c r="BI211" s="132"/>
      <c r="BJ211" s="93">
        <f t="shared" si="15"/>
        <v>0</v>
      </c>
      <c r="BK211" s="133"/>
      <c r="BL211" s="133"/>
      <c r="BM211" s="90">
        <f t="shared" si="16"/>
        <v>0</v>
      </c>
      <c r="BN211" s="91"/>
      <c r="BO211" s="132"/>
      <c r="BP211" s="132"/>
      <c r="BQ211" s="93">
        <f t="shared" si="17"/>
        <v>0</v>
      </c>
      <c r="BR211" s="133"/>
      <c r="BS211" s="133"/>
      <c r="BT211" s="90">
        <f t="shared" si="18"/>
        <v>0</v>
      </c>
      <c r="BU211" s="91"/>
      <c r="BV211" s="132"/>
      <c r="BW211" s="136"/>
      <c r="BX211" s="93">
        <f t="shared" si="19"/>
        <v>0</v>
      </c>
      <c r="BY211" s="133"/>
      <c r="BZ211" s="133"/>
      <c r="CA211" s="90">
        <f t="shared" si="20"/>
        <v>0</v>
      </c>
      <c r="CB211" s="91"/>
      <c r="CC211" s="132"/>
      <c r="CD211" s="132"/>
      <c r="CE211" s="93">
        <f t="shared" si="21"/>
        <v>0</v>
      </c>
      <c r="CF211" s="133"/>
      <c r="CG211" s="133"/>
      <c r="CH211" s="90">
        <f t="shared" si="22"/>
        <v>0</v>
      </c>
      <c r="CI211" s="91"/>
      <c r="CJ211" s="87"/>
      <c r="CK211" s="132"/>
      <c r="CL211" s="93">
        <f t="shared" si="262"/>
        <v>0</v>
      </c>
      <c r="CM211" s="89"/>
      <c r="CN211" s="89"/>
      <c r="CO211" s="90">
        <f t="shared" si="24"/>
        <v>0</v>
      </c>
      <c r="CP211" s="91"/>
      <c r="CQ211" s="132"/>
      <c r="CR211" s="132"/>
      <c r="CS211" s="93">
        <f t="shared" si="202"/>
        <v>0</v>
      </c>
      <c r="CT211" s="133"/>
      <c r="CU211" s="133"/>
      <c r="CV211" s="90">
        <f t="shared" si="26"/>
        <v>0</v>
      </c>
      <c r="CW211" s="91"/>
      <c r="CX211" s="132"/>
      <c r="CY211" s="132"/>
      <c r="CZ211" s="93">
        <f t="shared" si="136"/>
        <v>0</v>
      </c>
      <c r="DA211" s="133"/>
      <c r="DB211" s="133"/>
      <c r="DC211" s="90">
        <f t="shared" si="28"/>
        <v>0</v>
      </c>
      <c r="DD211" s="91"/>
      <c r="DE211" s="132"/>
      <c r="DF211" s="132"/>
      <c r="DG211" s="93">
        <f t="shared" si="29"/>
        <v>0</v>
      </c>
      <c r="DH211" s="133"/>
      <c r="DI211" s="133"/>
      <c r="DJ211" s="90">
        <f t="shared" si="30"/>
        <v>0</v>
      </c>
      <c r="DK211" s="91"/>
      <c r="DL211" s="99"/>
      <c r="DM211" s="137"/>
      <c r="DN211" s="100">
        <f t="shared" si="31"/>
        <v>0</v>
      </c>
      <c r="DO211" s="138"/>
      <c r="DP211" s="102"/>
      <c r="DQ211" s="103">
        <f t="shared" si="32"/>
        <v>0</v>
      </c>
      <c r="DR211" s="104"/>
      <c r="DS211" s="105">
        <f t="shared" ref="DS211:DT211" si="472">D211+K211+R211+Y211+AF211+AM211+AT211+BA211+BH211+BO211+BV211+CC211+CJ211+CQ211+CX211+DE211+DL211</f>
        <v>0</v>
      </c>
      <c r="DT211" s="105">
        <f t="shared" si="472"/>
        <v>0</v>
      </c>
      <c r="DU211" s="96">
        <f t="shared" si="34"/>
        <v>0</v>
      </c>
      <c r="DV211" s="106">
        <f t="shared" ref="DV211:DX211" si="473">SUM(G211,N211,U211,AB211,AI211,AP211,AW211,BD211,BK211,BR211,BY211,CF211,CM211,CT211,DA211,DH211,DO211)</f>
        <v>0</v>
      </c>
      <c r="DW211" s="106">
        <f t="shared" si="473"/>
        <v>0</v>
      </c>
      <c r="DX211" s="106">
        <f t="shared" si="473"/>
        <v>0</v>
      </c>
      <c r="DY211" s="107" t="e">
        <f t="shared" si="126"/>
        <v>#DIV/0!</v>
      </c>
      <c r="DZ211" s="107" t="e">
        <f t="shared" si="326"/>
        <v>#DIV/0!</v>
      </c>
    </row>
    <row r="212" spans="1:130" ht="26.25" customHeight="1" x14ac:dyDescent="0.25">
      <c r="A212" s="84">
        <f t="shared" si="283"/>
        <v>166</v>
      </c>
      <c r="B212" s="85">
        <v>18310345</v>
      </c>
      <c r="C212" s="86" t="s">
        <v>336</v>
      </c>
      <c r="D212" s="131"/>
      <c r="E212" s="132"/>
      <c r="F212" s="93">
        <f t="shared" si="433"/>
        <v>0</v>
      </c>
      <c r="G212" s="133"/>
      <c r="H212" s="133"/>
      <c r="I212" s="90">
        <f t="shared" si="0"/>
        <v>0</v>
      </c>
      <c r="J212" s="91"/>
      <c r="K212" s="131"/>
      <c r="L212" s="132"/>
      <c r="M212" s="93">
        <f t="shared" si="1"/>
        <v>0</v>
      </c>
      <c r="N212" s="133"/>
      <c r="O212" s="133"/>
      <c r="P212" s="90">
        <f t="shared" si="2"/>
        <v>0</v>
      </c>
      <c r="Q212" s="91"/>
      <c r="R212" s="132"/>
      <c r="S212" s="132"/>
      <c r="T212" s="93">
        <f t="shared" si="3"/>
        <v>0</v>
      </c>
      <c r="U212" s="133"/>
      <c r="V212" s="133"/>
      <c r="W212" s="90">
        <f t="shared" si="4"/>
        <v>0</v>
      </c>
      <c r="X212" s="91"/>
      <c r="Y212" s="132"/>
      <c r="Z212" s="132"/>
      <c r="AA212" s="93">
        <f t="shared" si="5"/>
        <v>0</v>
      </c>
      <c r="AB212" s="133"/>
      <c r="AC212" s="133"/>
      <c r="AD212" s="90">
        <f t="shared" si="412"/>
        <v>0</v>
      </c>
      <c r="AE212" s="91"/>
      <c r="AF212" s="132"/>
      <c r="AG212" s="132"/>
      <c r="AH212" s="93">
        <f t="shared" si="7"/>
        <v>0</v>
      </c>
      <c r="AI212" s="133"/>
      <c r="AJ212" s="133"/>
      <c r="AK212" s="90">
        <f t="shared" si="8"/>
        <v>0</v>
      </c>
      <c r="AL212" s="91"/>
      <c r="AM212" s="87">
        <v>3</v>
      </c>
      <c r="AN212" s="87">
        <v>0</v>
      </c>
      <c r="AO212" s="93">
        <f t="shared" si="9"/>
        <v>3</v>
      </c>
      <c r="AP212" s="89"/>
      <c r="AQ212" s="133"/>
      <c r="AR212" s="90">
        <f t="shared" si="10"/>
        <v>3</v>
      </c>
      <c r="AS212" s="91"/>
      <c r="AT212" s="94">
        <v>6</v>
      </c>
      <c r="AU212" s="95">
        <v>0</v>
      </c>
      <c r="AV212" s="96">
        <f t="shared" si="11"/>
        <v>6</v>
      </c>
      <c r="AW212" s="135"/>
      <c r="AX212" s="135"/>
      <c r="AY212" s="97">
        <f t="shared" si="12"/>
        <v>6</v>
      </c>
      <c r="AZ212" s="91"/>
      <c r="BA212" s="94"/>
      <c r="BB212" s="95"/>
      <c r="BC212" s="96">
        <f t="shared" si="13"/>
        <v>0</v>
      </c>
      <c r="BD212" s="135"/>
      <c r="BE212" s="135"/>
      <c r="BF212" s="97">
        <f t="shared" si="14"/>
        <v>0</v>
      </c>
      <c r="BG212" s="91"/>
      <c r="BH212" s="132"/>
      <c r="BI212" s="132"/>
      <c r="BJ212" s="93">
        <f t="shared" si="15"/>
        <v>0</v>
      </c>
      <c r="BK212" s="133"/>
      <c r="BL212" s="133"/>
      <c r="BM212" s="90">
        <f t="shared" si="16"/>
        <v>0</v>
      </c>
      <c r="BN212" s="91"/>
      <c r="BO212" s="132"/>
      <c r="BP212" s="132"/>
      <c r="BQ212" s="93">
        <f t="shared" si="17"/>
        <v>0</v>
      </c>
      <c r="BR212" s="133"/>
      <c r="BS212" s="133"/>
      <c r="BT212" s="90">
        <f t="shared" si="18"/>
        <v>0</v>
      </c>
      <c r="BU212" s="91"/>
      <c r="BV212" s="87">
        <v>1</v>
      </c>
      <c r="BW212" s="98">
        <v>0</v>
      </c>
      <c r="BX212" s="93">
        <f t="shared" si="19"/>
        <v>1</v>
      </c>
      <c r="BY212" s="89"/>
      <c r="BZ212" s="133"/>
      <c r="CA212" s="90">
        <f t="shared" si="20"/>
        <v>1</v>
      </c>
      <c r="CB212" s="91"/>
      <c r="CC212" s="132"/>
      <c r="CD212" s="132"/>
      <c r="CE212" s="93">
        <f t="shared" si="21"/>
        <v>0</v>
      </c>
      <c r="CF212" s="133"/>
      <c r="CG212" s="133"/>
      <c r="CH212" s="90">
        <f t="shared" si="22"/>
        <v>0</v>
      </c>
      <c r="CI212" s="91"/>
      <c r="CJ212" s="87"/>
      <c r="CK212" s="87"/>
      <c r="CL212" s="93">
        <f t="shared" si="262"/>
        <v>0</v>
      </c>
      <c r="CM212" s="89"/>
      <c r="CN212" s="89"/>
      <c r="CO212" s="90">
        <f t="shared" si="24"/>
        <v>0</v>
      </c>
      <c r="CP212" s="91"/>
      <c r="CQ212" s="132"/>
      <c r="CR212" s="132"/>
      <c r="CS212" s="93">
        <f t="shared" si="202"/>
        <v>0</v>
      </c>
      <c r="CT212" s="133"/>
      <c r="CU212" s="133"/>
      <c r="CV212" s="90">
        <f t="shared" si="26"/>
        <v>0</v>
      </c>
      <c r="CW212" s="91"/>
      <c r="CX212" s="132"/>
      <c r="CY212" s="132"/>
      <c r="CZ212" s="93">
        <f t="shared" si="136"/>
        <v>0</v>
      </c>
      <c r="DA212" s="133"/>
      <c r="DB212" s="133"/>
      <c r="DC212" s="90">
        <f t="shared" si="28"/>
        <v>0</v>
      </c>
      <c r="DD212" s="91"/>
      <c r="DE212" s="87">
        <v>4</v>
      </c>
      <c r="DF212" s="87">
        <v>0</v>
      </c>
      <c r="DG212" s="93">
        <f t="shared" si="29"/>
        <v>4</v>
      </c>
      <c r="DH212" s="133"/>
      <c r="DI212" s="133"/>
      <c r="DJ212" s="90">
        <f t="shared" si="30"/>
        <v>4</v>
      </c>
      <c r="DK212" s="91"/>
      <c r="DL212" s="99"/>
      <c r="DM212" s="137"/>
      <c r="DN212" s="100">
        <f t="shared" si="31"/>
        <v>0</v>
      </c>
      <c r="DO212" s="138"/>
      <c r="DP212" s="102"/>
      <c r="DQ212" s="103">
        <f t="shared" si="32"/>
        <v>0</v>
      </c>
      <c r="DR212" s="104"/>
      <c r="DS212" s="105">
        <f t="shared" ref="DS212:DT212" si="474">D212+K212+R212+Y212+AF212+AM212+AT212+BA212+BH212+BO212+BV212+CC212+CJ212+CQ212+CX212+DE212+DL212</f>
        <v>14</v>
      </c>
      <c r="DT212" s="105">
        <f t="shared" si="474"/>
        <v>0</v>
      </c>
      <c r="DU212" s="96">
        <f t="shared" si="34"/>
        <v>14</v>
      </c>
      <c r="DV212" s="106">
        <f t="shared" ref="DV212:DX212" si="475">SUM(G212,N212,U212,AB212,AI212,AP212,AW212,BD212,BK212,BR212,BY212,CF212,CM212,CT212,DA212,DH212,DO212)</f>
        <v>0</v>
      </c>
      <c r="DW212" s="106">
        <f t="shared" si="475"/>
        <v>0</v>
      </c>
      <c r="DX212" s="106">
        <f t="shared" si="475"/>
        <v>14</v>
      </c>
      <c r="DY212" s="107">
        <f t="shared" si="126"/>
        <v>0</v>
      </c>
      <c r="DZ212" s="107" t="e">
        <f t="shared" si="326"/>
        <v>#DIV/0!</v>
      </c>
    </row>
    <row r="213" spans="1:130" ht="26.25" customHeight="1" x14ac:dyDescent="0.25">
      <c r="A213" s="84">
        <f t="shared" si="283"/>
        <v>167</v>
      </c>
      <c r="B213" s="85">
        <v>18310485</v>
      </c>
      <c r="C213" s="86" t="s">
        <v>337</v>
      </c>
      <c r="D213" s="92">
        <v>81</v>
      </c>
      <c r="E213" s="87">
        <v>0</v>
      </c>
      <c r="F213" s="93">
        <f t="shared" si="433"/>
        <v>81</v>
      </c>
      <c r="G213" s="133"/>
      <c r="H213" s="133"/>
      <c r="I213" s="90">
        <f t="shared" si="0"/>
        <v>81</v>
      </c>
      <c r="J213" s="91"/>
      <c r="K213" s="92">
        <v>18</v>
      </c>
      <c r="L213" s="87">
        <v>0</v>
      </c>
      <c r="M213" s="93">
        <f t="shared" si="1"/>
        <v>18</v>
      </c>
      <c r="N213" s="133"/>
      <c r="O213" s="133"/>
      <c r="P213" s="90">
        <f t="shared" si="2"/>
        <v>18</v>
      </c>
      <c r="Q213" s="91"/>
      <c r="R213" s="87">
        <v>0</v>
      </c>
      <c r="S213" s="87">
        <v>0</v>
      </c>
      <c r="T213" s="93">
        <f t="shared" si="3"/>
        <v>0</v>
      </c>
      <c r="U213" s="133"/>
      <c r="V213" s="133"/>
      <c r="W213" s="90">
        <f t="shared" si="4"/>
        <v>0</v>
      </c>
      <c r="X213" s="91"/>
      <c r="Y213" s="87">
        <v>0</v>
      </c>
      <c r="Z213" s="169">
        <v>0</v>
      </c>
      <c r="AA213" s="93">
        <f t="shared" si="5"/>
        <v>0</v>
      </c>
      <c r="AB213" s="133"/>
      <c r="AC213" s="133"/>
      <c r="AD213" s="90">
        <f t="shared" si="412"/>
        <v>0</v>
      </c>
      <c r="AE213" s="91"/>
      <c r="AF213" s="87">
        <v>1</v>
      </c>
      <c r="AG213" s="87">
        <v>0</v>
      </c>
      <c r="AH213" s="93">
        <f t="shared" si="7"/>
        <v>1</v>
      </c>
      <c r="AI213" s="133"/>
      <c r="AJ213" s="133"/>
      <c r="AK213" s="90">
        <f t="shared" si="8"/>
        <v>1</v>
      </c>
      <c r="AL213" s="91"/>
      <c r="AM213" s="87">
        <v>66</v>
      </c>
      <c r="AN213" s="155">
        <v>0</v>
      </c>
      <c r="AO213" s="93">
        <f t="shared" si="9"/>
        <v>66</v>
      </c>
      <c r="AP213" s="133"/>
      <c r="AQ213" s="133"/>
      <c r="AR213" s="90">
        <f t="shared" si="10"/>
        <v>66</v>
      </c>
      <c r="AS213" s="91"/>
      <c r="AT213" s="94">
        <v>21</v>
      </c>
      <c r="AU213" s="95">
        <v>0</v>
      </c>
      <c r="AV213" s="96">
        <f t="shared" si="11"/>
        <v>21</v>
      </c>
      <c r="AW213" s="135"/>
      <c r="AX213" s="135"/>
      <c r="AY213" s="97">
        <f t="shared" si="12"/>
        <v>21</v>
      </c>
      <c r="AZ213" s="91"/>
      <c r="BA213" s="94">
        <v>53</v>
      </c>
      <c r="BB213" s="156">
        <v>0</v>
      </c>
      <c r="BC213" s="96">
        <f t="shared" si="13"/>
        <v>53</v>
      </c>
      <c r="BD213" s="135"/>
      <c r="BE213" s="135"/>
      <c r="BF213" s="97">
        <f t="shared" si="14"/>
        <v>53</v>
      </c>
      <c r="BG213" s="91"/>
      <c r="BH213" s="87">
        <v>12</v>
      </c>
      <c r="BI213" s="155">
        <v>0</v>
      </c>
      <c r="BJ213" s="93">
        <f t="shared" si="15"/>
        <v>12</v>
      </c>
      <c r="BK213" s="133"/>
      <c r="BL213" s="133"/>
      <c r="BM213" s="90">
        <f t="shared" si="16"/>
        <v>12</v>
      </c>
      <c r="BN213" s="91"/>
      <c r="BO213" s="87">
        <v>0</v>
      </c>
      <c r="BP213" s="87">
        <v>0</v>
      </c>
      <c r="BQ213" s="93">
        <f t="shared" si="17"/>
        <v>0</v>
      </c>
      <c r="BR213" s="133"/>
      <c r="BS213" s="133"/>
      <c r="BT213" s="90">
        <f t="shared" si="18"/>
        <v>0</v>
      </c>
      <c r="BU213" s="91"/>
      <c r="BV213" s="87">
        <v>0</v>
      </c>
      <c r="BW213" s="98">
        <v>0</v>
      </c>
      <c r="BX213" s="93">
        <f t="shared" si="19"/>
        <v>0</v>
      </c>
      <c r="BY213" s="133"/>
      <c r="BZ213" s="133"/>
      <c r="CA213" s="90">
        <f t="shared" si="20"/>
        <v>0</v>
      </c>
      <c r="CB213" s="91"/>
      <c r="CC213" s="87">
        <v>0</v>
      </c>
      <c r="CD213" s="87">
        <v>0</v>
      </c>
      <c r="CE213" s="93">
        <f t="shared" si="21"/>
        <v>0</v>
      </c>
      <c r="CF213" s="133"/>
      <c r="CG213" s="133"/>
      <c r="CH213" s="90">
        <f t="shared" si="22"/>
        <v>0</v>
      </c>
      <c r="CI213" s="91"/>
      <c r="CJ213" s="87">
        <v>28</v>
      </c>
      <c r="CK213" s="155">
        <v>0</v>
      </c>
      <c r="CL213" s="93">
        <f t="shared" si="262"/>
        <v>28</v>
      </c>
      <c r="CM213" s="133"/>
      <c r="CN213" s="133"/>
      <c r="CO213" s="90">
        <f t="shared" si="24"/>
        <v>28</v>
      </c>
      <c r="CP213" s="91"/>
      <c r="CQ213" s="87">
        <v>28</v>
      </c>
      <c r="CR213" s="87">
        <v>0</v>
      </c>
      <c r="CS213" s="93">
        <f t="shared" si="202"/>
        <v>28</v>
      </c>
      <c r="CT213" s="133"/>
      <c r="CU213" s="133"/>
      <c r="CV213" s="90">
        <f t="shared" si="26"/>
        <v>28</v>
      </c>
      <c r="CW213" s="91"/>
      <c r="CX213" s="87">
        <v>24</v>
      </c>
      <c r="CY213" s="87">
        <v>0</v>
      </c>
      <c r="CZ213" s="93">
        <f t="shared" si="136"/>
        <v>24</v>
      </c>
      <c r="DA213" s="133"/>
      <c r="DB213" s="133"/>
      <c r="DC213" s="90">
        <f t="shared" si="28"/>
        <v>24</v>
      </c>
      <c r="DD213" s="91"/>
      <c r="DE213" s="87">
        <v>0</v>
      </c>
      <c r="DF213" s="87">
        <v>0</v>
      </c>
      <c r="DG213" s="93">
        <f t="shared" si="29"/>
        <v>0</v>
      </c>
      <c r="DH213" s="133"/>
      <c r="DI213" s="133"/>
      <c r="DJ213" s="90">
        <f t="shared" si="30"/>
        <v>0</v>
      </c>
      <c r="DK213" s="91"/>
      <c r="DL213" s="99"/>
      <c r="DM213" s="137"/>
      <c r="DN213" s="100">
        <f t="shared" si="31"/>
        <v>0</v>
      </c>
      <c r="DO213" s="138"/>
      <c r="DP213" s="102"/>
      <c r="DQ213" s="103">
        <f t="shared" si="32"/>
        <v>0</v>
      </c>
      <c r="DR213" s="104"/>
      <c r="DS213" s="105">
        <f t="shared" ref="DS213:DT213" si="476">D213+K213+R213+Y213+AF213+AM213+AT213+BA213+BH213+BO213+BV213+CC213+CJ213+CQ213+CX213+DE213+DL213</f>
        <v>332</v>
      </c>
      <c r="DT213" s="105">
        <f t="shared" si="476"/>
        <v>0</v>
      </c>
      <c r="DU213" s="96">
        <f t="shared" si="34"/>
        <v>332</v>
      </c>
      <c r="DV213" s="106">
        <f t="shared" ref="DV213:DX213" si="477">SUM(G213,N213,U213,AB213,AI213,AP213,AW213,BD213,BK213,BR213,BY213,CF213,CM213,CT213,DA213,DH213,DO213)</f>
        <v>0</v>
      </c>
      <c r="DW213" s="106">
        <f t="shared" si="477"/>
        <v>0</v>
      </c>
      <c r="DX213" s="106">
        <f t="shared" si="477"/>
        <v>332</v>
      </c>
      <c r="DY213" s="107">
        <f t="shared" si="126"/>
        <v>0</v>
      </c>
      <c r="DZ213" s="107" t="e">
        <f t="shared" si="326"/>
        <v>#DIV/0!</v>
      </c>
    </row>
    <row r="214" spans="1:130" ht="26.25" customHeight="1" x14ac:dyDescent="0.25">
      <c r="A214" s="84">
        <f t="shared" si="283"/>
        <v>168</v>
      </c>
      <c r="B214" s="85">
        <v>18310606</v>
      </c>
      <c r="C214" s="86" t="s">
        <v>338</v>
      </c>
      <c r="D214" s="92">
        <v>120</v>
      </c>
      <c r="E214" s="87">
        <v>0</v>
      </c>
      <c r="F214" s="93">
        <f t="shared" si="433"/>
        <v>120</v>
      </c>
      <c r="G214" s="133"/>
      <c r="H214" s="89">
        <v>31</v>
      </c>
      <c r="I214" s="90">
        <f t="shared" si="0"/>
        <v>89</v>
      </c>
      <c r="J214" s="91"/>
      <c r="K214" s="92">
        <v>35</v>
      </c>
      <c r="L214" s="87">
        <v>0</v>
      </c>
      <c r="M214" s="93">
        <f t="shared" si="1"/>
        <v>35</v>
      </c>
      <c r="N214" s="133"/>
      <c r="O214" s="133"/>
      <c r="P214" s="90">
        <f t="shared" si="2"/>
        <v>35</v>
      </c>
      <c r="Q214" s="91"/>
      <c r="R214" s="132"/>
      <c r="S214" s="132"/>
      <c r="T214" s="93">
        <f t="shared" si="3"/>
        <v>0</v>
      </c>
      <c r="U214" s="133"/>
      <c r="V214" s="133"/>
      <c r="W214" s="90">
        <f t="shared" si="4"/>
        <v>0</v>
      </c>
      <c r="X214" s="91"/>
      <c r="Y214" s="87">
        <v>103</v>
      </c>
      <c r="Z214" s="87">
        <v>0</v>
      </c>
      <c r="AA214" s="93">
        <f t="shared" si="5"/>
        <v>103</v>
      </c>
      <c r="AB214" s="133"/>
      <c r="AC214" s="89">
        <v>103</v>
      </c>
      <c r="AD214" s="90">
        <f t="shared" si="412"/>
        <v>0</v>
      </c>
      <c r="AE214" s="91"/>
      <c r="AF214" s="132"/>
      <c r="AG214" s="132"/>
      <c r="AH214" s="93">
        <f t="shared" si="7"/>
        <v>0</v>
      </c>
      <c r="AI214" s="133"/>
      <c r="AJ214" s="133"/>
      <c r="AK214" s="90">
        <f t="shared" si="8"/>
        <v>0</v>
      </c>
      <c r="AL214" s="91"/>
      <c r="AM214" s="87">
        <v>65</v>
      </c>
      <c r="AN214" s="87">
        <v>0</v>
      </c>
      <c r="AO214" s="93">
        <f t="shared" si="9"/>
        <v>65</v>
      </c>
      <c r="AP214" s="133"/>
      <c r="AQ214" s="89">
        <v>65</v>
      </c>
      <c r="AR214" s="90">
        <f t="shared" si="10"/>
        <v>0</v>
      </c>
      <c r="AS214" s="91"/>
      <c r="AT214" s="94">
        <v>384</v>
      </c>
      <c r="AU214" s="95">
        <v>0</v>
      </c>
      <c r="AV214" s="96">
        <f t="shared" si="11"/>
        <v>384</v>
      </c>
      <c r="AW214" s="134">
        <v>100</v>
      </c>
      <c r="AX214" s="134">
        <v>0</v>
      </c>
      <c r="AY214" s="97">
        <f t="shared" si="12"/>
        <v>284</v>
      </c>
      <c r="AZ214" s="91"/>
      <c r="BA214" s="94">
        <v>844</v>
      </c>
      <c r="BB214" s="95">
        <v>0</v>
      </c>
      <c r="BC214" s="96">
        <f t="shared" si="13"/>
        <v>844</v>
      </c>
      <c r="BD214" s="134">
        <v>150</v>
      </c>
      <c r="BE214" s="134">
        <v>0</v>
      </c>
      <c r="BF214" s="97">
        <f t="shared" si="14"/>
        <v>694</v>
      </c>
      <c r="BG214" s="91"/>
      <c r="BH214" s="87">
        <v>79</v>
      </c>
      <c r="BI214" s="87">
        <v>0</v>
      </c>
      <c r="BJ214" s="93">
        <f t="shared" si="15"/>
        <v>79</v>
      </c>
      <c r="BK214" s="89">
        <v>79</v>
      </c>
      <c r="BL214" s="89">
        <v>0</v>
      </c>
      <c r="BM214" s="90">
        <f t="shared" si="16"/>
        <v>0</v>
      </c>
      <c r="BN214" s="91"/>
      <c r="BO214" s="132"/>
      <c r="BP214" s="132"/>
      <c r="BQ214" s="93">
        <f t="shared" si="17"/>
        <v>0</v>
      </c>
      <c r="BR214" s="133"/>
      <c r="BS214" s="133"/>
      <c r="BT214" s="90">
        <f t="shared" si="18"/>
        <v>0</v>
      </c>
      <c r="BU214" s="91"/>
      <c r="BV214" s="87">
        <v>0</v>
      </c>
      <c r="BW214" s="98">
        <v>0</v>
      </c>
      <c r="BX214" s="93">
        <f t="shared" si="19"/>
        <v>0</v>
      </c>
      <c r="BY214" s="133"/>
      <c r="BZ214" s="133"/>
      <c r="CA214" s="90">
        <f t="shared" si="20"/>
        <v>0</v>
      </c>
      <c r="CB214" s="91"/>
      <c r="CC214" s="132"/>
      <c r="CD214" s="132"/>
      <c r="CE214" s="93">
        <f t="shared" si="21"/>
        <v>0</v>
      </c>
      <c r="CF214" s="133"/>
      <c r="CG214" s="133"/>
      <c r="CH214" s="90">
        <f t="shared" si="22"/>
        <v>0</v>
      </c>
      <c r="CI214" s="91"/>
      <c r="CJ214" s="87">
        <v>127</v>
      </c>
      <c r="CK214" s="87">
        <v>0</v>
      </c>
      <c r="CL214" s="93">
        <f t="shared" si="262"/>
        <v>127</v>
      </c>
      <c r="CM214" s="89">
        <v>107</v>
      </c>
      <c r="CN214" s="89">
        <v>0</v>
      </c>
      <c r="CO214" s="90">
        <f t="shared" si="24"/>
        <v>20</v>
      </c>
      <c r="CP214" s="91"/>
      <c r="CQ214" s="87">
        <v>51</v>
      </c>
      <c r="CR214" s="87">
        <v>0</v>
      </c>
      <c r="CS214" s="93">
        <f t="shared" si="202"/>
        <v>51</v>
      </c>
      <c r="CT214" s="89">
        <v>51</v>
      </c>
      <c r="CU214" s="89">
        <v>0</v>
      </c>
      <c r="CV214" s="90">
        <f t="shared" si="26"/>
        <v>0</v>
      </c>
      <c r="CW214" s="91"/>
      <c r="CX214" s="87">
        <v>15</v>
      </c>
      <c r="CY214" s="87">
        <v>0</v>
      </c>
      <c r="CZ214" s="93">
        <f t="shared" si="136"/>
        <v>15</v>
      </c>
      <c r="DA214" s="133"/>
      <c r="DB214" s="89">
        <v>15</v>
      </c>
      <c r="DC214" s="90">
        <f t="shared" si="28"/>
        <v>0</v>
      </c>
      <c r="DD214" s="91"/>
      <c r="DE214" s="132"/>
      <c r="DF214" s="132"/>
      <c r="DG214" s="93">
        <f t="shared" si="29"/>
        <v>0</v>
      </c>
      <c r="DH214" s="133"/>
      <c r="DI214" s="133"/>
      <c r="DJ214" s="90">
        <f t="shared" si="30"/>
        <v>0</v>
      </c>
      <c r="DK214" s="91"/>
      <c r="DL214" s="99"/>
      <c r="DM214" s="137"/>
      <c r="DN214" s="100">
        <f t="shared" si="31"/>
        <v>0</v>
      </c>
      <c r="DO214" s="138"/>
      <c r="DP214" s="102"/>
      <c r="DQ214" s="103">
        <f t="shared" si="32"/>
        <v>0</v>
      </c>
      <c r="DR214" s="104"/>
      <c r="DS214" s="105">
        <f t="shared" ref="DS214:DT214" si="478">D214+K214+R214+Y214+AF214+AM214+AT214+BA214+BH214+BO214+BV214+CC214+CJ214+CQ214+CX214+DE214+DL214</f>
        <v>1823</v>
      </c>
      <c r="DT214" s="105">
        <f t="shared" si="478"/>
        <v>0</v>
      </c>
      <c r="DU214" s="96">
        <f t="shared" si="34"/>
        <v>1823</v>
      </c>
      <c r="DV214" s="106">
        <f t="shared" ref="DV214:DX214" si="479">SUM(G214,N214,U214,AB214,AI214,AP214,AW214,BD214,BK214,BR214,BY214,CF214,CM214,CT214,DA214,DH214,DO214)</f>
        <v>487</v>
      </c>
      <c r="DW214" s="106">
        <f t="shared" si="479"/>
        <v>214</v>
      </c>
      <c r="DX214" s="106">
        <f t="shared" si="479"/>
        <v>1122</v>
      </c>
      <c r="DY214" s="107">
        <f t="shared" si="126"/>
        <v>38.453099286889739</v>
      </c>
      <c r="DZ214" s="107" t="e">
        <f t="shared" si="326"/>
        <v>#DIV/0!</v>
      </c>
    </row>
    <row r="215" spans="1:130" ht="26.25" customHeight="1" x14ac:dyDescent="0.25">
      <c r="A215" s="84">
        <f t="shared" si="283"/>
        <v>169</v>
      </c>
      <c r="B215" s="85">
        <v>18310618</v>
      </c>
      <c r="C215" s="86" t="s">
        <v>339</v>
      </c>
      <c r="D215" s="131"/>
      <c r="E215" s="132"/>
      <c r="F215" s="93">
        <f t="shared" si="433"/>
        <v>0</v>
      </c>
      <c r="G215" s="133"/>
      <c r="H215" s="133"/>
      <c r="I215" s="90">
        <f t="shared" si="0"/>
        <v>0</v>
      </c>
      <c r="J215" s="91"/>
      <c r="K215" s="131"/>
      <c r="L215" s="132"/>
      <c r="M215" s="93">
        <f t="shared" si="1"/>
        <v>0</v>
      </c>
      <c r="N215" s="133"/>
      <c r="O215" s="133"/>
      <c r="P215" s="90">
        <f t="shared" si="2"/>
        <v>0</v>
      </c>
      <c r="Q215" s="91"/>
      <c r="R215" s="132"/>
      <c r="S215" s="132"/>
      <c r="T215" s="93">
        <f t="shared" si="3"/>
        <v>0</v>
      </c>
      <c r="U215" s="133"/>
      <c r="V215" s="133"/>
      <c r="W215" s="90">
        <f t="shared" si="4"/>
        <v>0</v>
      </c>
      <c r="X215" s="91"/>
      <c r="Y215" s="132"/>
      <c r="Z215" s="132"/>
      <c r="AA215" s="93">
        <f t="shared" si="5"/>
        <v>0</v>
      </c>
      <c r="AB215" s="133"/>
      <c r="AC215" s="133"/>
      <c r="AD215" s="90">
        <f t="shared" si="412"/>
        <v>0</v>
      </c>
      <c r="AE215" s="91"/>
      <c r="AF215" s="132"/>
      <c r="AG215" s="132"/>
      <c r="AH215" s="93">
        <f t="shared" si="7"/>
        <v>0</v>
      </c>
      <c r="AI215" s="133"/>
      <c r="AJ215" s="133"/>
      <c r="AK215" s="90">
        <f t="shared" si="8"/>
        <v>0</v>
      </c>
      <c r="AL215" s="91"/>
      <c r="AM215" s="87"/>
      <c r="AN215" s="132"/>
      <c r="AO215" s="93">
        <f t="shared" si="9"/>
        <v>0</v>
      </c>
      <c r="AP215" s="133"/>
      <c r="AQ215" s="133"/>
      <c r="AR215" s="90">
        <f t="shared" si="10"/>
        <v>0</v>
      </c>
      <c r="AS215" s="91"/>
      <c r="AT215" s="94"/>
      <c r="AU215" s="141"/>
      <c r="AV215" s="96">
        <f t="shared" si="11"/>
        <v>0</v>
      </c>
      <c r="AW215" s="135"/>
      <c r="AX215" s="135"/>
      <c r="AY215" s="97">
        <f t="shared" si="12"/>
        <v>0</v>
      </c>
      <c r="AZ215" s="91"/>
      <c r="BA215" s="94"/>
      <c r="BB215" s="141"/>
      <c r="BC215" s="96">
        <f t="shared" si="13"/>
        <v>0</v>
      </c>
      <c r="BD215" s="135"/>
      <c r="BE215" s="135"/>
      <c r="BF215" s="97">
        <f t="shared" si="14"/>
        <v>0</v>
      </c>
      <c r="BG215" s="91"/>
      <c r="BH215" s="87"/>
      <c r="BI215" s="132"/>
      <c r="BJ215" s="93">
        <f t="shared" si="15"/>
        <v>0</v>
      </c>
      <c r="BK215" s="133"/>
      <c r="BL215" s="133"/>
      <c r="BM215" s="90">
        <f t="shared" si="16"/>
        <v>0</v>
      </c>
      <c r="BN215" s="91"/>
      <c r="BO215" s="132"/>
      <c r="BP215" s="132"/>
      <c r="BQ215" s="93">
        <f t="shared" si="17"/>
        <v>0</v>
      </c>
      <c r="BR215" s="133"/>
      <c r="BS215" s="133"/>
      <c r="BT215" s="90">
        <f t="shared" si="18"/>
        <v>0</v>
      </c>
      <c r="BU215" s="91"/>
      <c r="BV215" s="132"/>
      <c r="BW215" s="136"/>
      <c r="BX215" s="93">
        <f t="shared" si="19"/>
        <v>0</v>
      </c>
      <c r="BY215" s="133"/>
      <c r="BZ215" s="133"/>
      <c r="CA215" s="90">
        <f t="shared" si="20"/>
        <v>0</v>
      </c>
      <c r="CB215" s="91"/>
      <c r="CC215" s="132"/>
      <c r="CD215" s="132"/>
      <c r="CE215" s="93">
        <f t="shared" si="21"/>
        <v>0</v>
      </c>
      <c r="CF215" s="133"/>
      <c r="CG215" s="133"/>
      <c r="CH215" s="90">
        <f t="shared" si="22"/>
        <v>0</v>
      </c>
      <c r="CI215" s="91"/>
      <c r="CJ215" s="87"/>
      <c r="CK215" s="132"/>
      <c r="CL215" s="93">
        <f t="shared" si="262"/>
        <v>0</v>
      </c>
      <c r="CM215" s="133"/>
      <c r="CN215" s="133"/>
      <c r="CO215" s="90">
        <f t="shared" si="24"/>
        <v>0</v>
      </c>
      <c r="CP215" s="91"/>
      <c r="CQ215" s="132"/>
      <c r="CR215" s="132"/>
      <c r="CS215" s="93">
        <f t="shared" si="202"/>
        <v>0</v>
      </c>
      <c r="CT215" s="133"/>
      <c r="CU215" s="133"/>
      <c r="CV215" s="90">
        <f t="shared" si="26"/>
        <v>0</v>
      </c>
      <c r="CW215" s="91"/>
      <c r="CX215" s="132"/>
      <c r="CY215" s="132"/>
      <c r="CZ215" s="93">
        <f t="shared" si="136"/>
        <v>0</v>
      </c>
      <c r="DA215" s="133"/>
      <c r="DB215" s="133"/>
      <c r="DC215" s="90">
        <f t="shared" si="28"/>
        <v>0</v>
      </c>
      <c r="DD215" s="91"/>
      <c r="DE215" s="132"/>
      <c r="DF215" s="132"/>
      <c r="DG215" s="93">
        <f t="shared" si="29"/>
        <v>0</v>
      </c>
      <c r="DH215" s="133"/>
      <c r="DI215" s="133"/>
      <c r="DJ215" s="90">
        <f t="shared" si="30"/>
        <v>0</v>
      </c>
      <c r="DK215" s="91"/>
      <c r="DL215" s="99"/>
      <c r="DM215" s="137"/>
      <c r="DN215" s="100">
        <f t="shared" si="31"/>
        <v>0</v>
      </c>
      <c r="DO215" s="138"/>
      <c r="DP215" s="102"/>
      <c r="DQ215" s="103">
        <f t="shared" si="32"/>
        <v>0</v>
      </c>
      <c r="DR215" s="104"/>
      <c r="DS215" s="105">
        <f t="shared" ref="DS215:DT215" si="480">D215+K215+R215+Y215+AF215+AM215+AT215+BA215+BH215+BO215+BV215+CC215+CJ215+CQ215+CX215+DE215+DL215</f>
        <v>0</v>
      </c>
      <c r="DT215" s="105">
        <f t="shared" si="480"/>
        <v>0</v>
      </c>
      <c r="DU215" s="96">
        <f t="shared" si="34"/>
        <v>0</v>
      </c>
      <c r="DV215" s="106">
        <f t="shared" ref="DV215:DX215" si="481">SUM(G215,N215,U215,AB215,AI215,AP215,AW215,BD215,BK215,BR215,BY215,CF215,CM215,CT215,DA215,DH215,DO215)</f>
        <v>0</v>
      </c>
      <c r="DW215" s="106">
        <f t="shared" si="481"/>
        <v>0</v>
      </c>
      <c r="DX215" s="106">
        <f t="shared" si="481"/>
        <v>0</v>
      </c>
      <c r="DY215" s="107" t="e">
        <f t="shared" si="126"/>
        <v>#DIV/0!</v>
      </c>
      <c r="DZ215" s="107" t="e">
        <f t="shared" si="326"/>
        <v>#DIV/0!</v>
      </c>
    </row>
    <row r="216" spans="1:130" ht="26.25" customHeight="1" x14ac:dyDescent="0.25">
      <c r="A216" s="84">
        <f t="shared" si="283"/>
        <v>170</v>
      </c>
      <c r="B216" s="85">
        <v>18310679</v>
      </c>
      <c r="C216" s="86" t="s">
        <v>340</v>
      </c>
      <c r="D216" s="92"/>
      <c r="E216" s="132"/>
      <c r="F216" s="93">
        <f t="shared" si="433"/>
        <v>0</v>
      </c>
      <c r="G216" s="89"/>
      <c r="H216" s="133"/>
      <c r="I216" s="90">
        <f t="shared" si="0"/>
        <v>0</v>
      </c>
      <c r="J216" s="91"/>
      <c r="K216" s="131"/>
      <c r="L216" s="132"/>
      <c r="M216" s="93">
        <f t="shared" si="1"/>
        <v>0</v>
      </c>
      <c r="N216" s="133"/>
      <c r="O216" s="133"/>
      <c r="P216" s="90">
        <f t="shared" si="2"/>
        <v>0</v>
      </c>
      <c r="Q216" s="91"/>
      <c r="R216" s="132"/>
      <c r="S216" s="132"/>
      <c r="T216" s="93">
        <f t="shared" si="3"/>
        <v>0</v>
      </c>
      <c r="U216" s="133"/>
      <c r="V216" s="133"/>
      <c r="W216" s="90">
        <f t="shared" si="4"/>
        <v>0</v>
      </c>
      <c r="X216" s="91"/>
      <c r="Y216" s="87"/>
      <c r="Z216" s="132"/>
      <c r="AA216" s="93">
        <f t="shared" si="5"/>
        <v>0</v>
      </c>
      <c r="AB216" s="133"/>
      <c r="AC216" s="133"/>
      <c r="AD216" s="90">
        <f t="shared" si="412"/>
        <v>0</v>
      </c>
      <c r="AE216" s="91"/>
      <c r="AF216" s="87"/>
      <c r="AG216" s="132"/>
      <c r="AH216" s="93">
        <f t="shared" si="7"/>
        <v>0</v>
      </c>
      <c r="AI216" s="89"/>
      <c r="AJ216" s="133"/>
      <c r="AK216" s="90">
        <f t="shared" si="8"/>
        <v>0</v>
      </c>
      <c r="AL216" s="91"/>
      <c r="AM216" s="87"/>
      <c r="AN216" s="132"/>
      <c r="AO216" s="93">
        <f t="shared" si="9"/>
        <v>0</v>
      </c>
      <c r="AP216" s="133"/>
      <c r="AQ216" s="133"/>
      <c r="AR216" s="90">
        <f t="shared" si="10"/>
        <v>0</v>
      </c>
      <c r="AS216" s="91"/>
      <c r="AT216" s="139"/>
      <c r="AU216" s="141"/>
      <c r="AV216" s="96">
        <f t="shared" si="11"/>
        <v>0</v>
      </c>
      <c r="AW216" s="135"/>
      <c r="AX216" s="135"/>
      <c r="AY216" s="97">
        <f t="shared" si="12"/>
        <v>0</v>
      </c>
      <c r="AZ216" s="91"/>
      <c r="BA216" s="94"/>
      <c r="BB216" s="161"/>
      <c r="BC216" s="96">
        <f t="shared" si="13"/>
        <v>0</v>
      </c>
      <c r="BD216" s="134"/>
      <c r="BE216" s="135"/>
      <c r="BF216" s="97">
        <f t="shared" si="14"/>
        <v>0</v>
      </c>
      <c r="BG216" s="91"/>
      <c r="BH216" s="132"/>
      <c r="BI216" s="132"/>
      <c r="BJ216" s="93">
        <f t="shared" si="15"/>
        <v>0</v>
      </c>
      <c r="BK216" s="133"/>
      <c r="BL216" s="133"/>
      <c r="BM216" s="90">
        <f t="shared" si="16"/>
        <v>0</v>
      </c>
      <c r="BN216" s="91"/>
      <c r="BO216" s="132"/>
      <c r="BP216" s="132"/>
      <c r="BQ216" s="93">
        <f t="shared" si="17"/>
        <v>0</v>
      </c>
      <c r="BR216" s="133"/>
      <c r="BS216" s="133"/>
      <c r="BT216" s="90">
        <f t="shared" si="18"/>
        <v>0</v>
      </c>
      <c r="BU216" s="91"/>
      <c r="BV216" s="132"/>
      <c r="BW216" s="136"/>
      <c r="BX216" s="93">
        <f t="shared" si="19"/>
        <v>0</v>
      </c>
      <c r="BY216" s="133"/>
      <c r="BZ216" s="133"/>
      <c r="CA216" s="90">
        <f t="shared" si="20"/>
        <v>0</v>
      </c>
      <c r="CB216" s="91"/>
      <c r="CC216" s="132"/>
      <c r="CD216" s="132"/>
      <c r="CE216" s="93">
        <f t="shared" si="21"/>
        <v>0</v>
      </c>
      <c r="CF216" s="133"/>
      <c r="CG216" s="133"/>
      <c r="CH216" s="90">
        <f t="shared" si="22"/>
        <v>0</v>
      </c>
      <c r="CI216" s="91"/>
      <c r="CJ216" s="87"/>
      <c r="CK216" s="132"/>
      <c r="CL216" s="93">
        <f t="shared" si="262"/>
        <v>0</v>
      </c>
      <c r="CM216" s="133"/>
      <c r="CN216" s="133"/>
      <c r="CO216" s="90">
        <f t="shared" si="24"/>
        <v>0</v>
      </c>
      <c r="CP216" s="91"/>
      <c r="CQ216" s="87"/>
      <c r="CR216" s="132"/>
      <c r="CS216" s="93">
        <f t="shared" si="202"/>
        <v>0</v>
      </c>
      <c r="CT216" s="133"/>
      <c r="CU216" s="133"/>
      <c r="CV216" s="90">
        <f t="shared" si="26"/>
        <v>0</v>
      </c>
      <c r="CW216" s="91"/>
      <c r="CX216" s="87"/>
      <c r="CY216" s="132"/>
      <c r="CZ216" s="93">
        <f t="shared" si="136"/>
        <v>0</v>
      </c>
      <c r="DA216" s="133"/>
      <c r="DB216" s="133"/>
      <c r="DC216" s="90">
        <f t="shared" si="28"/>
        <v>0</v>
      </c>
      <c r="DD216" s="91"/>
      <c r="DE216" s="132"/>
      <c r="DF216" s="132"/>
      <c r="DG216" s="93">
        <f t="shared" si="29"/>
        <v>0</v>
      </c>
      <c r="DH216" s="133"/>
      <c r="DI216" s="133"/>
      <c r="DJ216" s="90">
        <f t="shared" si="30"/>
        <v>0</v>
      </c>
      <c r="DK216" s="91"/>
      <c r="DL216" s="99"/>
      <c r="DM216" s="137"/>
      <c r="DN216" s="100">
        <f t="shared" si="31"/>
        <v>0</v>
      </c>
      <c r="DO216" s="138"/>
      <c r="DP216" s="102"/>
      <c r="DQ216" s="103">
        <f t="shared" si="32"/>
        <v>0</v>
      </c>
      <c r="DR216" s="104"/>
      <c r="DS216" s="105">
        <f t="shared" ref="DS216:DT216" si="482">D216+K216+R216+Y216+AF216+AM216+AT216+BA216+BH216+BO216+BV216+CC216+CJ216+CQ216+CX216+DE216+DL216</f>
        <v>0</v>
      </c>
      <c r="DT216" s="105">
        <f t="shared" si="482"/>
        <v>0</v>
      </c>
      <c r="DU216" s="96">
        <f t="shared" si="34"/>
        <v>0</v>
      </c>
      <c r="DV216" s="106">
        <f t="shared" ref="DV216:DX216" si="483">SUM(G216,N216,U216,AB216,AI216,AP216,AW216,BD216,BK216,BR216,BY216,CF216,CM216,CT216,DA216,DH216,DO216)</f>
        <v>0</v>
      </c>
      <c r="DW216" s="106">
        <f t="shared" si="483"/>
        <v>0</v>
      </c>
      <c r="DX216" s="106">
        <f t="shared" si="483"/>
        <v>0</v>
      </c>
      <c r="DY216" s="107" t="e">
        <f t="shared" si="126"/>
        <v>#DIV/0!</v>
      </c>
      <c r="DZ216" s="107" t="e">
        <f t="shared" si="326"/>
        <v>#DIV/0!</v>
      </c>
    </row>
    <row r="217" spans="1:130" ht="26.25" customHeight="1" x14ac:dyDescent="0.25">
      <c r="A217" s="84">
        <f t="shared" si="283"/>
        <v>171</v>
      </c>
      <c r="B217" s="85">
        <v>18310680</v>
      </c>
      <c r="C217" s="86" t="s">
        <v>341</v>
      </c>
      <c r="D217" s="131"/>
      <c r="E217" s="132"/>
      <c r="F217" s="93">
        <f t="shared" si="433"/>
        <v>0</v>
      </c>
      <c r="G217" s="133"/>
      <c r="H217" s="133"/>
      <c r="I217" s="90">
        <f t="shared" si="0"/>
        <v>0</v>
      </c>
      <c r="J217" s="91"/>
      <c r="K217" s="131"/>
      <c r="L217" s="132"/>
      <c r="M217" s="93">
        <f t="shared" si="1"/>
        <v>0</v>
      </c>
      <c r="N217" s="133"/>
      <c r="O217" s="133"/>
      <c r="P217" s="90">
        <f t="shared" si="2"/>
        <v>0</v>
      </c>
      <c r="Q217" s="91"/>
      <c r="R217" s="132"/>
      <c r="S217" s="132"/>
      <c r="T217" s="93">
        <f t="shared" si="3"/>
        <v>0</v>
      </c>
      <c r="U217" s="133"/>
      <c r="V217" s="133"/>
      <c r="W217" s="90">
        <f t="shared" si="4"/>
        <v>0</v>
      </c>
      <c r="X217" s="91"/>
      <c r="Y217" s="87">
        <v>1</v>
      </c>
      <c r="Z217" s="87"/>
      <c r="AA217" s="93">
        <f t="shared" si="5"/>
        <v>1</v>
      </c>
      <c r="AB217" s="133"/>
      <c r="AC217" s="133"/>
      <c r="AD217" s="90">
        <f t="shared" si="412"/>
        <v>1</v>
      </c>
      <c r="AE217" s="91"/>
      <c r="AF217" s="87">
        <v>2</v>
      </c>
      <c r="AG217" s="87"/>
      <c r="AH217" s="93">
        <f t="shared" si="7"/>
        <v>2</v>
      </c>
      <c r="AI217" s="133"/>
      <c r="AJ217" s="133"/>
      <c r="AK217" s="90">
        <f t="shared" si="8"/>
        <v>2</v>
      </c>
      <c r="AL217" s="91"/>
      <c r="AM217" s="87"/>
      <c r="AN217" s="87"/>
      <c r="AO217" s="93">
        <f t="shared" si="9"/>
        <v>0</v>
      </c>
      <c r="AP217" s="133"/>
      <c r="AQ217" s="133"/>
      <c r="AR217" s="90">
        <f t="shared" si="10"/>
        <v>0</v>
      </c>
      <c r="AS217" s="91"/>
      <c r="AT217" s="94">
        <v>2</v>
      </c>
      <c r="AU217" s="141"/>
      <c r="AV217" s="96">
        <f t="shared" si="11"/>
        <v>2</v>
      </c>
      <c r="AW217" s="135"/>
      <c r="AX217" s="135"/>
      <c r="AY217" s="97">
        <f t="shared" si="12"/>
        <v>2</v>
      </c>
      <c r="AZ217" s="91"/>
      <c r="BA217" s="94">
        <v>22</v>
      </c>
      <c r="BB217" s="95"/>
      <c r="BC217" s="96">
        <f t="shared" si="13"/>
        <v>22</v>
      </c>
      <c r="BD217" s="135"/>
      <c r="BE217" s="135"/>
      <c r="BF217" s="97">
        <f t="shared" si="14"/>
        <v>22</v>
      </c>
      <c r="BG217" s="91"/>
      <c r="BH217" s="87">
        <v>3</v>
      </c>
      <c r="BI217" s="87"/>
      <c r="BJ217" s="93">
        <f t="shared" si="15"/>
        <v>3</v>
      </c>
      <c r="BK217" s="133"/>
      <c r="BL217" s="133"/>
      <c r="BM217" s="90">
        <f t="shared" si="16"/>
        <v>3</v>
      </c>
      <c r="BN217" s="91"/>
      <c r="BO217" s="132"/>
      <c r="BP217" s="132"/>
      <c r="BQ217" s="93">
        <f t="shared" si="17"/>
        <v>0</v>
      </c>
      <c r="BR217" s="133"/>
      <c r="BS217" s="133"/>
      <c r="BT217" s="90">
        <f t="shared" si="18"/>
        <v>0</v>
      </c>
      <c r="BU217" s="91"/>
      <c r="BV217" s="132"/>
      <c r="BW217" s="136"/>
      <c r="BX217" s="93">
        <f t="shared" si="19"/>
        <v>0</v>
      </c>
      <c r="BY217" s="133"/>
      <c r="BZ217" s="133"/>
      <c r="CA217" s="90">
        <f t="shared" si="20"/>
        <v>0</v>
      </c>
      <c r="CB217" s="91"/>
      <c r="CC217" s="132"/>
      <c r="CD217" s="132"/>
      <c r="CE217" s="93">
        <f t="shared" si="21"/>
        <v>0</v>
      </c>
      <c r="CF217" s="133"/>
      <c r="CG217" s="133"/>
      <c r="CH217" s="90">
        <f t="shared" si="22"/>
        <v>0</v>
      </c>
      <c r="CI217" s="91"/>
      <c r="CJ217" s="87">
        <v>22</v>
      </c>
      <c r="CK217" s="132"/>
      <c r="CL217" s="93">
        <f t="shared" si="262"/>
        <v>22</v>
      </c>
      <c r="CM217" s="133"/>
      <c r="CN217" s="133"/>
      <c r="CO217" s="90">
        <f t="shared" si="24"/>
        <v>22</v>
      </c>
      <c r="CP217" s="91"/>
      <c r="CQ217" s="87">
        <v>1</v>
      </c>
      <c r="CR217" s="87"/>
      <c r="CS217" s="93">
        <f t="shared" si="202"/>
        <v>1</v>
      </c>
      <c r="CT217" s="133"/>
      <c r="CU217" s="133"/>
      <c r="CV217" s="90">
        <f t="shared" si="26"/>
        <v>1</v>
      </c>
      <c r="CW217" s="91"/>
      <c r="CX217" s="87">
        <v>4</v>
      </c>
      <c r="CY217" s="87"/>
      <c r="CZ217" s="93">
        <f t="shared" si="136"/>
        <v>4</v>
      </c>
      <c r="DA217" s="133"/>
      <c r="DB217" s="133"/>
      <c r="DC217" s="90">
        <f t="shared" si="28"/>
        <v>4</v>
      </c>
      <c r="DD217" s="91"/>
      <c r="DE217" s="132"/>
      <c r="DF217" s="132"/>
      <c r="DG217" s="93">
        <f t="shared" si="29"/>
        <v>0</v>
      </c>
      <c r="DH217" s="133"/>
      <c r="DI217" s="133"/>
      <c r="DJ217" s="90">
        <f t="shared" si="30"/>
        <v>0</v>
      </c>
      <c r="DK217" s="91"/>
      <c r="DL217" s="99"/>
      <c r="DM217" s="137"/>
      <c r="DN217" s="100">
        <f t="shared" si="31"/>
        <v>0</v>
      </c>
      <c r="DO217" s="138"/>
      <c r="DP217" s="102"/>
      <c r="DQ217" s="103">
        <f t="shared" si="32"/>
        <v>0</v>
      </c>
      <c r="DR217" s="104"/>
      <c r="DS217" s="105">
        <f t="shared" ref="DS217:DT217" si="484">D217+K217+R217+Y217+AF217+AM217+AT217+BA217+BH217+BO217+BV217+CC217+CJ217+CQ217+CX217+DE217+DL217</f>
        <v>57</v>
      </c>
      <c r="DT217" s="105">
        <f t="shared" si="484"/>
        <v>0</v>
      </c>
      <c r="DU217" s="96">
        <f t="shared" si="34"/>
        <v>57</v>
      </c>
      <c r="DV217" s="106">
        <f t="shared" ref="DV217:DX217" si="485">SUM(G217,N217,U217,AB217,AI217,AP217,AW217,BD217,BK217,BR217,BY217,CF217,CM217,CT217,DA217,DH217,DO217)</f>
        <v>0</v>
      </c>
      <c r="DW217" s="106">
        <f t="shared" si="485"/>
        <v>0</v>
      </c>
      <c r="DX217" s="106">
        <f t="shared" si="485"/>
        <v>57</v>
      </c>
      <c r="DY217" s="107">
        <f t="shared" si="126"/>
        <v>0</v>
      </c>
      <c r="DZ217" s="107" t="e">
        <f t="shared" si="326"/>
        <v>#DIV/0!</v>
      </c>
    </row>
    <row r="218" spans="1:130" ht="26.25" customHeight="1" x14ac:dyDescent="0.25">
      <c r="A218" s="84">
        <f t="shared" si="283"/>
        <v>172</v>
      </c>
      <c r="B218" s="85">
        <v>18310795</v>
      </c>
      <c r="C218" s="86" t="s">
        <v>342</v>
      </c>
      <c r="D218" s="92">
        <v>0</v>
      </c>
      <c r="E218" s="87">
        <v>0</v>
      </c>
      <c r="F218" s="93">
        <f t="shared" si="433"/>
        <v>0</v>
      </c>
      <c r="G218" s="133"/>
      <c r="H218" s="133"/>
      <c r="I218" s="90">
        <f t="shared" si="0"/>
        <v>0</v>
      </c>
      <c r="J218" s="91"/>
      <c r="K218" s="92">
        <v>0</v>
      </c>
      <c r="L218" s="87">
        <v>0</v>
      </c>
      <c r="M218" s="93">
        <f t="shared" si="1"/>
        <v>0</v>
      </c>
      <c r="N218" s="133"/>
      <c r="O218" s="133"/>
      <c r="P218" s="90">
        <f t="shared" si="2"/>
        <v>0</v>
      </c>
      <c r="Q218" s="91"/>
      <c r="R218" s="87">
        <v>0</v>
      </c>
      <c r="S218" s="87">
        <v>0</v>
      </c>
      <c r="T218" s="93">
        <f t="shared" si="3"/>
        <v>0</v>
      </c>
      <c r="U218" s="133"/>
      <c r="V218" s="133"/>
      <c r="W218" s="90">
        <f t="shared" si="4"/>
        <v>0</v>
      </c>
      <c r="X218" s="91"/>
      <c r="Y218" s="87">
        <v>0</v>
      </c>
      <c r="Z218" s="87">
        <v>0</v>
      </c>
      <c r="AA218" s="93">
        <f t="shared" si="5"/>
        <v>0</v>
      </c>
      <c r="AB218" s="133"/>
      <c r="AC218" s="133"/>
      <c r="AD218" s="90">
        <f t="shared" si="412"/>
        <v>0</v>
      </c>
      <c r="AE218" s="91"/>
      <c r="AF218" s="87">
        <v>0</v>
      </c>
      <c r="AG218" s="87">
        <v>0</v>
      </c>
      <c r="AH218" s="93">
        <f t="shared" si="7"/>
        <v>0</v>
      </c>
      <c r="AI218" s="133"/>
      <c r="AJ218" s="133"/>
      <c r="AK218" s="90">
        <f t="shared" si="8"/>
        <v>0</v>
      </c>
      <c r="AL218" s="91"/>
      <c r="AM218" s="87">
        <v>0</v>
      </c>
      <c r="AN218" s="87">
        <v>0</v>
      </c>
      <c r="AO218" s="93">
        <f t="shared" si="9"/>
        <v>0</v>
      </c>
      <c r="AP218" s="133"/>
      <c r="AQ218" s="133"/>
      <c r="AR218" s="90">
        <f t="shared" si="10"/>
        <v>0</v>
      </c>
      <c r="AS218" s="91"/>
      <c r="AT218" s="94">
        <v>0</v>
      </c>
      <c r="AU218" s="95">
        <v>0</v>
      </c>
      <c r="AV218" s="96">
        <f t="shared" si="11"/>
        <v>0</v>
      </c>
      <c r="AW218" s="135"/>
      <c r="AX218" s="135"/>
      <c r="AY218" s="97">
        <f t="shared" si="12"/>
        <v>0</v>
      </c>
      <c r="AZ218" s="91"/>
      <c r="BA218" s="94">
        <v>0</v>
      </c>
      <c r="BB218" s="95">
        <v>0</v>
      </c>
      <c r="BC218" s="96">
        <f t="shared" si="13"/>
        <v>0</v>
      </c>
      <c r="BD218" s="135"/>
      <c r="BE218" s="135"/>
      <c r="BF218" s="97">
        <f t="shared" si="14"/>
        <v>0</v>
      </c>
      <c r="BG218" s="91"/>
      <c r="BH218" s="87">
        <v>3</v>
      </c>
      <c r="BI218" s="87">
        <v>0</v>
      </c>
      <c r="BJ218" s="93">
        <f t="shared" si="15"/>
        <v>3</v>
      </c>
      <c r="BK218" s="133"/>
      <c r="BL218" s="133"/>
      <c r="BM218" s="90">
        <f t="shared" si="16"/>
        <v>3</v>
      </c>
      <c r="BN218" s="91"/>
      <c r="BO218" s="87">
        <v>0</v>
      </c>
      <c r="BP218" s="87">
        <v>0</v>
      </c>
      <c r="BQ218" s="93">
        <f t="shared" si="17"/>
        <v>0</v>
      </c>
      <c r="BR218" s="133"/>
      <c r="BS218" s="133"/>
      <c r="BT218" s="90">
        <f t="shared" si="18"/>
        <v>0</v>
      </c>
      <c r="BU218" s="91"/>
      <c r="BV218" s="87">
        <v>0</v>
      </c>
      <c r="BW218" s="98">
        <v>0</v>
      </c>
      <c r="BX218" s="93">
        <f t="shared" si="19"/>
        <v>0</v>
      </c>
      <c r="BY218" s="133"/>
      <c r="BZ218" s="133"/>
      <c r="CA218" s="90">
        <f t="shared" si="20"/>
        <v>0</v>
      </c>
      <c r="CB218" s="91"/>
      <c r="CC218" s="87">
        <v>0</v>
      </c>
      <c r="CD218" s="87">
        <v>0</v>
      </c>
      <c r="CE218" s="93">
        <f t="shared" si="21"/>
        <v>0</v>
      </c>
      <c r="CF218" s="133"/>
      <c r="CG218" s="133"/>
      <c r="CH218" s="90">
        <f t="shared" si="22"/>
        <v>0</v>
      </c>
      <c r="CI218" s="91"/>
      <c r="CJ218" s="87">
        <v>0</v>
      </c>
      <c r="CK218" s="87">
        <v>0</v>
      </c>
      <c r="CL218" s="93">
        <f t="shared" si="262"/>
        <v>0</v>
      </c>
      <c r="CM218" s="133"/>
      <c r="CN218" s="133"/>
      <c r="CO218" s="90">
        <f t="shared" si="24"/>
        <v>0</v>
      </c>
      <c r="CP218" s="91"/>
      <c r="CQ218" s="87">
        <v>0</v>
      </c>
      <c r="CR218" s="87">
        <v>0</v>
      </c>
      <c r="CS218" s="93">
        <f t="shared" si="202"/>
        <v>0</v>
      </c>
      <c r="CT218" s="133"/>
      <c r="CU218" s="133"/>
      <c r="CV218" s="90">
        <f t="shared" si="26"/>
        <v>0</v>
      </c>
      <c r="CW218" s="91"/>
      <c r="CX218" s="87">
        <v>0</v>
      </c>
      <c r="CY218" s="87">
        <v>0</v>
      </c>
      <c r="CZ218" s="93">
        <f t="shared" si="136"/>
        <v>0</v>
      </c>
      <c r="DA218" s="133"/>
      <c r="DB218" s="133"/>
      <c r="DC218" s="90">
        <f t="shared" si="28"/>
        <v>0</v>
      </c>
      <c r="DD218" s="91"/>
      <c r="DE218" s="87">
        <v>0</v>
      </c>
      <c r="DF218" s="87">
        <v>0</v>
      </c>
      <c r="DG218" s="93">
        <f t="shared" si="29"/>
        <v>0</v>
      </c>
      <c r="DH218" s="133"/>
      <c r="DI218" s="133"/>
      <c r="DJ218" s="90">
        <f t="shared" si="30"/>
        <v>0</v>
      </c>
      <c r="DK218" s="91"/>
      <c r="DL218" s="99"/>
      <c r="DM218" s="137"/>
      <c r="DN218" s="100">
        <f t="shared" si="31"/>
        <v>0</v>
      </c>
      <c r="DO218" s="138"/>
      <c r="DP218" s="102"/>
      <c r="DQ218" s="103">
        <f t="shared" si="32"/>
        <v>0</v>
      </c>
      <c r="DR218" s="104"/>
      <c r="DS218" s="105">
        <f t="shared" ref="DS218:DT218" si="486">D218+K218+R218+Y218+AF218+AM218+AT218+BA218+BH218+BO218+BV218+CC218+CJ218+CQ218+CX218+DE218+DL218</f>
        <v>3</v>
      </c>
      <c r="DT218" s="105">
        <f t="shared" si="486"/>
        <v>0</v>
      </c>
      <c r="DU218" s="96">
        <f t="shared" si="34"/>
        <v>3</v>
      </c>
      <c r="DV218" s="106">
        <f t="shared" ref="DV218:DX218" si="487">SUM(G218,N218,U218,AB218,AI218,AP218,AW218,BD218,BK218,BR218,BY218,CF218,CM218,CT218,DA218,DH218,DO218)</f>
        <v>0</v>
      </c>
      <c r="DW218" s="106">
        <f t="shared" si="487"/>
        <v>0</v>
      </c>
      <c r="DX218" s="106">
        <f t="shared" si="487"/>
        <v>3</v>
      </c>
      <c r="DY218" s="107">
        <f t="shared" si="126"/>
        <v>0</v>
      </c>
      <c r="DZ218" s="107" t="e">
        <f t="shared" si="326"/>
        <v>#DIV/0!</v>
      </c>
    </row>
    <row r="219" spans="1:130" ht="26.25" customHeight="1" x14ac:dyDescent="0.25">
      <c r="A219" s="84">
        <f t="shared" si="283"/>
        <v>173</v>
      </c>
      <c r="B219" s="85">
        <v>18310989</v>
      </c>
      <c r="C219" s="86" t="s">
        <v>343</v>
      </c>
      <c r="D219" s="131"/>
      <c r="E219" s="132"/>
      <c r="F219" s="93">
        <f t="shared" si="433"/>
        <v>0</v>
      </c>
      <c r="G219" s="133"/>
      <c r="H219" s="133"/>
      <c r="I219" s="90">
        <f t="shared" si="0"/>
        <v>0</v>
      </c>
      <c r="J219" s="91"/>
      <c r="K219" s="131"/>
      <c r="L219" s="132"/>
      <c r="M219" s="93">
        <f t="shared" si="1"/>
        <v>0</v>
      </c>
      <c r="N219" s="133"/>
      <c r="O219" s="133"/>
      <c r="P219" s="90">
        <f t="shared" si="2"/>
        <v>0</v>
      </c>
      <c r="Q219" s="91"/>
      <c r="R219" s="132"/>
      <c r="S219" s="132"/>
      <c r="T219" s="93">
        <f t="shared" si="3"/>
        <v>0</v>
      </c>
      <c r="U219" s="133"/>
      <c r="V219" s="133"/>
      <c r="W219" s="90">
        <f t="shared" si="4"/>
        <v>0</v>
      </c>
      <c r="X219" s="91"/>
      <c r="Y219" s="132"/>
      <c r="Z219" s="132"/>
      <c r="AA219" s="93">
        <f t="shared" si="5"/>
        <v>0</v>
      </c>
      <c r="AB219" s="89"/>
      <c r="AC219" s="89"/>
      <c r="AD219" s="90">
        <f t="shared" si="412"/>
        <v>0</v>
      </c>
      <c r="AE219" s="91"/>
      <c r="AF219" s="132"/>
      <c r="AG219" s="132"/>
      <c r="AH219" s="93">
        <f t="shared" si="7"/>
        <v>0</v>
      </c>
      <c r="AI219" s="133"/>
      <c r="AJ219" s="133"/>
      <c r="AK219" s="90">
        <f t="shared" si="8"/>
        <v>0</v>
      </c>
      <c r="AL219" s="91"/>
      <c r="AM219" s="132"/>
      <c r="AN219" s="132"/>
      <c r="AO219" s="93">
        <f t="shared" si="9"/>
        <v>0</v>
      </c>
      <c r="AP219" s="133"/>
      <c r="AQ219" s="133"/>
      <c r="AR219" s="90">
        <f t="shared" si="10"/>
        <v>0</v>
      </c>
      <c r="AS219" s="91"/>
      <c r="AT219" s="139"/>
      <c r="AU219" s="141"/>
      <c r="AV219" s="96">
        <f t="shared" si="11"/>
        <v>0</v>
      </c>
      <c r="AW219" s="135"/>
      <c r="AX219" s="135"/>
      <c r="AY219" s="97">
        <f t="shared" si="12"/>
        <v>0</v>
      </c>
      <c r="AZ219" s="91"/>
      <c r="BA219" s="139"/>
      <c r="BB219" s="141"/>
      <c r="BC219" s="96">
        <f t="shared" si="13"/>
        <v>0</v>
      </c>
      <c r="BD219" s="135"/>
      <c r="BE219" s="135"/>
      <c r="BF219" s="97">
        <f t="shared" si="14"/>
        <v>0</v>
      </c>
      <c r="BG219" s="91"/>
      <c r="BH219" s="132"/>
      <c r="BI219" s="132"/>
      <c r="BJ219" s="93">
        <f t="shared" si="15"/>
        <v>0</v>
      </c>
      <c r="BK219" s="133"/>
      <c r="BL219" s="133"/>
      <c r="BM219" s="90">
        <f t="shared" si="16"/>
        <v>0</v>
      </c>
      <c r="BN219" s="91"/>
      <c r="BO219" s="132"/>
      <c r="BP219" s="132"/>
      <c r="BQ219" s="93">
        <f t="shared" si="17"/>
        <v>0</v>
      </c>
      <c r="BR219" s="133"/>
      <c r="BS219" s="133"/>
      <c r="BT219" s="90">
        <f t="shared" si="18"/>
        <v>0</v>
      </c>
      <c r="BU219" s="91"/>
      <c r="BV219" s="132"/>
      <c r="BW219" s="136"/>
      <c r="BX219" s="93">
        <f t="shared" si="19"/>
        <v>0</v>
      </c>
      <c r="BY219" s="133"/>
      <c r="BZ219" s="133"/>
      <c r="CA219" s="90">
        <f t="shared" si="20"/>
        <v>0</v>
      </c>
      <c r="CB219" s="91"/>
      <c r="CC219" s="132"/>
      <c r="CD219" s="132"/>
      <c r="CE219" s="93">
        <f t="shared" si="21"/>
        <v>0</v>
      </c>
      <c r="CF219" s="133"/>
      <c r="CG219" s="133"/>
      <c r="CH219" s="90">
        <f t="shared" si="22"/>
        <v>0</v>
      </c>
      <c r="CI219" s="91"/>
      <c r="CJ219" s="87"/>
      <c r="CK219" s="132"/>
      <c r="CL219" s="93">
        <f t="shared" si="262"/>
        <v>0</v>
      </c>
      <c r="CM219" s="89"/>
      <c r="CN219" s="89"/>
      <c r="CO219" s="90">
        <f t="shared" si="24"/>
        <v>0</v>
      </c>
      <c r="CP219" s="91"/>
      <c r="CQ219" s="132"/>
      <c r="CR219" s="132"/>
      <c r="CS219" s="93">
        <f t="shared" si="202"/>
        <v>0</v>
      </c>
      <c r="CT219" s="133"/>
      <c r="CU219" s="133"/>
      <c r="CV219" s="90">
        <f t="shared" si="26"/>
        <v>0</v>
      </c>
      <c r="CW219" s="91"/>
      <c r="CX219" s="132"/>
      <c r="CY219" s="132"/>
      <c r="CZ219" s="93">
        <f t="shared" si="136"/>
        <v>0</v>
      </c>
      <c r="DA219" s="133"/>
      <c r="DB219" s="133"/>
      <c r="DC219" s="90">
        <f t="shared" si="28"/>
        <v>0</v>
      </c>
      <c r="DD219" s="91"/>
      <c r="DE219" s="132"/>
      <c r="DF219" s="132"/>
      <c r="DG219" s="93">
        <f t="shared" si="29"/>
        <v>0</v>
      </c>
      <c r="DH219" s="133"/>
      <c r="DI219" s="133"/>
      <c r="DJ219" s="90">
        <f t="shared" si="30"/>
        <v>0</v>
      </c>
      <c r="DK219" s="91"/>
      <c r="DL219" s="99"/>
      <c r="DM219" s="137"/>
      <c r="DN219" s="100">
        <f t="shared" si="31"/>
        <v>0</v>
      </c>
      <c r="DO219" s="138"/>
      <c r="DP219" s="102"/>
      <c r="DQ219" s="103">
        <f t="shared" si="32"/>
        <v>0</v>
      </c>
      <c r="DR219" s="104"/>
      <c r="DS219" s="105">
        <f t="shared" ref="DS219:DT219" si="488">D219+K219+R219+Y219+AF219+AM219+AT219+BA219+BH219+BO219+BV219+CC219+CJ219+CQ219+CX219+DE219+DL219</f>
        <v>0</v>
      </c>
      <c r="DT219" s="105">
        <f t="shared" si="488"/>
        <v>0</v>
      </c>
      <c r="DU219" s="96">
        <f t="shared" si="34"/>
        <v>0</v>
      </c>
      <c r="DV219" s="106">
        <f t="shared" ref="DV219:DX219" si="489">SUM(G219,N219,U219,AB219,AI219,AP219,AW219,BD219,BK219,BR219,BY219,CF219,CM219,CT219,DA219,DH219,DO219)</f>
        <v>0</v>
      </c>
      <c r="DW219" s="106">
        <f t="shared" si="489"/>
        <v>0</v>
      </c>
      <c r="DX219" s="106">
        <f t="shared" si="489"/>
        <v>0</v>
      </c>
      <c r="DY219" s="107" t="e">
        <f t="shared" si="126"/>
        <v>#DIV/0!</v>
      </c>
      <c r="DZ219" s="107" t="e">
        <f t="shared" si="326"/>
        <v>#DIV/0!</v>
      </c>
    </row>
    <row r="220" spans="1:130" ht="26.25" customHeight="1" x14ac:dyDescent="0.25">
      <c r="A220" s="84">
        <f t="shared" si="283"/>
        <v>174</v>
      </c>
      <c r="B220" s="85">
        <v>18350549</v>
      </c>
      <c r="C220" s="86" t="s">
        <v>344</v>
      </c>
      <c r="D220" s="131"/>
      <c r="E220" s="132"/>
      <c r="F220" s="93">
        <f t="shared" si="433"/>
        <v>0</v>
      </c>
      <c r="G220" s="133"/>
      <c r="H220" s="133"/>
      <c r="I220" s="90">
        <f t="shared" si="0"/>
        <v>0</v>
      </c>
      <c r="J220" s="91"/>
      <c r="K220" s="131"/>
      <c r="L220" s="132"/>
      <c r="M220" s="93">
        <f t="shared" si="1"/>
        <v>0</v>
      </c>
      <c r="N220" s="133"/>
      <c r="O220" s="133"/>
      <c r="P220" s="90">
        <f t="shared" si="2"/>
        <v>0</v>
      </c>
      <c r="Q220" s="91"/>
      <c r="R220" s="132"/>
      <c r="S220" s="132"/>
      <c r="T220" s="93">
        <f t="shared" si="3"/>
        <v>0</v>
      </c>
      <c r="U220" s="133"/>
      <c r="V220" s="133"/>
      <c r="W220" s="90">
        <f t="shared" si="4"/>
        <v>0</v>
      </c>
      <c r="X220" s="91"/>
      <c r="Y220" s="132"/>
      <c r="Z220" s="132"/>
      <c r="AA220" s="93">
        <f t="shared" si="5"/>
        <v>0</v>
      </c>
      <c r="AB220" s="133"/>
      <c r="AC220" s="133"/>
      <c r="AD220" s="90">
        <f t="shared" si="412"/>
        <v>0</v>
      </c>
      <c r="AE220" s="91"/>
      <c r="AF220" s="132"/>
      <c r="AG220" s="132"/>
      <c r="AH220" s="93">
        <f t="shared" si="7"/>
        <v>0</v>
      </c>
      <c r="AI220" s="133"/>
      <c r="AJ220" s="133"/>
      <c r="AK220" s="90">
        <f t="shared" si="8"/>
        <v>0</v>
      </c>
      <c r="AL220" s="91"/>
      <c r="AM220" s="132"/>
      <c r="AN220" s="132"/>
      <c r="AO220" s="93">
        <f t="shared" si="9"/>
        <v>0</v>
      </c>
      <c r="AP220" s="133"/>
      <c r="AQ220" s="133"/>
      <c r="AR220" s="90">
        <f t="shared" si="10"/>
        <v>0</v>
      </c>
      <c r="AS220" s="91"/>
      <c r="AT220" s="139"/>
      <c r="AU220" s="141"/>
      <c r="AV220" s="96">
        <f t="shared" si="11"/>
        <v>0</v>
      </c>
      <c r="AW220" s="135"/>
      <c r="AX220" s="135"/>
      <c r="AY220" s="97">
        <f t="shared" si="12"/>
        <v>0</v>
      </c>
      <c r="AZ220" s="91"/>
      <c r="BA220" s="139"/>
      <c r="BB220" s="141"/>
      <c r="BC220" s="96">
        <f t="shared" si="13"/>
        <v>0</v>
      </c>
      <c r="BD220" s="135"/>
      <c r="BE220" s="135"/>
      <c r="BF220" s="97">
        <f t="shared" si="14"/>
        <v>0</v>
      </c>
      <c r="BG220" s="91"/>
      <c r="BH220" s="132"/>
      <c r="BI220" s="132"/>
      <c r="BJ220" s="93">
        <f t="shared" si="15"/>
        <v>0</v>
      </c>
      <c r="BK220" s="133"/>
      <c r="BL220" s="133"/>
      <c r="BM220" s="90">
        <f t="shared" si="16"/>
        <v>0</v>
      </c>
      <c r="BN220" s="91"/>
      <c r="BO220" s="132"/>
      <c r="BP220" s="132"/>
      <c r="BQ220" s="93">
        <f t="shared" si="17"/>
        <v>0</v>
      </c>
      <c r="BR220" s="133"/>
      <c r="BS220" s="133"/>
      <c r="BT220" s="90">
        <f t="shared" si="18"/>
        <v>0</v>
      </c>
      <c r="BU220" s="91"/>
      <c r="BV220" s="132"/>
      <c r="BW220" s="136"/>
      <c r="BX220" s="93">
        <f t="shared" si="19"/>
        <v>0</v>
      </c>
      <c r="BY220" s="133"/>
      <c r="BZ220" s="133"/>
      <c r="CA220" s="90">
        <f t="shared" si="20"/>
        <v>0</v>
      </c>
      <c r="CB220" s="91"/>
      <c r="CC220" s="132"/>
      <c r="CD220" s="132"/>
      <c r="CE220" s="93">
        <f t="shared" si="21"/>
        <v>0</v>
      </c>
      <c r="CF220" s="133"/>
      <c r="CG220" s="133"/>
      <c r="CH220" s="90">
        <f t="shared" si="22"/>
        <v>0</v>
      </c>
      <c r="CI220" s="91"/>
      <c r="CJ220" s="132"/>
      <c r="CK220" s="132"/>
      <c r="CL220" s="93">
        <f t="shared" si="262"/>
        <v>0</v>
      </c>
      <c r="CM220" s="133"/>
      <c r="CN220" s="133"/>
      <c r="CO220" s="90">
        <f t="shared" si="24"/>
        <v>0</v>
      </c>
      <c r="CP220" s="91"/>
      <c r="CQ220" s="132"/>
      <c r="CR220" s="132"/>
      <c r="CS220" s="93">
        <f t="shared" si="202"/>
        <v>0</v>
      </c>
      <c r="CT220" s="133"/>
      <c r="CU220" s="133"/>
      <c r="CV220" s="90">
        <f t="shared" si="26"/>
        <v>0</v>
      </c>
      <c r="CW220" s="91"/>
      <c r="CX220" s="132"/>
      <c r="CY220" s="132"/>
      <c r="CZ220" s="93">
        <f t="shared" si="136"/>
        <v>0</v>
      </c>
      <c r="DA220" s="133"/>
      <c r="DB220" s="133"/>
      <c r="DC220" s="90">
        <f t="shared" si="28"/>
        <v>0</v>
      </c>
      <c r="DD220" s="91"/>
      <c r="DE220" s="132"/>
      <c r="DF220" s="132"/>
      <c r="DG220" s="93">
        <f t="shared" si="29"/>
        <v>0</v>
      </c>
      <c r="DH220" s="133"/>
      <c r="DI220" s="133"/>
      <c r="DJ220" s="90">
        <f t="shared" si="30"/>
        <v>0</v>
      </c>
      <c r="DK220" s="91"/>
      <c r="DL220" s="99"/>
      <c r="DM220" s="137"/>
      <c r="DN220" s="100">
        <f t="shared" si="31"/>
        <v>0</v>
      </c>
      <c r="DO220" s="138"/>
      <c r="DP220" s="102"/>
      <c r="DQ220" s="103">
        <f t="shared" si="32"/>
        <v>0</v>
      </c>
      <c r="DR220" s="104"/>
      <c r="DS220" s="105">
        <f t="shared" ref="DS220:DT220" si="490">D220+K220+R220+Y220+AF220+AM220+AT220+BA220+BH220+BO220+BV220+CC220+CJ220+CQ220+CX220+DE220+DL220</f>
        <v>0</v>
      </c>
      <c r="DT220" s="105">
        <f t="shared" si="490"/>
        <v>0</v>
      </c>
      <c r="DU220" s="96">
        <f t="shared" si="34"/>
        <v>0</v>
      </c>
      <c r="DV220" s="106">
        <f t="shared" ref="DV220:DX220" si="491">SUM(G220,N220,U220,AB220,AI220,AP220,AW220,BD220,BK220,BR220,BY220,CF220,CM220,CT220,DA220,DH220,DO220)</f>
        <v>0</v>
      </c>
      <c r="DW220" s="106">
        <f t="shared" si="491"/>
        <v>0</v>
      </c>
      <c r="DX220" s="106">
        <f t="shared" si="491"/>
        <v>0</v>
      </c>
      <c r="DY220" s="107" t="e">
        <f t="shared" si="126"/>
        <v>#DIV/0!</v>
      </c>
      <c r="DZ220" s="107" t="e">
        <f t="shared" si="326"/>
        <v>#DIV/0!</v>
      </c>
    </row>
    <row r="221" spans="1:130" ht="26.25" customHeight="1" x14ac:dyDescent="0.25">
      <c r="A221" s="84">
        <f t="shared" si="283"/>
        <v>175</v>
      </c>
      <c r="B221" s="85">
        <v>18350770</v>
      </c>
      <c r="C221" s="86" t="s">
        <v>345</v>
      </c>
      <c r="D221" s="92">
        <v>5</v>
      </c>
      <c r="E221" s="87">
        <v>0</v>
      </c>
      <c r="F221" s="93">
        <f t="shared" si="433"/>
        <v>5</v>
      </c>
      <c r="G221" s="133"/>
      <c r="H221" s="133"/>
      <c r="I221" s="90">
        <f t="shared" si="0"/>
        <v>5</v>
      </c>
      <c r="J221" s="91"/>
      <c r="K221" s="131"/>
      <c r="L221" s="132"/>
      <c r="M221" s="93">
        <f t="shared" si="1"/>
        <v>0</v>
      </c>
      <c r="N221" s="133"/>
      <c r="O221" s="133"/>
      <c r="P221" s="90">
        <f t="shared" si="2"/>
        <v>0</v>
      </c>
      <c r="Q221" s="91"/>
      <c r="R221" s="132"/>
      <c r="S221" s="132"/>
      <c r="T221" s="93">
        <f t="shared" si="3"/>
        <v>0</v>
      </c>
      <c r="U221" s="133"/>
      <c r="V221" s="133"/>
      <c r="W221" s="90">
        <f t="shared" si="4"/>
        <v>0</v>
      </c>
      <c r="X221" s="91"/>
      <c r="Y221" s="132"/>
      <c r="Z221" s="132"/>
      <c r="AA221" s="93">
        <f t="shared" si="5"/>
        <v>0</v>
      </c>
      <c r="AB221" s="133"/>
      <c r="AC221" s="133"/>
      <c r="AD221" s="90">
        <f t="shared" si="412"/>
        <v>0</v>
      </c>
      <c r="AE221" s="91"/>
      <c r="AF221" s="132"/>
      <c r="AG221" s="132"/>
      <c r="AH221" s="93">
        <f t="shared" si="7"/>
        <v>0</v>
      </c>
      <c r="AI221" s="133"/>
      <c r="AJ221" s="133"/>
      <c r="AK221" s="90">
        <f t="shared" si="8"/>
        <v>0</v>
      </c>
      <c r="AL221" s="91"/>
      <c r="AM221" s="132"/>
      <c r="AN221" s="132"/>
      <c r="AO221" s="93">
        <f t="shared" si="9"/>
        <v>0</v>
      </c>
      <c r="AP221" s="133"/>
      <c r="AQ221" s="133"/>
      <c r="AR221" s="90">
        <f t="shared" si="10"/>
        <v>0</v>
      </c>
      <c r="AS221" s="91"/>
      <c r="AT221" s="139"/>
      <c r="AU221" s="141"/>
      <c r="AV221" s="96">
        <f t="shared" si="11"/>
        <v>0</v>
      </c>
      <c r="AW221" s="135"/>
      <c r="AX221" s="135"/>
      <c r="AY221" s="97">
        <f t="shared" si="12"/>
        <v>0</v>
      </c>
      <c r="AZ221" s="91"/>
      <c r="BA221" s="94">
        <v>15</v>
      </c>
      <c r="BB221" s="95">
        <v>0</v>
      </c>
      <c r="BC221" s="96">
        <f t="shared" si="13"/>
        <v>15</v>
      </c>
      <c r="BD221" s="135"/>
      <c r="BE221" s="135"/>
      <c r="BF221" s="97">
        <f t="shared" si="14"/>
        <v>15</v>
      </c>
      <c r="BG221" s="91"/>
      <c r="BH221" s="132"/>
      <c r="BI221" s="132"/>
      <c r="BJ221" s="93">
        <f t="shared" si="15"/>
        <v>0</v>
      </c>
      <c r="BK221" s="133"/>
      <c r="BL221" s="133"/>
      <c r="BM221" s="90">
        <f t="shared" si="16"/>
        <v>0</v>
      </c>
      <c r="BN221" s="91"/>
      <c r="BO221" s="132"/>
      <c r="BP221" s="132"/>
      <c r="BQ221" s="93">
        <f t="shared" si="17"/>
        <v>0</v>
      </c>
      <c r="BR221" s="133"/>
      <c r="BS221" s="133"/>
      <c r="BT221" s="90">
        <f t="shared" si="18"/>
        <v>0</v>
      </c>
      <c r="BU221" s="91"/>
      <c r="BV221" s="132"/>
      <c r="BW221" s="136"/>
      <c r="BX221" s="93">
        <f t="shared" si="19"/>
        <v>0</v>
      </c>
      <c r="BY221" s="133"/>
      <c r="BZ221" s="133"/>
      <c r="CA221" s="90">
        <f t="shared" si="20"/>
        <v>0</v>
      </c>
      <c r="CB221" s="91"/>
      <c r="CC221" s="132"/>
      <c r="CD221" s="132"/>
      <c r="CE221" s="93">
        <f t="shared" si="21"/>
        <v>0</v>
      </c>
      <c r="CF221" s="133"/>
      <c r="CG221" s="133"/>
      <c r="CH221" s="90">
        <f t="shared" si="22"/>
        <v>0</v>
      </c>
      <c r="CI221" s="91"/>
      <c r="CJ221" s="87">
        <v>11</v>
      </c>
      <c r="CK221" s="87">
        <v>0</v>
      </c>
      <c r="CL221" s="93">
        <f t="shared" si="262"/>
        <v>11</v>
      </c>
      <c r="CM221" s="133"/>
      <c r="CN221" s="133"/>
      <c r="CO221" s="90">
        <f t="shared" si="24"/>
        <v>11</v>
      </c>
      <c r="CP221" s="91"/>
      <c r="CQ221" s="132"/>
      <c r="CR221" s="132"/>
      <c r="CS221" s="93">
        <f t="shared" si="202"/>
        <v>0</v>
      </c>
      <c r="CT221" s="133"/>
      <c r="CU221" s="133"/>
      <c r="CV221" s="90">
        <f t="shared" si="26"/>
        <v>0</v>
      </c>
      <c r="CW221" s="91"/>
      <c r="CX221" s="132"/>
      <c r="CY221" s="132"/>
      <c r="CZ221" s="93">
        <f t="shared" si="136"/>
        <v>0</v>
      </c>
      <c r="DA221" s="133"/>
      <c r="DB221" s="133"/>
      <c r="DC221" s="90">
        <f t="shared" si="28"/>
        <v>0</v>
      </c>
      <c r="DD221" s="91"/>
      <c r="DE221" s="132"/>
      <c r="DF221" s="132"/>
      <c r="DG221" s="93">
        <f t="shared" si="29"/>
        <v>0</v>
      </c>
      <c r="DH221" s="133"/>
      <c r="DI221" s="133"/>
      <c r="DJ221" s="90">
        <f t="shared" si="30"/>
        <v>0</v>
      </c>
      <c r="DK221" s="91"/>
      <c r="DL221" s="99"/>
      <c r="DM221" s="137"/>
      <c r="DN221" s="100">
        <f t="shared" si="31"/>
        <v>0</v>
      </c>
      <c r="DO221" s="138"/>
      <c r="DP221" s="102"/>
      <c r="DQ221" s="103">
        <f t="shared" si="32"/>
        <v>0</v>
      </c>
      <c r="DR221" s="104"/>
      <c r="DS221" s="105">
        <f t="shared" ref="DS221:DT221" si="492">D221+K221+R221+Y221+AF221+AM221+AT221+BA221+BH221+BO221+BV221+CC221+CJ221+CQ221+CX221+DE221+DL221</f>
        <v>31</v>
      </c>
      <c r="DT221" s="105">
        <f t="shared" si="492"/>
        <v>0</v>
      </c>
      <c r="DU221" s="96">
        <f t="shared" si="34"/>
        <v>31</v>
      </c>
      <c r="DV221" s="106">
        <f t="shared" ref="DV221:DX221" si="493">SUM(G221,N221,U221,AB221,AI221,AP221,AW221,BD221,BK221,BR221,BY221,CF221,CM221,CT221,DA221,DH221,DO221)</f>
        <v>0</v>
      </c>
      <c r="DW221" s="106">
        <f t="shared" si="493"/>
        <v>0</v>
      </c>
      <c r="DX221" s="106">
        <f t="shared" si="493"/>
        <v>31</v>
      </c>
      <c r="DY221" s="107">
        <f t="shared" si="126"/>
        <v>0</v>
      </c>
      <c r="DZ221" s="107" t="e">
        <f t="shared" si="326"/>
        <v>#DIV/0!</v>
      </c>
    </row>
    <row r="222" spans="1:130" ht="26.25" customHeight="1" x14ac:dyDescent="0.25">
      <c r="A222" s="84">
        <f t="shared" si="283"/>
        <v>176</v>
      </c>
      <c r="B222" s="85">
        <v>18350781</v>
      </c>
      <c r="C222" s="86" t="s">
        <v>346</v>
      </c>
      <c r="D222" s="131"/>
      <c r="E222" s="132"/>
      <c r="F222" s="93">
        <f t="shared" si="433"/>
        <v>0</v>
      </c>
      <c r="G222" s="133"/>
      <c r="H222" s="133"/>
      <c r="I222" s="90">
        <f t="shared" si="0"/>
        <v>0</v>
      </c>
      <c r="J222" s="91"/>
      <c r="K222" s="131"/>
      <c r="L222" s="132"/>
      <c r="M222" s="93">
        <f t="shared" si="1"/>
        <v>0</v>
      </c>
      <c r="N222" s="133"/>
      <c r="O222" s="133"/>
      <c r="P222" s="90">
        <f t="shared" si="2"/>
        <v>0</v>
      </c>
      <c r="Q222" s="91"/>
      <c r="R222" s="132"/>
      <c r="S222" s="132"/>
      <c r="T222" s="93">
        <f t="shared" si="3"/>
        <v>0</v>
      </c>
      <c r="U222" s="133"/>
      <c r="V222" s="133"/>
      <c r="W222" s="90">
        <f t="shared" si="4"/>
        <v>0</v>
      </c>
      <c r="X222" s="91"/>
      <c r="Y222" s="132"/>
      <c r="Z222" s="132"/>
      <c r="AA222" s="93">
        <f t="shared" si="5"/>
        <v>0</v>
      </c>
      <c r="AB222" s="133"/>
      <c r="AC222" s="133"/>
      <c r="AD222" s="90">
        <f t="shared" si="412"/>
        <v>0</v>
      </c>
      <c r="AE222" s="91"/>
      <c r="AF222" s="132"/>
      <c r="AG222" s="132"/>
      <c r="AH222" s="93">
        <f t="shared" si="7"/>
        <v>0</v>
      </c>
      <c r="AI222" s="133"/>
      <c r="AJ222" s="133"/>
      <c r="AK222" s="90">
        <f t="shared" si="8"/>
        <v>0</v>
      </c>
      <c r="AL222" s="91"/>
      <c r="AM222" s="132"/>
      <c r="AN222" s="132"/>
      <c r="AO222" s="93">
        <f t="shared" si="9"/>
        <v>0</v>
      </c>
      <c r="AP222" s="133"/>
      <c r="AQ222" s="133"/>
      <c r="AR222" s="90">
        <f t="shared" si="10"/>
        <v>0</v>
      </c>
      <c r="AS222" s="91"/>
      <c r="AT222" s="139"/>
      <c r="AU222" s="141"/>
      <c r="AV222" s="96">
        <f t="shared" si="11"/>
        <v>0</v>
      </c>
      <c r="AW222" s="135"/>
      <c r="AX222" s="135"/>
      <c r="AY222" s="97">
        <f t="shared" si="12"/>
        <v>0</v>
      </c>
      <c r="AZ222" s="91"/>
      <c r="BA222" s="139"/>
      <c r="BB222" s="141"/>
      <c r="BC222" s="96">
        <f t="shared" si="13"/>
        <v>0</v>
      </c>
      <c r="BD222" s="135"/>
      <c r="BE222" s="135"/>
      <c r="BF222" s="97">
        <f t="shared" si="14"/>
        <v>0</v>
      </c>
      <c r="BG222" s="91"/>
      <c r="BH222" s="132"/>
      <c r="BI222" s="132"/>
      <c r="BJ222" s="93">
        <f t="shared" si="15"/>
        <v>0</v>
      </c>
      <c r="BK222" s="133"/>
      <c r="BL222" s="133"/>
      <c r="BM222" s="90">
        <f t="shared" si="16"/>
        <v>0</v>
      </c>
      <c r="BN222" s="91"/>
      <c r="BO222" s="132"/>
      <c r="BP222" s="132"/>
      <c r="BQ222" s="93">
        <f t="shared" si="17"/>
        <v>0</v>
      </c>
      <c r="BR222" s="133"/>
      <c r="BS222" s="133"/>
      <c r="BT222" s="90">
        <f t="shared" si="18"/>
        <v>0</v>
      </c>
      <c r="BU222" s="91"/>
      <c r="BV222" s="132"/>
      <c r="BW222" s="136"/>
      <c r="BX222" s="93">
        <f t="shared" si="19"/>
        <v>0</v>
      </c>
      <c r="BY222" s="133"/>
      <c r="BZ222" s="133"/>
      <c r="CA222" s="90">
        <f t="shared" si="20"/>
        <v>0</v>
      </c>
      <c r="CB222" s="91"/>
      <c r="CC222" s="132"/>
      <c r="CD222" s="132"/>
      <c r="CE222" s="93">
        <f t="shared" si="21"/>
        <v>0</v>
      </c>
      <c r="CF222" s="133"/>
      <c r="CG222" s="133"/>
      <c r="CH222" s="90">
        <f t="shared" si="22"/>
        <v>0</v>
      </c>
      <c r="CI222" s="91"/>
      <c r="CJ222" s="132"/>
      <c r="CK222" s="132"/>
      <c r="CL222" s="93">
        <f t="shared" si="262"/>
        <v>0</v>
      </c>
      <c r="CM222" s="133"/>
      <c r="CN222" s="133"/>
      <c r="CO222" s="90">
        <f t="shared" si="24"/>
        <v>0</v>
      </c>
      <c r="CP222" s="91"/>
      <c r="CQ222" s="132"/>
      <c r="CR222" s="132"/>
      <c r="CS222" s="93">
        <f t="shared" si="202"/>
        <v>0</v>
      </c>
      <c r="CT222" s="133"/>
      <c r="CU222" s="133"/>
      <c r="CV222" s="90">
        <f t="shared" si="26"/>
        <v>0</v>
      </c>
      <c r="CW222" s="91"/>
      <c r="CX222" s="132"/>
      <c r="CY222" s="132"/>
      <c r="CZ222" s="93">
        <f t="shared" si="136"/>
        <v>0</v>
      </c>
      <c r="DA222" s="133"/>
      <c r="DB222" s="133"/>
      <c r="DC222" s="90">
        <f t="shared" si="28"/>
        <v>0</v>
      </c>
      <c r="DD222" s="91"/>
      <c r="DE222" s="132"/>
      <c r="DF222" s="132"/>
      <c r="DG222" s="93">
        <f t="shared" si="29"/>
        <v>0</v>
      </c>
      <c r="DH222" s="133"/>
      <c r="DI222" s="133"/>
      <c r="DJ222" s="90">
        <f t="shared" si="30"/>
        <v>0</v>
      </c>
      <c r="DK222" s="91"/>
      <c r="DL222" s="99"/>
      <c r="DM222" s="137"/>
      <c r="DN222" s="100">
        <f t="shared" si="31"/>
        <v>0</v>
      </c>
      <c r="DO222" s="138"/>
      <c r="DP222" s="102"/>
      <c r="DQ222" s="103">
        <f t="shared" si="32"/>
        <v>0</v>
      </c>
      <c r="DR222" s="104"/>
      <c r="DS222" s="105">
        <f t="shared" ref="DS222:DT222" si="494">D222+K222+R222+Y222+AF222+AM222+AT222+BA222+BH222+BO222+BV222+CC222+CJ222+CQ222+CX222+DE222+DL222</f>
        <v>0</v>
      </c>
      <c r="DT222" s="105">
        <f t="shared" si="494"/>
        <v>0</v>
      </c>
      <c r="DU222" s="96">
        <f t="shared" si="34"/>
        <v>0</v>
      </c>
      <c r="DV222" s="106">
        <f t="shared" ref="DV222:DX222" si="495">SUM(G222,N222,U222,AB222,AI222,AP222,AW222,BD222,BK222,BR222,BY222,CF222,CM222,CT222,DA222,DH222,DO222)</f>
        <v>0</v>
      </c>
      <c r="DW222" s="106">
        <f t="shared" si="495"/>
        <v>0</v>
      </c>
      <c r="DX222" s="106">
        <f t="shared" si="495"/>
        <v>0</v>
      </c>
      <c r="DY222" s="107" t="e">
        <f t="shared" si="126"/>
        <v>#DIV/0!</v>
      </c>
      <c r="DZ222" s="107" t="e">
        <f t="shared" si="326"/>
        <v>#DIV/0!</v>
      </c>
    </row>
    <row r="223" spans="1:130" ht="26.25" customHeight="1" x14ac:dyDescent="0.25">
      <c r="A223" s="84">
        <f t="shared" si="283"/>
        <v>177</v>
      </c>
      <c r="B223" s="85">
        <v>18351050</v>
      </c>
      <c r="C223" s="86" t="s">
        <v>347</v>
      </c>
      <c r="D223" s="92">
        <v>0</v>
      </c>
      <c r="E223" s="87">
        <v>0</v>
      </c>
      <c r="F223" s="93">
        <f t="shared" si="433"/>
        <v>0</v>
      </c>
      <c r="G223" s="133"/>
      <c r="H223" s="133"/>
      <c r="I223" s="90">
        <f t="shared" si="0"/>
        <v>0</v>
      </c>
      <c r="J223" s="91"/>
      <c r="K223" s="92">
        <v>0</v>
      </c>
      <c r="L223" s="87">
        <v>0</v>
      </c>
      <c r="M223" s="93">
        <f t="shared" si="1"/>
        <v>0</v>
      </c>
      <c r="N223" s="133"/>
      <c r="O223" s="133"/>
      <c r="P223" s="90">
        <f t="shared" si="2"/>
        <v>0</v>
      </c>
      <c r="Q223" s="91"/>
      <c r="R223" s="87">
        <v>0</v>
      </c>
      <c r="S223" s="87">
        <v>0</v>
      </c>
      <c r="T223" s="93">
        <f t="shared" si="3"/>
        <v>0</v>
      </c>
      <c r="U223" s="133"/>
      <c r="V223" s="133"/>
      <c r="W223" s="90">
        <f t="shared" si="4"/>
        <v>0</v>
      </c>
      <c r="X223" s="91"/>
      <c r="Y223" s="87">
        <v>0</v>
      </c>
      <c r="Z223" s="87">
        <v>0</v>
      </c>
      <c r="AA223" s="93">
        <f t="shared" si="5"/>
        <v>0</v>
      </c>
      <c r="AB223" s="133"/>
      <c r="AC223" s="133"/>
      <c r="AD223" s="90">
        <f t="shared" si="412"/>
        <v>0</v>
      </c>
      <c r="AE223" s="91"/>
      <c r="AF223" s="87">
        <v>0</v>
      </c>
      <c r="AG223" s="87">
        <v>0</v>
      </c>
      <c r="AH223" s="93">
        <f t="shared" si="7"/>
        <v>0</v>
      </c>
      <c r="AI223" s="133"/>
      <c r="AJ223" s="133"/>
      <c r="AK223" s="90">
        <f t="shared" si="8"/>
        <v>0</v>
      </c>
      <c r="AL223" s="91"/>
      <c r="AM223" s="87">
        <v>0</v>
      </c>
      <c r="AN223" s="87">
        <v>0</v>
      </c>
      <c r="AO223" s="93">
        <f t="shared" si="9"/>
        <v>0</v>
      </c>
      <c r="AP223" s="133"/>
      <c r="AQ223" s="133"/>
      <c r="AR223" s="90">
        <f t="shared" si="10"/>
        <v>0</v>
      </c>
      <c r="AS223" s="91"/>
      <c r="AT223" s="94">
        <v>0</v>
      </c>
      <c r="AU223" s="95">
        <v>0</v>
      </c>
      <c r="AV223" s="96">
        <f t="shared" si="11"/>
        <v>0</v>
      </c>
      <c r="AW223" s="135"/>
      <c r="AX223" s="135"/>
      <c r="AY223" s="97">
        <f t="shared" si="12"/>
        <v>0</v>
      </c>
      <c r="AZ223" s="91"/>
      <c r="BA223" s="94">
        <v>3</v>
      </c>
      <c r="BB223" s="95">
        <v>0</v>
      </c>
      <c r="BC223" s="96">
        <f t="shared" si="13"/>
        <v>3</v>
      </c>
      <c r="BD223" s="135"/>
      <c r="BE223" s="135"/>
      <c r="BF223" s="97">
        <f t="shared" si="14"/>
        <v>3</v>
      </c>
      <c r="BG223" s="91"/>
      <c r="BH223" s="87">
        <v>0</v>
      </c>
      <c r="BI223" s="87">
        <v>0</v>
      </c>
      <c r="BJ223" s="93">
        <f t="shared" si="15"/>
        <v>0</v>
      </c>
      <c r="BK223" s="133"/>
      <c r="BL223" s="133"/>
      <c r="BM223" s="90">
        <f t="shared" si="16"/>
        <v>0</v>
      </c>
      <c r="BN223" s="91"/>
      <c r="BO223" s="87">
        <v>0</v>
      </c>
      <c r="BP223" s="87">
        <v>0</v>
      </c>
      <c r="BQ223" s="93">
        <f t="shared" si="17"/>
        <v>0</v>
      </c>
      <c r="BR223" s="133"/>
      <c r="BS223" s="133"/>
      <c r="BT223" s="90">
        <f t="shared" si="18"/>
        <v>0</v>
      </c>
      <c r="BU223" s="91"/>
      <c r="BV223" s="87">
        <v>0</v>
      </c>
      <c r="BW223" s="98">
        <v>0</v>
      </c>
      <c r="BX223" s="93">
        <f t="shared" si="19"/>
        <v>0</v>
      </c>
      <c r="BY223" s="133"/>
      <c r="BZ223" s="133"/>
      <c r="CA223" s="90">
        <f t="shared" si="20"/>
        <v>0</v>
      </c>
      <c r="CB223" s="91"/>
      <c r="CC223" s="87">
        <v>0</v>
      </c>
      <c r="CD223" s="87">
        <v>0</v>
      </c>
      <c r="CE223" s="93">
        <f t="shared" si="21"/>
        <v>0</v>
      </c>
      <c r="CF223" s="133"/>
      <c r="CG223" s="133"/>
      <c r="CH223" s="90">
        <f t="shared" si="22"/>
        <v>0</v>
      </c>
      <c r="CI223" s="91"/>
      <c r="CJ223" s="87">
        <v>0</v>
      </c>
      <c r="CK223" s="87">
        <v>0</v>
      </c>
      <c r="CL223" s="93">
        <f t="shared" si="262"/>
        <v>0</v>
      </c>
      <c r="CM223" s="133"/>
      <c r="CN223" s="133"/>
      <c r="CO223" s="90">
        <f t="shared" si="24"/>
        <v>0</v>
      </c>
      <c r="CP223" s="91"/>
      <c r="CQ223" s="87">
        <v>0</v>
      </c>
      <c r="CR223" s="87">
        <v>0</v>
      </c>
      <c r="CS223" s="93">
        <f t="shared" si="202"/>
        <v>0</v>
      </c>
      <c r="CT223" s="133"/>
      <c r="CU223" s="133"/>
      <c r="CV223" s="90">
        <f t="shared" si="26"/>
        <v>0</v>
      </c>
      <c r="CW223" s="91"/>
      <c r="CX223" s="87">
        <v>0</v>
      </c>
      <c r="CY223" s="87">
        <v>0</v>
      </c>
      <c r="CZ223" s="93">
        <f t="shared" si="136"/>
        <v>0</v>
      </c>
      <c r="DA223" s="133"/>
      <c r="DB223" s="133"/>
      <c r="DC223" s="90">
        <f t="shared" si="28"/>
        <v>0</v>
      </c>
      <c r="DD223" s="91"/>
      <c r="DE223" s="87">
        <v>0</v>
      </c>
      <c r="DF223" s="87">
        <v>0</v>
      </c>
      <c r="DG223" s="93">
        <f t="shared" si="29"/>
        <v>0</v>
      </c>
      <c r="DH223" s="133"/>
      <c r="DI223" s="133"/>
      <c r="DJ223" s="90">
        <f t="shared" si="30"/>
        <v>0</v>
      </c>
      <c r="DK223" s="91"/>
      <c r="DL223" s="99"/>
      <c r="DM223" s="137"/>
      <c r="DN223" s="100">
        <f t="shared" si="31"/>
        <v>0</v>
      </c>
      <c r="DO223" s="138"/>
      <c r="DP223" s="102"/>
      <c r="DQ223" s="103">
        <f t="shared" si="32"/>
        <v>0</v>
      </c>
      <c r="DR223" s="104"/>
      <c r="DS223" s="105">
        <f t="shared" ref="DS223:DT223" si="496">D223+K223+R223+Y223+AF223+AM223+AT223+BA223+BH223+BO223+BV223+CC223+CJ223+CQ223+CX223+DE223+DL223</f>
        <v>3</v>
      </c>
      <c r="DT223" s="105">
        <f t="shared" si="496"/>
        <v>0</v>
      </c>
      <c r="DU223" s="96">
        <f t="shared" si="34"/>
        <v>3</v>
      </c>
      <c r="DV223" s="106">
        <f t="shared" ref="DV223:DX223" si="497">SUM(G223,N223,U223,AB223,AI223,AP223,AW223,BD223,BK223,BR223,BY223,CF223,CM223,CT223,DA223,DH223,DO223)</f>
        <v>0</v>
      </c>
      <c r="DW223" s="106">
        <f t="shared" si="497"/>
        <v>0</v>
      </c>
      <c r="DX223" s="106">
        <f t="shared" si="497"/>
        <v>3</v>
      </c>
      <c r="DY223" s="107">
        <f t="shared" si="126"/>
        <v>0</v>
      </c>
      <c r="DZ223" s="107" t="e">
        <f t="shared" si="326"/>
        <v>#DIV/0!</v>
      </c>
    </row>
    <row r="224" spans="1:130" ht="26.25" customHeight="1" x14ac:dyDescent="0.25">
      <c r="A224" s="84">
        <f t="shared" si="283"/>
        <v>178</v>
      </c>
      <c r="B224" s="85">
        <v>18351580</v>
      </c>
      <c r="C224" s="86" t="s">
        <v>348</v>
      </c>
      <c r="D224" s="92">
        <v>24</v>
      </c>
      <c r="E224" s="87">
        <v>0</v>
      </c>
      <c r="F224" s="93">
        <f t="shared" si="433"/>
        <v>24</v>
      </c>
      <c r="G224" s="133"/>
      <c r="H224" s="133"/>
      <c r="I224" s="90">
        <f t="shared" si="0"/>
        <v>24</v>
      </c>
      <c r="J224" s="91"/>
      <c r="K224" s="92">
        <v>0</v>
      </c>
      <c r="L224" s="87">
        <v>0</v>
      </c>
      <c r="M224" s="93">
        <f t="shared" si="1"/>
        <v>0</v>
      </c>
      <c r="N224" s="133"/>
      <c r="O224" s="133"/>
      <c r="P224" s="90">
        <f t="shared" si="2"/>
        <v>0</v>
      </c>
      <c r="Q224" s="91"/>
      <c r="R224" s="87">
        <v>0</v>
      </c>
      <c r="S224" s="87">
        <v>0</v>
      </c>
      <c r="T224" s="93">
        <f t="shared" si="3"/>
        <v>0</v>
      </c>
      <c r="U224" s="133"/>
      <c r="V224" s="133"/>
      <c r="W224" s="90">
        <f t="shared" si="4"/>
        <v>0</v>
      </c>
      <c r="X224" s="91"/>
      <c r="Y224" s="87">
        <v>0</v>
      </c>
      <c r="Z224" s="87">
        <v>0</v>
      </c>
      <c r="AA224" s="93">
        <f t="shared" si="5"/>
        <v>0</v>
      </c>
      <c r="AB224" s="133"/>
      <c r="AC224" s="133"/>
      <c r="AD224" s="90">
        <f t="shared" si="412"/>
        <v>0</v>
      </c>
      <c r="AE224" s="91"/>
      <c r="AF224" s="87">
        <v>0</v>
      </c>
      <c r="AG224" s="87">
        <v>0</v>
      </c>
      <c r="AH224" s="93">
        <f t="shared" si="7"/>
        <v>0</v>
      </c>
      <c r="AI224" s="133"/>
      <c r="AJ224" s="133"/>
      <c r="AK224" s="90">
        <f t="shared" si="8"/>
        <v>0</v>
      </c>
      <c r="AL224" s="91"/>
      <c r="AM224" s="87">
        <v>0</v>
      </c>
      <c r="AN224" s="87">
        <v>0</v>
      </c>
      <c r="AO224" s="93">
        <f t="shared" si="9"/>
        <v>0</v>
      </c>
      <c r="AP224" s="133"/>
      <c r="AQ224" s="133"/>
      <c r="AR224" s="90">
        <f t="shared" si="10"/>
        <v>0</v>
      </c>
      <c r="AS224" s="91"/>
      <c r="AT224" s="94">
        <v>0</v>
      </c>
      <c r="AU224" s="95">
        <v>0</v>
      </c>
      <c r="AV224" s="96">
        <f t="shared" si="11"/>
        <v>0</v>
      </c>
      <c r="AW224" s="135"/>
      <c r="AX224" s="135"/>
      <c r="AY224" s="97">
        <f t="shared" si="12"/>
        <v>0</v>
      </c>
      <c r="AZ224" s="91"/>
      <c r="BA224" s="94">
        <v>9</v>
      </c>
      <c r="BB224" s="95">
        <v>0</v>
      </c>
      <c r="BC224" s="96">
        <f t="shared" si="13"/>
        <v>9</v>
      </c>
      <c r="BD224" s="135"/>
      <c r="BE224" s="135"/>
      <c r="BF224" s="97">
        <f t="shared" si="14"/>
        <v>9</v>
      </c>
      <c r="BG224" s="91"/>
      <c r="BH224" s="87">
        <v>29</v>
      </c>
      <c r="BI224" s="87">
        <v>0</v>
      </c>
      <c r="BJ224" s="93">
        <f t="shared" si="15"/>
        <v>29</v>
      </c>
      <c r="BK224" s="133"/>
      <c r="BL224" s="133"/>
      <c r="BM224" s="90">
        <f t="shared" si="16"/>
        <v>29</v>
      </c>
      <c r="BN224" s="91"/>
      <c r="BO224" s="87">
        <v>0</v>
      </c>
      <c r="BP224" s="87">
        <v>0</v>
      </c>
      <c r="BQ224" s="93">
        <f t="shared" si="17"/>
        <v>0</v>
      </c>
      <c r="BR224" s="133"/>
      <c r="BS224" s="133"/>
      <c r="BT224" s="90">
        <f t="shared" si="18"/>
        <v>0</v>
      </c>
      <c r="BU224" s="91"/>
      <c r="BV224" s="87">
        <v>0</v>
      </c>
      <c r="BW224" s="98">
        <v>0</v>
      </c>
      <c r="BX224" s="93">
        <f t="shared" si="19"/>
        <v>0</v>
      </c>
      <c r="BY224" s="133"/>
      <c r="BZ224" s="133"/>
      <c r="CA224" s="90">
        <f t="shared" si="20"/>
        <v>0</v>
      </c>
      <c r="CB224" s="91"/>
      <c r="CC224" s="87">
        <v>0</v>
      </c>
      <c r="CD224" s="87">
        <v>0</v>
      </c>
      <c r="CE224" s="93">
        <f t="shared" si="21"/>
        <v>0</v>
      </c>
      <c r="CF224" s="133"/>
      <c r="CG224" s="133"/>
      <c r="CH224" s="90">
        <f t="shared" si="22"/>
        <v>0</v>
      </c>
      <c r="CI224" s="91"/>
      <c r="CJ224" s="87">
        <v>41</v>
      </c>
      <c r="CK224" s="87">
        <v>0</v>
      </c>
      <c r="CL224" s="93">
        <f t="shared" si="262"/>
        <v>41</v>
      </c>
      <c r="CM224" s="133"/>
      <c r="CN224" s="133"/>
      <c r="CO224" s="90">
        <f t="shared" si="24"/>
        <v>41</v>
      </c>
      <c r="CP224" s="91"/>
      <c r="CQ224" s="87">
        <v>7</v>
      </c>
      <c r="CR224" s="87">
        <v>0</v>
      </c>
      <c r="CS224" s="93">
        <f t="shared" si="202"/>
        <v>7</v>
      </c>
      <c r="CT224" s="133"/>
      <c r="CU224" s="133"/>
      <c r="CV224" s="90">
        <f t="shared" si="26"/>
        <v>7</v>
      </c>
      <c r="CW224" s="91"/>
      <c r="CX224" s="87">
        <v>0</v>
      </c>
      <c r="CY224" s="87">
        <v>0</v>
      </c>
      <c r="CZ224" s="93">
        <f t="shared" si="136"/>
        <v>0</v>
      </c>
      <c r="DA224" s="133"/>
      <c r="DB224" s="133"/>
      <c r="DC224" s="90">
        <f t="shared" si="28"/>
        <v>0</v>
      </c>
      <c r="DD224" s="91"/>
      <c r="DE224" s="87">
        <v>0</v>
      </c>
      <c r="DF224" s="87">
        <v>0</v>
      </c>
      <c r="DG224" s="93">
        <f t="shared" si="29"/>
        <v>0</v>
      </c>
      <c r="DH224" s="133"/>
      <c r="DI224" s="133"/>
      <c r="DJ224" s="90">
        <f t="shared" si="30"/>
        <v>0</v>
      </c>
      <c r="DK224" s="91"/>
      <c r="DL224" s="99"/>
      <c r="DM224" s="137"/>
      <c r="DN224" s="100">
        <f t="shared" si="31"/>
        <v>0</v>
      </c>
      <c r="DO224" s="138"/>
      <c r="DP224" s="102"/>
      <c r="DQ224" s="103">
        <f t="shared" si="32"/>
        <v>0</v>
      </c>
      <c r="DR224" s="104"/>
      <c r="DS224" s="105">
        <f t="shared" ref="DS224:DT224" si="498">D224+K224+R224+Y224+AF224+AM224+AT224+BA224+BH224+BO224+BV224+CC224+CJ224+CQ224+CX224+DE224+DL224</f>
        <v>110</v>
      </c>
      <c r="DT224" s="105">
        <f t="shared" si="498"/>
        <v>0</v>
      </c>
      <c r="DU224" s="96">
        <f t="shared" si="34"/>
        <v>110</v>
      </c>
      <c r="DV224" s="106">
        <f t="shared" ref="DV224:DX224" si="499">SUM(G224,N224,U224,AB224,AI224,AP224,AW224,BD224,BK224,BR224,BY224,CF224,CM224,CT224,DA224,DH224,DO224)</f>
        <v>0</v>
      </c>
      <c r="DW224" s="106">
        <f t="shared" si="499"/>
        <v>0</v>
      </c>
      <c r="DX224" s="106">
        <f t="shared" si="499"/>
        <v>110</v>
      </c>
      <c r="DY224" s="107">
        <f t="shared" si="126"/>
        <v>0</v>
      </c>
      <c r="DZ224" s="107" t="e">
        <f t="shared" si="326"/>
        <v>#DIV/0!</v>
      </c>
    </row>
    <row r="225" spans="1:130" ht="26.25" customHeight="1" x14ac:dyDescent="0.25">
      <c r="A225" s="84">
        <f t="shared" si="283"/>
        <v>179</v>
      </c>
      <c r="B225" s="85">
        <v>18380037</v>
      </c>
      <c r="C225" s="86" t="s">
        <v>349</v>
      </c>
      <c r="D225" s="92">
        <v>357</v>
      </c>
      <c r="E225" s="87">
        <v>0</v>
      </c>
      <c r="F225" s="93">
        <f t="shared" si="433"/>
        <v>357</v>
      </c>
      <c r="G225" s="133"/>
      <c r="H225" s="133"/>
      <c r="I225" s="90">
        <f t="shared" si="0"/>
        <v>357</v>
      </c>
      <c r="J225" s="91"/>
      <c r="K225" s="92">
        <v>0</v>
      </c>
      <c r="L225" s="87">
        <v>0</v>
      </c>
      <c r="M225" s="93">
        <f t="shared" si="1"/>
        <v>0</v>
      </c>
      <c r="N225" s="133"/>
      <c r="O225" s="133"/>
      <c r="P225" s="90">
        <f t="shared" si="2"/>
        <v>0</v>
      </c>
      <c r="Q225" s="91"/>
      <c r="R225" s="87">
        <v>0</v>
      </c>
      <c r="S225" s="87">
        <v>0</v>
      </c>
      <c r="T225" s="93">
        <f t="shared" si="3"/>
        <v>0</v>
      </c>
      <c r="U225" s="133"/>
      <c r="V225" s="133"/>
      <c r="W225" s="90">
        <f t="shared" si="4"/>
        <v>0</v>
      </c>
      <c r="X225" s="91"/>
      <c r="Y225" s="87">
        <v>0</v>
      </c>
      <c r="Z225" s="87">
        <v>0</v>
      </c>
      <c r="AA225" s="93">
        <f t="shared" si="5"/>
        <v>0</v>
      </c>
      <c r="AB225" s="133"/>
      <c r="AC225" s="133"/>
      <c r="AD225" s="90">
        <f t="shared" si="412"/>
        <v>0</v>
      </c>
      <c r="AE225" s="91"/>
      <c r="AF225" s="87">
        <v>0</v>
      </c>
      <c r="AG225" s="87">
        <v>0</v>
      </c>
      <c r="AH225" s="93">
        <f t="shared" si="7"/>
        <v>0</v>
      </c>
      <c r="AI225" s="133"/>
      <c r="AJ225" s="133"/>
      <c r="AK225" s="90">
        <f t="shared" si="8"/>
        <v>0</v>
      </c>
      <c r="AL225" s="91"/>
      <c r="AM225" s="87">
        <v>35</v>
      </c>
      <c r="AN225" s="87">
        <v>0</v>
      </c>
      <c r="AO225" s="93">
        <f t="shared" si="9"/>
        <v>35</v>
      </c>
      <c r="AP225" s="133"/>
      <c r="AQ225" s="133"/>
      <c r="AR225" s="90">
        <f t="shared" si="10"/>
        <v>35</v>
      </c>
      <c r="AS225" s="91"/>
      <c r="AT225" s="94">
        <v>206</v>
      </c>
      <c r="AU225" s="95">
        <v>0</v>
      </c>
      <c r="AV225" s="96">
        <f t="shared" si="11"/>
        <v>206</v>
      </c>
      <c r="AW225" s="135"/>
      <c r="AX225" s="135"/>
      <c r="AY225" s="97">
        <f t="shared" si="12"/>
        <v>206</v>
      </c>
      <c r="AZ225" s="91"/>
      <c r="BA225" s="94">
        <v>121</v>
      </c>
      <c r="BB225" s="156">
        <v>0</v>
      </c>
      <c r="BC225" s="96">
        <f t="shared" si="13"/>
        <v>121</v>
      </c>
      <c r="BD225" s="135"/>
      <c r="BE225" s="135"/>
      <c r="BF225" s="97">
        <f t="shared" si="14"/>
        <v>121</v>
      </c>
      <c r="BG225" s="91"/>
      <c r="BH225" s="87">
        <v>46</v>
      </c>
      <c r="BI225" s="87">
        <v>0</v>
      </c>
      <c r="BJ225" s="93">
        <f t="shared" si="15"/>
        <v>46</v>
      </c>
      <c r="BK225" s="133"/>
      <c r="BL225" s="133"/>
      <c r="BM225" s="90">
        <f t="shared" si="16"/>
        <v>46</v>
      </c>
      <c r="BN225" s="91"/>
      <c r="BO225" s="87">
        <v>0</v>
      </c>
      <c r="BP225" s="87">
        <v>0</v>
      </c>
      <c r="BQ225" s="93">
        <f t="shared" si="17"/>
        <v>0</v>
      </c>
      <c r="BR225" s="133"/>
      <c r="BS225" s="133"/>
      <c r="BT225" s="90">
        <f t="shared" si="18"/>
        <v>0</v>
      </c>
      <c r="BU225" s="91"/>
      <c r="BV225" s="87">
        <v>0</v>
      </c>
      <c r="BW225" s="98">
        <v>0</v>
      </c>
      <c r="BX225" s="93">
        <f t="shared" si="19"/>
        <v>0</v>
      </c>
      <c r="BY225" s="133"/>
      <c r="BZ225" s="133"/>
      <c r="CA225" s="90">
        <f t="shared" si="20"/>
        <v>0</v>
      </c>
      <c r="CB225" s="91"/>
      <c r="CC225" s="87">
        <v>0</v>
      </c>
      <c r="CD225" s="87">
        <v>0</v>
      </c>
      <c r="CE225" s="93">
        <f t="shared" si="21"/>
        <v>0</v>
      </c>
      <c r="CF225" s="133"/>
      <c r="CG225" s="133"/>
      <c r="CH225" s="90">
        <f t="shared" si="22"/>
        <v>0</v>
      </c>
      <c r="CI225" s="91"/>
      <c r="CJ225" s="87">
        <v>256</v>
      </c>
      <c r="CK225" s="87">
        <v>0</v>
      </c>
      <c r="CL225" s="93">
        <f t="shared" si="262"/>
        <v>256</v>
      </c>
      <c r="CM225" s="133"/>
      <c r="CN225" s="133"/>
      <c r="CO225" s="90">
        <f t="shared" si="24"/>
        <v>256</v>
      </c>
      <c r="CP225" s="91"/>
      <c r="CQ225" s="87">
        <v>44</v>
      </c>
      <c r="CR225" s="87">
        <v>0</v>
      </c>
      <c r="CS225" s="93">
        <f t="shared" si="202"/>
        <v>44</v>
      </c>
      <c r="CT225" s="133"/>
      <c r="CU225" s="133"/>
      <c r="CV225" s="90">
        <f t="shared" si="26"/>
        <v>44</v>
      </c>
      <c r="CW225" s="91"/>
      <c r="CX225" s="87">
        <v>0</v>
      </c>
      <c r="CY225" s="87">
        <v>0</v>
      </c>
      <c r="CZ225" s="93">
        <f t="shared" si="136"/>
        <v>0</v>
      </c>
      <c r="DA225" s="133"/>
      <c r="DB225" s="133"/>
      <c r="DC225" s="90">
        <f t="shared" si="28"/>
        <v>0</v>
      </c>
      <c r="DD225" s="91"/>
      <c r="DE225" s="87">
        <v>0</v>
      </c>
      <c r="DF225" s="87">
        <v>0</v>
      </c>
      <c r="DG225" s="93">
        <f t="shared" si="29"/>
        <v>0</v>
      </c>
      <c r="DH225" s="133"/>
      <c r="DI225" s="133"/>
      <c r="DJ225" s="90">
        <f t="shared" si="30"/>
        <v>0</v>
      </c>
      <c r="DK225" s="91"/>
      <c r="DL225" s="99"/>
      <c r="DM225" s="137"/>
      <c r="DN225" s="100">
        <f t="shared" si="31"/>
        <v>0</v>
      </c>
      <c r="DO225" s="138"/>
      <c r="DP225" s="102"/>
      <c r="DQ225" s="103">
        <f t="shared" si="32"/>
        <v>0</v>
      </c>
      <c r="DR225" s="104"/>
      <c r="DS225" s="105">
        <f t="shared" ref="DS225:DT225" si="500">D225+K225+R225+Y225+AF225+AM225+AT225+BA225+BH225+BO225+BV225+CC225+CJ225+CQ225+CX225+DE225+DL225</f>
        <v>1065</v>
      </c>
      <c r="DT225" s="105">
        <f t="shared" si="500"/>
        <v>0</v>
      </c>
      <c r="DU225" s="96">
        <f t="shared" si="34"/>
        <v>1065</v>
      </c>
      <c r="DV225" s="106">
        <f t="shared" ref="DV225:DX225" si="501">SUM(G225,N225,U225,AB225,AI225,AP225,AW225,BD225,BK225,BR225,BY225,CF225,CM225,CT225,DA225,DH225,DO225)</f>
        <v>0</v>
      </c>
      <c r="DW225" s="106">
        <f t="shared" si="501"/>
        <v>0</v>
      </c>
      <c r="DX225" s="106">
        <f t="shared" si="501"/>
        <v>1065</v>
      </c>
      <c r="DY225" s="107">
        <f t="shared" si="126"/>
        <v>0</v>
      </c>
      <c r="DZ225" s="107" t="e">
        <f t="shared" si="326"/>
        <v>#DIV/0!</v>
      </c>
    </row>
    <row r="226" spans="1:130" ht="26.25" customHeight="1" x14ac:dyDescent="0.25">
      <c r="A226" s="84">
        <f t="shared" si="283"/>
        <v>180</v>
      </c>
      <c r="B226" s="85">
        <v>18380049</v>
      </c>
      <c r="C226" s="86" t="s">
        <v>350</v>
      </c>
      <c r="D226" s="92">
        <v>147</v>
      </c>
      <c r="E226" s="87">
        <v>0</v>
      </c>
      <c r="F226" s="93">
        <f t="shared" si="433"/>
        <v>147</v>
      </c>
      <c r="G226" s="89"/>
      <c r="H226" s="89"/>
      <c r="I226" s="90">
        <f t="shared" si="0"/>
        <v>147</v>
      </c>
      <c r="J226" s="91"/>
      <c r="K226" s="92">
        <v>0</v>
      </c>
      <c r="L226" s="87">
        <v>0</v>
      </c>
      <c r="M226" s="93">
        <f t="shared" si="1"/>
        <v>0</v>
      </c>
      <c r="N226" s="133"/>
      <c r="O226" s="133"/>
      <c r="P226" s="90">
        <f t="shared" si="2"/>
        <v>0</v>
      </c>
      <c r="Q226" s="91"/>
      <c r="R226" s="87">
        <v>0</v>
      </c>
      <c r="S226" s="87">
        <v>0</v>
      </c>
      <c r="T226" s="93">
        <f t="shared" si="3"/>
        <v>0</v>
      </c>
      <c r="U226" s="133"/>
      <c r="V226" s="133"/>
      <c r="W226" s="90">
        <f t="shared" si="4"/>
        <v>0</v>
      </c>
      <c r="X226" s="91"/>
      <c r="Y226" s="87">
        <v>0</v>
      </c>
      <c r="Z226" s="87">
        <v>0</v>
      </c>
      <c r="AA226" s="93">
        <f t="shared" si="5"/>
        <v>0</v>
      </c>
      <c r="AB226" s="133"/>
      <c r="AC226" s="133"/>
      <c r="AD226" s="90">
        <f t="shared" si="412"/>
        <v>0</v>
      </c>
      <c r="AE226" s="91"/>
      <c r="AF226" s="87">
        <v>0</v>
      </c>
      <c r="AG226" s="87">
        <v>0</v>
      </c>
      <c r="AH226" s="93">
        <f t="shared" si="7"/>
        <v>0</v>
      </c>
      <c r="AI226" s="133"/>
      <c r="AJ226" s="133"/>
      <c r="AK226" s="90">
        <f t="shared" si="8"/>
        <v>0</v>
      </c>
      <c r="AL226" s="91"/>
      <c r="AM226" s="87">
        <v>26</v>
      </c>
      <c r="AN226" s="87">
        <v>0</v>
      </c>
      <c r="AO226" s="93">
        <f t="shared" si="9"/>
        <v>26</v>
      </c>
      <c r="AP226" s="89"/>
      <c r="AQ226" s="89"/>
      <c r="AR226" s="90">
        <f t="shared" si="10"/>
        <v>26</v>
      </c>
      <c r="AS226" s="91"/>
      <c r="AT226" s="94">
        <v>114</v>
      </c>
      <c r="AU226" s="95">
        <v>0</v>
      </c>
      <c r="AV226" s="96">
        <f t="shared" si="11"/>
        <v>114</v>
      </c>
      <c r="AW226" s="134"/>
      <c r="AX226" s="134"/>
      <c r="AY226" s="97">
        <f t="shared" si="12"/>
        <v>114</v>
      </c>
      <c r="AZ226" s="91"/>
      <c r="BA226" s="94">
        <v>59</v>
      </c>
      <c r="BB226" s="95">
        <v>0</v>
      </c>
      <c r="BC226" s="96">
        <f t="shared" si="13"/>
        <v>59</v>
      </c>
      <c r="BD226" s="134"/>
      <c r="BE226" s="134"/>
      <c r="BF226" s="97">
        <f t="shared" si="14"/>
        <v>59</v>
      </c>
      <c r="BG226" s="91"/>
      <c r="BH226" s="87">
        <v>41</v>
      </c>
      <c r="BI226" s="87">
        <v>0</v>
      </c>
      <c r="BJ226" s="93">
        <f t="shared" si="15"/>
        <v>41</v>
      </c>
      <c r="BK226" s="89"/>
      <c r="BL226" s="89"/>
      <c r="BM226" s="90">
        <f t="shared" si="16"/>
        <v>41</v>
      </c>
      <c r="BN226" s="91"/>
      <c r="BO226" s="87">
        <v>0</v>
      </c>
      <c r="BP226" s="87">
        <v>0</v>
      </c>
      <c r="BQ226" s="93">
        <f t="shared" si="17"/>
        <v>0</v>
      </c>
      <c r="BR226" s="133"/>
      <c r="BS226" s="133"/>
      <c r="BT226" s="90">
        <f t="shared" si="18"/>
        <v>0</v>
      </c>
      <c r="BU226" s="91"/>
      <c r="BV226" s="87">
        <v>0</v>
      </c>
      <c r="BW226" s="98">
        <v>0</v>
      </c>
      <c r="BX226" s="93">
        <f t="shared" si="19"/>
        <v>0</v>
      </c>
      <c r="BY226" s="133"/>
      <c r="BZ226" s="133"/>
      <c r="CA226" s="90">
        <f t="shared" si="20"/>
        <v>0</v>
      </c>
      <c r="CB226" s="91"/>
      <c r="CC226" s="87">
        <v>0</v>
      </c>
      <c r="CD226" s="87">
        <v>0</v>
      </c>
      <c r="CE226" s="93">
        <f t="shared" si="21"/>
        <v>0</v>
      </c>
      <c r="CF226" s="133"/>
      <c r="CG226" s="133"/>
      <c r="CH226" s="90">
        <f t="shared" si="22"/>
        <v>0</v>
      </c>
      <c r="CI226" s="91"/>
      <c r="CJ226" s="87">
        <v>282</v>
      </c>
      <c r="CK226" s="87">
        <v>0</v>
      </c>
      <c r="CL226" s="93">
        <f t="shared" si="262"/>
        <v>282</v>
      </c>
      <c r="CM226" s="89"/>
      <c r="CN226" s="89"/>
      <c r="CO226" s="90">
        <f t="shared" si="24"/>
        <v>282</v>
      </c>
      <c r="CP226" s="91"/>
      <c r="CQ226" s="87">
        <v>55</v>
      </c>
      <c r="CR226" s="87">
        <v>0</v>
      </c>
      <c r="CS226" s="93">
        <f t="shared" si="202"/>
        <v>55</v>
      </c>
      <c r="CT226" s="133"/>
      <c r="CU226" s="89"/>
      <c r="CV226" s="90">
        <f t="shared" si="26"/>
        <v>55</v>
      </c>
      <c r="CW226" s="91"/>
      <c r="CX226" s="87">
        <v>0</v>
      </c>
      <c r="CY226" s="87">
        <v>0</v>
      </c>
      <c r="CZ226" s="93">
        <f t="shared" si="136"/>
        <v>0</v>
      </c>
      <c r="DA226" s="133"/>
      <c r="DB226" s="133"/>
      <c r="DC226" s="90">
        <f t="shared" si="28"/>
        <v>0</v>
      </c>
      <c r="DD226" s="91"/>
      <c r="DE226" s="87">
        <v>0</v>
      </c>
      <c r="DF226" s="87">
        <v>0</v>
      </c>
      <c r="DG226" s="93">
        <f t="shared" si="29"/>
        <v>0</v>
      </c>
      <c r="DH226" s="133"/>
      <c r="DI226" s="133"/>
      <c r="DJ226" s="90">
        <f t="shared" si="30"/>
        <v>0</v>
      </c>
      <c r="DK226" s="91"/>
      <c r="DL226" s="99"/>
      <c r="DM226" s="137"/>
      <c r="DN226" s="100">
        <f t="shared" si="31"/>
        <v>0</v>
      </c>
      <c r="DO226" s="138"/>
      <c r="DP226" s="102"/>
      <c r="DQ226" s="103">
        <f t="shared" si="32"/>
        <v>0</v>
      </c>
      <c r="DR226" s="104"/>
      <c r="DS226" s="105">
        <f t="shared" ref="DS226:DT226" si="502">D226+K226+R226+Y226+AF226+AM226+AT226+BA226+BH226+BO226+BV226+CC226+CJ226+CQ226+CX226+DE226+DL226</f>
        <v>724</v>
      </c>
      <c r="DT226" s="105">
        <f t="shared" si="502"/>
        <v>0</v>
      </c>
      <c r="DU226" s="96">
        <f t="shared" si="34"/>
        <v>724</v>
      </c>
      <c r="DV226" s="106">
        <f t="shared" ref="DV226:DX226" si="503">SUM(G226,N226,U226,AB226,AI226,AP226,AW226,BD226,BK226,BR226,BY226,CF226,CM226,CT226,DA226,DH226,DO226)</f>
        <v>0</v>
      </c>
      <c r="DW226" s="106">
        <f t="shared" si="503"/>
        <v>0</v>
      </c>
      <c r="DX226" s="106">
        <f t="shared" si="503"/>
        <v>724</v>
      </c>
      <c r="DY226" s="107">
        <f t="shared" si="126"/>
        <v>0</v>
      </c>
      <c r="DZ226" s="107" t="e">
        <f t="shared" si="326"/>
        <v>#DIV/0!</v>
      </c>
    </row>
    <row r="227" spans="1:130" ht="26.25" customHeight="1" x14ac:dyDescent="0.25">
      <c r="A227" s="84">
        <f t="shared" si="283"/>
        <v>181</v>
      </c>
      <c r="B227" s="85">
        <v>18380050</v>
      </c>
      <c r="C227" s="86" t="s">
        <v>351</v>
      </c>
      <c r="D227" s="92">
        <v>0</v>
      </c>
      <c r="E227" s="87">
        <v>0</v>
      </c>
      <c r="F227" s="93">
        <f t="shared" si="433"/>
        <v>0</v>
      </c>
      <c r="G227" s="133"/>
      <c r="H227" s="133"/>
      <c r="I227" s="90">
        <f t="shared" si="0"/>
        <v>0</v>
      </c>
      <c r="J227" s="91"/>
      <c r="K227" s="92">
        <v>0</v>
      </c>
      <c r="L227" s="87">
        <v>0</v>
      </c>
      <c r="M227" s="93">
        <f t="shared" si="1"/>
        <v>0</v>
      </c>
      <c r="N227" s="133"/>
      <c r="O227" s="133"/>
      <c r="P227" s="90">
        <f t="shared" si="2"/>
        <v>0</v>
      </c>
      <c r="Q227" s="91"/>
      <c r="R227" s="87">
        <v>0</v>
      </c>
      <c r="S227" s="87">
        <v>0</v>
      </c>
      <c r="T227" s="93">
        <f t="shared" si="3"/>
        <v>0</v>
      </c>
      <c r="U227" s="133"/>
      <c r="V227" s="133"/>
      <c r="W227" s="90">
        <f t="shared" si="4"/>
        <v>0</v>
      </c>
      <c r="X227" s="91"/>
      <c r="Y227" s="87">
        <v>0</v>
      </c>
      <c r="Z227" s="87">
        <v>0</v>
      </c>
      <c r="AA227" s="93">
        <f t="shared" si="5"/>
        <v>0</v>
      </c>
      <c r="AB227" s="133"/>
      <c r="AC227" s="133"/>
      <c r="AD227" s="90">
        <f t="shared" si="412"/>
        <v>0</v>
      </c>
      <c r="AE227" s="91"/>
      <c r="AF227" s="87">
        <v>0</v>
      </c>
      <c r="AG227" s="87">
        <v>0</v>
      </c>
      <c r="AH227" s="93">
        <f t="shared" si="7"/>
        <v>0</v>
      </c>
      <c r="AI227" s="133"/>
      <c r="AJ227" s="133"/>
      <c r="AK227" s="90">
        <f t="shared" si="8"/>
        <v>0</v>
      </c>
      <c r="AL227" s="91"/>
      <c r="AM227" s="87">
        <v>0</v>
      </c>
      <c r="AN227" s="87">
        <v>0</v>
      </c>
      <c r="AO227" s="93">
        <f t="shared" si="9"/>
        <v>0</v>
      </c>
      <c r="AP227" s="133"/>
      <c r="AQ227" s="133"/>
      <c r="AR227" s="90">
        <f t="shared" si="10"/>
        <v>0</v>
      </c>
      <c r="AS227" s="91"/>
      <c r="AT227" s="94">
        <v>0</v>
      </c>
      <c r="AU227" s="95">
        <v>0</v>
      </c>
      <c r="AV227" s="96">
        <f t="shared" si="11"/>
        <v>0</v>
      </c>
      <c r="AW227" s="135"/>
      <c r="AX227" s="135"/>
      <c r="AY227" s="97">
        <f t="shared" si="12"/>
        <v>0</v>
      </c>
      <c r="AZ227" s="91"/>
      <c r="BA227" s="94">
        <v>0</v>
      </c>
      <c r="BB227" s="95">
        <v>0</v>
      </c>
      <c r="BC227" s="96">
        <f t="shared" si="13"/>
        <v>0</v>
      </c>
      <c r="BD227" s="135"/>
      <c r="BE227" s="135"/>
      <c r="BF227" s="97">
        <f t="shared" si="14"/>
        <v>0</v>
      </c>
      <c r="BG227" s="91"/>
      <c r="BH227" s="87">
        <v>0</v>
      </c>
      <c r="BI227" s="87">
        <v>0</v>
      </c>
      <c r="BJ227" s="93">
        <f t="shared" si="15"/>
        <v>0</v>
      </c>
      <c r="BK227" s="133"/>
      <c r="BL227" s="133"/>
      <c r="BM227" s="90">
        <f t="shared" si="16"/>
        <v>0</v>
      </c>
      <c r="BN227" s="91"/>
      <c r="BO227" s="87">
        <v>0</v>
      </c>
      <c r="BP227" s="87">
        <v>0</v>
      </c>
      <c r="BQ227" s="93">
        <f t="shared" si="17"/>
        <v>0</v>
      </c>
      <c r="BR227" s="133"/>
      <c r="BS227" s="133"/>
      <c r="BT227" s="90">
        <f t="shared" si="18"/>
        <v>0</v>
      </c>
      <c r="BU227" s="91"/>
      <c r="BV227" s="87">
        <v>0</v>
      </c>
      <c r="BW227" s="98">
        <v>0</v>
      </c>
      <c r="BX227" s="93">
        <f t="shared" si="19"/>
        <v>0</v>
      </c>
      <c r="BY227" s="133"/>
      <c r="BZ227" s="133"/>
      <c r="CA227" s="90">
        <f t="shared" si="20"/>
        <v>0</v>
      </c>
      <c r="CB227" s="91"/>
      <c r="CC227" s="87">
        <v>0</v>
      </c>
      <c r="CD227" s="87">
        <v>0</v>
      </c>
      <c r="CE227" s="93">
        <f t="shared" si="21"/>
        <v>0</v>
      </c>
      <c r="CF227" s="133"/>
      <c r="CG227" s="133"/>
      <c r="CH227" s="90">
        <f t="shared" si="22"/>
        <v>0</v>
      </c>
      <c r="CI227" s="91"/>
      <c r="CJ227" s="87">
        <v>0</v>
      </c>
      <c r="CK227" s="87">
        <v>0</v>
      </c>
      <c r="CL227" s="93">
        <f t="shared" si="262"/>
        <v>0</v>
      </c>
      <c r="CM227" s="133"/>
      <c r="CN227" s="133"/>
      <c r="CO227" s="90">
        <f t="shared" si="24"/>
        <v>0</v>
      </c>
      <c r="CP227" s="91"/>
      <c r="CQ227" s="87">
        <v>0</v>
      </c>
      <c r="CR227" s="87">
        <v>0</v>
      </c>
      <c r="CS227" s="93">
        <f t="shared" si="202"/>
        <v>0</v>
      </c>
      <c r="CT227" s="133"/>
      <c r="CU227" s="133"/>
      <c r="CV227" s="90">
        <f t="shared" si="26"/>
        <v>0</v>
      </c>
      <c r="CW227" s="91"/>
      <c r="CX227" s="87">
        <v>0</v>
      </c>
      <c r="CY227" s="87">
        <v>0</v>
      </c>
      <c r="CZ227" s="93">
        <f t="shared" si="136"/>
        <v>0</v>
      </c>
      <c r="DA227" s="133"/>
      <c r="DB227" s="133"/>
      <c r="DC227" s="90">
        <f t="shared" si="28"/>
        <v>0</v>
      </c>
      <c r="DD227" s="91"/>
      <c r="DE227" s="87">
        <v>0</v>
      </c>
      <c r="DF227" s="87">
        <v>0</v>
      </c>
      <c r="DG227" s="93">
        <f t="shared" si="29"/>
        <v>0</v>
      </c>
      <c r="DH227" s="133"/>
      <c r="DI227" s="133"/>
      <c r="DJ227" s="90">
        <f t="shared" si="30"/>
        <v>0</v>
      </c>
      <c r="DK227" s="91"/>
      <c r="DL227" s="99"/>
      <c r="DM227" s="137"/>
      <c r="DN227" s="100">
        <f t="shared" si="31"/>
        <v>0</v>
      </c>
      <c r="DO227" s="138"/>
      <c r="DP227" s="102"/>
      <c r="DQ227" s="103">
        <f t="shared" si="32"/>
        <v>0</v>
      </c>
      <c r="DR227" s="104"/>
      <c r="DS227" s="105">
        <f t="shared" ref="DS227:DT227" si="504">D227+K227+R227+Y227+AF227+AM227+AT227+BA227+BH227+BO227+BV227+CC227+CJ227+CQ227+CX227+DE227+DL227</f>
        <v>0</v>
      </c>
      <c r="DT227" s="105">
        <f t="shared" si="504"/>
        <v>0</v>
      </c>
      <c r="DU227" s="96">
        <f t="shared" si="34"/>
        <v>0</v>
      </c>
      <c r="DV227" s="106">
        <f t="shared" ref="DV227:DX227" si="505">SUM(G227,N227,U227,AB227,AI227,AP227,AW227,BD227,BK227,BR227,BY227,CF227,CM227,CT227,DA227,DH227,DO227)</f>
        <v>0</v>
      </c>
      <c r="DW227" s="106">
        <f t="shared" si="505"/>
        <v>0</v>
      </c>
      <c r="DX227" s="106">
        <f t="shared" si="505"/>
        <v>0</v>
      </c>
      <c r="DY227" s="107" t="e">
        <f t="shared" si="126"/>
        <v>#DIV/0!</v>
      </c>
      <c r="DZ227" s="107" t="e">
        <f t="shared" si="326"/>
        <v>#DIV/0!</v>
      </c>
    </row>
    <row r="228" spans="1:130" ht="26.25" customHeight="1" x14ac:dyDescent="0.25">
      <c r="A228" s="84">
        <f t="shared" si="283"/>
        <v>182</v>
      </c>
      <c r="B228" s="85">
        <v>18380062</v>
      </c>
      <c r="C228" s="86" t="s">
        <v>351</v>
      </c>
      <c r="D228" s="92">
        <v>0</v>
      </c>
      <c r="E228" s="87">
        <v>0</v>
      </c>
      <c r="F228" s="93">
        <f t="shared" si="433"/>
        <v>0</v>
      </c>
      <c r="G228" s="133"/>
      <c r="H228" s="133"/>
      <c r="I228" s="90">
        <f t="shared" si="0"/>
        <v>0</v>
      </c>
      <c r="J228" s="91"/>
      <c r="K228" s="92">
        <v>0</v>
      </c>
      <c r="L228" s="87">
        <v>0</v>
      </c>
      <c r="M228" s="93">
        <f t="shared" si="1"/>
        <v>0</v>
      </c>
      <c r="N228" s="133"/>
      <c r="O228" s="133"/>
      <c r="P228" s="90">
        <f t="shared" si="2"/>
        <v>0</v>
      </c>
      <c r="Q228" s="91"/>
      <c r="R228" s="87">
        <v>0</v>
      </c>
      <c r="S228" s="87">
        <v>0</v>
      </c>
      <c r="T228" s="93">
        <f t="shared" si="3"/>
        <v>0</v>
      </c>
      <c r="U228" s="133"/>
      <c r="V228" s="133"/>
      <c r="W228" s="90">
        <f t="shared" si="4"/>
        <v>0</v>
      </c>
      <c r="X228" s="91"/>
      <c r="Y228" s="87">
        <v>0</v>
      </c>
      <c r="Z228" s="87">
        <v>0</v>
      </c>
      <c r="AA228" s="93">
        <f t="shared" si="5"/>
        <v>0</v>
      </c>
      <c r="AB228" s="133"/>
      <c r="AC228" s="133"/>
      <c r="AD228" s="90">
        <f t="shared" si="412"/>
        <v>0</v>
      </c>
      <c r="AE228" s="91"/>
      <c r="AF228" s="87">
        <v>0</v>
      </c>
      <c r="AG228" s="87">
        <v>0</v>
      </c>
      <c r="AH228" s="93">
        <f t="shared" si="7"/>
        <v>0</v>
      </c>
      <c r="AI228" s="133"/>
      <c r="AJ228" s="133"/>
      <c r="AK228" s="90">
        <f t="shared" si="8"/>
        <v>0</v>
      </c>
      <c r="AL228" s="91"/>
      <c r="AM228" s="87">
        <v>0</v>
      </c>
      <c r="AN228" s="87">
        <v>0</v>
      </c>
      <c r="AO228" s="93">
        <f t="shared" si="9"/>
        <v>0</v>
      </c>
      <c r="AP228" s="133"/>
      <c r="AQ228" s="133"/>
      <c r="AR228" s="90">
        <f t="shared" si="10"/>
        <v>0</v>
      </c>
      <c r="AS228" s="91"/>
      <c r="AT228" s="94">
        <v>0</v>
      </c>
      <c r="AU228" s="95">
        <v>0</v>
      </c>
      <c r="AV228" s="96">
        <f t="shared" si="11"/>
        <v>0</v>
      </c>
      <c r="AW228" s="135"/>
      <c r="AX228" s="135"/>
      <c r="AY228" s="97">
        <f t="shared" si="12"/>
        <v>0</v>
      </c>
      <c r="AZ228" s="91"/>
      <c r="BA228" s="94">
        <v>0</v>
      </c>
      <c r="BB228" s="95">
        <v>0</v>
      </c>
      <c r="BC228" s="96">
        <f t="shared" si="13"/>
        <v>0</v>
      </c>
      <c r="BD228" s="135"/>
      <c r="BE228" s="135"/>
      <c r="BF228" s="97">
        <f t="shared" si="14"/>
        <v>0</v>
      </c>
      <c r="BG228" s="91"/>
      <c r="BH228" s="87">
        <v>20</v>
      </c>
      <c r="BI228" s="87">
        <v>0</v>
      </c>
      <c r="BJ228" s="93">
        <f t="shared" si="15"/>
        <v>20</v>
      </c>
      <c r="BK228" s="133"/>
      <c r="BL228" s="133"/>
      <c r="BM228" s="90">
        <f t="shared" si="16"/>
        <v>20</v>
      </c>
      <c r="BN228" s="91"/>
      <c r="BO228" s="87">
        <v>0</v>
      </c>
      <c r="BP228" s="87">
        <v>0</v>
      </c>
      <c r="BQ228" s="93">
        <f t="shared" si="17"/>
        <v>0</v>
      </c>
      <c r="BR228" s="133"/>
      <c r="BS228" s="133"/>
      <c r="BT228" s="90">
        <f t="shared" si="18"/>
        <v>0</v>
      </c>
      <c r="BU228" s="91"/>
      <c r="BV228" s="87">
        <v>0</v>
      </c>
      <c r="BW228" s="98">
        <v>0</v>
      </c>
      <c r="BX228" s="93">
        <f t="shared" si="19"/>
        <v>0</v>
      </c>
      <c r="BY228" s="133"/>
      <c r="BZ228" s="133"/>
      <c r="CA228" s="90">
        <f t="shared" si="20"/>
        <v>0</v>
      </c>
      <c r="CB228" s="91"/>
      <c r="CC228" s="87">
        <v>0</v>
      </c>
      <c r="CD228" s="87">
        <v>0</v>
      </c>
      <c r="CE228" s="93">
        <f t="shared" si="21"/>
        <v>0</v>
      </c>
      <c r="CF228" s="133"/>
      <c r="CG228" s="133"/>
      <c r="CH228" s="90">
        <f t="shared" si="22"/>
        <v>0</v>
      </c>
      <c r="CI228" s="91"/>
      <c r="CJ228" s="87">
        <v>0</v>
      </c>
      <c r="CK228" s="87">
        <v>0</v>
      </c>
      <c r="CL228" s="93">
        <f t="shared" si="262"/>
        <v>0</v>
      </c>
      <c r="CM228" s="133"/>
      <c r="CN228" s="133"/>
      <c r="CO228" s="90">
        <f t="shared" si="24"/>
        <v>0</v>
      </c>
      <c r="CP228" s="91"/>
      <c r="CQ228" s="87">
        <v>0</v>
      </c>
      <c r="CR228" s="87">
        <v>0</v>
      </c>
      <c r="CS228" s="93">
        <f t="shared" si="202"/>
        <v>0</v>
      </c>
      <c r="CT228" s="133"/>
      <c r="CU228" s="133"/>
      <c r="CV228" s="90">
        <f t="shared" si="26"/>
        <v>0</v>
      </c>
      <c r="CW228" s="91"/>
      <c r="CX228" s="87">
        <v>0</v>
      </c>
      <c r="CY228" s="87">
        <v>0</v>
      </c>
      <c r="CZ228" s="93">
        <f t="shared" si="136"/>
        <v>0</v>
      </c>
      <c r="DA228" s="133"/>
      <c r="DB228" s="133"/>
      <c r="DC228" s="90">
        <f t="shared" si="28"/>
        <v>0</v>
      </c>
      <c r="DD228" s="91"/>
      <c r="DE228" s="87">
        <v>0</v>
      </c>
      <c r="DF228" s="87">
        <v>0</v>
      </c>
      <c r="DG228" s="93">
        <f t="shared" si="29"/>
        <v>0</v>
      </c>
      <c r="DH228" s="133"/>
      <c r="DI228" s="133"/>
      <c r="DJ228" s="90">
        <f t="shared" si="30"/>
        <v>0</v>
      </c>
      <c r="DK228" s="91"/>
      <c r="DL228" s="99"/>
      <c r="DM228" s="137"/>
      <c r="DN228" s="100">
        <f t="shared" si="31"/>
        <v>0</v>
      </c>
      <c r="DO228" s="138"/>
      <c r="DP228" s="102"/>
      <c r="DQ228" s="103">
        <f t="shared" si="32"/>
        <v>0</v>
      </c>
      <c r="DR228" s="104"/>
      <c r="DS228" s="105">
        <f t="shared" ref="DS228:DT228" si="506">D228+K228+R228+Y228+AF228+AM228+AT228+BA228+BH228+BO228+BV228+CC228+CJ228+CQ228+CX228+DE228+DL228</f>
        <v>20</v>
      </c>
      <c r="DT228" s="105">
        <f t="shared" si="506"/>
        <v>0</v>
      </c>
      <c r="DU228" s="96">
        <f t="shared" si="34"/>
        <v>20</v>
      </c>
      <c r="DV228" s="106">
        <f t="shared" ref="DV228:DX228" si="507">SUM(G228,N228,U228,AB228,AI228,AP228,AW228,BD228,BK228,BR228,BY228,CF228,CM228,CT228,DA228,DH228,DO228)</f>
        <v>0</v>
      </c>
      <c r="DW228" s="106">
        <f t="shared" si="507"/>
        <v>0</v>
      </c>
      <c r="DX228" s="106">
        <f t="shared" si="507"/>
        <v>20</v>
      </c>
      <c r="DY228" s="107">
        <f t="shared" si="126"/>
        <v>0</v>
      </c>
      <c r="DZ228" s="107" t="e">
        <f t="shared" si="326"/>
        <v>#DIV/0!</v>
      </c>
    </row>
    <row r="229" spans="1:130" ht="26.25" customHeight="1" x14ac:dyDescent="0.25">
      <c r="A229" s="84">
        <f t="shared" si="283"/>
        <v>183</v>
      </c>
      <c r="B229" s="85">
        <v>18380074</v>
      </c>
      <c r="C229" s="148" t="s">
        <v>352</v>
      </c>
      <c r="D229" s="92">
        <v>0</v>
      </c>
      <c r="E229" s="87">
        <v>0</v>
      </c>
      <c r="F229" s="93">
        <f t="shared" si="433"/>
        <v>0</v>
      </c>
      <c r="G229" s="133"/>
      <c r="H229" s="133"/>
      <c r="I229" s="90">
        <f t="shared" si="0"/>
        <v>0</v>
      </c>
      <c r="J229" s="91"/>
      <c r="K229" s="92">
        <v>0</v>
      </c>
      <c r="L229" s="87">
        <v>0</v>
      </c>
      <c r="M229" s="93">
        <f t="shared" si="1"/>
        <v>0</v>
      </c>
      <c r="N229" s="133"/>
      <c r="O229" s="133"/>
      <c r="P229" s="90">
        <f t="shared" si="2"/>
        <v>0</v>
      </c>
      <c r="Q229" s="91"/>
      <c r="R229" s="87">
        <v>0</v>
      </c>
      <c r="S229" s="87">
        <v>0</v>
      </c>
      <c r="T229" s="93">
        <f t="shared" si="3"/>
        <v>0</v>
      </c>
      <c r="U229" s="133"/>
      <c r="V229" s="133"/>
      <c r="W229" s="90">
        <f t="shared" si="4"/>
        <v>0</v>
      </c>
      <c r="X229" s="91"/>
      <c r="Y229" s="87">
        <v>0</v>
      </c>
      <c r="Z229" s="87">
        <v>0</v>
      </c>
      <c r="AA229" s="93">
        <f t="shared" si="5"/>
        <v>0</v>
      </c>
      <c r="AB229" s="133"/>
      <c r="AC229" s="133"/>
      <c r="AD229" s="90">
        <f t="shared" si="412"/>
        <v>0</v>
      </c>
      <c r="AE229" s="91"/>
      <c r="AF229" s="87">
        <v>0</v>
      </c>
      <c r="AG229" s="87">
        <v>0</v>
      </c>
      <c r="AH229" s="93">
        <f t="shared" si="7"/>
        <v>0</v>
      </c>
      <c r="AI229" s="133"/>
      <c r="AJ229" s="133"/>
      <c r="AK229" s="90">
        <f t="shared" si="8"/>
        <v>0</v>
      </c>
      <c r="AL229" s="91"/>
      <c r="AM229" s="87">
        <v>0</v>
      </c>
      <c r="AN229" s="87">
        <v>0</v>
      </c>
      <c r="AO229" s="93">
        <f t="shared" si="9"/>
        <v>0</v>
      </c>
      <c r="AP229" s="133"/>
      <c r="AQ229" s="133"/>
      <c r="AR229" s="90">
        <f t="shared" si="10"/>
        <v>0</v>
      </c>
      <c r="AS229" s="91"/>
      <c r="AT229" s="94">
        <v>0</v>
      </c>
      <c r="AU229" s="95">
        <v>0</v>
      </c>
      <c r="AV229" s="96">
        <f t="shared" si="11"/>
        <v>0</v>
      </c>
      <c r="AW229" s="135"/>
      <c r="AX229" s="135"/>
      <c r="AY229" s="97">
        <f t="shared" si="12"/>
        <v>0</v>
      </c>
      <c r="AZ229" s="91"/>
      <c r="BA229" s="94">
        <v>0</v>
      </c>
      <c r="BB229" s="95">
        <v>0</v>
      </c>
      <c r="BC229" s="96">
        <f t="shared" si="13"/>
        <v>0</v>
      </c>
      <c r="BD229" s="135"/>
      <c r="BE229" s="135"/>
      <c r="BF229" s="97">
        <f t="shared" si="14"/>
        <v>0</v>
      </c>
      <c r="BG229" s="91"/>
      <c r="BH229" s="87">
        <v>0</v>
      </c>
      <c r="BI229" s="87">
        <v>0</v>
      </c>
      <c r="BJ229" s="93">
        <f t="shared" si="15"/>
        <v>0</v>
      </c>
      <c r="BK229" s="133"/>
      <c r="BL229" s="133"/>
      <c r="BM229" s="90">
        <f t="shared" si="16"/>
        <v>0</v>
      </c>
      <c r="BN229" s="91"/>
      <c r="BO229" s="87">
        <v>0</v>
      </c>
      <c r="BP229" s="87">
        <v>0</v>
      </c>
      <c r="BQ229" s="93">
        <f t="shared" si="17"/>
        <v>0</v>
      </c>
      <c r="BR229" s="133"/>
      <c r="BS229" s="133"/>
      <c r="BT229" s="90">
        <f t="shared" si="18"/>
        <v>0</v>
      </c>
      <c r="BU229" s="91"/>
      <c r="BV229" s="87">
        <v>0</v>
      </c>
      <c r="BW229" s="98">
        <v>0</v>
      </c>
      <c r="BX229" s="93">
        <f t="shared" si="19"/>
        <v>0</v>
      </c>
      <c r="BY229" s="133"/>
      <c r="BZ229" s="133"/>
      <c r="CA229" s="90">
        <f t="shared" si="20"/>
        <v>0</v>
      </c>
      <c r="CB229" s="91"/>
      <c r="CC229" s="87">
        <v>0</v>
      </c>
      <c r="CD229" s="87">
        <v>0</v>
      </c>
      <c r="CE229" s="93">
        <f t="shared" si="21"/>
        <v>0</v>
      </c>
      <c r="CF229" s="133"/>
      <c r="CG229" s="133"/>
      <c r="CH229" s="90">
        <f t="shared" si="22"/>
        <v>0</v>
      </c>
      <c r="CI229" s="91"/>
      <c r="CJ229" s="87">
        <v>0</v>
      </c>
      <c r="CK229" s="87">
        <v>0</v>
      </c>
      <c r="CL229" s="93">
        <f t="shared" si="262"/>
        <v>0</v>
      </c>
      <c r="CM229" s="133"/>
      <c r="CN229" s="133"/>
      <c r="CO229" s="90">
        <f t="shared" si="24"/>
        <v>0</v>
      </c>
      <c r="CP229" s="91"/>
      <c r="CQ229" s="87">
        <v>0</v>
      </c>
      <c r="CR229" s="87">
        <v>0</v>
      </c>
      <c r="CS229" s="93">
        <f t="shared" si="202"/>
        <v>0</v>
      </c>
      <c r="CT229" s="133"/>
      <c r="CU229" s="133"/>
      <c r="CV229" s="90">
        <f t="shared" si="26"/>
        <v>0</v>
      </c>
      <c r="CW229" s="91"/>
      <c r="CX229" s="87">
        <v>0</v>
      </c>
      <c r="CY229" s="87">
        <v>0</v>
      </c>
      <c r="CZ229" s="93">
        <f t="shared" si="136"/>
        <v>0</v>
      </c>
      <c r="DA229" s="133"/>
      <c r="DB229" s="133"/>
      <c r="DC229" s="90">
        <f t="shared" si="28"/>
        <v>0</v>
      </c>
      <c r="DD229" s="91"/>
      <c r="DE229" s="87">
        <v>0</v>
      </c>
      <c r="DF229" s="87">
        <v>0</v>
      </c>
      <c r="DG229" s="93">
        <f t="shared" si="29"/>
        <v>0</v>
      </c>
      <c r="DH229" s="133"/>
      <c r="DI229" s="133"/>
      <c r="DJ229" s="90">
        <f t="shared" si="30"/>
        <v>0</v>
      </c>
      <c r="DK229" s="91"/>
      <c r="DL229" s="99"/>
      <c r="DM229" s="137"/>
      <c r="DN229" s="100">
        <f t="shared" si="31"/>
        <v>0</v>
      </c>
      <c r="DO229" s="138"/>
      <c r="DP229" s="102"/>
      <c r="DQ229" s="103">
        <f t="shared" si="32"/>
        <v>0</v>
      </c>
      <c r="DR229" s="104"/>
      <c r="DS229" s="105">
        <f t="shared" ref="DS229:DT229" si="508">D229+K229+R229+Y229+AF229+AM229+AT229+BA229+BH229+BO229+BV229+CC229+CJ229+CQ229+CX229+DE229+DL229</f>
        <v>0</v>
      </c>
      <c r="DT229" s="105">
        <f t="shared" si="508"/>
        <v>0</v>
      </c>
      <c r="DU229" s="96">
        <f t="shared" si="34"/>
        <v>0</v>
      </c>
      <c r="DV229" s="106">
        <f t="shared" ref="DV229:DX229" si="509">SUM(G229,N229,U229,AB229,AI229,AP229,AW229,BD229,BK229,BR229,BY229,CF229,CM229,CT229,DA229,DH229,DO229)</f>
        <v>0</v>
      </c>
      <c r="DW229" s="106">
        <f t="shared" si="509"/>
        <v>0</v>
      </c>
      <c r="DX229" s="106">
        <f t="shared" si="509"/>
        <v>0</v>
      </c>
      <c r="DY229" s="107" t="e">
        <f t="shared" si="126"/>
        <v>#DIV/0!</v>
      </c>
      <c r="DZ229" s="107" t="e">
        <f t="shared" si="326"/>
        <v>#DIV/0!</v>
      </c>
    </row>
    <row r="230" spans="1:130" ht="26.25" customHeight="1" x14ac:dyDescent="0.25">
      <c r="A230" s="84">
        <f t="shared" si="283"/>
        <v>184</v>
      </c>
      <c r="B230" s="85">
        <v>18380104</v>
      </c>
      <c r="C230" s="86" t="s">
        <v>353</v>
      </c>
      <c r="D230" s="92">
        <v>0</v>
      </c>
      <c r="E230" s="87">
        <v>0</v>
      </c>
      <c r="F230" s="93">
        <f t="shared" si="433"/>
        <v>0</v>
      </c>
      <c r="G230" s="133"/>
      <c r="H230" s="133"/>
      <c r="I230" s="90">
        <f t="shared" si="0"/>
        <v>0</v>
      </c>
      <c r="J230" s="91"/>
      <c r="K230" s="92">
        <v>0</v>
      </c>
      <c r="L230" s="87">
        <v>0</v>
      </c>
      <c r="M230" s="93">
        <f t="shared" si="1"/>
        <v>0</v>
      </c>
      <c r="N230" s="133"/>
      <c r="O230" s="133"/>
      <c r="P230" s="90">
        <f t="shared" si="2"/>
        <v>0</v>
      </c>
      <c r="Q230" s="91"/>
      <c r="R230" s="87">
        <v>0</v>
      </c>
      <c r="S230" s="87">
        <v>0</v>
      </c>
      <c r="T230" s="93">
        <f t="shared" si="3"/>
        <v>0</v>
      </c>
      <c r="U230" s="133"/>
      <c r="V230" s="133"/>
      <c r="W230" s="90">
        <f t="shared" si="4"/>
        <v>0</v>
      </c>
      <c r="X230" s="91"/>
      <c r="Y230" s="87">
        <v>0</v>
      </c>
      <c r="Z230" s="87">
        <v>0</v>
      </c>
      <c r="AA230" s="93">
        <f t="shared" si="5"/>
        <v>0</v>
      </c>
      <c r="AB230" s="133"/>
      <c r="AC230" s="133"/>
      <c r="AD230" s="90">
        <f t="shared" si="412"/>
        <v>0</v>
      </c>
      <c r="AE230" s="91"/>
      <c r="AF230" s="87">
        <v>0</v>
      </c>
      <c r="AG230" s="87">
        <v>0</v>
      </c>
      <c r="AH230" s="93">
        <f t="shared" si="7"/>
        <v>0</v>
      </c>
      <c r="AI230" s="133"/>
      <c r="AJ230" s="133"/>
      <c r="AK230" s="90">
        <f t="shared" si="8"/>
        <v>0</v>
      </c>
      <c r="AL230" s="91"/>
      <c r="AM230" s="87">
        <v>0</v>
      </c>
      <c r="AN230" s="87">
        <v>0</v>
      </c>
      <c r="AO230" s="93">
        <f t="shared" si="9"/>
        <v>0</v>
      </c>
      <c r="AP230" s="133"/>
      <c r="AQ230" s="133"/>
      <c r="AR230" s="90">
        <f t="shared" si="10"/>
        <v>0</v>
      </c>
      <c r="AS230" s="91"/>
      <c r="AT230" s="94">
        <v>0</v>
      </c>
      <c r="AU230" s="95">
        <v>0</v>
      </c>
      <c r="AV230" s="96">
        <f t="shared" si="11"/>
        <v>0</v>
      </c>
      <c r="AW230" s="134"/>
      <c r="AX230" s="134"/>
      <c r="AY230" s="97">
        <f t="shared" si="12"/>
        <v>0</v>
      </c>
      <c r="AZ230" s="91"/>
      <c r="BA230" s="94">
        <v>0</v>
      </c>
      <c r="BB230" s="95">
        <v>0</v>
      </c>
      <c r="BC230" s="96">
        <f t="shared" si="13"/>
        <v>0</v>
      </c>
      <c r="BD230" s="135"/>
      <c r="BE230" s="135"/>
      <c r="BF230" s="97">
        <f t="shared" si="14"/>
        <v>0</v>
      </c>
      <c r="BG230" s="91"/>
      <c r="BH230" s="87">
        <v>0</v>
      </c>
      <c r="BI230" s="87">
        <v>0</v>
      </c>
      <c r="BJ230" s="93">
        <f t="shared" si="15"/>
        <v>0</v>
      </c>
      <c r="BK230" s="89"/>
      <c r="BL230" s="89"/>
      <c r="BM230" s="90">
        <f t="shared" si="16"/>
        <v>0</v>
      </c>
      <c r="BN230" s="91"/>
      <c r="BO230" s="87">
        <v>0</v>
      </c>
      <c r="BP230" s="87">
        <v>0</v>
      </c>
      <c r="BQ230" s="93">
        <f t="shared" si="17"/>
        <v>0</v>
      </c>
      <c r="BR230" s="133"/>
      <c r="BS230" s="133"/>
      <c r="BT230" s="90">
        <f t="shared" si="18"/>
        <v>0</v>
      </c>
      <c r="BU230" s="91"/>
      <c r="BV230" s="87">
        <v>0</v>
      </c>
      <c r="BW230" s="98">
        <v>0</v>
      </c>
      <c r="BX230" s="93">
        <f t="shared" si="19"/>
        <v>0</v>
      </c>
      <c r="BY230" s="133"/>
      <c r="BZ230" s="133"/>
      <c r="CA230" s="90">
        <f t="shared" si="20"/>
        <v>0</v>
      </c>
      <c r="CB230" s="91"/>
      <c r="CC230" s="87">
        <v>0</v>
      </c>
      <c r="CD230" s="87">
        <v>0</v>
      </c>
      <c r="CE230" s="93">
        <f t="shared" si="21"/>
        <v>0</v>
      </c>
      <c r="CF230" s="133"/>
      <c r="CG230" s="133"/>
      <c r="CH230" s="90">
        <f t="shared" si="22"/>
        <v>0</v>
      </c>
      <c r="CI230" s="91"/>
      <c r="CJ230" s="87">
        <v>0</v>
      </c>
      <c r="CK230" s="87">
        <v>0</v>
      </c>
      <c r="CL230" s="93">
        <f t="shared" si="262"/>
        <v>0</v>
      </c>
      <c r="CM230" s="89"/>
      <c r="CN230" s="89"/>
      <c r="CO230" s="90">
        <f t="shared" si="24"/>
        <v>0</v>
      </c>
      <c r="CP230" s="91"/>
      <c r="CQ230" s="87">
        <v>0</v>
      </c>
      <c r="CR230" s="87">
        <v>0</v>
      </c>
      <c r="CS230" s="93">
        <f t="shared" si="202"/>
        <v>0</v>
      </c>
      <c r="CT230" s="133"/>
      <c r="CU230" s="133"/>
      <c r="CV230" s="90">
        <f t="shared" si="26"/>
        <v>0</v>
      </c>
      <c r="CW230" s="91"/>
      <c r="CX230" s="87">
        <v>0</v>
      </c>
      <c r="CY230" s="87">
        <v>0</v>
      </c>
      <c r="CZ230" s="93">
        <f t="shared" si="136"/>
        <v>0</v>
      </c>
      <c r="DA230" s="133"/>
      <c r="DB230" s="133"/>
      <c r="DC230" s="90">
        <f t="shared" si="28"/>
        <v>0</v>
      </c>
      <c r="DD230" s="91"/>
      <c r="DE230" s="87">
        <v>0</v>
      </c>
      <c r="DF230" s="87">
        <v>0</v>
      </c>
      <c r="DG230" s="93">
        <f t="shared" si="29"/>
        <v>0</v>
      </c>
      <c r="DH230" s="133"/>
      <c r="DI230" s="133"/>
      <c r="DJ230" s="90">
        <f t="shared" si="30"/>
        <v>0</v>
      </c>
      <c r="DK230" s="91"/>
      <c r="DL230" s="99"/>
      <c r="DM230" s="137"/>
      <c r="DN230" s="100">
        <f t="shared" si="31"/>
        <v>0</v>
      </c>
      <c r="DO230" s="138"/>
      <c r="DP230" s="102"/>
      <c r="DQ230" s="103">
        <f t="shared" si="32"/>
        <v>0</v>
      </c>
      <c r="DR230" s="104"/>
      <c r="DS230" s="105">
        <f t="shared" ref="DS230:DT230" si="510">D230+K230+R230+Y230+AF230+AM230+AT230+BA230+BH230+BO230+BV230+CC230+CJ230+CQ230+CX230+DE230+DL230</f>
        <v>0</v>
      </c>
      <c r="DT230" s="105">
        <f t="shared" si="510"/>
        <v>0</v>
      </c>
      <c r="DU230" s="96">
        <f t="shared" si="34"/>
        <v>0</v>
      </c>
      <c r="DV230" s="106">
        <f t="shared" ref="DV230:DX230" si="511">SUM(G230,N230,U230,AB230,AI230,AP230,AW230,BD230,BK230,BR230,BY230,CF230,CM230,CT230,DA230,DH230,DO230)</f>
        <v>0</v>
      </c>
      <c r="DW230" s="106">
        <f t="shared" si="511"/>
        <v>0</v>
      </c>
      <c r="DX230" s="106">
        <f t="shared" si="511"/>
        <v>0</v>
      </c>
      <c r="DY230" s="107" t="e">
        <f t="shared" si="126"/>
        <v>#DIV/0!</v>
      </c>
      <c r="DZ230" s="107" t="e">
        <f t="shared" si="326"/>
        <v>#DIV/0!</v>
      </c>
    </row>
    <row r="231" spans="1:130" ht="26.25" customHeight="1" x14ac:dyDescent="0.25">
      <c r="A231" s="84">
        <f t="shared" si="283"/>
        <v>185</v>
      </c>
      <c r="B231" s="85">
        <v>18380116</v>
      </c>
      <c r="C231" s="86" t="s">
        <v>354</v>
      </c>
      <c r="D231" s="92">
        <v>0</v>
      </c>
      <c r="E231" s="87">
        <v>0</v>
      </c>
      <c r="F231" s="93">
        <f t="shared" si="433"/>
        <v>0</v>
      </c>
      <c r="G231" s="89"/>
      <c r="H231" s="89"/>
      <c r="I231" s="90">
        <f t="shared" si="0"/>
        <v>0</v>
      </c>
      <c r="J231" s="91"/>
      <c r="K231" s="92">
        <v>0</v>
      </c>
      <c r="L231" s="87">
        <v>0</v>
      </c>
      <c r="M231" s="93">
        <f t="shared" si="1"/>
        <v>0</v>
      </c>
      <c r="N231" s="133"/>
      <c r="O231" s="133"/>
      <c r="P231" s="90">
        <f t="shared" si="2"/>
        <v>0</v>
      </c>
      <c r="Q231" s="91"/>
      <c r="R231" s="87">
        <v>0</v>
      </c>
      <c r="S231" s="87">
        <v>0</v>
      </c>
      <c r="T231" s="93">
        <f t="shared" si="3"/>
        <v>0</v>
      </c>
      <c r="U231" s="133"/>
      <c r="V231" s="133"/>
      <c r="W231" s="90">
        <f t="shared" si="4"/>
        <v>0</v>
      </c>
      <c r="X231" s="91"/>
      <c r="Y231" s="87">
        <v>0</v>
      </c>
      <c r="Z231" s="87">
        <v>0</v>
      </c>
      <c r="AA231" s="93">
        <f t="shared" si="5"/>
        <v>0</v>
      </c>
      <c r="AB231" s="133"/>
      <c r="AC231" s="133"/>
      <c r="AD231" s="90">
        <f t="shared" si="412"/>
        <v>0</v>
      </c>
      <c r="AE231" s="91"/>
      <c r="AF231" s="87">
        <v>0</v>
      </c>
      <c r="AG231" s="87">
        <v>0</v>
      </c>
      <c r="AH231" s="93">
        <f t="shared" si="7"/>
        <v>0</v>
      </c>
      <c r="AI231" s="133"/>
      <c r="AJ231" s="133"/>
      <c r="AK231" s="90">
        <f t="shared" si="8"/>
        <v>0</v>
      </c>
      <c r="AL231" s="91"/>
      <c r="AM231" s="87">
        <v>0</v>
      </c>
      <c r="AN231" s="87">
        <v>0</v>
      </c>
      <c r="AO231" s="93">
        <f t="shared" si="9"/>
        <v>0</v>
      </c>
      <c r="AP231" s="133"/>
      <c r="AQ231" s="133"/>
      <c r="AR231" s="90">
        <f t="shared" si="10"/>
        <v>0</v>
      </c>
      <c r="AS231" s="91"/>
      <c r="AT231" s="94">
        <v>0</v>
      </c>
      <c r="AU231" s="95">
        <v>0</v>
      </c>
      <c r="AV231" s="96">
        <f t="shared" si="11"/>
        <v>0</v>
      </c>
      <c r="AW231" s="134"/>
      <c r="AX231" s="134"/>
      <c r="AY231" s="97">
        <f t="shared" si="12"/>
        <v>0</v>
      </c>
      <c r="AZ231" s="91"/>
      <c r="BA231" s="94">
        <v>0</v>
      </c>
      <c r="BB231" s="95">
        <v>0</v>
      </c>
      <c r="BC231" s="96">
        <f t="shared" si="13"/>
        <v>0</v>
      </c>
      <c r="BD231" s="135"/>
      <c r="BE231" s="135"/>
      <c r="BF231" s="97">
        <f t="shared" si="14"/>
        <v>0</v>
      </c>
      <c r="BG231" s="91"/>
      <c r="BH231" s="87">
        <v>0</v>
      </c>
      <c r="BI231" s="87">
        <v>0</v>
      </c>
      <c r="BJ231" s="93">
        <f t="shared" si="15"/>
        <v>0</v>
      </c>
      <c r="BK231" s="133"/>
      <c r="BL231" s="133"/>
      <c r="BM231" s="90">
        <f t="shared" si="16"/>
        <v>0</v>
      </c>
      <c r="BN231" s="91"/>
      <c r="BO231" s="87">
        <v>0</v>
      </c>
      <c r="BP231" s="87">
        <v>0</v>
      </c>
      <c r="BQ231" s="93">
        <f t="shared" si="17"/>
        <v>0</v>
      </c>
      <c r="BR231" s="133"/>
      <c r="BS231" s="133"/>
      <c r="BT231" s="90">
        <f t="shared" si="18"/>
        <v>0</v>
      </c>
      <c r="BU231" s="91"/>
      <c r="BV231" s="87">
        <v>0</v>
      </c>
      <c r="BW231" s="98">
        <v>0</v>
      </c>
      <c r="BX231" s="93">
        <f t="shared" si="19"/>
        <v>0</v>
      </c>
      <c r="BY231" s="133"/>
      <c r="BZ231" s="133"/>
      <c r="CA231" s="90">
        <f t="shared" si="20"/>
        <v>0</v>
      </c>
      <c r="CB231" s="91"/>
      <c r="CC231" s="87">
        <v>0</v>
      </c>
      <c r="CD231" s="87">
        <v>0</v>
      </c>
      <c r="CE231" s="93">
        <f t="shared" si="21"/>
        <v>0</v>
      </c>
      <c r="CF231" s="133"/>
      <c r="CG231" s="133"/>
      <c r="CH231" s="90">
        <f t="shared" si="22"/>
        <v>0</v>
      </c>
      <c r="CI231" s="91"/>
      <c r="CJ231" s="87">
        <v>0</v>
      </c>
      <c r="CK231" s="87">
        <v>0</v>
      </c>
      <c r="CL231" s="93">
        <f t="shared" si="262"/>
        <v>0</v>
      </c>
      <c r="CM231" s="133"/>
      <c r="CN231" s="133"/>
      <c r="CO231" s="90">
        <f t="shared" si="24"/>
        <v>0</v>
      </c>
      <c r="CP231" s="91"/>
      <c r="CQ231" s="87">
        <v>0</v>
      </c>
      <c r="CR231" s="87">
        <v>0</v>
      </c>
      <c r="CS231" s="93">
        <f t="shared" si="202"/>
        <v>0</v>
      </c>
      <c r="CT231" s="133"/>
      <c r="CU231" s="133"/>
      <c r="CV231" s="90">
        <f t="shared" si="26"/>
        <v>0</v>
      </c>
      <c r="CW231" s="91"/>
      <c r="CX231" s="87">
        <v>0</v>
      </c>
      <c r="CY231" s="87">
        <v>0</v>
      </c>
      <c r="CZ231" s="93">
        <f t="shared" si="136"/>
        <v>0</v>
      </c>
      <c r="DA231" s="133"/>
      <c r="DB231" s="133"/>
      <c r="DC231" s="90">
        <f t="shared" si="28"/>
        <v>0</v>
      </c>
      <c r="DD231" s="91"/>
      <c r="DE231" s="87">
        <v>0</v>
      </c>
      <c r="DF231" s="87">
        <v>0</v>
      </c>
      <c r="DG231" s="93">
        <f t="shared" si="29"/>
        <v>0</v>
      </c>
      <c r="DH231" s="133"/>
      <c r="DI231" s="133"/>
      <c r="DJ231" s="90">
        <f t="shared" si="30"/>
        <v>0</v>
      </c>
      <c r="DK231" s="91"/>
      <c r="DL231" s="99"/>
      <c r="DM231" s="137"/>
      <c r="DN231" s="100">
        <f t="shared" si="31"/>
        <v>0</v>
      </c>
      <c r="DO231" s="138"/>
      <c r="DP231" s="102"/>
      <c r="DQ231" s="103">
        <f t="shared" si="32"/>
        <v>0</v>
      </c>
      <c r="DR231" s="104"/>
      <c r="DS231" s="105">
        <f t="shared" ref="DS231:DT231" si="512">D231+K231+R231+Y231+AF231+AM231+AT231+BA231+BH231+BO231+BV231+CC231+CJ231+CQ231+CX231+DE231+DL231</f>
        <v>0</v>
      </c>
      <c r="DT231" s="105">
        <f t="shared" si="512"/>
        <v>0</v>
      </c>
      <c r="DU231" s="96">
        <f t="shared" si="34"/>
        <v>0</v>
      </c>
      <c r="DV231" s="106">
        <f t="shared" ref="DV231:DX231" si="513">SUM(G231,N231,U231,AB231,AI231,AP231,AW231,BD231,BK231,BR231,BY231,CF231,CM231,CT231,DA231,DH231,DO231)</f>
        <v>0</v>
      </c>
      <c r="DW231" s="106">
        <f t="shared" si="513"/>
        <v>0</v>
      </c>
      <c r="DX231" s="106">
        <f t="shared" si="513"/>
        <v>0</v>
      </c>
      <c r="DY231" s="107" t="e">
        <f t="shared" si="126"/>
        <v>#DIV/0!</v>
      </c>
      <c r="DZ231" s="107" t="e">
        <f t="shared" si="326"/>
        <v>#DIV/0!</v>
      </c>
    </row>
    <row r="232" spans="1:130" ht="26.25" customHeight="1" x14ac:dyDescent="0.25">
      <c r="A232" s="84">
        <f t="shared" si="283"/>
        <v>186</v>
      </c>
      <c r="B232" s="85">
        <v>18380128</v>
      </c>
      <c r="C232" s="86" t="s">
        <v>355</v>
      </c>
      <c r="D232" s="92">
        <v>0</v>
      </c>
      <c r="E232" s="87">
        <v>0</v>
      </c>
      <c r="F232" s="93">
        <f t="shared" si="433"/>
        <v>0</v>
      </c>
      <c r="G232" s="133"/>
      <c r="H232" s="133"/>
      <c r="I232" s="90">
        <f t="shared" si="0"/>
        <v>0</v>
      </c>
      <c r="J232" s="91"/>
      <c r="K232" s="92">
        <v>0</v>
      </c>
      <c r="L232" s="87">
        <v>0</v>
      </c>
      <c r="M232" s="93">
        <f t="shared" si="1"/>
        <v>0</v>
      </c>
      <c r="N232" s="133"/>
      <c r="O232" s="133"/>
      <c r="P232" s="90">
        <f t="shared" si="2"/>
        <v>0</v>
      </c>
      <c r="Q232" s="91"/>
      <c r="R232" s="87">
        <v>0</v>
      </c>
      <c r="S232" s="87">
        <v>0</v>
      </c>
      <c r="T232" s="93">
        <f t="shared" si="3"/>
        <v>0</v>
      </c>
      <c r="U232" s="133"/>
      <c r="V232" s="133"/>
      <c r="W232" s="90">
        <f t="shared" si="4"/>
        <v>0</v>
      </c>
      <c r="X232" s="91"/>
      <c r="Y232" s="87">
        <v>0</v>
      </c>
      <c r="Z232" s="87">
        <v>0</v>
      </c>
      <c r="AA232" s="93">
        <f t="shared" si="5"/>
        <v>0</v>
      </c>
      <c r="AB232" s="133"/>
      <c r="AC232" s="133"/>
      <c r="AD232" s="90">
        <f t="shared" si="412"/>
        <v>0</v>
      </c>
      <c r="AE232" s="91"/>
      <c r="AF232" s="87">
        <v>0</v>
      </c>
      <c r="AG232" s="87">
        <v>0</v>
      </c>
      <c r="AH232" s="93">
        <f t="shared" si="7"/>
        <v>0</v>
      </c>
      <c r="AI232" s="133"/>
      <c r="AJ232" s="133"/>
      <c r="AK232" s="90">
        <f t="shared" si="8"/>
        <v>0</v>
      </c>
      <c r="AL232" s="91"/>
      <c r="AM232" s="87">
        <v>0</v>
      </c>
      <c r="AN232" s="87">
        <v>0</v>
      </c>
      <c r="AO232" s="142">
        <v>0</v>
      </c>
      <c r="AP232" s="133"/>
      <c r="AQ232" s="133"/>
      <c r="AR232" s="90">
        <f t="shared" si="10"/>
        <v>0</v>
      </c>
      <c r="AS232" s="91"/>
      <c r="AT232" s="94">
        <v>0</v>
      </c>
      <c r="AU232" s="95">
        <v>0</v>
      </c>
      <c r="AV232" s="96">
        <f t="shared" si="11"/>
        <v>0</v>
      </c>
      <c r="AW232" s="135"/>
      <c r="AX232" s="135"/>
      <c r="AY232" s="97">
        <f t="shared" si="12"/>
        <v>0</v>
      </c>
      <c r="AZ232" s="91"/>
      <c r="BA232" s="94">
        <v>0</v>
      </c>
      <c r="BB232" s="156">
        <v>0</v>
      </c>
      <c r="BC232" s="96">
        <f t="shared" si="13"/>
        <v>0</v>
      </c>
      <c r="BD232" s="135"/>
      <c r="BE232" s="135"/>
      <c r="BF232" s="97">
        <f t="shared" si="14"/>
        <v>0</v>
      </c>
      <c r="BG232" s="91"/>
      <c r="BH232" s="87">
        <v>10</v>
      </c>
      <c r="BI232" s="87">
        <v>0</v>
      </c>
      <c r="BJ232" s="93">
        <f t="shared" si="15"/>
        <v>10</v>
      </c>
      <c r="BK232" s="133"/>
      <c r="BL232" s="133"/>
      <c r="BM232" s="90">
        <f t="shared" si="16"/>
        <v>10</v>
      </c>
      <c r="BN232" s="91"/>
      <c r="BO232" s="87">
        <v>0</v>
      </c>
      <c r="BP232" s="87">
        <v>0</v>
      </c>
      <c r="BQ232" s="93">
        <f t="shared" si="17"/>
        <v>0</v>
      </c>
      <c r="BR232" s="133"/>
      <c r="BS232" s="133"/>
      <c r="BT232" s="90">
        <f t="shared" si="18"/>
        <v>0</v>
      </c>
      <c r="BU232" s="91"/>
      <c r="BV232" s="87">
        <v>0</v>
      </c>
      <c r="BW232" s="98">
        <v>0</v>
      </c>
      <c r="BX232" s="93">
        <f t="shared" si="19"/>
        <v>0</v>
      </c>
      <c r="BY232" s="133"/>
      <c r="BZ232" s="133"/>
      <c r="CA232" s="90">
        <f t="shared" si="20"/>
        <v>0</v>
      </c>
      <c r="CB232" s="91"/>
      <c r="CC232" s="87">
        <v>0</v>
      </c>
      <c r="CD232" s="87">
        <v>0</v>
      </c>
      <c r="CE232" s="93">
        <f t="shared" si="21"/>
        <v>0</v>
      </c>
      <c r="CF232" s="133"/>
      <c r="CG232" s="133"/>
      <c r="CH232" s="90">
        <f t="shared" si="22"/>
        <v>0</v>
      </c>
      <c r="CI232" s="91"/>
      <c r="CJ232" s="87">
        <v>0</v>
      </c>
      <c r="CK232" s="87">
        <v>0</v>
      </c>
      <c r="CL232" s="93">
        <f t="shared" si="262"/>
        <v>0</v>
      </c>
      <c r="CM232" s="133"/>
      <c r="CN232" s="133"/>
      <c r="CO232" s="90">
        <f t="shared" si="24"/>
        <v>0</v>
      </c>
      <c r="CP232" s="91"/>
      <c r="CQ232" s="87">
        <v>0</v>
      </c>
      <c r="CR232" s="87">
        <v>0</v>
      </c>
      <c r="CS232" s="93">
        <f t="shared" si="202"/>
        <v>0</v>
      </c>
      <c r="CT232" s="133"/>
      <c r="CU232" s="133"/>
      <c r="CV232" s="90">
        <f t="shared" si="26"/>
        <v>0</v>
      </c>
      <c r="CW232" s="91"/>
      <c r="CX232" s="87">
        <v>0</v>
      </c>
      <c r="CY232" s="87">
        <v>0</v>
      </c>
      <c r="CZ232" s="93">
        <f t="shared" si="136"/>
        <v>0</v>
      </c>
      <c r="DA232" s="133"/>
      <c r="DB232" s="133"/>
      <c r="DC232" s="90">
        <f t="shared" si="28"/>
        <v>0</v>
      </c>
      <c r="DD232" s="91"/>
      <c r="DE232" s="87">
        <v>0</v>
      </c>
      <c r="DF232" s="87">
        <v>0</v>
      </c>
      <c r="DG232" s="93">
        <f t="shared" si="29"/>
        <v>0</v>
      </c>
      <c r="DH232" s="133"/>
      <c r="DI232" s="133"/>
      <c r="DJ232" s="90">
        <f t="shared" si="30"/>
        <v>0</v>
      </c>
      <c r="DK232" s="91"/>
      <c r="DL232" s="99"/>
      <c r="DM232" s="137"/>
      <c r="DN232" s="100">
        <f t="shared" si="31"/>
        <v>0</v>
      </c>
      <c r="DO232" s="138"/>
      <c r="DP232" s="102"/>
      <c r="DQ232" s="103">
        <f t="shared" si="32"/>
        <v>0</v>
      </c>
      <c r="DR232" s="104"/>
      <c r="DS232" s="105">
        <f t="shared" ref="DS232:DT232" si="514">D232+K232+R232+Y232+AF232+AM232+AT232+BA232+BH232+BO232+BV232+CC232+CJ232+CQ232+CX232+DE232+DL232</f>
        <v>10</v>
      </c>
      <c r="DT232" s="105">
        <f t="shared" si="514"/>
        <v>0</v>
      </c>
      <c r="DU232" s="96">
        <f t="shared" si="34"/>
        <v>10</v>
      </c>
      <c r="DV232" s="106">
        <f t="shared" ref="DV232:DX232" si="515">SUM(G232,N232,U232,AB232,AI232,AP232,AW232,BD232,BK232,BR232,BY232,CF232,CM232,CT232,DA232,DH232,DO232)</f>
        <v>0</v>
      </c>
      <c r="DW232" s="106">
        <f t="shared" si="515"/>
        <v>0</v>
      </c>
      <c r="DX232" s="106">
        <f t="shared" si="515"/>
        <v>10</v>
      </c>
      <c r="DY232" s="107">
        <f t="shared" si="126"/>
        <v>0</v>
      </c>
      <c r="DZ232" s="107" t="e">
        <f t="shared" si="326"/>
        <v>#DIV/0!</v>
      </c>
    </row>
    <row r="233" spans="1:130" ht="26.25" customHeight="1" x14ac:dyDescent="0.25">
      <c r="A233" s="84">
        <f t="shared" si="283"/>
        <v>187</v>
      </c>
      <c r="B233" s="85">
        <v>18390160</v>
      </c>
      <c r="C233" s="86" t="s">
        <v>356</v>
      </c>
      <c r="D233" s="92">
        <v>0</v>
      </c>
      <c r="E233" s="87">
        <v>0</v>
      </c>
      <c r="F233" s="93">
        <f t="shared" si="433"/>
        <v>0</v>
      </c>
      <c r="G233" s="133"/>
      <c r="H233" s="133"/>
      <c r="I233" s="90">
        <f t="shared" si="0"/>
        <v>0</v>
      </c>
      <c r="J233" s="91"/>
      <c r="K233" s="92">
        <v>0</v>
      </c>
      <c r="L233" s="87">
        <v>0</v>
      </c>
      <c r="M233" s="93">
        <f t="shared" si="1"/>
        <v>0</v>
      </c>
      <c r="N233" s="133"/>
      <c r="O233" s="133"/>
      <c r="P233" s="90">
        <f t="shared" si="2"/>
        <v>0</v>
      </c>
      <c r="Q233" s="91"/>
      <c r="R233" s="87">
        <v>0</v>
      </c>
      <c r="S233" s="87">
        <v>0</v>
      </c>
      <c r="T233" s="93">
        <f t="shared" si="3"/>
        <v>0</v>
      </c>
      <c r="U233" s="133"/>
      <c r="V233" s="133"/>
      <c r="W233" s="90">
        <f t="shared" si="4"/>
        <v>0</v>
      </c>
      <c r="X233" s="91"/>
      <c r="Y233" s="87">
        <v>0</v>
      </c>
      <c r="Z233" s="87">
        <v>0</v>
      </c>
      <c r="AA233" s="93">
        <f t="shared" si="5"/>
        <v>0</v>
      </c>
      <c r="AB233" s="133"/>
      <c r="AC233" s="133"/>
      <c r="AD233" s="90">
        <f t="shared" si="412"/>
        <v>0</v>
      </c>
      <c r="AE233" s="91"/>
      <c r="AF233" s="87">
        <v>0</v>
      </c>
      <c r="AG233" s="87">
        <v>0</v>
      </c>
      <c r="AH233" s="93">
        <f t="shared" si="7"/>
        <v>0</v>
      </c>
      <c r="AI233" s="133"/>
      <c r="AJ233" s="133"/>
      <c r="AK233" s="90">
        <f t="shared" si="8"/>
        <v>0</v>
      </c>
      <c r="AL233" s="91"/>
      <c r="AM233" s="87">
        <v>0</v>
      </c>
      <c r="AN233" s="87">
        <v>0</v>
      </c>
      <c r="AO233" s="93">
        <f t="shared" ref="AO233:AO267" si="516">AM233+AN233</f>
        <v>0</v>
      </c>
      <c r="AP233" s="133"/>
      <c r="AQ233" s="133"/>
      <c r="AR233" s="90">
        <f t="shared" si="10"/>
        <v>0</v>
      </c>
      <c r="AS233" s="91"/>
      <c r="AT233" s="94">
        <v>0</v>
      </c>
      <c r="AU233" s="95">
        <v>0</v>
      </c>
      <c r="AV233" s="96">
        <f t="shared" si="11"/>
        <v>0</v>
      </c>
      <c r="AW233" s="135"/>
      <c r="AX233" s="135"/>
      <c r="AY233" s="97">
        <f t="shared" si="12"/>
        <v>0</v>
      </c>
      <c r="AZ233" s="91"/>
      <c r="BA233" s="94">
        <v>0</v>
      </c>
      <c r="BB233" s="95">
        <v>0</v>
      </c>
      <c r="BC233" s="96">
        <f t="shared" si="13"/>
        <v>0</v>
      </c>
      <c r="BD233" s="135"/>
      <c r="BE233" s="135"/>
      <c r="BF233" s="97">
        <f t="shared" si="14"/>
        <v>0</v>
      </c>
      <c r="BG233" s="91"/>
      <c r="BH233" s="87">
        <v>0</v>
      </c>
      <c r="BI233" s="155">
        <v>0</v>
      </c>
      <c r="BJ233" s="93">
        <f t="shared" si="15"/>
        <v>0</v>
      </c>
      <c r="BK233" s="133"/>
      <c r="BL233" s="133"/>
      <c r="BM233" s="90">
        <f t="shared" si="16"/>
        <v>0</v>
      </c>
      <c r="BN233" s="91"/>
      <c r="BO233" s="87">
        <v>0</v>
      </c>
      <c r="BP233" s="87">
        <v>0</v>
      </c>
      <c r="BQ233" s="93">
        <f t="shared" si="17"/>
        <v>0</v>
      </c>
      <c r="BR233" s="133"/>
      <c r="BS233" s="133"/>
      <c r="BT233" s="90">
        <f t="shared" si="18"/>
        <v>0</v>
      </c>
      <c r="BU233" s="91"/>
      <c r="BV233" s="87">
        <v>0</v>
      </c>
      <c r="BW233" s="98">
        <v>0</v>
      </c>
      <c r="BX233" s="93">
        <f t="shared" si="19"/>
        <v>0</v>
      </c>
      <c r="BY233" s="133"/>
      <c r="BZ233" s="133"/>
      <c r="CA233" s="90">
        <f t="shared" si="20"/>
        <v>0</v>
      </c>
      <c r="CB233" s="91"/>
      <c r="CC233" s="87">
        <v>0</v>
      </c>
      <c r="CD233" s="87">
        <v>0</v>
      </c>
      <c r="CE233" s="93">
        <f t="shared" si="21"/>
        <v>0</v>
      </c>
      <c r="CF233" s="133"/>
      <c r="CG233" s="133"/>
      <c r="CH233" s="90">
        <f t="shared" si="22"/>
        <v>0</v>
      </c>
      <c r="CI233" s="91"/>
      <c r="CJ233" s="87">
        <v>1</v>
      </c>
      <c r="CK233" s="87">
        <v>0</v>
      </c>
      <c r="CL233" s="93">
        <f t="shared" si="262"/>
        <v>1</v>
      </c>
      <c r="CM233" s="89"/>
      <c r="CN233" s="89"/>
      <c r="CO233" s="90">
        <f t="shared" si="24"/>
        <v>1</v>
      </c>
      <c r="CP233" s="91"/>
      <c r="CQ233" s="87">
        <v>0</v>
      </c>
      <c r="CR233" s="87">
        <v>0</v>
      </c>
      <c r="CS233" s="93">
        <f t="shared" si="202"/>
        <v>0</v>
      </c>
      <c r="CT233" s="133"/>
      <c r="CU233" s="133"/>
      <c r="CV233" s="90">
        <f t="shared" si="26"/>
        <v>0</v>
      </c>
      <c r="CW233" s="91"/>
      <c r="CX233" s="87">
        <v>0</v>
      </c>
      <c r="CY233" s="87">
        <v>0</v>
      </c>
      <c r="CZ233" s="93">
        <f t="shared" si="136"/>
        <v>0</v>
      </c>
      <c r="DA233" s="133"/>
      <c r="DB233" s="133"/>
      <c r="DC233" s="90">
        <f t="shared" si="28"/>
        <v>0</v>
      </c>
      <c r="DD233" s="91"/>
      <c r="DE233" s="87">
        <v>0</v>
      </c>
      <c r="DF233" s="87">
        <v>0</v>
      </c>
      <c r="DG233" s="93">
        <f t="shared" si="29"/>
        <v>0</v>
      </c>
      <c r="DH233" s="133"/>
      <c r="DI233" s="133"/>
      <c r="DJ233" s="90">
        <f t="shared" si="30"/>
        <v>0</v>
      </c>
      <c r="DK233" s="91"/>
      <c r="DL233" s="99"/>
      <c r="DM233" s="137"/>
      <c r="DN233" s="100">
        <f t="shared" si="31"/>
        <v>0</v>
      </c>
      <c r="DO233" s="138"/>
      <c r="DP233" s="102"/>
      <c r="DQ233" s="103">
        <f t="shared" si="32"/>
        <v>0</v>
      </c>
      <c r="DR233" s="104"/>
      <c r="DS233" s="105">
        <f t="shared" ref="DS233:DT233" si="517">D233+K233+R233+Y233+AF233+AM233+AT233+BA233+BH233+BO233+BV233+CC233+CJ233+CQ233+CX233+DE233+DL233</f>
        <v>1</v>
      </c>
      <c r="DT233" s="105">
        <f t="shared" si="517"/>
        <v>0</v>
      </c>
      <c r="DU233" s="96">
        <f t="shared" si="34"/>
        <v>1</v>
      </c>
      <c r="DV233" s="106">
        <f t="shared" ref="DV233:DX233" si="518">SUM(G233,N233,U233,AB233,AI233,AP233,AW233,BD233,BK233,BR233,BY233,CF233,CM233,CT233,DA233,DH233,DO233)</f>
        <v>0</v>
      </c>
      <c r="DW233" s="106">
        <f t="shared" si="518"/>
        <v>0</v>
      </c>
      <c r="DX233" s="106">
        <f t="shared" si="518"/>
        <v>1</v>
      </c>
      <c r="DY233" s="107">
        <f t="shared" si="126"/>
        <v>0</v>
      </c>
      <c r="DZ233" s="107" t="e">
        <f t="shared" si="326"/>
        <v>#DIV/0!</v>
      </c>
    </row>
    <row r="234" spans="1:130" ht="26.25" customHeight="1" x14ac:dyDescent="0.25">
      <c r="A234" s="84">
        <f t="shared" si="283"/>
        <v>188</v>
      </c>
      <c r="B234" s="85">
        <v>18390183</v>
      </c>
      <c r="C234" s="86" t="s">
        <v>357</v>
      </c>
      <c r="D234" s="131"/>
      <c r="E234" s="132"/>
      <c r="F234" s="93">
        <f t="shared" si="433"/>
        <v>0</v>
      </c>
      <c r="G234" s="133"/>
      <c r="H234" s="133"/>
      <c r="I234" s="90">
        <f t="shared" si="0"/>
        <v>0</v>
      </c>
      <c r="J234" s="91"/>
      <c r="K234" s="131"/>
      <c r="L234" s="132"/>
      <c r="M234" s="93">
        <f t="shared" si="1"/>
        <v>0</v>
      </c>
      <c r="N234" s="133"/>
      <c r="O234" s="133"/>
      <c r="P234" s="90">
        <f t="shared" si="2"/>
        <v>0</v>
      </c>
      <c r="Q234" s="91"/>
      <c r="R234" s="132"/>
      <c r="S234" s="132"/>
      <c r="T234" s="93">
        <f t="shared" si="3"/>
        <v>0</v>
      </c>
      <c r="U234" s="133"/>
      <c r="V234" s="133"/>
      <c r="W234" s="90">
        <f t="shared" si="4"/>
        <v>0</v>
      </c>
      <c r="X234" s="91"/>
      <c r="Y234" s="132"/>
      <c r="Z234" s="132"/>
      <c r="AA234" s="93">
        <f t="shared" si="5"/>
        <v>0</v>
      </c>
      <c r="AB234" s="89"/>
      <c r="AC234" s="89"/>
      <c r="AD234" s="90">
        <f t="shared" si="412"/>
        <v>0</v>
      </c>
      <c r="AE234" s="91"/>
      <c r="AF234" s="132"/>
      <c r="AG234" s="132"/>
      <c r="AH234" s="93">
        <f t="shared" si="7"/>
        <v>0</v>
      </c>
      <c r="AI234" s="89"/>
      <c r="AJ234" s="89"/>
      <c r="AK234" s="90">
        <f t="shared" si="8"/>
        <v>0</v>
      </c>
      <c r="AL234" s="91"/>
      <c r="AM234" s="132"/>
      <c r="AN234" s="132"/>
      <c r="AO234" s="93">
        <f t="shared" si="516"/>
        <v>0</v>
      </c>
      <c r="AP234" s="133"/>
      <c r="AQ234" s="133"/>
      <c r="AR234" s="90">
        <f t="shared" si="10"/>
        <v>0</v>
      </c>
      <c r="AS234" s="91"/>
      <c r="AT234" s="139"/>
      <c r="AU234" s="141"/>
      <c r="AV234" s="96">
        <f t="shared" si="11"/>
        <v>0</v>
      </c>
      <c r="AW234" s="135"/>
      <c r="AX234" s="135"/>
      <c r="AY234" s="97">
        <f t="shared" si="12"/>
        <v>0</v>
      </c>
      <c r="AZ234" s="91"/>
      <c r="BA234" s="139"/>
      <c r="BB234" s="141"/>
      <c r="BC234" s="96">
        <f t="shared" si="13"/>
        <v>0</v>
      </c>
      <c r="BD234" s="135"/>
      <c r="BE234" s="135"/>
      <c r="BF234" s="97">
        <f t="shared" si="14"/>
        <v>0</v>
      </c>
      <c r="BG234" s="91"/>
      <c r="BH234" s="132"/>
      <c r="BI234" s="132"/>
      <c r="BJ234" s="93">
        <f t="shared" si="15"/>
        <v>0</v>
      </c>
      <c r="BK234" s="133"/>
      <c r="BL234" s="133"/>
      <c r="BM234" s="90">
        <f t="shared" si="16"/>
        <v>0</v>
      </c>
      <c r="BN234" s="91"/>
      <c r="BO234" s="132"/>
      <c r="BP234" s="132"/>
      <c r="BQ234" s="93">
        <f t="shared" si="17"/>
        <v>0</v>
      </c>
      <c r="BR234" s="133"/>
      <c r="BS234" s="133"/>
      <c r="BT234" s="90">
        <f t="shared" si="18"/>
        <v>0</v>
      </c>
      <c r="BU234" s="91"/>
      <c r="BV234" s="132"/>
      <c r="BW234" s="136"/>
      <c r="BX234" s="93">
        <f t="shared" si="19"/>
        <v>0</v>
      </c>
      <c r="BY234" s="89"/>
      <c r="BZ234" s="89"/>
      <c r="CA234" s="90">
        <f t="shared" si="20"/>
        <v>0</v>
      </c>
      <c r="CB234" s="91"/>
      <c r="CC234" s="132"/>
      <c r="CD234" s="132"/>
      <c r="CE234" s="93">
        <f t="shared" si="21"/>
        <v>0</v>
      </c>
      <c r="CF234" s="133"/>
      <c r="CG234" s="133"/>
      <c r="CH234" s="90">
        <f t="shared" si="22"/>
        <v>0</v>
      </c>
      <c r="CI234" s="91"/>
      <c r="CJ234" s="132"/>
      <c r="CK234" s="132"/>
      <c r="CL234" s="93">
        <f t="shared" si="262"/>
        <v>0</v>
      </c>
      <c r="CM234" s="89"/>
      <c r="CN234" s="89"/>
      <c r="CO234" s="90">
        <f t="shared" si="24"/>
        <v>0</v>
      </c>
      <c r="CP234" s="91"/>
      <c r="CQ234" s="132"/>
      <c r="CR234" s="132"/>
      <c r="CS234" s="93">
        <f t="shared" si="202"/>
        <v>0</v>
      </c>
      <c r="CT234" s="133"/>
      <c r="CU234" s="133"/>
      <c r="CV234" s="90">
        <f t="shared" si="26"/>
        <v>0</v>
      </c>
      <c r="CW234" s="91"/>
      <c r="CX234" s="132"/>
      <c r="CY234" s="132"/>
      <c r="CZ234" s="93">
        <f t="shared" si="136"/>
        <v>0</v>
      </c>
      <c r="DA234" s="133"/>
      <c r="DB234" s="133"/>
      <c r="DC234" s="90">
        <f t="shared" si="28"/>
        <v>0</v>
      </c>
      <c r="DD234" s="91"/>
      <c r="DE234" s="132"/>
      <c r="DF234" s="132"/>
      <c r="DG234" s="93">
        <f t="shared" si="29"/>
        <v>0</v>
      </c>
      <c r="DH234" s="133"/>
      <c r="DI234" s="133"/>
      <c r="DJ234" s="90">
        <f t="shared" si="30"/>
        <v>0</v>
      </c>
      <c r="DK234" s="91"/>
      <c r="DL234" s="99"/>
      <c r="DM234" s="137"/>
      <c r="DN234" s="100">
        <f t="shared" si="31"/>
        <v>0</v>
      </c>
      <c r="DO234" s="138"/>
      <c r="DP234" s="102"/>
      <c r="DQ234" s="103">
        <f t="shared" si="32"/>
        <v>0</v>
      </c>
      <c r="DR234" s="104"/>
      <c r="DS234" s="105">
        <f t="shared" ref="DS234:DT234" si="519">D234+K234+R234+Y234+AF234+AM234+AT234+BA234+BH234+BO234+BV234+CC234+CJ234+CQ234+CX234+DE234+DL234</f>
        <v>0</v>
      </c>
      <c r="DT234" s="105">
        <f t="shared" si="519"/>
        <v>0</v>
      </c>
      <c r="DU234" s="96">
        <f t="shared" si="34"/>
        <v>0</v>
      </c>
      <c r="DV234" s="106">
        <f t="shared" ref="DV234:DX234" si="520">SUM(G234,N234,U234,AB234,AI234,AP234,AW234,BD234,BK234,BR234,BY234,CF234,CM234,CT234,DA234,DH234,DO234)</f>
        <v>0</v>
      </c>
      <c r="DW234" s="106">
        <f t="shared" si="520"/>
        <v>0</v>
      </c>
      <c r="DX234" s="106">
        <f t="shared" si="520"/>
        <v>0</v>
      </c>
      <c r="DY234" s="107" t="e">
        <f t="shared" si="126"/>
        <v>#DIV/0!</v>
      </c>
      <c r="DZ234" s="107" t="e">
        <f t="shared" si="326"/>
        <v>#DIV/0!</v>
      </c>
    </row>
    <row r="235" spans="1:130" ht="26.25" customHeight="1" x14ac:dyDescent="0.25">
      <c r="A235" s="84">
        <f t="shared" si="283"/>
        <v>189</v>
      </c>
      <c r="B235" s="85">
        <v>18390195</v>
      </c>
      <c r="C235" s="86" t="s">
        <v>358</v>
      </c>
      <c r="D235" s="92">
        <v>25</v>
      </c>
      <c r="E235" s="87">
        <v>0</v>
      </c>
      <c r="F235" s="93">
        <f t="shared" si="433"/>
        <v>25</v>
      </c>
      <c r="G235" s="133"/>
      <c r="H235" s="133"/>
      <c r="I235" s="90">
        <f t="shared" si="0"/>
        <v>25</v>
      </c>
      <c r="J235" s="91"/>
      <c r="K235" s="92">
        <v>0</v>
      </c>
      <c r="L235" s="87">
        <v>0</v>
      </c>
      <c r="M235" s="93">
        <f t="shared" si="1"/>
        <v>0</v>
      </c>
      <c r="N235" s="133"/>
      <c r="O235" s="133"/>
      <c r="P235" s="90">
        <f t="shared" si="2"/>
        <v>0</v>
      </c>
      <c r="Q235" s="91"/>
      <c r="R235" s="87">
        <v>0</v>
      </c>
      <c r="S235" s="87">
        <v>0</v>
      </c>
      <c r="T235" s="93">
        <f t="shared" si="3"/>
        <v>0</v>
      </c>
      <c r="U235" s="133"/>
      <c r="V235" s="133"/>
      <c r="W235" s="90">
        <f t="shared" si="4"/>
        <v>0</v>
      </c>
      <c r="X235" s="91"/>
      <c r="Y235" s="87">
        <v>0</v>
      </c>
      <c r="Z235" s="169">
        <v>0</v>
      </c>
      <c r="AA235" s="93">
        <f t="shared" si="5"/>
        <v>0</v>
      </c>
      <c r="AB235" s="133"/>
      <c r="AC235" s="133"/>
      <c r="AD235" s="90">
        <f t="shared" si="412"/>
        <v>0</v>
      </c>
      <c r="AE235" s="91"/>
      <c r="AF235" s="87">
        <v>0</v>
      </c>
      <c r="AG235" s="87">
        <v>0</v>
      </c>
      <c r="AH235" s="93">
        <f t="shared" si="7"/>
        <v>0</v>
      </c>
      <c r="AI235" s="133"/>
      <c r="AJ235" s="133"/>
      <c r="AK235" s="90">
        <f t="shared" si="8"/>
        <v>0</v>
      </c>
      <c r="AL235" s="91"/>
      <c r="AM235" s="169">
        <v>0</v>
      </c>
      <c r="AN235" s="87">
        <v>0</v>
      </c>
      <c r="AO235" s="93">
        <f t="shared" si="516"/>
        <v>0</v>
      </c>
      <c r="AP235" s="133"/>
      <c r="AQ235" s="133"/>
      <c r="AR235" s="90">
        <f t="shared" si="10"/>
        <v>0</v>
      </c>
      <c r="AS235" s="91"/>
      <c r="AT235" s="94">
        <v>0</v>
      </c>
      <c r="AU235" s="95">
        <v>0</v>
      </c>
      <c r="AV235" s="96">
        <f t="shared" si="11"/>
        <v>0</v>
      </c>
      <c r="AW235" s="135"/>
      <c r="AX235" s="135"/>
      <c r="AY235" s="97">
        <f t="shared" si="12"/>
        <v>0</v>
      </c>
      <c r="AZ235" s="91"/>
      <c r="BA235" s="94">
        <v>6</v>
      </c>
      <c r="BB235" s="156">
        <v>0</v>
      </c>
      <c r="BC235" s="96">
        <f t="shared" si="13"/>
        <v>6</v>
      </c>
      <c r="BD235" s="135"/>
      <c r="BE235" s="135"/>
      <c r="BF235" s="97">
        <f t="shared" si="14"/>
        <v>6</v>
      </c>
      <c r="BG235" s="91"/>
      <c r="BH235" s="87">
        <v>0</v>
      </c>
      <c r="BI235" s="155">
        <v>0</v>
      </c>
      <c r="BJ235" s="93">
        <f t="shared" si="15"/>
        <v>0</v>
      </c>
      <c r="BK235" s="133"/>
      <c r="BL235" s="133"/>
      <c r="BM235" s="90">
        <f t="shared" si="16"/>
        <v>0</v>
      </c>
      <c r="BN235" s="91"/>
      <c r="BO235" s="87">
        <v>0</v>
      </c>
      <c r="BP235" s="87">
        <v>0</v>
      </c>
      <c r="BQ235" s="93">
        <f t="shared" si="17"/>
        <v>0</v>
      </c>
      <c r="BR235" s="133"/>
      <c r="BS235" s="133"/>
      <c r="BT235" s="90">
        <f t="shared" si="18"/>
        <v>0</v>
      </c>
      <c r="BU235" s="91"/>
      <c r="BV235" s="87">
        <v>0</v>
      </c>
      <c r="BW235" s="98">
        <v>0</v>
      </c>
      <c r="BX235" s="93">
        <f t="shared" si="19"/>
        <v>0</v>
      </c>
      <c r="BY235" s="133"/>
      <c r="BZ235" s="133"/>
      <c r="CA235" s="158">
        <v>0</v>
      </c>
      <c r="CB235" s="91"/>
      <c r="CC235" s="87">
        <v>0</v>
      </c>
      <c r="CD235" s="87">
        <v>0</v>
      </c>
      <c r="CE235" s="93">
        <f t="shared" si="21"/>
        <v>0</v>
      </c>
      <c r="CF235" s="133"/>
      <c r="CG235" s="133"/>
      <c r="CH235" s="90">
        <f t="shared" si="22"/>
        <v>0</v>
      </c>
      <c r="CI235" s="91"/>
      <c r="CJ235" s="87">
        <v>19</v>
      </c>
      <c r="CK235" s="155">
        <v>0</v>
      </c>
      <c r="CL235" s="93">
        <f t="shared" si="262"/>
        <v>19</v>
      </c>
      <c r="CM235" s="133"/>
      <c r="CN235" s="133"/>
      <c r="CO235" s="90">
        <f t="shared" si="24"/>
        <v>19</v>
      </c>
      <c r="CP235" s="91"/>
      <c r="CQ235" s="87"/>
      <c r="CR235" s="87">
        <v>0</v>
      </c>
      <c r="CS235" s="93">
        <f t="shared" si="202"/>
        <v>0</v>
      </c>
      <c r="CT235" s="133"/>
      <c r="CU235" s="133"/>
      <c r="CV235" s="90">
        <f t="shared" si="26"/>
        <v>0</v>
      </c>
      <c r="CW235" s="91"/>
      <c r="CX235" s="169"/>
      <c r="CY235" s="87">
        <v>0</v>
      </c>
      <c r="CZ235" s="93">
        <f t="shared" si="136"/>
        <v>0</v>
      </c>
      <c r="DA235" s="133"/>
      <c r="DB235" s="133"/>
      <c r="DC235" s="90">
        <f t="shared" si="28"/>
        <v>0</v>
      </c>
      <c r="DD235" s="91"/>
      <c r="DE235" s="132"/>
      <c r="DF235" s="87">
        <v>0</v>
      </c>
      <c r="DG235" s="93">
        <f t="shared" si="29"/>
        <v>0</v>
      </c>
      <c r="DH235" s="133"/>
      <c r="DI235" s="133"/>
      <c r="DJ235" s="90">
        <f t="shared" si="30"/>
        <v>0</v>
      </c>
      <c r="DK235" s="91"/>
      <c r="DL235" s="99"/>
      <c r="DM235" s="137"/>
      <c r="DN235" s="100">
        <f t="shared" si="31"/>
        <v>0</v>
      </c>
      <c r="DO235" s="138"/>
      <c r="DP235" s="102"/>
      <c r="DQ235" s="103">
        <f t="shared" si="32"/>
        <v>0</v>
      </c>
      <c r="DR235" s="104"/>
      <c r="DS235" s="105">
        <f t="shared" ref="DS235:DT235" si="521">D235+K235+R235+Y235+AF235+AM235+AT235+BA235+BH235+BO235+BV235+CC235+CJ235+CQ235+CX235+DE235+DL235</f>
        <v>50</v>
      </c>
      <c r="DT235" s="105">
        <f t="shared" si="521"/>
        <v>0</v>
      </c>
      <c r="DU235" s="96">
        <f t="shared" si="34"/>
        <v>50</v>
      </c>
      <c r="DV235" s="106">
        <f t="shared" ref="DV235:DX235" si="522">SUM(G235,N235,U235,AB235,AI235,AP235,AW235,BD235,BK235,BR235,BY235,CF235,CM235,CT235,DA235,DH235,DO235)</f>
        <v>0</v>
      </c>
      <c r="DW235" s="106">
        <f t="shared" si="522"/>
        <v>0</v>
      </c>
      <c r="DX235" s="106">
        <f t="shared" si="522"/>
        <v>50</v>
      </c>
      <c r="DY235" s="107">
        <f t="shared" si="126"/>
        <v>0</v>
      </c>
      <c r="DZ235" s="107" t="e">
        <f t="shared" si="326"/>
        <v>#DIV/0!</v>
      </c>
    </row>
    <row r="236" spans="1:130" ht="26.25" customHeight="1" x14ac:dyDescent="0.25">
      <c r="A236" s="84">
        <f t="shared" si="283"/>
        <v>190</v>
      </c>
      <c r="B236" s="85">
        <v>18390213</v>
      </c>
      <c r="C236" s="86" t="s">
        <v>359</v>
      </c>
      <c r="D236" s="92">
        <v>0</v>
      </c>
      <c r="E236" s="87">
        <v>0</v>
      </c>
      <c r="F236" s="93">
        <f t="shared" si="433"/>
        <v>0</v>
      </c>
      <c r="G236" s="133"/>
      <c r="H236" s="133"/>
      <c r="I236" s="90">
        <f t="shared" si="0"/>
        <v>0</v>
      </c>
      <c r="J236" s="91"/>
      <c r="K236" s="92">
        <v>0</v>
      </c>
      <c r="L236" s="87">
        <v>0</v>
      </c>
      <c r="M236" s="93">
        <f t="shared" si="1"/>
        <v>0</v>
      </c>
      <c r="N236" s="133"/>
      <c r="O236" s="133"/>
      <c r="P236" s="90">
        <f t="shared" si="2"/>
        <v>0</v>
      </c>
      <c r="Q236" s="91"/>
      <c r="R236" s="87">
        <v>0</v>
      </c>
      <c r="S236" s="87">
        <v>0</v>
      </c>
      <c r="T236" s="93">
        <f t="shared" si="3"/>
        <v>0</v>
      </c>
      <c r="U236" s="133"/>
      <c r="V236" s="133"/>
      <c r="W236" s="90">
        <f t="shared" si="4"/>
        <v>0</v>
      </c>
      <c r="X236" s="91"/>
      <c r="Y236" s="87">
        <v>-141</v>
      </c>
      <c r="Z236" s="87">
        <v>0</v>
      </c>
      <c r="AA236" s="93">
        <f t="shared" si="5"/>
        <v>-141</v>
      </c>
      <c r="AB236" s="89"/>
      <c r="AC236" s="133"/>
      <c r="AD236" s="90">
        <f t="shared" si="412"/>
        <v>-141</v>
      </c>
      <c r="AE236" s="91"/>
      <c r="AF236" s="87">
        <v>0</v>
      </c>
      <c r="AG236" s="87">
        <v>0</v>
      </c>
      <c r="AH236" s="93">
        <f t="shared" si="7"/>
        <v>0</v>
      </c>
      <c r="AI236" s="133"/>
      <c r="AJ236" s="133"/>
      <c r="AK236" s="90">
        <f t="shared" si="8"/>
        <v>0</v>
      </c>
      <c r="AL236" s="91"/>
      <c r="AM236" s="87">
        <v>0</v>
      </c>
      <c r="AN236" s="87">
        <v>0</v>
      </c>
      <c r="AO236" s="93">
        <f t="shared" si="516"/>
        <v>0</v>
      </c>
      <c r="AP236" s="133"/>
      <c r="AQ236" s="133"/>
      <c r="AR236" s="90">
        <f t="shared" si="10"/>
        <v>0</v>
      </c>
      <c r="AS236" s="91"/>
      <c r="AT236" s="94">
        <v>0</v>
      </c>
      <c r="AU236" s="95">
        <v>0</v>
      </c>
      <c r="AV236" s="96">
        <f t="shared" si="11"/>
        <v>0</v>
      </c>
      <c r="AW236" s="135"/>
      <c r="AX236" s="135"/>
      <c r="AY236" s="97">
        <f t="shared" si="12"/>
        <v>0</v>
      </c>
      <c r="AZ236" s="91"/>
      <c r="BA236" s="94">
        <v>0</v>
      </c>
      <c r="BB236" s="95">
        <v>0</v>
      </c>
      <c r="BC236" s="96">
        <f t="shared" si="13"/>
        <v>0</v>
      </c>
      <c r="BD236" s="135"/>
      <c r="BE236" s="135"/>
      <c r="BF236" s="97">
        <f t="shared" si="14"/>
        <v>0</v>
      </c>
      <c r="BG236" s="91"/>
      <c r="BH236" s="87">
        <v>0</v>
      </c>
      <c r="BI236" s="87">
        <v>0</v>
      </c>
      <c r="BJ236" s="93">
        <f t="shared" si="15"/>
        <v>0</v>
      </c>
      <c r="BK236" s="133"/>
      <c r="BL236" s="133"/>
      <c r="BM236" s="90">
        <f t="shared" si="16"/>
        <v>0</v>
      </c>
      <c r="BN236" s="91"/>
      <c r="BO236" s="87">
        <v>0</v>
      </c>
      <c r="BP236" s="87">
        <v>0</v>
      </c>
      <c r="BQ236" s="93">
        <f t="shared" si="17"/>
        <v>0</v>
      </c>
      <c r="BR236" s="133"/>
      <c r="BS236" s="133"/>
      <c r="BT236" s="90">
        <f t="shared" si="18"/>
        <v>0</v>
      </c>
      <c r="BU236" s="91"/>
      <c r="BV236" s="87">
        <v>0</v>
      </c>
      <c r="BW236" s="98">
        <v>0</v>
      </c>
      <c r="BX236" s="93">
        <f t="shared" si="19"/>
        <v>0</v>
      </c>
      <c r="BY236" s="133"/>
      <c r="BZ236" s="133"/>
      <c r="CA236" s="90">
        <f t="shared" ref="CA236:CA267" si="523">BX236-BY236-BZ236</f>
        <v>0</v>
      </c>
      <c r="CB236" s="91"/>
      <c r="CC236" s="87">
        <v>0</v>
      </c>
      <c r="CD236" s="87">
        <v>0</v>
      </c>
      <c r="CE236" s="93">
        <f t="shared" si="21"/>
        <v>0</v>
      </c>
      <c r="CF236" s="133"/>
      <c r="CG236" s="133"/>
      <c r="CH236" s="90">
        <f t="shared" si="22"/>
        <v>0</v>
      </c>
      <c r="CI236" s="91"/>
      <c r="CJ236" s="87">
        <v>0</v>
      </c>
      <c r="CK236" s="87">
        <v>0</v>
      </c>
      <c r="CL236" s="93">
        <f t="shared" si="262"/>
        <v>0</v>
      </c>
      <c r="CM236" s="133"/>
      <c r="CN236" s="133"/>
      <c r="CO236" s="90">
        <f t="shared" si="24"/>
        <v>0</v>
      </c>
      <c r="CP236" s="91"/>
      <c r="CQ236" s="87">
        <v>0</v>
      </c>
      <c r="CR236" s="87">
        <v>0</v>
      </c>
      <c r="CS236" s="93">
        <f t="shared" si="202"/>
        <v>0</v>
      </c>
      <c r="CT236" s="133"/>
      <c r="CU236" s="133"/>
      <c r="CV236" s="90">
        <f t="shared" si="26"/>
        <v>0</v>
      </c>
      <c r="CW236" s="91"/>
      <c r="CX236" s="87">
        <v>0</v>
      </c>
      <c r="CY236" s="87">
        <v>0</v>
      </c>
      <c r="CZ236" s="93">
        <f t="shared" si="136"/>
        <v>0</v>
      </c>
      <c r="DA236" s="133"/>
      <c r="DB236" s="133"/>
      <c r="DC236" s="90">
        <f t="shared" si="28"/>
        <v>0</v>
      </c>
      <c r="DD236" s="91"/>
      <c r="DE236" s="87">
        <v>0</v>
      </c>
      <c r="DF236" s="87">
        <v>0</v>
      </c>
      <c r="DG236" s="93">
        <f t="shared" si="29"/>
        <v>0</v>
      </c>
      <c r="DH236" s="133"/>
      <c r="DI236" s="133"/>
      <c r="DJ236" s="158">
        <v>0</v>
      </c>
      <c r="DK236" s="91"/>
      <c r="DL236" s="113"/>
      <c r="DM236" s="137"/>
      <c r="DN236" s="100">
        <f t="shared" si="31"/>
        <v>0</v>
      </c>
      <c r="DO236" s="138"/>
      <c r="DP236" s="102"/>
      <c r="DQ236" s="103">
        <f t="shared" si="32"/>
        <v>0</v>
      </c>
      <c r="DR236" s="104"/>
      <c r="DS236" s="105">
        <f t="shared" ref="DS236:DT236" si="524">D236+K236+R236+Y236+AF236+AM236+AT236+BA236+BH236+BO236+BV236+CC236+CJ236+CQ236+CX236+DE236+DL236</f>
        <v>-141</v>
      </c>
      <c r="DT236" s="105">
        <f t="shared" si="524"/>
        <v>0</v>
      </c>
      <c r="DU236" s="96">
        <f t="shared" si="34"/>
        <v>-141</v>
      </c>
      <c r="DV236" s="106">
        <f t="shared" ref="DV236:DX236" si="525">SUM(G236,N236,U236,AB236,AI236,AP236,AW236,BD236,BK236,BR236,BY236,CF236,CM236,CT236,DA236,DH236,DO236)</f>
        <v>0</v>
      </c>
      <c r="DW236" s="106">
        <f t="shared" si="525"/>
        <v>0</v>
      </c>
      <c r="DX236" s="106">
        <f t="shared" si="525"/>
        <v>-141</v>
      </c>
      <c r="DY236" s="107">
        <f t="shared" si="126"/>
        <v>0</v>
      </c>
      <c r="DZ236" s="107">
        <f t="shared" si="326"/>
        <v>0</v>
      </c>
    </row>
    <row r="237" spans="1:130" ht="26.25" customHeight="1" x14ac:dyDescent="0.25">
      <c r="A237" s="84">
        <f t="shared" si="283"/>
        <v>191</v>
      </c>
      <c r="B237" s="85">
        <v>18390250</v>
      </c>
      <c r="C237" s="86" t="s">
        <v>360</v>
      </c>
      <c r="D237" s="92">
        <v>19</v>
      </c>
      <c r="E237" s="87">
        <v>0</v>
      </c>
      <c r="F237" s="93">
        <f t="shared" si="433"/>
        <v>19</v>
      </c>
      <c r="G237" s="133"/>
      <c r="H237" s="133"/>
      <c r="I237" s="90">
        <f t="shared" si="0"/>
        <v>19</v>
      </c>
      <c r="J237" s="91"/>
      <c r="K237" s="92">
        <v>0</v>
      </c>
      <c r="L237" s="87">
        <v>0</v>
      </c>
      <c r="M237" s="93">
        <f t="shared" si="1"/>
        <v>0</v>
      </c>
      <c r="N237" s="133"/>
      <c r="O237" s="133"/>
      <c r="P237" s="90">
        <f t="shared" si="2"/>
        <v>0</v>
      </c>
      <c r="Q237" s="91"/>
      <c r="R237" s="87">
        <v>0</v>
      </c>
      <c r="S237" s="87">
        <v>0</v>
      </c>
      <c r="T237" s="93">
        <f t="shared" si="3"/>
        <v>0</v>
      </c>
      <c r="U237" s="133"/>
      <c r="V237" s="133"/>
      <c r="W237" s="90">
        <f t="shared" si="4"/>
        <v>0</v>
      </c>
      <c r="X237" s="91"/>
      <c r="Y237" s="87">
        <v>0</v>
      </c>
      <c r="Z237" s="87">
        <v>0</v>
      </c>
      <c r="AA237" s="93">
        <f t="shared" si="5"/>
        <v>0</v>
      </c>
      <c r="AB237" s="133"/>
      <c r="AC237" s="133"/>
      <c r="AD237" s="90">
        <f t="shared" si="412"/>
        <v>0</v>
      </c>
      <c r="AE237" s="91"/>
      <c r="AF237" s="87">
        <v>0</v>
      </c>
      <c r="AG237" s="87">
        <v>0</v>
      </c>
      <c r="AH237" s="93">
        <f t="shared" si="7"/>
        <v>0</v>
      </c>
      <c r="AI237" s="133"/>
      <c r="AJ237" s="133"/>
      <c r="AK237" s="90">
        <f t="shared" si="8"/>
        <v>0</v>
      </c>
      <c r="AL237" s="91"/>
      <c r="AM237" s="87">
        <v>0</v>
      </c>
      <c r="AN237" s="87">
        <v>0</v>
      </c>
      <c r="AO237" s="93">
        <f t="shared" si="516"/>
        <v>0</v>
      </c>
      <c r="AP237" s="133"/>
      <c r="AQ237" s="133"/>
      <c r="AR237" s="90">
        <f t="shared" si="10"/>
        <v>0</v>
      </c>
      <c r="AS237" s="91"/>
      <c r="AT237" s="94">
        <v>26</v>
      </c>
      <c r="AU237" s="95">
        <v>0</v>
      </c>
      <c r="AV237" s="96">
        <f t="shared" si="11"/>
        <v>26</v>
      </c>
      <c r="AW237" s="135"/>
      <c r="AX237" s="135"/>
      <c r="AY237" s="97">
        <f t="shared" si="12"/>
        <v>26</v>
      </c>
      <c r="AZ237" s="91"/>
      <c r="BA237" s="94">
        <v>0</v>
      </c>
      <c r="BB237" s="95">
        <v>0</v>
      </c>
      <c r="BC237" s="96">
        <f t="shared" si="13"/>
        <v>0</v>
      </c>
      <c r="BD237" s="135"/>
      <c r="BE237" s="135"/>
      <c r="BF237" s="97">
        <f t="shared" si="14"/>
        <v>0</v>
      </c>
      <c r="BG237" s="91"/>
      <c r="BH237" s="87">
        <v>4</v>
      </c>
      <c r="BI237" s="87">
        <v>0</v>
      </c>
      <c r="BJ237" s="93">
        <f t="shared" si="15"/>
        <v>4</v>
      </c>
      <c r="BK237" s="133"/>
      <c r="BL237" s="133"/>
      <c r="BM237" s="90">
        <f t="shared" si="16"/>
        <v>4</v>
      </c>
      <c r="BN237" s="91"/>
      <c r="BO237" s="87">
        <v>0</v>
      </c>
      <c r="BP237" s="87">
        <v>0</v>
      </c>
      <c r="BQ237" s="93">
        <f t="shared" si="17"/>
        <v>0</v>
      </c>
      <c r="BR237" s="133"/>
      <c r="BS237" s="133"/>
      <c r="BT237" s="90">
        <f t="shared" si="18"/>
        <v>0</v>
      </c>
      <c r="BU237" s="91"/>
      <c r="BV237" s="87">
        <v>0</v>
      </c>
      <c r="BW237" s="98">
        <v>0</v>
      </c>
      <c r="BX237" s="93">
        <f t="shared" si="19"/>
        <v>0</v>
      </c>
      <c r="BY237" s="133"/>
      <c r="BZ237" s="133"/>
      <c r="CA237" s="90">
        <f t="shared" si="523"/>
        <v>0</v>
      </c>
      <c r="CB237" s="91"/>
      <c r="CC237" s="87">
        <v>0</v>
      </c>
      <c r="CD237" s="87">
        <v>0</v>
      </c>
      <c r="CE237" s="93">
        <f t="shared" si="21"/>
        <v>0</v>
      </c>
      <c r="CF237" s="133"/>
      <c r="CG237" s="133"/>
      <c r="CH237" s="90">
        <f t="shared" si="22"/>
        <v>0</v>
      </c>
      <c r="CI237" s="91"/>
      <c r="CJ237" s="87">
        <v>0</v>
      </c>
      <c r="CK237" s="87">
        <v>0</v>
      </c>
      <c r="CL237" s="93">
        <f t="shared" si="262"/>
        <v>0</v>
      </c>
      <c r="CM237" s="133"/>
      <c r="CN237" s="133"/>
      <c r="CO237" s="90">
        <f t="shared" si="24"/>
        <v>0</v>
      </c>
      <c r="CP237" s="91"/>
      <c r="CQ237" s="87">
        <v>0</v>
      </c>
      <c r="CR237" s="87">
        <v>0</v>
      </c>
      <c r="CS237" s="93">
        <f t="shared" si="202"/>
        <v>0</v>
      </c>
      <c r="CT237" s="133"/>
      <c r="CU237" s="133"/>
      <c r="CV237" s="90">
        <f t="shared" si="26"/>
        <v>0</v>
      </c>
      <c r="CW237" s="91"/>
      <c r="CX237" s="87">
        <v>0</v>
      </c>
      <c r="CY237" s="87">
        <v>0</v>
      </c>
      <c r="CZ237" s="93">
        <f t="shared" si="136"/>
        <v>0</v>
      </c>
      <c r="DA237" s="133"/>
      <c r="DB237" s="133"/>
      <c r="DC237" s="90">
        <f t="shared" si="28"/>
        <v>0</v>
      </c>
      <c r="DD237" s="91"/>
      <c r="DE237" s="87">
        <v>0</v>
      </c>
      <c r="DF237" s="87">
        <v>0</v>
      </c>
      <c r="DG237" s="93">
        <f t="shared" si="29"/>
        <v>0</v>
      </c>
      <c r="DH237" s="133"/>
      <c r="DI237" s="133"/>
      <c r="DJ237" s="90">
        <f t="shared" ref="DJ237:DJ267" si="526">DG237-DH237-DI237</f>
        <v>0</v>
      </c>
      <c r="DK237" s="91"/>
      <c r="DL237" s="99"/>
      <c r="DM237" s="137"/>
      <c r="DN237" s="100">
        <f t="shared" si="31"/>
        <v>0</v>
      </c>
      <c r="DO237" s="138"/>
      <c r="DP237" s="102"/>
      <c r="DQ237" s="103">
        <f t="shared" si="32"/>
        <v>0</v>
      </c>
      <c r="DR237" s="104"/>
      <c r="DS237" s="105">
        <f t="shared" ref="DS237:DT237" si="527">D237+K237+R237+Y237+AF237+AM237+AT237+BA237+BH237+BO237+BV237+CC237+CJ237+CQ237+CX237+DE237+DL237</f>
        <v>49</v>
      </c>
      <c r="DT237" s="105">
        <f t="shared" si="527"/>
        <v>0</v>
      </c>
      <c r="DU237" s="96">
        <f t="shared" si="34"/>
        <v>49</v>
      </c>
      <c r="DV237" s="106">
        <f t="shared" ref="DV237:DX237" si="528">SUM(G237,N237,U237,AB237,AI237,AP237,AW237,BD237,BK237,BR237,BY237,CF237,CM237,CT237,DA237,DH237,DO237)</f>
        <v>0</v>
      </c>
      <c r="DW237" s="106">
        <f t="shared" si="528"/>
        <v>0</v>
      </c>
      <c r="DX237" s="106">
        <f t="shared" si="528"/>
        <v>49</v>
      </c>
      <c r="DY237" s="107">
        <f t="shared" si="126"/>
        <v>0</v>
      </c>
      <c r="DZ237" s="107" t="e">
        <f t="shared" si="326"/>
        <v>#DIV/0!</v>
      </c>
    </row>
    <row r="238" spans="1:130" ht="26.25" customHeight="1" x14ac:dyDescent="0.25">
      <c r="A238" s="84">
        <f t="shared" si="283"/>
        <v>192</v>
      </c>
      <c r="B238" s="85">
        <v>18390596</v>
      </c>
      <c r="C238" s="86" t="s">
        <v>361</v>
      </c>
      <c r="D238" s="131"/>
      <c r="E238" s="87">
        <v>0</v>
      </c>
      <c r="F238" s="93">
        <f t="shared" si="433"/>
        <v>0</v>
      </c>
      <c r="G238" s="133"/>
      <c r="H238" s="133"/>
      <c r="I238" s="90">
        <f t="shared" si="0"/>
        <v>0</v>
      </c>
      <c r="J238" s="91"/>
      <c r="K238" s="131"/>
      <c r="L238" s="87">
        <v>0</v>
      </c>
      <c r="M238" s="93">
        <f t="shared" si="1"/>
        <v>0</v>
      </c>
      <c r="N238" s="133"/>
      <c r="O238" s="133"/>
      <c r="P238" s="90">
        <f t="shared" si="2"/>
        <v>0</v>
      </c>
      <c r="Q238" s="91"/>
      <c r="R238" s="132"/>
      <c r="S238" s="87">
        <v>0</v>
      </c>
      <c r="T238" s="93">
        <f t="shared" si="3"/>
        <v>0</v>
      </c>
      <c r="U238" s="133"/>
      <c r="V238" s="133"/>
      <c r="W238" s="90">
        <f t="shared" si="4"/>
        <v>0</v>
      </c>
      <c r="X238" s="91"/>
      <c r="Y238" s="87">
        <v>-4</v>
      </c>
      <c r="Z238" s="87">
        <v>10</v>
      </c>
      <c r="AA238" s="93">
        <f t="shared" si="5"/>
        <v>6</v>
      </c>
      <c r="AB238" s="89"/>
      <c r="AC238" s="89"/>
      <c r="AD238" s="90">
        <f t="shared" si="412"/>
        <v>6</v>
      </c>
      <c r="AE238" s="91"/>
      <c r="AF238" s="132"/>
      <c r="AG238" s="87">
        <v>9</v>
      </c>
      <c r="AH238" s="93">
        <f t="shared" si="7"/>
        <v>9</v>
      </c>
      <c r="AI238" s="133"/>
      <c r="AJ238" s="89"/>
      <c r="AK238" s="90">
        <f t="shared" si="8"/>
        <v>9</v>
      </c>
      <c r="AL238" s="91"/>
      <c r="AM238" s="132"/>
      <c r="AN238" s="87">
        <v>0</v>
      </c>
      <c r="AO238" s="93">
        <f t="shared" si="516"/>
        <v>0</v>
      </c>
      <c r="AP238" s="133"/>
      <c r="AQ238" s="133"/>
      <c r="AR238" s="90">
        <f t="shared" si="10"/>
        <v>0</v>
      </c>
      <c r="AS238" s="91"/>
      <c r="AT238" s="139"/>
      <c r="AU238" s="95">
        <v>0</v>
      </c>
      <c r="AV238" s="96">
        <f t="shared" si="11"/>
        <v>0</v>
      </c>
      <c r="AW238" s="135"/>
      <c r="AX238" s="135"/>
      <c r="AY238" s="97">
        <f t="shared" si="12"/>
        <v>0</v>
      </c>
      <c r="AZ238" s="91"/>
      <c r="BA238" s="139"/>
      <c r="BB238" s="95">
        <v>0</v>
      </c>
      <c r="BC238" s="96">
        <f t="shared" si="13"/>
        <v>0</v>
      </c>
      <c r="BD238" s="135"/>
      <c r="BE238" s="135"/>
      <c r="BF238" s="97">
        <f t="shared" si="14"/>
        <v>0</v>
      </c>
      <c r="BG238" s="91"/>
      <c r="BH238" s="132"/>
      <c r="BI238" s="87">
        <v>0</v>
      </c>
      <c r="BJ238" s="93">
        <f t="shared" si="15"/>
        <v>0</v>
      </c>
      <c r="BK238" s="133"/>
      <c r="BL238" s="133"/>
      <c r="BM238" s="90">
        <f t="shared" si="16"/>
        <v>0</v>
      </c>
      <c r="BN238" s="91"/>
      <c r="BO238" s="87">
        <v>-2</v>
      </c>
      <c r="BP238" s="87">
        <v>1</v>
      </c>
      <c r="BQ238" s="93">
        <f t="shared" si="17"/>
        <v>-1</v>
      </c>
      <c r="BR238" s="89"/>
      <c r="BS238" s="89"/>
      <c r="BT238" s="90">
        <f t="shared" si="18"/>
        <v>-1</v>
      </c>
      <c r="BU238" s="91"/>
      <c r="BV238" s="87">
        <v>0</v>
      </c>
      <c r="BW238" s="98">
        <v>0</v>
      </c>
      <c r="BX238" s="93">
        <f t="shared" si="19"/>
        <v>0</v>
      </c>
      <c r="BY238" s="133"/>
      <c r="BZ238" s="133"/>
      <c r="CA238" s="90">
        <f t="shared" si="523"/>
        <v>0</v>
      </c>
      <c r="CB238" s="91"/>
      <c r="CC238" s="132"/>
      <c r="CD238" s="87">
        <v>0</v>
      </c>
      <c r="CE238" s="93">
        <f t="shared" si="21"/>
        <v>0</v>
      </c>
      <c r="CF238" s="133"/>
      <c r="CG238" s="133"/>
      <c r="CH238" s="90">
        <f t="shared" si="22"/>
        <v>0</v>
      </c>
      <c r="CI238" s="91"/>
      <c r="CJ238" s="132"/>
      <c r="CK238" s="87">
        <v>0</v>
      </c>
      <c r="CL238" s="93">
        <f t="shared" si="262"/>
        <v>0</v>
      </c>
      <c r="CM238" s="133"/>
      <c r="CN238" s="133"/>
      <c r="CO238" s="90">
        <f t="shared" si="24"/>
        <v>0</v>
      </c>
      <c r="CP238" s="91"/>
      <c r="CQ238" s="132"/>
      <c r="CR238" s="87">
        <v>0</v>
      </c>
      <c r="CS238" s="93">
        <f t="shared" si="202"/>
        <v>0</v>
      </c>
      <c r="CT238" s="133"/>
      <c r="CU238" s="133"/>
      <c r="CV238" s="90">
        <f t="shared" si="26"/>
        <v>0</v>
      </c>
      <c r="CW238" s="91"/>
      <c r="CX238" s="87">
        <v>1</v>
      </c>
      <c r="CY238" s="87">
        <v>0</v>
      </c>
      <c r="CZ238" s="93">
        <f t="shared" si="136"/>
        <v>1</v>
      </c>
      <c r="DA238" s="133"/>
      <c r="DB238" s="133"/>
      <c r="DC238" s="90">
        <f t="shared" si="28"/>
        <v>1</v>
      </c>
      <c r="DD238" s="91"/>
      <c r="DE238" s="132"/>
      <c r="DF238" s="87">
        <v>0</v>
      </c>
      <c r="DG238" s="93">
        <f t="shared" si="29"/>
        <v>0</v>
      </c>
      <c r="DH238" s="133"/>
      <c r="DI238" s="133"/>
      <c r="DJ238" s="90">
        <f t="shared" si="526"/>
        <v>0</v>
      </c>
      <c r="DK238" s="91"/>
      <c r="DL238" s="99"/>
      <c r="DM238" s="137"/>
      <c r="DN238" s="100">
        <f t="shared" si="31"/>
        <v>0</v>
      </c>
      <c r="DO238" s="138"/>
      <c r="DP238" s="102"/>
      <c r="DQ238" s="103">
        <f t="shared" si="32"/>
        <v>0</v>
      </c>
      <c r="DR238" s="104"/>
      <c r="DS238" s="105">
        <f t="shared" ref="DS238:DT238" si="529">D238+K238+R238+Y238+AF238+AM238+AT238+BA238+BH238+BO238+BV238+CC238+CJ238+CQ238+CX238+DE238+DL238</f>
        <v>-5</v>
      </c>
      <c r="DT238" s="105">
        <f t="shared" si="529"/>
        <v>20</v>
      </c>
      <c r="DU238" s="96">
        <f t="shared" si="34"/>
        <v>15</v>
      </c>
      <c r="DV238" s="106">
        <f t="shared" ref="DV238:DX238" si="530">SUM(G238,N238,U238,AB238,AI238,AP238,AW238,BD238,BK238,BR238,BY238,CF238,CM238,CT238,DA238,DH238,DO238)</f>
        <v>0</v>
      </c>
      <c r="DW238" s="106">
        <f t="shared" si="530"/>
        <v>0</v>
      </c>
      <c r="DX238" s="106">
        <f t="shared" si="530"/>
        <v>15</v>
      </c>
      <c r="DY238" s="107">
        <f t="shared" si="126"/>
        <v>0</v>
      </c>
      <c r="DZ238" s="107" t="e">
        <f t="shared" si="326"/>
        <v>#DIV/0!</v>
      </c>
    </row>
    <row r="239" spans="1:130" ht="26.25" customHeight="1" x14ac:dyDescent="0.25">
      <c r="A239" s="84">
        <f t="shared" si="283"/>
        <v>193</v>
      </c>
      <c r="B239" s="85">
        <v>18400012</v>
      </c>
      <c r="C239" s="86" t="s">
        <v>362</v>
      </c>
      <c r="D239" s="92">
        <v>18</v>
      </c>
      <c r="E239" s="87">
        <v>0</v>
      </c>
      <c r="F239" s="93">
        <f t="shared" si="433"/>
        <v>18</v>
      </c>
      <c r="G239" s="89">
        <v>18</v>
      </c>
      <c r="H239" s="89">
        <v>0</v>
      </c>
      <c r="I239" s="90">
        <f t="shared" si="0"/>
        <v>0</v>
      </c>
      <c r="J239" s="91"/>
      <c r="K239" s="131"/>
      <c r="L239" s="132"/>
      <c r="M239" s="93">
        <f t="shared" si="1"/>
        <v>0</v>
      </c>
      <c r="N239" s="133"/>
      <c r="O239" s="133"/>
      <c r="P239" s="90">
        <f t="shared" si="2"/>
        <v>0</v>
      </c>
      <c r="Q239" s="91"/>
      <c r="R239" s="132"/>
      <c r="S239" s="132"/>
      <c r="T239" s="93">
        <f t="shared" si="3"/>
        <v>0</v>
      </c>
      <c r="U239" s="133"/>
      <c r="V239" s="133"/>
      <c r="W239" s="90">
        <f t="shared" si="4"/>
        <v>0</v>
      </c>
      <c r="X239" s="91"/>
      <c r="Y239" s="132"/>
      <c r="Z239" s="132"/>
      <c r="AA239" s="93">
        <f t="shared" si="5"/>
        <v>0</v>
      </c>
      <c r="AB239" s="133"/>
      <c r="AC239" s="133"/>
      <c r="AD239" s="90">
        <f t="shared" si="412"/>
        <v>0</v>
      </c>
      <c r="AE239" s="91"/>
      <c r="AF239" s="132"/>
      <c r="AG239" s="132"/>
      <c r="AH239" s="93">
        <f t="shared" si="7"/>
        <v>0</v>
      </c>
      <c r="AI239" s="133"/>
      <c r="AJ239" s="133"/>
      <c r="AK239" s="90">
        <f t="shared" si="8"/>
        <v>0</v>
      </c>
      <c r="AL239" s="91"/>
      <c r="AM239" s="132"/>
      <c r="AN239" s="132"/>
      <c r="AO239" s="93">
        <f t="shared" si="516"/>
        <v>0</v>
      </c>
      <c r="AP239" s="133"/>
      <c r="AQ239" s="133"/>
      <c r="AR239" s="90">
        <f t="shared" si="10"/>
        <v>0</v>
      </c>
      <c r="AS239" s="91"/>
      <c r="AT239" s="94">
        <v>16</v>
      </c>
      <c r="AU239" s="95">
        <v>0</v>
      </c>
      <c r="AV239" s="96">
        <f t="shared" si="11"/>
        <v>16</v>
      </c>
      <c r="AW239" s="134">
        <v>16</v>
      </c>
      <c r="AX239" s="134">
        <v>0</v>
      </c>
      <c r="AY239" s="97">
        <f t="shared" si="12"/>
        <v>0</v>
      </c>
      <c r="AZ239" s="91"/>
      <c r="BA239" s="139"/>
      <c r="BB239" s="141"/>
      <c r="BC239" s="96">
        <f t="shared" si="13"/>
        <v>0</v>
      </c>
      <c r="BD239" s="135"/>
      <c r="BE239" s="135"/>
      <c r="BF239" s="97">
        <f t="shared" si="14"/>
        <v>0</v>
      </c>
      <c r="BG239" s="91"/>
      <c r="BH239" s="87">
        <v>5</v>
      </c>
      <c r="BI239" s="87">
        <v>0</v>
      </c>
      <c r="BJ239" s="93">
        <f t="shared" si="15"/>
        <v>5</v>
      </c>
      <c r="BK239" s="89">
        <v>5</v>
      </c>
      <c r="BL239" s="89">
        <v>0</v>
      </c>
      <c r="BM239" s="90">
        <f t="shared" si="16"/>
        <v>0</v>
      </c>
      <c r="BN239" s="91"/>
      <c r="BO239" s="132"/>
      <c r="BP239" s="132"/>
      <c r="BQ239" s="93">
        <f t="shared" si="17"/>
        <v>0</v>
      </c>
      <c r="BR239" s="133"/>
      <c r="BS239" s="133"/>
      <c r="BT239" s="90">
        <f t="shared" si="18"/>
        <v>0</v>
      </c>
      <c r="BU239" s="91"/>
      <c r="BV239" s="87">
        <v>2</v>
      </c>
      <c r="BW239" s="98">
        <v>0</v>
      </c>
      <c r="BX239" s="93">
        <f t="shared" si="19"/>
        <v>2</v>
      </c>
      <c r="BY239" s="89">
        <v>2</v>
      </c>
      <c r="BZ239" s="89">
        <v>0</v>
      </c>
      <c r="CA239" s="90">
        <f t="shared" si="523"/>
        <v>0</v>
      </c>
      <c r="CB239" s="91"/>
      <c r="CC239" s="132"/>
      <c r="CD239" s="132"/>
      <c r="CE239" s="93">
        <f t="shared" si="21"/>
        <v>0</v>
      </c>
      <c r="CF239" s="133"/>
      <c r="CG239" s="133"/>
      <c r="CH239" s="90">
        <f t="shared" si="22"/>
        <v>0</v>
      </c>
      <c r="CI239" s="91"/>
      <c r="CJ239" s="87">
        <v>5</v>
      </c>
      <c r="CK239" s="87">
        <v>0</v>
      </c>
      <c r="CL239" s="93">
        <f t="shared" si="262"/>
        <v>5</v>
      </c>
      <c r="CM239" s="89">
        <v>5</v>
      </c>
      <c r="CN239" s="89">
        <v>0</v>
      </c>
      <c r="CO239" s="90">
        <f t="shared" si="24"/>
        <v>0</v>
      </c>
      <c r="CP239" s="91"/>
      <c r="CQ239" s="87">
        <v>4</v>
      </c>
      <c r="CR239" s="87">
        <v>0</v>
      </c>
      <c r="CS239" s="93">
        <f t="shared" si="202"/>
        <v>4</v>
      </c>
      <c r="CT239" s="89">
        <v>4</v>
      </c>
      <c r="CU239" s="89">
        <v>0</v>
      </c>
      <c r="CV239" s="90">
        <f t="shared" si="26"/>
        <v>0</v>
      </c>
      <c r="CW239" s="91"/>
      <c r="CX239" s="132"/>
      <c r="CY239" s="132"/>
      <c r="CZ239" s="93">
        <f t="shared" si="136"/>
        <v>0</v>
      </c>
      <c r="DA239" s="133"/>
      <c r="DB239" s="133"/>
      <c r="DC239" s="90">
        <f t="shared" si="28"/>
        <v>0</v>
      </c>
      <c r="DD239" s="91"/>
      <c r="DE239" s="87">
        <v>2</v>
      </c>
      <c r="DF239" s="87">
        <v>0</v>
      </c>
      <c r="DG239" s="93">
        <f t="shared" si="29"/>
        <v>2</v>
      </c>
      <c r="DH239" s="89">
        <v>2</v>
      </c>
      <c r="DI239" s="89">
        <v>0</v>
      </c>
      <c r="DJ239" s="90">
        <f t="shared" si="526"/>
        <v>0</v>
      </c>
      <c r="DK239" s="91"/>
      <c r="DL239" s="99"/>
      <c r="DM239" s="137"/>
      <c r="DN239" s="100">
        <f t="shared" si="31"/>
        <v>0</v>
      </c>
      <c r="DO239" s="138"/>
      <c r="DP239" s="102"/>
      <c r="DQ239" s="103">
        <f t="shared" si="32"/>
        <v>0</v>
      </c>
      <c r="DR239" s="104"/>
      <c r="DS239" s="105">
        <f t="shared" ref="DS239:DT239" si="531">D239+K239+R239+Y239+AF239+AM239+AT239+BA239+BH239+BO239+BV239+CC239+CJ239+CQ239+CX239+DE239+DL239</f>
        <v>52</v>
      </c>
      <c r="DT239" s="105">
        <f t="shared" si="531"/>
        <v>0</v>
      </c>
      <c r="DU239" s="96">
        <f t="shared" si="34"/>
        <v>52</v>
      </c>
      <c r="DV239" s="106">
        <f t="shared" ref="DV239:DX239" si="532">SUM(G239,N239,U239,AB239,AI239,AP239,AW239,BD239,BK239,BR239,BY239,CF239,CM239,CT239,DA239,DH239,DO239)</f>
        <v>52</v>
      </c>
      <c r="DW239" s="106">
        <f t="shared" si="532"/>
        <v>0</v>
      </c>
      <c r="DX239" s="106">
        <f t="shared" si="532"/>
        <v>0</v>
      </c>
      <c r="DY239" s="107">
        <f t="shared" si="126"/>
        <v>100</v>
      </c>
      <c r="DZ239" s="107" t="e">
        <f t="shared" si="326"/>
        <v>#DIV/0!</v>
      </c>
    </row>
    <row r="240" spans="1:130" ht="26.25" customHeight="1" x14ac:dyDescent="0.25">
      <c r="A240" s="84">
        <f t="shared" si="283"/>
        <v>194</v>
      </c>
      <c r="B240" s="85">
        <v>18400036</v>
      </c>
      <c r="C240" s="86" t="s">
        <v>363</v>
      </c>
      <c r="D240" s="131"/>
      <c r="E240" s="132"/>
      <c r="F240" s="93">
        <f t="shared" si="433"/>
        <v>0</v>
      </c>
      <c r="G240" s="133"/>
      <c r="H240" s="133"/>
      <c r="I240" s="90">
        <f t="shared" si="0"/>
        <v>0</v>
      </c>
      <c r="J240" s="91"/>
      <c r="K240" s="131"/>
      <c r="L240" s="132"/>
      <c r="M240" s="93">
        <f t="shared" si="1"/>
        <v>0</v>
      </c>
      <c r="N240" s="133"/>
      <c r="O240" s="133"/>
      <c r="P240" s="90">
        <f t="shared" si="2"/>
        <v>0</v>
      </c>
      <c r="Q240" s="91"/>
      <c r="R240" s="132"/>
      <c r="S240" s="132"/>
      <c r="T240" s="93">
        <f t="shared" si="3"/>
        <v>0</v>
      </c>
      <c r="U240" s="133"/>
      <c r="V240" s="133"/>
      <c r="W240" s="90">
        <f t="shared" si="4"/>
        <v>0</v>
      </c>
      <c r="X240" s="91"/>
      <c r="Y240" s="132"/>
      <c r="Z240" s="132"/>
      <c r="AA240" s="93">
        <f t="shared" si="5"/>
        <v>0</v>
      </c>
      <c r="AB240" s="133"/>
      <c r="AC240" s="133"/>
      <c r="AD240" s="90">
        <f t="shared" si="412"/>
        <v>0</v>
      </c>
      <c r="AE240" s="91"/>
      <c r="AF240" s="132"/>
      <c r="AG240" s="132"/>
      <c r="AH240" s="93">
        <f t="shared" si="7"/>
        <v>0</v>
      </c>
      <c r="AI240" s="133"/>
      <c r="AJ240" s="133"/>
      <c r="AK240" s="90">
        <f t="shared" si="8"/>
        <v>0</v>
      </c>
      <c r="AL240" s="91"/>
      <c r="AM240" s="132"/>
      <c r="AN240" s="132"/>
      <c r="AO240" s="93">
        <f t="shared" si="516"/>
        <v>0</v>
      </c>
      <c r="AP240" s="133"/>
      <c r="AQ240" s="133"/>
      <c r="AR240" s="90">
        <f t="shared" si="10"/>
        <v>0</v>
      </c>
      <c r="AS240" s="91"/>
      <c r="AT240" s="139"/>
      <c r="AU240" s="141"/>
      <c r="AV240" s="96">
        <f t="shared" si="11"/>
        <v>0</v>
      </c>
      <c r="AW240" s="135"/>
      <c r="AX240" s="135"/>
      <c r="AY240" s="97">
        <f t="shared" si="12"/>
        <v>0</v>
      </c>
      <c r="AZ240" s="91"/>
      <c r="BA240" s="139"/>
      <c r="BB240" s="141"/>
      <c r="BC240" s="96">
        <f t="shared" si="13"/>
        <v>0</v>
      </c>
      <c r="BD240" s="135"/>
      <c r="BE240" s="135"/>
      <c r="BF240" s="97">
        <f t="shared" si="14"/>
        <v>0</v>
      </c>
      <c r="BG240" s="91"/>
      <c r="BH240" s="132"/>
      <c r="BI240" s="132"/>
      <c r="BJ240" s="93">
        <f t="shared" si="15"/>
        <v>0</v>
      </c>
      <c r="BK240" s="133"/>
      <c r="BL240" s="133"/>
      <c r="BM240" s="90">
        <f t="shared" si="16"/>
        <v>0</v>
      </c>
      <c r="BN240" s="91"/>
      <c r="BO240" s="132"/>
      <c r="BP240" s="132"/>
      <c r="BQ240" s="93">
        <f t="shared" si="17"/>
        <v>0</v>
      </c>
      <c r="BR240" s="133"/>
      <c r="BS240" s="133"/>
      <c r="BT240" s="90">
        <f t="shared" si="18"/>
        <v>0</v>
      </c>
      <c r="BU240" s="91"/>
      <c r="BV240" s="132"/>
      <c r="BW240" s="136"/>
      <c r="BX240" s="93">
        <f t="shared" si="19"/>
        <v>0</v>
      </c>
      <c r="BY240" s="133"/>
      <c r="BZ240" s="133"/>
      <c r="CA240" s="90">
        <f t="shared" si="523"/>
        <v>0</v>
      </c>
      <c r="CB240" s="91"/>
      <c r="CC240" s="132"/>
      <c r="CD240" s="132"/>
      <c r="CE240" s="93">
        <f t="shared" si="21"/>
        <v>0</v>
      </c>
      <c r="CF240" s="133"/>
      <c r="CG240" s="133"/>
      <c r="CH240" s="90">
        <f t="shared" si="22"/>
        <v>0</v>
      </c>
      <c r="CI240" s="91"/>
      <c r="CJ240" s="132"/>
      <c r="CK240" s="132"/>
      <c r="CL240" s="93">
        <f t="shared" si="262"/>
        <v>0</v>
      </c>
      <c r="CM240" s="133"/>
      <c r="CN240" s="133"/>
      <c r="CO240" s="90">
        <f t="shared" si="24"/>
        <v>0</v>
      </c>
      <c r="CP240" s="91"/>
      <c r="CQ240" s="132"/>
      <c r="CR240" s="132"/>
      <c r="CS240" s="93">
        <f t="shared" si="202"/>
        <v>0</v>
      </c>
      <c r="CT240" s="133"/>
      <c r="CU240" s="133"/>
      <c r="CV240" s="90">
        <f t="shared" si="26"/>
        <v>0</v>
      </c>
      <c r="CW240" s="91"/>
      <c r="CX240" s="132"/>
      <c r="CY240" s="132"/>
      <c r="CZ240" s="93">
        <f t="shared" si="136"/>
        <v>0</v>
      </c>
      <c r="DA240" s="133"/>
      <c r="DB240" s="133"/>
      <c r="DC240" s="90">
        <f t="shared" si="28"/>
        <v>0</v>
      </c>
      <c r="DD240" s="91"/>
      <c r="DE240" s="132"/>
      <c r="DF240" s="132"/>
      <c r="DG240" s="93">
        <f t="shared" si="29"/>
        <v>0</v>
      </c>
      <c r="DH240" s="133"/>
      <c r="DI240" s="133"/>
      <c r="DJ240" s="90">
        <f t="shared" si="526"/>
        <v>0</v>
      </c>
      <c r="DK240" s="91"/>
      <c r="DL240" s="99"/>
      <c r="DM240" s="137"/>
      <c r="DN240" s="100">
        <f t="shared" si="31"/>
        <v>0</v>
      </c>
      <c r="DO240" s="138"/>
      <c r="DP240" s="102"/>
      <c r="DQ240" s="103">
        <f t="shared" si="32"/>
        <v>0</v>
      </c>
      <c r="DR240" s="104"/>
      <c r="DS240" s="105">
        <f t="shared" ref="DS240:DT240" si="533">D240+K240+R240+Y240+AF240+AM240+AT240+BA240+BH240+BO240+BV240+CC240+CJ240+CQ240+CX240+DE240+DL240</f>
        <v>0</v>
      </c>
      <c r="DT240" s="105">
        <f t="shared" si="533"/>
        <v>0</v>
      </c>
      <c r="DU240" s="96">
        <f t="shared" si="34"/>
        <v>0</v>
      </c>
      <c r="DV240" s="106">
        <f t="shared" ref="DV240:DX240" si="534">SUM(G240,N240,U240,AB240,AI240,AP240,AW240,BD240,BK240,BR240,BY240,CF240,CM240,CT240,DA240,DH240,DO240)</f>
        <v>0</v>
      </c>
      <c r="DW240" s="106">
        <f t="shared" si="534"/>
        <v>0</v>
      </c>
      <c r="DX240" s="106">
        <f t="shared" si="534"/>
        <v>0</v>
      </c>
      <c r="DY240" s="107" t="e">
        <f t="shared" si="126"/>
        <v>#DIV/0!</v>
      </c>
      <c r="DZ240" s="107" t="e">
        <f t="shared" si="326"/>
        <v>#DIV/0!</v>
      </c>
    </row>
    <row r="241" spans="1:130" ht="26.25" customHeight="1" x14ac:dyDescent="0.25">
      <c r="A241" s="84">
        <f t="shared" si="283"/>
        <v>195</v>
      </c>
      <c r="B241" s="85">
        <v>18400103</v>
      </c>
      <c r="C241" s="86" t="s">
        <v>364</v>
      </c>
      <c r="D241" s="131"/>
      <c r="E241" s="132"/>
      <c r="F241" s="93">
        <f t="shared" si="433"/>
        <v>0</v>
      </c>
      <c r="G241" s="133"/>
      <c r="H241" s="133"/>
      <c r="I241" s="90">
        <f t="shared" si="0"/>
        <v>0</v>
      </c>
      <c r="J241" s="91"/>
      <c r="K241" s="131"/>
      <c r="L241" s="132"/>
      <c r="M241" s="93">
        <f t="shared" si="1"/>
        <v>0</v>
      </c>
      <c r="N241" s="133"/>
      <c r="O241" s="133"/>
      <c r="P241" s="90">
        <f t="shared" si="2"/>
        <v>0</v>
      </c>
      <c r="Q241" s="91"/>
      <c r="R241" s="132"/>
      <c r="S241" s="132"/>
      <c r="T241" s="93">
        <f t="shared" si="3"/>
        <v>0</v>
      </c>
      <c r="U241" s="133"/>
      <c r="V241" s="133"/>
      <c r="W241" s="90">
        <f t="shared" si="4"/>
        <v>0</v>
      </c>
      <c r="X241" s="91"/>
      <c r="Y241" s="132"/>
      <c r="Z241" s="132"/>
      <c r="AA241" s="93">
        <f t="shared" si="5"/>
        <v>0</v>
      </c>
      <c r="AB241" s="133"/>
      <c r="AC241" s="133"/>
      <c r="AD241" s="90">
        <f t="shared" si="412"/>
        <v>0</v>
      </c>
      <c r="AE241" s="91"/>
      <c r="AF241" s="132"/>
      <c r="AG241" s="132"/>
      <c r="AH241" s="93">
        <f t="shared" si="7"/>
        <v>0</v>
      </c>
      <c r="AI241" s="133"/>
      <c r="AJ241" s="133"/>
      <c r="AK241" s="90">
        <f t="shared" si="8"/>
        <v>0</v>
      </c>
      <c r="AL241" s="91"/>
      <c r="AM241" s="132"/>
      <c r="AN241" s="132"/>
      <c r="AO241" s="93">
        <f t="shared" si="516"/>
        <v>0</v>
      </c>
      <c r="AP241" s="133"/>
      <c r="AQ241" s="133"/>
      <c r="AR241" s="90">
        <f t="shared" si="10"/>
        <v>0</v>
      </c>
      <c r="AS241" s="91"/>
      <c r="AT241" s="139"/>
      <c r="AU241" s="141"/>
      <c r="AV241" s="96">
        <f t="shared" si="11"/>
        <v>0</v>
      </c>
      <c r="AW241" s="135"/>
      <c r="AX241" s="135"/>
      <c r="AY241" s="97">
        <f t="shared" si="12"/>
        <v>0</v>
      </c>
      <c r="AZ241" s="91"/>
      <c r="BA241" s="94">
        <v>1</v>
      </c>
      <c r="BB241" s="95">
        <v>0</v>
      </c>
      <c r="BC241" s="96">
        <f t="shared" si="13"/>
        <v>1</v>
      </c>
      <c r="BD241" s="134"/>
      <c r="BE241" s="135"/>
      <c r="BF241" s="97">
        <f t="shared" si="14"/>
        <v>1</v>
      </c>
      <c r="BG241" s="91"/>
      <c r="BH241" s="87"/>
      <c r="BI241" s="87"/>
      <c r="BJ241" s="93">
        <f t="shared" si="15"/>
        <v>0</v>
      </c>
      <c r="BK241" s="89"/>
      <c r="BL241" s="133"/>
      <c r="BM241" s="90">
        <f t="shared" si="16"/>
        <v>0</v>
      </c>
      <c r="BN241" s="91"/>
      <c r="BO241" s="132"/>
      <c r="BP241" s="132"/>
      <c r="BQ241" s="93">
        <f t="shared" si="17"/>
        <v>0</v>
      </c>
      <c r="BR241" s="133"/>
      <c r="BS241" s="133"/>
      <c r="BT241" s="90">
        <f t="shared" si="18"/>
        <v>0</v>
      </c>
      <c r="BU241" s="91"/>
      <c r="BV241" s="132"/>
      <c r="BW241" s="136"/>
      <c r="BX241" s="93">
        <f t="shared" si="19"/>
        <v>0</v>
      </c>
      <c r="BY241" s="133"/>
      <c r="BZ241" s="133"/>
      <c r="CA241" s="90">
        <f t="shared" si="523"/>
        <v>0</v>
      </c>
      <c r="CB241" s="91"/>
      <c r="CC241" s="132"/>
      <c r="CD241" s="132"/>
      <c r="CE241" s="93">
        <f t="shared" si="21"/>
        <v>0</v>
      </c>
      <c r="CF241" s="133"/>
      <c r="CG241" s="133"/>
      <c r="CH241" s="90">
        <f t="shared" si="22"/>
        <v>0</v>
      </c>
      <c r="CI241" s="91"/>
      <c r="CJ241" s="87">
        <v>6</v>
      </c>
      <c r="CK241" s="87">
        <v>0</v>
      </c>
      <c r="CL241" s="93">
        <f t="shared" si="262"/>
        <v>6</v>
      </c>
      <c r="CM241" s="89"/>
      <c r="CN241" s="133"/>
      <c r="CO241" s="90">
        <f t="shared" si="24"/>
        <v>6</v>
      </c>
      <c r="CP241" s="91"/>
      <c r="CQ241" s="132"/>
      <c r="CR241" s="132"/>
      <c r="CS241" s="93">
        <f t="shared" si="202"/>
        <v>0</v>
      </c>
      <c r="CT241" s="133"/>
      <c r="CU241" s="133"/>
      <c r="CV241" s="90">
        <f t="shared" si="26"/>
        <v>0</v>
      </c>
      <c r="CW241" s="91"/>
      <c r="CX241" s="132"/>
      <c r="CY241" s="132"/>
      <c r="CZ241" s="93">
        <f t="shared" si="136"/>
        <v>0</v>
      </c>
      <c r="DA241" s="133"/>
      <c r="DB241" s="133"/>
      <c r="DC241" s="90">
        <f t="shared" si="28"/>
        <v>0</v>
      </c>
      <c r="DD241" s="91"/>
      <c r="DE241" s="132"/>
      <c r="DF241" s="132"/>
      <c r="DG241" s="93">
        <f t="shared" si="29"/>
        <v>0</v>
      </c>
      <c r="DH241" s="133"/>
      <c r="DI241" s="133"/>
      <c r="DJ241" s="90">
        <f t="shared" si="526"/>
        <v>0</v>
      </c>
      <c r="DK241" s="91"/>
      <c r="DL241" s="99"/>
      <c r="DM241" s="137"/>
      <c r="DN241" s="100">
        <f t="shared" si="31"/>
        <v>0</v>
      </c>
      <c r="DO241" s="138"/>
      <c r="DP241" s="102"/>
      <c r="DQ241" s="103">
        <f t="shared" si="32"/>
        <v>0</v>
      </c>
      <c r="DR241" s="104"/>
      <c r="DS241" s="105">
        <f t="shared" ref="DS241:DT241" si="535">D241+K241+R241+Y241+AF241+AM241+AT241+BA241+BH241+BO241+BV241+CC241+CJ241+CQ241+CX241+DE241+DL241</f>
        <v>7</v>
      </c>
      <c r="DT241" s="105">
        <f t="shared" si="535"/>
        <v>0</v>
      </c>
      <c r="DU241" s="96">
        <f t="shared" si="34"/>
        <v>7</v>
      </c>
      <c r="DV241" s="106">
        <f t="shared" ref="DV241:DX241" si="536">SUM(G241,N241,U241,AB241,AI241,AP241,AW241,BD241,BK241,BR241,BY241,CF241,CM241,CT241,DA241,DH241,DO241)</f>
        <v>0</v>
      </c>
      <c r="DW241" s="106">
        <f t="shared" si="536"/>
        <v>0</v>
      </c>
      <c r="DX241" s="106">
        <f t="shared" si="536"/>
        <v>7</v>
      </c>
      <c r="DY241" s="107">
        <f t="shared" si="126"/>
        <v>0</v>
      </c>
      <c r="DZ241" s="107" t="e">
        <f t="shared" si="326"/>
        <v>#DIV/0!</v>
      </c>
    </row>
    <row r="242" spans="1:130" ht="26.25" customHeight="1" x14ac:dyDescent="0.25">
      <c r="A242" s="84">
        <f t="shared" si="283"/>
        <v>196</v>
      </c>
      <c r="B242" s="85">
        <v>18410030</v>
      </c>
      <c r="C242" s="86" t="s">
        <v>365</v>
      </c>
      <c r="D242" s="131"/>
      <c r="E242" s="132"/>
      <c r="F242" s="93">
        <f t="shared" si="433"/>
        <v>0</v>
      </c>
      <c r="G242" s="133"/>
      <c r="H242" s="133"/>
      <c r="I242" s="90">
        <f t="shared" si="0"/>
        <v>0</v>
      </c>
      <c r="J242" s="91"/>
      <c r="K242" s="131"/>
      <c r="L242" s="132"/>
      <c r="M242" s="93">
        <f t="shared" si="1"/>
        <v>0</v>
      </c>
      <c r="N242" s="133"/>
      <c r="O242" s="133"/>
      <c r="P242" s="90">
        <f t="shared" si="2"/>
        <v>0</v>
      </c>
      <c r="Q242" s="91"/>
      <c r="R242" s="132"/>
      <c r="S242" s="132"/>
      <c r="T242" s="93">
        <f t="shared" si="3"/>
        <v>0</v>
      </c>
      <c r="U242" s="133"/>
      <c r="V242" s="133"/>
      <c r="W242" s="90">
        <f t="shared" si="4"/>
        <v>0</v>
      </c>
      <c r="X242" s="91"/>
      <c r="Y242" s="132"/>
      <c r="Z242" s="132"/>
      <c r="AA242" s="93">
        <f t="shared" si="5"/>
        <v>0</v>
      </c>
      <c r="AB242" s="133"/>
      <c r="AC242" s="133"/>
      <c r="AD242" s="90">
        <f t="shared" si="412"/>
        <v>0</v>
      </c>
      <c r="AE242" s="91"/>
      <c r="AF242" s="132"/>
      <c r="AG242" s="132"/>
      <c r="AH242" s="93">
        <f t="shared" si="7"/>
        <v>0</v>
      </c>
      <c r="AI242" s="133"/>
      <c r="AJ242" s="133"/>
      <c r="AK242" s="90">
        <f t="shared" si="8"/>
        <v>0</v>
      </c>
      <c r="AL242" s="91"/>
      <c r="AM242" s="132"/>
      <c r="AN242" s="132"/>
      <c r="AO242" s="93">
        <f t="shared" si="516"/>
        <v>0</v>
      </c>
      <c r="AP242" s="133"/>
      <c r="AQ242" s="133"/>
      <c r="AR242" s="90">
        <f t="shared" si="10"/>
        <v>0</v>
      </c>
      <c r="AS242" s="91"/>
      <c r="AT242" s="139"/>
      <c r="AU242" s="141"/>
      <c r="AV242" s="96">
        <f t="shared" si="11"/>
        <v>0</v>
      </c>
      <c r="AW242" s="135"/>
      <c r="AX242" s="135"/>
      <c r="AY242" s="97">
        <f t="shared" si="12"/>
        <v>0</v>
      </c>
      <c r="AZ242" s="91"/>
      <c r="BA242" s="139"/>
      <c r="BB242" s="141"/>
      <c r="BC242" s="96">
        <f t="shared" si="13"/>
        <v>0</v>
      </c>
      <c r="BD242" s="135"/>
      <c r="BE242" s="135"/>
      <c r="BF242" s="97">
        <f t="shared" si="14"/>
        <v>0</v>
      </c>
      <c r="BG242" s="91"/>
      <c r="BH242" s="132"/>
      <c r="BI242" s="132"/>
      <c r="BJ242" s="93">
        <f t="shared" si="15"/>
        <v>0</v>
      </c>
      <c r="BK242" s="133"/>
      <c r="BL242" s="133"/>
      <c r="BM242" s="90">
        <f t="shared" si="16"/>
        <v>0</v>
      </c>
      <c r="BN242" s="91"/>
      <c r="BO242" s="132"/>
      <c r="BP242" s="132"/>
      <c r="BQ242" s="93">
        <f t="shared" si="17"/>
        <v>0</v>
      </c>
      <c r="BR242" s="133"/>
      <c r="BS242" s="133"/>
      <c r="BT242" s="90">
        <f t="shared" si="18"/>
        <v>0</v>
      </c>
      <c r="BU242" s="91"/>
      <c r="BV242" s="132"/>
      <c r="BW242" s="136"/>
      <c r="BX242" s="93">
        <f t="shared" si="19"/>
        <v>0</v>
      </c>
      <c r="BY242" s="133"/>
      <c r="BZ242" s="133"/>
      <c r="CA242" s="90">
        <f t="shared" si="523"/>
        <v>0</v>
      </c>
      <c r="CB242" s="91"/>
      <c r="CC242" s="132"/>
      <c r="CD242" s="132"/>
      <c r="CE242" s="93">
        <f t="shared" si="21"/>
        <v>0</v>
      </c>
      <c r="CF242" s="133"/>
      <c r="CG242" s="133"/>
      <c r="CH242" s="90">
        <f t="shared" si="22"/>
        <v>0</v>
      </c>
      <c r="CI242" s="91"/>
      <c r="CJ242" s="132"/>
      <c r="CK242" s="132"/>
      <c r="CL242" s="93">
        <f t="shared" si="262"/>
        <v>0</v>
      </c>
      <c r="CM242" s="133"/>
      <c r="CN242" s="133"/>
      <c r="CO242" s="90">
        <f t="shared" si="24"/>
        <v>0</v>
      </c>
      <c r="CP242" s="91"/>
      <c r="CQ242" s="132"/>
      <c r="CR242" s="132"/>
      <c r="CS242" s="93">
        <f t="shared" si="202"/>
        <v>0</v>
      </c>
      <c r="CT242" s="133"/>
      <c r="CU242" s="133"/>
      <c r="CV242" s="90">
        <f t="shared" si="26"/>
        <v>0</v>
      </c>
      <c r="CW242" s="91"/>
      <c r="CX242" s="132"/>
      <c r="CY242" s="132"/>
      <c r="CZ242" s="93">
        <f t="shared" si="136"/>
        <v>0</v>
      </c>
      <c r="DA242" s="133"/>
      <c r="DB242" s="133"/>
      <c r="DC242" s="90">
        <f t="shared" si="28"/>
        <v>0</v>
      </c>
      <c r="DD242" s="91"/>
      <c r="DE242" s="132"/>
      <c r="DF242" s="132"/>
      <c r="DG242" s="93">
        <f t="shared" si="29"/>
        <v>0</v>
      </c>
      <c r="DH242" s="133"/>
      <c r="DI242" s="133"/>
      <c r="DJ242" s="90">
        <f t="shared" si="526"/>
        <v>0</v>
      </c>
      <c r="DK242" s="91"/>
      <c r="DL242" s="99"/>
      <c r="DM242" s="137"/>
      <c r="DN242" s="100">
        <f t="shared" si="31"/>
        <v>0</v>
      </c>
      <c r="DO242" s="138"/>
      <c r="DP242" s="102"/>
      <c r="DQ242" s="103">
        <f t="shared" si="32"/>
        <v>0</v>
      </c>
      <c r="DR242" s="104"/>
      <c r="DS242" s="105">
        <f t="shared" ref="DS242:DT242" si="537">D242+K242+R242+Y242+AF242+AM242+AT242+BA242+BH242+BO242+BV242+CC242+CJ242+CQ242+CX242+DE242+DL242</f>
        <v>0</v>
      </c>
      <c r="DT242" s="105">
        <f t="shared" si="537"/>
        <v>0</v>
      </c>
      <c r="DU242" s="96">
        <f t="shared" si="34"/>
        <v>0</v>
      </c>
      <c r="DV242" s="106">
        <f t="shared" ref="DV242:DX242" si="538">SUM(G242,N242,U242,AB242,AI242,AP242,AW242,BD242,BK242,BR242,BY242,CF242,CM242,CT242,DA242,DH242,DO242)</f>
        <v>0</v>
      </c>
      <c r="DW242" s="106">
        <f t="shared" si="538"/>
        <v>0</v>
      </c>
      <c r="DX242" s="106">
        <f t="shared" si="538"/>
        <v>0</v>
      </c>
      <c r="DY242" s="107" t="e">
        <f t="shared" si="126"/>
        <v>#DIV/0!</v>
      </c>
      <c r="DZ242" s="107">
        <f t="shared" si="326"/>
        <v>0</v>
      </c>
    </row>
    <row r="243" spans="1:130" ht="26.25" customHeight="1" x14ac:dyDescent="0.25">
      <c r="A243" s="84">
        <f t="shared" si="283"/>
        <v>197</v>
      </c>
      <c r="B243" s="85">
        <v>18410042</v>
      </c>
      <c r="C243" s="86" t="s">
        <v>366</v>
      </c>
      <c r="D243" s="131"/>
      <c r="E243" s="132"/>
      <c r="F243" s="93">
        <f t="shared" si="433"/>
        <v>0</v>
      </c>
      <c r="G243" s="133"/>
      <c r="H243" s="133"/>
      <c r="I243" s="90">
        <f t="shared" si="0"/>
        <v>0</v>
      </c>
      <c r="J243" s="91"/>
      <c r="K243" s="131"/>
      <c r="L243" s="132"/>
      <c r="M243" s="93">
        <f t="shared" si="1"/>
        <v>0</v>
      </c>
      <c r="N243" s="133"/>
      <c r="O243" s="133"/>
      <c r="P243" s="90">
        <f t="shared" si="2"/>
        <v>0</v>
      </c>
      <c r="Q243" s="91"/>
      <c r="R243" s="132"/>
      <c r="S243" s="132"/>
      <c r="T243" s="93">
        <f t="shared" si="3"/>
        <v>0</v>
      </c>
      <c r="U243" s="133"/>
      <c r="V243" s="133"/>
      <c r="W243" s="90">
        <f t="shared" si="4"/>
        <v>0</v>
      </c>
      <c r="X243" s="91"/>
      <c r="Y243" s="132"/>
      <c r="Z243" s="132"/>
      <c r="AA243" s="93">
        <f t="shared" si="5"/>
        <v>0</v>
      </c>
      <c r="AB243" s="133"/>
      <c r="AC243" s="133"/>
      <c r="AD243" s="90">
        <f t="shared" si="412"/>
        <v>0</v>
      </c>
      <c r="AE243" s="91"/>
      <c r="AF243" s="87">
        <v>2</v>
      </c>
      <c r="AG243" s="132"/>
      <c r="AH243" s="93">
        <f t="shared" si="7"/>
        <v>2</v>
      </c>
      <c r="AI243" s="89">
        <v>2</v>
      </c>
      <c r="AJ243" s="89">
        <v>0</v>
      </c>
      <c r="AK243" s="90">
        <f t="shared" si="8"/>
        <v>0</v>
      </c>
      <c r="AL243" s="91"/>
      <c r="AM243" s="87">
        <v>6</v>
      </c>
      <c r="AN243" s="87"/>
      <c r="AO243" s="93">
        <f t="shared" si="516"/>
        <v>6</v>
      </c>
      <c r="AP243" s="133"/>
      <c r="AQ243" s="89">
        <v>6</v>
      </c>
      <c r="AR243" s="90">
        <f t="shared" si="10"/>
        <v>0</v>
      </c>
      <c r="AS243" s="91"/>
      <c r="AT243" s="94">
        <v>0</v>
      </c>
      <c r="AU243" s="141"/>
      <c r="AV243" s="96">
        <f t="shared" si="11"/>
        <v>0</v>
      </c>
      <c r="AW243" s="135"/>
      <c r="AX243" s="135"/>
      <c r="AY243" s="97">
        <f t="shared" si="12"/>
        <v>0</v>
      </c>
      <c r="AZ243" s="91"/>
      <c r="BA243" s="94"/>
      <c r="BB243" s="95"/>
      <c r="BC243" s="96">
        <f t="shared" si="13"/>
        <v>0</v>
      </c>
      <c r="BD243" s="135"/>
      <c r="BE243" s="135"/>
      <c r="BF243" s="97">
        <f t="shared" si="14"/>
        <v>0</v>
      </c>
      <c r="BG243" s="91"/>
      <c r="BH243" s="132"/>
      <c r="BI243" s="132"/>
      <c r="BJ243" s="93">
        <f t="shared" si="15"/>
        <v>0</v>
      </c>
      <c r="BK243" s="133"/>
      <c r="BL243" s="133"/>
      <c r="BM243" s="90">
        <f t="shared" si="16"/>
        <v>0</v>
      </c>
      <c r="BN243" s="91"/>
      <c r="BO243" s="132"/>
      <c r="BP243" s="132"/>
      <c r="BQ243" s="93">
        <f t="shared" si="17"/>
        <v>0</v>
      </c>
      <c r="BR243" s="133"/>
      <c r="BS243" s="133"/>
      <c r="BT243" s="90">
        <f t="shared" si="18"/>
        <v>0</v>
      </c>
      <c r="BU243" s="91"/>
      <c r="BV243" s="87">
        <v>143</v>
      </c>
      <c r="BW243" s="147"/>
      <c r="BX243" s="93">
        <f t="shared" si="19"/>
        <v>143</v>
      </c>
      <c r="BY243" s="89">
        <v>43</v>
      </c>
      <c r="BZ243" s="89">
        <v>66</v>
      </c>
      <c r="CA243" s="90">
        <f t="shared" si="523"/>
        <v>34</v>
      </c>
      <c r="CB243" s="91"/>
      <c r="CC243" s="132"/>
      <c r="CD243" s="132"/>
      <c r="CE243" s="93">
        <f t="shared" si="21"/>
        <v>0</v>
      </c>
      <c r="CF243" s="133"/>
      <c r="CG243" s="133"/>
      <c r="CH243" s="90">
        <f t="shared" si="22"/>
        <v>0</v>
      </c>
      <c r="CI243" s="91"/>
      <c r="CJ243" s="87"/>
      <c r="CK243" s="87"/>
      <c r="CL243" s="93">
        <f t="shared" si="262"/>
        <v>0</v>
      </c>
      <c r="CM243" s="89"/>
      <c r="CN243" s="89"/>
      <c r="CO243" s="90">
        <f t="shared" si="24"/>
        <v>0</v>
      </c>
      <c r="CP243" s="91"/>
      <c r="CQ243" s="132"/>
      <c r="CR243" s="132"/>
      <c r="CS243" s="93">
        <f t="shared" si="202"/>
        <v>0</v>
      </c>
      <c r="CT243" s="133"/>
      <c r="CU243" s="133"/>
      <c r="CV243" s="90">
        <f t="shared" si="26"/>
        <v>0</v>
      </c>
      <c r="CW243" s="91"/>
      <c r="CX243" s="87"/>
      <c r="CY243" s="87"/>
      <c r="CZ243" s="93">
        <f t="shared" si="136"/>
        <v>0</v>
      </c>
      <c r="DA243" s="133"/>
      <c r="DB243" s="133"/>
      <c r="DC243" s="90">
        <f t="shared" si="28"/>
        <v>0</v>
      </c>
      <c r="DD243" s="91"/>
      <c r="DE243" s="87">
        <v>27</v>
      </c>
      <c r="DF243" s="132"/>
      <c r="DG243" s="93">
        <f t="shared" si="29"/>
        <v>27</v>
      </c>
      <c r="DH243" s="89">
        <v>27</v>
      </c>
      <c r="DI243" s="133"/>
      <c r="DJ243" s="90">
        <f t="shared" si="526"/>
        <v>0</v>
      </c>
      <c r="DK243" s="91"/>
      <c r="DL243" s="99"/>
      <c r="DM243" s="137"/>
      <c r="DN243" s="100">
        <f t="shared" si="31"/>
        <v>0</v>
      </c>
      <c r="DO243" s="138"/>
      <c r="DP243" s="102"/>
      <c r="DQ243" s="103">
        <f t="shared" si="32"/>
        <v>0</v>
      </c>
      <c r="DR243" s="104"/>
      <c r="DS243" s="105">
        <f t="shared" ref="DS243:DT243" si="539">D243+K243+R243+Y243+AF243+AM243+AT243+BA243+BH243+BO243+BV243+CC243+CJ243+CQ243+CX243+DE243+DL243</f>
        <v>178</v>
      </c>
      <c r="DT243" s="105">
        <f t="shared" si="539"/>
        <v>0</v>
      </c>
      <c r="DU243" s="96">
        <f t="shared" si="34"/>
        <v>178</v>
      </c>
      <c r="DV243" s="106">
        <f t="shared" ref="DV243:DX243" si="540">SUM(G243,N243,U243,AB243,AI243,AP243,AW243,BD243,BK243,BR243,BY243,CF243,CM243,CT243,DA243,DH243,DO243)</f>
        <v>72</v>
      </c>
      <c r="DW243" s="106">
        <f t="shared" si="540"/>
        <v>72</v>
      </c>
      <c r="DX243" s="106">
        <f t="shared" si="540"/>
        <v>34</v>
      </c>
      <c r="DY243" s="107">
        <f t="shared" si="126"/>
        <v>80.898876404494374</v>
      </c>
      <c r="DZ243" s="107" t="e">
        <f t="shared" si="326"/>
        <v>#DIV/0!</v>
      </c>
    </row>
    <row r="244" spans="1:130" ht="26.25" customHeight="1" x14ac:dyDescent="0.25">
      <c r="A244" s="84">
        <f t="shared" si="283"/>
        <v>198</v>
      </c>
      <c r="B244" s="85">
        <v>18420084</v>
      </c>
      <c r="C244" s="86" t="s">
        <v>367</v>
      </c>
      <c r="D244" s="131"/>
      <c r="E244" s="87">
        <v>0</v>
      </c>
      <c r="F244" s="93">
        <f t="shared" si="433"/>
        <v>0</v>
      </c>
      <c r="G244" s="133"/>
      <c r="H244" s="133"/>
      <c r="I244" s="90">
        <f t="shared" si="0"/>
        <v>0</v>
      </c>
      <c r="J244" s="91"/>
      <c r="K244" s="131"/>
      <c r="L244" s="87">
        <v>0</v>
      </c>
      <c r="M244" s="93">
        <f t="shared" si="1"/>
        <v>0</v>
      </c>
      <c r="N244" s="133"/>
      <c r="O244" s="133"/>
      <c r="P244" s="90">
        <f t="shared" si="2"/>
        <v>0</v>
      </c>
      <c r="Q244" s="91"/>
      <c r="R244" s="132"/>
      <c r="S244" s="87">
        <v>0</v>
      </c>
      <c r="T244" s="93">
        <f t="shared" si="3"/>
        <v>0</v>
      </c>
      <c r="U244" s="133"/>
      <c r="V244" s="133"/>
      <c r="W244" s="90">
        <f t="shared" si="4"/>
        <v>0</v>
      </c>
      <c r="X244" s="91"/>
      <c r="Y244" s="87">
        <v>-25</v>
      </c>
      <c r="Z244" s="87">
        <v>44</v>
      </c>
      <c r="AA244" s="93">
        <f t="shared" si="5"/>
        <v>19</v>
      </c>
      <c r="AB244" s="89"/>
      <c r="AC244" s="89"/>
      <c r="AD244" s="90">
        <f t="shared" si="412"/>
        <v>19</v>
      </c>
      <c r="AE244" s="91"/>
      <c r="AF244" s="87">
        <v>0</v>
      </c>
      <c r="AG244" s="87">
        <v>30</v>
      </c>
      <c r="AH244" s="93">
        <f t="shared" si="7"/>
        <v>30</v>
      </c>
      <c r="AI244" s="133"/>
      <c r="AJ244" s="89"/>
      <c r="AK244" s="90">
        <f t="shared" si="8"/>
        <v>30</v>
      </c>
      <c r="AL244" s="91"/>
      <c r="AM244" s="132"/>
      <c r="AN244" s="87">
        <v>0</v>
      </c>
      <c r="AO244" s="93">
        <f t="shared" si="516"/>
        <v>0</v>
      </c>
      <c r="AP244" s="133"/>
      <c r="AQ244" s="133"/>
      <c r="AR244" s="90">
        <f t="shared" si="10"/>
        <v>0</v>
      </c>
      <c r="AS244" s="91"/>
      <c r="AT244" s="139"/>
      <c r="AU244" s="95">
        <v>0</v>
      </c>
      <c r="AV244" s="96">
        <f t="shared" si="11"/>
        <v>0</v>
      </c>
      <c r="AW244" s="135"/>
      <c r="AX244" s="135"/>
      <c r="AY244" s="97">
        <f t="shared" si="12"/>
        <v>0</v>
      </c>
      <c r="AZ244" s="91"/>
      <c r="BA244" s="139"/>
      <c r="BB244" s="95">
        <v>0</v>
      </c>
      <c r="BC244" s="96">
        <f t="shared" si="13"/>
        <v>0</v>
      </c>
      <c r="BD244" s="135"/>
      <c r="BE244" s="135"/>
      <c r="BF244" s="97">
        <f t="shared" si="14"/>
        <v>0</v>
      </c>
      <c r="BG244" s="91"/>
      <c r="BH244" s="132"/>
      <c r="BI244" s="87">
        <v>0</v>
      </c>
      <c r="BJ244" s="93">
        <f t="shared" si="15"/>
        <v>0</v>
      </c>
      <c r="BK244" s="133"/>
      <c r="BL244" s="133"/>
      <c r="BM244" s="90">
        <f t="shared" si="16"/>
        <v>0</v>
      </c>
      <c r="BN244" s="91"/>
      <c r="BO244" s="132"/>
      <c r="BP244" s="87">
        <v>0</v>
      </c>
      <c r="BQ244" s="93">
        <f t="shared" si="17"/>
        <v>0</v>
      </c>
      <c r="BR244" s="133"/>
      <c r="BS244" s="133"/>
      <c r="BT244" s="90">
        <f t="shared" si="18"/>
        <v>0</v>
      </c>
      <c r="BU244" s="91"/>
      <c r="BV244" s="132"/>
      <c r="BW244" s="98">
        <v>0</v>
      </c>
      <c r="BX244" s="93">
        <f t="shared" si="19"/>
        <v>0</v>
      </c>
      <c r="BY244" s="133"/>
      <c r="BZ244" s="133"/>
      <c r="CA244" s="90">
        <f t="shared" si="523"/>
        <v>0</v>
      </c>
      <c r="CB244" s="91"/>
      <c r="CC244" s="132"/>
      <c r="CD244" s="87">
        <v>0</v>
      </c>
      <c r="CE244" s="93">
        <f t="shared" si="21"/>
        <v>0</v>
      </c>
      <c r="CF244" s="133"/>
      <c r="CG244" s="133"/>
      <c r="CH244" s="90">
        <f t="shared" si="22"/>
        <v>0</v>
      </c>
      <c r="CI244" s="91"/>
      <c r="CJ244" s="132"/>
      <c r="CK244" s="87">
        <v>0</v>
      </c>
      <c r="CL244" s="93">
        <f t="shared" si="262"/>
        <v>0</v>
      </c>
      <c r="CM244" s="133"/>
      <c r="CN244" s="133"/>
      <c r="CO244" s="90">
        <f t="shared" si="24"/>
        <v>0</v>
      </c>
      <c r="CP244" s="91"/>
      <c r="CQ244" s="132"/>
      <c r="CR244" s="87">
        <v>0</v>
      </c>
      <c r="CS244" s="93">
        <f t="shared" si="202"/>
        <v>0</v>
      </c>
      <c r="CT244" s="133"/>
      <c r="CU244" s="133"/>
      <c r="CV244" s="90">
        <f t="shared" si="26"/>
        <v>0</v>
      </c>
      <c r="CW244" s="91"/>
      <c r="CX244" s="132"/>
      <c r="CY244" s="87">
        <v>0</v>
      </c>
      <c r="CZ244" s="93">
        <f t="shared" si="136"/>
        <v>0</v>
      </c>
      <c r="DA244" s="133"/>
      <c r="DB244" s="133"/>
      <c r="DC244" s="90">
        <f t="shared" si="28"/>
        <v>0</v>
      </c>
      <c r="DD244" s="91"/>
      <c r="DE244" s="132"/>
      <c r="DF244" s="87">
        <v>0</v>
      </c>
      <c r="DG244" s="93">
        <f t="shared" si="29"/>
        <v>0</v>
      </c>
      <c r="DH244" s="133"/>
      <c r="DI244" s="133"/>
      <c r="DJ244" s="90">
        <f t="shared" si="526"/>
        <v>0</v>
      </c>
      <c r="DK244" s="91"/>
      <c r="DL244" s="99"/>
      <c r="DM244" s="137"/>
      <c r="DN244" s="100">
        <f t="shared" si="31"/>
        <v>0</v>
      </c>
      <c r="DO244" s="138"/>
      <c r="DP244" s="102"/>
      <c r="DQ244" s="103">
        <f t="shared" si="32"/>
        <v>0</v>
      </c>
      <c r="DR244" s="104"/>
      <c r="DS244" s="105">
        <f t="shared" ref="DS244:DT244" si="541">D244+K244+R244+Y244+AF244+AM244+AT244+BA244+BH244+BO244+BV244+CC244+CJ244+CQ244+CX244+DE244+DL244</f>
        <v>-25</v>
      </c>
      <c r="DT244" s="105">
        <f t="shared" si="541"/>
        <v>74</v>
      </c>
      <c r="DU244" s="96">
        <f t="shared" si="34"/>
        <v>49</v>
      </c>
      <c r="DV244" s="106">
        <f t="shared" ref="DV244:DX244" si="542">SUM(G244,N244,U244,AB244,AI244,AP244,AW244,BD244,BK244,BR244,BY244,CF244,CM244,CT244,DA244,DH244,DO244)</f>
        <v>0</v>
      </c>
      <c r="DW244" s="106">
        <f t="shared" si="542"/>
        <v>0</v>
      </c>
      <c r="DX244" s="106">
        <f t="shared" si="542"/>
        <v>49</v>
      </c>
      <c r="DY244" s="107">
        <f t="shared" si="126"/>
        <v>0</v>
      </c>
      <c r="DZ244" s="107" t="e">
        <f t="shared" si="326"/>
        <v>#DIV/0!</v>
      </c>
    </row>
    <row r="245" spans="1:130" ht="26.25" customHeight="1" x14ac:dyDescent="0.25">
      <c r="A245" s="84">
        <f t="shared" si="283"/>
        <v>199</v>
      </c>
      <c r="B245" s="85">
        <v>18420102</v>
      </c>
      <c r="C245" s="86" t="s">
        <v>368</v>
      </c>
      <c r="D245" s="92"/>
      <c r="E245" s="87"/>
      <c r="F245" s="93">
        <f t="shared" si="433"/>
        <v>0</v>
      </c>
      <c r="G245" s="133"/>
      <c r="H245" s="133"/>
      <c r="I245" s="90">
        <f t="shared" si="0"/>
        <v>0</v>
      </c>
      <c r="J245" s="91"/>
      <c r="K245" s="92"/>
      <c r="L245" s="87"/>
      <c r="M245" s="93">
        <f t="shared" si="1"/>
        <v>0</v>
      </c>
      <c r="N245" s="133"/>
      <c r="O245" s="133"/>
      <c r="P245" s="90">
        <f t="shared" si="2"/>
        <v>0</v>
      </c>
      <c r="Q245" s="91"/>
      <c r="R245" s="132"/>
      <c r="S245" s="132"/>
      <c r="T245" s="93">
        <f t="shared" si="3"/>
        <v>0</v>
      </c>
      <c r="U245" s="133"/>
      <c r="V245" s="133"/>
      <c r="W245" s="90">
        <f t="shared" si="4"/>
        <v>0</v>
      </c>
      <c r="X245" s="91"/>
      <c r="Y245" s="87"/>
      <c r="Z245" s="87"/>
      <c r="AA245" s="93">
        <f t="shared" si="5"/>
        <v>0</v>
      </c>
      <c r="AB245" s="133"/>
      <c r="AC245" s="133"/>
      <c r="AD245" s="90">
        <f t="shared" si="412"/>
        <v>0</v>
      </c>
      <c r="AE245" s="91"/>
      <c r="AF245" s="87"/>
      <c r="AG245" s="132"/>
      <c r="AH245" s="93">
        <f t="shared" si="7"/>
        <v>0</v>
      </c>
      <c r="AI245" s="133"/>
      <c r="AJ245" s="133"/>
      <c r="AK245" s="90">
        <f t="shared" si="8"/>
        <v>0</v>
      </c>
      <c r="AL245" s="91"/>
      <c r="AM245" s="87"/>
      <c r="AN245" s="87"/>
      <c r="AO245" s="93">
        <f t="shared" si="516"/>
        <v>0</v>
      </c>
      <c r="AP245" s="133"/>
      <c r="AQ245" s="133"/>
      <c r="AR245" s="90">
        <f t="shared" si="10"/>
        <v>0</v>
      </c>
      <c r="AS245" s="91"/>
      <c r="AT245" s="94"/>
      <c r="AU245" s="95"/>
      <c r="AV245" s="96">
        <f t="shared" si="11"/>
        <v>0</v>
      </c>
      <c r="AW245" s="135"/>
      <c r="AX245" s="135"/>
      <c r="AY245" s="97">
        <f t="shared" si="12"/>
        <v>0</v>
      </c>
      <c r="AZ245" s="91"/>
      <c r="BA245" s="94"/>
      <c r="BB245" s="95"/>
      <c r="BC245" s="96">
        <f t="shared" si="13"/>
        <v>0</v>
      </c>
      <c r="BD245" s="135"/>
      <c r="BE245" s="135"/>
      <c r="BF245" s="97">
        <f t="shared" si="14"/>
        <v>0</v>
      </c>
      <c r="BG245" s="91"/>
      <c r="BH245" s="87"/>
      <c r="BI245" s="87"/>
      <c r="BJ245" s="93">
        <f t="shared" si="15"/>
        <v>0</v>
      </c>
      <c r="BK245" s="133"/>
      <c r="BL245" s="133"/>
      <c r="BM245" s="90">
        <f t="shared" si="16"/>
        <v>0</v>
      </c>
      <c r="BN245" s="91"/>
      <c r="BO245" s="132"/>
      <c r="BP245" s="132"/>
      <c r="BQ245" s="93">
        <f t="shared" si="17"/>
        <v>0</v>
      </c>
      <c r="BR245" s="133"/>
      <c r="BS245" s="133"/>
      <c r="BT245" s="90">
        <f t="shared" si="18"/>
        <v>0</v>
      </c>
      <c r="BU245" s="91"/>
      <c r="BV245" s="87"/>
      <c r="BW245" s="98"/>
      <c r="BX245" s="93">
        <f t="shared" si="19"/>
        <v>0</v>
      </c>
      <c r="BY245" s="133"/>
      <c r="BZ245" s="133"/>
      <c r="CA245" s="90">
        <f t="shared" si="523"/>
        <v>0</v>
      </c>
      <c r="CB245" s="91"/>
      <c r="CC245" s="87"/>
      <c r="CD245" s="87"/>
      <c r="CE245" s="93">
        <f t="shared" si="21"/>
        <v>0</v>
      </c>
      <c r="CF245" s="133"/>
      <c r="CG245" s="133"/>
      <c r="CH245" s="90">
        <f t="shared" si="22"/>
        <v>0</v>
      </c>
      <c r="CI245" s="91"/>
      <c r="CJ245" s="87"/>
      <c r="CK245" s="87"/>
      <c r="CL245" s="93">
        <f t="shared" si="262"/>
        <v>0</v>
      </c>
      <c r="CM245" s="133"/>
      <c r="CN245" s="133"/>
      <c r="CO245" s="90">
        <f t="shared" si="24"/>
        <v>0</v>
      </c>
      <c r="CP245" s="91"/>
      <c r="CQ245" s="87"/>
      <c r="CR245" s="87"/>
      <c r="CS245" s="93">
        <f t="shared" si="202"/>
        <v>0</v>
      </c>
      <c r="CT245" s="133"/>
      <c r="CU245" s="133"/>
      <c r="CV245" s="90">
        <f t="shared" si="26"/>
        <v>0</v>
      </c>
      <c r="CW245" s="91"/>
      <c r="CX245" s="87"/>
      <c r="CY245" s="87"/>
      <c r="CZ245" s="93">
        <f t="shared" si="136"/>
        <v>0</v>
      </c>
      <c r="DA245" s="133"/>
      <c r="DB245" s="133"/>
      <c r="DC245" s="90">
        <f t="shared" si="28"/>
        <v>0</v>
      </c>
      <c r="DD245" s="91"/>
      <c r="DE245" s="132"/>
      <c r="DF245" s="132"/>
      <c r="DG245" s="93">
        <f t="shared" si="29"/>
        <v>0</v>
      </c>
      <c r="DH245" s="133"/>
      <c r="DI245" s="133"/>
      <c r="DJ245" s="90">
        <f t="shared" si="526"/>
        <v>0</v>
      </c>
      <c r="DK245" s="91"/>
      <c r="DL245" s="99"/>
      <c r="DM245" s="137"/>
      <c r="DN245" s="100">
        <f t="shared" si="31"/>
        <v>0</v>
      </c>
      <c r="DO245" s="138"/>
      <c r="DP245" s="102"/>
      <c r="DQ245" s="103">
        <f t="shared" si="32"/>
        <v>0</v>
      </c>
      <c r="DR245" s="104"/>
      <c r="DS245" s="105">
        <f t="shared" ref="DS245:DT245" si="543">D245+K245+R245+Y245+AF245+AM245+AT245+BA245+BH245+BO245+BV245+CC245+CJ245+CQ245+CX245+DE245+DL245</f>
        <v>0</v>
      </c>
      <c r="DT245" s="105">
        <f t="shared" si="543"/>
        <v>0</v>
      </c>
      <c r="DU245" s="96">
        <f t="shared" si="34"/>
        <v>0</v>
      </c>
      <c r="DV245" s="106">
        <f t="shared" ref="DV245:DX245" si="544">SUM(G245,N245,U245,AB245,AI245,AP245,AW245,BD245,BK245,BR245,BY245,CF245,CM245,CT245,DA245,DH245,DO245)</f>
        <v>0</v>
      </c>
      <c r="DW245" s="106">
        <f t="shared" si="544"/>
        <v>0</v>
      </c>
      <c r="DX245" s="106">
        <f t="shared" si="544"/>
        <v>0</v>
      </c>
      <c r="DY245" s="107" t="e">
        <f t="shared" si="126"/>
        <v>#DIV/0!</v>
      </c>
      <c r="DZ245" s="107" t="e">
        <f t="shared" si="326"/>
        <v>#DIV/0!</v>
      </c>
    </row>
    <row r="246" spans="1:130" ht="26.25" customHeight="1" x14ac:dyDescent="0.25">
      <c r="A246" s="84">
        <f t="shared" si="283"/>
        <v>200</v>
      </c>
      <c r="B246" s="85">
        <v>18420114</v>
      </c>
      <c r="C246" s="86" t="s">
        <v>369</v>
      </c>
      <c r="D246" s="131"/>
      <c r="E246" s="132"/>
      <c r="F246" s="93">
        <f t="shared" si="433"/>
        <v>0</v>
      </c>
      <c r="G246" s="133"/>
      <c r="H246" s="133"/>
      <c r="I246" s="90">
        <f t="shared" si="0"/>
        <v>0</v>
      </c>
      <c r="J246" s="91"/>
      <c r="K246" s="92"/>
      <c r="L246" s="87"/>
      <c r="M246" s="93">
        <f t="shared" si="1"/>
        <v>0</v>
      </c>
      <c r="N246" s="133"/>
      <c r="O246" s="133"/>
      <c r="P246" s="90">
        <f t="shared" si="2"/>
        <v>0</v>
      </c>
      <c r="Q246" s="91"/>
      <c r="R246" s="132"/>
      <c r="S246" s="132"/>
      <c r="T246" s="93">
        <f t="shared" si="3"/>
        <v>0</v>
      </c>
      <c r="U246" s="133"/>
      <c r="V246" s="133"/>
      <c r="W246" s="90">
        <f t="shared" si="4"/>
        <v>0</v>
      </c>
      <c r="X246" s="91"/>
      <c r="Y246" s="87"/>
      <c r="Z246" s="87"/>
      <c r="AA246" s="93">
        <f t="shared" si="5"/>
        <v>0</v>
      </c>
      <c r="AB246" s="133"/>
      <c r="AC246" s="133"/>
      <c r="AD246" s="90">
        <f t="shared" si="412"/>
        <v>0</v>
      </c>
      <c r="AE246" s="91"/>
      <c r="AF246" s="132"/>
      <c r="AG246" s="132"/>
      <c r="AH246" s="93">
        <f t="shared" si="7"/>
        <v>0</v>
      </c>
      <c r="AI246" s="133"/>
      <c r="AJ246" s="133"/>
      <c r="AK246" s="90">
        <f t="shared" si="8"/>
        <v>0</v>
      </c>
      <c r="AL246" s="91"/>
      <c r="AM246" s="87"/>
      <c r="AN246" s="87"/>
      <c r="AO246" s="93">
        <f t="shared" si="516"/>
        <v>0</v>
      </c>
      <c r="AP246" s="133"/>
      <c r="AQ246" s="133"/>
      <c r="AR246" s="90">
        <f t="shared" si="10"/>
        <v>0</v>
      </c>
      <c r="AS246" s="91"/>
      <c r="AT246" s="94"/>
      <c r="AU246" s="95"/>
      <c r="AV246" s="96">
        <f t="shared" si="11"/>
        <v>0</v>
      </c>
      <c r="AW246" s="135"/>
      <c r="AX246" s="135"/>
      <c r="AY246" s="97">
        <f t="shared" si="12"/>
        <v>0</v>
      </c>
      <c r="AZ246" s="91"/>
      <c r="BA246" s="139"/>
      <c r="BB246" s="141"/>
      <c r="BC246" s="96">
        <f t="shared" si="13"/>
        <v>0</v>
      </c>
      <c r="BD246" s="135"/>
      <c r="BE246" s="135"/>
      <c r="BF246" s="97">
        <f t="shared" si="14"/>
        <v>0</v>
      </c>
      <c r="BG246" s="91"/>
      <c r="BH246" s="87">
        <v>4</v>
      </c>
      <c r="BI246" s="87"/>
      <c r="BJ246" s="93">
        <f t="shared" si="15"/>
        <v>4</v>
      </c>
      <c r="BK246" s="89">
        <v>4</v>
      </c>
      <c r="BL246" s="133"/>
      <c r="BM246" s="90">
        <f t="shared" si="16"/>
        <v>0</v>
      </c>
      <c r="BN246" s="91"/>
      <c r="BO246" s="132"/>
      <c r="BP246" s="132"/>
      <c r="BQ246" s="93">
        <f t="shared" si="17"/>
        <v>0</v>
      </c>
      <c r="BR246" s="133"/>
      <c r="BS246" s="133"/>
      <c r="BT246" s="90">
        <f t="shared" si="18"/>
        <v>0</v>
      </c>
      <c r="BU246" s="91"/>
      <c r="BV246" s="87"/>
      <c r="BW246" s="98"/>
      <c r="BX246" s="93">
        <f t="shared" si="19"/>
        <v>0</v>
      </c>
      <c r="BY246" s="133"/>
      <c r="BZ246" s="133"/>
      <c r="CA246" s="90">
        <f t="shared" si="523"/>
        <v>0</v>
      </c>
      <c r="CB246" s="91"/>
      <c r="CC246" s="87"/>
      <c r="CD246" s="87"/>
      <c r="CE246" s="93">
        <f t="shared" si="21"/>
        <v>0</v>
      </c>
      <c r="CF246" s="133"/>
      <c r="CG246" s="133"/>
      <c r="CH246" s="90">
        <f t="shared" si="22"/>
        <v>0</v>
      </c>
      <c r="CI246" s="91"/>
      <c r="CJ246" s="87"/>
      <c r="CK246" s="87"/>
      <c r="CL246" s="93">
        <f t="shared" si="262"/>
        <v>0</v>
      </c>
      <c r="CM246" s="133"/>
      <c r="CN246" s="133"/>
      <c r="CO246" s="90">
        <f t="shared" si="24"/>
        <v>0</v>
      </c>
      <c r="CP246" s="91"/>
      <c r="CQ246" s="132"/>
      <c r="CR246" s="132"/>
      <c r="CS246" s="93">
        <f t="shared" si="202"/>
        <v>0</v>
      </c>
      <c r="CT246" s="133"/>
      <c r="CU246" s="133"/>
      <c r="CV246" s="90">
        <f t="shared" si="26"/>
        <v>0</v>
      </c>
      <c r="CW246" s="91"/>
      <c r="CX246" s="87"/>
      <c r="CY246" s="87"/>
      <c r="CZ246" s="93">
        <f t="shared" si="136"/>
        <v>0</v>
      </c>
      <c r="DA246" s="133"/>
      <c r="DB246" s="133"/>
      <c r="DC246" s="90">
        <f t="shared" si="28"/>
        <v>0</v>
      </c>
      <c r="DD246" s="91"/>
      <c r="DE246" s="132"/>
      <c r="DF246" s="132"/>
      <c r="DG246" s="93">
        <f t="shared" si="29"/>
        <v>0</v>
      </c>
      <c r="DH246" s="133"/>
      <c r="DI246" s="133"/>
      <c r="DJ246" s="90">
        <f t="shared" si="526"/>
        <v>0</v>
      </c>
      <c r="DK246" s="91"/>
      <c r="DL246" s="99"/>
      <c r="DM246" s="137"/>
      <c r="DN246" s="100">
        <f t="shared" si="31"/>
        <v>0</v>
      </c>
      <c r="DO246" s="138"/>
      <c r="DP246" s="102"/>
      <c r="DQ246" s="103">
        <f t="shared" si="32"/>
        <v>0</v>
      </c>
      <c r="DR246" s="104"/>
      <c r="DS246" s="105">
        <f t="shared" ref="DS246:DT246" si="545">D246+K246+R246+Y246+AF246+AM246+AT246+BA246+BH246+BO246+BV246+CC246+CJ246+CQ246+CX246+DE246+DL246</f>
        <v>4</v>
      </c>
      <c r="DT246" s="105">
        <f t="shared" si="545"/>
        <v>0</v>
      </c>
      <c r="DU246" s="96">
        <f t="shared" si="34"/>
        <v>4</v>
      </c>
      <c r="DV246" s="106">
        <f t="shared" ref="DV246:DX246" si="546">SUM(G246,N246,U246,AB246,AI246,AP246,AW246,BD246,BK246,BR246,BY246,CF246,CM246,CT246,DA246,DH246,DO246)</f>
        <v>4</v>
      </c>
      <c r="DW246" s="106">
        <f t="shared" si="546"/>
        <v>0</v>
      </c>
      <c r="DX246" s="106">
        <f t="shared" si="546"/>
        <v>0</v>
      </c>
      <c r="DY246" s="107">
        <f t="shared" si="126"/>
        <v>100</v>
      </c>
      <c r="DZ246" s="107" t="e">
        <f t="shared" si="326"/>
        <v>#DIV/0!</v>
      </c>
    </row>
    <row r="247" spans="1:130" ht="26.25" customHeight="1" x14ac:dyDescent="0.25">
      <c r="A247" s="84">
        <f t="shared" si="283"/>
        <v>201</v>
      </c>
      <c r="B247" s="85">
        <v>18420126</v>
      </c>
      <c r="C247" s="86" t="s">
        <v>370</v>
      </c>
      <c r="D247" s="131"/>
      <c r="E247" s="132"/>
      <c r="F247" s="93">
        <f t="shared" si="433"/>
        <v>0</v>
      </c>
      <c r="G247" s="133"/>
      <c r="H247" s="133"/>
      <c r="I247" s="90">
        <f t="shared" si="0"/>
        <v>0</v>
      </c>
      <c r="J247" s="91"/>
      <c r="K247" s="131"/>
      <c r="L247" s="132"/>
      <c r="M247" s="93">
        <f t="shared" si="1"/>
        <v>0</v>
      </c>
      <c r="N247" s="133"/>
      <c r="O247" s="133"/>
      <c r="P247" s="90">
        <f t="shared" si="2"/>
        <v>0</v>
      </c>
      <c r="Q247" s="91"/>
      <c r="R247" s="132"/>
      <c r="S247" s="132"/>
      <c r="T247" s="93">
        <f t="shared" si="3"/>
        <v>0</v>
      </c>
      <c r="U247" s="133"/>
      <c r="V247" s="133"/>
      <c r="W247" s="90">
        <f t="shared" si="4"/>
        <v>0</v>
      </c>
      <c r="X247" s="91"/>
      <c r="Y247" s="132"/>
      <c r="Z247" s="132"/>
      <c r="AA247" s="93">
        <f t="shared" si="5"/>
        <v>0</v>
      </c>
      <c r="AB247" s="133"/>
      <c r="AC247" s="133"/>
      <c r="AD247" s="90">
        <f t="shared" si="412"/>
        <v>0</v>
      </c>
      <c r="AE247" s="91"/>
      <c r="AF247" s="87"/>
      <c r="AG247" s="87"/>
      <c r="AH247" s="93">
        <f t="shared" si="7"/>
        <v>0</v>
      </c>
      <c r="AI247" s="89"/>
      <c r="AJ247" s="89"/>
      <c r="AK247" s="90">
        <f t="shared" si="8"/>
        <v>0</v>
      </c>
      <c r="AL247" s="91"/>
      <c r="AM247" s="87"/>
      <c r="AN247" s="87"/>
      <c r="AO247" s="93">
        <f t="shared" si="516"/>
        <v>0</v>
      </c>
      <c r="AP247" s="89"/>
      <c r="AQ247" s="89"/>
      <c r="AR247" s="90">
        <f t="shared" si="10"/>
        <v>0</v>
      </c>
      <c r="AS247" s="91"/>
      <c r="AT247" s="139"/>
      <c r="AU247" s="141"/>
      <c r="AV247" s="96">
        <f t="shared" si="11"/>
        <v>0</v>
      </c>
      <c r="AW247" s="135"/>
      <c r="AX247" s="135"/>
      <c r="AY247" s="97">
        <f t="shared" si="12"/>
        <v>0</v>
      </c>
      <c r="AZ247" s="91"/>
      <c r="BA247" s="94"/>
      <c r="BB247" s="95"/>
      <c r="BC247" s="96">
        <f t="shared" si="13"/>
        <v>0</v>
      </c>
      <c r="BD247" s="134"/>
      <c r="BE247" s="134"/>
      <c r="BF247" s="97">
        <f t="shared" si="14"/>
        <v>0</v>
      </c>
      <c r="BG247" s="91"/>
      <c r="BH247" s="87"/>
      <c r="BI247" s="87"/>
      <c r="BJ247" s="93">
        <f t="shared" si="15"/>
        <v>0</v>
      </c>
      <c r="BK247" s="89"/>
      <c r="BL247" s="89"/>
      <c r="BM247" s="90">
        <f t="shared" si="16"/>
        <v>0</v>
      </c>
      <c r="BN247" s="91"/>
      <c r="BO247" s="132"/>
      <c r="BP247" s="132"/>
      <c r="BQ247" s="93">
        <f t="shared" si="17"/>
        <v>0</v>
      </c>
      <c r="BR247" s="133"/>
      <c r="BS247" s="133"/>
      <c r="BT247" s="90">
        <f t="shared" si="18"/>
        <v>0</v>
      </c>
      <c r="BU247" s="91"/>
      <c r="BV247" s="87"/>
      <c r="BW247" s="98"/>
      <c r="BX247" s="93">
        <f t="shared" si="19"/>
        <v>0</v>
      </c>
      <c r="BY247" s="89"/>
      <c r="BZ247" s="89"/>
      <c r="CA247" s="90">
        <f t="shared" si="523"/>
        <v>0</v>
      </c>
      <c r="CB247" s="91"/>
      <c r="CC247" s="132"/>
      <c r="CD247" s="132"/>
      <c r="CE247" s="93">
        <f t="shared" si="21"/>
        <v>0</v>
      </c>
      <c r="CF247" s="133"/>
      <c r="CG247" s="133"/>
      <c r="CH247" s="90">
        <f t="shared" si="22"/>
        <v>0</v>
      </c>
      <c r="CI247" s="91"/>
      <c r="CJ247" s="87"/>
      <c r="CK247" s="132"/>
      <c r="CL247" s="93">
        <f t="shared" si="262"/>
        <v>0</v>
      </c>
      <c r="CM247" s="89"/>
      <c r="CN247" s="89"/>
      <c r="CO247" s="90">
        <f t="shared" si="24"/>
        <v>0</v>
      </c>
      <c r="CP247" s="91"/>
      <c r="CQ247" s="132"/>
      <c r="CR247" s="132"/>
      <c r="CS247" s="93">
        <f t="shared" si="202"/>
        <v>0</v>
      </c>
      <c r="CT247" s="133"/>
      <c r="CU247" s="133"/>
      <c r="CV247" s="90">
        <f t="shared" si="26"/>
        <v>0</v>
      </c>
      <c r="CW247" s="91"/>
      <c r="CX247" s="87"/>
      <c r="CY247" s="87"/>
      <c r="CZ247" s="93">
        <f t="shared" si="136"/>
        <v>0</v>
      </c>
      <c r="DA247" s="133"/>
      <c r="DB247" s="133"/>
      <c r="DC247" s="90">
        <f t="shared" si="28"/>
        <v>0</v>
      </c>
      <c r="DD247" s="91"/>
      <c r="DE247" s="132"/>
      <c r="DF247" s="132"/>
      <c r="DG247" s="93">
        <f t="shared" si="29"/>
        <v>0</v>
      </c>
      <c r="DH247" s="133"/>
      <c r="DI247" s="133"/>
      <c r="DJ247" s="90">
        <f t="shared" si="526"/>
        <v>0</v>
      </c>
      <c r="DK247" s="91"/>
      <c r="DL247" s="99"/>
      <c r="DM247" s="137"/>
      <c r="DN247" s="100">
        <f t="shared" si="31"/>
        <v>0</v>
      </c>
      <c r="DO247" s="138"/>
      <c r="DP247" s="102"/>
      <c r="DQ247" s="103">
        <f t="shared" si="32"/>
        <v>0</v>
      </c>
      <c r="DR247" s="104"/>
      <c r="DS247" s="105">
        <f t="shared" ref="DS247:DT247" si="547">D247+K247+R247+Y247+AF247+AM247+AT247+BA247+BH247+BO247+BV247+CC247+CJ247+CQ247+CX247+DE247+DL247</f>
        <v>0</v>
      </c>
      <c r="DT247" s="105">
        <f t="shared" si="547"/>
        <v>0</v>
      </c>
      <c r="DU247" s="96">
        <f t="shared" si="34"/>
        <v>0</v>
      </c>
      <c r="DV247" s="106">
        <f t="shared" ref="DV247:DX247" si="548">SUM(G247,N247,U247,AB247,AI247,AP247,AW247,BD247,BK247,BR247,BY247,CF247,CM247,CT247,DA247,DH247,DO247)</f>
        <v>0</v>
      </c>
      <c r="DW247" s="106">
        <f t="shared" si="548"/>
        <v>0</v>
      </c>
      <c r="DX247" s="106">
        <f t="shared" si="548"/>
        <v>0</v>
      </c>
      <c r="DY247" s="107" t="e">
        <f t="shared" si="126"/>
        <v>#DIV/0!</v>
      </c>
      <c r="DZ247" s="107" t="e">
        <f t="shared" si="326"/>
        <v>#DIV/0!</v>
      </c>
    </row>
    <row r="248" spans="1:130" ht="26.25" customHeight="1" x14ac:dyDescent="0.25">
      <c r="A248" s="84">
        <f t="shared" si="283"/>
        <v>202</v>
      </c>
      <c r="B248" s="85">
        <v>18450015</v>
      </c>
      <c r="C248" s="86" t="s">
        <v>371</v>
      </c>
      <c r="D248" s="131"/>
      <c r="E248" s="132"/>
      <c r="F248" s="93">
        <f t="shared" si="433"/>
        <v>0</v>
      </c>
      <c r="G248" s="133"/>
      <c r="H248" s="133"/>
      <c r="I248" s="90">
        <f t="shared" si="0"/>
        <v>0</v>
      </c>
      <c r="J248" s="91"/>
      <c r="K248" s="131"/>
      <c r="L248" s="132"/>
      <c r="M248" s="93">
        <f t="shared" si="1"/>
        <v>0</v>
      </c>
      <c r="N248" s="133"/>
      <c r="O248" s="133"/>
      <c r="P248" s="90">
        <f t="shared" si="2"/>
        <v>0</v>
      </c>
      <c r="Q248" s="91"/>
      <c r="R248" s="132"/>
      <c r="S248" s="132"/>
      <c r="T248" s="93">
        <f t="shared" si="3"/>
        <v>0</v>
      </c>
      <c r="U248" s="133"/>
      <c r="V248" s="133"/>
      <c r="W248" s="90">
        <f t="shared" si="4"/>
        <v>0</v>
      </c>
      <c r="X248" s="91"/>
      <c r="Y248" s="132"/>
      <c r="Z248" s="132"/>
      <c r="AA248" s="93">
        <f t="shared" si="5"/>
        <v>0</v>
      </c>
      <c r="AB248" s="133"/>
      <c r="AC248" s="133"/>
      <c r="AD248" s="90">
        <f t="shared" si="412"/>
        <v>0</v>
      </c>
      <c r="AE248" s="91"/>
      <c r="AF248" s="87"/>
      <c r="AG248" s="132"/>
      <c r="AH248" s="93">
        <f t="shared" si="7"/>
        <v>0</v>
      </c>
      <c r="AI248" s="89"/>
      <c r="AJ248" s="133"/>
      <c r="AK248" s="90">
        <f t="shared" si="8"/>
        <v>0</v>
      </c>
      <c r="AL248" s="91"/>
      <c r="AM248" s="132"/>
      <c r="AN248" s="132"/>
      <c r="AO248" s="93">
        <f t="shared" si="516"/>
        <v>0</v>
      </c>
      <c r="AP248" s="133"/>
      <c r="AQ248" s="133"/>
      <c r="AR248" s="90">
        <f t="shared" si="10"/>
        <v>0</v>
      </c>
      <c r="AS248" s="91"/>
      <c r="AT248" s="139"/>
      <c r="AU248" s="141"/>
      <c r="AV248" s="96">
        <f t="shared" si="11"/>
        <v>0</v>
      </c>
      <c r="AW248" s="135"/>
      <c r="AX248" s="135"/>
      <c r="AY248" s="97">
        <f t="shared" si="12"/>
        <v>0</v>
      </c>
      <c r="AZ248" s="91"/>
      <c r="BA248" s="94">
        <v>18</v>
      </c>
      <c r="BB248" s="95">
        <v>0</v>
      </c>
      <c r="BC248" s="96">
        <f t="shared" si="13"/>
        <v>18</v>
      </c>
      <c r="BD248" s="135"/>
      <c r="BE248" s="135"/>
      <c r="BF248" s="97">
        <f t="shared" si="14"/>
        <v>18</v>
      </c>
      <c r="BG248" s="91"/>
      <c r="BH248" s="132"/>
      <c r="BI248" s="132"/>
      <c r="BJ248" s="93">
        <f t="shared" si="15"/>
        <v>0</v>
      </c>
      <c r="BK248" s="133"/>
      <c r="BL248" s="133"/>
      <c r="BM248" s="90">
        <f t="shared" si="16"/>
        <v>0</v>
      </c>
      <c r="BN248" s="91"/>
      <c r="BO248" s="132"/>
      <c r="BP248" s="132"/>
      <c r="BQ248" s="93">
        <f t="shared" si="17"/>
        <v>0</v>
      </c>
      <c r="BR248" s="133"/>
      <c r="BS248" s="133"/>
      <c r="BT248" s="90">
        <f t="shared" si="18"/>
        <v>0</v>
      </c>
      <c r="BU248" s="91"/>
      <c r="BV248" s="87">
        <v>15</v>
      </c>
      <c r="BW248" s="98">
        <v>0</v>
      </c>
      <c r="BX248" s="93">
        <f t="shared" si="19"/>
        <v>15</v>
      </c>
      <c r="BY248" s="133"/>
      <c r="BZ248" s="133"/>
      <c r="CA248" s="90">
        <f t="shared" si="523"/>
        <v>15</v>
      </c>
      <c r="CB248" s="91"/>
      <c r="CC248" s="132"/>
      <c r="CD248" s="132"/>
      <c r="CE248" s="93">
        <f t="shared" si="21"/>
        <v>0</v>
      </c>
      <c r="CF248" s="133"/>
      <c r="CG248" s="133"/>
      <c r="CH248" s="90">
        <f t="shared" si="22"/>
        <v>0</v>
      </c>
      <c r="CI248" s="91"/>
      <c r="CJ248" s="87">
        <v>15</v>
      </c>
      <c r="CK248" s="87">
        <v>0</v>
      </c>
      <c r="CL248" s="93">
        <f t="shared" si="262"/>
        <v>15</v>
      </c>
      <c r="CM248" s="133"/>
      <c r="CN248" s="133"/>
      <c r="CO248" s="90">
        <f t="shared" si="24"/>
        <v>15</v>
      </c>
      <c r="CP248" s="91"/>
      <c r="CQ248" s="87">
        <v>50</v>
      </c>
      <c r="CR248" s="87">
        <v>0</v>
      </c>
      <c r="CS248" s="93">
        <f t="shared" si="202"/>
        <v>50</v>
      </c>
      <c r="CT248" s="133"/>
      <c r="CU248" s="133"/>
      <c r="CV248" s="90">
        <f t="shared" si="26"/>
        <v>50</v>
      </c>
      <c r="CW248" s="91"/>
      <c r="CX248" s="87">
        <v>51</v>
      </c>
      <c r="CY248" s="87">
        <v>0</v>
      </c>
      <c r="CZ248" s="93">
        <f t="shared" si="136"/>
        <v>51</v>
      </c>
      <c r="DA248" s="133"/>
      <c r="DB248" s="133"/>
      <c r="DC248" s="90">
        <f t="shared" si="28"/>
        <v>51</v>
      </c>
      <c r="DD248" s="91"/>
      <c r="DE248" s="132"/>
      <c r="DF248" s="132"/>
      <c r="DG248" s="93">
        <f t="shared" si="29"/>
        <v>0</v>
      </c>
      <c r="DH248" s="133"/>
      <c r="DI248" s="133"/>
      <c r="DJ248" s="90">
        <f t="shared" si="526"/>
        <v>0</v>
      </c>
      <c r="DK248" s="91"/>
      <c r="DL248" s="99"/>
      <c r="DM248" s="137"/>
      <c r="DN248" s="100">
        <f t="shared" si="31"/>
        <v>0</v>
      </c>
      <c r="DO248" s="138"/>
      <c r="DP248" s="102"/>
      <c r="DQ248" s="103">
        <f t="shared" si="32"/>
        <v>0</v>
      </c>
      <c r="DR248" s="104"/>
      <c r="DS248" s="105">
        <f t="shared" ref="DS248:DT248" si="549">D248+K248+R248+Y248+AF248+AM248+AT248+BA248+BH248+BO248+BV248+CC248+CJ248+CQ248+CX248+DE248+DL248</f>
        <v>149</v>
      </c>
      <c r="DT248" s="105">
        <f t="shared" si="549"/>
        <v>0</v>
      </c>
      <c r="DU248" s="96">
        <f t="shared" si="34"/>
        <v>149</v>
      </c>
      <c r="DV248" s="106">
        <f t="shared" ref="DV248:DX248" si="550">SUM(G248,N248,U248,AB248,AI248,AP248,AW248,BD248,BK248,BR248,BY248,CF248,CM248,CT248,DA248,DH248,DO248)</f>
        <v>0</v>
      </c>
      <c r="DW248" s="106">
        <f t="shared" si="550"/>
        <v>0</v>
      </c>
      <c r="DX248" s="106">
        <f t="shared" si="550"/>
        <v>149</v>
      </c>
      <c r="DY248" s="107">
        <f t="shared" si="126"/>
        <v>0</v>
      </c>
      <c r="DZ248" s="107">
        <f t="shared" si="326"/>
        <v>0</v>
      </c>
    </row>
    <row r="249" spans="1:130" ht="26.25" customHeight="1" x14ac:dyDescent="0.25">
      <c r="A249" s="84">
        <f t="shared" si="283"/>
        <v>203</v>
      </c>
      <c r="B249" s="85">
        <v>18450064</v>
      </c>
      <c r="C249" s="86" t="s">
        <v>372</v>
      </c>
      <c r="D249" s="131"/>
      <c r="E249" s="174"/>
      <c r="F249" s="93">
        <f t="shared" si="433"/>
        <v>0</v>
      </c>
      <c r="G249" s="133"/>
      <c r="H249" s="133"/>
      <c r="I249" s="90">
        <f t="shared" si="0"/>
        <v>0</v>
      </c>
      <c r="J249" s="91"/>
      <c r="K249" s="131"/>
      <c r="L249" s="132"/>
      <c r="M249" s="93">
        <f t="shared" si="1"/>
        <v>0</v>
      </c>
      <c r="N249" s="133"/>
      <c r="O249" s="133"/>
      <c r="P249" s="90">
        <f t="shared" si="2"/>
        <v>0</v>
      </c>
      <c r="Q249" s="91"/>
      <c r="R249" s="132"/>
      <c r="S249" s="132"/>
      <c r="T249" s="93">
        <f t="shared" si="3"/>
        <v>0</v>
      </c>
      <c r="U249" s="133"/>
      <c r="V249" s="133"/>
      <c r="W249" s="90">
        <f t="shared" si="4"/>
        <v>0</v>
      </c>
      <c r="X249" s="91"/>
      <c r="Y249" s="132"/>
      <c r="Z249" s="132"/>
      <c r="AA249" s="93">
        <f t="shared" si="5"/>
        <v>0</v>
      </c>
      <c r="AB249" s="133"/>
      <c r="AC249" s="133"/>
      <c r="AD249" s="90">
        <f t="shared" si="412"/>
        <v>0</v>
      </c>
      <c r="AE249" s="91"/>
      <c r="AF249" s="132"/>
      <c r="AG249" s="132"/>
      <c r="AH249" s="93">
        <f t="shared" si="7"/>
        <v>0</v>
      </c>
      <c r="AI249" s="133"/>
      <c r="AJ249" s="133"/>
      <c r="AK249" s="90">
        <f t="shared" si="8"/>
        <v>0</v>
      </c>
      <c r="AL249" s="91"/>
      <c r="AM249" s="132"/>
      <c r="AN249" s="173"/>
      <c r="AO249" s="93">
        <f t="shared" si="516"/>
        <v>0</v>
      </c>
      <c r="AP249" s="133"/>
      <c r="AQ249" s="133"/>
      <c r="AR249" s="90">
        <f t="shared" si="10"/>
        <v>0</v>
      </c>
      <c r="AS249" s="91"/>
      <c r="AT249" s="139"/>
      <c r="AU249" s="141"/>
      <c r="AV249" s="96">
        <f t="shared" si="11"/>
        <v>0</v>
      </c>
      <c r="AW249" s="135"/>
      <c r="AX249" s="135"/>
      <c r="AY249" s="97">
        <f t="shared" si="12"/>
        <v>0</v>
      </c>
      <c r="AZ249" s="91"/>
      <c r="BA249" s="139"/>
      <c r="BB249" s="141"/>
      <c r="BC249" s="96">
        <f t="shared" si="13"/>
        <v>0</v>
      </c>
      <c r="BD249" s="135"/>
      <c r="BE249" s="135"/>
      <c r="BF249" s="97">
        <f t="shared" si="14"/>
        <v>0</v>
      </c>
      <c r="BG249" s="91"/>
      <c r="BH249" s="132"/>
      <c r="BI249" s="132"/>
      <c r="BJ249" s="93">
        <f t="shared" si="15"/>
        <v>0</v>
      </c>
      <c r="BK249" s="133"/>
      <c r="BL249" s="133"/>
      <c r="BM249" s="90">
        <f t="shared" si="16"/>
        <v>0</v>
      </c>
      <c r="BN249" s="91"/>
      <c r="BO249" s="132"/>
      <c r="BP249" s="132"/>
      <c r="BQ249" s="93">
        <f t="shared" si="17"/>
        <v>0</v>
      </c>
      <c r="BR249" s="133"/>
      <c r="BS249" s="133"/>
      <c r="BT249" s="90">
        <f t="shared" si="18"/>
        <v>0</v>
      </c>
      <c r="BU249" s="91"/>
      <c r="BV249" s="132"/>
      <c r="BW249" s="136"/>
      <c r="BX249" s="93">
        <f t="shared" si="19"/>
        <v>0</v>
      </c>
      <c r="BY249" s="133"/>
      <c r="BZ249" s="133"/>
      <c r="CA249" s="90">
        <f t="shared" si="523"/>
        <v>0</v>
      </c>
      <c r="CB249" s="91"/>
      <c r="CC249" s="132"/>
      <c r="CD249" s="132"/>
      <c r="CE249" s="93">
        <f t="shared" si="21"/>
        <v>0</v>
      </c>
      <c r="CF249" s="133"/>
      <c r="CG249" s="133"/>
      <c r="CH249" s="90">
        <f t="shared" si="22"/>
        <v>0</v>
      </c>
      <c r="CI249" s="91"/>
      <c r="CJ249" s="132"/>
      <c r="CK249" s="132"/>
      <c r="CL249" s="93">
        <f t="shared" si="262"/>
        <v>0</v>
      </c>
      <c r="CM249" s="133"/>
      <c r="CN249" s="133"/>
      <c r="CO249" s="90">
        <f t="shared" si="24"/>
        <v>0</v>
      </c>
      <c r="CP249" s="91"/>
      <c r="CQ249" s="132"/>
      <c r="CR249" s="132"/>
      <c r="CS249" s="93">
        <f t="shared" si="202"/>
        <v>0</v>
      </c>
      <c r="CT249" s="133"/>
      <c r="CU249" s="133"/>
      <c r="CV249" s="90">
        <f t="shared" si="26"/>
        <v>0</v>
      </c>
      <c r="CW249" s="91"/>
      <c r="CX249" s="132"/>
      <c r="CY249" s="132"/>
      <c r="CZ249" s="93">
        <f t="shared" si="136"/>
        <v>0</v>
      </c>
      <c r="DA249" s="133"/>
      <c r="DB249" s="133"/>
      <c r="DC249" s="90">
        <f t="shared" si="28"/>
        <v>0</v>
      </c>
      <c r="DD249" s="91"/>
      <c r="DE249" s="132"/>
      <c r="DF249" s="132"/>
      <c r="DG249" s="93">
        <f t="shared" si="29"/>
        <v>0</v>
      </c>
      <c r="DH249" s="133"/>
      <c r="DI249" s="133"/>
      <c r="DJ249" s="90">
        <f t="shared" si="526"/>
        <v>0</v>
      </c>
      <c r="DK249" s="91"/>
      <c r="DL249" s="99"/>
      <c r="DM249" s="137"/>
      <c r="DN249" s="100">
        <f t="shared" si="31"/>
        <v>0</v>
      </c>
      <c r="DO249" s="138"/>
      <c r="DP249" s="102"/>
      <c r="DQ249" s="103">
        <f t="shared" si="32"/>
        <v>0</v>
      </c>
      <c r="DR249" s="104"/>
      <c r="DS249" s="105">
        <f t="shared" ref="DS249:DT249" si="551">D249+K249+R249+Y249+AF249+AM249+AT249+BA249+BH249+BO249+BV249+CC249+CJ249+CQ249+CX249+DE249+DL249</f>
        <v>0</v>
      </c>
      <c r="DT249" s="105">
        <f t="shared" si="551"/>
        <v>0</v>
      </c>
      <c r="DU249" s="96">
        <f t="shared" si="34"/>
        <v>0</v>
      </c>
      <c r="DV249" s="106">
        <f t="shared" ref="DV249:DX249" si="552">SUM(G249,N249,U249,AB249,AI249,AP249,AW249,BD249,BK249,BR249,BY249,CF249,CM249,CT249,DA249,DH249,DO249)</f>
        <v>0</v>
      </c>
      <c r="DW249" s="106">
        <f t="shared" si="552"/>
        <v>0</v>
      </c>
      <c r="DX249" s="106">
        <f t="shared" si="552"/>
        <v>0</v>
      </c>
      <c r="DY249" s="107" t="e">
        <f t="shared" si="126"/>
        <v>#DIV/0!</v>
      </c>
      <c r="DZ249" s="107" t="e">
        <f t="shared" si="326"/>
        <v>#DIV/0!</v>
      </c>
    </row>
    <row r="250" spans="1:130" ht="26.25" customHeight="1" x14ac:dyDescent="0.25">
      <c r="A250" s="84">
        <f t="shared" si="283"/>
        <v>204</v>
      </c>
      <c r="B250" s="85">
        <v>18490013</v>
      </c>
      <c r="C250" s="86" t="s">
        <v>373</v>
      </c>
      <c r="D250" s="92">
        <v>100</v>
      </c>
      <c r="E250" s="87">
        <v>0</v>
      </c>
      <c r="F250" s="93">
        <f t="shared" si="433"/>
        <v>100</v>
      </c>
      <c r="G250" s="133"/>
      <c r="H250" s="133"/>
      <c r="I250" s="90">
        <f t="shared" si="0"/>
        <v>100</v>
      </c>
      <c r="J250" s="91"/>
      <c r="K250" s="92">
        <v>73</v>
      </c>
      <c r="L250" s="87">
        <v>16</v>
      </c>
      <c r="M250" s="93">
        <f t="shared" si="1"/>
        <v>89</v>
      </c>
      <c r="N250" s="133"/>
      <c r="O250" s="133"/>
      <c r="P250" s="90">
        <f t="shared" si="2"/>
        <v>89</v>
      </c>
      <c r="Q250" s="91"/>
      <c r="R250" s="132"/>
      <c r="S250" s="87">
        <v>0</v>
      </c>
      <c r="T250" s="93">
        <f t="shared" si="3"/>
        <v>0</v>
      </c>
      <c r="U250" s="133"/>
      <c r="V250" s="133"/>
      <c r="W250" s="90">
        <f t="shared" si="4"/>
        <v>0</v>
      </c>
      <c r="X250" s="91"/>
      <c r="Y250" s="132"/>
      <c r="Z250" s="87">
        <v>26</v>
      </c>
      <c r="AA250" s="93">
        <f t="shared" si="5"/>
        <v>26</v>
      </c>
      <c r="AB250" s="133"/>
      <c r="AC250" s="133"/>
      <c r="AD250" s="90">
        <f t="shared" si="412"/>
        <v>26</v>
      </c>
      <c r="AE250" s="91"/>
      <c r="AF250" s="132"/>
      <c r="AG250" s="87">
        <v>16</v>
      </c>
      <c r="AH250" s="93">
        <f t="shared" si="7"/>
        <v>16</v>
      </c>
      <c r="AI250" s="133"/>
      <c r="AJ250" s="133"/>
      <c r="AK250" s="90">
        <f t="shared" si="8"/>
        <v>16</v>
      </c>
      <c r="AL250" s="91"/>
      <c r="AM250" s="87">
        <v>26</v>
      </c>
      <c r="AN250" s="87">
        <v>0</v>
      </c>
      <c r="AO250" s="93">
        <f t="shared" si="516"/>
        <v>26</v>
      </c>
      <c r="AP250" s="133"/>
      <c r="AQ250" s="133"/>
      <c r="AR250" s="90">
        <f t="shared" si="10"/>
        <v>26</v>
      </c>
      <c r="AS250" s="91"/>
      <c r="AT250" s="139"/>
      <c r="AU250" s="95">
        <v>0</v>
      </c>
      <c r="AV250" s="96">
        <f t="shared" si="11"/>
        <v>0</v>
      </c>
      <c r="AW250" s="135"/>
      <c r="AX250" s="135"/>
      <c r="AY250" s="97">
        <f t="shared" si="12"/>
        <v>0</v>
      </c>
      <c r="AZ250" s="91"/>
      <c r="BA250" s="94">
        <v>75</v>
      </c>
      <c r="BB250" s="95">
        <v>0</v>
      </c>
      <c r="BC250" s="96">
        <f t="shared" si="13"/>
        <v>75</v>
      </c>
      <c r="BD250" s="135"/>
      <c r="BE250" s="135"/>
      <c r="BF250" s="97">
        <f t="shared" si="14"/>
        <v>75</v>
      </c>
      <c r="BG250" s="91"/>
      <c r="BH250" s="87">
        <v>21</v>
      </c>
      <c r="BI250" s="87">
        <v>20</v>
      </c>
      <c r="BJ250" s="93">
        <f t="shared" si="15"/>
        <v>41</v>
      </c>
      <c r="BK250" s="133"/>
      <c r="BL250" s="133"/>
      <c r="BM250" s="90">
        <f t="shared" si="16"/>
        <v>41</v>
      </c>
      <c r="BN250" s="91"/>
      <c r="BO250" s="132"/>
      <c r="BP250" s="87">
        <v>0</v>
      </c>
      <c r="BQ250" s="93">
        <f t="shared" si="17"/>
        <v>0</v>
      </c>
      <c r="BR250" s="133"/>
      <c r="BS250" s="133"/>
      <c r="BT250" s="90">
        <f t="shared" si="18"/>
        <v>0</v>
      </c>
      <c r="BU250" s="91"/>
      <c r="BV250" s="87">
        <v>55</v>
      </c>
      <c r="BW250" s="98">
        <v>34</v>
      </c>
      <c r="BX250" s="93">
        <f t="shared" si="19"/>
        <v>89</v>
      </c>
      <c r="BY250" s="133"/>
      <c r="BZ250" s="133"/>
      <c r="CA250" s="90">
        <f t="shared" si="523"/>
        <v>89</v>
      </c>
      <c r="CB250" s="91"/>
      <c r="CC250" s="132"/>
      <c r="CD250" s="87">
        <v>0</v>
      </c>
      <c r="CE250" s="93">
        <f t="shared" si="21"/>
        <v>0</v>
      </c>
      <c r="CF250" s="133"/>
      <c r="CG250" s="133"/>
      <c r="CH250" s="90">
        <f t="shared" si="22"/>
        <v>0</v>
      </c>
      <c r="CI250" s="91"/>
      <c r="CJ250" s="87">
        <v>23</v>
      </c>
      <c r="CK250" s="87">
        <v>160</v>
      </c>
      <c r="CL250" s="93">
        <f t="shared" si="262"/>
        <v>183</v>
      </c>
      <c r="CM250" s="133"/>
      <c r="CN250" s="133"/>
      <c r="CO250" s="90">
        <f t="shared" si="24"/>
        <v>183</v>
      </c>
      <c r="CP250" s="91"/>
      <c r="CQ250" s="87">
        <v>300</v>
      </c>
      <c r="CR250" s="87">
        <v>342</v>
      </c>
      <c r="CS250" s="93">
        <f t="shared" si="202"/>
        <v>642</v>
      </c>
      <c r="CT250" s="133"/>
      <c r="CU250" s="133"/>
      <c r="CV250" s="90">
        <f t="shared" si="26"/>
        <v>642</v>
      </c>
      <c r="CW250" s="91"/>
      <c r="CX250" s="87">
        <v>10</v>
      </c>
      <c r="CY250" s="87">
        <v>0</v>
      </c>
      <c r="CZ250" s="93">
        <f t="shared" si="136"/>
        <v>10</v>
      </c>
      <c r="DA250" s="133"/>
      <c r="DB250" s="133"/>
      <c r="DC250" s="90">
        <f t="shared" si="28"/>
        <v>10</v>
      </c>
      <c r="DD250" s="91"/>
      <c r="DE250" s="87">
        <v>61</v>
      </c>
      <c r="DF250" s="87">
        <v>0</v>
      </c>
      <c r="DG250" s="93">
        <f t="shared" si="29"/>
        <v>61</v>
      </c>
      <c r="DH250" s="133"/>
      <c r="DI250" s="133"/>
      <c r="DJ250" s="90">
        <f t="shared" si="526"/>
        <v>61</v>
      </c>
      <c r="DK250" s="91"/>
      <c r="DL250" s="99"/>
      <c r="DM250" s="137"/>
      <c r="DN250" s="100">
        <f t="shared" si="31"/>
        <v>0</v>
      </c>
      <c r="DO250" s="138"/>
      <c r="DP250" s="102"/>
      <c r="DQ250" s="103">
        <f t="shared" si="32"/>
        <v>0</v>
      </c>
      <c r="DR250" s="104"/>
      <c r="DS250" s="105">
        <f t="shared" ref="DS250:DT250" si="553">D250+K250+R250+Y250+AF250+AM250+AT250+BA250+BH250+BO250+BV250+CC250+CJ250+CQ250+CX250+DE250+DL250</f>
        <v>744</v>
      </c>
      <c r="DT250" s="105">
        <f t="shared" si="553"/>
        <v>614</v>
      </c>
      <c r="DU250" s="96">
        <f t="shared" si="34"/>
        <v>1358</v>
      </c>
      <c r="DV250" s="106">
        <f t="shared" ref="DV250:DX250" si="554">SUM(G250,N250,U250,AB250,AI250,AP250,AW250,BD250,BK250,BR250,BY250,CF250,CM250,CT250,DA250,DH250,DO250)</f>
        <v>0</v>
      </c>
      <c r="DW250" s="106">
        <f t="shared" si="554"/>
        <v>0</v>
      </c>
      <c r="DX250" s="106">
        <f t="shared" si="554"/>
        <v>1358</v>
      </c>
      <c r="DY250" s="107">
        <f t="shared" si="126"/>
        <v>0</v>
      </c>
      <c r="DZ250" s="107">
        <f t="shared" si="326"/>
        <v>13.089005235602095</v>
      </c>
    </row>
    <row r="251" spans="1:130" ht="26.25" customHeight="1" x14ac:dyDescent="0.25">
      <c r="A251" s="84">
        <f t="shared" si="283"/>
        <v>205</v>
      </c>
      <c r="B251" s="85">
        <v>18490050</v>
      </c>
      <c r="C251" s="86" t="s">
        <v>374</v>
      </c>
      <c r="D251" s="131"/>
      <c r="E251" s="132"/>
      <c r="F251" s="93">
        <f t="shared" si="433"/>
        <v>0</v>
      </c>
      <c r="G251" s="133"/>
      <c r="H251" s="133"/>
      <c r="I251" s="90">
        <f t="shared" si="0"/>
        <v>0</v>
      </c>
      <c r="J251" s="91"/>
      <c r="K251" s="131"/>
      <c r="L251" s="132"/>
      <c r="M251" s="93">
        <f t="shared" si="1"/>
        <v>0</v>
      </c>
      <c r="N251" s="133"/>
      <c r="O251" s="133"/>
      <c r="P251" s="90">
        <f t="shared" si="2"/>
        <v>0</v>
      </c>
      <c r="Q251" s="91"/>
      <c r="R251" s="132"/>
      <c r="S251" s="132"/>
      <c r="T251" s="93">
        <f t="shared" si="3"/>
        <v>0</v>
      </c>
      <c r="U251" s="133"/>
      <c r="V251" s="133"/>
      <c r="W251" s="90">
        <f t="shared" si="4"/>
        <v>0</v>
      </c>
      <c r="X251" s="91"/>
      <c r="Y251" s="132"/>
      <c r="Z251" s="132"/>
      <c r="AA251" s="93">
        <f t="shared" si="5"/>
        <v>0</v>
      </c>
      <c r="AB251" s="133"/>
      <c r="AC251" s="133"/>
      <c r="AD251" s="90">
        <f t="shared" si="412"/>
        <v>0</v>
      </c>
      <c r="AE251" s="91"/>
      <c r="AF251" s="132"/>
      <c r="AG251" s="132"/>
      <c r="AH251" s="93">
        <f t="shared" si="7"/>
        <v>0</v>
      </c>
      <c r="AI251" s="133"/>
      <c r="AJ251" s="133"/>
      <c r="AK251" s="90">
        <f t="shared" si="8"/>
        <v>0</v>
      </c>
      <c r="AL251" s="91"/>
      <c r="AM251" s="132"/>
      <c r="AN251" s="132"/>
      <c r="AO251" s="93">
        <f t="shared" si="516"/>
        <v>0</v>
      </c>
      <c r="AP251" s="133"/>
      <c r="AQ251" s="133"/>
      <c r="AR251" s="90">
        <f t="shared" si="10"/>
        <v>0</v>
      </c>
      <c r="AS251" s="91"/>
      <c r="AT251" s="139"/>
      <c r="AU251" s="141"/>
      <c r="AV251" s="96">
        <f t="shared" si="11"/>
        <v>0</v>
      </c>
      <c r="AW251" s="135"/>
      <c r="AX251" s="135"/>
      <c r="AY251" s="97">
        <f t="shared" si="12"/>
        <v>0</v>
      </c>
      <c r="AZ251" s="91"/>
      <c r="BA251" s="139"/>
      <c r="BB251" s="141"/>
      <c r="BC251" s="96">
        <f t="shared" si="13"/>
        <v>0</v>
      </c>
      <c r="BD251" s="135"/>
      <c r="BE251" s="135"/>
      <c r="BF251" s="97">
        <f t="shared" si="14"/>
        <v>0</v>
      </c>
      <c r="BG251" s="91"/>
      <c r="BH251" s="132"/>
      <c r="BI251" s="132"/>
      <c r="BJ251" s="93">
        <f t="shared" si="15"/>
        <v>0</v>
      </c>
      <c r="BK251" s="133"/>
      <c r="BL251" s="133"/>
      <c r="BM251" s="90">
        <f t="shared" si="16"/>
        <v>0</v>
      </c>
      <c r="BN251" s="91"/>
      <c r="BO251" s="132"/>
      <c r="BP251" s="132"/>
      <c r="BQ251" s="93">
        <f t="shared" si="17"/>
        <v>0</v>
      </c>
      <c r="BR251" s="133"/>
      <c r="BS251" s="133"/>
      <c r="BT251" s="90">
        <f t="shared" si="18"/>
        <v>0</v>
      </c>
      <c r="BU251" s="91"/>
      <c r="BV251" s="132"/>
      <c r="BW251" s="136"/>
      <c r="BX251" s="93">
        <f t="shared" si="19"/>
        <v>0</v>
      </c>
      <c r="BY251" s="133"/>
      <c r="BZ251" s="133"/>
      <c r="CA251" s="90">
        <f t="shared" si="523"/>
        <v>0</v>
      </c>
      <c r="CB251" s="91"/>
      <c r="CC251" s="132"/>
      <c r="CD251" s="132"/>
      <c r="CE251" s="93">
        <f t="shared" si="21"/>
        <v>0</v>
      </c>
      <c r="CF251" s="133"/>
      <c r="CG251" s="133"/>
      <c r="CH251" s="90">
        <f t="shared" si="22"/>
        <v>0</v>
      </c>
      <c r="CI251" s="91"/>
      <c r="CJ251" s="132"/>
      <c r="CK251" s="132"/>
      <c r="CL251" s="93">
        <f t="shared" si="262"/>
        <v>0</v>
      </c>
      <c r="CM251" s="133"/>
      <c r="CN251" s="133"/>
      <c r="CO251" s="90">
        <f t="shared" si="24"/>
        <v>0</v>
      </c>
      <c r="CP251" s="91"/>
      <c r="CQ251" s="132"/>
      <c r="CR251" s="132"/>
      <c r="CS251" s="93">
        <f t="shared" si="202"/>
        <v>0</v>
      </c>
      <c r="CT251" s="133"/>
      <c r="CU251" s="133"/>
      <c r="CV251" s="90">
        <f t="shared" si="26"/>
        <v>0</v>
      </c>
      <c r="CW251" s="91"/>
      <c r="CX251" s="132"/>
      <c r="CY251" s="132"/>
      <c r="CZ251" s="93">
        <f t="shared" si="136"/>
        <v>0</v>
      </c>
      <c r="DA251" s="133"/>
      <c r="DB251" s="133"/>
      <c r="DC251" s="90">
        <f t="shared" si="28"/>
        <v>0</v>
      </c>
      <c r="DD251" s="91"/>
      <c r="DE251" s="132"/>
      <c r="DF251" s="132"/>
      <c r="DG251" s="93">
        <f t="shared" si="29"/>
        <v>0</v>
      </c>
      <c r="DH251" s="133"/>
      <c r="DI251" s="133"/>
      <c r="DJ251" s="90">
        <f t="shared" si="526"/>
        <v>0</v>
      </c>
      <c r="DK251" s="91"/>
      <c r="DL251" s="99"/>
      <c r="DM251" s="137"/>
      <c r="DN251" s="100">
        <f t="shared" si="31"/>
        <v>0</v>
      </c>
      <c r="DO251" s="138"/>
      <c r="DP251" s="102"/>
      <c r="DQ251" s="103">
        <f t="shared" si="32"/>
        <v>0</v>
      </c>
      <c r="DR251" s="104"/>
      <c r="DS251" s="105">
        <f t="shared" ref="DS251:DT251" si="555">D251+K251+R251+Y251+AF251+AM251+AT251+BA251+BH251+BO251+BV251+CC251+CJ251+CQ251+CX251+DE251+DL251</f>
        <v>0</v>
      </c>
      <c r="DT251" s="105">
        <f t="shared" si="555"/>
        <v>0</v>
      </c>
      <c r="DU251" s="96">
        <f t="shared" si="34"/>
        <v>0</v>
      </c>
      <c r="DV251" s="106">
        <f t="shared" ref="DV251:DX251" si="556">SUM(G251,N251,U251,AB251,AI251,AP251,AW251,BD251,BK251,BR251,BY251,CF251,CM251,CT251,DA251,DH251,DO251)</f>
        <v>0</v>
      </c>
      <c r="DW251" s="106">
        <f t="shared" si="556"/>
        <v>0</v>
      </c>
      <c r="DX251" s="106">
        <f t="shared" si="556"/>
        <v>0</v>
      </c>
      <c r="DY251" s="107" t="e">
        <f t="shared" si="126"/>
        <v>#DIV/0!</v>
      </c>
      <c r="DZ251" s="107" t="e">
        <f t="shared" si="326"/>
        <v>#DIV/0!</v>
      </c>
    </row>
    <row r="252" spans="1:130" ht="26.25" customHeight="1" x14ac:dyDescent="0.25">
      <c r="A252" s="84">
        <f t="shared" si="283"/>
        <v>206</v>
      </c>
      <c r="B252" s="85">
        <v>18520066</v>
      </c>
      <c r="C252" s="86" t="s">
        <v>375</v>
      </c>
      <c r="D252" s="92">
        <v>0</v>
      </c>
      <c r="E252" s="87">
        <v>0</v>
      </c>
      <c r="F252" s="93">
        <f t="shared" si="433"/>
        <v>0</v>
      </c>
      <c r="G252" s="133"/>
      <c r="H252" s="133"/>
      <c r="I252" s="90">
        <f t="shared" si="0"/>
        <v>0</v>
      </c>
      <c r="J252" s="91"/>
      <c r="K252" s="92">
        <v>0</v>
      </c>
      <c r="L252" s="169">
        <v>18</v>
      </c>
      <c r="M252" s="93">
        <f t="shared" si="1"/>
        <v>18</v>
      </c>
      <c r="N252" s="89"/>
      <c r="O252" s="89">
        <v>6</v>
      </c>
      <c r="P252" s="90">
        <f t="shared" si="2"/>
        <v>12</v>
      </c>
      <c r="Q252" s="91"/>
      <c r="R252" s="87">
        <v>0</v>
      </c>
      <c r="S252" s="87">
        <v>0</v>
      </c>
      <c r="T252" s="93">
        <f t="shared" si="3"/>
        <v>0</v>
      </c>
      <c r="U252" s="133"/>
      <c r="V252" s="133"/>
      <c r="W252" s="90">
        <f t="shared" si="4"/>
        <v>0</v>
      </c>
      <c r="X252" s="91"/>
      <c r="Y252" s="87">
        <v>0</v>
      </c>
      <c r="Z252" s="87">
        <v>18</v>
      </c>
      <c r="AA252" s="93">
        <f t="shared" si="5"/>
        <v>18</v>
      </c>
      <c r="AB252" s="89"/>
      <c r="AC252" s="89">
        <v>6</v>
      </c>
      <c r="AD252" s="90">
        <f t="shared" si="412"/>
        <v>12</v>
      </c>
      <c r="AE252" s="91"/>
      <c r="AF252" s="87">
        <v>0</v>
      </c>
      <c r="AG252" s="87">
        <v>0</v>
      </c>
      <c r="AH252" s="93">
        <f t="shared" si="7"/>
        <v>0</v>
      </c>
      <c r="AI252" s="133"/>
      <c r="AJ252" s="133"/>
      <c r="AK252" s="90">
        <f t="shared" si="8"/>
        <v>0</v>
      </c>
      <c r="AL252" s="91"/>
      <c r="AM252" s="87">
        <v>0</v>
      </c>
      <c r="AN252" s="87">
        <v>0</v>
      </c>
      <c r="AO252" s="93">
        <f t="shared" si="516"/>
        <v>0</v>
      </c>
      <c r="AP252" s="133"/>
      <c r="AQ252" s="133"/>
      <c r="AR252" s="90">
        <f t="shared" si="10"/>
        <v>0</v>
      </c>
      <c r="AS252" s="91"/>
      <c r="AT252" s="94">
        <v>0</v>
      </c>
      <c r="AU252" s="95">
        <v>0</v>
      </c>
      <c r="AV252" s="96">
        <f t="shared" si="11"/>
        <v>0</v>
      </c>
      <c r="AW252" s="135"/>
      <c r="AX252" s="135"/>
      <c r="AY252" s="97">
        <f t="shared" si="12"/>
        <v>0</v>
      </c>
      <c r="AZ252" s="91"/>
      <c r="BA252" s="94">
        <v>0</v>
      </c>
      <c r="BB252" s="95">
        <v>268</v>
      </c>
      <c r="BC252" s="96">
        <f t="shared" si="13"/>
        <v>268</v>
      </c>
      <c r="BD252" s="134">
        <v>15</v>
      </c>
      <c r="BE252" s="134"/>
      <c r="BF252" s="97">
        <f t="shared" si="14"/>
        <v>253</v>
      </c>
      <c r="BG252" s="91"/>
      <c r="BH252" s="87">
        <v>0</v>
      </c>
      <c r="BI252" s="87">
        <v>0</v>
      </c>
      <c r="BJ252" s="93">
        <f t="shared" si="15"/>
        <v>0</v>
      </c>
      <c r="BK252" s="133"/>
      <c r="BL252" s="133"/>
      <c r="BM252" s="90">
        <f t="shared" si="16"/>
        <v>0</v>
      </c>
      <c r="BN252" s="91"/>
      <c r="BO252" s="87">
        <v>0</v>
      </c>
      <c r="BP252" s="87">
        <v>0</v>
      </c>
      <c r="BQ252" s="93">
        <f t="shared" si="17"/>
        <v>0</v>
      </c>
      <c r="BR252" s="133"/>
      <c r="BS252" s="133"/>
      <c r="BT252" s="90">
        <f t="shared" si="18"/>
        <v>0</v>
      </c>
      <c r="BU252" s="91"/>
      <c r="BV252" s="87">
        <v>0</v>
      </c>
      <c r="BW252" s="147">
        <v>45</v>
      </c>
      <c r="BX252" s="93">
        <f t="shared" si="19"/>
        <v>45</v>
      </c>
      <c r="BY252" s="89">
        <v>10</v>
      </c>
      <c r="BZ252" s="89"/>
      <c r="CA252" s="90">
        <f t="shared" si="523"/>
        <v>35</v>
      </c>
      <c r="CB252" s="91"/>
      <c r="CC252" s="87">
        <v>0</v>
      </c>
      <c r="CD252" s="87">
        <v>3</v>
      </c>
      <c r="CE252" s="93">
        <f t="shared" si="21"/>
        <v>3</v>
      </c>
      <c r="CF252" s="89"/>
      <c r="CG252" s="89">
        <v>3</v>
      </c>
      <c r="CH252" s="90">
        <f t="shared" si="22"/>
        <v>0</v>
      </c>
      <c r="CI252" s="91"/>
      <c r="CJ252" s="87">
        <v>0</v>
      </c>
      <c r="CK252" s="87">
        <v>0</v>
      </c>
      <c r="CL252" s="93">
        <f t="shared" si="262"/>
        <v>0</v>
      </c>
      <c r="CM252" s="133"/>
      <c r="CN252" s="133"/>
      <c r="CO252" s="90">
        <f t="shared" si="24"/>
        <v>0</v>
      </c>
      <c r="CP252" s="91"/>
      <c r="CQ252" s="87">
        <v>15</v>
      </c>
      <c r="CR252" s="87">
        <v>30</v>
      </c>
      <c r="CS252" s="93">
        <f t="shared" si="202"/>
        <v>45</v>
      </c>
      <c r="CT252" s="89"/>
      <c r="CU252" s="89">
        <v>10</v>
      </c>
      <c r="CV252" s="90">
        <f t="shared" si="26"/>
        <v>35</v>
      </c>
      <c r="CW252" s="91"/>
      <c r="CX252" s="87">
        <v>0</v>
      </c>
      <c r="CY252" s="87">
        <v>0</v>
      </c>
      <c r="CZ252" s="93">
        <f t="shared" si="136"/>
        <v>0</v>
      </c>
      <c r="DA252" s="133"/>
      <c r="DB252" s="133"/>
      <c r="DC252" s="90">
        <f t="shared" si="28"/>
        <v>0</v>
      </c>
      <c r="DD252" s="91"/>
      <c r="DE252" s="87">
        <v>0</v>
      </c>
      <c r="DF252" s="87">
        <v>0</v>
      </c>
      <c r="DG252" s="93">
        <f t="shared" si="29"/>
        <v>0</v>
      </c>
      <c r="DH252" s="133"/>
      <c r="DI252" s="133"/>
      <c r="DJ252" s="90">
        <f t="shared" si="526"/>
        <v>0</v>
      </c>
      <c r="DK252" s="91"/>
      <c r="DL252" s="99"/>
      <c r="DM252" s="137"/>
      <c r="DN252" s="100">
        <f t="shared" si="31"/>
        <v>0</v>
      </c>
      <c r="DO252" s="138"/>
      <c r="DP252" s="102"/>
      <c r="DQ252" s="103">
        <f t="shared" si="32"/>
        <v>0</v>
      </c>
      <c r="DR252" s="104"/>
      <c r="DS252" s="105">
        <f t="shared" ref="DS252:DT252" si="557">D252+K252+R252+Y252+AF252+AM252+AT252+BA252+BH252+BO252+BV252+CC252+CJ252+CQ252+CX252+DE252+DL252</f>
        <v>15</v>
      </c>
      <c r="DT252" s="105">
        <f t="shared" si="557"/>
        <v>382</v>
      </c>
      <c r="DU252" s="96">
        <f t="shared" si="34"/>
        <v>397</v>
      </c>
      <c r="DV252" s="106">
        <f t="shared" ref="DV252:DX252" si="558">SUM(G252,N252,U252,AB252,AI252,AP252,AW252,BD252,BK252,BR252,BY252,CF252,CM252,CT252,DA252,DH252,DO252)</f>
        <v>25</v>
      </c>
      <c r="DW252" s="106">
        <f t="shared" si="558"/>
        <v>25</v>
      </c>
      <c r="DX252" s="106">
        <f t="shared" si="558"/>
        <v>347</v>
      </c>
      <c r="DY252" s="107">
        <f t="shared" si="126"/>
        <v>12.594458438287154</v>
      </c>
      <c r="DZ252" s="107" t="e">
        <f t="shared" si="326"/>
        <v>#DIV/0!</v>
      </c>
    </row>
    <row r="253" spans="1:130" ht="26.25" customHeight="1" x14ac:dyDescent="0.25">
      <c r="A253" s="84">
        <f t="shared" si="283"/>
        <v>207</v>
      </c>
      <c r="B253" s="85">
        <v>18530837</v>
      </c>
      <c r="C253" s="86" t="s">
        <v>376</v>
      </c>
      <c r="D253" s="131"/>
      <c r="E253" s="132"/>
      <c r="F253" s="93">
        <f t="shared" si="433"/>
        <v>0</v>
      </c>
      <c r="G253" s="133"/>
      <c r="H253" s="133"/>
      <c r="I253" s="90">
        <f t="shared" si="0"/>
        <v>0</v>
      </c>
      <c r="J253" s="91"/>
      <c r="K253" s="131"/>
      <c r="L253" s="132"/>
      <c r="M253" s="93">
        <f t="shared" si="1"/>
        <v>0</v>
      </c>
      <c r="N253" s="133"/>
      <c r="O253" s="133"/>
      <c r="P253" s="90">
        <f t="shared" si="2"/>
        <v>0</v>
      </c>
      <c r="Q253" s="91"/>
      <c r="R253" s="132"/>
      <c r="S253" s="132"/>
      <c r="T253" s="93">
        <f t="shared" si="3"/>
        <v>0</v>
      </c>
      <c r="U253" s="133"/>
      <c r="V253" s="133"/>
      <c r="W253" s="90">
        <f t="shared" si="4"/>
        <v>0</v>
      </c>
      <c r="X253" s="91"/>
      <c r="Y253" s="132"/>
      <c r="Z253" s="132"/>
      <c r="AA253" s="93">
        <f t="shared" si="5"/>
        <v>0</v>
      </c>
      <c r="AB253" s="133"/>
      <c r="AC253" s="89"/>
      <c r="AD253" s="90">
        <f t="shared" si="412"/>
        <v>0</v>
      </c>
      <c r="AE253" s="91"/>
      <c r="AF253" s="132"/>
      <c r="AG253" s="132"/>
      <c r="AH253" s="93">
        <f t="shared" si="7"/>
        <v>0</v>
      </c>
      <c r="AI253" s="133"/>
      <c r="AJ253" s="133"/>
      <c r="AK253" s="90">
        <f t="shared" si="8"/>
        <v>0</v>
      </c>
      <c r="AL253" s="91"/>
      <c r="AM253" s="132"/>
      <c r="AN253" s="132"/>
      <c r="AO253" s="93">
        <f t="shared" si="516"/>
        <v>0</v>
      </c>
      <c r="AP253" s="89"/>
      <c r="AQ253" s="89"/>
      <c r="AR253" s="90">
        <f t="shared" si="10"/>
        <v>0</v>
      </c>
      <c r="AS253" s="91"/>
      <c r="AT253" s="139"/>
      <c r="AU253" s="141"/>
      <c r="AV253" s="96">
        <f t="shared" si="11"/>
        <v>0</v>
      </c>
      <c r="AW253" s="135"/>
      <c r="AX253" s="135"/>
      <c r="AY253" s="97">
        <f t="shared" si="12"/>
        <v>0</v>
      </c>
      <c r="AZ253" s="91"/>
      <c r="BA253" s="139"/>
      <c r="BB253" s="141"/>
      <c r="BC253" s="96">
        <f t="shared" si="13"/>
        <v>0</v>
      </c>
      <c r="BD253" s="135"/>
      <c r="BE253" s="135"/>
      <c r="BF253" s="97">
        <f t="shared" si="14"/>
        <v>0</v>
      </c>
      <c r="BG253" s="91"/>
      <c r="BH253" s="132"/>
      <c r="BI253" s="132"/>
      <c r="BJ253" s="93">
        <f t="shared" si="15"/>
        <v>0</v>
      </c>
      <c r="BK253" s="133"/>
      <c r="BL253" s="133"/>
      <c r="BM253" s="90">
        <f t="shared" si="16"/>
        <v>0</v>
      </c>
      <c r="BN253" s="91"/>
      <c r="BO253" s="132"/>
      <c r="BP253" s="132"/>
      <c r="BQ253" s="93">
        <f t="shared" si="17"/>
        <v>0</v>
      </c>
      <c r="BR253" s="133"/>
      <c r="BS253" s="133"/>
      <c r="BT253" s="90">
        <f t="shared" si="18"/>
        <v>0</v>
      </c>
      <c r="BU253" s="91"/>
      <c r="BV253" s="132"/>
      <c r="BW253" s="136"/>
      <c r="BX253" s="93">
        <f t="shared" si="19"/>
        <v>0</v>
      </c>
      <c r="BY253" s="133"/>
      <c r="BZ253" s="133"/>
      <c r="CA253" s="90">
        <f t="shared" si="523"/>
        <v>0</v>
      </c>
      <c r="CB253" s="91"/>
      <c r="CC253" s="132"/>
      <c r="CD253" s="132"/>
      <c r="CE253" s="93">
        <f t="shared" si="21"/>
        <v>0</v>
      </c>
      <c r="CF253" s="133"/>
      <c r="CG253" s="133"/>
      <c r="CH253" s="90">
        <f t="shared" si="22"/>
        <v>0</v>
      </c>
      <c r="CI253" s="91"/>
      <c r="CJ253" s="132"/>
      <c r="CK253" s="132"/>
      <c r="CL253" s="93">
        <f t="shared" si="262"/>
        <v>0</v>
      </c>
      <c r="CM253" s="133"/>
      <c r="CN253" s="133"/>
      <c r="CO253" s="90">
        <f t="shared" si="24"/>
        <v>0</v>
      </c>
      <c r="CP253" s="91"/>
      <c r="CQ253" s="132"/>
      <c r="CR253" s="132"/>
      <c r="CS253" s="93">
        <f t="shared" si="202"/>
        <v>0</v>
      </c>
      <c r="CT253" s="133"/>
      <c r="CU253" s="133"/>
      <c r="CV253" s="90">
        <f t="shared" si="26"/>
        <v>0</v>
      </c>
      <c r="CW253" s="91"/>
      <c r="CX253" s="132"/>
      <c r="CY253" s="132"/>
      <c r="CZ253" s="93">
        <f t="shared" si="136"/>
        <v>0</v>
      </c>
      <c r="DA253" s="133"/>
      <c r="DB253" s="133"/>
      <c r="DC253" s="90">
        <f t="shared" si="28"/>
        <v>0</v>
      </c>
      <c r="DD253" s="91"/>
      <c r="DE253" s="132"/>
      <c r="DF253" s="132"/>
      <c r="DG253" s="93">
        <f t="shared" si="29"/>
        <v>0</v>
      </c>
      <c r="DH253" s="133"/>
      <c r="DI253" s="133"/>
      <c r="DJ253" s="90">
        <f t="shared" si="526"/>
        <v>0</v>
      </c>
      <c r="DK253" s="91"/>
      <c r="DL253" s="99"/>
      <c r="DM253" s="137"/>
      <c r="DN253" s="100">
        <f t="shared" si="31"/>
        <v>0</v>
      </c>
      <c r="DO253" s="138"/>
      <c r="DP253" s="102"/>
      <c r="DQ253" s="103">
        <f t="shared" si="32"/>
        <v>0</v>
      </c>
      <c r="DR253" s="104"/>
      <c r="DS253" s="105">
        <f t="shared" ref="DS253:DT253" si="559">D253+K253+R253+Y253+AF253+AM253+AT253+BA253+BH253+BO253+BV253+CC253+CJ253+CQ253+CX253+DE253+DL253</f>
        <v>0</v>
      </c>
      <c r="DT253" s="105">
        <f t="shared" si="559"/>
        <v>0</v>
      </c>
      <c r="DU253" s="96">
        <f t="shared" si="34"/>
        <v>0</v>
      </c>
      <c r="DV253" s="106">
        <f t="shared" ref="DV253:DX253" si="560">SUM(G253,N253,U253,AB253,AI253,AP253,AW253,BD253,BK253,BR253,BY253,CF253,CM253,CT253,DA253,DH253,DO253)</f>
        <v>0</v>
      </c>
      <c r="DW253" s="106">
        <f t="shared" si="560"/>
        <v>0</v>
      </c>
      <c r="DX253" s="106">
        <f t="shared" si="560"/>
        <v>0</v>
      </c>
      <c r="DY253" s="107" t="e">
        <f t="shared" si="126"/>
        <v>#DIV/0!</v>
      </c>
      <c r="DZ253" s="107" t="e">
        <f t="shared" si="326"/>
        <v>#DIV/0!</v>
      </c>
    </row>
    <row r="254" spans="1:130" ht="26.25" customHeight="1" x14ac:dyDescent="0.25">
      <c r="A254" s="84">
        <f t="shared" si="283"/>
        <v>208</v>
      </c>
      <c r="B254" s="85">
        <v>18530849</v>
      </c>
      <c r="C254" s="86" t="s">
        <v>377</v>
      </c>
      <c r="D254" s="131"/>
      <c r="E254" s="132"/>
      <c r="F254" s="93">
        <f t="shared" si="433"/>
        <v>0</v>
      </c>
      <c r="G254" s="133"/>
      <c r="H254" s="133"/>
      <c r="I254" s="90">
        <f t="shared" si="0"/>
        <v>0</v>
      </c>
      <c r="J254" s="91"/>
      <c r="K254" s="131"/>
      <c r="L254" s="132"/>
      <c r="M254" s="93">
        <f t="shared" si="1"/>
        <v>0</v>
      </c>
      <c r="N254" s="133"/>
      <c r="O254" s="133"/>
      <c r="P254" s="90">
        <f t="shared" si="2"/>
        <v>0</v>
      </c>
      <c r="Q254" s="91"/>
      <c r="R254" s="132"/>
      <c r="S254" s="132"/>
      <c r="T254" s="93">
        <f t="shared" si="3"/>
        <v>0</v>
      </c>
      <c r="U254" s="133"/>
      <c r="V254" s="133"/>
      <c r="W254" s="90">
        <f t="shared" si="4"/>
        <v>0</v>
      </c>
      <c r="X254" s="91"/>
      <c r="Y254" s="132"/>
      <c r="Z254" s="132"/>
      <c r="AA254" s="93">
        <f t="shared" si="5"/>
        <v>0</v>
      </c>
      <c r="AB254" s="133"/>
      <c r="AC254" s="133"/>
      <c r="AD254" s="90">
        <f t="shared" si="412"/>
        <v>0</v>
      </c>
      <c r="AE254" s="91"/>
      <c r="AF254" s="132"/>
      <c r="AG254" s="132"/>
      <c r="AH254" s="93">
        <f t="shared" si="7"/>
        <v>0</v>
      </c>
      <c r="AI254" s="133"/>
      <c r="AJ254" s="133"/>
      <c r="AK254" s="90">
        <f t="shared" si="8"/>
        <v>0</v>
      </c>
      <c r="AL254" s="91"/>
      <c r="AM254" s="132"/>
      <c r="AN254" s="132"/>
      <c r="AO254" s="93">
        <f t="shared" si="516"/>
        <v>0</v>
      </c>
      <c r="AP254" s="133"/>
      <c r="AQ254" s="133"/>
      <c r="AR254" s="90">
        <f t="shared" si="10"/>
        <v>0</v>
      </c>
      <c r="AS254" s="91"/>
      <c r="AT254" s="139"/>
      <c r="AU254" s="141"/>
      <c r="AV254" s="96">
        <f t="shared" si="11"/>
        <v>0</v>
      </c>
      <c r="AW254" s="135"/>
      <c r="AX254" s="135"/>
      <c r="AY254" s="97">
        <f t="shared" si="12"/>
        <v>0</v>
      </c>
      <c r="AZ254" s="91"/>
      <c r="BA254" s="139"/>
      <c r="BB254" s="141"/>
      <c r="BC254" s="96">
        <f t="shared" si="13"/>
        <v>0</v>
      </c>
      <c r="BD254" s="135"/>
      <c r="BE254" s="135"/>
      <c r="BF254" s="97">
        <f t="shared" si="14"/>
        <v>0</v>
      </c>
      <c r="BG254" s="91"/>
      <c r="BH254" s="132"/>
      <c r="BI254" s="132"/>
      <c r="BJ254" s="93">
        <f t="shared" si="15"/>
        <v>0</v>
      </c>
      <c r="BK254" s="133"/>
      <c r="BL254" s="133"/>
      <c r="BM254" s="90">
        <f t="shared" si="16"/>
        <v>0</v>
      </c>
      <c r="BN254" s="91"/>
      <c r="BO254" s="132"/>
      <c r="BP254" s="132"/>
      <c r="BQ254" s="93">
        <f t="shared" si="17"/>
        <v>0</v>
      </c>
      <c r="BR254" s="133"/>
      <c r="BS254" s="133"/>
      <c r="BT254" s="90">
        <f t="shared" si="18"/>
        <v>0</v>
      </c>
      <c r="BU254" s="91"/>
      <c r="BV254" s="132"/>
      <c r="BW254" s="136"/>
      <c r="BX254" s="93">
        <f t="shared" si="19"/>
        <v>0</v>
      </c>
      <c r="BY254" s="133"/>
      <c r="BZ254" s="133"/>
      <c r="CA254" s="90">
        <f t="shared" si="523"/>
        <v>0</v>
      </c>
      <c r="CB254" s="91"/>
      <c r="CC254" s="132"/>
      <c r="CD254" s="132"/>
      <c r="CE254" s="93">
        <f t="shared" si="21"/>
        <v>0</v>
      </c>
      <c r="CF254" s="133"/>
      <c r="CG254" s="133"/>
      <c r="CH254" s="90">
        <f t="shared" si="22"/>
        <v>0</v>
      </c>
      <c r="CI254" s="91"/>
      <c r="CJ254" s="87"/>
      <c r="CK254" s="132"/>
      <c r="CL254" s="93">
        <f t="shared" si="262"/>
        <v>0</v>
      </c>
      <c r="CM254" s="89"/>
      <c r="CN254" s="89"/>
      <c r="CO254" s="90">
        <f t="shared" si="24"/>
        <v>0</v>
      </c>
      <c r="CP254" s="91"/>
      <c r="CQ254" s="132"/>
      <c r="CR254" s="132"/>
      <c r="CS254" s="93">
        <f t="shared" si="202"/>
        <v>0</v>
      </c>
      <c r="CT254" s="133"/>
      <c r="CU254" s="133"/>
      <c r="CV254" s="90">
        <f t="shared" si="26"/>
        <v>0</v>
      </c>
      <c r="CW254" s="91"/>
      <c r="CX254" s="132"/>
      <c r="CY254" s="132"/>
      <c r="CZ254" s="93">
        <f t="shared" si="136"/>
        <v>0</v>
      </c>
      <c r="DA254" s="133"/>
      <c r="DB254" s="133"/>
      <c r="DC254" s="90">
        <f t="shared" si="28"/>
        <v>0</v>
      </c>
      <c r="DD254" s="91"/>
      <c r="DE254" s="132"/>
      <c r="DF254" s="132"/>
      <c r="DG254" s="93">
        <f t="shared" si="29"/>
        <v>0</v>
      </c>
      <c r="DH254" s="133"/>
      <c r="DI254" s="133"/>
      <c r="DJ254" s="90">
        <f t="shared" si="526"/>
        <v>0</v>
      </c>
      <c r="DK254" s="91"/>
      <c r="DL254" s="99"/>
      <c r="DM254" s="137"/>
      <c r="DN254" s="100">
        <f t="shared" si="31"/>
        <v>0</v>
      </c>
      <c r="DO254" s="138"/>
      <c r="DP254" s="102"/>
      <c r="DQ254" s="103">
        <f t="shared" si="32"/>
        <v>0</v>
      </c>
      <c r="DR254" s="104"/>
      <c r="DS254" s="105">
        <f t="shared" ref="DS254:DT254" si="561">D254+K254+R254+Y254+AF254+AM254+AT254+BA254+BH254+BO254+BV254+CC254+CJ254+CQ254+CX254+DE254+DL254</f>
        <v>0</v>
      </c>
      <c r="DT254" s="105">
        <f t="shared" si="561"/>
        <v>0</v>
      </c>
      <c r="DU254" s="96">
        <f t="shared" si="34"/>
        <v>0</v>
      </c>
      <c r="DV254" s="106">
        <f t="shared" ref="DV254:DX254" si="562">SUM(G254,N254,U254,AB254,AI254,AP254,AW254,BD254,BK254,BR254,BY254,CF254,CM254,CT254,DA254,DH254,DO254)</f>
        <v>0</v>
      </c>
      <c r="DW254" s="106">
        <f t="shared" si="562"/>
        <v>0</v>
      </c>
      <c r="DX254" s="106">
        <f t="shared" si="562"/>
        <v>0</v>
      </c>
      <c r="DY254" s="107" t="e">
        <f t="shared" si="126"/>
        <v>#DIV/0!</v>
      </c>
      <c r="DZ254" s="107">
        <f t="shared" si="326"/>
        <v>9.3026248069994857</v>
      </c>
    </row>
    <row r="255" spans="1:130" ht="33.75" customHeight="1" x14ac:dyDescent="0.25">
      <c r="A255" s="84">
        <f t="shared" si="283"/>
        <v>209</v>
      </c>
      <c r="B255" s="85">
        <v>18530941</v>
      </c>
      <c r="C255" s="86" t="s">
        <v>378</v>
      </c>
      <c r="D255" s="131"/>
      <c r="E255" s="132"/>
      <c r="F255" s="93">
        <f t="shared" si="433"/>
        <v>0</v>
      </c>
      <c r="G255" s="133"/>
      <c r="H255" s="133"/>
      <c r="I255" s="90">
        <f t="shared" si="0"/>
        <v>0</v>
      </c>
      <c r="J255" s="91"/>
      <c r="K255" s="131"/>
      <c r="L255" s="132"/>
      <c r="M255" s="93">
        <f t="shared" si="1"/>
        <v>0</v>
      </c>
      <c r="N255" s="133"/>
      <c r="O255" s="133"/>
      <c r="P255" s="90">
        <f t="shared" si="2"/>
        <v>0</v>
      </c>
      <c r="Q255" s="91"/>
      <c r="R255" s="132"/>
      <c r="S255" s="132"/>
      <c r="T255" s="93">
        <f t="shared" si="3"/>
        <v>0</v>
      </c>
      <c r="U255" s="133"/>
      <c r="V255" s="133"/>
      <c r="W255" s="90">
        <f t="shared" si="4"/>
        <v>0</v>
      </c>
      <c r="X255" s="91"/>
      <c r="Y255" s="132"/>
      <c r="Z255" s="132"/>
      <c r="AA255" s="93">
        <f t="shared" si="5"/>
        <v>0</v>
      </c>
      <c r="AB255" s="133"/>
      <c r="AC255" s="133"/>
      <c r="AD255" s="90">
        <f t="shared" si="412"/>
        <v>0</v>
      </c>
      <c r="AE255" s="91"/>
      <c r="AF255" s="132"/>
      <c r="AG255" s="132"/>
      <c r="AH255" s="93">
        <f t="shared" si="7"/>
        <v>0</v>
      </c>
      <c r="AI255" s="133"/>
      <c r="AJ255" s="133"/>
      <c r="AK255" s="90">
        <f t="shared" si="8"/>
        <v>0</v>
      </c>
      <c r="AL255" s="91"/>
      <c r="AM255" s="132"/>
      <c r="AN255" s="132"/>
      <c r="AO255" s="93">
        <f t="shared" si="516"/>
        <v>0</v>
      </c>
      <c r="AP255" s="89"/>
      <c r="AQ255" s="89"/>
      <c r="AR255" s="90">
        <f t="shared" si="10"/>
        <v>0</v>
      </c>
      <c r="AS255" s="91"/>
      <c r="AT255" s="139"/>
      <c r="AU255" s="141"/>
      <c r="AV255" s="96">
        <f t="shared" si="11"/>
        <v>0</v>
      </c>
      <c r="AW255" s="135"/>
      <c r="AX255" s="135"/>
      <c r="AY255" s="97">
        <f t="shared" si="12"/>
        <v>0</v>
      </c>
      <c r="AZ255" s="91"/>
      <c r="BA255" s="139"/>
      <c r="BB255" s="141"/>
      <c r="BC255" s="96">
        <f t="shared" si="13"/>
        <v>0</v>
      </c>
      <c r="BD255" s="135"/>
      <c r="BE255" s="135"/>
      <c r="BF255" s="97">
        <f t="shared" si="14"/>
        <v>0</v>
      </c>
      <c r="BG255" s="91"/>
      <c r="BH255" s="132"/>
      <c r="BI255" s="132"/>
      <c r="BJ255" s="93">
        <f t="shared" si="15"/>
        <v>0</v>
      </c>
      <c r="BK255" s="133"/>
      <c r="BL255" s="133"/>
      <c r="BM255" s="90">
        <f t="shared" si="16"/>
        <v>0</v>
      </c>
      <c r="BN255" s="91"/>
      <c r="BO255" s="132"/>
      <c r="BP255" s="132"/>
      <c r="BQ255" s="93">
        <f t="shared" si="17"/>
        <v>0</v>
      </c>
      <c r="BR255" s="133"/>
      <c r="BS255" s="133"/>
      <c r="BT255" s="90">
        <f t="shared" si="18"/>
        <v>0</v>
      </c>
      <c r="BU255" s="91"/>
      <c r="BV255" s="132"/>
      <c r="BW255" s="136"/>
      <c r="BX255" s="93">
        <f t="shared" si="19"/>
        <v>0</v>
      </c>
      <c r="BY255" s="133"/>
      <c r="BZ255" s="133"/>
      <c r="CA255" s="90">
        <f t="shared" si="523"/>
        <v>0</v>
      </c>
      <c r="CB255" s="91"/>
      <c r="CC255" s="132"/>
      <c r="CD255" s="132"/>
      <c r="CE255" s="93">
        <f t="shared" si="21"/>
        <v>0</v>
      </c>
      <c r="CF255" s="133"/>
      <c r="CG255" s="133"/>
      <c r="CH255" s="90">
        <f t="shared" si="22"/>
        <v>0</v>
      </c>
      <c r="CI255" s="91"/>
      <c r="CJ255" s="132"/>
      <c r="CK255" s="132"/>
      <c r="CL255" s="93">
        <f t="shared" si="262"/>
        <v>0</v>
      </c>
      <c r="CM255" s="133"/>
      <c r="CN255" s="133"/>
      <c r="CO255" s="90">
        <f t="shared" si="24"/>
        <v>0</v>
      </c>
      <c r="CP255" s="91"/>
      <c r="CQ255" s="132"/>
      <c r="CR255" s="132"/>
      <c r="CS255" s="93">
        <f t="shared" si="202"/>
        <v>0</v>
      </c>
      <c r="CT255" s="133"/>
      <c r="CU255" s="133"/>
      <c r="CV255" s="90">
        <f t="shared" si="26"/>
        <v>0</v>
      </c>
      <c r="CW255" s="91"/>
      <c r="CX255" s="132"/>
      <c r="CY255" s="132"/>
      <c r="CZ255" s="93">
        <f t="shared" si="136"/>
        <v>0</v>
      </c>
      <c r="DA255" s="133"/>
      <c r="DB255" s="133"/>
      <c r="DC255" s="90">
        <f t="shared" si="28"/>
        <v>0</v>
      </c>
      <c r="DD255" s="91"/>
      <c r="DE255" s="132"/>
      <c r="DF255" s="132"/>
      <c r="DG255" s="93">
        <f t="shared" si="29"/>
        <v>0</v>
      </c>
      <c r="DH255" s="133"/>
      <c r="DI255" s="133"/>
      <c r="DJ255" s="90">
        <f t="shared" si="526"/>
        <v>0</v>
      </c>
      <c r="DK255" s="91"/>
      <c r="DL255" s="99"/>
      <c r="DM255" s="137"/>
      <c r="DN255" s="100">
        <f t="shared" si="31"/>
        <v>0</v>
      </c>
      <c r="DO255" s="138"/>
      <c r="DP255" s="102"/>
      <c r="DQ255" s="103">
        <f t="shared" si="32"/>
        <v>0</v>
      </c>
      <c r="DR255" s="104"/>
      <c r="DS255" s="105">
        <f t="shared" ref="DS255:DT255" si="563">D255+K255+R255+Y255+AF255+AM255+AT255+BA255+BH255+BO255+BV255+CC255+CJ255+CQ255+CX255+DE255+DL255</f>
        <v>0</v>
      </c>
      <c r="DT255" s="105">
        <f t="shared" si="563"/>
        <v>0</v>
      </c>
      <c r="DU255" s="96">
        <f t="shared" si="34"/>
        <v>0</v>
      </c>
      <c r="DV255" s="106">
        <f t="shared" ref="DV255:DX255" si="564">SUM(G255,N255,U255,AB255,AI255,AP255,AW255,BD255,BK255,BR255,BY255,CF255,CM255,CT255,DA255,DH255,DO255)</f>
        <v>0</v>
      </c>
      <c r="DW255" s="106">
        <f t="shared" si="564"/>
        <v>0</v>
      </c>
      <c r="DX255" s="106">
        <f t="shared" si="564"/>
        <v>0</v>
      </c>
      <c r="DY255" s="107" t="e">
        <f t="shared" si="126"/>
        <v>#DIV/0!</v>
      </c>
      <c r="DZ255" s="107">
        <f t="shared" si="326"/>
        <v>6.6420664206642073</v>
      </c>
    </row>
    <row r="256" spans="1:130" ht="26.25" customHeight="1" x14ac:dyDescent="0.25">
      <c r="A256" s="84">
        <f t="shared" si="283"/>
        <v>210</v>
      </c>
      <c r="B256" s="85">
        <v>19014077</v>
      </c>
      <c r="C256" s="86" t="s">
        <v>379</v>
      </c>
      <c r="D256" s="92">
        <v>0</v>
      </c>
      <c r="E256" s="87">
        <v>0</v>
      </c>
      <c r="F256" s="93">
        <f t="shared" si="433"/>
        <v>0</v>
      </c>
      <c r="G256" s="133"/>
      <c r="H256" s="133"/>
      <c r="I256" s="90">
        <f t="shared" si="0"/>
        <v>0</v>
      </c>
      <c r="J256" s="91"/>
      <c r="K256" s="92">
        <v>0</v>
      </c>
      <c r="L256" s="87">
        <v>0</v>
      </c>
      <c r="M256" s="93">
        <f t="shared" si="1"/>
        <v>0</v>
      </c>
      <c r="N256" s="133"/>
      <c r="O256" s="133"/>
      <c r="P256" s="90">
        <f t="shared" si="2"/>
        <v>0</v>
      </c>
      <c r="Q256" s="91"/>
      <c r="R256" s="87">
        <v>0</v>
      </c>
      <c r="S256" s="87">
        <v>0</v>
      </c>
      <c r="T256" s="93">
        <f t="shared" si="3"/>
        <v>0</v>
      </c>
      <c r="U256" s="133"/>
      <c r="V256" s="133"/>
      <c r="W256" s="90">
        <f t="shared" si="4"/>
        <v>0</v>
      </c>
      <c r="X256" s="91"/>
      <c r="Y256" s="87">
        <v>-480</v>
      </c>
      <c r="Z256" s="87">
        <v>1200</v>
      </c>
      <c r="AA256" s="93">
        <f t="shared" si="5"/>
        <v>720</v>
      </c>
      <c r="AB256" s="89"/>
      <c r="AC256" s="89">
        <v>200</v>
      </c>
      <c r="AD256" s="90">
        <f t="shared" si="412"/>
        <v>520</v>
      </c>
      <c r="AE256" s="91"/>
      <c r="AF256" s="87">
        <v>0</v>
      </c>
      <c r="AG256" s="87">
        <v>0</v>
      </c>
      <c r="AH256" s="93">
        <f t="shared" si="7"/>
        <v>0</v>
      </c>
      <c r="AI256" s="89"/>
      <c r="AJ256" s="89"/>
      <c r="AK256" s="90">
        <f t="shared" si="8"/>
        <v>0</v>
      </c>
      <c r="AL256" s="91"/>
      <c r="AM256" s="87">
        <v>0</v>
      </c>
      <c r="AN256" s="87">
        <v>0</v>
      </c>
      <c r="AO256" s="93">
        <f t="shared" si="516"/>
        <v>0</v>
      </c>
      <c r="AP256" s="133"/>
      <c r="AQ256" s="133"/>
      <c r="AR256" s="90">
        <f t="shared" si="10"/>
        <v>0</v>
      </c>
      <c r="AS256" s="91"/>
      <c r="AT256" s="94">
        <v>0</v>
      </c>
      <c r="AU256" s="95">
        <v>0</v>
      </c>
      <c r="AV256" s="96">
        <f t="shared" si="11"/>
        <v>0</v>
      </c>
      <c r="AW256" s="135"/>
      <c r="AX256" s="135"/>
      <c r="AY256" s="97">
        <f t="shared" si="12"/>
        <v>0</v>
      </c>
      <c r="AZ256" s="91"/>
      <c r="BA256" s="94">
        <v>0</v>
      </c>
      <c r="BB256" s="95">
        <v>0</v>
      </c>
      <c r="BC256" s="96">
        <f t="shared" si="13"/>
        <v>0</v>
      </c>
      <c r="BD256" s="135"/>
      <c r="BE256" s="135"/>
      <c r="BF256" s="97">
        <f t="shared" si="14"/>
        <v>0</v>
      </c>
      <c r="BG256" s="91"/>
      <c r="BH256" s="87">
        <v>0</v>
      </c>
      <c r="BI256" s="87">
        <v>0</v>
      </c>
      <c r="BJ256" s="93">
        <f t="shared" si="15"/>
        <v>0</v>
      </c>
      <c r="BK256" s="133"/>
      <c r="BL256" s="133"/>
      <c r="BM256" s="90">
        <f t="shared" si="16"/>
        <v>0</v>
      </c>
      <c r="BN256" s="91"/>
      <c r="BO256" s="87">
        <v>0</v>
      </c>
      <c r="BP256" s="87">
        <v>0</v>
      </c>
      <c r="BQ256" s="93">
        <f t="shared" si="17"/>
        <v>0</v>
      </c>
      <c r="BR256" s="133"/>
      <c r="BS256" s="133"/>
      <c r="BT256" s="90">
        <f t="shared" si="18"/>
        <v>0</v>
      </c>
      <c r="BU256" s="91"/>
      <c r="BV256" s="87">
        <v>0</v>
      </c>
      <c r="BW256" s="98">
        <v>0</v>
      </c>
      <c r="BX256" s="93">
        <f t="shared" si="19"/>
        <v>0</v>
      </c>
      <c r="BY256" s="133"/>
      <c r="BZ256" s="133"/>
      <c r="CA256" s="90">
        <f t="shared" si="523"/>
        <v>0</v>
      </c>
      <c r="CB256" s="91"/>
      <c r="CC256" s="87">
        <v>0</v>
      </c>
      <c r="CD256" s="87">
        <v>294</v>
      </c>
      <c r="CE256" s="93">
        <f t="shared" si="21"/>
        <v>294</v>
      </c>
      <c r="CF256" s="89">
        <v>94</v>
      </c>
      <c r="CG256" s="89">
        <v>0</v>
      </c>
      <c r="CH256" s="90">
        <f t="shared" si="22"/>
        <v>200</v>
      </c>
      <c r="CI256" s="91"/>
      <c r="CJ256" s="87">
        <v>-2288</v>
      </c>
      <c r="CK256" s="87">
        <v>6278</v>
      </c>
      <c r="CL256" s="93">
        <f t="shared" si="262"/>
        <v>3990</v>
      </c>
      <c r="CM256" s="89"/>
      <c r="CN256" s="89">
        <v>429</v>
      </c>
      <c r="CO256" s="90">
        <f t="shared" si="24"/>
        <v>3561</v>
      </c>
      <c r="CP256" s="91"/>
      <c r="CQ256" s="87">
        <v>0</v>
      </c>
      <c r="CR256" s="87">
        <v>0</v>
      </c>
      <c r="CS256" s="93">
        <f t="shared" si="202"/>
        <v>0</v>
      </c>
      <c r="CT256" s="133"/>
      <c r="CU256" s="133"/>
      <c r="CV256" s="90">
        <f t="shared" si="26"/>
        <v>0</v>
      </c>
      <c r="CW256" s="91"/>
      <c r="CX256" s="87">
        <v>0</v>
      </c>
      <c r="CY256" s="87">
        <v>0</v>
      </c>
      <c r="CZ256" s="93">
        <f t="shared" si="136"/>
        <v>0</v>
      </c>
      <c r="DA256" s="133"/>
      <c r="DB256" s="133"/>
      <c r="DC256" s="90">
        <f t="shared" si="28"/>
        <v>0</v>
      </c>
      <c r="DD256" s="91"/>
      <c r="DE256" s="87">
        <v>0</v>
      </c>
      <c r="DF256" s="87">
        <v>0</v>
      </c>
      <c r="DG256" s="93">
        <f t="shared" si="29"/>
        <v>0</v>
      </c>
      <c r="DH256" s="133"/>
      <c r="DI256" s="133"/>
      <c r="DJ256" s="90">
        <f t="shared" si="526"/>
        <v>0</v>
      </c>
      <c r="DK256" s="91"/>
      <c r="DL256" s="99"/>
      <c r="DM256" s="137"/>
      <c r="DN256" s="100">
        <f t="shared" si="31"/>
        <v>0</v>
      </c>
      <c r="DO256" s="138"/>
      <c r="DP256" s="102"/>
      <c r="DQ256" s="103">
        <f t="shared" si="32"/>
        <v>0</v>
      </c>
      <c r="DR256" s="104"/>
      <c r="DS256" s="105">
        <f t="shared" ref="DS256:DT256" si="565">D256+K256+R256+Y256+AF256+AM256+AT256+BA256+BH256+BO256+BV256+CC256+CJ256+CQ256+CX256+DE256+DL256</f>
        <v>-2768</v>
      </c>
      <c r="DT256" s="105">
        <f t="shared" si="565"/>
        <v>7772</v>
      </c>
      <c r="DU256" s="96">
        <f t="shared" si="34"/>
        <v>5004</v>
      </c>
      <c r="DV256" s="106">
        <f t="shared" ref="DV256:DX256" si="566">SUM(G256,N256,U256,AB256,AI256,AP256,AW256,BD256,BK256,BR256,BY256,CF256,CM256,CT256,DA256,DH256,DO256)</f>
        <v>94</v>
      </c>
      <c r="DW256" s="106">
        <f t="shared" si="566"/>
        <v>629</v>
      </c>
      <c r="DX256" s="106">
        <f t="shared" si="566"/>
        <v>4281</v>
      </c>
      <c r="DY256" s="107">
        <f t="shared" si="126"/>
        <v>14.448441247002396</v>
      </c>
      <c r="DZ256" s="107">
        <f t="shared" si="326"/>
        <v>0</v>
      </c>
    </row>
    <row r="257" spans="1:130" ht="26.25" customHeight="1" x14ac:dyDescent="0.25">
      <c r="A257" s="84">
        <f t="shared" si="283"/>
        <v>211</v>
      </c>
      <c r="B257" s="85">
        <v>19014170</v>
      </c>
      <c r="C257" s="86" t="s">
        <v>380</v>
      </c>
      <c r="D257" s="92">
        <v>0</v>
      </c>
      <c r="E257" s="87">
        <v>0</v>
      </c>
      <c r="F257" s="93">
        <f t="shared" si="433"/>
        <v>0</v>
      </c>
      <c r="G257" s="133"/>
      <c r="H257" s="133"/>
      <c r="I257" s="90">
        <f t="shared" si="0"/>
        <v>0</v>
      </c>
      <c r="J257" s="91"/>
      <c r="K257" s="92">
        <v>0</v>
      </c>
      <c r="L257" s="87">
        <v>0</v>
      </c>
      <c r="M257" s="93">
        <f t="shared" si="1"/>
        <v>0</v>
      </c>
      <c r="N257" s="133"/>
      <c r="O257" s="133"/>
      <c r="P257" s="90">
        <f t="shared" si="2"/>
        <v>0</v>
      </c>
      <c r="Q257" s="91"/>
      <c r="R257" s="87">
        <v>0</v>
      </c>
      <c r="S257" s="87">
        <v>0</v>
      </c>
      <c r="T257" s="93">
        <f t="shared" si="3"/>
        <v>0</v>
      </c>
      <c r="U257" s="133"/>
      <c r="V257" s="133"/>
      <c r="W257" s="90">
        <f t="shared" si="4"/>
        <v>0</v>
      </c>
      <c r="X257" s="91"/>
      <c r="Y257" s="87">
        <v>0</v>
      </c>
      <c r="Z257" s="87">
        <v>230</v>
      </c>
      <c r="AA257" s="93">
        <f t="shared" si="5"/>
        <v>230</v>
      </c>
      <c r="AB257" s="89"/>
      <c r="AC257" s="89"/>
      <c r="AD257" s="90">
        <f t="shared" si="412"/>
        <v>230</v>
      </c>
      <c r="AE257" s="91"/>
      <c r="AF257" s="87">
        <v>36</v>
      </c>
      <c r="AG257" s="87">
        <v>37</v>
      </c>
      <c r="AH257" s="93">
        <f t="shared" si="7"/>
        <v>73</v>
      </c>
      <c r="AI257" s="89">
        <v>36</v>
      </c>
      <c r="AJ257" s="89"/>
      <c r="AK257" s="90">
        <f t="shared" si="8"/>
        <v>37</v>
      </c>
      <c r="AL257" s="91"/>
      <c r="AM257" s="87">
        <v>0</v>
      </c>
      <c r="AN257" s="87">
        <v>0</v>
      </c>
      <c r="AO257" s="93">
        <f t="shared" si="516"/>
        <v>0</v>
      </c>
      <c r="AP257" s="89"/>
      <c r="AQ257" s="89"/>
      <c r="AR257" s="90">
        <f t="shared" si="10"/>
        <v>0</v>
      </c>
      <c r="AS257" s="91"/>
      <c r="AT257" s="94">
        <v>0</v>
      </c>
      <c r="AU257" s="95">
        <v>0</v>
      </c>
      <c r="AV257" s="96">
        <f t="shared" si="11"/>
        <v>0</v>
      </c>
      <c r="AW257" s="135"/>
      <c r="AX257" s="135"/>
      <c r="AY257" s="97">
        <f t="shared" si="12"/>
        <v>0</v>
      </c>
      <c r="AZ257" s="91"/>
      <c r="BA257" s="94">
        <v>74</v>
      </c>
      <c r="BB257" s="95">
        <v>160</v>
      </c>
      <c r="BC257" s="96">
        <f t="shared" si="13"/>
        <v>234</v>
      </c>
      <c r="BD257" s="134"/>
      <c r="BE257" s="134"/>
      <c r="BF257" s="97">
        <f t="shared" si="14"/>
        <v>234</v>
      </c>
      <c r="BG257" s="91"/>
      <c r="BH257" s="87">
        <v>0</v>
      </c>
      <c r="BI257" s="87">
        <v>49</v>
      </c>
      <c r="BJ257" s="93">
        <f t="shared" si="15"/>
        <v>49</v>
      </c>
      <c r="BK257" s="89"/>
      <c r="BL257" s="89"/>
      <c r="BM257" s="90">
        <f t="shared" si="16"/>
        <v>49</v>
      </c>
      <c r="BN257" s="91"/>
      <c r="BO257" s="87">
        <v>0</v>
      </c>
      <c r="BP257" s="87">
        <v>0</v>
      </c>
      <c r="BQ257" s="93">
        <f t="shared" si="17"/>
        <v>0</v>
      </c>
      <c r="BR257" s="133"/>
      <c r="BS257" s="133"/>
      <c r="BT257" s="90">
        <f t="shared" si="18"/>
        <v>0</v>
      </c>
      <c r="BU257" s="91"/>
      <c r="BV257" s="87">
        <v>0</v>
      </c>
      <c r="BW257" s="98">
        <v>18</v>
      </c>
      <c r="BX257" s="93">
        <f t="shared" si="19"/>
        <v>18</v>
      </c>
      <c r="BY257" s="89"/>
      <c r="BZ257" s="89"/>
      <c r="CA257" s="90">
        <f t="shared" si="523"/>
        <v>18</v>
      </c>
      <c r="CB257" s="91"/>
      <c r="CC257" s="87">
        <v>0</v>
      </c>
      <c r="CD257" s="87">
        <v>0</v>
      </c>
      <c r="CE257" s="93">
        <f t="shared" si="21"/>
        <v>0</v>
      </c>
      <c r="CF257" s="133"/>
      <c r="CG257" s="133"/>
      <c r="CH257" s="90">
        <f t="shared" si="22"/>
        <v>0</v>
      </c>
      <c r="CI257" s="91"/>
      <c r="CJ257" s="87">
        <v>125</v>
      </c>
      <c r="CK257" s="87">
        <v>48</v>
      </c>
      <c r="CL257" s="93">
        <f t="shared" si="262"/>
        <v>173</v>
      </c>
      <c r="CM257" s="89"/>
      <c r="CN257" s="89"/>
      <c r="CO257" s="90">
        <f t="shared" si="24"/>
        <v>173</v>
      </c>
      <c r="CP257" s="91"/>
      <c r="CQ257" s="87">
        <v>0</v>
      </c>
      <c r="CR257" s="87">
        <v>0</v>
      </c>
      <c r="CS257" s="93">
        <f t="shared" si="202"/>
        <v>0</v>
      </c>
      <c r="CT257" s="133"/>
      <c r="CU257" s="133"/>
      <c r="CV257" s="90">
        <f t="shared" si="26"/>
        <v>0</v>
      </c>
      <c r="CW257" s="91"/>
      <c r="CX257" s="87">
        <v>0</v>
      </c>
      <c r="CY257" s="87">
        <v>0</v>
      </c>
      <c r="CZ257" s="93">
        <f t="shared" si="136"/>
        <v>0</v>
      </c>
      <c r="DA257" s="133"/>
      <c r="DB257" s="133"/>
      <c r="DC257" s="90">
        <f t="shared" si="28"/>
        <v>0</v>
      </c>
      <c r="DD257" s="91"/>
      <c r="DE257" s="87">
        <v>0</v>
      </c>
      <c r="DF257" s="87">
        <v>0</v>
      </c>
      <c r="DG257" s="93">
        <f t="shared" si="29"/>
        <v>0</v>
      </c>
      <c r="DH257" s="133"/>
      <c r="DI257" s="133"/>
      <c r="DJ257" s="90">
        <f t="shared" si="526"/>
        <v>0</v>
      </c>
      <c r="DK257" s="91"/>
      <c r="DL257" s="99"/>
      <c r="DM257" s="137"/>
      <c r="DN257" s="100">
        <f t="shared" si="31"/>
        <v>0</v>
      </c>
      <c r="DO257" s="138"/>
      <c r="DP257" s="102"/>
      <c r="DQ257" s="103">
        <f t="shared" si="32"/>
        <v>0</v>
      </c>
      <c r="DR257" s="104"/>
      <c r="DS257" s="105">
        <f t="shared" ref="DS257:DT257" si="567">D257+K257+R257+Y257+AF257+AM257+AT257+BA257+BH257+BO257+BV257+CC257+CJ257+CQ257+CX257+DE257+DL257</f>
        <v>235</v>
      </c>
      <c r="DT257" s="105">
        <f t="shared" si="567"/>
        <v>542</v>
      </c>
      <c r="DU257" s="96">
        <f t="shared" si="34"/>
        <v>777</v>
      </c>
      <c r="DV257" s="106">
        <f t="shared" ref="DV257:DX257" si="568">SUM(G257,N257,U257,AB257,AI257,AP257,AW257,BD257,BK257,BR257,BY257,CF257,CM257,CT257,DA257,DH257,DO257)</f>
        <v>36</v>
      </c>
      <c r="DW257" s="106">
        <f t="shared" si="568"/>
        <v>0</v>
      </c>
      <c r="DX257" s="106">
        <f t="shared" si="568"/>
        <v>741</v>
      </c>
      <c r="DY257" s="107">
        <f t="shared" si="126"/>
        <v>4.6332046332046328</v>
      </c>
      <c r="DZ257" s="107">
        <f t="shared" si="326"/>
        <v>100</v>
      </c>
    </row>
    <row r="258" spans="1:130" ht="26.25" customHeight="1" x14ac:dyDescent="0.25">
      <c r="A258" s="84">
        <f t="shared" si="283"/>
        <v>212</v>
      </c>
      <c r="B258" s="85">
        <v>19019026</v>
      </c>
      <c r="C258" s="86" t="s">
        <v>381</v>
      </c>
      <c r="D258" s="92">
        <v>0</v>
      </c>
      <c r="E258" s="87">
        <v>0</v>
      </c>
      <c r="F258" s="93">
        <f t="shared" si="433"/>
        <v>0</v>
      </c>
      <c r="G258" s="133"/>
      <c r="H258" s="133"/>
      <c r="I258" s="90">
        <f t="shared" si="0"/>
        <v>0</v>
      </c>
      <c r="J258" s="91"/>
      <c r="K258" s="92">
        <v>0</v>
      </c>
      <c r="L258" s="87">
        <v>0</v>
      </c>
      <c r="M258" s="93">
        <f t="shared" si="1"/>
        <v>0</v>
      </c>
      <c r="N258" s="133"/>
      <c r="O258" s="133"/>
      <c r="P258" s="90">
        <f t="shared" si="2"/>
        <v>0</v>
      </c>
      <c r="Q258" s="91"/>
      <c r="R258" s="87">
        <v>0</v>
      </c>
      <c r="S258" s="87">
        <v>0</v>
      </c>
      <c r="T258" s="93">
        <f t="shared" si="3"/>
        <v>0</v>
      </c>
      <c r="U258" s="133"/>
      <c r="V258" s="133"/>
      <c r="W258" s="90">
        <f t="shared" si="4"/>
        <v>0</v>
      </c>
      <c r="X258" s="91"/>
      <c r="Y258" s="87">
        <v>202</v>
      </c>
      <c r="Z258" s="87">
        <v>330</v>
      </c>
      <c r="AA258" s="93">
        <f t="shared" si="5"/>
        <v>532</v>
      </c>
      <c r="AB258" s="133"/>
      <c r="AC258" s="89"/>
      <c r="AD258" s="90">
        <f t="shared" si="412"/>
        <v>532</v>
      </c>
      <c r="AE258" s="91"/>
      <c r="AF258" s="87">
        <v>0</v>
      </c>
      <c r="AG258" s="87">
        <v>57</v>
      </c>
      <c r="AH258" s="93">
        <f t="shared" si="7"/>
        <v>57</v>
      </c>
      <c r="AI258" s="133"/>
      <c r="AJ258" s="133"/>
      <c r="AK258" s="90">
        <f t="shared" si="8"/>
        <v>57</v>
      </c>
      <c r="AL258" s="91"/>
      <c r="AM258" s="87">
        <v>0</v>
      </c>
      <c r="AN258" s="87">
        <v>0</v>
      </c>
      <c r="AO258" s="93">
        <f t="shared" si="516"/>
        <v>0</v>
      </c>
      <c r="AP258" s="133"/>
      <c r="AQ258" s="133"/>
      <c r="AR258" s="90">
        <f t="shared" si="10"/>
        <v>0</v>
      </c>
      <c r="AS258" s="91"/>
      <c r="AT258" s="94">
        <v>0</v>
      </c>
      <c r="AU258" s="95">
        <v>0</v>
      </c>
      <c r="AV258" s="96">
        <f t="shared" si="11"/>
        <v>0</v>
      </c>
      <c r="AW258" s="135"/>
      <c r="AX258" s="135"/>
      <c r="AY258" s="97">
        <f t="shared" si="12"/>
        <v>0</v>
      </c>
      <c r="AZ258" s="91"/>
      <c r="BA258" s="94">
        <v>120</v>
      </c>
      <c r="BB258" s="95">
        <v>180</v>
      </c>
      <c r="BC258" s="96">
        <f t="shared" si="13"/>
        <v>300</v>
      </c>
      <c r="BD258" s="135"/>
      <c r="BE258" s="135"/>
      <c r="BF258" s="97">
        <f t="shared" si="14"/>
        <v>300</v>
      </c>
      <c r="BG258" s="91"/>
      <c r="BH258" s="87">
        <v>102</v>
      </c>
      <c r="BI258" s="87">
        <v>73</v>
      </c>
      <c r="BJ258" s="93">
        <f t="shared" si="15"/>
        <v>175</v>
      </c>
      <c r="BK258" s="133"/>
      <c r="BL258" s="133"/>
      <c r="BM258" s="90">
        <f t="shared" si="16"/>
        <v>175</v>
      </c>
      <c r="BN258" s="91"/>
      <c r="BO258" s="87">
        <v>0</v>
      </c>
      <c r="BP258" s="87">
        <v>0</v>
      </c>
      <c r="BQ258" s="93">
        <f t="shared" si="17"/>
        <v>0</v>
      </c>
      <c r="BR258" s="133"/>
      <c r="BS258" s="133"/>
      <c r="BT258" s="90">
        <f t="shared" si="18"/>
        <v>0</v>
      </c>
      <c r="BU258" s="91"/>
      <c r="BV258" s="87">
        <v>36</v>
      </c>
      <c r="BW258" s="98">
        <v>18</v>
      </c>
      <c r="BX258" s="93">
        <f t="shared" si="19"/>
        <v>54</v>
      </c>
      <c r="BY258" s="133"/>
      <c r="BZ258" s="133"/>
      <c r="CA258" s="90">
        <f t="shared" si="523"/>
        <v>54</v>
      </c>
      <c r="CB258" s="91"/>
      <c r="CC258" s="87">
        <v>0</v>
      </c>
      <c r="CD258" s="87">
        <v>0</v>
      </c>
      <c r="CE258" s="93">
        <f t="shared" si="21"/>
        <v>0</v>
      </c>
      <c r="CF258" s="133"/>
      <c r="CG258" s="133"/>
      <c r="CH258" s="90">
        <f t="shared" si="22"/>
        <v>0</v>
      </c>
      <c r="CI258" s="91"/>
      <c r="CJ258" s="87">
        <v>381</v>
      </c>
      <c r="CK258" s="87">
        <v>72</v>
      </c>
      <c r="CL258" s="93">
        <f t="shared" si="262"/>
        <v>453</v>
      </c>
      <c r="CM258" s="133"/>
      <c r="CN258" s="133"/>
      <c r="CO258" s="90">
        <f t="shared" si="24"/>
        <v>453</v>
      </c>
      <c r="CP258" s="91"/>
      <c r="CQ258" s="87">
        <v>0</v>
      </c>
      <c r="CR258" s="87">
        <v>0</v>
      </c>
      <c r="CS258" s="93">
        <f t="shared" si="202"/>
        <v>0</v>
      </c>
      <c r="CT258" s="133"/>
      <c r="CU258" s="133"/>
      <c r="CV258" s="90">
        <f t="shared" si="26"/>
        <v>0</v>
      </c>
      <c r="CW258" s="91"/>
      <c r="CX258" s="87">
        <v>0</v>
      </c>
      <c r="CY258" s="87">
        <v>0</v>
      </c>
      <c r="CZ258" s="93">
        <f t="shared" si="136"/>
        <v>0</v>
      </c>
      <c r="DA258" s="133"/>
      <c r="DB258" s="133"/>
      <c r="DC258" s="90">
        <f t="shared" si="28"/>
        <v>0</v>
      </c>
      <c r="DD258" s="91"/>
      <c r="DE258" s="87">
        <v>0</v>
      </c>
      <c r="DF258" s="87">
        <v>0</v>
      </c>
      <c r="DG258" s="93">
        <f t="shared" si="29"/>
        <v>0</v>
      </c>
      <c r="DH258" s="133"/>
      <c r="DI258" s="133"/>
      <c r="DJ258" s="90">
        <f t="shared" si="526"/>
        <v>0</v>
      </c>
      <c r="DK258" s="91"/>
      <c r="DL258" s="99"/>
      <c r="DM258" s="137"/>
      <c r="DN258" s="100">
        <f t="shared" si="31"/>
        <v>0</v>
      </c>
      <c r="DO258" s="138"/>
      <c r="DP258" s="102"/>
      <c r="DQ258" s="103">
        <f t="shared" si="32"/>
        <v>0</v>
      </c>
      <c r="DR258" s="104"/>
      <c r="DS258" s="105">
        <f t="shared" ref="DS258:DT258" si="569">D258+K258+R258+Y258+AF258+AM258+AT258+BA258+BH258+BO258+BV258+CC258+CJ258+CQ258+CX258+DE258+DL258</f>
        <v>841</v>
      </c>
      <c r="DT258" s="105">
        <f t="shared" si="569"/>
        <v>730</v>
      </c>
      <c r="DU258" s="96">
        <f t="shared" si="34"/>
        <v>1571</v>
      </c>
      <c r="DV258" s="106">
        <f t="shared" ref="DV258:DX258" si="570">SUM(G258,N258,U258,AB258,AI258,AP258,AW258,BD258,BK258,BR258,BY258,CF258,CM258,CT258,DA258,DH258,DO258)</f>
        <v>0</v>
      </c>
      <c r="DW258" s="106">
        <f t="shared" si="570"/>
        <v>0</v>
      </c>
      <c r="DX258" s="106">
        <f t="shared" si="570"/>
        <v>1571</v>
      </c>
      <c r="DY258" s="107">
        <f t="shared" si="126"/>
        <v>0</v>
      </c>
      <c r="DZ258" s="107">
        <f t="shared" si="326"/>
        <v>115.76086956521738</v>
      </c>
    </row>
    <row r="259" spans="1:130" ht="26.25" customHeight="1" x14ac:dyDescent="0.25">
      <c r="A259" s="84">
        <f t="shared" si="283"/>
        <v>213</v>
      </c>
      <c r="B259" s="85">
        <v>19110510</v>
      </c>
      <c r="C259" s="86" t="s">
        <v>382</v>
      </c>
      <c r="D259" s="92">
        <v>0</v>
      </c>
      <c r="E259" s="87">
        <v>0</v>
      </c>
      <c r="F259" s="93">
        <f t="shared" si="433"/>
        <v>0</v>
      </c>
      <c r="G259" s="133"/>
      <c r="H259" s="133"/>
      <c r="I259" s="90">
        <f t="shared" si="0"/>
        <v>0</v>
      </c>
      <c r="J259" s="91"/>
      <c r="K259" s="92">
        <v>0</v>
      </c>
      <c r="L259" s="87">
        <v>0</v>
      </c>
      <c r="M259" s="93">
        <f t="shared" si="1"/>
        <v>0</v>
      </c>
      <c r="N259" s="133"/>
      <c r="O259" s="133"/>
      <c r="P259" s="90">
        <f t="shared" si="2"/>
        <v>0</v>
      </c>
      <c r="Q259" s="91"/>
      <c r="R259" s="87">
        <v>0</v>
      </c>
      <c r="S259" s="87">
        <v>0</v>
      </c>
      <c r="T259" s="93">
        <f t="shared" si="3"/>
        <v>0</v>
      </c>
      <c r="U259" s="133"/>
      <c r="V259" s="133"/>
      <c r="W259" s="90">
        <f t="shared" si="4"/>
        <v>0</v>
      </c>
      <c r="X259" s="91"/>
      <c r="Y259" s="87">
        <v>0</v>
      </c>
      <c r="Z259" s="87">
        <v>75</v>
      </c>
      <c r="AA259" s="93">
        <f t="shared" si="5"/>
        <v>75</v>
      </c>
      <c r="AB259" s="89"/>
      <c r="AC259" s="89">
        <v>75</v>
      </c>
      <c r="AD259" s="90">
        <f t="shared" si="412"/>
        <v>0</v>
      </c>
      <c r="AE259" s="91"/>
      <c r="AF259" s="87">
        <v>0</v>
      </c>
      <c r="AG259" s="87">
        <v>15</v>
      </c>
      <c r="AH259" s="93">
        <f t="shared" si="7"/>
        <v>15</v>
      </c>
      <c r="AI259" s="89">
        <v>15</v>
      </c>
      <c r="AJ259" s="89">
        <v>0</v>
      </c>
      <c r="AK259" s="90">
        <f t="shared" si="8"/>
        <v>0</v>
      </c>
      <c r="AL259" s="91"/>
      <c r="AM259" s="87">
        <v>0</v>
      </c>
      <c r="AN259" s="87">
        <v>0</v>
      </c>
      <c r="AO259" s="93">
        <f t="shared" si="516"/>
        <v>0</v>
      </c>
      <c r="AP259" s="133"/>
      <c r="AQ259" s="133"/>
      <c r="AR259" s="90">
        <f t="shared" si="10"/>
        <v>0</v>
      </c>
      <c r="AS259" s="91"/>
      <c r="AT259" s="94">
        <v>0</v>
      </c>
      <c r="AU259" s="95">
        <v>0</v>
      </c>
      <c r="AV259" s="96">
        <f t="shared" si="11"/>
        <v>0</v>
      </c>
      <c r="AW259" s="135"/>
      <c r="AX259" s="135"/>
      <c r="AY259" s="97">
        <f t="shared" si="12"/>
        <v>0</v>
      </c>
      <c r="AZ259" s="91"/>
      <c r="BA259" s="94">
        <v>0</v>
      </c>
      <c r="BB259" s="95">
        <v>60</v>
      </c>
      <c r="BC259" s="96">
        <f t="shared" si="13"/>
        <v>60</v>
      </c>
      <c r="BD259" s="134">
        <v>60</v>
      </c>
      <c r="BE259" s="134">
        <v>0</v>
      </c>
      <c r="BF259" s="97">
        <f t="shared" si="14"/>
        <v>0</v>
      </c>
      <c r="BG259" s="91"/>
      <c r="BH259" s="87">
        <v>0</v>
      </c>
      <c r="BI259" s="87">
        <v>0</v>
      </c>
      <c r="BJ259" s="93">
        <f t="shared" si="15"/>
        <v>0</v>
      </c>
      <c r="BK259" s="133"/>
      <c r="BL259" s="133"/>
      <c r="BM259" s="90">
        <f t="shared" si="16"/>
        <v>0</v>
      </c>
      <c r="BN259" s="91"/>
      <c r="BO259" s="87">
        <v>0</v>
      </c>
      <c r="BP259" s="87">
        <v>0</v>
      </c>
      <c r="BQ259" s="93">
        <f t="shared" si="17"/>
        <v>0</v>
      </c>
      <c r="BR259" s="133"/>
      <c r="BS259" s="133"/>
      <c r="BT259" s="90">
        <f t="shared" si="18"/>
        <v>0</v>
      </c>
      <c r="BU259" s="91"/>
      <c r="BV259" s="87">
        <v>0</v>
      </c>
      <c r="BW259" s="147">
        <v>6</v>
      </c>
      <c r="BX259" s="93">
        <f t="shared" si="19"/>
        <v>6</v>
      </c>
      <c r="BY259" s="89"/>
      <c r="BZ259" s="89">
        <v>6</v>
      </c>
      <c r="CA259" s="90">
        <f t="shared" si="523"/>
        <v>0</v>
      </c>
      <c r="CB259" s="91"/>
      <c r="CC259" s="87">
        <v>0</v>
      </c>
      <c r="CD259" s="87">
        <v>13</v>
      </c>
      <c r="CE259" s="93">
        <f t="shared" si="21"/>
        <v>13</v>
      </c>
      <c r="CF259" s="89"/>
      <c r="CG259" s="89">
        <v>13</v>
      </c>
      <c r="CH259" s="90">
        <f t="shared" si="22"/>
        <v>0</v>
      </c>
      <c r="CI259" s="91"/>
      <c r="CJ259" s="87">
        <v>0</v>
      </c>
      <c r="CK259" s="87">
        <v>0</v>
      </c>
      <c r="CL259" s="93">
        <f t="shared" si="262"/>
        <v>0</v>
      </c>
      <c r="CM259" s="133"/>
      <c r="CN259" s="89"/>
      <c r="CO259" s="90">
        <f t="shared" si="24"/>
        <v>0</v>
      </c>
      <c r="CP259" s="91"/>
      <c r="CQ259" s="87">
        <v>0</v>
      </c>
      <c r="CR259" s="87">
        <v>0</v>
      </c>
      <c r="CS259" s="93">
        <f t="shared" si="202"/>
        <v>0</v>
      </c>
      <c r="CT259" s="133"/>
      <c r="CU259" s="133"/>
      <c r="CV259" s="90">
        <f t="shared" si="26"/>
        <v>0</v>
      </c>
      <c r="CW259" s="91"/>
      <c r="CX259" s="87">
        <v>0</v>
      </c>
      <c r="CY259" s="87">
        <v>0</v>
      </c>
      <c r="CZ259" s="93">
        <f t="shared" si="136"/>
        <v>0</v>
      </c>
      <c r="DA259" s="133"/>
      <c r="DB259" s="133"/>
      <c r="DC259" s="90">
        <f t="shared" si="28"/>
        <v>0</v>
      </c>
      <c r="DD259" s="91"/>
      <c r="DE259" s="87">
        <v>0</v>
      </c>
      <c r="DF259" s="87">
        <v>0</v>
      </c>
      <c r="DG259" s="93">
        <f t="shared" si="29"/>
        <v>0</v>
      </c>
      <c r="DH259" s="133"/>
      <c r="DI259" s="133"/>
      <c r="DJ259" s="90">
        <f t="shared" si="526"/>
        <v>0</v>
      </c>
      <c r="DK259" s="91"/>
      <c r="DL259" s="99"/>
      <c r="DM259" s="137"/>
      <c r="DN259" s="100">
        <f t="shared" si="31"/>
        <v>0</v>
      </c>
      <c r="DO259" s="138"/>
      <c r="DP259" s="102"/>
      <c r="DQ259" s="103">
        <f t="shared" si="32"/>
        <v>0</v>
      </c>
      <c r="DR259" s="104"/>
      <c r="DS259" s="105">
        <f t="shared" ref="DS259:DT259" si="571">D259+K259+R259+Y259+AF259+AM259+AT259+BA259+BH259+BO259+BV259+CC259+CJ259+CQ259+CX259+DE259+DL259</f>
        <v>0</v>
      </c>
      <c r="DT259" s="105">
        <f t="shared" si="571"/>
        <v>169</v>
      </c>
      <c r="DU259" s="96">
        <f t="shared" si="34"/>
        <v>169</v>
      </c>
      <c r="DV259" s="106">
        <f t="shared" ref="DV259:DX259" si="572">SUM(G259,N259,U259,AB259,AI259,AP259,AW259,BD259,BK259,BR259,BY259,CF259,CM259,CT259,DA259,DH259,DO259)</f>
        <v>75</v>
      </c>
      <c r="DW259" s="106">
        <f t="shared" si="572"/>
        <v>94</v>
      </c>
      <c r="DX259" s="106">
        <f t="shared" si="572"/>
        <v>0</v>
      </c>
      <c r="DY259" s="107">
        <f t="shared" si="126"/>
        <v>100</v>
      </c>
      <c r="DZ259" s="107">
        <f t="shared" si="326"/>
        <v>159.34065934065933</v>
      </c>
    </row>
    <row r="260" spans="1:130" ht="26.25" customHeight="1" x14ac:dyDescent="0.25">
      <c r="A260" s="84">
        <f t="shared" si="283"/>
        <v>214</v>
      </c>
      <c r="B260" s="85">
        <v>19110522</v>
      </c>
      <c r="C260" s="86" t="s">
        <v>383</v>
      </c>
      <c r="D260" s="92">
        <v>0</v>
      </c>
      <c r="E260" s="87">
        <v>0</v>
      </c>
      <c r="F260" s="93">
        <f t="shared" si="433"/>
        <v>0</v>
      </c>
      <c r="G260" s="133"/>
      <c r="H260" s="133"/>
      <c r="I260" s="90">
        <f t="shared" si="0"/>
        <v>0</v>
      </c>
      <c r="J260" s="91"/>
      <c r="K260" s="92">
        <v>0</v>
      </c>
      <c r="L260" s="87">
        <v>0</v>
      </c>
      <c r="M260" s="93">
        <f t="shared" si="1"/>
        <v>0</v>
      </c>
      <c r="N260" s="133"/>
      <c r="O260" s="133"/>
      <c r="P260" s="90">
        <f t="shared" si="2"/>
        <v>0</v>
      </c>
      <c r="Q260" s="91"/>
      <c r="R260" s="87">
        <v>0</v>
      </c>
      <c r="S260" s="87">
        <v>0</v>
      </c>
      <c r="T260" s="93">
        <f t="shared" si="3"/>
        <v>0</v>
      </c>
      <c r="U260" s="133"/>
      <c r="V260" s="133"/>
      <c r="W260" s="90">
        <f t="shared" si="4"/>
        <v>0</v>
      </c>
      <c r="X260" s="91"/>
      <c r="Y260" s="87">
        <v>0</v>
      </c>
      <c r="Z260" s="87">
        <v>75</v>
      </c>
      <c r="AA260" s="93">
        <f t="shared" si="5"/>
        <v>75</v>
      </c>
      <c r="AB260" s="89"/>
      <c r="AC260" s="89">
        <v>75</v>
      </c>
      <c r="AD260" s="90">
        <f t="shared" si="412"/>
        <v>0</v>
      </c>
      <c r="AE260" s="91"/>
      <c r="AF260" s="87">
        <v>0</v>
      </c>
      <c r="AG260" s="87">
        <v>20</v>
      </c>
      <c r="AH260" s="93">
        <f t="shared" si="7"/>
        <v>20</v>
      </c>
      <c r="AI260" s="89">
        <v>20</v>
      </c>
      <c r="AJ260" s="89">
        <v>0</v>
      </c>
      <c r="AK260" s="90">
        <f t="shared" si="8"/>
        <v>0</v>
      </c>
      <c r="AL260" s="91"/>
      <c r="AM260" s="87">
        <v>0</v>
      </c>
      <c r="AN260" s="87">
        <v>10</v>
      </c>
      <c r="AO260" s="93">
        <f t="shared" si="516"/>
        <v>10</v>
      </c>
      <c r="AP260" s="89"/>
      <c r="AQ260" s="89">
        <v>10</v>
      </c>
      <c r="AR260" s="90">
        <f t="shared" si="10"/>
        <v>0</v>
      </c>
      <c r="AS260" s="91"/>
      <c r="AT260" s="94">
        <v>0</v>
      </c>
      <c r="AU260" s="95">
        <v>0</v>
      </c>
      <c r="AV260" s="96">
        <f t="shared" si="11"/>
        <v>0</v>
      </c>
      <c r="AW260" s="135"/>
      <c r="AX260" s="134"/>
      <c r="AY260" s="97">
        <f t="shared" si="12"/>
        <v>0</v>
      </c>
      <c r="AZ260" s="91"/>
      <c r="BA260" s="94">
        <v>0</v>
      </c>
      <c r="BB260" s="95">
        <v>60</v>
      </c>
      <c r="BC260" s="96">
        <f t="shared" si="13"/>
        <v>60</v>
      </c>
      <c r="BD260" s="134">
        <v>60</v>
      </c>
      <c r="BE260" s="134">
        <v>0</v>
      </c>
      <c r="BF260" s="97">
        <f t="shared" si="14"/>
        <v>0</v>
      </c>
      <c r="BG260" s="91"/>
      <c r="BH260" s="87">
        <v>0</v>
      </c>
      <c r="BI260" s="87">
        <v>0</v>
      </c>
      <c r="BJ260" s="93">
        <f t="shared" si="15"/>
        <v>0</v>
      </c>
      <c r="BK260" s="133"/>
      <c r="BL260" s="133"/>
      <c r="BM260" s="90">
        <f t="shared" si="16"/>
        <v>0</v>
      </c>
      <c r="BN260" s="91"/>
      <c r="BO260" s="87">
        <v>0</v>
      </c>
      <c r="BP260" s="87">
        <v>0</v>
      </c>
      <c r="BQ260" s="93">
        <f t="shared" si="17"/>
        <v>0</v>
      </c>
      <c r="BR260" s="133"/>
      <c r="BS260" s="133"/>
      <c r="BT260" s="90">
        <f t="shared" si="18"/>
        <v>0</v>
      </c>
      <c r="BU260" s="91"/>
      <c r="BV260" s="87">
        <v>0</v>
      </c>
      <c r="BW260" s="147">
        <v>6</v>
      </c>
      <c r="BX260" s="93">
        <f t="shared" si="19"/>
        <v>6</v>
      </c>
      <c r="BY260" s="89"/>
      <c r="BZ260" s="89">
        <v>6</v>
      </c>
      <c r="CA260" s="90">
        <f t="shared" si="523"/>
        <v>0</v>
      </c>
      <c r="CB260" s="91"/>
      <c r="CC260" s="87">
        <v>0</v>
      </c>
      <c r="CD260" s="87">
        <v>13</v>
      </c>
      <c r="CE260" s="93">
        <f t="shared" si="21"/>
        <v>13</v>
      </c>
      <c r="CF260" s="89">
        <v>13</v>
      </c>
      <c r="CG260" s="89">
        <v>0</v>
      </c>
      <c r="CH260" s="90">
        <f t="shared" si="22"/>
        <v>0</v>
      </c>
      <c r="CI260" s="91"/>
      <c r="CJ260" s="87">
        <v>0</v>
      </c>
      <c r="CK260" s="87">
        <v>0</v>
      </c>
      <c r="CL260" s="93">
        <f t="shared" si="262"/>
        <v>0</v>
      </c>
      <c r="CM260" s="89">
        <v>29</v>
      </c>
      <c r="CN260" s="89"/>
      <c r="CO260" s="90">
        <f t="shared" si="24"/>
        <v>-29</v>
      </c>
      <c r="CP260" s="91"/>
      <c r="CQ260" s="87">
        <v>0</v>
      </c>
      <c r="CR260" s="87">
        <v>0</v>
      </c>
      <c r="CS260" s="93">
        <f t="shared" si="202"/>
        <v>0</v>
      </c>
      <c r="CT260" s="133"/>
      <c r="CU260" s="133"/>
      <c r="CV260" s="90">
        <f t="shared" si="26"/>
        <v>0</v>
      </c>
      <c r="CW260" s="91"/>
      <c r="CX260" s="87">
        <v>0</v>
      </c>
      <c r="CY260" s="87">
        <v>0</v>
      </c>
      <c r="CZ260" s="93">
        <f t="shared" si="136"/>
        <v>0</v>
      </c>
      <c r="DA260" s="133"/>
      <c r="DB260" s="133"/>
      <c r="DC260" s="90">
        <f t="shared" si="28"/>
        <v>0</v>
      </c>
      <c r="DD260" s="91"/>
      <c r="DE260" s="87">
        <v>0</v>
      </c>
      <c r="DF260" s="87">
        <v>0</v>
      </c>
      <c r="DG260" s="93">
        <f t="shared" si="29"/>
        <v>0</v>
      </c>
      <c r="DH260" s="133"/>
      <c r="DI260" s="133"/>
      <c r="DJ260" s="90">
        <f t="shared" si="526"/>
        <v>0</v>
      </c>
      <c r="DK260" s="91"/>
      <c r="DL260" s="99"/>
      <c r="DM260" s="137"/>
      <c r="DN260" s="100">
        <f t="shared" si="31"/>
        <v>0</v>
      </c>
      <c r="DO260" s="138"/>
      <c r="DP260" s="102"/>
      <c r="DQ260" s="103">
        <f t="shared" si="32"/>
        <v>0</v>
      </c>
      <c r="DR260" s="104"/>
      <c r="DS260" s="105">
        <f t="shared" ref="DS260:DT260" si="573">D260+K260+R260+Y260+AF260+AM260+AT260+BA260+BH260+BO260+BV260+CC260+CJ260+CQ260+CX260+DE260+DL260</f>
        <v>0</v>
      </c>
      <c r="DT260" s="105">
        <f t="shared" si="573"/>
        <v>184</v>
      </c>
      <c r="DU260" s="96">
        <f t="shared" si="34"/>
        <v>184</v>
      </c>
      <c r="DV260" s="106">
        <f t="shared" ref="DV260:DX260" si="574">SUM(G260,N260,U260,AB260,AI260,AP260,AW260,BD260,BK260,BR260,BY260,CF260,CM260,CT260,DA260,DH260,DO260)</f>
        <v>122</v>
      </c>
      <c r="DW260" s="106">
        <f t="shared" si="574"/>
        <v>91</v>
      </c>
      <c r="DX260" s="106">
        <f t="shared" si="574"/>
        <v>-29</v>
      </c>
      <c r="DY260" s="107">
        <f t="shared" si="126"/>
        <v>115.76086956521738</v>
      </c>
      <c r="DZ260" s="107">
        <f t="shared" si="326"/>
        <v>0</v>
      </c>
    </row>
    <row r="261" spans="1:130" ht="26.25" customHeight="1" x14ac:dyDescent="0.25">
      <c r="A261" s="84">
        <f t="shared" si="283"/>
        <v>215</v>
      </c>
      <c r="B261" s="85">
        <v>19110534</v>
      </c>
      <c r="C261" s="86" t="s">
        <v>384</v>
      </c>
      <c r="D261" s="92">
        <v>0</v>
      </c>
      <c r="E261" s="87">
        <v>0</v>
      </c>
      <c r="F261" s="93">
        <f t="shared" si="433"/>
        <v>0</v>
      </c>
      <c r="G261" s="133"/>
      <c r="H261" s="133"/>
      <c r="I261" s="90">
        <f t="shared" si="0"/>
        <v>0</v>
      </c>
      <c r="J261" s="91"/>
      <c r="K261" s="92">
        <v>0</v>
      </c>
      <c r="L261" s="87">
        <v>0</v>
      </c>
      <c r="M261" s="93">
        <f t="shared" si="1"/>
        <v>0</v>
      </c>
      <c r="N261" s="133"/>
      <c r="O261" s="133"/>
      <c r="P261" s="90">
        <f t="shared" si="2"/>
        <v>0</v>
      </c>
      <c r="Q261" s="91"/>
      <c r="R261" s="87">
        <v>0</v>
      </c>
      <c r="S261" s="87">
        <v>0</v>
      </c>
      <c r="T261" s="93">
        <f t="shared" si="3"/>
        <v>0</v>
      </c>
      <c r="U261" s="133"/>
      <c r="V261" s="133"/>
      <c r="W261" s="90">
        <f t="shared" si="4"/>
        <v>0</v>
      </c>
      <c r="X261" s="91"/>
      <c r="Y261" s="87">
        <v>79</v>
      </c>
      <c r="Z261" s="87">
        <v>75</v>
      </c>
      <c r="AA261" s="93">
        <f t="shared" si="5"/>
        <v>154</v>
      </c>
      <c r="AB261" s="89"/>
      <c r="AC261" s="89">
        <v>154</v>
      </c>
      <c r="AD261" s="90">
        <f t="shared" si="412"/>
        <v>0</v>
      </c>
      <c r="AE261" s="91"/>
      <c r="AF261" s="87">
        <v>5</v>
      </c>
      <c r="AG261" s="87">
        <v>20</v>
      </c>
      <c r="AH261" s="93">
        <f t="shared" si="7"/>
        <v>25</v>
      </c>
      <c r="AI261" s="89">
        <v>25</v>
      </c>
      <c r="AJ261" s="89">
        <v>0</v>
      </c>
      <c r="AK261" s="90">
        <f t="shared" si="8"/>
        <v>0</v>
      </c>
      <c r="AL261" s="91"/>
      <c r="AM261" s="87">
        <v>0</v>
      </c>
      <c r="AN261" s="87">
        <v>10</v>
      </c>
      <c r="AO261" s="93">
        <f t="shared" si="516"/>
        <v>10</v>
      </c>
      <c r="AP261" s="89"/>
      <c r="AQ261" s="89">
        <v>10</v>
      </c>
      <c r="AR261" s="90">
        <f t="shared" si="10"/>
        <v>0</v>
      </c>
      <c r="AS261" s="91"/>
      <c r="AT261" s="94">
        <v>0</v>
      </c>
      <c r="AU261" s="95">
        <v>0</v>
      </c>
      <c r="AV261" s="96">
        <f t="shared" si="11"/>
        <v>0</v>
      </c>
      <c r="AW261" s="135"/>
      <c r="AX261" s="135"/>
      <c r="AY261" s="97">
        <f t="shared" si="12"/>
        <v>0</v>
      </c>
      <c r="AZ261" s="91"/>
      <c r="BA261" s="94">
        <v>0</v>
      </c>
      <c r="BB261" s="95">
        <v>60</v>
      </c>
      <c r="BC261" s="96">
        <f t="shared" si="13"/>
        <v>60</v>
      </c>
      <c r="BD261" s="134">
        <v>60</v>
      </c>
      <c r="BE261" s="134">
        <v>0</v>
      </c>
      <c r="BF261" s="97">
        <f t="shared" si="14"/>
        <v>0</v>
      </c>
      <c r="BG261" s="91"/>
      <c r="BH261" s="87">
        <v>0</v>
      </c>
      <c r="BI261" s="87">
        <v>0</v>
      </c>
      <c r="BJ261" s="93">
        <f t="shared" si="15"/>
        <v>0</v>
      </c>
      <c r="BK261" s="133"/>
      <c r="BL261" s="133"/>
      <c r="BM261" s="90">
        <f t="shared" si="16"/>
        <v>0</v>
      </c>
      <c r="BN261" s="91"/>
      <c r="BO261" s="87">
        <v>0</v>
      </c>
      <c r="BP261" s="87">
        <v>0</v>
      </c>
      <c r="BQ261" s="93">
        <f t="shared" si="17"/>
        <v>0</v>
      </c>
      <c r="BR261" s="133"/>
      <c r="BS261" s="133"/>
      <c r="BT261" s="90">
        <f t="shared" si="18"/>
        <v>0</v>
      </c>
      <c r="BU261" s="91"/>
      <c r="BV261" s="87">
        <v>0</v>
      </c>
      <c r="BW261" s="147">
        <v>4</v>
      </c>
      <c r="BX261" s="93">
        <f t="shared" si="19"/>
        <v>4</v>
      </c>
      <c r="BY261" s="89"/>
      <c r="BZ261" s="89">
        <v>4</v>
      </c>
      <c r="CA261" s="90">
        <f t="shared" si="523"/>
        <v>0</v>
      </c>
      <c r="CB261" s="91"/>
      <c r="CC261" s="87">
        <v>0</v>
      </c>
      <c r="CD261" s="87">
        <v>13</v>
      </c>
      <c r="CE261" s="93">
        <f t="shared" si="21"/>
        <v>13</v>
      </c>
      <c r="CF261" s="89">
        <v>13</v>
      </c>
      <c r="CG261" s="89"/>
      <c r="CH261" s="90">
        <f t="shared" si="22"/>
        <v>0</v>
      </c>
      <c r="CI261" s="91"/>
      <c r="CJ261" s="87">
        <v>0</v>
      </c>
      <c r="CK261" s="87">
        <v>0</v>
      </c>
      <c r="CL261" s="93">
        <f t="shared" si="262"/>
        <v>0</v>
      </c>
      <c r="CM261" s="89">
        <v>24</v>
      </c>
      <c r="CN261" s="89"/>
      <c r="CO261" s="90">
        <f t="shared" si="24"/>
        <v>-24</v>
      </c>
      <c r="CP261" s="91"/>
      <c r="CQ261" s="87">
        <v>0</v>
      </c>
      <c r="CR261" s="87">
        <v>0</v>
      </c>
      <c r="CS261" s="93">
        <f t="shared" si="202"/>
        <v>0</v>
      </c>
      <c r="CT261" s="133"/>
      <c r="CU261" s="133"/>
      <c r="CV261" s="90">
        <f t="shared" si="26"/>
        <v>0</v>
      </c>
      <c r="CW261" s="91"/>
      <c r="CX261" s="87">
        <v>0</v>
      </c>
      <c r="CY261" s="87">
        <v>0</v>
      </c>
      <c r="CZ261" s="93">
        <f t="shared" si="136"/>
        <v>0</v>
      </c>
      <c r="DA261" s="133"/>
      <c r="DB261" s="133"/>
      <c r="DC261" s="90">
        <f t="shared" si="28"/>
        <v>0</v>
      </c>
      <c r="DD261" s="91"/>
      <c r="DE261" s="87">
        <v>0</v>
      </c>
      <c r="DF261" s="87">
        <v>0</v>
      </c>
      <c r="DG261" s="93">
        <f t="shared" si="29"/>
        <v>0</v>
      </c>
      <c r="DH261" s="133"/>
      <c r="DI261" s="133"/>
      <c r="DJ261" s="90">
        <f t="shared" si="526"/>
        <v>0</v>
      </c>
      <c r="DK261" s="91"/>
      <c r="DL261" s="99"/>
      <c r="DM261" s="137"/>
      <c r="DN261" s="100">
        <f t="shared" si="31"/>
        <v>0</v>
      </c>
      <c r="DO261" s="138"/>
      <c r="DP261" s="102"/>
      <c r="DQ261" s="103">
        <f t="shared" si="32"/>
        <v>0</v>
      </c>
      <c r="DR261" s="104"/>
      <c r="DS261" s="105">
        <f t="shared" ref="DS261:DT261" si="575">D261+K261+R261+Y261+AF261+AM261+AT261+BA261+BH261+BO261+BV261+CC261+CJ261+CQ261+CX261+DE261+DL261</f>
        <v>84</v>
      </c>
      <c r="DT261" s="105">
        <f t="shared" si="575"/>
        <v>182</v>
      </c>
      <c r="DU261" s="96">
        <f t="shared" si="34"/>
        <v>266</v>
      </c>
      <c r="DV261" s="106">
        <f t="shared" ref="DV261:DX261" si="576">SUM(G261,N261,U261,AB261,AI261,AP261,AW261,BD261,BK261,BR261,BY261,CF261,CM261,CT261,DA261,DH261,DO261)</f>
        <v>122</v>
      </c>
      <c r="DW261" s="106">
        <f t="shared" si="576"/>
        <v>168</v>
      </c>
      <c r="DX261" s="106">
        <f t="shared" si="576"/>
        <v>-24</v>
      </c>
      <c r="DY261" s="107">
        <f t="shared" si="126"/>
        <v>109.02255639097744</v>
      </c>
      <c r="DZ261" s="107">
        <f t="shared" si="326"/>
        <v>0</v>
      </c>
    </row>
    <row r="262" spans="1:130" ht="26.25" customHeight="1" x14ac:dyDescent="0.25">
      <c r="A262" s="84">
        <f t="shared" si="283"/>
        <v>216</v>
      </c>
      <c r="B262" s="85">
        <v>19110546</v>
      </c>
      <c r="C262" s="86" t="s">
        <v>385</v>
      </c>
      <c r="D262" s="92">
        <v>0</v>
      </c>
      <c r="E262" s="87">
        <v>0</v>
      </c>
      <c r="F262" s="93">
        <f t="shared" si="433"/>
        <v>0</v>
      </c>
      <c r="G262" s="133"/>
      <c r="H262" s="133"/>
      <c r="I262" s="90">
        <f t="shared" si="0"/>
        <v>0</v>
      </c>
      <c r="J262" s="91"/>
      <c r="K262" s="92">
        <v>0</v>
      </c>
      <c r="L262" s="87">
        <v>0</v>
      </c>
      <c r="M262" s="93">
        <f t="shared" si="1"/>
        <v>0</v>
      </c>
      <c r="N262" s="133"/>
      <c r="O262" s="133"/>
      <c r="P262" s="90">
        <f t="shared" si="2"/>
        <v>0</v>
      </c>
      <c r="Q262" s="91"/>
      <c r="R262" s="87">
        <v>0</v>
      </c>
      <c r="S262" s="87">
        <v>0</v>
      </c>
      <c r="T262" s="93">
        <f t="shared" si="3"/>
        <v>0</v>
      </c>
      <c r="U262" s="133"/>
      <c r="V262" s="133"/>
      <c r="W262" s="90">
        <f t="shared" si="4"/>
        <v>0</v>
      </c>
      <c r="X262" s="91"/>
      <c r="Y262" s="87">
        <v>-10</v>
      </c>
      <c r="Z262" s="87">
        <v>75</v>
      </c>
      <c r="AA262" s="93">
        <f t="shared" si="5"/>
        <v>65</v>
      </c>
      <c r="AB262" s="89"/>
      <c r="AC262" s="89"/>
      <c r="AD262" s="90">
        <f t="shared" si="412"/>
        <v>65</v>
      </c>
      <c r="AE262" s="91"/>
      <c r="AF262" s="87">
        <v>0</v>
      </c>
      <c r="AG262" s="87">
        <v>15</v>
      </c>
      <c r="AH262" s="93">
        <f t="shared" si="7"/>
        <v>15</v>
      </c>
      <c r="AI262" s="89"/>
      <c r="AJ262" s="89"/>
      <c r="AK262" s="90">
        <f t="shared" si="8"/>
        <v>15</v>
      </c>
      <c r="AL262" s="91"/>
      <c r="AM262" s="87">
        <v>0</v>
      </c>
      <c r="AN262" s="87">
        <v>0</v>
      </c>
      <c r="AO262" s="93">
        <f t="shared" si="516"/>
        <v>0</v>
      </c>
      <c r="AP262" s="89"/>
      <c r="AQ262" s="89"/>
      <c r="AR262" s="90">
        <f t="shared" si="10"/>
        <v>0</v>
      </c>
      <c r="AS262" s="91"/>
      <c r="AT262" s="94">
        <v>0</v>
      </c>
      <c r="AU262" s="95">
        <v>0</v>
      </c>
      <c r="AV262" s="96">
        <f t="shared" si="11"/>
        <v>0</v>
      </c>
      <c r="AW262" s="135"/>
      <c r="AX262" s="135"/>
      <c r="AY262" s="97">
        <f t="shared" si="12"/>
        <v>0</v>
      </c>
      <c r="AZ262" s="91"/>
      <c r="BA262" s="94">
        <v>-8</v>
      </c>
      <c r="BB262" s="95">
        <v>60</v>
      </c>
      <c r="BC262" s="96">
        <f t="shared" si="13"/>
        <v>52</v>
      </c>
      <c r="BD262" s="134"/>
      <c r="BE262" s="135"/>
      <c r="BF262" s="97">
        <f t="shared" si="14"/>
        <v>52</v>
      </c>
      <c r="BG262" s="91"/>
      <c r="BH262" s="87">
        <v>0</v>
      </c>
      <c r="BI262" s="87">
        <v>0</v>
      </c>
      <c r="BJ262" s="93">
        <f t="shared" si="15"/>
        <v>0</v>
      </c>
      <c r="BK262" s="133"/>
      <c r="BL262" s="133"/>
      <c r="BM262" s="90">
        <f t="shared" si="16"/>
        <v>0</v>
      </c>
      <c r="BN262" s="91"/>
      <c r="BO262" s="87">
        <v>0</v>
      </c>
      <c r="BP262" s="87">
        <v>0</v>
      </c>
      <c r="BQ262" s="93">
        <f t="shared" si="17"/>
        <v>0</v>
      </c>
      <c r="BR262" s="133"/>
      <c r="BS262" s="133"/>
      <c r="BT262" s="90">
        <f t="shared" si="18"/>
        <v>0</v>
      </c>
      <c r="BU262" s="91"/>
      <c r="BV262" s="87">
        <v>0</v>
      </c>
      <c r="BW262" s="147">
        <v>6</v>
      </c>
      <c r="BX262" s="93">
        <f t="shared" si="19"/>
        <v>6</v>
      </c>
      <c r="BY262" s="89"/>
      <c r="BZ262" s="89"/>
      <c r="CA262" s="90">
        <f t="shared" si="523"/>
        <v>6</v>
      </c>
      <c r="CB262" s="91"/>
      <c r="CC262" s="87">
        <v>0</v>
      </c>
      <c r="CD262" s="87">
        <v>13</v>
      </c>
      <c r="CE262" s="93">
        <f t="shared" si="21"/>
        <v>13</v>
      </c>
      <c r="CF262" s="89"/>
      <c r="CG262" s="89"/>
      <c r="CH262" s="90">
        <f t="shared" si="22"/>
        <v>13</v>
      </c>
      <c r="CI262" s="91"/>
      <c r="CJ262" s="87">
        <v>0</v>
      </c>
      <c r="CK262" s="87">
        <v>0</v>
      </c>
      <c r="CL262" s="93">
        <f t="shared" si="262"/>
        <v>0</v>
      </c>
      <c r="CM262" s="133"/>
      <c r="CN262" s="133"/>
      <c r="CO262" s="90">
        <f t="shared" si="24"/>
        <v>0</v>
      </c>
      <c r="CP262" s="91"/>
      <c r="CQ262" s="87">
        <v>0</v>
      </c>
      <c r="CR262" s="87">
        <v>0</v>
      </c>
      <c r="CS262" s="93">
        <f t="shared" si="202"/>
        <v>0</v>
      </c>
      <c r="CT262" s="133"/>
      <c r="CU262" s="133"/>
      <c r="CV262" s="90">
        <f t="shared" si="26"/>
        <v>0</v>
      </c>
      <c r="CW262" s="91"/>
      <c r="CX262" s="87">
        <v>0</v>
      </c>
      <c r="CY262" s="87">
        <v>0</v>
      </c>
      <c r="CZ262" s="93">
        <f t="shared" si="136"/>
        <v>0</v>
      </c>
      <c r="DA262" s="133"/>
      <c r="DB262" s="133"/>
      <c r="DC262" s="90">
        <f t="shared" si="28"/>
        <v>0</v>
      </c>
      <c r="DD262" s="91"/>
      <c r="DE262" s="87">
        <v>0</v>
      </c>
      <c r="DF262" s="87">
        <v>0</v>
      </c>
      <c r="DG262" s="93">
        <f t="shared" si="29"/>
        <v>0</v>
      </c>
      <c r="DH262" s="133"/>
      <c r="DI262" s="133"/>
      <c r="DJ262" s="90">
        <f t="shared" si="526"/>
        <v>0</v>
      </c>
      <c r="DK262" s="91"/>
      <c r="DL262" s="99"/>
      <c r="DM262" s="137"/>
      <c r="DN262" s="100">
        <f t="shared" si="31"/>
        <v>0</v>
      </c>
      <c r="DO262" s="138"/>
      <c r="DP262" s="102"/>
      <c r="DQ262" s="103">
        <f t="shared" si="32"/>
        <v>0</v>
      </c>
      <c r="DR262" s="104"/>
      <c r="DS262" s="105">
        <f t="shared" ref="DS262:DT262" si="577">D262+K262+R262+Y262+AF262+AM262+AT262+BA262+BH262+BO262+BV262+CC262+CJ262+CQ262+CX262+DE262+DL262</f>
        <v>-18</v>
      </c>
      <c r="DT262" s="105">
        <f t="shared" si="577"/>
        <v>169</v>
      </c>
      <c r="DU262" s="96">
        <f t="shared" si="34"/>
        <v>151</v>
      </c>
      <c r="DV262" s="106">
        <f t="shared" ref="DV262:DX262" si="578">SUM(G262,N262,U262,AB262,AI262,AP262,AW262,BD262,BK262,BR262,BY262,CF262,CM262,CT262,DA262,DH262,DO262)</f>
        <v>0</v>
      </c>
      <c r="DW262" s="106">
        <f t="shared" si="578"/>
        <v>0</v>
      </c>
      <c r="DX262" s="106">
        <f t="shared" si="578"/>
        <v>151</v>
      </c>
      <c r="DY262" s="107">
        <f t="shared" si="126"/>
        <v>0</v>
      </c>
      <c r="DZ262" s="107">
        <f t="shared" si="326"/>
        <v>0</v>
      </c>
    </row>
    <row r="263" spans="1:130" ht="26.25" customHeight="1" x14ac:dyDescent="0.25">
      <c r="A263" s="84">
        <f t="shared" si="283"/>
        <v>217</v>
      </c>
      <c r="B263" s="85">
        <v>19151044</v>
      </c>
      <c r="C263" s="86" t="s">
        <v>386</v>
      </c>
      <c r="D263" s="131"/>
      <c r="E263" s="132"/>
      <c r="F263" s="93">
        <f t="shared" si="433"/>
        <v>0</v>
      </c>
      <c r="G263" s="133"/>
      <c r="H263" s="133"/>
      <c r="I263" s="90">
        <f t="shared" si="0"/>
        <v>0</v>
      </c>
      <c r="J263" s="91"/>
      <c r="K263" s="131"/>
      <c r="L263" s="132"/>
      <c r="M263" s="93">
        <f t="shared" si="1"/>
        <v>0</v>
      </c>
      <c r="N263" s="133"/>
      <c r="O263" s="133"/>
      <c r="P263" s="90">
        <f t="shared" si="2"/>
        <v>0</v>
      </c>
      <c r="Q263" s="91"/>
      <c r="R263" s="132"/>
      <c r="S263" s="132"/>
      <c r="T263" s="93">
        <f t="shared" si="3"/>
        <v>0</v>
      </c>
      <c r="U263" s="133"/>
      <c r="V263" s="133"/>
      <c r="W263" s="90">
        <f t="shared" si="4"/>
        <v>0</v>
      </c>
      <c r="X263" s="91"/>
      <c r="Y263" s="87">
        <v>-80</v>
      </c>
      <c r="Z263" s="87">
        <v>113</v>
      </c>
      <c r="AA263" s="93">
        <f t="shared" si="5"/>
        <v>33</v>
      </c>
      <c r="AB263" s="89"/>
      <c r="AC263" s="89"/>
      <c r="AD263" s="90">
        <f t="shared" si="412"/>
        <v>33</v>
      </c>
      <c r="AE263" s="91"/>
      <c r="AF263" s="87">
        <v>-45</v>
      </c>
      <c r="AG263" s="87">
        <v>45</v>
      </c>
      <c r="AH263" s="93">
        <f t="shared" si="7"/>
        <v>0</v>
      </c>
      <c r="AI263" s="133"/>
      <c r="AJ263" s="89"/>
      <c r="AK263" s="90">
        <f t="shared" si="8"/>
        <v>0</v>
      </c>
      <c r="AL263" s="91"/>
      <c r="AM263" s="132"/>
      <c r="AN263" s="132"/>
      <c r="AO263" s="93">
        <f t="shared" si="516"/>
        <v>0</v>
      </c>
      <c r="AP263" s="133"/>
      <c r="AQ263" s="133"/>
      <c r="AR263" s="90">
        <f t="shared" si="10"/>
        <v>0</v>
      </c>
      <c r="AS263" s="91"/>
      <c r="AT263" s="139"/>
      <c r="AU263" s="141"/>
      <c r="AV263" s="96">
        <f t="shared" si="11"/>
        <v>0</v>
      </c>
      <c r="AW263" s="135"/>
      <c r="AX263" s="135"/>
      <c r="AY263" s="97">
        <f t="shared" si="12"/>
        <v>0</v>
      </c>
      <c r="AZ263" s="91"/>
      <c r="BA263" s="94">
        <v>-50</v>
      </c>
      <c r="BB263" s="95">
        <v>250</v>
      </c>
      <c r="BC263" s="96">
        <f t="shared" si="13"/>
        <v>200</v>
      </c>
      <c r="BD263" s="134"/>
      <c r="BE263" s="134"/>
      <c r="BF263" s="97">
        <f t="shared" si="14"/>
        <v>200</v>
      </c>
      <c r="BG263" s="91"/>
      <c r="BH263" s="132"/>
      <c r="BI263" s="132"/>
      <c r="BJ263" s="93">
        <f t="shared" si="15"/>
        <v>0</v>
      </c>
      <c r="BK263" s="133"/>
      <c r="BL263" s="133"/>
      <c r="BM263" s="90">
        <f t="shared" si="16"/>
        <v>0</v>
      </c>
      <c r="BN263" s="91"/>
      <c r="BO263" s="87">
        <v>-25</v>
      </c>
      <c r="BP263" s="87">
        <v>43</v>
      </c>
      <c r="BQ263" s="93">
        <f t="shared" si="17"/>
        <v>18</v>
      </c>
      <c r="BR263" s="89"/>
      <c r="BS263" s="89"/>
      <c r="BT263" s="90">
        <f t="shared" si="18"/>
        <v>18</v>
      </c>
      <c r="BU263" s="91"/>
      <c r="BV263" s="87">
        <v>-14</v>
      </c>
      <c r="BW263" s="98">
        <v>25</v>
      </c>
      <c r="BX263" s="93">
        <f t="shared" si="19"/>
        <v>11</v>
      </c>
      <c r="BY263" s="89"/>
      <c r="BZ263" s="89"/>
      <c r="CA263" s="90">
        <f t="shared" si="523"/>
        <v>11</v>
      </c>
      <c r="CB263" s="91"/>
      <c r="CC263" s="132"/>
      <c r="CD263" s="132"/>
      <c r="CE263" s="93">
        <f t="shared" si="21"/>
        <v>0</v>
      </c>
      <c r="CF263" s="133"/>
      <c r="CG263" s="133"/>
      <c r="CH263" s="90">
        <f t="shared" si="22"/>
        <v>0</v>
      </c>
      <c r="CI263" s="91"/>
      <c r="CJ263" s="132"/>
      <c r="CK263" s="132"/>
      <c r="CL263" s="93">
        <f t="shared" si="262"/>
        <v>0</v>
      </c>
      <c r="CM263" s="133"/>
      <c r="CN263" s="133"/>
      <c r="CO263" s="90">
        <f t="shared" si="24"/>
        <v>0</v>
      </c>
      <c r="CP263" s="91"/>
      <c r="CQ263" s="132"/>
      <c r="CR263" s="132"/>
      <c r="CS263" s="93">
        <f t="shared" si="202"/>
        <v>0</v>
      </c>
      <c r="CT263" s="133"/>
      <c r="CU263" s="133"/>
      <c r="CV263" s="90">
        <f t="shared" si="26"/>
        <v>0</v>
      </c>
      <c r="CW263" s="91"/>
      <c r="CX263" s="132"/>
      <c r="CY263" s="132"/>
      <c r="CZ263" s="93">
        <f t="shared" si="136"/>
        <v>0</v>
      </c>
      <c r="DA263" s="133"/>
      <c r="DB263" s="133"/>
      <c r="DC263" s="90">
        <f t="shared" si="28"/>
        <v>0</v>
      </c>
      <c r="DD263" s="91"/>
      <c r="DE263" s="132"/>
      <c r="DF263" s="132"/>
      <c r="DG263" s="93">
        <f t="shared" si="29"/>
        <v>0</v>
      </c>
      <c r="DH263" s="133"/>
      <c r="DI263" s="133"/>
      <c r="DJ263" s="90">
        <f t="shared" si="526"/>
        <v>0</v>
      </c>
      <c r="DK263" s="91"/>
      <c r="DL263" s="113"/>
      <c r="DM263" s="137"/>
      <c r="DN263" s="100">
        <f t="shared" si="31"/>
        <v>0</v>
      </c>
      <c r="DO263" s="146"/>
      <c r="DP263" s="102"/>
      <c r="DQ263" s="103">
        <f t="shared" si="32"/>
        <v>0</v>
      </c>
      <c r="DR263" s="151"/>
      <c r="DS263" s="105">
        <f t="shared" ref="DS263:DT263" si="579">D263+K263+R263+Y263+AF263+AM263+AT263+BA263+BH263+BO263+BV263+CC263+CJ263+CQ263+CX263+DE263+DL263</f>
        <v>-214</v>
      </c>
      <c r="DT263" s="105">
        <f t="shared" si="579"/>
        <v>476</v>
      </c>
      <c r="DU263" s="96">
        <f t="shared" si="34"/>
        <v>262</v>
      </c>
      <c r="DV263" s="106">
        <f t="shared" ref="DV263:DX263" si="580">SUM(G263,N263,U263,AB263,AI263,AP263,AW263,BD263,BK263,BR263,BY263,CF263,CM263,CT263,DA263,DH263,DO263)</f>
        <v>0</v>
      </c>
      <c r="DW263" s="106">
        <f t="shared" si="580"/>
        <v>0</v>
      </c>
      <c r="DX263" s="106">
        <f t="shared" si="580"/>
        <v>262</v>
      </c>
      <c r="DY263" s="107">
        <f t="shared" si="126"/>
        <v>0</v>
      </c>
      <c r="DZ263" s="107">
        <f t="shared" si="326"/>
        <v>4.6935111567068475</v>
      </c>
    </row>
    <row r="264" spans="1:130" ht="26.25" customHeight="1" x14ac:dyDescent="0.25">
      <c r="A264" s="84">
        <f t="shared" si="283"/>
        <v>218</v>
      </c>
      <c r="B264" s="85">
        <v>19151056</v>
      </c>
      <c r="C264" s="86" t="s">
        <v>387</v>
      </c>
      <c r="D264" s="131"/>
      <c r="E264" s="132"/>
      <c r="F264" s="93">
        <f t="shared" si="433"/>
        <v>0</v>
      </c>
      <c r="G264" s="133"/>
      <c r="H264" s="133"/>
      <c r="I264" s="90">
        <f t="shared" si="0"/>
        <v>0</v>
      </c>
      <c r="J264" s="91"/>
      <c r="K264" s="92"/>
      <c r="L264" s="132"/>
      <c r="M264" s="93">
        <f t="shared" si="1"/>
        <v>0</v>
      </c>
      <c r="N264" s="133"/>
      <c r="O264" s="133"/>
      <c r="P264" s="90">
        <f t="shared" si="2"/>
        <v>0</v>
      </c>
      <c r="Q264" s="91"/>
      <c r="R264" s="87"/>
      <c r="S264" s="132"/>
      <c r="T264" s="93">
        <f t="shared" si="3"/>
        <v>0</v>
      </c>
      <c r="U264" s="133"/>
      <c r="V264" s="133"/>
      <c r="W264" s="90">
        <f t="shared" si="4"/>
        <v>0</v>
      </c>
      <c r="X264" s="91"/>
      <c r="Y264" s="87">
        <v>-20</v>
      </c>
      <c r="Z264" s="87">
        <v>113</v>
      </c>
      <c r="AA264" s="93">
        <f t="shared" si="5"/>
        <v>93</v>
      </c>
      <c r="AB264" s="89"/>
      <c r="AC264" s="89"/>
      <c r="AD264" s="90">
        <f t="shared" si="412"/>
        <v>93</v>
      </c>
      <c r="AE264" s="91"/>
      <c r="AF264" s="87">
        <v>0</v>
      </c>
      <c r="AG264" s="87">
        <v>45</v>
      </c>
      <c r="AH264" s="93">
        <f t="shared" si="7"/>
        <v>45</v>
      </c>
      <c r="AI264" s="133"/>
      <c r="AJ264" s="133"/>
      <c r="AK264" s="90">
        <f t="shared" si="8"/>
        <v>45</v>
      </c>
      <c r="AL264" s="91"/>
      <c r="AM264" s="132"/>
      <c r="AN264" s="132"/>
      <c r="AO264" s="93">
        <f t="shared" si="516"/>
        <v>0</v>
      </c>
      <c r="AP264" s="133"/>
      <c r="AQ264" s="133"/>
      <c r="AR264" s="90">
        <f t="shared" si="10"/>
        <v>0</v>
      </c>
      <c r="AS264" s="91"/>
      <c r="AT264" s="139"/>
      <c r="AU264" s="141"/>
      <c r="AV264" s="96">
        <f t="shared" si="11"/>
        <v>0</v>
      </c>
      <c r="AW264" s="135"/>
      <c r="AX264" s="135"/>
      <c r="AY264" s="97">
        <f t="shared" si="12"/>
        <v>0</v>
      </c>
      <c r="AZ264" s="91"/>
      <c r="BA264" s="94">
        <v>208</v>
      </c>
      <c r="BB264" s="95">
        <v>250</v>
      </c>
      <c r="BC264" s="96">
        <f t="shared" si="13"/>
        <v>458</v>
      </c>
      <c r="BD264" s="134"/>
      <c r="BE264" s="134"/>
      <c r="BF264" s="97">
        <f t="shared" si="14"/>
        <v>458</v>
      </c>
      <c r="BG264" s="91"/>
      <c r="BH264" s="132"/>
      <c r="BI264" s="132"/>
      <c r="BJ264" s="93">
        <f t="shared" si="15"/>
        <v>0</v>
      </c>
      <c r="BK264" s="133"/>
      <c r="BL264" s="133"/>
      <c r="BM264" s="90">
        <f t="shared" si="16"/>
        <v>0</v>
      </c>
      <c r="BN264" s="91"/>
      <c r="BO264" s="87">
        <v>0</v>
      </c>
      <c r="BP264" s="87">
        <v>43</v>
      </c>
      <c r="BQ264" s="93">
        <f t="shared" si="17"/>
        <v>43</v>
      </c>
      <c r="BR264" s="133"/>
      <c r="BS264" s="133"/>
      <c r="BT264" s="90">
        <f t="shared" si="18"/>
        <v>43</v>
      </c>
      <c r="BU264" s="91"/>
      <c r="BV264" s="87">
        <v>0</v>
      </c>
      <c r="BW264" s="98">
        <v>25</v>
      </c>
      <c r="BX264" s="93">
        <f t="shared" si="19"/>
        <v>25</v>
      </c>
      <c r="BY264" s="133"/>
      <c r="BZ264" s="133"/>
      <c r="CA264" s="90">
        <f t="shared" si="523"/>
        <v>25</v>
      </c>
      <c r="CB264" s="91"/>
      <c r="CC264" s="132"/>
      <c r="CD264" s="132"/>
      <c r="CE264" s="93">
        <f t="shared" si="21"/>
        <v>0</v>
      </c>
      <c r="CF264" s="133"/>
      <c r="CG264" s="133"/>
      <c r="CH264" s="90">
        <f t="shared" si="22"/>
        <v>0</v>
      </c>
      <c r="CI264" s="91"/>
      <c r="CJ264" s="132"/>
      <c r="CK264" s="132"/>
      <c r="CL264" s="93">
        <f t="shared" si="262"/>
        <v>0</v>
      </c>
      <c r="CM264" s="133"/>
      <c r="CN264" s="133"/>
      <c r="CO264" s="90">
        <f t="shared" si="24"/>
        <v>0</v>
      </c>
      <c r="CP264" s="91"/>
      <c r="CQ264" s="132"/>
      <c r="CR264" s="132"/>
      <c r="CS264" s="93">
        <f t="shared" si="202"/>
        <v>0</v>
      </c>
      <c r="CT264" s="133"/>
      <c r="CU264" s="133"/>
      <c r="CV264" s="90">
        <f t="shared" si="26"/>
        <v>0</v>
      </c>
      <c r="CW264" s="91"/>
      <c r="CX264" s="132"/>
      <c r="CY264" s="132"/>
      <c r="CZ264" s="93">
        <f t="shared" si="136"/>
        <v>0</v>
      </c>
      <c r="DA264" s="133"/>
      <c r="DB264" s="133"/>
      <c r="DC264" s="90">
        <f t="shared" si="28"/>
        <v>0</v>
      </c>
      <c r="DD264" s="91"/>
      <c r="DE264" s="132"/>
      <c r="DF264" s="132"/>
      <c r="DG264" s="93">
        <f t="shared" si="29"/>
        <v>0</v>
      </c>
      <c r="DH264" s="133"/>
      <c r="DI264" s="133"/>
      <c r="DJ264" s="90">
        <f t="shared" si="526"/>
        <v>0</v>
      </c>
      <c r="DK264" s="91"/>
      <c r="DL264" s="113"/>
      <c r="DM264" s="137"/>
      <c r="DN264" s="100">
        <f t="shared" si="31"/>
        <v>0</v>
      </c>
      <c r="DO264" s="146"/>
      <c r="DP264" s="102"/>
      <c r="DQ264" s="103">
        <f t="shared" si="32"/>
        <v>0</v>
      </c>
      <c r="DR264" s="104"/>
      <c r="DS264" s="105">
        <f t="shared" ref="DS264:DT264" si="581">D264+K264+R264+Y264+AF264+AM264+AT264+BA264+BH264+BO264+BV264+CC264+CJ264+CQ264+CX264+DE264+DL264</f>
        <v>188</v>
      </c>
      <c r="DT264" s="105">
        <f t="shared" si="581"/>
        <v>476</v>
      </c>
      <c r="DU264" s="96">
        <f t="shared" si="34"/>
        <v>664</v>
      </c>
      <c r="DV264" s="106">
        <f t="shared" ref="DV264:DX264" si="582">SUM(G264,N264,U264,AB264,AI264,AP264,AW264,BD264,BK264,BR264,BY264,CF264,CM264,CT264,DA264,DH264,DO264)</f>
        <v>0</v>
      </c>
      <c r="DW264" s="106">
        <f t="shared" si="582"/>
        <v>0</v>
      </c>
      <c r="DX264" s="106">
        <f t="shared" si="582"/>
        <v>664</v>
      </c>
      <c r="DY264" s="107">
        <f t="shared" si="126"/>
        <v>0</v>
      </c>
      <c r="DZ264" s="107">
        <f t="shared" si="326"/>
        <v>100</v>
      </c>
    </row>
    <row r="265" spans="1:130" ht="26.25" customHeight="1" x14ac:dyDescent="0.25">
      <c r="A265" s="84">
        <f t="shared" si="283"/>
        <v>219</v>
      </c>
      <c r="B265" s="85">
        <v>19340011</v>
      </c>
      <c r="C265" s="86" t="s">
        <v>388</v>
      </c>
      <c r="D265" s="92">
        <v>168</v>
      </c>
      <c r="E265" s="87">
        <v>611</v>
      </c>
      <c r="F265" s="93">
        <f t="shared" si="433"/>
        <v>779</v>
      </c>
      <c r="G265" s="89">
        <v>16</v>
      </c>
      <c r="H265" s="89"/>
      <c r="I265" s="90">
        <f t="shared" si="0"/>
        <v>763</v>
      </c>
      <c r="J265" s="91"/>
      <c r="K265" s="92">
        <v>142</v>
      </c>
      <c r="L265" s="87">
        <v>80</v>
      </c>
      <c r="M265" s="93">
        <f t="shared" si="1"/>
        <v>222</v>
      </c>
      <c r="N265" s="89"/>
      <c r="O265" s="89"/>
      <c r="P265" s="90">
        <f t="shared" si="2"/>
        <v>222</v>
      </c>
      <c r="Q265" s="91"/>
      <c r="R265" s="87">
        <v>0</v>
      </c>
      <c r="S265" s="87">
        <v>0</v>
      </c>
      <c r="T265" s="93">
        <f t="shared" si="3"/>
        <v>0</v>
      </c>
      <c r="U265" s="133"/>
      <c r="V265" s="133"/>
      <c r="W265" s="90">
        <f t="shared" si="4"/>
        <v>0</v>
      </c>
      <c r="X265" s="91"/>
      <c r="Y265" s="87">
        <v>360</v>
      </c>
      <c r="Z265" s="87">
        <v>948</v>
      </c>
      <c r="AA265" s="93">
        <f t="shared" si="5"/>
        <v>1308</v>
      </c>
      <c r="AB265" s="89"/>
      <c r="AC265" s="89">
        <v>80</v>
      </c>
      <c r="AD265" s="90">
        <f t="shared" si="412"/>
        <v>1228</v>
      </c>
      <c r="AE265" s="91"/>
      <c r="AF265" s="87">
        <v>18</v>
      </c>
      <c r="AG265" s="87">
        <v>0</v>
      </c>
      <c r="AH265" s="93">
        <f t="shared" si="7"/>
        <v>18</v>
      </c>
      <c r="AI265" s="133"/>
      <c r="AJ265" s="133"/>
      <c r="AK265" s="90">
        <f t="shared" si="8"/>
        <v>18</v>
      </c>
      <c r="AL265" s="91"/>
      <c r="AM265" s="87">
        <v>56</v>
      </c>
      <c r="AN265" s="87">
        <v>10</v>
      </c>
      <c r="AO265" s="93">
        <f t="shared" si="516"/>
        <v>66</v>
      </c>
      <c r="AP265" s="89">
        <v>16</v>
      </c>
      <c r="AQ265" s="89">
        <v>0</v>
      </c>
      <c r="AR265" s="90">
        <f t="shared" si="10"/>
        <v>50</v>
      </c>
      <c r="AS265" s="91"/>
      <c r="AT265" s="94">
        <v>0</v>
      </c>
      <c r="AU265" s="95">
        <v>0</v>
      </c>
      <c r="AV265" s="96">
        <f t="shared" si="11"/>
        <v>0</v>
      </c>
      <c r="AW265" s="135"/>
      <c r="AX265" s="135"/>
      <c r="AY265" s="97">
        <f t="shared" si="12"/>
        <v>0</v>
      </c>
      <c r="AZ265" s="91"/>
      <c r="BA265" s="94">
        <v>0</v>
      </c>
      <c r="BB265" s="95">
        <v>48</v>
      </c>
      <c r="BC265" s="96">
        <f t="shared" si="13"/>
        <v>48</v>
      </c>
      <c r="BD265" s="135"/>
      <c r="BE265" s="135"/>
      <c r="BF265" s="97">
        <f t="shared" si="14"/>
        <v>48</v>
      </c>
      <c r="BG265" s="91"/>
      <c r="BH265" s="87">
        <v>230</v>
      </c>
      <c r="BI265" s="87">
        <v>339</v>
      </c>
      <c r="BJ265" s="93">
        <f t="shared" si="15"/>
        <v>569</v>
      </c>
      <c r="BK265" s="89">
        <v>16</v>
      </c>
      <c r="BL265" s="89"/>
      <c r="BM265" s="90">
        <f t="shared" si="16"/>
        <v>553</v>
      </c>
      <c r="BN265" s="91"/>
      <c r="BO265" s="87">
        <v>0</v>
      </c>
      <c r="BP265" s="87">
        <v>137</v>
      </c>
      <c r="BQ265" s="93">
        <f t="shared" si="17"/>
        <v>137</v>
      </c>
      <c r="BR265" s="133"/>
      <c r="BS265" s="89"/>
      <c r="BT265" s="90">
        <f t="shared" si="18"/>
        <v>137</v>
      </c>
      <c r="BU265" s="91"/>
      <c r="BV265" s="87">
        <v>300</v>
      </c>
      <c r="BW265" s="98">
        <v>150</v>
      </c>
      <c r="BX265" s="93">
        <f t="shared" si="19"/>
        <v>450</v>
      </c>
      <c r="BY265" s="89">
        <v>16</v>
      </c>
      <c r="BZ265" s="89">
        <v>0</v>
      </c>
      <c r="CA265" s="90">
        <f t="shared" si="523"/>
        <v>434</v>
      </c>
      <c r="CB265" s="91"/>
      <c r="CC265" s="87">
        <v>0</v>
      </c>
      <c r="CD265" s="87">
        <v>40</v>
      </c>
      <c r="CE265" s="93">
        <f t="shared" si="21"/>
        <v>40</v>
      </c>
      <c r="CF265" s="133"/>
      <c r="CG265" s="133"/>
      <c r="CH265" s="90">
        <f t="shared" si="22"/>
        <v>40</v>
      </c>
      <c r="CI265" s="91"/>
      <c r="CJ265" s="87">
        <v>1012</v>
      </c>
      <c r="CK265" s="87">
        <v>1472</v>
      </c>
      <c r="CL265" s="93">
        <f t="shared" si="262"/>
        <v>2484</v>
      </c>
      <c r="CM265" s="89">
        <v>23</v>
      </c>
      <c r="CN265" s="89">
        <v>0</v>
      </c>
      <c r="CO265" s="90">
        <f t="shared" si="24"/>
        <v>2461</v>
      </c>
      <c r="CP265" s="91"/>
      <c r="CQ265" s="87">
        <v>0</v>
      </c>
      <c r="CR265" s="87">
        <v>0</v>
      </c>
      <c r="CS265" s="93">
        <f t="shared" si="202"/>
        <v>0</v>
      </c>
      <c r="CT265" s="133"/>
      <c r="CU265" s="133"/>
      <c r="CV265" s="90">
        <f t="shared" si="26"/>
        <v>0</v>
      </c>
      <c r="CW265" s="91"/>
      <c r="CX265" s="87">
        <v>0</v>
      </c>
      <c r="CY265" s="87">
        <v>0</v>
      </c>
      <c r="CZ265" s="93">
        <f t="shared" si="136"/>
        <v>0</v>
      </c>
      <c r="DA265" s="133"/>
      <c r="DB265" s="133"/>
      <c r="DC265" s="90">
        <f t="shared" si="28"/>
        <v>0</v>
      </c>
      <c r="DD265" s="91"/>
      <c r="DE265" s="87">
        <v>47</v>
      </c>
      <c r="DF265" s="87">
        <v>64</v>
      </c>
      <c r="DG265" s="93">
        <f t="shared" si="29"/>
        <v>111</v>
      </c>
      <c r="DH265" s="89">
        <v>16</v>
      </c>
      <c r="DI265" s="89"/>
      <c r="DJ265" s="90">
        <f t="shared" si="526"/>
        <v>95</v>
      </c>
      <c r="DK265" s="91"/>
      <c r="DL265" s="99"/>
      <c r="DM265" s="137"/>
      <c r="DN265" s="100">
        <f t="shared" si="31"/>
        <v>0</v>
      </c>
      <c r="DO265" s="138"/>
      <c r="DP265" s="102"/>
      <c r="DQ265" s="103">
        <f t="shared" si="32"/>
        <v>0</v>
      </c>
      <c r="DR265" s="104"/>
      <c r="DS265" s="105">
        <f t="shared" ref="DS265:DT265" si="583">D265+K265+R265+Y265+AF265+AM265+AT265+BA265+BH265+BO265+BV265+CC265+CJ265+CQ265+CX265+DE265+DL265</f>
        <v>2333</v>
      </c>
      <c r="DT265" s="105">
        <f t="shared" si="583"/>
        <v>3899</v>
      </c>
      <c r="DU265" s="96">
        <f t="shared" si="34"/>
        <v>6232</v>
      </c>
      <c r="DV265" s="106">
        <f t="shared" ref="DV265:DX265" si="584">SUM(G265,N265,U265,AB265,AI265,AP265,AW265,BD265,BK265,BR265,BY265,CF265,CM265,CT265,DA265,DH265,DO265)</f>
        <v>103</v>
      </c>
      <c r="DW265" s="106">
        <f t="shared" si="584"/>
        <v>80</v>
      </c>
      <c r="DX265" s="106">
        <f t="shared" si="584"/>
        <v>6049</v>
      </c>
      <c r="DY265" s="107">
        <f t="shared" si="126"/>
        <v>2.9364569961489089</v>
      </c>
      <c r="DZ265" s="107">
        <f t="shared" si="326"/>
        <v>0.56509454466420339</v>
      </c>
    </row>
    <row r="266" spans="1:130" ht="26.25" customHeight="1" x14ac:dyDescent="0.25">
      <c r="A266" s="84">
        <f t="shared" si="283"/>
        <v>220</v>
      </c>
      <c r="B266" s="85">
        <v>19350156</v>
      </c>
      <c r="C266" s="86" t="s">
        <v>389</v>
      </c>
      <c r="D266" s="92">
        <v>0</v>
      </c>
      <c r="E266" s="87">
        <v>0</v>
      </c>
      <c r="F266" s="93">
        <f t="shared" si="433"/>
        <v>0</v>
      </c>
      <c r="G266" s="133"/>
      <c r="H266" s="133"/>
      <c r="I266" s="90">
        <f t="shared" si="0"/>
        <v>0</v>
      </c>
      <c r="J266" s="91"/>
      <c r="K266" s="92">
        <v>0</v>
      </c>
      <c r="L266" s="87">
        <v>0</v>
      </c>
      <c r="M266" s="93">
        <f t="shared" si="1"/>
        <v>0</v>
      </c>
      <c r="N266" s="133"/>
      <c r="O266" s="133"/>
      <c r="P266" s="90">
        <f t="shared" si="2"/>
        <v>0</v>
      </c>
      <c r="Q266" s="91"/>
      <c r="R266" s="87">
        <v>0</v>
      </c>
      <c r="S266" s="87">
        <v>0</v>
      </c>
      <c r="T266" s="93">
        <f t="shared" si="3"/>
        <v>0</v>
      </c>
      <c r="U266" s="133"/>
      <c r="V266" s="133"/>
      <c r="W266" s="90">
        <f t="shared" si="4"/>
        <v>0</v>
      </c>
      <c r="X266" s="91"/>
      <c r="Y266" s="87">
        <v>0</v>
      </c>
      <c r="Z266" s="87">
        <v>2496</v>
      </c>
      <c r="AA266" s="93">
        <f t="shared" si="5"/>
        <v>2496</v>
      </c>
      <c r="AB266" s="89"/>
      <c r="AC266" s="89">
        <v>2496</v>
      </c>
      <c r="AD266" s="90">
        <f t="shared" si="412"/>
        <v>0</v>
      </c>
      <c r="AE266" s="91"/>
      <c r="AF266" s="87">
        <v>0</v>
      </c>
      <c r="AG266" s="87">
        <v>0</v>
      </c>
      <c r="AH266" s="93">
        <f t="shared" si="7"/>
        <v>0</v>
      </c>
      <c r="AI266" s="133"/>
      <c r="AJ266" s="133"/>
      <c r="AK266" s="90">
        <f t="shared" si="8"/>
        <v>0</v>
      </c>
      <c r="AL266" s="91"/>
      <c r="AM266" s="87">
        <v>0</v>
      </c>
      <c r="AN266" s="87">
        <v>0</v>
      </c>
      <c r="AO266" s="93">
        <f t="shared" si="516"/>
        <v>0</v>
      </c>
      <c r="AP266" s="133"/>
      <c r="AQ266" s="133"/>
      <c r="AR266" s="90">
        <f t="shared" si="10"/>
        <v>0</v>
      </c>
      <c r="AS266" s="91"/>
      <c r="AT266" s="94">
        <v>0</v>
      </c>
      <c r="AU266" s="95">
        <v>0</v>
      </c>
      <c r="AV266" s="96">
        <f t="shared" si="11"/>
        <v>0</v>
      </c>
      <c r="AW266" s="135"/>
      <c r="AX266" s="135"/>
      <c r="AY266" s="97">
        <f t="shared" si="12"/>
        <v>0</v>
      </c>
      <c r="AZ266" s="91"/>
      <c r="BA266" s="94">
        <v>0</v>
      </c>
      <c r="BB266" s="95">
        <v>0</v>
      </c>
      <c r="BC266" s="96">
        <f t="shared" si="13"/>
        <v>0</v>
      </c>
      <c r="BD266" s="134"/>
      <c r="BE266" s="134"/>
      <c r="BF266" s="97">
        <f t="shared" si="14"/>
        <v>0</v>
      </c>
      <c r="BG266" s="91"/>
      <c r="BH266" s="87">
        <v>0</v>
      </c>
      <c r="BI266" s="87">
        <v>183</v>
      </c>
      <c r="BJ266" s="93">
        <f t="shared" si="15"/>
        <v>183</v>
      </c>
      <c r="BK266" s="133"/>
      <c r="BL266" s="89">
        <v>183</v>
      </c>
      <c r="BM266" s="90">
        <f t="shared" si="16"/>
        <v>0</v>
      </c>
      <c r="BN266" s="91"/>
      <c r="BO266" s="87">
        <v>0</v>
      </c>
      <c r="BP266" s="87">
        <v>0</v>
      </c>
      <c r="BQ266" s="93">
        <f t="shared" si="17"/>
        <v>0</v>
      </c>
      <c r="BR266" s="133"/>
      <c r="BS266" s="133"/>
      <c r="BT266" s="90">
        <f t="shared" si="18"/>
        <v>0</v>
      </c>
      <c r="BU266" s="91"/>
      <c r="BV266" s="87">
        <v>0</v>
      </c>
      <c r="BW266" s="98">
        <v>71</v>
      </c>
      <c r="BX266" s="93">
        <f t="shared" si="19"/>
        <v>71</v>
      </c>
      <c r="BY266" s="89">
        <v>71</v>
      </c>
      <c r="BZ266" s="89">
        <v>0</v>
      </c>
      <c r="CA266" s="90">
        <f t="shared" si="523"/>
        <v>0</v>
      </c>
      <c r="CB266" s="91"/>
      <c r="CC266" s="87">
        <v>0</v>
      </c>
      <c r="CD266" s="87">
        <v>120</v>
      </c>
      <c r="CE266" s="93">
        <f t="shared" si="21"/>
        <v>120</v>
      </c>
      <c r="CF266" s="89">
        <v>120</v>
      </c>
      <c r="CG266" s="89">
        <v>0</v>
      </c>
      <c r="CH266" s="90">
        <f t="shared" si="22"/>
        <v>0</v>
      </c>
      <c r="CI266" s="91"/>
      <c r="CJ266" s="87">
        <v>0</v>
      </c>
      <c r="CK266" s="87">
        <v>4032</v>
      </c>
      <c r="CL266" s="93">
        <f t="shared" si="262"/>
        <v>4032</v>
      </c>
      <c r="CM266" s="89"/>
      <c r="CN266" s="89">
        <v>4032</v>
      </c>
      <c r="CO266" s="90">
        <f t="shared" si="24"/>
        <v>0</v>
      </c>
      <c r="CP266" s="91"/>
      <c r="CQ266" s="87">
        <v>0</v>
      </c>
      <c r="CR266" s="87">
        <v>0</v>
      </c>
      <c r="CS266" s="93">
        <f t="shared" si="202"/>
        <v>0</v>
      </c>
      <c r="CT266" s="133"/>
      <c r="CU266" s="133"/>
      <c r="CV266" s="90">
        <f t="shared" si="26"/>
        <v>0</v>
      </c>
      <c r="CW266" s="91"/>
      <c r="CX266" s="87">
        <v>0</v>
      </c>
      <c r="CY266" s="87">
        <v>0</v>
      </c>
      <c r="CZ266" s="93">
        <f t="shared" si="136"/>
        <v>0</v>
      </c>
      <c r="DA266" s="133"/>
      <c r="DB266" s="133"/>
      <c r="DC266" s="90">
        <f t="shared" si="28"/>
        <v>0</v>
      </c>
      <c r="DD266" s="91"/>
      <c r="DE266" s="87">
        <v>0</v>
      </c>
      <c r="DF266" s="87">
        <v>0</v>
      </c>
      <c r="DG266" s="93">
        <f t="shared" si="29"/>
        <v>0</v>
      </c>
      <c r="DH266" s="133"/>
      <c r="DI266" s="133"/>
      <c r="DJ266" s="90">
        <f t="shared" si="526"/>
        <v>0</v>
      </c>
      <c r="DK266" s="91"/>
      <c r="DL266" s="99"/>
      <c r="DM266" s="137"/>
      <c r="DN266" s="100">
        <f t="shared" si="31"/>
        <v>0</v>
      </c>
      <c r="DO266" s="138"/>
      <c r="DP266" s="102"/>
      <c r="DQ266" s="103">
        <f t="shared" si="32"/>
        <v>0</v>
      </c>
      <c r="DR266" s="104"/>
      <c r="DS266" s="105">
        <f t="shared" ref="DS266:DT266" si="585">D266+K266+R266+Y266+AF266+AM266+AT266+BA266+BH266+BO266+BV266+CC266+CJ266+CQ266+CX266+DE266+DL266</f>
        <v>0</v>
      </c>
      <c r="DT266" s="105">
        <f t="shared" si="585"/>
        <v>6902</v>
      </c>
      <c r="DU266" s="96">
        <f t="shared" si="34"/>
        <v>6902</v>
      </c>
      <c r="DV266" s="106">
        <f t="shared" ref="DV266:DX266" si="586">SUM(G266,N266,U266,AB266,AI266,AP266,AW266,BD266,BK266,BR266,BY266,CF266,CM266,CT266,DA266,DH266,DO266)</f>
        <v>191</v>
      </c>
      <c r="DW266" s="106">
        <f t="shared" si="586"/>
        <v>6711</v>
      </c>
      <c r="DX266" s="106">
        <f t="shared" si="586"/>
        <v>0</v>
      </c>
      <c r="DY266" s="107">
        <f t="shared" si="126"/>
        <v>100</v>
      </c>
      <c r="DZ266" s="108"/>
    </row>
    <row r="267" spans="1:130" ht="33" customHeight="1" x14ac:dyDescent="0.25">
      <c r="A267" s="109">
        <v>56</v>
      </c>
      <c r="B267" s="85">
        <v>19394500</v>
      </c>
      <c r="C267" s="86" t="s">
        <v>390</v>
      </c>
      <c r="D267" s="131"/>
      <c r="E267" s="132"/>
      <c r="F267" s="93">
        <f t="shared" si="433"/>
        <v>0</v>
      </c>
      <c r="G267" s="133"/>
      <c r="H267" s="133"/>
      <c r="I267" s="90">
        <f t="shared" si="0"/>
        <v>0</v>
      </c>
      <c r="J267" s="91"/>
      <c r="K267" s="131"/>
      <c r="L267" s="132"/>
      <c r="M267" s="93">
        <f t="shared" si="1"/>
        <v>0</v>
      </c>
      <c r="N267" s="133"/>
      <c r="O267" s="133"/>
      <c r="P267" s="90">
        <f t="shared" si="2"/>
        <v>0</v>
      </c>
      <c r="Q267" s="91"/>
      <c r="R267" s="132"/>
      <c r="S267" s="132"/>
      <c r="T267" s="93">
        <f t="shared" si="3"/>
        <v>0</v>
      </c>
      <c r="U267" s="133"/>
      <c r="V267" s="133"/>
      <c r="W267" s="90">
        <f t="shared" si="4"/>
        <v>0</v>
      </c>
      <c r="X267" s="91"/>
      <c r="Y267" s="87">
        <v>-36</v>
      </c>
      <c r="Z267" s="87">
        <v>1700</v>
      </c>
      <c r="AA267" s="93">
        <f t="shared" si="5"/>
        <v>1664</v>
      </c>
      <c r="AB267" s="89">
        <v>6</v>
      </c>
      <c r="AC267" s="89"/>
      <c r="AD267" s="90">
        <f t="shared" si="412"/>
        <v>1658</v>
      </c>
      <c r="AE267" s="91"/>
      <c r="AF267" s="87">
        <v>56</v>
      </c>
      <c r="AG267" s="87">
        <v>42</v>
      </c>
      <c r="AH267" s="93">
        <f t="shared" si="7"/>
        <v>98</v>
      </c>
      <c r="AI267" s="89"/>
      <c r="AJ267" s="89"/>
      <c r="AK267" s="90">
        <f t="shared" si="8"/>
        <v>98</v>
      </c>
      <c r="AL267" s="91"/>
      <c r="AM267" s="132"/>
      <c r="AN267" s="132"/>
      <c r="AO267" s="93">
        <f t="shared" si="516"/>
        <v>0</v>
      </c>
      <c r="AP267" s="133"/>
      <c r="AQ267" s="133"/>
      <c r="AR267" s="90">
        <f t="shared" si="10"/>
        <v>0</v>
      </c>
      <c r="AS267" s="91"/>
      <c r="AT267" s="139"/>
      <c r="AU267" s="141"/>
      <c r="AV267" s="96">
        <f t="shared" si="11"/>
        <v>0</v>
      </c>
      <c r="AW267" s="135"/>
      <c r="AX267" s="135"/>
      <c r="AY267" s="97">
        <f t="shared" si="12"/>
        <v>0</v>
      </c>
      <c r="AZ267" s="91"/>
      <c r="BA267" s="94">
        <v>0</v>
      </c>
      <c r="BB267" s="95">
        <v>500</v>
      </c>
      <c r="BC267" s="96">
        <f t="shared" si="13"/>
        <v>500</v>
      </c>
      <c r="BD267" s="135"/>
      <c r="BE267" s="135"/>
      <c r="BF267" s="97">
        <f t="shared" si="14"/>
        <v>500</v>
      </c>
      <c r="BG267" s="91"/>
      <c r="BH267" s="132"/>
      <c r="BI267" s="132"/>
      <c r="BJ267" s="93">
        <f t="shared" si="15"/>
        <v>0</v>
      </c>
      <c r="BK267" s="133"/>
      <c r="BL267" s="133"/>
      <c r="BM267" s="90">
        <f t="shared" si="16"/>
        <v>0</v>
      </c>
      <c r="BN267" s="91"/>
      <c r="BO267" s="132"/>
      <c r="BP267" s="132"/>
      <c r="BQ267" s="93">
        <f t="shared" si="17"/>
        <v>0</v>
      </c>
      <c r="BR267" s="133"/>
      <c r="BS267" s="133"/>
      <c r="BT267" s="90">
        <f t="shared" si="18"/>
        <v>0</v>
      </c>
      <c r="BU267" s="91"/>
      <c r="BV267" s="87">
        <v>70</v>
      </c>
      <c r="BW267" s="98">
        <v>121</v>
      </c>
      <c r="BX267" s="93">
        <f t="shared" si="19"/>
        <v>191</v>
      </c>
      <c r="BY267" s="89"/>
      <c r="BZ267" s="89"/>
      <c r="CA267" s="90">
        <f t="shared" si="523"/>
        <v>191</v>
      </c>
      <c r="CB267" s="91"/>
      <c r="CC267" s="87">
        <v>0</v>
      </c>
      <c r="CD267" s="87">
        <v>403</v>
      </c>
      <c r="CE267" s="93">
        <f t="shared" si="21"/>
        <v>403</v>
      </c>
      <c r="CF267" s="89"/>
      <c r="CG267" s="89"/>
      <c r="CH267" s="90">
        <f t="shared" si="22"/>
        <v>403</v>
      </c>
      <c r="CI267" s="91"/>
      <c r="CJ267" s="87">
        <v>0</v>
      </c>
      <c r="CK267" s="87">
        <v>1608</v>
      </c>
      <c r="CL267" s="93">
        <f t="shared" si="262"/>
        <v>1608</v>
      </c>
      <c r="CM267" s="89">
        <v>20</v>
      </c>
      <c r="CN267" s="89"/>
      <c r="CO267" s="90">
        <f t="shared" si="24"/>
        <v>1588</v>
      </c>
      <c r="CP267" s="91"/>
      <c r="CQ267" s="87"/>
      <c r="CR267" s="132"/>
      <c r="CS267" s="93">
        <f t="shared" si="202"/>
        <v>0</v>
      </c>
      <c r="CT267" s="133"/>
      <c r="CU267" s="133"/>
      <c r="CV267" s="90">
        <f t="shared" si="26"/>
        <v>0</v>
      </c>
      <c r="CW267" s="91"/>
      <c r="CX267" s="132"/>
      <c r="CY267" s="132"/>
      <c r="CZ267" s="93">
        <f t="shared" si="136"/>
        <v>0</v>
      </c>
      <c r="DA267" s="133"/>
      <c r="DB267" s="133"/>
      <c r="DC267" s="90">
        <f t="shared" si="28"/>
        <v>0</v>
      </c>
      <c r="DD267" s="91"/>
      <c r="DE267" s="87">
        <v>0</v>
      </c>
      <c r="DF267" s="87">
        <v>227</v>
      </c>
      <c r="DG267" s="93">
        <f t="shared" si="29"/>
        <v>227</v>
      </c>
      <c r="DH267" s="133"/>
      <c r="DI267" s="133"/>
      <c r="DJ267" s="90">
        <f t="shared" si="526"/>
        <v>227</v>
      </c>
      <c r="DK267" s="91"/>
      <c r="DL267" s="113"/>
      <c r="DM267" s="137"/>
      <c r="DN267" s="100">
        <f t="shared" si="31"/>
        <v>0</v>
      </c>
      <c r="DO267" s="138"/>
      <c r="DP267" s="102"/>
      <c r="DQ267" s="103">
        <f t="shared" si="32"/>
        <v>0</v>
      </c>
      <c r="DR267" s="104"/>
      <c r="DS267" s="105">
        <f t="shared" ref="DS267:DT267" si="587">D267+K267+R267+Y267+AF267+AM267+AT267+BA267+BH267+BO267+BV267+CC267+CJ267+CQ267+CX267+DE267+DL267</f>
        <v>90</v>
      </c>
      <c r="DT267" s="105">
        <f t="shared" si="587"/>
        <v>4601</v>
      </c>
      <c r="DU267" s="96">
        <f t="shared" si="34"/>
        <v>4691</v>
      </c>
      <c r="DV267" s="106">
        <f t="shared" ref="DV267:DX267" si="588">SUM(G267,N267,U267,AB267,AI267,AP267,AW267,BD267,BK267,BR267,BY267,CF267,CM267,CT267,DA267,DH267,DO267)</f>
        <v>26</v>
      </c>
      <c r="DW267" s="106">
        <f t="shared" si="588"/>
        <v>0</v>
      </c>
      <c r="DX267" s="106">
        <f t="shared" si="588"/>
        <v>4665</v>
      </c>
      <c r="DY267" s="107">
        <f t="shared" si="126"/>
        <v>0.55425282455766356</v>
      </c>
      <c r="DZ267" s="108"/>
    </row>
    <row r="268" spans="1:130" ht="26.25" customHeight="1" x14ac:dyDescent="0.2">
      <c r="A268" s="175"/>
      <c r="B268" s="176"/>
      <c r="C268" s="176"/>
      <c r="D268" s="178"/>
      <c r="E268" s="178"/>
      <c r="F268" s="179"/>
      <c r="G268" s="180"/>
      <c r="H268" s="180"/>
      <c r="I268" s="181"/>
      <c r="J268" s="181"/>
      <c r="K268" s="178"/>
      <c r="L268" s="178"/>
      <c r="M268" s="182"/>
      <c r="N268" s="180"/>
      <c r="O268" s="180"/>
      <c r="P268" s="181"/>
      <c r="Q268" s="183"/>
      <c r="R268" s="178"/>
      <c r="S268" s="178"/>
      <c r="T268" s="182"/>
      <c r="U268" s="180"/>
      <c r="V268" s="180"/>
      <c r="W268" s="181"/>
      <c r="X268" s="178"/>
      <c r="Y268" s="178"/>
      <c r="Z268" s="178"/>
      <c r="AA268" s="182"/>
      <c r="AB268" s="180"/>
      <c r="AC268" s="180"/>
      <c r="AD268" s="181"/>
      <c r="AE268" s="178"/>
      <c r="AF268" s="178"/>
      <c r="AG268" s="178"/>
      <c r="AH268" s="182"/>
      <c r="AI268" s="180"/>
      <c r="AJ268" s="180"/>
      <c r="AK268" s="181"/>
      <c r="AL268" s="178"/>
      <c r="AM268" s="178"/>
      <c r="AN268" s="178"/>
      <c r="AO268" s="182"/>
      <c r="AP268" s="180"/>
      <c r="AQ268" s="180"/>
      <c r="AR268" s="181"/>
      <c r="AS268" s="178"/>
      <c r="AT268" s="184"/>
      <c r="AU268" s="178"/>
      <c r="AV268" s="182"/>
      <c r="AW268" s="185"/>
      <c r="AX268" s="185"/>
      <c r="AY268" s="181"/>
      <c r="AZ268" s="178"/>
      <c r="BA268" s="184"/>
      <c r="BB268" s="178"/>
      <c r="BC268" s="182"/>
      <c r="BD268" s="185"/>
      <c r="BE268" s="185"/>
      <c r="BF268" s="181"/>
      <c r="BG268" s="178"/>
      <c r="BH268" s="178"/>
      <c r="BI268" s="178"/>
      <c r="BJ268" s="182"/>
      <c r="BK268" s="180"/>
      <c r="BL268" s="180"/>
      <c r="BM268" s="181"/>
      <c r="BN268" s="178"/>
      <c r="BO268" s="178"/>
      <c r="BP268" s="178"/>
      <c r="BQ268" s="182"/>
      <c r="BR268" s="180"/>
      <c r="BS268" s="180"/>
      <c r="BT268" s="181"/>
      <c r="BU268" s="178"/>
      <c r="BV268" s="178"/>
      <c r="BW268" s="178"/>
      <c r="BX268" s="182"/>
      <c r="BY268" s="180"/>
      <c r="BZ268" s="180"/>
      <c r="CA268" s="181"/>
      <c r="CB268" s="178"/>
      <c r="CC268" s="178"/>
      <c r="CD268" s="178"/>
      <c r="CE268" s="182"/>
      <c r="CF268" s="180"/>
      <c r="CG268" s="180"/>
      <c r="CH268" s="181"/>
      <c r="CI268" s="178"/>
      <c r="CJ268" s="178"/>
      <c r="CK268" s="178"/>
      <c r="CL268" s="182"/>
      <c r="CM268" s="180"/>
      <c r="CN268" s="180"/>
      <c r="CO268" s="181"/>
      <c r="CP268" s="178"/>
      <c r="CQ268" s="178"/>
      <c r="CR268" s="178"/>
      <c r="CS268" s="182"/>
      <c r="CT268" s="180"/>
      <c r="CU268" s="180"/>
      <c r="CV268" s="181"/>
      <c r="CW268" s="178"/>
      <c r="CX268" s="178"/>
      <c r="CY268" s="178"/>
      <c r="CZ268" s="182"/>
      <c r="DA268" s="180"/>
      <c r="DB268" s="180"/>
      <c r="DC268" s="181"/>
      <c r="DD268" s="178"/>
      <c r="DE268" s="178"/>
      <c r="DF268" s="178"/>
      <c r="DG268" s="182"/>
      <c r="DH268" s="180"/>
      <c r="DI268" s="180"/>
      <c r="DJ268" s="181"/>
      <c r="DK268" s="178"/>
      <c r="DL268" s="186"/>
      <c r="DM268" s="180"/>
      <c r="DN268" s="180"/>
      <c r="DO268" s="187"/>
      <c r="DP268" s="181"/>
      <c r="DQ268" s="188"/>
      <c r="DR268" s="104"/>
      <c r="DS268" s="184">
        <f t="shared" ref="DS268:DX268" si="589">SUM(DS2:DS267)</f>
        <v>40367.199999999997</v>
      </c>
      <c r="DT268" s="184">
        <f t="shared" si="589"/>
        <v>240767</v>
      </c>
      <c r="DU268" s="189">
        <f t="shared" si="589"/>
        <v>281134.19999999995</v>
      </c>
      <c r="DV268" s="190">
        <f t="shared" si="589"/>
        <v>64279.4</v>
      </c>
      <c r="DW268" s="190">
        <f t="shared" si="589"/>
        <v>33770.6</v>
      </c>
      <c r="DX268" s="191">
        <f t="shared" si="589"/>
        <v>181526.2</v>
      </c>
      <c r="DY268" s="178">
        <f>COUNTIF(DY2:DY267,"&gt;=0")</f>
        <v>204</v>
      </c>
    </row>
    <row r="269" spans="1:130" ht="23.25" customHeight="1" x14ac:dyDescent="0.2">
      <c r="A269" s="175"/>
      <c r="B269" s="176"/>
      <c r="C269" s="176"/>
      <c r="D269" s="192"/>
      <c r="E269" s="192"/>
      <c r="F269" s="193"/>
      <c r="G269" s="194"/>
      <c r="H269" s="194"/>
      <c r="I269" s="195"/>
      <c r="J269" s="195"/>
      <c r="K269" s="192"/>
      <c r="L269" s="192"/>
      <c r="M269" s="193"/>
      <c r="N269" s="194"/>
      <c r="O269" s="194"/>
      <c r="P269" s="195"/>
      <c r="Q269" s="196"/>
      <c r="R269" s="192"/>
      <c r="S269" s="192"/>
      <c r="T269" s="193"/>
      <c r="U269" s="194"/>
      <c r="V269" s="194"/>
      <c r="W269" s="195"/>
      <c r="X269" s="192"/>
      <c r="Y269" s="192"/>
      <c r="Z269" s="192"/>
      <c r="AA269" s="193"/>
      <c r="AB269" s="194"/>
      <c r="AC269" s="194"/>
      <c r="AD269" s="195"/>
      <c r="AE269" s="192"/>
      <c r="AF269" s="192"/>
      <c r="AG269" s="192"/>
      <c r="AH269" s="193"/>
      <c r="AI269" s="194"/>
      <c r="AJ269" s="194"/>
      <c r="AK269" s="195"/>
      <c r="AL269" s="192"/>
      <c r="AM269" s="192"/>
      <c r="AN269" s="192"/>
      <c r="AO269" s="193"/>
      <c r="AP269" s="194"/>
      <c r="AQ269" s="194"/>
      <c r="AR269" s="195"/>
      <c r="AS269" s="192"/>
      <c r="AT269" s="197"/>
      <c r="AU269" s="192"/>
      <c r="AV269" s="193"/>
      <c r="AW269" s="198"/>
      <c r="AX269" s="198"/>
      <c r="AY269" s="195"/>
      <c r="AZ269" s="192"/>
      <c r="BA269" s="197"/>
      <c r="BB269" s="192"/>
      <c r="BC269" s="193"/>
      <c r="BD269" s="198"/>
      <c r="BE269" s="198"/>
      <c r="BF269" s="195"/>
      <c r="BG269" s="192"/>
      <c r="BH269" s="192"/>
      <c r="BI269" s="192"/>
      <c r="BJ269" s="193"/>
      <c r="BK269" s="194"/>
      <c r="BL269" s="194"/>
      <c r="BM269" s="195"/>
      <c r="BN269" s="192"/>
      <c r="BO269" s="192"/>
      <c r="BP269" s="192"/>
      <c r="BQ269" s="193"/>
      <c r="BR269" s="194"/>
      <c r="BS269" s="194"/>
      <c r="BT269" s="195"/>
      <c r="BU269" s="192"/>
      <c r="BV269" s="192"/>
      <c r="BW269" s="192"/>
      <c r="BX269" s="193"/>
      <c r="BY269" s="194"/>
      <c r="BZ269" s="194"/>
      <c r="CA269" s="195"/>
      <c r="CB269" s="192"/>
      <c r="CC269" s="192"/>
      <c r="CD269" s="192"/>
      <c r="CE269" s="193"/>
      <c r="CF269" s="194"/>
      <c r="CG269" s="194"/>
      <c r="CH269" s="195"/>
      <c r="CI269" s="192"/>
      <c r="CJ269" s="192"/>
      <c r="CK269" s="192"/>
      <c r="CL269" s="193"/>
      <c r="CM269" s="194"/>
      <c r="CN269" s="194"/>
      <c r="CO269" s="195"/>
      <c r="CP269" s="192"/>
      <c r="CQ269" s="192"/>
      <c r="CR269" s="192"/>
      <c r="CS269" s="193"/>
      <c r="CT269" s="194"/>
      <c r="CU269" s="194"/>
      <c r="CV269" s="195"/>
      <c r="CW269" s="192"/>
      <c r="CX269" s="192"/>
      <c r="CY269" s="192"/>
      <c r="CZ269" s="193"/>
      <c r="DA269" s="194"/>
      <c r="DB269" s="194"/>
      <c r="DC269" s="195"/>
      <c r="DD269" s="192"/>
      <c r="DE269" s="192"/>
      <c r="DF269" s="192"/>
      <c r="DG269" s="193"/>
      <c r="DH269" s="194"/>
      <c r="DI269" s="194"/>
      <c r="DJ269" s="195"/>
      <c r="DK269" s="192"/>
      <c r="DL269" s="199"/>
      <c r="DM269" s="194"/>
      <c r="DN269" s="194"/>
      <c r="DO269" s="200"/>
      <c r="DP269" s="192"/>
      <c r="DQ269" s="188"/>
      <c r="DR269" s="104"/>
      <c r="DS269" s="201"/>
      <c r="DT269" s="201"/>
      <c r="DU269" s="202"/>
      <c r="DV269" s="203"/>
      <c r="DW269" s="203"/>
      <c r="DX269" s="204"/>
      <c r="DY269" s="192"/>
    </row>
    <row r="270" spans="1:130" ht="16.5" customHeight="1" x14ac:dyDescent="0.25">
      <c r="B270" s="205"/>
      <c r="C270" s="206"/>
      <c r="D270" s="207"/>
      <c r="E270" s="207"/>
      <c r="F270" s="207"/>
      <c r="G270" s="207"/>
      <c r="H270" s="207"/>
      <c r="I270" s="207"/>
      <c r="J270" s="207"/>
      <c r="K270" s="208"/>
      <c r="L270" s="209"/>
      <c r="M270" s="210"/>
      <c r="N270" s="211"/>
      <c r="O270" s="211"/>
      <c r="P270" s="212"/>
      <c r="Q270" s="213"/>
      <c r="R270" s="214"/>
      <c r="S270" s="209"/>
      <c r="T270" s="210"/>
      <c r="U270" s="211"/>
      <c r="V270" s="211"/>
      <c r="W270" s="212"/>
      <c r="X270" s="214"/>
      <c r="Y270" s="214"/>
      <c r="Z270" s="209"/>
      <c r="AA270" s="210"/>
      <c r="AB270" s="211"/>
      <c r="AC270" s="211"/>
      <c r="AD270" s="212"/>
      <c r="AE270" s="214"/>
      <c r="AF270" s="214"/>
      <c r="AG270" s="209"/>
      <c r="AH270" s="210"/>
      <c r="AI270" s="211"/>
      <c r="AJ270" s="211"/>
      <c r="AK270" s="212"/>
      <c r="AL270" s="214"/>
      <c r="AM270" s="214"/>
      <c r="AN270" s="209"/>
      <c r="AO270" s="210"/>
      <c r="AP270" s="211"/>
      <c r="AQ270" s="211"/>
      <c r="AR270" s="212"/>
      <c r="AS270" s="214"/>
      <c r="AT270" s="215"/>
      <c r="AU270" s="214"/>
      <c r="AV270" s="214"/>
      <c r="AW270" s="214"/>
      <c r="AX270" s="214"/>
      <c r="AY270" s="214"/>
      <c r="AZ270" s="214"/>
      <c r="BA270" s="215"/>
      <c r="BB270" s="214"/>
      <c r="BC270" s="214"/>
      <c r="BD270" s="216"/>
      <c r="BE270" s="216"/>
      <c r="BF270" s="214"/>
      <c r="BG270" s="214"/>
      <c r="BH270" s="214"/>
      <c r="BI270" s="209"/>
      <c r="BJ270" s="210"/>
      <c r="BK270" s="211"/>
      <c r="BL270" s="211"/>
      <c r="BM270" s="212"/>
      <c r="BO270" s="214"/>
      <c r="BP270" s="209"/>
      <c r="BQ270" s="210"/>
      <c r="BR270" s="211"/>
      <c r="BS270" s="211"/>
      <c r="BT270" s="212"/>
      <c r="BU270" s="214"/>
      <c r="BV270" s="214"/>
      <c r="BW270" s="209"/>
      <c r="BX270" s="210"/>
      <c r="BY270" s="211"/>
      <c r="BZ270" s="211"/>
      <c r="CA270" s="212"/>
      <c r="CB270" s="214"/>
      <c r="CC270" s="214"/>
      <c r="CD270" s="209"/>
      <c r="CE270" s="210"/>
      <c r="CF270" s="211"/>
      <c r="CG270" s="211"/>
      <c r="CH270" s="212"/>
      <c r="CI270" s="214"/>
      <c r="CJ270" s="214"/>
      <c r="CK270" s="209"/>
      <c r="CL270" s="210"/>
      <c r="CM270" s="211"/>
      <c r="CN270" s="211"/>
      <c r="CO270" s="212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09"/>
      <c r="CZ270" s="210"/>
      <c r="DA270" s="211"/>
      <c r="DB270" s="211"/>
      <c r="DC270" s="212"/>
      <c r="DD270" s="214"/>
      <c r="DE270" s="214"/>
      <c r="DF270" s="209"/>
      <c r="DG270" s="210"/>
      <c r="DH270" s="211"/>
      <c r="DI270" s="211"/>
      <c r="DJ270" s="212"/>
      <c r="DL270" s="217"/>
      <c r="DM270" s="211"/>
      <c r="DN270" s="211"/>
      <c r="DO270" s="218"/>
      <c r="DQ270" s="219"/>
      <c r="DR270" s="219"/>
      <c r="DS270" s="220"/>
      <c r="DT270" s="220"/>
      <c r="DU270" s="221"/>
      <c r="DV270" s="222"/>
      <c r="DW270" s="222"/>
      <c r="DX270" s="223"/>
    </row>
    <row r="271" spans="1:130" ht="21.75" customHeight="1" x14ac:dyDescent="0.25">
      <c r="B271" s="205"/>
      <c r="C271" s="206"/>
      <c r="D271" s="207"/>
      <c r="E271" s="207"/>
      <c r="F271" s="207"/>
      <c r="G271" s="207"/>
      <c r="H271" s="207"/>
      <c r="I271" s="207"/>
      <c r="J271" s="207"/>
      <c r="K271" s="208"/>
      <c r="L271" s="209"/>
      <c r="M271" s="210"/>
      <c r="N271" s="211"/>
      <c r="O271" s="211"/>
      <c r="P271" s="212"/>
      <c r="Q271" s="213"/>
      <c r="R271" s="214"/>
      <c r="S271" s="209"/>
      <c r="T271" s="210"/>
      <c r="U271" s="211"/>
      <c r="V271" s="211"/>
      <c r="W271" s="212"/>
      <c r="X271" s="214"/>
      <c r="Y271" s="214"/>
      <c r="Z271" s="209"/>
      <c r="AA271" s="210"/>
      <c r="AB271" s="211"/>
      <c r="AC271" s="211"/>
      <c r="AD271" s="212"/>
      <c r="AE271" s="214"/>
      <c r="AF271" s="214"/>
      <c r="AG271" s="209"/>
      <c r="AH271" s="210"/>
      <c r="AI271" s="211"/>
      <c r="AJ271" s="211"/>
      <c r="AK271" s="212"/>
      <c r="AL271" s="214"/>
      <c r="AM271" s="214"/>
      <c r="AN271" s="209"/>
      <c r="AO271" s="210"/>
      <c r="AP271" s="211"/>
      <c r="AQ271" s="211"/>
      <c r="AR271" s="212"/>
      <c r="AS271" s="214"/>
      <c r="AT271" s="215"/>
      <c r="AU271" s="214"/>
      <c r="AV271" s="214"/>
      <c r="AW271" s="214"/>
      <c r="AX271" s="214"/>
      <c r="AY271" s="214"/>
      <c r="AZ271" s="214"/>
      <c r="BA271" s="215"/>
      <c r="BB271" s="214"/>
      <c r="BC271" s="214"/>
      <c r="BD271" s="216"/>
      <c r="BE271" s="216"/>
      <c r="BF271" s="214"/>
      <c r="BG271" s="214"/>
      <c r="BH271" s="214"/>
      <c r="BI271" s="209"/>
      <c r="BJ271" s="210"/>
      <c r="BK271" s="211"/>
      <c r="BL271" s="211"/>
      <c r="BM271" s="212"/>
      <c r="BO271" s="214"/>
      <c r="BP271" s="209"/>
      <c r="BQ271" s="210"/>
      <c r="BR271" s="211"/>
      <c r="BS271" s="211"/>
      <c r="BT271" s="212"/>
      <c r="BU271" s="214"/>
      <c r="BV271" s="214"/>
      <c r="BW271" s="209"/>
      <c r="BX271" s="210"/>
      <c r="BY271" s="211"/>
      <c r="BZ271" s="211"/>
      <c r="CA271" s="212"/>
      <c r="CB271" s="214"/>
      <c r="CC271" s="214"/>
      <c r="CD271" s="209"/>
      <c r="CE271" s="210"/>
      <c r="CF271" s="211"/>
      <c r="CG271" s="211"/>
      <c r="CH271" s="212"/>
      <c r="CI271" s="214"/>
      <c r="CJ271" s="214"/>
      <c r="CK271" s="209"/>
      <c r="CL271" s="210"/>
      <c r="CM271" s="211"/>
      <c r="CN271" s="211"/>
      <c r="CO271" s="212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09"/>
      <c r="CZ271" s="210"/>
      <c r="DA271" s="211"/>
      <c r="DB271" s="211"/>
      <c r="DC271" s="212"/>
      <c r="DD271" s="214"/>
      <c r="DE271" s="214"/>
      <c r="DF271" s="209"/>
      <c r="DG271" s="210"/>
      <c r="DH271" s="211"/>
      <c r="DI271" s="211"/>
      <c r="DJ271" s="212"/>
      <c r="DL271" s="217"/>
      <c r="DM271" s="211"/>
      <c r="DN271" s="211"/>
      <c r="DO271" s="218"/>
      <c r="DQ271" s="219"/>
      <c r="DR271" s="219"/>
      <c r="DS271" s="220"/>
      <c r="DT271" s="220"/>
      <c r="DU271" s="221"/>
      <c r="DV271" s="222"/>
      <c r="DW271" s="222"/>
      <c r="DX271" s="223"/>
    </row>
    <row r="272" spans="1:130" ht="12.75" customHeight="1" x14ac:dyDescent="0.25">
      <c r="B272" s="205"/>
      <c r="C272" s="206"/>
      <c r="D272" s="207"/>
      <c r="E272" s="207"/>
      <c r="F272" s="207"/>
      <c r="G272" s="207"/>
      <c r="H272" s="207"/>
      <c r="I272" s="207"/>
      <c r="J272" s="207"/>
      <c r="K272" s="208"/>
      <c r="L272" s="209"/>
      <c r="M272" s="210"/>
      <c r="N272" s="211"/>
      <c r="O272" s="211"/>
      <c r="P272" s="212"/>
      <c r="Q272" s="213"/>
      <c r="R272" s="214"/>
      <c r="S272" s="209"/>
      <c r="T272" s="210"/>
      <c r="U272" s="211"/>
      <c r="V272" s="211"/>
      <c r="W272" s="212"/>
      <c r="X272" s="214"/>
      <c r="Y272" s="214"/>
      <c r="Z272" s="209"/>
      <c r="AA272" s="210"/>
      <c r="AB272" s="211"/>
      <c r="AC272" s="211"/>
      <c r="AD272" s="212"/>
      <c r="AE272" s="214"/>
      <c r="AF272" s="214"/>
      <c r="AG272" s="209"/>
      <c r="AH272" s="210"/>
      <c r="AI272" s="211"/>
      <c r="AJ272" s="211"/>
      <c r="AK272" s="212"/>
      <c r="AL272" s="214"/>
      <c r="AM272" s="214"/>
      <c r="AN272" s="209"/>
      <c r="AO272" s="210"/>
      <c r="AP272" s="211"/>
      <c r="AQ272" s="211"/>
      <c r="AR272" s="212"/>
      <c r="AS272" s="214"/>
      <c r="AT272" s="215"/>
      <c r="AU272" s="214"/>
      <c r="AV272" s="214"/>
      <c r="AW272" s="214"/>
      <c r="AX272" s="214"/>
      <c r="AY272" s="214"/>
      <c r="AZ272" s="214"/>
      <c r="BA272" s="215"/>
      <c r="BB272" s="214"/>
      <c r="BC272" s="214"/>
      <c r="BD272" s="216"/>
      <c r="BE272" s="216"/>
      <c r="BF272" s="214"/>
      <c r="BG272" s="214"/>
      <c r="BH272" s="214"/>
      <c r="BI272" s="209"/>
      <c r="BJ272" s="210"/>
      <c r="BK272" s="211"/>
      <c r="BL272" s="211"/>
      <c r="BM272" s="212"/>
      <c r="BO272" s="214"/>
      <c r="BP272" s="209"/>
      <c r="BQ272" s="210"/>
      <c r="BR272" s="211"/>
      <c r="BS272" s="211"/>
      <c r="BT272" s="212"/>
      <c r="BU272" s="214"/>
      <c r="BV272" s="214"/>
      <c r="BW272" s="209"/>
      <c r="BX272" s="210"/>
      <c r="BY272" s="211"/>
      <c r="BZ272" s="211"/>
      <c r="CA272" s="212"/>
      <c r="CB272" s="214"/>
      <c r="CC272" s="214"/>
      <c r="CD272" s="209"/>
      <c r="CE272" s="210"/>
      <c r="CF272" s="211"/>
      <c r="CG272" s="211"/>
      <c r="CH272" s="212"/>
      <c r="CI272" s="214"/>
      <c r="CJ272" s="214"/>
      <c r="CK272" s="209"/>
      <c r="CL272" s="210"/>
      <c r="CM272" s="211"/>
      <c r="CN272" s="211"/>
      <c r="CO272" s="212"/>
      <c r="CP272" s="214"/>
      <c r="CQ272" s="214"/>
      <c r="CR272" s="214"/>
      <c r="CS272" s="214"/>
      <c r="CT272" s="214"/>
      <c r="CU272" s="214"/>
      <c r="CV272" s="214"/>
      <c r="CW272" s="214"/>
      <c r="CX272" s="214"/>
      <c r="CY272" s="209"/>
      <c r="CZ272" s="210"/>
      <c r="DA272" s="211"/>
      <c r="DB272" s="211"/>
      <c r="DC272" s="212"/>
      <c r="DD272" s="214"/>
      <c r="DE272" s="214"/>
      <c r="DF272" s="209"/>
      <c r="DG272" s="210"/>
      <c r="DH272" s="211"/>
      <c r="DI272" s="211"/>
      <c r="DJ272" s="212"/>
      <c r="DL272" s="217"/>
      <c r="DM272" s="211"/>
      <c r="DN272" s="211"/>
      <c r="DO272" s="218"/>
      <c r="DQ272" s="219"/>
      <c r="DR272" s="219"/>
      <c r="DS272" s="220"/>
      <c r="DT272" s="220"/>
      <c r="DU272" s="221"/>
      <c r="DV272" s="222"/>
      <c r="DW272" s="222"/>
      <c r="DX272" s="223"/>
    </row>
    <row r="273" spans="1:128" ht="12.75" customHeight="1" x14ac:dyDescent="0.25">
      <c r="B273" s="205"/>
      <c r="C273" s="206"/>
      <c r="D273" s="207"/>
      <c r="E273" s="207"/>
      <c r="F273" s="207"/>
      <c r="G273" s="207"/>
      <c r="H273" s="207"/>
      <c r="I273" s="207"/>
      <c r="J273" s="207"/>
      <c r="K273" s="208"/>
      <c r="L273" s="209"/>
      <c r="M273" s="210"/>
      <c r="N273" s="211"/>
      <c r="O273" s="211"/>
      <c r="P273" s="212"/>
      <c r="Q273" s="213"/>
      <c r="R273" s="214"/>
      <c r="S273" s="209"/>
      <c r="T273" s="210"/>
      <c r="U273" s="211"/>
      <c r="V273" s="211"/>
      <c r="W273" s="212"/>
      <c r="X273" s="214"/>
      <c r="Y273" s="214"/>
      <c r="Z273" s="209"/>
      <c r="AA273" s="210"/>
      <c r="AB273" s="211"/>
      <c r="AC273" s="211"/>
      <c r="AD273" s="212"/>
      <c r="AE273" s="214"/>
      <c r="AF273" s="214"/>
      <c r="AG273" s="209"/>
      <c r="AH273" s="210"/>
      <c r="AI273" s="211"/>
      <c r="AJ273" s="211"/>
      <c r="AK273" s="212"/>
      <c r="AL273" s="214"/>
      <c r="AM273" s="214"/>
      <c r="AN273" s="209"/>
      <c r="AO273" s="210"/>
      <c r="AP273" s="211"/>
      <c r="AQ273" s="211"/>
      <c r="AR273" s="212"/>
      <c r="AS273" s="214"/>
      <c r="AT273" s="215"/>
      <c r="AU273" s="214"/>
      <c r="AV273" s="214"/>
      <c r="AW273" s="214"/>
      <c r="AX273" s="214"/>
      <c r="AY273" s="214"/>
      <c r="AZ273" s="214"/>
      <c r="BA273" s="215"/>
      <c r="BB273" s="214"/>
      <c r="BC273" s="214"/>
      <c r="BD273" s="216"/>
      <c r="BE273" s="216"/>
      <c r="BF273" s="214"/>
      <c r="BG273" s="214"/>
      <c r="BH273" s="214"/>
      <c r="BI273" s="209"/>
      <c r="BJ273" s="210"/>
      <c r="BK273" s="211"/>
      <c r="BL273" s="211"/>
      <c r="BM273" s="212"/>
      <c r="BO273" s="214"/>
      <c r="BP273" s="209"/>
      <c r="BQ273" s="210"/>
      <c r="BR273" s="211"/>
      <c r="BS273" s="211"/>
      <c r="BT273" s="212"/>
      <c r="BU273" s="214"/>
      <c r="BV273" s="214"/>
      <c r="BW273" s="209"/>
      <c r="BX273" s="210"/>
      <c r="BY273" s="211"/>
      <c r="BZ273" s="211"/>
      <c r="CA273" s="212"/>
      <c r="CB273" s="214"/>
      <c r="CC273" s="214"/>
      <c r="CD273" s="209"/>
      <c r="CE273" s="210"/>
      <c r="CF273" s="211"/>
      <c r="CG273" s="211"/>
      <c r="CH273" s="212"/>
      <c r="CI273" s="214"/>
      <c r="CJ273" s="214"/>
      <c r="CK273" s="209"/>
      <c r="CL273" s="210"/>
      <c r="CM273" s="211"/>
      <c r="CN273" s="211"/>
      <c r="CO273" s="212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09"/>
      <c r="CZ273" s="210"/>
      <c r="DA273" s="211"/>
      <c r="DB273" s="211"/>
      <c r="DC273" s="212"/>
      <c r="DD273" s="214"/>
      <c r="DE273" s="214"/>
      <c r="DF273" s="209"/>
      <c r="DG273" s="210"/>
      <c r="DH273" s="211"/>
      <c r="DI273" s="211"/>
      <c r="DJ273" s="212"/>
      <c r="DL273" s="217"/>
      <c r="DM273" s="211"/>
      <c r="DN273" s="211"/>
      <c r="DO273" s="218"/>
      <c r="DQ273" s="219"/>
      <c r="DR273" s="219"/>
      <c r="DS273" s="220"/>
      <c r="DT273" s="220"/>
      <c r="DU273" s="221"/>
      <c r="DV273" s="222"/>
      <c r="DW273" s="222"/>
      <c r="DX273" s="223"/>
    </row>
    <row r="274" spans="1:128" ht="12.75" customHeight="1" x14ac:dyDescent="0.25">
      <c r="B274" s="205"/>
      <c r="C274" s="206"/>
      <c r="D274" s="207"/>
      <c r="E274" s="207"/>
      <c r="F274" s="207"/>
      <c r="G274" s="207"/>
      <c r="H274" s="207"/>
      <c r="I274" s="207"/>
      <c r="J274" s="207"/>
      <c r="K274" s="208"/>
      <c r="L274" s="209"/>
      <c r="M274" s="210"/>
      <c r="N274" s="211"/>
      <c r="O274" s="211"/>
      <c r="P274" s="212"/>
      <c r="Q274" s="213"/>
      <c r="R274" s="214"/>
      <c r="S274" s="209"/>
      <c r="T274" s="210"/>
      <c r="U274" s="211"/>
      <c r="V274" s="211"/>
      <c r="W274" s="212"/>
      <c r="X274" s="214"/>
      <c r="Y274" s="214"/>
      <c r="Z274" s="209"/>
      <c r="AA274" s="210"/>
      <c r="AB274" s="211"/>
      <c r="AC274" s="211"/>
      <c r="AD274" s="212"/>
      <c r="AE274" s="214"/>
      <c r="AF274" s="214"/>
      <c r="AG274" s="209"/>
      <c r="AH274" s="210"/>
      <c r="AI274" s="211"/>
      <c r="AJ274" s="211"/>
      <c r="AK274" s="212"/>
      <c r="AL274" s="214"/>
      <c r="AM274" s="214"/>
      <c r="AN274" s="209"/>
      <c r="AO274" s="210"/>
      <c r="AP274" s="211"/>
      <c r="AQ274" s="211"/>
      <c r="AR274" s="212"/>
      <c r="AS274" s="214"/>
      <c r="AT274" s="215"/>
      <c r="AU274" s="214"/>
      <c r="AV274" s="214"/>
      <c r="AW274" s="214"/>
      <c r="AX274" s="214"/>
      <c r="AY274" s="214"/>
      <c r="AZ274" s="214"/>
      <c r="BA274" s="215"/>
      <c r="BB274" s="214"/>
      <c r="BC274" s="214"/>
      <c r="BD274" s="216"/>
      <c r="BE274" s="216"/>
      <c r="BF274" s="214"/>
      <c r="BG274" s="214"/>
      <c r="BH274" s="214"/>
      <c r="BI274" s="209"/>
      <c r="BJ274" s="210"/>
      <c r="BK274" s="211"/>
      <c r="BL274" s="211"/>
      <c r="BM274" s="212"/>
      <c r="BO274" s="214"/>
      <c r="BP274" s="209"/>
      <c r="BQ274" s="210"/>
      <c r="BR274" s="211"/>
      <c r="BS274" s="211"/>
      <c r="BT274" s="212"/>
      <c r="BU274" s="214"/>
      <c r="BV274" s="214"/>
      <c r="BW274" s="209"/>
      <c r="BX274" s="210"/>
      <c r="BY274" s="211"/>
      <c r="BZ274" s="211"/>
      <c r="CA274" s="212"/>
      <c r="CB274" s="214"/>
      <c r="CC274" s="214"/>
      <c r="CD274" s="209"/>
      <c r="CE274" s="210"/>
      <c r="CF274" s="211"/>
      <c r="CG274" s="211"/>
      <c r="CH274" s="212"/>
      <c r="CI274" s="214"/>
      <c r="CJ274" s="214"/>
      <c r="CK274" s="209"/>
      <c r="CL274" s="210"/>
      <c r="CM274" s="211"/>
      <c r="CN274" s="211"/>
      <c r="CO274" s="212"/>
      <c r="CP274" s="214"/>
      <c r="CQ274" s="214"/>
      <c r="CR274" s="214"/>
      <c r="CS274" s="214"/>
      <c r="CT274" s="214"/>
      <c r="CU274" s="214"/>
      <c r="CV274" s="214"/>
      <c r="CW274" s="214"/>
      <c r="CX274" s="214"/>
      <c r="CY274" s="209"/>
      <c r="CZ274" s="210"/>
      <c r="DA274" s="211"/>
      <c r="DB274" s="211"/>
      <c r="DC274" s="212"/>
      <c r="DD274" s="214"/>
      <c r="DE274" s="214"/>
      <c r="DF274" s="209"/>
      <c r="DG274" s="210"/>
      <c r="DH274" s="211"/>
      <c r="DI274" s="211"/>
      <c r="DJ274" s="212"/>
      <c r="DL274" s="217"/>
      <c r="DM274" s="211"/>
      <c r="DN274" s="210"/>
      <c r="DO274" s="218"/>
      <c r="DQ274" s="219"/>
      <c r="DR274" s="219"/>
      <c r="DS274" s="220"/>
      <c r="DT274" s="220"/>
      <c r="DU274" s="221"/>
      <c r="DV274" s="222"/>
      <c r="DW274" s="222"/>
      <c r="DX274" s="223"/>
    </row>
    <row r="275" spans="1:128" ht="12.75" customHeight="1" x14ac:dyDescent="0.25">
      <c r="A275" s="205"/>
      <c r="C275" s="206"/>
      <c r="D275" s="207"/>
      <c r="E275" s="207"/>
      <c r="F275" s="207"/>
      <c r="G275" s="207"/>
      <c r="H275" s="207"/>
      <c r="I275" s="207"/>
      <c r="J275" s="207"/>
      <c r="K275" s="208"/>
      <c r="L275" s="209"/>
      <c r="M275" s="210"/>
      <c r="N275" s="211"/>
      <c r="O275" s="211"/>
      <c r="P275" s="212"/>
      <c r="Q275" s="213"/>
      <c r="R275" s="214"/>
      <c r="S275" s="209"/>
      <c r="T275" s="210"/>
      <c r="U275" s="211"/>
      <c r="V275" s="211"/>
      <c r="W275" s="212"/>
      <c r="X275" s="214"/>
      <c r="Y275" s="214"/>
      <c r="Z275" s="209"/>
      <c r="AA275" s="210"/>
      <c r="AB275" s="211"/>
      <c r="AC275" s="211"/>
      <c r="AD275" s="212"/>
      <c r="AE275" s="214"/>
      <c r="AF275" s="214"/>
      <c r="AG275" s="209"/>
      <c r="AH275" s="210"/>
      <c r="AI275" s="211"/>
      <c r="AJ275" s="211"/>
      <c r="AK275" s="212"/>
      <c r="AL275" s="214"/>
      <c r="AM275" s="214"/>
      <c r="AN275" s="209"/>
      <c r="AO275" s="210"/>
      <c r="AP275" s="211"/>
      <c r="AQ275" s="211"/>
      <c r="AR275" s="212"/>
      <c r="AS275" s="214"/>
      <c r="AT275" s="215"/>
      <c r="AU275" s="214"/>
      <c r="AV275" s="214"/>
      <c r="AW275" s="214"/>
      <c r="AX275" s="214"/>
      <c r="AY275" s="214"/>
      <c r="AZ275" s="214"/>
      <c r="BA275" s="215"/>
      <c r="BB275" s="214"/>
      <c r="BC275" s="214"/>
      <c r="BD275" s="216"/>
      <c r="BE275" s="216"/>
      <c r="BF275" s="214"/>
      <c r="BG275" s="214"/>
      <c r="BH275" s="214"/>
      <c r="BI275" s="209"/>
      <c r="BJ275" s="210"/>
      <c r="BK275" s="211"/>
      <c r="BL275" s="211"/>
      <c r="BM275" s="212"/>
      <c r="BO275" s="214"/>
      <c r="BP275" s="209"/>
      <c r="BQ275" s="210"/>
      <c r="BR275" s="211"/>
      <c r="BS275" s="211"/>
      <c r="BT275" s="212"/>
      <c r="BU275" s="214"/>
      <c r="BV275" s="214"/>
      <c r="BW275" s="209"/>
      <c r="BX275" s="210"/>
      <c r="BY275" s="211"/>
      <c r="BZ275" s="211"/>
      <c r="CA275" s="212"/>
      <c r="CB275" s="214"/>
      <c r="CC275" s="214"/>
      <c r="CD275" s="209"/>
      <c r="CE275" s="210"/>
      <c r="CF275" s="211"/>
      <c r="CG275" s="211"/>
      <c r="CH275" s="212"/>
      <c r="CI275" s="214"/>
      <c r="CJ275" s="214"/>
      <c r="CK275" s="209"/>
      <c r="CL275" s="210"/>
      <c r="CM275" s="211"/>
      <c r="CN275" s="211"/>
      <c r="CO275" s="212"/>
      <c r="CP275" s="214"/>
      <c r="CQ275" s="214"/>
      <c r="CR275" s="214"/>
      <c r="CS275" s="214"/>
      <c r="CT275" s="214"/>
      <c r="CU275" s="214"/>
      <c r="CV275" s="214"/>
      <c r="CW275" s="214"/>
      <c r="CX275" s="214"/>
      <c r="CY275" s="209"/>
      <c r="CZ275" s="210"/>
      <c r="DA275" s="211"/>
      <c r="DB275" s="211"/>
      <c r="DC275" s="212"/>
      <c r="DD275" s="214"/>
      <c r="DE275" s="214"/>
      <c r="DF275" s="209"/>
      <c r="DG275" s="210"/>
      <c r="DH275" s="211"/>
      <c r="DI275" s="211"/>
      <c r="DJ275" s="212"/>
      <c r="DL275" s="217"/>
      <c r="DM275" s="211"/>
      <c r="DN275" s="210"/>
      <c r="DO275" s="218"/>
      <c r="DQ275" s="219"/>
      <c r="DR275" s="219"/>
      <c r="DS275" s="220"/>
      <c r="DT275" s="220"/>
      <c r="DU275" s="221"/>
      <c r="DV275" s="222"/>
      <c r="DW275" s="222"/>
      <c r="DX275" s="223"/>
    </row>
    <row r="276" spans="1:128" ht="12.75" customHeight="1" x14ac:dyDescent="0.25">
      <c r="B276" s="205"/>
      <c r="C276" s="206"/>
      <c r="D276" s="207"/>
      <c r="E276" s="207"/>
      <c r="F276" s="207"/>
      <c r="G276" s="207"/>
      <c r="H276" s="207"/>
      <c r="I276" s="207"/>
      <c r="J276" s="207"/>
      <c r="K276" s="208"/>
      <c r="L276" s="209"/>
      <c r="M276" s="210"/>
      <c r="N276" s="211"/>
      <c r="O276" s="211"/>
      <c r="P276" s="212"/>
      <c r="Q276" s="213"/>
      <c r="R276" s="214"/>
      <c r="S276" s="209"/>
      <c r="T276" s="210"/>
      <c r="U276" s="211"/>
      <c r="V276" s="211"/>
      <c r="W276" s="212"/>
      <c r="X276" s="214"/>
      <c r="Y276" s="214"/>
      <c r="Z276" s="209"/>
      <c r="AA276" s="210"/>
      <c r="AB276" s="211"/>
      <c r="AC276" s="211"/>
      <c r="AD276" s="212"/>
      <c r="AE276" s="214"/>
      <c r="AF276" s="214"/>
      <c r="AG276" s="209"/>
      <c r="AH276" s="210"/>
      <c r="AI276" s="211"/>
      <c r="AJ276" s="211"/>
      <c r="AK276" s="212"/>
      <c r="AL276" s="214"/>
      <c r="AM276" s="214"/>
      <c r="AN276" s="209"/>
      <c r="AO276" s="210"/>
      <c r="AP276" s="211"/>
      <c r="AQ276" s="211"/>
      <c r="AR276" s="212"/>
      <c r="AS276" s="214"/>
      <c r="AT276" s="215"/>
      <c r="AU276" s="214"/>
      <c r="AV276" s="214"/>
      <c r="AW276" s="214"/>
      <c r="AX276" s="214"/>
      <c r="AY276" s="214"/>
      <c r="AZ276" s="214"/>
      <c r="BA276" s="215"/>
      <c r="BB276" s="214"/>
      <c r="BC276" s="214"/>
      <c r="BD276" s="216"/>
      <c r="BE276" s="216"/>
      <c r="BF276" s="214"/>
      <c r="BG276" s="214"/>
      <c r="BH276" s="214"/>
      <c r="BI276" s="209"/>
      <c r="BJ276" s="210"/>
      <c r="BK276" s="211"/>
      <c r="BL276" s="211"/>
      <c r="BM276" s="212"/>
      <c r="BO276" s="214"/>
      <c r="BP276" s="209"/>
      <c r="BQ276" s="210"/>
      <c r="BR276" s="211"/>
      <c r="BS276" s="211"/>
      <c r="BT276" s="212"/>
      <c r="BU276" s="214"/>
      <c r="BV276" s="214"/>
      <c r="BW276" s="209"/>
      <c r="BX276" s="210"/>
      <c r="BY276" s="211"/>
      <c r="BZ276" s="211"/>
      <c r="CA276" s="212"/>
      <c r="CB276" s="214"/>
      <c r="CC276" s="214"/>
      <c r="CD276" s="209"/>
      <c r="CE276" s="210"/>
      <c r="CF276" s="211"/>
      <c r="CG276" s="211"/>
      <c r="CH276" s="212"/>
      <c r="CI276" s="214"/>
      <c r="CJ276" s="214"/>
      <c r="CK276" s="209"/>
      <c r="CL276" s="210"/>
      <c r="CM276" s="211"/>
      <c r="CN276" s="211"/>
      <c r="CO276" s="212"/>
      <c r="CP276" s="214"/>
      <c r="CQ276" s="214"/>
      <c r="CR276" s="214"/>
      <c r="CS276" s="214"/>
      <c r="CT276" s="214"/>
      <c r="CU276" s="214"/>
      <c r="CV276" s="214"/>
      <c r="CW276" s="214"/>
      <c r="CX276" s="214"/>
      <c r="CY276" s="209"/>
      <c r="CZ276" s="210"/>
      <c r="DA276" s="211"/>
      <c r="DB276" s="211"/>
      <c r="DC276" s="212"/>
      <c r="DD276" s="214"/>
      <c r="DE276" s="214"/>
      <c r="DF276" s="209"/>
      <c r="DG276" s="210"/>
      <c r="DH276" s="211"/>
      <c r="DI276" s="211"/>
      <c r="DJ276" s="212"/>
      <c r="DL276" s="217"/>
      <c r="DM276" s="211"/>
      <c r="DN276" s="211"/>
      <c r="DO276" s="218"/>
      <c r="DQ276" s="219"/>
      <c r="DR276" s="219"/>
      <c r="DS276" s="220"/>
      <c r="DT276" s="220"/>
      <c r="DU276" s="221"/>
      <c r="DV276" s="222"/>
      <c r="DW276" s="222"/>
      <c r="DX276" s="223"/>
    </row>
    <row r="277" spans="1:128" ht="12.75" customHeight="1" x14ac:dyDescent="0.25">
      <c r="B277" s="205"/>
      <c r="C277" s="206"/>
      <c r="D277" s="207"/>
      <c r="E277" s="207"/>
      <c r="F277" s="207"/>
      <c r="G277" s="207"/>
      <c r="H277" s="207"/>
      <c r="I277" s="207"/>
      <c r="J277" s="207"/>
      <c r="K277" s="208"/>
      <c r="L277" s="209"/>
      <c r="M277" s="210"/>
      <c r="N277" s="211"/>
      <c r="O277" s="211"/>
      <c r="P277" s="212"/>
      <c r="Q277" s="213"/>
      <c r="R277" s="214"/>
      <c r="S277" s="209"/>
      <c r="T277" s="210"/>
      <c r="U277" s="211"/>
      <c r="V277" s="211"/>
      <c r="W277" s="212"/>
      <c r="X277" s="214"/>
      <c r="Y277" s="214"/>
      <c r="Z277" s="209"/>
      <c r="AA277" s="210"/>
      <c r="AB277" s="211"/>
      <c r="AC277" s="211"/>
      <c r="AD277" s="212"/>
      <c r="AE277" s="214"/>
      <c r="AF277" s="214"/>
      <c r="AG277" s="209"/>
      <c r="AH277" s="210"/>
      <c r="AI277" s="211"/>
      <c r="AJ277" s="211"/>
      <c r="AK277" s="212"/>
      <c r="AL277" s="214"/>
      <c r="AM277" s="214"/>
      <c r="AN277" s="209"/>
      <c r="AO277" s="210"/>
      <c r="AP277" s="211"/>
      <c r="AQ277" s="211"/>
      <c r="AR277" s="212"/>
      <c r="AS277" s="214"/>
      <c r="AT277" s="215"/>
      <c r="AU277" s="214"/>
      <c r="AV277" s="214"/>
      <c r="AW277" s="214"/>
      <c r="AX277" s="214"/>
      <c r="AY277" s="214"/>
      <c r="AZ277" s="214"/>
      <c r="BA277" s="215"/>
      <c r="BB277" s="214"/>
      <c r="BC277" s="214"/>
      <c r="BD277" s="216"/>
      <c r="BE277" s="216"/>
      <c r="BF277" s="214"/>
      <c r="BG277" s="214"/>
      <c r="BH277" s="214"/>
      <c r="BI277" s="209"/>
      <c r="BJ277" s="210"/>
      <c r="BK277" s="211"/>
      <c r="BL277" s="211"/>
      <c r="BM277" s="212"/>
      <c r="BO277" s="214"/>
      <c r="BP277" s="209"/>
      <c r="BQ277" s="210"/>
      <c r="BR277" s="211"/>
      <c r="BS277" s="211"/>
      <c r="BT277" s="212"/>
      <c r="BU277" s="214"/>
      <c r="BV277" s="214"/>
      <c r="BW277" s="209"/>
      <c r="BX277" s="210"/>
      <c r="BY277" s="211"/>
      <c r="BZ277" s="211"/>
      <c r="CA277" s="212"/>
      <c r="CB277" s="214"/>
      <c r="CC277" s="214"/>
      <c r="CD277" s="209"/>
      <c r="CE277" s="210"/>
      <c r="CF277" s="211"/>
      <c r="CG277" s="211"/>
      <c r="CH277" s="212"/>
      <c r="CI277" s="214"/>
      <c r="CJ277" s="214"/>
      <c r="CK277" s="209"/>
      <c r="CL277" s="210"/>
      <c r="CM277" s="211"/>
      <c r="CN277" s="211"/>
      <c r="CO277" s="212"/>
      <c r="CP277" s="214"/>
      <c r="CQ277" s="214"/>
      <c r="CR277" s="214"/>
      <c r="CS277" s="214"/>
      <c r="CT277" s="214"/>
      <c r="CU277" s="214"/>
      <c r="CV277" s="214"/>
      <c r="CW277" s="214"/>
      <c r="CX277" s="214"/>
      <c r="CY277" s="209"/>
      <c r="CZ277" s="210"/>
      <c r="DA277" s="211"/>
      <c r="DB277" s="211"/>
      <c r="DC277" s="212"/>
      <c r="DD277" s="214"/>
      <c r="DE277" s="214"/>
      <c r="DF277" s="209"/>
      <c r="DG277" s="210"/>
      <c r="DH277" s="211"/>
      <c r="DI277" s="211"/>
      <c r="DJ277" s="212"/>
      <c r="DL277" s="217"/>
      <c r="DM277" s="211"/>
      <c r="DN277" s="211"/>
      <c r="DO277" s="218"/>
      <c r="DQ277" s="219"/>
      <c r="DR277" s="219"/>
      <c r="DS277" s="220"/>
      <c r="DT277" s="220"/>
      <c r="DU277" s="221"/>
      <c r="DV277" s="222"/>
      <c r="DW277" s="222"/>
      <c r="DX277" s="223"/>
    </row>
    <row r="278" spans="1:128" ht="12.75" customHeight="1" x14ac:dyDescent="0.25">
      <c r="B278" s="205"/>
      <c r="C278" s="206"/>
      <c r="D278" s="207"/>
      <c r="E278" s="207"/>
      <c r="F278" s="207"/>
      <c r="G278" s="207"/>
      <c r="H278" s="207"/>
      <c r="I278" s="207"/>
      <c r="J278" s="207"/>
      <c r="K278" s="208"/>
      <c r="L278" s="209"/>
      <c r="M278" s="210"/>
      <c r="N278" s="211"/>
      <c r="O278" s="211"/>
      <c r="P278" s="212"/>
      <c r="Q278" s="213"/>
      <c r="R278" s="214"/>
      <c r="S278" s="209"/>
      <c r="T278" s="210"/>
      <c r="U278" s="211"/>
      <c r="V278" s="211"/>
      <c r="W278" s="212"/>
      <c r="X278" s="214"/>
      <c r="Y278" s="214"/>
      <c r="Z278" s="209"/>
      <c r="AA278" s="210"/>
      <c r="AB278" s="211"/>
      <c r="AC278" s="211"/>
      <c r="AD278" s="212"/>
      <c r="AE278" s="214"/>
      <c r="AF278" s="214"/>
      <c r="AG278" s="209"/>
      <c r="AH278" s="210"/>
      <c r="AI278" s="211"/>
      <c r="AJ278" s="211"/>
      <c r="AK278" s="212"/>
      <c r="AL278" s="214"/>
      <c r="AM278" s="214"/>
      <c r="AN278" s="209"/>
      <c r="AO278" s="210"/>
      <c r="AP278" s="211"/>
      <c r="AQ278" s="211"/>
      <c r="AR278" s="212"/>
      <c r="AS278" s="214"/>
      <c r="AT278" s="215"/>
      <c r="AU278" s="214"/>
      <c r="AV278" s="214"/>
      <c r="AW278" s="214"/>
      <c r="AX278" s="214"/>
      <c r="AY278" s="214"/>
      <c r="AZ278" s="214"/>
      <c r="BA278" s="215"/>
      <c r="BB278" s="214"/>
      <c r="BC278" s="214"/>
      <c r="BD278" s="216"/>
      <c r="BE278" s="216"/>
      <c r="BF278" s="214"/>
      <c r="BG278" s="214"/>
      <c r="BH278" s="214"/>
      <c r="BI278" s="209"/>
      <c r="BJ278" s="210"/>
      <c r="BK278" s="211"/>
      <c r="BL278" s="211"/>
      <c r="BM278" s="212"/>
      <c r="BO278" s="214"/>
      <c r="BP278" s="209"/>
      <c r="BQ278" s="210"/>
      <c r="BR278" s="211"/>
      <c r="BS278" s="211"/>
      <c r="BT278" s="212"/>
      <c r="BU278" s="214"/>
      <c r="BV278" s="214"/>
      <c r="BW278" s="209"/>
      <c r="BX278" s="210"/>
      <c r="BY278" s="211"/>
      <c r="BZ278" s="211"/>
      <c r="CA278" s="212"/>
      <c r="CB278" s="214"/>
      <c r="CC278" s="214"/>
      <c r="CD278" s="209"/>
      <c r="CE278" s="210"/>
      <c r="CF278" s="211"/>
      <c r="CG278" s="211"/>
      <c r="CH278" s="212"/>
      <c r="CI278" s="214"/>
      <c r="CJ278" s="214"/>
      <c r="CK278" s="209"/>
      <c r="CL278" s="210"/>
      <c r="CM278" s="211"/>
      <c r="CN278" s="211"/>
      <c r="CO278" s="212"/>
      <c r="CP278" s="214"/>
      <c r="CQ278" s="214"/>
      <c r="CR278" s="214"/>
      <c r="CS278" s="214"/>
      <c r="CT278" s="214"/>
      <c r="CU278" s="214"/>
      <c r="CV278" s="214"/>
      <c r="CW278" s="214"/>
      <c r="CX278" s="214"/>
      <c r="CY278" s="209"/>
      <c r="CZ278" s="210"/>
      <c r="DA278" s="211"/>
      <c r="DB278" s="211"/>
      <c r="DC278" s="212"/>
      <c r="DD278" s="214"/>
      <c r="DE278" s="214"/>
      <c r="DF278" s="209"/>
      <c r="DG278" s="210"/>
      <c r="DH278" s="211"/>
      <c r="DI278" s="211"/>
      <c r="DJ278" s="212"/>
      <c r="DL278" s="217"/>
      <c r="DM278" s="211"/>
      <c r="DN278" s="211"/>
      <c r="DO278" s="218"/>
      <c r="DQ278" s="219"/>
      <c r="DR278" s="219"/>
      <c r="DS278" s="220"/>
      <c r="DT278" s="220"/>
      <c r="DU278" s="221"/>
      <c r="DV278" s="222"/>
      <c r="DW278" s="222"/>
      <c r="DX278" s="223"/>
    </row>
    <row r="279" spans="1:128" ht="12.75" customHeight="1" x14ac:dyDescent="0.25">
      <c r="B279" s="205"/>
      <c r="C279" s="206"/>
      <c r="D279" s="207"/>
      <c r="E279" s="207"/>
      <c r="F279" s="207"/>
      <c r="G279" s="207"/>
      <c r="H279" s="207"/>
      <c r="I279" s="207"/>
      <c r="J279" s="207"/>
      <c r="K279" s="208"/>
      <c r="L279" s="209"/>
      <c r="M279" s="210"/>
      <c r="N279" s="211"/>
      <c r="O279" s="211"/>
      <c r="P279" s="212"/>
      <c r="Q279" s="213"/>
      <c r="R279" s="214"/>
      <c r="S279" s="209"/>
      <c r="T279" s="210"/>
      <c r="U279" s="211"/>
      <c r="V279" s="211"/>
      <c r="W279" s="212"/>
      <c r="X279" s="214"/>
      <c r="Y279" s="214"/>
      <c r="Z279" s="209"/>
      <c r="AA279" s="210"/>
      <c r="AB279" s="211"/>
      <c r="AC279" s="211"/>
      <c r="AD279" s="212"/>
      <c r="AE279" s="214"/>
      <c r="AF279" s="214"/>
      <c r="AG279" s="209"/>
      <c r="AH279" s="210"/>
      <c r="AI279" s="211"/>
      <c r="AJ279" s="211"/>
      <c r="AK279" s="212"/>
      <c r="AL279" s="214"/>
      <c r="AM279" s="214"/>
      <c r="AN279" s="209"/>
      <c r="AO279" s="210"/>
      <c r="AP279" s="211"/>
      <c r="AQ279" s="211"/>
      <c r="AR279" s="212"/>
      <c r="AS279" s="214"/>
      <c r="AT279" s="215"/>
      <c r="AU279" s="214"/>
      <c r="AV279" s="214"/>
      <c r="AW279" s="214"/>
      <c r="AX279" s="214"/>
      <c r="AY279" s="214"/>
      <c r="AZ279" s="214"/>
      <c r="BA279" s="215"/>
      <c r="BB279" s="214"/>
      <c r="BC279" s="214"/>
      <c r="BD279" s="216"/>
      <c r="BE279" s="216"/>
      <c r="BF279" s="214"/>
      <c r="BG279" s="214"/>
      <c r="BH279" s="214"/>
      <c r="BI279" s="209"/>
      <c r="BJ279" s="210"/>
      <c r="BK279" s="211"/>
      <c r="BL279" s="211"/>
      <c r="BM279" s="212"/>
      <c r="BO279" s="214"/>
      <c r="BP279" s="209"/>
      <c r="BQ279" s="210"/>
      <c r="BR279" s="211"/>
      <c r="BS279" s="211"/>
      <c r="BT279" s="212"/>
      <c r="BU279" s="214"/>
      <c r="BV279" s="214"/>
      <c r="BW279" s="209"/>
      <c r="BX279" s="210"/>
      <c r="BY279" s="211"/>
      <c r="BZ279" s="211"/>
      <c r="CA279" s="212"/>
      <c r="CB279" s="214"/>
      <c r="CC279" s="214"/>
      <c r="CD279" s="209"/>
      <c r="CE279" s="210"/>
      <c r="CF279" s="211"/>
      <c r="CG279" s="211"/>
      <c r="CH279" s="212"/>
      <c r="CI279" s="214"/>
      <c r="CJ279" s="214"/>
      <c r="CK279" s="209"/>
      <c r="CL279" s="210"/>
      <c r="CM279" s="211"/>
      <c r="CN279" s="211"/>
      <c r="CO279" s="212"/>
      <c r="CP279" s="214"/>
      <c r="CQ279" s="214"/>
      <c r="CR279" s="214"/>
      <c r="CS279" s="214"/>
      <c r="CT279" s="214"/>
      <c r="CU279" s="214"/>
      <c r="CV279" s="214"/>
      <c r="CW279" s="214"/>
      <c r="CX279" s="214"/>
      <c r="CY279" s="209"/>
      <c r="CZ279" s="210"/>
      <c r="DA279" s="211"/>
      <c r="DB279" s="211"/>
      <c r="DC279" s="212"/>
      <c r="DD279" s="214"/>
      <c r="DE279" s="214"/>
      <c r="DF279" s="209"/>
      <c r="DG279" s="210"/>
      <c r="DH279" s="211"/>
      <c r="DI279" s="211"/>
      <c r="DJ279" s="212"/>
      <c r="DL279" s="217"/>
      <c r="DM279" s="211"/>
      <c r="DN279" s="211"/>
      <c r="DO279" s="218"/>
      <c r="DQ279" s="219"/>
      <c r="DR279" s="219"/>
      <c r="DS279" s="220"/>
      <c r="DT279" s="220"/>
      <c r="DU279" s="221"/>
      <c r="DV279" s="222"/>
      <c r="DW279" s="222"/>
      <c r="DX279" s="223"/>
    </row>
    <row r="280" spans="1:128" ht="12.75" customHeight="1" x14ac:dyDescent="0.25">
      <c r="B280" s="205"/>
      <c r="C280" s="206"/>
      <c r="D280" s="207"/>
      <c r="E280" s="207"/>
      <c r="F280" s="207"/>
      <c r="G280" s="207"/>
      <c r="H280" s="207"/>
      <c r="I280" s="207"/>
      <c r="J280" s="207"/>
      <c r="K280" s="208"/>
      <c r="L280" s="209"/>
      <c r="M280" s="210"/>
      <c r="N280" s="211"/>
      <c r="O280" s="211"/>
      <c r="P280" s="212"/>
      <c r="Q280" s="213"/>
      <c r="R280" s="214"/>
      <c r="S280" s="209"/>
      <c r="T280" s="210"/>
      <c r="U280" s="211"/>
      <c r="V280" s="211"/>
      <c r="W280" s="212"/>
      <c r="X280" s="214"/>
      <c r="Y280" s="214"/>
      <c r="Z280" s="209"/>
      <c r="AA280" s="210"/>
      <c r="AB280" s="211"/>
      <c r="AC280" s="211"/>
      <c r="AD280" s="212"/>
      <c r="AE280" s="214"/>
      <c r="AF280" s="214"/>
      <c r="AG280" s="209"/>
      <c r="AH280" s="210"/>
      <c r="AI280" s="211"/>
      <c r="AJ280" s="211"/>
      <c r="AK280" s="212"/>
      <c r="AL280" s="214"/>
      <c r="AM280" s="214"/>
      <c r="AN280" s="209"/>
      <c r="AO280" s="210"/>
      <c r="AP280" s="211"/>
      <c r="AQ280" s="211"/>
      <c r="AR280" s="212"/>
      <c r="AS280" s="214"/>
      <c r="AT280" s="215"/>
      <c r="AU280" s="214"/>
      <c r="AV280" s="214"/>
      <c r="AW280" s="214"/>
      <c r="AX280" s="214"/>
      <c r="AY280" s="214"/>
      <c r="AZ280" s="214"/>
      <c r="BA280" s="215"/>
      <c r="BB280" s="214"/>
      <c r="BC280" s="214"/>
      <c r="BD280" s="216"/>
      <c r="BE280" s="216"/>
      <c r="BF280" s="214"/>
      <c r="BG280" s="214"/>
      <c r="BH280" s="214"/>
      <c r="BI280" s="209"/>
      <c r="BJ280" s="210"/>
      <c r="BK280" s="211"/>
      <c r="BL280" s="211"/>
      <c r="BM280" s="212"/>
      <c r="BO280" s="214"/>
      <c r="BP280" s="209"/>
      <c r="BQ280" s="210"/>
      <c r="BR280" s="211"/>
      <c r="BS280" s="211"/>
      <c r="BT280" s="212"/>
      <c r="BU280" s="214"/>
      <c r="BV280" s="214"/>
      <c r="BW280" s="209"/>
      <c r="BX280" s="210"/>
      <c r="BY280" s="211"/>
      <c r="BZ280" s="211"/>
      <c r="CA280" s="212"/>
      <c r="CB280" s="214"/>
      <c r="CC280" s="214"/>
      <c r="CD280" s="209"/>
      <c r="CE280" s="210"/>
      <c r="CF280" s="211"/>
      <c r="CG280" s="211"/>
      <c r="CH280" s="212"/>
      <c r="CI280" s="214"/>
      <c r="CJ280" s="214"/>
      <c r="CK280" s="209"/>
      <c r="CL280" s="210"/>
      <c r="CM280" s="211"/>
      <c r="CN280" s="211"/>
      <c r="CO280" s="212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09"/>
      <c r="CZ280" s="210"/>
      <c r="DA280" s="211"/>
      <c r="DB280" s="211"/>
      <c r="DC280" s="212"/>
      <c r="DD280" s="214"/>
      <c r="DE280" s="214"/>
      <c r="DF280" s="209"/>
      <c r="DG280" s="210"/>
      <c r="DH280" s="211"/>
      <c r="DI280" s="211"/>
      <c r="DJ280" s="212"/>
      <c r="DL280" s="217"/>
      <c r="DM280" s="211"/>
      <c r="DN280" s="211"/>
      <c r="DO280" s="212"/>
      <c r="DQ280" s="219"/>
      <c r="DR280" s="219"/>
      <c r="DS280" s="220"/>
      <c r="DT280" s="220"/>
      <c r="DU280" s="221"/>
      <c r="DV280" s="222"/>
      <c r="DW280" s="222"/>
      <c r="DX280" s="223"/>
    </row>
    <row r="281" spans="1:128" ht="12.75" customHeight="1" x14ac:dyDescent="0.25">
      <c r="B281" s="205"/>
      <c r="C281" s="206"/>
      <c r="D281" s="207"/>
      <c r="E281" s="207"/>
      <c r="F281" s="207"/>
      <c r="G281" s="207"/>
      <c r="H281" s="207"/>
      <c r="I281" s="207"/>
      <c r="J281" s="207"/>
      <c r="K281" s="208"/>
      <c r="L281" s="209"/>
      <c r="M281" s="210"/>
      <c r="N281" s="211"/>
      <c r="O281" s="211"/>
      <c r="P281" s="212"/>
      <c r="Q281" s="213"/>
      <c r="R281" s="214"/>
      <c r="S281" s="209"/>
      <c r="T281" s="210"/>
      <c r="U281" s="211"/>
      <c r="V281" s="211"/>
      <c r="W281" s="212"/>
      <c r="X281" s="214"/>
      <c r="Y281" s="214"/>
      <c r="Z281" s="209"/>
      <c r="AA281" s="210"/>
      <c r="AB281" s="211"/>
      <c r="AC281" s="211"/>
      <c r="AD281" s="212"/>
      <c r="AE281" s="214"/>
      <c r="AF281" s="214"/>
      <c r="AG281" s="209"/>
      <c r="AH281" s="210"/>
      <c r="AI281" s="211"/>
      <c r="AJ281" s="211"/>
      <c r="AK281" s="212"/>
      <c r="AL281" s="214"/>
      <c r="AM281" s="214"/>
      <c r="AN281" s="209"/>
      <c r="AO281" s="210"/>
      <c r="AP281" s="211"/>
      <c r="AQ281" s="211"/>
      <c r="AR281" s="212"/>
      <c r="AS281" s="214"/>
      <c r="AT281" s="215"/>
      <c r="AU281" s="214"/>
      <c r="AV281" s="214"/>
      <c r="AW281" s="214"/>
      <c r="AX281" s="214"/>
      <c r="AY281" s="214"/>
      <c r="AZ281" s="214"/>
      <c r="BA281" s="215"/>
      <c r="BB281" s="214"/>
      <c r="BC281" s="214"/>
      <c r="BD281" s="216"/>
      <c r="BE281" s="216"/>
      <c r="BF281" s="214"/>
      <c r="BG281" s="214"/>
      <c r="BH281" s="214"/>
      <c r="BI281" s="209"/>
      <c r="BJ281" s="210"/>
      <c r="BK281" s="211"/>
      <c r="BL281" s="211"/>
      <c r="BM281" s="212"/>
      <c r="BO281" s="214"/>
      <c r="BP281" s="209"/>
      <c r="BQ281" s="210"/>
      <c r="BR281" s="211"/>
      <c r="BS281" s="211"/>
      <c r="BT281" s="212"/>
      <c r="BU281" s="214"/>
      <c r="BV281" s="214"/>
      <c r="BW281" s="209"/>
      <c r="BX281" s="210"/>
      <c r="BY281" s="211"/>
      <c r="BZ281" s="211"/>
      <c r="CA281" s="212"/>
      <c r="CB281" s="214"/>
      <c r="CC281" s="214"/>
      <c r="CD281" s="209"/>
      <c r="CE281" s="210"/>
      <c r="CF281" s="211"/>
      <c r="CG281" s="211"/>
      <c r="CH281" s="212"/>
      <c r="CI281" s="214"/>
      <c r="CJ281" s="214"/>
      <c r="CK281" s="209"/>
      <c r="CL281" s="210"/>
      <c r="CM281" s="211"/>
      <c r="CN281" s="211"/>
      <c r="CO281" s="212"/>
      <c r="CP281" s="214"/>
      <c r="CQ281" s="214"/>
      <c r="CR281" s="214"/>
      <c r="CS281" s="214"/>
      <c r="CT281" s="214"/>
      <c r="CU281" s="214"/>
      <c r="CV281" s="214"/>
      <c r="CW281" s="214"/>
      <c r="CX281" s="214"/>
      <c r="CY281" s="209"/>
      <c r="CZ281" s="210"/>
      <c r="DA281" s="211"/>
      <c r="DB281" s="211"/>
      <c r="DC281" s="212"/>
      <c r="DD281" s="214"/>
      <c r="DE281" s="214"/>
      <c r="DF281" s="209"/>
      <c r="DG281" s="210"/>
      <c r="DH281" s="211"/>
      <c r="DI281" s="211"/>
      <c r="DJ281" s="212"/>
      <c r="DL281" s="217"/>
      <c r="DM281" s="211"/>
      <c r="DN281" s="211"/>
      <c r="DO281" s="212"/>
      <c r="DQ281" s="219"/>
      <c r="DR281" s="219"/>
      <c r="DS281" s="220"/>
      <c r="DT281" s="220"/>
      <c r="DU281" s="224"/>
      <c r="DV281" s="225"/>
      <c r="DW281" s="225"/>
      <c r="DX281" s="226"/>
    </row>
    <row r="282" spans="1:128" ht="12.75" customHeight="1" x14ac:dyDescent="0.25">
      <c r="B282" s="205"/>
      <c r="C282" s="206"/>
      <c r="D282" s="207"/>
      <c r="E282" s="207"/>
      <c r="F282" s="207"/>
      <c r="G282" s="207"/>
      <c r="H282" s="207"/>
      <c r="I282" s="207"/>
      <c r="J282" s="207"/>
      <c r="K282" s="208"/>
      <c r="L282" s="209"/>
      <c r="M282" s="210"/>
      <c r="N282" s="211"/>
      <c r="O282" s="211"/>
      <c r="P282" s="212"/>
      <c r="Q282" s="213"/>
      <c r="R282" s="214"/>
      <c r="S282" s="209"/>
      <c r="T282" s="210"/>
      <c r="U282" s="211"/>
      <c r="V282" s="211"/>
      <c r="W282" s="212"/>
      <c r="X282" s="214"/>
      <c r="Y282" s="214"/>
      <c r="Z282" s="209"/>
      <c r="AA282" s="210"/>
      <c r="AB282" s="211"/>
      <c r="AC282" s="211"/>
      <c r="AD282" s="212"/>
      <c r="AE282" s="214"/>
      <c r="AF282" s="214"/>
      <c r="AG282" s="209"/>
      <c r="AH282" s="210"/>
      <c r="AI282" s="211"/>
      <c r="AJ282" s="211"/>
      <c r="AK282" s="212"/>
      <c r="AL282" s="214"/>
      <c r="AM282" s="214"/>
      <c r="AN282" s="209"/>
      <c r="AO282" s="210"/>
      <c r="AP282" s="211"/>
      <c r="AQ282" s="211"/>
      <c r="AR282" s="212"/>
      <c r="AS282" s="214"/>
      <c r="AT282" s="215"/>
      <c r="AU282" s="214"/>
      <c r="AV282" s="214"/>
      <c r="AW282" s="214"/>
      <c r="AX282" s="214"/>
      <c r="AY282" s="214"/>
      <c r="AZ282" s="214"/>
      <c r="BA282" s="215"/>
      <c r="BB282" s="214"/>
      <c r="BC282" s="214"/>
      <c r="BD282" s="216"/>
      <c r="BE282" s="216"/>
      <c r="BF282" s="214"/>
      <c r="BG282" s="214"/>
      <c r="BH282" s="214"/>
      <c r="BI282" s="209"/>
      <c r="BJ282" s="210"/>
      <c r="BK282" s="211"/>
      <c r="BL282" s="211"/>
      <c r="BM282" s="212"/>
      <c r="BO282" s="214"/>
      <c r="BP282" s="209"/>
      <c r="BQ282" s="210"/>
      <c r="BR282" s="211"/>
      <c r="BS282" s="211"/>
      <c r="BT282" s="212"/>
      <c r="BU282" s="214"/>
      <c r="BV282" s="214"/>
      <c r="BW282" s="209"/>
      <c r="BX282" s="210"/>
      <c r="BY282" s="211"/>
      <c r="BZ282" s="211"/>
      <c r="CA282" s="212"/>
      <c r="CB282" s="214"/>
      <c r="CC282" s="214"/>
      <c r="CD282" s="209"/>
      <c r="CE282" s="210"/>
      <c r="CF282" s="211"/>
      <c r="CG282" s="211"/>
      <c r="CH282" s="212"/>
      <c r="CI282" s="214"/>
      <c r="CJ282" s="214"/>
      <c r="CK282" s="209"/>
      <c r="CL282" s="210"/>
      <c r="CM282" s="211"/>
      <c r="CN282" s="211"/>
      <c r="CO282" s="212"/>
      <c r="CP282" s="214"/>
      <c r="CQ282" s="214"/>
      <c r="CR282" s="214"/>
      <c r="CS282" s="214"/>
      <c r="CT282" s="214"/>
      <c r="CU282" s="214"/>
      <c r="CV282" s="214"/>
      <c r="CW282" s="214"/>
      <c r="CX282" s="214"/>
      <c r="CY282" s="209"/>
      <c r="CZ282" s="210"/>
      <c r="DA282" s="211"/>
      <c r="DB282" s="211"/>
      <c r="DC282" s="212"/>
      <c r="DD282" s="214"/>
      <c r="DE282" s="214"/>
      <c r="DF282" s="209"/>
      <c r="DG282" s="210"/>
      <c r="DH282" s="211"/>
      <c r="DI282" s="211"/>
      <c r="DJ282" s="212"/>
      <c r="DL282" s="210"/>
      <c r="DM282" s="211"/>
      <c r="DN282" s="211"/>
      <c r="DO282" s="212"/>
      <c r="DQ282" s="219"/>
      <c r="DR282" s="219"/>
      <c r="DS282" s="220"/>
      <c r="DT282" s="220"/>
      <c r="DU282" s="224"/>
      <c r="DV282" s="225"/>
      <c r="DW282" s="225"/>
      <c r="DX282" s="226"/>
    </row>
    <row r="283" spans="1:128" ht="12.75" customHeight="1" x14ac:dyDescent="0.25">
      <c r="B283" s="205"/>
      <c r="C283" s="206"/>
      <c r="D283" s="207"/>
      <c r="E283" s="207"/>
      <c r="F283" s="207"/>
      <c r="G283" s="207"/>
      <c r="H283" s="207"/>
      <c r="I283" s="207"/>
      <c r="J283" s="207"/>
      <c r="K283" s="208"/>
      <c r="L283" s="209"/>
      <c r="M283" s="210"/>
      <c r="N283" s="211"/>
      <c r="O283" s="211"/>
      <c r="P283" s="212"/>
      <c r="Q283" s="213"/>
      <c r="R283" s="214"/>
      <c r="S283" s="209"/>
      <c r="T283" s="210"/>
      <c r="U283" s="211"/>
      <c r="V283" s="211"/>
      <c r="W283" s="212"/>
      <c r="X283" s="214"/>
      <c r="Y283" s="214"/>
      <c r="Z283" s="209"/>
      <c r="AA283" s="210"/>
      <c r="AB283" s="211"/>
      <c r="AC283" s="211"/>
      <c r="AD283" s="212"/>
      <c r="AE283" s="214"/>
      <c r="AF283" s="214"/>
      <c r="AG283" s="209"/>
      <c r="AH283" s="210"/>
      <c r="AI283" s="211"/>
      <c r="AJ283" s="211"/>
      <c r="AK283" s="212"/>
      <c r="AL283" s="214"/>
      <c r="AM283" s="214"/>
      <c r="AN283" s="209"/>
      <c r="AO283" s="210"/>
      <c r="AP283" s="211"/>
      <c r="AQ283" s="211"/>
      <c r="AR283" s="212"/>
      <c r="AS283" s="214"/>
      <c r="AT283" s="215"/>
      <c r="AU283" s="214"/>
      <c r="AV283" s="214"/>
      <c r="AW283" s="214"/>
      <c r="AX283" s="214"/>
      <c r="AY283" s="214"/>
      <c r="AZ283" s="214"/>
      <c r="BA283" s="215"/>
      <c r="BB283" s="214"/>
      <c r="BC283" s="214"/>
      <c r="BD283" s="216"/>
      <c r="BE283" s="216"/>
      <c r="BF283" s="214"/>
      <c r="BG283" s="214"/>
      <c r="BH283" s="214"/>
      <c r="BI283" s="209"/>
      <c r="BJ283" s="210"/>
      <c r="BK283" s="211"/>
      <c r="BL283" s="211"/>
      <c r="BM283" s="212"/>
      <c r="BO283" s="214"/>
      <c r="BP283" s="209"/>
      <c r="BQ283" s="210"/>
      <c r="BR283" s="211"/>
      <c r="BS283" s="211"/>
      <c r="BT283" s="212"/>
      <c r="BU283" s="214"/>
      <c r="BV283" s="214"/>
      <c r="BW283" s="209"/>
      <c r="BX283" s="210"/>
      <c r="BY283" s="211"/>
      <c r="BZ283" s="211"/>
      <c r="CA283" s="212"/>
      <c r="CB283" s="214"/>
      <c r="CC283" s="214"/>
      <c r="CD283" s="209"/>
      <c r="CE283" s="210"/>
      <c r="CF283" s="211"/>
      <c r="CG283" s="211"/>
      <c r="CH283" s="212"/>
      <c r="CI283" s="214"/>
      <c r="CJ283" s="214"/>
      <c r="CK283" s="209"/>
      <c r="CL283" s="210"/>
      <c r="CM283" s="211"/>
      <c r="CN283" s="211"/>
      <c r="CO283" s="212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09"/>
      <c r="CZ283" s="210"/>
      <c r="DA283" s="211"/>
      <c r="DB283" s="211"/>
      <c r="DC283" s="212"/>
      <c r="DD283" s="214"/>
      <c r="DE283" s="214"/>
      <c r="DF283" s="209"/>
      <c r="DG283" s="210"/>
      <c r="DH283" s="211"/>
      <c r="DI283" s="211"/>
      <c r="DJ283" s="212"/>
      <c r="DL283" s="210"/>
      <c r="DM283" s="211"/>
      <c r="DN283" s="211"/>
      <c r="DO283" s="212"/>
      <c r="DQ283" s="219"/>
      <c r="DR283" s="219"/>
      <c r="DS283" s="220"/>
      <c r="DT283" s="220"/>
      <c r="DU283" s="224"/>
      <c r="DV283" s="225"/>
      <c r="DW283" s="225"/>
      <c r="DX283" s="226"/>
    </row>
    <row r="284" spans="1:128" ht="12.75" customHeight="1" x14ac:dyDescent="0.25">
      <c r="B284" s="205"/>
      <c r="C284" s="206"/>
      <c r="D284" s="207"/>
      <c r="E284" s="207"/>
      <c r="F284" s="207"/>
      <c r="G284" s="207"/>
      <c r="H284" s="207"/>
      <c r="I284" s="207"/>
      <c r="J284" s="207"/>
      <c r="K284" s="208"/>
      <c r="L284" s="209"/>
      <c r="M284" s="210"/>
      <c r="N284" s="211"/>
      <c r="O284" s="211"/>
      <c r="P284" s="212"/>
      <c r="Q284" s="213"/>
      <c r="R284" s="214"/>
      <c r="S284" s="209"/>
      <c r="T284" s="210"/>
      <c r="U284" s="211"/>
      <c r="V284" s="211"/>
      <c r="W284" s="212"/>
      <c r="X284" s="214"/>
      <c r="Y284" s="214"/>
      <c r="Z284" s="209"/>
      <c r="AA284" s="210"/>
      <c r="AB284" s="211"/>
      <c r="AC284" s="211"/>
      <c r="AD284" s="212"/>
      <c r="AE284" s="214"/>
      <c r="AF284" s="214"/>
      <c r="AG284" s="209"/>
      <c r="AH284" s="210"/>
      <c r="AI284" s="211"/>
      <c r="AJ284" s="211"/>
      <c r="AK284" s="212"/>
      <c r="AL284" s="214"/>
      <c r="AM284" s="214"/>
      <c r="AN284" s="209"/>
      <c r="AO284" s="210"/>
      <c r="AP284" s="211"/>
      <c r="AQ284" s="211"/>
      <c r="AR284" s="212"/>
      <c r="AS284" s="214"/>
      <c r="AT284" s="215"/>
      <c r="AU284" s="214"/>
      <c r="AV284" s="214"/>
      <c r="AW284" s="214"/>
      <c r="AX284" s="214"/>
      <c r="AY284" s="214"/>
      <c r="AZ284" s="214"/>
      <c r="BA284" s="215"/>
      <c r="BB284" s="214"/>
      <c r="BC284" s="214"/>
      <c r="BD284" s="216"/>
      <c r="BE284" s="216"/>
      <c r="BF284" s="214"/>
      <c r="BG284" s="214"/>
      <c r="BH284" s="214"/>
      <c r="BI284" s="209"/>
      <c r="BJ284" s="210"/>
      <c r="BK284" s="211"/>
      <c r="BL284" s="211"/>
      <c r="BM284" s="212"/>
      <c r="BO284" s="214"/>
      <c r="BP284" s="209"/>
      <c r="BQ284" s="210"/>
      <c r="BR284" s="211"/>
      <c r="BS284" s="211"/>
      <c r="BT284" s="212"/>
      <c r="BU284" s="214"/>
      <c r="BV284" s="214"/>
      <c r="BW284" s="209"/>
      <c r="BX284" s="210"/>
      <c r="BY284" s="211"/>
      <c r="BZ284" s="211"/>
      <c r="CA284" s="212"/>
      <c r="CB284" s="214"/>
      <c r="CC284" s="214"/>
      <c r="CD284" s="209"/>
      <c r="CE284" s="210"/>
      <c r="CF284" s="211"/>
      <c r="CG284" s="211"/>
      <c r="CH284" s="212"/>
      <c r="CI284" s="214"/>
      <c r="CJ284" s="214"/>
      <c r="CK284" s="209"/>
      <c r="CL284" s="210"/>
      <c r="CM284" s="211"/>
      <c r="CN284" s="211"/>
      <c r="CO284" s="212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09"/>
      <c r="CZ284" s="210"/>
      <c r="DA284" s="211"/>
      <c r="DB284" s="211"/>
      <c r="DC284" s="212"/>
      <c r="DD284" s="214"/>
      <c r="DE284" s="214"/>
      <c r="DF284" s="209"/>
      <c r="DG284" s="210"/>
      <c r="DH284" s="211"/>
      <c r="DI284" s="211"/>
      <c r="DJ284" s="212"/>
      <c r="DL284" s="210"/>
      <c r="DM284" s="211"/>
      <c r="DN284" s="211"/>
      <c r="DO284" s="212"/>
      <c r="DQ284" s="219"/>
      <c r="DR284" s="219"/>
      <c r="DS284" s="220"/>
      <c r="DT284" s="220"/>
      <c r="DU284" s="224"/>
      <c r="DV284" s="225"/>
      <c r="DW284" s="225"/>
      <c r="DX284" s="226"/>
    </row>
    <row r="285" spans="1:128" ht="12.75" customHeight="1" x14ac:dyDescent="0.25">
      <c r="B285" s="205"/>
      <c r="C285" s="206"/>
      <c r="D285" s="207"/>
      <c r="E285" s="207"/>
      <c r="F285" s="207"/>
      <c r="G285" s="207"/>
      <c r="H285" s="207"/>
      <c r="I285" s="207"/>
      <c r="J285" s="207"/>
      <c r="K285" s="208"/>
      <c r="L285" s="209"/>
      <c r="M285" s="210"/>
      <c r="N285" s="211"/>
      <c r="O285" s="211"/>
      <c r="P285" s="212"/>
      <c r="Q285" s="213"/>
      <c r="R285" s="214"/>
      <c r="S285" s="209"/>
      <c r="T285" s="210"/>
      <c r="U285" s="211"/>
      <c r="V285" s="211"/>
      <c r="W285" s="212"/>
      <c r="X285" s="214"/>
      <c r="Y285" s="214"/>
      <c r="Z285" s="209"/>
      <c r="AA285" s="210"/>
      <c r="AB285" s="211"/>
      <c r="AC285" s="211"/>
      <c r="AD285" s="212"/>
      <c r="AE285" s="214"/>
      <c r="AF285" s="214"/>
      <c r="AG285" s="209"/>
      <c r="AH285" s="210"/>
      <c r="AI285" s="211"/>
      <c r="AJ285" s="211"/>
      <c r="AK285" s="212"/>
      <c r="AL285" s="214"/>
      <c r="AM285" s="214"/>
      <c r="AN285" s="209"/>
      <c r="AO285" s="210"/>
      <c r="AP285" s="211"/>
      <c r="AQ285" s="211"/>
      <c r="AR285" s="212"/>
      <c r="AS285" s="214"/>
      <c r="AT285" s="215"/>
      <c r="AU285" s="214"/>
      <c r="AV285" s="214"/>
      <c r="AW285" s="214"/>
      <c r="AX285" s="214"/>
      <c r="AY285" s="214"/>
      <c r="AZ285" s="214"/>
      <c r="BA285" s="215"/>
      <c r="BB285" s="214"/>
      <c r="BC285" s="214"/>
      <c r="BD285" s="216"/>
      <c r="BE285" s="216"/>
      <c r="BF285" s="214"/>
      <c r="BG285" s="214"/>
      <c r="BH285" s="214"/>
      <c r="BI285" s="209"/>
      <c r="BJ285" s="210"/>
      <c r="BK285" s="211"/>
      <c r="BL285" s="211"/>
      <c r="BM285" s="212"/>
      <c r="BO285" s="214"/>
      <c r="BP285" s="209"/>
      <c r="BQ285" s="210"/>
      <c r="BR285" s="211"/>
      <c r="BS285" s="211"/>
      <c r="BT285" s="212"/>
      <c r="BU285" s="214"/>
      <c r="BV285" s="214"/>
      <c r="BW285" s="209"/>
      <c r="BX285" s="210"/>
      <c r="BY285" s="211"/>
      <c r="BZ285" s="211"/>
      <c r="CA285" s="212"/>
      <c r="CB285" s="214"/>
      <c r="CC285" s="214"/>
      <c r="CD285" s="209"/>
      <c r="CE285" s="210"/>
      <c r="CF285" s="211"/>
      <c r="CG285" s="211"/>
      <c r="CH285" s="212"/>
      <c r="CI285" s="214"/>
      <c r="CJ285" s="214"/>
      <c r="CK285" s="209"/>
      <c r="CL285" s="210"/>
      <c r="CM285" s="211"/>
      <c r="CN285" s="211"/>
      <c r="CO285" s="212"/>
      <c r="CP285" s="214"/>
      <c r="CQ285" s="214"/>
      <c r="CR285" s="214"/>
      <c r="CS285" s="214"/>
      <c r="CT285" s="214"/>
      <c r="CU285" s="214"/>
      <c r="CV285" s="214"/>
      <c r="CW285" s="214"/>
      <c r="CX285" s="214"/>
      <c r="CY285" s="209"/>
      <c r="CZ285" s="210"/>
      <c r="DA285" s="211"/>
      <c r="DB285" s="211"/>
      <c r="DC285" s="212"/>
      <c r="DD285" s="214"/>
      <c r="DE285" s="214"/>
      <c r="DF285" s="209"/>
      <c r="DG285" s="210"/>
      <c r="DH285" s="211"/>
      <c r="DI285" s="211"/>
      <c r="DJ285" s="212"/>
      <c r="DL285" s="210"/>
      <c r="DM285" s="211"/>
      <c r="DN285" s="211"/>
      <c r="DO285" s="212"/>
      <c r="DQ285" s="219"/>
      <c r="DR285" s="219"/>
      <c r="DS285" s="220"/>
      <c r="DT285" s="220"/>
      <c r="DU285" s="224"/>
      <c r="DV285" s="225"/>
      <c r="DW285" s="225"/>
      <c r="DX285" s="226"/>
    </row>
    <row r="286" spans="1:128" ht="12.75" customHeight="1" x14ac:dyDescent="0.25">
      <c r="B286" s="205"/>
      <c r="C286" s="206"/>
      <c r="D286" s="207"/>
      <c r="E286" s="207"/>
      <c r="F286" s="207"/>
      <c r="G286" s="207"/>
      <c r="H286" s="207"/>
      <c r="I286" s="207"/>
      <c r="J286" s="207"/>
      <c r="K286" s="208"/>
      <c r="L286" s="209"/>
      <c r="M286" s="210"/>
      <c r="N286" s="211"/>
      <c r="O286" s="211"/>
      <c r="P286" s="212"/>
      <c r="Q286" s="213"/>
      <c r="R286" s="214"/>
      <c r="S286" s="209"/>
      <c r="T286" s="210"/>
      <c r="U286" s="211"/>
      <c r="V286" s="211"/>
      <c r="W286" s="212"/>
      <c r="X286" s="214"/>
      <c r="Y286" s="214"/>
      <c r="Z286" s="209"/>
      <c r="AA286" s="210"/>
      <c r="AB286" s="211"/>
      <c r="AC286" s="211"/>
      <c r="AD286" s="212"/>
      <c r="AE286" s="214"/>
      <c r="AF286" s="214"/>
      <c r="AG286" s="209"/>
      <c r="AH286" s="210"/>
      <c r="AI286" s="211"/>
      <c r="AJ286" s="211"/>
      <c r="AK286" s="212"/>
      <c r="AL286" s="214"/>
      <c r="AM286" s="214"/>
      <c r="AN286" s="209"/>
      <c r="AO286" s="210"/>
      <c r="AP286" s="211"/>
      <c r="AQ286" s="211"/>
      <c r="AR286" s="212"/>
      <c r="AS286" s="214"/>
      <c r="AT286" s="215"/>
      <c r="AU286" s="214"/>
      <c r="AV286" s="214"/>
      <c r="AW286" s="214"/>
      <c r="AX286" s="214"/>
      <c r="AY286" s="214"/>
      <c r="AZ286" s="214"/>
      <c r="BA286" s="215"/>
      <c r="BB286" s="214"/>
      <c r="BC286" s="214"/>
      <c r="BD286" s="216"/>
      <c r="BE286" s="216"/>
      <c r="BF286" s="214"/>
      <c r="BG286" s="214"/>
      <c r="BH286" s="214"/>
      <c r="BI286" s="209"/>
      <c r="BJ286" s="210"/>
      <c r="BK286" s="211"/>
      <c r="BL286" s="211"/>
      <c r="BM286" s="212"/>
      <c r="BO286" s="214"/>
      <c r="BP286" s="209"/>
      <c r="BQ286" s="210"/>
      <c r="BR286" s="211"/>
      <c r="BS286" s="211"/>
      <c r="BT286" s="212"/>
      <c r="BU286" s="214"/>
      <c r="BV286" s="214"/>
      <c r="BW286" s="209"/>
      <c r="BX286" s="210"/>
      <c r="BY286" s="211"/>
      <c r="BZ286" s="211"/>
      <c r="CA286" s="212"/>
      <c r="CB286" s="214"/>
      <c r="CC286" s="214"/>
      <c r="CD286" s="209"/>
      <c r="CE286" s="210"/>
      <c r="CF286" s="211"/>
      <c r="CG286" s="211"/>
      <c r="CH286" s="212"/>
      <c r="CI286" s="214"/>
      <c r="CJ286" s="214"/>
      <c r="CK286" s="209"/>
      <c r="CL286" s="210"/>
      <c r="CM286" s="211"/>
      <c r="CN286" s="211"/>
      <c r="CO286" s="212"/>
      <c r="CP286" s="214"/>
      <c r="CQ286" s="214"/>
      <c r="CR286" s="214"/>
      <c r="CS286" s="214"/>
      <c r="CT286" s="214"/>
      <c r="CU286" s="214"/>
      <c r="CV286" s="214"/>
      <c r="CW286" s="214"/>
      <c r="CX286" s="214"/>
      <c r="CY286" s="209"/>
      <c r="CZ286" s="210"/>
      <c r="DA286" s="211"/>
      <c r="DB286" s="211"/>
      <c r="DC286" s="212"/>
      <c r="DD286" s="214"/>
      <c r="DE286" s="214"/>
      <c r="DF286" s="209"/>
      <c r="DG286" s="210"/>
      <c r="DH286" s="211"/>
      <c r="DI286" s="211"/>
      <c r="DJ286" s="212"/>
      <c r="DL286" s="210"/>
      <c r="DM286" s="211"/>
      <c r="DN286" s="211"/>
      <c r="DO286" s="212"/>
      <c r="DQ286" s="219"/>
      <c r="DR286" s="219"/>
      <c r="DS286" s="220"/>
      <c r="DT286" s="220"/>
      <c r="DU286" s="224"/>
      <c r="DV286" s="225"/>
      <c r="DW286" s="225"/>
      <c r="DX286" s="226"/>
    </row>
    <row r="287" spans="1:128" ht="12.75" customHeight="1" x14ac:dyDescent="0.25">
      <c r="B287" s="205"/>
      <c r="C287" s="206"/>
      <c r="D287" s="207"/>
      <c r="E287" s="207"/>
      <c r="F287" s="207"/>
      <c r="G287" s="207"/>
      <c r="H287" s="207"/>
      <c r="I287" s="207"/>
      <c r="J287" s="207"/>
      <c r="K287" s="208"/>
      <c r="L287" s="209"/>
      <c r="M287" s="210"/>
      <c r="N287" s="211"/>
      <c r="O287" s="211"/>
      <c r="P287" s="212"/>
      <c r="Q287" s="213"/>
      <c r="R287" s="214"/>
      <c r="S287" s="209"/>
      <c r="T287" s="210"/>
      <c r="U287" s="211"/>
      <c r="V287" s="211"/>
      <c r="W287" s="212"/>
      <c r="X287" s="214"/>
      <c r="Y287" s="214"/>
      <c r="Z287" s="209"/>
      <c r="AA287" s="210"/>
      <c r="AB287" s="211"/>
      <c r="AC287" s="211"/>
      <c r="AD287" s="212"/>
      <c r="AE287" s="214"/>
      <c r="AF287" s="214"/>
      <c r="AG287" s="209"/>
      <c r="AH287" s="210"/>
      <c r="AI287" s="211"/>
      <c r="AJ287" s="211"/>
      <c r="AK287" s="212"/>
      <c r="AL287" s="214"/>
      <c r="AM287" s="214"/>
      <c r="AN287" s="209"/>
      <c r="AO287" s="210"/>
      <c r="AP287" s="211"/>
      <c r="AQ287" s="211"/>
      <c r="AR287" s="212"/>
      <c r="AS287" s="214"/>
      <c r="AT287" s="215"/>
      <c r="AU287" s="214"/>
      <c r="AV287" s="214"/>
      <c r="AW287" s="214"/>
      <c r="AX287" s="214"/>
      <c r="AY287" s="214"/>
      <c r="AZ287" s="214"/>
      <c r="BA287" s="215"/>
      <c r="BB287" s="214"/>
      <c r="BC287" s="214"/>
      <c r="BD287" s="216"/>
      <c r="BE287" s="216"/>
      <c r="BF287" s="214"/>
      <c r="BG287" s="214"/>
      <c r="BH287" s="214"/>
      <c r="BI287" s="209"/>
      <c r="BJ287" s="210"/>
      <c r="BK287" s="211"/>
      <c r="BL287" s="211"/>
      <c r="BM287" s="212"/>
      <c r="BO287" s="214"/>
      <c r="BP287" s="209"/>
      <c r="BQ287" s="210"/>
      <c r="BR287" s="211"/>
      <c r="BS287" s="211"/>
      <c r="BT287" s="212"/>
      <c r="BU287" s="214"/>
      <c r="BV287" s="214"/>
      <c r="BW287" s="209"/>
      <c r="BX287" s="210"/>
      <c r="BY287" s="211"/>
      <c r="BZ287" s="211"/>
      <c r="CA287" s="212"/>
      <c r="CB287" s="214"/>
      <c r="CC287" s="214"/>
      <c r="CD287" s="209"/>
      <c r="CE287" s="210"/>
      <c r="CF287" s="211"/>
      <c r="CG287" s="211"/>
      <c r="CH287" s="212"/>
      <c r="CI287" s="214"/>
      <c r="CJ287" s="214"/>
      <c r="CK287" s="209"/>
      <c r="CL287" s="210"/>
      <c r="CM287" s="211"/>
      <c r="CN287" s="211"/>
      <c r="CO287" s="212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09"/>
      <c r="CZ287" s="210"/>
      <c r="DA287" s="211"/>
      <c r="DB287" s="211"/>
      <c r="DC287" s="212"/>
      <c r="DD287" s="214"/>
      <c r="DE287" s="214"/>
      <c r="DF287" s="209"/>
      <c r="DG287" s="210"/>
      <c r="DH287" s="211"/>
      <c r="DI287" s="211"/>
      <c r="DJ287" s="212"/>
      <c r="DL287" s="210"/>
      <c r="DM287" s="211"/>
      <c r="DN287" s="211"/>
      <c r="DO287" s="212"/>
      <c r="DQ287" s="219"/>
      <c r="DR287" s="219"/>
      <c r="DS287" s="220"/>
      <c r="DT287" s="220"/>
      <c r="DU287" s="224"/>
      <c r="DV287" s="225"/>
      <c r="DW287" s="225"/>
      <c r="DX287" s="226"/>
    </row>
    <row r="288" spans="1:128" ht="12.75" customHeight="1" x14ac:dyDescent="0.25">
      <c r="B288" s="205"/>
      <c r="C288" s="206"/>
      <c r="D288" s="207"/>
      <c r="E288" s="207"/>
      <c r="F288" s="207"/>
      <c r="G288" s="207"/>
      <c r="H288" s="207"/>
      <c r="I288" s="207"/>
      <c r="J288" s="207"/>
      <c r="K288" s="208"/>
      <c r="L288" s="209"/>
      <c r="M288" s="210"/>
      <c r="N288" s="211"/>
      <c r="O288" s="211"/>
      <c r="P288" s="212"/>
      <c r="Q288" s="213"/>
      <c r="R288" s="214"/>
      <c r="S288" s="209"/>
      <c r="T288" s="210"/>
      <c r="U288" s="211"/>
      <c r="V288" s="211"/>
      <c r="W288" s="212"/>
      <c r="X288" s="214"/>
      <c r="Y288" s="214"/>
      <c r="Z288" s="209"/>
      <c r="AA288" s="210"/>
      <c r="AB288" s="211"/>
      <c r="AC288" s="211"/>
      <c r="AD288" s="212"/>
      <c r="AE288" s="214"/>
      <c r="AF288" s="214"/>
      <c r="AG288" s="209"/>
      <c r="AH288" s="210"/>
      <c r="AI288" s="211"/>
      <c r="AJ288" s="211"/>
      <c r="AK288" s="212"/>
      <c r="AL288" s="214"/>
      <c r="AM288" s="214"/>
      <c r="AN288" s="209"/>
      <c r="AO288" s="210"/>
      <c r="AP288" s="211"/>
      <c r="AQ288" s="211"/>
      <c r="AR288" s="212"/>
      <c r="AS288" s="214"/>
      <c r="AT288" s="215"/>
      <c r="AU288" s="214"/>
      <c r="AV288" s="214"/>
      <c r="AW288" s="214"/>
      <c r="AX288" s="214"/>
      <c r="AY288" s="214"/>
      <c r="AZ288" s="214"/>
      <c r="BA288" s="215"/>
      <c r="BB288" s="214"/>
      <c r="BC288" s="214"/>
      <c r="BD288" s="216"/>
      <c r="BE288" s="216"/>
      <c r="BF288" s="214"/>
      <c r="BG288" s="214"/>
      <c r="BH288" s="214"/>
      <c r="BI288" s="209"/>
      <c r="BJ288" s="210"/>
      <c r="BK288" s="211"/>
      <c r="BL288" s="211"/>
      <c r="BM288" s="212"/>
      <c r="BO288" s="214"/>
      <c r="BP288" s="209"/>
      <c r="BQ288" s="210"/>
      <c r="BR288" s="211"/>
      <c r="BS288" s="211"/>
      <c r="BT288" s="212"/>
      <c r="BU288" s="214"/>
      <c r="BV288" s="214"/>
      <c r="BW288" s="209"/>
      <c r="BX288" s="210"/>
      <c r="BY288" s="211"/>
      <c r="BZ288" s="211"/>
      <c r="CA288" s="212"/>
      <c r="CB288" s="214"/>
      <c r="CC288" s="214"/>
      <c r="CD288" s="209"/>
      <c r="CE288" s="210"/>
      <c r="CF288" s="211"/>
      <c r="CG288" s="211"/>
      <c r="CH288" s="212"/>
      <c r="CI288" s="214"/>
      <c r="CJ288" s="214"/>
      <c r="CK288" s="209"/>
      <c r="CL288" s="210"/>
      <c r="CM288" s="211"/>
      <c r="CN288" s="211"/>
      <c r="CO288" s="212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09"/>
      <c r="CZ288" s="210"/>
      <c r="DA288" s="211"/>
      <c r="DB288" s="211"/>
      <c r="DC288" s="212"/>
      <c r="DD288" s="214"/>
      <c r="DE288" s="214"/>
      <c r="DF288" s="209"/>
      <c r="DG288" s="210"/>
      <c r="DH288" s="211"/>
      <c r="DI288" s="211"/>
      <c r="DJ288" s="212"/>
      <c r="DL288" s="210"/>
      <c r="DM288" s="211"/>
      <c r="DN288" s="211"/>
      <c r="DO288" s="212"/>
      <c r="DQ288" s="219"/>
      <c r="DR288" s="219"/>
      <c r="DS288" s="220"/>
      <c r="DT288" s="220"/>
      <c r="DU288" s="224"/>
      <c r="DV288" s="225"/>
      <c r="DW288" s="225"/>
      <c r="DX288" s="226"/>
    </row>
    <row r="289" spans="2:128" ht="12.75" customHeight="1" x14ac:dyDescent="0.25">
      <c r="B289" s="205"/>
      <c r="C289" s="206"/>
      <c r="D289" s="207"/>
      <c r="E289" s="207"/>
      <c r="F289" s="207"/>
      <c r="G289" s="207"/>
      <c r="H289" s="207"/>
      <c r="I289" s="207"/>
      <c r="J289" s="207"/>
      <c r="K289" s="208"/>
      <c r="L289" s="209"/>
      <c r="M289" s="210"/>
      <c r="N289" s="211"/>
      <c r="O289" s="211"/>
      <c r="P289" s="212"/>
      <c r="Q289" s="213"/>
      <c r="R289" s="214"/>
      <c r="S289" s="209"/>
      <c r="T289" s="210"/>
      <c r="U289" s="211"/>
      <c r="V289" s="211"/>
      <c r="W289" s="212"/>
      <c r="X289" s="214"/>
      <c r="Y289" s="214"/>
      <c r="Z289" s="209"/>
      <c r="AA289" s="210"/>
      <c r="AB289" s="211"/>
      <c r="AC289" s="211"/>
      <c r="AD289" s="212"/>
      <c r="AE289" s="214"/>
      <c r="AF289" s="214"/>
      <c r="AG289" s="209"/>
      <c r="AH289" s="210"/>
      <c r="AI289" s="211"/>
      <c r="AJ289" s="211"/>
      <c r="AK289" s="212"/>
      <c r="AL289" s="214"/>
      <c r="AM289" s="214"/>
      <c r="AN289" s="209"/>
      <c r="AO289" s="210"/>
      <c r="AP289" s="211"/>
      <c r="AQ289" s="211"/>
      <c r="AR289" s="212"/>
      <c r="AS289" s="214"/>
      <c r="AT289" s="215"/>
      <c r="AU289" s="214"/>
      <c r="AV289" s="214"/>
      <c r="AW289" s="214"/>
      <c r="AX289" s="214"/>
      <c r="AY289" s="214"/>
      <c r="AZ289" s="214"/>
      <c r="BA289" s="215"/>
      <c r="BB289" s="214"/>
      <c r="BC289" s="214"/>
      <c r="BD289" s="216"/>
      <c r="BE289" s="216"/>
      <c r="BF289" s="214"/>
      <c r="BG289" s="214"/>
      <c r="BH289" s="214"/>
      <c r="BI289" s="209"/>
      <c r="BJ289" s="210"/>
      <c r="BK289" s="211"/>
      <c r="BL289" s="211"/>
      <c r="BM289" s="212"/>
      <c r="BO289" s="214"/>
      <c r="BP289" s="209"/>
      <c r="BQ289" s="210"/>
      <c r="BR289" s="211"/>
      <c r="BS289" s="211"/>
      <c r="BT289" s="212"/>
      <c r="BU289" s="214"/>
      <c r="BV289" s="214"/>
      <c r="BW289" s="209"/>
      <c r="BX289" s="210"/>
      <c r="BY289" s="211"/>
      <c r="BZ289" s="211"/>
      <c r="CA289" s="212"/>
      <c r="CB289" s="214"/>
      <c r="CC289" s="214"/>
      <c r="CD289" s="209"/>
      <c r="CE289" s="210"/>
      <c r="CF289" s="211"/>
      <c r="CG289" s="211"/>
      <c r="CH289" s="212"/>
      <c r="CI289" s="214"/>
      <c r="CJ289" s="214"/>
      <c r="CK289" s="209"/>
      <c r="CL289" s="210"/>
      <c r="CM289" s="211"/>
      <c r="CN289" s="211"/>
      <c r="CO289" s="212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09"/>
      <c r="CZ289" s="210"/>
      <c r="DA289" s="211"/>
      <c r="DB289" s="211"/>
      <c r="DC289" s="212"/>
      <c r="DD289" s="214"/>
      <c r="DE289" s="214"/>
      <c r="DF289" s="209"/>
      <c r="DG289" s="210"/>
      <c r="DH289" s="211"/>
      <c r="DI289" s="211"/>
      <c r="DJ289" s="212"/>
      <c r="DL289" s="210"/>
      <c r="DM289" s="211"/>
      <c r="DN289" s="211"/>
      <c r="DO289" s="212"/>
      <c r="DQ289" s="219"/>
      <c r="DR289" s="219"/>
      <c r="DS289" s="220"/>
      <c r="DT289" s="220"/>
      <c r="DU289" s="224"/>
      <c r="DV289" s="225"/>
      <c r="DW289" s="225"/>
      <c r="DX289" s="226"/>
    </row>
    <row r="290" spans="2:128" ht="12.75" customHeight="1" x14ac:dyDescent="0.25">
      <c r="B290" s="205"/>
      <c r="C290" s="206"/>
      <c r="D290" s="207"/>
      <c r="E290" s="207"/>
      <c r="F290" s="207"/>
      <c r="G290" s="207"/>
      <c r="H290" s="207"/>
      <c r="I290" s="207"/>
      <c r="J290" s="207"/>
      <c r="K290" s="208"/>
      <c r="L290" s="209"/>
      <c r="M290" s="210"/>
      <c r="N290" s="211"/>
      <c r="O290" s="211"/>
      <c r="P290" s="212"/>
      <c r="Q290" s="213"/>
      <c r="R290" s="214"/>
      <c r="S290" s="209"/>
      <c r="T290" s="210"/>
      <c r="U290" s="211"/>
      <c r="V290" s="211"/>
      <c r="W290" s="212"/>
      <c r="X290" s="214"/>
      <c r="Y290" s="214"/>
      <c r="Z290" s="209"/>
      <c r="AA290" s="210"/>
      <c r="AB290" s="211"/>
      <c r="AC290" s="211"/>
      <c r="AD290" s="212"/>
      <c r="AE290" s="214"/>
      <c r="AF290" s="214"/>
      <c r="AG290" s="209"/>
      <c r="AH290" s="210"/>
      <c r="AI290" s="211"/>
      <c r="AJ290" s="211"/>
      <c r="AK290" s="212"/>
      <c r="AL290" s="214"/>
      <c r="AM290" s="214"/>
      <c r="AN290" s="209"/>
      <c r="AO290" s="210"/>
      <c r="AP290" s="211"/>
      <c r="AQ290" s="211"/>
      <c r="AR290" s="212"/>
      <c r="AS290" s="214"/>
      <c r="AT290" s="215"/>
      <c r="AU290" s="214"/>
      <c r="AV290" s="214"/>
      <c r="AW290" s="214"/>
      <c r="AX290" s="214"/>
      <c r="AY290" s="214"/>
      <c r="AZ290" s="214"/>
      <c r="BA290" s="215"/>
      <c r="BB290" s="214"/>
      <c r="BC290" s="214"/>
      <c r="BD290" s="216"/>
      <c r="BE290" s="216"/>
      <c r="BF290" s="214"/>
      <c r="BG290" s="214"/>
      <c r="BH290" s="214"/>
      <c r="BI290" s="209"/>
      <c r="BJ290" s="210"/>
      <c r="BK290" s="211"/>
      <c r="BL290" s="211"/>
      <c r="BM290" s="212"/>
      <c r="BO290" s="214"/>
      <c r="BP290" s="209"/>
      <c r="BQ290" s="210"/>
      <c r="BR290" s="211"/>
      <c r="BS290" s="211"/>
      <c r="BT290" s="212"/>
      <c r="BU290" s="214"/>
      <c r="BV290" s="214"/>
      <c r="BW290" s="209"/>
      <c r="BX290" s="210"/>
      <c r="BY290" s="211"/>
      <c r="BZ290" s="211"/>
      <c r="CA290" s="212"/>
      <c r="CB290" s="214"/>
      <c r="CC290" s="214"/>
      <c r="CD290" s="209"/>
      <c r="CE290" s="210"/>
      <c r="CF290" s="211"/>
      <c r="CG290" s="211"/>
      <c r="CH290" s="212"/>
      <c r="CI290" s="214"/>
      <c r="CJ290" s="214"/>
      <c r="CK290" s="209"/>
      <c r="CL290" s="210"/>
      <c r="CM290" s="211"/>
      <c r="CN290" s="211"/>
      <c r="CO290" s="212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09"/>
      <c r="CZ290" s="210"/>
      <c r="DA290" s="211"/>
      <c r="DB290" s="211"/>
      <c r="DC290" s="212"/>
      <c r="DD290" s="214"/>
      <c r="DE290" s="214"/>
      <c r="DF290" s="209"/>
      <c r="DG290" s="210"/>
      <c r="DH290" s="211"/>
      <c r="DI290" s="211"/>
      <c r="DJ290" s="212"/>
      <c r="DL290" s="210"/>
      <c r="DM290" s="211"/>
      <c r="DN290" s="211"/>
      <c r="DO290" s="212"/>
      <c r="DQ290" s="219"/>
      <c r="DR290" s="219"/>
      <c r="DS290" s="220"/>
      <c r="DT290" s="220"/>
      <c r="DU290" s="224"/>
      <c r="DV290" s="225"/>
      <c r="DW290" s="225"/>
      <c r="DX290" s="226"/>
    </row>
    <row r="291" spans="2:128" ht="12.75" customHeight="1" x14ac:dyDescent="0.25">
      <c r="B291" s="205"/>
      <c r="C291" s="206"/>
      <c r="D291" s="207"/>
      <c r="E291" s="207"/>
      <c r="F291" s="207"/>
      <c r="G291" s="207"/>
      <c r="H291" s="207"/>
      <c r="I291" s="207"/>
      <c r="J291" s="207"/>
      <c r="K291" s="208"/>
      <c r="L291" s="209"/>
      <c r="M291" s="210"/>
      <c r="N291" s="211"/>
      <c r="O291" s="211"/>
      <c r="P291" s="212"/>
      <c r="Q291" s="213"/>
      <c r="R291" s="214"/>
      <c r="S291" s="209"/>
      <c r="T291" s="210"/>
      <c r="U291" s="211"/>
      <c r="V291" s="211"/>
      <c r="W291" s="212"/>
      <c r="X291" s="214"/>
      <c r="Y291" s="214"/>
      <c r="Z291" s="209"/>
      <c r="AA291" s="210"/>
      <c r="AB291" s="211"/>
      <c r="AC291" s="211"/>
      <c r="AD291" s="212"/>
      <c r="AE291" s="214"/>
      <c r="AF291" s="214"/>
      <c r="AG291" s="209"/>
      <c r="AH291" s="210"/>
      <c r="AI291" s="211"/>
      <c r="AJ291" s="211"/>
      <c r="AK291" s="212"/>
      <c r="AL291" s="214"/>
      <c r="AM291" s="214"/>
      <c r="AN291" s="209"/>
      <c r="AO291" s="210"/>
      <c r="AP291" s="211"/>
      <c r="AQ291" s="211"/>
      <c r="AR291" s="212"/>
      <c r="AS291" s="214"/>
      <c r="AT291" s="215"/>
      <c r="AU291" s="214"/>
      <c r="AV291" s="214"/>
      <c r="AW291" s="214"/>
      <c r="AX291" s="214"/>
      <c r="AY291" s="214"/>
      <c r="AZ291" s="214"/>
      <c r="BA291" s="215"/>
      <c r="BB291" s="214"/>
      <c r="BC291" s="214"/>
      <c r="BD291" s="216"/>
      <c r="BE291" s="216"/>
      <c r="BF291" s="214"/>
      <c r="BG291" s="214"/>
      <c r="BH291" s="214"/>
      <c r="BI291" s="209"/>
      <c r="BJ291" s="210"/>
      <c r="BK291" s="211"/>
      <c r="BL291" s="211"/>
      <c r="BM291" s="212"/>
      <c r="BO291" s="214"/>
      <c r="BP291" s="209"/>
      <c r="BQ291" s="210"/>
      <c r="BR291" s="211"/>
      <c r="BS291" s="211"/>
      <c r="BT291" s="212"/>
      <c r="BU291" s="214"/>
      <c r="BV291" s="214"/>
      <c r="BW291" s="209"/>
      <c r="BX291" s="210"/>
      <c r="BY291" s="211"/>
      <c r="BZ291" s="211"/>
      <c r="CA291" s="212"/>
      <c r="CB291" s="214"/>
      <c r="CC291" s="214"/>
      <c r="CD291" s="209"/>
      <c r="CE291" s="210"/>
      <c r="CF291" s="211"/>
      <c r="CG291" s="211"/>
      <c r="CH291" s="212"/>
      <c r="CI291" s="214"/>
      <c r="CJ291" s="214"/>
      <c r="CK291" s="209"/>
      <c r="CL291" s="210"/>
      <c r="CM291" s="211"/>
      <c r="CN291" s="211"/>
      <c r="CO291" s="212"/>
      <c r="CP291" s="214"/>
      <c r="CQ291" s="214"/>
      <c r="CR291" s="214"/>
      <c r="CS291" s="214"/>
      <c r="CT291" s="214"/>
      <c r="CU291" s="214"/>
      <c r="CV291" s="214"/>
      <c r="CW291" s="214"/>
      <c r="CX291" s="214"/>
      <c r="CY291" s="209"/>
      <c r="CZ291" s="210"/>
      <c r="DA291" s="211"/>
      <c r="DB291" s="211"/>
      <c r="DC291" s="212"/>
      <c r="DD291" s="214"/>
      <c r="DE291" s="214"/>
      <c r="DF291" s="209"/>
      <c r="DG291" s="210"/>
      <c r="DH291" s="211"/>
      <c r="DI291" s="211"/>
      <c r="DJ291" s="212"/>
      <c r="DL291" s="210"/>
      <c r="DM291" s="211"/>
      <c r="DN291" s="211"/>
      <c r="DO291" s="212"/>
      <c r="DQ291" s="219"/>
      <c r="DR291" s="219"/>
      <c r="DS291" s="220"/>
      <c r="DT291" s="220"/>
      <c r="DU291" s="224"/>
      <c r="DV291" s="225"/>
      <c r="DW291" s="225"/>
      <c r="DX291" s="226"/>
    </row>
    <row r="292" spans="2:128" ht="12.75" customHeight="1" x14ac:dyDescent="0.25">
      <c r="B292" s="205"/>
      <c r="C292" s="206"/>
      <c r="D292" s="207"/>
      <c r="E292" s="207"/>
      <c r="F292" s="207"/>
      <c r="G292" s="207"/>
      <c r="H292" s="207"/>
      <c r="I292" s="207"/>
      <c r="J292" s="207"/>
      <c r="K292" s="208"/>
      <c r="L292" s="209"/>
      <c r="M292" s="210"/>
      <c r="N292" s="211"/>
      <c r="O292" s="211"/>
      <c r="P292" s="212"/>
      <c r="Q292" s="213"/>
      <c r="R292" s="214"/>
      <c r="S292" s="209"/>
      <c r="T292" s="210"/>
      <c r="U292" s="211"/>
      <c r="V292" s="211"/>
      <c r="W292" s="212"/>
      <c r="X292" s="214"/>
      <c r="Y292" s="214"/>
      <c r="Z292" s="209"/>
      <c r="AA292" s="210"/>
      <c r="AB292" s="211"/>
      <c r="AC292" s="211"/>
      <c r="AD292" s="212"/>
      <c r="AE292" s="214"/>
      <c r="AF292" s="214"/>
      <c r="AG292" s="209"/>
      <c r="AH292" s="210"/>
      <c r="AI292" s="211"/>
      <c r="AJ292" s="211"/>
      <c r="AK292" s="212"/>
      <c r="AL292" s="214"/>
      <c r="AM292" s="214"/>
      <c r="AN292" s="209"/>
      <c r="AO292" s="210"/>
      <c r="AP292" s="211"/>
      <c r="AQ292" s="211"/>
      <c r="AR292" s="212"/>
      <c r="AS292" s="214"/>
      <c r="AT292" s="215"/>
      <c r="AU292" s="214"/>
      <c r="AV292" s="214"/>
      <c r="AW292" s="214"/>
      <c r="AX292" s="214"/>
      <c r="AY292" s="214"/>
      <c r="AZ292" s="214"/>
      <c r="BA292" s="215"/>
      <c r="BB292" s="214"/>
      <c r="BC292" s="214"/>
      <c r="BD292" s="216"/>
      <c r="BE292" s="216"/>
      <c r="BF292" s="214"/>
      <c r="BG292" s="214"/>
      <c r="BH292" s="214"/>
      <c r="BI292" s="209"/>
      <c r="BJ292" s="210"/>
      <c r="BK292" s="211"/>
      <c r="BL292" s="211"/>
      <c r="BM292" s="212"/>
      <c r="BO292" s="214"/>
      <c r="BP292" s="209"/>
      <c r="BQ292" s="210"/>
      <c r="BR292" s="211"/>
      <c r="BS292" s="211"/>
      <c r="BT292" s="212"/>
      <c r="BU292" s="214"/>
      <c r="BV292" s="214"/>
      <c r="BW292" s="209"/>
      <c r="BX292" s="210"/>
      <c r="BY292" s="211"/>
      <c r="BZ292" s="211"/>
      <c r="CA292" s="212"/>
      <c r="CB292" s="214"/>
      <c r="CC292" s="214"/>
      <c r="CD292" s="209"/>
      <c r="CE292" s="210"/>
      <c r="CF292" s="211"/>
      <c r="CG292" s="211"/>
      <c r="CH292" s="212"/>
      <c r="CI292" s="214"/>
      <c r="CJ292" s="214"/>
      <c r="CK292" s="209"/>
      <c r="CL292" s="210"/>
      <c r="CM292" s="211"/>
      <c r="CN292" s="211"/>
      <c r="CO292" s="212"/>
      <c r="CP292" s="214"/>
      <c r="CQ292" s="214"/>
      <c r="CR292" s="214"/>
      <c r="CS292" s="214"/>
      <c r="CT292" s="214"/>
      <c r="CU292" s="214"/>
      <c r="CV292" s="214"/>
      <c r="CW292" s="214"/>
      <c r="CX292" s="214"/>
      <c r="CY292" s="209"/>
      <c r="CZ292" s="210"/>
      <c r="DA292" s="211"/>
      <c r="DB292" s="211"/>
      <c r="DC292" s="212"/>
      <c r="DD292" s="214"/>
      <c r="DE292" s="214"/>
      <c r="DF292" s="209"/>
      <c r="DG292" s="210"/>
      <c r="DH292" s="211"/>
      <c r="DI292" s="211"/>
      <c r="DJ292" s="212"/>
      <c r="DL292" s="210"/>
      <c r="DM292" s="211"/>
      <c r="DN292" s="211"/>
      <c r="DO292" s="212"/>
      <c r="DQ292" s="219"/>
      <c r="DR292" s="219"/>
      <c r="DS292" s="220"/>
      <c r="DT292" s="220"/>
      <c r="DU292" s="224"/>
      <c r="DV292" s="225"/>
      <c r="DW292" s="225"/>
      <c r="DX292" s="226"/>
    </row>
    <row r="293" spans="2:128" ht="12.75" customHeight="1" x14ac:dyDescent="0.25">
      <c r="B293" s="205"/>
      <c r="C293" s="206"/>
      <c r="D293" s="207"/>
      <c r="E293" s="207"/>
      <c r="F293" s="207"/>
      <c r="G293" s="207"/>
      <c r="H293" s="207"/>
      <c r="I293" s="207"/>
      <c r="J293" s="207"/>
      <c r="K293" s="208"/>
      <c r="L293" s="209"/>
      <c r="M293" s="210"/>
      <c r="N293" s="211"/>
      <c r="O293" s="211"/>
      <c r="P293" s="212"/>
      <c r="Q293" s="213"/>
      <c r="R293" s="214"/>
      <c r="S293" s="209"/>
      <c r="T293" s="210"/>
      <c r="U293" s="211"/>
      <c r="V293" s="211"/>
      <c r="W293" s="212"/>
      <c r="X293" s="214"/>
      <c r="Y293" s="214"/>
      <c r="Z293" s="209"/>
      <c r="AA293" s="210"/>
      <c r="AB293" s="211"/>
      <c r="AC293" s="211"/>
      <c r="AD293" s="212"/>
      <c r="AE293" s="214"/>
      <c r="AF293" s="214"/>
      <c r="AG293" s="209"/>
      <c r="AH293" s="210"/>
      <c r="AI293" s="211"/>
      <c r="AJ293" s="211"/>
      <c r="AK293" s="212"/>
      <c r="AL293" s="214"/>
      <c r="AM293" s="214"/>
      <c r="AN293" s="209"/>
      <c r="AO293" s="210"/>
      <c r="AP293" s="211"/>
      <c r="AQ293" s="211"/>
      <c r="AR293" s="212"/>
      <c r="AS293" s="214"/>
      <c r="AT293" s="215"/>
      <c r="AU293" s="214"/>
      <c r="AV293" s="214"/>
      <c r="AW293" s="214"/>
      <c r="AX293" s="214"/>
      <c r="AY293" s="214"/>
      <c r="AZ293" s="214"/>
      <c r="BA293" s="215"/>
      <c r="BB293" s="214"/>
      <c r="BC293" s="214"/>
      <c r="BD293" s="216"/>
      <c r="BE293" s="216"/>
      <c r="BF293" s="214"/>
      <c r="BG293" s="214"/>
      <c r="BH293" s="214"/>
      <c r="BI293" s="209"/>
      <c r="BJ293" s="210"/>
      <c r="BK293" s="211"/>
      <c r="BL293" s="211"/>
      <c r="BM293" s="212"/>
      <c r="BO293" s="214"/>
      <c r="BP293" s="209"/>
      <c r="BQ293" s="210"/>
      <c r="BR293" s="211"/>
      <c r="BS293" s="211"/>
      <c r="BT293" s="212"/>
      <c r="BU293" s="214"/>
      <c r="BV293" s="214"/>
      <c r="BW293" s="209"/>
      <c r="BX293" s="210"/>
      <c r="BY293" s="211"/>
      <c r="BZ293" s="211"/>
      <c r="CA293" s="212"/>
      <c r="CB293" s="214"/>
      <c r="CC293" s="214"/>
      <c r="CD293" s="209"/>
      <c r="CE293" s="210"/>
      <c r="CF293" s="211"/>
      <c r="CG293" s="211"/>
      <c r="CH293" s="212"/>
      <c r="CI293" s="214"/>
      <c r="CJ293" s="214"/>
      <c r="CK293" s="209"/>
      <c r="CL293" s="210"/>
      <c r="CM293" s="211"/>
      <c r="CN293" s="211"/>
      <c r="CO293" s="212"/>
      <c r="CP293" s="214"/>
      <c r="CQ293" s="214"/>
      <c r="CR293" s="214"/>
      <c r="CS293" s="214"/>
      <c r="CT293" s="214"/>
      <c r="CU293" s="214"/>
      <c r="CV293" s="214"/>
      <c r="CW293" s="214"/>
      <c r="CX293" s="214"/>
      <c r="CY293" s="209"/>
      <c r="CZ293" s="210"/>
      <c r="DA293" s="211"/>
      <c r="DB293" s="211"/>
      <c r="DC293" s="212"/>
      <c r="DD293" s="214"/>
      <c r="DE293" s="214"/>
      <c r="DF293" s="209"/>
      <c r="DG293" s="210"/>
      <c r="DH293" s="211"/>
      <c r="DI293" s="211"/>
      <c r="DJ293" s="212"/>
      <c r="DL293" s="210"/>
      <c r="DM293" s="211"/>
      <c r="DN293" s="211"/>
      <c r="DO293" s="212"/>
      <c r="DQ293" s="219"/>
      <c r="DR293" s="219"/>
      <c r="DS293" s="220"/>
      <c r="DT293" s="220"/>
      <c r="DU293" s="224"/>
      <c r="DV293" s="225"/>
      <c r="DW293" s="225"/>
      <c r="DX293" s="226"/>
    </row>
    <row r="294" spans="2:128" ht="12.75" customHeight="1" x14ac:dyDescent="0.25">
      <c r="B294" s="205"/>
      <c r="C294" s="206"/>
      <c r="D294" s="207"/>
      <c r="E294" s="207"/>
      <c r="F294" s="207"/>
      <c r="G294" s="207"/>
      <c r="H294" s="207"/>
      <c r="I294" s="207"/>
      <c r="J294" s="207"/>
      <c r="K294" s="208"/>
      <c r="L294" s="209"/>
      <c r="M294" s="210"/>
      <c r="N294" s="211"/>
      <c r="O294" s="211"/>
      <c r="P294" s="212"/>
      <c r="Q294" s="213"/>
      <c r="R294" s="214"/>
      <c r="S294" s="209"/>
      <c r="T294" s="210"/>
      <c r="U294" s="211"/>
      <c r="V294" s="211"/>
      <c r="W294" s="212"/>
      <c r="X294" s="214"/>
      <c r="Y294" s="214"/>
      <c r="Z294" s="209"/>
      <c r="AA294" s="210"/>
      <c r="AB294" s="211"/>
      <c r="AC294" s="211"/>
      <c r="AD294" s="212"/>
      <c r="AE294" s="214"/>
      <c r="AF294" s="214"/>
      <c r="AG294" s="209"/>
      <c r="AH294" s="210"/>
      <c r="AI294" s="211"/>
      <c r="AJ294" s="211"/>
      <c r="AK294" s="212"/>
      <c r="AL294" s="214"/>
      <c r="AM294" s="214"/>
      <c r="AN294" s="209"/>
      <c r="AO294" s="210"/>
      <c r="AP294" s="211"/>
      <c r="AQ294" s="211"/>
      <c r="AR294" s="212"/>
      <c r="AS294" s="214"/>
      <c r="AT294" s="215"/>
      <c r="AU294" s="214"/>
      <c r="AV294" s="214"/>
      <c r="AW294" s="214"/>
      <c r="AX294" s="214"/>
      <c r="AY294" s="214"/>
      <c r="AZ294" s="214"/>
      <c r="BA294" s="215"/>
      <c r="BB294" s="214"/>
      <c r="BC294" s="214"/>
      <c r="BD294" s="216"/>
      <c r="BE294" s="216"/>
      <c r="BF294" s="214"/>
      <c r="BG294" s="214"/>
      <c r="BH294" s="214"/>
      <c r="BI294" s="209"/>
      <c r="BJ294" s="210"/>
      <c r="BK294" s="211"/>
      <c r="BL294" s="211"/>
      <c r="BM294" s="212"/>
      <c r="BO294" s="214"/>
      <c r="BP294" s="209"/>
      <c r="BQ294" s="210"/>
      <c r="BR294" s="211"/>
      <c r="BS294" s="211"/>
      <c r="BT294" s="212"/>
      <c r="BU294" s="214"/>
      <c r="BV294" s="214"/>
      <c r="BW294" s="209"/>
      <c r="BX294" s="210"/>
      <c r="BY294" s="211"/>
      <c r="BZ294" s="211"/>
      <c r="CA294" s="212"/>
      <c r="CB294" s="214"/>
      <c r="CC294" s="214"/>
      <c r="CD294" s="209"/>
      <c r="CE294" s="210"/>
      <c r="CF294" s="211"/>
      <c r="CG294" s="211"/>
      <c r="CH294" s="212"/>
      <c r="CI294" s="214"/>
      <c r="CJ294" s="214"/>
      <c r="CK294" s="209"/>
      <c r="CL294" s="210"/>
      <c r="CM294" s="211"/>
      <c r="CN294" s="211"/>
      <c r="CO294" s="212"/>
      <c r="CP294" s="214"/>
      <c r="CQ294" s="214"/>
      <c r="CR294" s="214"/>
      <c r="CS294" s="214"/>
      <c r="CT294" s="214"/>
      <c r="CU294" s="214"/>
      <c r="CV294" s="214"/>
      <c r="CW294" s="214"/>
      <c r="CX294" s="214"/>
      <c r="CY294" s="209"/>
      <c r="CZ294" s="210"/>
      <c r="DA294" s="211"/>
      <c r="DB294" s="211"/>
      <c r="DC294" s="212"/>
      <c r="DD294" s="214"/>
      <c r="DE294" s="214"/>
      <c r="DF294" s="209"/>
      <c r="DG294" s="210"/>
      <c r="DH294" s="211"/>
      <c r="DI294" s="211"/>
      <c r="DJ294" s="212"/>
      <c r="DL294" s="210"/>
      <c r="DM294" s="211"/>
      <c r="DN294" s="211"/>
      <c r="DO294" s="212"/>
      <c r="DQ294" s="219"/>
      <c r="DR294" s="219"/>
      <c r="DS294" s="220"/>
      <c r="DT294" s="220"/>
      <c r="DU294" s="224"/>
      <c r="DV294" s="225"/>
      <c r="DW294" s="225"/>
      <c r="DX294" s="226"/>
    </row>
    <row r="295" spans="2:128" ht="12.75" customHeight="1" x14ac:dyDescent="0.25">
      <c r="B295" s="205"/>
      <c r="C295" s="206"/>
      <c r="D295" s="207"/>
      <c r="E295" s="207"/>
      <c r="F295" s="207"/>
      <c r="G295" s="207"/>
      <c r="H295" s="207"/>
      <c r="I295" s="207"/>
      <c r="J295" s="207"/>
      <c r="K295" s="208"/>
      <c r="L295" s="209"/>
      <c r="M295" s="210"/>
      <c r="N295" s="211"/>
      <c r="O295" s="211"/>
      <c r="P295" s="212"/>
      <c r="Q295" s="213"/>
      <c r="R295" s="214"/>
      <c r="S295" s="209"/>
      <c r="T295" s="210"/>
      <c r="U295" s="211"/>
      <c r="V295" s="211"/>
      <c r="W295" s="212"/>
      <c r="X295" s="214"/>
      <c r="Y295" s="214"/>
      <c r="Z295" s="209"/>
      <c r="AA295" s="210"/>
      <c r="AB295" s="211"/>
      <c r="AC295" s="211"/>
      <c r="AD295" s="212"/>
      <c r="AE295" s="214"/>
      <c r="AF295" s="214"/>
      <c r="AG295" s="209"/>
      <c r="AH295" s="210"/>
      <c r="AI295" s="211"/>
      <c r="AJ295" s="211"/>
      <c r="AK295" s="212"/>
      <c r="AL295" s="214"/>
      <c r="AM295" s="214"/>
      <c r="AN295" s="209"/>
      <c r="AO295" s="210"/>
      <c r="AP295" s="211"/>
      <c r="AQ295" s="211"/>
      <c r="AR295" s="212"/>
      <c r="AS295" s="214"/>
      <c r="AT295" s="215"/>
      <c r="AU295" s="214"/>
      <c r="AV295" s="214"/>
      <c r="AW295" s="214"/>
      <c r="AX295" s="214"/>
      <c r="AY295" s="214"/>
      <c r="AZ295" s="214"/>
      <c r="BA295" s="215"/>
      <c r="BB295" s="214"/>
      <c r="BC295" s="214"/>
      <c r="BD295" s="216"/>
      <c r="BE295" s="216"/>
      <c r="BF295" s="214"/>
      <c r="BG295" s="214"/>
      <c r="BH295" s="214"/>
      <c r="BI295" s="209"/>
      <c r="BJ295" s="210"/>
      <c r="BK295" s="211"/>
      <c r="BL295" s="211"/>
      <c r="BM295" s="212"/>
      <c r="BO295" s="214"/>
      <c r="BP295" s="209"/>
      <c r="BQ295" s="210"/>
      <c r="BR295" s="211"/>
      <c r="BS295" s="211"/>
      <c r="BT295" s="212"/>
      <c r="BU295" s="214"/>
      <c r="BV295" s="214"/>
      <c r="BW295" s="209"/>
      <c r="BX295" s="210"/>
      <c r="BY295" s="211"/>
      <c r="BZ295" s="211"/>
      <c r="CA295" s="212"/>
      <c r="CB295" s="214"/>
      <c r="CC295" s="214"/>
      <c r="CD295" s="209"/>
      <c r="CE295" s="210"/>
      <c r="CF295" s="211"/>
      <c r="CG295" s="211"/>
      <c r="CH295" s="212"/>
      <c r="CI295" s="214"/>
      <c r="CJ295" s="214"/>
      <c r="CK295" s="209"/>
      <c r="CL295" s="210"/>
      <c r="CM295" s="211"/>
      <c r="CN295" s="211"/>
      <c r="CO295" s="212"/>
      <c r="CP295" s="214"/>
      <c r="CQ295" s="214"/>
      <c r="CR295" s="214"/>
      <c r="CS295" s="214"/>
      <c r="CT295" s="214"/>
      <c r="CU295" s="214"/>
      <c r="CV295" s="214"/>
      <c r="CW295" s="214"/>
      <c r="CX295" s="214"/>
      <c r="CY295" s="209"/>
      <c r="CZ295" s="210"/>
      <c r="DA295" s="211"/>
      <c r="DB295" s="211"/>
      <c r="DC295" s="212"/>
      <c r="DD295" s="214"/>
      <c r="DE295" s="214"/>
      <c r="DF295" s="209"/>
      <c r="DG295" s="210"/>
      <c r="DH295" s="211"/>
      <c r="DI295" s="211"/>
      <c r="DJ295" s="212"/>
      <c r="DL295" s="210"/>
      <c r="DM295" s="211"/>
      <c r="DN295" s="211"/>
      <c r="DO295" s="212"/>
      <c r="DQ295" s="219"/>
      <c r="DR295" s="219"/>
      <c r="DS295" s="220"/>
      <c r="DT295" s="220"/>
      <c r="DU295" s="224"/>
      <c r="DV295" s="225"/>
      <c r="DW295" s="225"/>
      <c r="DX295" s="226"/>
    </row>
    <row r="296" spans="2:128" ht="12.75" customHeight="1" x14ac:dyDescent="0.25">
      <c r="B296" s="205"/>
      <c r="C296" s="206"/>
      <c r="D296" s="207"/>
      <c r="E296" s="207"/>
      <c r="F296" s="207"/>
      <c r="G296" s="207"/>
      <c r="H296" s="207"/>
      <c r="I296" s="207"/>
      <c r="J296" s="207"/>
      <c r="K296" s="208"/>
      <c r="L296" s="209"/>
      <c r="M296" s="210"/>
      <c r="N296" s="211"/>
      <c r="O296" s="211"/>
      <c r="P296" s="212"/>
      <c r="Q296" s="213"/>
      <c r="R296" s="214"/>
      <c r="S296" s="209"/>
      <c r="T296" s="210"/>
      <c r="U296" s="211"/>
      <c r="V296" s="211"/>
      <c r="W296" s="212"/>
      <c r="X296" s="214"/>
      <c r="Y296" s="214"/>
      <c r="Z296" s="209"/>
      <c r="AA296" s="210"/>
      <c r="AB296" s="211"/>
      <c r="AC296" s="211"/>
      <c r="AD296" s="212"/>
      <c r="AE296" s="214"/>
      <c r="AF296" s="214"/>
      <c r="AG296" s="209"/>
      <c r="AH296" s="210"/>
      <c r="AI296" s="211"/>
      <c r="AJ296" s="211"/>
      <c r="AK296" s="212"/>
      <c r="AL296" s="214"/>
      <c r="AM296" s="214"/>
      <c r="AN296" s="209"/>
      <c r="AO296" s="210"/>
      <c r="AP296" s="211"/>
      <c r="AQ296" s="211"/>
      <c r="AR296" s="212"/>
      <c r="AS296" s="214"/>
      <c r="AT296" s="215"/>
      <c r="AU296" s="214"/>
      <c r="AV296" s="214"/>
      <c r="AW296" s="214"/>
      <c r="AX296" s="214"/>
      <c r="AY296" s="214"/>
      <c r="AZ296" s="214"/>
      <c r="BA296" s="215"/>
      <c r="BB296" s="214"/>
      <c r="BC296" s="214"/>
      <c r="BD296" s="216"/>
      <c r="BE296" s="216"/>
      <c r="BF296" s="214"/>
      <c r="BG296" s="214"/>
      <c r="BH296" s="214"/>
      <c r="BI296" s="209"/>
      <c r="BJ296" s="210"/>
      <c r="BK296" s="211"/>
      <c r="BL296" s="211"/>
      <c r="BM296" s="212"/>
      <c r="BO296" s="214"/>
      <c r="BP296" s="209"/>
      <c r="BQ296" s="210"/>
      <c r="BR296" s="211"/>
      <c r="BS296" s="211"/>
      <c r="BT296" s="212"/>
      <c r="BU296" s="214"/>
      <c r="BV296" s="214"/>
      <c r="BW296" s="209"/>
      <c r="BX296" s="210"/>
      <c r="BY296" s="211"/>
      <c r="BZ296" s="211"/>
      <c r="CA296" s="212"/>
      <c r="CB296" s="214"/>
      <c r="CC296" s="214"/>
      <c r="CD296" s="209"/>
      <c r="CE296" s="210"/>
      <c r="CF296" s="211"/>
      <c r="CG296" s="211"/>
      <c r="CH296" s="212"/>
      <c r="CI296" s="214"/>
      <c r="CJ296" s="214"/>
      <c r="CK296" s="209"/>
      <c r="CL296" s="210"/>
      <c r="CM296" s="211"/>
      <c r="CN296" s="211"/>
      <c r="CO296" s="212"/>
      <c r="CP296" s="214"/>
      <c r="CQ296" s="214"/>
      <c r="CR296" s="214"/>
      <c r="CS296" s="214"/>
      <c r="CT296" s="214"/>
      <c r="CU296" s="214"/>
      <c r="CV296" s="214"/>
      <c r="CW296" s="214"/>
      <c r="CX296" s="214"/>
      <c r="CY296" s="209"/>
      <c r="CZ296" s="210"/>
      <c r="DA296" s="211"/>
      <c r="DB296" s="211"/>
      <c r="DC296" s="212"/>
      <c r="DD296" s="214"/>
      <c r="DE296" s="214"/>
      <c r="DF296" s="209"/>
      <c r="DG296" s="210"/>
      <c r="DH296" s="211"/>
      <c r="DI296" s="211"/>
      <c r="DJ296" s="212"/>
      <c r="DL296" s="210"/>
      <c r="DM296" s="211"/>
      <c r="DN296" s="211"/>
      <c r="DO296" s="212"/>
      <c r="DQ296" s="219"/>
      <c r="DR296" s="219"/>
      <c r="DS296" s="220"/>
      <c r="DT296" s="220"/>
      <c r="DU296" s="224"/>
      <c r="DV296" s="225"/>
      <c r="DW296" s="225"/>
      <c r="DX296" s="226"/>
    </row>
    <row r="297" spans="2:128" ht="12.75" customHeight="1" x14ac:dyDescent="0.25">
      <c r="B297" s="205"/>
      <c r="C297" s="206"/>
      <c r="D297" s="207"/>
      <c r="E297" s="207"/>
      <c r="F297" s="207"/>
      <c r="G297" s="207"/>
      <c r="H297" s="207"/>
      <c r="I297" s="207"/>
      <c r="J297" s="207"/>
      <c r="K297" s="208"/>
      <c r="L297" s="209"/>
      <c r="M297" s="210"/>
      <c r="N297" s="211"/>
      <c r="O297" s="211"/>
      <c r="P297" s="212"/>
      <c r="Q297" s="213"/>
      <c r="R297" s="214"/>
      <c r="S297" s="209"/>
      <c r="T297" s="210"/>
      <c r="U297" s="211"/>
      <c r="V297" s="211"/>
      <c r="W297" s="212"/>
      <c r="X297" s="214"/>
      <c r="Y297" s="214"/>
      <c r="Z297" s="209"/>
      <c r="AA297" s="210"/>
      <c r="AB297" s="211"/>
      <c r="AC297" s="211"/>
      <c r="AD297" s="212"/>
      <c r="AE297" s="214"/>
      <c r="AF297" s="214"/>
      <c r="AG297" s="209"/>
      <c r="AH297" s="210"/>
      <c r="AI297" s="211"/>
      <c r="AJ297" s="211"/>
      <c r="AK297" s="212"/>
      <c r="AL297" s="214"/>
      <c r="AM297" s="214"/>
      <c r="AN297" s="209"/>
      <c r="AO297" s="210"/>
      <c r="AP297" s="211"/>
      <c r="AQ297" s="211"/>
      <c r="AR297" s="212"/>
      <c r="AS297" s="214"/>
      <c r="AT297" s="215"/>
      <c r="AU297" s="214"/>
      <c r="AV297" s="214"/>
      <c r="AW297" s="214"/>
      <c r="AX297" s="214"/>
      <c r="AY297" s="214"/>
      <c r="AZ297" s="214"/>
      <c r="BA297" s="215"/>
      <c r="BB297" s="214"/>
      <c r="BC297" s="214"/>
      <c r="BD297" s="216"/>
      <c r="BE297" s="216"/>
      <c r="BF297" s="214"/>
      <c r="BG297" s="214"/>
      <c r="BH297" s="214"/>
      <c r="BI297" s="209"/>
      <c r="BJ297" s="210"/>
      <c r="BK297" s="211"/>
      <c r="BL297" s="211"/>
      <c r="BM297" s="212"/>
      <c r="BO297" s="214"/>
      <c r="BP297" s="209"/>
      <c r="BQ297" s="210"/>
      <c r="BR297" s="211"/>
      <c r="BS297" s="211"/>
      <c r="BT297" s="212"/>
      <c r="BU297" s="214"/>
      <c r="BV297" s="214"/>
      <c r="BW297" s="209"/>
      <c r="BX297" s="210"/>
      <c r="BY297" s="211"/>
      <c r="BZ297" s="211"/>
      <c r="CA297" s="212"/>
      <c r="CB297" s="214"/>
      <c r="CC297" s="214"/>
      <c r="CD297" s="209"/>
      <c r="CE297" s="210"/>
      <c r="CF297" s="211"/>
      <c r="CG297" s="211"/>
      <c r="CH297" s="212"/>
      <c r="CI297" s="214"/>
      <c r="CJ297" s="214"/>
      <c r="CK297" s="209"/>
      <c r="CL297" s="210"/>
      <c r="CM297" s="211"/>
      <c r="CN297" s="211"/>
      <c r="CO297" s="212"/>
      <c r="CP297" s="214"/>
      <c r="CQ297" s="214"/>
      <c r="CR297" s="214"/>
      <c r="CS297" s="214"/>
      <c r="CT297" s="214"/>
      <c r="CU297" s="214"/>
      <c r="CV297" s="214"/>
      <c r="CW297" s="214"/>
      <c r="CX297" s="214"/>
      <c r="CY297" s="209"/>
      <c r="CZ297" s="210"/>
      <c r="DA297" s="211"/>
      <c r="DB297" s="211"/>
      <c r="DC297" s="212"/>
      <c r="DD297" s="214"/>
      <c r="DE297" s="214"/>
      <c r="DF297" s="209"/>
      <c r="DG297" s="210"/>
      <c r="DH297" s="211"/>
      <c r="DI297" s="211"/>
      <c r="DJ297" s="212"/>
      <c r="DL297" s="210"/>
      <c r="DM297" s="211"/>
      <c r="DN297" s="211"/>
      <c r="DO297" s="212"/>
      <c r="DQ297" s="219"/>
      <c r="DR297" s="219"/>
      <c r="DS297" s="220"/>
      <c r="DT297" s="220"/>
      <c r="DU297" s="224"/>
      <c r="DV297" s="225"/>
      <c r="DW297" s="225"/>
      <c r="DX297" s="226"/>
    </row>
    <row r="298" spans="2:128" ht="12.75" customHeight="1" x14ac:dyDescent="0.25">
      <c r="B298" s="205"/>
      <c r="C298" s="206"/>
      <c r="D298" s="207"/>
      <c r="E298" s="207"/>
      <c r="F298" s="207"/>
      <c r="G298" s="207"/>
      <c r="H298" s="207"/>
      <c r="I298" s="207"/>
      <c r="J298" s="207"/>
      <c r="K298" s="208"/>
      <c r="L298" s="209"/>
      <c r="M298" s="210"/>
      <c r="N298" s="211"/>
      <c r="O298" s="211"/>
      <c r="P298" s="212"/>
      <c r="Q298" s="213"/>
      <c r="R298" s="214"/>
      <c r="S298" s="209"/>
      <c r="T298" s="210"/>
      <c r="U298" s="211"/>
      <c r="V298" s="211"/>
      <c r="W298" s="212"/>
      <c r="X298" s="214"/>
      <c r="Y298" s="214"/>
      <c r="Z298" s="209"/>
      <c r="AA298" s="210"/>
      <c r="AB298" s="211"/>
      <c r="AC298" s="211"/>
      <c r="AD298" s="212"/>
      <c r="AE298" s="214"/>
      <c r="AF298" s="214"/>
      <c r="AG298" s="209"/>
      <c r="AH298" s="210"/>
      <c r="AI298" s="211"/>
      <c r="AJ298" s="211"/>
      <c r="AK298" s="212"/>
      <c r="AL298" s="214"/>
      <c r="AM298" s="214"/>
      <c r="AN298" s="209"/>
      <c r="AO298" s="210"/>
      <c r="AP298" s="211"/>
      <c r="AQ298" s="211"/>
      <c r="AR298" s="212"/>
      <c r="AS298" s="214"/>
      <c r="AT298" s="215"/>
      <c r="AU298" s="214"/>
      <c r="AV298" s="214"/>
      <c r="AW298" s="214"/>
      <c r="AX298" s="214"/>
      <c r="AY298" s="214"/>
      <c r="AZ298" s="214"/>
      <c r="BA298" s="215"/>
      <c r="BB298" s="214"/>
      <c r="BC298" s="214"/>
      <c r="BD298" s="216"/>
      <c r="BE298" s="216"/>
      <c r="BF298" s="214"/>
      <c r="BG298" s="214"/>
      <c r="BH298" s="214"/>
      <c r="BI298" s="209"/>
      <c r="BJ298" s="210"/>
      <c r="BK298" s="211"/>
      <c r="BL298" s="211"/>
      <c r="BM298" s="212"/>
      <c r="BO298" s="214"/>
      <c r="BP298" s="209"/>
      <c r="BQ298" s="210"/>
      <c r="BR298" s="211"/>
      <c r="BS298" s="211"/>
      <c r="BT298" s="212"/>
      <c r="BU298" s="214"/>
      <c r="BV298" s="214"/>
      <c r="BW298" s="209"/>
      <c r="BX298" s="210"/>
      <c r="BY298" s="211"/>
      <c r="BZ298" s="211"/>
      <c r="CA298" s="212"/>
      <c r="CB298" s="214"/>
      <c r="CC298" s="214"/>
      <c r="CD298" s="209"/>
      <c r="CE298" s="210"/>
      <c r="CF298" s="211"/>
      <c r="CG298" s="211"/>
      <c r="CH298" s="212"/>
      <c r="CI298" s="214"/>
      <c r="CJ298" s="214"/>
      <c r="CK298" s="209"/>
      <c r="CL298" s="210"/>
      <c r="CM298" s="211"/>
      <c r="CN298" s="211"/>
      <c r="CO298" s="212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09"/>
      <c r="CZ298" s="210"/>
      <c r="DA298" s="211"/>
      <c r="DB298" s="211"/>
      <c r="DC298" s="212"/>
      <c r="DD298" s="214"/>
      <c r="DE298" s="214"/>
      <c r="DF298" s="209"/>
      <c r="DG298" s="210"/>
      <c r="DH298" s="211"/>
      <c r="DI298" s="211"/>
      <c r="DJ298" s="212"/>
      <c r="DL298" s="210"/>
      <c r="DM298" s="211"/>
      <c r="DN298" s="211"/>
      <c r="DO298" s="212"/>
      <c r="DQ298" s="219"/>
      <c r="DR298" s="219"/>
      <c r="DS298" s="220"/>
      <c r="DT298" s="220"/>
      <c r="DU298" s="224"/>
      <c r="DV298" s="225"/>
      <c r="DW298" s="225"/>
      <c r="DX298" s="226"/>
    </row>
    <row r="299" spans="2:128" ht="12.75" customHeight="1" x14ac:dyDescent="0.25">
      <c r="B299" s="205"/>
      <c r="C299" s="206"/>
      <c r="D299" s="207"/>
      <c r="E299" s="207"/>
      <c r="F299" s="207"/>
      <c r="G299" s="207"/>
      <c r="H299" s="207"/>
      <c r="I299" s="207"/>
      <c r="J299" s="207"/>
      <c r="K299" s="208"/>
      <c r="L299" s="209"/>
      <c r="M299" s="210"/>
      <c r="N299" s="211"/>
      <c r="O299" s="211"/>
      <c r="P299" s="212"/>
      <c r="Q299" s="213"/>
      <c r="R299" s="214"/>
      <c r="S299" s="209"/>
      <c r="T299" s="210"/>
      <c r="U299" s="211"/>
      <c r="V299" s="211"/>
      <c r="W299" s="212"/>
      <c r="X299" s="214"/>
      <c r="Y299" s="214"/>
      <c r="Z299" s="209"/>
      <c r="AA299" s="210"/>
      <c r="AB299" s="211"/>
      <c r="AC299" s="211"/>
      <c r="AD299" s="212"/>
      <c r="AE299" s="214"/>
      <c r="AF299" s="214"/>
      <c r="AG299" s="209"/>
      <c r="AH299" s="210"/>
      <c r="AI299" s="211"/>
      <c r="AJ299" s="211"/>
      <c r="AK299" s="212"/>
      <c r="AL299" s="214"/>
      <c r="AM299" s="214"/>
      <c r="AN299" s="209"/>
      <c r="AO299" s="210"/>
      <c r="AP299" s="211"/>
      <c r="AQ299" s="211"/>
      <c r="AR299" s="212"/>
      <c r="AS299" s="214"/>
      <c r="AT299" s="215"/>
      <c r="AU299" s="214"/>
      <c r="AV299" s="214"/>
      <c r="AW299" s="214"/>
      <c r="AX299" s="214"/>
      <c r="AY299" s="214"/>
      <c r="AZ299" s="214"/>
      <c r="BA299" s="215"/>
      <c r="BB299" s="214"/>
      <c r="BC299" s="214"/>
      <c r="BD299" s="216"/>
      <c r="BE299" s="216"/>
      <c r="BF299" s="214"/>
      <c r="BG299" s="214"/>
      <c r="BH299" s="214"/>
      <c r="BI299" s="209"/>
      <c r="BJ299" s="210"/>
      <c r="BK299" s="211"/>
      <c r="BL299" s="211"/>
      <c r="BM299" s="212"/>
      <c r="BO299" s="214"/>
      <c r="BP299" s="209"/>
      <c r="BQ299" s="210"/>
      <c r="BR299" s="211"/>
      <c r="BS299" s="211"/>
      <c r="BT299" s="212"/>
      <c r="BU299" s="214"/>
      <c r="BV299" s="214"/>
      <c r="BW299" s="209"/>
      <c r="BX299" s="210"/>
      <c r="BY299" s="211"/>
      <c r="BZ299" s="211"/>
      <c r="CA299" s="212"/>
      <c r="CB299" s="214"/>
      <c r="CC299" s="214"/>
      <c r="CD299" s="209"/>
      <c r="CE299" s="210"/>
      <c r="CF299" s="211"/>
      <c r="CG299" s="211"/>
      <c r="CH299" s="212"/>
      <c r="CI299" s="214"/>
      <c r="CJ299" s="214"/>
      <c r="CK299" s="209"/>
      <c r="CL299" s="210"/>
      <c r="CM299" s="211"/>
      <c r="CN299" s="211"/>
      <c r="CO299" s="212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09"/>
      <c r="CZ299" s="210"/>
      <c r="DA299" s="211"/>
      <c r="DB299" s="211"/>
      <c r="DC299" s="212"/>
      <c r="DD299" s="214"/>
      <c r="DE299" s="214"/>
      <c r="DF299" s="209"/>
      <c r="DG299" s="210"/>
      <c r="DH299" s="211"/>
      <c r="DI299" s="211"/>
      <c r="DJ299" s="212"/>
      <c r="DL299" s="210"/>
      <c r="DM299" s="211"/>
      <c r="DN299" s="211"/>
      <c r="DO299" s="212"/>
      <c r="DQ299" s="219"/>
      <c r="DR299" s="219"/>
      <c r="DS299" s="220"/>
      <c r="DT299" s="220"/>
      <c r="DU299" s="224"/>
      <c r="DV299" s="225"/>
      <c r="DW299" s="225"/>
      <c r="DX299" s="226"/>
    </row>
    <row r="300" spans="2:128" ht="12.75" customHeight="1" x14ac:dyDescent="0.25">
      <c r="B300" s="205"/>
      <c r="C300" s="206"/>
      <c r="D300" s="207"/>
      <c r="E300" s="207"/>
      <c r="F300" s="207"/>
      <c r="G300" s="207"/>
      <c r="H300" s="207"/>
      <c r="I300" s="207"/>
      <c r="J300" s="207"/>
      <c r="K300" s="208"/>
      <c r="L300" s="209"/>
      <c r="M300" s="210"/>
      <c r="N300" s="211"/>
      <c r="O300" s="211"/>
      <c r="P300" s="212"/>
      <c r="Q300" s="213"/>
      <c r="R300" s="214"/>
      <c r="S300" s="209"/>
      <c r="T300" s="210"/>
      <c r="U300" s="211"/>
      <c r="V300" s="211"/>
      <c r="W300" s="212"/>
      <c r="X300" s="214"/>
      <c r="Y300" s="214"/>
      <c r="Z300" s="209"/>
      <c r="AA300" s="210"/>
      <c r="AB300" s="211"/>
      <c r="AC300" s="211"/>
      <c r="AD300" s="212"/>
      <c r="AE300" s="214"/>
      <c r="AF300" s="214"/>
      <c r="AG300" s="209"/>
      <c r="AH300" s="210"/>
      <c r="AI300" s="211"/>
      <c r="AJ300" s="211"/>
      <c r="AK300" s="212"/>
      <c r="AL300" s="214"/>
      <c r="AM300" s="214"/>
      <c r="AN300" s="209"/>
      <c r="AO300" s="210"/>
      <c r="AP300" s="211"/>
      <c r="AQ300" s="211"/>
      <c r="AR300" s="212"/>
      <c r="AS300" s="214"/>
      <c r="AT300" s="215"/>
      <c r="AU300" s="214"/>
      <c r="AV300" s="214"/>
      <c r="AW300" s="214"/>
      <c r="AX300" s="214"/>
      <c r="AY300" s="214"/>
      <c r="AZ300" s="214"/>
      <c r="BA300" s="215"/>
      <c r="BB300" s="214"/>
      <c r="BC300" s="214"/>
      <c r="BD300" s="216"/>
      <c r="BE300" s="216"/>
      <c r="BF300" s="214"/>
      <c r="BG300" s="214"/>
      <c r="BH300" s="214"/>
      <c r="BI300" s="209"/>
      <c r="BJ300" s="210"/>
      <c r="BK300" s="211"/>
      <c r="BL300" s="211"/>
      <c r="BM300" s="212"/>
      <c r="BO300" s="214"/>
      <c r="BP300" s="209"/>
      <c r="BQ300" s="210"/>
      <c r="BR300" s="211"/>
      <c r="BS300" s="211"/>
      <c r="BT300" s="212"/>
      <c r="BU300" s="214"/>
      <c r="BV300" s="214"/>
      <c r="BW300" s="209"/>
      <c r="BX300" s="210"/>
      <c r="BY300" s="211"/>
      <c r="BZ300" s="211"/>
      <c r="CA300" s="212"/>
      <c r="CB300" s="214"/>
      <c r="CC300" s="214"/>
      <c r="CD300" s="209"/>
      <c r="CE300" s="210"/>
      <c r="CF300" s="211"/>
      <c r="CG300" s="211"/>
      <c r="CH300" s="212"/>
      <c r="CI300" s="214"/>
      <c r="CJ300" s="214"/>
      <c r="CK300" s="209"/>
      <c r="CL300" s="210"/>
      <c r="CM300" s="211"/>
      <c r="CN300" s="211"/>
      <c r="CO300" s="212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09"/>
      <c r="CZ300" s="210"/>
      <c r="DA300" s="211"/>
      <c r="DB300" s="211"/>
      <c r="DC300" s="212"/>
      <c r="DD300" s="214"/>
      <c r="DE300" s="214"/>
      <c r="DF300" s="209"/>
      <c r="DG300" s="210"/>
      <c r="DH300" s="211"/>
      <c r="DI300" s="211"/>
      <c r="DJ300" s="212"/>
      <c r="DL300" s="210"/>
      <c r="DM300" s="211"/>
      <c r="DN300" s="211"/>
      <c r="DO300" s="212"/>
      <c r="DQ300" s="219"/>
      <c r="DR300" s="219"/>
      <c r="DS300" s="220"/>
      <c r="DT300" s="220"/>
      <c r="DU300" s="224"/>
      <c r="DV300" s="225"/>
      <c r="DW300" s="225"/>
      <c r="DX300" s="226"/>
    </row>
    <row r="301" spans="2:128" ht="12.75" customHeight="1" x14ac:dyDescent="0.25">
      <c r="B301" s="205"/>
      <c r="C301" s="206"/>
      <c r="D301" s="207"/>
      <c r="E301" s="207"/>
      <c r="F301" s="207"/>
      <c r="G301" s="207"/>
      <c r="H301" s="207"/>
      <c r="I301" s="207"/>
      <c r="J301" s="207"/>
      <c r="K301" s="208"/>
      <c r="L301" s="209"/>
      <c r="M301" s="210"/>
      <c r="N301" s="211"/>
      <c r="O301" s="211"/>
      <c r="P301" s="212"/>
      <c r="Q301" s="213"/>
      <c r="R301" s="214"/>
      <c r="S301" s="209"/>
      <c r="T301" s="210"/>
      <c r="U301" s="211"/>
      <c r="V301" s="211"/>
      <c r="W301" s="212"/>
      <c r="X301" s="214"/>
      <c r="Y301" s="214"/>
      <c r="Z301" s="209"/>
      <c r="AA301" s="210"/>
      <c r="AB301" s="211"/>
      <c r="AC301" s="211"/>
      <c r="AD301" s="212"/>
      <c r="AE301" s="214"/>
      <c r="AF301" s="214"/>
      <c r="AG301" s="209"/>
      <c r="AH301" s="210"/>
      <c r="AI301" s="211"/>
      <c r="AJ301" s="211"/>
      <c r="AK301" s="212"/>
      <c r="AL301" s="214"/>
      <c r="AM301" s="214"/>
      <c r="AN301" s="209"/>
      <c r="AO301" s="210"/>
      <c r="AP301" s="211"/>
      <c r="AQ301" s="211"/>
      <c r="AR301" s="212"/>
      <c r="AS301" s="214"/>
      <c r="AT301" s="215"/>
      <c r="AU301" s="214"/>
      <c r="AV301" s="214"/>
      <c r="AW301" s="214"/>
      <c r="AX301" s="214"/>
      <c r="AY301" s="214"/>
      <c r="AZ301" s="214"/>
      <c r="BA301" s="215"/>
      <c r="BB301" s="214"/>
      <c r="BC301" s="214"/>
      <c r="BD301" s="216"/>
      <c r="BE301" s="216"/>
      <c r="BF301" s="214"/>
      <c r="BG301" s="214"/>
      <c r="BH301" s="214"/>
      <c r="BI301" s="209"/>
      <c r="BJ301" s="210"/>
      <c r="BK301" s="211"/>
      <c r="BL301" s="211"/>
      <c r="BM301" s="212"/>
      <c r="BO301" s="214"/>
      <c r="BP301" s="209"/>
      <c r="BQ301" s="210"/>
      <c r="BR301" s="211"/>
      <c r="BS301" s="211"/>
      <c r="BT301" s="212"/>
      <c r="BU301" s="214"/>
      <c r="BV301" s="214"/>
      <c r="BW301" s="209"/>
      <c r="BX301" s="210"/>
      <c r="BY301" s="211"/>
      <c r="BZ301" s="211"/>
      <c r="CA301" s="212"/>
      <c r="CB301" s="214"/>
      <c r="CC301" s="214"/>
      <c r="CD301" s="209"/>
      <c r="CE301" s="210"/>
      <c r="CF301" s="211"/>
      <c r="CG301" s="211"/>
      <c r="CH301" s="212"/>
      <c r="CI301" s="214"/>
      <c r="CJ301" s="214"/>
      <c r="CK301" s="209"/>
      <c r="CL301" s="210"/>
      <c r="CM301" s="211"/>
      <c r="CN301" s="211"/>
      <c r="CO301" s="212"/>
      <c r="CP301" s="214"/>
      <c r="CQ301" s="214"/>
      <c r="CR301" s="214"/>
      <c r="CS301" s="214"/>
      <c r="CT301" s="214"/>
      <c r="CU301" s="214"/>
      <c r="CV301" s="214"/>
      <c r="CW301" s="214"/>
      <c r="CX301" s="214"/>
      <c r="CY301" s="209"/>
      <c r="CZ301" s="210"/>
      <c r="DA301" s="211"/>
      <c r="DB301" s="211"/>
      <c r="DC301" s="212"/>
      <c r="DD301" s="214"/>
      <c r="DE301" s="214"/>
      <c r="DF301" s="209"/>
      <c r="DG301" s="210"/>
      <c r="DH301" s="211"/>
      <c r="DI301" s="211"/>
      <c r="DJ301" s="212"/>
      <c r="DL301" s="210"/>
      <c r="DM301" s="211"/>
      <c r="DN301" s="211"/>
      <c r="DO301" s="212"/>
      <c r="DQ301" s="219"/>
      <c r="DR301" s="219"/>
      <c r="DS301" s="220"/>
      <c r="DT301" s="220"/>
      <c r="DU301" s="224"/>
      <c r="DV301" s="225"/>
      <c r="DW301" s="225"/>
      <c r="DX301" s="226"/>
    </row>
    <row r="302" spans="2:128" ht="12.75" customHeight="1" x14ac:dyDescent="0.25">
      <c r="B302" s="205"/>
      <c r="C302" s="206"/>
      <c r="D302" s="207"/>
      <c r="E302" s="207"/>
      <c r="F302" s="207"/>
      <c r="G302" s="207"/>
      <c r="H302" s="207"/>
      <c r="I302" s="207"/>
      <c r="J302" s="207"/>
      <c r="K302" s="208"/>
      <c r="L302" s="209"/>
      <c r="M302" s="210"/>
      <c r="N302" s="211"/>
      <c r="O302" s="211"/>
      <c r="P302" s="212"/>
      <c r="Q302" s="213"/>
      <c r="R302" s="214"/>
      <c r="S302" s="209"/>
      <c r="T302" s="210"/>
      <c r="U302" s="211"/>
      <c r="V302" s="211"/>
      <c r="W302" s="212"/>
      <c r="X302" s="214"/>
      <c r="Y302" s="214"/>
      <c r="Z302" s="209"/>
      <c r="AA302" s="210"/>
      <c r="AB302" s="211"/>
      <c r="AC302" s="211"/>
      <c r="AD302" s="212"/>
      <c r="AE302" s="214"/>
      <c r="AF302" s="214"/>
      <c r="AG302" s="209"/>
      <c r="AH302" s="210"/>
      <c r="AI302" s="211"/>
      <c r="AJ302" s="211"/>
      <c r="AK302" s="212"/>
      <c r="AL302" s="214"/>
      <c r="AM302" s="214"/>
      <c r="AN302" s="209"/>
      <c r="AO302" s="210"/>
      <c r="AP302" s="211"/>
      <c r="AQ302" s="211"/>
      <c r="AR302" s="212"/>
      <c r="AS302" s="214"/>
      <c r="AT302" s="215"/>
      <c r="AU302" s="214"/>
      <c r="AV302" s="214"/>
      <c r="AW302" s="214"/>
      <c r="AX302" s="214"/>
      <c r="AY302" s="214"/>
      <c r="AZ302" s="214"/>
      <c r="BA302" s="215"/>
      <c r="BB302" s="214"/>
      <c r="BC302" s="214"/>
      <c r="BD302" s="216"/>
      <c r="BE302" s="216"/>
      <c r="BF302" s="214"/>
      <c r="BG302" s="214"/>
      <c r="BH302" s="214"/>
      <c r="BI302" s="209"/>
      <c r="BJ302" s="210"/>
      <c r="BK302" s="211"/>
      <c r="BL302" s="211"/>
      <c r="BM302" s="212"/>
      <c r="BO302" s="214"/>
      <c r="BP302" s="209"/>
      <c r="BQ302" s="210"/>
      <c r="BR302" s="211"/>
      <c r="BS302" s="211"/>
      <c r="BT302" s="212"/>
      <c r="BU302" s="214"/>
      <c r="BV302" s="214"/>
      <c r="BW302" s="209"/>
      <c r="BX302" s="210"/>
      <c r="BY302" s="211"/>
      <c r="BZ302" s="211"/>
      <c r="CA302" s="212"/>
      <c r="CB302" s="214"/>
      <c r="CC302" s="214"/>
      <c r="CD302" s="209"/>
      <c r="CE302" s="210"/>
      <c r="CF302" s="211"/>
      <c r="CG302" s="211"/>
      <c r="CH302" s="212"/>
      <c r="CI302" s="214"/>
      <c r="CJ302" s="214"/>
      <c r="CK302" s="209"/>
      <c r="CL302" s="210"/>
      <c r="CM302" s="211"/>
      <c r="CN302" s="211"/>
      <c r="CO302" s="212"/>
      <c r="CP302" s="214"/>
      <c r="CQ302" s="214"/>
      <c r="CR302" s="214"/>
      <c r="CS302" s="214"/>
      <c r="CT302" s="214"/>
      <c r="CU302" s="214"/>
      <c r="CV302" s="214"/>
      <c r="CW302" s="214"/>
      <c r="CX302" s="214"/>
      <c r="CY302" s="209"/>
      <c r="CZ302" s="210"/>
      <c r="DA302" s="211"/>
      <c r="DB302" s="211"/>
      <c r="DC302" s="212"/>
      <c r="DD302" s="214"/>
      <c r="DE302" s="214"/>
      <c r="DF302" s="209"/>
      <c r="DG302" s="210"/>
      <c r="DH302" s="211"/>
      <c r="DI302" s="211"/>
      <c r="DJ302" s="212"/>
      <c r="DL302" s="210"/>
      <c r="DM302" s="211"/>
      <c r="DN302" s="211"/>
      <c r="DO302" s="212"/>
      <c r="DQ302" s="219"/>
      <c r="DR302" s="219"/>
      <c r="DS302" s="220"/>
      <c r="DT302" s="220"/>
      <c r="DU302" s="224"/>
      <c r="DV302" s="225"/>
      <c r="DW302" s="225"/>
      <c r="DX302" s="226"/>
    </row>
    <row r="303" spans="2:128" ht="12.75" customHeight="1" x14ac:dyDescent="0.25">
      <c r="B303" s="205"/>
      <c r="C303" s="206"/>
      <c r="D303" s="207"/>
      <c r="E303" s="207"/>
      <c r="F303" s="207"/>
      <c r="G303" s="207"/>
      <c r="H303" s="207"/>
      <c r="I303" s="207"/>
      <c r="J303" s="207"/>
      <c r="K303" s="208"/>
      <c r="L303" s="209"/>
      <c r="M303" s="210"/>
      <c r="N303" s="211"/>
      <c r="O303" s="211"/>
      <c r="P303" s="212"/>
      <c r="Q303" s="213"/>
      <c r="R303" s="214"/>
      <c r="S303" s="209"/>
      <c r="T303" s="210"/>
      <c r="U303" s="211"/>
      <c r="V303" s="211"/>
      <c r="W303" s="212"/>
      <c r="X303" s="214"/>
      <c r="Y303" s="214"/>
      <c r="Z303" s="209"/>
      <c r="AA303" s="210"/>
      <c r="AB303" s="211"/>
      <c r="AC303" s="211"/>
      <c r="AD303" s="212"/>
      <c r="AE303" s="214"/>
      <c r="AF303" s="214"/>
      <c r="AG303" s="209"/>
      <c r="AH303" s="210"/>
      <c r="AI303" s="211"/>
      <c r="AJ303" s="211"/>
      <c r="AK303" s="212"/>
      <c r="AL303" s="214"/>
      <c r="AM303" s="214"/>
      <c r="AN303" s="209"/>
      <c r="AO303" s="210"/>
      <c r="AP303" s="211"/>
      <c r="AQ303" s="211"/>
      <c r="AR303" s="212"/>
      <c r="AS303" s="214"/>
      <c r="AT303" s="215"/>
      <c r="AU303" s="214"/>
      <c r="AV303" s="214"/>
      <c r="AW303" s="214"/>
      <c r="AX303" s="214"/>
      <c r="AY303" s="214"/>
      <c r="AZ303" s="214"/>
      <c r="BA303" s="215"/>
      <c r="BB303" s="214"/>
      <c r="BC303" s="214"/>
      <c r="BD303" s="216"/>
      <c r="BE303" s="216"/>
      <c r="BF303" s="214"/>
      <c r="BG303" s="214"/>
      <c r="BH303" s="214"/>
      <c r="BI303" s="209"/>
      <c r="BJ303" s="210"/>
      <c r="BK303" s="211"/>
      <c r="BL303" s="211"/>
      <c r="BM303" s="212"/>
      <c r="BO303" s="214"/>
      <c r="BP303" s="209"/>
      <c r="BQ303" s="210"/>
      <c r="BR303" s="211"/>
      <c r="BS303" s="211"/>
      <c r="BT303" s="212"/>
      <c r="BU303" s="214"/>
      <c r="BV303" s="214"/>
      <c r="BW303" s="209"/>
      <c r="BX303" s="210"/>
      <c r="BY303" s="211"/>
      <c r="BZ303" s="211"/>
      <c r="CA303" s="212"/>
      <c r="CB303" s="214"/>
      <c r="CC303" s="214"/>
      <c r="CD303" s="209"/>
      <c r="CE303" s="210"/>
      <c r="CF303" s="211"/>
      <c r="CG303" s="211"/>
      <c r="CH303" s="212"/>
      <c r="CI303" s="214"/>
      <c r="CJ303" s="214"/>
      <c r="CK303" s="209"/>
      <c r="CL303" s="210"/>
      <c r="CM303" s="211"/>
      <c r="CN303" s="211"/>
      <c r="CO303" s="212"/>
      <c r="CP303" s="214"/>
      <c r="CQ303" s="214"/>
      <c r="CR303" s="214"/>
      <c r="CS303" s="214"/>
      <c r="CT303" s="214"/>
      <c r="CU303" s="214"/>
      <c r="CV303" s="214"/>
      <c r="CW303" s="214"/>
      <c r="CX303" s="214"/>
      <c r="CY303" s="209"/>
      <c r="CZ303" s="210"/>
      <c r="DA303" s="211"/>
      <c r="DB303" s="211"/>
      <c r="DC303" s="212"/>
      <c r="DD303" s="214"/>
      <c r="DE303" s="214"/>
      <c r="DF303" s="209"/>
      <c r="DG303" s="210"/>
      <c r="DH303" s="211"/>
      <c r="DI303" s="211"/>
      <c r="DJ303" s="212"/>
      <c r="DL303" s="210"/>
      <c r="DM303" s="211"/>
      <c r="DN303" s="211"/>
      <c r="DO303" s="212"/>
      <c r="DQ303" s="219"/>
      <c r="DR303" s="219"/>
      <c r="DS303" s="220"/>
      <c r="DT303" s="220"/>
      <c r="DU303" s="224"/>
      <c r="DV303" s="225"/>
      <c r="DW303" s="225"/>
      <c r="DX303" s="226"/>
    </row>
    <row r="304" spans="2:128" ht="12.75" customHeight="1" x14ac:dyDescent="0.25">
      <c r="B304" s="205"/>
      <c r="C304" s="206"/>
      <c r="D304" s="207"/>
      <c r="E304" s="207"/>
      <c r="F304" s="207"/>
      <c r="G304" s="207"/>
      <c r="H304" s="207"/>
      <c r="I304" s="207"/>
      <c r="J304" s="207"/>
      <c r="K304" s="208"/>
      <c r="L304" s="209"/>
      <c r="M304" s="210"/>
      <c r="N304" s="211"/>
      <c r="O304" s="211"/>
      <c r="P304" s="212"/>
      <c r="Q304" s="213"/>
      <c r="R304" s="214"/>
      <c r="S304" s="209"/>
      <c r="T304" s="210"/>
      <c r="U304" s="211"/>
      <c r="V304" s="211"/>
      <c r="W304" s="212"/>
      <c r="X304" s="214"/>
      <c r="Y304" s="214"/>
      <c r="Z304" s="209"/>
      <c r="AA304" s="210"/>
      <c r="AB304" s="211"/>
      <c r="AC304" s="211"/>
      <c r="AD304" s="212"/>
      <c r="AE304" s="214"/>
      <c r="AF304" s="214"/>
      <c r="AG304" s="209"/>
      <c r="AH304" s="210"/>
      <c r="AI304" s="211"/>
      <c r="AJ304" s="211"/>
      <c r="AK304" s="212"/>
      <c r="AL304" s="214"/>
      <c r="AM304" s="214"/>
      <c r="AN304" s="209"/>
      <c r="AO304" s="210"/>
      <c r="AP304" s="211"/>
      <c r="AQ304" s="211"/>
      <c r="AR304" s="212"/>
      <c r="AS304" s="214"/>
      <c r="AT304" s="215"/>
      <c r="AU304" s="214"/>
      <c r="AV304" s="214"/>
      <c r="AW304" s="214"/>
      <c r="AX304" s="214"/>
      <c r="AY304" s="214"/>
      <c r="AZ304" s="214"/>
      <c r="BA304" s="215"/>
      <c r="BB304" s="214"/>
      <c r="BC304" s="214"/>
      <c r="BD304" s="216"/>
      <c r="BE304" s="216"/>
      <c r="BF304" s="214"/>
      <c r="BG304" s="214"/>
      <c r="BH304" s="214"/>
      <c r="BI304" s="209"/>
      <c r="BJ304" s="210"/>
      <c r="BK304" s="211"/>
      <c r="BL304" s="211"/>
      <c r="BM304" s="212"/>
      <c r="BO304" s="214"/>
      <c r="BP304" s="209"/>
      <c r="BQ304" s="210"/>
      <c r="BR304" s="211"/>
      <c r="BS304" s="211"/>
      <c r="BT304" s="212"/>
      <c r="BU304" s="214"/>
      <c r="BV304" s="214"/>
      <c r="BW304" s="209"/>
      <c r="BX304" s="210"/>
      <c r="BY304" s="211"/>
      <c r="BZ304" s="211"/>
      <c r="CA304" s="212"/>
      <c r="CB304" s="214"/>
      <c r="CC304" s="214"/>
      <c r="CD304" s="209"/>
      <c r="CE304" s="210"/>
      <c r="CF304" s="211"/>
      <c r="CG304" s="211"/>
      <c r="CH304" s="212"/>
      <c r="CI304" s="214"/>
      <c r="CJ304" s="214"/>
      <c r="CK304" s="209"/>
      <c r="CL304" s="210"/>
      <c r="CM304" s="211"/>
      <c r="CN304" s="211"/>
      <c r="CO304" s="212"/>
      <c r="CP304" s="214"/>
      <c r="CQ304" s="214"/>
      <c r="CR304" s="214"/>
      <c r="CS304" s="214"/>
      <c r="CT304" s="214"/>
      <c r="CU304" s="214"/>
      <c r="CV304" s="214"/>
      <c r="CW304" s="214"/>
      <c r="CX304" s="214"/>
      <c r="CY304" s="209"/>
      <c r="CZ304" s="210"/>
      <c r="DA304" s="211"/>
      <c r="DB304" s="211"/>
      <c r="DC304" s="212"/>
      <c r="DD304" s="214"/>
      <c r="DE304" s="214"/>
      <c r="DF304" s="209"/>
      <c r="DG304" s="210"/>
      <c r="DH304" s="211"/>
      <c r="DI304" s="211"/>
      <c r="DJ304" s="212"/>
      <c r="DL304" s="210"/>
      <c r="DM304" s="211"/>
      <c r="DN304" s="211"/>
      <c r="DO304" s="212"/>
      <c r="DQ304" s="219"/>
      <c r="DR304" s="219"/>
      <c r="DS304" s="220"/>
      <c r="DT304" s="220"/>
      <c r="DU304" s="224"/>
      <c r="DV304" s="225"/>
      <c r="DW304" s="225"/>
      <c r="DX304" s="226"/>
    </row>
    <row r="305" spans="2:128" ht="12.75" customHeight="1" x14ac:dyDescent="0.25">
      <c r="B305" s="205"/>
      <c r="C305" s="206"/>
      <c r="D305" s="207"/>
      <c r="E305" s="207"/>
      <c r="F305" s="207"/>
      <c r="G305" s="207"/>
      <c r="H305" s="207"/>
      <c r="I305" s="207"/>
      <c r="J305" s="207"/>
      <c r="K305" s="208"/>
      <c r="L305" s="209"/>
      <c r="M305" s="210"/>
      <c r="N305" s="211"/>
      <c r="O305" s="211"/>
      <c r="P305" s="212"/>
      <c r="Q305" s="213"/>
      <c r="R305" s="214"/>
      <c r="S305" s="209"/>
      <c r="T305" s="210"/>
      <c r="U305" s="211"/>
      <c r="V305" s="211"/>
      <c r="W305" s="212"/>
      <c r="X305" s="214"/>
      <c r="Y305" s="214"/>
      <c r="Z305" s="209"/>
      <c r="AA305" s="210"/>
      <c r="AB305" s="211"/>
      <c r="AC305" s="211"/>
      <c r="AD305" s="212"/>
      <c r="AE305" s="214"/>
      <c r="AF305" s="214"/>
      <c r="AG305" s="209"/>
      <c r="AH305" s="210"/>
      <c r="AI305" s="211"/>
      <c r="AJ305" s="211"/>
      <c r="AK305" s="212"/>
      <c r="AL305" s="214"/>
      <c r="AM305" s="214"/>
      <c r="AN305" s="209"/>
      <c r="AO305" s="210"/>
      <c r="AP305" s="211"/>
      <c r="AQ305" s="211"/>
      <c r="AR305" s="212"/>
      <c r="AS305" s="214"/>
      <c r="AT305" s="215"/>
      <c r="AU305" s="214"/>
      <c r="AV305" s="214"/>
      <c r="AW305" s="214"/>
      <c r="AX305" s="214"/>
      <c r="AY305" s="214"/>
      <c r="AZ305" s="214"/>
      <c r="BA305" s="215"/>
      <c r="BB305" s="214"/>
      <c r="BC305" s="214"/>
      <c r="BD305" s="216"/>
      <c r="BE305" s="216"/>
      <c r="BF305" s="214"/>
      <c r="BG305" s="214"/>
      <c r="BH305" s="214"/>
      <c r="BI305" s="209"/>
      <c r="BJ305" s="210"/>
      <c r="BK305" s="211"/>
      <c r="BL305" s="211"/>
      <c r="BM305" s="212"/>
      <c r="BO305" s="214"/>
      <c r="BP305" s="209"/>
      <c r="BQ305" s="210"/>
      <c r="BR305" s="211"/>
      <c r="BS305" s="211"/>
      <c r="BT305" s="212"/>
      <c r="BU305" s="214"/>
      <c r="BV305" s="214"/>
      <c r="BW305" s="209"/>
      <c r="BX305" s="210"/>
      <c r="BY305" s="211"/>
      <c r="BZ305" s="211"/>
      <c r="CA305" s="212"/>
      <c r="CB305" s="214"/>
      <c r="CC305" s="214"/>
      <c r="CD305" s="209"/>
      <c r="CE305" s="210"/>
      <c r="CF305" s="211"/>
      <c r="CG305" s="211"/>
      <c r="CH305" s="212"/>
      <c r="CI305" s="214"/>
      <c r="CJ305" s="214"/>
      <c r="CK305" s="209"/>
      <c r="CL305" s="210"/>
      <c r="CM305" s="211"/>
      <c r="CN305" s="211"/>
      <c r="CO305" s="212"/>
      <c r="CP305" s="214"/>
      <c r="CQ305" s="214"/>
      <c r="CR305" s="214"/>
      <c r="CS305" s="214"/>
      <c r="CT305" s="214"/>
      <c r="CU305" s="214"/>
      <c r="CV305" s="214"/>
      <c r="CW305" s="214"/>
      <c r="CX305" s="214"/>
      <c r="CY305" s="209"/>
      <c r="CZ305" s="210"/>
      <c r="DA305" s="211"/>
      <c r="DB305" s="211"/>
      <c r="DC305" s="212"/>
      <c r="DD305" s="214"/>
      <c r="DE305" s="214"/>
      <c r="DF305" s="209"/>
      <c r="DG305" s="210"/>
      <c r="DH305" s="211"/>
      <c r="DI305" s="211"/>
      <c r="DJ305" s="212"/>
      <c r="DL305" s="210"/>
      <c r="DM305" s="211"/>
      <c r="DN305" s="211"/>
      <c r="DO305" s="212"/>
      <c r="DQ305" s="219"/>
      <c r="DR305" s="219"/>
      <c r="DS305" s="220"/>
      <c r="DT305" s="220"/>
      <c r="DU305" s="224"/>
      <c r="DV305" s="225"/>
      <c r="DW305" s="225"/>
      <c r="DX305" s="226"/>
    </row>
    <row r="306" spans="2:128" ht="12.75" customHeight="1" x14ac:dyDescent="0.25">
      <c r="B306" s="205"/>
      <c r="C306" s="206"/>
      <c r="D306" s="207"/>
      <c r="E306" s="207"/>
      <c r="F306" s="207"/>
      <c r="G306" s="207"/>
      <c r="H306" s="207"/>
      <c r="I306" s="207"/>
      <c r="J306" s="207"/>
      <c r="K306" s="208"/>
      <c r="L306" s="209"/>
      <c r="M306" s="210"/>
      <c r="N306" s="211"/>
      <c r="O306" s="211"/>
      <c r="P306" s="212"/>
      <c r="Q306" s="213"/>
      <c r="R306" s="214"/>
      <c r="S306" s="209"/>
      <c r="T306" s="210"/>
      <c r="U306" s="211"/>
      <c r="V306" s="211"/>
      <c r="W306" s="212"/>
      <c r="X306" s="214"/>
      <c r="Y306" s="214"/>
      <c r="Z306" s="209"/>
      <c r="AA306" s="210"/>
      <c r="AB306" s="211"/>
      <c r="AC306" s="211"/>
      <c r="AD306" s="212"/>
      <c r="AE306" s="214"/>
      <c r="AF306" s="214"/>
      <c r="AG306" s="209"/>
      <c r="AH306" s="210"/>
      <c r="AI306" s="211"/>
      <c r="AJ306" s="211"/>
      <c r="AK306" s="212"/>
      <c r="AL306" s="214"/>
      <c r="AM306" s="214"/>
      <c r="AN306" s="209"/>
      <c r="AO306" s="210"/>
      <c r="AP306" s="211"/>
      <c r="AQ306" s="211"/>
      <c r="AR306" s="212"/>
      <c r="AS306" s="214"/>
      <c r="AT306" s="215"/>
      <c r="AU306" s="214"/>
      <c r="AV306" s="214"/>
      <c r="AW306" s="214"/>
      <c r="AX306" s="214"/>
      <c r="AY306" s="214"/>
      <c r="AZ306" s="214"/>
      <c r="BA306" s="215"/>
      <c r="BB306" s="214"/>
      <c r="BC306" s="214"/>
      <c r="BD306" s="216"/>
      <c r="BE306" s="216"/>
      <c r="BF306" s="214"/>
      <c r="BG306" s="214"/>
      <c r="BH306" s="214"/>
      <c r="BI306" s="209"/>
      <c r="BJ306" s="210"/>
      <c r="BK306" s="211"/>
      <c r="BL306" s="211"/>
      <c r="BM306" s="212"/>
      <c r="BO306" s="214"/>
      <c r="BP306" s="209"/>
      <c r="BQ306" s="210"/>
      <c r="BR306" s="211"/>
      <c r="BS306" s="211"/>
      <c r="BT306" s="212"/>
      <c r="BU306" s="214"/>
      <c r="BV306" s="214"/>
      <c r="BW306" s="209"/>
      <c r="BX306" s="210"/>
      <c r="BY306" s="211"/>
      <c r="BZ306" s="211"/>
      <c r="CA306" s="212"/>
      <c r="CB306" s="214"/>
      <c r="CC306" s="214"/>
      <c r="CD306" s="209"/>
      <c r="CE306" s="210"/>
      <c r="CF306" s="211"/>
      <c r="CG306" s="211"/>
      <c r="CH306" s="212"/>
      <c r="CI306" s="214"/>
      <c r="CJ306" s="214"/>
      <c r="CK306" s="209"/>
      <c r="CL306" s="210"/>
      <c r="CM306" s="211"/>
      <c r="CN306" s="211"/>
      <c r="CO306" s="212"/>
      <c r="CP306" s="214"/>
      <c r="CQ306" s="214"/>
      <c r="CR306" s="214"/>
      <c r="CS306" s="214"/>
      <c r="CT306" s="214"/>
      <c r="CU306" s="214"/>
      <c r="CV306" s="214"/>
      <c r="CW306" s="214"/>
      <c r="CX306" s="214"/>
      <c r="CY306" s="209"/>
      <c r="CZ306" s="210"/>
      <c r="DA306" s="211"/>
      <c r="DB306" s="211"/>
      <c r="DC306" s="212"/>
      <c r="DD306" s="214"/>
      <c r="DE306" s="214"/>
      <c r="DF306" s="209"/>
      <c r="DG306" s="210"/>
      <c r="DH306" s="211"/>
      <c r="DI306" s="211"/>
      <c r="DJ306" s="212"/>
      <c r="DL306" s="210"/>
      <c r="DM306" s="211"/>
      <c r="DN306" s="211"/>
      <c r="DO306" s="212"/>
      <c r="DQ306" s="219"/>
      <c r="DR306" s="219"/>
      <c r="DS306" s="220"/>
      <c r="DT306" s="220"/>
      <c r="DU306" s="224"/>
      <c r="DV306" s="225"/>
      <c r="DW306" s="225"/>
      <c r="DX306" s="226"/>
    </row>
    <row r="307" spans="2:128" ht="12.75" customHeight="1" x14ac:dyDescent="0.25">
      <c r="B307" s="205"/>
      <c r="C307" s="206"/>
      <c r="D307" s="207"/>
      <c r="E307" s="207"/>
      <c r="F307" s="207"/>
      <c r="G307" s="207"/>
      <c r="H307" s="207"/>
      <c r="I307" s="207"/>
      <c r="J307" s="207"/>
      <c r="K307" s="208"/>
      <c r="L307" s="209"/>
      <c r="M307" s="210"/>
      <c r="N307" s="211"/>
      <c r="O307" s="211"/>
      <c r="P307" s="212"/>
      <c r="Q307" s="213"/>
      <c r="R307" s="214"/>
      <c r="S307" s="209"/>
      <c r="T307" s="210"/>
      <c r="U307" s="211"/>
      <c r="V307" s="211"/>
      <c r="W307" s="212"/>
      <c r="X307" s="214"/>
      <c r="Y307" s="214"/>
      <c r="Z307" s="209"/>
      <c r="AA307" s="210"/>
      <c r="AB307" s="211"/>
      <c r="AC307" s="211"/>
      <c r="AD307" s="212"/>
      <c r="AE307" s="214"/>
      <c r="AF307" s="214"/>
      <c r="AG307" s="209"/>
      <c r="AH307" s="210"/>
      <c r="AI307" s="211"/>
      <c r="AJ307" s="211"/>
      <c r="AK307" s="212"/>
      <c r="AL307" s="214"/>
      <c r="AM307" s="214"/>
      <c r="AN307" s="209"/>
      <c r="AO307" s="210"/>
      <c r="AP307" s="211"/>
      <c r="AQ307" s="211"/>
      <c r="AR307" s="212"/>
      <c r="AS307" s="214"/>
      <c r="AT307" s="215"/>
      <c r="AU307" s="214"/>
      <c r="AV307" s="214"/>
      <c r="AW307" s="214"/>
      <c r="AX307" s="214"/>
      <c r="AY307" s="214"/>
      <c r="AZ307" s="214"/>
      <c r="BA307" s="215"/>
      <c r="BB307" s="214"/>
      <c r="BC307" s="214"/>
      <c r="BD307" s="216"/>
      <c r="BE307" s="216"/>
      <c r="BF307" s="214"/>
      <c r="BG307" s="214"/>
      <c r="BH307" s="214"/>
      <c r="BI307" s="209"/>
      <c r="BJ307" s="210"/>
      <c r="BK307" s="211"/>
      <c r="BL307" s="211"/>
      <c r="BM307" s="212"/>
      <c r="BO307" s="214"/>
      <c r="BP307" s="209"/>
      <c r="BQ307" s="210"/>
      <c r="BR307" s="211"/>
      <c r="BS307" s="211"/>
      <c r="BT307" s="212"/>
      <c r="BU307" s="214"/>
      <c r="BV307" s="214"/>
      <c r="BW307" s="209"/>
      <c r="BX307" s="210"/>
      <c r="BY307" s="211"/>
      <c r="BZ307" s="211"/>
      <c r="CA307" s="212"/>
      <c r="CB307" s="214"/>
      <c r="CC307" s="214"/>
      <c r="CD307" s="209"/>
      <c r="CE307" s="210"/>
      <c r="CF307" s="211"/>
      <c r="CG307" s="211"/>
      <c r="CH307" s="212"/>
      <c r="CI307" s="214"/>
      <c r="CJ307" s="214"/>
      <c r="CK307" s="209"/>
      <c r="CL307" s="210"/>
      <c r="CM307" s="211"/>
      <c r="CN307" s="211"/>
      <c r="CO307" s="212"/>
      <c r="CP307" s="214"/>
      <c r="CQ307" s="214"/>
      <c r="CR307" s="214"/>
      <c r="CS307" s="214"/>
      <c r="CT307" s="214"/>
      <c r="CU307" s="214"/>
      <c r="CV307" s="214"/>
      <c r="CW307" s="214"/>
      <c r="CX307" s="214"/>
      <c r="CY307" s="209"/>
      <c r="CZ307" s="210"/>
      <c r="DA307" s="211"/>
      <c r="DB307" s="211"/>
      <c r="DC307" s="212"/>
      <c r="DD307" s="214"/>
      <c r="DE307" s="214"/>
      <c r="DF307" s="209"/>
      <c r="DG307" s="210"/>
      <c r="DH307" s="211"/>
      <c r="DI307" s="211"/>
      <c r="DJ307" s="212"/>
      <c r="DL307" s="210"/>
      <c r="DM307" s="211"/>
      <c r="DN307" s="211"/>
      <c r="DO307" s="212"/>
      <c r="DQ307" s="219"/>
      <c r="DR307" s="219"/>
      <c r="DS307" s="220"/>
      <c r="DT307" s="220"/>
      <c r="DU307" s="224"/>
      <c r="DV307" s="225"/>
      <c r="DW307" s="225"/>
      <c r="DX307" s="226"/>
    </row>
    <row r="308" spans="2:128" ht="12.75" customHeight="1" x14ac:dyDescent="0.25">
      <c r="B308" s="205"/>
      <c r="C308" s="206"/>
      <c r="D308" s="207"/>
      <c r="E308" s="207"/>
      <c r="F308" s="207"/>
      <c r="G308" s="207"/>
      <c r="H308" s="207"/>
      <c r="I308" s="207"/>
      <c r="J308" s="207"/>
      <c r="K308" s="208"/>
      <c r="L308" s="209"/>
      <c r="M308" s="210"/>
      <c r="N308" s="211"/>
      <c r="O308" s="211"/>
      <c r="P308" s="212"/>
      <c r="Q308" s="213"/>
      <c r="R308" s="214"/>
      <c r="S308" s="209"/>
      <c r="T308" s="210"/>
      <c r="U308" s="211"/>
      <c r="V308" s="211"/>
      <c r="W308" s="212"/>
      <c r="X308" s="214"/>
      <c r="Y308" s="214"/>
      <c r="Z308" s="209"/>
      <c r="AA308" s="210"/>
      <c r="AB308" s="211"/>
      <c r="AC308" s="211"/>
      <c r="AD308" s="212"/>
      <c r="AE308" s="214"/>
      <c r="AF308" s="214"/>
      <c r="AG308" s="209"/>
      <c r="AH308" s="210"/>
      <c r="AI308" s="211"/>
      <c r="AJ308" s="211"/>
      <c r="AK308" s="212"/>
      <c r="AL308" s="214"/>
      <c r="AM308" s="214"/>
      <c r="AN308" s="209"/>
      <c r="AO308" s="210"/>
      <c r="AP308" s="211"/>
      <c r="AQ308" s="211"/>
      <c r="AR308" s="212"/>
      <c r="AS308" s="214"/>
      <c r="AT308" s="215"/>
      <c r="AU308" s="214"/>
      <c r="AV308" s="214"/>
      <c r="AW308" s="214"/>
      <c r="AX308" s="214"/>
      <c r="AY308" s="214"/>
      <c r="AZ308" s="214"/>
      <c r="BA308" s="215"/>
      <c r="BB308" s="214"/>
      <c r="BC308" s="214"/>
      <c r="BD308" s="216"/>
      <c r="BE308" s="216"/>
      <c r="BF308" s="214"/>
      <c r="BG308" s="214"/>
      <c r="BH308" s="214"/>
      <c r="BI308" s="209"/>
      <c r="BJ308" s="210"/>
      <c r="BK308" s="211"/>
      <c r="BL308" s="211"/>
      <c r="BM308" s="212"/>
      <c r="BO308" s="214"/>
      <c r="BP308" s="209"/>
      <c r="BQ308" s="210"/>
      <c r="BR308" s="211"/>
      <c r="BS308" s="211"/>
      <c r="BT308" s="212"/>
      <c r="BU308" s="214"/>
      <c r="BV308" s="214"/>
      <c r="BW308" s="209"/>
      <c r="BX308" s="210"/>
      <c r="BY308" s="211"/>
      <c r="BZ308" s="211"/>
      <c r="CA308" s="212"/>
      <c r="CB308" s="214"/>
      <c r="CC308" s="214"/>
      <c r="CD308" s="209"/>
      <c r="CE308" s="210"/>
      <c r="CF308" s="211"/>
      <c r="CG308" s="211"/>
      <c r="CH308" s="212"/>
      <c r="CI308" s="214"/>
      <c r="CJ308" s="214"/>
      <c r="CK308" s="209"/>
      <c r="CL308" s="210"/>
      <c r="CM308" s="211"/>
      <c r="CN308" s="211"/>
      <c r="CO308" s="212"/>
      <c r="CP308" s="214"/>
      <c r="CQ308" s="214"/>
      <c r="CR308" s="214"/>
      <c r="CS308" s="214"/>
      <c r="CT308" s="214"/>
      <c r="CU308" s="214"/>
      <c r="CV308" s="214"/>
      <c r="CW308" s="214"/>
      <c r="CX308" s="214"/>
      <c r="CY308" s="209"/>
      <c r="CZ308" s="210"/>
      <c r="DA308" s="211"/>
      <c r="DB308" s="211"/>
      <c r="DC308" s="212"/>
      <c r="DD308" s="214"/>
      <c r="DE308" s="214"/>
      <c r="DF308" s="209"/>
      <c r="DG308" s="210"/>
      <c r="DH308" s="211"/>
      <c r="DI308" s="211"/>
      <c r="DJ308" s="212"/>
      <c r="DL308" s="210"/>
      <c r="DM308" s="211"/>
      <c r="DN308" s="211"/>
      <c r="DO308" s="212"/>
      <c r="DQ308" s="219"/>
      <c r="DR308" s="219"/>
      <c r="DS308" s="220"/>
      <c r="DT308" s="220"/>
      <c r="DU308" s="224"/>
      <c r="DV308" s="225"/>
      <c r="DW308" s="225"/>
      <c r="DX308" s="226"/>
    </row>
    <row r="309" spans="2:128" ht="12.75" customHeight="1" x14ac:dyDescent="0.25">
      <c r="B309" s="205"/>
      <c r="C309" s="206"/>
      <c r="D309" s="207"/>
      <c r="E309" s="207"/>
      <c r="F309" s="207"/>
      <c r="G309" s="207"/>
      <c r="H309" s="207"/>
      <c r="I309" s="207"/>
      <c r="J309" s="207"/>
      <c r="K309" s="208"/>
      <c r="L309" s="209"/>
      <c r="M309" s="210"/>
      <c r="N309" s="211"/>
      <c r="O309" s="211"/>
      <c r="P309" s="212"/>
      <c r="Q309" s="213"/>
      <c r="R309" s="214"/>
      <c r="S309" s="209"/>
      <c r="T309" s="210"/>
      <c r="U309" s="211"/>
      <c r="V309" s="211"/>
      <c r="W309" s="212"/>
      <c r="X309" s="214"/>
      <c r="Y309" s="214"/>
      <c r="Z309" s="209"/>
      <c r="AA309" s="210"/>
      <c r="AB309" s="211"/>
      <c r="AC309" s="211"/>
      <c r="AD309" s="212"/>
      <c r="AE309" s="214"/>
      <c r="AF309" s="214"/>
      <c r="AG309" s="209"/>
      <c r="AH309" s="210"/>
      <c r="AI309" s="211"/>
      <c r="AJ309" s="211"/>
      <c r="AK309" s="212"/>
      <c r="AL309" s="214"/>
      <c r="AM309" s="214"/>
      <c r="AN309" s="209"/>
      <c r="AO309" s="210"/>
      <c r="AP309" s="211"/>
      <c r="AQ309" s="211"/>
      <c r="AR309" s="212"/>
      <c r="AS309" s="214"/>
      <c r="AT309" s="215"/>
      <c r="AU309" s="214"/>
      <c r="AV309" s="214"/>
      <c r="AW309" s="214"/>
      <c r="AX309" s="214"/>
      <c r="AY309" s="214"/>
      <c r="AZ309" s="214"/>
      <c r="BA309" s="215"/>
      <c r="BB309" s="214"/>
      <c r="BC309" s="214"/>
      <c r="BD309" s="216"/>
      <c r="BE309" s="216"/>
      <c r="BF309" s="214"/>
      <c r="BG309" s="214"/>
      <c r="BH309" s="214"/>
      <c r="BI309" s="209"/>
      <c r="BJ309" s="210"/>
      <c r="BK309" s="211"/>
      <c r="BL309" s="211"/>
      <c r="BM309" s="212"/>
      <c r="BO309" s="214"/>
      <c r="BP309" s="209"/>
      <c r="BQ309" s="210"/>
      <c r="BR309" s="211"/>
      <c r="BS309" s="211"/>
      <c r="BT309" s="212"/>
      <c r="BU309" s="214"/>
      <c r="BV309" s="214"/>
      <c r="BW309" s="209"/>
      <c r="BX309" s="210"/>
      <c r="BY309" s="211"/>
      <c r="BZ309" s="211"/>
      <c r="CA309" s="212"/>
      <c r="CB309" s="214"/>
      <c r="CC309" s="214"/>
      <c r="CD309" s="209"/>
      <c r="CE309" s="210"/>
      <c r="CF309" s="211"/>
      <c r="CG309" s="211"/>
      <c r="CH309" s="212"/>
      <c r="CI309" s="214"/>
      <c r="CJ309" s="214"/>
      <c r="CK309" s="209"/>
      <c r="CL309" s="210"/>
      <c r="CM309" s="211"/>
      <c r="CN309" s="211"/>
      <c r="CO309" s="212"/>
      <c r="CP309" s="214"/>
      <c r="CQ309" s="214"/>
      <c r="CR309" s="214"/>
      <c r="CS309" s="214"/>
      <c r="CT309" s="214"/>
      <c r="CU309" s="214"/>
      <c r="CV309" s="214"/>
      <c r="CW309" s="214"/>
      <c r="CX309" s="214"/>
      <c r="CY309" s="209"/>
      <c r="CZ309" s="210"/>
      <c r="DA309" s="211"/>
      <c r="DB309" s="211"/>
      <c r="DC309" s="212"/>
      <c r="DD309" s="214"/>
      <c r="DE309" s="214"/>
      <c r="DF309" s="209"/>
      <c r="DG309" s="210"/>
      <c r="DH309" s="211"/>
      <c r="DI309" s="211"/>
      <c r="DJ309" s="212"/>
      <c r="DL309" s="210"/>
      <c r="DM309" s="211"/>
      <c r="DN309" s="211"/>
      <c r="DO309" s="212"/>
      <c r="DQ309" s="219"/>
      <c r="DR309" s="219"/>
      <c r="DS309" s="220"/>
      <c r="DT309" s="220"/>
      <c r="DU309" s="224"/>
      <c r="DV309" s="225"/>
      <c r="DW309" s="225"/>
      <c r="DX309" s="226"/>
    </row>
    <row r="310" spans="2:128" ht="12.75" customHeight="1" x14ac:dyDescent="0.25">
      <c r="B310" s="205"/>
      <c r="C310" s="206"/>
      <c r="D310" s="207"/>
      <c r="E310" s="207"/>
      <c r="F310" s="207"/>
      <c r="G310" s="207"/>
      <c r="H310" s="207"/>
      <c r="I310" s="207"/>
      <c r="J310" s="207"/>
      <c r="K310" s="208"/>
      <c r="L310" s="209"/>
      <c r="M310" s="210"/>
      <c r="N310" s="211"/>
      <c r="O310" s="211"/>
      <c r="P310" s="212"/>
      <c r="Q310" s="213"/>
      <c r="R310" s="214"/>
      <c r="S310" s="209"/>
      <c r="T310" s="210"/>
      <c r="U310" s="211"/>
      <c r="V310" s="211"/>
      <c r="W310" s="212"/>
      <c r="X310" s="214"/>
      <c r="Y310" s="214"/>
      <c r="Z310" s="209"/>
      <c r="AA310" s="210"/>
      <c r="AB310" s="211"/>
      <c r="AC310" s="211"/>
      <c r="AD310" s="212"/>
      <c r="AE310" s="214"/>
      <c r="AF310" s="214"/>
      <c r="AG310" s="209"/>
      <c r="AH310" s="210"/>
      <c r="AI310" s="211"/>
      <c r="AJ310" s="211"/>
      <c r="AK310" s="212"/>
      <c r="AL310" s="214"/>
      <c r="AM310" s="214"/>
      <c r="AN310" s="209"/>
      <c r="AO310" s="210"/>
      <c r="AP310" s="211"/>
      <c r="AQ310" s="211"/>
      <c r="AR310" s="212"/>
      <c r="AS310" s="214"/>
      <c r="AT310" s="215"/>
      <c r="AU310" s="214"/>
      <c r="AV310" s="214"/>
      <c r="AW310" s="214"/>
      <c r="AX310" s="214"/>
      <c r="AY310" s="214"/>
      <c r="AZ310" s="214"/>
      <c r="BA310" s="215"/>
      <c r="BB310" s="214"/>
      <c r="BC310" s="214"/>
      <c r="BD310" s="216"/>
      <c r="BE310" s="216"/>
      <c r="BF310" s="214"/>
      <c r="BG310" s="214"/>
      <c r="BH310" s="214"/>
      <c r="BI310" s="209"/>
      <c r="BJ310" s="210"/>
      <c r="BK310" s="211"/>
      <c r="BL310" s="211"/>
      <c r="BM310" s="212"/>
      <c r="BO310" s="214"/>
      <c r="BP310" s="209"/>
      <c r="BQ310" s="210"/>
      <c r="BR310" s="211"/>
      <c r="BS310" s="211"/>
      <c r="BT310" s="212"/>
      <c r="BU310" s="214"/>
      <c r="BV310" s="214"/>
      <c r="BW310" s="209"/>
      <c r="BX310" s="210"/>
      <c r="BY310" s="211"/>
      <c r="BZ310" s="211"/>
      <c r="CA310" s="212"/>
      <c r="CB310" s="214"/>
      <c r="CC310" s="214"/>
      <c r="CD310" s="209"/>
      <c r="CE310" s="210"/>
      <c r="CF310" s="211"/>
      <c r="CG310" s="211"/>
      <c r="CH310" s="212"/>
      <c r="CI310" s="214"/>
      <c r="CJ310" s="214"/>
      <c r="CK310" s="209"/>
      <c r="CL310" s="210"/>
      <c r="CM310" s="211"/>
      <c r="CN310" s="211"/>
      <c r="CO310" s="212"/>
      <c r="CP310" s="214"/>
      <c r="CQ310" s="214"/>
      <c r="CR310" s="214"/>
      <c r="CS310" s="214"/>
      <c r="CT310" s="214"/>
      <c r="CU310" s="214"/>
      <c r="CV310" s="214"/>
      <c r="CW310" s="214"/>
      <c r="CX310" s="214"/>
      <c r="CY310" s="209"/>
      <c r="CZ310" s="210"/>
      <c r="DA310" s="211"/>
      <c r="DB310" s="211"/>
      <c r="DC310" s="212"/>
      <c r="DD310" s="214"/>
      <c r="DE310" s="214"/>
      <c r="DF310" s="209"/>
      <c r="DG310" s="210"/>
      <c r="DH310" s="211"/>
      <c r="DI310" s="211"/>
      <c r="DJ310" s="212"/>
      <c r="DL310" s="210"/>
      <c r="DM310" s="211"/>
      <c r="DN310" s="211"/>
      <c r="DO310" s="212"/>
      <c r="DQ310" s="219"/>
      <c r="DR310" s="219"/>
      <c r="DS310" s="220"/>
      <c r="DT310" s="220"/>
      <c r="DU310" s="224"/>
      <c r="DV310" s="225"/>
      <c r="DW310" s="225"/>
      <c r="DX310" s="226"/>
    </row>
    <row r="311" spans="2:128" ht="12.75" customHeight="1" x14ac:dyDescent="0.25">
      <c r="B311" s="205"/>
      <c r="C311" s="206"/>
      <c r="D311" s="207"/>
      <c r="E311" s="207"/>
      <c r="F311" s="207"/>
      <c r="G311" s="207"/>
      <c r="H311" s="207"/>
      <c r="I311" s="207"/>
      <c r="J311" s="207"/>
      <c r="K311" s="208"/>
      <c r="L311" s="209"/>
      <c r="M311" s="210"/>
      <c r="N311" s="211"/>
      <c r="O311" s="211"/>
      <c r="P311" s="212"/>
      <c r="Q311" s="213"/>
      <c r="R311" s="214"/>
      <c r="S311" s="209"/>
      <c r="T311" s="210"/>
      <c r="U311" s="211"/>
      <c r="V311" s="211"/>
      <c r="W311" s="212"/>
      <c r="X311" s="214"/>
      <c r="Y311" s="214"/>
      <c r="Z311" s="209"/>
      <c r="AA311" s="210"/>
      <c r="AB311" s="211"/>
      <c r="AC311" s="211"/>
      <c r="AD311" s="212"/>
      <c r="AE311" s="214"/>
      <c r="AF311" s="214"/>
      <c r="AG311" s="209"/>
      <c r="AH311" s="210"/>
      <c r="AI311" s="211"/>
      <c r="AJ311" s="211"/>
      <c r="AK311" s="212"/>
      <c r="AL311" s="214"/>
      <c r="AM311" s="214"/>
      <c r="AN311" s="209"/>
      <c r="AO311" s="210"/>
      <c r="AP311" s="211"/>
      <c r="AQ311" s="211"/>
      <c r="AR311" s="212"/>
      <c r="AS311" s="214"/>
      <c r="AT311" s="215"/>
      <c r="AU311" s="214"/>
      <c r="AV311" s="214"/>
      <c r="AW311" s="214"/>
      <c r="AX311" s="214"/>
      <c r="AY311" s="214"/>
      <c r="AZ311" s="214"/>
      <c r="BA311" s="215"/>
      <c r="BB311" s="214"/>
      <c r="BC311" s="214"/>
      <c r="BD311" s="216"/>
      <c r="BE311" s="216"/>
      <c r="BF311" s="214"/>
      <c r="BG311" s="214"/>
      <c r="BH311" s="214"/>
      <c r="BI311" s="209"/>
      <c r="BJ311" s="210"/>
      <c r="BK311" s="211"/>
      <c r="BL311" s="211"/>
      <c r="BM311" s="212"/>
      <c r="BO311" s="214"/>
      <c r="BP311" s="209"/>
      <c r="BQ311" s="210"/>
      <c r="BR311" s="211"/>
      <c r="BS311" s="211"/>
      <c r="BT311" s="212"/>
      <c r="BU311" s="214"/>
      <c r="BV311" s="214"/>
      <c r="BW311" s="209"/>
      <c r="BX311" s="210"/>
      <c r="BY311" s="211"/>
      <c r="BZ311" s="211"/>
      <c r="CA311" s="212"/>
      <c r="CB311" s="214"/>
      <c r="CC311" s="214"/>
      <c r="CD311" s="209"/>
      <c r="CE311" s="210"/>
      <c r="CF311" s="211"/>
      <c r="CG311" s="211"/>
      <c r="CH311" s="212"/>
      <c r="CI311" s="214"/>
      <c r="CJ311" s="214"/>
      <c r="CK311" s="209"/>
      <c r="CL311" s="210"/>
      <c r="CM311" s="211"/>
      <c r="CN311" s="211"/>
      <c r="CO311" s="212"/>
      <c r="CP311" s="214"/>
      <c r="CQ311" s="214"/>
      <c r="CR311" s="214"/>
      <c r="CS311" s="214"/>
      <c r="CT311" s="214"/>
      <c r="CU311" s="214"/>
      <c r="CV311" s="214"/>
      <c r="CW311" s="214"/>
      <c r="CX311" s="214"/>
      <c r="CY311" s="209"/>
      <c r="CZ311" s="210"/>
      <c r="DA311" s="211"/>
      <c r="DB311" s="211"/>
      <c r="DC311" s="212"/>
      <c r="DD311" s="214"/>
      <c r="DE311" s="214"/>
      <c r="DF311" s="209"/>
      <c r="DG311" s="210"/>
      <c r="DH311" s="211"/>
      <c r="DI311" s="211"/>
      <c r="DJ311" s="212"/>
      <c r="DL311" s="210"/>
      <c r="DM311" s="211"/>
      <c r="DN311" s="211"/>
      <c r="DO311" s="212"/>
      <c r="DQ311" s="219"/>
      <c r="DR311" s="219"/>
      <c r="DS311" s="220"/>
      <c r="DT311" s="220"/>
      <c r="DU311" s="224"/>
      <c r="DV311" s="225"/>
      <c r="DW311" s="225"/>
      <c r="DX311" s="226"/>
    </row>
    <row r="312" spans="2:128" ht="12.75" customHeight="1" x14ac:dyDescent="0.25">
      <c r="B312" s="205"/>
      <c r="C312" s="206"/>
      <c r="D312" s="207"/>
      <c r="E312" s="207"/>
      <c r="F312" s="207"/>
      <c r="G312" s="207"/>
      <c r="H312" s="207"/>
      <c r="I312" s="207"/>
      <c r="J312" s="207"/>
      <c r="K312" s="208"/>
      <c r="L312" s="209"/>
      <c r="M312" s="210"/>
      <c r="N312" s="211"/>
      <c r="O312" s="211"/>
      <c r="P312" s="212"/>
      <c r="Q312" s="213"/>
      <c r="R312" s="214"/>
      <c r="S312" s="209"/>
      <c r="T312" s="210"/>
      <c r="U312" s="211"/>
      <c r="V312" s="211"/>
      <c r="W312" s="212"/>
      <c r="X312" s="214"/>
      <c r="Y312" s="214"/>
      <c r="Z312" s="209"/>
      <c r="AA312" s="210"/>
      <c r="AB312" s="211"/>
      <c r="AC312" s="211"/>
      <c r="AD312" s="212"/>
      <c r="AE312" s="214"/>
      <c r="AF312" s="214"/>
      <c r="AG312" s="209"/>
      <c r="AH312" s="210"/>
      <c r="AI312" s="211"/>
      <c r="AJ312" s="211"/>
      <c r="AK312" s="212"/>
      <c r="AL312" s="214"/>
      <c r="AM312" s="214"/>
      <c r="AN312" s="209"/>
      <c r="AO312" s="210"/>
      <c r="AP312" s="211"/>
      <c r="AQ312" s="211"/>
      <c r="AR312" s="212"/>
      <c r="AS312" s="214"/>
      <c r="AT312" s="215"/>
      <c r="AU312" s="214"/>
      <c r="AV312" s="214"/>
      <c r="AW312" s="214"/>
      <c r="AX312" s="214"/>
      <c r="AY312" s="214"/>
      <c r="AZ312" s="214"/>
      <c r="BA312" s="215"/>
      <c r="BB312" s="214"/>
      <c r="BC312" s="214"/>
      <c r="BD312" s="216"/>
      <c r="BE312" s="216"/>
      <c r="BF312" s="214"/>
      <c r="BG312" s="214"/>
      <c r="BH312" s="214"/>
      <c r="BI312" s="209"/>
      <c r="BJ312" s="210"/>
      <c r="BK312" s="211"/>
      <c r="BL312" s="211"/>
      <c r="BM312" s="212"/>
      <c r="BO312" s="214"/>
      <c r="BP312" s="209"/>
      <c r="BQ312" s="210"/>
      <c r="BR312" s="211"/>
      <c r="BS312" s="211"/>
      <c r="BT312" s="212"/>
      <c r="BU312" s="214"/>
      <c r="BV312" s="214"/>
      <c r="BW312" s="209"/>
      <c r="BX312" s="210"/>
      <c r="BY312" s="211"/>
      <c r="BZ312" s="211"/>
      <c r="CA312" s="212"/>
      <c r="CB312" s="214"/>
      <c r="CC312" s="214"/>
      <c r="CD312" s="209"/>
      <c r="CE312" s="210"/>
      <c r="CF312" s="211"/>
      <c r="CG312" s="211"/>
      <c r="CH312" s="212"/>
      <c r="CI312" s="214"/>
      <c r="CJ312" s="214"/>
      <c r="CK312" s="209"/>
      <c r="CL312" s="210"/>
      <c r="CM312" s="211"/>
      <c r="CN312" s="211"/>
      <c r="CO312" s="212"/>
      <c r="CP312" s="214"/>
      <c r="CQ312" s="214"/>
      <c r="CR312" s="214"/>
      <c r="CS312" s="214"/>
      <c r="CT312" s="214"/>
      <c r="CU312" s="214"/>
      <c r="CV312" s="214"/>
      <c r="CW312" s="214"/>
      <c r="CX312" s="214"/>
      <c r="CY312" s="209"/>
      <c r="CZ312" s="210"/>
      <c r="DA312" s="211"/>
      <c r="DB312" s="211"/>
      <c r="DC312" s="212"/>
      <c r="DD312" s="214"/>
      <c r="DE312" s="214"/>
      <c r="DF312" s="209"/>
      <c r="DG312" s="210"/>
      <c r="DH312" s="211"/>
      <c r="DI312" s="211"/>
      <c r="DJ312" s="212"/>
      <c r="DL312" s="210"/>
      <c r="DM312" s="211"/>
      <c r="DN312" s="211"/>
      <c r="DO312" s="212"/>
      <c r="DQ312" s="219"/>
      <c r="DR312" s="219"/>
      <c r="DS312" s="220"/>
      <c r="DT312" s="220"/>
      <c r="DU312" s="224"/>
      <c r="DV312" s="225"/>
      <c r="DW312" s="225"/>
      <c r="DX312" s="226"/>
    </row>
    <row r="313" spans="2:128" ht="12.75" customHeight="1" x14ac:dyDescent="0.25">
      <c r="B313" s="205"/>
      <c r="C313" s="206"/>
      <c r="D313" s="207"/>
      <c r="E313" s="207"/>
      <c r="F313" s="207"/>
      <c r="G313" s="207"/>
      <c r="H313" s="207"/>
      <c r="I313" s="207"/>
      <c r="J313" s="207"/>
      <c r="K313" s="208"/>
      <c r="L313" s="209"/>
      <c r="M313" s="210"/>
      <c r="N313" s="211"/>
      <c r="O313" s="211"/>
      <c r="P313" s="212"/>
      <c r="Q313" s="213"/>
      <c r="R313" s="214"/>
      <c r="S313" s="209"/>
      <c r="T313" s="210"/>
      <c r="U313" s="211"/>
      <c r="V313" s="211"/>
      <c r="W313" s="212"/>
      <c r="X313" s="214"/>
      <c r="Y313" s="214"/>
      <c r="Z313" s="209"/>
      <c r="AA313" s="210"/>
      <c r="AB313" s="211"/>
      <c r="AC313" s="211"/>
      <c r="AD313" s="212"/>
      <c r="AE313" s="214"/>
      <c r="AF313" s="214"/>
      <c r="AG313" s="209"/>
      <c r="AH313" s="210"/>
      <c r="AI313" s="211"/>
      <c r="AJ313" s="211"/>
      <c r="AK313" s="212"/>
      <c r="AL313" s="214"/>
      <c r="AM313" s="214"/>
      <c r="AN313" s="209"/>
      <c r="AO313" s="210"/>
      <c r="AP313" s="211"/>
      <c r="AQ313" s="211"/>
      <c r="AR313" s="212"/>
      <c r="AS313" s="214"/>
      <c r="AT313" s="215"/>
      <c r="AU313" s="214"/>
      <c r="AV313" s="214"/>
      <c r="AW313" s="214"/>
      <c r="AX313" s="214"/>
      <c r="AY313" s="214"/>
      <c r="AZ313" s="214"/>
      <c r="BA313" s="215"/>
      <c r="BB313" s="214"/>
      <c r="BC313" s="214"/>
      <c r="BD313" s="216"/>
      <c r="BE313" s="216"/>
      <c r="BF313" s="214"/>
      <c r="BG313" s="214"/>
      <c r="BH313" s="214"/>
      <c r="BI313" s="209"/>
      <c r="BJ313" s="210"/>
      <c r="BK313" s="211"/>
      <c r="BL313" s="211"/>
      <c r="BM313" s="212"/>
      <c r="BO313" s="214"/>
      <c r="BP313" s="209"/>
      <c r="BQ313" s="210"/>
      <c r="BR313" s="211"/>
      <c r="BS313" s="211"/>
      <c r="BT313" s="212"/>
      <c r="BU313" s="214"/>
      <c r="BV313" s="214"/>
      <c r="BW313" s="209"/>
      <c r="BX313" s="210"/>
      <c r="BY313" s="211"/>
      <c r="BZ313" s="211"/>
      <c r="CA313" s="212"/>
      <c r="CB313" s="214"/>
      <c r="CC313" s="214"/>
      <c r="CD313" s="209"/>
      <c r="CE313" s="210"/>
      <c r="CF313" s="211"/>
      <c r="CG313" s="211"/>
      <c r="CH313" s="212"/>
      <c r="CI313" s="214"/>
      <c r="CJ313" s="214"/>
      <c r="CK313" s="209"/>
      <c r="CL313" s="210"/>
      <c r="CM313" s="211"/>
      <c r="CN313" s="211"/>
      <c r="CO313" s="212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09"/>
      <c r="CZ313" s="210"/>
      <c r="DA313" s="211"/>
      <c r="DB313" s="211"/>
      <c r="DC313" s="212"/>
      <c r="DD313" s="214"/>
      <c r="DE313" s="214"/>
      <c r="DF313" s="209"/>
      <c r="DG313" s="210"/>
      <c r="DH313" s="211"/>
      <c r="DI313" s="211"/>
      <c r="DJ313" s="212"/>
      <c r="DL313" s="210"/>
      <c r="DM313" s="211"/>
      <c r="DN313" s="211"/>
      <c r="DO313" s="212"/>
      <c r="DQ313" s="219"/>
      <c r="DR313" s="219"/>
      <c r="DS313" s="220"/>
      <c r="DT313" s="220"/>
      <c r="DU313" s="224"/>
      <c r="DV313" s="225"/>
      <c r="DW313" s="225"/>
      <c r="DX313" s="226"/>
    </row>
    <row r="314" spans="2:128" ht="12.75" customHeight="1" x14ac:dyDescent="0.25">
      <c r="B314" s="205"/>
      <c r="C314" s="206"/>
      <c r="D314" s="207"/>
      <c r="E314" s="207"/>
      <c r="F314" s="207"/>
      <c r="G314" s="207"/>
      <c r="H314" s="207"/>
      <c r="I314" s="207"/>
      <c r="J314" s="207"/>
      <c r="K314" s="208"/>
      <c r="L314" s="209"/>
      <c r="M314" s="210"/>
      <c r="N314" s="211"/>
      <c r="O314" s="211"/>
      <c r="P314" s="212"/>
      <c r="Q314" s="213"/>
      <c r="R314" s="214"/>
      <c r="S314" s="209"/>
      <c r="T314" s="210"/>
      <c r="U314" s="211"/>
      <c r="V314" s="211"/>
      <c r="W314" s="212"/>
      <c r="X314" s="214"/>
      <c r="Y314" s="214"/>
      <c r="Z314" s="209"/>
      <c r="AA314" s="210"/>
      <c r="AB314" s="211"/>
      <c r="AC314" s="211"/>
      <c r="AD314" s="212"/>
      <c r="AE314" s="214"/>
      <c r="AF314" s="214"/>
      <c r="AG314" s="209"/>
      <c r="AH314" s="210"/>
      <c r="AI314" s="211"/>
      <c r="AJ314" s="211"/>
      <c r="AK314" s="212"/>
      <c r="AL314" s="214"/>
      <c r="AM314" s="214"/>
      <c r="AN314" s="209"/>
      <c r="AO314" s="210"/>
      <c r="AP314" s="211"/>
      <c r="AQ314" s="211"/>
      <c r="AR314" s="212"/>
      <c r="AS314" s="214"/>
      <c r="AT314" s="215"/>
      <c r="AU314" s="214"/>
      <c r="AV314" s="214"/>
      <c r="AW314" s="214"/>
      <c r="AX314" s="214"/>
      <c r="AY314" s="214"/>
      <c r="AZ314" s="214"/>
      <c r="BA314" s="215"/>
      <c r="BB314" s="214"/>
      <c r="BC314" s="214"/>
      <c r="BD314" s="216"/>
      <c r="BE314" s="216"/>
      <c r="BF314" s="214"/>
      <c r="BG314" s="214"/>
      <c r="BH314" s="214"/>
      <c r="BI314" s="209"/>
      <c r="BJ314" s="210"/>
      <c r="BK314" s="211"/>
      <c r="BL314" s="211"/>
      <c r="BM314" s="212"/>
      <c r="BO314" s="214"/>
      <c r="BP314" s="209"/>
      <c r="BQ314" s="210"/>
      <c r="BR314" s="211"/>
      <c r="BS314" s="211"/>
      <c r="BT314" s="212"/>
      <c r="BU314" s="214"/>
      <c r="BV314" s="214"/>
      <c r="BW314" s="209"/>
      <c r="BX314" s="210"/>
      <c r="BY314" s="211"/>
      <c r="BZ314" s="211"/>
      <c r="CA314" s="212"/>
      <c r="CB314" s="214"/>
      <c r="CC314" s="214"/>
      <c r="CD314" s="209"/>
      <c r="CE314" s="210"/>
      <c r="CF314" s="211"/>
      <c r="CG314" s="211"/>
      <c r="CH314" s="212"/>
      <c r="CI314" s="214"/>
      <c r="CJ314" s="214"/>
      <c r="CK314" s="209"/>
      <c r="CL314" s="210"/>
      <c r="CM314" s="211"/>
      <c r="CN314" s="211"/>
      <c r="CO314" s="212"/>
      <c r="CP314" s="214"/>
      <c r="CQ314" s="214"/>
      <c r="CR314" s="214"/>
      <c r="CS314" s="214"/>
      <c r="CT314" s="214"/>
      <c r="CU314" s="214"/>
      <c r="CV314" s="214"/>
      <c r="CW314" s="214"/>
      <c r="CX314" s="214"/>
      <c r="CY314" s="209"/>
      <c r="CZ314" s="210"/>
      <c r="DA314" s="211"/>
      <c r="DB314" s="211"/>
      <c r="DC314" s="212"/>
      <c r="DD314" s="214"/>
      <c r="DE314" s="214"/>
      <c r="DF314" s="209"/>
      <c r="DG314" s="210"/>
      <c r="DH314" s="211"/>
      <c r="DI314" s="211"/>
      <c r="DJ314" s="212"/>
      <c r="DL314" s="210"/>
      <c r="DM314" s="211"/>
      <c r="DN314" s="211"/>
      <c r="DO314" s="212"/>
      <c r="DQ314" s="219"/>
      <c r="DR314" s="219"/>
      <c r="DS314" s="220"/>
      <c r="DT314" s="220"/>
      <c r="DU314" s="224"/>
      <c r="DV314" s="225"/>
      <c r="DW314" s="225"/>
      <c r="DX314" s="226"/>
    </row>
    <row r="315" spans="2:128" ht="12.75" customHeight="1" x14ac:dyDescent="0.25">
      <c r="B315" s="205"/>
      <c r="C315" s="206"/>
      <c r="D315" s="207"/>
      <c r="E315" s="207"/>
      <c r="F315" s="207"/>
      <c r="G315" s="207"/>
      <c r="H315" s="207"/>
      <c r="I315" s="207"/>
      <c r="J315" s="207"/>
      <c r="K315" s="208"/>
      <c r="L315" s="209"/>
      <c r="M315" s="210"/>
      <c r="N315" s="211"/>
      <c r="O315" s="211"/>
      <c r="P315" s="212"/>
      <c r="Q315" s="213"/>
      <c r="R315" s="214"/>
      <c r="S315" s="209"/>
      <c r="T315" s="210"/>
      <c r="U315" s="211"/>
      <c r="V315" s="211"/>
      <c r="W315" s="212"/>
      <c r="X315" s="214"/>
      <c r="Y315" s="214"/>
      <c r="Z315" s="209"/>
      <c r="AA315" s="210"/>
      <c r="AB315" s="211"/>
      <c r="AC315" s="211"/>
      <c r="AD315" s="212"/>
      <c r="AE315" s="214"/>
      <c r="AF315" s="214"/>
      <c r="AG315" s="209"/>
      <c r="AH315" s="210"/>
      <c r="AI315" s="211"/>
      <c r="AJ315" s="211"/>
      <c r="AK315" s="212"/>
      <c r="AL315" s="214"/>
      <c r="AM315" s="214"/>
      <c r="AN315" s="209"/>
      <c r="AO315" s="210"/>
      <c r="AP315" s="211"/>
      <c r="AQ315" s="211"/>
      <c r="AR315" s="212"/>
      <c r="AS315" s="214"/>
      <c r="AT315" s="215"/>
      <c r="AU315" s="214"/>
      <c r="AV315" s="214"/>
      <c r="AW315" s="214"/>
      <c r="AX315" s="214"/>
      <c r="AY315" s="214"/>
      <c r="AZ315" s="214"/>
      <c r="BA315" s="215"/>
      <c r="BB315" s="214"/>
      <c r="BC315" s="214"/>
      <c r="BD315" s="216"/>
      <c r="BE315" s="216"/>
      <c r="BF315" s="214"/>
      <c r="BG315" s="214"/>
      <c r="BH315" s="214"/>
      <c r="BI315" s="209"/>
      <c r="BJ315" s="210"/>
      <c r="BK315" s="211"/>
      <c r="BL315" s="211"/>
      <c r="BM315" s="212"/>
      <c r="BO315" s="214"/>
      <c r="BP315" s="209"/>
      <c r="BQ315" s="210"/>
      <c r="BR315" s="211"/>
      <c r="BS315" s="211"/>
      <c r="BT315" s="212"/>
      <c r="BU315" s="214"/>
      <c r="BV315" s="214"/>
      <c r="BW315" s="209"/>
      <c r="BX315" s="210"/>
      <c r="BY315" s="211"/>
      <c r="BZ315" s="211"/>
      <c r="CA315" s="212"/>
      <c r="CB315" s="214"/>
      <c r="CC315" s="214"/>
      <c r="CD315" s="209"/>
      <c r="CE315" s="210"/>
      <c r="CF315" s="211"/>
      <c r="CG315" s="211"/>
      <c r="CH315" s="212"/>
      <c r="CI315" s="214"/>
      <c r="CJ315" s="214"/>
      <c r="CK315" s="209"/>
      <c r="CL315" s="210"/>
      <c r="CM315" s="211"/>
      <c r="CN315" s="211"/>
      <c r="CO315" s="212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09"/>
      <c r="CZ315" s="210"/>
      <c r="DA315" s="211"/>
      <c r="DB315" s="211"/>
      <c r="DC315" s="212"/>
      <c r="DD315" s="214"/>
      <c r="DE315" s="214"/>
      <c r="DF315" s="209"/>
      <c r="DG315" s="210"/>
      <c r="DH315" s="211"/>
      <c r="DI315" s="211"/>
      <c r="DJ315" s="212"/>
      <c r="DL315" s="210"/>
      <c r="DM315" s="211"/>
      <c r="DN315" s="211"/>
      <c r="DO315" s="212"/>
      <c r="DQ315" s="219"/>
      <c r="DR315" s="219"/>
      <c r="DS315" s="220"/>
      <c r="DT315" s="220"/>
      <c r="DU315" s="224"/>
      <c r="DV315" s="225"/>
      <c r="DW315" s="225"/>
      <c r="DX315" s="226"/>
    </row>
    <row r="316" spans="2:128" ht="12.75" customHeight="1" x14ac:dyDescent="0.25">
      <c r="B316" s="205"/>
      <c r="C316" s="206"/>
      <c r="D316" s="207"/>
      <c r="E316" s="207"/>
      <c r="F316" s="207"/>
      <c r="G316" s="207"/>
      <c r="H316" s="207"/>
      <c r="I316" s="207"/>
      <c r="J316" s="207"/>
      <c r="K316" s="208"/>
      <c r="L316" s="209"/>
      <c r="M316" s="210"/>
      <c r="N316" s="211"/>
      <c r="O316" s="211"/>
      <c r="P316" s="212"/>
      <c r="Q316" s="213"/>
      <c r="R316" s="214"/>
      <c r="S316" s="209"/>
      <c r="T316" s="210"/>
      <c r="U316" s="211"/>
      <c r="V316" s="211"/>
      <c r="W316" s="212"/>
      <c r="X316" s="214"/>
      <c r="Y316" s="214"/>
      <c r="Z316" s="209"/>
      <c r="AA316" s="210"/>
      <c r="AB316" s="211"/>
      <c r="AC316" s="211"/>
      <c r="AD316" s="212"/>
      <c r="AE316" s="214"/>
      <c r="AF316" s="214"/>
      <c r="AG316" s="209"/>
      <c r="AH316" s="210"/>
      <c r="AI316" s="211"/>
      <c r="AJ316" s="211"/>
      <c r="AK316" s="212"/>
      <c r="AL316" s="214"/>
      <c r="AM316" s="214"/>
      <c r="AN316" s="209"/>
      <c r="AO316" s="210"/>
      <c r="AP316" s="211"/>
      <c r="AQ316" s="211"/>
      <c r="AR316" s="212"/>
      <c r="AS316" s="214"/>
      <c r="AT316" s="215"/>
      <c r="AU316" s="214"/>
      <c r="AV316" s="214"/>
      <c r="AW316" s="214"/>
      <c r="AX316" s="214"/>
      <c r="AY316" s="214"/>
      <c r="AZ316" s="214"/>
      <c r="BA316" s="215"/>
      <c r="BB316" s="214"/>
      <c r="BC316" s="214"/>
      <c r="BD316" s="216"/>
      <c r="BE316" s="216"/>
      <c r="BF316" s="214"/>
      <c r="BG316" s="214"/>
      <c r="BH316" s="214"/>
      <c r="BI316" s="209"/>
      <c r="BJ316" s="210"/>
      <c r="BK316" s="211"/>
      <c r="BL316" s="211"/>
      <c r="BM316" s="212"/>
      <c r="BO316" s="214"/>
      <c r="BP316" s="209"/>
      <c r="BQ316" s="210"/>
      <c r="BR316" s="211"/>
      <c r="BS316" s="211"/>
      <c r="BT316" s="212"/>
      <c r="BU316" s="214"/>
      <c r="BV316" s="214"/>
      <c r="BW316" s="209"/>
      <c r="BX316" s="210"/>
      <c r="BY316" s="211"/>
      <c r="BZ316" s="211"/>
      <c r="CA316" s="212"/>
      <c r="CB316" s="214"/>
      <c r="CC316" s="214"/>
      <c r="CD316" s="209"/>
      <c r="CE316" s="210"/>
      <c r="CF316" s="211"/>
      <c r="CG316" s="211"/>
      <c r="CH316" s="212"/>
      <c r="CI316" s="214"/>
      <c r="CJ316" s="214"/>
      <c r="CK316" s="209"/>
      <c r="CL316" s="210"/>
      <c r="CM316" s="211"/>
      <c r="CN316" s="211"/>
      <c r="CO316" s="212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09"/>
      <c r="CZ316" s="210"/>
      <c r="DA316" s="211"/>
      <c r="DB316" s="211"/>
      <c r="DC316" s="212"/>
      <c r="DD316" s="214"/>
      <c r="DE316" s="214"/>
      <c r="DF316" s="209"/>
      <c r="DG316" s="210"/>
      <c r="DH316" s="211"/>
      <c r="DI316" s="211"/>
      <c r="DJ316" s="212"/>
      <c r="DL316" s="210"/>
      <c r="DM316" s="211"/>
      <c r="DN316" s="211"/>
      <c r="DO316" s="212"/>
      <c r="DQ316" s="219"/>
      <c r="DR316" s="219"/>
      <c r="DS316" s="220"/>
      <c r="DT316" s="220"/>
      <c r="DU316" s="224"/>
      <c r="DV316" s="225"/>
      <c r="DW316" s="225"/>
      <c r="DX316" s="226"/>
    </row>
    <row r="317" spans="2:128" ht="12.75" customHeight="1" x14ac:dyDescent="0.25">
      <c r="B317" s="205"/>
      <c r="C317" s="206"/>
      <c r="D317" s="207"/>
      <c r="E317" s="207"/>
      <c r="F317" s="207"/>
      <c r="G317" s="207"/>
      <c r="H317" s="207"/>
      <c r="I317" s="207"/>
      <c r="J317" s="207"/>
      <c r="K317" s="208"/>
      <c r="L317" s="209"/>
      <c r="M317" s="210"/>
      <c r="N317" s="211"/>
      <c r="O317" s="211"/>
      <c r="P317" s="212"/>
      <c r="Q317" s="213"/>
      <c r="R317" s="214"/>
      <c r="S317" s="209"/>
      <c r="T317" s="210"/>
      <c r="U317" s="211"/>
      <c r="V317" s="211"/>
      <c r="W317" s="212"/>
      <c r="X317" s="214"/>
      <c r="Y317" s="214"/>
      <c r="Z317" s="209"/>
      <c r="AA317" s="210"/>
      <c r="AB317" s="211"/>
      <c r="AC317" s="211"/>
      <c r="AD317" s="212"/>
      <c r="AE317" s="214"/>
      <c r="AF317" s="214"/>
      <c r="AG317" s="209"/>
      <c r="AH317" s="210"/>
      <c r="AI317" s="211"/>
      <c r="AJ317" s="211"/>
      <c r="AK317" s="212"/>
      <c r="AL317" s="214"/>
      <c r="AM317" s="214"/>
      <c r="AN317" s="209"/>
      <c r="AO317" s="210"/>
      <c r="AP317" s="211"/>
      <c r="AQ317" s="211"/>
      <c r="AR317" s="212"/>
      <c r="AS317" s="214"/>
      <c r="AT317" s="215"/>
      <c r="AU317" s="214"/>
      <c r="AV317" s="214"/>
      <c r="AW317" s="214"/>
      <c r="AX317" s="214"/>
      <c r="AY317" s="214"/>
      <c r="AZ317" s="214"/>
      <c r="BA317" s="215"/>
      <c r="BB317" s="214"/>
      <c r="BC317" s="214"/>
      <c r="BD317" s="216"/>
      <c r="BE317" s="216"/>
      <c r="BF317" s="214"/>
      <c r="BG317" s="214"/>
      <c r="BH317" s="214"/>
      <c r="BI317" s="209"/>
      <c r="BJ317" s="210"/>
      <c r="BK317" s="211"/>
      <c r="BL317" s="211"/>
      <c r="BM317" s="212"/>
      <c r="BO317" s="214"/>
      <c r="BP317" s="209"/>
      <c r="BQ317" s="210"/>
      <c r="BR317" s="211"/>
      <c r="BS317" s="211"/>
      <c r="BT317" s="212"/>
      <c r="BU317" s="214"/>
      <c r="BV317" s="214"/>
      <c r="BW317" s="209"/>
      <c r="BX317" s="210"/>
      <c r="BY317" s="211"/>
      <c r="BZ317" s="211"/>
      <c r="CA317" s="212"/>
      <c r="CB317" s="214"/>
      <c r="CC317" s="214"/>
      <c r="CD317" s="209"/>
      <c r="CE317" s="210"/>
      <c r="CF317" s="211"/>
      <c r="CG317" s="211"/>
      <c r="CH317" s="212"/>
      <c r="CI317" s="214"/>
      <c r="CJ317" s="214"/>
      <c r="CK317" s="209"/>
      <c r="CL317" s="210"/>
      <c r="CM317" s="211"/>
      <c r="CN317" s="211"/>
      <c r="CO317" s="212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09"/>
      <c r="CZ317" s="210"/>
      <c r="DA317" s="211"/>
      <c r="DB317" s="211"/>
      <c r="DC317" s="212"/>
      <c r="DD317" s="214"/>
      <c r="DE317" s="214"/>
      <c r="DF317" s="209"/>
      <c r="DG317" s="210"/>
      <c r="DH317" s="211"/>
      <c r="DI317" s="211"/>
      <c r="DJ317" s="212"/>
      <c r="DL317" s="210"/>
      <c r="DM317" s="211"/>
      <c r="DN317" s="211"/>
      <c r="DO317" s="212"/>
      <c r="DQ317" s="219"/>
      <c r="DR317" s="219"/>
      <c r="DS317" s="220"/>
      <c r="DT317" s="220"/>
      <c r="DU317" s="224"/>
      <c r="DV317" s="225"/>
      <c r="DW317" s="225"/>
      <c r="DX317" s="226"/>
    </row>
    <row r="318" spans="2:128" ht="12.75" customHeight="1" x14ac:dyDescent="0.25">
      <c r="B318" s="205"/>
      <c r="C318" s="206"/>
      <c r="D318" s="207"/>
      <c r="E318" s="207"/>
      <c r="F318" s="207"/>
      <c r="G318" s="207"/>
      <c r="H318" s="207"/>
      <c r="I318" s="207"/>
      <c r="J318" s="207"/>
      <c r="K318" s="208"/>
      <c r="L318" s="209"/>
      <c r="M318" s="210"/>
      <c r="N318" s="211"/>
      <c r="O318" s="211"/>
      <c r="P318" s="212"/>
      <c r="Q318" s="213"/>
      <c r="R318" s="214"/>
      <c r="S318" s="209"/>
      <c r="T318" s="210"/>
      <c r="U318" s="211"/>
      <c r="V318" s="211"/>
      <c r="W318" s="212"/>
      <c r="X318" s="214"/>
      <c r="Y318" s="214"/>
      <c r="Z318" s="209"/>
      <c r="AA318" s="210"/>
      <c r="AB318" s="211"/>
      <c r="AC318" s="211"/>
      <c r="AD318" s="212"/>
      <c r="AE318" s="214"/>
      <c r="AF318" s="214"/>
      <c r="AG318" s="209"/>
      <c r="AH318" s="210"/>
      <c r="AI318" s="211"/>
      <c r="AJ318" s="211"/>
      <c r="AK318" s="212"/>
      <c r="AL318" s="214"/>
      <c r="AM318" s="214"/>
      <c r="AN318" s="209"/>
      <c r="AO318" s="210"/>
      <c r="AP318" s="211"/>
      <c r="AQ318" s="211"/>
      <c r="AR318" s="212"/>
      <c r="AS318" s="214"/>
      <c r="AT318" s="215"/>
      <c r="AU318" s="214"/>
      <c r="AV318" s="214"/>
      <c r="AW318" s="214"/>
      <c r="AX318" s="214"/>
      <c r="AY318" s="214"/>
      <c r="AZ318" s="214"/>
      <c r="BA318" s="215"/>
      <c r="BB318" s="214"/>
      <c r="BC318" s="214"/>
      <c r="BD318" s="216"/>
      <c r="BE318" s="216"/>
      <c r="BF318" s="214"/>
      <c r="BG318" s="214"/>
      <c r="BH318" s="214"/>
      <c r="BI318" s="209"/>
      <c r="BJ318" s="210"/>
      <c r="BK318" s="211"/>
      <c r="BL318" s="211"/>
      <c r="BM318" s="212"/>
      <c r="BO318" s="214"/>
      <c r="BP318" s="209"/>
      <c r="BQ318" s="210"/>
      <c r="BR318" s="211"/>
      <c r="BS318" s="211"/>
      <c r="BT318" s="212"/>
      <c r="BU318" s="214"/>
      <c r="BV318" s="214"/>
      <c r="BW318" s="209"/>
      <c r="BX318" s="210"/>
      <c r="BY318" s="211"/>
      <c r="BZ318" s="211"/>
      <c r="CA318" s="212"/>
      <c r="CB318" s="214"/>
      <c r="CC318" s="214"/>
      <c r="CD318" s="209"/>
      <c r="CE318" s="210"/>
      <c r="CF318" s="211"/>
      <c r="CG318" s="211"/>
      <c r="CH318" s="212"/>
      <c r="CI318" s="214"/>
      <c r="CJ318" s="214"/>
      <c r="CK318" s="209"/>
      <c r="CL318" s="210"/>
      <c r="CM318" s="211"/>
      <c r="CN318" s="211"/>
      <c r="CO318" s="212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09"/>
      <c r="CZ318" s="210"/>
      <c r="DA318" s="211"/>
      <c r="DB318" s="211"/>
      <c r="DC318" s="212"/>
      <c r="DD318" s="214"/>
      <c r="DE318" s="214"/>
      <c r="DF318" s="209"/>
      <c r="DG318" s="210"/>
      <c r="DH318" s="211"/>
      <c r="DI318" s="211"/>
      <c r="DJ318" s="212"/>
      <c r="DL318" s="210"/>
      <c r="DM318" s="211"/>
      <c r="DN318" s="211"/>
      <c r="DO318" s="212"/>
      <c r="DQ318" s="219"/>
      <c r="DR318" s="219"/>
      <c r="DS318" s="220"/>
      <c r="DT318" s="220"/>
      <c r="DU318" s="224"/>
      <c r="DV318" s="225"/>
      <c r="DW318" s="225"/>
      <c r="DX318" s="226"/>
    </row>
    <row r="319" spans="2:128" ht="12.75" customHeight="1" x14ac:dyDescent="0.25">
      <c r="B319" s="205"/>
      <c r="C319" s="206"/>
      <c r="D319" s="207"/>
      <c r="E319" s="207"/>
      <c r="F319" s="207"/>
      <c r="G319" s="207"/>
      <c r="H319" s="207"/>
      <c r="I319" s="207"/>
      <c r="J319" s="207"/>
      <c r="K319" s="208"/>
      <c r="L319" s="209"/>
      <c r="M319" s="210"/>
      <c r="N319" s="211"/>
      <c r="O319" s="211"/>
      <c r="P319" s="212"/>
      <c r="Q319" s="213"/>
      <c r="R319" s="214"/>
      <c r="S319" s="209"/>
      <c r="T319" s="210"/>
      <c r="U319" s="211"/>
      <c r="V319" s="211"/>
      <c r="W319" s="212"/>
      <c r="X319" s="214"/>
      <c r="Y319" s="214"/>
      <c r="Z319" s="209"/>
      <c r="AA319" s="210"/>
      <c r="AB319" s="211"/>
      <c r="AC319" s="211"/>
      <c r="AD319" s="212"/>
      <c r="AE319" s="214"/>
      <c r="AF319" s="214"/>
      <c r="AG319" s="209"/>
      <c r="AH319" s="210"/>
      <c r="AI319" s="211"/>
      <c r="AJ319" s="211"/>
      <c r="AK319" s="212"/>
      <c r="AL319" s="214"/>
      <c r="AM319" s="214"/>
      <c r="AN319" s="209"/>
      <c r="AO319" s="210"/>
      <c r="AP319" s="211"/>
      <c r="AQ319" s="211"/>
      <c r="AR319" s="212"/>
      <c r="AS319" s="214"/>
      <c r="AT319" s="215"/>
      <c r="AU319" s="214"/>
      <c r="AV319" s="214"/>
      <c r="AW319" s="214"/>
      <c r="AX319" s="214"/>
      <c r="AY319" s="214"/>
      <c r="AZ319" s="214"/>
      <c r="BA319" s="215"/>
      <c r="BB319" s="214"/>
      <c r="BC319" s="214"/>
      <c r="BD319" s="216"/>
      <c r="BE319" s="216"/>
      <c r="BF319" s="214"/>
      <c r="BG319" s="214"/>
      <c r="BH319" s="214"/>
      <c r="BI319" s="209"/>
      <c r="BJ319" s="210"/>
      <c r="BK319" s="211"/>
      <c r="BL319" s="211"/>
      <c r="BM319" s="212"/>
      <c r="BO319" s="214"/>
      <c r="BP319" s="209"/>
      <c r="BQ319" s="210"/>
      <c r="BR319" s="211"/>
      <c r="BS319" s="211"/>
      <c r="BT319" s="212"/>
      <c r="BU319" s="214"/>
      <c r="BV319" s="214"/>
      <c r="BW319" s="209"/>
      <c r="BX319" s="210"/>
      <c r="BY319" s="211"/>
      <c r="BZ319" s="211"/>
      <c r="CA319" s="212"/>
      <c r="CB319" s="214"/>
      <c r="CC319" s="214"/>
      <c r="CD319" s="209"/>
      <c r="CE319" s="210"/>
      <c r="CF319" s="211"/>
      <c r="CG319" s="211"/>
      <c r="CH319" s="212"/>
      <c r="CI319" s="214"/>
      <c r="CJ319" s="214"/>
      <c r="CK319" s="209"/>
      <c r="CL319" s="210"/>
      <c r="CM319" s="211"/>
      <c r="CN319" s="211"/>
      <c r="CO319" s="212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09"/>
      <c r="CZ319" s="210"/>
      <c r="DA319" s="211"/>
      <c r="DB319" s="211"/>
      <c r="DC319" s="212"/>
      <c r="DD319" s="214"/>
      <c r="DE319" s="214"/>
      <c r="DF319" s="209"/>
      <c r="DG319" s="210"/>
      <c r="DH319" s="211"/>
      <c r="DI319" s="211"/>
      <c r="DJ319" s="212"/>
      <c r="DL319" s="210"/>
      <c r="DM319" s="211"/>
      <c r="DN319" s="211"/>
      <c r="DO319" s="212"/>
      <c r="DQ319" s="219"/>
      <c r="DR319" s="219"/>
      <c r="DS319" s="220"/>
      <c r="DT319" s="220"/>
      <c r="DU319" s="224"/>
      <c r="DV319" s="225"/>
      <c r="DW319" s="225"/>
      <c r="DX319" s="226"/>
    </row>
    <row r="320" spans="2:128" ht="12.75" customHeight="1" x14ac:dyDescent="0.25">
      <c r="B320" s="205"/>
      <c r="C320" s="206"/>
      <c r="D320" s="207"/>
      <c r="E320" s="207"/>
      <c r="F320" s="207"/>
      <c r="G320" s="207"/>
      <c r="H320" s="207"/>
      <c r="I320" s="207"/>
      <c r="J320" s="207"/>
      <c r="K320" s="208"/>
      <c r="L320" s="209"/>
      <c r="M320" s="210"/>
      <c r="N320" s="211"/>
      <c r="O320" s="211"/>
      <c r="P320" s="212"/>
      <c r="Q320" s="213"/>
      <c r="R320" s="214"/>
      <c r="S320" s="209"/>
      <c r="T320" s="210"/>
      <c r="U320" s="211"/>
      <c r="V320" s="211"/>
      <c r="W320" s="212"/>
      <c r="X320" s="214"/>
      <c r="Y320" s="214"/>
      <c r="Z320" s="209"/>
      <c r="AA320" s="210"/>
      <c r="AB320" s="211"/>
      <c r="AC320" s="211"/>
      <c r="AD320" s="212"/>
      <c r="AE320" s="214"/>
      <c r="AF320" s="214"/>
      <c r="AG320" s="209"/>
      <c r="AH320" s="210"/>
      <c r="AI320" s="211"/>
      <c r="AJ320" s="211"/>
      <c r="AK320" s="212"/>
      <c r="AL320" s="214"/>
      <c r="AM320" s="214"/>
      <c r="AN320" s="209"/>
      <c r="AO320" s="210"/>
      <c r="AP320" s="211"/>
      <c r="AQ320" s="211"/>
      <c r="AR320" s="212"/>
      <c r="AS320" s="214"/>
      <c r="AT320" s="215"/>
      <c r="AU320" s="214"/>
      <c r="AV320" s="214"/>
      <c r="AW320" s="214"/>
      <c r="AX320" s="214"/>
      <c r="AY320" s="214"/>
      <c r="AZ320" s="214"/>
      <c r="BA320" s="215"/>
      <c r="BB320" s="214"/>
      <c r="BC320" s="214"/>
      <c r="BD320" s="216"/>
      <c r="BE320" s="216"/>
      <c r="BF320" s="214"/>
      <c r="BG320" s="214"/>
      <c r="BH320" s="214"/>
      <c r="BI320" s="209"/>
      <c r="BJ320" s="210"/>
      <c r="BK320" s="211"/>
      <c r="BL320" s="211"/>
      <c r="BM320" s="212"/>
      <c r="BO320" s="214"/>
      <c r="BP320" s="209"/>
      <c r="BQ320" s="210"/>
      <c r="BR320" s="211"/>
      <c r="BS320" s="211"/>
      <c r="BT320" s="212"/>
      <c r="BU320" s="214"/>
      <c r="BV320" s="214"/>
      <c r="BW320" s="209"/>
      <c r="BX320" s="210"/>
      <c r="BY320" s="211"/>
      <c r="BZ320" s="211"/>
      <c r="CA320" s="212"/>
      <c r="CB320" s="214"/>
      <c r="CC320" s="214"/>
      <c r="CD320" s="209"/>
      <c r="CE320" s="210"/>
      <c r="CF320" s="211"/>
      <c r="CG320" s="211"/>
      <c r="CH320" s="212"/>
      <c r="CI320" s="214"/>
      <c r="CJ320" s="214"/>
      <c r="CK320" s="209"/>
      <c r="CL320" s="210"/>
      <c r="CM320" s="211"/>
      <c r="CN320" s="211"/>
      <c r="CO320" s="212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09"/>
      <c r="CZ320" s="210"/>
      <c r="DA320" s="211"/>
      <c r="DB320" s="211"/>
      <c r="DC320" s="212"/>
      <c r="DD320" s="214"/>
      <c r="DE320" s="214"/>
      <c r="DF320" s="209"/>
      <c r="DG320" s="210"/>
      <c r="DH320" s="211"/>
      <c r="DI320" s="211"/>
      <c r="DJ320" s="212"/>
      <c r="DL320" s="210"/>
      <c r="DM320" s="211"/>
      <c r="DN320" s="211"/>
      <c r="DO320" s="212"/>
      <c r="DQ320" s="219"/>
      <c r="DR320" s="219"/>
      <c r="DS320" s="220"/>
      <c r="DT320" s="220"/>
      <c r="DU320" s="224"/>
      <c r="DV320" s="225"/>
      <c r="DW320" s="225"/>
      <c r="DX320" s="226"/>
    </row>
    <row r="321" spans="2:128" ht="12.75" customHeight="1" x14ac:dyDescent="0.25">
      <c r="B321" s="205"/>
      <c r="C321" s="206"/>
      <c r="D321" s="207"/>
      <c r="E321" s="207"/>
      <c r="F321" s="207"/>
      <c r="G321" s="207"/>
      <c r="H321" s="207"/>
      <c r="I321" s="207"/>
      <c r="J321" s="207"/>
      <c r="K321" s="208"/>
      <c r="L321" s="209"/>
      <c r="M321" s="210"/>
      <c r="N321" s="211"/>
      <c r="O321" s="211"/>
      <c r="P321" s="212"/>
      <c r="Q321" s="213"/>
      <c r="R321" s="214"/>
      <c r="S321" s="209"/>
      <c r="T321" s="210"/>
      <c r="U321" s="211"/>
      <c r="V321" s="211"/>
      <c r="W321" s="212"/>
      <c r="X321" s="214"/>
      <c r="Y321" s="214"/>
      <c r="Z321" s="209"/>
      <c r="AA321" s="210"/>
      <c r="AB321" s="211"/>
      <c r="AC321" s="211"/>
      <c r="AD321" s="212"/>
      <c r="AE321" s="214"/>
      <c r="AF321" s="214"/>
      <c r="AG321" s="209"/>
      <c r="AH321" s="210"/>
      <c r="AI321" s="211"/>
      <c r="AJ321" s="211"/>
      <c r="AK321" s="212"/>
      <c r="AL321" s="214"/>
      <c r="AM321" s="214"/>
      <c r="AN321" s="209"/>
      <c r="AO321" s="210"/>
      <c r="AP321" s="211"/>
      <c r="AQ321" s="211"/>
      <c r="AR321" s="212"/>
      <c r="AS321" s="214"/>
      <c r="AT321" s="215"/>
      <c r="AU321" s="214"/>
      <c r="AV321" s="214"/>
      <c r="AW321" s="214"/>
      <c r="AX321" s="214"/>
      <c r="AY321" s="214"/>
      <c r="AZ321" s="214"/>
      <c r="BA321" s="215"/>
      <c r="BB321" s="214"/>
      <c r="BC321" s="214"/>
      <c r="BD321" s="216"/>
      <c r="BE321" s="216"/>
      <c r="BF321" s="214"/>
      <c r="BG321" s="214"/>
      <c r="BH321" s="214"/>
      <c r="BI321" s="209"/>
      <c r="BJ321" s="210"/>
      <c r="BK321" s="211"/>
      <c r="BL321" s="211"/>
      <c r="BM321" s="212"/>
      <c r="BO321" s="214"/>
      <c r="BP321" s="209"/>
      <c r="BQ321" s="210"/>
      <c r="BR321" s="211"/>
      <c r="BS321" s="211"/>
      <c r="BT321" s="212"/>
      <c r="BU321" s="214"/>
      <c r="BV321" s="214"/>
      <c r="BW321" s="209"/>
      <c r="BX321" s="210"/>
      <c r="BY321" s="211"/>
      <c r="BZ321" s="211"/>
      <c r="CA321" s="212"/>
      <c r="CB321" s="214"/>
      <c r="CC321" s="214"/>
      <c r="CD321" s="209"/>
      <c r="CE321" s="210"/>
      <c r="CF321" s="211"/>
      <c r="CG321" s="211"/>
      <c r="CH321" s="212"/>
      <c r="CI321" s="214"/>
      <c r="CJ321" s="214"/>
      <c r="CK321" s="209"/>
      <c r="CL321" s="210"/>
      <c r="CM321" s="211"/>
      <c r="CN321" s="211"/>
      <c r="CO321" s="212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09"/>
      <c r="CZ321" s="210"/>
      <c r="DA321" s="211"/>
      <c r="DB321" s="211"/>
      <c r="DC321" s="212"/>
      <c r="DD321" s="214"/>
      <c r="DE321" s="214"/>
      <c r="DF321" s="209"/>
      <c r="DG321" s="210"/>
      <c r="DH321" s="211"/>
      <c r="DI321" s="211"/>
      <c r="DJ321" s="212"/>
      <c r="DL321" s="210"/>
      <c r="DM321" s="211"/>
      <c r="DN321" s="211"/>
      <c r="DO321" s="212"/>
      <c r="DQ321" s="219"/>
      <c r="DR321" s="219"/>
      <c r="DS321" s="220"/>
      <c r="DT321" s="220"/>
      <c r="DU321" s="224"/>
      <c r="DV321" s="225"/>
      <c r="DW321" s="225"/>
      <c r="DX321" s="226"/>
    </row>
    <row r="322" spans="2:128" ht="12.75" customHeight="1" x14ac:dyDescent="0.25">
      <c r="B322" s="205"/>
      <c r="C322" s="206"/>
      <c r="D322" s="207"/>
      <c r="E322" s="207"/>
      <c r="F322" s="207"/>
      <c r="G322" s="207"/>
      <c r="H322" s="207"/>
      <c r="I322" s="207"/>
      <c r="J322" s="207"/>
      <c r="K322" s="208"/>
      <c r="L322" s="209"/>
      <c r="M322" s="210"/>
      <c r="N322" s="211"/>
      <c r="O322" s="211"/>
      <c r="P322" s="212"/>
      <c r="Q322" s="213"/>
      <c r="R322" s="214"/>
      <c r="S322" s="209"/>
      <c r="T322" s="210"/>
      <c r="U322" s="211"/>
      <c r="V322" s="211"/>
      <c r="W322" s="212"/>
      <c r="X322" s="214"/>
      <c r="Y322" s="214"/>
      <c r="Z322" s="209"/>
      <c r="AA322" s="210"/>
      <c r="AB322" s="211"/>
      <c r="AC322" s="211"/>
      <c r="AD322" s="212"/>
      <c r="AE322" s="214"/>
      <c r="AF322" s="214"/>
      <c r="AG322" s="209"/>
      <c r="AH322" s="210"/>
      <c r="AI322" s="211"/>
      <c r="AJ322" s="211"/>
      <c r="AK322" s="212"/>
      <c r="AL322" s="214"/>
      <c r="AM322" s="214"/>
      <c r="AN322" s="209"/>
      <c r="AO322" s="210"/>
      <c r="AP322" s="211"/>
      <c r="AQ322" s="211"/>
      <c r="AR322" s="212"/>
      <c r="AS322" s="214"/>
      <c r="AT322" s="215"/>
      <c r="AU322" s="214"/>
      <c r="AV322" s="214"/>
      <c r="AW322" s="214"/>
      <c r="AX322" s="214"/>
      <c r="AY322" s="214"/>
      <c r="AZ322" s="214"/>
      <c r="BA322" s="215"/>
      <c r="BB322" s="214"/>
      <c r="BC322" s="214"/>
      <c r="BD322" s="216"/>
      <c r="BE322" s="216"/>
      <c r="BF322" s="214"/>
      <c r="BG322" s="214"/>
      <c r="BH322" s="214"/>
      <c r="BI322" s="209"/>
      <c r="BJ322" s="210"/>
      <c r="BK322" s="211"/>
      <c r="BL322" s="211"/>
      <c r="BM322" s="212"/>
      <c r="BO322" s="214"/>
      <c r="BP322" s="209"/>
      <c r="BQ322" s="210"/>
      <c r="BR322" s="211"/>
      <c r="BS322" s="211"/>
      <c r="BT322" s="212"/>
      <c r="BU322" s="214"/>
      <c r="BV322" s="214"/>
      <c r="BW322" s="209"/>
      <c r="BX322" s="210"/>
      <c r="BY322" s="211"/>
      <c r="BZ322" s="211"/>
      <c r="CA322" s="212"/>
      <c r="CB322" s="214"/>
      <c r="CC322" s="214"/>
      <c r="CD322" s="209"/>
      <c r="CE322" s="210"/>
      <c r="CF322" s="211"/>
      <c r="CG322" s="211"/>
      <c r="CH322" s="212"/>
      <c r="CI322" s="214"/>
      <c r="CJ322" s="214"/>
      <c r="CK322" s="209"/>
      <c r="CL322" s="210"/>
      <c r="CM322" s="211"/>
      <c r="CN322" s="211"/>
      <c r="CO322" s="212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09"/>
      <c r="CZ322" s="210"/>
      <c r="DA322" s="211"/>
      <c r="DB322" s="211"/>
      <c r="DC322" s="212"/>
      <c r="DD322" s="214"/>
      <c r="DE322" s="214"/>
      <c r="DF322" s="209"/>
      <c r="DG322" s="210"/>
      <c r="DH322" s="211"/>
      <c r="DI322" s="211"/>
      <c r="DJ322" s="212"/>
      <c r="DL322" s="210"/>
      <c r="DM322" s="211"/>
      <c r="DN322" s="211"/>
      <c r="DO322" s="212"/>
      <c r="DQ322" s="219"/>
      <c r="DR322" s="219"/>
      <c r="DS322" s="220"/>
      <c r="DT322" s="220"/>
      <c r="DU322" s="224"/>
      <c r="DV322" s="225"/>
      <c r="DW322" s="225"/>
      <c r="DX322" s="226"/>
    </row>
    <row r="323" spans="2:128" ht="12.75" customHeight="1" x14ac:dyDescent="0.25">
      <c r="B323" s="205"/>
      <c r="C323" s="206"/>
      <c r="D323" s="207"/>
      <c r="E323" s="207"/>
      <c r="F323" s="207"/>
      <c r="G323" s="207"/>
      <c r="H323" s="207"/>
      <c r="I323" s="207"/>
      <c r="J323" s="207"/>
      <c r="K323" s="208"/>
      <c r="L323" s="209"/>
      <c r="M323" s="210"/>
      <c r="N323" s="211"/>
      <c r="O323" s="211"/>
      <c r="P323" s="212"/>
      <c r="Q323" s="213"/>
      <c r="R323" s="214"/>
      <c r="S323" s="209"/>
      <c r="T323" s="210"/>
      <c r="U323" s="211"/>
      <c r="V323" s="211"/>
      <c r="W323" s="212"/>
      <c r="X323" s="214"/>
      <c r="Y323" s="214"/>
      <c r="Z323" s="209"/>
      <c r="AA323" s="210"/>
      <c r="AB323" s="211"/>
      <c r="AC323" s="211"/>
      <c r="AD323" s="212"/>
      <c r="AE323" s="214"/>
      <c r="AF323" s="214"/>
      <c r="AG323" s="209"/>
      <c r="AH323" s="210"/>
      <c r="AI323" s="211"/>
      <c r="AJ323" s="211"/>
      <c r="AK323" s="212"/>
      <c r="AL323" s="214"/>
      <c r="AM323" s="214"/>
      <c r="AN323" s="209"/>
      <c r="AO323" s="210"/>
      <c r="AP323" s="211"/>
      <c r="AQ323" s="211"/>
      <c r="AR323" s="212"/>
      <c r="AS323" s="214"/>
      <c r="AT323" s="215"/>
      <c r="AU323" s="214"/>
      <c r="AV323" s="214"/>
      <c r="AW323" s="214"/>
      <c r="AX323" s="214"/>
      <c r="AY323" s="214"/>
      <c r="AZ323" s="214"/>
      <c r="BA323" s="215"/>
      <c r="BB323" s="214"/>
      <c r="BC323" s="214"/>
      <c r="BD323" s="216"/>
      <c r="BE323" s="216"/>
      <c r="BF323" s="214"/>
      <c r="BG323" s="214"/>
      <c r="BH323" s="214"/>
      <c r="BI323" s="209"/>
      <c r="BJ323" s="210"/>
      <c r="BK323" s="211"/>
      <c r="BL323" s="211"/>
      <c r="BM323" s="212"/>
      <c r="BO323" s="214"/>
      <c r="BP323" s="209"/>
      <c r="BQ323" s="210"/>
      <c r="BR323" s="211"/>
      <c r="BS323" s="211"/>
      <c r="BT323" s="212"/>
      <c r="BU323" s="214"/>
      <c r="BV323" s="214"/>
      <c r="BW323" s="209"/>
      <c r="BX323" s="210"/>
      <c r="BY323" s="211"/>
      <c r="BZ323" s="211"/>
      <c r="CA323" s="212"/>
      <c r="CB323" s="214"/>
      <c r="CC323" s="214"/>
      <c r="CD323" s="209"/>
      <c r="CE323" s="210"/>
      <c r="CF323" s="211"/>
      <c r="CG323" s="211"/>
      <c r="CH323" s="212"/>
      <c r="CI323" s="214"/>
      <c r="CJ323" s="214"/>
      <c r="CK323" s="209"/>
      <c r="CL323" s="210"/>
      <c r="CM323" s="211"/>
      <c r="CN323" s="211"/>
      <c r="CO323" s="212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09"/>
      <c r="CZ323" s="210"/>
      <c r="DA323" s="211"/>
      <c r="DB323" s="211"/>
      <c r="DC323" s="212"/>
      <c r="DD323" s="214"/>
      <c r="DE323" s="214"/>
      <c r="DF323" s="209"/>
      <c r="DG323" s="210"/>
      <c r="DH323" s="211"/>
      <c r="DI323" s="211"/>
      <c r="DJ323" s="212"/>
      <c r="DL323" s="210"/>
      <c r="DM323" s="211"/>
      <c r="DN323" s="211"/>
      <c r="DO323" s="212"/>
      <c r="DQ323" s="219"/>
      <c r="DR323" s="219"/>
      <c r="DS323" s="220"/>
      <c r="DT323" s="220"/>
      <c r="DU323" s="224"/>
      <c r="DV323" s="225"/>
      <c r="DW323" s="225"/>
      <c r="DX323" s="226"/>
    </row>
    <row r="324" spans="2:128" ht="12.75" customHeight="1" x14ac:dyDescent="0.25">
      <c r="B324" s="205"/>
      <c r="C324" s="206"/>
      <c r="D324" s="207"/>
      <c r="E324" s="207"/>
      <c r="F324" s="207"/>
      <c r="G324" s="207"/>
      <c r="H324" s="207"/>
      <c r="I324" s="207"/>
      <c r="J324" s="207"/>
      <c r="K324" s="208"/>
      <c r="L324" s="209"/>
      <c r="M324" s="210"/>
      <c r="N324" s="211"/>
      <c r="O324" s="211"/>
      <c r="P324" s="212"/>
      <c r="Q324" s="213"/>
      <c r="R324" s="214"/>
      <c r="S324" s="209"/>
      <c r="T324" s="210"/>
      <c r="U324" s="211"/>
      <c r="V324" s="211"/>
      <c r="W324" s="212"/>
      <c r="X324" s="214"/>
      <c r="Y324" s="214"/>
      <c r="Z324" s="209"/>
      <c r="AA324" s="210"/>
      <c r="AB324" s="211"/>
      <c r="AC324" s="211"/>
      <c r="AD324" s="212"/>
      <c r="AE324" s="214"/>
      <c r="AF324" s="214"/>
      <c r="AG324" s="209"/>
      <c r="AH324" s="210"/>
      <c r="AI324" s="211"/>
      <c r="AJ324" s="211"/>
      <c r="AK324" s="212"/>
      <c r="AL324" s="214"/>
      <c r="AM324" s="214"/>
      <c r="AN324" s="209"/>
      <c r="AO324" s="210"/>
      <c r="AP324" s="211"/>
      <c r="AQ324" s="211"/>
      <c r="AR324" s="212"/>
      <c r="AS324" s="214"/>
      <c r="AT324" s="215"/>
      <c r="AU324" s="214"/>
      <c r="AV324" s="214"/>
      <c r="AW324" s="214"/>
      <c r="AX324" s="214"/>
      <c r="AY324" s="214"/>
      <c r="AZ324" s="214"/>
      <c r="BA324" s="215"/>
      <c r="BB324" s="214"/>
      <c r="BC324" s="214"/>
      <c r="BD324" s="216"/>
      <c r="BE324" s="216"/>
      <c r="BF324" s="214"/>
      <c r="BG324" s="214"/>
      <c r="BH324" s="214"/>
      <c r="BI324" s="209"/>
      <c r="BJ324" s="210"/>
      <c r="BK324" s="211"/>
      <c r="BL324" s="211"/>
      <c r="BM324" s="212"/>
      <c r="BO324" s="214"/>
      <c r="BP324" s="209"/>
      <c r="BQ324" s="210"/>
      <c r="BR324" s="211"/>
      <c r="BS324" s="211"/>
      <c r="BT324" s="212"/>
      <c r="BU324" s="214"/>
      <c r="BV324" s="214"/>
      <c r="BW324" s="209"/>
      <c r="BX324" s="210"/>
      <c r="BY324" s="211"/>
      <c r="BZ324" s="211"/>
      <c r="CA324" s="212"/>
      <c r="CB324" s="214"/>
      <c r="CC324" s="214"/>
      <c r="CD324" s="209"/>
      <c r="CE324" s="210"/>
      <c r="CF324" s="211"/>
      <c r="CG324" s="211"/>
      <c r="CH324" s="212"/>
      <c r="CI324" s="214"/>
      <c r="CJ324" s="214"/>
      <c r="CK324" s="209"/>
      <c r="CL324" s="210"/>
      <c r="CM324" s="211"/>
      <c r="CN324" s="211"/>
      <c r="CO324" s="212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09"/>
      <c r="CZ324" s="210"/>
      <c r="DA324" s="211"/>
      <c r="DB324" s="211"/>
      <c r="DC324" s="212"/>
      <c r="DD324" s="214"/>
      <c r="DE324" s="214"/>
      <c r="DF324" s="209"/>
      <c r="DG324" s="210"/>
      <c r="DH324" s="211"/>
      <c r="DI324" s="211"/>
      <c r="DJ324" s="212"/>
      <c r="DL324" s="210"/>
      <c r="DM324" s="211"/>
      <c r="DN324" s="211"/>
      <c r="DO324" s="212"/>
      <c r="DQ324" s="219"/>
      <c r="DR324" s="219"/>
      <c r="DS324" s="220"/>
      <c r="DT324" s="220"/>
      <c r="DU324" s="224"/>
      <c r="DV324" s="225"/>
      <c r="DW324" s="225"/>
      <c r="DX324" s="226"/>
    </row>
    <row r="325" spans="2:128" ht="12.75" customHeight="1" x14ac:dyDescent="0.25">
      <c r="B325" s="205"/>
      <c r="C325" s="206"/>
      <c r="D325" s="207"/>
      <c r="E325" s="207"/>
      <c r="F325" s="207"/>
      <c r="G325" s="207"/>
      <c r="H325" s="207"/>
      <c r="I325" s="207"/>
      <c r="J325" s="207"/>
      <c r="K325" s="208"/>
      <c r="L325" s="209"/>
      <c r="M325" s="210"/>
      <c r="N325" s="211"/>
      <c r="O325" s="211"/>
      <c r="P325" s="212"/>
      <c r="Q325" s="213"/>
      <c r="R325" s="214"/>
      <c r="S325" s="209"/>
      <c r="T325" s="210"/>
      <c r="U325" s="211"/>
      <c r="V325" s="211"/>
      <c r="W325" s="212"/>
      <c r="X325" s="214"/>
      <c r="Y325" s="214"/>
      <c r="Z325" s="209"/>
      <c r="AA325" s="210"/>
      <c r="AB325" s="211"/>
      <c r="AC325" s="211"/>
      <c r="AD325" s="212"/>
      <c r="AE325" s="214"/>
      <c r="AF325" s="214"/>
      <c r="AG325" s="209"/>
      <c r="AH325" s="210"/>
      <c r="AI325" s="211"/>
      <c r="AJ325" s="211"/>
      <c r="AK325" s="212"/>
      <c r="AL325" s="214"/>
      <c r="AM325" s="214"/>
      <c r="AN325" s="209"/>
      <c r="AO325" s="210"/>
      <c r="AP325" s="211"/>
      <c r="AQ325" s="211"/>
      <c r="AR325" s="212"/>
      <c r="AS325" s="214"/>
      <c r="AT325" s="215"/>
      <c r="AU325" s="214"/>
      <c r="AV325" s="214"/>
      <c r="AW325" s="214"/>
      <c r="AX325" s="214"/>
      <c r="AY325" s="214"/>
      <c r="AZ325" s="214"/>
      <c r="BA325" s="215"/>
      <c r="BB325" s="214"/>
      <c r="BC325" s="214"/>
      <c r="BD325" s="216"/>
      <c r="BE325" s="216"/>
      <c r="BF325" s="214"/>
      <c r="BG325" s="214"/>
      <c r="BH325" s="214"/>
      <c r="BI325" s="209"/>
      <c r="BJ325" s="210"/>
      <c r="BK325" s="211"/>
      <c r="BL325" s="211"/>
      <c r="BM325" s="212"/>
      <c r="BO325" s="214"/>
      <c r="BP325" s="209"/>
      <c r="BQ325" s="210"/>
      <c r="BR325" s="211"/>
      <c r="BS325" s="211"/>
      <c r="BT325" s="212"/>
      <c r="BU325" s="214"/>
      <c r="BV325" s="214"/>
      <c r="BW325" s="209"/>
      <c r="BX325" s="210"/>
      <c r="BY325" s="211"/>
      <c r="BZ325" s="211"/>
      <c r="CA325" s="212"/>
      <c r="CB325" s="214"/>
      <c r="CC325" s="214"/>
      <c r="CD325" s="209"/>
      <c r="CE325" s="210"/>
      <c r="CF325" s="211"/>
      <c r="CG325" s="211"/>
      <c r="CH325" s="212"/>
      <c r="CI325" s="214"/>
      <c r="CJ325" s="214"/>
      <c r="CK325" s="209"/>
      <c r="CL325" s="210"/>
      <c r="CM325" s="211"/>
      <c r="CN325" s="211"/>
      <c r="CO325" s="212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09"/>
      <c r="CZ325" s="210"/>
      <c r="DA325" s="211"/>
      <c r="DB325" s="211"/>
      <c r="DC325" s="212"/>
      <c r="DD325" s="214"/>
      <c r="DE325" s="214"/>
      <c r="DF325" s="209"/>
      <c r="DG325" s="210"/>
      <c r="DH325" s="211"/>
      <c r="DI325" s="211"/>
      <c r="DJ325" s="212"/>
      <c r="DL325" s="210"/>
      <c r="DM325" s="211"/>
      <c r="DN325" s="211"/>
      <c r="DO325" s="212"/>
      <c r="DQ325" s="219"/>
      <c r="DR325" s="219"/>
      <c r="DS325" s="220"/>
      <c r="DT325" s="220"/>
      <c r="DU325" s="224"/>
      <c r="DV325" s="225"/>
      <c r="DW325" s="225"/>
      <c r="DX325" s="226"/>
    </row>
    <row r="326" spans="2:128" ht="12.75" customHeight="1" x14ac:dyDescent="0.25">
      <c r="B326" s="205"/>
      <c r="C326" s="206"/>
      <c r="D326" s="207"/>
      <c r="E326" s="207"/>
      <c r="F326" s="207"/>
      <c r="G326" s="207"/>
      <c r="H326" s="207"/>
      <c r="I326" s="207"/>
      <c r="J326" s="207"/>
      <c r="K326" s="208"/>
      <c r="L326" s="209"/>
      <c r="M326" s="210"/>
      <c r="N326" s="211"/>
      <c r="O326" s="211"/>
      <c r="P326" s="212"/>
      <c r="Q326" s="213"/>
      <c r="R326" s="214"/>
      <c r="S326" s="209"/>
      <c r="T326" s="210"/>
      <c r="U326" s="211"/>
      <c r="V326" s="211"/>
      <c r="W326" s="212"/>
      <c r="X326" s="214"/>
      <c r="Y326" s="214"/>
      <c r="Z326" s="209"/>
      <c r="AA326" s="210"/>
      <c r="AB326" s="211"/>
      <c r="AC326" s="211"/>
      <c r="AD326" s="212"/>
      <c r="AE326" s="214"/>
      <c r="AF326" s="214"/>
      <c r="AG326" s="209"/>
      <c r="AH326" s="210"/>
      <c r="AI326" s="211"/>
      <c r="AJ326" s="211"/>
      <c r="AK326" s="212"/>
      <c r="AL326" s="214"/>
      <c r="AM326" s="214"/>
      <c r="AN326" s="209"/>
      <c r="AO326" s="210"/>
      <c r="AP326" s="211"/>
      <c r="AQ326" s="211"/>
      <c r="AR326" s="212"/>
      <c r="AS326" s="214"/>
      <c r="AT326" s="215"/>
      <c r="AU326" s="214"/>
      <c r="AV326" s="214"/>
      <c r="AW326" s="214"/>
      <c r="AX326" s="214"/>
      <c r="AY326" s="214"/>
      <c r="AZ326" s="214"/>
      <c r="BA326" s="215"/>
      <c r="BB326" s="214"/>
      <c r="BC326" s="214"/>
      <c r="BD326" s="216"/>
      <c r="BE326" s="216"/>
      <c r="BF326" s="214"/>
      <c r="BG326" s="214"/>
      <c r="BH326" s="214"/>
      <c r="BI326" s="209"/>
      <c r="BJ326" s="210"/>
      <c r="BK326" s="211"/>
      <c r="BL326" s="211"/>
      <c r="BM326" s="212"/>
      <c r="BO326" s="214"/>
      <c r="BP326" s="209"/>
      <c r="BQ326" s="210"/>
      <c r="BR326" s="211"/>
      <c r="BS326" s="211"/>
      <c r="BT326" s="212"/>
      <c r="BU326" s="214"/>
      <c r="BV326" s="214"/>
      <c r="BW326" s="209"/>
      <c r="BX326" s="210"/>
      <c r="BY326" s="211"/>
      <c r="BZ326" s="211"/>
      <c r="CA326" s="212"/>
      <c r="CB326" s="214"/>
      <c r="CC326" s="214"/>
      <c r="CD326" s="209"/>
      <c r="CE326" s="210"/>
      <c r="CF326" s="211"/>
      <c r="CG326" s="211"/>
      <c r="CH326" s="212"/>
      <c r="CI326" s="214"/>
      <c r="CJ326" s="214"/>
      <c r="CK326" s="209"/>
      <c r="CL326" s="210"/>
      <c r="CM326" s="211"/>
      <c r="CN326" s="211"/>
      <c r="CO326" s="212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09"/>
      <c r="CZ326" s="210"/>
      <c r="DA326" s="211"/>
      <c r="DB326" s="211"/>
      <c r="DC326" s="212"/>
      <c r="DD326" s="214"/>
      <c r="DE326" s="214"/>
      <c r="DF326" s="209"/>
      <c r="DG326" s="210"/>
      <c r="DH326" s="211"/>
      <c r="DI326" s="211"/>
      <c r="DJ326" s="212"/>
      <c r="DL326" s="210"/>
      <c r="DM326" s="211"/>
      <c r="DN326" s="211"/>
      <c r="DO326" s="212"/>
      <c r="DQ326" s="219"/>
      <c r="DR326" s="219"/>
      <c r="DS326" s="220"/>
      <c r="DT326" s="220"/>
      <c r="DU326" s="224"/>
      <c r="DV326" s="225"/>
      <c r="DW326" s="225"/>
      <c r="DX326" s="226"/>
    </row>
    <row r="327" spans="2:128" ht="12.75" customHeight="1" x14ac:dyDescent="0.25">
      <c r="B327" s="205"/>
      <c r="C327" s="206"/>
      <c r="D327" s="207"/>
      <c r="E327" s="207"/>
      <c r="F327" s="207"/>
      <c r="G327" s="207"/>
      <c r="H327" s="207"/>
      <c r="I327" s="207"/>
      <c r="J327" s="207"/>
      <c r="K327" s="208"/>
      <c r="L327" s="209"/>
      <c r="M327" s="210"/>
      <c r="N327" s="211"/>
      <c r="O327" s="211"/>
      <c r="P327" s="212"/>
      <c r="Q327" s="213"/>
      <c r="R327" s="214"/>
      <c r="S327" s="209"/>
      <c r="T327" s="210"/>
      <c r="U327" s="211"/>
      <c r="V327" s="211"/>
      <c r="W327" s="212"/>
      <c r="X327" s="214"/>
      <c r="Y327" s="214"/>
      <c r="Z327" s="209"/>
      <c r="AA327" s="210"/>
      <c r="AB327" s="211"/>
      <c r="AC327" s="211"/>
      <c r="AD327" s="212"/>
      <c r="AE327" s="214"/>
      <c r="AF327" s="214"/>
      <c r="AG327" s="209"/>
      <c r="AH327" s="210"/>
      <c r="AI327" s="211"/>
      <c r="AJ327" s="211"/>
      <c r="AK327" s="212"/>
      <c r="AL327" s="214"/>
      <c r="AM327" s="214"/>
      <c r="AN327" s="209"/>
      <c r="AO327" s="210"/>
      <c r="AP327" s="211"/>
      <c r="AQ327" s="211"/>
      <c r="AR327" s="212"/>
      <c r="AS327" s="214"/>
      <c r="AT327" s="215"/>
      <c r="AU327" s="214"/>
      <c r="AV327" s="214"/>
      <c r="AW327" s="214"/>
      <c r="AX327" s="214"/>
      <c r="AY327" s="214"/>
      <c r="AZ327" s="214"/>
      <c r="BA327" s="215"/>
      <c r="BB327" s="214"/>
      <c r="BC327" s="214"/>
      <c r="BD327" s="216"/>
      <c r="BE327" s="216"/>
      <c r="BF327" s="214"/>
      <c r="BG327" s="214"/>
      <c r="BH327" s="214"/>
      <c r="BI327" s="209"/>
      <c r="BJ327" s="210"/>
      <c r="BK327" s="211"/>
      <c r="BL327" s="211"/>
      <c r="BM327" s="212"/>
      <c r="BO327" s="214"/>
      <c r="BP327" s="209"/>
      <c r="BQ327" s="210"/>
      <c r="BR327" s="211"/>
      <c r="BS327" s="211"/>
      <c r="BT327" s="212"/>
      <c r="BU327" s="214"/>
      <c r="BV327" s="214"/>
      <c r="BW327" s="209"/>
      <c r="BX327" s="210"/>
      <c r="BY327" s="211"/>
      <c r="BZ327" s="211"/>
      <c r="CA327" s="212"/>
      <c r="CB327" s="214"/>
      <c r="CC327" s="214"/>
      <c r="CD327" s="209"/>
      <c r="CE327" s="210"/>
      <c r="CF327" s="211"/>
      <c r="CG327" s="211"/>
      <c r="CH327" s="212"/>
      <c r="CI327" s="214"/>
      <c r="CJ327" s="214"/>
      <c r="CK327" s="209"/>
      <c r="CL327" s="210"/>
      <c r="CM327" s="211"/>
      <c r="CN327" s="211"/>
      <c r="CO327" s="212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09"/>
      <c r="CZ327" s="210"/>
      <c r="DA327" s="211"/>
      <c r="DB327" s="211"/>
      <c r="DC327" s="212"/>
      <c r="DD327" s="214"/>
      <c r="DE327" s="214"/>
      <c r="DF327" s="209"/>
      <c r="DG327" s="210"/>
      <c r="DH327" s="211"/>
      <c r="DI327" s="211"/>
      <c r="DJ327" s="212"/>
      <c r="DL327" s="210"/>
      <c r="DM327" s="211"/>
      <c r="DN327" s="211"/>
      <c r="DO327" s="212"/>
      <c r="DQ327" s="219"/>
      <c r="DR327" s="219"/>
      <c r="DS327" s="220"/>
      <c r="DT327" s="220"/>
      <c r="DU327" s="224"/>
      <c r="DV327" s="225"/>
      <c r="DW327" s="225"/>
      <c r="DX327" s="226"/>
    </row>
    <row r="328" spans="2:128" ht="12.75" customHeight="1" x14ac:dyDescent="0.25">
      <c r="B328" s="205"/>
      <c r="C328" s="206"/>
      <c r="D328" s="207"/>
      <c r="E328" s="207"/>
      <c r="F328" s="207"/>
      <c r="G328" s="207"/>
      <c r="H328" s="207"/>
      <c r="I328" s="207"/>
      <c r="J328" s="207"/>
      <c r="K328" s="208"/>
      <c r="L328" s="209"/>
      <c r="M328" s="210"/>
      <c r="N328" s="211"/>
      <c r="O328" s="211"/>
      <c r="P328" s="212"/>
      <c r="Q328" s="213"/>
      <c r="R328" s="214"/>
      <c r="S328" s="209"/>
      <c r="T328" s="210"/>
      <c r="U328" s="211"/>
      <c r="V328" s="211"/>
      <c r="W328" s="212"/>
      <c r="X328" s="214"/>
      <c r="Y328" s="214"/>
      <c r="Z328" s="209"/>
      <c r="AA328" s="210"/>
      <c r="AB328" s="211"/>
      <c r="AC328" s="211"/>
      <c r="AD328" s="212"/>
      <c r="AE328" s="214"/>
      <c r="AF328" s="214"/>
      <c r="AG328" s="209"/>
      <c r="AH328" s="210"/>
      <c r="AI328" s="211"/>
      <c r="AJ328" s="211"/>
      <c r="AK328" s="212"/>
      <c r="AL328" s="214"/>
      <c r="AM328" s="214"/>
      <c r="AN328" s="209"/>
      <c r="AO328" s="210"/>
      <c r="AP328" s="211"/>
      <c r="AQ328" s="211"/>
      <c r="AR328" s="212"/>
      <c r="AS328" s="214"/>
      <c r="AT328" s="215"/>
      <c r="AU328" s="214"/>
      <c r="AV328" s="214"/>
      <c r="AW328" s="214"/>
      <c r="AX328" s="214"/>
      <c r="AY328" s="214"/>
      <c r="AZ328" s="214"/>
      <c r="BA328" s="215"/>
      <c r="BB328" s="214"/>
      <c r="BC328" s="214"/>
      <c r="BD328" s="216"/>
      <c r="BE328" s="216"/>
      <c r="BF328" s="214"/>
      <c r="BG328" s="214"/>
      <c r="BH328" s="214"/>
      <c r="BI328" s="209"/>
      <c r="BJ328" s="210"/>
      <c r="BK328" s="211"/>
      <c r="BL328" s="211"/>
      <c r="BM328" s="212"/>
      <c r="BO328" s="214"/>
      <c r="BP328" s="209"/>
      <c r="BQ328" s="210"/>
      <c r="BR328" s="211"/>
      <c r="BS328" s="211"/>
      <c r="BT328" s="212"/>
      <c r="BU328" s="214"/>
      <c r="BV328" s="214"/>
      <c r="BW328" s="209"/>
      <c r="BX328" s="210"/>
      <c r="BY328" s="211"/>
      <c r="BZ328" s="211"/>
      <c r="CA328" s="212"/>
      <c r="CB328" s="214"/>
      <c r="CC328" s="214"/>
      <c r="CD328" s="209"/>
      <c r="CE328" s="210"/>
      <c r="CF328" s="211"/>
      <c r="CG328" s="211"/>
      <c r="CH328" s="212"/>
      <c r="CI328" s="214"/>
      <c r="CJ328" s="214"/>
      <c r="CK328" s="209"/>
      <c r="CL328" s="210"/>
      <c r="CM328" s="211"/>
      <c r="CN328" s="211"/>
      <c r="CO328" s="212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09"/>
      <c r="CZ328" s="210"/>
      <c r="DA328" s="211"/>
      <c r="DB328" s="211"/>
      <c r="DC328" s="212"/>
      <c r="DD328" s="214"/>
      <c r="DE328" s="214"/>
      <c r="DF328" s="209"/>
      <c r="DG328" s="210"/>
      <c r="DH328" s="211"/>
      <c r="DI328" s="211"/>
      <c r="DJ328" s="212"/>
      <c r="DL328" s="210"/>
      <c r="DM328" s="211"/>
      <c r="DN328" s="211"/>
      <c r="DO328" s="212"/>
      <c r="DQ328" s="219"/>
      <c r="DR328" s="219"/>
      <c r="DS328" s="220"/>
      <c r="DT328" s="220"/>
      <c r="DU328" s="224"/>
      <c r="DV328" s="225"/>
      <c r="DW328" s="225"/>
      <c r="DX328" s="226"/>
    </row>
    <row r="329" spans="2:128" ht="12.75" customHeight="1" x14ac:dyDescent="0.25">
      <c r="B329" s="205"/>
      <c r="C329" s="206"/>
      <c r="D329" s="207"/>
      <c r="E329" s="207"/>
      <c r="F329" s="207"/>
      <c r="G329" s="207"/>
      <c r="H329" s="207"/>
      <c r="I329" s="207"/>
      <c r="J329" s="207"/>
      <c r="K329" s="208"/>
      <c r="L329" s="209"/>
      <c r="M329" s="210"/>
      <c r="N329" s="211"/>
      <c r="O329" s="211"/>
      <c r="P329" s="212"/>
      <c r="Q329" s="213"/>
      <c r="R329" s="214"/>
      <c r="S329" s="209"/>
      <c r="T329" s="210"/>
      <c r="U329" s="211"/>
      <c r="V329" s="211"/>
      <c r="W329" s="212"/>
      <c r="X329" s="214"/>
      <c r="Y329" s="214"/>
      <c r="Z329" s="209"/>
      <c r="AA329" s="210"/>
      <c r="AB329" s="211"/>
      <c r="AC329" s="211"/>
      <c r="AD329" s="212"/>
      <c r="AE329" s="214"/>
      <c r="AF329" s="214"/>
      <c r="AG329" s="209"/>
      <c r="AH329" s="210"/>
      <c r="AI329" s="211"/>
      <c r="AJ329" s="211"/>
      <c r="AK329" s="212"/>
      <c r="AL329" s="214"/>
      <c r="AM329" s="214"/>
      <c r="AN329" s="209"/>
      <c r="AO329" s="210"/>
      <c r="AP329" s="211"/>
      <c r="AQ329" s="211"/>
      <c r="AR329" s="212"/>
      <c r="AS329" s="214"/>
      <c r="AT329" s="215"/>
      <c r="AU329" s="214"/>
      <c r="AV329" s="214"/>
      <c r="AW329" s="214"/>
      <c r="AX329" s="214"/>
      <c r="AY329" s="214"/>
      <c r="AZ329" s="214"/>
      <c r="BA329" s="215"/>
      <c r="BB329" s="214"/>
      <c r="BC329" s="214"/>
      <c r="BD329" s="216"/>
      <c r="BE329" s="216"/>
      <c r="BF329" s="214"/>
      <c r="BG329" s="214"/>
      <c r="BH329" s="214"/>
      <c r="BI329" s="209"/>
      <c r="BJ329" s="210"/>
      <c r="BK329" s="211"/>
      <c r="BL329" s="211"/>
      <c r="BM329" s="212"/>
      <c r="BO329" s="214"/>
      <c r="BP329" s="209"/>
      <c r="BQ329" s="210"/>
      <c r="BR329" s="211"/>
      <c r="BS329" s="211"/>
      <c r="BT329" s="212"/>
      <c r="BU329" s="214"/>
      <c r="BV329" s="214"/>
      <c r="BW329" s="209"/>
      <c r="BX329" s="210"/>
      <c r="BY329" s="211"/>
      <c r="BZ329" s="211"/>
      <c r="CA329" s="212"/>
      <c r="CB329" s="214"/>
      <c r="CC329" s="214"/>
      <c r="CD329" s="209"/>
      <c r="CE329" s="210"/>
      <c r="CF329" s="211"/>
      <c r="CG329" s="211"/>
      <c r="CH329" s="212"/>
      <c r="CI329" s="214"/>
      <c r="CJ329" s="214"/>
      <c r="CK329" s="209"/>
      <c r="CL329" s="210"/>
      <c r="CM329" s="211"/>
      <c r="CN329" s="211"/>
      <c r="CO329" s="212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09"/>
      <c r="CZ329" s="210"/>
      <c r="DA329" s="211"/>
      <c r="DB329" s="211"/>
      <c r="DC329" s="212"/>
      <c r="DD329" s="214"/>
      <c r="DE329" s="214"/>
      <c r="DF329" s="209"/>
      <c r="DG329" s="210"/>
      <c r="DH329" s="211"/>
      <c r="DI329" s="211"/>
      <c r="DJ329" s="212"/>
      <c r="DL329" s="210"/>
      <c r="DM329" s="211"/>
      <c r="DN329" s="211"/>
      <c r="DO329" s="212"/>
      <c r="DQ329" s="219"/>
      <c r="DR329" s="219"/>
      <c r="DS329" s="220"/>
      <c r="DT329" s="220"/>
      <c r="DU329" s="224"/>
      <c r="DV329" s="225"/>
      <c r="DW329" s="225"/>
      <c r="DX329" s="226"/>
    </row>
    <row r="330" spans="2:128" ht="12.75" customHeight="1" x14ac:dyDescent="0.25">
      <c r="B330" s="205"/>
      <c r="C330" s="206"/>
      <c r="D330" s="207"/>
      <c r="E330" s="207"/>
      <c r="F330" s="207"/>
      <c r="G330" s="207"/>
      <c r="H330" s="207"/>
      <c r="I330" s="207"/>
      <c r="J330" s="207"/>
      <c r="K330" s="208"/>
      <c r="L330" s="209"/>
      <c r="M330" s="210"/>
      <c r="N330" s="211"/>
      <c r="O330" s="211"/>
      <c r="P330" s="212"/>
      <c r="Q330" s="213"/>
      <c r="R330" s="214"/>
      <c r="S330" s="209"/>
      <c r="T330" s="210"/>
      <c r="U330" s="211"/>
      <c r="V330" s="211"/>
      <c r="W330" s="212"/>
      <c r="X330" s="214"/>
      <c r="Y330" s="214"/>
      <c r="Z330" s="209"/>
      <c r="AA330" s="210"/>
      <c r="AB330" s="211"/>
      <c r="AC330" s="211"/>
      <c r="AD330" s="212"/>
      <c r="AE330" s="214"/>
      <c r="AF330" s="214"/>
      <c r="AG330" s="209"/>
      <c r="AH330" s="210"/>
      <c r="AI330" s="211"/>
      <c r="AJ330" s="211"/>
      <c r="AK330" s="212"/>
      <c r="AL330" s="214"/>
      <c r="AM330" s="214"/>
      <c r="AN330" s="209"/>
      <c r="AO330" s="210"/>
      <c r="AP330" s="211"/>
      <c r="AQ330" s="211"/>
      <c r="AR330" s="212"/>
      <c r="AS330" s="214"/>
      <c r="AT330" s="215"/>
      <c r="AU330" s="214"/>
      <c r="AV330" s="214"/>
      <c r="AW330" s="214"/>
      <c r="AX330" s="214"/>
      <c r="AY330" s="214"/>
      <c r="AZ330" s="214"/>
      <c r="BA330" s="215"/>
      <c r="BB330" s="214"/>
      <c r="BC330" s="214"/>
      <c r="BD330" s="216"/>
      <c r="BE330" s="216"/>
      <c r="BF330" s="214"/>
      <c r="BG330" s="214"/>
      <c r="BH330" s="214"/>
      <c r="BI330" s="209"/>
      <c r="BJ330" s="210"/>
      <c r="BK330" s="211"/>
      <c r="BL330" s="211"/>
      <c r="BM330" s="212"/>
      <c r="BO330" s="214"/>
      <c r="BP330" s="209"/>
      <c r="BQ330" s="210"/>
      <c r="BR330" s="211"/>
      <c r="BS330" s="211"/>
      <c r="BT330" s="212"/>
      <c r="BU330" s="214"/>
      <c r="BV330" s="214"/>
      <c r="BW330" s="209"/>
      <c r="BX330" s="210"/>
      <c r="BY330" s="211"/>
      <c r="BZ330" s="211"/>
      <c r="CA330" s="212"/>
      <c r="CB330" s="214"/>
      <c r="CC330" s="214"/>
      <c r="CD330" s="209"/>
      <c r="CE330" s="210"/>
      <c r="CF330" s="211"/>
      <c r="CG330" s="211"/>
      <c r="CH330" s="212"/>
      <c r="CI330" s="214"/>
      <c r="CJ330" s="214"/>
      <c r="CK330" s="209"/>
      <c r="CL330" s="210"/>
      <c r="CM330" s="211"/>
      <c r="CN330" s="211"/>
      <c r="CO330" s="212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09"/>
      <c r="CZ330" s="210"/>
      <c r="DA330" s="211"/>
      <c r="DB330" s="211"/>
      <c r="DC330" s="212"/>
      <c r="DD330" s="214"/>
      <c r="DE330" s="214"/>
      <c r="DF330" s="209"/>
      <c r="DG330" s="210"/>
      <c r="DH330" s="211"/>
      <c r="DI330" s="211"/>
      <c r="DJ330" s="212"/>
      <c r="DL330" s="210"/>
      <c r="DM330" s="211"/>
      <c r="DN330" s="211"/>
      <c r="DO330" s="212"/>
      <c r="DQ330" s="219"/>
      <c r="DR330" s="219"/>
      <c r="DS330" s="220"/>
      <c r="DT330" s="220"/>
      <c r="DU330" s="224"/>
      <c r="DV330" s="225"/>
      <c r="DW330" s="225"/>
      <c r="DX330" s="226"/>
    </row>
    <row r="331" spans="2:128" ht="12.75" customHeight="1" x14ac:dyDescent="0.25">
      <c r="B331" s="205"/>
      <c r="C331" s="206"/>
      <c r="D331" s="207"/>
      <c r="E331" s="207"/>
      <c r="F331" s="207"/>
      <c r="G331" s="207"/>
      <c r="H331" s="207"/>
      <c r="I331" s="207"/>
      <c r="J331" s="207"/>
      <c r="K331" s="208"/>
      <c r="L331" s="209"/>
      <c r="M331" s="210"/>
      <c r="N331" s="211"/>
      <c r="O331" s="211"/>
      <c r="P331" s="212"/>
      <c r="Q331" s="213"/>
      <c r="R331" s="214"/>
      <c r="S331" s="209"/>
      <c r="T331" s="210"/>
      <c r="U331" s="211"/>
      <c r="V331" s="211"/>
      <c r="W331" s="212"/>
      <c r="X331" s="214"/>
      <c r="Y331" s="214"/>
      <c r="Z331" s="209"/>
      <c r="AA331" s="210"/>
      <c r="AB331" s="211"/>
      <c r="AC331" s="211"/>
      <c r="AD331" s="212"/>
      <c r="AE331" s="214"/>
      <c r="AF331" s="214"/>
      <c r="AG331" s="209"/>
      <c r="AH331" s="210"/>
      <c r="AI331" s="211"/>
      <c r="AJ331" s="211"/>
      <c r="AK331" s="212"/>
      <c r="AL331" s="214"/>
      <c r="AM331" s="214"/>
      <c r="AN331" s="209"/>
      <c r="AO331" s="210"/>
      <c r="AP331" s="211"/>
      <c r="AQ331" s="211"/>
      <c r="AR331" s="212"/>
      <c r="AS331" s="214"/>
      <c r="AT331" s="215"/>
      <c r="AU331" s="214"/>
      <c r="AV331" s="214"/>
      <c r="AW331" s="214"/>
      <c r="AX331" s="214"/>
      <c r="AY331" s="214"/>
      <c r="AZ331" s="214"/>
      <c r="BA331" s="215"/>
      <c r="BB331" s="214"/>
      <c r="BC331" s="214"/>
      <c r="BD331" s="216"/>
      <c r="BE331" s="216"/>
      <c r="BF331" s="214"/>
      <c r="BG331" s="214"/>
      <c r="BH331" s="214"/>
      <c r="BI331" s="209"/>
      <c r="BJ331" s="210"/>
      <c r="BK331" s="211"/>
      <c r="BL331" s="211"/>
      <c r="BM331" s="212"/>
      <c r="BO331" s="214"/>
      <c r="BP331" s="209"/>
      <c r="BQ331" s="210"/>
      <c r="BR331" s="211"/>
      <c r="BS331" s="211"/>
      <c r="BT331" s="212"/>
      <c r="BU331" s="214"/>
      <c r="BV331" s="214"/>
      <c r="BW331" s="209"/>
      <c r="BX331" s="210"/>
      <c r="BY331" s="211"/>
      <c r="BZ331" s="211"/>
      <c r="CA331" s="212"/>
      <c r="CB331" s="214"/>
      <c r="CC331" s="214"/>
      <c r="CD331" s="209"/>
      <c r="CE331" s="210"/>
      <c r="CF331" s="211"/>
      <c r="CG331" s="211"/>
      <c r="CH331" s="212"/>
      <c r="CI331" s="214"/>
      <c r="CJ331" s="214"/>
      <c r="CK331" s="209"/>
      <c r="CL331" s="210"/>
      <c r="CM331" s="211"/>
      <c r="CN331" s="211"/>
      <c r="CO331" s="212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09"/>
      <c r="CZ331" s="210"/>
      <c r="DA331" s="211"/>
      <c r="DB331" s="211"/>
      <c r="DC331" s="212"/>
      <c r="DD331" s="214"/>
      <c r="DE331" s="214"/>
      <c r="DF331" s="209"/>
      <c r="DG331" s="210"/>
      <c r="DH331" s="211"/>
      <c r="DI331" s="211"/>
      <c r="DJ331" s="212"/>
      <c r="DL331" s="210"/>
      <c r="DM331" s="211"/>
      <c r="DN331" s="211"/>
      <c r="DO331" s="212"/>
      <c r="DQ331" s="219"/>
      <c r="DR331" s="219"/>
      <c r="DS331" s="220"/>
      <c r="DT331" s="220"/>
      <c r="DU331" s="224"/>
      <c r="DV331" s="225"/>
      <c r="DW331" s="225"/>
      <c r="DX331" s="226"/>
    </row>
    <row r="332" spans="2:128" ht="12.75" customHeight="1" x14ac:dyDescent="0.25">
      <c r="B332" s="205"/>
      <c r="C332" s="206"/>
      <c r="D332" s="207"/>
      <c r="E332" s="207"/>
      <c r="F332" s="207"/>
      <c r="G332" s="207"/>
      <c r="H332" s="207"/>
      <c r="I332" s="207"/>
      <c r="J332" s="207"/>
      <c r="K332" s="208"/>
      <c r="L332" s="209"/>
      <c r="M332" s="210"/>
      <c r="N332" s="211"/>
      <c r="O332" s="211"/>
      <c r="P332" s="212"/>
      <c r="Q332" s="213"/>
      <c r="R332" s="214"/>
      <c r="S332" s="209"/>
      <c r="T332" s="210"/>
      <c r="U332" s="211"/>
      <c r="V332" s="211"/>
      <c r="W332" s="212"/>
      <c r="X332" s="214"/>
      <c r="Y332" s="214"/>
      <c r="Z332" s="209"/>
      <c r="AA332" s="210"/>
      <c r="AB332" s="211"/>
      <c r="AC332" s="211"/>
      <c r="AD332" s="212"/>
      <c r="AE332" s="214"/>
      <c r="AF332" s="214"/>
      <c r="AG332" s="209"/>
      <c r="AH332" s="210"/>
      <c r="AI332" s="211"/>
      <c r="AJ332" s="211"/>
      <c r="AK332" s="212"/>
      <c r="AL332" s="214"/>
      <c r="AM332" s="214"/>
      <c r="AN332" s="209"/>
      <c r="AO332" s="210"/>
      <c r="AP332" s="211"/>
      <c r="AQ332" s="211"/>
      <c r="AR332" s="212"/>
      <c r="AS332" s="214"/>
      <c r="AT332" s="215"/>
      <c r="AU332" s="214"/>
      <c r="AV332" s="214"/>
      <c r="AW332" s="214"/>
      <c r="AX332" s="214"/>
      <c r="AY332" s="214"/>
      <c r="AZ332" s="214"/>
      <c r="BA332" s="215"/>
      <c r="BB332" s="214"/>
      <c r="BC332" s="214"/>
      <c r="BD332" s="216"/>
      <c r="BE332" s="216"/>
      <c r="BF332" s="214"/>
      <c r="BG332" s="214"/>
      <c r="BH332" s="214"/>
      <c r="BI332" s="209"/>
      <c r="BJ332" s="210"/>
      <c r="BK332" s="211"/>
      <c r="BL332" s="211"/>
      <c r="BM332" s="212"/>
      <c r="BO332" s="214"/>
      <c r="BP332" s="209"/>
      <c r="BQ332" s="210"/>
      <c r="BR332" s="211"/>
      <c r="BS332" s="211"/>
      <c r="BT332" s="212"/>
      <c r="BU332" s="214"/>
      <c r="BV332" s="214"/>
      <c r="BW332" s="209"/>
      <c r="BX332" s="210"/>
      <c r="BY332" s="211"/>
      <c r="BZ332" s="211"/>
      <c r="CA332" s="212"/>
      <c r="CB332" s="214"/>
      <c r="CC332" s="214"/>
      <c r="CD332" s="209"/>
      <c r="CE332" s="210"/>
      <c r="CF332" s="211"/>
      <c r="CG332" s="211"/>
      <c r="CH332" s="212"/>
      <c r="CI332" s="214"/>
      <c r="CJ332" s="214"/>
      <c r="CK332" s="209"/>
      <c r="CL332" s="210"/>
      <c r="CM332" s="211"/>
      <c r="CN332" s="211"/>
      <c r="CO332" s="212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09"/>
      <c r="CZ332" s="210"/>
      <c r="DA332" s="211"/>
      <c r="DB332" s="211"/>
      <c r="DC332" s="212"/>
      <c r="DD332" s="214"/>
      <c r="DE332" s="214"/>
      <c r="DF332" s="209"/>
      <c r="DG332" s="210"/>
      <c r="DH332" s="211"/>
      <c r="DI332" s="211"/>
      <c r="DJ332" s="212"/>
      <c r="DL332" s="210"/>
      <c r="DM332" s="211"/>
      <c r="DN332" s="211"/>
      <c r="DO332" s="212"/>
      <c r="DQ332" s="219"/>
      <c r="DR332" s="219"/>
      <c r="DS332" s="220"/>
      <c r="DT332" s="220"/>
      <c r="DU332" s="224"/>
      <c r="DV332" s="225"/>
      <c r="DW332" s="225"/>
      <c r="DX332" s="226"/>
    </row>
    <row r="333" spans="2:128" ht="12.75" customHeight="1" x14ac:dyDescent="0.25">
      <c r="B333" s="205"/>
      <c r="C333" s="206"/>
      <c r="D333" s="207"/>
      <c r="E333" s="207"/>
      <c r="F333" s="207"/>
      <c r="G333" s="207"/>
      <c r="H333" s="207"/>
      <c r="I333" s="207"/>
      <c r="J333" s="207"/>
      <c r="K333" s="208"/>
      <c r="L333" s="209"/>
      <c r="M333" s="210"/>
      <c r="N333" s="211"/>
      <c r="O333" s="211"/>
      <c r="P333" s="212"/>
      <c r="Q333" s="213"/>
      <c r="R333" s="214"/>
      <c r="S333" s="209"/>
      <c r="T333" s="210"/>
      <c r="U333" s="211"/>
      <c r="V333" s="211"/>
      <c r="W333" s="212"/>
      <c r="X333" s="214"/>
      <c r="Y333" s="214"/>
      <c r="Z333" s="209"/>
      <c r="AA333" s="210"/>
      <c r="AB333" s="211"/>
      <c r="AC333" s="211"/>
      <c r="AD333" s="212"/>
      <c r="AE333" s="214"/>
      <c r="AF333" s="214"/>
      <c r="AG333" s="209"/>
      <c r="AH333" s="210"/>
      <c r="AI333" s="211"/>
      <c r="AJ333" s="211"/>
      <c r="AK333" s="212"/>
      <c r="AL333" s="214"/>
      <c r="AM333" s="214"/>
      <c r="AN333" s="209"/>
      <c r="AO333" s="210"/>
      <c r="AP333" s="211"/>
      <c r="AQ333" s="211"/>
      <c r="AR333" s="212"/>
      <c r="AS333" s="214"/>
      <c r="AT333" s="215"/>
      <c r="AU333" s="214"/>
      <c r="AV333" s="214"/>
      <c r="AW333" s="214"/>
      <c r="AX333" s="214"/>
      <c r="AY333" s="214"/>
      <c r="AZ333" s="214"/>
      <c r="BA333" s="215"/>
      <c r="BB333" s="214"/>
      <c r="BC333" s="214"/>
      <c r="BD333" s="216"/>
      <c r="BE333" s="216"/>
      <c r="BF333" s="214"/>
      <c r="BG333" s="214"/>
      <c r="BH333" s="214"/>
      <c r="BI333" s="209"/>
      <c r="BJ333" s="210"/>
      <c r="BK333" s="211"/>
      <c r="BL333" s="211"/>
      <c r="BM333" s="212"/>
      <c r="BO333" s="214"/>
      <c r="BP333" s="209"/>
      <c r="BQ333" s="210"/>
      <c r="BR333" s="211"/>
      <c r="BS333" s="211"/>
      <c r="BT333" s="212"/>
      <c r="BU333" s="214"/>
      <c r="BV333" s="214"/>
      <c r="BW333" s="209"/>
      <c r="BX333" s="210"/>
      <c r="BY333" s="211"/>
      <c r="BZ333" s="211"/>
      <c r="CA333" s="212"/>
      <c r="CB333" s="214"/>
      <c r="CC333" s="214"/>
      <c r="CD333" s="209"/>
      <c r="CE333" s="210"/>
      <c r="CF333" s="211"/>
      <c r="CG333" s="211"/>
      <c r="CH333" s="212"/>
      <c r="CI333" s="214"/>
      <c r="CJ333" s="214"/>
      <c r="CK333" s="209"/>
      <c r="CL333" s="210"/>
      <c r="CM333" s="211"/>
      <c r="CN333" s="211"/>
      <c r="CO333" s="212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09"/>
      <c r="CZ333" s="210"/>
      <c r="DA333" s="211"/>
      <c r="DB333" s="211"/>
      <c r="DC333" s="212"/>
      <c r="DD333" s="214"/>
      <c r="DE333" s="214"/>
      <c r="DF333" s="209"/>
      <c r="DG333" s="210"/>
      <c r="DH333" s="211"/>
      <c r="DI333" s="211"/>
      <c r="DJ333" s="212"/>
      <c r="DL333" s="210"/>
      <c r="DM333" s="211"/>
      <c r="DN333" s="211"/>
      <c r="DO333" s="212"/>
      <c r="DQ333" s="219"/>
      <c r="DR333" s="219"/>
      <c r="DS333" s="220"/>
      <c r="DT333" s="220"/>
      <c r="DU333" s="224"/>
      <c r="DV333" s="225"/>
      <c r="DW333" s="225"/>
      <c r="DX333" s="226"/>
    </row>
    <row r="334" spans="2:128" ht="12.75" customHeight="1" x14ac:dyDescent="0.25">
      <c r="B334" s="205"/>
      <c r="C334" s="206"/>
      <c r="D334" s="207"/>
      <c r="E334" s="207"/>
      <c r="F334" s="207"/>
      <c r="G334" s="207"/>
      <c r="H334" s="207"/>
      <c r="I334" s="207"/>
      <c r="J334" s="207"/>
      <c r="K334" s="208"/>
      <c r="L334" s="209"/>
      <c r="M334" s="210"/>
      <c r="N334" s="211"/>
      <c r="O334" s="211"/>
      <c r="P334" s="212"/>
      <c r="Q334" s="213"/>
      <c r="R334" s="214"/>
      <c r="S334" s="209"/>
      <c r="T334" s="210"/>
      <c r="U334" s="211"/>
      <c r="V334" s="211"/>
      <c r="W334" s="212"/>
      <c r="X334" s="214"/>
      <c r="Y334" s="214"/>
      <c r="Z334" s="209"/>
      <c r="AA334" s="210"/>
      <c r="AB334" s="211"/>
      <c r="AC334" s="211"/>
      <c r="AD334" s="212"/>
      <c r="AE334" s="214"/>
      <c r="AF334" s="214"/>
      <c r="AG334" s="209"/>
      <c r="AH334" s="210"/>
      <c r="AI334" s="211"/>
      <c r="AJ334" s="211"/>
      <c r="AK334" s="212"/>
      <c r="AL334" s="214"/>
      <c r="AM334" s="214"/>
      <c r="AN334" s="209"/>
      <c r="AO334" s="210"/>
      <c r="AP334" s="211"/>
      <c r="AQ334" s="211"/>
      <c r="AR334" s="212"/>
      <c r="AS334" s="214"/>
      <c r="AT334" s="215"/>
      <c r="AU334" s="214"/>
      <c r="AV334" s="214"/>
      <c r="AW334" s="214"/>
      <c r="AX334" s="214"/>
      <c r="AY334" s="214"/>
      <c r="AZ334" s="214"/>
      <c r="BA334" s="215"/>
      <c r="BB334" s="214"/>
      <c r="BC334" s="214"/>
      <c r="BD334" s="216"/>
      <c r="BE334" s="216"/>
      <c r="BF334" s="214"/>
      <c r="BG334" s="214"/>
      <c r="BH334" s="214"/>
      <c r="BI334" s="209"/>
      <c r="BJ334" s="210"/>
      <c r="BK334" s="211"/>
      <c r="BL334" s="211"/>
      <c r="BM334" s="212"/>
      <c r="BO334" s="214"/>
      <c r="BP334" s="209"/>
      <c r="BQ334" s="210"/>
      <c r="BR334" s="211"/>
      <c r="BS334" s="211"/>
      <c r="BT334" s="212"/>
      <c r="BU334" s="214"/>
      <c r="BV334" s="214"/>
      <c r="BW334" s="209"/>
      <c r="BX334" s="210"/>
      <c r="BY334" s="211"/>
      <c r="BZ334" s="211"/>
      <c r="CA334" s="212"/>
      <c r="CB334" s="214"/>
      <c r="CC334" s="214"/>
      <c r="CD334" s="209"/>
      <c r="CE334" s="210"/>
      <c r="CF334" s="211"/>
      <c r="CG334" s="211"/>
      <c r="CH334" s="212"/>
      <c r="CI334" s="214"/>
      <c r="CJ334" s="214"/>
      <c r="CK334" s="209"/>
      <c r="CL334" s="210"/>
      <c r="CM334" s="211"/>
      <c r="CN334" s="211"/>
      <c r="CO334" s="212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09"/>
      <c r="CZ334" s="210"/>
      <c r="DA334" s="211"/>
      <c r="DB334" s="211"/>
      <c r="DC334" s="212"/>
      <c r="DD334" s="214"/>
      <c r="DE334" s="214"/>
      <c r="DF334" s="209"/>
      <c r="DG334" s="210"/>
      <c r="DH334" s="211"/>
      <c r="DI334" s="211"/>
      <c r="DJ334" s="212"/>
      <c r="DL334" s="210"/>
      <c r="DM334" s="211"/>
      <c r="DN334" s="211"/>
      <c r="DO334" s="212"/>
      <c r="DQ334" s="219"/>
      <c r="DR334" s="219"/>
      <c r="DS334" s="220"/>
      <c r="DT334" s="220"/>
      <c r="DU334" s="224"/>
      <c r="DV334" s="225"/>
      <c r="DW334" s="225"/>
      <c r="DX334" s="226"/>
    </row>
    <row r="335" spans="2:128" ht="12.75" customHeight="1" x14ac:dyDescent="0.25">
      <c r="B335" s="205"/>
      <c r="C335" s="206"/>
      <c r="D335" s="207"/>
      <c r="E335" s="207"/>
      <c r="F335" s="207"/>
      <c r="G335" s="207"/>
      <c r="H335" s="207"/>
      <c r="I335" s="207"/>
      <c r="J335" s="207"/>
      <c r="K335" s="208"/>
      <c r="L335" s="209"/>
      <c r="M335" s="210"/>
      <c r="N335" s="211"/>
      <c r="O335" s="211"/>
      <c r="P335" s="212"/>
      <c r="Q335" s="213"/>
      <c r="R335" s="214"/>
      <c r="S335" s="209"/>
      <c r="T335" s="210"/>
      <c r="U335" s="211"/>
      <c r="V335" s="211"/>
      <c r="W335" s="212"/>
      <c r="X335" s="214"/>
      <c r="Y335" s="214"/>
      <c r="Z335" s="209"/>
      <c r="AA335" s="210"/>
      <c r="AB335" s="211"/>
      <c r="AC335" s="211"/>
      <c r="AD335" s="212"/>
      <c r="AE335" s="214"/>
      <c r="AF335" s="214"/>
      <c r="AG335" s="209"/>
      <c r="AH335" s="210"/>
      <c r="AI335" s="211"/>
      <c r="AJ335" s="211"/>
      <c r="AK335" s="212"/>
      <c r="AL335" s="214"/>
      <c r="AM335" s="214"/>
      <c r="AN335" s="209"/>
      <c r="AO335" s="210"/>
      <c r="AP335" s="211"/>
      <c r="AQ335" s="211"/>
      <c r="AR335" s="212"/>
      <c r="AS335" s="214"/>
      <c r="AT335" s="215"/>
      <c r="AU335" s="214"/>
      <c r="AV335" s="214"/>
      <c r="AW335" s="214"/>
      <c r="AX335" s="214"/>
      <c r="AY335" s="214"/>
      <c r="AZ335" s="214"/>
      <c r="BA335" s="215"/>
      <c r="BB335" s="214"/>
      <c r="BC335" s="214"/>
      <c r="BD335" s="216"/>
      <c r="BE335" s="216"/>
      <c r="BF335" s="214"/>
      <c r="BG335" s="214"/>
      <c r="BH335" s="214"/>
      <c r="BI335" s="209"/>
      <c r="BJ335" s="210"/>
      <c r="BK335" s="211"/>
      <c r="BL335" s="211"/>
      <c r="BM335" s="212"/>
      <c r="BO335" s="214"/>
      <c r="BP335" s="209"/>
      <c r="BQ335" s="210"/>
      <c r="BR335" s="211"/>
      <c r="BS335" s="211"/>
      <c r="BT335" s="212"/>
      <c r="BU335" s="214"/>
      <c r="BV335" s="214"/>
      <c r="BW335" s="209"/>
      <c r="BX335" s="210"/>
      <c r="BY335" s="211"/>
      <c r="BZ335" s="211"/>
      <c r="CA335" s="212"/>
      <c r="CB335" s="214"/>
      <c r="CC335" s="214"/>
      <c r="CD335" s="209"/>
      <c r="CE335" s="210"/>
      <c r="CF335" s="211"/>
      <c r="CG335" s="211"/>
      <c r="CH335" s="212"/>
      <c r="CI335" s="214"/>
      <c r="CJ335" s="214"/>
      <c r="CK335" s="209"/>
      <c r="CL335" s="210"/>
      <c r="CM335" s="211"/>
      <c r="CN335" s="211"/>
      <c r="CO335" s="212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09"/>
      <c r="CZ335" s="210"/>
      <c r="DA335" s="211"/>
      <c r="DB335" s="211"/>
      <c r="DC335" s="212"/>
      <c r="DD335" s="214"/>
      <c r="DE335" s="214"/>
      <c r="DF335" s="209"/>
      <c r="DG335" s="210"/>
      <c r="DH335" s="211"/>
      <c r="DI335" s="211"/>
      <c r="DJ335" s="212"/>
      <c r="DL335" s="210"/>
      <c r="DM335" s="211"/>
      <c r="DN335" s="211"/>
      <c r="DO335" s="212"/>
      <c r="DQ335" s="219"/>
      <c r="DR335" s="219"/>
      <c r="DS335" s="220"/>
      <c r="DT335" s="220"/>
      <c r="DU335" s="224"/>
      <c r="DV335" s="225"/>
      <c r="DW335" s="225"/>
      <c r="DX335" s="226"/>
    </row>
    <row r="336" spans="2:128" ht="12.75" customHeight="1" x14ac:dyDescent="0.25">
      <c r="B336" s="205"/>
      <c r="C336" s="206"/>
      <c r="D336" s="207"/>
      <c r="E336" s="207"/>
      <c r="F336" s="207"/>
      <c r="G336" s="207"/>
      <c r="H336" s="207"/>
      <c r="I336" s="207"/>
      <c r="J336" s="207"/>
      <c r="K336" s="208"/>
      <c r="L336" s="209"/>
      <c r="M336" s="210"/>
      <c r="N336" s="211"/>
      <c r="O336" s="211"/>
      <c r="P336" s="212"/>
      <c r="Q336" s="213"/>
      <c r="R336" s="214"/>
      <c r="S336" s="209"/>
      <c r="T336" s="210"/>
      <c r="U336" s="211"/>
      <c r="V336" s="211"/>
      <c r="W336" s="212"/>
      <c r="X336" s="214"/>
      <c r="Y336" s="214"/>
      <c r="Z336" s="209"/>
      <c r="AA336" s="210"/>
      <c r="AB336" s="211"/>
      <c r="AC336" s="211"/>
      <c r="AD336" s="212"/>
      <c r="AE336" s="214"/>
      <c r="AF336" s="214"/>
      <c r="AG336" s="209"/>
      <c r="AH336" s="210"/>
      <c r="AI336" s="211"/>
      <c r="AJ336" s="211"/>
      <c r="AK336" s="212"/>
      <c r="AL336" s="214"/>
      <c r="AM336" s="214"/>
      <c r="AN336" s="209"/>
      <c r="AO336" s="210"/>
      <c r="AP336" s="211"/>
      <c r="AQ336" s="211"/>
      <c r="AR336" s="212"/>
      <c r="AS336" s="214"/>
      <c r="AT336" s="215"/>
      <c r="AU336" s="214"/>
      <c r="AV336" s="214"/>
      <c r="AW336" s="214"/>
      <c r="AX336" s="214"/>
      <c r="AY336" s="214"/>
      <c r="AZ336" s="214"/>
      <c r="BA336" s="215"/>
      <c r="BB336" s="214"/>
      <c r="BC336" s="214"/>
      <c r="BD336" s="216"/>
      <c r="BE336" s="216"/>
      <c r="BF336" s="214"/>
      <c r="BG336" s="214"/>
      <c r="BH336" s="214"/>
      <c r="BI336" s="209"/>
      <c r="BJ336" s="210"/>
      <c r="BK336" s="211"/>
      <c r="BL336" s="211"/>
      <c r="BM336" s="212"/>
      <c r="BO336" s="214"/>
      <c r="BP336" s="209"/>
      <c r="BQ336" s="210"/>
      <c r="BR336" s="211"/>
      <c r="BS336" s="211"/>
      <c r="BT336" s="212"/>
      <c r="BU336" s="214"/>
      <c r="BV336" s="214"/>
      <c r="BW336" s="209"/>
      <c r="BX336" s="210"/>
      <c r="BY336" s="211"/>
      <c r="BZ336" s="211"/>
      <c r="CA336" s="212"/>
      <c r="CB336" s="214"/>
      <c r="CC336" s="214"/>
      <c r="CD336" s="209"/>
      <c r="CE336" s="210"/>
      <c r="CF336" s="211"/>
      <c r="CG336" s="211"/>
      <c r="CH336" s="212"/>
      <c r="CI336" s="214"/>
      <c r="CJ336" s="214"/>
      <c r="CK336" s="209"/>
      <c r="CL336" s="210"/>
      <c r="CM336" s="211"/>
      <c r="CN336" s="211"/>
      <c r="CO336" s="212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09"/>
      <c r="CZ336" s="210"/>
      <c r="DA336" s="211"/>
      <c r="DB336" s="211"/>
      <c r="DC336" s="212"/>
      <c r="DD336" s="214"/>
      <c r="DE336" s="214"/>
      <c r="DF336" s="209"/>
      <c r="DG336" s="210"/>
      <c r="DH336" s="211"/>
      <c r="DI336" s="211"/>
      <c r="DJ336" s="212"/>
      <c r="DL336" s="210"/>
      <c r="DM336" s="211"/>
      <c r="DN336" s="211"/>
      <c r="DO336" s="212"/>
      <c r="DQ336" s="219"/>
      <c r="DR336" s="219"/>
      <c r="DS336" s="220"/>
      <c r="DT336" s="220"/>
      <c r="DU336" s="224"/>
      <c r="DV336" s="225"/>
      <c r="DW336" s="225"/>
      <c r="DX336" s="226"/>
    </row>
    <row r="337" spans="2:128" ht="12.75" customHeight="1" x14ac:dyDescent="0.25">
      <c r="B337" s="205"/>
      <c r="C337" s="206"/>
      <c r="D337" s="207"/>
      <c r="E337" s="207"/>
      <c r="F337" s="207"/>
      <c r="G337" s="207"/>
      <c r="H337" s="207"/>
      <c r="I337" s="207"/>
      <c r="J337" s="207"/>
      <c r="K337" s="208"/>
      <c r="L337" s="209"/>
      <c r="M337" s="210"/>
      <c r="N337" s="211"/>
      <c r="O337" s="211"/>
      <c r="P337" s="212"/>
      <c r="Q337" s="213"/>
      <c r="R337" s="214"/>
      <c r="S337" s="209"/>
      <c r="T337" s="210"/>
      <c r="U337" s="211"/>
      <c r="V337" s="211"/>
      <c r="W337" s="212"/>
      <c r="X337" s="214"/>
      <c r="Y337" s="214"/>
      <c r="Z337" s="209"/>
      <c r="AA337" s="210"/>
      <c r="AB337" s="211"/>
      <c r="AC337" s="211"/>
      <c r="AD337" s="212"/>
      <c r="AE337" s="214"/>
      <c r="AF337" s="214"/>
      <c r="AG337" s="209"/>
      <c r="AH337" s="210"/>
      <c r="AI337" s="211"/>
      <c r="AJ337" s="211"/>
      <c r="AK337" s="212"/>
      <c r="AL337" s="214"/>
      <c r="AM337" s="214"/>
      <c r="AN337" s="209"/>
      <c r="AO337" s="210"/>
      <c r="AP337" s="211"/>
      <c r="AQ337" s="211"/>
      <c r="AR337" s="212"/>
      <c r="AS337" s="214"/>
      <c r="AT337" s="215"/>
      <c r="AU337" s="214"/>
      <c r="AV337" s="214"/>
      <c r="AW337" s="214"/>
      <c r="AX337" s="214"/>
      <c r="AY337" s="214"/>
      <c r="AZ337" s="214"/>
      <c r="BA337" s="215"/>
      <c r="BB337" s="214"/>
      <c r="BC337" s="214"/>
      <c r="BD337" s="216"/>
      <c r="BE337" s="216"/>
      <c r="BF337" s="214"/>
      <c r="BG337" s="214"/>
      <c r="BH337" s="214"/>
      <c r="BI337" s="209"/>
      <c r="BJ337" s="210"/>
      <c r="BK337" s="211"/>
      <c r="BL337" s="211"/>
      <c r="BM337" s="212"/>
      <c r="BO337" s="214"/>
      <c r="BP337" s="209"/>
      <c r="BQ337" s="210"/>
      <c r="BR337" s="211"/>
      <c r="BS337" s="211"/>
      <c r="BT337" s="212"/>
      <c r="BU337" s="214"/>
      <c r="BV337" s="214"/>
      <c r="BW337" s="209"/>
      <c r="BX337" s="210"/>
      <c r="BY337" s="211"/>
      <c r="BZ337" s="211"/>
      <c r="CA337" s="212"/>
      <c r="CB337" s="214"/>
      <c r="CC337" s="214"/>
      <c r="CD337" s="209"/>
      <c r="CE337" s="210"/>
      <c r="CF337" s="211"/>
      <c r="CG337" s="211"/>
      <c r="CH337" s="212"/>
      <c r="CI337" s="214"/>
      <c r="CJ337" s="214"/>
      <c r="CK337" s="209"/>
      <c r="CL337" s="210"/>
      <c r="CM337" s="211"/>
      <c r="CN337" s="211"/>
      <c r="CO337" s="212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09"/>
      <c r="CZ337" s="210"/>
      <c r="DA337" s="211"/>
      <c r="DB337" s="211"/>
      <c r="DC337" s="212"/>
      <c r="DD337" s="214"/>
      <c r="DE337" s="214"/>
      <c r="DF337" s="209"/>
      <c r="DG337" s="210"/>
      <c r="DH337" s="211"/>
      <c r="DI337" s="211"/>
      <c r="DJ337" s="212"/>
      <c r="DL337" s="210"/>
      <c r="DM337" s="211"/>
      <c r="DN337" s="211"/>
      <c r="DO337" s="212"/>
      <c r="DQ337" s="219"/>
      <c r="DR337" s="219"/>
      <c r="DS337" s="220"/>
      <c r="DT337" s="220"/>
      <c r="DU337" s="224"/>
      <c r="DV337" s="225"/>
      <c r="DW337" s="225"/>
      <c r="DX337" s="226"/>
    </row>
    <row r="338" spans="2:128" ht="12.75" customHeight="1" x14ac:dyDescent="0.25">
      <c r="B338" s="205"/>
      <c r="C338" s="206"/>
      <c r="D338" s="207"/>
      <c r="E338" s="207"/>
      <c r="F338" s="207"/>
      <c r="G338" s="207"/>
      <c r="H338" s="207"/>
      <c r="I338" s="207"/>
      <c r="J338" s="207"/>
      <c r="K338" s="208"/>
      <c r="L338" s="209"/>
      <c r="M338" s="210"/>
      <c r="N338" s="211"/>
      <c r="O338" s="211"/>
      <c r="P338" s="212"/>
      <c r="Q338" s="213"/>
      <c r="R338" s="214"/>
      <c r="S338" s="209"/>
      <c r="T338" s="210"/>
      <c r="U338" s="211"/>
      <c r="V338" s="211"/>
      <c r="W338" s="212"/>
      <c r="X338" s="214"/>
      <c r="Y338" s="214"/>
      <c r="Z338" s="209"/>
      <c r="AA338" s="210"/>
      <c r="AB338" s="211"/>
      <c r="AC338" s="211"/>
      <c r="AD338" s="212"/>
      <c r="AE338" s="214"/>
      <c r="AF338" s="214"/>
      <c r="AG338" s="209"/>
      <c r="AH338" s="210"/>
      <c r="AI338" s="211"/>
      <c r="AJ338" s="211"/>
      <c r="AK338" s="212"/>
      <c r="AL338" s="214"/>
      <c r="AM338" s="214"/>
      <c r="AN338" s="209"/>
      <c r="AO338" s="210"/>
      <c r="AP338" s="211"/>
      <c r="AQ338" s="211"/>
      <c r="AR338" s="212"/>
      <c r="AS338" s="214"/>
      <c r="AT338" s="215"/>
      <c r="AU338" s="214"/>
      <c r="AV338" s="214"/>
      <c r="AW338" s="214"/>
      <c r="AX338" s="214"/>
      <c r="AY338" s="214"/>
      <c r="AZ338" s="214"/>
      <c r="BA338" s="215"/>
      <c r="BB338" s="214"/>
      <c r="BC338" s="214"/>
      <c r="BD338" s="216"/>
      <c r="BE338" s="216"/>
      <c r="BF338" s="214"/>
      <c r="BG338" s="214"/>
      <c r="BH338" s="214"/>
      <c r="BI338" s="209"/>
      <c r="BJ338" s="210"/>
      <c r="BK338" s="211"/>
      <c r="BL338" s="211"/>
      <c r="BM338" s="212"/>
      <c r="BO338" s="214"/>
      <c r="BP338" s="209"/>
      <c r="BQ338" s="210"/>
      <c r="BR338" s="211"/>
      <c r="BS338" s="211"/>
      <c r="BT338" s="212"/>
      <c r="BU338" s="214"/>
      <c r="BV338" s="214"/>
      <c r="BW338" s="209"/>
      <c r="BX338" s="210"/>
      <c r="BY338" s="211"/>
      <c r="BZ338" s="211"/>
      <c r="CA338" s="212"/>
      <c r="CB338" s="214"/>
      <c r="CC338" s="214"/>
      <c r="CD338" s="209"/>
      <c r="CE338" s="210"/>
      <c r="CF338" s="211"/>
      <c r="CG338" s="211"/>
      <c r="CH338" s="212"/>
      <c r="CI338" s="214"/>
      <c r="CJ338" s="214"/>
      <c r="CK338" s="209"/>
      <c r="CL338" s="210"/>
      <c r="CM338" s="211"/>
      <c r="CN338" s="211"/>
      <c r="CO338" s="212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09"/>
      <c r="CZ338" s="210"/>
      <c r="DA338" s="211"/>
      <c r="DB338" s="211"/>
      <c r="DC338" s="212"/>
      <c r="DD338" s="214"/>
      <c r="DE338" s="214"/>
      <c r="DF338" s="209"/>
      <c r="DG338" s="210"/>
      <c r="DH338" s="211"/>
      <c r="DI338" s="211"/>
      <c r="DJ338" s="212"/>
      <c r="DL338" s="210"/>
      <c r="DM338" s="211"/>
      <c r="DN338" s="211"/>
      <c r="DO338" s="212"/>
      <c r="DQ338" s="219"/>
      <c r="DR338" s="219"/>
      <c r="DS338" s="220"/>
      <c r="DT338" s="220"/>
      <c r="DU338" s="224"/>
      <c r="DV338" s="225"/>
      <c r="DW338" s="225"/>
      <c r="DX338" s="226"/>
    </row>
    <row r="339" spans="2:128" ht="12.75" customHeight="1" x14ac:dyDescent="0.25">
      <c r="B339" s="205"/>
      <c r="C339" s="206"/>
      <c r="D339" s="207"/>
      <c r="E339" s="207"/>
      <c r="F339" s="207"/>
      <c r="G339" s="207"/>
      <c r="H339" s="207"/>
      <c r="I339" s="207"/>
      <c r="J339" s="207"/>
      <c r="K339" s="208"/>
      <c r="L339" s="209"/>
      <c r="M339" s="210"/>
      <c r="N339" s="211"/>
      <c r="O339" s="211"/>
      <c r="P339" s="212"/>
      <c r="Q339" s="213"/>
      <c r="R339" s="214"/>
      <c r="S339" s="209"/>
      <c r="T339" s="210"/>
      <c r="U339" s="211"/>
      <c r="V339" s="211"/>
      <c r="W339" s="212"/>
      <c r="X339" s="214"/>
      <c r="Y339" s="214"/>
      <c r="Z339" s="209"/>
      <c r="AA339" s="210"/>
      <c r="AB339" s="211"/>
      <c r="AC339" s="211"/>
      <c r="AD339" s="212"/>
      <c r="AE339" s="214"/>
      <c r="AF339" s="214"/>
      <c r="AG339" s="209"/>
      <c r="AH339" s="210"/>
      <c r="AI339" s="211"/>
      <c r="AJ339" s="211"/>
      <c r="AK339" s="212"/>
      <c r="AL339" s="214"/>
      <c r="AM339" s="214"/>
      <c r="AN339" s="209"/>
      <c r="AO339" s="210"/>
      <c r="AP339" s="211"/>
      <c r="AQ339" s="211"/>
      <c r="AR339" s="212"/>
      <c r="AS339" s="214"/>
      <c r="AT339" s="215"/>
      <c r="AU339" s="214"/>
      <c r="AV339" s="214"/>
      <c r="AW339" s="214"/>
      <c r="AX339" s="214"/>
      <c r="AY339" s="214"/>
      <c r="AZ339" s="214"/>
      <c r="BA339" s="215"/>
      <c r="BB339" s="214"/>
      <c r="BC339" s="214"/>
      <c r="BD339" s="216"/>
      <c r="BE339" s="216"/>
      <c r="BF339" s="214"/>
      <c r="BG339" s="214"/>
      <c r="BH339" s="214"/>
      <c r="BI339" s="209"/>
      <c r="BJ339" s="210"/>
      <c r="BK339" s="211"/>
      <c r="BL339" s="211"/>
      <c r="BM339" s="212"/>
      <c r="BO339" s="214"/>
      <c r="BP339" s="209"/>
      <c r="BQ339" s="210"/>
      <c r="BR339" s="211"/>
      <c r="BS339" s="211"/>
      <c r="BT339" s="212"/>
      <c r="BU339" s="214"/>
      <c r="BV339" s="214"/>
      <c r="BW339" s="209"/>
      <c r="BX339" s="210"/>
      <c r="BY339" s="211"/>
      <c r="BZ339" s="211"/>
      <c r="CA339" s="212"/>
      <c r="CB339" s="214"/>
      <c r="CC339" s="214"/>
      <c r="CD339" s="209"/>
      <c r="CE339" s="210"/>
      <c r="CF339" s="211"/>
      <c r="CG339" s="211"/>
      <c r="CH339" s="212"/>
      <c r="CI339" s="214"/>
      <c r="CJ339" s="214"/>
      <c r="CK339" s="209"/>
      <c r="CL339" s="210"/>
      <c r="CM339" s="211"/>
      <c r="CN339" s="211"/>
      <c r="CO339" s="212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09"/>
      <c r="CZ339" s="210"/>
      <c r="DA339" s="211"/>
      <c r="DB339" s="211"/>
      <c r="DC339" s="212"/>
      <c r="DD339" s="214"/>
      <c r="DE339" s="214"/>
      <c r="DF339" s="209"/>
      <c r="DG339" s="210"/>
      <c r="DH339" s="211"/>
      <c r="DI339" s="211"/>
      <c r="DJ339" s="212"/>
      <c r="DL339" s="210"/>
      <c r="DM339" s="211"/>
      <c r="DN339" s="211"/>
      <c r="DO339" s="212"/>
      <c r="DQ339" s="219"/>
      <c r="DR339" s="219"/>
      <c r="DS339" s="220"/>
      <c r="DT339" s="220"/>
      <c r="DU339" s="224"/>
      <c r="DV339" s="225"/>
      <c r="DW339" s="225"/>
      <c r="DX339" s="226"/>
    </row>
    <row r="340" spans="2:128" ht="12.75" customHeight="1" x14ac:dyDescent="0.25">
      <c r="B340" s="205"/>
      <c r="C340" s="206"/>
      <c r="D340" s="207"/>
      <c r="E340" s="207"/>
      <c r="F340" s="207"/>
      <c r="G340" s="207"/>
      <c r="H340" s="207"/>
      <c r="I340" s="207"/>
      <c r="J340" s="207"/>
      <c r="K340" s="208"/>
      <c r="L340" s="209"/>
      <c r="M340" s="210"/>
      <c r="N340" s="211"/>
      <c r="O340" s="211"/>
      <c r="P340" s="212"/>
      <c r="Q340" s="213"/>
      <c r="R340" s="214"/>
      <c r="S340" s="209"/>
      <c r="T340" s="210"/>
      <c r="U340" s="211"/>
      <c r="V340" s="211"/>
      <c r="W340" s="212"/>
      <c r="X340" s="214"/>
      <c r="Y340" s="214"/>
      <c r="Z340" s="209"/>
      <c r="AA340" s="210"/>
      <c r="AB340" s="211"/>
      <c r="AC340" s="211"/>
      <c r="AD340" s="212"/>
      <c r="AE340" s="214"/>
      <c r="AF340" s="214"/>
      <c r="AG340" s="209"/>
      <c r="AH340" s="210"/>
      <c r="AI340" s="211"/>
      <c r="AJ340" s="211"/>
      <c r="AK340" s="212"/>
      <c r="AL340" s="214"/>
      <c r="AM340" s="214"/>
      <c r="AN340" s="209"/>
      <c r="AO340" s="210"/>
      <c r="AP340" s="211"/>
      <c r="AQ340" s="211"/>
      <c r="AR340" s="212"/>
      <c r="AS340" s="214"/>
      <c r="AT340" s="215"/>
      <c r="AU340" s="214"/>
      <c r="AV340" s="214"/>
      <c r="AW340" s="214"/>
      <c r="AX340" s="214"/>
      <c r="AY340" s="214"/>
      <c r="AZ340" s="214"/>
      <c r="BA340" s="215"/>
      <c r="BB340" s="214"/>
      <c r="BC340" s="214"/>
      <c r="BD340" s="216"/>
      <c r="BE340" s="216"/>
      <c r="BF340" s="214"/>
      <c r="BG340" s="214"/>
      <c r="BH340" s="214"/>
      <c r="BI340" s="209"/>
      <c r="BJ340" s="210"/>
      <c r="BK340" s="211"/>
      <c r="BL340" s="211"/>
      <c r="BM340" s="212"/>
      <c r="BO340" s="214"/>
      <c r="BP340" s="209"/>
      <c r="BQ340" s="210"/>
      <c r="BR340" s="211"/>
      <c r="BS340" s="211"/>
      <c r="BT340" s="212"/>
      <c r="BU340" s="214"/>
      <c r="BV340" s="214"/>
      <c r="BW340" s="209"/>
      <c r="BX340" s="210"/>
      <c r="BY340" s="211"/>
      <c r="BZ340" s="211"/>
      <c r="CA340" s="212"/>
      <c r="CB340" s="214"/>
      <c r="CC340" s="214"/>
      <c r="CD340" s="209"/>
      <c r="CE340" s="210"/>
      <c r="CF340" s="211"/>
      <c r="CG340" s="211"/>
      <c r="CH340" s="212"/>
      <c r="CI340" s="214"/>
      <c r="CJ340" s="214"/>
      <c r="CK340" s="209"/>
      <c r="CL340" s="210"/>
      <c r="CM340" s="211"/>
      <c r="CN340" s="211"/>
      <c r="CO340" s="212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09"/>
      <c r="CZ340" s="210"/>
      <c r="DA340" s="211"/>
      <c r="DB340" s="211"/>
      <c r="DC340" s="212"/>
      <c r="DD340" s="214"/>
      <c r="DE340" s="214"/>
      <c r="DF340" s="209"/>
      <c r="DG340" s="210"/>
      <c r="DH340" s="211"/>
      <c r="DI340" s="211"/>
      <c r="DJ340" s="212"/>
      <c r="DL340" s="210"/>
      <c r="DM340" s="211"/>
      <c r="DN340" s="211"/>
      <c r="DO340" s="212"/>
      <c r="DQ340" s="219"/>
      <c r="DR340" s="219"/>
      <c r="DS340" s="220"/>
      <c r="DT340" s="220"/>
      <c r="DU340" s="224"/>
      <c r="DV340" s="225"/>
      <c r="DW340" s="225"/>
      <c r="DX340" s="226"/>
    </row>
    <row r="341" spans="2:128" ht="12.75" customHeight="1" x14ac:dyDescent="0.25">
      <c r="B341" s="205"/>
      <c r="C341" s="206"/>
      <c r="D341" s="207"/>
      <c r="E341" s="207"/>
      <c r="F341" s="207"/>
      <c r="G341" s="207"/>
      <c r="H341" s="207"/>
      <c r="I341" s="207"/>
      <c r="J341" s="207"/>
      <c r="K341" s="208"/>
      <c r="L341" s="209"/>
      <c r="M341" s="210"/>
      <c r="N341" s="211"/>
      <c r="O341" s="211"/>
      <c r="P341" s="212"/>
      <c r="Q341" s="213"/>
      <c r="R341" s="214"/>
      <c r="S341" s="209"/>
      <c r="T341" s="210"/>
      <c r="U341" s="211"/>
      <c r="V341" s="211"/>
      <c r="W341" s="212"/>
      <c r="X341" s="214"/>
      <c r="Y341" s="214"/>
      <c r="Z341" s="209"/>
      <c r="AA341" s="210"/>
      <c r="AB341" s="211"/>
      <c r="AC341" s="211"/>
      <c r="AD341" s="212"/>
      <c r="AE341" s="214"/>
      <c r="AF341" s="214"/>
      <c r="AG341" s="209"/>
      <c r="AH341" s="210"/>
      <c r="AI341" s="211"/>
      <c r="AJ341" s="211"/>
      <c r="AK341" s="212"/>
      <c r="AL341" s="214"/>
      <c r="AM341" s="214"/>
      <c r="AN341" s="209"/>
      <c r="AO341" s="210"/>
      <c r="AP341" s="211"/>
      <c r="AQ341" s="211"/>
      <c r="AR341" s="212"/>
      <c r="AS341" s="214"/>
      <c r="AT341" s="215"/>
      <c r="AU341" s="214"/>
      <c r="AV341" s="214"/>
      <c r="AW341" s="214"/>
      <c r="AX341" s="214"/>
      <c r="AY341" s="214"/>
      <c r="AZ341" s="214"/>
      <c r="BA341" s="215"/>
      <c r="BB341" s="214"/>
      <c r="BC341" s="214"/>
      <c r="BD341" s="216"/>
      <c r="BE341" s="216"/>
      <c r="BF341" s="214"/>
      <c r="BG341" s="214"/>
      <c r="BH341" s="214"/>
      <c r="BI341" s="209"/>
      <c r="BJ341" s="210"/>
      <c r="BK341" s="211"/>
      <c r="BL341" s="211"/>
      <c r="BM341" s="212"/>
      <c r="BO341" s="214"/>
      <c r="BP341" s="209"/>
      <c r="BQ341" s="210"/>
      <c r="BR341" s="211"/>
      <c r="BS341" s="211"/>
      <c r="BT341" s="212"/>
      <c r="BU341" s="214"/>
      <c r="BV341" s="214"/>
      <c r="BW341" s="209"/>
      <c r="BX341" s="210"/>
      <c r="BY341" s="211"/>
      <c r="BZ341" s="211"/>
      <c r="CA341" s="212"/>
      <c r="CB341" s="214"/>
      <c r="CC341" s="214"/>
      <c r="CD341" s="209"/>
      <c r="CE341" s="210"/>
      <c r="CF341" s="211"/>
      <c r="CG341" s="211"/>
      <c r="CH341" s="212"/>
      <c r="CI341" s="214"/>
      <c r="CJ341" s="214"/>
      <c r="CK341" s="209"/>
      <c r="CL341" s="210"/>
      <c r="CM341" s="211"/>
      <c r="CN341" s="211"/>
      <c r="CO341" s="212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09"/>
      <c r="CZ341" s="210"/>
      <c r="DA341" s="211"/>
      <c r="DB341" s="211"/>
      <c r="DC341" s="212"/>
      <c r="DD341" s="214"/>
      <c r="DE341" s="214"/>
      <c r="DF341" s="209"/>
      <c r="DG341" s="210"/>
      <c r="DH341" s="211"/>
      <c r="DI341" s="211"/>
      <c r="DJ341" s="212"/>
      <c r="DL341" s="210"/>
      <c r="DM341" s="211"/>
      <c r="DN341" s="211"/>
      <c r="DO341" s="212"/>
      <c r="DQ341" s="219"/>
      <c r="DR341" s="219"/>
      <c r="DS341" s="220"/>
      <c r="DT341" s="220"/>
      <c r="DU341" s="224"/>
      <c r="DV341" s="225"/>
      <c r="DW341" s="225"/>
      <c r="DX341" s="226"/>
    </row>
    <row r="342" spans="2:128" ht="12.75" customHeight="1" x14ac:dyDescent="0.25">
      <c r="B342" s="205"/>
      <c r="C342" s="206"/>
      <c r="D342" s="207"/>
      <c r="E342" s="207"/>
      <c r="F342" s="207"/>
      <c r="G342" s="207"/>
      <c r="H342" s="207"/>
      <c r="I342" s="207"/>
      <c r="J342" s="207"/>
      <c r="K342" s="208"/>
      <c r="L342" s="209"/>
      <c r="M342" s="210"/>
      <c r="N342" s="211"/>
      <c r="O342" s="211"/>
      <c r="P342" s="212"/>
      <c r="Q342" s="213"/>
      <c r="R342" s="214"/>
      <c r="S342" s="209"/>
      <c r="T342" s="210"/>
      <c r="U342" s="211"/>
      <c r="V342" s="211"/>
      <c r="W342" s="212"/>
      <c r="X342" s="214"/>
      <c r="Y342" s="214"/>
      <c r="Z342" s="209"/>
      <c r="AA342" s="210"/>
      <c r="AB342" s="211"/>
      <c r="AC342" s="211"/>
      <c r="AD342" s="212"/>
      <c r="AE342" s="214"/>
      <c r="AF342" s="214"/>
      <c r="AG342" s="209"/>
      <c r="AH342" s="210"/>
      <c r="AI342" s="211"/>
      <c r="AJ342" s="211"/>
      <c r="AK342" s="212"/>
      <c r="AL342" s="214"/>
      <c r="AM342" s="214"/>
      <c r="AN342" s="209"/>
      <c r="AO342" s="210"/>
      <c r="AP342" s="211"/>
      <c r="AQ342" s="211"/>
      <c r="AR342" s="212"/>
      <c r="AS342" s="214"/>
      <c r="AT342" s="215"/>
      <c r="AU342" s="214"/>
      <c r="AV342" s="214"/>
      <c r="AW342" s="214"/>
      <c r="AX342" s="214"/>
      <c r="AY342" s="214"/>
      <c r="AZ342" s="214"/>
      <c r="BA342" s="215"/>
      <c r="BB342" s="214"/>
      <c r="BC342" s="214"/>
      <c r="BD342" s="216"/>
      <c r="BE342" s="216"/>
      <c r="BF342" s="214"/>
      <c r="BG342" s="214"/>
      <c r="BH342" s="214"/>
      <c r="BI342" s="209"/>
      <c r="BJ342" s="210"/>
      <c r="BK342" s="211"/>
      <c r="BL342" s="211"/>
      <c r="BM342" s="212"/>
      <c r="BO342" s="214"/>
      <c r="BP342" s="209"/>
      <c r="BQ342" s="210"/>
      <c r="BR342" s="211"/>
      <c r="BS342" s="211"/>
      <c r="BT342" s="212"/>
      <c r="BU342" s="214"/>
      <c r="BV342" s="214"/>
      <c r="BW342" s="209"/>
      <c r="BX342" s="210"/>
      <c r="BY342" s="211"/>
      <c r="BZ342" s="211"/>
      <c r="CA342" s="212"/>
      <c r="CB342" s="214"/>
      <c r="CC342" s="214"/>
      <c r="CD342" s="209"/>
      <c r="CE342" s="210"/>
      <c r="CF342" s="211"/>
      <c r="CG342" s="211"/>
      <c r="CH342" s="212"/>
      <c r="CI342" s="214"/>
      <c r="CJ342" s="214"/>
      <c r="CK342" s="209"/>
      <c r="CL342" s="210"/>
      <c r="CM342" s="211"/>
      <c r="CN342" s="211"/>
      <c r="CO342" s="212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09"/>
      <c r="CZ342" s="210"/>
      <c r="DA342" s="211"/>
      <c r="DB342" s="211"/>
      <c r="DC342" s="212"/>
      <c r="DD342" s="214"/>
      <c r="DE342" s="214"/>
      <c r="DF342" s="209"/>
      <c r="DG342" s="210"/>
      <c r="DH342" s="211"/>
      <c r="DI342" s="211"/>
      <c r="DJ342" s="212"/>
      <c r="DL342" s="210"/>
      <c r="DM342" s="211"/>
      <c r="DN342" s="211"/>
      <c r="DO342" s="212"/>
      <c r="DQ342" s="219"/>
      <c r="DR342" s="219"/>
      <c r="DS342" s="220"/>
      <c r="DT342" s="220"/>
      <c r="DU342" s="224"/>
      <c r="DV342" s="225"/>
      <c r="DW342" s="225"/>
      <c r="DX342" s="226"/>
    </row>
    <row r="343" spans="2:128" ht="12.75" customHeight="1" x14ac:dyDescent="0.25">
      <c r="B343" s="205"/>
      <c r="C343" s="206"/>
      <c r="D343" s="207"/>
      <c r="E343" s="207"/>
      <c r="F343" s="207"/>
      <c r="G343" s="207"/>
      <c r="H343" s="207"/>
      <c r="I343" s="207"/>
      <c r="J343" s="207"/>
      <c r="K343" s="208"/>
      <c r="L343" s="209"/>
      <c r="M343" s="210"/>
      <c r="N343" s="211"/>
      <c r="O343" s="211"/>
      <c r="P343" s="212"/>
      <c r="Q343" s="213"/>
      <c r="R343" s="214"/>
      <c r="S343" s="209"/>
      <c r="T343" s="210"/>
      <c r="U343" s="211"/>
      <c r="V343" s="211"/>
      <c r="W343" s="212"/>
      <c r="X343" s="214"/>
      <c r="Y343" s="214"/>
      <c r="Z343" s="209"/>
      <c r="AA343" s="210"/>
      <c r="AB343" s="211"/>
      <c r="AC343" s="211"/>
      <c r="AD343" s="212"/>
      <c r="AE343" s="214"/>
      <c r="AF343" s="214"/>
      <c r="AG343" s="209"/>
      <c r="AH343" s="210"/>
      <c r="AI343" s="211"/>
      <c r="AJ343" s="211"/>
      <c r="AK343" s="212"/>
      <c r="AL343" s="214"/>
      <c r="AM343" s="214"/>
      <c r="AN343" s="209"/>
      <c r="AO343" s="210"/>
      <c r="AP343" s="211"/>
      <c r="AQ343" s="211"/>
      <c r="AR343" s="212"/>
      <c r="AS343" s="214"/>
      <c r="AT343" s="215"/>
      <c r="AU343" s="214"/>
      <c r="AV343" s="214"/>
      <c r="AW343" s="214"/>
      <c r="AX343" s="214"/>
      <c r="AY343" s="214"/>
      <c r="AZ343" s="214"/>
      <c r="BA343" s="215"/>
      <c r="BB343" s="214"/>
      <c r="BC343" s="214"/>
      <c r="BD343" s="216"/>
      <c r="BE343" s="216"/>
      <c r="BF343" s="214"/>
      <c r="BG343" s="214"/>
      <c r="BH343" s="214"/>
      <c r="BI343" s="209"/>
      <c r="BJ343" s="210"/>
      <c r="BK343" s="211"/>
      <c r="BL343" s="211"/>
      <c r="BM343" s="212"/>
      <c r="BO343" s="214"/>
      <c r="BP343" s="209"/>
      <c r="BQ343" s="210"/>
      <c r="BR343" s="211"/>
      <c r="BS343" s="211"/>
      <c r="BT343" s="212"/>
      <c r="BU343" s="214"/>
      <c r="BV343" s="214"/>
      <c r="BW343" s="209"/>
      <c r="BX343" s="210"/>
      <c r="BY343" s="211"/>
      <c r="BZ343" s="211"/>
      <c r="CA343" s="212"/>
      <c r="CB343" s="214"/>
      <c r="CC343" s="214"/>
      <c r="CD343" s="209"/>
      <c r="CE343" s="210"/>
      <c r="CF343" s="211"/>
      <c r="CG343" s="211"/>
      <c r="CH343" s="212"/>
      <c r="CI343" s="214"/>
      <c r="CJ343" s="214"/>
      <c r="CK343" s="209"/>
      <c r="CL343" s="210"/>
      <c r="CM343" s="211"/>
      <c r="CN343" s="211"/>
      <c r="CO343" s="212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09"/>
      <c r="CZ343" s="210"/>
      <c r="DA343" s="211"/>
      <c r="DB343" s="211"/>
      <c r="DC343" s="212"/>
      <c r="DD343" s="214"/>
      <c r="DE343" s="214"/>
      <c r="DF343" s="209"/>
      <c r="DG343" s="210"/>
      <c r="DH343" s="211"/>
      <c r="DI343" s="211"/>
      <c r="DJ343" s="212"/>
      <c r="DL343" s="210"/>
      <c r="DM343" s="211"/>
      <c r="DN343" s="211"/>
      <c r="DO343" s="212"/>
      <c r="DQ343" s="219"/>
      <c r="DR343" s="219"/>
      <c r="DS343" s="220"/>
      <c r="DT343" s="220"/>
      <c r="DU343" s="224"/>
      <c r="DV343" s="225"/>
      <c r="DW343" s="225"/>
      <c r="DX343" s="226"/>
    </row>
    <row r="344" spans="2:128" ht="12.75" customHeight="1" x14ac:dyDescent="0.25">
      <c r="B344" s="205"/>
      <c r="C344" s="206"/>
      <c r="D344" s="207"/>
      <c r="E344" s="207"/>
      <c r="F344" s="207"/>
      <c r="G344" s="207"/>
      <c r="H344" s="207"/>
      <c r="I344" s="207"/>
      <c r="J344" s="207"/>
      <c r="K344" s="208"/>
      <c r="L344" s="209"/>
      <c r="M344" s="210"/>
      <c r="N344" s="211"/>
      <c r="O344" s="211"/>
      <c r="P344" s="212"/>
      <c r="Q344" s="213"/>
      <c r="R344" s="214"/>
      <c r="S344" s="209"/>
      <c r="T344" s="210"/>
      <c r="U344" s="211"/>
      <c r="V344" s="211"/>
      <c r="W344" s="212"/>
      <c r="X344" s="214"/>
      <c r="Y344" s="214"/>
      <c r="Z344" s="209"/>
      <c r="AA344" s="210"/>
      <c r="AB344" s="211"/>
      <c r="AC344" s="211"/>
      <c r="AD344" s="212"/>
      <c r="AE344" s="214"/>
      <c r="AF344" s="214"/>
      <c r="AG344" s="209"/>
      <c r="AH344" s="210"/>
      <c r="AI344" s="211"/>
      <c r="AJ344" s="211"/>
      <c r="AK344" s="212"/>
      <c r="AL344" s="214"/>
      <c r="AM344" s="214"/>
      <c r="AN344" s="209"/>
      <c r="AO344" s="210"/>
      <c r="AP344" s="211"/>
      <c r="AQ344" s="211"/>
      <c r="AR344" s="212"/>
      <c r="AS344" s="214"/>
      <c r="AT344" s="215"/>
      <c r="AU344" s="214"/>
      <c r="AV344" s="214"/>
      <c r="AW344" s="214"/>
      <c r="AX344" s="214"/>
      <c r="AY344" s="214"/>
      <c r="AZ344" s="214"/>
      <c r="BA344" s="215"/>
      <c r="BB344" s="214"/>
      <c r="BC344" s="214"/>
      <c r="BD344" s="216"/>
      <c r="BE344" s="216"/>
      <c r="BF344" s="214"/>
      <c r="BG344" s="214"/>
      <c r="BH344" s="214"/>
      <c r="BI344" s="209"/>
      <c r="BJ344" s="210"/>
      <c r="BK344" s="211"/>
      <c r="BL344" s="211"/>
      <c r="BM344" s="212"/>
      <c r="BO344" s="214"/>
      <c r="BP344" s="209"/>
      <c r="BQ344" s="210"/>
      <c r="BR344" s="211"/>
      <c r="BS344" s="211"/>
      <c r="BT344" s="212"/>
      <c r="BU344" s="214"/>
      <c r="BV344" s="214"/>
      <c r="BW344" s="209"/>
      <c r="BX344" s="210"/>
      <c r="BY344" s="211"/>
      <c r="BZ344" s="211"/>
      <c r="CA344" s="212"/>
      <c r="CB344" s="214"/>
      <c r="CC344" s="214"/>
      <c r="CD344" s="209"/>
      <c r="CE344" s="210"/>
      <c r="CF344" s="211"/>
      <c r="CG344" s="211"/>
      <c r="CH344" s="212"/>
      <c r="CI344" s="214"/>
      <c r="CJ344" s="214"/>
      <c r="CK344" s="209"/>
      <c r="CL344" s="210"/>
      <c r="CM344" s="211"/>
      <c r="CN344" s="211"/>
      <c r="CO344" s="212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09"/>
      <c r="CZ344" s="210"/>
      <c r="DA344" s="211"/>
      <c r="DB344" s="211"/>
      <c r="DC344" s="212"/>
      <c r="DD344" s="214"/>
      <c r="DE344" s="214"/>
      <c r="DF344" s="209"/>
      <c r="DG344" s="210"/>
      <c r="DH344" s="211"/>
      <c r="DI344" s="211"/>
      <c r="DJ344" s="212"/>
      <c r="DL344" s="210"/>
      <c r="DM344" s="211"/>
      <c r="DN344" s="211"/>
      <c r="DO344" s="212"/>
      <c r="DQ344" s="219"/>
      <c r="DR344" s="219"/>
      <c r="DS344" s="220"/>
      <c r="DT344" s="220"/>
      <c r="DU344" s="224"/>
      <c r="DV344" s="225"/>
      <c r="DW344" s="225"/>
      <c r="DX344" s="226"/>
    </row>
    <row r="345" spans="2:128" ht="12.75" customHeight="1" x14ac:dyDescent="0.25">
      <c r="B345" s="205"/>
      <c r="C345" s="206"/>
      <c r="D345" s="207"/>
      <c r="E345" s="207"/>
      <c r="F345" s="207"/>
      <c r="G345" s="207"/>
      <c r="H345" s="207"/>
      <c r="I345" s="207"/>
      <c r="J345" s="207"/>
      <c r="K345" s="208"/>
      <c r="L345" s="209"/>
      <c r="M345" s="210"/>
      <c r="N345" s="211"/>
      <c r="O345" s="211"/>
      <c r="P345" s="212"/>
      <c r="Q345" s="213"/>
      <c r="R345" s="214"/>
      <c r="S345" s="209"/>
      <c r="T345" s="210"/>
      <c r="U345" s="211"/>
      <c r="V345" s="211"/>
      <c r="W345" s="212"/>
      <c r="X345" s="214"/>
      <c r="Y345" s="214"/>
      <c r="Z345" s="209"/>
      <c r="AA345" s="210"/>
      <c r="AB345" s="211"/>
      <c r="AC345" s="211"/>
      <c r="AD345" s="212"/>
      <c r="AE345" s="214"/>
      <c r="AF345" s="214"/>
      <c r="AG345" s="209"/>
      <c r="AH345" s="210"/>
      <c r="AI345" s="211"/>
      <c r="AJ345" s="211"/>
      <c r="AK345" s="212"/>
      <c r="AL345" s="214"/>
      <c r="AM345" s="214"/>
      <c r="AN345" s="209"/>
      <c r="AO345" s="210"/>
      <c r="AP345" s="211"/>
      <c r="AQ345" s="211"/>
      <c r="AR345" s="212"/>
      <c r="AS345" s="214"/>
      <c r="AT345" s="215"/>
      <c r="AU345" s="214"/>
      <c r="AV345" s="214"/>
      <c r="AW345" s="214"/>
      <c r="AX345" s="214"/>
      <c r="AY345" s="214"/>
      <c r="AZ345" s="214"/>
      <c r="BA345" s="215"/>
      <c r="BB345" s="214"/>
      <c r="BC345" s="214"/>
      <c r="BD345" s="216"/>
      <c r="BE345" s="216"/>
      <c r="BF345" s="214"/>
      <c r="BG345" s="214"/>
      <c r="BH345" s="214"/>
      <c r="BI345" s="209"/>
      <c r="BJ345" s="210"/>
      <c r="BK345" s="211"/>
      <c r="BL345" s="211"/>
      <c r="BM345" s="212"/>
      <c r="BO345" s="214"/>
      <c r="BP345" s="209"/>
      <c r="BQ345" s="210"/>
      <c r="BR345" s="211"/>
      <c r="BS345" s="211"/>
      <c r="BT345" s="212"/>
      <c r="BU345" s="214"/>
      <c r="BV345" s="214"/>
      <c r="BW345" s="209"/>
      <c r="BX345" s="210"/>
      <c r="BY345" s="211"/>
      <c r="BZ345" s="211"/>
      <c r="CA345" s="212"/>
      <c r="CB345" s="214"/>
      <c r="CC345" s="214"/>
      <c r="CD345" s="209"/>
      <c r="CE345" s="210"/>
      <c r="CF345" s="211"/>
      <c r="CG345" s="211"/>
      <c r="CH345" s="212"/>
      <c r="CI345" s="214"/>
      <c r="CJ345" s="214"/>
      <c r="CK345" s="209"/>
      <c r="CL345" s="210"/>
      <c r="CM345" s="211"/>
      <c r="CN345" s="211"/>
      <c r="CO345" s="212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09"/>
      <c r="CZ345" s="210"/>
      <c r="DA345" s="211"/>
      <c r="DB345" s="211"/>
      <c r="DC345" s="212"/>
      <c r="DD345" s="214"/>
      <c r="DE345" s="214"/>
      <c r="DF345" s="209"/>
      <c r="DG345" s="210"/>
      <c r="DH345" s="211"/>
      <c r="DI345" s="211"/>
      <c r="DJ345" s="212"/>
      <c r="DL345" s="210"/>
      <c r="DM345" s="211"/>
      <c r="DN345" s="211"/>
      <c r="DO345" s="212"/>
      <c r="DQ345" s="219"/>
      <c r="DR345" s="219"/>
      <c r="DS345" s="220"/>
      <c r="DT345" s="220"/>
      <c r="DU345" s="224"/>
      <c r="DV345" s="225"/>
      <c r="DW345" s="225"/>
      <c r="DX345" s="226"/>
    </row>
    <row r="346" spans="2:128" ht="12.75" customHeight="1" x14ac:dyDescent="0.25">
      <c r="B346" s="205"/>
      <c r="C346" s="206"/>
      <c r="D346" s="207"/>
      <c r="E346" s="207"/>
      <c r="F346" s="207"/>
      <c r="G346" s="207"/>
      <c r="H346" s="207"/>
      <c r="I346" s="207"/>
      <c r="J346" s="207"/>
      <c r="K346" s="208"/>
      <c r="L346" s="209"/>
      <c r="M346" s="210"/>
      <c r="N346" s="211"/>
      <c r="O346" s="211"/>
      <c r="P346" s="212"/>
      <c r="Q346" s="213"/>
      <c r="R346" s="214"/>
      <c r="S346" s="209"/>
      <c r="T346" s="210"/>
      <c r="U346" s="211"/>
      <c r="V346" s="211"/>
      <c r="W346" s="212"/>
      <c r="X346" s="214"/>
      <c r="Y346" s="214"/>
      <c r="Z346" s="209"/>
      <c r="AA346" s="210"/>
      <c r="AB346" s="211"/>
      <c r="AC346" s="211"/>
      <c r="AD346" s="212"/>
      <c r="AE346" s="214"/>
      <c r="AF346" s="214"/>
      <c r="AG346" s="209"/>
      <c r="AH346" s="210"/>
      <c r="AI346" s="211"/>
      <c r="AJ346" s="211"/>
      <c r="AK346" s="212"/>
      <c r="AL346" s="214"/>
      <c r="AM346" s="214"/>
      <c r="AN346" s="209"/>
      <c r="AO346" s="210"/>
      <c r="AP346" s="211"/>
      <c r="AQ346" s="211"/>
      <c r="AR346" s="212"/>
      <c r="AS346" s="214"/>
      <c r="AT346" s="215"/>
      <c r="AU346" s="214"/>
      <c r="AV346" s="214"/>
      <c r="AW346" s="214"/>
      <c r="AX346" s="214"/>
      <c r="AY346" s="214"/>
      <c r="AZ346" s="214"/>
      <c r="BA346" s="215"/>
      <c r="BB346" s="214"/>
      <c r="BC346" s="214"/>
      <c r="BD346" s="216"/>
      <c r="BE346" s="216"/>
      <c r="BF346" s="214"/>
      <c r="BG346" s="214"/>
      <c r="BH346" s="214"/>
      <c r="BI346" s="209"/>
      <c r="BJ346" s="210"/>
      <c r="BK346" s="211"/>
      <c r="BL346" s="211"/>
      <c r="BM346" s="212"/>
      <c r="BO346" s="214"/>
      <c r="BP346" s="209"/>
      <c r="BQ346" s="210"/>
      <c r="BR346" s="211"/>
      <c r="BS346" s="211"/>
      <c r="BT346" s="212"/>
      <c r="BU346" s="214"/>
      <c r="BV346" s="214"/>
      <c r="BW346" s="209"/>
      <c r="BX346" s="210"/>
      <c r="BY346" s="211"/>
      <c r="BZ346" s="211"/>
      <c r="CA346" s="212"/>
      <c r="CB346" s="214"/>
      <c r="CC346" s="214"/>
      <c r="CD346" s="209"/>
      <c r="CE346" s="210"/>
      <c r="CF346" s="211"/>
      <c r="CG346" s="211"/>
      <c r="CH346" s="212"/>
      <c r="CI346" s="214"/>
      <c r="CJ346" s="214"/>
      <c r="CK346" s="209"/>
      <c r="CL346" s="210"/>
      <c r="CM346" s="211"/>
      <c r="CN346" s="211"/>
      <c r="CO346" s="212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09"/>
      <c r="CZ346" s="210"/>
      <c r="DA346" s="211"/>
      <c r="DB346" s="211"/>
      <c r="DC346" s="212"/>
      <c r="DD346" s="214"/>
      <c r="DE346" s="214"/>
      <c r="DF346" s="209"/>
      <c r="DG346" s="210"/>
      <c r="DH346" s="211"/>
      <c r="DI346" s="211"/>
      <c r="DJ346" s="212"/>
      <c r="DL346" s="210"/>
      <c r="DM346" s="211"/>
      <c r="DN346" s="211"/>
      <c r="DO346" s="212"/>
      <c r="DQ346" s="219"/>
      <c r="DR346" s="219"/>
      <c r="DS346" s="220"/>
      <c r="DT346" s="220"/>
      <c r="DU346" s="224"/>
      <c r="DV346" s="225"/>
      <c r="DW346" s="225"/>
      <c r="DX346" s="226"/>
    </row>
    <row r="347" spans="2:128" ht="12.75" customHeight="1" x14ac:dyDescent="0.25">
      <c r="B347" s="205"/>
      <c r="C347" s="206"/>
      <c r="D347" s="207"/>
      <c r="E347" s="207"/>
      <c r="F347" s="207"/>
      <c r="G347" s="207"/>
      <c r="H347" s="207"/>
      <c r="I347" s="207"/>
      <c r="J347" s="207"/>
      <c r="K347" s="208"/>
      <c r="L347" s="209"/>
      <c r="M347" s="210"/>
      <c r="N347" s="211"/>
      <c r="O347" s="211"/>
      <c r="P347" s="212"/>
      <c r="Q347" s="213"/>
      <c r="R347" s="214"/>
      <c r="S347" s="209"/>
      <c r="T347" s="210"/>
      <c r="U347" s="211"/>
      <c r="V347" s="211"/>
      <c r="W347" s="212"/>
      <c r="X347" s="214"/>
      <c r="Y347" s="214"/>
      <c r="Z347" s="209"/>
      <c r="AA347" s="210"/>
      <c r="AB347" s="211"/>
      <c r="AC347" s="211"/>
      <c r="AD347" s="212"/>
      <c r="AE347" s="214"/>
      <c r="AF347" s="214"/>
      <c r="AG347" s="209"/>
      <c r="AH347" s="210"/>
      <c r="AI347" s="211"/>
      <c r="AJ347" s="211"/>
      <c r="AK347" s="212"/>
      <c r="AL347" s="214"/>
      <c r="AM347" s="214"/>
      <c r="AN347" s="209"/>
      <c r="AO347" s="210"/>
      <c r="AP347" s="211"/>
      <c r="AQ347" s="211"/>
      <c r="AR347" s="212"/>
      <c r="AS347" s="214"/>
      <c r="AT347" s="215"/>
      <c r="AU347" s="214"/>
      <c r="AV347" s="214"/>
      <c r="AW347" s="214"/>
      <c r="AX347" s="214"/>
      <c r="AY347" s="214"/>
      <c r="AZ347" s="214"/>
      <c r="BA347" s="215"/>
      <c r="BB347" s="214"/>
      <c r="BC347" s="214"/>
      <c r="BD347" s="216"/>
      <c r="BE347" s="216"/>
      <c r="BF347" s="214"/>
      <c r="BG347" s="214"/>
      <c r="BH347" s="214"/>
      <c r="BI347" s="209"/>
      <c r="BJ347" s="210"/>
      <c r="BK347" s="211"/>
      <c r="BL347" s="211"/>
      <c r="BM347" s="212"/>
      <c r="BO347" s="214"/>
      <c r="BP347" s="209"/>
      <c r="BQ347" s="210"/>
      <c r="BR347" s="211"/>
      <c r="BS347" s="211"/>
      <c r="BT347" s="212"/>
      <c r="BU347" s="214"/>
      <c r="BV347" s="214"/>
      <c r="BW347" s="209"/>
      <c r="BX347" s="210"/>
      <c r="BY347" s="211"/>
      <c r="BZ347" s="211"/>
      <c r="CA347" s="212"/>
      <c r="CB347" s="214"/>
      <c r="CC347" s="214"/>
      <c r="CD347" s="209"/>
      <c r="CE347" s="210"/>
      <c r="CF347" s="211"/>
      <c r="CG347" s="211"/>
      <c r="CH347" s="212"/>
      <c r="CI347" s="214"/>
      <c r="CJ347" s="214"/>
      <c r="CK347" s="209"/>
      <c r="CL347" s="210"/>
      <c r="CM347" s="211"/>
      <c r="CN347" s="211"/>
      <c r="CO347" s="212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09"/>
      <c r="CZ347" s="210"/>
      <c r="DA347" s="211"/>
      <c r="DB347" s="211"/>
      <c r="DC347" s="212"/>
      <c r="DD347" s="214"/>
      <c r="DE347" s="214"/>
      <c r="DF347" s="209"/>
      <c r="DG347" s="210"/>
      <c r="DH347" s="211"/>
      <c r="DI347" s="211"/>
      <c r="DJ347" s="212"/>
      <c r="DL347" s="210"/>
      <c r="DM347" s="211"/>
      <c r="DN347" s="211"/>
      <c r="DO347" s="212"/>
      <c r="DQ347" s="219"/>
      <c r="DR347" s="219"/>
      <c r="DS347" s="220"/>
      <c r="DT347" s="220"/>
      <c r="DU347" s="224"/>
      <c r="DV347" s="225"/>
      <c r="DW347" s="225"/>
      <c r="DX347" s="226"/>
    </row>
    <row r="348" spans="2:128" ht="12.75" customHeight="1" x14ac:dyDescent="0.25">
      <c r="B348" s="205"/>
      <c r="C348" s="206"/>
      <c r="D348" s="207"/>
      <c r="E348" s="207"/>
      <c r="F348" s="207"/>
      <c r="G348" s="207"/>
      <c r="H348" s="207"/>
      <c r="I348" s="207"/>
      <c r="J348" s="207"/>
      <c r="K348" s="208"/>
      <c r="L348" s="209"/>
      <c r="M348" s="210"/>
      <c r="N348" s="211"/>
      <c r="O348" s="211"/>
      <c r="P348" s="212"/>
      <c r="Q348" s="213"/>
      <c r="R348" s="214"/>
      <c r="S348" s="209"/>
      <c r="T348" s="210"/>
      <c r="U348" s="211"/>
      <c r="V348" s="211"/>
      <c r="W348" s="212"/>
      <c r="X348" s="214"/>
      <c r="Y348" s="214"/>
      <c r="Z348" s="209"/>
      <c r="AA348" s="210"/>
      <c r="AB348" s="211"/>
      <c r="AC348" s="211"/>
      <c r="AD348" s="212"/>
      <c r="AE348" s="214"/>
      <c r="AF348" s="214"/>
      <c r="AG348" s="209"/>
      <c r="AH348" s="210"/>
      <c r="AI348" s="211"/>
      <c r="AJ348" s="211"/>
      <c r="AK348" s="212"/>
      <c r="AL348" s="214"/>
      <c r="AM348" s="214"/>
      <c r="AN348" s="209"/>
      <c r="AO348" s="210"/>
      <c r="AP348" s="211"/>
      <c r="AQ348" s="211"/>
      <c r="AR348" s="212"/>
      <c r="AS348" s="214"/>
      <c r="AT348" s="215"/>
      <c r="AU348" s="214"/>
      <c r="AV348" s="214"/>
      <c r="AW348" s="214"/>
      <c r="AX348" s="214"/>
      <c r="AY348" s="214"/>
      <c r="AZ348" s="214"/>
      <c r="BA348" s="215"/>
      <c r="BB348" s="214"/>
      <c r="BC348" s="214"/>
      <c r="BD348" s="216"/>
      <c r="BE348" s="216"/>
      <c r="BF348" s="214"/>
      <c r="BG348" s="214"/>
      <c r="BH348" s="214"/>
      <c r="BI348" s="209"/>
      <c r="BJ348" s="210"/>
      <c r="BK348" s="211"/>
      <c r="BL348" s="211"/>
      <c r="BM348" s="212"/>
      <c r="BO348" s="214"/>
      <c r="BP348" s="209"/>
      <c r="BQ348" s="210"/>
      <c r="BR348" s="211"/>
      <c r="BS348" s="211"/>
      <c r="BT348" s="212"/>
      <c r="BU348" s="214"/>
      <c r="BV348" s="214"/>
      <c r="BW348" s="209"/>
      <c r="BX348" s="210"/>
      <c r="BY348" s="211"/>
      <c r="BZ348" s="211"/>
      <c r="CA348" s="212"/>
      <c r="CB348" s="214"/>
      <c r="CC348" s="214"/>
      <c r="CD348" s="209"/>
      <c r="CE348" s="210"/>
      <c r="CF348" s="211"/>
      <c r="CG348" s="211"/>
      <c r="CH348" s="212"/>
      <c r="CI348" s="214"/>
      <c r="CJ348" s="214"/>
      <c r="CK348" s="209"/>
      <c r="CL348" s="210"/>
      <c r="CM348" s="211"/>
      <c r="CN348" s="211"/>
      <c r="CO348" s="212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09"/>
      <c r="CZ348" s="210"/>
      <c r="DA348" s="211"/>
      <c r="DB348" s="211"/>
      <c r="DC348" s="212"/>
      <c r="DD348" s="214"/>
      <c r="DE348" s="214"/>
      <c r="DF348" s="209"/>
      <c r="DG348" s="210"/>
      <c r="DH348" s="211"/>
      <c r="DI348" s="211"/>
      <c r="DJ348" s="212"/>
      <c r="DL348" s="210"/>
      <c r="DM348" s="211"/>
      <c r="DN348" s="211"/>
      <c r="DO348" s="212"/>
      <c r="DQ348" s="219"/>
      <c r="DR348" s="219"/>
      <c r="DS348" s="220"/>
      <c r="DT348" s="220"/>
      <c r="DU348" s="224"/>
      <c r="DV348" s="225"/>
      <c r="DW348" s="225"/>
      <c r="DX348" s="226"/>
    </row>
    <row r="349" spans="2:128" ht="12.75" customHeight="1" x14ac:dyDescent="0.25">
      <c r="B349" s="205"/>
      <c r="C349" s="206"/>
      <c r="D349" s="207"/>
      <c r="E349" s="207"/>
      <c r="F349" s="207"/>
      <c r="G349" s="207"/>
      <c r="H349" s="207"/>
      <c r="I349" s="207"/>
      <c r="J349" s="207"/>
      <c r="K349" s="208"/>
      <c r="L349" s="209"/>
      <c r="M349" s="210"/>
      <c r="N349" s="211"/>
      <c r="O349" s="211"/>
      <c r="P349" s="212"/>
      <c r="Q349" s="213"/>
      <c r="R349" s="214"/>
      <c r="S349" s="209"/>
      <c r="T349" s="210"/>
      <c r="U349" s="211"/>
      <c r="V349" s="211"/>
      <c r="W349" s="212"/>
      <c r="X349" s="214"/>
      <c r="Y349" s="214"/>
      <c r="Z349" s="209"/>
      <c r="AA349" s="210"/>
      <c r="AB349" s="211"/>
      <c r="AC349" s="211"/>
      <c r="AD349" s="212"/>
      <c r="AE349" s="214"/>
      <c r="AF349" s="214"/>
      <c r="AG349" s="209"/>
      <c r="AH349" s="210"/>
      <c r="AI349" s="211"/>
      <c r="AJ349" s="211"/>
      <c r="AK349" s="212"/>
      <c r="AL349" s="214"/>
      <c r="AM349" s="214"/>
      <c r="AN349" s="209"/>
      <c r="AO349" s="210"/>
      <c r="AP349" s="211"/>
      <c r="AQ349" s="211"/>
      <c r="AR349" s="212"/>
      <c r="AS349" s="214"/>
      <c r="AT349" s="215"/>
      <c r="AU349" s="214"/>
      <c r="AV349" s="214"/>
      <c r="AW349" s="214"/>
      <c r="AX349" s="214"/>
      <c r="AY349" s="214"/>
      <c r="AZ349" s="214"/>
      <c r="BA349" s="215"/>
      <c r="BB349" s="214"/>
      <c r="BC349" s="214"/>
      <c r="BD349" s="216"/>
      <c r="BE349" s="216"/>
      <c r="BF349" s="214"/>
      <c r="BG349" s="214"/>
      <c r="BH349" s="214"/>
      <c r="BI349" s="209"/>
      <c r="BJ349" s="210"/>
      <c r="BK349" s="211"/>
      <c r="BL349" s="211"/>
      <c r="BM349" s="212"/>
      <c r="BO349" s="214"/>
      <c r="BP349" s="209"/>
      <c r="BQ349" s="210"/>
      <c r="BR349" s="211"/>
      <c r="BS349" s="211"/>
      <c r="BT349" s="212"/>
      <c r="BU349" s="214"/>
      <c r="BV349" s="214"/>
      <c r="BW349" s="209"/>
      <c r="BX349" s="210"/>
      <c r="BY349" s="211"/>
      <c r="BZ349" s="211"/>
      <c r="CA349" s="212"/>
      <c r="CB349" s="214"/>
      <c r="CC349" s="214"/>
      <c r="CD349" s="209"/>
      <c r="CE349" s="210"/>
      <c r="CF349" s="211"/>
      <c r="CG349" s="211"/>
      <c r="CH349" s="212"/>
      <c r="CI349" s="214"/>
      <c r="CJ349" s="214"/>
      <c r="CK349" s="209"/>
      <c r="CL349" s="210"/>
      <c r="CM349" s="211"/>
      <c r="CN349" s="211"/>
      <c r="CO349" s="212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09"/>
      <c r="CZ349" s="210"/>
      <c r="DA349" s="211"/>
      <c r="DB349" s="211"/>
      <c r="DC349" s="212"/>
      <c r="DD349" s="214"/>
      <c r="DE349" s="214"/>
      <c r="DF349" s="209"/>
      <c r="DG349" s="210"/>
      <c r="DH349" s="211"/>
      <c r="DI349" s="211"/>
      <c r="DJ349" s="212"/>
      <c r="DL349" s="210"/>
      <c r="DM349" s="211"/>
      <c r="DN349" s="211"/>
      <c r="DO349" s="212"/>
      <c r="DQ349" s="219"/>
      <c r="DR349" s="219"/>
      <c r="DS349" s="220"/>
      <c r="DT349" s="220"/>
      <c r="DU349" s="224"/>
      <c r="DV349" s="225"/>
      <c r="DW349" s="225"/>
      <c r="DX349" s="226"/>
    </row>
    <row r="350" spans="2:128" ht="12.75" customHeight="1" x14ac:dyDescent="0.25">
      <c r="B350" s="205"/>
      <c r="C350" s="206"/>
      <c r="D350" s="207"/>
      <c r="E350" s="207"/>
      <c r="F350" s="207"/>
      <c r="G350" s="207"/>
      <c r="H350" s="207"/>
      <c r="I350" s="207"/>
      <c r="J350" s="207"/>
      <c r="K350" s="208"/>
      <c r="L350" s="209"/>
      <c r="M350" s="210"/>
      <c r="N350" s="211"/>
      <c r="O350" s="211"/>
      <c r="P350" s="212"/>
      <c r="Q350" s="213"/>
      <c r="R350" s="214"/>
      <c r="S350" s="209"/>
      <c r="T350" s="210"/>
      <c r="U350" s="211"/>
      <c r="V350" s="211"/>
      <c r="W350" s="212"/>
      <c r="X350" s="214"/>
      <c r="Y350" s="214"/>
      <c r="Z350" s="209"/>
      <c r="AA350" s="210"/>
      <c r="AB350" s="211"/>
      <c r="AC350" s="211"/>
      <c r="AD350" s="212"/>
      <c r="AE350" s="214"/>
      <c r="AF350" s="214"/>
      <c r="AG350" s="209"/>
      <c r="AH350" s="210"/>
      <c r="AI350" s="211"/>
      <c r="AJ350" s="211"/>
      <c r="AK350" s="212"/>
      <c r="AL350" s="214"/>
      <c r="AM350" s="214"/>
      <c r="AN350" s="209"/>
      <c r="AO350" s="210"/>
      <c r="AP350" s="211"/>
      <c r="AQ350" s="211"/>
      <c r="AR350" s="212"/>
      <c r="AS350" s="214"/>
      <c r="AT350" s="215"/>
      <c r="AU350" s="214"/>
      <c r="AV350" s="214"/>
      <c r="AW350" s="214"/>
      <c r="AX350" s="214"/>
      <c r="AY350" s="214"/>
      <c r="AZ350" s="214"/>
      <c r="BA350" s="215"/>
      <c r="BB350" s="214"/>
      <c r="BC350" s="214"/>
      <c r="BD350" s="216"/>
      <c r="BE350" s="216"/>
      <c r="BF350" s="214"/>
      <c r="BG350" s="214"/>
      <c r="BH350" s="214"/>
      <c r="BI350" s="209"/>
      <c r="BJ350" s="210"/>
      <c r="BK350" s="211"/>
      <c r="BL350" s="211"/>
      <c r="BM350" s="212"/>
      <c r="BO350" s="214"/>
      <c r="BP350" s="209"/>
      <c r="BQ350" s="210"/>
      <c r="BR350" s="211"/>
      <c r="BS350" s="211"/>
      <c r="BT350" s="212"/>
      <c r="BU350" s="214"/>
      <c r="BV350" s="214"/>
      <c r="BW350" s="209"/>
      <c r="BX350" s="210"/>
      <c r="BY350" s="211"/>
      <c r="BZ350" s="211"/>
      <c r="CA350" s="212"/>
      <c r="CB350" s="214"/>
      <c r="CC350" s="214"/>
      <c r="CD350" s="209"/>
      <c r="CE350" s="210"/>
      <c r="CF350" s="211"/>
      <c r="CG350" s="211"/>
      <c r="CH350" s="212"/>
      <c r="CI350" s="214"/>
      <c r="CJ350" s="214"/>
      <c r="CK350" s="209"/>
      <c r="CL350" s="210"/>
      <c r="CM350" s="211"/>
      <c r="CN350" s="211"/>
      <c r="CO350" s="212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09"/>
      <c r="CZ350" s="210"/>
      <c r="DA350" s="211"/>
      <c r="DB350" s="211"/>
      <c r="DC350" s="212"/>
      <c r="DD350" s="214"/>
      <c r="DE350" s="214"/>
      <c r="DF350" s="209"/>
      <c r="DG350" s="210"/>
      <c r="DH350" s="211"/>
      <c r="DI350" s="211"/>
      <c r="DJ350" s="212"/>
      <c r="DL350" s="210"/>
      <c r="DM350" s="211"/>
      <c r="DN350" s="211"/>
      <c r="DO350" s="212"/>
      <c r="DQ350" s="219"/>
      <c r="DR350" s="219"/>
      <c r="DS350" s="220"/>
      <c r="DT350" s="220"/>
      <c r="DU350" s="224"/>
      <c r="DV350" s="225"/>
      <c r="DW350" s="225"/>
      <c r="DX350" s="226"/>
    </row>
    <row r="351" spans="2:128" ht="12.75" customHeight="1" x14ac:dyDescent="0.25">
      <c r="B351" s="205"/>
      <c r="C351" s="206"/>
      <c r="D351" s="207"/>
      <c r="E351" s="207"/>
      <c r="F351" s="207"/>
      <c r="G351" s="207"/>
      <c r="H351" s="207"/>
      <c r="I351" s="207"/>
      <c r="J351" s="207"/>
      <c r="K351" s="208"/>
      <c r="L351" s="209"/>
      <c r="M351" s="210"/>
      <c r="N351" s="211"/>
      <c r="O351" s="211"/>
      <c r="P351" s="212"/>
      <c r="Q351" s="213"/>
      <c r="R351" s="214"/>
      <c r="S351" s="209"/>
      <c r="T351" s="210"/>
      <c r="U351" s="211"/>
      <c r="V351" s="211"/>
      <c r="W351" s="212"/>
      <c r="X351" s="214"/>
      <c r="Y351" s="214"/>
      <c r="Z351" s="209"/>
      <c r="AA351" s="210"/>
      <c r="AB351" s="211"/>
      <c r="AC351" s="211"/>
      <c r="AD351" s="212"/>
      <c r="AE351" s="214"/>
      <c r="AF351" s="214"/>
      <c r="AG351" s="209"/>
      <c r="AH351" s="210"/>
      <c r="AI351" s="211"/>
      <c r="AJ351" s="211"/>
      <c r="AK351" s="212"/>
      <c r="AL351" s="214"/>
      <c r="AM351" s="214"/>
      <c r="AN351" s="209"/>
      <c r="AO351" s="210"/>
      <c r="AP351" s="211"/>
      <c r="AQ351" s="211"/>
      <c r="AR351" s="212"/>
      <c r="AS351" s="214"/>
      <c r="AT351" s="215"/>
      <c r="AU351" s="214"/>
      <c r="AV351" s="214"/>
      <c r="AW351" s="214"/>
      <c r="AX351" s="214"/>
      <c r="AY351" s="214"/>
      <c r="AZ351" s="214"/>
      <c r="BA351" s="215"/>
      <c r="BB351" s="214"/>
      <c r="BC351" s="214"/>
      <c r="BD351" s="216"/>
      <c r="BE351" s="216"/>
      <c r="BF351" s="214"/>
      <c r="BG351" s="214"/>
      <c r="BH351" s="214"/>
      <c r="BI351" s="209"/>
      <c r="BJ351" s="210"/>
      <c r="BK351" s="211"/>
      <c r="BL351" s="211"/>
      <c r="BM351" s="212"/>
      <c r="BO351" s="214"/>
      <c r="BP351" s="209"/>
      <c r="BQ351" s="210"/>
      <c r="BR351" s="211"/>
      <c r="BS351" s="211"/>
      <c r="BT351" s="212"/>
      <c r="BU351" s="214"/>
      <c r="BV351" s="214"/>
      <c r="BW351" s="209"/>
      <c r="BX351" s="210"/>
      <c r="BY351" s="211"/>
      <c r="BZ351" s="211"/>
      <c r="CA351" s="212"/>
      <c r="CB351" s="214"/>
      <c r="CC351" s="214"/>
      <c r="CD351" s="209"/>
      <c r="CE351" s="210"/>
      <c r="CF351" s="211"/>
      <c r="CG351" s="211"/>
      <c r="CH351" s="212"/>
      <c r="CI351" s="214"/>
      <c r="CJ351" s="214"/>
      <c r="CK351" s="209"/>
      <c r="CL351" s="210"/>
      <c r="CM351" s="211"/>
      <c r="CN351" s="211"/>
      <c r="CO351" s="212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09"/>
      <c r="CZ351" s="210"/>
      <c r="DA351" s="211"/>
      <c r="DB351" s="211"/>
      <c r="DC351" s="212"/>
      <c r="DD351" s="214"/>
      <c r="DE351" s="214"/>
      <c r="DF351" s="209"/>
      <c r="DG351" s="210"/>
      <c r="DH351" s="211"/>
      <c r="DI351" s="211"/>
      <c r="DJ351" s="212"/>
      <c r="DL351" s="210"/>
      <c r="DM351" s="211"/>
      <c r="DN351" s="211"/>
      <c r="DO351" s="212"/>
      <c r="DQ351" s="219"/>
      <c r="DR351" s="219"/>
      <c r="DS351" s="220"/>
      <c r="DT351" s="220"/>
      <c r="DU351" s="224"/>
      <c r="DV351" s="225"/>
      <c r="DW351" s="225"/>
      <c r="DX351" s="226"/>
    </row>
    <row r="352" spans="2:128" ht="12.75" customHeight="1" x14ac:dyDescent="0.25">
      <c r="B352" s="205"/>
      <c r="C352" s="206"/>
      <c r="D352" s="207"/>
      <c r="E352" s="207"/>
      <c r="F352" s="207"/>
      <c r="G352" s="207"/>
      <c r="H352" s="207"/>
      <c r="I352" s="207"/>
      <c r="J352" s="207"/>
      <c r="K352" s="208"/>
      <c r="L352" s="209"/>
      <c r="M352" s="210"/>
      <c r="N352" s="211"/>
      <c r="O352" s="211"/>
      <c r="P352" s="212"/>
      <c r="Q352" s="213"/>
      <c r="R352" s="214"/>
      <c r="S352" s="209"/>
      <c r="T352" s="210"/>
      <c r="U352" s="211"/>
      <c r="V352" s="211"/>
      <c r="W352" s="212"/>
      <c r="X352" s="214"/>
      <c r="Y352" s="214"/>
      <c r="Z352" s="209"/>
      <c r="AA352" s="210"/>
      <c r="AB352" s="211"/>
      <c r="AC352" s="211"/>
      <c r="AD352" s="212"/>
      <c r="AE352" s="214"/>
      <c r="AF352" s="214"/>
      <c r="AG352" s="209"/>
      <c r="AH352" s="210"/>
      <c r="AI352" s="211"/>
      <c r="AJ352" s="211"/>
      <c r="AK352" s="212"/>
      <c r="AL352" s="214"/>
      <c r="AM352" s="214"/>
      <c r="AN352" s="209"/>
      <c r="AO352" s="210"/>
      <c r="AP352" s="211"/>
      <c r="AQ352" s="211"/>
      <c r="AR352" s="212"/>
      <c r="AS352" s="214"/>
      <c r="AT352" s="215"/>
      <c r="AU352" s="214"/>
      <c r="AV352" s="214"/>
      <c r="AW352" s="214"/>
      <c r="AX352" s="214"/>
      <c r="AY352" s="214"/>
      <c r="AZ352" s="214"/>
      <c r="BA352" s="215"/>
      <c r="BB352" s="214"/>
      <c r="BC352" s="214"/>
      <c r="BD352" s="216"/>
      <c r="BE352" s="216"/>
      <c r="BF352" s="214"/>
      <c r="BG352" s="214"/>
      <c r="BH352" s="214"/>
      <c r="BI352" s="209"/>
      <c r="BJ352" s="210"/>
      <c r="BK352" s="211"/>
      <c r="BL352" s="211"/>
      <c r="BM352" s="212"/>
      <c r="BO352" s="214"/>
      <c r="BP352" s="209"/>
      <c r="BQ352" s="210"/>
      <c r="BR352" s="211"/>
      <c r="BS352" s="211"/>
      <c r="BT352" s="212"/>
      <c r="BU352" s="214"/>
      <c r="BV352" s="214"/>
      <c r="BW352" s="209"/>
      <c r="BX352" s="210"/>
      <c r="BY352" s="211"/>
      <c r="BZ352" s="211"/>
      <c r="CA352" s="212"/>
      <c r="CB352" s="214"/>
      <c r="CC352" s="214"/>
      <c r="CD352" s="209"/>
      <c r="CE352" s="210"/>
      <c r="CF352" s="211"/>
      <c r="CG352" s="211"/>
      <c r="CH352" s="212"/>
      <c r="CI352" s="214"/>
      <c r="CJ352" s="214"/>
      <c r="CK352" s="209"/>
      <c r="CL352" s="210"/>
      <c r="CM352" s="211"/>
      <c r="CN352" s="211"/>
      <c r="CO352" s="212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09"/>
      <c r="CZ352" s="210"/>
      <c r="DA352" s="211"/>
      <c r="DB352" s="211"/>
      <c r="DC352" s="212"/>
      <c r="DD352" s="214"/>
      <c r="DE352" s="214"/>
      <c r="DF352" s="209"/>
      <c r="DG352" s="210"/>
      <c r="DH352" s="211"/>
      <c r="DI352" s="211"/>
      <c r="DJ352" s="212"/>
      <c r="DL352" s="210"/>
      <c r="DM352" s="211"/>
      <c r="DN352" s="211"/>
      <c r="DO352" s="212"/>
      <c r="DQ352" s="219"/>
      <c r="DR352" s="219"/>
      <c r="DS352" s="220"/>
      <c r="DT352" s="220"/>
      <c r="DU352" s="224"/>
      <c r="DV352" s="225"/>
      <c r="DW352" s="225"/>
      <c r="DX352" s="226"/>
    </row>
    <row r="353" spans="2:128" ht="12.75" customHeight="1" x14ac:dyDescent="0.25">
      <c r="B353" s="205"/>
      <c r="C353" s="206"/>
      <c r="D353" s="207"/>
      <c r="E353" s="207"/>
      <c r="F353" s="207"/>
      <c r="G353" s="207"/>
      <c r="H353" s="207"/>
      <c r="I353" s="207"/>
      <c r="J353" s="207"/>
      <c r="K353" s="208"/>
      <c r="L353" s="209"/>
      <c r="M353" s="210"/>
      <c r="N353" s="211"/>
      <c r="O353" s="211"/>
      <c r="P353" s="212"/>
      <c r="Q353" s="213"/>
      <c r="R353" s="214"/>
      <c r="S353" s="209"/>
      <c r="T353" s="210"/>
      <c r="U353" s="211"/>
      <c r="V353" s="211"/>
      <c r="W353" s="212"/>
      <c r="X353" s="214"/>
      <c r="Y353" s="214"/>
      <c r="Z353" s="209"/>
      <c r="AA353" s="210"/>
      <c r="AB353" s="211"/>
      <c r="AC353" s="211"/>
      <c r="AD353" s="212"/>
      <c r="AE353" s="214"/>
      <c r="AF353" s="214"/>
      <c r="AG353" s="209"/>
      <c r="AH353" s="210"/>
      <c r="AI353" s="211"/>
      <c r="AJ353" s="211"/>
      <c r="AK353" s="212"/>
      <c r="AL353" s="214"/>
      <c r="AM353" s="214"/>
      <c r="AN353" s="209"/>
      <c r="AO353" s="210"/>
      <c r="AP353" s="211"/>
      <c r="AQ353" s="211"/>
      <c r="AR353" s="212"/>
      <c r="AS353" s="214"/>
      <c r="AT353" s="215"/>
      <c r="AU353" s="214"/>
      <c r="AV353" s="214"/>
      <c r="AW353" s="214"/>
      <c r="AX353" s="214"/>
      <c r="AY353" s="214"/>
      <c r="AZ353" s="214"/>
      <c r="BA353" s="215"/>
      <c r="BB353" s="214"/>
      <c r="BC353" s="214"/>
      <c r="BD353" s="216"/>
      <c r="BE353" s="216"/>
      <c r="BF353" s="214"/>
      <c r="BG353" s="214"/>
      <c r="BH353" s="214"/>
      <c r="BI353" s="209"/>
      <c r="BJ353" s="210"/>
      <c r="BK353" s="211"/>
      <c r="BL353" s="211"/>
      <c r="BM353" s="212"/>
      <c r="BO353" s="214"/>
      <c r="BP353" s="209"/>
      <c r="BQ353" s="210"/>
      <c r="BR353" s="211"/>
      <c r="BS353" s="211"/>
      <c r="BT353" s="212"/>
      <c r="BU353" s="214"/>
      <c r="BV353" s="214"/>
      <c r="BW353" s="209"/>
      <c r="BX353" s="210"/>
      <c r="BY353" s="211"/>
      <c r="BZ353" s="211"/>
      <c r="CA353" s="212"/>
      <c r="CB353" s="214"/>
      <c r="CC353" s="214"/>
      <c r="CD353" s="209"/>
      <c r="CE353" s="210"/>
      <c r="CF353" s="211"/>
      <c r="CG353" s="211"/>
      <c r="CH353" s="212"/>
      <c r="CI353" s="214"/>
      <c r="CJ353" s="214"/>
      <c r="CK353" s="209"/>
      <c r="CL353" s="210"/>
      <c r="CM353" s="211"/>
      <c r="CN353" s="211"/>
      <c r="CO353" s="212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09"/>
      <c r="CZ353" s="210"/>
      <c r="DA353" s="211"/>
      <c r="DB353" s="211"/>
      <c r="DC353" s="212"/>
      <c r="DD353" s="214"/>
      <c r="DE353" s="214"/>
      <c r="DF353" s="209"/>
      <c r="DG353" s="210"/>
      <c r="DH353" s="211"/>
      <c r="DI353" s="211"/>
      <c r="DJ353" s="212"/>
      <c r="DL353" s="210"/>
      <c r="DM353" s="211"/>
      <c r="DN353" s="211"/>
      <c r="DO353" s="212"/>
      <c r="DQ353" s="219"/>
      <c r="DR353" s="219"/>
      <c r="DS353" s="220"/>
      <c r="DT353" s="220"/>
      <c r="DU353" s="224"/>
      <c r="DV353" s="225"/>
      <c r="DW353" s="225"/>
      <c r="DX353" s="226"/>
    </row>
    <row r="354" spans="2:128" ht="12.75" customHeight="1" x14ac:dyDescent="0.25">
      <c r="B354" s="205"/>
      <c r="C354" s="206"/>
      <c r="D354" s="207"/>
      <c r="E354" s="207"/>
      <c r="F354" s="207"/>
      <c r="G354" s="207"/>
      <c r="H354" s="207"/>
      <c r="I354" s="207"/>
      <c r="J354" s="207"/>
      <c r="K354" s="208"/>
      <c r="L354" s="209"/>
      <c r="M354" s="210"/>
      <c r="N354" s="211"/>
      <c r="O354" s="211"/>
      <c r="P354" s="212"/>
      <c r="Q354" s="213"/>
      <c r="R354" s="214"/>
      <c r="S354" s="209"/>
      <c r="T354" s="210"/>
      <c r="U354" s="211"/>
      <c r="V354" s="211"/>
      <c r="W354" s="212"/>
      <c r="X354" s="214"/>
      <c r="Y354" s="214"/>
      <c r="Z354" s="209"/>
      <c r="AA354" s="210"/>
      <c r="AB354" s="211"/>
      <c r="AC354" s="211"/>
      <c r="AD354" s="212"/>
      <c r="AE354" s="214"/>
      <c r="AF354" s="214"/>
      <c r="AG354" s="209"/>
      <c r="AH354" s="210"/>
      <c r="AI354" s="211"/>
      <c r="AJ354" s="211"/>
      <c r="AK354" s="212"/>
      <c r="AL354" s="214"/>
      <c r="AM354" s="214"/>
      <c r="AN354" s="209"/>
      <c r="AO354" s="210"/>
      <c r="AP354" s="211"/>
      <c r="AQ354" s="211"/>
      <c r="AR354" s="212"/>
      <c r="AS354" s="214"/>
      <c r="AT354" s="215"/>
      <c r="AU354" s="214"/>
      <c r="AV354" s="214"/>
      <c r="AW354" s="214"/>
      <c r="AX354" s="214"/>
      <c r="AY354" s="214"/>
      <c r="AZ354" s="214"/>
      <c r="BA354" s="215"/>
      <c r="BB354" s="214"/>
      <c r="BC354" s="214"/>
      <c r="BD354" s="216"/>
      <c r="BE354" s="216"/>
      <c r="BF354" s="214"/>
      <c r="BG354" s="214"/>
      <c r="BH354" s="214"/>
      <c r="BI354" s="209"/>
      <c r="BJ354" s="210"/>
      <c r="BK354" s="211"/>
      <c r="BL354" s="211"/>
      <c r="BM354" s="212"/>
      <c r="BO354" s="214"/>
      <c r="BP354" s="209"/>
      <c r="BQ354" s="210"/>
      <c r="BR354" s="211"/>
      <c r="BS354" s="211"/>
      <c r="BT354" s="212"/>
      <c r="BU354" s="214"/>
      <c r="BV354" s="214"/>
      <c r="BW354" s="209"/>
      <c r="BX354" s="210"/>
      <c r="BY354" s="211"/>
      <c r="BZ354" s="211"/>
      <c r="CA354" s="212"/>
      <c r="CB354" s="214"/>
      <c r="CC354" s="214"/>
      <c r="CD354" s="209"/>
      <c r="CE354" s="210"/>
      <c r="CF354" s="211"/>
      <c r="CG354" s="211"/>
      <c r="CH354" s="212"/>
      <c r="CI354" s="214"/>
      <c r="CJ354" s="214"/>
      <c r="CK354" s="209"/>
      <c r="CL354" s="210"/>
      <c r="CM354" s="211"/>
      <c r="CN354" s="211"/>
      <c r="CO354" s="212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09"/>
      <c r="CZ354" s="210"/>
      <c r="DA354" s="211"/>
      <c r="DB354" s="211"/>
      <c r="DC354" s="212"/>
      <c r="DD354" s="214"/>
      <c r="DE354" s="214"/>
      <c r="DF354" s="209"/>
      <c r="DG354" s="210"/>
      <c r="DH354" s="211"/>
      <c r="DI354" s="211"/>
      <c r="DJ354" s="212"/>
      <c r="DL354" s="210"/>
      <c r="DM354" s="211"/>
      <c r="DN354" s="211"/>
      <c r="DO354" s="212"/>
      <c r="DQ354" s="219"/>
      <c r="DR354" s="219"/>
      <c r="DS354" s="220"/>
      <c r="DT354" s="220"/>
      <c r="DU354" s="224"/>
      <c r="DV354" s="225"/>
      <c r="DW354" s="225"/>
      <c r="DX354" s="226"/>
    </row>
    <row r="355" spans="2:128" ht="12.75" customHeight="1" x14ac:dyDescent="0.25">
      <c r="B355" s="205"/>
      <c r="C355" s="206"/>
      <c r="D355" s="207"/>
      <c r="E355" s="207"/>
      <c r="F355" s="207"/>
      <c r="G355" s="207"/>
      <c r="H355" s="207"/>
      <c r="I355" s="207"/>
      <c r="J355" s="207"/>
      <c r="K355" s="208"/>
      <c r="L355" s="209"/>
      <c r="M355" s="210"/>
      <c r="N355" s="211"/>
      <c r="O355" s="211"/>
      <c r="P355" s="212"/>
      <c r="Q355" s="213"/>
      <c r="R355" s="214"/>
      <c r="S355" s="209"/>
      <c r="T355" s="210"/>
      <c r="U355" s="211"/>
      <c r="V355" s="211"/>
      <c r="W355" s="212"/>
      <c r="X355" s="214"/>
      <c r="Y355" s="214"/>
      <c r="Z355" s="209"/>
      <c r="AA355" s="210"/>
      <c r="AB355" s="211"/>
      <c r="AC355" s="211"/>
      <c r="AD355" s="212"/>
      <c r="AE355" s="214"/>
      <c r="AF355" s="214"/>
      <c r="AG355" s="209"/>
      <c r="AH355" s="210"/>
      <c r="AI355" s="211"/>
      <c r="AJ355" s="211"/>
      <c r="AK355" s="212"/>
      <c r="AL355" s="214"/>
      <c r="AM355" s="214"/>
      <c r="AN355" s="209"/>
      <c r="AO355" s="210"/>
      <c r="AP355" s="211"/>
      <c r="AQ355" s="211"/>
      <c r="AR355" s="212"/>
      <c r="AS355" s="214"/>
      <c r="AT355" s="215"/>
      <c r="AU355" s="214"/>
      <c r="AV355" s="214"/>
      <c r="AW355" s="214"/>
      <c r="AX355" s="214"/>
      <c r="AY355" s="214"/>
      <c r="AZ355" s="214"/>
      <c r="BA355" s="215"/>
      <c r="BB355" s="214"/>
      <c r="BC355" s="214"/>
      <c r="BD355" s="216"/>
      <c r="BE355" s="216"/>
      <c r="BF355" s="214"/>
      <c r="BG355" s="214"/>
      <c r="BH355" s="214"/>
      <c r="BI355" s="209"/>
      <c r="BJ355" s="210"/>
      <c r="BK355" s="211"/>
      <c r="BL355" s="211"/>
      <c r="BM355" s="212"/>
      <c r="BO355" s="214"/>
      <c r="BP355" s="209"/>
      <c r="BQ355" s="210"/>
      <c r="BR355" s="211"/>
      <c r="BS355" s="211"/>
      <c r="BT355" s="212"/>
      <c r="BU355" s="214"/>
      <c r="BV355" s="214"/>
      <c r="BW355" s="209"/>
      <c r="BX355" s="210"/>
      <c r="BY355" s="211"/>
      <c r="BZ355" s="211"/>
      <c r="CA355" s="212"/>
      <c r="CB355" s="214"/>
      <c r="CC355" s="214"/>
      <c r="CD355" s="209"/>
      <c r="CE355" s="210"/>
      <c r="CF355" s="211"/>
      <c r="CG355" s="211"/>
      <c r="CH355" s="212"/>
      <c r="CI355" s="214"/>
      <c r="CJ355" s="214"/>
      <c r="CK355" s="209"/>
      <c r="CL355" s="210"/>
      <c r="CM355" s="211"/>
      <c r="CN355" s="211"/>
      <c r="CO355" s="212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09"/>
      <c r="CZ355" s="210"/>
      <c r="DA355" s="211"/>
      <c r="DB355" s="211"/>
      <c r="DC355" s="212"/>
      <c r="DD355" s="214"/>
      <c r="DE355" s="214"/>
      <c r="DF355" s="209"/>
      <c r="DG355" s="210"/>
      <c r="DH355" s="211"/>
      <c r="DI355" s="211"/>
      <c r="DJ355" s="212"/>
      <c r="DL355" s="210"/>
      <c r="DM355" s="211"/>
      <c r="DN355" s="211"/>
      <c r="DO355" s="212"/>
      <c r="DQ355" s="219"/>
      <c r="DR355" s="219"/>
      <c r="DS355" s="220"/>
      <c r="DT355" s="220"/>
      <c r="DU355" s="224"/>
      <c r="DV355" s="225"/>
      <c r="DW355" s="225"/>
      <c r="DX355" s="226"/>
    </row>
    <row r="356" spans="2:128" ht="12.75" customHeight="1" x14ac:dyDescent="0.25">
      <c r="B356" s="205"/>
      <c r="C356" s="206"/>
      <c r="D356" s="207"/>
      <c r="E356" s="207"/>
      <c r="F356" s="207"/>
      <c r="G356" s="207"/>
      <c r="H356" s="207"/>
      <c r="I356" s="207"/>
      <c r="J356" s="207"/>
      <c r="K356" s="208"/>
      <c r="L356" s="209"/>
      <c r="M356" s="210"/>
      <c r="N356" s="211"/>
      <c r="O356" s="211"/>
      <c r="P356" s="212"/>
      <c r="Q356" s="213"/>
      <c r="R356" s="214"/>
      <c r="S356" s="209"/>
      <c r="T356" s="210"/>
      <c r="U356" s="211"/>
      <c r="V356" s="211"/>
      <c r="W356" s="212"/>
      <c r="X356" s="214"/>
      <c r="Y356" s="214"/>
      <c r="Z356" s="209"/>
      <c r="AA356" s="210"/>
      <c r="AB356" s="211"/>
      <c r="AC356" s="211"/>
      <c r="AD356" s="212"/>
      <c r="AE356" s="214"/>
      <c r="AF356" s="214"/>
      <c r="AG356" s="209"/>
      <c r="AH356" s="210"/>
      <c r="AI356" s="211"/>
      <c r="AJ356" s="211"/>
      <c r="AK356" s="212"/>
      <c r="AL356" s="214"/>
      <c r="AM356" s="214"/>
      <c r="AN356" s="209"/>
      <c r="AO356" s="210"/>
      <c r="AP356" s="211"/>
      <c r="AQ356" s="211"/>
      <c r="AR356" s="212"/>
      <c r="AS356" s="214"/>
      <c r="AT356" s="215"/>
      <c r="AU356" s="214"/>
      <c r="AV356" s="214"/>
      <c r="AW356" s="214"/>
      <c r="AX356" s="214"/>
      <c r="AY356" s="214"/>
      <c r="AZ356" s="214"/>
      <c r="BA356" s="215"/>
      <c r="BB356" s="214"/>
      <c r="BC356" s="214"/>
      <c r="BD356" s="216"/>
      <c r="BE356" s="216"/>
      <c r="BF356" s="214"/>
      <c r="BG356" s="214"/>
      <c r="BH356" s="214"/>
      <c r="BI356" s="209"/>
      <c r="BJ356" s="210"/>
      <c r="BK356" s="211"/>
      <c r="BL356" s="211"/>
      <c r="BM356" s="212"/>
      <c r="BO356" s="214"/>
      <c r="BP356" s="209"/>
      <c r="BQ356" s="210"/>
      <c r="BR356" s="211"/>
      <c r="BS356" s="211"/>
      <c r="BT356" s="212"/>
      <c r="BU356" s="214"/>
      <c r="BV356" s="214"/>
      <c r="BW356" s="209"/>
      <c r="BX356" s="210"/>
      <c r="BY356" s="211"/>
      <c r="BZ356" s="211"/>
      <c r="CA356" s="212"/>
      <c r="CB356" s="214"/>
      <c r="CC356" s="214"/>
      <c r="CD356" s="209"/>
      <c r="CE356" s="210"/>
      <c r="CF356" s="211"/>
      <c r="CG356" s="211"/>
      <c r="CH356" s="212"/>
      <c r="CI356" s="214"/>
      <c r="CJ356" s="214"/>
      <c r="CK356" s="209"/>
      <c r="CL356" s="210"/>
      <c r="CM356" s="211"/>
      <c r="CN356" s="211"/>
      <c r="CO356" s="212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09"/>
      <c r="CZ356" s="210"/>
      <c r="DA356" s="211"/>
      <c r="DB356" s="211"/>
      <c r="DC356" s="212"/>
      <c r="DD356" s="214"/>
      <c r="DE356" s="214"/>
      <c r="DF356" s="209"/>
      <c r="DG356" s="210"/>
      <c r="DH356" s="211"/>
      <c r="DI356" s="211"/>
      <c r="DJ356" s="212"/>
      <c r="DL356" s="210"/>
      <c r="DM356" s="211"/>
      <c r="DN356" s="211"/>
      <c r="DO356" s="212"/>
      <c r="DQ356" s="219"/>
      <c r="DR356" s="219"/>
      <c r="DS356" s="220"/>
      <c r="DT356" s="220"/>
      <c r="DU356" s="224"/>
      <c r="DV356" s="225"/>
      <c r="DW356" s="225"/>
      <c r="DX356" s="226"/>
    </row>
    <row r="357" spans="2:128" ht="12.75" customHeight="1" x14ac:dyDescent="0.25">
      <c r="B357" s="205"/>
      <c r="C357" s="206"/>
      <c r="D357" s="207"/>
      <c r="E357" s="207"/>
      <c r="F357" s="207"/>
      <c r="G357" s="207"/>
      <c r="H357" s="207"/>
      <c r="I357" s="207"/>
      <c r="J357" s="207"/>
      <c r="K357" s="208"/>
      <c r="L357" s="209"/>
      <c r="M357" s="210"/>
      <c r="N357" s="211"/>
      <c r="O357" s="211"/>
      <c r="P357" s="212"/>
      <c r="Q357" s="213"/>
      <c r="R357" s="214"/>
      <c r="S357" s="209"/>
      <c r="T357" s="210"/>
      <c r="U357" s="211"/>
      <c r="V357" s="211"/>
      <c r="W357" s="212"/>
      <c r="X357" s="214"/>
      <c r="Y357" s="214"/>
      <c r="Z357" s="209"/>
      <c r="AA357" s="210"/>
      <c r="AB357" s="211"/>
      <c r="AC357" s="211"/>
      <c r="AD357" s="212"/>
      <c r="AE357" s="214"/>
      <c r="AF357" s="214"/>
      <c r="AG357" s="209"/>
      <c r="AH357" s="210"/>
      <c r="AI357" s="211"/>
      <c r="AJ357" s="211"/>
      <c r="AK357" s="212"/>
      <c r="AL357" s="214"/>
      <c r="AM357" s="214"/>
      <c r="AN357" s="209"/>
      <c r="AO357" s="210"/>
      <c r="AP357" s="211"/>
      <c r="AQ357" s="211"/>
      <c r="AR357" s="212"/>
      <c r="AS357" s="214"/>
      <c r="AT357" s="215"/>
      <c r="AU357" s="214"/>
      <c r="AV357" s="214"/>
      <c r="AW357" s="214"/>
      <c r="AX357" s="214"/>
      <c r="AY357" s="214"/>
      <c r="AZ357" s="214"/>
      <c r="BA357" s="215"/>
      <c r="BB357" s="214"/>
      <c r="BC357" s="214"/>
      <c r="BD357" s="216"/>
      <c r="BE357" s="216"/>
      <c r="BF357" s="214"/>
      <c r="BG357" s="214"/>
      <c r="BH357" s="214"/>
      <c r="BI357" s="209"/>
      <c r="BJ357" s="210"/>
      <c r="BK357" s="211"/>
      <c r="BL357" s="211"/>
      <c r="BM357" s="212"/>
      <c r="BO357" s="214"/>
      <c r="BP357" s="209"/>
      <c r="BQ357" s="210"/>
      <c r="BR357" s="211"/>
      <c r="BS357" s="211"/>
      <c r="BT357" s="212"/>
      <c r="BU357" s="214"/>
      <c r="BV357" s="214"/>
      <c r="BW357" s="209"/>
      <c r="BX357" s="210"/>
      <c r="BY357" s="211"/>
      <c r="BZ357" s="211"/>
      <c r="CA357" s="212"/>
      <c r="CB357" s="214"/>
      <c r="CC357" s="214"/>
      <c r="CD357" s="209"/>
      <c r="CE357" s="210"/>
      <c r="CF357" s="211"/>
      <c r="CG357" s="211"/>
      <c r="CH357" s="212"/>
      <c r="CI357" s="214"/>
      <c r="CJ357" s="214"/>
      <c r="CK357" s="209"/>
      <c r="CL357" s="210"/>
      <c r="CM357" s="211"/>
      <c r="CN357" s="211"/>
      <c r="CO357" s="212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09"/>
      <c r="CZ357" s="210"/>
      <c r="DA357" s="211"/>
      <c r="DB357" s="211"/>
      <c r="DC357" s="212"/>
      <c r="DD357" s="214"/>
      <c r="DE357" s="214"/>
      <c r="DF357" s="209"/>
      <c r="DG357" s="210"/>
      <c r="DH357" s="211"/>
      <c r="DI357" s="211"/>
      <c r="DJ357" s="212"/>
      <c r="DL357" s="210"/>
      <c r="DM357" s="211"/>
      <c r="DN357" s="211"/>
      <c r="DO357" s="212"/>
      <c r="DQ357" s="219"/>
      <c r="DR357" s="219"/>
      <c r="DS357" s="220"/>
      <c r="DT357" s="220"/>
      <c r="DU357" s="224"/>
      <c r="DV357" s="225"/>
      <c r="DW357" s="225"/>
      <c r="DX357" s="226"/>
    </row>
    <row r="358" spans="2:128" ht="12.75" customHeight="1" x14ac:dyDescent="0.25">
      <c r="B358" s="205"/>
      <c r="C358" s="206"/>
      <c r="D358" s="207"/>
      <c r="E358" s="207"/>
      <c r="F358" s="207"/>
      <c r="G358" s="207"/>
      <c r="H358" s="207"/>
      <c r="I358" s="207"/>
      <c r="J358" s="207"/>
      <c r="K358" s="208"/>
      <c r="L358" s="209"/>
      <c r="M358" s="210"/>
      <c r="N358" s="211"/>
      <c r="O358" s="211"/>
      <c r="P358" s="212"/>
      <c r="Q358" s="213"/>
      <c r="R358" s="214"/>
      <c r="S358" s="209"/>
      <c r="T358" s="210"/>
      <c r="U358" s="211"/>
      <c r="V358" s="211"/>
      <c r="W358" s="212"/>
      <c r="X358" s="214"/>
      <c r="Y358" s="214"/>
      <c r="Z358" s="209"/>
      <c r="AA358" s="210"/>
      <c r="AB358" s="211"/>
      <c r="AC358" s="211"/>
      <c r="AD358" s="212"/>
      <c r="AE358" s="214"/>
      <c r="AF358" s="214"/>
      <c r="AG358" s="209"/>
      <c r="AH358" s="210"/>
      <c r="AI358" s="211"/>
      <c r="AJ358" s="211"/>
      <c r="AK358" s="212"/>
      <c r="AL358" s="214"/>
      <c r="AM358" s="214"/>
      <c r="AN358" s="209"/>
      <c r="AO358" s="210"/>
      <c r="AP358" s="211"/>
      <c r="AQ358" s="211"/>
      <c r="AR358" s="212"/>
      <c r="AS358" s="214"/>
      <c r="AT358" s="215"/>
      <c r="AU358" s="214"/>
      <c r="AV358" s="214"/>
      <c r="AW358" s="214"/>
      <c r="AX358" s="214"/>
      <c r="AY358" s="214"/>
      <c r="AZ358" s="214"/>
      <c r="BA358" s="215"/>
      <c r="BB358" s="214"/>
      <c r="BC358" s="214"/>
      <c r="BD358" s="216"/>
      <c r="BE358" s="216"/>
      <c r="BF358" s="214"/>
      <c r="BG358" s="214"/>
      <c r="BH358" s="214"/>
      <c r="BI358" s="209"/>
      <c r="BJ358" s="210"/>
      <c r="BK358" s="211"/>
      <c r="BL358" s="211"/>
      <c r="BM358" s="212"/>
      <c r="BO358" s="214"/>
      <c r="BP358" s="209"/>
      <c r="BQ358" s="210"/>
      <c r="BR358" s="211"/>
      <c r="BS358" s="211"/>
      <c r="BT358" s="212"/>
      <c r="BU358" s="214"/>
      <c r="BV358" s="214"/>
      <c r="BW358" s="209"/>
      <c r="BX358" s="210"/>
      <c r="BY358" s="211"/>
      <c r="BZ358" s="211"/>
      <c r="CA358" s="212"/>
      <c r="CB358" s="214"/>
      <c r="CC358" s="214"/>
      <c r="CD358" s="209"/>
      <c r="CE358" s="210"/>
      <c r="CF358" s="211"/>
      <c r="CG358" s="211"/>
      <c r="CH358" s="212"/>
      <c r="CI358" s="214"/>
      <c r="CJ358" s="214"/>
      <c r="CK358" s="209"/>
      <c r="CL358" s="210"/>
      <c r="CM358" s="211"/>
      <c r="CN358" s="211"/>
      <c r="CO358" s="212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09"/>
      <c r="CZ358" s="210"/>
      <c r="DA358" s="211"/>
      <c r="DB358" s="211"/>
      <c r="DC358" s="212"/>
      <c r="DD358" s="214"/>
      <c r="DE358" s="214"/>
      <c r="DF358" s="209"/>
      <c r="DG358" s="210"/>
      <c r="DH358" s="211"/>
      <c r="DI358" s="211"/>
      <c r="DJ358" s="212"/>
      <c r="DL358" s="210"/>
      <c r="DM358" s="211"/>
      <c r="DN358" s="211"/>
      <c r="DO358" s="212"/>
      <c r="DQ358" s="219"/>
      <c r="DR358" s="219"/>
      <c r="DS358" s="220"/>
      <c r="DT358" s="220"/>
      <c r="DU358" s="224"/>
      <c r="DV358" s="225"/>
      <c r="DW358" s="225"/>
      <c r="DX358" s="226"/>
    </row>
    <row r="359" spans="2:128" ht="12.75" customHeight="1" x14ac:dyDescent="0.25">
      <c r="B359" s="205"/>
      <c r="C359" s="206"/>
      <c r="D359" s="207"/>
      <c r="E359" s="207"/>
      <c r="F359" s="207"/>
      <c r="G359" s="207"/>
      <c r="H359" s="207"/>
      <c r="I359" s="207"/>
      <c r="J359" s="207"/>
      <c r="K359" s="208"/>
      <c r="L359" s="209"/>
      <c r="M359" s="210"/>
      <c r="N359" s="211"/>
      <c r="O359" s="211"/>
      <c r="P359" s="212"/>
      <c r="Q359" s="213"/>
      <c r="R359" s="214"/>
      <c r="S359" s="209"/>
      <c r="T359" s="210"/>
      <c r="U359" s="211"/>
      <c r="V359" s="211"/>
      <c r="W359" s="212"/>
      <c r="X359" s="214"/>
      <c r="Y359" s="214"/>
      <c r="Z359" s="209"/>
      <c r="AA359" s="210"/>
      <c r="AB359" s="211"/>
      <c r="AC359" s="211"/>
      <c r="AD359" s="212"/>
      <c r="AE359" s="214"/>
      <c r="AF359" s="214"/>
      <c r="AG359" s="209"/>
      <c r="AH359" s="210"/>
      <c r="AI359" s="211"/>
      <c r="AJ359" s="211"/>
      <c r="AK359" s="212"/>
      <c r="AL359" s="214"/>
      <c r="AM359" s="214"/>
      <c r="AN359" s="209"/>
      <c r="AO359" s="210"/>
      <c r="AP359" s="211"/>
      <c r="AQ359" s="211"/>
      <c r="AR359" s="212"/>
      <c r="AS359" s="214"/>
      <c r="AT359" s="215"/>
      <c r="AU359" s="214"/>
      <c r="AV359" s="214"/>
      <c r="AW359" s="214"/>
      <c r="AX359" s="214"/>
      <c r="AY359" s="214"/>
      <c r="AZ359" s="214"/>
      <c r="BA359" s="215"/>
      <c r="BB359" s="214"/>
      <c r="BC359" s="214"/>
      <c r="BD359" s="216"/>
      <c r="BE359" s="216"/>
      <c r="BF359" s="214"/>
      <c r="BG359" s="214"/>
      <c r="BH359" s="214"/>
      <c r="BI359" s="209"/>
      <c r="BJ359" s="210"/>
      <c r="BK359" s="211"/>
      <c r="BL359" s="211"/>
      <c r="BM359" s="212"/>
      <c r="BO359" s="214"/>
      <c r="BP359" s="209"/>
      <c r="BQ359" s="210"/>
      <c r="BR359" s="211"/>
      <c r="BS359" s="211"/>
      <c r="BT359" s="212"/>
      <c r="BU359" s="214"/>
      <c r="BV359" s="214"/>
      <c r="BW359" s="209"/>
      <c r="BX359" s="210"/>
      <c r="BY359" s="211"/>
      <c r="BZ359" s="211"/>
      <c r="CA359" s="212"/>
      <c r="CB359" s="214"/>
      <c r="CC359" s="214"/>
      <c r="CD359" s="209"/>
      <c r="CE359" s="210"/>
      <c r="CF359" s="211"/>
      <c r="CG359" s="211"/>
      <c r="CH359" s="212"/>
      <c r="CI359" s="214"/>
      <c r="CJ359" s="214"/>
      <c r="CK359" s="209"/>
      <c r="CL359" s="210"/>
      <c r="CM359" s="211"/>
      <c r="CN359" s="211"/>
      <c r="CO359" s="212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09"/>
      <c r="CZ359" s="210"/>
      <c r="DA359" s="211"/>
      <c r="DB359" s="211"/>
      <c r="DC359" s="212"/>
      <c r="DD359" s="214"/>
      <c r="DE359" s="214"/>
      <c r="DF359" s="209"/>
      <c r="DG359" s="210"/>
      <c r="DH359" s="211"/>
      <c r="DI359" s="211"/>
      <c r="DJ359" s="212"/>
      <c r="DL359" s="210"/>
      <c r="DM359" s="211"/>
      <c r="DN359" s="211"/>
      <c r="DO359" s="212"/>
      <c r="DQ359" s="219"/>
      <c r="DR359" s="219"/>
      <c r="DS359" s="220"/>
      <c r="DT359" s="220"/>
      <c r="DU359" s="224"/>
      <c r="DV359" s="225"/>
      <c r="DW359" s="225"/>
      <c r="DX359" s="226"/>
    </row>
    <row r="360" spans="2:128" ht="12.75" customHeight="1" x14ac:dyDescent="0.25">
      <c r="B360" s="205"/>
      <c r="C360" s="206"/>
      <c r="D360" s="207"/>
      <c r="E360" s="207"/>
      <c r="F360" s="207"/>
      <c r="G360" s="207"/>
      <c r="H360" s="207"/>
      <c r="I360" s="207"/>
      <c r="J360" s="207"/>
      <c r="K360" s="208"/>
      <c r="L360" s="209"/>
      <c r="M360" s="210"/>
      <c r="N360" s="211"/>
      <c r="O360" s="211"/>
      <c r="P360" s="212"/>
      <c r="Q360" s="213"/>
      <c r="R360" s="214"/>
      <c r="S360" s="209"/>
      <c r="T360" s="210"/>
      <c r="U360" s="211"/>
      <c r="V360" s="211"/>
      <c r="W360" s="212"/>
      <c r="X360" s="214"/>
      <c r="Y360" s="214"/>
      <c r="Z360" s="209"/>
      <c r="AA360" s="210"/>
      <c r="AB360" s="211"/>
      <c r="AC360" s="211"/>
      <c r="AD360" s="212"/>
      <c r="AE360" s="214"/>
      <c r="AF360" s="214"/>
      <c r="AG360" s="209"/>
      <c r="AH360" s="210"/>
      <c r="AI360" s="211"/>
      <c r="AJ360" s="211"/>
      <c r="AK360" s="212"/>
      <c r="AL360" s="214"/>
      <c r="AM360" s="214"/>
      <c r="AN360" s="209"/>
      <c r="AO360" s="210"/>
      <c r="AP360" s="211"/>
      <c r="AQ360" s="211"/>
      <c r="AR360" s="212"/>
      <c r="AS360" s="214"/>
      <c r="AT360" s="215"/>
      <c r="AU360" s="214"/>
      <c r="AV360" s="214"/>
      <c r="AW360" s="214"/>
      <c r="AX360" s="214"/>
      <c r="AY360" s="214"/>
      <c r="AZ360" s="214"/>
      <c r="BA360" s="215"/>
      <c r="BB360" s="214"/>
      <c r="BC360" s="214"/>
      <c r="BD360" s="216"/>
      <c r="BE360" s="216"/>
      <c r="BF360" s="214"/>
      <c r="BG360" s="214"/>
      <c r="BH360" s="214"/>
      <c r="BI360" s="209"/>
      <c r="BJ360" s="210"/>
      <c r="BK360" s="211"/>
      <c r="BL360" s="211"/>
      <c r="BM360" s="212"/>
      <c r="BO360" s="214"/>
      <c r="BP360" s="209"/>
      <c r="BQ360" s="210"/>
      <c r="BR360" s="211"/>
      <c r="BS360" s="211"/>
      <c r="BT360" s="212"/>
      <c r="BU360" s="214"/>
      <c r="BV360" s="214"/>
      <c r="BW360" s="209"/>
      <c r="BX360" s="210"/>
      <c r="BY360" s="211"/>
      <c r="BZ360" s="211"/>
      <c r="CA360" s="212"/>
      <c r="CB360" s="214"/>
      <c r="CC360" s="214"/>
      <c r="CD360" s="209"/>
      <c r="CE360" s="210"/>
      <c r="CF360" s="211"/>
      <c r="CG360" s="211"/>
      <c r="CH360" s="212"/>
      <c r="CI360" s="214"/>
      <c r="CJ360" s="214"/>
      <c r="CK360" s="209"/>
      <c r="CL360" s="210"/>
      <c r="CM360" s="211"/>
      <c r="CN360" s="211"/>
      <c r="CO360" s="212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09"/>
      <c r="CZ360" s="210"/>
      <c r="DA360" s="211"/>
      <c r="DB360" s="211"/>
      <c r="DC360" s="212"/>
      <c r="DD360" s="214"/>
      <c r="DE360" s="214"/>
      <c r="DF360" s="209"/>
      <c r="DG360" s="210"/>
      <c r="DH360" s="211"/>
      <c r="DI360" s="211"/>
      <c r="DJ360" s="212"/>
      <c r="DL360" s="210"/>
      <c r="DM360" s="211"/>
      <c r="DN360" s="211"/>
      <c r="DO360" s="212"/>
      <c r="DQ360" s="219"/>
      <c r="DR360" s="219"/>
      <c r="DS360" s="220"/>
      <c r="DT360" s="220"/>
      <c r="DU360" s="224"/>
      <c r="DV360" s="225"/>
      <c r="DW360" s="225"/>
      <c r="DX360" s="226"/>
    </row>
    <row r="361" spans="2:128" ht="12.75" customHeight="1" x14ac:dyDescent="0.25">
      <c r="B361" s="205"/>
      <c r="C361" s="206"/>
      <c r="D361" s="207"/>
      <c r="E361" s="207"/>
      <c r="F361" s="207"/>
      <c r="G361" s="207"/>
      <c r="H361" s="207"/>
      <c r="I361" s="207"/>
      <c r="J361" s="207"/>
      <c r="K361" s="208"/>
      <c r="L361" s="209"/>
      <c r="M361" s="210"/>
      <c r="N361" s="211"/>
      <c r="O361" s="211"/>
      <c r="P361" s="212"/>
      <c r="Q361" s="213"/>
      <c r="R361" s="214"/>
      <c r="S361" s="209"/>
      <c r="T361" s="210"/>
      <c r="U361" s="211"/>
      <c r="V361" s="211"/>
      <c r="W361" s="212"/>
      <c r="X361" s="214"/>
      <c r="Y361" s="214"/>
      <c r="Z361" s="209"/>
      <c r="AA361" s="210"/>
      <c r="AB361" s="211"/>
      <c r="AC361" s="211"/>
      <c r="AD361" s="212"/>
      <c r="AE361" s="214"/>
      <c r="AF361" s="214"/>
      <c r="AG361" s="209"/>
      <c r="AH361" s="210"/>
      <c r="AI361" s="211"/>
      <c r="AJ361" s="211"/>
      <c r="AK361" s="212"/>
      <c r="AL361" s="214"/>
      <c r="AM361" s="214"/>
      <c r="AN361" s="209"/>
      <c r="AO361" s="210"/>
      <c r="AP361" s="211"/>
      <c r="AQ361" s="211"/>
      <c r="AR361" s="212"/>
      <c r="AS361" s="214"/>
      <c r="AT361" s="215"/>
      <c r="AU361" s="214"/>
      <c r="AV361" s="214"/>
      <c r="AW361" s="214"/>
      <c r="AX361" s="214"/>
      <c r="AY361" s="214"/>
      <c r="AZ361" s="214"/>
      <c r="BA361" s="215"/>
      <c r="BB361" s="214"/>
      <c r="BC361" s="214"/>
      <c r="BD361" s="216"/>
      <c r="BE361" s="216"/>
      <c r="BF361" s="214"/>
      <c r="BG361" s="214"/>
      <c r="BH361" s="214"/>
      <c r="BI361" s="209"/>
      <c r="BJ361" s="210"/>
      <c r="BK361" s="211"/>
      <c r="BL361" s="211"/>
      <c r="BM361" s="212"/>
      <c r="BO361" s="214"/>
      <c r="BP361" s="209"/>
      <c r="BQ361" s="210"/>
      <c r="BR361" s="211"/>
      <c r="BS361" s="211"/>
      <c r="BT361" s="212"/>
      <c r="BU361" s="214"/>
      <c r="BV361" s="214"/>
      <c r="BW361" s="209"/>
      <c r="BX361" s="210"/>
      <c r="BY361" s="211"/>
      <c r="BZ361" s="211"/>
      <c r="CA361" s="212"/>
      <c r="CB361" s="214"/>
      <c r="CC361" s="214"/>
      <c r="CD361" s="209"/>
      <c r="CE361" s="210"/>
      <c r="CF361" s="211"/>
      <c r="CG361" s="211"/>
      <c r="CH361" s="212"/>
      <c r="CI361" s="214"/>
      <c r="CJ361" s="214"/>
      <c r="CK361" s="209"/>
      <c r="CL361" s="210"/>
      <c r="CM361" s="211"/>
      <c r="CN361" s="211"/>
      <c r="CO361" s="212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09"/>
      <c r="CZ361" s="210"/>
      <c r="DA361" s="211"/>
      <c r="DB361" s="211"/>
      <c r="DC361" s="212"/>
      <c r="DD361" s="214"/>
      <c r="DE361" s="214"/>
      <c r="DF361" s="209"/>
      <c r="DG361" s="210"/>
      <c r="DH361" s="211"/>
      <c r="DI361" s="211"/>
      <c r="DJ361" s="212"/>
      <c r="DL361" s="210"/>
      <c r="DM361" s="211"/>
      <c r="DN361" s="211"/>
      <c r="DO361" s="212"/>
      <c r="DQ361" s="219"/>
      <c r="DR361" s="219"/>
      <c r="DS361" s="220"/>
      <c r="DT361" s="220"/>
      <c r="DU361" s="224"/>
      <c r="DV361" s="225"/>
      <c r="DW361" s="225"/>
      <c r="DX361" s="226"/>
    </row>
    <row r="362" spans="2:128" ht="12.75" customHeight="1" x14ac:dyDescent="0.25">
      <c r="B362" s="205"/>
      <c r="C362" s="206"/>
      <c r="D362" s="207"/>
      <c r="E362" s="207"/>
      <c r="F362" s="207"/>
      <c r="G362" s="207"/>
      <c r="H362" s="207"/>
      <c r="I362" s="207"/>
      <c r="J362" s="207"/>
      <c r="K362" s="208"/>
      <c r="L362" s="209"/>
      <c r="M362" s="210"/>
      <c r="N362" s="211"/>
      <c r="O362" s="211"/>
      <c r="P362" s="212"/>
      <c r="Q362" s="213"/>
      <c r="R362" s="214"/>
      <c r="S362" s="209"/>
      <c r="T362" s="210"/>
      <c r="U362" s="211"/>
      <c r="V362" s="211"/>
      <c r="W362" s="212"/>
      <c r="X362" s="214"/>
      <c r="Y362" s="214"/>
      <c r="Z362" s="209"/>
      <c r="AA362" s="210"/>
      <c r="AB362" s="211"/>
      <c r="AC362" s="211"/>
      <c r="AD362" s="212"/>
      <c r="AE362" s="214"/>
      <c r="AF362" s="214"/>
      <c r="AG362" s="209"/>
      <c r="AH362" s="210"/>
      <c r="AI362" s="211"/>
      <c r="AJ362" s="211"/>
      <c r="AK362" s="212"/>
      <c r="AL362" s="214"/>
      <c r="AM362" s="214"/>
      <c r="AN362" s="209"/>
      <c r="AO362" s="210"/>
      <c r="AP362" s="211"/>
      <c r="AQ362" s="211"/>
      <c r="AR362" s="212"/>
      <c r="AS362" s="214"/>
      <c r="AT362" s="215"/>
      <c r="AU362" s="214"/>
      <c r="AV362" s="214"/>
      <c r="AW362" s="214"/>
      <c r="AX362" s="214"/>
      <c r="AY362" s="214"/>
      <c r="AZ362" s="214"/>
      <c r="BA362" s="215"/>
      <c r="BB362" s="214"/>
      <c r="BC362" s="214"/>
      <c r="BD362" s="216"/>
      <c r="BE362" s="216"/>
      <c r="BF362" s="214"/>
      <c r="BG362" s="214"/>
      <c r="BH362" s="214"/>
      <c r="BI362" s="209"/>
      <c r="BJ362" s="210"/>
      <c r="BK362" s="211"/>
      <c r="BL362" s="211"/>
      <c r="BM362" s="212"/>
      <c r="BO362" s="214"/>
      <c r="BP362" s="209"/>
      <c r="BQ362" s="210"/>
      <c r="BR362" s="211"/>
      <c r="BS362" s="211"/>
      <c r="BT362" s="212"/>
      <c r="BU362" s="214"/>
      <c r="BV362" s="214"/>
      <c r="BW362" s="209"/>
      <c r="BX362" s="210"/>
      <c r="BY362" s="211"/>
      <c r="BZ362" s="211"/>
      <c r="CA362" s="212"/>
      <c r="CB362" s="214"/>
      <c r="CC362" s="214"/>
      <c r="CD362" s="209"/>
      <c r="CE362" s="210"/>
      <c r="CF362" s="211"/>
      <c r="CG362" s="211"/>
      <c r="CH362" s="212"/>
      <c r="CI362" s="214"/>
      <c r="CJ362" s="214"/>
      <c r="CK362" s="209"/>
      <c r="CL362" s="210"/>
      <c r="CM362" s="211"/>
      <c r="CN362" s="211"/>
      <c r="CO362" s="212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09"/>
      <c r="CZ362" s="210"/>
      <c r="DA362" s="211"/>
      <c r="DB362" s="211"/>
      <c r="DC362" s="212"/>
      <c r="DD362" s="214"/>
      <c r="DE362" s="214"/>
      <c r="DF362" s="209"/>
      <c r="DG362" s="210"/>
      <c r="DH362" s="211"/>
      <c r="DI362" s="211"/>
      <c r="DJ362" s="212"/>
      <c r="DL362" s="210"/>
      <c r="DM362" s="211"/>
      <c r="DN362" s="211"/>
      <c r="DO362" s="212"/>
      <c r="DQ362" s="219"/>
      <c r="DR362" s="219"/>
      <c r="DS362" s="220"/>
      <c r="DT362" s="220"/>
      <c r="DU362" s="224"/>
      <c r="DV362" s="225"/>
      <c r="DW362" s="225"/>
      <c r="DX362" s="226"/>
    </row>
    <row r="363" spans="2:128" ht="12.75" customHeight="1" x14ac:dyDescent="0.25">
      <c r="B363" s="205"/>
      <c r="C363" s="206"/>
      <c r="D363" s="207"/>
      <c r="E363" s="207"/>
      <c r="F363" s="207"/>
      <c r="G363" s="207"/>
      <c r="H363" s="207"/>
      <c r="I363" s="207"/>
      <c r="J363" s="207"/>
      <c r="K363" s="208"/>
      <c r="L363" s="209"/>
      <c r="M363" s="210"/>
      <c r="N363" s="211"/>
      <c r="O363" s="211"/>
      <c r="P363" s="212"/>
      <c r="Q363" s="213"/>
      <c r="R363" s="214"/>
      <c r="S363" s="209"/>
      <c r="T363" s="210"/>
      <c r="U363" s="211"/>
      <c r="V363" s="211"/>
      <c r="W363" s="212"/>
      <c r="X363" s="214"/>
      <c r="Y363" s="214"/>
      <c r="Z363" s="209"/>
      <c r="AA363" s="210"/>
      <c r="AB363" s="211"/>
      <c r="AC363" s="211"/>
      <c r="AD363" s="212"/>
      <c r="AE363" s="214"/>
      <c r="AF363" s="214"/>
      <c r="AG363" s="209"/>
      <c r="AH363" s="210"/>
      <c r="AI363" s="211"/>
      <c r="AJ363" s="211"/>
      <c r="AK363" s="212"/>
      <c r="AL363" s="214"/>
      <c r="AM363" s="214"/>
      <c r="AN363" s="209"/>
      <c r="AO363" s="210"/>
      <c r="AP363" s="211"/>
      <c r="AQ363" s="211"/>
      <c r="AR363" s="212"/>
      <c r="AS363" s="214"/>
      <c r="AT363" s="215"/>
      <c r="AU363" s="214"/>
      <c r="AV363" s="214"/>
      <c r="AW363" s="214"/>
      <c r="AX363" s="214"/>
      <c r="AY363" s="214"/>
      <c r="AZ363" s="214"/>
      <c r="BA363" s="215"/>
      <c r="BB363" s="214"/>
      <c r="BC363" s="214"/>
      <c r="BD363" s="216"/>
      <c r="BE363" s="216"/>
      <c r="BF363" s="214"/>
      <c r="BG363" s="214"/>
      <c r="BH363" s="214"/>
      <c r="BI363" s="209"/>
      <c r="BJ363" s="210"/>
      <c r="BK363" s="211"/>
      <c r="BL363" s="211"/>
      <c r="BM363" s="212"/>
      <c r="BO363" s="214"/>
      <c r="BP363" s="209"/>
      <c r="BQ363" s="210"/>
      <c r="BR363" s="211"/>
      <c r="BS363" s="211"/>
      <c r="BT363" s="212"/>
      <c r="BU363" s="214"/>
      <c r="BV363" s="214"/>
      <c r="BW363" s="209"/>
      <c r="BX363" s="210"/>
      <c r="BY363" s="211"/>
      <c r="BZ363" s="211"/>
      <c r="CA363" s="212"/>
      <c r="CB363" s="214"/>
      <c r="CC363" s="214"/>
      <c r="CD363" s="209"/>
      <c r="CE363" s="210"/>
      <c r="CF363" s="211"/>
      <c r="CG363" s="211"/>
      <c r="CH363" s="212"/>
      <c r="CI363" s="214"/>
      <c r="CJ363" s="214"/>
      <c r="CK363" s="209"/>
      <c r="CL363" s="210"/>
      <c r="CM363" s="211"/>
      <c r="CN363" s="211"/>
      <c r="CO363" s="212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09"/>
      <c r="CZ363" s="210"/>
      <c r="DA363" s="211"/>
      <c r="DB363" s="211"/>
      <c r="DC363" s="212"/>
      <c r="DD363" s="214"/>
      <c r="DE363" s="214"/>
      <c r="DF363" s="209"/>
      <c r="DG363" s="210"/>
      <c r="DH363" s="211"/>
      <c r="DI363" s="211"/>
      <c r="DJ363" s="212"/>
      <c r="DL363" s="210"/>
      <c r="DM363" s="211"/>
      <c r="DN363" s="211"/>
      <c r="DO363" s="212"/>
      <c r="DQ363" s="219"/>
      <c r="DR363" s="219"/>
      <c r="DS363" s="220"/>
      <c r="DT363" s="220"/>
      <c r="DU363" s="224"/>
      <c r="DV363" s="225"/>
      <c r="DW363" s="225"/>
      <c r="DX363" s="226"/>
    </row>
    <row r="364" spans="2:128" ht="12.75" customHeight="1" x14ac:dyDescent="0.25">
      <c r="B364" s="205"/>
      <c r="C364" s="206"/>
      <c r="D364" s="207"/>
      <c r="E364" s="207"/>
      <c r="F364" s="207"/>
      <c r="G364" s="207"/>
      <c r="H364" s="207"/>
      <c r="I364" s="207"/>
      <c r="J364" s="207"/>
      <c r="K364" s="208"/>
      <c r="L364" s="209"/>
      <c r="M364" s="210"/>
      <c r="N364" s="211"/>
      <c r="O364" s="211"/>
      <c r="P364" s="212"/>
      <c r="Q364" s="213"/>
      <c r="R364" s="214"/>
      <c r="S364" s="209"/>
      <c r="T364" s="210"/>
      <c r="U364" s="211"/>
      <c r="V364" s="211"/>
      <c r="W364" s="212"/>
      <c r="X364" s="214"/>
      <c r="Y364" s="214"/>
      <c r="Z364" s="209"/>
      <c r="AA364" s="210"/>
      <c r="AB364" s="211"/>
      <c r="AC364" s="211"/>
      <c r="AD364" s="212"/>
      <c r="AE364" s="214"/>
      <c r="AF364" s="214"/>
      <c r="AG364" s="209"/>
      <c r="AH364" s="210"/>
      <c r="AI364" s="211"/>
      <c r="AJ364" s="211"/>
      <c r="AK364" s="212"/>
      <c r="AL364" s="214"/>
      <c r="AM364" s="214"/>
      <c r="AN364" s="209"/>
      <c r="AO364" s="210"/>
      <c r="AP364" s="211"/>
      <c r="AQ364" s="211"/>
      <c r="AR364" s="212"/>
      <c r="AS364" s="214"/>
      <c r="AT364" s="215"/>
      <c r="AU364" s="214"/>
      <c r="AV364" s="214"/>
      <c r="AW364" s="214"/>
      <c r="AX364" s="214"/>
      <c r="AY364" s="214"/>
      <c r="AZ364" s="214"/>
      <c r="BA364" s="215"/>
      <c r="BB364" s="214"/>
      <c r="BC364" s="214"/>
      <c r="BD364" s="216"/>
      <c r="BE364" s="216"/>
      <c r="BF364" s="214"/>
      <c r="BG364" s="214"/>
      <c r="BH364" s="214"/>
      <c r="BI364" s="209"/>
      <c r="BJ364" s="210"/>
      <c r="BK364" s="211"/>
      <c r="BL364" s="211"/>
      <c r="BM364" s="212"/>
      <c r="BO364" s="214"/>
      <c r="BP364" s="209"/>
      <c r="BQ364" s="210"/>
      <c r="BR364" s="211"/>
      <c r="BS364" s="211"/>
      <c r="BT364" s="212"/>
      <c r="BU364" s="214"/>
      <c r="BV364" s="214"/>
      <c r="BW364" s="209"/>
      <c r="BX364" s="210"/>
      <c r="BY364" s="211"/>
      <c r="BZ364" s="211"/>
      <c r="CA364" s="212"/>
      <c r="CB364" s="214"/>
      <c r="CC364" s="214"/>
      <c r="CD364" s="209"/>
      <c r="CE364" s="210"/>
      <c r="CF364" s="211"/>
      <c r="CG364" s="211"/>
      <c r="CH364" s="212"/>
      <c r="CI364" s="214"/>
      <c r="CJ364" s="214"/>
      <c r="CK364" s="209"/>
      <c r="CL364" s="210"/>
      <c r="CM364" s="211"/>
      <c r="CN364" s="211"/>
      <c r="CO364" s="212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09"/>
      <c r="CZ364" s="210"/>
      <c r="DA364" s="211"/>
      <c r="DB364" s="211"/>
      <c r="DC364" s="212"/>
      <c r="DD364" s="214"/>
      <c r="DE364" s="214"/>
      <c r="DF364" s="209"/>
      <c r="DG364" s="210"/>
      <c r="DH364" s="211"/>
      <c r="DI364" s="211"/>
      <c r="DJ364" s="212"/>
      <c r="DL364" s="210"/>
      <c r="DM364" s="211"/>
      <c r="DN364" s="211"/>
      <c r="DO364" s="212"/>
      <c r="DQ364" s="219"/>
      <c r="DR364" s="219"/>
      <c r="DS364" s="220"/>
      <c r="DT364" s="220"/>
      <c r="DU364" s="224"/>
      <c r="DV364" s="225"/>
      <c r="DW364" s="225"/>
      <c r="DX364" s="226"/>
    </row>
    <row r="365" spans="2:128" ht="12.75" customHeight="1" x14ac:dyDescent="0.25">
      <c r="B365" s="205"/>
      <c r="C365" s="206"/>
      <c r="D365" s="207"/>
      <c r="E365" s="207"/>
      <c r="F365" s="207"/>
      <c r="G365" s="207"/>
      <c r="H365" s="207"/>
      <c r="I365" s="207"/>
      <c r="J365" s="207"/>
      <c r="K365" s="208"/>
      <c r="L365" s="209"/>
      <c r="M365" s="210"/>
      <c r="N365" s="211"/>
      <c r="O365" s="211"/>
      <c r="P365" s="212"/>
      <c r="Q365" s="213"/>
      <c r="R365" s="214"/>
      <c r="S365" s="209"/>
      <c r="T365" s="210"/>
      <c r="U365" s="211"/>
      <c r="V365" s="211"/>
      <c r="W365" s="212"/>
      <c r="X365" s="214"/>
      <c r="Y365" s="214"/>
      <c r="Z365" s="209"/>
      <c r="AA365" s="210"/>
      <c r="AB365" s="211"/>
      <c r="AC365" s="211"/>
      <c r="AD365" s="212"/>
      <c r="AE365" s="214"/>
      <c r="AF365" s="214"/>
      <c r="AG365" s="209"/>
      <c r="AH365" s="210"/>
      <c r="AI365" s="211"/>
      <c r="AJ365" s="211"/>
      <c r="AK365" s="212"/>
      <c r="AL365" s="214"/>
      <c r="AM365" s="214"/>
      <c r="AN365" s="209"/>
      <c r="AO365" s="210"/>
      <c r="AP365" s="211"/>
      <c r="AQ365" s="211"/>
      <c r="AR365" s="212"/>
      <c r="AS365" s="214"/>
      <c r="AT365" s="215"/>
      <c r="AU365" s="214"/>
      <c r="AV365" s="214"/>
      <c r="AW365" s="214"/>
      <c r="AX365" s="214"/>
      <c r="AY365" s="214"/>
      <c r="AZ365" s="214"/>
      <c r="BA365" s="215"/>
      <c r="BB365" s="214"/>
      <c r="BC365" s="214"/>
      <c r="BD365" s="216"/>
      <c r="BE365" s="216"/>
      <c r="BF365" s="214"/>
      <c r="BG365" s="214"/>
      <c r="BH365" s="214"/>
      <c r="BI365" s="209"/>
      <c r="BJ365" s="210"/>
      <c r="BK365" s="211"/>
      <c r="BL365" s="211"/>
      <c r="BM365" s="212"/>
      <c r="BO365" s="214"/>
      <c r="BP365" s="209"/>
      <c r="BQ365" s="210"/>
      <c r="BR365" s="211"/>
      <c r="BS365" s="211"/>
      <c r="BT365" s="212"/>
      <c r="BU365" s="214"/>
      <c r="BV365" s="214"/>
      <c r="BW365" s="209"/>
      <c r="BX365" s="210"/>
      <c r="BY365" s="211"/>
      <c r="BZ365" s="211"/>
      <c r="CA365" s="212"/>
      <c r="CB365" s="214"/>
      <c r="CC365" s="214"/>
      <c r="CD365" s="209"/>
      <c r="CE365" s="210"/>
      <c r="CF365" s="211"/>
      <c r="CG365" s="211"/>
      <c r="CH365" s="212"/>
      <c r="CI365" s="214"/>
      <c r="CJ365" s="214"/>
      <c r="CK365" s="209"/>
      <c r="CL365" s="210"/>
      <c r="CM365" s="211"/>
      <c r="CN365" s="211"/>
      <c r="CO365" s="212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09"/>
      <c r="CZ365" s="210"/>
      <c r="DA365" s="211"/>
      <c r="DB365" s="211"/>
      <c r="DC365" s="212"/>
      <c r="DD365" s="214"/>
      <c r="DE365" s="214"/>
      <c r="DF365" s="209"/>
      <c r="DG365" s="210"/>
      <c r="DH365" s="211"/>
      <c r="DI365" s="211"/>
      <c r="DJ365" s="212"/>
      <c r="DL365" s="210"/>
      <c r="DM365" s="211"/>
      <c r="DN365" s="211"/>
      <c r="DO365" s="212"/>
      <c r="DQ365" s="219"/>
      <c r="DR365" s="219"/>
      <c r="DS365" s="220"/>
      <c r="DT365" s="220"/>
      <c r="DU365" s="224"/>
      <c r="DV365" s="225"/>
      <c r="DW365" s="225"/>
      <c r="DX365" s="226"/>
    </row>
    <row r="366" spans="2:128" ht="12.75" customHeight="1" x14ac:dyDescent="0.25">
      <c r="B366" s="205"/>
      <c r="C366" s="206"/>
      <c r="D366" s="207"/>
      <c r="E366" s="207"/>
      <c r="F366" s="207"/>
      <c r="G366" s="207"/>
      <c r="H366" s="207"/>
      <c r="I366" s="207"/>
      <c r="J366" s="207"/>
      <c r="K366" s="208"/>
      <c r="L366" s="209"/>
      <c r="M366" s="210"/>
      <c r="N366" s="211"/>
      <c r="O366" s="211"/>
      <c r="P366" s="212"/>
      <c r="Q366" s="213"/>
      <c r="R366" s="214"/>
      <c r="S366" s="209"/>
      <c r="T366" s="210"/>
      <c r="U366" s="211"/>
      <c r="V366" s="211"/>
      <c r="W366" s="212"/>
      <c r="X366" s="214"/>
      <c r="Y366" s="214"/>
      <c r="Z366" s="209"/>
      <c r="AA366" s="210"/>
      <c r="AB366" s="211"/>
      <c r="AC366" s="211"/>
      <c r="AD366" s="212"/>
      <c r="AE366" s="214"/>
      <c r="AF366" s="214"/>
      <c r="AG366" s="209"/>
      <c r="AH366" s="210"/>
      <c r="AI366" s="211"/>
      <c r="AJ366" s="211"/>
      <c r="AK366" s="212"/>
      <c r="AL366" s="214"/>
      <c r="AM366" s="214"/>
      <c r="AN366" s="209"/>
      <c r="AO366" s="210"/>
      <c r="AP366" s="211"/>
      <c r="AQ366" s="211"/>
      <c r="AR366" s="212"/>
      <c r="AS366" s="214"/>
      <c r="AT366" s="215"/>
      <c r="AU366" s="214"/>
      <c r="AV366" s="214"/>
      <c r="AW366" s="214"/>
      <c r="AX366" s="214"/>
      <c r="AY366" s="214"/>
      <c r="AZ366" s="214"/>
      <c r="BA366" s="215"/>
      <c r="BB366" s="214"/>
      <c r="BC366" s="214"/>
      <c r="BD366" s="216"/>
      <c r="BE366" s="216"/>
      <c r="BF366" s="214"/>
      <c r="BG366" s="214"/>
      <c r="BH366" s="214"/>
      <c r="BI366" s="209"/>
      <c r="BJ366" s="210"/>
      <c r="BK366" s="211"/>
      <c r="BL366" s="211"/>
      <c r="BM366" s="212"/>
      <c r="BO366" s="214"/>
      <c r="BP366" s="209"/>
      <c r="BQ366" s="210"/>
      <c r="BR366" s="211"/>
      <c r="BS366" s="211"/>
      <c r="BT366" s="212"/>
      <c r="BU366" s="214"/>
      <c r="BV366" s="214"/>
      <c r="BW366" s="209"/>
      <c r="BX366" s="210"/>
      <c r="BY366" s="211"/>
      <c r="BZ366" s="211"/>
      <c r="CA366" s="212"/>
      <c r="CB366" s="214"/>
      <c r="CC366" s="214"/>
      <c r="CD366" s="209"/>
      <c r="CE366" s="210"/>
      <c r="CF366" s="211"/>
      <c r="CG366" s="211"/>
      <c r="CH366" s="212"/>
      <c r="CI366" s="214"/>
      <c r="CJ366" s="214"/>
      <c r="CK366" s="209"/>
      <c r="CL366" s="210"/>
      <c r="CM366" s="211"/>
      <c r="CN366" s="211"/>
      <c r="CO366" s="212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09"/>
      <c r="CZ366" s="210"/>
      <c r="DA366" s="211"/>
      <c r="DB366" s="211"/>
      <c r="DC366" s="212"/>
      <c r="DD366" s="214"/>
      <c r="DE366" s="214"/>
      <c r="DF366" s="209"/>
      <c r="DG366" s="210"/>
      <c r="DH366" s="211"/>
      <c r="DI366" s="211"/>
      <c r="DJ366" s="212"/>
      <c r="DL366" s="210"/>
      <c r="DM366" s="211"/>
      <c r="DN366" s="211"/>
      <c r="DO366" s="212"/>
      <c r="DQ366" s="219"/>
      <c r="DR366" s="219"/>
      <c r="DS366" s="220"/>
      <c r="DT366" s="220"/>
      <c r="DU366" s="224"/>
      <c r="DV366" s="225"/>
      <c r="DW366" s="225"/>
      <c r="DX366" s="226"/>
    </row>
    <row r="367" spans="2:128" ht="12.75" customHeight="1" x14ac:dyDescent="0.25">
      <c r="B367" s="205"/>
      <c r="C367" s="206"/>
      <c r="D367" s="207"/>
      <c r="E367" s="207"/>
      <c r="F367" s="207"/>
      <c r="G367" s="207"/>
      <c r="H367" s="207"/>
      <c r="I367" s="207"/>
      <c r="J367" s="207"/>
      <c r="K367" s="208"/>
      <c r="L367" s="209"/>
      <c r="M367" s="210"/>
      <c r="N367" s="211"/>
      <c r="O367" s="211"/>
      <c r="P367" s="212"/>
      <c r="Q367" s="213"/>
      <c r="R367" s="214"/>
      <c r="S367" s="209"/>
      <c r="T367" s="210"/>
      <c r="U367" s="211"/>
      <c r="V367" s="211"/>
      <c r="W367" s="212"/>
      <c r="X367" s="214"/>
      <c r="Y367" s="214"/>
      <c r="Z367" s="209"/>
      <c r="AA367" s="210"/>
      <c r="AB367" s="211"/>
      <c r="AC367" s="211"/>
      <c r="AD367" s="212"/>
      <c r="AE367" s="214"/>
      <c r="AF367" s="214"/>
      <c r="AG367" s="209"/>
      <c r="AH367" s="210"/>
      <c r="AI367" s="211"/>
      <c r="AJ367" s="211"/>
      <c r="AK367" s="212"/>
      <c r="AL367" s="214"/>
      <c r="AM367" s="214"/>
      <c r="AN367" s="209"/>
      <c r="AO367" s="210"/>
      <c r="AP367" s="211"/>
      <c r="AQ367" s="211"/>
      <c r="AR367" s="212"/>
      <c r="AS367" s="214"/>
      <c r="AT367" s="215"/>
      <c r="AU367" s="214"/>
      <c r="AV367" s="214"/>
      <c r="AW367" s="214"/>
      <c r="AX367" s="214"/>
      <c r="AY367" s="214"/>
      <c r="AZ367" s="214"/>
      <c r="BA367" s="215"/>
      <c r="BB367" s="214"/>
      <c r="BC367" s="214"/>
      <c r="BD367" s="216"/>
      <c r="BE367" s="216"/>
      <c r="BF367" s="214"/>
      <c r="BG367" s="214"/>
      <c r="BH367" s="214"/>
      <c r="BI367" s="209"/>
      <c r="BJ367" s="210"/>
      <c r="BK367" s="211"/>
      <c r="BL367" s="211"/>
      <c r="BM367" s="212"/>
      <c r="BO367" s="214"/>
      <c r="BP367" s="209"/>
      <c r="BQ367" s="210"/>
      <c r="BR367" s="211"/>
      <c r="BS367" s="211"/>
      <c r="BT367" s="212"/>
      <c r="BU367" s="214"/>
      <c r="BV367" s="214"/>
      <c r="BW367" s="209"/>
      <c r="BX367" s="210"/>
      <c r="BY367" s="211"/>
      <c r="BZ367" s="211"/>
      <c r="CA367" s="212"/>
      <c r="CB367" s="214"/>
      <c r="CC367" s="214"/>
      <c r="CD367" s="209"/>
      <c r="CE367" s="210"/>
      <c r="CF367" s="211"/>
      <c r="CG367" s="211"/>
      <c r="CH367" s="212"/>
      <c r="CI367" s="214"/>
      <c r="CJ367" s="214"/>
      <c r="CK367" s="209"/>
      <c r="CL367" s="210"/>
      <c r="CM367" s="211"/>
      <c r="CN367" s="211"/>
      <c r="CO367" s="212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09"/>
      <c r="CZ367" s="210"/>
      <c r="DA367" s="211"/>
      <c r="DB367" s="211"/>
      <c r="DC367" s="212"/>
      <c r="DD367" s="214"/>
      <c r="DE367" s="214"/>
      <c r="DF367" s="209"/>
      <c r="DG367" s="210"/>
      <c r="DH367" s="211"/>
      <c r="DI367" s="211"/>
      <c r="DJ367" s="212"/>
      <c r="DL367" s="210"/>
      <c r="DM367" s="211"/>
      <c r="DN367" s="211"/>
      <c r="DO367" s="212"/>
      <c r="DQ367" s="219"/>
      <c r="DR367" s="219"/>
      <c r="DS367" s="220"/>
      <c r="DT367" s="220"/>
      <c r="DU367" s="224"/>
      <c r="DV367" s="225"/>
      <c r="DW367" s="225"/>
      <c r="DX367" s="226"/>
    </row>
    <row r="368" spans="2:128" ht="12.75" customHeight="1" x14ac:dyDescent="0.25">
      <c r="B368" s="205"/>
      <c r="C368" s="206"/>
      <c r="D368" s="207"/>
      <c r="E368" s="207"/>
      <c r="F368" s="207"/>
      <c r="G368" s="207"/>
      <c r="H368" s="207"/>
      <c r="I368" s="207"/>
      <c r="J368" s="207"/>
      <c r="K368" s="208"/>
      <c r="L368" s="209"/>
      <c r="M368" s="210"/>
      <c r="N368" s="211"/>
      <c r="O368" s="211"/>
      <c r="P368" s="212"/>
      <c r="Q368" s="213"/>
      <c r="R368" s="214"/>
      <c r="S368" s="209"/>
      <c r="T368" s="210"/>
      <c r="U368" s="211"/>
      <c r="V368" s="211"/>
      <c r="W368" s="212"/>
      <c r="X368" s="214"/>
      <c r="Y368" s="214"/>
      <c r="Z368" s="209"/>
      <c r="AA368" s="210"/>
      <c r="AB368" s="211"/>
      <c r="AC368" s="211"/>
      <c r="AD368" s="212"/>
      <c r="AE368" s="214"/>
      <c r="AF368" s="214"/>
      <c r="AG368" s="209"/>
      <c r="AH368" s="210"/>
      <c r="AI368" s="211"/>
      <c r="AJ368" s="211"/>
      <c r="AK368" s="212"/>
      <c r="AL368" s="214"/>
      <c r="AM368" s="214"/>
      <c r="AN368" s="209"/>
      <c r="AO368" s="210"/>
      <c r="AP368" s="211"/>
      <c r="AQ368" s="211"/>
      <c r="AR368" s="212"/>
      <c r="AS368" s="214"/>
      <c r="AT368" s="215"/>
      <c r="AU368" s="214"/>
      <c r="AV368" s="214"/>
      <c r="AW368" s="214"/>
      <c r="AX368" s="214"/>
      <c r="AY368" s="214"/>
      <c r="AZ368" s="214"/>
      <c r="BA368" s="215"/>
      <c r="BB368" s="214"/>
      <c r="BC368" s="214"/>
      <c r="BD368" s="216"/>
      <c r="BE368" s="216"/>
      <c r="BF368" s="214"/>
      <c r="BG368" s="214"/>
      <c r="BH368" s="214"/>
      <c r="BI368" s="209"/>
      <c r="BJ368" s="210"/>
      <c r="BK368" s="211"/>
      <c r="BL368" s="211"/>
      <c r="BM368" s="212"/>
      <c r="BO368" s="214"/>
      <c r="BP368" s="209"/>
      <c r="BQ368" s="210"/>
      <c r="BR368" s="211"/>
      <c r="BS368" s="211"/>
      <c r="BT368" s="212"/>
      <c r="BU368" s="214"/>
      <c r="BV368" s="214"/>
      <c r="BW368" s="209"/>
      <c r="BX368" s="210"/>
      <c r="BY368" s="211"/>
      <c r="BZ368" s="211"/>
      <c r="CA368" s="212"/>
      <c r="CB368" s="214"/>
      <c r="CC368" s="214"/>
      <c r="CD368" s="209"/>
      <c r="CE368" s="210"/>
      <c r="CF368" s="211"/>
      <c r="CG368" s="211"/>
      <c r="CH368" s="212"/>
      <c r="CI368" s="214"/>
      <c r="CJ368" s="214"/>
      <c r="CK368" s="209"/>
      <c r="CL368" s="210"/>
      <c r="CM368" s="211"/>
      <c r="CN368" s="211"/>
      <c r="CO368" s="212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09"/>
      <c r="CZ368" s="210"/>
      <c r="DA368" s="211"/>
      <c r="DB368" s="211"/>
      <c r="DC368" s="212"/>
      <c r="DD368" s="214"/>
      <c r="DE368" s="214"/>
      <c r="DF368" s="209"/>
      <c r="DG368" s="210"/>
      <c r="DH368" s="211"/>
      <c r="DI368" s="211"/>
      <c r="DJ368" s="212"/>
      <c r="DL368" s="210"/>
      <c r="DM368" s="211"/>
      <c r="DN368" s="211"/>
      <c r="DO368" s="212"/>
      <c r="DQ368" s="219"/>
      <c r="DR368" s="219"/>
      <c r="DS368" s="220"/>
      <c r="DT368" s="220"/>
      <c r="DU368" s="224"/>
      <c r="DV368" s="225"/>
      <c r="DW368" s="225"/>
      <c r="DX368" s="226"/>
    </row>
    <row r="369" spans="2:128" ht="12.75" customHeight="1" x14ac:dyDescent="0.25">
      <c r="B369" s="205"/>
      <c r="C369" s="206"/>
      <c r="D369" s="207"/>
      <c r="E369" s="207"/>
      <c r="F369" s="207"/>
      <c r="G369" s="207"/>
      <c r="H369" s="207"/>
      <c r="I369" s="207"/>
      <c r="J369" s="207"/>
      <c r="K369" s="208"/>
      <c r="L369" s="209"/>
      <c r="M369" s="210"/>
      <c r="N369" s="211"/>
      <c r="O369" s="211"/>
      <c r="P369" s="212"/>
      <c r="Q369" s="213"/>
      <c r="R369" s="214"/>
      <c r="S369" s="209"/>
      <c r="T369" s="210"/>
      <c r="U369" s="211"/>
      <c r="V369" s="211"/>
      <c r="W369" s="212"/>
      <c r="X369" s="214"/>
      <c r="Y369" s="214"/>
      <c r="Z369" s="209"/>
      <c r="AA369" s="210"/>
      <c r="AB369" s="211"/>
      <c r="AC369" s="211"/>
      <c r="AD369" s="212"/>
      <c r="AE369" s="214"/>
      <c r="AF369" s="214"/>
      <c r="AG369" s="209"/>
      <c r="AH369" s="210"/>
      <c r="AI369" s="211"/>
      <c r="AJ369" s="211"/>
      <c r="AK369" s="212"/>
      <c r="AL369" s="214"/>
      <c r="AM369" s="214"/>
      <c r="AN369" s="209"/>
      <c r="AO369" s="210"/>
      <c r="AP369" s="211"/>
      <c r="AQ369" s="211"/>
      <c r="AR369" s="212"/>
      <c r="AS369" s="214"/>
      <c r="AT369" s="215"/>
      <c r="AU369" s="214"/>
      <c r="AV369" s="214"/>
      <c r="AW369" s="214"/>
      <c r="AX369" s="214"/>
      <c r="AY369" s="214"/>
      <c r="AZ369" s="214"/>
      <c r="BA369" s="215"/>
      <c r="BB369" s="214"/>
      <c r="BC369" s="214"/>
      <c r="BD369" s="216"/>
      <c r="BE369" s="216"/>
      <c r="BF369" s="214"/>
      <c r="BG369" s="214"/>
      <c r="BH369" s="214"/>
      <c r="BI369" s="209"/>
      <c r="BJ369" s="210"/>
      <c r="BK369" s="211"/>
      <c r="BL369" s="211"/>
      <c r="BM369" s="212"/>
      <c r="BO369" s="214"/>
      <c r="BP369" s="209"/>
      <c r="BQ369" s="210"/>
      <c r="BR369" s="211"/>
      <c r="BS369" s="211"/>
      <c r="BT369" s="212"/>
      <c r="BU369" s="214"/>
      <c r="BV369" s="214"/>
      <c r="BW369" s="209"/>
      <c r="BX369" s="210"/>
      <c r="BY369" s="211"/>
      <c r="BZ369" s="211"/>
      <c r="CA369" s="212"/>
      <c r="CB369" s="214"/>
      <c r="CC369" s="214"/>
      <c r="CD369" s="209"/>
      <c r="CE369" s="210"/>
      <c r="CF369" s="211"/>
      <c r="CG369" s="211"/>
      <c r="CH369" s="212"/>
      <c r="CI369" s="214"/>
      <c r="CJ369" s="214"/>
      <c r="CK369" s="209"/>
      <c r="CL369" s="210"/>
      <c r="CM369" s="211"/>
      <c r="CN369" s="211"/>
      <c r="CO369" s="212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09"/>
      <c r="CZ369" s="210"/>
      <c r="DA369" s="211"/>
      <c r="DB369" s="211"/>
      <c r="DC369" s="212"/>
      <c r="DD369" s="214"/>
      <c r="DE369" s="214"/>
      <c r="DF369" s="209"/>
      <c r="DG369" s="210"/>
      <c r="DH369" s="211"/>
      <c r="DI369" s="211"/>
      <c r="DJ369" s="212"/>
      <c r="DL369" s="210"/>
      <c r="DM369" s="211"/>
      <c r="DN369" s="211"/>
      <c r="DO369" s="212"/>
      <c r="DQ369" s="219"/>
      <c r="DR369" s="219"/>
      <c r="DS369" s="220"/>
      <c r="DT369" s="220"/>
      <c r="DU369" s="224"/>
      <c r="DV369" s="225"/>
      <c r="DW369" s="225"/>
      <c r="DX369" s="226"/>
    </row>
    <row r="370" spans="2:128" ht="12.75" customHeight="1" x14ac:dyDescent="0.25">
      <c r="B370" s="205"/>
      <c r="C370" s="206"/>
      <c r="D370" s="207"/>
      <c r="E370" s="207"/>
      <c r="F370" s="207"/>
      <c r="G370" s="207"/>
      <c r="H370" s="207"/>
      <c r="I370" s="207"/>
      <c r="J370" s="207"/>
      <c r="K370" s="208"/>
      <c r="L370" s="209"/>
      <c r="M370" s="210"/>
      <c r="N370" s="211"/>
      <c r="O370" s="211"/>
      <c r="P370" s="212"/>
      <c r="Q370" s="213"/>
      <c r="R370" s="214"/>
      <c r="S370" s="209"/>
      <c r="T370" s="210"/>
      <c r="U370" s="211"/>
      <c r="V370" s="211"/>
      <c r="W370" s="212"/>
      <c r="X370" s="214"/>
      <c r="Y370" s="214"/>
      <c r="Z370" s="209"/>
      <c r="AA370" s="210"/>
      <c r="AB370" s="211"/>
      <c r="AC370" s="211"/>
      <c r="AD370" s="212"/>
      <c r="AE370" s="214"/>
      <c r="AF370" s="214"/>
      <c r="AG370" s="209"/>
      <c r="AH370" s="210"/>
      <c r="AI370" s="211"/>
      <c r="AJ370" s="211"/>
      <c r="AK370" s="212"/>
      <c r="AL370" s="214"/>
      <c r="AM370" s="214"/>
      <c r="AN370" s="209"/>
      <c r="AO370" s="210"/>
      <c r="AP370" s="211"/>
      <c r="AQ370" s="211"/>
      <c r="AR370" s="212"/>
      <c r="AS370" s="214"/>
      <c r="AT370" s="215"/>
      <c r="AU370" s="214"/>
      <c r="AV370" s="214"/>
      <c r="AW370" s="214"/>
      <c r="AX370" s="214"/>
      <c r="AY370" s="214"/>
      <c r="AZ370" s="214"/>
      <c r="BA370" s="215"/>
      <c r="BB370" s="214"/>
      <c r="BC370" s="214"/>
      <c r="BD370" s="216"/>
      <c r="BE370" s="216"/>
      <c r="BF370" s="214"/>
      <c r="BG370" s="214"/>
      <c r="BH370" s="214"/>
      <c r="BI370" s="209"/>
      <c r="BJ370" s="210"/>
      <c r="BK370" s="211"/>
      <c r="BL370" s="211"/>
      <c r="BM370" s="212"/>
      <c r="BO370" s="214"/>
      <c r="BP370" s="209"/>
      <c r="BQ370" s="210"/>
      <c r="BR370" s="211"/>
      <c r="BS370" s="211"/>
      <c r="BT370" s="212"/>
      <c r="BU370" s="214"/>
      <c r="BV370" s="214"/>
      <c r="BW370" s="209"/>
      <c r="BX370" s="210"/>
      <c r="BY370" s="211"/>
      <c r="BZ370" s="211"/>
      <c r="CA370" s="212"/>
      <c r="CB370" s="214"/>
      <c r="CC370" s="214"/>
      <c r="CD370" s="209"/>
      <c r="CE370" s="210"/>
      <c r="CF370" s="211"/>
      <c r="CG370" s="211"/>
      <c r="CH370" s="212"/>
      <c r="CI370" s="214"/>
      <c r="CJ370" s="214"/>
      <c r="CK370" s="209"/>
      <c r="CL370" s="210"/>
      <c r="CM370" s="211"/>
      <c r="CN370" s="211"/>
      <c r="CO370" s="212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09"/>
      <c r="CZ370" s="210"/>
      <c r="DA370" s="211"/>
      <c r="DB370" s="211"/>
      <c r="DC370" s="212"/>
      <c r="DD370" s="214"/>
      <c r="DE370" s="214"/>
      <c r="DF370" s="209"/>
      <c r="DG370" s="210"/>
      <c r="DH370" s="211"/>
      <c r="DI370" s="211"/>
      <c r="DJ370" s="212"/>
      <c r="DL370" s="210"/>
      <c r="DM370" s="211"/>
      <c r="DN370" s="211"/>
      <c r="DO370" s="212"/>
      <c r="DQ370" s="219"/>
      <c r="DR370" s="219"/>
      <c r="DS370" s="220"/>
      <c r="DT370" s="220"/>
      <c r="DU370" s="224"/>
      <c r="DV370" s="225"/>
      <c r="DW370" s="225"/>
      <c r="DX370" s="226"/>
    </row>
    <row r="371" spans="2:128" ht="12.75" customHeight="1" x14ac:dyDescent="0.25">
      <c r="B371" s="205"/>
      <c r="C371" s="206"/>
      <c r="D371" s="207"/>
      <c r="E371" s="207"/>
      <c r="F371" s="207"/>
      <c r="G371" s="207"/>
      <c r="H371" s="207"/>
      <c r="I371" s="207"/>
      <c r="J371" s="207"/>
      <c r="K371" s="208"/>
      <c r="L371" s="209"/>
      <c r="M371" s="210"/>
      <c r="N371" s="211"/>
      <c r="O371" s="211"/>
      <c r="P371" s="212"/>
      <c r="Q371" s="213"/>
      <c r="R371" s="214"/>
      <c r="S371" s="209"/>
      <c r="T371" s="210"/>
      <c r="U371" s="211"/>
      <c r="V371" s="211"/>
      <c r="W371" s="212"/>
      <c r="X371" s="214"/>
      <c r="Y371" s="214"/>
      <c r="Z371" s="209"/>
      <c r="AA371" s="210"/>
      <c r="AB371" s="211"/>
      <c r="AC371" s="211"/>
      <c r="AD371" s="212"/>
      <c r="AE371" s="214"/>
      <c r="AF371" s="214"/>
      <c r="AG371" s="209"/>
      <c r="AH371" s="210"/>
      <c r="AI371" s="211"/>
      <c r="AJ371" s="211"/>
      <c r="AK371" s="212"/>
      <c r="AL371" s="214"/>
      <c r="AM371" s="214"/>
      <c r="AN371" s="209"/>
      <c r="AO371" s="210"/>
      <c r="AP371" s="211"/>
      <c r="AQ371" s="211"/>
      <c r="AR371" s="212"/>
      <c r="AS371" s="214"/>
      <c r="AT371" s="215"/>
      <c r="AU371" s="214"/>
      <c r="AV371" s="214"/>
      <c r="AW371" s="214"/>
      <c r="AX371" s="214"/>
      <c r="AY371" s="214"/>
      <c r="AZ371" s="214"/>
      <c r="BA371" s="215"/>
      <c r="BB371" s="214"/>
      <c r="BC371" s="214"/>
      <c r="BD371" s="216"/>
      <c r="BE371" s="216"/>
      <c r="BF371" s="214"/>
      <c r="BG371" s="214"/>
      <c r="BH371" s="214"/>
      <c r="BI371" s="209"/>
      <c r="BJ371" s="210"/>
      <c r="BK371" s="211"/>
      <c r="BL371" s="211"/>
      <c r="BM371" s="212"/>
      <c r="BO371" s="214"/>
      <c r="BP371" s="209"/>
      <c r="BQ371" s="210"/>
      <c r="BR371" s="211"/>
      <c r="BS371" s="211"/>
      <c r="BT371" s="212"/>
      <c r="BU371" s="214"/>
      <c r="BV371" s="214"/>
      <c r="BW371" s="209"/>
      <c r="BX371" s="210"/>
      <c r="BY371" s="211"/>
      <c r="BZ371" s="211"/>
      <c r="CA371" s="212"/>
      <c r="CB371" s="214"/>
      <c r="CC371" s="214"/>
      <c r="CD371" s="209"/>
      <c r="CE371" s="210"/>
      <c r="CF371" s="211"/>
      <c r="CG371" s="211"/>
      <c r="CH371" s="212"/>
      <c r="CI371" s="214"/>
      <c r="CJ371" s="214"/>
      <c r="CK371" s="209"/>
      <c r="CL371" s="210"/>
      <c r="CM371" s="211"/>
      <c r="CN371" s="211"/>
      <c r="CO371" s="212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09"/>
      <c r="CZ371" s="210"/>
      <c r="DA371" s="211"/>
      <c r="DB371" s="211"/>
      <c r="DC371" s="212"/>
      <c r="DD371" s="214"/>
      <c r="DE371" s="214"/>
      <c r="DF371" s="209"/>
      <c r="DG371" s="210"/>
      <c r="DH371" s="211"/>
      <c r="DI371" s="211"/>
      <c r="DJ371" s="212"/>
      <c r="DL371" s="210"/>
      <c r="DM371" s="211"/>
      <c r="DN371" s="211"/>
      <c r="DO371" s="212"/>
      <c r="DQ371" s="219"/>
      <c r="DR371" s="219"/>
      <c r="DS371" s="220"/>
      <c r="DT371" s="220"/>
      <c r="DU371" s="224"/>
      <c r="DV371" s="225"/>
      <c r="DW371" s="225"/>
      <c r="DX371" s="226"/>
    </row>
    <row r="372" spans="2:128" ht="12.75" customHeight="1" x14ac:dyDescent="0.25">
      <c r="B372" s="205"/>
      <c r="C372" s="206"/>
      <c r="D372" s="207"/>
      <c r="E372" s="207"/>
      <c r="F372" s="207"/>
      <c r="G372" s="207"/>
      <c r="H372" s="207"/>
      <c r="I372" s="207"/>
      <c r="J372" s="207"/>
      <c r="K372" s="208"/>
      <c r="L372" s="209"/>
      <c r="M372" s="210"/>
      <c r="N372" s="211"/>
      <c r="O372" s="211"/>
      <c r="P372" s="212"/>
      <c r="Q372" s="213"/>
      <c r="R372" s="214"/>
      <c r="S372" s="209"/>
      <c r="T372" s="210"/>
      <c r="U372" s="211"/>
      <c r="V372" s="211"/>
      <c r="W372" s="212"/>
      <c r="X372" s="214"/>
      <c r="Y372" s="214"/>
      <c r="Z372" s="209"/>
      <c r="AA372" s="210"/>
      <c r="AB372" s="211"/>
      <c r="AC372" s="211"/>
      <c r="AD372" s="212"/>
      <c r="AE372" s="214"/>
      <c r="AF372" s="214"/>
      <c r="AG372" s="209"/>
      <c r="AH372" s="210"/>
      <c r="AI372" s="211"/>
      <c r="AJ372" s="211"/>
      <c r="AK372" s="212"/>
      <c r="AL372" s="214"/>
      <c r="AM372" s="214"/>
      <c r="AN372" s="209"/>
      <c r="AO372" s="210"/>
      <c r="AP372" s="211"/>
      <c r="AQ372" s="211"/>
      <c r="AR372" s="212"/>
      <c r="AS372" s="214"/>
      <c r="AT372" s="215"/>
      <c r="AU372" s="214"/>
      <c r="AV372" s="214"/>
      <c r="AW372" s="214"/>
      <c r="AX372" s="214"/>
      <c r="AY372" s="214"/>
      <c r="AZ372" s="214"/>
      <c r="BA372" s="215"/>
      <c r="BB372" s="214"/>
      <c r="BC372" s="214"/>
      <c r="BD372" s="216"/>
      <c r="BE372" s="216"/>
      <c r="BF372" s="214"/>
      <c r="BG372" s="214"/>
      <c r="BH372" s="214"/>
      <c r="BI372" s="209"/>
      <c r="BJ372" s="210"/>
      <c r="BK372" s="211"/>
      <c r="BL372" s="211"/>
      <c r="BM372" s="212"/>
      <c r="BO372" s="214"/>
      <c r="BP372" s="209"/>
      <c r="BQ372" s="210"/>
      <c r="BR372" s="211"/>
      <c r="BS372" s="211"/>
      <c r="BT372" s="212"/>
      <c r="BU372" s="214"/>
      <c r="BV372" s="214"/>
      <c r="BW372" s="209"/>
      <c r="BX372" s="210"/>
      <c r="BY372" s="211"/>
      <c r="BZ372" s="211"/>
      <c r="CA372" s="212"/>
      <c r="CB372" s="214"/>
      <c r="CC372" s="214"/>
      <c r="CD372" s="209"/>
      <c r="CE372" s="210"/>
      <c r="CF372" s="211"/>
      <c r="CG372" s="211"/>
      <c r="CH372" s="212"/>
      <c r="CI372" s="214"/>
      <c r="CJ372" s="214"/>
      <c r="CK372" s="209"/>
      <c r="CL372" s="210"/>
      <c r="CM372" s="211"/>
      <c r="CN372" s="211"/>
      <c r="CO372" s="212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09"/>
      <c r="CZ372" s="210"/>
      <c r="DA372" s="211"/>
      <c r="DB372" s="211"/>
      <c r="DC372" s="212"/>
      <c r="DD372" s="214"/>
      <c r="DE372" s="214"/>
      <c r="DF372" s="209"/>
      <c r="DG372" s="210"/>
      <c r="DH372" s="211"/>
      <c r="DI372" s="211"/>
      <c r="DJ372" s="212"/>
      <c r="DL372" s="210"/>
      <c r="DM372" s="211"/>
      <c r="DN372" s="211"/>
      <c r="DO372" s="212"/>
      <c r="DQ372" s="219"/>
      <c r="DR372" s="219"/>
      <c r="DS372" s="220"/>
      <c r="DT372" s="220"/>
      <c r="DU372" s="224"/>
      <c r="DV372" s="225"/>
      <c r="DW372" s="225"/>
      <c r="DX372" s="226"/>
    </row>
    <row r="373" spans="2:128" ht="12.75" customHeight="1" x14ac:dyDescent="0.25">
      <c r="B373" s="205"/>
      <c r="C373" s="206"/>
      <c r="D373" s="207"/>
      <c r="E373" s="207"/>
      <c r="F373" s="207"/>
      <c r="G373" s="207"/>
      <c r="H373" s="207"/>
      <c r="I373" s="207"/>
      <c r="J373" s="207"/>
      <c r="K373" s="208"/>
      <c r="L373" s="209"/>
      <c r="M373" s="210"/>
      <c r="N373" s="211"/>
      <c r="O373" s="211"/>
      <c r="P373" s="212"/>
      <c r="Q373" s="213"/>
      <c r="R373" s="214"/>
      <c r="S373" s="209"/>
      <c r="T373" s="210"/>
      <c r="U373" s="211"/>
      <c r="V373" s="211"/>
      <c r="W373" s="212"/>
      <c r="X373" s="214"/>
      <c r="Y373" s="214"/>
      <c r="Z373" s="209"/>
      <c r="AA373" s="210"/>
      <c r="AB373" s="211"/>
      <c r="AC373" s="211"/>
      <c r="AD373" s="212"/>
      <c r="AE373" s="214"/>
      <c r="AF373" s="214"/>
      <c r="AG373" s="209"/>
      <c r="AH373" s="210"/>
      <c r="AI373" s="211"/>
      <c r="AJ373" s="211"/>
      <c r="AK373" s="212"/>
      <c r="AL373" s="214"/>
      <c r="AM373" s="214"/>
      <c r="AN373" s="209"/>
      <c r="AO373" s="210"/>
      <c r="AP373" s="211"/>
      <c r="AQ373" s="211"/>
      <c r="AR373" s="212"/>
      <c r="AS373" s="214"/>
      <c r="AT373" s="215"/>
      <c r="AU373" s="214"/>
      <c r="AV373" s="214"/>
      <c r="AW373" s="214"/>
      <c r="AX373" s="214"/>
      <c r="AY373" s="214"/>
      <c r="AZ373" s="214"/>
      <c r="BA373" s="215"/>
      <c r="BB373" s="214"/>
      <c r="BC373" s="214"/>
      <c r="BD373" s="216"/>
      <c r="BE373" s="216"/>
      <c r="BF373" s="214"/>
      <c r="BG373" s="214"/>
      <c r="BH373" s="214"/>
      <c r="BI373" s="209"/>
      <c r="BJ373" s="210"/>
      <c r="BK373" s="211"/>
      <c r="BL373" s="211"/>
      <c r="BM373" s="212"/>
      <c r="BO373" s="214"/>
      <c r="BP373" s="209"/>
      <c r="BQ373" s="210"/>
      <c r="BR373" s="211"/>
      <c r="BS373" s="211"/>
      <c r="BT373" s="212"/>
      <c r="BU373" s="214"/>
      <c r="BV373" s="214"/>
      <c r="BW373" s="209"/>
      <c r="BX373" s="210"/>
      <c r="BY373" s="211"/>
      <c r="BZ373" s="211"/>
      <c r="CA373" s="212"/>
      <c r="CB373" s="214"/>
      <c r="CC373" s="214"/>
      <c r="CD373" s="209"/>
      <c r="CE373" s="210"/>
      <c r="CF373" s="211"/>
      <c r="CG373" s="211"/>
      <c r="CH373" s="212"/>
      <c r="CI373" s="214"/>
      <c r="CJ373" s="214"/>
      <c r="CK373" s="209"/>
      <c r="CL373" s="210"/>
      <c r="CM373" s="211"/>
      <c r="CN373" s="211"/>
      <c r="CO373" s="212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09"/>
      <c r="CZ373" s="210"/>
      <c r="DA373" s="211"/>
      <c r="DB373" s="211"/>
      <c r="DC373" s="212"/>
      <c r="DD373" s="214"/>
      <c r="DE373" s="214"/>
      <c r="DF373" s="209"/>
      <c r="DG373" s="210"/>
      <c r="DH373" s="211"/>
      <c r="DI373" s="211"/>
      <c r="DJ373" s="212"/>
      <c r="DL373" s="210"/>
      <c r="DM373" s="211"/>
      <c r="DN373" s="211"/>
      <c r="DO373" s="212"/>
      <c r="DQ373" s="219"/>
      <c r="DR373" s="219"/>
      <c r="DS373" s="220"/>
      <c r="DT373" s="220"/>
      <c r="DU373" s="224"/>
      <c r="DV373" s="225"/>
      <c r="DW373" s="225"/>
      <c r="DX373" s="226"/>
    </row>
    <row r="374" spans="2:128" ht="12.75" customHeight="1" x14ac:dyDescent="0.25">
      <c r="B374" s="205"/>
      <c r="C374" s="206"/>
      <c r="D374" s="207"/>
      <c r="E374" s="207"/>
      <c r="F374" s="207"/>
      <c r="G374" s="207"/>
      <c r="H374" s="207"/>
      <c r="I374" s="207"/>
      <c r="J374" s="207"/>
      <c r="K374" s="208"/>
      <c r="L374" s="209"/>
      <c r="M374" s="210"/>
      <c r="N374" s="211"/>
      <c r="O374" s="211"/>
      <c r="P374" s="212"/>
      <c r="Q374" s="213"/>
      <c r="R374" s="214"/>
      <c r="S374" s="209"/>
      <c r="T374" s="210"/>
      <c r="U374" s="211"/>
      <c r="V374" s="211"/>
      <c r="W374" s="212"/>
      <c r="X374" s="214"/>
      <c r="Y374" s="214"/>
      <c r="Z374" s="209"/>
      <c r="AA374" s="210"/>
      <c r="AB374" s="211"/>
      <c r="AC374" s="211"/>
      <c r="AD374" s="212"/>
      <c r="AE374" s="214"/>
      <c r="AF374" s="214"/>
      <c r="AG374" s="209"/>
      <c r="AH374" s="210"/>
      <c r="AI374" s="211"/>
      <c r="AJ374" s="211"/>
      <c r="AK374" s="212"/>
      <c r="AL374" s="214"/>
      <c r="AM374" s="214"/>
      <c r="AN374" s="209"/>
      <c r="AO374" s="210"/>
      <c r="AP374" s="211"/>
      <c r="AQ374" s="211"/>
      <c r="AR374" s="212"/>
      <c r="AS374" s="214"/>
      <c r="AT374" s="215"/>
      <c r="AU374" s="214"/>
      <c r="AV374" s="214"/>
      <c r="AW374" s="214"/>
      <c r="AX374" s="214"/>
      <c r="AY374" s="214"/>
      <c r="AZ374" s="214"/>
      <c r="BA374" s="215"/>
      <c r="BB374" s="214"/>
      <c r="BC374" s="214"/>
      <c r="BD374" s="216"/>
      <c r="BE374" s="216"/>
      <c r="BF374" s="214"/>
      <c r="BG374" s="214"/>
      <c r="BH374" s="214"/>
      <c r="BI374" s="209"/>
      <c r="BJ374" s="210"/>
      <c r="BK374" s="211"/>
      <c r="BL374" s="211"/>
      <c r="BM374" s="212"/>
      <c r="BO374" s="214"/>
      <c r="BP374" s="209"/>
      <c r="BQ374" s="210"/>
      <c r="BR374" s="211"/>
      <c r="BS374" s="211"/>
      <c r="BT374" s="212"/>
      <c r="BU374" s="214"/>
      <c r="BV374" s="214"/>
      <c r="BW374" s="209"/>
      <c r="BX374" s="210"/>
      <c r="BY374" s="211"/>
      <c r="BZ374" s="211"/>
      <c r="CA374" s="212"/>
      <c r="CB374" s="214"/>
      <c r="CC374" s="214"/>
      <c r="CD374" s="209"/>
      <c r="CE374" s="210"/>
      <c r="CF374" s="211"/>
      <c r="CG374" s="211"/>
      <c r="CH374" s="212"/>
      <c r="CI374" s="214"/>
      <c r="CJ374" s="214"/>
      <c r="CK374" s="209"/>
      <c r="CL374" s="210"/>
      <c r="CM374" s="211"/>
      <c r="CN374" s="211"/>
      <c r="CO374" s="212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09"/>
      <c r="CZ374" s="210"/>
      <c r="DA374" s="211"/>
      <c r="DB374" s="211"/>
      <c r="DC374" s="212"/>
      <c r="DD374" s="214"/>
      <c r="DE374" s="214"/>
      <c r="DF374" s="209"/>
      <c r="DG374" s="210"/>
      <c r="DH374" s="211"/>
      <c r="DI374" s="211"/>
      <c r="DJ374" s="212"/>
      <c r="DL374" s="210"/>
      <c r="DM374" s="211"/>
      <c r="DN374" s="211"/>
      <c r="DO374" s="212"/>
      <c r="DQ374" s="219"/>
      <c r="DR374" s="219"/>
      <c r="DS374" s="220"/>
      <c r="DT374" s="220"/>
      <c r="DU374" s="224"/>
      <c r="DV374" s="225"/>
      <c r="DW374" s="225"/>
      <c r="DX374" s="226"/>
    </row>
    <row r="375" spans="2:128" ht="12.75" customHeight="1" x14ac:dyDescent="0.25">
      <c r="B375" s="205"/>
      <c r="C375" s="206"/>
      <c r="D375" s="207"/>
      <c r="E375" s="207"/>
      <c r="F375" s="207"/>
      <c r="G375" s="207"/>
      <c r="H375" s="207"/>
      <c r="I375" s="207"/>
      <c r="J375" s="207"/>
      <c r="K375" s="208"/>
      <c r="L375" s="209"/>
      <c r="M375" s="210"/>
      <c r="N375" s="211"/>
      <c r="O375" s="211"/>
      <c r="P375" s="212"/>
      <c r="Q375" s="213"/>
      <c r="R375" s="214"/>
      <c r="S375" s="209"/>
      <c r="T375" s="210"/>
      <c r="U375" s="211"/>
      <c r="V375" s="211"/>
      <c r="W375" s="212"/>
      <c r="X375" s="214"/>
      <c r="Y375" s="214"/>
      <c r="Z375" s="209"/>
      <c r="AA375" s="210"/>
      <c r="AB375" s="211"/>
      <c r="AC375" s="211"/>
      <c r="AD375" s="212"/>
      <c r="AE375" s="214"/>
      <c r="AF375" s="214"/>
      <c r="AG375" s="209"/>
      <c r="AH375" s="210"/>
      <c r="AI375" s="211"/>
      <c r="AJ375" s="211"/>
      <c r="AK375" s="212"/>
      <c r="AL375" s="214"/>
      <c r="AM375" s="214"/>
      <c r="AN375" s="209"/>
      <c r="AO375" s="210"/>
      <c r="AP375" s="211"/>
      <c r="AQ375" s="211"/>
      <c r="AR375" s="212"/>
      <c r="AS375" s="214"/>
      <c r="AT375" s="215"/>
      <c r="AU375" s="214"/>
      <c r="AV375" s="214"/>
      <c r="AW375" s="214"/>
      <c r="AX375" s="214"/>
      <c r="AY375" s="214"/>
      <c r="AZ375" s="214"/>
      <c r="BA375" s="215"/>
      <c r="BB375" s="214"/>
      <c r="BC375" s="214"/>
      <c r="BD375" s="216"/>
      <c r="BE375" s="216"/>
      <c r="BF375" s="214"/>
      <c r="BG375" s="214"/>
      <c r="BH375" s="214"/>
      <c r="BI375" s="209"/>
      <c r="BJ375" s="210"/>
      <c r="BK375" s="211"/>
      <c r="BL375" s="211"/>
      <c r="BM375" s="212"/>
      <c r="BO375" s="214"/>
      <c r="BP375" s="209"/>
      <c r="BQ375" s="210"/>
      <c r="BR375" s="211"/>
      <c r="BS375" s="211"/>
      <c r="BT375" s="212"/>
      <c r="BU375" s="214"/>
      <c r="BV375" s="214"/>
      <c r="BW375" s="209"/>
      <c r="BX375" s="210"/>
      <c r="BY375" s="211"/>
      <c r="BZ375" s="211"/>
      <c r="CA375" s="212"/>
      <c r="CB375" s="214"/>
      <c r="CC375" s="214"/>
      <c r="CD375" s="209"/>
      <c r="CE375" s="210"/>
      <c r="CF375" s="211"/>
      <c r="CG375" s="211"/>
      <c r="CH375" s="212"/>
      <c r="CI375" s="214"/>
      <c r="CJ375" s="214"/>
      <c r="CK375" s="209"/>
      <c r="CL375" s="210"/>
      <c r="CM375" s="211"/>
      <c r="CN375" s="211"/>
      <c r="CO375" s="212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09"/>
      <c r="CZ375" s="210"/>
      <c r="DA375" s="211"/>
      <c r="DB375" s="211"/>
      <c r="DC375" s="212"/>
      <c r="DD375" s="214"/>
      <c r="DE375" s="214"/>
      <c r="DF375" s="209"/>
      <c r="DG375" s="210"/>
      <c r="DH375" s="211"/>
      <c r="DI375" s="211"/>
      <c r="DJ375" s="212"/>
      <c r="DL375" s="210"/>
      <c r="DM375" s="211"/>
      <c r="DN375" s="211"/>
      <c r="DO375" s="212"/>
      <c r="DQ375" s="219"/>
      <c r="DR375" s="219"/>
      <c r="DS375" s="220"/>
      <c r="DT375" s="220"/>
      <c r="DU375" s="224"/>
      <c r="DV375" s="225"/>
      <c r="DW375" s="225"/>
      <c r="DX375" s="226"/>
    </row>
    <row r="376" spans="2:128" ht="12.75" customHeight="1" x14ac:dyDescent="0.25">
      <c r="B376" s="205"/>
      <c r="C376" s="206"/>
      <c r="D376" s="207"/>
      <c r="E376" s="207"/>
      <c r="F376" s="207"/>
      <c r="G376" s="207"/>
      <c r="H376" s="207"/>
      <c r="I376" s="207"/>
      <c r="J376" s="207"/>
      <c r="K376" s="208"/>
      <c r="L376" s="209"/>
      <c r="M376" s="210"/>
      <c r="N376" s="211"/>
      <c r="O376" s="211"/>
      <c r="P376" s="212"/>
      <c r="Q376" s="213"/>
      <c r="R376" s="214"/>
      <c r="S376" s="209"/>
      <c r="T376" s="210"/>
      <c r="U376" s="211"/>
      <c r="V376" s="211"/>
      <c r="W376" s="212"/>
      <c r="X376" s="214"/>
      <c r="Y376" s="214"/>
      <c r="Z376" s="209"/>
      <c r="AA376" s="210"/>
      <c r="AB376" s="211"/>
      <c r="AC376" s="211"/>
      <c r="AD376" s="212"/>
      <c r="AE376" s="214"/>
      <c r="AF376" s="214"/>
      <c r="AG376" s="209"/>
      <c r="AH376" s="210"/>
      <c r="AI376" s="211"/>
      <c r="AJ376" s="211"/>
      <c r="AK376" s="212"/>
      <c r="AL376" s="214"/>
      <c r="AM376" s="214"/>
      <c r="AN376" s="209"/>
      <c r="AO376" s="210"/>
      <c r="AP376" s="211"/>
      <c r="AQ376" s="211"/>
      <c r="AR376" s="212"/>
      <c r="AS376" s="214"/>
      <c r="AT376" s="215"/>
      <c r="AU376" s="214"/>
      <c r="AV376" s="214"/>
      <c r="AW376" s="214"/>
      <c r="AX376" s="214"/>
      <c r="AY376" s="214"/>
      <c r="AZ376" s="214"/>
      <c r="BA376" s="215"/>
      <c r="BB376" s="214"/>
      <c r="BC376" s="214"/>
      <c r="BD376" s="216"/>
      <c r="BE376" s="216"/>
      <c r="BF376" s="214"/>
      <c r="BG376" s="214"/>
      <c r="BH376" s="214"/>
      <c r="BI376" s="209"/>
      <c r="BJ376" s="210"/>
      <c r="BK376" s="211"/>
      <c r="BL376" s="211"/>
      <c r="BM376" s="212"/>
      <c r="BO376" s="214"/>
      <c r="BP376" s="209"/>
      <c r="BQ376" s="210"/>
      <c r="BR376" s="211"/>
      <c r="BS376" s="211"/>
      <c r="BT376" s="212"/>
      <c r="BU376" s="214"/>
      <c r="BV376" s="214"/>
      <c r="BW376" s="209"/>
      <c r="BX376" s="210"/>
      <c r="BY376" s="211"/>
      <c r="BZ376" s="211"/>
      <c r="CA376" s="212"/>
      <c r="CB376" s="214"/>
      <c r="CC376" s="214"/>
      <c r="CD376" s="209"/>
      <c r="CE376" s="210"/>
      <c r="CF376" s="211"/>
      <c r="CG376" s="211"/>
      <c r="CH376" s="212"/>
      <c r="CI376" s="214"/>
      <c r="CJ376" s="214"/>
      <c r="CK376" s="209"/>
      <c r="CL376" s="210"/>
      <c r="CM376" s="211"/>
      <c r="CN376" s="211"/>
      <c r="CO376" s="212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09"/>
      <c r="CZ376" s="210"/>
      <c r="DA376" s="211"/>
      <c r="DB376" s="211"/>
      <c r="DC376" s="212"/>
      <c r="DD376" s="214"/>
      <c r="DE376" s="214"/>
      <c r="DF376" s="209"/>
      <c r="DG376" s="210"/>
      <c r="DH376" s="211"/>
      <c r="DI376" s="211"/>
      <c r="DJ376" s="212"/>
      <c r="DL376" s="210"/>
      <c r="DM376" s="211"/>
      <c r="DN376" s="211"/>
      <c r="DO376" s="212"/>
      <c r="DQ376" s="219"/>
      <c r="DR376" s="219"/>
      <c r="DS376" s="220"/>
      <c r="DT376" s="220"/>
      <c r="DU376" s="224"/>
      <c r="DV376" s="225"/>
      <c r="DW376" s="225"/>
      <c r="DX376" s="226"/>
    </row>
    <row r="377" spans="2:128" ht="12.75" customHeight="1" x14ac:dyDescent="0.25">
      <c r="B377" s="205"/>
      <c r="C377" s="206"/>
      <c r="D377" s="207"/>
      <c r="E377" s="207"/>
      <c r="F377" s="207"/>
      <c r="G377" s="207"/>
      <c r="H377" s="207"/>
      <c r="I377" s="207"/>
      <c r="J377" s="207"/>
      <c r="K377" s="208"/>
      <c r="L377" s="209"/>
      <c r="M377" s="210"/>
      <c r="N377" s="211"/>
      <c r="O377" s="211"/>
      <c r="P377" s="212"/>
      <c r="Q377" s="213"/>
      <c r="R377" s="214"/>
      <c r="S377" s="209"/>
      <c r="T377" s="210"/>
      <c r="U377" s="211"/>
      <c r="V377" s="211"/>
      <c r="W377" s="212"/>
      <c r="X377" s="214"/>
      <c r="Y377" s="214"/>
      <c r="Z377" s="209"/>
      <c r="AA377" s="210"/>
      <c r="AB377" s="211"/>
      <c r="AC377" s="211"/>
      <c r="AD377" s="212"/>
      <c r="AE377" s="214"/>
      <c r="AF377" s="214"/>
      <c r="AG377" s="209"/>
      <c r="AH377" s="210"/>
      <c r="AI377" s="211"/>
      <c r="AJ377" s="211"/>
      <c r="AK377" s="212"/>
      <c r="AL377" s="214"/>
      <c r="AM377" s="214"/>
      <c r="AN377" s="209"/>
      <c r="AO377" s="210"/>
      <c r="AP377" s="211"/>
      <c r="AQ377" s="211"/>
      <c r="AR377" s="212"/>
      <c r="AS377" s="214"/>
      <c r="AT377" s="215"/>
      <c r="AU377" s="214"/>
      <c r="AV377" s="214"/>
      <c r="AW377" s="214"/>
      <c r="AX377" s="214"/>
      <c r="AY377" s="214"/>
      <c r="AZ377" s="214"/>
      <c r="BA377" s="215"/>
      <c r="BB377" s="214"/>
      <c r="BC377" s="214"/>
      <c r="BD377" s="216"/>
      <c r="BE377" s="216"/>
      <c r="BF377" s="214"/>
      <c r="BG377" s="214"/>
      <c r="BH377" s="214"/>
      <c r="BI377" s="209"/>
      <c r="BJ377" s="210"/>
      <c r="BK377" s="211"/>
      <c r="BL377" s="211"/>
      <c r="BM377" s="212"/>
      <c r="BO377" s="214"/>
      <c r="BP377" s="209"/>
      <c r="BQ377" s="210"/>
      <c r="BR377" s="211"/>
      <c r="BS377" s="211"/>
      <c r="BT377" s="212"/>
      <c r="BU377" s="214"/>
      <c r="BV377" s="214"/>
      <c r="BW377" s="209"/>
      <c r="BX377" s="210"/>
      <c r="BY377" s="211"/>
      <c r="BZ377" s="211"/>
      <c r="CA377" s="212"/>
      <c r="CB377" s="214"/>
      <c r="CC377" s="214"/>
      <c r="CD377" s="209"/>
      <c r="CE377" s="210"/>
      <c r="CF377" s="211"/>
      <c r="CG377" s="211"/>
      <c r="CH377" s="212"/>
      <c r="CI377" s="214"/>
      <c r="CJ377" s="214"/>
      <c r="CK377" s="209"/>
      <c r="CL377" s="210"/>
      <c r="CM377" s="211"/>
      <c r="CN377" s="211"/>
      <c r="CO377" s="212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09"/>
      <c r="CZ377" s="210"/>
      <c r="DA377" s="211"/>
      <c r="DB377" s="211"/>
      <c r="DC377" s="212"/>
      <c r="DD377" s="214"/>
      <c r="DE377" s="214"/>
      <c r="DF377" s="209"/>
      <c r="DG377" s="210"/>
      <c r="DH377" s="211"/>
      <c r="DI377" s="211"/>
      <c r="DJ377" s="212"/>
      <c r="DL377" s="210"/>
      <c r="DM377" s="211"/>
      <c r="DN377" s="211"/>
      <c r="DO377" s="212"/>
      <c r="DQ377" s="219"/>
      <c r="DR377" s="219"/>
      <c r="DS377" s="220"/>
      <c r="DT377" s="220"/>
      <c r="DU377" s="224"/>
      <c r="DV377" s="225"/>
      <c r="DW377" s="225"/>
      <c r="DX377" s="226"/>
    </row>
    <row r="378" spans="2:128" ht="12.75" customHeight="1" x14ac:dyDescent="0.25">
      <c r="B378" s="205"/>
      <c r="C378" s="206"/>
      <c r="D378" s="207"/>
      <c r="E378" s="207"/>
      <c r="F378" s="207"/>
      <c r="G378" s="207"/>
      <c r="H378" s="207"/>
      <c r="I378" s="207"/>
      <c r="J378" s="207"/>
      <c r="K378" s="208"/>
      <c r="L378" s="209"/>
      <c r="M378" s="210"/>
      <c r="N378" s="211"/>
      <c r="O378" s="211"/>
      <c r="P378" s="212"/>
      <c r="Q378" s="213"/>
      <c r="R378" s="214"/>
      <c r="S378" s="209"/>
      <c r="T378" s="210"/>
      <c r="U378" s="211"/>
      <c r="V378" s="211"/>
      <c r="W378" s="212"/>
      <c r="X378" s="214"/>
      <c r="Y378" s="214"/>
      <c r="Z378" s="209"/>
      <c r="AA378" s="210"/>
      <c r="AB378" s="211"/>
      <c r="AC378" s="211"/>
      <c r="AD378" s="212"/>
      <c r="AE378" s="214"/>
      <c r="AF378" s="214"/>
      <c r="AG378" s="209"/>
      <c r="AH378" s="210"/>
      <c r="AI378" s="211"/>
      <c r="AJ378" s="211"/>
      <c r="AK378" s="212"/>
      <c r="AL378" s="214"/>
      <c r="AM378" s="214"/>
      <c r="AN378" s="209"/>
      <c r="AO378" s="210"/>
      <c r="AP378" s="211"/>
      <c r="AQ378" s="211"/>
      <c r="AR378" s="212"/>
      <c r="AS378" s="214"/>
      <c r="AT378" s="215"/>
      <c r="AU378" s="214"/>
      <c r="AV378" s="214"/>
      <c r="AW378" s="214"/>
      <c r="AX378" s="214"/>
      <c r="AY378" s="214"/>
      <c r="AZ378" s="214"/>
      <c r="BA378" s="215"/>
      <c r="BB378" s="214"/>
      <c r="BC378" s="214"/>
      <c r="BD378" s="216"/>
      <c r="BE378" s="216"/>
      <c r="BF378" s="214"/>
      <c r="BG378" s="214"/>
      <c r="BH378" s="214"/>
      <c r="BI378" s="209"/>
      <c r="BJ378" s="210"/>
      <c r="BK378" s="211"/>
      <c r="BL378" s="211"/>
      <c r="BM378" s="212"/>
      <c r="BO378" s="214"/>
      <c r="BP378" s="209"/>
      <c r="BQ378" s="210"/>
      <c r="BR378" s="211"/>
      <c r="BS378" s="211"/>
      <c r="BT378" s="212"/>
      <c r="BU378" s="214"/>
      <c r="BV378" s="214"/>
      <c r="BW378" s="209"/>
      <c r="BX378" s="210"/>
      <c r="BY378" s="211"/>
      <c r="BZ378" s="211"/>
      <c r="CA378" s="212"/>
      <c r="CB378" s="214"/>
      <c r="CC378" s="214"/>
      <c r="CD378" s="209"/>
      <c r="CE378" s="210"/>
      <c r="CF378" s="211"/>
      <c r="CG378" s="211"/>
      <c r="CH378" s="212"/>
      <c r="CI378" s="214"/>
      <c r="CJ378" s="214"/>
      <c r="CK378" s="209"/>
      <c r="CL378" s="210"/>
      <c r="CM378" s="211"/>
      <c r="CN378" s="211"/>
      <c r="CO378" s="212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09"/>
      <c r="CZ378" s="210"/>
      <c r="DA378" s="211"/>
      <c r="DB378" s="211"/>
      <c r="DC378" s="212"/>
      <c r="DD378" s="214"/>
      <c r="DE378" s="214"/>
      <c r="DF378" s="209"/>
      <c r="DG378" s="210"/>
      <c r="DH378" s="211"/>
      <c r="DI378" s="211"/>
      <c r="DJ378" s="212"/>
      <c r="DL378" s="210"/>
      <c r="DM378" s="211"/>
      <c r="DN378" s="211"/>
      <c r="DO378" s="212"/>
      <c r="DQ378" s="219"/>
      <c r="DR378" s="219"/>
      <c r="DS378" s="220"/>
      <c r="DT378" s="220"/>
      <c r="DU378" s="224"/>
      <c r="DV378" s="225"/>
      <c r="DW378" s="225"/>
      <c r="DX378" s="226"/>
    </row>
    <row r="379" spans="2:128" ht="12.75" customHeight="1" x14ac:dyDescent="0.25">
      <c r="B379" s="205"/>
      <c r="C379" s="206"/>
      <c r="D379" s="207"/>
      <c r="E379" s="207"/>
      <c r="F379" s="207"/>
      <c r="G379" s="207"/>
      <c r="H379" s="207"/>
      <c r="I379" s="207"/>
      <c r="J379" s="207"/>
      <c r="K379" s="208"/>
      <c r="L379" s="209"/>
      <c r="M379" s="210"/>
      <c r="N379" s="211"/>
      <c r="O379" s="211"/>
      <c r="P379" s="212"/>
      <c r="Q379" s="213"/>
      <c r="R379" s="214"/>
      <c r="S379" s="209"/>
      <c r="T379" s="210"/>
      <c r="U379" s="211"/>
      <c r="V379" s="211"/>
      <c r="W379" s="212"/>
      <c r="X379" s="214"/>
      <c r="Y379" s="214"/>
      <c r="Z379" s="209"/>
      <c r="AA379" s="210"/>
      <c r="AB379" s="211"/>
      <c r="AC379" s="211"/>
      <c r="AD379" s="212"/>
      <c r="AE379" s="214"/>
      <c r="AF379" s="214"/>
      <c r="AG379" s="209"/>
      <c r="AH379" s="210"/>
      <c r="AI379" s="211"/>
      <c r="AJ379" s="211"/>
      <c r="AK379" s="212"/>
      <c r="AL379" s="214"/>
      <c r="AM379" s="214"/>
      <c r="AN379" s="209"/>
      <c r="AO379" s="210"/>
      <c r="AP379" s="211"/>
      <c r="AQ379" s="211"/>
      <c r="AR379" s="212"/>
      <c r="AS379" s="214"/>
      <c r="AT379" s="215"/>
      <c r="AU379" s="214"/>
      <c r="AV379" s="214"/>
      <c r="AW379" s="214"/>
      <c r="AX379" s="214"/>
      <c r="AY379" s="214"/>
      <c r="AZ379" s="214"/>
      <c r="BA379" s="215"/>
      <c r="BB379" s="214"/>
      <c r="BC379" s="214"/>
      <c r="BD379" s="216"/>
      <c r="BE379" s="216"/>
      <c r="BF379" s="214"/>
      <c r="BG379" s="214"/>
      <c r="BH379" s="214"/>
      <c r="BI379" s="209"/>
      <c r="BJ379" s="210"/>
      <c r="BK379" s="211"/>
      <c r="BL379" s="211"/>
      <c r="BM379" s="212"/>
      <c r="BO379" s="214"/>
      <c r="BP379" s="209"/>
      <c r="BQ379" s="210"/>
      <c r="BR379" s="211"/>
      <c r="BS379" s="211"/>
      <c r="BT379" s="212"/>
      <c r="BU379" s="214"/>
      <c r="BV379" s="214"/>
      <c r="BW379" s="209"/>
      <c r="BX379" s="210"/>
      <c r="BY379" s="211"/>
      <c r="BZ379" s="211"/>
      <c r="CA379" s="212"/>
      <c r="CB379" s="214"/>
      <c r="CC379" s="214"/>
      <c r="CD379" s="209"/>
      <c r="CE379" s="210"/>
      <c r="CF379" s="211"/>
      <c r="CG379" s="211"/>
      <c r="CH379" s="212"/>
      <c r="CI379" s="214"/>
      <c r="CJ379" s="214"/>
      <c r="CK379" s="209"/>
      <c r="CL379" s="210"/>
      <c r="CM379" s="211"/>
      <c r="CN379" s="211"/>
      <c r="CO379" s="212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09"/>
      <c r="CZ379" s="210"/>
      <c r="DA379" s="211"/>
      <c r="DB379" s="211"/>
      <c r="DC379" s="212"/>
      <c r="DD379" s="214"/>
      <c r="DE379" s="214"/>
      <c r="DF379" s="209"/>
      <c r="DG379" s="210"/>
      <c r="DH379" s="211"/>
      <c r="DI379" s="211"/>
      <c r="DJ379" s="212"/>
      <c r="DL379" s="210"/>
      <c r="DM379" s="211"/>
      <c r="DN379" s="211"/>
      <c r="DO379" s="212"/>
      <c r="DQ379" s="219"/>
      <c r="DR379" s="219"/>
      <c r="DS379" s="220"/>
      <c r="DT379" s="220"/>
      <c r="DU379" s="224"/>
      <c r="DV379" s="225"/>
      <c r="DW379" s="225"/>
      <c r="DX379" s="226"/>
    </row>
    <row r="380" spans="2:128" ht="12.75" customHeight="1" x14ac:dyDescent="0.25">
      <c r="B380" s="205"/>
      <c r="C380" s="206"/>
      <c r="D380" s="207"/>
      <c r="E380" s="207"/>
      <c r="F380" s="207"/>
      <c r="G380" s="207"/>
      <c r="H380" s="207"/>
      <c r="I380" s="207"/>
      <c r="J380" s="207"/>
      <c r="K380" s="208"/>
      <c r="L380" s="209"/>
      <c r="M380" s="210"/>
      <c r="N380" s="211"/>
      <c r="O380" s="211"/>
      <c r="P380" s="212"/>
      <c r="Q380" s="213"/>
      <c r="R380" s="214"/>
      <c r="S380" s="209"/>
      <c r="T380" s="210"/>
      <c r="U380" s="211"/>
      <c r="V380" s="211"/>
      <c r="W380" s="212"/>
      <c r="X380" s="214"/>
      <c r="Y380" s="214"/>
      <c r="Z380" s="209"/>
      <c r="AA380" s="210"/>
      <c r="AB380" s="211"/>
      <c r="AC380" s="211"/>
      <c r="AD380" s="212"/>
      <c r="AE380" s="214"/>
      <c r="AF380" s="214"/>
      <c r="AG380" s="209"/>
      <c r="AH380" s="210"/>
      <c r="AI380" s="211"/>
      <c r="AJ380" s="211"/>
      <c r="AK380" s="212"/>
      <c r="AL380" s="214"/>
      <c r="AM380" s="214"/>
      <c r="AN380" s="209"/>
      <c r="AO380" s="210"/>
      <c r="AP380" s="211"/>
      <c r="AQ380" s="211"/>
      <c r="AR380" s="212"/>
      <c r="AS380" s="214"/>
      <c r="AT380" s="215"/>
      <c r="AU380" s="214"/>
      <c r="AV380" s="214"/>
      <c r="AW380" s="214"/>
      <c r="AX380" s="214"/>
      <c r="AY380" s="214"/>
      <c r="AZ380" s="214"/>
      <c r="BA380" s="215"/>
      <c r="BB380" s="214"/>
      <c r="BC380" s="214"/>
      <c r="BD380" s="216"/>
      <c r="BE380" s="216"/>
      <c r="BF380" s="214"/>
      <c r="BG380" s="214"/>
      <c r="BH380" s="214"/>
      <c r="BI380" s="209"/>
      <c r="BJ380" s="210"/>
      <c r="BK380" s="211"/>
      <c r="BL380" s="211"/>
      <c r="BM380" s="212"/>
      <c r="BO380" s="214"/>
      <c r="BP380" s="209"/>
      <c r="BQ380" s="210"/>
      <c r="BR380" s="211"/>
      <c r="BS380" s="211"/>
      <c r="BT380" s="212"/>
      <c r="BU380" s="214"/>
      <c r="BV380" s="214"/>
      <c r="BW380" s="209"/>
      <c r="BX380" s="210"/>
      <c r="BY380" s="211"/>
      <c r="BZ380" s="211"/>
      <c r="CA380" s="212"/>
      <c r="CB380" s="214"/>
      <c r="CC380" s="214"/>
      <c r="CD380" s="209"/>
      <c r="CE380" s="210"/>
      <c r="CF380" s="211"/>
      <c r="CG380" s="211"/>
      <c r="CH380" s="212"/>
      <c r="CI380" s="214"/>
      <c r="CJ380" s="214"/>
      <c r="CK380" s="209"/>
      <c r="CL380" s="210"/>
      <c r="CM380" s="211"/>
      <c r="CN380" s="211"/>
      <c r="CO380" s="212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09"/>
      <c r="CZ380" s="210"/>
      <c r="DA380" s="211"/>
      <c r="DB380" s="211"/>
      <c r="DC380" s="212"/>
      <c r="DD380" s="214"/>
      <c r="DE380" s="214"/>
      <c r="DF380" s="209"/>
      <c r="DG380" s="210"/>
      <c r="DH380" s="211"/>
      <c r="DI380" s="211"/>
      <c r="DJ380" s="212"/>
      <c r="DL380" s="210"/>
      <c r="DM380" s="211"/>
      <c r="DN380" s="211"/>
      <c r="DO380" s="212"/>
      <c r="DQ380" s="219"/>
      <c r="DR380" s="219"/>
      <c r="DS380" s="220"/>
      <c r="DT380" s="220"/>
      <c r="DU380" s="224"/>
      <c r="DV380" s="225"/>
      <c r="DW380" s="225"/>
      <c r="DX380" s="226"/>
    </row>
    <row r="381" spans="2:128" ht="12.75" customHeight="1" x14ac:dyDescent="0.25">
      <c r="B381" s="205"/>
      <c r="C381" s="206"/>
      <c r="D381" s="207"/>
      <c r="E381" s="207"/>
      <c r="F381" s="207"/>
      <c r="G381" s="207"/>
      <c r="H381" s="207"/>
      <c r="I381" s="207"/>
      <c r="J381" s="207"/>
      <c r="K381" s="208"/>
      <c r="L381" s="209"/>
      <c r="M381" s="210"/>
      <c r="N381" s="211"/>
      <c r="O381" s="211"/>
      <c r="P381" s="212"/>
      <c r="Q381" s="213"/>
      <c r="R381" s="214"/>
      <c r="S381" s="209"/>
      <c r="T381" s="210"/>
      <c r="U381" s="211"/>
      <c r="V381" s="211"/>
      <c r="W381" s="212"/>
      <c r="X381" s="214"/>
      <c r="Y381" s="214"/>
      <c r="Z381" s="209"/>
      <c r="AA381" s="210"/>
      <c r="AB381" s="211"/>
      <c r="AC381" s="211"/>
      <c r="AD381" s="212"/>
      <c r="AE381" s="214"/>
      <c r="AF381" s="214"/>
      <c r="AG381" s="209"/>
      <c r="AH381" s="210"/>
      <c r="AI381" s="211"/>
      <c r="AJ381" s="211"/>
      <c r="AK381" s="212"/>
      <c r="AL381" s="214"/>
      <c r="AM381" s="214"/>
      <c r="AN381" s="209"/>
      <c r="AO381" s="210"/>
      <c r="AP381" s="211"/>
      <c r="AQ381" s="211"/>
      <c r="AR381" s="212"/>
      <c r="AS381" s="214"/>
      <c r="AT381" s="215"/>
      <c r="AU381" s="214"/>
      <c r="AV381" s="214"/>
      <c r="AW381" s="214"/>
      <c r="AX381" s="214"/>
      <c r="AY381" s="214"/>
      <c r="AZ381" s="214"/>
      <c r="BA381" s="215"/>
      <c r="BB381" s="214"/>
      <c r="BC381" s="214"/>
      <c r="BD381" s="216"/>
      <c r="BE381" s="216"/>
      <c r="BF381" s="214"/>
      <c r="BG381" s="214"/>
      <c r="BH381" s="214"/>
      <c r="BI381" s="209"/>
      <c r="BJ381" s="210"/>
      <c r="BK381" s="211"/>
      <c r="BL381" s="211"/>
      <c r="BM381" s="212"/>
      <c r="BO381" s="214"/>
      <c r="BP381" s="209"/>
      <c r="BQ381" s="210"/>
      <c r="BR381" s="211"/>
      <c r="BS381" s="211"/>
      <c r="BT381" s="212"/>
      <c r="BU381" s="214"/>
      <c r="BV381" s="214"/>
      <c r="BW381" s="209"/>
      <c r="BX381" s="210"/>
      <c r="BY381" s="211"/>
      <c r="BZ381" s="211"/>
      <c r="CA381" s="212"/>
      <c r="CB381" s="214"/>
      <c r="CC381" s="214"/>
      <c r="CD381" s="209"/>
      <c r="CE381" s="210"/>
      <c r="CF381" s="211"/>
      <c r="CG381" s="211"/>
      <c r="CH381" s="212"/>
      <c r="CI381" s="214"/>
      <c r="CJ381" s="214"/>
      <c r="CK381" s="209"/>
      <c r="CL381" s="210"/>
      <c r="CM381" s="211"/>
      <c r="CN381" s="211"/>
      <c r="CO381" s="212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09"/>
      <c r="CZ381" s="210"/>
      <c r="DA381" s="211"/>
      <c r="DB381" s="211"/>
      <c r="DC381" s="212"/>
      <c r="DD381" s="214"/>
      <c r="DE381" s="214"/>
      <c r="DF381" s="209"/>
      <c r="DG381" s="210"/>
      <c r="DH381" s="211"/>
      <c r="DI381" s="211"/>
      <c r="DJ381" s="212"/>
      <c r="DL381" s="210"/>
      <c r="DM381" s="211"/>
      <c r="DN381" s="211"/>
      <c r="DO381" s="212"/>
      <c r="DQ381" s="219"/>
      <c r="DR381" s="219"/>
      <c r="DS381" s="220"/>
      <c r="DT381" s="220"/>
      <c r="DU381" s="224"/>
      <c r="DV381" s="225"/>
      <c r="DW381" s="225"/>
      <c r="DX381" s="226"/>
    </row>
    <row r="382" spans="2:128" ht="12.75" customHeight="1" x14ac:dyDescent="0.25">
      <c r="B382" s="205"/>
      <c r="C382" s="206"/>
      <c r="D382" s="207"/>
      <c r="E382" s="207"/>
      <c r="F382" s="207"/>
      <c r="G382" s="207"/>
      <c r="H382" s="207"/>
      <c r="I382" s="207"/>
      <c r="J382" s="207"/>
      <c r="K382" s="208"/>
      <c r="L382" s="209"/>
      <c r="M382" s="210"/>
      <c r="N382" s="211"/>
      <c r="O382" s="211"/>
      <c r="P382" s="212"/>
      <c r="Q382" s="213"/>
      <c r="R382" s="214"/>
      <c r="S382" s="209"/>
      <c r="T382" s="210"/>
      <c r="U382" s="211"/>
      <c r="V382" s="211"/>
      <c r="W382" s="212"/>
      <c r="X382" s="214"/>
      <c r="Y382" s="214"/>
      <c r="Z382" s="209"/>
      <c r="AA382" s="210"/>
      <c r="AB382" s="211"/>
      <c r="AC382" s="211"/>
      <c r="AD382" s="212"/>
      <c r="AE382" s="214"/>
      <c r="AF382" s="214"/>
      <c r="AG382" s="209"/>
      <c r="AH382" s="210"/>
      <c r="AI382" s="211"/>
      <c r="AJ382" s="211"/>
      <c r="AK382" s="212"/>
      <c r="AL382" s="214"/>
      <c r="AM382" s="214"/>
      <c r="AN382" s="209"/>
      <c r="AO382" s="210"/>
      <c r="AP382" s="211"/>
      <c r="AQ382" s="211"/>
      <c r="AR382" s="212"/>
      <c r="AS382" s="214"/>
      <c r="AT382" s="215"/>
      <c r="AU382" s="214"/>
      <c r="AV382" s="214"/>
      <c r="AW382" s="214"/>
      <c r="AX382" s="214"/>
      <c r="AY382" s="214"/>
      <c r="AZ382" s="214"/>
      <c r="BA382" s="215"/>
      <c r="BB382" s="214"/>
      <c r="BC382" s="214"/>
      <c r="BD382" s="216"/>
      <c r="BE382" s="216"/>
      <c r="BF382" s="214"/>
      <c r="BG382" s="214"/>
      <c r="BH382" s="214"/>
      <c r="BI382" s="209"/>
      <c r="BJ382" s="210"/>
      <c r="BK382" s="211"/>
      <c r="BL382" s="211"/>
      <c r="BM382" s="212"/>
      <c r="BO382" s="214"/>
      <c r="BP382" s="209"/>
      <c r="BQ382" s="210"/>
      <c r="BR382" s="211"/>
      <c r="BS382" s="211"/>
      <c r="BT382" s="212"/>
      <c r="BU382" s="214"/>
      <c r="BV382" s="214"/>
      <c r="BW382" s="209"/>
      <c r="BX382" s="210"/>
      <c r="BY382" s="211"/>
      <c r="BZ382" s="211"/>
      <c r="CA382" s="212"/>
      <c r="CB382" s="214"/>
      <c r="CC382" s="214"/>
      <c r="CD382" s="209"/>
      <c r="CE382" s="210"/>
      <c r="CF382" s="211"/>
      <c r="CG382" s="211"/>
      <c r="CH382" s="212"/>
      <c r="CI382" s="214"/>
      <c r="CJ382" s="214"/>
      <c r="CK382" s="209"/>
      <c r="CL382" s="210"/>
      <c r="CM382" s="211"/>
      <c r="CN382" s="211"/>
      <c r="CO382" s="212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09"/>
      <c r="CZ382" s="210"/>
      <c r="DA382" s="211"/>
      <c r="DB382" s="211"/>
      <c r="DC382" s="212"/>
      <c r="DD382" s="214"/>
      <c r="DE382" s="214"/>
      <c r="DF382" s="209"/>
      <c r="DG382" s="210"/>
      <c r="DH382" s="211"/>
      <c r="DI382" s="211"/>
      <c r="DJ382" s="212"/>
      <c r="DL382" s="210"/>
      <c r="DM382" s="211"/>
      <c r="DN382" s="211"/>
      <c r="DO382" s="212"/>
      <c r="DQ382" s="219"/>
      <c r="DR382" s="219"/>
      <c r="DS382" s="220"/>
      <c r="DT382" s="220"/>
      <c r="DU382" s="224"/>
      <c r="DV382" s="225"/>
      <c r="DW382" s="225"/>
      <c r="DX382" s="226"/>
    </row>
    <row r="383" spans="2:128" ht="12.75" customHeight="1" x14ac:dyDescent="0.25">
      <c r="B383" s="205"/>
      <c r="C383" s="206"/>
      <c r="D383" s="207"/>
      <c r="E383" s="207"/>
      <c r="F383" s="207"/>
      <c r="G383" s="207"/>
      <c r="H383" s="207"/>
      <c r="I383" s="207"/>
      <c r="J383" s="207"/>
      <c r="K383" s="208"/>
      <c r="L383" s="209"/>
      <c r="M383" s="210"/>
      <c r="N383" s="211"/>
      <c r="O383" s="211"/>
      <c r="P383" s="212"/>
      <c r="Q383" s="213"/>
      <c r="R383" s="214"/>
      <c r="S383" s="209"/>
      <c r="T383" s="210"/>
      <c r="U383" s="211"/>
      <c r="V383" s="211"/>
      <c r="W383" s="212"/>
      <c r="X383" s="214"/>
      <c r="Y383" s="214"/>
      <c r="Z383" s="209"/>
      <c r="AA383" s="210"/>
      <c r="AB383" s="211"/>
      <c r="AC383" s="211"/>
      <c r="AD383" s="212"/>
      <c r="AE383" s="214"/>
      <c r="AF383" s="214"/>
      <c r="AG383" s="209"/>
      <c r="AH383" s="210"/>
      <c r="AI383" s="211"/>
      <c r="AJ383" s="211"/>
      <c r="AK383" s="212"/>
      <c r="AL383" s="214"/>
      <c r="AM383" s="214"/>
      <c r="AN383" s="209"/>
      <c r="AO383" s="210"/>
      <c r="AP383" s="211"/>
      <c r="AQ383" s="211"/>
      <c r="AR383" s="212"/>
      <c r="AS383" s="214"/>
      <c r="AT383" s="215"/>
      <c r="AU383" s="214"/>
      <c r="AV383" s="214"/>
      <c r="AW383" s="214"/>
      <c r="AX383" s="214"/>
      <c r="AY383" s="214"/>
      <c r="AZ383" s="214"/>
      <c r="BA383" s="215"/>
      <c r="BB383" s="214"/>
      <c r="BC383" s="214"/>
      <c r="BD383" s="216"/>
      <c r="BE383" s="216"/>
      <c r="BF383" s="214"/>
      <c r="BG383" s="214"/>
      <c r="BH383" s="214"/>
      <c r="BI383" s="209"/>
      <c r="BJ383" s="210"/>
      <c r="BK383" s="211"/>
      <c r="BL383" s="211"/>
      <c r="BM383" s="212"/>
      <c r="BO383" s="214"/>
      <c r="BP383" s="209"/>
      <c r="BQ383" s="210"/>
      <c r="BR383" s="211"/>
      <c r="BS383" s="211"/>
      <c r="BT383" s="212"/>
      <c r="BU383" s="214"/>
      <c r="BV383" s="214"/>
      <c r="BW383" s="209"/>
      <c r="BX383" s="210"/>
      <c r="BY383" s="211"/>
      <c r="BZ383" s="211"/>
      <c r="CA383" s="212"/>
      <c r="CB383" s="214"/>
      <c r="CC383" s="214"/>
      <c r="CD383" s="209"/>
      <c r="CE383" s="210"/>
      <c r="CF383" s="211"/>
      <c r="CG383" s="211"/>
      <c r="CH383" s="212"/>
      <c r="CI383" s="214"/>
      <c r="CJ383" s="214"/>
      <c r="CK383" s="209"/>
      <c r="CL383" s="210"/>
      <c r="CM383" s="211"/>
      <c r="CN383" s="211"/>
      <c r="CO383" s="212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09"/>
      <c r="CZ383" s="210"/>
      <c r="DA383" s="211"/>
      <c r="DB383" s="211"/>
      <c r="DC383" s="212"/>
      <c r="DD383" s="214"/>
      <c r="DE383" s="214"/>
      <c r="DF383" s="209"/>
      <c r="DG383" s="210"/>
      <c r="DH383" s="211"/>
      <c r="DI383" s="211"/>
      <c r="DJ383" s="212"/>
      <c r="DL383" s="210"/>
      <c r="DM383" s="211"/>
      <c r="DN383" s="211"/>
      <c r="DO383" s="212"/>
      <c r="DQ383" s="219"/>
      <c r="DR383" s="219"/>
      <c r="DS383" s="220"/>
      <c r="DT383" s="220"/>
      <c r="DU383" s="224"/>
      <c r="DV383" s="225"/>
      <c r="DW383" s="225"/>
      <c r="DX383" s="226"/>
    </row>
    <row r="384" spans="2:128" ht="12.75" customHeight="1" x14ac:dyDescent="0.25">
      <c r="B384" s="205"/>
      <c r="C384" s="206"/>
      <c r="D384" s="207"/>
      <c r="E384" s="207"/>
      <c r="F384" s="207"/>
      <c r="G384" s="207"/>
      <c r="H384" s="207"/>
      <c r="I384" s="207"/>
      <c r="J384" s="207"/>
      <c r="K384" s="208"/>
      <c r="L384" s="209"/>
      <c r="M384" s="210"/>
      <c r="N384" s="211"/>
      <c r="O384" s="211"/>
      <c r="P384" s="212"/>
      <c r="Q384" s="213"/>
      <c r="R384" s="214"/>
      <c r="S384" s="209"/>
      <c r="T384" s="210"/>
      <c r="U384" s="211"/>
      <c r="V384" s="211"/>
      <c r="W384" s="212"/>
      <c r="X384" s="214"/>
      <c r="Y384" s="214"/>
      <c r="Z384" s="209"/>
      <c r="AA384" s="210"/>
      <c r="AB384" s="211"/>
      <c r="AC384" s="211"/>
      <c r="AD384" s="212"/>
      <c r="AE384" s="214"/>
      <c r="AF384" s="214"/>
      <c r="AG384" s="209"/>
      <c r="AH384" s="210"/>
      <c r="AI384" s="211"/>
      <c r="AJ384" s="211"/>
      <c r="AK384" s="212"/>
      <c r="AL384" s="214"/>
      <c r="AM384" s="214"/>
      <c r="AN384" s="209"/>
      <c r="AO384" s="210"/>
      <c r="AP384" s="211"/>
      <c r="AQ384" s="211"/>
      <c r="AR384" s="212"/>
      <c r="AS384" s="214"/>
      <c r="AT384" s="215"/>
      <c r="AU384" s="214"/>
      <c r="AV384" s="214"/>
      <c r="AW384" s="214"/>
      <c r="AX384" s="214"/>
      <c r="AY384" s="214"/>
      <c r="AZ384" s="214"/>
      <c r="BA384" s="215"/>
      <c r="BB384" s="214"/>
      <c r="BC384" s="214"/>
      <c r="BD384" s="216"/>
      <c r="BE384" s="216"/>
      <c r="BF384" s="214"/>
      <c r="BG384" s="214"/>
      <c r="BH384" s="214"/>
      <c r="BI384" s="209"/>
      <c r="BJ384" s="210"/>
      <c r="BK384" s="211"/>
      <c r="BL384" s="211"/>
      <c r="BM384" s="212"/>
      <c r="BO384" s="214"/>
      <c r="BP384" s="209"/>
      <c r="BQ384" s="210"/>
      <c r="BR384" s="211"/>
      <c r="BS384" s="211"/>
      <c r="BT384" s="212"/>
      <c r="BU384" s="214"/>
      <c r="BV384" s="214"/>
      <c r="BW384" s="209"/>
      <c r="BX384" s="210"/>
      <c r="BY384" s="211"/>
      <c r="BZ384" s="211"/>
      <c r="CA384" s="212"/>
      <c r="CB384" s="214"/>
      <c r="CC384" s="214"/>
      <c r="CD384" s="209"/>
      <c r="CE384" s="210"/>
      <c r="CF384" s="211"/>
      <c r="CG384" s="211"/>
      <c r="CH384" s="212"/>
      <c r="CI384" s="214"/>
      <c r="CJ384" s="214"/>
      <c r="CK384" s="209"/>
      <c r="CL384" s="210"/>
      <c r="CM384" s="211"/>
      <c r="CN384" s="211"/>
      <c r="CO384" s="212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09"/>
      <c r="CZ384" s="210"/>
      <c r="DA384" s="211"/>
      <c r="DB384" s="211"/>
      <c r="DC384" s="212"/>
      <c r="DD384" s="214"/>
      <c r="DE384" s="214"/>
      <c r="DF384" s="209"/>
      <c r="DG384" s="210"/>
      <c r="DH384" s="211"/>
      <c r="DI384" s="211"/>
      <c r="DJ384" s="212"/>
      <c r="DL384" s="210"/>
      <c r="DM384" s="211"/>
      <c r="DN384" s="211"/>
      <c r="DO384" s="212"/>
      <c r="DQ384" s="219"/>
      <c r="DR384" s="219"/>
      <c r="DS384" s="220"/>
      <c r="DT384" s="220"/>
      <c r="DU384" s="224"/>
      <c r="DV384" s="225"/>
      <c r="DW384" s="225"/>
      <c r="DX384" s="226"/>
    </row>
    <row r="385" spans="2:128" ht="12.75" customHeight="1" x14ac:dyDescent="0.25">
      <c r="B385" s="205"/>
      <c r="C385" s="206"/>
      <c r="D385" s="207"/>
      <c r="E385" s="207"/>
      <c r="F385" s="207"/>
      <c r="G385" s="207"/>
      <c r="H385" s="207"/>
      <c r="I385" s="207"/>
      <c r="J385" s="207"/>
      <c r="K385" s="208"/>
      <c r="L385" s="209"/>
      <c r="M385" s="210"/>
      <c r="N385" s="211"/>
      <c r="O385" s="211"/>
      <c r="P385" s="212"/>
      <c r="Q385" s="213"/>
      <c r="R385" s="214"/>
      <c r="S385" s="209"/>
      <c r="T385" s="210"/>
      <c r="U385" s="211"/>
      <c r="V385" s="211"/>
      <c r="W385" s="212"/>
      <c r="X385" s="214"/>
      <c r="Y385" s="214"/>
      <c r="Z385" s="209"/>
      <c r="AA385" s="210"/>
      <c r="AB385" s="211"/>
      <c r="AC385" s="211"/>
      <c r="AD385" s="212"/>
      <c r="AE385" s="214"/>
      <c r="AF385" s="214"/>
      <c r="AG385" s="209"/>
      <c r="AH385" s="210"/>
      <c r="AI385" s="211"/>
      <c r="AJ385" s="211"/>
      <c r="AK385" s="212"/>
      <c r="AL385" s="214"/>
      <c r="AM385" s="214"/>
      <c r="AN385" s="209"/>
      <c r="AO385" s="210"/>
      <c r="AP385" s="211"/>
      <c r="AQ385" s="211"/>
      <c r="AR385" s="212"/>
      <c r="AS385" s="214"/>
      <c r="AT385" s="215"/>
      <c r="AU385" s="214"/>
      <c r="AV385" s="214"/>
      <c r="AW385" s="214"/>
      <c r="AX385" s="214"/>
      <c r="AY385" s="214"/>
      <c r="AZ385" s="214"/>
      <c r="BA385" s="215"/>
      <c r="BB385" s="214"/>
      <c r="BC385" s="214"/>
      <c r="BD385" s="216"/>
      <c r="BE385" s="216"/>
      <c r="BF385" s="214"/>
      <c r="BG385" s="214"/>
      <c r="BH385" s="214"/>
      <c r="BI385" s="209"/>
      <c r="BJ385" s="210"/>
      <c r="BK385" s="211"/>
      <c r="BL385" s="211"/>
      <c r="BM385" s="212"/>
      <c r="BO385" s="214"/>
      <c r="BP385" s="209"/>
      <c r="BQ385" s="210"/>
      <c r="BR385" s="211"/>
      <c r="BS385" s="211"/>
      <c r="BT385" s="212"/>
      <c r="BU385" s="214"/>
      <c r="BV385" s="214"/>
      <c r="BW385" s="209"/>
      <c r="BX385" s="210"/>
      <c r="BY385" s="211"/>
      <c r="BZ385" s="211"/>
      <c r="CA385" s="212"/>
      <c r="CB385" s="214"/>
      <c r="CC385" s="214"/>
      <c r="CD385" s="209"/>
      <c r="CE385" s="210"/>
      <c r="CF385" s="211"/>
      <c r="CG385" s="211"/>
      <c r="CH385" s="212"/>
      <c r="CI385" s="214"/>
      <c r="CJ385" s="214"/>
      <c r="CK385" s="209"/>
      <c r="CL385" s="210"/>
      <c r="CM385" s="211"/>
      <c r="CN385" s="211"/>
      <c r="CO385" s="212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09"/>
      <c r="CZ385" s="210"/>
      <c r="DA385" s="211"/>
      <c r="DB385" s="211"/>
      <c r="DC385" s="212"/>
      <c r="DD385" s="214"/>
      <c r="DE385" s="214"/>
      <c r="DF385" s="209"/>
      <c r="DG385" s="210"/>
      <c r="DH385" s="211"/>
      <c r="DI385" s="211"/>
      <c r="DJ385" s="212"/>
      <c r="DL385" s="210"/>
      <c r="DM385" s="211"/>
      <c r="DN385" s="211"/>
      <c r="DO385" s="212"/>
      <c r="DQ385" s="219"/>
      <c r="DR385" s="219"/>
      <c r="DS385" s="220"/>
      <c r="DT385" s="220"/>
      <c r="DU385" s="224"/>
      <c r="DV385" s="225"/>
      <c r="DW385" s="225"/>
      <c r="DX385" s="226"/>
    </row>
    <row r="386" spans="2:128" ht="12.75" customHeight="1" x14ac:dyDescent="0.25">
      <c r="B386" s="205"/>
      <c r="C386" s="206"/>
      <c r="D386" s="207"/>
      <c r="E386" s="207"/>
      <c r="F386" s="207"/>
      <c r="G386" s="207"/>
      <c r="H386" s="207"/>
      <c r="I386" s="207"/>
      <c r="J386" s="207"/>
      <c r="K386" s="208"/>
      <c r="L386" s="209"/>
      <c r="M386" s="210"/>
      <c r="N386" s="211"/>
      <c r="O386" s="211"/>
      <c r="P386" s="212"/>
      <c r="Q386" s="213"/>
      <c r="R386" s="214"/>
      <c r="S386" s="209"/>
      <c r="T386" s="210"/>
      <c r="U386" s="211"/>
      <c r="V386" s="211"/>
      <c r="W386" s="212"/>
      <c r="X386" s="214"/>
      <c r="Y386" s="214"/>
      <c r="Z386" s="209"/>
      <c r="AA386" s="210"/>
      <c r="AB386" s="211"/>
      <c r="AC386" s="211"/>
      <c r="AD386" s="212"/>
      <c r="AE386" s="214"/>
      <c r="AF386" s="214"/>
      <c r="AG386" s="209"/>
      <c r="AH386" s="210"/>
      <c r="AI386" s="211"/>
      <c r="AJ386" s="211"/>
      <c r="AK386" s="212"/>
      <c r="AL386" s="214"/>
      <c r="AM386" s="214"/>
      <c r="AN386" s="209"/>
      <c r="AO386" s="210"/>
      <c r="AP386" s="211"/>
      <c r="AQ386" s="211"/>
      <c r="AR386" s="212"/>
      <c r="AS386" s="214"/>
      <c r="AT386" s="215"/>
      <c r="AU386" s="214"/>
      <c r="AV386" s="214"/>
      <c r="AW386" s="214"/>
      <c r="AX386" s="214"/>
      <c r="AY386" s="214"/>
      <c r="AZ386" s="214"/>
      <c r="BA386" s="215"/>
      <c r="BB386" s="214"/>
      <c r="BC386" s="214"/>
      <c r="BD386" s="216"/>
      <c r="BE386" s="216"/>
      <c r="BF386" s="214"/>
      <c r="BG386" s="214"/>
      <c r="BH386" s="214"/>
      <c r="BI386" s="209"/>
      <c r="BJ386" s="210"/>
      <c r="BK386" s="211"/>
      <c r="BL386" s="211"/>
      <c r="BM386" s="212"/>
      <c r="BO386" s="214"/>
      <c r="BP386" s="209"/>
      <c r="BQ386" s="210"/>
      <c r="BR386" s="211"/>
      <c r="BS386" s="211"/>
      <c r="BT386" s="212"/>
      <c r="BU386" s="214"/>
      <c r="BV386" s="214"/>
      <c r="BW386" s="209"/>
      <c r="BX386" s="210"/>
      <c r="BY386" s="211"/>
      <c r="BZ386" s="211"/>
      <c r="CA386" s="212"/>
      <c r="CB386" s="214"/>
      <c r="CC386" s="214"/>
      <c r="CD386" s="209"/>
      <c r="CE386" s="210"/>
      <c r="CF386" s="211"/>
      <c r="CG386" s="211"/>
      <c r="CH386" s="212"/>
      <c r="CI386" s="214"/>
      <c r="CJ386" s="214"/>
      <c r="CK386" s="209"/>
      <c r="CL386" s="210"/>
      <c r="CM386" s="211"/>
      <c r="CN386" s="211"/>
      <c r="CO386" s="212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09"/>
      <c r="CZ386" s="210"/>
      <c r="DA386" s="211"/>
      <c r="DB386" s="211"/>
      <c r="DC386" s="212"/>
      <c r="DD386" s="214"/>
      <c r="DE386" s="214"/>
      <c r="DF386" s="209"/>
      <c r="DG386" s="210"/>
      <c r="DH386" s="211"/>
      <c r="DI386" s="211"/>
      <c r="DJ386" s="212"/>
      <c r="DL386" s="210"/>
      <c r="DM386" s="211"/>
      <c r="DN386" s="211"/>
      <c r="DO386" s="212"/>
      <c r="DQ386" s="219"/>
      <c r="DR386" s="219"/>
      <c r="DS386" s="220"/>
      <c r="DT386" s="220"/>
      <c r="DU386" s="224"/>
      <c r="DV386" s="225"/>
      <c r="DW386" s="225"/>
      <c r="DX386" s="226"/>
    </row>
    <row r="387" spans="2:128" ht="12.75" customHeight="1" x14ac:dyDescent="0.25">
      <c r="B387" s="205"/>
      <c r="C387" s="206"/>
      <c r="D387" s="207"/>
      <c r="E387" s="207"/>
      <c r="F387" s="207"/>
      <c r="G387" s="207"/>
      <c r="H387" s="207"/>
      <c r="I387" s="207"/>
      <c r="J387" s="207"/>
      <c r="K387" s="208"/>
      <c r="L387" s="209"/>
      <c r="M387" s="210"/>
      <c r="N387" s="211"/>
      <c r="O387" s="211"/>
      <c r="P387" s="212"/>
      <c r="Q387" s="213"/>
      <c r="R387" s="214"/>
      <c r="S387" s="209"/>
      <c r="T387" s="210"/>
      <c r="U387" s="211"/>
      <c r="V387" s="211"/>
      <c r="W387" s="212"/>
      <c r="X387" s="214"/>
      <c r="Y387" s="214"/>
      <c r="Z387" s="209"/>
      <c r="AA387" s="210"/>
      <c r="AB387" s="211"/>
      <c r="AC387" s="211"/>
      <c r="AD387" s="212"/>
      <c r="AE387" s="214"/>
      <c r="AF387" s="214"/>
      <c r="AG387" s="209"/>
      <c r="AH387" s="210"/>
      <c r="AI387" s="211"/>
      <c r="AJ387" s="211"/>
      <c r="AK387" s="212"/>
      <c r="AL387" s="214"/>
      <c r="AM387" s="214"/>
      <c r="AN387" s="209"/>
      <c r="AO387" s="210"/>
      <c r="AP387" s="211"/>
      <c r="AQ387" s="211"/>
      <c r="AR387" s="212"/>
      <c r="AS387" s="214"/>
      <c r="AT387" s="215"/>
      <c r="AU387" s="214"/>
      <c r="AV387" s="214"/>
      <c r="AW387" s="214"/>
      <c r="AX387" s="214"/>
      <c r="AY387" s="214"/>
      <c r="AZ387" s="214"/>
      <c r="BA387" s="215"/>
      <c r="BB387" s="214"/>
      <c r="BC387" s="214"/>
      <c r="BD387" s="216"/>
      <c r="BE387" s="216"/>
      <c r="BF387" s="214"/>
      <c r="BG387" s="214"/>
      <c r="BH387" s="214"/>
      <c r="BI387" s="209"/>
      <c r="BJ387" s="210"/>
      <c r="BK387" s="211"/>
      <c r="BL387" s="211"/>
      <c r="BM387" s="212"/>
      <c r="BO387" s="214"/>
      <c r="BP387" s="209"/>
      <c r="BQ387" s="210"/>
      <c r="BR387" s="211"/>
      <c r="BS387" s="211"/>
      <c r="BT387" s="212"/>
      <c r="BU387" s="214"/>
      <c r="BV387" s="214"/>
      <c r="BW387" s="209"/>
      <c r="BX387" s="210"/>
      <c r="BY387" s="211"/>
      <c r="BZ387" s="211"/>
      <c r="CA387" s="212"/>
      <c r="CB387" s="214"/>
      <c r="CC387" s="214"/>
      <c r="CD387" s="209"/>
      <c r="CE387" s="210"/>
      <c r="CF387" s="211"/>
      <c r="CG387" s="211"/>
      <c r="CH387" s="212"/>
      <c r="CI387" s="214"/>
      <c r="CJ387" s="214"/>
      <c r="CK387" s="209"/>
      <c r="CL387" s="210"/>
      <c r="CM387" s="211"/>
      <c r="CN387" s="211"/>
      <c r="CO387" s="212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09"/>
      <c r="CZ387" s="210"/>
      <c r="DA387" s="211"/>
      <c r="DB387" s="211"/>
      <c r="DC387" s="212"/>
      <c r="DD387" s="214"/>
      <c r="DE387" s="214"/>
      <c r="DF387" s="209"/>
      <c r="DG387" s="210"/>
      <c r="DH387" s="211"/>
      <c r="DI387" s="211"/>
      <c r="DJ387" s="212"/>
      <c r="DL387" s="210"/>
      <c r="DM387" s="211"/>
      <c r="DN387" s="211"/>
      <c r="DO387" s="212"/>
      <c r="DQ387" s="219"/>
      <c r="DR387" s="219"/>
      <c r="DS387" s="220"/>
      <c r="DT387" s="220"/>
      <c r="DU387" s="224"/>
      <c r="DV387" s="225"/>
      <c r="DW387" s="225"/>
      <c r="DX387" s="226"/>
    </row>
    <row r="388" spans="2:128" ht="12.75" customHeight="1" x14ac:dyDescent="0.25">
      <c r="B388" s="205"/>
      <c r="C388" s="206"/>
      <c r="D388" s="207"/>
      <c r="E388" s="207"/>
      <c r="F388" s="207"/>
      <c r="G388" s="207"/>
      <c r="H388" s="207"/>
      <c r="I388" s="207"/>
      <c r="J388" s="207"/>
      <c r="K388" s="208"/>
      <c r="L388" s="209"/>
      <c r="M388" s="210"/>
      <c r="N388" s="211"/>
      <c r="O388" s="211"/>
      <c r="P388" s="212"/>
      <c r="Q388" s="213"/>
      <c r="R388" s="214"/>
      <c r="S388" s="209"/>
      <c r="T388" s="210"/>
      <c r="U388" s="211"/>
      <c r="V388" s="211"/>
      <c r="W388" s="212"/>
      <c r="X388" s="214"/>
      <c r="Y388" s="214"/>
      <c r="Z388" s="209"/>
      <c r="AA388" s="210"/>
      <c r="AB388" s="211"/>
      <c r="AC388" s="211"/>
      <c r="AD388" s="212"/>
      <c r="AE388" s="214"/>
      <c r="AF388" s="214"/>
      <c r="AG388" s="209"/>
      <c r="AH388" s="210"/>
      <c r="AI388" s="211"/>
      <c r="AJ388" s="211"/>
      <c r="AK388" s="212"/>
      <c r="AL388" s="214"/>
      <c r="AM388" s="214"/>
      <c r="AN388" s="209"/>
      <c r="AO388" s="210"/>
      <c r="AP388" s="211"/>
      <c r="AQ388" s="211"/>
      <c r="AR388" s="212"/>
      <c r="AS388" s="214"/>
      <c r="AT388" s="215"/>
      <c r="AU388" s="214"/>
      <c r="AV388" s="214"/>
      <c r="AW388" s="214"/>
      <c r="AX388" s="214"/>
      <c r="AY388" s="214"/>
      <c r="AZ388" s="214"/>
      <c r="BA388" s="215"/>
      <c r="BB388" s="214"/>
      <c r="BC388" s="214"/>
      <c r="BD388" s="216"/>
      <c r="BE388" s="216"/>
      <c r="BF388" s="214"/>
      <c r="BG388" s="214"/>
      <c r="BH388" s="214"/>
      <c r="BI388" s="209"/>
      <c r="BJ388" s="210"/>
      <c r="BK388" s="211"/>
      <c r="BL388" s="211"/>
      <c r="BM388" s="212"/>
      <c r="BO388" s="214"/>
      <c r="BP388" s="209"/>
      <c r="BQ388" s="210"/>
      <c r="BR388" s="211"/>
      <c r="BS388" s="211"/>
      <c r="BT388" s="212"/>
      <c r="BU388" s="214"/>
      <c r="BV388" s="214"/>
      <c r="BW388" s="209"/>
      <c r="BX388" s="210"/>
      <c r="BY388" s="211"/>
      <c r="BZ388" s="211"/>
      <c r="CA388" s="212"/>
      <c r="CB388" s="214"/>
      <c r="CC388" s="214"/>
      <c r="CD388" s="209"/>
      <c r="CE388" s="210"/>
      <c r="CF388" s="211"/>
      <c r="CG388" s="211"/>
      <c r="CH388" s="212"/>
      <c r="CI388" s="214"/>
      <c r="CJ388" s="214"/>
      <c r="CK388" s="209"/>
      <c r="CL388" s="210"/>
      <c r="CM388" s="211"/>
      <c r="CN388" s="211"/>
      <c r="CO388" s="212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09"/>
      <c r="CZ388" s="210"/>
      <c r="DA388" s="211"/>
      <c r="DB388" s="211"/>
      <c r="DC388" s="212"/>
      <c r="DD388" s="214"/>
      <c r="DE388" s="214"/>
      <c r="DF388" s="209"/>
      <c r="DG388" s="210"/>
      <c r="DH388" s="211"/>
      <c r="DI388" s="211"/>
      <c r="DJ388" s="212"/>
      <c r="DL388" s="210"/>
      <c r="DM388" s="211"/>
      <c r="DN388" s="211"/>
      <c r="DO388" s="212"/>
      <c r="DQ388" s="219"/>
      <c r="DR388" s="219"/>
      <c r="DS388" s="220"/>
      <c r="DT388" s="220"/>
      <c r="DU388" s="224"/>
      <c r="DV388" s="225"/>
      <c r="DW388" s="225"/>
      <c r="DX388" s="226"/>
    </row>
    <row r="389" spans="2:128" ht="12.75" customHeight="1" x14ac:dyDescent="0.25">
      <c r="B389" s="205"/>
      <c r="C389" s="206"/>
      <c r="D389" s="207"/>
      <c r="E389" s="207"/>
      <c r="F389" s="207"/>
      <c r="G389" s="207"/>
      <c r="H389" s="207"/>
      <c r="I389" s="207"/>
      <c r="J389" s="207"/>
      <c r="K389" s="208"/>
      <c r="L389" s="209"/>
      <c r="M389" s="210"/>
      <c r="N389" s="211"/>
      <c r="O389" s="211"/>
      <c r="P389" s="212"/>
      <c r="Q389" s="213"/>
      <c r="R389" s="214"/>
      <c r="S389" s="209"/>
      <c r="T389" s="210"/>
      <c r="U389" s="211"/>
      <c r="V389" s="211"/>
      <c r="W389" s="212"/>
      <c r="X389" s="214"/>
      <c r="Y389" s="214"/>
      <c r="Z389" s="209"/>
      <c r="AA389" s="210"/>
      <c r="AB389" s="211"/>
      <c r="AC389" s="211"/>
      <c r="AD389" s="212"/>
      <c r="AE389" s="214"/>
      <c r="AF389" s="214"/>
      <c r="AG389" s="209"/>
      <c r="AH389" s="210"/>
      <c r="AI389" s="211"/>
      <c r="AJ389" s="211"/>
      <c r="AK389" s="212"/>
      <c r="AL389" s="214"/>
      <c r="AM389" s="214"/>
      <c r="AN389" s="209"/>
      <c r="AO389" s="210"/>
      <c r="AP389" s="211"/>
      <c r="AQ389" s="211"/>
      <c r="AR389" s="212"/>
      <c r="AS389" s="214"/>
      <c r="AT389" s="215"/>
      <c r="AU389" s="214"/>
      <c r="AV389" s="214"/>
      <c r="AW389" s="214"/>
      <c r="AX389" s="214"/>
      <c r="AY389" s="214"/>
      <c r="AZ389" s="214"/>
      <c r="BA389" s="215"/>
      <c r="BB389" s="214"/>
      <c r="BC389" s="214"/>
      <c r="BD389" s="216"/>
      <c r="BE389" s="216"/>
      <c r="BF389" s="214"/>
      <c r="BG389" s="214"/>
      <c r="BH389" s="214"/>
      <c r="BI389" s="209"/>
      <c r="BJ389" s="210"/>
      <c r="BK389" s="211"/>
      <c r="BL389" s="211"/>
      <c r="BM389" s="212"/>
      <c r="BO389" s="214"/>
      <c r="BP389" s="209"/>
      <c r="BQ389" s="210"/>
      <c r="BR389" s="211"/>
      <c r="BS389" s="211"/>
      <c r="BT389" s="212"/>
      <c r="BU389" s="214"/>
      <c r="BV389" s="214"/>
      <c r="BW389" s="209"/>
      <c r="BX389" s="210"/>
      <c r="BY389" s="211"/>
      <c r="BZ389" s="211"/>
      <c r="CA389" s="212"/>
      <c r="CB389" s="214"/>
      <c r="CC389" s="214"/>
      <c r="CD389" s="209"/>
      <c r="CE389" s="210"/>
      <c r="CF389" s="211"/>
      <c r="CG389" s="211"/>
      <c r="CH389" s="212"/>
      <c r="CI389" s="214"/>
      <c r="CJ389" s="214"/>
      <c r="CK389" s="209"/>
      <c r="CL389" s="210"/>
      <c r="CM389" s="211"/>
      <c r="CN389" s="211"/>
      <c r="CO389" s="212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09"/>
      <c r="CZ389" s="210"/>
      <c r="DA389" s="211"/>
      <c r="DB389" s="211"/>
      <c r="DC389" s="212"/>
      <c r="DD389" s="214"/>
      <c r="DE389" s="214"/>
      <c r="DF389" s="209"/>
      <c r="DG389" s="210"/>
      <c r="DH389" s="211"/>
      <c r="DI389" s="211"/>
      <c r="DJ389" s="212"/>
      <c r="DL389" s="210"/>
      <c r="DM389" s="211"/>
      <c r="DN389" s="211"/>
      <c r="DO389" s="212"/>
      <c r="DQ389" s="219"/>
      <c r="DR389" s="219"/>
      <c r="DS389" s="220"/>
      <c r="DT389" s="220"/>
      <c r="DU389" s="224"/>
      <c r="DV389" s="225"/>
      <c r="DW389" s="225"/>
      <c r="DX389" s="226"/>
    </row>
    <row r="390" spans="2:128" ht="12.75" customHeight="1" x14ac:dyDescent="0.25">
      <c r="B390" s="205"/>
      <c r="C390" s="206"/>
      <c r="D390" s="207"/>
      <c r="E390" s="207"/>
      <c r="F390" s="207"/>
      <c r="G390" s="207"/>
      <c r="H390" s="207"/>
      <c r="I390" s="207"/>
      <c r="J390" s="207"/>
      <c r="K390" s="208"/>
      <c r="L390" s="209"/>
      <c r="M390" s="210"/>
      <c r="N390" s="211"/>
      <c r="O390" s="211"/>
      <c r="P390" s="212"/>
      <c r="Q390" s="213"/>
      <c r="R390" s="214"/>
      <c r="S390" s="209"/>
      <c r="T390" s="210"/>
      <c r="U390" s="211"/>
      <c r="V390" s="211"/>
      <c r="W390" s="212"/>
      <c r="X390" s="214"/>
      <c r="Y390" s="214"/>
      <c r="Z390" s="209"/>
      <c r="AA390" s="210"/>
      <c r="AB390" s="211"/>
      <c r="AC390" s="211"/>
      <c r="AD390" s="212"/>
      <c r="AE390" s="214"/>
      <c r="AF390" s="214"/>
      <c r="AG390" s="209"/>
      <c r="AH390" s="210"/>
      <c r="AI390" s="211"/>
      <c r="AJ390" s="211"/>
      <c r="AK390" s="212"/>
      <c r="AL390" s="214"/>
      <c r="AM390" s="214"/>
      <c r="AN390" s="209"/>
      <c r="AO390" s="210"/>
      <c r="AP390" s="211"/>
      <c r="AQ390" s="211"/>
      <c r="AR390" s="212"/>
      <c r="AS390" s="214"/>
      <c r="AT390" s="215"/>
      <c r="AU390" s="214"/>
      <c r="AV390" s="214"/>
      <c r="AW390" s="214"/>
      <c r="AX390" s="214"/>
      <c r="AY390" s="214"/>
      <c r="AZ390" s="214"/>
      <c r="BA390" s="215"/>
      <c r="BB390" s="214"/>
      <c r="BC390" s="214"/>
      <c r="BD390" s="216"/>
      <c r="BE390" s="216"/>
      <c r="BF390" s="214"/>
      <c r="BG390" s="214"/>
      <c r="BH390" s="214"/>
      <c r="BI390" s="209"/>
      <c r="BJ390" s="210"/>
      <c r="BK390" s="211"/>
      <c r="BL390" s="211"/>
      <c r="BM390" s="212"/>
      <c r="BO390" s="214"/>
      <c r="BP390" s="209"/>
      <c r="BQ390" s="210"/>
      <c r="BR390" s="211"/>
      <c r="BS390" s="211"/>
      <c r="BT390" s="212"/>
      <c r="BU390" s="214"/>
      <c r="BV390" s="214"/>
      <c r="BW390" s="209"/>
      <c r="BX390" s="210"/>
      <c r="BY390" s="211"/>
      <c r="BZ390" s="211"/>
      <c r="CA390" s="212"/>
      <c r="CB390" s="214"/>
      <c r="CC390" s="214"/>
      <c r="CD390" s="209"/>
      <c r="CE390" s="210"/>
      <c r="CF390" s="211"/>
      <c r="CG390" s="211"/>
      <c r="CH390" s="212"/>
      <c r="CI390" s="214"/>
      <c r="CJ390" s="214"/>
      <c r="CK390" s="209"/>
      <c r="CL390" s="210"/>
      <c r="CM390" s="211"/>
      <c r="CN390" s="211"/>
      <c r="CO390" s="212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09"/>
      <c r="CZ390" s="210"/>
      <c r="DA390" s="211"/>
      <c r="DB390" s="211"/>
      <c r="DC390" s="212"/>
      <c r="DD390" s="214"/>
      <c r="DE390" s="214"/>
      <c r="DF390" s="209"/>
      <c r="DG390" s="210"/>
      <c r="DH390" s="211"/>
      <c r="DI390" s="211"/>
      <c r="DJ390" s="212"/>
      <c r="DL390" s="210"/>
      <c r="DM390" s="211"/>
      <c r="DN390" s="211"/>
      <c r="DO390" s="212"/>
      <c r="DQ390" s="219"/>
      <c r="DR390" s="219"/>
      <c r="DS390" s="220"/>
      <c r="DT390" s="220"/>
      <c r="DU390" s="224"/>
      <c r="DV390" s="225"/>
      <c r="DW390" s="225"/>
      <c r="DX390" s="226"/>
    </row>
    <row r="391" spans="2:128" ht="12.75" customHeight="1" x14ac:dyDescent="0.25">
      <c r="B391" s="205"/>
      <c r="C391" s="206"/>
      <c r="D391" s="207"/>
      <c r="E391" s="207"/>
      <c r="F391" s="207"/>
      <c r="G391" s="207"/>
      <c r="H391" s="207"/>
      <c r="I391" s="207"/>
      <c r="J391" s="207"/>
      <c r="K391" s="208"/>
      <c r="L391" s="209"/>
      <c r="M391" s="210"/>
      <c r="N391" s="211"/>
      <c r="O391" s="211"/>
      <c r="P391" s="212"/>
      <c r="Q391" s="213"/>
      <c r="R391" s="214"/>
      <c r="S391" s="209"/>
      <c r="T391" s="210"/>
      <c r="U391" s="211"/>
      <c r="V391" s="211"/>
      <c r="W391" s="212"/>
      <c r="X391" s="214"/>
      <c r="Y391" s="214"/>
      <c r="Z391" s="209"/>
      <c r="AA391" s="210"/>
      <c r="AB391" s="211"/>
      <c r="AC391" s="211"/>
      <c r="AD391" s="212"/>
      <c r="AE391" s="214"/>
      <c r="AF391" s="214"/>
      <c r="AG391" s="209"/>
      <c r="AH391" s="210"/>
      <c r="AI391" s="211"/>
      <c r="AJ391" s="211"/>
      <c r="AK391" s="212"/>
      <c r="AL391" s="214"/>
      <c r="AM391" s="214"/>
      <c r="AN391" s="209"/>
      <c r="AO391" s="210"/>
      <c r="AP391" s="211"/>
      <c r="AQ391" s="211"/>
      <c r="AR391" s="212"/>
      <c r="AS391" s="214"/>
      <c r="AT391" s="215"/>
      <c r="AU391" s="214"/>
      <c r="AV391" s="214"/>
      <c r="AW391" s="214"/>
      <c r="AX391" s="214"/>
      <c r="AY391" s="214"/>
      <c r="AZ391" s="214"/>
      <c r="BA391" s="215"/>
      <c r="BB391" s="214"/>
      <c r="BC391" s="214"/>
      <c r="BD391" s="216"/>
      <c r="BE391" s="216"/>
      <c r="BF391" s="214"/>
      <c r="BG391" s="214"/>
      <c r="BH391" s="214"/>
      <c r="BI391" s="209"/>
      <c r="BJ391" s="210"/>
      <c r="BK391" s="211"/>
      <c r="BL391" s="211"/>
      <c r="BM391" s="212"/>
      <c r="BO391" s="214"/>
      <c r="BP391" s="209"/>
      <c r="BQ391" s="210"/>
      <c r="BR391" s="211"/>
      <c r="BS391" s="211"/>
      <c r="BT391" s="212"/>
      <c r="BU391" s="214"/>
      <c r="BV391" s="214"/>
      <c r="BW391" s="209"/>
      <c r="BX391" s="210"/>
      <c r="BY391" s="211"/>
      <c r="BZ391" s="211"/>
      <c r="CA391" s="212"/>
      <c r="CB391" s="214"/>
      <c r="CC391" s="214"/>
      <c r="CD391" s="209"/>
      <c r="CE391" s="210"/>
      <c r="CF391" s="211"/>
      <c r="CG391" s="211"/>
      <c r="CH391" s="212"/>
      <c r="CI391" s="214"/>
      <c r="CJ391" s="214"/>
      <c r="CK391" s="209"/>
      <c r="CL391" s="210"/>
      <c r="CM391" s="211"/>
      <c r="CN391" s="211"/>
      <c r="CO391" s="212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09"/>
      <c r="CZ391" s="210"/>
      <c r="DA391" s="211"/>
      <c r="DB391" s="211"/>
      <c r="DC391" s="212"/>
      <c r="DD391" s="214"/>
      <c r="DE391" s="214"/>
      <c r="DF391" s="209"/>
      <c r="DG391" s="210"/>
      <c r="DH391" s="211"/>
      <c r="DI391" s="211"/>
      <c r="DJ391" s="212"/>
      <c r="DL391" s="210"/>
      <c r="DM391" s="211"/>
      <c r="DN391" s="211"/>
      <c r="DO391" s="212"/>
      <c r="DQ391" s="219"/>
      <c r="DR391" s="219"/>
      <c r="DS391" s="220"/>
      <c r="DT391" s="220"/>
      <c r="DU391" s="224"/>
      <c r="DV391" s="225"/>
      <c r="DW391" s="225"/>
      <c r="DX391" s="226"/>
    </row>
    <row r="392" spans="2:128" ht="12.75" customHeight="1" x14ac:dyDescent="0.25">
      <c r="B392" s="205"/>
      <c r="C392" s="206"/>
      <c r="D392" s="207"/>
      <c r="E392" s="207"/>
      <c r="F392" s="207"/>
      <c r="G392" s="207"/>
      <c r="H392" s="207"/>
      <c r="I392" s="207"/>
      <c r="J392" s="207"/>
      <c r="K392" s="208"/>
      <c r="L392" s="209"/>
      <c r="M392" s="210"/>
      <c r="N392" s="211"/>
      <c r="O392" s="211"/>
      <c r="P392" s="212"/>
      <c r="Q392" s="213"/>
      <c r="R392" s="214"/>
      <c r="S392" s="209"/>
      <c r="T392" s="210"/>
      <c r="U392" s="211"/>
      <c r="V392" s="211"/>
      <c r="W392" s="212"/>
      <c r="X392" s="214"/>
      <c r="Y392" s="214"/>
      <c r="Z392" s="209"/>
      <c r="AA392" s="210"/>
      <c r="AB392" s="211"/>
      <c r="AC392" s="211"/>
      <c r="AD392" s="212"/>
      <c r="AE392" s="214"/>
      <c r="AF392" s="214"/>
      <c r="AG392" s="209"/>
      <c r="AH392" s="210"/>
      <c r="AI392" s="211"/>
      <c r="AJ392" s="211"/>
      <c r="AK392" s="212"/>
      <c r="AL392" s="214"/>
      <c r="AM392" s="214"/>
      <c r="AN392" s="209"/>
      <c r="AO392" s="210"/>
      <c r="AP392" s="211"/>
      <c r="AQ392" s="211"/>
      <c r="AR392" s="212"/>
      <c r="AS392" s="214"/>
      <c r="AT392" s="215"/>
      <c r="AU392" s="214"/>
      <c r="AV392" s="214"/>
      <c r="AW392" s="214"/>
      <c r="AX392" s="214"/>
      <c r="AY392" s="214"/>
      <c r="AZ392" s="214"/>
      <c r="BA392" s="215"/>
      <c r="BB392" s="214"/>
      <c r="BC392" s="214"/>
      <c r="BD392" s="216"/>
      <c r="BE392" s="216"/>
      <c r="BF392" s="214"/>
      <c r="BG392" s="214"/>
      <c r="BH392" s="214"/>
      <c r="BI392" s="209"/>
      <c r="BJ392" s="210"/>
      <c r="BK392" s="211"/>
      <c r="BL392" s="211"/>
      <c r="BM392" s="212"/>
      <c r="BO392" s="214"/>
      <c r="BP392" s="209"/>
      <c r="BQ392" s="210"/>
      <c r="BR392" s="211"/>
      <c r="BS392" s="211"/>
      <c r="BT392" s="212"/>
      <c r="BU392" s="214"/>
      <c r="BV392" s="214"/>
      <c r="BW392" s="209"/>
      <c r="BX392" s="210"/>
      <c r="BY392" s="211"/>
      <c r="BZ392" s="211"/>
      <c r="CA392" s="212"/>
      <c r="CB392" s="214"/>
      <c r="CC392" s="214"/>
      <c r="CD392" s="209"/>
      <c r="CE392" s="210"/>
      <c r="CF392" s="211"/>
      <c r="CG392" s="211"/>
      <c r="CH392" s="212"/>
      <c r="CI392" s="214"/>
      <c r="CJ392" s="214"/>
      <c r="CK392" s="209"/>
      <c r="CL392" s="210"/>
      <c r="CM392" s="211"/>
      <c r="CN392" s="211"/>
      <c r="CO392" s="212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09"/>
      <c r="CZ392" s="210"/>
      <c r="DA392" s="211"/>
      <c r="DB392" s="211"/>
      <c r="DC392" s="212"/>
      <c r="DD392" s="214"/>
      <c r="DE392" s="214"/>
      <c r="DF392" s="209"/>
      <c r="DG392" s="210"/>
      <c r="DH392" s="211"/>
      <c r="DI392" s="211"/>
      <c r="DJ392" s="212"/>
      <c r="DL392" s="210"/>
      <c r="DM392" s="211"/>
      <c r="DN392" s="211"/>
      <c r="DO392" s="212"/>
      <c r="DQ392" s="219"/>
      <c r="DR392" s="219"/>
      <c r="DS392" s="220"/>
      <c r="DT392" s="220"/>
      <c r="DU392" s="224"/>
      <c r="DV392" s="225"/>
      <c r="DW392" s="225"/>
      <c r="DX392" s="226"/>
    </row>
    <row r="393" spans="2:128" ht="12.75" customHeight="1" x14ac:dyDescent="0.25">
      <c r="B393" s="205"/>
      <c r="C393" s="206"/>
      <c r="D393" s="207"/>
      <c r="E393" s="207"/>
      <c r="F393" s="207"/>
      <c r="G393" s="207"/>
      <c r="H393" s="207"/>
      <c r="I393" s="207"/>
      <c r="J393" s="207"/>
      <c r="K393" s="208"/>
      <c r="L393" s="209"/>
      <c r="M393" s="210"/>
      <c r="N393" s="211"/>
      <c r="O393" s="211"/>
      <c r="P393" s="212"/>
      <c r="Q393" s="213"/>
      <c r="R393" s="214"/>
      <c r="S393" s="209"/>
      <c r="T393" s="210"/>
      <c r="U393" s="211"/>
      <c r="V393" s="211"/>
      <c r="W393" s="212"/>
      <c r="X393" s="214"/>
      <c r="Y393" s="214"/>
      <c r="Z393" s="209"/>
      <c r="AA393" s="210"/>
      <c r="AB393" s="211"/>
      <c r="AC393" s="211"/>
      <c r="AD393" s="212"/>
      <c r="AE393" s="214"/>
      <c r="AF393" s="214"/>
      <c r="AG393" s="209"/>
      <c r="AH393" s="210"/>
      <c r="AI393" s="211"/>
      <c r="AJ393" s="211"/>
      <c r="AK393" s="212"/>
      <c r="AL393" s="214"/>
      <c r="AM393" s="214"/>
      <c r="AN393" s="209"/>
      <c r="AO393" s="210"/>
      <c r="AP393" s="211"/>
      <c r="AQ393" s="211"/>
      <c r="AR393" s="212"/>
      <c r="AS393" s="214"/>
      <c r="AT393" s="215"/>
      <c r="AU393" s="214"/>
      <c r="AV393" s="214"/>
      <c r="AW393" s="214"/>
      <c r="AX393" s="214"/>
      <c r="AY393" s="214"/>
      <c r="AZ393" s="214"/>
      <c r="BA393" s="215"/>
      <c r="BB393" s="214"/>
      <c r="BC393" s="214"/>
      <c r="BD393" s="216"/>
      <c r="BE393" s="216"/>
      <c r="BF393" s="214"/>
      <c r="BG393" s="214"/>
      <c r="BH393" s="214"/>
      <c r="BI393" s="209"/>
      <c r="BJ393" s="210"/>
      <c r="BK393" s="211"/>
      <c r="BL393" s="211"/>
      <c r="BM393" s="212"/>
      <c r="BO393" s="214"/>
      <c r="BP393" s="209"/>
      <c r="BQ393" s="210"/>
      <c r="BR393" s="211"/>
      <c r="BS393" s="211"/>
      <c r="BT393" s="212"/>
      <c r="BU393" s="214"/>
      <c r="BV393" s="214"/>
      <c r="BW393" s="209"/>
      <c r="BX393" s="210"/>
      <c r="BY393" s="211"/>
      <c r="BZ393" s="211"/>
      <c r="CA393" s="212"/>
      <c r="CB393" s="214"/>
      <c r="CC393" s="214"/>
      <c r="CD393" s="209"/>
      <c r="CE393" s="210"/>
      <c r="CF393" s="211"/>
      <c r="CG393" s="211"/>
      <c r="CH393" s="212"/>
      <c r="CI393" s="214"/>
      <c r="CJ393" s="214"/>
      <c r="CK393" s="209"/>
      <c r="CL393" s="210"/>
      <c r="CM393" s="211"/>
      <c r="CN393" s="211"/>
      <c r="CO393" s="212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09"/>
      <c r="CZ393" s="210"/>
      <c r="DA393" s="211"/>
      <c r="DB393" s="211"/>
      <c r="DC393" s="212"/>
      <c r="DD393" s="214"/>
      <c r="DE393" s="214"/>
      <c r="DF393" s="209"/>
      <c r="DG393" s="210"/>
      <c r="DH393" s="211"/>
      <c r="DI393" s="211"/>
      <c r="DJ393" s="212"/>
      <c r="DL393" s="210"/>
      <c r="DM393" s="211"/>
      <c r="DN393" s="211"/>
      <c r="DO393" s="212"/>
      <c r="DQ393" s="219"/>
      <c r="DR393" s="219"/>
      <c r="DS393" s="220"/>
      <c r="DT393" s="220"/>
      <c r="DU393" s="224"/>
      <c r="DV393" s="225"/>
      <c r="DW393" s="225"/>
      <c r="DX393" s="226"/>
    </row>
    <row r="394" spans="2:128" ht="12.75" customHeight="1" x14ac:dyDescent="0.25">
      <c r="B394" s="205"/>
      <c r="C394" s="206"/>
      <c r="D394" s="207"/>
      <c r="E394" s="207"/>
      <c r="F394" s="207"/>
      <c r="G394" s="207"/>
      <c r="H394" s="207"/>
      <c r="I394" s="207"/>
      <c r="J394" s="207"/>
      <c r="K394" s="208"/>
      <c r="L394" s="209"/>
      <c r="M394" s="210"/>
      <c r="N394" s="211"/>
      <c r="O394" s="211"/>
      <c r="P394" s="212"/>
      <c r="Q394" s="213"/>
      <c r="R394" s="214"/>
      <c r="S394" s="209"/>
      <c r="T394" s="210"/>
      <c r="U394" s="211"/>
      <c r="V394" s="211"/>
      <c r="W394" s="212"/>
      <c r="X394" s="214"/>
      <c r="Y394" s="214"/>
      <c r="Z394" s="209"/>
      <c r="AA394" s="210"/>
      <c r="AB394" s="211"/>
      <c r="AC394" s="211"/>
      <c r="AD394" s="212"/>
      <c r="AE394" s="214"/>
      <c r="AF394" s="214"/>
      <c r="AG394" s="209"/>
      <c r="AH394" s="210"/>
      <c r="AI394" s="211"/>
      <c r="AJ394" s="211"/>
      <c r="AK394" s="212"/>
      <c r="AL394" s="214"/>
      <c r="AM394" s="214"/>
      <c r="AN394" s="209"/>
      <c r="AO394" s="210"/>
      <c r="AP394" s="211"/>
      <c r="AQ394" s="211"/>
      <c r="AR394" s="212"/>
      <c r="AS394" s="214"/>
      <c r="AT394" s="215"/>
      <c r="AU394" s="214"/>
      <c r="AV394" s="214"/>
      <c r="AW394" s="214"/>
      <c r="AX394" s="214"/>
      <c r="AY394" s="214"/>
      <c r="AZ394" s="214"/>
      <c r="BA394" s="215"/>
      <c r="BB394" s="214"/>
      <c r="BC394" s="214"/>
      <c r="BD394" s="216"/>
      <c r="BE394" s="216"/>
      <c r="BF394" s="214"/>
      <c r="BG394" s="214"/>
      <c r="BH394" s="214"/>
      <c r="BI394" s="209"/>
      <c r="BJ394" s="210"/>
      <c r="BK394" s="211"/>
      <c r="BL394" s="211"/>
      <c r="BM394" s="212"/>
      <c r="BO394" s="214"/>
      <c r="BP394" s="209"/>
      <c r="BQ394" s="210"/>
      <c r="BR394" s="211"/>
      <c r="BS394" s="211"/>
      <c r="BT394" s="212"/>
      <c r="BU394" s="214"/>
      <c r="BV394" s="214"/>
      <c r="BW394" s="209"/>
      <c r="BX394" s="210"/>
      <c r="BY394" s="211"/>
      <c r="BZ394" s="211"/>
      <c r="CA394" s="212"/>
      <c r="CB394" s="214"/>
      <c r="CC394" s="214"/>
      <c r="CD394" s="209"/>
      <c r="CE394" s="210"/>
      <c r="CF394" s="211"/>
      <c r="CG394" s="211"/>
      <c r="CH394" s="212"/>
      <c r="CI394" s="214"/>
      <c r="CJ394" s="214"/>
      <c r="CK394" s="209"/>
      <c r="CL394" s="210"/>
      <c r="CM394" s="211"/>
      <c r="CN394" s="211"/>
      <c r="CO394" s="212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09"/>
      <c r="CZ394" s="210"/>
      <c r="DA394" s="211"/>
      <c r="DB394" s="211"/>
      <c r="DC394" s="212"/>
      <c r="DD394" s="214"/>
      <c r="DE394" s="214"/>
      <c r="DF394" s="209"/>
      <c r="DG394" s="210"/>
      <c r="DH394" s="211"/>
      <c r="DI394" s="211"/>
      <c r="DJ394" s="212"/>
      <c r="DL394" s="210"/>
      <c r="DM394" s="211"/>
      <c r="DN394" s="211"/>
      <c r="DO394" s="212"/>
      <c r="DQ394" s="219"/>
      <c r="DR394" s="219"/>
      <c r="DS394" s="220"/>
      <c r="DT394" s="220"/>
      <c r="DU394" s="224"/>
      <c r="DV394" s="225"/>
      <c r="DW394" s="225"/>
      <c r="DX394" s="226"/>
    </row>
    <row r="395" spans="2:128" ht="12.75" customHeight="1" x14ac:dyDescent="0.25">
      <c r="B395" s="205"/>
      <c r="C395" s="206"/>
      <c r="D395" s="207"/>
      <c r="E395" s="207"/>
      <c r="F395" s="207"/>
      <c r="G395" s="207"/>
      <c r="H395" s="207"/>
      <c r="I395" s="207"/>
      <c r="J395" s="207"/>
      <c r="K395" s="208"/>
      <c r="L395" s="209"/>
      <c r="M395" s="210"/>
      <c r="N395" s="211"/>
      <c r="O395" s="211"/>
      <c r="P395" s="212"/>
      <c r="Q395" s="213"/>
      <c r="R395" s="214"/>
      <c r="S395" s="209"/>
      <c r="T395" s="210"/>
      <c r="U395" s="211"/>
      <c r="V395" s="211"/>
      <c r="W395" s="212"/>
      <c r="X395" s="214"/>
      <c r="Y395" s="214"/>
      <c r="Z395" s="209"/>
      <c r="AA395" s="210"/>
      <c r="AB395" s="211"/>
      <c r="AC395" s="211"/>
      <c r="AD395" s="212"/>
      <c r="AE395" s="214"/>
      <c r="AF395" s="214"/>
      <c r="AG395" s="209"/>
      <c r="AH395" s="210"/>
      <c r="AI395" s="211"/>
      <c r="AJ395" s="211"/>
      <c r="AK395" s="212"/>
      <c r="AL395" s="214"/>
      <c r="AM395" s="214"/>
      <c r="AN395" s="209"/>
      <c r="AO395" s="210"/>
      <c r="AP395" s="211"/>
      <c r="AQ395" s="211"/>
      <c r="AR395" s="212"/>
      <c r="AS395" s="214"/>
      <c r="AT395" s="215"/>
      <c r="AU395" s="214"/>
      <c r="AV395" s="214"/>
      <c r="AW395" s="214"/>
      <c r="AX395" s="214"/>
      <c r="AY395" s="214"/>
      <c r="AZ395" s="214"/>
      <c r="BA395" s="215"/>
      <c r="BB395" s="214"/>
      <c r="BC395" s="214"/>
      <c r="BD395" s="216"/>
      <c r="BE395" s="216"/>
      <c r="BF395" s="214"/>
      <c r="BG395" s="214"/>
      <c r="BH395" s="214"/>
      <c r="BI395" s="209"/>
      <c r="BJ395" s="210"/>
      <c r="BK395" s="211"/>
      <c r="BL395" s="211"/>
      <c r="BM395" s="212"/>
      <c r="BO395" s="214"/>
      <c r="BP395" s="209"/>
      <c r="BQ395" s="210"/>
      <c r="BR395" s="211"/>
      <c r="BS395" s="211"/>
      <c r="BT395" s="212"/>
      <c r="BU395" s="214"/>
      <c r="BV395" s="214"/>
      <c r="BW395" s="209"/>
      <c r="BX395" s="210"/>
      <c r="BY395" s="211"/>
      <c r="BZ395" s="211"/>
      <c r="CA395" s="212"/>
      <c r="CB395" s="214"/>
      <c r="CC395" s="214"/>
      <c r="CD395" s="209"/>
      <c r="CE395" s="210"/>
      <c r="CF395" s="211"/>
      <c r="CG395" s="211"/>
      <c r="CH395" s="212"/>
      <c r="CI395" s="214"/>
      <c r="CJ395" s="214"/>
      <c r="CK395" s="209"/>
      <c r="CL395" s="210"/>
      <c r="CM395" s="211"/>
      <c r="CN395" s="211"/>
      <c r="CO395" s="212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09"/>
      <c r="CZ395" s="210"/>
      <c r="DA395" s="211"/>
      <c r="DB395" s="211"/>
      <c r="DC395" s="212"/>
      <c r="DD395" s="214"/>
      <c r="DE395" s="214"/>
      <c r="DF395" s="209"/>
      <c r="DG395" s="210"/>
      <c r="DH395" s="211"/>
      <c r="DI395" s="211"/>
      <c r="DJ395" s="212"/>
      <c r="DL395" s="210"/>
      <c r="DM395" s="211"/>
      <c r="DN395" s="211"/>
      <c r="DO395" s="212"/>
      <c r="DQ395" s="219"/>
      <c r="DR395" s="219"/>
      <c r="DS395" s="220"/>
      <c r="DT395" s="220"/>
      <c r="DU395" s="224"/>
      <c r="DV395" s="225"/>
      <c r="DW395" s="225"/>
      <c r="DX395" s="226"/>
    </row>
    <row r="396" spans="2:128" ht="12.75" customHeight="1" x14ac:dyDescent="0.25">
      <c r="B396" s="205"/>
      <c r="C396" s="206"/>
      <c r="D396" s="207"/>
      <c r="E396" s="207"/>
      <c r="F396" s="207"/>
      <c r="G396" s="207"/>
      <c r="H396" s="207"/>
      <c r="I396" s="207"/>
      <c r="J396" s="207"/>
      <c r="K396" s="208"/>
      <c r="L396" s="209"/>
      <c r="M396" s="210"/>
      <c r="N396" s="211"/>
      <c r="O396" s="211"/>
      <c r="P396" s="212"/>
      <c r="Q396" s="213"/>
      <c r="R396" s="214"/>
      <c r="S396" s="209"/>
      <c r="T396" s="210"/>
      <c r="U396" s="211"/>
      <c r="V396" s="211"/>
      <c r="W396" s="212"/>
      <c r="X396" s="214"/>
      <c r="Y396" s="214"/>
      <c r="Z396" s="209"/>
      <c r="AA396" s="210"/>
      <c r="AB396" s="211"/>
      <c r="AC396" s="211"/>
      <c r="AD396" s="212"/>
      <c r="AE396" s="214"/>
      <c r="AF396" s="214"/>
      <c r="AG396" s="209"/>
      <c r="AH396" s="210"/>
      <c r="AI396" s="211"/>
      <c r="AJ396" s="211"/>
      <c r="AK396" s="212"/>
      <c r="AL396" s="214"/>
      <c r="AM396" s="214"/>
      <c r="AN396" s="209"/>
      <c r="AO396" s="210"/>
      <c r="AP396" s="211"/>
      <c r="AQ396" s="211"/>
      <c r="AR396" s="212"/>
      <c r="AS396" s="214"/>
      <c r="AT396" s="215"/>
      <c r="AU396" s="214"/>
      <c r="AV396" s="214"/>
      <c r="AW396" s="214"/>
      <c r="AX396" s="214"/>
      <c r="AY396" s="214"/>
      <c r="AZ396" s="214"/>
      <c r="BA396" s="215"/>
      <c r="BB396" s="214"/>
      <c r="BC396" s="214"/>
      <c r="BD396" s="216"/>
      <c r="BE396" s="216"/>
      <c r="BF396" s="214"/>
      <c r="BG396" s="214"/>
      <c r="BH396" s="214"/>
      <c r="BI396" s="209"/>
      <c r="BJ396" s="210"/>
      <c r="BK396" s="211"/>
      <c r="BL396" s="211"/>
      <c r="BM396" s="212"/>
      <c r="BO396" s="214"/>
      <c r="BP396" s="209"/>
      <c r="BQ396" s="210"/>
      <c r="BR396" s="211"/>
      <c r="BS396" s="211"/>
      <c r="BT396" s="212"/>
      <c r="BU396" s="214"/>
      <c r="BV396" s="214"/>
      <c r="BW396" s="209"/>
      <c r="BX396" s="210"/>
      <c r="BY396" s="211"/>
      <c r="BZ396" s="211"/>
      <c r="CA396" s="212"/>
      <c r="CB396" s="214"/>
      <c r="CC396" s="214"/>
      <c r="CD396" s="209"/>
      <c r="CE396" s="210"/>
      <c r="CF396" s="211"/>
      <c r="CG396" s="211"/>
      <c r="CH396" s="212"/>
      <c r="CI396" s="214"/>
      <c r="CJ396" s="214"/>
      <c r="CK396" s="209"/>
      <c r="CL396" s="210"/>
      <c r="CM396" s="211"/>
      <c r="CN396" s="211"/>
      <c r="CO396" s="212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09"/>
      <c r="CZ396" s="210"/>
      <c r="DA396" s="211"/>
      <c r="DB396" s="211"/>
      <c r="DC396" s="212"/>
      <c r="DD396" s="214"/>
      <c r="DE396" s="214"/>
      <c r="DF396" s="209"/>
      <c r="DG396" s="210"/>
      <c r="DH396" s="211"/>
      <c r="DI396" s="211"/>
      <c r="DJ396" s="212"/>
      <c r="DL396" s="210"/>
      <c r="DM396" s="211"/>
      <c r="DN396" s="211"/>
      <c r="DO396" s="212"/>
      <c r="DQ396" s="219"/>
      <c r="DR396" s="219"/>
      <c r="DS396" s="220"/>
      <c r="DT396" s="220"/>
      <c r="DU396" s="224"/>
      <c r="DV396" s="225"/>
      <c r="DW396" s="225"/>
      <c r="DX396" s="226"/>
    </row>
    <row r="397" spans="2:128" ht="12.75" customHeight="1" x14ac:dyDescent="0.25">
      <c r="B397" s="205"/>
      <c r="C397" s="206"/>
      <c r="D397" s="207"/>
      <c r="E397" s="207"/>
      <c r="F397" s="207"/>
      <c r="G397" s="207"/>
      <c r="H397" s="207"/>
      <c r="I397" s="207"/>
      <c r="J397" s="207"/>
      <c r="K397" s="208"/>
      <c r="L397" s="209"/>
      <c r="M397" s="210"/>
      <c r="N397" s="211"/>
      <c r="O397" s="211"/>
      <c r="P397" s="212"/>
      <c r="Q397" s="213"/>
      <c r="R397" s="214"/>
      <c r="S397" s="209"/>
      <c r="T397" s="210"/>
      <c r="U397" s="211"/>
      <c r="V397" s="211"/>
      <c r="W397" s="212"/>
      <c r="X397" s="214"/>
      <c r="Y397" s="214"/>
      <c r="Z397" s="209"/>
      <c r="AA397" s="210"/>
      <c r="AB397" s="211"/>
      <c r="AC397" s="211"/>
      <c r="AD397" s="212"/>
      <c r="AE397" s="214"/>
      <c r="AF397" s="214"/>
      <c r="AG397" s="209"/>
      <c r="AH397" s="210"/>
      <c r="AI397" s="211"/>
      <c r="AJ397" s="211"/>
      <c r="AK397" s="212"/>
      <c r="AL397" s="214"/>
      <c r="AM397" s="214"/>
      <c r="AN397" s="209"/>
      <c r="AO397" s="210"/>
      <c r="AP397" s="211"/>
      <c r="AQ397" s="211"/>
      <c r="AR397" s="212"/>
      <c r="AS397" s="214"/>
      <c r="AT397" s="215"/>
      <c r="AU397" s="214"/>
      <c r="AV397" s="214"/>
      <c r="AW397" s="214"/>
      <c r="AX397" s="214"/>
      <c r="AY397" s="214"/>
      <c r="AZ397" s="214"/>
      <c r="BA397" s="215"/>
      <c r="BB397" s="214"/>
      <c r="BC397" s="214"/>
      <c r="BD397" s="216"/>
      <c r="BE397" s="216"/>
      <c r="BF397" s="214"/>
      <c r="BG397" s="214"/>
      <c r="BH397" s="214"/>
      <c r="BI397" s="209"/>
      <c r="BJ397" s="210"/>
      <c r="BK397" s="211"/>
      <c r="BL397" s="211"/>
      <c r="BM397" s="212"/>
      <c r="BO397" s="214"/>
      <c r="BP397" s="209"/>
      <c r="BQ397" s="210"/>
      <c r="BR397" s="211"/>
      <c r="BS397" s="211"/>
      <c r="BT397" s="212"/>
      <c r="BU397" s="214"/>
      <c r="BV397" s="214"/>
      <c r="BW397" s="209"/>
      <c r="BX397" s="210"/>
      <c r="BY397" s="211"/>
      <c r="BZ397" s="211"/>
      <c r="CA397" s="212"/>
      <c r="CB397" s="214"/>
      <c r="CC397" s="214"/>
      <c r="CD397" s="209"/>
      <c r="CE397" s="210"/>
      <c r="CF397" s="211"/>
      <c r="CG397" s="211"/>
      <c r="CH397" s="212"/>
      <c r="CI397" s="214"/>
      <c r="CJ397" s="214"/>
      <c r="CK397" s="209"/>
      <c r="CL397" s="210"/>
      <c r="CM397" s="211"/>
      <c r="CN397" s="211"/>
      <c r="CO397" s="212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09"/>
      <c r="CZ397" s="210"/>
      <c r="DA397" s="211"/>
      <c r="DB397" s="211"/>
      <c r="DC397" s="212"/>
      <c r="DD397" s="214"/>
      <c r="DE397" s="214"/>
      <c r="DF397" s="209"/>
      <c r="DG397" s="210"/>
      <c r="DH397" s="211"/>
      <c r="DI397" s="211"/>
      <c r="DJ397" s="212"/>
      <c r="DL397" s="210"/>
      <c r="DM397" s="211"/>
      <c r="DN397" s="211"/>
      <c r="DO397" s="212"/>
      <c r="DQ397" s="219"/>
      <c r="DR397" s="219"/>
      <c r="DS397" s="220"/>
      <c r="DT397" s="220"/>
      <c r="DU397" s="224"/>
      <c r="DV397" s="225"/>
      <c r="DW397" s="225"/>
      <c r="DX397" s="226"/>
    </row>
    <row r="398" spans="2:128" ht="12.75" customHeight="1" x14ac:dyDescent="0.25">
      <c r="B398" s="205"/>
      <c r="C398" s="206"/>
      <c r="D398" s="207"/>
      <c r="E398" s="207"/>
      <c r="F398" s="207"/>
      <c r="G398" s="207"/>
      <c r="H398" s="207"/>
      <c r="I398" s="207"/>
      <c r="J398" s="207"/>
      <c r="K398" s="208"/>
      <c r="L398" s="209"/>
      <c r="M398" s="210"/>
      <c r="N398" s="211"/>
      <c r="O398" s="211"/>
      <c r="P398" s="212"/>
      <c r="Q398" s="213"/>
      <c r="R398" s="214"/>
      <c r="S398" s="209"/>
      <c r="T398" s="210"/>
      <c r="U398" s="211"/>
      <c r="V398" s="211"/>
      <c r="W398" s="212"/>
      <c r="X398" s="214"/>
      <c r="Y398" s="214"/>
      <c r="Z398" s="209"/>
      <c r="AA398" s="210"/>
      <c r="AB398" s="211"/>
      <c r="AC398" s="211"/>
      <c r="AD398" s="212"/>
      <c r="AE398" s="214"/>
      <c r="AF398" s="214"/>
      <c r="AG398" s="209"/>
      <c r="AH398" s="210"/>
      <c r="AI398" s="211"/>
      <c r="AJ398" s="211"/>
      <c r="AK398" s="212"/>
      <c r="AL398" s="214"/>
      <c r="AM398" s="214"/>
      <c r="AN398" s="209"/>
      <c r="AO398" s="210"/>
      <c r="AP398" s="211"/>
      <c r="AQ398" s="211"/>
      <c r="AR398" s="212"/>
      <c r="AS398" s="214"/>
      <c r="AT398" s="215"/>
      <c r="AU398" s="214"/>
      <c r="AV398" s="214"/>
      <c r="AW398" s="214"/>
      <c r="AX398" s="214"/>
      <c r="AY398" s="214"/>
      <c r="AZ398" s="214"/>
      <c r="BA398" s="215"/>
      <c r="BB398" s="214"/>
      <c r="BC398" s="214"/>
      <c r="BD398" s="216"/>
      <c r="BE398" s="216"/>
      <c r="BF398" s="214"/>
      <c r="BG398" s="214"/>
      <c r="BH398" s="214"/>
      <c r="BI398" s="209"/>
      <c r="BJ398" s="210"/>
      <c r="BK398" s="211"/>
      <c r="BL398" s="211"/>
      <c r="BM398" s="212"/>
      <c r="BO398" s="214"/>
      <c r="BP398" s="209"/>
      <c r="BQ398" s="210"/>
      <c r="BR398" s="211"/>
      <c r="BS398" s="211"/>
      <c r="BT398" s="212"/>
      <c r="BU398" s="214"/>
      <c r="BV398" s="214"/>
      <c r="BW398" s="209"/>
      <c r="BX398" s="210"/>
      <c r="BY398" s="211"/>
      <c r="BZ398" s="211"/>
      <c r="CA398" s="212"/>
      <c r="CB398" s="214"/>
      <c r="CC398" s="214"/>
      <c r="CD398" s="209"/>
      <c r="CE398" s="210"/>
      <c r="CF398" s="211"/>
      <c r="CG398" s="211"/>
      <c r="CH398" s="212"/>
      <c r="CI398" s="214"/>
      <c r="CJ398" s="214"/>
      <c r="CK398" s="209"/>
      <c r="CL398" s="210"/>
      <c r="CM398" s="211"/>
      <c r="CN398" s="211"/>
      <c r="CO398" s="212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09"/>
      <c r="CZ398" s="210"/>
      <c r="DA398" s="211"/>
      <c r="DB398" s="211"/>
      <c r="DC398" s="212"/>
      <c r="DD398" s="214"/>
      <c r="DE398" s="214"/>
      <c r="DF398" s="209"/>
      <c r="DG398" s="210"/>
      <c r="DH398" s="211"/>
      <c r="DI398" s="211"/>
      <c r="DJ398" s="212"/>
      <c r="DL398" s="210"/>
      <c r="DM398" s="211"/>
      <c r="DN398" s="211"/>
      <c r="DO398" s="212"/>
      <c r="DQ398" s="219"/>
      <c r="DR398" s="219"/>
      <c r="DS398" s="220"/>
      <c r="DT398" s="220"/>
      <c r="DU398" s="224"/>
      <c r="DV398" s="225"/>
      <c r="DW398" s="225"/>
      <c r="DX398" s="226"/>
    </row>
    <row r="399" spans="2:128" ht="12.75" customHeight="1" x14ac:dyDescent="0.25">
      <c r="B399" s="205"/>
      <c r="C399" s="206"/>
      <c r="D399" s="207"/>
      <c r="E399" s="207"/>
      <c r="F399" s="207"/>
      <c r="G399" s="207"/>
      <c r="H399" s="207"/>
      <c r="I399" s="207"/>
      <c r="J399" s="207"/>
      <c r="K399" s="208"/>
      <c r="L399" s="209"/>
      <c r="M399" s="210"/>
      <c r="N399" s="211"/>
      <c r="O399" s="211"/>
      <c r="P399" s="212"/>
      <c r="Q399" s="213"/>
      <c r="R399" s="214"/>
      <c r="S399" s="209"/>
      <c r="T399" s="210"/>
      <c r="U399" s="211"/>
      <c r="V399" s="211"/>
      <c r="W399" s="212"/>
      <c r="X399" s="214"/>
      <c r="Y399" s="214"/>
      <c r="Z399" s="209"/>
      <c r="AA399" s="210"/>
      <c r="AB399" s="211"/>
      <c r="AC399" s="211"/>
      <c r="AD399" s="212"/>
      <c r="AE399" s="214"/>
      <c r="AF399" s="214"/>
      <c r="AG399" s="209"/>
      <c r="AH399" s="210"/>
      <c r="AI399" s="211"/>
      <c r="AJ399" s="211"/>
      <c r="AK399" s="212"/>
      <c r="AL399" s="214"/>
      <c r="AM399" s="214"/>
      <c r="AN399" s="209"/>
      <c r="AO399" s="210"/>
      <c r="AP399" s="211"/>
      <c r="AQ399" s="211"/>
      <c r="AR399" s="212"/>
      <c r="AS399" s="214"/>
      <c r="AT399" s="215"/>
      <c r="AU399" s="214"/>
      <c r="AV399" s="214"/>
      <c r="AW399" s="214"/>
      <c r="AX399" s="214"/>
      <c r="AY399" s="214"/>
      <c r="AZ399" s="214"/>
      <c r="BA399" s="215"/>
      <c r="BB399" s="214"/>
      <c r="BC399" s="214"/>
      <c r="BD399" s="216"/>
      <c r="BE399" s="216"/>
      <c r="BF399" s="214"/>
      <c r="BG399" s="214"/>
      <c r="BH399" s="214"/>
      <c r="BI399" s="209"/>
      <c r="BJ399" s="210"/>
      <c r="BK399" s="211"/>
      <c r="BL399" s="211"/>
      <c r="BM399" s="212"/>
      <c r="BO399" s="214"/>
      <c r="BP399" s="209"/>
      <c r="BQ399" s="210"/>
      <c r="BR399" s="211"/>
      <c r="BS399" s="211"/>
      <c r="BT399" s="212"/>
      <c r="BU399" s="214"/>
      <c r="BV399" s="214"/>
      <c r="BW399" s="209"/>
      <c r="BX399" s="210"/>
      <c r="BY399" s="211"/>
      <c r="BZ399" s="211"/>
      <c r="CA399" s="212"/>
      <c r="CB399" s="214"/>
      <c r="CC399" s="214"/>
      <c r="CD399" s="209"/>
      <c r="CE399" s="210"/>
      <c r="CF399" s="211"/>
      <c r="CG399" s="211"/>
      <c r="CH399" s="212"/>
      <c r="CI399" s="214"/>
      <c r="CJ399" s="214"/>
      <c r="CK399" s="209"/>
      <c r="CL399" s="210"/>
      <c r="CM399" s="211"/>
      <c r="CN399" s="211"/>
      <c r="CO399" s="212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09"/>
      <c r="CZ399" s="210"/>
      <c r="DA399" s="211"/>
      <c r="DB399" s="211"/>
      <c r="DC399" s="212"/>
      <c r="DD399" s="214"/>
      <c r="DE399" s="214"/>
      <c r="DF399" s="209"/>
      <c r="DG399" s="210"/>
      <c r="DH399" s="211"/>
      <c r="DI399" s="211"/>
      <c r="DJ399" s="212"/>
      <c r="DL399" s="210"/>
      <c r="DM399" s="211"/>
      <c r="DN399" s="211"/>
      <c r="DO399" s="212"/>
      <c r="DQ399" s="219"/>
      <c r="DR399" s="219"/>
      <c r="DS399" s="220"/>
      <c r="DT399" s="220"/>
      <c r="DU399" s="224"/>
      <c r="DV399" s="225"/>
      <c r="DW399" s="225"/>
      <c r="DX399" s="226"/>
    </row>
    <row r="400" spans="2:128" ht="12.75" customHeight="1" x14ac:dyDescent="0.25">
      <c r="B400" s="205"/>
      <c r="C400" s="206"/>
      <c r="D400" s="207"/>
      <c r="E400" s="207"/>
      <c r="F400" s="207"/>
      <c r="G400" s="207"/>
      <c r="H400" s="207"/>
      <c r="I400" s="207"/>
      <c r="J400" s="207"/>
      <c r="K400" s="208"/>
      <c r="L400" s="209"/>
      <c r="M400" s="210"/>
      <c r="N400" s="211"/>
      <c r="O400" s="211"/>
      <c r="P400" s="212"/>
      <c r="Q400" s="213"/>
      <c r="R400" s="214"/>
      <c r="S400" s="209"/>
      <c r="T400" s="210"/>
      <c r="U400" s="211"/>
      <c r="V400" s="211"/>
      <c r="W400" s="212"/>
      <c r="X400" s="214"/>
      <c r="Y400" s="214"/>
      <c r="Z400" s="209"/>
      <c r="AA400" s="210"/>
      <c r="AB400" s="211"/>
      <c r="AC400" s="211"/>
      <c r="AD400" s="212"/>
      <c r="AE400" s="214"/>
      <c r="AF400" s="214"/>
      <c r="AG400" s="209"/>
      <c r="AH400" s="210"/>
      <c r="AI400" s="211"/>
      <c r="AJ400" s="211"/>
      <c r="AK400" s="212"/>
      <c r="AL400" s="214"/>
      <c r="AM400" s="214"/>
      <c r="AN400" s="209"/>
      <c r="AO400" s="210"/>
      <c r="AP400" s="211"/>
      <c r="AQ400" s="211"/>
      <c r="AR400" s="212"/>
      <c r="AS400" s="214"/>
      <c r="AT400" s="215"/>
      <c r="AU400" s="214"/>
      <c r="AV400" s="214"/>
      <c r="AW400" s="214"/>
      <c r="AX400" s="214"/>
      <c r="AY400" s="214"/>
      <c r="AZ400" s="214"/>
      <c r="BA400" s="215"/>
      <c r="BB400" s="214"/>
      <c r="BC400" s="214"/>
      <c r="BD400" s="216"/>
      <c r="BE400" s="216"/>
      <c r="BF400" s="214"/>
      <c r="BG400" s="214"/>
      <c r="BH400" s="214"/>
      <c r="BI400" s="209"/>
      <c r="BJ400" s="210"/>
      <c r="BK400" s="211"/>
      <c r="BL400" s="211"/>
      <c r="BM400" s="212"/>
      <c r="BO400" s="214"/>
      <c r="BP400" s="209"/>
      <c r="BQ400" s="210"/>
      <c r="BR400" s="211"/>
      <c r="BS400" s="211"/>
      <c r="BT400" s="212"/>
      <c r="BU400" s="214"/>
      <c r="BV400" s="214"/>
      <c r="BW400" s="209"/>
      <c r="BX400" s="210"/>
      <c r="BY400" s="211"/>
      <c r="BZ400" s="211"/>
      <c r="CA400" s="212"/>
      <c r="CB400" s="214"/>
      <c r="CC400" s="214"/>
      <c r="CD400" s="209"/>
      <c r="CE400" s="210"/>
      <c r="CF400" s="211"/>
      <c r="CG400" s="211"/>
      <c r="CH400" s="212"/>
      <c r="CI400" s="214"/>
      <c r="CJ400" s="214"/>
      <c r="CK400" s="209"/>
      <c r="CL400" s="210"/>
      <c r="CM400" s="211"/>
      <c r="CN400" s="211"/>
      <c r="CO400" s="212"/>
      <c r="CP400" s="214"/>
      <c r="CQ400" s="214"/>
      <c r="CR400" s="214"/>
      <c r="CS400" s="214"/>
      <c r="CT400" s="214"/>
      <c r="CU400" s="214"/>
      <c r="CV400" s="214"/>
      <c r="CW400" s="214"/>
      <c r="CX400" s="214"/>
      <c r="CY400" s="209"/>
      <c r="CZ400" s="210"/>
      <c r="DA400" s="211"/>
      <c r="DB400" s="211"/>
      <c r="DC400" s="212"/>
      <c r="DD400" s="214"/>
      <c r="DE400" s="214"/>
      <c r="DF400" s="209"/>
      <c r="DG400" s="210"/>
      <c r="DH400" s="211"/>
      <c r="DI400" s="211"/>
      <c r="DJ400" s="212"/>
      <c r="DL400" s="210"/>
      <c r="DM400" s="211"/>
      <c r="DN400" s="211"/>
      <c r="DO400" s="212"/>
      <c r="DQ400" s="219"/>
      <c r="DR400" s="219"/>
      <c r="DS400" s="220"/>
      <c r="DT400" s="220"/>
      <c r="DU400" s="224"/>
      <c r="DV400" s="225"/>
      <c r="DW400" s="225"/>
      <c r="DX400" s="226"/>
    </row>
    <row r="401" spans="2:128" ht="12.75" customHeight="1" x14ac:dyDescent="0.25">
      <c r="B401" s="205"/>
      <c r="C401" s="206"/>
      <c r="D401" s="207"/>
      <c r="E401" s="207"/>
      <c r="F401" s="207"/>
      <c r="G401" s="207"/>
      <c r="H401" s="207"/>
      <c r="I401" s="207"/>
      <c r="J401" s="207"/>
      <c r="K401" s="208"/>
      <c r="L401" s="209"/>
      <c r="M401" s="210"/>
      <c r="N401" s="211"/>
      <c r="O401" s="211"/>
      <c r="P401" s="212"/>
      <c r="Q401" s="213"/>
      <c r="R401" s="214"/>
      <c r="S401" s="209"/>
      <c r="T401" s="210"/>
      <c r="U401" s="211"/>
      <c r="V401" s="211"/>
      <c r="W401" s="212"/>
      <c r="X401" s="214"/>
      <c r="Y401" s="214"/>
      <c r="Z401" s="209"/>
      <c r="AA401" s="210"/>
      <c r="AB401" s="211"/>
      <c r="AC401" s="211"/>
      <c r="AD401" s="212"/>
      <c r="AE401" s="214"/>
      <c r="AF401" s="214"/>
      <c r="AG401" s="209"/>
      <c r="AH401" s="210"/>
      <c r="AI401" s="211"/>
      <c r="AJ401" s="211"/>
      <c r="AK401" s="212"/>
      <c r="AL401" s="214"/>
      <c r="AM401" s="214"/>
      <c r="AN401" s="209"/>
      <c r="AO401" s="210"/>
      <c r="AP401" s="211"/>
      <c r="AQ401" s="211"/>
      <c r="AR401" s="212"/>
      <c r="AS401" s="214"/>
      <c r="AT401" s="215"/>
      <c r="AU401" s="214"/>
      <c r="AV401" s="214"/>
      <c r="AW401" s="214"/>
      <c r="AX401" s="214"/>
      <c r="AY401" s="214"/>
      <c r="AZ401" s="214"/>
      <c r="BA401" s="215"/>
      <c r="BB401" s="214"/>
      <c r="BC401" s="214"/>
      <c r="BD401" s="216"/>
      <c r="BE401" s="216"/>
      <c r="BF401" s="214"/>
      <c r="BG401" s="214"/>
      <c r="BH401" s="214"/>
      <c r="BI401" s="209"/>
      <c r="BJ401" s="210"/>
      <c r="BK401" s="211"/>
      <c r="BL401" s="211"/>
      <c r="BM401" s="212"/>
      <c r="BO401" s="214"/>
      <c r="BP401" s="209"/>
      <c r="BQ401" s="210"/>
      <c r="BR401" s="211"/>
      <c r="BS401" s="211"/>
      <c r="BT401" s="212"/>
      <c r="BU401" s="214"/>
      <c r="BV401" s="214"/>
      <c r="BW401" s="209"/>
      <c r="BX401" s="210"/>
      <c r="BY401" s="211"/>
      <c r="BZ401" s="211"/>
      <c r="CA401" s="212"/>
      <c r="CB401" s="214"/>
      <c r="CC401" s="214"/>
      <c r="CD401" s="209"/>
      <c r="CE401" s="210"/>
      <c r="CF401" s="211"/>
      <c r="CG401" s="211"/>
      <c r="CH401" s="212"/>
      <c r="CI401" s="214"/>
      <c r="CJ401" s="214"/>
      <c r="CK401" s="209"/>
      <c r="CL401" s="210"/>
      <c r="CM401" s="211"/>
      <c r="CN401" s="211"/>
      <c r="CO401" s="212"/>
      <c r="CP401" s="214"/>
      <c r="CQ401" s="214"/>
      <c r="CR401" s="214"/>
      <c r="CS401" s="214"/>
      <c r="CT401" s="214"/>
      <c r="CU401" s="214"/>
      <c r="CV401" s="214"/>
      <c r="CW401" s="214"/>
      <c r="CX401" s="214"/>
      <c r="CY401" s="209"/>
      <c r="CZ401" s="210"/>
      <c r="DA401" s="211"/>
      <c r="DB401" s="211"/>
      <c r="DC401" s="212"/>
      <c r="DD401" s="214"/>
      <c r="DE401" s="214"/>
      <c r="DF401" s="209"/>
      <c r="DG401" s="210"/>
      <c r="DH401" s="211"/>
      <c r="DI401" s="211"/>
      <c r="DJ401" s="212"/>
      <c r="DL401" s="210"/>
      <c r="DM401" s="211"/>
      <c r="DN401" s="211"/>
      <c r="DO401" s="212"/>
      <c r="DQ401" s="219"/>
      <c r="DR401" s="219"/>
      <c r="DS401" s="220"/>
      <c r="DT401" s="220"/>
      <c r="DU401" s="224"/>
      <c r="DV401" s="225"/>
      <c r="DW401" s="225"/>
      <c r="DX401" s="226"/>
    </row>
    <row r="402" spans="2:128" ht="12.75" customHeight="1" x14ac:dyDescent="0.25">
      <c r="B402" s="205"/>
      <c r="C402" s="206"/>
      <c r="D402" s="207"/>
      <c r="E402" s="207"/>
      <c r="F402" s="207"/>
      <c r="G402" s="207"/>
      <c r="H402" s="207"/>
      <c r="I402" s="207"/>
      <c r="J402" s="207"/>
      <c r="K402" s="208"/>
      <c r="L402" s="209"/>
      <c r="M402" s="210"/>
      <c r="N402" s="211"/>
      <c r="O402" s="211"/>
      <c r="P402" s="212"/>
      <c r="Q402" s="213"/>
      <c r="R402" s="214"/>
      <c r="S402" s="209"/>
      <c r="T402" s="210"/>
      <c r="U402" s="211"/>
      <c r="V402" s="211"/>
      <c r="W402" s="212"/>
      <c r="X402" s="214"/>
      <c r="Y402" s="214"/>
      <c r="Z402" s="209"/>
      <c r="AA402" s="210"/>
      <c r="AB402" s="211"/>
      <c r="AC402" s="211"/>
      <c r="AD402" s="212"/>
      <c r="AE402" s="214"/>
      <c r="AF402" s="214"/>
      <c r="AG402" s="209"/>
      <c r="AH402" s="210"/>
      <c r="AI402" s="211"/>
      <c r="AJ402" s="211"/>
      <c r="AK402" s="212"/>
      <c r="AL402" s="214"/>
      <c r="AM402" s="214"/>
      <c r="AN402" s="209"/>
      <c r="AO402" s="210"/>
      <c r="AP402" s="211"/>
      <c r="AQ402" s="211"/>
      <c r="AR402" s="212"/>
      <c r="AS402" s="214"/>
      <c r="AT402" s="215"/>
      <c r="AU402" s="214"/>
      <c r="AV402" s="214"/>
      <c r="AW402" s="214"/>
      <c r="AX402" s="214"/>
      <c r="AY402" s="214"/>
      <c r="AZ402" s="214"/>
      <c r="BA402" s="215"/>
      <c r="BB402" s="214"/>
      <c r="BC402" s="214"/>
      <c r="BD402" s="216"/>
      <c r="BE402" s="216"/>
      <c r="BF402" s="214"/>
      <c r="BG402" s="214"/>
      <c r="BH402" s="214"/>
      <c r="BI402" s="209"/>
      <c r="BJ402" s="210"/>
      <c r="BK402" s="211"/>
      <c r="BL402" s="211"/>
      <c r="BM402" s="212"/>
      <c r="BO402" s="214"/>
      <c r="BP402" s="209"/>
      <c r="BQ402" s="210"/>
      <c r="BR402" s="211"/>
      <c r="BS402" s="211"/>
      <c r="BT402" s="212"/>
      <c r="BU402" s="214"/>
      <c r="BV402" s="214"/>
      <c r="BW402" s="209"/>
      <c r="BX402" s="210"/>
      <c r="BY402" s="211"/>
      <c r="BZ402" s="211"/>
      <c r="CA402" s="212"/>
      <c r="CB402" s="214"/>
      <c r="CC402" s="214"/>
      <c r="CD402" s="209"/>
      <c r="CE402" s="210"/>
      <c r="CF402" s="211"/>
      <c r="CG402" s="211"/>
      <c r="CH402" s="212"/>
      <c r="CI402" s="214"/>
      <c r="CJ402" s="214"/>
      <c r="CK402" s="209"/>
      <c r="CL402" s="210"/>
      <c r="CM402" s="211"/>
      <c r="CN402" s="211"/>
      <c r="CO402" s="212"/>
      <c r="CP402" s="214"/>
      <c r="CQ402" s="214"/>
      <c r="CR402" s="214"/>
      <c r="CS402" s="214"/>
      <c r="CT402" s="214"/>
      <c r="CU402" s="214"/>
      <c r="CV402" s="214"/>
      <c r="CW402" s="214"/>
      <c r="CX402" s="214"/>
      <c r="CY402" s="209"/>
      <c r="CZ402" s="210"/>
      <c r="DA402" s="211"/>
      <c r="DB402" s="211"/>
      <c r="DC402" s="212"/>
      <c r="DD402" s="214"/>
      <c r="DE402" s="214"/>
      <c r="DF402" s="209"/>
      <c r="DG402" s="210"/>
      <c r="DH402" s="211"/>
      <c r="DI402" s="211"/>
      <c r="DJ402" s="212"/>
      <c r="DL402" s="210"/>
      <c r="DM402" s="211"/>
      <c r="DN402" s="211"/>
      <c r="DO402" s="212"/>
      <c r="DQ402" s="219"/>
      <c r="DR402" s="219"/>
      <c r="DS402" s="220"/>
      <c r="DT402" s="220"/>
      <c r="DU402" s="224"/>
      <c r="DV402" s="225"/>
      <c r="DW402" s="225"/>
      <c r="DX402" s="226"/>
    </row>
    <row r="403" spans="2:128" ht="12.75" customHeight="1" x14ac:dyDescent="0.25">
      <c r="B403" s="205"/>
      <c r="C403" s="206"/>
      <c r="D403" s="207"/>
      <c r="E403" s="207"/>
      <c r="F403" s="207"/>
      <c r="G403" s="207"/>
      <c r="H403" s="207"/>
      <c r="I403" s="207"/>
      <c r="J403" s="207"/>
      <c r="K403" s="208"/>
      <c r="L403" s="209"/>
      <c r="M403" s="210"/>
      <c r="N403" s="211"/>
      <c r="O403" s="211"/>
      <c r="P403" s="212"/>
      <c r="Q403" s="213"/>
      <c r="R403" s="214"/>
      <c r="S403" s="209"/>
      <c r="T403" s="210"/>
      <c r="U403" s="211"/>
      <c r="V403" s="211"/>
      <c r="W403" s="212"/>
      <c r="X403" s="214"/>
      <c r="Y403" s="214"/>
      <c r="Z403" s="209"/>
      <c r="AA403" s="210"/>
      <c r="AB403" s="211"/>
      <c r="AC403" s="211"/>
      <c r="AD403" s="212"/>
      <c r="AE403" s="214"/>
      <c r="AF403" s="214"/>
      <c r="AG403" s="209"/>
      <c r="AH403" s="210"/>
      <c r="AI403" s="211"/>
      <c r="AJ403" s="211"/>
      <c r="AK403" s="212"/>
      <c r="AL403" s="214"/>
      <c r="AM403" s="214"/>
      <c r="AN403" s="209"/>
      <c r="AO403" s="210"/>
      <c r="AP403" s="211"/>
      <c r="AQ403" s="211"/>
      <c r="AR403" s="212"/>
      <c r="AS403" s="214"/>
      <c r="AT403" s="215"/>
      <c r="AU403" s="214"/>
      <c r="AV403" s="214"/>
      <c r="AW403" s="214"/>
      <c r="AX403" s="214"/>
      <c r="AY403" s="214"/>
      <c r="AZ403" s="214"/>
      <c r="BA403" s="215"/>
      <c r="BB403" s="214"/>
      <c r="BC403" s="214"/>
      <c r="BD403" s="216"/>
      <c r="BE403" s="216"/>
      <c r="BF403" s="214"/>
      <c r="BG403" s="214"/>
      <c r="BH403" s="214"/>
      <c r="BI403" s="209"/>
      <c r="BJ403" s="210"/>
      <c r="BK403" s="211"/>
      <c r="BL403" s="211"/>
      <c r="BM403" s="212"/>
      <c r="BO403" s="214"/>
      <c r="BP403" s="209"/>
      <c r="BQ403" s="210"/>
      <c r="BR403" s="211"/>
      <c r="BS403" s="211"/>
      <c r="BT403" s="212"/>
      <c r="BU403" s="214"/>
      <c r="BV403" s="214"/>
      <c r="BW403" s="209"/>
      <c r="BX403" s="210"/>
      <c r="BY403" s="211"/>
      <c r="BZ403" s="211"/>
      <c r="CA403" s="212"/>
      <c r="CB403" s="214"/>
      <c r="CC403" s="214"/>
      <c r="CD403" s="209"/>
      <c r="CE403" s="210"/>
      <c r="CF403" s="211"/>
      <c r="CG403" s="211"/>
      <c r="CH403" s="212"/>
      <c r="CI403" s="214"/>
      <c r="CJ403" s="214"/>
      <c r="CK403" s="209"/>
      <c r="CL403" s="210"/>
      <c r="CM403" s="211"/>
      <c r="CN403" s="211"/>
      <c r="CO403" s="212"/>
      <c r="CP403" s="214"/>
      <c r="CQ403" s="214"/>
      <c r="CR403" s="214"/>
      <c r="CS403" s="214"/>
      <c r="CT403" s="214"/>
      <c r="CU403" s="214"/>
      <c r="CV403" s="214"/>
      <c r="CW403" s="214"/>
      <c r="CX403" s="214"/>
      <c r="CY403" s="209"/>
      <c r="CZ403" s="210"/>
      <c r="DA403" s="211"/>
      <c r="DB403" s="211"/>
      <c r="DC403" s="212"/>
      <c r="DD403" s="214"/>
      <c r="DE403" s="214"/>
      <c r="DF403" s="209"/>
      <c r="DG403" s="210"/>
      <c r="DH403" s="211"/>
      <c r="DI403" s="211"/>
      <c r="DJ403" s="212"/>
      <c r="DL403" s="210"/>
      <c r="DM403" s="211"/>
      <c r="DN403" s="211"/>
      <c r="DO403" s="212"/>
      <c r="DQ403" s="219"/>
      <c r="DR403" s="219"/>
      <c r="DS403" s="220"/>
      <c r="DT403" s="220"/>
      <c r="DU403" s="224"/>
      <c r="DV403" s="225"/>
      <c r="DW403" s="225"/>
      <c r="DX403" s="226"/>
    </row>
    <row r="404" spans="2:128" ht="12.75" customHeight="1" x14ac:dyDescent="0.25">
      <c r="B404" s="205"/>
      <c r="C404" s="206"/>
      <c r="D404" s="207"/>
      <c r="E404" s="207"/>
      <c r="F404" s="207"/>
      <c r="G404" s="207"/>
      <c r="H404" s="207"/>
      <c r="I404" s="207"/>
      <c r="J404" s="207"/>
      <c r="K404" s="208"/>
      <c r="L404" s="209"/>
      <c r="M404" s="210"/>
      <c r="N404" s="211"/>
      <c r="O404" s="211"/>
      <c r="P404" s="212"/>
      <c r="Q404" s="213"/>
      <c r="R404" s="214"/>
      <c r="S404" s="209"/>
      <c r="T404" s="210"/>
      <c r="U404" s="211"/>
      <c r="V404" s="211"/>
      <c r="W404" s="212"/>
      <c r="X404" s="214"/>
      <c r="Y404" s="214"/>
      <c r="Z404" s="209"/>
      <c r="AA404" s="210"/>
      <c r="AB404" s="211"/>
      <c r="AC404" s="211"/>
      <c r="AD404" s="212"/>
      <c r="AE404" s="214"/>
      <c r="AF404" s="214"/>
      <c r="AG404" s="209"/>
      <c r="AH404" s="210"/>
      <c r="AI404" s="211"/>
      <c r="AJ404" s="211"/>
      <c r="AK404" s="212"/>
      <c r="AL404" s="214"/>
      <c r="AM404" s="214"/>
      <c r="AN404" s="209"/>
      <c r="AO404" s="210"/>
      <c r="AP404" s="211"/>
      <c r="AQ404" s="211"/>
      <c r="AR404" s="212"/>
      <c r="AS404" s="214"/>
      <c r="AT404" s="215"/>
      <c r="AU404" s="214"/>
      <c r="AV404" s="214"/>
      <c r="AW404" s="214"/>
      <c r="AX404" s="214"/>
      <c r="AY404" s="214"/>
      <c r="AZ404" s="214"/>
      <c r="BA404" s="215"/>
      <c r="BB404" s="214"/>
      <c r="BC404" s="214"/>
      <c r="BD404" s="216"/>
      <c r="BE404" s="216"/>
      <c r="BF404" s="214"/>
      <c r="BG404" s="214"/>
      <c r="BH404" s="214"/>
      <c r="BI404" s="209"/>
      <c r="BJ404" s="210"/>
      <c r="BK404" s="211"/>
      <c r="BL404" s="211"/>
      <c r="BM404" s="212"/>
      <c r="BO404" s="214"/>
      <c r="BP404" s="209"/>
      <c r="BQ404" s="210"/>
      <c r="BR404" s="211"/>
      <c r="BS404" s="211"/>
      <c r="BT404" s="212"/>
      <c r="BU404" s="214"/>
      <c r="BV404" s="214"/>
      <c r="BW404" s="209"/>
      <c r="BX404" s="210"/>
      <c r="BY404" s="211"/>
      <c r="BZ404" s="211"/>
      <c r="CA404" s="212"/>
      <c r="CB404" s="214"/>
      <c r="CC404" s="214"/>
      <c r="CD404" s="209"/>
      <c r="CE404" s="210"/>
      <c r="CF404" s="211"/>
      <c r="CG404" s="211"/>
      <c r="CH404" s="212"/>
      <c r="CI404" s="214"/>
      <c r="CJ404" s="214"/>
      <c r="CK404" s="209"/>
      <c r="CL404" s="210"/>
      <c r="CM404" s="211"/>
      <c r="CN404" s="211"/>
      <c r="CO404" s="212"/>
      <c r="CP404" s="214"/>
      <c r="CQ404" s="214"/>
      <c r="CR404" s="214"/>
      <c r="CS404" s="214"/>
      <c r="CT404" s="214"/>
      <c r="CU404" s="214"/>
      <c r="CV404" s="214"/>
      <c r="CW404" s="214"/>
      <c r="CX404" s="214"/>
      <c r="CY404" s="209"/>
      <c r="CZ404" s="210"/>
      <c r="DA404" s="211"/>
      <c r="DB404" s="211"/>
      <c r="DC404" s="212"/>
      <c r="DD404" s="214"/>
      <c r="DE404" s="214"/>
      <c r="DF404" s="209"/>
      <c r="DG404" s="210"/>
      <c r="DH404" s="211"/>
      <c r="DI404" s="211"/>
      <c r="DJ404" s="212"/>
      <c r="DL404" s="210"/>
      <c r="DM404" s="211"/>
      <c r="DN404" s="211"/>
      <c r="DO404" s="212"/>
      <c r="DQ404" s="219"/>
      <c r="DR404" s="219"/>
      <c r="DS404" s="220"/>
      <c r="DT404" s="220"/>
      <c r="DU404" s="224"/>
      <c r="DV404" s="225"/>
      <c r="DW404" s="225"/>
      <c r="DX404" s="226"/>
    </row>
    <row r="405" spans="2:128" ht="12.75" customHeight="1" x14ac:dyDescent="0.25">
      <c r="B405" s="205"/>
      <c r="C405" s="206"/>
      <c r="D405" s="207"/>
      <c r="E405" s="207"/>
      <c r="F405" s="207"/>
      <c r="G405" s="207"/>
      <c r="H405" s="207"/>
      <c r="I405" s="207"/>
      <c r="J405" s="207"/>
      <c r="K405" s="208"/>
      <c r="L405" s="209"/>
      <c r="M405" s="210"/>
      <c r="N405" s="211"/>
      <c r="O405" s="211"/>
      <c r="P405" s="212"/>
      <c r="Q405" s="213"/>
      <c r="R405" s="214"/>
      <c r="S405" s="209"/>
      <c r="T405" s="210"/>
      <c r="U405" s="211"/>
      <c r="V405" s="211"/>
      <c r="W405" s="212"/>
      <c r="X405" s="214"/>
      <c r="Y405" s="214"/>
      <c r="Z405" s="209"/>
      <c r="AA405" s="210"/>
      <c r="AB405" s="211"/>
      <c r="AC405" s="211"/>
      <c r="AD405" s="212"/>
      <c r="AE405" s="214"/>
      <c r="AF405" s="214"/>
      <c r="AG405" s="209"/>
      <c r="AH405" s="210"/>
      <c r="AI405" s="211"/>
      <c r="AJ405" s="211"/>
      <c r="AK405" s="212"/>
      <c r="AL405" s="214"/>
      <c r="AM405" s="214"/>
      <c r="AN405" s="209"/>
      <c r="AO405" s="210"/>
      <c r="AP405" s="211"/>
      <c r="AQ405" s="211"/>
      <c r="AR405" s="212"/>
      <c r="AS405" s="214"/>
      <c r="AT405" s="215"/>
      <c r="AU405" s="214"/>
      <c r="AV405" s="214"/>
      <c r="AW405" s="214"/>
      <c r="AX405" s="214"/>
      <c r="AY405" s="214"/>
      <c r="AZ405" s="214"/>
      <c r="BA405" s="215"/>
      <c r="BB405" s="214"/>
      <c r="BC405" s="214"/>
      <c r="BD405" s="216"/>
      <c r="BE405" s="216"/>
      <c r="BF405" s="214"/>
      <c r="BG405" s="214"/>
      <c r="BH405" s="214"/>
      <c r="BI405" s="209"/>
      <c r="BJ405" s="210"/>
      <c r="BK405" s="211"/>
      <c r="BL405" s="211"/>
      <c r="BM405" s="212"/>
      <c r="BO405" s="214"/>
      <c r="BP405" s="209"/>
      <c r="BQ405" s="210"/>
      <c r="BR405" s="211"/>
      <c r="BS405" s="211"/>
      <c r="BT405" s="212"/>
      <c r="BU405" s="214"/>
      <c r="BV405" s="214"/>
      <c r="BW405" s="209"/>
      <c r="BX405" s="210"/>
      <c r="BY405" s="211"/>
      <c r="BZ405" s="211"/>
      <c r="CA405" s="212"/>
      <c r="CB405" s="214"/>
      <c r="CC405" s="214"/>
      <c r="CD405" s="209"/>
      <c r="CE405" s="210"/>
      <c r="CF405" s="211"/>
      <c r="CG405" s="211"/>
      <c r="CH405" s="212"/>
      <c r="CI405" s="214"/>
      <c r="CJ405" s="214"/>
      <c r="CK405" s="209"/>
      <c r="CL405" s="210"/>
      <c r="CM405" s="211"/>
      <c r="CN405" s="211"/>
      <c r="CO405" s="212"/>
      <c r="CP405" s="214"/>
      <c r="CQ405" s="214"/>
      <c r="CR405" s="214"/>
      <c r="CS405" s="214"/>
      <c r="CT405" s="214"/>
      <c r="CU405" s="214"/>
      <c r="CV405" s="214"/>
      <c r="CW405" s="214"/>
      <c r="CX405" s="214"/>
      <c r="CY405" s="209"/>
      <c r="CZ405" s="210"/>
      <c r="DA405" s="211"/>
      <c r="DB405" s="211"/>
      <c r="DC405" s="212"/>
      <c r="DD405" s="214"/>
      <c r="DE405" s="214"/>
      <c r="DF405" s="209"/>
      <c r="DG405" s="210"/>
      <c r="DH405" s="211"/>
      <c r="DI405" s="211"/>
      <c r="DJ405" s="212"/>
      <c r="DL405" s="210"/>
      <c r="DM405" s="211"/>
      <c r="DN405" s="211"/>
      <c r="DO405" s="212"/>
      <c r="DQ405" s="219"/>
      <c r="DR405" s="219"/>
      <c r="DS405" s="220"/>
      <c r="DT405" s="220"/>
      <c r="DU405" s="224"/>
      <c r="DV405" s="225"/>
      <c r="DW405" s="225"/>
      <c r="DX405" s="226"/>
    </row>
    <row r="406" spans="2:128" ht="12.75" customHeight="1" x14ac:dyDescent="0.25">
      <c r="B406" s="205"/>
      <c r="C406" s="206"/>
      <c r="D406" s="207"/>
      <c r="E406" s="207"/>
      <c r="F406" s="207"/>
      <c r="G406" s="207"/>
      <c r="H406" s="207"/>
      <c r="I406" s="207"/>
      <c r="J406" s="207"/>
      <c r="K406" s="208"/>
      <c r="L406" s="209"/>
      <c r="M406" s="210"/>
      <c r="N406" s="211"/>
      <c r="O406" s="211"/>
      <c r="P406" s="212"/>
      <c r="Q406" s="213"/>
      <c r="R406" s="214"/>
      <c r="S406" s="209"/>
      <c r="T406" s="210"/>
      <c r="U406" s="211"/>
      <c r="V406" s="211"/>
      <c r="W406" s="212"/>
      <c r="X406" s="214"/>
      <c r="Y406" s="214"/>
      <c r="Z406" s="209"/>
      <c r="AA406" s="210"/>
      <c r="AB406" s="211"/>
      <c r="AC406" s="211"/>
      <c r="AD406" s="212"/>
      <c r="AE406" s="214"/>
      <c r="AF406" s="214"/>
      <c r="AG406" s="209"/>
      <c r="AH406" s="210"/>
      <c r="AI406" s="211"/>
      <c r="AJ406" s="211"/>
      <c r="AK406" s="212"/>
      <c r="AL406" s="214"/>
      <c r="AM406" s="214"/>
      <c r="AN406" s="209"/>
      <c r="AO406" s="210"/>
      <c r="AP406" s="211"/>
      <c r="AQ406" s="211"/>
      <c r="AR406" s="212"/>
      <c r="AS406" s="214"/>
      <c r="AT406" s="215"/>
      <c r="AU406" s="214"/>
      <c r="AV406" s="214"/>
      <c r="AW406" s="214"/>
      <c r="AX406" s="214"/>
      <c r="AY406" s="214"/>
      <c r="AZ406" s="214"/>
      <c r="BA406" s="215"/>
      <c r="BB406" s="214"/>
      <c r="BC406" s="214"/>
      <c r="BD406" s="216"/>
      <c r="BE406" s="216"/>
      <c r="BF406" s="214"/>
      <c r="BG406" s="214"/>
      <c r="BH406" s="214"/>
      <c r="BI406" s="209"/>
      <c r="BJ406" s="210"/>
      <c r="BK406" s="211"/>
      <c r="BL406" s="211"/>
      <c r="BM406" s="212"/>
      <c r="BO406" s="214"/>
      <c r="BP406" s="209"/>
      <c r="BQ406" s="210"/>
      <c r="BR406" s="211"/>
      <c r="BS406" s="211"/>
      <c r="BT406" s="212"/>
      <c r="BU406" s="214"/>
      <c r="BV406" s="214"/>
      <c r="BW406" s="209"/>
      <c r="BX406" s="210"/>
      <c r="BY406" s="211"/>
      <c r="BZ406" s="211"/>
      <c r="CA406" s="212"/>
      <c r="CB406" s="214"/>
      <c r="CC406" s="214"/>
      <c r="CD406" s="209"/>
      <c r="CE406" s="210"/>
      <c r="CF406" s="211"/>
      <c r="CG406" s="211"/>
      <c r="CH406" s="212"/>
      <c r="CI406" s="214"/>
      <c r="CJ406" s="214"/>
      <c r="CK406" s="209"/>
      <c r="CL406" s="210"/>
      <c r="CM406" s="211"/>
      <c r="CN406" s="211"/>
      <c r="CO406" s="212"/>
      <c r="CP406" s="214"/>
      <c r="CQ406" s="214"/>
      <c r="CR406" s="214"/>
      <c r="CS406" s="214"/>
      <c r="CT406" s="214"/>
      <c r="CU406" s="214"/>
      <c r="CV406" s="214"/>
      <c r="CW406" s="214"/>
      <c r="CX406" s="214"/>
      <c r="CY406" s="209"/>
      <c r="CZ406" s="210"/>
      <c r="DA406" s="211"/>
      <c r="DB406" s="211"/>
      <c r="DC406" s="212"/>
      <c r="DD406" s="214"/>
      <c r="DE406" s="214"/>
      <c r="DF406" s="209"/>
      <c r="DG406" s="210"/>
      <c r="DH406" s="211"/>
      <c r="DI406" s="211"/>
      <c r="DJ406" s="212"/>
      <c r="DL406" s="210"/>
      <c r="DM406" s="211"/>
      <c r="DN406" s="211"/>
      <c r="DO406" s="212"/>
      <c r="DQ406" s="219"/>
      <c r="DR406" s="219"/>
      <c r="DS406" s="220"/>
      <c r="DT406" s="220"/>
      <c r="DU406" s="224"/>
      <c r="DV406" s="225"/>
      <c r="DW406" s="225"/>
      <c r="DX406" s="226"/>
    </row>
    <row r="407" spans="2:128" ht="12.75" customHeight="1" x14ac:dyDescent="0.25">
      <c r="B407" s="205"/>
      <c r="C407" s="206"/>
      <c r="D407" s="207"/>
      <c r="E407" s="207"/>
      <c r="F407" s="207"/>
      <c r="G407" s="207"/>
      <c r="H407" s="207"/>
      <c r="I407" s="207"/>
      <c r="J407" s="207"/>
      <c r="K407" s="208"/>
      <c r="L407" s="209"/>
      <c r="M407" s="210"/>
      <c r="N407" s="211"/>
      <c r="O407" s="211"/>
      <c r="P407" s="212"/>
      <c r="Q407" s="213"/>
      <c r="R407" s="214"/>
      <c r="S407" s="209"/>
      <c r="T407" s="210"/>
      <c r="U407" s="211"/>
      <c r="V407" s="211"/>
      <c r="W407" s="212"/>
      <c r="X407" s="214"/>
      <c r="Y407" s="214"/>
      <c r="Z407" s="209"/>
      <c r="AA407" s="210"/>
      <c r="AB407" s="211"/>
      <c r="AC407" s="211"/>
      <c r="AD407" s="212"/>
      <c r="AE407" s="214"/>
      <c r="AF407" s="214"/>
      <c r="AG407" s="209"/>
      <c r="AH407" s="210"/>
      <c r="AI407" s="211"/>
      <c r="AJ407" s="211"/>
      <c r="AK407" s="212"/>
      <c r="AL407" s="214"/>
      <c r="AM407" s="214"/>
      <c r="AN407" s="209"/>
      <c r="AO407" s="210"/>
      <c r="AP407" s="211"/>
      <c r="AQ407" s="211"/>
      <c r="AR407" s="212"/>
      <c r="AS407" s="214"/>
      <c r="AT407" s="215"/>
      <c r="AU407" s="214"/>
      <c r="AV407" s="214"/>
      <c r="AW407" s="214"/>
      <c r="AX407" s="214"/>
      <c r="AY407" s="214"/>
      <c r="AZ407" s="214"/>
      <c r="BA407" s="215"/>
      <c r="BB407" s="214"/>
      <c r="BC407" s="214"/>
      <c r="BD407" s="216"/>
      <c r="BE407" s="216"/>
      <c r="BF407" s="214"/>
      <c r="BG407" s="214"/>
      <c r="BH407" s="214"/>
      <c r="BI407" s="209"/>
      <c r="BJ407" s="210"/>
      <c r="BK407" s="211"/>
      <c r="BL407" s="211"/>
      <c r="BM407" s="212"/>
      <c r="BO407" s="214"/>
      <c r="BP407" s="209"/>
      <c r="BQ407" s="210"/>
      <c r="BR407" s="211"/>
      <c r="BS407" s="211"/>
      <c r="BT407" s="212"/>
      <c r="BU407" s="214"/>
      <c r="BV407" s="214"/>
      <c r="BW407" s="209"/>
      <c r="BX407" s="210"/>
      <c r="BY407" s="211"/>
      <c r="BZ407" s="211"/>
      <c r="CA407" s="212"/>
      <c r="CB407" s="214"/>
      <c r="CC407" s="214"/>
      <c r="CD407" s="209"/>
      <c r="CE407" s="210"/>
      <c r="CF407" s="211"/>
      <c r="CG407" s="211"/>
      <c r="CH407" s="212"/>
      <c r="CI407" s="214"/>
      <c r="CJ407" s="214"/>
      <c r="CK407" s="209"/>
      <c r="CL407" s="210"/>
      <c r="CM407" s="211"/>
      <c r="CN407" s="211"/>
      <c r="CO407" s="212"/>
      <c r="CP407" s="214"/>
      <c r="CQ407" s="214"/>
      <c r="CR407" s="214"/>
      <c r="CS407" s="214"/>
      <c r="CT407" s="214"/>
      <c r="CU407" s="214"/>
      <c r="CV407" s="214"/>
      <c r="CW407" s="214"/>
      <c r="CX407" s="214"/>
      <c r="CY407" s="209"/>
      <c r="CZ407" s="210"/>
      <c r="DA407" s="211"/>
      <c r="DB407" s="211"/>
      <c r="DC407" s="212"/>
      <c r="DD407" s="214"/>
      <c r="DE407" s="214"/>
      <c r="DF407" s="209"/>
      <c r="DG407" s="210"/>
      <c r="DH407" s="211"/>
      <c r="DI407" s="211"/>
      <c r="DJ407" s="212"/>
      <c r="DL407" s="210"/>
      <c r="DM407" s="211"/>
      <c r="DN407" s="211"/>
      <c r="DO407" s="212"/>
      <c r="DQ407" s="219"/>
      <c r="DR407" s="219"/>
      <c r="DS407" s="220"/>
      <c r="DT407" s="220"/>
      <c r="DU407" s="224"/>
      <c r="DV407" s="225"/>
      <c r="DW407" s="225"/>
      <c r="DX407" s="226"/>
    </row>
    <row r="408" spans="2:128" ht="12.75" customHeight="1" x14ac:dyDescent="0.25">
      <c r="B408" s="205"/>
      <c r="C408" s="206"/>
      <c r="D408" s="207"/>
      <c r="E408" s="207"/>
      <c r="F408" s="207"/>
      <c r="G408" s="207"/>
      <c r="H408" s="207"/>
      <c r="I408" s="207"/>
      <c r="J408" s="207"/>
      <c r="K408" s="208"/>
      <c r="L408" s="209"/>
      <c r="M408" s="210"/>
      <c r="N408" s="211"/>
      <c r="O408" s="211"/>
      <c r="P408" s="212"/>
      <c r="Q408" s="213"/>
      <c r="R408" s="214"/>
      <c r="S408" s="209"/>
      <c r="T408" s="210"/>
      <c r="U408" s="211"/>
      <c r="V408" s="211"/>
      <c r="W408" s="212"/>
      <c r="X408" s="214"/>
      <c r="Y408" s="214"/>
      <c r="Z408" s="209"/>
      <c r="AA408" s="210"/>
      <c r="AB408" s="211"/>
      <c r="AC408" s="211"/>
      <c r="AD408" s="212"/>
      <c r="AE408" s="214"/>
      <c r="AF408" s="214"/>
      <c r="AG408" s="209"/>
      <c r="AH408" s="210"/>
      <c r="AI408" s="211"/>
      <c r="AJ408" s="211"/>
      <c r="AK408" s="212"/>
      <c r="AL408" s="214"/>
      <c r="AM408" s="214"/>
      <c r="AN408" s="209"/>
      <c r="AO408" s="210"/>
      <c r="AP408" s="211"/>
      <c r="AQ408" s="211"/>
      <c r="AR408" s="212"/>
      <c r="AS408" s="214"/>
      <c r="AT408" s="215"/>
      <c r="AU408" s="214"/>
      <c r="AV408" s="214"/>
      <c r="AW408" s="214"/>
      <c r="AX408" s="214"/>
      <c r="AY408" s="214"/>
      <c r="AZ408" s="214"/>
      <c r="BA408" s="215"/>
      <c r="BB408" s="214"/>
      <c r="BC408" s="214"/>
      <c r="BD408" s="216"/>
      <c r="BE408" s="216"/>
      <c r="BF408" s="214"/>
      <c r="BG408" s="214"/>
      <c r="BH408" s="214"/>
      <c r="BI408" s="209"/>
      <c r="BJ408" s="210"/>
      <c r="BK408" s="211"/>
      <c r="BL408" s="211"/>
      <c r="BM408" s="212"/>
      <c r="BO408" s="214"/>
      <c r="BP408" s="209"/>
      <c r="BQ408" s="210"/>
      <c r="BR408" s="211"/>
      <c r="BS408" s="211"/>
      <c r="BT408" s="212"/>
      <c r="BU408" s="214"/>
      <c r="BV408" s="214"/>
      <c r="BW408" s="209"/>
      <c r="BX408" s="210"/>
      <c r="BY408" s="211"/>
      <c r="BZ408" s="211"/>
      <c r="CA408" s="212"/>
      <c r="CB408" s="214"/>
      <c r="CC408" s="214"/>
      <c r="CD408" s="209"/>
      <c r="CE408" s="210"/>
      <c r="CF408" s="211"/>
      <c r="CG408" s="211"/>
      <c r="CH408" s="212"/>
      <c r="CI408" s="214"/>
      <c r="CJ408" s="214"/>
      <c r="CK408" s="209"/>
      <c r="CL408" s="210"/>
      <c r="CM408" s="211"/>
      <c r="CN408" s="211"/>
      <c r="CO408" s="212"/>
      <c r="CP408" s="214"/>
      <c r="CQ408" s="214"/>
      <c r="CR408" s="214"/>
      <c r="CS408" s="214"/>
      <c r="CT408" s="214"/>
      <c r="CU408" s="214"/>
      <c r="CV408" s="214"/>
      <c r="CW408" s="214"/>
      <c r="CX408" s="214"/>
      <c r="CY408" s="209"/>
      <c r="CZ408" s="210"/>
      <c r="DA408" s="211"/>
      <c r="DB408" s="211"/>
      <c r="DC408" s="212"/>
      <c r="DD408" s="214"/>
      <c r="DE408" s="214"/>
      <c r="DF408" s="209"/>
      <c r="DG408" s="210"/>
      <c r="DH408" s="211"/>
      <c r="DI408" s="211"/>
      <c r="DJ408" s="212"/>
      <c r="DL408" s="210"/>
      <c r="DM408" s="211"/>
      <c r="DN408" s="211"/>
      <c r="DO408" s="212"/>
      <c r="DQ408" s="219"/>
      <c r="DR408" s="219"/>
      <c r="DS408" s="220"/>
      <c r="DT408" s="220"/>
      <c r="DU408" s="224"/>
      <c r="DV408" s="225"/>
      <c r="DW408" s="225"/>
      <c r="DX408" s="226"/>
    </row>
    <row r="409" spans="2:128" ht="12.75" customHeight="1" x14ac:dyDescent="0.25">
      <c r="B409" s="205"/>
      <c r="C409" s="206"/>
      <c r="D409" s="207"/>
      <c r="E409" s="207"/>
      <c r="F409" s="207"/>
      <c r="G409" s="207"/>
      <c r="H409" s="207"/>
      <c r="I409" s="207"/>
      <c r="J409" s="207"/>
      <c r="K409" s="208"/>
      <c r="L409" s="209"/>
      <c r="M409" s="210"/>
      <c r="N409" s="211"/>
      <c r="O409" s="211"/>
      <c r="P409" s="212"/>
      <c r="Q409" s="213"/>
      <c r="R409" s="214"/>
      <c r="S409" s="209"/>
      <c r="T409" s="210"/>
      <c r="U409" s="211"/>
      <c r="V409" s="211"/>
      <c r="W409" s="212"/>
      <c r="X409" s="214"/>
      <c r="Y409" s="214"/>
      <c r="Z409" s="209"/>
      <c r="AA409" s="210"/>
      <c r="AB409" s="211"/>
      <c r="AC409" s="211"/>
      <c r="AD409" s="212"/>
      <c r="AE409" s="214"/>
      <c r="AF409" s="214"/>
      <c r="AG409" s="209"/>
      <c r="AH409" s="210"/>
      <c r="AI409" s="211"/>
      <c r="AJ409" s="211"/>
      <c r="AK409" s="212"/>
      <c r="AL409" s="214"/>
      <c r="AM409" s="214"/>
      <c r="AN409" s="209"/>
      <c r="AO409" s="210"/>
      <c r="AP409" s="211"/>
      <c r="AQ409" s="211"/>
      <c r="AR409" s="212"/>
      <c r="AS409" s="214"/>
      <c r="AT409" s="215"/>
      <c r="AU409" s="214"/>
      <c r="AV409" s="214"/>
      <c r="AW409" s="214"/>
      <c r="AX409" s="214"/>
      <c r="AY409" s="214"/>
      <c r="AZ409" s="214"/>
      <c r="BA409" s="215"/>
      <c r="BB409" s="214"/>
      <c r="BC409" s="214"/>
      <c r="BD409" s="216"/>
      <c r="BE409" s="216"/>
      <c r="BF409" s="214"/>
      <c r="BG409" s="214"/>
      <c r="BH409" s="214"/>
      <c r="BI409" s="209"/>
      <c r="BJ409" s="210"/>
      <c r="BK409" s="211"/>
      <c r="BL409" s="211"/>
      <c r="BM409" s="212"/>
      <c r="BO409" s="214"/>
      <c r="BP409" s="209"/>
      <c r="BQ409" s="210"/>
      <c r="BR409" s="211"/>
      <c r="BS409" s="211"/>
      <c r="BT409" s="212"/>
      <c r="BU409" s="214"/>
      <c r="BV409" s="214"/>
      <c r="BW409" s="209"/>
      <c r="BX409" s="210"/>
      <c r="BY409" s="211"/>
      <c r="BZ409" s="211"/>
      <c r="CA409" s="212"/>
      <c r="CB409" s="214"/>
      <c r="CC409" s="214"/>
      <c r="CD409" s="209"/>
      <c r="CE409" s="210"/>
      <c r="CF409" s="211"/>
      <c r="CG409" s="211"/>
      <c r="CH409" s="212"/>
      <c r="CI409" s="214"/>
      <c r="CJ409" s="214"/>
      <c r="CK409" s="209"/>
      <c r="CL409" s="210"/>
      <c r="CM409" s="211"/>
      <c r="CN409" s="211"/>
      <c r="CO409" s="212"/>
      <c r="CP409" s="214"/>
      <c r="CQ409" s="214"/>
      <c r="CR409" s="214"/>
      <c r="CS409" s="214"/>
      <c r="CT409" s="214"/>
      <c r="CU409" s="214"/>
      <c r="CV409" s="214"/>
      <c r="CW409" s="214"/>
      <c r="CX409" s="214"/>
      <c r="CY409" s="209"/>
      <c r="CZ409" s="210"/>
      <c r="DA409" s="211"/>
      <c r="DB409" s="211"/>
      <c r="DC409" s="212"/>
      <c r="DD409" s="214"/>
      <c r="DE409" s="214"/>
      <c r="DF409" s="209"/>
      <c r="DG409" s="210"/>
      <c r="DH409" s="211"/>
      <c r="DI409" s="211"/>
      <c r="DJ409" s="212"/>
      <c r="DL409" s="210"/>
      <c r="DM409" s="211"/>
      <c r="DN409" s="211"/>
      <c r="DO409" s="212"/>
      <c r="DQ409" s="219"/>
      <c r="DR409" s="219"/>
      <c r="DS409" s="220"/>
      <c r="DT409" s="220"/>
      <c r="DU409" s="224"/>
      <c r="DV409" s="225"/>
      <c r="DW409" s="225"/>
      <c r="DX409" s="226"/>
    </row>
    <row r="410" spans="2:128" ht="12.75" customHeight="1" x14ac:dyDescent="0.25">
      <c r="B410" s="205"/>
      <c r="C410" s="206"/>
      <c r="D410" s="207"/>
      <c r="E410" s="207"/>
      <c r="F410" s="207"/>
      <c r="G410" s="207"/>
      <c r="H410" s="207"/>
      <c r="I410" s="207"/>
      <c r="J410" s="207"/>
      <c r="K410" s="208"/>
      <c r="L410" s="209"/>
      <c r="M410" s="210"/>
      <c r="N410" s="211"/>
      <c r="O410" s="211"/>
      <c r="P410" s="212"/>
      <c r="Q410" s="213"/>
      <c r="R410" s="214"/>
      <c r="S410" s="209"/>
      <c r="T410" s="210"/>
      <c r="U410" s="211"/>
      <c r="V410" s="211"/>
      <c r="W410" s="212"/>
      <c r="X410" s="214"/>
      <c r="Y410" s="214"/>
      <c r="Z410" s="209"/>
      <c r="AA410" s="210"/>
      <c r="AB410" s="211"/>
      <c r="AC410" s="211"/>
      <c r="AD410" s="212"/>
      <c r="AE410" s="214"/>
      <c r="AF410" s="214"/>
      <c r="AG410" s="209"/>
      <c r="AH410" s="210"/>
      <c r="AI410" s="211"/>
      <c r="AJ410" s="211"/>
      <c r="AK410" s="212"/>
      <c r="AL410" s="214"/>
      <c r="AM410" s="214"/>
      <c r="AN410" s="209"/>
      <c r="AO410" s="210"/>
      <c r="AP410" s="211"/>
      <c r="AQ410" s="211"/>
      <c r="AR410" s="212"/>
      <c r="AS410" s="214"/>
      <c r="AT410" s="215"/>
      <c r="AU410" s="214"/>
      <c r="AV410" s="214"/>
      <c r="AW410" s="214"/>
      <c r="AX410" s="214"/>
      <c r="AY410" s="214"/>
      <c r="AZ410" s="214"/>
      <c r="BA410" s="215"/>
      <c r="BB410" s="214"/>
      <c r="BC410" s="214"/>
      <c r="BD410" s="216"/>
      <c r="BE410" s="216"/>
      <c r="BF410" s="214"/>
      <c r="BG410" s="214"/>
      <c r="BH410" s="214"/>
      <c r="BI410" s="209"/>
      <c r="BJ410" s="210"/>
      <c r="BK410" s="211"/>
      <c r="BL410" s="211"/>
      <c r="BM410" s="212"/>
      <c r="BO410" s="214"/>
      <c r="BP410" s="209"/>
      <c r="BQ410" s="210"/>
      <c r="BR410" s="211"/>
      <c r="BS410" s="211"/>
      <c r="BT410" s="212"/>
      <c r="BU410" s="214"/>
      <c r="BV410" s="214"/>
      <c r="BW410" s="209"/>
      <c r="BX410" s="210"/>
      <c r="BY410" s="211"/>
      <c r="BZ410" s="211"/>
      <c r="CA410" s="212"/>
      <c r="CB410" s="214"/>
      <c r="CC410" s="214"/>
      <c r="CD410" s="209"/>
      <c r="CE410" s="210"/>
      <c r="CF410" s="211"/>
      <c r="CG410" s="211"/>
      <c r="CH410" s="212"/>
      <c r="CI410" s="214"/>
      <c r="CJ410" s="214"/>
      <c r="CK410" s="209"/>
      <c r="CL410" s="210"/>
      <c r="CM410" s="211"/>
      <c r="CN410" s="211"/>
      <c r="CO410" s="212"/>
      <c r="CP410" s="214"/>
      <c r="CQ410" s="214"/>
      <c r="CR410" s="214"/>
      <c r="CS410" s="214"/>
      <c r="CT410" s="214"/>
      <c r="CU410" s="214"/>
      <c r="CV410" s="214"/>
      <c r="CW410" s="214"/>
      <c r="CX410" s="214"/>
      <c r="CY410" s="209"/>
      <c r="CZ410" s="210"/>
      <c r="DA410" s="211"/>
      <c r="DB410" s="211"/>
      <c r="DC410" s="212"/>
      <c r="DD410" s="214"/>
      <c r="DE410" s="214"/>
      <c r="DF410" s="209"/>
      <c r="DG410" s="210"/>
      <c r="DH410" s="211"/>
      <c r="DI410" s="211"/>
      <c r="DJ410" s="212"/>
      <c r="DL410" s="210"/>
      <c r="DM410" s="211"/>
      <c r="DN410" s="211"/>
      <c r="DO410" s="212"/>
      <c r="DQ410" s="219"/>
      <c r="DR410" s="219"/>
      <c r="DS410" s="220"/>
      <c r="DT410" s="220"/>
      <c r="DU410" s="224"/>
      <c r="DV410" s="225"/>
      <c r="DW410" s="225"/>
      <c r="DX410" s="226"/>
    </row>
    <row r="411" spans="2:128" ht="12.75" customHeight="1" x14ac:dyDescent="0.25">
      <c r="B411" s="205"/>
      <c r="C411" s="206"/>
      <c r="D411" s="207"/>
      <c r="E411" s="207"/>
      <c r="F411" s="207"/>
      <c r="G411" s="207"/>
      <c r="H411" s="207"/>
      <c r="I411" s="207"/>
      <c r="J411" s="207"/>
      <c r="K411" s="208"/>
      <c r="L411" s="209"/>
      <c r="M411" s="210"/>
      <c r="N411" s="211"/>
      <c r="O411" s="211"/>
      <c r="P411" s="212"/>
      <c r="Q411" s="213"/>
      <c r="R411" s="214"/>
      <c r="S411" s="209"/>
      <c r="T411" s="210"/>
      <c r="U411" s="211"/>
      <c r="V411" s="211"/>
      <c r="W411" s="212"/>
      <c r="X411" s="214"/>
      <c r="Y411" s="214"/>
      <c r="Z411" s="209"/>
      <c r="AA411" s="210"/>
      <c r="AB411" s="211"/>
      <c r="AC411" s="211"/>
      <c r="AD411" s="212"/>
      <c r="AE411" s="214"/>
      <c r="AF411" s="214"/>
      <c r="AG411" s="209"/>
      <c r="AH411" s="210"/>
      <c r="AI411" s="211"/>
      <c r="AJ411" s="211"/>
      <c r="AK411" s="212"/>
      <c r="AL411" s="214"/>
      <c r="AM411" s="214"/>
      <c r="AN411" s="209"/>
      <c r="AO411" s="210"/>
      <c r="AP411" s="211"/>
      <c r="AQ411" s="211"/>
      <c r="AR411" s="212"/>
      <c r="AS411" s="214"/>
      <c r="AT411" s="215"/>
      <c r="AU411" s="214"/>
      <c r="AV411" s="214"/>
      <c r="AW411" s="214"/>
      <c r="AX411" s="214"/>
      <c r="AY411" s="214"/>
      <c r="AZ411" s="214"/>
      <c r="BA411" s="215"/>
      <c r="BB411" s="214"/>
      <c r="BC411" s="214"/>
      <c r="BD411" s="216"/>
      <c r="BE411" s="216"/>
      <c r="BF411" s="214"/>
      <c r="BG411" s="214"/>
      <c r="BH411" s="214"/>
      <c r="BI411" s="209"/>
      <c r="BJ411" s="210"/>
      <c r="BK411" s="211"/>
      <c r="BL411" s="211"/>
      <c r="BM411" s="212"/>
      <c r="BO411" s="214"/>
      <c r="BP411" s="209"/>
      <c r="BQ411" s="210"/>
      <c r="BR411" s="211"/>
      <c r="BS411" s="211"/>
      <c r="BT411" s="212"/>
      <c r="BU411" s="214"/>
      <c r="BV411" s="214"/>
      <c r="BW411" s="209"/>
      <c r="BX411" s="210"/>
      <c r="BY411" s="211"/>
      <c r="BZ411" s="211"/>
      <c r="CA411" s="212"/>
      <c r="CB411" s="214"/>
      <c r="CC411" s="214"/>
      <c r="CD411" s="209"/>
      <c r="CE411" s="210"/>
      <c r="CF411" s="211"/>
      <c r="CG411" s="211"/>
      <c r="CH411" s="212"/>
      <c r="CI411" s="214"/>
      <c r="CJ411" s="214"/>
      <c r="CK411" s="209"/>
      <c r="CL411" s="210"/>
      <c r="CM411" s="211"/>
      <c r="CN411" s="211"/>
      <c r="CO411" s="212"/>
      <c r="CP411" s="214"/>
      <c r="CQ411" s="214"/>
      <c r="CR411" s="214"/>
      <c r="CS411" s="214"/>
      <c r="CT411" s="214"/>
      <c r="CU411" s="214"/>
      <c r="CV411" s="214"/>
      <c r="CW411" s="214"/>
      <c r="CX411" s="214"/>
      <c r="CY411" s="209"/>
      <c r="CZ411" s="210"/>
      <c r="DA411" s="211"/>
      <c r="DB411" s="211"/>
      <c r="DC411" s="212"/>
      <c r="DD411" s="214"/>
      <c r="DE411" s="214"/>
      <c r="DF411" s="209"/>
      <c r="DG411" s="210"/>
      <c r="DH411" s="211"/>
      <c r="DI411" s="211"/>
      <c r="DJ411" s="212"/>
      <c r="DL411" s="210"/>
      <c r="DM411" s="211"/>
      <c r="DN411" s="211"/>
      <c r="DO411" s="212"/>
      <c r="DQ411" s="219"/>
      <c r="DR411" s="219"/>
      <c r="DS411" s="220"/>
      <c r="DT411" s="220"/>
      <c r="DU411" s="224"/>
      <c r="DV411" s="225"/>
      <c r="DW411" s="225"/>
      <c r="DX411" s="226"/>
    </row>
    <row r="412" spans="2:128" ht="12.75" customHeight="1" x14ac:dyDescent="0.25">
      <c r="B412" s="205"/>
      <c r="C412" s="206"/>
      <c r="D412" s="207"/>
      <c r="E412" s="207"/>
      <c r="F412" s="207"/>
      <c r="G412" s="207"/>
      <c r="H412" s="207"/>
      <c r="I412" s="207"/>
      <c r="J412" s="207"/>
      <c r="K412" s="208"/>
      <c r="L412" s="209"/>
      <c r="M412" s="210"/>
      <c r="N412" s="211"/>
      <c r="O412" s="211"/>
      <c r="P412" s="212"/>
      <c r="Q412" s="213"/>
      <c r="R412" s="214"/>
      <c r="S412" s="209"/>
      <c r="T412" s="210"/>
      <c r="U412" s="211"/>
      <c r="V412" s="211"/>
      <c r="W412" s="212"/>
      <c r="X412" s="214"/>
      <c r="Y412" s="214"/>
      <c r="Z412" s="209"/>
      <c r="AA412" s="210"/>
      <c r="AB412" s="211"/>
      <c r="AC412" s="211"/>
      <c r="AD412" s="212"/>
      <c r="AE412" s="214"/>
      <c r="AF412" s="214"/>
      <c r="AG412" s="209"/>
      <c r="AH412" s="210"/>
      <c r="AI412" s="211"/>
      <c r="AJ412" s="211"/>
      <c r="AK412" s="212"/>
      <c r="AL412" s="214"/>
      <c r="AM412" s="214"/>
      <c r="AN412" s="209"/>
      <c r="AO412" s="210"/>
      <c r="AP412" s="211"/>
      <c r="AQ412" s="211"/>
      <c r="AR412" s="212"/>
      <c r="AS412" s="214"/>
      <c r="AT412" s="215"/>
      <c r="AU412" s="214"/>
      <c r="AV412" s="214"/>
      <c r="AW412" s="214"/>
      <c r="AX412" s="214"/>
      <c r="AY412" s="214"/>
      <c r="AZ412" s="214"/>
      <c r="BA412" s="215"/>
      <c r="BB412" s="214"/>
      <c r="BC412" s="214"/>
      <c r="BD412" s="216"/>
      <c r="BE412" s="216"/>
      <c r="BF412" s="214"/>
      <c r="BG412" s="214"/>
      <c r="BH412" s="214"/>
      <c r="BI412" s="209"/>
      <c r="BJ412" s="210"/>
      <c r="BK412" s="211"/>
      <c r="BL412" s="211"/>
      <c r="BM412" s="212"/>
      <c r="BO412" s="214"/>
      <c r="BP412" s="209"/>
      <c r="BQ412" s="210"/>
      <c r="BR412" s="211"/>
      <c r="BS412" s="211"/>
      <c r="BT412" s="212"/>
      <c r="BU412" s="214"/>
      <c r="BV412" s="214"/>
      <c r="BW412" s="209"/>
      <c r="BX412" s="210"/>
      <c r="BY412" s="211"/>
      <c r="BZ412" s="211"/>
      <c r="CA412" s="212"/>
      <c r="CB412" s="214"/>
      <c r="CC412" s="214"/>
      <c r="CD412" s="209"/>
      <c r="CE412" s="210"/>
      <c r="CF412" s="211"/>
      <c r="CG412" s="211"/>
      <c r="CH412" s="212"/>
      <c r="CI412" s="214"/>
      <c r="CJ412" s="214"/>
      <c r="CK412" s="209"/>
      <c r="CL412" s="210"/>
      <c r="CM412" s="211"/>
      <c r="CN412" s="211"/>
      <c r="CO412" s="212"/>
      <c r="CP412" s="214"/>
      <c r="CQ412" s="214"/>
      <c r="CR412" s="214"/>
      <c r="CS412" s="214"/>
      <c r="CT412" s="214"/>
      <c r="CU412" s="214"/>
      <c r="CV412" s="214"/>
      <c r="CW412" s="214"/>
      <c r="CX412" s="214"/>
      <c r="CY412" s="209"/>
      <c r="CZ412" s="210"/>
      <c r="DA412" s="211"/>
      <c r="DB412" s="211"/>
      <c r="DC412" s="212"/>
      <c r="DD412" s="214"/>
      <c r="DE412" s="214"/>
      <c r="DF412" s="209"/>
      <c r="DG412" s="210"/>
      <c r="DH412" s="211"/>
      <c r="DI412" s="211"/>
      <c r="DJ412" s="212"/>
      <c r="DL412" s="210"/>
      <c r="DM412" s="211"/>
      <c r="DN412" s="211"/>
      <c r="DO412" s="212"/>
      <c r="DQ412" s="219"/>
      <c r="DR412" s="219"/>
      <c r="DS412" s="220"/>
      <c r="DT412" s="220"/>
      <c r="DU412" s="224"/>
      <c r="DV412" s="225"/>
      <c r="DW412" s="225"/>
      <c r="DX412" s="226"/>
    </row>
    <row r="413" spans="2:128" ht="12.75" customHeight="1" x14ac:dyDescent="0.25">
      <c r="B413" s="205"/>
      <c r="C413" s="206"/>
      <c r="D413" s="207"/>
      <c r="E413" s="207"/>
      <c r="F413" s="207"/>
      <c r="G413" s="207"/>
      <c r="H413" s="207"/>
      <c r="I413" s="207"/>
      <c r="J413" s="207"/>
      <c r="K413" s="208"/>
      <c r="L413" s="209"/>
      <c r="M413" s="210"/>
      <c r="N413" s="211"/>
      <c r="O413" s="211"/>
      <c r="P413" s="212"/>
      <c r="Q413" s="213"/>
      <c r="R413" s="214"/>
      <c r="S413" s="209"/>
      <c r="T413" s="210"/>
      <c r="U413" s="211"/>
      <c r="V413" s="211"/>
      <c r="W413" s="212"/>
      <c r="X413" s="214"/>
      <c r="Y413" s="214"/>
      <c r="Z413" s="209"/>
      <c r="AA413" s="210"/>
      <c r="AB413" s="211"/>
      <c r="AC413" s="211"/>
      <c r="AD413" s="212"/>
      <c r="AE413" s="214"/>
      <c r="AF413" s="214"/>
      <c r="AG413" s="209"/>
      <c r="AH413" s="210"/>
      <c r="AI413" s="211"/>
      <c r="AJ413" s="211"/>
      <c r="AK413" s="212"/>
      <c r="AL413" s="214"/>
      <c r="AM413" s="214"/>
      <c r="AN413" s="209"/>
      <c r="AO413" s="210"/>
      <c r="AP413" s="211"/>
      <c r="AQ413" s="211"/>
      <c r="AR413" s="212"/>
      <c r="AS413" s="214"/>
      <c r="AT413" s="215"/>
      <c r="AU413" s="214"/>
      <c r="AV413" s="214"/>
      <c r="AW413" s="214"/>
      <c r="AX413" s="214"/>
      <c r="AY413" s="214"/>
      <c r="AZ413" s="214"/>
      <c r="BA413" s="215"/>
      <c r="BB413" s="214"/>
      <c r="BC413" s="214"/>
      <c r="BD413" s="216"/>
      <c r="BE413" s="216"/>
      <c r="BF413" s="214"/>
      <c r="BG413" s="214"/>
      <c r="BH413" s="214"/>
      <c r="BI413" s="209"/>
      <c r="BJ413" s="210"/>
      <c r="BK413" s="211"/>
      <c r="BL413" s="211"/>
      <c r="BM413" s="212"/>
      <c r="BO413" s="214"/>
      <c r="BP413" s="209"/>
      <c r="BQ413" s="210"/>
      <c r="BR413" s="211"/>
      <c r="BS413" s="211"/>
      <c r="BT413" s="212"/>
      <c r="BU413" s="214"/>
      <c r="BV413" s="214"/>
      <c r="BW413" s="209"/>
      <c r="BX413" s="210"/>
      <c r="BY413" s="211"/>
      <c r="BZ413" s="211"/>
      <c r="CA413" s="212"/>
      <c r="CB413" s="214"/>
      <c r="CC413" s="214"/>
      <c r="CD413" s="209"/>
      <c r="CE413" s="210"/>
      <c r="CF413" s="211"/>
      <c r="CG413" s="211"/>
      <c r="CH413" s="212"/>
      <c r="CI413" s="214"/>
      <c r="CJ413" s="214"/>
      <c r="CK413" s="209"/>
      <c r="CL413" s="210"/>
      <c r="CM413" s="211"/>
      <c r="CN413" s="211"/>
      <c r="CO413" s="212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09"/>
      <c r="CZ413" s="210"/>
      <c r="DA413" s="211"/>
      <c r="DB413" s="211"/>
      <c r="DC413" s="212"/>
      <c r="DD413" s="214"/>
      <c r="DE413" s="214"/>
      <c r="DF413" s="209"/>
      <c r="DG413" s="210"/>
      <c r="DH413" s="211"/>
      <c r="DI413" s="211"/>
      <c r="DJ413" s="212"/>
      <c r="DL413" s="210"/>
      <c r="DM413" s="211"/>
      <c r="DN413" s="211"/>
      <c r="DO413" s="212"/>
      <c r="DQ413" s="219"/>
      <c r="DR413" s="219"/>
      <c r="DS413" s="220"/>
      <c r="DT413" s="220"/>
      <c r="DU413" s="224"/>
      <c r="DV413" s="225"/>
      <c r="DW413" s="225"/>
      <c r="DX413" s="226"/>
    </row>
    <row r="414" spans="2:128" ht="12.75" customHeight="1" x14ac:dyDescent="0.25">
      <c r="B414" s="205"/>
      <c r="C414" s="206"/>
      <c r="D414" s="207"/>
      <c r="E414" s="207"/>
      <c r="F414" s="207"/>
      <c r="G414" s="207"/>
      <c r="H414" s="207"/>
      <c r="I414" s="207"/>
      <c r="J414" s="207"/>
      <c r="K414" s="208"/>
      <c r="L414" s="209"/>
      <c r="M414" s="210"/>
      <c r="N414" s="211"/>
      <c r="O414" s="211"/>
      <c r="P414" s="212"/>
      <c r="Q414" s="213"/>
      <c r="R414" s="214"/>
      <c r="S414" s="209"/>
      <c r="T414" s="210"/>
      <c r="U414" s="211"/>
      <c r="V414" s="211"/>
      <c r="W414" s="212"/>
      <c r="X414" s="214"/>
      <c r="Y414" s="214"/>
      <c r="Z414" s="209"/>
      <c r="AA414" s="210"/>
      <c r="AB414" s="211"/>
      <c r="AC414" s="211"/>
      <c r="AD414" s="212"/>
      <c r="AE414" s="214"/>
      <c r="AF414" s="214"/>
      <c r="AG414" s="209"/>
      <c r="AH414" s="210"/>
      <c r="AI414" s="211"/>
      <c r="AJ414" s="211"/>
      <c r="AK414" s="212"/>
      <c r="AL414" s="214"/>
      <c r="AM414" s="214"/>
      <c r="AN414" s="209"/>
      <c r="AO414" s="210"/>
      <c r="AP414" s="211"/>
      <c r="AQ414" s="211"/>
      <c r="AR414" s="212"/>
      <c r="AS414" s="214"/>
      <c r="AT414" s="215"/>
      <c r="AU414" s="214"/>
      <c r="AV414" s="214"/>
      <c r="AW414" s="214"/>
      <c r="AX414" s="214"/>
      <c r="AY414" s="214"/>
      <c r="AZ414" s="214"/>
      <c r="BA414" s="215"/>
      <c r="BB414" s="214"/>
      <c r="BC414" s="214"/>
      <c r="BD414" s="216"/>
      <c r="BE414" s="216"/>
      <c r="BF414" s="214"/>
      <c r="BG414" s="214"/>
      <c r="BH414" s="214"/>
      <c r="BI414" s="209"/>
      <c r="BJ414" s="210"/>
      <c r="BK414" s="211"/>
      <c r="BL414" s="211"/>
      <c r="BM414" s="212"/>
      <c r="BO414" s="214"/>
      <c r="BP414" s="209"/>
      <c r="BQ414" s="210"/>
      <c r="BR414" s="211"/>
      <c r="BS414" s="211"/>
      <c r="BT414" s="212"/>
      <c r="BU414" s="214"/>
      <c r="BV414" s="214"/>
      <c r="BW414" s="209"/>
      <c r="BX414" s="210"/>
      <c r="BY414" s="211"/>
      <c r="BZ414" s="211"/>
      <c r="CA414" s="212"/>
      <c r="CB414" s="214"/>
      <c r="CC414" s="214"/>
      <c r="CD414" s="209"/>
      <c r="CE414" s="210"/>
      <c r="CF414" s="211"/>
      <c r="CG414" s="211"/>
      <c r="CH414" s="212"/>
      <c r="CI414" s="214"/>
      <c r="CJ414" s="214"/>
      <c r="CK414" s="209"/>
      <c r="CL414" s="210"/>
      <c r="CM414" s="211"/>
      <c r="CN414" s="211"/>
      <c r="CO414" s="212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09"/>
      <c r="CZ414" s="210"/>
      <c r="DA414" s="211"/>
      <c r="DB414" s="211"/>
      <c r="DC414" s="212"/>
      <c r="DD414" s="214"/>
      <c r="DE414" s="214"/>
      <c r="DF414" s="209"/>
      <c r="DG414" s="210"/>
      <c r="DH414" s="211"/>
      <c r="DI414" s="211"/>
      <c r="DJ414" s="212"/>
      <c r="DL414" s="210"/>
      <c r="DM414" s="211"/>
      <c r="DN414" s="211"/>
      <c r="DO414" s="212"/>
      <c r="DQ414" s="219"/>
      <c r="DR414" s="219"/>
      <c r="DS414" s="220"/>
      <c r="DT414" s="220"/>
      <c r="DU414" s="224"/>
      <c r="DV414" s="225"/>
      <c r="DW414" s="225"/>
      <c r="DX414" s="226"/>
    </row>
    <row r="415" spans="2:128" ht="12.75" customHeight="1" x14ac:dyDescent="0.25">
      <c r="B415" s="205"/>
      <c r="C415" s="206"/>
      <c r="D415" s="207"/>
      <c r="E415" s="207"/>
      <c r="F415" s="207"/>
      <c r="G415" s="207"/>
      <c r="H415" s="207"/>
      <c r="I415" s="207"/>
      <c r="J415" s="207"/>
      <c r="K415" s="208"/>
      <c r="L415" s="209"/>
      <c r="M415" s="210"/>
      <c r="N415" s="211"/>
      <c r="O415" s="211"/>
      <c r="P415" s="212"/>
      <c r="Q415" s="213"/>
      <c r="R415" s="214"/>
      <c r="S415" s="209"/>
      <c r="T415" s="210"/>
      <c r="U415" s="211"/>
      <c r="V415" s="211"/>
      <c r="W415" s="212"/>
      <c r="X415" s="214"/>
      <c r="Y415" s="214"/>
      <c r="Z415" s="209"/>
      <c r="AA415" s="210"/>
      <c r="AB415" s="211"/>
      <c r="AC415" s="211"/>
      <c r="AD415" s="212"/>
      <c r="AE415" s="214"/>
      <c r="AF415" s="214"/>
      <c r="AG415" s="209"/>
      <c r="AH415" s="210"/>
      <c r="AI415" s="211"/>
      <c r="AJ415" s="211"/>
      <c r="AK415" s="212"/>
      <c r="AL415" s="214"/>
      <c r="AM415" s="214"/>
      <c r="AN415" s="209"/>
      <c r="AO415" s="210"/>
      <c r="AP415" s="211"/>
      <c r="AQ415" s="211"/>
      <c r="AR415" s="212"/>
      <c r="AS415" s="214"/>
      <c r="AT415" s="215"/>
      <c r="AU415" s="214"/>
      <c r="AV415" s="214"/>
      <c r="AW415" s="214"/>
      <c r="AX415" s="214"/>
      <c r="AY415" s="214"/>
      <c r="AZ415" s="214"/>
      <c r="BA415" s="215"/>
      <c r="BB415" s="214"/>
      <c r="BC415" s="214"/>
      <c r="BD415" s="216"/>
      <c r="BE415" s="216"/>
      <c r="BF415" s="214"/>
      <c r="BG415" s="214"/>
      <c r="BH415" s="214"/>
      <c r="BI415" s="209"/>
      <c r="BJ415" s="210"/>
      <c r="BK415" s="211"/>
      <c r="BL415" s="211"/>
      <c r="BM415" s="212"/>
      <c r="BO415" s="214"/>
      <c r="BP415" s="209"/>
      <c r="BQ415" s="210"/>
      <c r="BR415" s="211"/>
      <c r="BS415" s="211"/>
      <c r="BT415" s="212"/>
      <c r="BU415" s="214"/>
      <c r="BV415" s="214"/>
      <c r="BW415" s="209"/>
      <c r="BX415" s="210"/>
      <c r="BY415" s="211"/>
      <c r="BZ415" s="211"/>
      <c r="CA415" s="212"/>
      <c r="CB415" s="214"/>
      <c r="CC415" s="214"/>
      <c r="CD415" s="209"/>
      <c r="CE415" s="210"/>
      <c r="CF415" s="211"/>
      <c r="CG415" s="211"/>
      <c r="CH415" s="212"/>
      <c r="CI415" s="214"/>
      <c r="CJ415" s="214"/>
      <c r="CK415" s="209"/>
      <c r="CL415" s="210"/>
      <c r="CM415" s="211"/>
      <c r="CN415" s="211"/>
      <c r="CO415" s="212"/>
      <c r="CP415" s="214"/>
      <c r="CQ415" s="214"/>
      <c r="CR415" s="214"/>
      <c r="CS415" s="214"/>
      <c r="CT415" s="214"/>
      <c r="CU415" s="214"/>
      <c r="CV415" s="214"/>
      <c r="CW415" s="214"/>
      <c r="CX415" s="214"/>
      <c r="CY415" s="209"/>
      <c r="CZ415" s="210"/>
      <c r="DA415" s="211"/>
      <c r="DB415" s="211"/>
      <c r="DC415" s="212"/>
      <c r="DD415" s="214"/>
      <c r="DE415" s="214"/>
      <c r="DF415" s="209"/>
      <c r="DG415" s="210"/>
      <c r="DH415" s="211"/>
      <c r="DI415" s="211"/>
      <c r="DJ415" s="212"/>
      <c r="DL415" s="210"/>
      <c r="DM415" s="211"/>
      <c r="DN415" s="211"/>
      <c r="DO415" s="212"/>
      <c r="DQ415" s="219"/>
      <c r="DR415" s="219"/>
      <c r="DS415" s="220"/>
      <c r="DT415" s="220"/>
      <c r="DU415" s="224"/>
      <c r="DV415" s="225"/>
      <c r="DW415" s="225"/>
      <c r="DX415" s="226"/>
    </row>
    <row r="416" spans="2:128" ht="12.75" customHeight="1" x14ac:dyDescent="0.25">
      <c r="B416" s="205"/>
      <c r="C416" s="206"/>
      <c r="D416" s="207"/>
      <c r="E416" s="207"/>
      <c r="F416" s="207"/>
      <c r="G416" s="207"/>
      <c r="H416" s="207"/>
      <c r="I416" s="207"/>
      <c r="J416" s="207"/>
      <c r="K416" s="208"/>
      <c r="L416" s="209"/>
      <c r="M416" s="210"/>
      <c r="N416" s="211"/>
      <c r="O416" s="211"/>
      <c r="P416" s="212"/>
      <c r="Q416" s="213"/>
      <c r="R416" s="214"/>
      <c r="S416" s="209"/>
      <c r="T416" s="210"/>
      <c r="U416" s="211"/>
      <c r="V416" s="211"/>
      <c r="W416" s="212"/>
      <c r="X416" s="214"/>
      <c r="Y416" s="214"/>
      <c r="Z416" s="209"/>
      <c r="AA416" s="210"/>
      <c r="AB416" s="211"/>
      <c r="AC416" s="211"/>
      <c r="AD416" s="212"/>
      <c r="AE416" s="214"/>
      <c r="AF416" s="214"/>
      <c r="AG416" s="209"/>
      <c r="AH416" s="210"/>
      <c r="AI416" s="211"/>
      <c r="AJ416" s="211"/>
      <c r="AK416" s="212"/>
      <c r="AL416" s="214"/>
      <c r="AM416" s="214"/>
      <c r="AN416" s="209"/>
      <c r="AO416" s="210"/>
      <c r="AP416" s="211"/>
      <c r="AQ416" s="211"/>
      <c r="AR416" s="212"/>
      <c r="AS416" s="214"/>
      <c r="AT416" s="215"/>
      <c r="AU416" s="214"/>
      <c r="AV416" s="214"/>
      <c r="AW416" s="214"/>
      <c r="AX416" s="214"/>
      <c r="AY416" s="214"/>
      <c r="AZ416" s="214"/>
      <c r="BA416" s="215"/>
      <c r="BB416" s="214"/>
      <c r="BC416" s="214"/>
      <c r="BD416" s="216"/>
      <c r="BE416" s="216"/>
      <c r="BF416" s="214"/>
      <c r="BG416" s="214"/>
      <c r="BH416" s="214"/>
      <c r="BI416" s="209"/>
      <c r="BJ416" s="210"/>
      <c r="BK416" s="211"/>
      <c r="BL416" s="211"/>
      <c r="BM416" s="212"/>
      <c r="BO416" s="214"/>
      <c r="BP416" s="209"/>
      <c r="BQ416" s="210"/>
      <c r="BR416" s="211"/>
      <c r="BS416" s="211"/>
      <c r="BT416" s="212"/>
      <c r="BU416" s="214"/>
      <c r="BV416" s="214"/>
      <c r="BW416" s="209"/>
      <c r="BX416" s="210"/>
      <c r="BY416" s="211"/>
      <c r="BZ416" s="211"/>
      <c r="CA416" s="212"/>
      <c r="CB416" s="214"/>
      <c r="CC416" s="214"/>
      <c r="CD416" s="209"/>
      <c r="CE416" s="210"/>
      <c r="CF416" s="211"/>
      <c r="CG416" s="211"/>
      <c r="CH416" s="212"/>
      <c r="CI416" s="214"/>
      <c r="CJ416" s="214"/>
      <c r="CK416" s="209"/>
      <c r="CL416" s="210"/>
      <c r="CM416" s="211"/>
      <c r="CN416" s="211"/>
      <c r="CO416" s="212"/>
      <c r="CP416" s="214"/>
      <c r="CQ416" s="214"/>
      <c r="CR416" s="214"/>
      <c r="CS416" s="214"/>
      <c r="CT416" s="214"/>
      <c r="CU416" s="214"/>
      <c r="CV416" s="214"/>
      <c r="CW416" s="214"/>
      <c r="CX416" s="214"/>
      <c r="CY416" s="209"/>
      <c r="CZ416" s="210"/>
      <c r="DA416" s="211"/>
      <c r="DB416" s="211"/>
      <c r="DC416" s="212"/>
      <c r="DD416" s="214"/>
      <c r="DE416" s="214"/>
      <c r="DF416" s="209"/>
      <c r="DG416" s="210"/>
      <c r="DH416" s="211"/>
      <c r="DI416" s="211"/>
      <c r="DJ416" s="212"/>
      <c r="DL416" s="210"/>
      <c r="DM416" s="211"/>
      <c r="DN416" s="211"/>
      <c r="DO416" s="212"/>
      <c r="DQ416" s="219"/>
      <c r="DR416" s="219"/>
      <c r="DS416" s="220"/>
      <c r="DT416" s="220"/>
      <c r="DU416" s="224"/>
      <c r="DV416" s="225"/>
      <c r="DW416" s="225"/>
      <c r="DX416" s="226"/>
    </row>
    <row r="417" spans="2:128" ht="12.75" customHeight="1" x14ac:dyDescent="0.25">
      <c r="B417" s="205"/>
      <c r="C417" s="206"/>
      <c r="D417" s="207"/>
      <c r="E417" s="207"/>
      <c r="F417" s="207"/>
      <c r="G417" s="207"/>
      <c r="H417" s="207"/>
      <c r="I417" s="207"/>
      <c r="J417" s="207"/>
      <c r="K417" s="208"/>
      <c r="L417" s="209"/>
      <c r="M417" s="210"/>
      <c r="N417" s="211"/>
      <c r="O417" s="211"/>
      <c r="P417" s="212"/>
      <c r="Q417" s="213"/>
      <c r="R417" s="214"/>
      <c r="S417" s="209"/>
      <c r="T417" s="210"/>
      <c r="U417" s="211"/>
      <c r="V417" s="211"/>
      <c r="W417" s="212"/>
      <c r="X417" s="214"/>
      <c r="Y417" s="214"/>
      <c r="Z417" s="209"/>
      <c r="AA417" s="210"/>
      <c r="AB417" s="211"/>
      <c r="AC417" s="211"/>
      <c r="AD417" s="212"/>
      <c r="AE417" s="214"/>
      <c r="AF417" s="214"/>
      <c r="AG417" s="209"/>
      <c r="AH417" s="210"/>
      <c r="AI417" s="211"/>
      <c r="AJ417" s="211"/>
      <c r="AK417" s="212"/>
      <c r="AL417" s="214"/>
      <c r="AM417" s="214"/>
      <c r="AN417" s="209"/>
      <c r="AO417" s="210"/>
      <c r="AP417" s="211"/>
      <c r="AQ417" s="211"/>
      <c r="AR417" s="212"/>
      <c r="AS417" s="214"/>
      <c r="AT417" s="215"/>
      <c r="AU417" s="214"/>
      <c r="AV417" s="214"/>
      <c r="AW417" s="214"/>
      <c r="AX417" s="214"/>
      <c r="AY417" s="214"/>
      <c r="AZ417" s="214"/>
      <c r="BA417" s="215"/>
      <c r="BB417" s="214"/>
      <c r="BC417" s="214"/>
      <c r="BD417" s="216"/>
      <c r="BE417" s="216"/>
      <c r="BF417" s="214"/>
      <c r="BG417" s="214"/>
      <c r="BH417" s="214"/>
      <c r="BI417" s="209"/>
      <c r="BJ417" s="210"/>
      <c r="BK417" s="211"/>
      <c r="BL417" s="211"/>
      <c r="BM417" s="212"/>
      <c r="BO417" s="214"/>
      <c r="BP417" s="209"/>
      <c r="BQ417" s="210"/>
      <c r="BR417" s="211"/>
      <c r="BS417" s="211"/>
      <c r="BT417" s="212"/>
      <c r="BU417" s="214"/>
      <c r="BV417" s="214"/>
      <c r="BW417" s="209"/>
      <c r="BX417" s="210"/>
      <c r="BY417" s="211"/>
      <c r="BZ417" s="211"/>
      <c r="CA417" s="212"/>
      <c r="CB417" s="214"/>
      <c r="CC417" s="214"/>
      <c r="CD417" s="209"/>
      <c r="CE417" s="210"/>
      <c r="CF417" s="211"/>
      <c r="CG417" s="211"/>
      <c r="CH417" s="212"/>
      <c r="CI417" s="214"/>
      <c r="CJ417" s="214"/>
      <c r="CK417" s="209"/>
      <c r="CL417" s="210"/>
      <c r="CM417" s="211"/>
      <c r="CN417" s="211"/>
      <c r="CO417" s="212"/>
      <c r="CP417" s="214"/>
      <c r="CQ417" s="214"/>
      <c r="CR417" s="214"/>
      <c r="CS417" s="214"/>
      <c r="CT417" s="214"/>
      <c r="CU417" s="214"/>
      <c r="CV417" s="214"/>
      <c r="CW417" s="214"/>
      <c r="CX417" s="214"/>
      <c r="CY417" s="209"/>
      <c r="CZ417" s="210"/>
      <c r="DA417" s="211"/>
      <c r="DB417" s="211"/>
      <c r="DC417" s="212"/>
      <c r="DD417" s="214"/>
      <c r="DE417" s="214"/>
      <c r="DF417" s="209"/>
      <c r="DG417" s="210"/>
      <c r="DH417" s="211"/>
      <c r="DI417" s="211"/>
      <c r="DJ417" s="212"/>
      <c r="DL417" s="210"/>
      <c r="DM417" s="211"/>
      <c r="DN417" s="211"/>
      <c r="DO417" s="212"/>
      <c r="DQ417" s="219"/>
      <c r="DR417" s="219"/>
      <c r="DS417" s="220"/>
      <c r="DT417" s="220"/>
      <c r="DU417" s="224"/>
      <c r="DV417" s="225"/>
      <c r="DW417" s="225"/>
      <c r="DX417" s="226"/>
    </row>
    <row r="418" spans="2:128" ht="12.75" customHeight="1" x14ac:dyDescent="0.25">
      <c r="B418" s="205"/>
      <c r="C418" s="206"/>
      <c r="D418" s="207"/>
      <c r="E418" s="207"/>
      <c r="F418" s="207"/>
      <c r="G418" s="207"/>
      <c r="H418" s="207"/>
      <c r="I418" s="207"/>
      <c r="J418" s="207"/>
      <c r="K418" s="208"/>
      <c r="L418" s="209"/>
      <c r="M418" s="210"/>
      <c r="N418" s="211"/>
      <c r="O418" s="211"/>
      <c r="P418" s="212"/>
      <c r="Q418" s="213"/>
      <c r="R418" s="214"/>
      <c r="S418" s="209"/>
      <c r="T418" s="210"/>
      <c r="U418" s="211"/>
      <c r="V418" s="211"/>
      <c r="W418" s="212"/>
      <c r="X418" s="214"/>
      <c r="Y418" s="214"/>
      <c r="Z418" s="209"/>
      <c r="AA418" s="210"/>
      <c r="AB418" s="211"/>
      <c r="AC418" s="211"/>
      <c r="AD418" s="212"/>
      <c r="AE418" s="214"/>
      <c r="AF418" s="214"/>
      <c r="AG418" s="209"/>
      <c r="AH418" s="210"/>
      <c r="AI418" s="211"/>
      <c r="AJ418" s="211"/>
      <c r="AK418" s="212"/>
      <c r="AL418" s="214"/>
      <c r="AM418" s="214"/>
      <c r="AN418" s="209"/>
      <c r="AO418" s="210"/>
      <c r="AP418" s="211"/>
      <c r="AQ418" s="211"/>
      <c r="AR418" s="212"/>
      <c r="AS418" s="214"/>
      <c r="AT418" s="215"/>
      <c r="AU418" s="214"/>
      <c r="AV418" s="214"/>
      <c r="AW418" s="214"/>
      <c r="AX418" s="214"/>
      <c r="AY418" s="214"/>
      <c r="AZ418" s="214"/>
      <c r="BA418" s="215"/>
      <c r="BB418" s="214"/>
      <c r="BC418" s="214"/>
      <c r="BD418" s="216"/>
      <c r="BE418" s="216"/>
      <c r="BF418" s="214"/>
      <c r="BG418" s="214"/>
      <c r="BH418" s="214"/>
      <c r="BI418" s="209"/>
      <c r="BJ418" s="210"/>
      <c r="BK418" s="211"/>
      <c r="BL418" s="211"/>
      <c r="BM418" s="212"/>
      <c r="BO418" s="214"/>
      <c r="BP418" s="209"/>
      <c r="BQ418" s="210"/>
      <c r="BR418" s="211"/>
      <c r="BS418" s="211"/>
      <c r="BT418" s="212"/>
      <c r="BU418" s="214"/>
      <c r="BV418" s="214"/>
      <c r="BW418" s="209"/>
      <c r="BX418" s="210"/>
      <c r="BY418" s="211"/>
      <c r="BZ418" s="211"/>
      <c r="CA418" s="212"/>
      <c r="CB418" s="214"/>
      <c r="CC418" s="214"/>
      <c r="CD418" s="209"/>
      <c r="CE418" s="210"/>
      <c r="CF418" s="211"/>
      <c r="CG418" s="211"/>
      <c r="CH418" s="212"/>
      <c r="CI418" s="214"/>
      <c r="CJ418" s="214"/>
      <c r="CK418" s="209"/>
      <c r="CL418" s="210"/>
      <c r="CM418" s="211"/>
      <c r="CN418" s="211"/>
      <c r="CO418" s="212"/>
      <c r="CP418" s="214"/>
      <c r="CQ418" s="214"/>
      <c r="CR418" s="214"/>
      <c r="CS418" s="214"/>
      <c r="CT418" s="214"/>
      <c r="CU418" s="214"/>
      <c r="CV418" s="214"/>
      <c r="CW418" s="214"/>
      <c r="CX418" s="214"/>
      <c r="CY418" s="209"/>
      <c r="CZ418" s="210"/>
      <c r="DA418" s="211"/>
      <c r="DB418" s="211"/>
      <c r="DC418" s="212"/>
      <c r="DD418" s="214"/>
      <c r="DE418" s="214"/>
      <c r="DF418" s="209"/>
      <c r="DG418" s="210"/>
      <c r="DH418" s="211"/>
      <c r="DI418" s="211"/>
      <c r="DJ418" s="212"/>
      <c r="DL418" s="210"/>
      <c r="DM418" s="211"/>
      <c r="DN418" s="211"/>
      <c r="DO418" s="212"/>
      <c r="DQ418" s="219"/>
      <c r="DR418" s="219"/>
      <c r="DS418" s="220"/>
      <c r="DT418" s="220"/>
      <c r="DU418" s="224"/>
      <c r="DV418" s="225"/>
      <c r="DW418" s="225"/>
      <c r="DX418" s="226"/>
    </row>
    <row r="419" spans="2:128" ht="12.75" customHeight="1" x14ac:dyDescent="0.25">
      <c r="B419" s="205"/>
      <c r="C419" s="206"/>
      <c r="D419" s="207"/>
      <c r="E419" s="207"/>
      <c r="F419" s="207"/>
      <c r="G419" s="207"/>
      <c r="H419" s="207"/>
      <c r="I419" s="207"/>
      <c r="J419" s="207"/>
      <c r="K419" s="208"/>
      <c r="L419" s="209"/>
      <c r="M419" s="210"/>
      <c r="N419" s="211"/>
      <c r="O419" s="211"/>
      <c r="P419" s="212"/>
      <c r="Q419" s="213"/>
      <c r="R419" s="214"/>
      <c r="S419" s="209"/>
      <c r="T419" s="210"/>
      <c r="U419" s="211"/>
      <c r="V419" s="211"/>
      <c r="W419" s="212"/>
      <c r="X419" s="214"/>
      <c r="Y419" s="214"/>
      <c r="Z419" s="209"/>
      <c r="AA419" s="210"/>
      <c r="AB419" s="211"/>
      <c r="AC419" s="211"/>
      <c r="AD419" s="212"/>
      <c r="AE419" s="214"/>
      <c r="AF419" s="214"/>
      <c r="AG419" s="209"/>
      <c r="AH419" s="210"/>
      <c r="AI419" s="211"/>
      <c r="AJ419" s="211"/>
      <c r="AK419" s="212"/>
      <c r="AL419" s="214"/>
      <c r="AM419" s="214"/>
      <c r="AN419" s="209"/>
      <c r="AO419" s="210"/>
      <c r="AP419" s="211"/>
      <c r="AQ419" s="211"/>
      <c r="AR419" s="212"/>
      <c r="AS419" s="214"/>
      <c r="AT419" s="215"/>
      <c r="AU419" s="214"/>
      <c r="AV419" s="214"/>
      <c r="AW419" s="214"/>
      <c r="AX419" s="214"/>
      <c r="AY419" s="214"/>
      <c r="AZ419" s="214"/>
      <c r="BA419" s="215"/>
      <c r="BB419" s="214"/>
      <c r="BC419" s="214"/>
      <c r="BD419" s="216"/>
      <c r="BE419" s="216"/>
      <c r="BF419" s="214"/>
      <c r="BG419" s="214"/>
      <c r="BH419" s="214"/>
      <c r="BI419" s="209"/>
      <c r="BJ419" s="210"/>
      <c r="BK419" s="211"/>
      <c r="BL419" s="211"/>
      <c r="BM419" s="212"/>
      <c r="BO419" s="214"/>
      <c r="BP419" s="209"/>
      <c r="BQ419" s="210"/>
      <c r="BR419" s="211"/>
      <c r="BS419" s="211"/>
      <c r="BT419" s="212"/>
      <c r="BU419" s="214"/>
      <c r="BV419" s="214"/>
      <c r="BW419" s="209"/>
      <c r="BX419" s="210"/>
      <c r="BY419" s="211"/>
      <c r="BZ419" s="211"/>
      <c r="CA419" s="212"/>
      <c r="CB419" s="214"/>
      <c r="CC419" s="214"/>
      <c r="CD419" s="209"/>
      <c r="CE419" s="210"/>
      <c r="CF419" s="211"/>
      <c r="CG419" s="211"/>
      <c r="CH419" s="212"/>
      <c r="CI419" s="214"/>
      <c r="CJ419" s="214"/>
      <c r="CK419" s="209"/>
      <c r="CL419" s="210"/>
      <c r="CM419" s="211"/>
      <c r="CN419" s="211"/>
      <c r="CO419" s="212"/>
      <c r="CP419" s="214"/>
      <c r="CQ419" s="214"/>
      <c r="CR419" s="214"/>
      <c r="CS419" s="214"/>
      <c r="CT419" s="214"/>
      <c r="CU419" s="214"/>
      <c r="CV419" s="214"/>
      <c r="CW419" s="214"/>
      <c r="CX419" s="214"/>
      <c r="CY419" s="209"/>
      <c r="CZ419" s="210"/>
      <c r="DA419" s="211"/>
      <c r="DB419" s="211"/>
      <c r="DC419" s="212"/>
      <c r="DD419" s="214"/>
      <c r="DE419" s="214"/>
      <c r="DF419" s="209"/>
      <c r="DG419" s="210"/>
      <c r="DH419" s="211"/>
      <c r="DI419" s="211"/>
      <c r="DJ419" s="212"/>
      <c r="DL419" s="210"/>
      <c r="DM419" s="211"/>
      <c r="DN419" s="211"/>
      <c r="DO419" s="212"/>
      <c r="DQ419" s="219"/>
      <c r="DR419" s="219"/>
      <c r="DS419" s="220"/>
      <c r="DT419" s="220"/>
      <c r="DU419" s="224"/>
      <c r="DV419" s="225"/>
      <c r="DW419" s="225"/>
      <c r="DX419" s="226"/>
    </row>
    <row r="420" spans="2:128" ht="12.75" customHeight="1" x14ac:dyDescent="0.25">
      <c r="B420" s="205"/>
      <c r="C420" s="206"/>
      <c r="D420" s="207"/>
      <c r="E420" s="207"/>
      <c r="F420" s="207"/>
      <c r="G420" s="207"/>
      <c r="H420" s="207"/>
      <c r="I420" s="207"/>
      <c r="J420" s="207"/>
      <c r="K420" s="208"/>
      <c r="L420" s="209"/>
      <c r="M420" s="210"/>
      <c r="N420" s="211"/>
      <c r="O420" s="211"/>
      <c r="P420" s="212"/>
      <c r="Q420" s="213"/>
      <c r="R420" s="214"/>
      <c r="S420" s="209"/>
      <c r="T420" s="210"/>
      <c r="U420" s="211"/>
      <c r="V420" s="211"/>
      <c r="W420" s="212"/>
      <c r="X420" s="214"/>
      <c r="Y420" s="214"/>
      <c r="Z420" s="209"/>
      <c r="AA420" s="210"/>
      <c r="AB420" s="211"/>
      <c r="AC420" s="211"/>
      <c r="AD420" s="212"/>
      <c r="AE420" s="214"/>
      <c r="AF420" s="214"/>
      <c r="AG420" s="209"/>
      <c r="AH420" s="210"/>
      <c r="AI420" s="211"/>
      <c r="AJ420" s="211"/>
      <c r="AK420" s="212"/>
      <c r="AL420" s="214"/>
      <c r="AM420" s="214"/>
      <c r="AN420" s="209"/>
      <c r="AO420" s="210"/>
      <c r="AP420" s="211"/>
      <c r="AQ420" s="211"/>
      <c r="AR420" s="212"/>
      <c r="AS420" s="214"/>
      <c r="AT420" s="215"/>
      <c r="AU420" s="214"/>
      <c r="AV420" s="214"/>
      <c r="AW420" s="214"/>
      <c r="AX420" s="214"/>
      <c r="AY420" s="214"/>
      <c r="AZ420" s="214"/>
      <c r="BA420" s="215"/>
      <c r="BB420" s="214"/>
      <c r="BC420" s="214"/>
      <c r="BD420" s="216"/>
      <c r="BE420" s="216"/>
      <c r="BF420" s="214"/>
      <c r="BG420" s="214"/>
      <c r="BH420" s="214"/>
      <c r="BI420" s="209"/>
      <c r="BJ420" s="210"/>
      <c r="BK420" s="211"/>
      <c r="BL420" s="211"/>
      <c r="BM420" s="212"/>
      <c r="BO420" s="214"/>
      <c r="BP420" s="209"/>
      <c r="BQ420" s="210"/>
      <c r="BR420" s="211"/>
      <c r="BS420" s="211"/>
      <c r="BT420" s="212"/>
      <c r="BU420" s="214"/>
      <c r="BV420" s="214"/>
      <c r="BW420" s="209"/>
      <c r="BX420" s="210"/>
      <c r="BY420" s="211"/>
      <c r="BZ420" s="211"/>
      <c r="CA420" s="212"/>
      <c r="CB420" s="214"/>
      <c r="CC420" s="214"/>
      <c r="CD420" s="209"/>
      <c r="CE420" s="210"/>
      <c r="CF420" s="211"/>
      <c r="CG420" s="211"/>
      <c r="CH420" s="212"/>
      <c r="CI420" s="214"/>
      <c r="CJ420" s="214"/>
      <c r="CK420" s="209"/>
      <c r="CL420" s="210"/>
      <c r="CM420" s="211"/>
      <c r="CN420" s="211"/>
      <c r="CO420" s="212"/>
      <c r="CP420" s="214"/>
      <c r="CQ420" s="214"/>
      <c r="CR420" s="214"/>
      <c r="CS420" s="214"/>
      <c r="CT420" s="214"/>
      <c r="CU420" s="214"/>
      <c r="CV420" s="214"/>
      <c r="CW420" s="214"/>
      <c r="CX420" s="214"/>
      <c r="CY420" s="209"/>
      <c r="CZ420" s="210"/>
      <c r="DA420" s="211"/>
      <c r="DB420" s="211"/>
      <c r="DC420" s="212"/>
      <c r="DD420" s="214"/>
      <c r="DE420" s="214"/>
      <c r="DF420" s="209"/>
      <c r="DG420" s="210"/>
      <c r="DH420" s="211"/>
      <c r="DI420" s="211"/>
      <c r="DJ420" s="212"/>
      <c r="DL420" s="210"/>
      <c r="DM420" s="211"/>
      <c r="DN420" s="211"/>
      <c r="DO420" s="212"/>
      <c r="DQ420" s="219"/>
      <c r="DR420" s="219"/>
      <c r="DS420" s="220"/>
      <c r="DT420" s="220"/>
      <c r="DU420" s="224"/>
      <c r="DV420" s="225"/>
      <c r="DW420" s="225"/>
      <c r="DX420" s="226"/>
    </row>
    <row r="421" spans="2:128" ht="12.75" customHeight="1" x14ac:dyDescent="0.25">
      <c r="B421" s="205"/>
      <c r="C421" s="206"/>
      <c r="D421" s="207"/>
      <c r="E421" s="207"/>
      <c r="F421" s="207"/>
      <c r="G421" s="207"/>
      <c r="H421" s="207"/>
      <c r="I421" s="207"/>
      <c r="J421" s="207"/>
      <c r="K421" s="208"/>
      <c r="L421" s="209"/>
      <c r="M421" s="210"/>
      <c r="N421" s="211"/>
      <c r="O421" s="211"/>
      <c r="P421" s="212"/>
      <c r="Q421" s="213"/>
      <c r="R421" s="214"/>
      <c r="S421" s="209"/>
      <c r="T421" s="210"/>
      <c r="U421" s="211"/>
      <c r="V421" s="211"/>
      <c r="W421" s="212"/>
      <c r="X421" s="214"/>
      <c r="Y421" s="214"/>
      <c r="Z421" s="209"/>
      <c r="AA421" s="210"/>
      <c r="AB421" s="211"/>
      <c r="AC421" s="211"/>
      <c r="AD421" s="212"/>
      <c r="AE421" s="214"/>
      <c r="AF421" s="214"/>
      <c r="AG421" s="209"/>
      <c r="AH421" s="210"/>
      <c r="AI421" s="211"/>
      <c r="AJ421" s="211"/>
      <c r="AK421" s="212"/>
      <c r="AL421" s="214"/>
      <c r="AM421" s="214"/>
      <c r="AN421" s="209"/>
      <c r="AO421" s="210"/>
      <c r="AP421" s="211"/>
      <c r="AQ421" s="211"/>
      <c r="AR421" s="212"/>
      <c r="AS421" s="214"/>
      <c r="AT421" s="215"/>
      <c r="AU421" s="214"/>
      <c r="AV421" s="214"/>
      <c r="AW421" s="214"/>
      <c r="AX421" s="214"/>
      <c r="AY421" s="214"/>
      <c r="AZ421" s="214"/>
      <c r="BA421" s="215"/>
      <c r="BB421" s="214"/>
      <c r="BC421" s="214"/>
      <c r="BD421" s="216"/>
      <c r="BE421" s="216"/>
      <c r="BF421" s="214"/>
      <c r="BG421" s="214"/>
      <c r="BH421" s="214"/>
      <c r="BI421" s="209"/>
      <c r="BJ421" s="210"/>
      <c r="BK421" s="211"/>
      <c r="BL421" s="211"/>
      <c r="BM421" s="212"/>
      <c r="BO421" s="214"/>
      <c r="BP421" s="209"/>
      <c r="BQ421" s="210"/>
      <c r="BR421" s="211"/>
      <c r="BS421" s="211"/>
      <c r="BT421" s="212"/>
      <c r="BU421" s="214"/>
      <c r="BV421" s="214"/>
      <c r="BW421" s="209"/>
      <c r="BX421" s="210"/>
      <c r="BY421" s="211"/>
      <c r="BZ421" s="211"/>
      <c r="CA421" s="212"/>
      <c r="CB421" s="214"/>
      <c r="CC421" s="214"/>
      <c r="CD421" s="209"/>
      <c r="CE421" s="210"/>
      <c r="CF421" s="211"/>
      <c r="CG421" s="211"/>
      <c r="CH421" s="212"/>
      <c r="CI421" s="214"/>
      <c r="CJ421" s="214"/>
      <c r="CK421" s="209"/>
      <c r="CL421" s="210"/>
      <c r="CM421" s="211"/>
      <c r="CN421" s="211"/>
      <c r="CO421" s="212"/>
      <c r="CP421" s="214"/>
      <c r="CQ421" s="214"/>
      <c r="CR421" s="214"/>
      <c r="CS421" s="214"/>
      <c r="CT421" s="214"/>
      <c r="CU421" s="214"/>
      <c r="CV421" s="214"/>
      <c r="CW421" s="214"/>
      <c r="CX421" s="214"/>
      <c r="CY421" s="209"/>
      <c r="CZ421" s="210"/>
      <c r="DA421" s="211"/>
      <c r="DB421" s="211"/>
      <c r="DC421" s="212"/>
      <c r="DD421" s="214"/>
      <c r="DE421" s="214"/>
      <c r="DF421" s="209"/>
      <c r="DG421" s="210"/>
      <c r="DH421" s="211"/>
      <c r="DI421" s="211"/>
      <c r="DJ421" s="212"/>
      <c r="DL421" s="210"/>
      <c r="DM421" s="211"/>
      <c r="DN421" s="211"/>
      <c r="DO421" s="212"/>
      <c r="DQ421" s="219"/>
      <c r="DR421" s="219"/>
      <c r="DS421" s="220"/>
      <c r="DT421" s="220"/>
      <c r="DU421" s="224"/>
      <c r="DV421" s="225"/>
      <c r="DW421" s="225"/>
      <c r="DX421" s="226"/>
    </row>
    <row r="422" spans="2:128" ht="12.75" customHeight="1" x14ac:dyDescent="0.25">
      <c r="B422" s="205"/>
      <c r="C422" s="206"/>
      <c r="D422" s="207"/>
      <c r="E422" s="207"/>
      <c r="F422" s="207"/>
      <c r="G422" s="207"/>
      <c r="H422" s="207"/>
      <c r="I422" s="207"/>
      <c r="J422" s="207"/>
      <c r="K422" s="208"/>
      <c r="L422" s="209"/>
      <c r="M422" s="210"/>
      <c r="N422" s="211"/>
      <c r="O422" s="211"/>
      <c r="P422" s="212"/>
      <c r="Q422" s="213"/>
      <c r="R422" s="214"/>
      <c r="S422" s="209"/>
      <c r="T422" s="210"/>
      <c r="U422" s="211"/>
      <c r="V422" s="211"/>
      <c r="W422" s="212"/>
      <c r="X422" s="214"/>
      <c r="Y422" s="214"/>
      <c r="Z422" s="209"/>
      <c r="AA422" s="210"/>
      <c r="AB422" s="211"/>
      <c r="AC422" s="211"/>
      <c r="AD422" s="212"/>
      <c r="AE422" s="214"/>
      <c r="AF422" s="214"/>
      <c r="AG422" s="209"/>
      <c r="AH422" s="210"/>
      <c r="AI422" s="211"/>
      <c r="AJ422" s="211"/>
      <c r="AK422" s="212"/>
      <c r="AL422" s="214"/>
      <c r="AM422" s="214"/>
      <c r="AN422" s="209"/>
      <c r="AO422" s="210"/>
      <c r="AP422" s="211"/>
      <c r="AQ422" s="211"/>
      <c r="AR422" s="212"/>
      <c r="AS422" s="214"/>
      <c r="AT422" s="215"/>
      <c r="AU422" s="214"/>
      <c r="AV422" s="214"/>
      <c r="AW422" s="214"/>
      <c r="AX422" s="214"/>
      <c r="AY422" s="214"/>
      <c r="AZ422" s="214"/>
      <c r="BA422" s="215"/>
      <c r="BB422" s="214"/>
      <c r="BC422" s="214"/>
      <c r="BD422" s="216"/>
      <c r="BE422" s="216"/>
      <c r="BF422" s="214"/>
      <c r="BG422" s="214"/>
      <c r="BH422" s="214"/>
      <c r="BI422" s="209"/>
      <c r="BJ422" s="210"/>
      <c r="BK422" s="211"/>
      <c r="BL422" s="211"/>
      <c r="BM422" s="212"/>
      <c r="BO422" s="214"/>
      <c r="BP422" s="209"/>
      <c r="BQ422" s="210"/>
      <c r="BR422" s="211"/>
      <c r="BS422" s="211"/>
      <c r="BT422" s="212"/>
      <c r="BU422" s="214"/>
      <c r="BV422" s="214"/>
      <c r="BW422" s="209"/>
      <c r="BX422" s="210"/>
      <c r="BY422" s="211"/>
      <c r="BZ422" s="211"/>
      <c r="CA422" s="212"/>
      <c r="CB422" s="214"/>
      <c r="CC422" s="214"/>
      <c r="CD422" s="209"/>
      <c r="CE422" s="210"/>
      <c r="CF422" s="211"/>
      <c r="CG422" s="211"/>
      <c r="CH422" s="212"/>
      <c r="CI422" s="214"/>
      <c r="CJ422" s="214"/>
      <c r="CK422" s="209"/>
      <c r="CL422" s="210"/>
      <c r="CM422" s="211"/>
      <c r="CN422" s="211"/>
      <c r="CO422" s="212"/>
      <c r="CP422" s="214"/>
      <c r="CQ422" s="214"/>
      <c r="CR422" s="214"/>
      <c r="CS422" s="214"/>
      <c r="CT422" s="214"/>
      <c r="CU422" s="214"/>
      <c r="CV422" s="214"/>
      <c r="CW422" s="214"/>
      <c r="CX422" s="214"/>
      <c r="CY422" s="209"/>
      <c r="CZ422" s="210"/>
      <c r="DA422" s="211"/>
      <c r="DB422" s="211"/>
      <c r="DC422" s="212"/>
      <c r="DD422" s="214"/>
      <c r="DE422" s="214"/>
      <c r="DF422" s="209"/>
      <c r="DG422" s="210"/>
      <c r="DH422" s="211"/>
      <c r="DI422" s="211"/>
      <c r="DJ422" s="212"/>
      <c r="DL422" s="210"/>
      <c r="DM422" s="211"/>
      <c r="DN422" s="211"/>
      <c r="DO422" s="212"/>
      <c r="DQ422" s="219"/>
      <c r="DR422" s="219"/>
      <c r="DS422" s="220"/>
      <c r="DT422" s="220"/>
      <c r="DU422" s="224"/>
      <c r="DV422" s="225"/>
      <c r="DW422" s="225"/>
      <c r="DX422" s="226"/>
    </row>
    <row r="423" spans="2:128" ht="12.75" customHeight="1" x14ac:dyDescent="0.25">
      <c r="B423" s="205"/>
      <c r="C423" s="206"/>
      <c r="D423" s="207"/>
      <c r="E423" s="207"/>
      <c r="F423" s="207"/>
      <c r="G423" s="207"/>
      <c r="H423" s="207"/>
      <c r="I423" s="207"/>
      <c r="J423" s="207"/>
      <c r="K423" s="208"/>
      <c r="L423" s="209"/>
      <c r="M423" s="210"/>
      <c r="N423" s="211"/>
      <c r="O423" s="211"/>
      <c r="P423" s="212"/>
      <c r="Q423" s="213"/>
      <c r="R423" s="214"/>
      <c r="S423" s="209"/>
      <c r="T423" s="210"/>
      <c r="U423" s="211"/>
      <c r="V423" s="211"/>
      <c r="W423" s="212"/>
      <c r="X423" s="214"/>
      <c r="Y423" s="214"/>
      <c r="Z423" s="209"/>
      <c r="AA423" s="210"/>
      <c r="AB423" s="211"/>
      <c r="AC423" s="211"/>
      <c r="AD423" s="212"/>
      <c r="AE423" s="214"/>
      <c r="AF423" s="214"/>
      <c r="AG423" s="209"/>
      <c r="AH423" s="210"/>
      <c r="AI423" s="211"/>
      <c r="AJ423" s="211"/>
      <c r="AK423" s="212"/>
      <c r="AL423" s="214"/>
      <c r="AM423" s="214"/>
      <c r="AN423" s="209"/>
      <c r="AO423" s="210"/>
      <c r="AP423" s="211"/>
      <c r="AQ423" s="211"/>
      <c r="AR423" s="212"/>
      <c r="AS423" s="214"/>
      <c r="AT423" s="215"/>
      <c r="AU423" s="214"/>
      <c r="AV423" s="214"/>
      <c r="AW423" s="214"/>
      <c r="AX423" s="214"/>
      <c r="AY423" s="214"/>
      <c r="AZ423" s="214"/>
      <c r="BA423" s="215"/>
      <c r="BB423" s="214"/>
      <c r="BC423" s="214"/>
      <c r="BD423" s="216"/>
      <c r="BE423" s="216"/>
      <c r="BF423" s="214"/>
      <c r="BG423" s="214"/>
      <c r="BH423" s="214"/>
      <c r="BI423" s="209"/>
      <c r="BJ423" s="210"/>
      <c r="BK423" s="211"/>
      <c r="BL423" s="211"/>
      <c r="BM423" s="212"/>
      <c r="BO423" s="214"/>
      <c r="BP423" s="209"/>
      <c r="BQ423" s="210"/>
      <c r="BR423" s="211"/>
      <c r="BS423" s="211"/>
      <c r="BT423" s="212"/>
      <c r="BU423" s="214"/>
      <c r="BV423" s="214"/>
      <c r="BW423" s="209"/>
      <c r="BX423" s="210"/>
      <c r="BY423" s="211"/>
      <c r="BZ423" s="211"/>
      <c r="CA423" s="212"/>
      <c r="CB423" s="214"/>
      <c r="CC423" s="214"/>
      <c r="CD423" s="209"/>
      <c r="CE423" s="210"/>
      <c r="CF423" s="211"/>
      <c r="CG423" s="211"/>
      <c r="CH423" s="212"/>
      <c r="CI423" s="214"/>
      <c r="CJ423" s="214"/>
      <c r="CK423" s="209"/>
      <c r="CL423" s="210"/>
      <c r="CM423" s="211"/>
      <c r="CN423" s="211"/>
      <c r="CO423" s="212"/>
      <c r="CP423" s="214"/>
      <c r="CQ423" s="214"/>
      <c r="CR423" s="214"/>
      <c r="CS423" s="214"/>
      <c r="CT423" s="214"/>
      <c r="CU423" s="214"/>
      <c r="CV423" s="214"/>
      <c r="CW423" s="214"/>
      <c r="CX423" s="214"/>
      <c r="CY423" s="209"/>
      <c r="CZ423" s="210"/>
      <c r="DA423" s="211"/>
      <c r="DB423" s="211"/>
      <c r="DC423" s="212"/>
      <c r="DD423" s="214"/>
      <c r="DE423" s="214"/>
      <c r="DF423" s="209"/>
      <c r="DG423" s="210"/>
      <c r="DH423" s="211"/>
      <c r="DI423" s="211"/>
      <c r="DJ423" s="212"/>
      <c r="DL423" s="210"/>
      <c r="DM423" s="211"/>
      <c r="DN423" s="211"/>
      <c r="DO423" s="212"/>
      <c r="DQ423" s="219"/>
      <c r="DR423" s="219"/>
      <c r="DS423" s="220"/>
      <c r="DT423" s="220"/>
      <c r="DU423" s="224"/>
      <c r="DV423" s="225"/>
      <c r="DW423" s="225"/>
      <c r="DX423" s="226"/>
    </row>
    <row r="424" spans="2:128" ht="12.75" customHeight="1" x14ac:dyDescent="0.25">
      <c r="B424" s="205"/>
      <c r="C424" s="206"/>
      <c r="D424" s="207"/>
      <c r="E424" s="207"/>
      <c r="F424" s="207"/>
      <c r="G424" s="207"/>
      <c r="H424" s="207"/>
      <c r="I424" s="207"/>
      <c r="J424" s="207"/>
      <c r="K424" s="208"/>
      <c r="L424" s="209"/>
      <c r="M424" s="210"/>
      <c r="N424" s="211"/>
      <c r="O424" s="211"/>
      <c r="P424" s="212"/>
      <c r="Q424" s="213"/>
      <c r="R424" s="214"/>
      <c r="S424" s="209"/>
      <c r="T424" s="210"/>
      <c r="U424" s="211"/>
      <c r="V424" s="211"/>
      <c r="W424" s="212"/>
      <c r="X424" s="214"/>
      <c r="Y424" s="214"/>
      <c r="Z424" s="209"/>
      <c r="AA424" s="210"/>
      <c r="AB424" s="211"/>
      <c r="AC424" s="211"/>
      <c r="AD424" s="212"/>
      <c r="AE424" s="214"/>
      <c r="AF424" s="214"/>
      <c r="AG424" s="209"/>
      <c r="AH424" s="210"/>
      <c r="AI424" s="211"/>
      <c r="AJ424" s="211"/>
      <c r="AK424" s="212"/>
      <c r="AL424" s="214"/>
      <c r="AM424" s="214"/>
      <c r="AN424" s="209"/>
      <c r="AO424" s="210"/>
      <c r="AP424" s="211"/>
      <c r="AQ424" s="211"/>
      <c r="AR424" s="212"/>
      <c r="AS424" s="214"/>
      <c r="AT424" s="215"/>
      <c r="AU424" s="214"/>
      <c r="AV424" s="214"/>
      <c r="AW424" s="214"/>
      <c r="AX424" s="214"/>
      <c r="AY424" s="214"/>
      <c r="AZ424" s="214"/>
      <c r="BA424" s="215"/>
      <c r="BB424" s="214"/>
      <c r="BC424" s="214"/>
      <c r="BD424" s="216"/>
      <c r="BE424" s="216"/>
      <c r="BF424" s="214"/>
      <c r="BG424" s="214"/>
      <c r="BH424" s="214"/>
      <c r="BI424" s="209"/>
      <c r="BJ424" s="210"/>
      <c r="BK424" s="211"/>
      <c r="BL424" s="211"/>
      <c r="BM424" s="212"/>
      <c r="BO424" s="214"/>
      <c r="BP424" s="209"/>
      <c r="BQ424" s="210"/>
      <c r="BR424" s="211"/>
      <c r="BS424" s="211"/>
      <c r="BT424" s="212"/>
      <c r="BU424" s="214"/>
      <c r="BV424" s="214"/>
      <c r="BW424" s="209"/>
      <c r="BX424" s="210"/>
      <c r="BY424" s="211"/>
      <c r="BZ424" s="211"/>
      <c r="CA424" s="212"/>
      <c r="CB424" s="214"/>
      <c r="CC424" s="214"/>
      <c r="CD424" s="209"/>
      <c r="CE424" s="210"/>
      <c r="CF424" s="211"/>
      <c r="CG424" s="211"/>
      <c r="CH424" s="212"/>
      <c r="CI424" s="214"/>
      <c r="CJ424" s="214"/>
      <c r="CK424" s="209"/>
      <c r="CL424" s="210"/>
      <c r="CM424" s="211"/>
      <c r="CN424" s="211"/>
      <c r="CO424" s="212"/>
      <c r="CP424" s="214"/>
      <c r="CQ424" s="214"/>
      <c r="CR424" s="214"/>
      <c r="CS424" s="214"/>
      <c r="CT424" s="214"/>
      <c r="CU424" s="214"/>
      <c r="CV424" s="214"/>
      <c r="CW424" s="214"/>
      <c r="CX424" s="214"/>
      <c r="CY424" s="209"/>
      <c r="CZ424" s="210"/>
      <c r="DA424" s="211"/>
      <c r="DB424" s="211"/>
      <c r="DC424" s="212"/>
      <c r="DD424" s="214"/>
      <c r="DE424" s="214"/>
      <c r="DF424" s="209"/>
      <c r="DG424" s="210"/>
      <c r="DH424" s="211"/>
      <c r="DI424" s="211"/>
      <c r="DJ424" s="212"/>
      <c r="DL424" s="210"/>
      <c r="DM424" s="211"/>
      <c r="DN424" s="211"/>
      <c r="DO424" s="212"/>
      <c r="DQ424" s="219"/>
      <c r="DR424" s="219"/>
      <c r="DS424" s="220"/>
      <c r="DT424" s="220"/>
      <c r="DU424" s="224"/>
      <c r="DV424" s="225"/>
      <c r="DW424" s="225"/>
      <c r="DX424" s="226"/>
    </row>
    <row r="425" spans="2:128" ht="12.75" customHeight="1" x14ac:dyDescent="0.25">
      <c r="B425" s="205"/>
      <c r="C425" s="206"/>
      <c r="D425" s="207"/>
      <c r="E425" s="207"/>
      <c r="F425" s="207"/>
      <c r="G425" s="207"/>
      <c r="H425" s="207"/>
      <c r="I425" s="207"/>
      <c r="J425" s="207"/>
      <c r="K425" s="208"/>
      <c r="L425" s="209"/>
      <c r="M425" s="210"/>
      <c r="N425" s="211"/>
      <c r="O425" s="211"/>
      <c r="P425" s="212"/>
      <c r="Q425" s="213"/>
      <c r="R425" s="214"/>
      <c r="S425" s="209"/>
      <c r="T425" s="210"/>
      <c r="U425" s="211"/>
      <c r="V425" s="211"/>
      <c r="W425" s="212"/>
      <c r="X425" s="214"/>
      <c r="Y425" s="214"/>
      <c r="Z425" s="209"/>
      <c r="AA425" s="210"/>
      <c r="AB425" s="211"/>
      <c r="AC425" s="211"/>
      <c r="AD425" s="212"/>
      <c r="AE425" s="214"/>
      <c r="AF425" s="214"/>
      <c r="AG425" s="209"/>
      <c r="AH425" s="210"/>
      <c r="AI425" s="211"/>
      <c r="AJ425" s="211"/>
      <c r="AK425" s="212"/>
      <c r="AL425" s="214"/>
      <c r="AM425" s="214"/>
      <c r="AN425" s="209"/>
      <c r="AO425" s="210"/>
      <c r="AP425" s="211"/>
      <c r="AQ425" s="211"/>
      <c r="AR425" s="212"/>
      <c r="AS425" s="214"/>
      <c r="AT425" s="215"/>
      <c r="AU425" s="214"/>
      <c r="AV425" s="214"/>
      <c r="AW425" s="214"/>
      <c r="AX425" s="214"/>
      <c r="AY425" s="214"/>
      <c r="AZ425" s="214"/>
      <c r="BA425" s="215"/>
      <c r="BB425" s="214"/>
      <c r="BC425" s="214"/>
      <c r="BD425" s="216"/>
      <c r="BE425" s="216"/>
      <c r="BF425" s="214"/>
      <c r="BG425" s="214"/>
      <c r="BH425" s="214"/>
      <c r="BI425" s="209"/>
      <c r="BJ425" s="210"/>
      <c r="BK425" s="211"/>
      <c r="BL425" s="211"/>
      <c r="BM425" s="212"/>
      <c r="BO425" s="214"/>
      <c r="BP425" s="209"/>
      <c r="BQ425" s="210"/>
      <c r="BR425" s="211"/>
      <c r="BS425" s="211"/>
      <c r="BT425" s="212"/>
      <c r="BU425" s="214"/>
      <c r="BV425" s="214"/>
      <c r="BW425" s="209"/>
      <c r="BX425" s="210"/>
      <c r="BY425" s="211"/>
      <c r="BZ425" s="211"/>
      <c r="CA425" s="212"/>
      <c r="CB425" s="214"/>
      <c r="CC425" s="214"/>
      <c r="CD425" s="209"/>
      <c r="CE425" s="210"/>
      <c r="CF425" s="211"/>
      <c r="CG425" s="211"/>
      <c r="CH425" s="212"/>
      <c r="CI425" s="214"/>
      <c r="CJ425" s="214"/>
      <c r="CK425" s="209"/>
      <c r="CL425" s="210"/>
      <c r="CM425" s="211"/>
      <c r="CN425" s="211"/>
      <c r="CO425" s="212"/>
      <c r="CP425" s="214"/>
      <c r="CQ425" s="214"/>
      <c r="CR425" s="214"/>
      <c r="CS425" s="214"/>
      <c r="CT425" s="214"/>
      <c r="CU425" s="214"/>
      <c r="CV425" s="214"/>
      <c r="CW425" s="214"/>
      <c r="CX425" s="214"/>
      <c r="CY425" s="209"/>
      <c r="CZ425" s="210"/>
      <c r="DA425" s="211"/>
      <c r="DB425" s="211"/>
      <c r="DC425" s="212"/>
      <c r="DD425" s="214"/>
      <c r="DE425" s="214"/>
      <c r="DF425" s="209"/>
      <c r="DG425" s="210"/>
      <c r="DH425" s="211"/>
      <c r="DI425" s="211"/>
      <c r="DJ425" s="212"/>
      <c r="DL425" s="210"/>
      <c r="DM425" s="211"/>
      <c r="DN425" s="211"/>
      <c r="DO425" s="212"/>
      <c r="DQ425" s="219"/>
      <c r="DR425" s="219"/>
      <c r="DS425" s="220"/>
      <c r="DT425" s="220"/>
      <c r="DU425" s="224"/>
      <c r="DV425" s="225"/>
      <c r="DW425" s="225"/>
      <c r="DX425" s="226"/>
    </row>
    <row r="426" spans="2:128" ht="12.75" customHeight="1" x14ac:dyDescent="0.25">
      <c r="B426" s="205"/>
      <c r="C426" s="206"/>
      <c r="D426" s="207"/>
      <c r="E426" s="207"/>
      <c r="F426" s="207"/>
      <c r="G426" s="207"/>
      <c r="H426" s="207"/>
      <c r="I426" s="207"/>
      <c r="J426" s="207"/>
      <c r="K426" s="208"/>
      <c r="L426" s="209"/>
      <c r="M426" s="210"/>
      <c r="N426" s="211"/>
      <c r="O426" s="211"/>
      <c r="P426" s="212"/>
      <c r="Q426" s="213"/>
      <c r="R426" s="214"/>
      <c r="S426" s="209"/>
      <c r="T426" s="210"/>
      <c r="U426" s="211"/>
      <c r="V426" s="211"/>
      <c r="W426" s="212"/>
      <c r="X426" s="214"/>
      <c r="Y426" s="214"/>
      <c r="Z426" s="209"/>
      <c r="AA426" s="210"/>
      <c r="AB426" s="211"/>
      <c r="AC426" s="211"/>
      <c r="AD426" s="212"/>
      <c r="AE426" s="214"/>
      <c r="AF426" s="214"/>
      <c r="AG426" s="209"/>
      <c r="AH426" s="210"/>
      <c r="AI426" s="211"/>
      <c r="AJ426" s="211"/>
      <c r="AK426" s="212"/>
      <c r="AL426" s="214"/>
      <c r="AM426" s="214"/>
      <c r="AN426" s="209"/>
      <c r="AO426" s="210"/>
      <c r="AP426" s="211"/>
      <c r="AQ426" s="211"/>
      <c r="AR426" s="212"/>
      <c r="AS426" s="214"/>
      <c r="AT426" s="215"/>
      <c r="AU426" s="214"/>
      <c r="AV426" s="214"/>
      <c r="AW426" s="214"/>
      <c r="AX426" s="214"/>
      <c r="AY426" s="214"/>
      <c r="AZ426" s="214"/>
      <c r="BA426" s="215"/>
      <c r="BB426" s="214"/>
      <c r="BC426" s="214"/>
      <c r="BD426" s="216"/>
      <c r="BE426" s="216"/>
      <c r="BF426" s="214"/>
      <c r="BG426" s="214"/>
      <c r="BH426" s="214"/>
      <c r="BI426" s="209"/>
      <c r="BJ426" s="210"/>
      <c r="BK426" s="211"/>
      <c r="BL426" s="211"/>
      <c r="BM426" s="212"/>
      <c r="BO426" s="214"/>
      <c r="BP426" s="209"/>
      <c r="BQ426" s="210"/>
      <c r="BR426" s="211"/>
      <c r="BS426" s="211"/>
      <c r="BT426" s="212"/>
      <c r="BU426" s="214"/>
      <c r="BV426" s="214"/>
      <c r="BW426" s="209"/>
      <c r="BX426" s="210"/>
      <c r="BY426" s="211"/>
      <c r="BZ426" s="211"/>
      <c r="CA426" s="212"/>
      <c r="CB426" s="214"/>
      <c r="CC426" s="214"/>
      <c r="CD426" s="209"/>
      <c r="CE426" s="210"/>
      <c r="CF426" s="211"/>
      <c r="CG426" s="211"/>
      <c r="CH426" s="212"/>
      <c r="CI426" s="214"/>
      <c r="CJ426" s="214"/>
      <c r="CK426" s="209"/>
      <c r="CL426" s="210"/>
      <c r="CM426" s="211"/>
      <c r="CN426" s="211"/>
      <c r="CO426" s="212"/>
      <c r="CP426" s="214"/>
      <c r="CQ426" s="214"/>
      <c r="CR426" s="214"/>
      <c r="CS426" s="214"/>
      <c r="CT426" s="214"/>
      <c r="CU426" s="214"/>
      <c r="CV426" s="214"/>
      <c r="CW426" s="214"/>
      <c r="CX426" s="214"/>
      <c r="CY426" s="209"/>
      <c r="CZ426" s="210"/>
      <c r="DA426" s="211"/>
      <c r="DB426" s="211"/>
      <c r="DC426" s="212"/>
      <c r="DD426" s="214"/>
      <c r="DE426" s="214"/>
      <c r="DF426" s="209"/>
      <c r="DG426" s="210"/>
      <c r="DH426" s="211"/>
      <c r="DI426" s="211"/>
      <c r="DJ426" s="212"/>
      <c r="DL426" s="210"/>
      <c r="DM426" s="211"/>
      <c r="DN426" s="211"/>
      <c r="DO426" s="212"/>
      <c r="DQ426" s="219"/>
      <c r="DR426" s="219"/>
      <c r="DS426" s="220"/>
      <c r="DT426" s="220"/>
      <c r="DU426" s="224"/>
      <c r="DV426" s="225"/>
      <c r="DW426" s="225"/>
      <c r="DX426" s="226"/>
    </row>
    <row r="427" spans="2:128" ht="12.75" customHeight="1" x14ac:dyDescent="0.25">
      <c r="B427" s="205"/>
      <c r="C427" s="206"/>
      <c r="D427" s="207"/>
      <c r="E427" s="207"/>
      <c r="F427" s="207"/>
      <c r="G427" s="207"/>
      <c r="H427" s="207"/>
      <c r="I427" s="207"/>
      <c r="J427" s="207"/>
      <c r="K427" s="208"/>
      <c r="L427" s="209"/>
      <c r="M427" s="210"/>
      <c r="N427" s="211"/>
      <c r="O427" s="211"/>
      <c r="P427" s="212"/>
      <c r="Q427" s="213"/>
      <c r="R427" s="214"/>
      <c r="S427" s="209"/>
      <c r="T427" s="210"/>
      <c r="U427" s="211"/>
      <c r="V427" s="211"/>
      <c r="W427" s="212"/>
      <c r="X427" s="214"/>
      <c r="Y427" s="214"/>
      <c r="Z427" s="209"/>
      <c r="AA427" s="210"/>
      <c r="AB427" s="211"/>
      <c r="AC427" s="211"/>
      <c r="AD427" s="212"/>
      <c r="AE427" s="214"/>
      <c r="AF427" s="214"/>
      <c r="AG427" s="209"/>
      <c r="AH427" s="210"/>
      <c r="AI427" s="211"/>
      <c r="AJ427" s="211"/>
      <c r="AK427" s="212"/>
      <c r="AL427" s="214"/>
      <c r="AM427" s="214"/>
      <c r="AN427" s="209"/>
      <c r="AO427" s="210"/>
      <c r="AP427" s="211"/>
      <c r="AQ427" s="211"/>
      <c r="AR427" s="212"/>
      <c r="AS427" s="214"/>
      <c r="AT427" s="215"/>
      <c r="AU427" s="214"/>
      <c r="AV427" s="214"/>
      <c r="AW427" s="214"/>
      <c r="AX427" s="214"/>
      <c r="AY427" s="214"/>
      <c r="AZ427" s="214"/>
      <c r="BA427" s="215"/>
      <c r="BB427" s="214"/>
      <c r="BC427" s="214"/>
      <c r="BD427" s="216"/>
      <c r="BE427" s="216"/>
      <c r="BF427" s="214"/>
      <c r="BG427" s="214"/>
      <c r="BH427" s="214"/>
      <c r="BI427" s="209"/>
      <c r="BJ427" s="210"/>
      <c r="BK427" s="211"/>
      <c r="BL427" s="211"/>
      <c r="BM427" s="212"/>
      <c r="BO427" s="214"/>
      <c r="BP427" s="209"/>
      <c r="BQ427" s="210"/>
      <c r="BR427" s="211"/>
      <c r="BS427" s="211"/>
      <c r="BT427" s="212"/>
      <c r="BU427" s="214"/>
      <c r="BV427" s="214"/>
      <c r="BW427" s="209"/>
      <c r="BX427" s="210"/>
      <c r="BY427" s="211"/>
      <c r="BZ427" s="211"/>
      <c r="CA427" s="212"/>
      <c r="CB427" s="214"/>
      <c r="CC427" s="214"/>
      <c r="CD427" s="209"/>
      <c r="CE427" s="210"/>
      <c r="CF427" s="211"/>
      <c r="CG427" s="211"/>
      <c r="CH427" s="212"/>
      <c r="CI427" s="214"/>
      <c r="CJ427" s="214"/>
      <c r="CK427" s="209"/>
      <c r="CL427" s="210"/>
      <c r="CM427" s="211"/>
      <c r="CN427" s="211"/>
      <c r="CO427" s="212"/>
      <c r="CP427" s="214"/>
      <c r="CQ427" s="214"/>
      <c r="CR427" s="214"/>
      <c r="CS427" s="214"/>
      <c r="CT427" s="214"/>
      <c r="CU427" s="214"/>
      <c r="CV427" s="214"/>
      <c r="CW427" s="214"/>
      <c r="CX427" s="214"/>
      <c r="CY427" s="209"/>
      <c r="CZ427" s="210"/>
      <c r="DA427" s="211"/>
      <c r="DB427" s="211"/>
      <c r="DC427" s="212"/>
      <c r="DD427" s="214"/>
      <c r="DE427" s="214"/>
      <c r="DF427" s="209"/>
      <c r="DG427" s="210"/>
      <c r="DH427" s="211"/>
      <c r="DI427" s="211"/>
      <c r="DJ427" s="212"/>
      <c r="DL427" s="210"/>
      <c r="DM427" s="211"/>
      <c r="DN427" s="211"/>
      <c r="DO427" s="212"/>
      <c r="DQ427" s="219"/>
      <c r="DR427" s="219"/>
      <c r="DS427" s="220"/>
      <c r="DT427" s="220"/>
      <c r="DU427" s="224"/>
      <c r="DV427" s="225"/>
      <c r="DW427" s="225"/>
      <c r="DX427" s="226"/>
    </row>
    <row r="428" spans="2:128" ht="12.75" customHeight="1" x14ac:dyDescent="0.25">
      <c r="B428" s="205"/>
      <c r="C428" s="206"/>
      <c r="D428" s="207"/>
      <c r="E428" s="207"/>
      <c r="F428" s="207"/>
      <c r="G428" s="207"/>
      <c r="H428" s="207"/>
      <c r="I428" s="207"/>
      <c r="J428" s="207"/>
      <c r="K428" s="208"/>
      <c r="L428" s="209"/>
      <c r="M428" s="210"/>
      <c r="N428" s="211"/>
      <c r="O428" s="211"/>
      <c r="P428" s="212"/>
      <c r="Q428" s="213"/>
      <c r="R428" s="214"/>
      <c r="S428" s="209"/>
      <c r="T428" s="210"/>
      <c r="U428" s="211"/>
      <c r="V428" s="211"/>
      <c r="W428" s="212"/>
      <c r="X428" s="214"/>
      <c r="Y428" s="214"/>
      <c r="Z428" s="209"/>
      <c r="AA428" s="210"/>
      <c r="AB428" s="211"/>
      <c r="AC428" s="211"/>
      <c r="AD428" s="212"/>
      <c r="AE428" s="214"/>
      <c r="AF428" s="214"/>
      <c r="AG428" s="209"/>
      <c r="AH428" s="210"/>
      <c r="AI428" s="211"/>
      <c r="AJ428" s="211"/>
      <c r="AK428" s="212"/>
      <c r="AL428" s="214"/>
      <c r="AM428" s="214"/>
      <c r="AN428" s="209"/>
      <c r="AO428" s="210"/>
      <c r="AP428" s="211"/>
      <c r="AQ428" s="211"/>
      <c r="AR428" s="212"/>
      <c r="AS428" s="214"/>
      <c r="AT428" s="215"/>
      <c r="AU428" s="214"/>
      <c r="AV428" s="214"/>
      <c r="AW428" s="214"/>
      <c r="AX428" s="214"/>
      <c r="AY428" s="214"/>
      <c r="AZ428" s="214"/>
      <c r="BA428" s="215"/>
      <c r="BB428" s="214"/>
      <c r="BC428" s="214"/>
      <c r="BD428" s="216"/>
      <c r="BE428" s="216"/>
      <c r="BF428" s="214"/>
      <c r="BG428" s="214"/>
      <c r="BH428" s="214"/>
      <c r="BI428" s="209"/>
      <c r="BJ428" s="210"/>
      <c r="BK428" s="211"/>
      <c r="BL428" s="211"/>
      <c r="BM428" s="212"/>
      <c r="BO428" s="214"/>
      <c r="BP428" s="209"/>
      <c r="BQ428" s="210"/>
      <c r="BR428" s="211"/>
      <c r="BS428" s="211"/>
      <c r="BT428" s="212"/>
      <c r="BU428" s="214"/>
      <c r="BV428" s="214"/>
      <c r="BW428" s="209"/>
      <c r="BX428" s="210"/>
      <c r="BY428" s="211"/>
      <c r="BZ428" s="211"/>
      <c r="CA428" s="212"/>
      <c r="CB428" s="214"/>
      <c r="CC428" s="214"/>
      <c r="CD428" s="209"/>
      <c r="CE428" s="210"/>
      <c r="CF428" s="211"/>
      <c r="CG428" s="211"/>
      <c r="CH428" s="212"/>
      <c r="CI428" s="214"/>
      <c r="CJ428" s="214"/>
      <c r="CK428" s="209"/>
      <c r="CL428" s="210"/>
      <c r="CM428" s="211"/>
      <c r="CN428" s="211"/>
      <c r="CO428" s="212"/>
      <c r="CP428" s="214"/>
      <c r="CQ428" s="214"/>
      <c r="CR428" s="214"/>
      <c r="CS428" s="214"/>
      <c r="CT428" s="214"/>
      <c r="CU428" s="214"/>
      <c r="CV428" s="214"/>
      <c r="CW428" s="214"/>
      <c r="CX428" s="214"/>
      <c r="CY428" s="209"/>
      <c r="CZ428" s="210"/>
      <c r="DA428" s="211"/>
      <c r="DB428" s="211"/>
      <c r="DC428" s="212"/>
      <c r="DD428" s="214"/>
      <c r="DE428" s="214"/>
      <c r="DF428" s="209"/>
      <c r="DG428" s="210"/>
      <c r="DH428" s="211"/>
      <c r="DI428" s="211"/>
      <c r="DJ428" s="212"/>
      <c r="DL428" s="210"/>
      <c r="DM428" s="211"/>
      <c r="DN428" s="211"/>
      <c r="DO428" s="212"/>
      <c r="DQ428" s="219"/>
      <c r="DR428" s="219"/>
      <c r="DS428" s="220"/>
      <c r="DT428" s="220"/>
      <c r="DU428" s="224"/>
      <c r="DV428" s="225"/>
      <c r="DW428" s="225"/>
      <c r="DX428" s="226"/>
    </row>
    <row r="429" spans="2:128" ht="12.75" customHeight="1" x14ac:dyDescent="0.25">
      <c r="B429" s="205"/>
      <c r="C429" s="206"/>
      <c r="D429" s="207"/>
      <c r="E429" s="207"/>
      <c r="F429" s="207"/>
      <c r="G429" s="207"/>
      <c r="H429" s="207"/>
      <c r="I429" s="207"/>
      <c r="J429" s="207"/>
      <c r="K429" s="208"/>
      <c r="L429" s="209"/>
      <c r="M429" s="210"/>
      <c r="N429" s="211"/>
      <c r="O429" s="211"/>
      <c r="P429" s="212"/>
      <c r="Q429" s="213"/>
      <c r="R429" s="214"/>
      <c r="S429" s="209"/>
      <c r="T429" s="210"/>
      <c r="U429" s="211"/>
      <c r="V429" s="211"/>
      <c r="W429" s="212"/>
      <c r="X429" s="214"/>
      <c r="Y429" s="214"/>
      <c r="Z429" s="209"/>
      <c r="AA429" s="210"/>
      <c r="AB429" s="211"/>
      <c r="AC429" s="211"/>
      <c r="AD429" s="212"/>
      <c r="AE429" s="214"/>
      <c r="AF429" s="214"/>
      <c r="AG429" s="209"/>
      <c r="AH429" s="210"/>
      <c r="AI429" s="211"/>
      <c r="AJ429" s="211"/>
      <c r="AK429" s="212"/>
      <c r="AL429" s="214"/>
      <c r="AM429" s="214"/>
      <c r="AN429" s="209"/>
      <c r="AO429" s="210"/>
      <c r="AP429" s="211"/>
      <c r="AQ429" s="211"/>
      <c r="AR429" s="212"/>
      <c r="AS429" s="214"/>
      <c r="AT429" s="215"/>
      <c r="AU429" s="214"/>
      <c r="AV429" s="214"/>
      <c r="AW429" s="214"/>
      <c r="AX429" s="214"/>
      <c r="AY429" s="214"/>
      <c r="AZ429" s="214"/>
      <c r="BA429" s="215"/>
      <c r="BB429" s="214"/>
      <c r="BC429" s="214"/>
      <c r="BD429" s="216"/>
      <c r="BE429" s="216"/>
      <c r="BF429" s="214"/>
      <c r="BG429" s="214"/>
      <c r="BH429" s="214"/>
      <c r="BI429" s="209"/>
      <c r="BJ429" s="210"/>
      <c r="BK429" s="211"/>
      <c r="BL429" s="211"/>
      <c r="BM429" s="212"/>
      <c r="BO429" s="214"/>
      <c r="BP429" s="209"/>
      <c r="BQ429" s="210"/>
      <c r="BR429" s="211"/>
      <c r="BS429" s="211"/>
      <c r="BT429" s="212"/>
      <c r="BU429" s="214"/>
      <c r="BV429" s="214"/>
      <c r="BW429" s="209"/>
      <c r="BX429" s="210"/>
      <c r="BY429" s="211"/>
      <c r="BZ429" s="211"/>
      <c r="CA429" s="212"/>
      <c r="CB429" s="214"/>
      <c r="CC429" s="214"/>
      <c r="CD429" s="209"/>
      <c r="CE429" s="210"/>
      <c r="CF429" s="211"/>
      <c r="CG429" s="211"/>
      <c r="CH429" s="212"/>
      <c r="CI429" s="214"/>
      <c r="CJ429" s="214"/>
      <c r="CK429" s="209"/>
      <c r="CL429" s="210"/>
      <c r="CM429" s="211"/>
      <c r="CN429" s="211"/>
      <c r="CO429" s="212"/>
      <c r="CP429" s="214"/>
      <c r="CQ429" s="214"/>
      <c r="CR429" s="214"/>
      <c r="CS429" s="214"/>
      <c r="CT429" s="214"/>
      <c r="CU429" s="214"/>
      <c r="CV429" s="214"/>
      <c r="CW429" s="214"/>
      <c r="CX429" s="214"/>
      <c r="CY429" s="209"/>
      <c r="CZ429" s="210"/>
      <c r="DA429" s="211"/>
      <c r="DB429" s="211"/>
      <c r="DC429" s="212"/>
      <c r="DD429" s="214"/>
      <c r="DE429" s="214"/>
      <c r="DF429" s="209"/>
      <c r="DG429" s="210"/>
      <c r="DH429" s="211"/>
      <c r="DI429" s="211"/>
      <c r="DJ429" s="212"/>
      <c r="DL429" s="210"/>
      <c r="DM429" s="211"/>
      <c r="DN429" s="211"/>
      <c r="DO429" s="212"/>
      <c r="DQ429" s="219"/>
      <c r="DR429" s="219"/>
      <c r="DS429" s="220"/>
      <c r="DT429" s="220"/>
      <c r="DU429" s="224"/>
      <c r="DV429" s="225"/>
      <c r="DW429" s="225"/>
      <c r="DX429" s="226"/>
    </row>
    <row r="430" spans="2:128" ht="12.75" customHeight="1" x14ac:dyDescent="0.25">
      <c r="B430" s="205"/>
      <c r="C430" s="206"/>
      <c r="D430" s="207"/>
      <c r="E430" s="207"/>
      <c r="F430" s="207"/>
      <c r="G430" s="207"/>
      <c r="H430" s="207"/>
      <c r="I430" s="207"/>
      <c r="J430" s="207"/>
      <c r="K430" s="208"/>
      <c r="L430" s="209"/>
      <c r="M430" s="210"/>
      <c r="N430" s="211"/>
      <c r="O430" s="211"/>
      <c r="P430" s="212"/>
      <c r="Q430" s="213"/>
      <c r="R430" s="214"/>
      <c r="S430" s="209"/>
      <c r="T430" s="210"/>
      <c r="U430" s="211"/>
      <c r="V430" s="211"/>
      <c r="W430" s="212"/>
      <c r="X430" s="214"/>
      <c r="Y430" s="214"/>
      <c r="Z430" s="209"/>
      <c r="AA430" s="210"/>
      <c r="AB430" s="211"/>
      <c r="AC430" s="211"/>
      <c r="AD430" s="212"/>
      <c r="AE430" s="214"/>
      <c r="AF430" s="214"/>
      <c r="AG430" s="209"/>
      <c r="AH430" s="210"/>
      <c r="AI430" s="211"/>
      <c r="AJ430" s="211"/>
      <c r="AK430" s="212"/>
      <c r="AL430" s="214"/>
      <c r="AM430" s="214"/>
      <c r="AN430" s="209"/>
      <c r="AO430" s="210"/>
      <c r="AP430" s="211"/>
      <c r="AQ430" s="211"/>
      <c r="AR430" s="212"/>
      <c r="AS430" s="214"/>
      <c r="AT430" s="215"/>
      <c r="AU430" s="214"/>
      <c r="AV430" s="214"/>
      <c r="AW430" s="214"/>
      <c r="AX430" s="214"/>
      <c r="AY430" s="214"/>
      <c r="AZ430" s="214"/>
      <c r="BA430" s="215"/>
      <c r="BB430" s="214"/>
      <c r="BC430" s="214"/>
      <c r="BD430" s="216"/>
      <c r="BE430" s="216"/>
      <c r="BF430" s="214"/>
      <c r="BG430" s="214"/>
      <c r="BH430" s="214"/>
      <c r="BI430" s="209"/>
      <c r="BJ430" s="210"/>
      <c r="BK430" s="211"/>
      <c r="BL430" s="211"/>
      <c r="BM430" s="212"/>
      <c r="BO430" s="214"/>
      <c r="BP430" s="209"/>
      <c r="BQ430" s="210"/>
      <c r="BR430" s="211"/>
      <c r="BS430" s="211"/>
      <c r="BT430" s="212"/>
      <c r="BU430" s="214"/>
      <c r="BV430" s="214"/>
      <c r="BW430" s="209"/>
      <c r="BX430" s="210"/>
      <c r="BY430" s="211"/>
      <c r="BZ430" s="211"/>
      <c r="CA430" s="212"/>
      <c r="CB430" s="214"/>
      <c r="CC430" s="214"/>
      <c r="CD430" s="209"/>
      <c r="CE430" s="210"/>
      <c r="CF430" s="211"/>
      <c r="CG430" s="211"/>
      <c r="CH430" s="212"/>
      <c r="CI430" s="214"/>
      <c r="CJ430" s="214"/>
      <c r="CK430" s="209"/>
      <c r="CL430" s="210"/>
      <c r="CM430" s="211"/>
      <c r="CN430" s="211"/>
      <c r="CO430" s="212"/>
      <c r="CP430" s="214"/>
      <c r="CQ430" s="214"/>
      <c r="CR430" s="214"/>
      <c r="CS430" s="214"/>
      <c r="CT430" s="214"/>
      <c r="CU430" s="214"/>
      <c r="CV430" s="214"/>
      <c r="CW430" s="214"/>
      <c r="CX430" s="214"/>
      <c r="CY430" s="209"/>
      <c r="CZ430" s="210"/>
      <c r="DA430" s="211"/>
      <c r="DB430" s="211"/>
      <c r="DC430" s="212"/>
      <c r="DD430" s="214"/>
      <c r="DE430" s="214"/>
      <c r="DF430" s="209"/>
      <c r="DG430" s="210"/>
      <c r="DH430" s="211"/>
      <c r="DI430" s="211"/>
      <c r="DJ430" s="212"/>
      <c r="DL430" s="210"/>
      <c r="DM430" s="211"/>
      <c r="DN430" s="211"/>
      <c r="DO430" s="212"/>
      <c r="DQ430" s="219"/>
      <c r="DR430" s="219"/>
      <c r="DS430" s="220"/>
      <c r="DT430" s="220"/>
      <c r="DU430" s="224"/>
      <c r="DV430" s="225"/>
      <c r="DW430" s="225"/>
      <c r="DX430" s="226"/>
    </row>
    <row r="431" spans="2:128" ht="12.75" customHeight="1" x14ac:dyDescent="0.25">
      <c r="B431" s="205"/>
      <c r="C431" s="206"/>
      <c r="D431" s="207"/>
      <c r="E431" s="207"/>
      <c r="F431" s="207"/>
      <c r="G431" s="207"/>
      <c r="H431" s="207"/>
      <c r="I431" s="207"/>
      <c r="J431" s="207"/>
      <c r="K431" s="208"/>
      <c r="L431" s="209"/>
      <c r="M431" s="210"/>
      <c r="N431" s="211"/>
      <c r="O431" s="211"/>
      <c r="P431" s="212"/>
      <c r="Q431" s="213"/>
      <c r="R431" s="214"/>
      <c r="S431" s="209"/>
      <c r="T431" s="210"/>
      <c r="U431" s="211"/>
      <c r="V431" s="211"/>
      <c r="W431" s="212"/>
      <c r="X431" s="214"/>
      <c r="Y431" s="214"/>
      <c r="Z431" s="209"/>
      <c r="AA431" s="210"/>
      <c r="AB431" s="211"/>
      <c r="AC431" s="211"/>
      <c r="AD431" s="212"/>
      <c r="AE431" s="214"/>
      <c r="AF431" s="214"/>
      <c r="AG431" s="209"/>
      <c r="AH431" s="210"/>
      <c r="AI431" s="211"/>
      <c r="AJ431" s="211"/>
      <c r="AK431" s="212"/>
      <c r="AL431" s="214"/>
      <c r="AM431" s="214"/>
      <c r="AN431" s="209"/>
      <c r="AO431" s="210"/>
      <c r="AP431" s="211"/>
      <c r="AQ431" s="211"/>
      <c r="AR431" s="212"/>
      <c r="AS431" s="214"/>
      <c r="AT431" s="215"/>
      <c r="AU431" s="214"/>
      <c r="AV431" s="214"/>
      <c r="AW431" s="214"/>
      <c r="AX431" s="214"/>
      <c r="AY431" s="214"/>
      <c r="AZ431" s="214"/>
      <c r="BA431" s="215"/>
      <c r="BB431" s="214"/>
      <c r="BC431" s="214"/>
      <c r="BD431" s="216"/>
      <c r="BE431" s="216"/>
      <c r="BF431" s="214"/>
      <c r="BG431" s="214"/>
      <c r="BH431" s="214"/>
      <c r="BI431" s="209"/>
      <c r="BJ431" s="210"/>
      <c r="BK431" s="211"/>
      <c r="BL431" s="211"/>
      <c r="BM431" s="212"/>
      <c r="BO431" s="214"/>
      <c r="BP431" s="209"/>
      <c r="BQ431" s="210"/>
      <c r="BR431" s="211"/>
      <c r="BS431" s="211"/>
      <c r="BT431" s="212"/>
      <c r="BU431" s="214"/>
      <c r="BV431" s="214"/>
      <c r="BW431" s="209"/>
      <c r="BX431" s="210"/>
      <c r="BY431" s="211"/>
      <c r="BZ431" s="211"/>
      <c r="CA431" s="212"/>
      <c r="CB431" s="214"/>
      <c r="CC431" s="214"/>
      <c r="CD431" s="209"/>
      <c r="CE431" s="210"/>
      <c r="CF431" s="211"/>
      <c r="CG431" s="211"/>
      <c r="CH431" s="212"/>
      <c r="CI431" s="214"/>
      <c r="CJ431" s="214"/>
      <c r="CK431" s="209"/>
      <c r="CL431" s="210"/>
      <c r="CM431" s="211"/>
      <c r="CN431" s="211"/>
      <c r="CO431" s="212"/>
      <c r="CP431" s="214"/>
      <c r="CQ431" s="214"/>
      <c r="CR431" s="214"/>
      <c r="CS431" s="214"/>
      <c r="CT431" s="214"/>
      <c r="CU431" s="214"/>
      <c r="CV431" s="214"/>
      <c r="CW431" s="214"/>
      <c r="CX431" s="214"/>
      <c r="CY431" s="209"/>
      <c r="CZ431" s="210"/>
      <c r="DA431" s="211"/>
      <c r="DB431" s="211"/>
      <c r="DC431" s="212"/>
      <c r="DD431" s="214"/>
      <c r="DE431" s="214"/>
      <c r="DF431" s="209"/>
      <c r="DG431" s="210"/>
      <c r="DH431" s="211"/>
      <c r="DI431" s="211"/>
      <c r="DJ431" s="212"/>
      <c r="DL431" s="210"/>
      <c r="DM431" s="211"/>
      <c r="DN431" s="211"/>
      <c r="DO431" s="212"/>
      <c r="DQ431" s="219"/>
      <c r="DR431" s="219"/>
      <c r="DS431" s="220"/>
      <c r="DT431" s="220"/>
      <c r="DU431" s="224"/>
      <c r="DV431" s="225"/>
      <c r="DW431" s="225"/>
      <c r="DX431" s="226"/>
    </row>
    <row r="432" spans="2:128" ht="12.75" customHeight="1" x14ac:dyDescent="0.25">
      <c r="B432" s="205"/>
      <c r="C432" s="206"/>
      <c r="D432" s="207"/>
      <c r="E432" s="207"/>
      <c r="F432" s="207"/>
      <c r="G432" s="207"/>
      <c r="H432" s="207"/>
      <c r="I432" s="207"/>
      <c r="J432" s="207"/>
      <c r="K432" s="208"/>
      <c r="L432" s="209"/>
      <c r="M432" s="210"/>
      <c r="N432" s="211"/>
      <c r="O432" s="211"/>
      <c r="P432" s="212"/>
      <c r="Q432" s="213"/>
      <c r="R432" s="214"/>
      <c r="S432" s="209"/>
      <c r="T432" s="210"/>
      <c r="U432" s="211"/>
      <c r="V432" s="211"/>
      <c r="W432" s="212"/>
      <c r="X432" s="214"/>
      <c r="Y432" s="214"/>
      <c r="Z432" s="209"/>
      <c r="AA432" s="210"/>
      <c r="AB432" s="211"/>
      <c r="AC432" s="211"/>
      <c r="AD432" s="212"/>
      <c r="AE432" s="214"/>
      <c r="AF432" s="214"/>
      <c r="AG432" s="209"/>
      <c r="AH432" s="210"/>
      <c r="AI432" s="211"/>
      <c r="AJ432" s="211"/>
      <c r="AK432" s="212"/>
      <c r="AL432" s="214"/>
      <c r="AM432" s="214"/>
      <c r="AN432" s="209"/>
      <c r="AO432" s="210"/>
      <c r="AP432" s="211"/>
      <c r="AQ432" s="211"/>
      <c r="AR432" s="212"/>
      <c r="AS432" s="214"/>
      <c r="AT432" s="215"/>
      <c r="AU432" s="214"/>
      <c r="AV432" s="214"/>
      <c r="AW432" s="214"/>
      <c r="AX432" s="214"/>
      <c r="AY432" s="214"/>
      <c r="AZ432" s="214"/>
      <c r="BA432" s="215"/>
      <c r="BB432" s="214"/>
      <c r="BC432" s="214"/>
      <c r="BD432" s="216"/>
      <c r="BE432" s="216"/>
      <c r="BF432" s="214"/>
      <c r="BG432" s="214"/>
      <c r="BH432" s="214"/>
      <c r="BI432" s="209"/>
      <c r="BJ432" s="210"/>
      <c r="BK432" s="211"/>
      <c r="BL432" s="211"/>
      <c r="BM432" s="212"/>
      <c r="BO432" s="214"/>
      <c r="BP432" s="209"/>
      <c r="BQ432" s="210"/>
      <c r="BR432" s="211"/>
      <c r="BS432" s="211"/>
      <c r="BT432" s="212"/>
      <c r="BU432" s="214"/>
      <c r="BV432" s="214"/>
      <c r="BW432" s="209"/>
      <c r="BX432" s="210"/>
      <c r="BY432" s="211"/>
      <c r="BZ432" s="211"/>
      <c r="CA432" s="212"/>
      <c r="CB432" s="214"/>
      <c r="CC432" s="214"/>
      <c r="CD432" s="209"/>
      <c r="CE432" s="210"/>
      <c r="CF432" s="211"/>
      <c r="CG432" s="211"/>
      <c r="CH432" s="212"/>
      <c r="CI432" s="214"/>
      <c r="CJ432" s="214"/>
      <c r="CK432" s="209"/>
      <c r="CL432" s="210"/>
      <c r="CM432" s="211"/>
      <c r="CN432" s="211"/>
      <c r="CO432" s="212"/>
      <c r="CP432" s="214"/>
      <c r="CQ432" s="214"/>
      <c r="CR432" s="214"/>
      <c r="CS432" s="214"/>
      <c r="CT432" s="214"/>
      <c r="CU432" s="214"/>
      <c r="CV432" s="214"/>
      <c r="CW432" s="214"/>
      <c r="CX432" s="214"/>
      <c r="CY432" s="209"/>
      <c r="CZ432" s="210"/>
      <c r="DA432" s="211"/>
      <c r="DB432" s="211"/>
      <c r="DC432" s="212"/>
      <c r="DD432" s="214"/>
      <c r="DE432" s="214"/>
      <c r="DF432" s="209"/>
      <c r="DG432" s="210"/>
      <c r="DH432" s="211"/>
      <c r="DI432" s="211"/>
      <c r="DJ432" s="212"/>
      <c r="DL432" s="210"/>
      <c r="DM432" s="211"/>
      <c r="DN432" s="211"/>
      <c r="DO432" s="212"/>
      <c r="DQ432" s="219"/>
      <c r="DR432" s="219"/>
      <c r="DS432" s="220"/>
      <c r="DT432" s="220"/>
      <c r="DU432" s="224"/>
      <c r="DV432" s="225"/>
      <c r="DW432" s="225"/>
      <c r="DX432" s="226"/>
    </row>
    <row r="433" spans="2:128" ht="12.75" customHeight="1" x14ac:dyDescent="0.25">
      <c r="B433" s="205"/>
      <c r="C433" s="206"/>
      <c r="D433" s="207"/>
      <c r="E433" s="207"/>
      <c r="F433" s="207"/>
      <c r="G433" s="207"/>
      <c r="H433" s="207"/>
      <c r="I433" s="207"/>
      <c r="J433" s="207"/>
      <c r="K433" s="208"/>
      <c r="L433" s="209"/>
      <c r="M433" s="210"/>
      <c r="N433" s="211"/>
      <c r="O433" s="211"/>
      <c r="P433" s="212"/>
      <c r="Q433" s="213"/>
      <c r="R433" s="214"/>
      <c r="S433" s="209"/>
      <c r="T433" s="210"/>
      <c r="U433" s="211"/>
      <c r="V433" s="211"/>
      <c r="W433" s="212"/>
      <c r="X433" s="214"/>
      <c r="Y433" s="214"/>
      <c r="Z433" s="209"/>
      <c r="AA433" s="210"/>
      <c r="AB433" s="211"/>
      <c r="AC433" s="211"/>
      <c r="AD433" s="212"/>
      <c r="AE433" s="214"/>
      <c r="AF433" s="214"/>
      <c r="AG433" s="209"/>
      <c r="AH433" s="210"/>
      <c r="AI433" s="211"/>
      <c r="AJ433" s="211"/>
      <c r="AK433" s="212"/>
      <c r="AL433" s="214"/>
      <c r="AM433" s="214"/>
      <c r="AN433" s="209"/>
      <c r="AO433" s="210"/>
      <c r="AP433" s="211"/>
      <c r="AQ433" s="211"/>
      <c r="AR433" s="212"/>
      <c r="AS433" s="214"/>
      <c r="AT433" s="215"/>
      <c r="AU433" s="214"/>
      <c r="AV433" s="214"/>
      <c r="AW433" s="214"/>
      <c r="AX433" s="214"/>
      <c r="AY433" s="214"/>
      <c r="AZ433" s="214"/>
      <c r="BA433" s="215"/>
      <c r="BB433" s="214"/>
      <c r="BC433" s="214"/>
      <c r="BD433" s="216"/>
      <c r="BE433" s="216"/>
      <c r="BF433" s="214"/>
      <c r="BG433" s="214"/>
      <c r="BH433" s="214"/>
      <c r="BI433" s="209"/>
      <c r="BJ433" s="210"/>
      <c r="BK433" s="211"/>
      <c r="BL433" s="211"/>
      <c r="BM433" s="212"/>
      <c r="BO433" s="214"/>
      <c r="BP433" s="209"/>
      <c r="BQ433" s="210"/>
      <c r="BR433" s="211"/>
      <c r="BS433" s="211"/>
      <c r="BT433" s="212"/>
      <c r="BU433" s="214"/>
      <c r="BV433" s="214"/>
      <c r="BW433" s="209"/>
      <c r="BX433" s="210"/>
      <c r="BY433" s="211"/>
      <c r="BZ433" s="211"/>
      <c r="CA433" s="212"/>
      <c r="CB433" s="214"/>
      <c r="CC433" s="214"/>
      <c r="CD433" s="209"/>
      <c r="CE433" s="210"/>
      <c r="CF433" s="211"/>
      <c r="CG433" s="211"/>
      <c r="CH433" s="212"/>
      <c r="CI433" s="214"/>
      <c r="CJ433" s="214"/>
      <c r="CK433" s="209"/>
      <c r="CL433" s="210"/>
      <c r="CM433" s="211"/>
      <c r="CN433" s="211"/>
      <c r="CO433" s="212"/>
      <c r="CP433" s="214"/>
      <c r="CQ433" s="214"/>
      <c r="CR433" s="214"/>
      <c r="CS433" s="214"/>
      <c r="CT433" s="214"/>
      <c r="CU433" s="214"/>
      <c r="CV433" s="214"/>
      <c r="CW433" s="214"/>
      <c r="CX433" s="214"/>
      <c r="CY433" s="209"/>
      <c r="CZ433" s="210"/>
      <c r="DA433" s="211"/>
      <c r="DB433" s="211"/>
      <c r="DC433" s="212"/>
      <c r="DD433" s="214"/>
      <c r="DE433" s="214"/>
      <c r="DF433" s="209"/>
      <c r="DG433" s="210"/>
      <c r="DH433" s="211"/>
      <c r="DI433" s="211"/>
      <c r="DJ433" s="212"/>
      <c r="DL433" s="210"/>
      <c r="DM433" s="211"/>
      <c r="DN433" s="211"/>
      <c r="DO433" s="212"/>
      <c r="DQ433" s="219"/>
      <c r="DR433" s="219"/>
      <c r="DS433" s="220"/>
      <c r="DT433" s="220"/>
      <c r="DU433" s="224"/>
      <c r="DV433" s="225"/>
      <c r="DW433" s="225"/>
      <c r="DX433" s="226"/>
    </row>
    <row r="434" spans="2:128" ht="12.75" customHeight="1" x14ac:dyDescent="0.25">
      <c r="B434" s="205"/>
      <c r="C434" s="206"/>
      <c r="D434" s="207"/>
      <c r="E434" s="207"/>
      <c r="F434" s="207"/>
      <c r="G434" s="207"/>
      <c r="H434" s="207"/>
      <c r="I434" s="207"/>
      <c r="J434" s="207"/>
      <c r="K434" s="208"/>
      <c r="L434" s="209"/>
      <c r="M434" s="210"/>
      <c r="N434" s="211"/>
      <c r="O434" s="211"/>
      <c r="P434" s="212"/>
      <c r="Q434" s="213"/>
      <c r="R434" s="214"/>
      <c r="S434" s="209"/>
      <c r="T434" s="210"/>
      <c r="U434" s="211"/>
      <c r="V434" s="211"/>
      <c r="W434" s="212"/>
      <c r="X434" s="214"/>
      <c r="Y434" s="214"/>
      <c r="Z434" s="209"/>
      <c r="AA434" s="210"/>
      <c r="AB434" s="211"/>
      <c r="AC434" s="211"/>
      <c r="AD434" s="212"/>
      <c r="AE434" s="214"/>
      <c r="AF434" s="214"/>
      <c r="AG434" s="209"/>
      <c r="AH434" s="210"/>
      <c r="AI434" s="211"/>
      <c r="AJ434" s="211"/>
      <c r="AK434" s="212"/>
      <c r="AL434" s="214"/>
      <c r="AM434" s="214"/>
      <c r="AN434" s="209"/>
      <c r="AO434" s="210"/>
      <c r="AP434" s="211"/>
      <c r="AQ434" s="211"/>
      <c r="AR434" s="212"/>
      <c r="AS434" s="214"/>
      <c r="AT434" s="215"/>
      <c r="AU434" s="214"/>
      <c r="AV434" s="214"/>
      <c r="AW434" s="214"/>
      <c r="AX434" s="214"/>
      <c r="AY434" s="214"/>
      <c r="AZ434" s="214"/>
      <c r="BA434" s="215"/>
      <c r="BB434" s="214"/>
      <c r="BC434" s="214"/>
      <c r="BD434" s="216"/>
      <c r="BE434" s="216"/>
      <c r="BF434" s="214"/>
      <c r="BG434" s="214"/>
      <c r="BH434" s="214"/>
      <c r="BI434" s="209"/>
      <c r="BJ434" s="210"/>
      <c r="BK434" s="211"/>
      <c r="BL434" s="211"/>
      <c r="BM434" s="212"/>
      <c r="BO434" s="214"/>
      <c r="BP434" s="209"/>
      <c r="BQ434" s="210"/>
      <c r="BR434" s="211"/>
      <c r="BS434" s="211"/>
      <c r="BT434" s="212"/>
      <c r="BU434" s="214"/>
      <c r="BV434" s="214"/>
      <c r="BW434" s="209"/>
      <c r="BX434" s="210"/>
      <c r="BY434" s="211"/>
      <c r="BZ434" s="211"/>
      <c r="CA434" s="212"/>
      <c r="CB434" s="214"/>
      <c r="CC434" s="214"/>
      <c r="CD434" s="209"/>
      <c r="CE434" s="210"/>
      <c r="CF434" s="211"/>
      <c r="CG434" s="211"/>
      <c r="CH434" s="212"/>
      <c r="CI434" s="214"/>
      <c r="CJ434" s="214"/>
      <c r="CK434" s="209"/>
      <c r="CL434" s="210"/>
      <c r="CM434" s="211"/>
      <c r="CN434" s="211"/>
      <c r="CO434" s="212"/>
      <c r="CP434" s="214"/>
      <c r="CQ434" s="214"/>
      <c r="CR434" s="214"/>
      <c r="CS434" s="214"/>
      <c r="CT434" s="214"/>
      <c r="CU434" s="214"/>
      <c r="CV434" s="214"/>
      <c r="CW434" s="214"/>
      <c r="CX434" s="214"/>
      <c r="CY434" s="209"/>
      <c r="CZ434" s="210"/>
      <c r="DA434" s="211"/>
      <c r="DB434" s="211"/>
      <c r="DC434" s="212"/>
      <c r="DD434" s="214"/>
      <c r="DE434" s="214"/>
      <c r="DF434" s="209"/>
      <c r="DG434" s="210"/>
      <c r="DH434" s="211"/>
      <c r="DI434" s="211"/>
      <c r="DJ434" s="212"/>
      <c r="DL434" s="210"/>
      <c r="DM434" s="211"/>
      <c r="DN434" s="211"/>
      <c r="DO434" s="212"/>
      <c r="DQ434" s="219"/>
      <c r="DR434" s="219"/>
      <c r="DS434" s="220"/>
      <c r="DT434" s="220"/>
      <c r="DU434" s="224"/>
      <c r="DV434" s="225"/>
      <c r="DW434" s="225"/>
      <c r="DX434" s="226"/>
    </row>
    <row r="435" spans="2:128" ht="12.75" customHeight="1" x14ac:dyDescent="0.25">
      <c r="B435" s="205"/>
      <c r="C435" s="206"/>
      <c r="D435" s="207"/>
      <c r="E435" s="207"/>
      <c r="F435" s="207"/>
      <c r="G435" s="207"/>
      <c r="H435" s="207"/>
      <c r="I435" s="207"/>
      <c r="J435" s="207"/>
      <c r="K435" s="208"/>
      <c r="L435" s="209"/>
      <c r="M435" s="210"/>
      <c r="N435" s="211"/>
      <c r="O435" s="211"/>
      <c r="P435" s="212"/>
      <c r="Q435" s="213"/>
      <c r="R435" s="214"/>
      <c r="S435" s="209"/>
      <c r="T435" s="210"/>
      <c r="U435" s="211"/>
      <c r="V435" s="211"/>
      <c r="W435" s="212"/>
      <c r="X435" s="214"/>
      <c r="Y435" s="214"/>
      <c r="Z435" s="209"/>
      <c r="AA435" s="210"/>
      <c r="AB435" s="211"/>
      <c r="AC435" s="211"/>
      <c r="AD435" s="212"/>
      <c r="AE435" s="214"/>
      <c r="AF435" s="214"/>
      <c r="AG435" s="209"/>
      <c r="AH435" s="210"/>
      <c r="AI435" s="211"/>
      <c r="AJ435" s="211"/>
      <c r="AK435" s="212"/>
      <c r="AL435" s="214"/>
      <c r="AM435" s="214"/>
      <c r="AN435" s="209"/>
      <c r="AO435" s="210"/>
      <c r="AP435" s="211"/>
      <c r="AQ435" s="211"/>
      <c r="AR435" s="212"/>
      <c r="AS435" s="214"/>
      <c r="AT435" s="215"/>
      <c r="AU435" s="214"/>
      <c r="AV435" s="214"/>
      <c r="AW435" s="214"/>
      <c r="AX435" s="214"/>
      <c r="AY435" s="214"/>
      <c r="AZ435" s="214"/>
      <c r="BA435" s="215"/>
      <c r="BB435" s="214"/>
      <c r="BC435" s="214"/>
      <c r="BD435" s="216"/>
      <c r="BE435" s="216"/>
      <c r="BF435" s="214"/>
      <c r="BG435" s="214"/>
      <c r="BH435" s="214"/>
      <c r="BI435" s="209"/>
      <c r="BJ435" s="210"/>
      <c r="BK435" s="211"/>
      <c r="BL435" s="211"/>
      <c r="BM435" s="212"/>
      <c r="BO435" s="214"/>
      <c r="BP435" s="209"/>
      <c r="BQ435" s="210"/>
      <c r="BR435" s="211"/>
      <c r="BS435" s="211"/>
      <c r="BT435" s="212"/>
      <c r="BU435" s="214"/>
      <c r="BV435" s="214"/>
      <c r="BW435" s="209"/>
      <c r="BX435" s="210"/>
      <c r="BY435" s="211"/>
      <c r="BZ435" s="211"/>
      <c r="CA435" s="212"/>
      <c r="CB435" s="214"/>
      <c r="CC435" s="214"/>
      <c r="CD435" s="209"/>
      <c r="CE435" s="210"/>
      <c r="CF435" s="211"/>
      <c r="CG435" s="211"/>
      <c r="CH435" s="212"/>
      <c r="CI435" s="214"/>
      <c r="CJ435" s="214"/>
      <c r="CK435" s="209"/>
      <c r="CL435" s="210"/>
      <c r="CM435" s="211"/>
      <c r="CN435" s="211"/>
      <c r="CO435" s="212"/>
      <c r="CP435" s="214"/>
      <c r="CQ435" s="214"/>
      <c r="CR435" s="214"/>
      <c r="CS435" s="214"/>
      <c r="CT435" s="214"/>
      <c r="CU435" s="214"/>
      <c r="CV435" s="214"/>
      <c r="CW435" s="214"/>
      <c r="CX435" s="214"/>
      <c r="CY435" s="209"/>
      <c r="CZ435" s="210"/>
      <c r="DA435" s="211"/>
      <c r="DB435" s="211"/>
      <c r="DC435" s="212"/>
      <c r="DD435" s="214"/>
      <c r="DE435" s="214"/>
      <c r="DF435" s="209"/>
      <c r="DG435" s="210"/>
      <c r="DH435" s="211"/>
      <c r="DI435" s="211"/>
      <c r="DJ435" s="212"/>
      <c r="DL435" s="210"/>
      <c r="DM435" s="211"/>
      <c r="DN435" s="211"/>
      <c r="DO435" s="212"/>
      <c r="DQ435" s="219"/>
      <c r="DR435" s="219"/>
      <c r="DS435" s="220"/>
      <c r="DT435" s="220"/>
      <c r="DU435" s="224"/>
      <c r="DV435" s="225"/>
      <c r="DW435" s="225"/>
      <c r="DX435" s="226"/>
    </row>
    <row r="436" spans="2:128" ht="12.75" customHeight="1" x14ac:dyDescent="0.25">
      <c r="B436" s="205"/>
      <c r="C436" s="206"/>
      <c r="D436" s="207"/>
      <c r="E436" s="207"/>
      <c r="F436" s="207"/>
      <c r="G436" s="207"/>
      <c r="H436" s="207"/>
      <c r="I436" s="207"/>
      <c r="J436" s="207"/>
      <c r="K436" s="208"/>
      <c r="L436" s="209"/>
      <c r="M436" s="210"/>
      <c r="N436" s="211"/>
      <c r="O436" s="211"/>
      <c r="P436" s="212"/>
      <c r="Q436" s="213"/>
      <c r="R436" s="214"/>
      <c r="S436" s="209"/>
      <c r="T436" s="210"/>
      <c r="U436" s="211"/>
      <c r="V436" s="211"/>
      <c r="W436" s="212"/>
      <c r="X436" s="214"/>
      <c r="Y436" s="214"/>
      <c r="Z436" s="209"/>
      <c r="AA436" s="210"/>
      <c r="AB436" s="211"/>
      <c r="AC436" s="211"/>
      <c r="AD436" s="212"/>
      <c r="AE436" s="214"/>
      <c r="AF436" s="214"/>
      <c r="AG436" s="209"/>
      <c r="AH436" s="210"/>
      <c r="AI436" s="211"/>
      <c r="AJ436" s="211"/>
      <c r="AK436" s="212"/>
      <c r="AL436" s="214"/>
      <c r="AM436" s="214"/>
      <c r="AN436" s="209"/>
      <c r="AO436" s="210"/>
      <c r="AP436" s="211"/>
      <c r="AQ436" s="211"/>
      <c r="AR436" s="212"/>
      <c r="AS436" s="214"/>
      <c r="AT436" s="215"/>
      <c r="AU436" s="214"/>
      <c r="AV436" s="214"/>
      <c r="AW436" s="214"/>
      <c r="AX436" s="214"/>
      <c r="AY436" s="214"/>
      <c r="AZ436" s="214"/>
      <c r="BA436" s="215"/>
      <c r="BB436" s="214"/>
      <c r="BC436" s="214"/>
      <c r="BD436" s="216"/>
      <c r="BE436" s="216"/>
      <c r="BF436" s="214"/>
      <c r="BG436" s="214"/>
      <c r="BH436" s="214"/>
      <c r="BI436" s="209"/>
      <c r="BJ436" s="210"/>
      <c r="BK436" s="211"/>
      <c r="BL436" s="211"/>
      <c r="BM436" s="212"/>
      <c r="BO436" s="214"/>
      <c r="BP436" s="209"/>
      <c r="BQ436" s="210"/>
      <c r="BR436" s="211"/>
      <c r="BS436" s="211"/>
      <c r="BT436" s="212"/>
      <c r="BU436" s="214"/>
      <c r="BV436" s="214"/>
      <c r="BW436" s="209"/>
      <c r="BX436" s="210"/>
      <c r="BY436" s="211"/>
      <c r="BZ436" s="211"/>
      <c r="CA436" s="212"/>
      <c r="CB436" s="214"/>
      <c r="CC436" s="214"/>
      <c r="CD436" s="209"/>
      <c r="CE436" s="210"/>
      <c r="CF436" s="211"/>
      <c r="CG436" s="211"/>
      <c r="CH436" s="212"/>
      <c r="CI436" s="214"/>
      <c r="CJ436" s="214"/>
      <c r="CK436" s="209"/>
      <c r="CL436" s="210"/>
      <c r="CM436" s="211"/>
      <c r="CN436" s="211"/>
      <c r="CO436" s="212"/>
      <c r="CP436" s="214"/>
      <c r="CQ436" s="214"/>
      <c r="CR436" s="214"/>
      <c r="CS436" s="214"/>
      <c r="CT436" s="214"/>
      <c r="CU436" s="214"/>
      <c r="CV436" s="214"/>
      <c r="CW436" s="214"/>
      <c r="CX436" s="214"/>
      <c r="CY436" s="209"/>
      <c r="CZ436" s="210"/>
      <c r="DA436" s="211"/>
      <c r="DB436" s="211"/>
      <c r="DC436" s="212"/>
      <c r="DD436" s="214"/>
      <c r="DE436" s="214"/>
      <c r="DF436" s="209"/>
      <c r="DG436" s="210"/>
      <c r="DH436" s="211"/>
      <c r="DI436" s="211"/>
      <c r="DJ436" s="212"/>
      <c r="DL436" s="210"/>
      <c r="DM436" s="211"/>
      <c r="DN436" s="211"/>
      <c r="DO436" s="212"/>
      <c r="DQ436" s="219"/>
      <c r="DR436" s="219"/>
      <c r="DS436" s="220"/>
      <c r="DT436" s="220"/>
      <c r="DU436" s="224"/>
      <c r="DV436" s="225"/>
      <c r="DW436" s="225"/>
      <c r="DX436" s="226"/>
    </row>
    <row r="437" spans="2:128" ht="12.75" customHeight="1" x14ac:dyDescent="0.25">
      <c r="B437" s="205"/>
      <c r="C437" s="206"/>
      <c r="D437" s="207"/>
      <c r="E437" s="207"/>
      <c r="F437" s="207"/>
      <c r="G437" s="207"/>
      <c r="H437" s="207"/>
      <c r="I437" s="207"/>
      <c r="J437" s="207"/>
      <c r="K437" s="208"/>
      <c r="L437" s="209"/>
      <c r="M437" s="210"/>
      <c r="N437" s="211"/>
      <c r="O437" s="211"/>
      <c r="P437" s="212"/>
      <c r="Q437" s="213"/>
      <c r="R437" s="214"/>
      <c r="S437" s="209"/>
      <c r="T437" s="210"/>
      <c r="U437" s="211"/>
      <c r="V437" s="211"/>
      <c r="W437" s="212"/>
      <c r="X437" s="214"/>
      <c r="Y437" s="214"/>
      <c r="Z437" s="209"/>
      <c r="AA437" s="210"/>
      <c r="AB437" s="211"/>
      <c r="AC437" s="211"/>
      <c r="AD437" s="212"/>
      <c r="AE437" s="214"/>
      <c r="AF437" s="214"/>
      <c r="AG437" s="209"/>
      <c r="AH437" s="210"/>
      <c r="AI437" s="211"/>
      <c r="AJ437" s="211"/>
      <c r="AK437" s="212"/>
      <c r="AL437" s="214"/>
      <c r="AM437" s="214"/>
      <c r="AN437" s="209"/>
      <c r="AO437" s="210"/>
      <c r="AP437" s="211"/>
      <c r="AQ437" s="211"/>
      <c r="AR437" s="212"/>
      <c r="AS437" s="214"/>
      <c r="AT437" s="215"/>
      <c r="AU437" s="214"/>
      <c r="AV437" s="214"/>
      <c r="AW437" s="214"/>
      <c r="AX437" s="214"/>
      <c r="AY437" s="214"/>
      <c r="AZ437" s="214"/>
      <c r="BA437" s="215"/>
      <c r="BB437" s="214"/>
      <c r="BC437" s="214"/>
      <c r="BD437" s="216"/>
      <c r="BE437" s="216"/>
      <c r="BF437" s="214"/>
      <c r="BG437" s="214"/>
      <c r="BH437" s="214"/>
      <c r="BI437" s="209"/>
      <c r="BJ437" s="210"/>
      <c r="BK437" s="211"/>
      <c r="BL437" s="211"/>
      <c r="BM437" s="212"/>
      <c r="BO437" s="214"/>
      <c r="BP437" s="209"/>
      <c r="BQ437" s="210"/>
      <c r="BR437" s="211"/>
      <c r="BS437" s="211"/>
      <c r="BT437" s="212"/>
      <c r="BU437" s="214"/>
      <c r="BV437" s="214"/>
      <c r="BW437" s="209"/>
      <c r="BX437" s="210"/>
      <c r="BY437" s="211"/>
      <c r="BZ437" s="211"/>
      <c r="CA437" s="212"/>
      <c r="CB437" s="214"/>
      <c r="CC437" s="214"/>
      <c r="CD437" s="209"/>
      <c r="CE437" s="210"/>
      <c r="CF437" s="211"/>
      <c r="CG437" s="211"/>
      <c r="CH437" s="212"/>
      <c r="CI437" s="214"/>
      <c r="CJ437" s="214"/>
      <c r="CK437" s="209"/>
      <c r="CL437" s="210"/>
      <c r="CM437" s="211"/>
      <c r="CN437" s="211"/>
      <c r="CO437" s="212"/>
      <c r="CP437" s="214"/>
      <c r="CQ437" s="214"/>
      <c r="CR437" s="214"/>
      <c r="CS437" s="214"/>
      <c r="CT437" s="214"/>
      <c r="CU437" s="214"/>
      <c r="CV437" s="214"/>
      <c r="CW437" s="214"/>
      <c r="CX437" s="214"/>
      <c r="CY437" s="209"/>
      <c r="CZ437" s="210"/>
      <c r="DA437" s="211"/>
      <c r="DB437" s="211"/>
      <c r="DC437" s="212"/>
      <c r="DD437" s="214"/>
      <c r="DE437" s="214"/>
      <c r="DF437" s="209"/>
      <c r="DG437" s="210"/>
      <c r="DH437" s="211"/>
      <c r="DI437" s="211"/>
      <c r="DJ437" s="212"/>
      <c r="DL437" s="210"/>
      <c r="DM437" s="211"/>
      <c r="DN437" s="211"/>
      <c r="DO437" s="212"/>
      <c r="DQ437" s="219"/>
      <c r="DR437" s="219"/>
      <c r="DS437" s="220"/>
      <c r="DT437" s="220"/>
      <c r="DU437" s="224"/>
      <c r="DV437" s="225"/>
      <c r="DW437" s="225"/>
      <c r="DX437" s="226"/>
    </row>
    <row r="438" spans="2:128" ht="12.75" customHeight="1" x14ac:dyDescent="0.25">
      <c r="B438" s="205"/>
      <c r="C438" s="206"/>
      <c r="D438" s="207"/>
      <c r="E438" s="207"/>
      <c r="F438" s="207"/>
      <c r="G438" s="207"/>
      <c r="H438" s="207"/>
      <c r="I438" s="207"/>
      <c r="J438" s="207"/>
      <c r="K438" s="208"/>
      <c r="L438" s="209"/>
      <c r="M438" s="210"/>
      <c r="N438" s="211"/>
      <c r="O438" s="211"/>
      <c r="P438" s="212"/>
      <c r="Q438" s="213"/>
      <c r="R438" s="214"/>
      <c r="S438" s="209"/>
      <c r="T438" s="210"/>
      <c r="U438" s="211"/>
      <c r="V438" s="211"/>
      <c r="W438" s="212"/>
      <c r="X438" s="214"/>
      <c r="Y438" s="214"/>
      <c r="Z438" s="209"/>
      <c r="AA438" s="210"/>
      <c r="AB438" s="211"/>
      <c r="AC438" s="211"/>
      <c r="AD438" s="212"/>
      <c r="AE438" s="214"/>
      <c r="AF438" s="214"/>
      <c r="AG438" s="209"/>
      <c r="AH438" s="210"/>
      <c r="AI438" s="211"/>
      <c r="AJ438" s="211"/>
      <c r="AK438" s="212"/>
      <c r="AL438" s="214"/>
      <c r="AM438" s="214"/>
      <c r="AN438" s="209"/>
      <c r="AO438" s="210"/>
      <c r="AP438" s="211"/>
      <c r="AQ438" s="211"/>
      <c r="AR438" s="212"/>
      <c r="AS438" s="214"/>
      <c r="AT438" s="215"/>
      <c r="AU438" s="214"/>
      <c r="AV438" s="214"/>
      <c r="AW438" s="214"/>
      <c r="AX438" s="214"/>
      <c r="AY438" s="214"/>
      <c r="AZ438" s="214"/>
      <c r="BA438" s="215"/>
      <c r="BB438" s="214"/>
      <c r="BC438" s="214"/>
      <c r="BD438" s="216"/>
      <c r="BE438" s="216"/>
      <c r="BF438" s="214"/>
      <c r="BG438" s="214"/>
      <c r="BH438" s="214"/>
      <c r="BI438" s="209"/>
      <c r="BJ438" s="210"/>
      <c r="BK438" s="211"/>
      <c r="BL438" s="211"/>
      <c r="BM438" s="212"/>
      <c r="BO438" s="214"/>
      <c r="BP438" s="209"/>
      <c r="BQ438" s="210"/>
      <c r="BR438" s="211"/>
      <c r="BS438" s="211"/>
      <c r="BT438" s="212"/>
      <c r="BU438" s="214"/>
      <c r="BV438" s="214"/>
      <c r="BW438" s="209"/>
      <c r="BX438" s="210"/>
      <c r="BY438" s="211"/>
      <c r="BZ438" s="211"/>
      <c r="CA438" s="212"/>
      <c r="CB438" s="214"/>
      <c r="CC438" s="214"/>
      <c r="CD438" s="209"/>
      <c r="CE438" s="210"/>
      <c r="CF438" s="211"/>
      <c r="CG438" s="211"/>
      <c r="CH438" s="212"/>
      <c r="CI438" s="214"/>
      <c r="CJ438" s="214"/>
      <c r="CK438" s="209"/>
      <c r="CL438" s="210"/>
      <c r="CM438" s="211"/>
      <c r="CN438" s="211"/>
      <c r="CO438" s="212"/>
      <c r="CP438" s="214"/>
      <c r="CQ438" s="214"/>
      <c r="CR438" s="214"/>
      <c r="CS438" s="214"/>
      <c r="CT438" s="214"/>
      <c r="CU438" s="214"/>
      <c r="CV438" s="214"/>
      <c r="CW438" s="214"/>
      <c r="CX438" s="214"/>
      <c r="CY438" s="209"/>
      <c r="CZ438" s="210"/>
      <c r="DA438" s="211"/>
      <c r="DB438" s="211"/>
      <c r="DC438" s="212"/>
      <c r="DD438" s="214"/>
      <c r="DE438" s="214"/>
      <c r="DF438" s="209"/>
      <c r="DG438" s="210"/>
      <c r="DH438" s="211"/>
      <c r="DI438" s="211"/>
      <c r="DJ438" s="212"/>
      <c r="DL438" s="210"/>
      <c r="DM438" s="211"/>
      <c r="DN438" s="211"/>
      <c r="DO438" s="212"/>
      <c r="DQ438" s="219"/>
      <c r="DR438" s="219"/>
      <c r="DS438" s="220"/>
      <c r="DT438" s="220"/>
      <c r="DU438" s="224"/>
      <c r="DV438" s="225"/>
      <c r="DW438" s="225"/>
      <c r="DX438" s="226"/>
    </row>
    <row r="439" spans="2:128" ht="12.75" customHeight="1" x14ac:dyDescent="0.25">
      <c r="B439" s="205"/>
      <c r="C439" s="206"/>
      <c r="D439" s="207"/>
      <c r="E439" s="207"/>
      <c r="F439" s="207"/>
      <c r="G439" s="207"/>
      <c r="H439" s="207"/>
      <c r="I439" s="207"/>
      <c r="J439" s="207"/>
      <c r="K439" s="208"/>
      <c r="L439" s="209"/>
      <c r="M439" s="210"/>
      <c r="N439" s="211"/>
      <c r="O439" s="211"/>
      <c r="P439" s="212"/>
      <c r="Q439" s="213"/>
      <c r="R439" s="214"/>
      <c r="S439" s="209"/>
      <c r="T439" s="210"/>
      <c r="U439" s="211"/>
      <c r="V439" s="211"/>
      <c r="W439" s="212"/>
      <c r="X439" s="214"/>
      <c r="Y439" s="214"/>
      <c r="Z439" s="209"/>
      <c r="AA439" s="210"/>
      <c r="AB439" s="211"/>
      <c r="AC439" s="211"/>
      <c r="AD439" s="212"/>
      <c r="AE439" s="214"/>
      <c r="AF439" s="214"/>
      <c r="AG439" s="209"/>
      <c r="AH439" s="210"/>
      <c r="AI439" s="211"/>
      <c r="AJ439" s="211"/>
      <c r="AK439" s="212"/>
      <c r="AL439" s="214"/>
      <c r="AM439" s="214"/>
      <c r="AN439" s="209"/>
      <c r="AO439" s="210"/>
      <c r="AP439" s="211"/>
      <c r="AQ439" s="211"/>
      <c r="AR439" s="212"/>
      <c r="AS439" s="214"/>
      <c r="AT439" s="215"/>
      <c r="AU439" s="214"/>
      <c r="AV439" s="214"/>
      <c r="AW439" s="214"/>
      <c r="AX439" s="214"/>
      <c r="AY439" s="214"/>
      <c r="AZ439" s="214"/>
      <c r="BA439" s="215"/>
      <c r="BB439" s="214"/>
      <c r="BC439" s="214"/>
      <c r="BD439" s="216"/>
      <c r="BE439" s="216"/>
      <c r="BF439" s="214"/>
      <c r="BG439" s="214"/>
      <c r="BH439" s="214"/>
      <c r="BI439" s="209"/>
      <c r="BJ439" s="210"/>
      <c r="BK439" s="211"/>
      <c r="BL439" s="211"/>
      <c r="BM439" s="212"/>
      <c r="BO439" s="214"/>
      <c r="BP439" s="209"/>
      <c r="BQ439" s="210"/>
      <c r="BR439" s="211"/>
      <c r="BS439" s="211"/>
      <c r="BT439" s="212"/>
      <c r="BU439" s="214"/>
      <c r="BV439" s="214"/>
      <c r="BW439" s="209"/>
      <c r="BX439" s="210"/>
      <c r="BY439" s="211"/>
      <c r="BZ439" s="211"/>
      <c r="CA439" s="212"/>
      <c r="CB439" s="214"/>
      <c r="CC439" s="214"/>
      <c r="CD439" s="209"/>
      <c r="CE439" s="210"/>
      <c r="CF439" s="211"/>
      <c r="CG439" s="211"/>
      <c r="CH439" s="212"/>
      <c r="CI439" s="214"/>
      <c r="CJ439" s="214"/>
      <c r="CK439" s="209"/>
      <c r="CL439" s="210"/>
      <c r="CM439" s="211"/>
      <c r="CN439" s="211"/>
      <c r="CO439" s="212"/>
      <c r="CP439" s="214"/>
      <c r="CQ439" s="214"/>
      <c r="CR439" s="214"/>
      <c r="CS439" s="214"/>
      <c r="CT439" s="214"/>
      <c r="CU439" s="214"/>
      <c r="CV439" s="214"/>
      <c r="CW439" s="214"/>
      <c r="CX439" s="214"/>
      <c r="CY439" s="209"/>
      <c r="CZ439" s="210"/>
      <c r="DA439" s="211"/>
      <c r="DB439" s="211"/>
      <c r="DC439" s="212"/>
      <c r="DD439" s="214"/>
      <c r="DE439" s="214"/>
      <c r="DF439" s="209"/>
      <c r="DG439" s="210"/>
      <c r="DH439" s="211"/>
      <c r="DI439" s="211"/>
      <c r="DJ439" s="212"/>
      <c r="DL439" s="210"/>
      <c r="DM439" s="211"/>
      <c r="DN439" s="211"/>
      <c r="DO439" s="212"/>
      <c r="DQ439" s="219"/>
      <c r="DR439" s="219"/>
      <c r="DS439" s="220"/>
      <c r="DT439" s="220"/>
      <c r="DU439" s="224"/>
      <c r="DV439" s="225"/>
      <c r="DW439" s="225"/>
      <c r="DX439" s="226"/>
    </row>
    <row r="440" spans="2:128" ht="12.75" customHeight="1" x14ac:dyDescent="0.25">
      <c r="B440" s="205"/>
      <c r="C440" s="206"/>
      <c r="D440" s="207"/>
      <c r="E440" s="207"/>
      <c r="F440" s="207"/>
      <c r="G440" s="207"/>
      <c r="H440" s="207"/>
      <c r="I440" s="207"/>
      <c r="J440" s="207"/>
      <c r="K440" s="208"/>
      <c r="L440" s="209"/>
      <c r="M440" s="210"/>
      <c r="N440" s="211"/>
      <c r="O440" s="211"/>
      <c r="P440" s="212"/>
      <c r="Q440" s="213"/>
      <c r="R440" s="214"/>
      <c r="S440" s="209"/>
      <c r="T440" s="210"/>
      <c r="U440" s="211"/>
      <c r="V440" s="211"/>
      <c r="W440" s="212"/>
      <c r="X440" s="214"/>
      <c r="Y440" s="214"/>
      <c r="Z440" s="209"/>
      <c r="AA440" s="210"/>
      <c r="AB440" s="211"/>
      <c r="AC440" s="211"/>
      <c r="AD440" s="212"/>
      <c r="AE440" s="214"/>
      <c r="AF440" s="214"/>
      <c r="AG440" s="209"/>
      <c r="AH440" s="210"/>
      <c r="AI440" s="211"/>
      <c r="AJ440" s="211"/>
      <c r="AK440" s="212"/>
      <c r="AL440" s="214"/>
      <c r="AM440" s="214"/>
      <c r="AN440" s="209"/>
      <c r="AO440" s="210"/>
      <c r="AP440" s="211"/>
      <c r="AQ440" s="211"/>
      <c r="AR440" s="212"/>
      <c r="AS440" s="214"/>
      <c r="AT440" s="215"/>
      <c r="AU440" s="214"/>
      <c r="AV440" s="214"/>
      <c r="AW440" s="214"/>
      <c r="AX440" s="214"/>
      <c r="AY440" s="214"/>
      <c r="AZ440" s="214"/>
      <c r="BA440" s="215"/>
      <c r="BB440" s="214"/>
      <c r="BC440" s="214"/>
      <c r="BD440" s="216"/>
      <c r="BE440" s="216"/>
      <c r="BF440" s="214"/>
      <c r="BG440" s="214"/>
      <c r="BH440" s="214"/>
      <c r="BI440" s="209"/>
      <c r="BJ440" s="210"/>
      <c r="BK440" s="211"/>
      <c r="BL440" s="211"/>
      <c r="BM440" s="212"/>
      <c r="BO440" s="214"/>
      <c r="BP440" s="209"/>
      <c r="BQ440" s="210"/>
      <c r="BR440" s="211"/>
      <c r="BS440" s="211"/>
      <c r="BT440" s="212"/>
      <c r="BU440" s="214"/>
      <c r="BV440" s="214"/>
      <c r="BW440" s="209"/>
      <c r="BX440" s="210"/>
      <c r="BY440" s="211"/>
      <c r="BZ440" s="211"/>
      <c r="CA440" s="212"/>
      <c r="CB440" s="214"/>
      <c r="CC440" s="214"/>
      <c r="CD440" s="209"/>
      <c r="CE440" s="210"/>
      <c r="CF440" s="211"/>
      <c r="CG440" s="211"/>
      <c r="CH440" s="212"/>
      <c r="CI440" s="214"/>
      <c r="CJ440" s="214"/>
      <c r="CK440" s="209"/>
      <c r="CL440" s="210"/>
      <c r="CM440" s="211"/>
      <c r="CN440" s="211"/>
      <c r="CO440" s="212"/>
      <c r="CP440" s="214"/>
      <c r="CQ440" s="214"/>
      <c r="CR440" s="214"/>
      <c r="CS440" s="214"/>
      <c r="CT440" s="214"/>
      <c r="CU440" s="214"/>
      <c r="CV440" s="214"/>
      <c r="CW440" s="214"/>
      <c r="CX440" s="214"/>
      <c r="CY440" s="209"/>
      <c r="CZ440" s="210"/>
      <c r="DA440" s="211"/>
      <c r="DB440" s="211"/>
      <c r="DC440" s="212"/>
      <c r="DD440" s="214"/>
      <c r="DE440" s="214"/>
      <c r="DF440" s="209"/>
      <c r="DG440" s="210"/>
      <c r="DH440" s="211"/>
      <c r="DI440" s="211"/>
      <c r="DJ440" s="212"/>
      <c r="DL440" s="210"/>
      <c r="DM440" s="211"/>
      <c r="DN440" s="211"/>
      <c r="DO440" s="212"/>
      <c r="DQ440" s="219"/>
      <c r="DR440" s="219"/>
      <c r="DS440" s="220"/>
      <c r="DT440" s="220"/>
      <c r="DU440" s="224"/>
      <c r="DV440" s="225"/>
      <c r="DW440" s="225"/>
      <c r="DX440" s="226"/>
    </row>
    <row r="441" spans="2:128" ht="12.75" customHeight="1" x14ac:dyDescent="0.25">
      <c r="B441" s="205"/>
      <c r="C441" s="206"/>
      <c r="D441" s="207"/>
      <c r="E441" s="207"/>
      <c r="F441" s="207"/>
      <c r="G441" s="207"/>
      <c r="H441" s="207"/>
      <c r="I441" s="207"/>
      <c r="J441" s="207"/>
      <c r="K441" s="208"/>
      <c r="L441" s="209"/>
      <c r="M441" s="210"/>
      <c r="N441" s="211"/>
      <c r="O441" s="211"/>
      <c r="P441" s="212"/>
      <c r="Q441" s="213"/>
      <c r="R441" s="214"/>
      <c r="S441" s="209"/>
      <c r="T441" s="210"/>
      <c r="U441" s="211"/>
      <c r="V441" s="211"/>
      <c r="W441" s="212"/>
      <c r="X441" s="214"/>
      <c r="Y441" s="214"/>
      <c r="Z441" s="209"/>
      <c r="AA441" s="210"/>
      <c r="AB441" s="211"/>
      <c r="AC441" s="211"/>
      <c r="AD441" s="212"/>
      <c r="AE441" s="214"/>
      <c r="AF441" s="214"/>
      <c r="AG441" s="209"/>
      <c r="AH441" s="210"/>
      <c r="AI441" s="211"/>
      <c r="AJ441" s="211"/>
      <c r="AK441" s="212"/>
      <c r="AL441" s="214"/>
      <c r="AM441" s="214"/>
      <c r="AN441" s="209"/>
      <c r="AO441" s="210"/>
      <c r="AP441" s="211"/>
      <c r="AQ441" s="211"/>
      <c r="AR441" s="212"/>
      <c r="AS441" s="214"/>
      <c r="AT441" s="215"/>
      <c r="AU441" s="214"/>
      <c r="AV441" s="214"/>
      <c r="AW441" s="214"/>
      <c r="AX441" s="214"/>
      <c r="AY441" s="214"/>
      <c r="AZ441" s="214"/>
      <c r="BA441" s="215"/>
      <c r="BB441" s="214"/>
      <c r="BC441" s="214"/>
      <c r="BD441" s="216"/>
      <c r="BE441" s="216"/>
      <c r="BF441" s="214"/>
      <c r="BG441" s="214"/>
      <c r="BH441" s="214"/>
      <c r="BI441" s="209"/>
      <c r="BJ441" s="210"/>
      <c r="BK441" s="211"/>
      <c r="BL441" s="211"/>
      <c r="BM441" s="212"/>
      <c r="BO441" s="214"/>
      <c r="BP441" s="209"/>
      <c r="BQ441" s="210"/>
      <c r="BR441" s="211"/>
      <c r="BS441" s="211"/>
      <c r="BT441" s="212"/>
      <c r="BU441" s="214"/>
      <c r="BV441" s="214"/>
      <c r="BW441" s="209"/>
      <c r="BX441" s="210"/>
      <c r="BY441" s="211"/>
      <c r="BZ441" s="211"/>
      <c r="CA441" s="212"/>
      <c r="CB441" s="214"/>
      <c r="CC441" s="214"/>
      <c r="CD441" s="209"/>
      <c r="CE441" s="210"/>
      <c r="CF441" s="211"/>
      <c r="CG441" s="211"/>
      <c r="CH441" s="212"/>
      <c r="CI441" s="214"/>
      <c r="CJ441" s="214"/>
      <c r="CK441" s="209"/>
      <c r="CL441" s="210"/>
      <c r="CM441" s="211"/>
      <c r="CN441" s="211"/>
      <c r="CO441" s="212"/>
      <c r="CP441" s="214"/>
      <c r="CQ441" s="214"/>
      <c r="CR441" s="214"/>
      <c r="CS441" s="214"/>
      <c r="CT441" s="214"/>
      <c r="CU441" s="214"/>
      <c r="CV441" s="214"/>
      <c r="CW441" s="214"/>
      <c r="CX441" s="214"/>
      <c r="CY441" s="209"/>
      <c r="CZ441" s="210"/>
      <c r="DA441" s="211"/>
      <c r="DB441" s="211"/>
      <c r="DC441" s="212"/>
      <c r="DD441" s="214"/>
      <c r="DE441" s="214"/>
      <c r="DF441" s="209"/>
      <c r="DG441" s="210"/>
      <c r="DH441" s="211"/>
      <c r="DI441" s="211"/>
      <c r="DJ441" s="212"/>
      <c r="DL441" s="210"/>
      <c r="DM441" s="211"/>
      <c r="DN441" s="211"/>
      <c r="DO441" s="212"/>
      <c r="DQ441" s="219"/>
      <c r="DR441" s="219"/>
      <c r="DS441" s="220"/>
      <c r="DT441" s="220"/>
      <c r="DU441" s="224"/>
      <c r="DV441" s="225"/>
      <c r="DW441" s="225"/>
      <c r="DX441" s="226"/>
    </row>
    <row r="442" spans="2:128" ht="12.75" customHeight="1" x14ac:dyDescent="0.25">
      <c r="B442" s="205"/>
      <c r="C442" s="206"/>
      <c r="D442" s="207"/>
      <c r="E442" s="207"/>
      <c r="F442" s="207"/>
      <c r="G442" s="207"/>
      <c r="H442" s="207"/>
      <c r="I442" s="207"/>
      <c r="J442" s="207"/>
      <c r="K442" s="208"/>
      <c r="L442" s="209"/>
      <c r="M442" s="210"/>
      <c r="N442" s="211"/>
      <c r="O442" s="211"/>
      <c r="P442" s="212"/>
      <c r="Q442" s="213"/>
      <c r="R442" s="214"/>
      <c r="S442" s="209"/>
      <c r="T442" s="210"/>
      <c r="U442" s="211"/>
      <c r="V442" s="211"/>
      <c r="W442" s="212"/>
      <c r="X442" s="214"/>
      <c r="Y442" s="214"/>
      <c r="Z442" s="209"/>
      <c r="AA442" s="210"/>
      <c r="AB442" s="211"/>
      <c r="AC442" s="211"/>
      <c r="AD442" s="212"/>
      <c r="AE442" s="214"/>
      <c r="AF442" s="214"/>
      <c r="AG442" s="209"/>
      <c r="AH442" s="210"/>
      <c r="AI442" s="211"/>
      <c r="AJ442" s="211"/>
      <c r="AK442" s="212"/>
      <c r="AL442" s="214"/>
      <c r="AM442" s="214"/>
      <c r="AN442" s="209"/>
      <c r="AO442" s="210"/>
      <c r="AP442" s="211"/>
      <c r="AQ442" s="211"/>
      <c r="AR442" s="212"/>
      <c r="AS442" s="214"/>
      <c r="AT442" s="215"/>
      <c r="AU442" s="214"/>
      <c r="AV442" s="214"/>
      <c r="AW442" s="214"/>
      <c r="AX442" s="214"/>
      <c r="AY442" s="214"/>
      <c r="AZ442" s="214"/>
      <c r="BA442" s="215"/>
      <c r="BB442" s="214"/>
      <c r="BC442" s="214"/>
      <c r="BD442" s="216"/>
      <c r="BE442" s="216"/>
      <c r="BF442" s="214"/>
      <c r="BG442" s="214"/>
      <c r="BH442" s="214"/>
      <c r="BI442" s="209"/>
      <c r="BJ442" s="210"/>
      <c r="BK442" s="211"/>
      <c r="BL442" s="211"/>
      <c r="BM442" s="212"/>
      <c r="BO442" s="214"/>
      <c r="BP442" s="209"/>
      <c r="BQ442" s="210"/>
      <c r="BR442" s="211"/>
      <c r="BS442" s="211"/>
      <c r="BT442" s="212"/>
      <c r="BU442" s="214"/>
      <c r="BV442" s="214"/>
      <c r="BW442" s="209"/>
      <c r="BX442" s="210"/>
      <c r="BY442" s="211"/>
      <c r="BZ442" s="211"/>
      <c r="CA442" s="212"/>
      <c r="CB442" s="214"/>
      <c r="CC442" s="214"/>
      <c r="CD442" s="209"/>
      <c r="CE442" s="210"/>
      <c r="CF442" s="211"/>
      <c r="CG442" s="211"/>
      <c r="CH442" s="212"/>
      <c r="CI442" s="214"/>
      <c r="CJ442" s="214"/>
      <c r="CK442" s="209"/>
      <c r="CL442" s="210"/>
      <c r="CM442" s="211"/>
      <c r="CN442" s="211"/>
      <c r="CO442" s="212"/>
      <c r="CP442" s="214"/>
      <c r="CQ442" s="214"/>
      <c r="CR442" s="214"/>
      <c r="CS442" s="214"/>
      <c r="CT442" s="214"/>
      <c r="CU442" s="214"/>
      <c r="CV442" s="214"/>
      <c r="CW442" s="214"/>
      <c r="CX442" s="214"/>
      <c r="CY442" s="209"/>
      <c r="CZ442" s="210"/>
      <c r="DA442" s="211"/>
      <c r="DB442" s="211"/>
      <c r="DC442" s="212"/>
      <c r="DD442" s="214"/>
      <c r="DE442" s="214"/>
      <c r="DF442" s="209"/>
      <c r="DG442" s="210"/>
      <c r="DH442" s="211"/>
      <c r="DI442" s="211"/>
      <c r="DJ442" s="212"/>
      <c r="DL442" s="210"/>
      <c r="DM442" s="211"/>
      <c r="DN442" s="211"/>
      <c r="DO442" s="212"/>
      <c r="DQ442" s="219"/>
      <c r="DR442" s="219"/>
      <c r="DS442" s="220"/>
      <c r="DT442" s="220"/>
      <c r="DU442" s="224"/>
      <c r="DV442" s="225"/>
      <c r="DW442" s="225"/>
      <c r="DX442" s="226"/>
    </row>
    <row r="443" spans="2:128" ht="12.75" customHeight="1" x14ac:dyDescent="0.25">
      <c r="B443" s="205"/>
      <c r="C443" s="206"/>
      <c r="D443" s="207"/>
      <c r="E443" s="207"/>
      <c r="F443" s="207"/>
      <c r="G443" s="207"/>
      <c r="H443" s="207"/>
      <c r="I443" s="207"/>
      <c r="J443" s="207"/>
      <c r="K443" s="208"/>
      <c r="L443" s="209"/>
      <c r="M443" s="210"/>
      <c r="N443" s="211"/>
      <c r="O443" s="211"/>
      <c r="P443" s="212"/>
      <c r="Q443" s="213"/>
      <c r="R443" s="214"/>
      <c r="S443" s="209"/>
      <c r="T443" s="210"/>
      <c r="U443" s="211"/>
      <c r="V443" s="211"/>
      <c r="W443" s="212"/>
      <c r="X443" s="214"/>
      <c r="Y443" s="214"/>
      <c r="Z443" s="209"/>
      <c r="AA443" s="210"/>
      <c r="AB443" s="211"/>
      <c r="AC443" s="211"/>
      <c r="AD443" s="212"/>
      <c r="AE443" s="214"/>
      <c r="AF443" s="214"/>
      <c r="AG443" s="209"/>
      <c r="AH443" s="210"/>
      <c r="AI443" s="211"/>
      <c r="AJ443" s="211"/>
      <c r="AK443" s="212"/>
      <c r="AL443" s="214"/>
      <c r="AM443" s="214"/>
      <c r="AN443" s="209"/>
      <c r="AO443" s="210"/>
      <c r="AP443" s="211"/>
      <c r="AQ443" s="211"/>
      <c r="AR443" s="212"/>
      <c r="AS443" s="214"/>
      <c r="AT443" s="215"/>
      <c r="AU443" s="214"/>
      <c r="AV443" s="214"/>
      <c r="AW443" s="214"/>
      <c r="AX443" s="214"/>
      <c r="AY443" s="214"/>
      <c r="AZ443" s="214"/>
      <c r="BA443" s="215"/>
      <c r="BB443" s="214"/>
      <c r="BC443" s="214"/>
      <c r="BD443" s="216"/>
      <c r="BE443" s="216"/>
      <c r="BF443" s="214"/>
      <c r="BG443" s="214"/>
      <c r="BH443" s="214"/>
      <c r="BI443" s="209"/>
      <c r="BJ443" s="210"/>
      <c r="BK443" s="211"/>
      <c r="BL443" s="211"/>
      <c r="BM443" s="212"/>
      <c r="BO443" s="214"/>
      <c r="BP443" s="209"/>
      <c r="BQ443" s="210"/>
      <c r="BR443" s="211"/>
      <c r="BS443" s="211"/>
      <c r="BT443" s="212"/>
      <c r="BU443" s="214"/>
      <c r="BV443" s="214"/>
      <c r="BW443" s="209"/>
      <c r="BX443" s="210"/>
      <c r="BY443" s="211"/>
      <c r="BZ443" s="211"/>
      <c r="CA443" s="212"/>
      <c r="CB443" s="214"/>
      <c r="CC443" s="214"/>
      <c r="CD443" s="209"/>
      <c r="CE443" s="210"/>
      <c r="CF443" s="211"/>
      <c r="CG443" s="211"/>
      <c r="CH443" s="212"/>
      <c r="CI443" s="214"/>
      <c r="CJ443" s="214"/>
      <c r="CK443" s="209"/>
      <c r="CL443" s="210"/>
      <c r="CM443" s="211"/>
      <c r="CN443" s="211"/>
      <c r="CO443" s="212"/>
      <c r="CP443" s="214"/>
      <c r="CQ443" s="214"/>
      <c r="CR443" s="214"/>
      <c r="CS443" s="214"/>
      <c r="CT443" s="214"/>
      <c r="CU443" s="214"/>
      <c r="CV443" s="214"/>
      <c r="CW443" s="214"/>
      <c r="CX443" s="214"/>
      <c r="CY443" s="209"/>
      <c r="CZ443" s="210"/>
      <c r="DA443" s="211"/>
      <c r="DB443" s="211"/>
      <c r="DC443" s="212"/>
      <c r="DD443" s="214"/>
      <c r="DE443" s="214"/>
      <c r="DF443" s="209"/>
      <c r="DG443" s="210"/>
      <c r="DH443" s="211"/>
      <c r="DI443" s="211"/>
      <c r="DJ443" s="212"/>
      <c r="DL443" s="210"/>
      <c r="DM443" s="211"/>
      <c r="DN443" s="211"/>
      <c r="DO443" s="212"/>
      <c r="DQ443" s="219"/>
      <c r="DR443" s="219"/>
      <c r="DS443" s="220"/>
      <c r="DT443" s="220"/>
      <c r="DU443" s="224"/>
      <c r="DV443" s="225"/>
      <c r="DW443" s="225"/>
      <c r="DX443" s="226"/>
    </row>
    <row r="444" spans="2:128" ht="12.75" customHeight="1" x14ac:dyDescent="0.25">
      <c r="B444" s="205"/>
      <c r="C444" s="206"/>
      <c r="D444" s="207"/>
      <c r="E444" s="207"/>
      <c r="F444" s="207"/>
      <c r="G444" s="207"/>
      <c r="H444" s="207"/>
      <c r="I444" s="207"/>
      <c r="J444" s="207"/>
      <c r="K444" s="208"/>
      <c r="L444" s="209"/>
      <c r="M444" s="210"/>
      <c r="N444" s="211"/>
      <c r="O444" s="211"/>
      <c r="P444" s="212"/>
      <c r="Q444" s="213"/>
      <c r="R444" s="214"/>
      <c r="S444" s="209"/>
      <c r="T444" s="210"/>
      <c r="U444" s="211"/>
      <c r="V444" s="211"/>
      <c r="W444" s="212"/>
      <c r="X444" s="214"/>
      <c r="Y444" s="214"/>
      <c r="Z444" s="209"/>
      <c r="AA444" s="210"/>
      <c r="AB444" s="211"/>
      <c r="AC444" s="211"/>
      <c r="AD444" s="212"/>
      <c r="AE444" s="214"/>
      <c r="AF444" s="214"/>
      <c r="AG444" s="209"/>
      <c r="AH444" s="210"/>
      <c r="AI444" s="211"/>
      <c r="AJ444" s="211"/>
      <c r="AK444" s="212"/>
      <c r="AL444" s="214"/>
      <c r="AM444" s="214"/>
      <c r="AN444" s="209"/>
      <c r="AO444" s="210"/>
      <c r="AP444" s="211"/>
      <c r="AQ444" s="211"/>
      <c r="AR444" s="212"/>
      <c r="AS444" s="214"/>
      <c r="AT444" s="215"/>
      <c r="AU444" s="214"/>
      <c r="AV444" s="214"/>
      <c r="AW444" s="214"/>
      <c r="AX444" s="214"/>
      <c r="AY444" s="214"/>
      <c r="AZ444" s="214"/>
      <c r="BA444" s="215"/>
      <c r="BB444" s="214"/>
      <c r="BC444" s="214"/>
      <c r="BD444" s="216"/>
      <c r="BE444" s="216"/>
      <c r="BF444" s="214"/>
      <c r="BG444" s="214"/>
      <c r="BH444" s="214"/>
      <c r="BI444" s="209"/>
      <c r="BJ444" s="210"/>
      <c r="BK444" s="211"/>
      <c r="BL444" s="211"/>
      <c r="BM444" s="212"/>
      <c r="BO444" s="214"/>
      <c r="BP444" s="209"/>
      <c r="BQ444" s="210"/>
      <c r="BR444" s="211"/>
      <c r="BS444" s="211"/>
      <c r="BT444" s="212"/>
      <c r="BU444" s="214"/>
      <c r="BV444" s="214"/>
      <c r="BW444" s="209"/>
      <c r="BX444" s="210"/>
      <c r="BY444" s="211"/>
      <c r="BZ444" s="211"/>
      <c r="CA444" s="212"/>
      <c r="CB444" s="214"/>
      <c r="CC444" s="214"/>
      <c r="CD444" s="209"/>
      <c r="CE444" s="210"/>
      <c r="CF444" s="211"/>
      <c r="CG444" s="211"/>
      <c r="CH444" s="212"/>
      <c r="CI444" s="214"/>
      <c r="CJ444" s="214"/>
      <c r="CK444" s="209"/>
      <c r="CL444" s="210"/>
      <c r="CM444" s="211"/>
      <c r="CN444" s="211"/>
      <c r="CO444" s="212"/>
      <c r="CP444" s="214"/>
      <c r="CQ444" s="214"/>
      <c r="CR444" s="214"/>
      <c r="CS444" s="214"/>
      <c r="CT444" s="214"/>
      <c r="CU444" s="214"/>
      <c r="CV444" s="214"/>
      <c r="CW444" s="214"/>
      <c r="CX444" s="214"/>
      <c r="CY444" s="209"/>
      <c r="CZ444" s="210"/>
      <c r="DA444" s="211"/>
      <c r="DB444" s="211"/>
      <c r="DC444" s="212"/>
      <c r="DD444" s="214"/>
      <c r="DE444" s="214"/>
      <c r="DF444" s="209"/>
      <c r="DG444" s="210"/>
      <c r="DH444" s="211"/>
      <c r="DI444" s="211"/>
      <c r="DJ444" s="212"/>
      <c r="DL444" s="210"/>
      <c r="DM444" s="211"/>
      <c r="DN444" s="211"/>
      <c r="DO444" s="212"/>
      <c r="DQ444" s="219"/>
      <c r="DR444" s="219"/>
      <c r="DS444" s="220"/>
      <c r="DT444" s="220"/>
      <c r="DU444" s="224"/>
      <c r="DV444" s="225"/>
      <c r="DW444" s="225"/>
      <c r="DX444" s="226"/>
    </row>
    <row r="445" spans="2:128" ht="12.75" customHeight="1" x14ac:dyDescent="0.25">
      <c r="B445" s="205"/>
      <c r="C445" s="206"/>
      <c r="D445" s="207"/>
      <c r="E445" s="207"/>
      <c r="F445" s="207"/>
      <c r="G445" s="207"/>
      <c r="H445" s="207"/>
      <c r="I445" s="207"/>
      <c r="J445" s="207"/>
      <c r="K445" s="208"/>
      <c r="L445" s="209"/>
      <c r="M445" s="210"/>
      <c r="N445" s="211"/>
      <c r="O445" s="211"/>
      <c r="P445" s="212"/>
      <c r="Q445" s="213"/>
      <c r="R445" s="214"/>
      <c r="S445" s="209"/>
      <c r="T445" s="210"/>
      <c r="U445" s="211"/>
      <c r="V445" s="211"/>
      <c r="W445" s="212"/>
      <c r="X445" s="214"/>
      <c r="Y445" s="214"/>
      <c r="Z445" s="209"/>
      <c r="AA445" s="210"/>
      <c r="AB445" s="211"/>
      <c r="AC445" s="211"/>
      <c r="AD445" s="212"/>
      <c r="AE445" s="214"/>
      <c r="AF445" s="214"/>
      <c r="AG445" s="209"/>
      <c r="AH445" s="210"/>
      <c r="AI445" s="211"/>
      <c r="AJ445" s="211"/>
      <c r="AK445" s="212"/>
      <c r="AL445" s="214"/>
      <c r="AM445" s="214"/>
      <c r="AN445" s="209"/>
      <c r="AO445" s="210"/>
      <c r="AP445" s="211"/>
      <c r="AQ445" s="211"/>
      <c r="AR445" s="212"/>
      <c r="AS445" s="214"/>
      <c r="AT445" s="215"/>
      <c r="AU445" s="214"/>
      <c r="AV445" s="214"/>
      <c r="AW445" s="214"/>
      <c r="AX445" s="214"/>
      <c r="AY445" s="214"/>
      <c r="AZ445" s="214"/>
      <c r="BA445" s="215"/>
      <c r="BB445" s="214"/>
      <c r="BC445" s="214"/>
      <c r="BD445" s="216"/>
      <c r="BE445" s="216"/>
      <c r="BF445" s="214"/>
      <c r="BG445" s="214"/>
      <c r="BH445" s="214"/>
      <c r="BI445" s="209"/>
      <c r="BJ445" s="210"/>
      <c r="BK445" s="211"/>
      <c r="BL445" s="211"/>
      <c r="BM445" s="212"/>
      <c r="BO445" s="214"/>
      <c r="BP445" s="209"/>
      <c r="BQ445" s="210"/>
      <c r="BR445" s="211"/>
      <c r="BS445" s="211"/>
      <c r="BT445" s="212"/>
      <c r="BU445" s="214"/>
      <c r="BV445" s="214"/>
      <c r="BW445" s="209"/>
      <c r="BX445" s="210"/>
      <c r="BY445" s="211"/>
      <c r="BZ445" s="211"/>
      <c r="CA445" s="212"/>
      <c r="CB445" s="214"/>
      <c r="CC445" s="214"/>
      <c r="CD445" s="209"/>
      <c r="CE445" s="210"/>
      <c r="CF445" s="211"/>
      <c r="CG445" s="211"/>
      <c r="CH445" s="212"/>
      <c r="CI445" s="214"/>
      <c r="CJ445" s="214"/>
      <c r="CK445" s="209"/>
      <c r="CL445" s="210"/>
      <c r="CM445" s="211"/>
      <c r="CN445" s="211"/>
      <c r="CO445" s="212"/>
      <c r="CP445" s="214"/>
      <c r="CQ445" s="214"/>
      <c r="CR445" s="214"/>
      <c r="CS445" s="214"/>
      <c r="CT445" s="214"/>
      <c r="CU445" s="214"/>
      <c r="CV445" s="214"/>
      <c r="CW445" s="214"/>
      <c r="CX445" s="214"/>
      <c r="CY445" s="209"/>
      <c r="CZ445" s="210"/>
      <c r="DA445" s="211"/>
      <c r="DB445" s="211"/>
      <c r="DC445" s="212"/>
      <c r="DD445" s="214"/>
      <c r="DE445" s="214"/>
      <c r="DF445" s="209"/>
      <c r="DG445" s="210"/>
      <c r="DH445" s="211"/>
      <c r="DI445" s="211"/>
      <c r="DJ445" s="212"/>
      <c r="DL445" s="210"/>
      <c r="DM445" s="211"/>
      <c r="DN445" s="211"/>
      <c r="DO445" s="212"/>
      <c r="DQ445" s="219"/>
      <c r="DR445" s="219"/>
      <c r="DS445" s="220"/>
      <c r="DT445" s="220"/>
      <c r="DU445" s="224"/>
      <c r="DV445" s="225"/>
      <c r="DW445" s="225"/>
      <c r="DX445" s="226"/>
    </row>
    <row r="446" spans="2:128" ht="12.75" customHeight="1" x14ac:dyDescent="0.25">
      <c r="B446" s="205"/>
      <c r="C446" s="206"/>
      <c r="D446" s="207"/>
      <c r="E446" s="207"/>
      <c r="F446" s="207"/>
      <c r="G446" s="207"/>
      <c r="H446" s="207"/>
      <c r="I446" s="207"/>
      <c r="J446" s="207"/>
      <c r="K446" s="208"/>
      <c r="L446" s="209"/>
      <c r="M446" s="210"/>
      <c r="N446" s="211"/>
      <c r="O446" s="211"/>
      <c r="P446" s="212"/>
      <c r="Q446" s="213"/>
      <c r="R446" s="214"/>
      <c r="S446" s="209"/>
      <c r="T446" s="210"/>
      <c r="U446" s="211"/>
      <c r="V446" s="211"/>
      <c r="W446" s="212"/>
      <c r="X446" s="214"/>
      <c r="Y446" s="214"/>
      <c r="Z446" s="209"/>
      <c r="AA446" s="210"/>
      <c r="AB446" s="211"/>
      <c r="AC446" s="211"/>
      <c r="AD446" s="212"/>
      <c r="AE446" s="214"/>
      <c r="AF446" s="214"/>
      <c r="AG446" s="209"/>
      <c r="AH446" s="210"/>
      <c r="AI446" s="211"/>
      <c r="AJ446" s="211"/>
      <c r="AK446" s="212"/>
      <c r="AL446" s="214"/>
      <c r="AM446" s="214"/>
      <c r="AN446" s="209"/>
      <c r="AO446" s="210"/>
      <c r="AP446" s="211"/>
      <c r="AQ446" s="211"/>
      <c r="AR446" s="212"/>
      <c r="AS446" s="214"/>
      <c r="AT446" s="215"/>
      <c r="AU446" s="214"/>
      <c r="AV446" s="214"/>
      <c r="AW446" s="214"/>
      <c r="AX446" s="214"/>
      <c r="AY446" s="214"/>
      <c r="AZ446" s="214"/>
      <c r="BA446" s="215"/>
      <c r="BB446" s="214"/>
      <c r="BC446" s="214"/>
      <c r="BD446" s="216"/>
      <c r="BE446" s="216"/>
      <c r="BF446" s="214"/>
      <c r="BG446" s="214"/>
      <c r="BH446" s="214"/>
      <c r="BI446" s="209"/>
      <c r="BJ446" s="210"/>
      <c r="BK446" s="211"/>
      <c r="BL446" s="211"/>
      <c r="BM446" s="212"/>
      <c r="BO446" s="214"/>
      <c r="BP446" s="209"/>
      <c r="BQ446" s="210"/>
      <c r="BR446" s="211"/>
      <c r="BS446" s="211"/>
      <c r="BT446" s="212"/>
      <c r="BU446" s="214"/>
      <c r="BV446" s="214"/>
      <c r="BW446" s="209"/>
      <c r="BX446" s="210"/>
      <c r="BY446" s="211"/>
      <c r="BZ446" s="211"/>
      <c r="CA446" s="212"/>
      <c r="CB446" s="214"/>
      <c r="CC446" s="214"/>
      <c r="CD446" s="209"/>
      <c r="CE446" s="210"/>
      <c r="CF446" s="211"/>
      <c r="CG446" s="211"/>
      <c r="CH446" s="212"/>
      <c r="CI446" s="214"/>
      <c r="CJ446" s="214"/>
      <c r="CK446" s="209"/>
      <c r="CL446" s="210"/>
      <c r="CM446" s="211"/>
      <c r="CN446" s="211"/>
      <c r="CO446" s="212"/>
      <c r="CP446" s="214"/>
      <c r="CQ446" s="214"/>
      <c r="CR446" s="214"/>
      <c r="CS446" s="214"/>
      <c r="CT446" s="214"/>
      <c r="CU446" s="214"/>
      <c r="CV446" s="214"/>
      <c r="CW446" s="214"/>
      <c r="CX446" s="214"/>
      <c r="CY446" s="209"/>
      <c r="CZ446" s="210"/>
      <c r="DA446" s="211"/>
      <c r="DB446" s="211"/>
      <c r="DC446" s="212"/>
      <c r="DD446" s="214"/>
      <c r="DE446" s="214"/>
      <c r="DF446" s="209"/>
      <c r="DG446" s="210"/>
      <c r="DH446" s="211"/>
      <c r="DI446" s="211"/>
      <c r="DJ446" s="212"/>
      <c r="DL446" s="210"/>
      <c r="DM446" s="211"/>
      <c r="DN446" s="211"/>
      <c r="DO446" s="212"/>
      <c r="DQ446" s="219"/>
      <c r="DR446" s="219"/>
      <c r="DS446" s="220"/>
      <c r="DT446" s="220"/>
      <c r="DU446" s="224"/>
      <c r="DV446" s="225"/>
      <c r="DW446" s="225"/>
      <c r="DX446" s="226"/>
    </row>
    <row r="447" spans="2:128" ht="12.75" customHeight="1" x14ac:dyDescent="0.25">
      <c r="B447" s="205"/>
      <c r="C447" s="206"/>
      <c r="D447" s="207"/>
      <c r="E447" s="207"/>
      <c r="F447" s="207"/>
      <c r="G447" s="207"/>
      <c r="H447" s="207"/>
      <c r="I447" s="207"/>
      <c r="J447" s="207"/>
      <c r="K447" s="208"/>
      <c r="L447" s="209"/>
      <c r="M447" s="210"/>
      <c r="N447" s="211"/>
      <c r="O447" s="211"/>
      <c r="P447" s="212"/>
      <c r="Q447" s="213"/>
      <c r="R447" s="214"/>
      <c r="S447" s="209"/>
      <c r="T447" s="210"/>
      <c r="U447" s="211"/>
      <c r="V447" s="211"/>
      <c r="W447" s="212"/>
      <c r="X447" s="214"/>
      <c r="Y447" s="214"/>
      <c r="Z447" s="209"/>
      <c r="AA447" s="210"/>
      <c r="AB447" s="211"/>
      <c r="AC447" s="211"/>
      <c r="AD447" s="212"/>
      <c r="AE447" s="214"/>
      <c r="AF447" s="214"/>
      <c r="AG447" s="209"/>
      <c r="AH447" s="210"/>
      <c r="AI447" s="211"/>
      <c r="AJ447" s="211"/>
      <c r="AK447" s="212"/>
      <c r="AL447" s="214"/>
      <c r="AM447" s="214"/>
      <c r="AN447" s="209"/>
      <c r="AO447" s="210"/>
      <c r="AP447" s="211"/>
      <c r="AQ447" s="211"/>
      <c r="AR447" s="212"/>
      <c r="AS447" s="214"/>
      <c r="AT447" s="215"/>
      <c r="AU447" s="214"/>
      <c r="AV447" s="214"/>
      <c r="AW447" s="214"/>
      <c r="AX447" s="214"/>
      <c r="AY447" s="214"/>
      <c r="AZ447" s="214"/>
      <c r="BA447" s="215"/>
      <c r="BB447" s="214"/>
      <c r="BC447" s="214"/>
      <c r="BD447" s="216"/>
      <c r="BE447" s="216"/>
      <c r="BF447" s="214"/>
      <c r="BG447" s="214"/>
      <c r="BH447" s="214"/>
      <c r="BI447" s="209"/>
      <c r="BJ447" s="210"/>
      <c r="BK447" s="211"/>
      <c r="BL447" s="211"/>
      <c r="BM447" s="212"/>
      <c r="BO447" s="214"/>
      <c r="BP447" s="209"/>
      <c r="BQ447" s="210"/>
      <c r="BR447" s="211"/>
      <c r="BS447" s="211"/>
      <c r="BT447" s="212"/>
      <c r="BU447" s="214"/>
      <c r="BV447" s="214"/>
      <c r="BW447" s="209"/>
      <c r="BX447" s="210"/>
      <c r="BY447" s="211"/>
      <c r="BZ447" s="211"/>
      <c r="CA447" s="212"/>
      <c r="CB447" s="214"/>
      <c r="CC447" s="214"/>
      <c r="CD447" s="209"/>
      <c r="CE447" s="210"/>
      <c r="CF447" s="211"/>
      <c r="CG447" s="211"/>
      <c r="CH447" s="212"/>
      <c r="CI447" s="214"/>
      <c r="CJ447" s="214"/>
      <c r="CK447" s="209"/>
      <c r="CL447" s="210"/>
      <c r="CM447" s="211"/>
      <c r="CN447" s="211"/>
      <c r="CO447" s="212"/>
      <c r="CP447" s="214"/>
      <c r="CQ447" s="214"/>
      <c r="CR447" s="214"/>
      <c r="CS447" s="214"/>
      <c r="CT447" s="214"/>
      <c r="CU447" s="214"/>
      <c r="CV447" s="214"/>
      <c r="CW447" s="214"/>
      <c r="CX447" s="214"/>
      <c r="CY447" s="209"/>
      <c r="CZ447" s="210"/>
      <c r="DA447" s="211"/>
      <c r="DB447" s="211"/>
      <c r="DC447" s="212"/>
      <c r="DD447" s="214"/>
      <c r="DE447" s="214"/>
      <c r="DF447" s="209"/>
      <c r="DG447" s="210"/>
      <c r="DH447" s="211"/>
      <c r="DI447" s="211"/>
      <c r="DJ447" s="212"/>
      <c r="DL447" s="210"/>
      <c r="DM447" s="211"/>
      <c r="DN447" s="211"/>
      <c r="DO447" s="212"/>
      <c r="DQ447" s="219"/>
      <c r="DR447" s="219"/>
      <c r="DS447" s="220"/>
      <c r="DT447" s="220"/>
      <c r="DU447" s="224"/>
      <c r="DV447" s="225"/>
      <c r="DW447" s="225"/>
      <c r="DX447" s="226"/>
    </row>
    <row r="448" spans="2:128" ht="12.75" customHeight="1" x14ac:dyDescent="0.25">
      <c r="B448" s="205"/>
      <c r="C448" s="206"/>
      <c r="D448" s="207"/>
      <c r="E448" s="207"/>
      <c r="F448" s="207"/>
      <c r="G448" s="207"/>
      <c r="H448" s="207"/>
      <c r="I448" s="207"/>
      <c r="J448" s="207"/>
      <c r="K448" s="208"/>
      <c r="L448" s="209"/>
      <c r="M448" s="210"/>
      <c r="N448" s="211"/>
      <c r="O448" s="211"/>
      <c r="P448" s="212"/>
      <c r="Q448" s="213"/>
      <c r="R448" s="214"/>
      <c r="S448" s="209"/>
      <c r="T448" s="210"/>
      <c r="U448" s="211"/>
      <c r="V448" s="211"/>
      <c r="W448" s="212"/>
      <c r="X448" s="214"/>
      <c r="Y448" s="214"/>
      <c r="Z448" s="209"/>
      <c r="AA448" s="210"/>
      <c r="AB448" s="211"/>
      <c r="AC448" s="211"/>
      <c r="AD448" s="212"/>
      <c r="AE448" s="214"/>
      <c r="AF448" s="214"/>
      <c r="AG448" s="209"/>
      <c r="AH448" s="210"/>
      <c r="AI448" s="211"/>
      <c r="AJ448" s="211"/>
      <c r="AK448" s="212"/>
      <c r="AL448" s="214"/>
      <c r="AM448" s="214"/>
      <c r="AN448" s="209"/>
      <c r="AO448" s="210"/>
      <c r="AP448" s="211"/>
      <c r="AQ448" s="211"/>
      <c r="AR448" s="212"/>
      <c r="AS448" s="214"/>
      <c r="AT448" s="215"/>
      <c r="AU448" s="214"/>
      <c r="AV448" s="214"/>
      <c r="AW448" s="214"/>
      <c r="AX448" s="214"/>
      <c r="AY448" s="214"/>
      <c r="AZ448" s="214"/>
      <c r="BA448" s="215"/>
      <c r="BB448" s="214"/>
      <c r="BC448" s="214"/>
      <c r="BD448" s="216"/>
      <c r="BE448" s="216"/>
      <c r="BF448" s="214"/>
      <c r="BG448" s="214"/>
      <c r="BH448" s="214"/>
      <c r="BI448" s="209"/>
      <c r="BJ448" s="210"/>
      <c r="BK448" s="211"/>
      <c r="BL448" s="211"/>
      <c r="BM448" s="212"/>
      <c r="BO448" s="214"/>
      <c r="BP448" s="209"/>
      <c r="BQ448" s="210"/>
      <c r="BR448" s="211"/>
      <c r="BS448" s="211"/>
      <c r="BT448" s="212"/>
      <c r="BU448" s="214"/>
      <c r="BV448" s="214"/>
      <c r="BW448" s="209"/>
      <c r="BX448" s="210"/>
      <c r="BY448" s="211"/>
      <c r="BZ448" s="211"/>
      <c r="CA448" s="212"/>
      <c r="CB448" s="214"/>
      <c r="CC448" s="214"/>
      <c r="CD448" s="209"/>
      <c r="CE448" s="210"/>
      <c r="CF448" s="211"/>
      <c r="CG448" s="211"/>
      <c r="CH448" s="212"/>
      <c r="CI448" s="214"/>
      <c r="CJ448" s="214"/>
      <c r="CK448" s="209"/>
      <c r="CL448" s="210"/>
      <c r="CM448" s="211"/>
      <c r="CN448" s="211"/>
      <c r="CO448" s="212"/>
      <c r="CP448" s="214"/>
      <c r="CQ448" s="214"/>
      <c r="CR448" s="214"/>
      <c r="CS448" s="214"/>
      <c r="CT448" s="214"/>
      <c r="CU448" s="214"/>
      <c r="CV448" s="214"/>
      <c r="CW448" s="214"/>
      <c r="CX448" s="214"/>
      <c r="CY448" s="209"/>
      <c r="CZ448" s="210"/>
      <c r="DA448" s="211"/>
      <c r="DB448" s="211"/>
      <c r="DC448" s="212"/>
      <c r="DD448" s="214"/>
      <c r="DE448" s="214"/>
      <c r="DF448" s="209"/>
      <c r="DG448" s="210"/>
      <c r="DH448" s="211"/>
      <c r="DI448" s="211"/>
      <c r="DJ448" s="212"/>
      <c r="DL448" s="210"/>
      <c r="DM448" s="211"/>
      <c r="DN448" s="211"/>
      <c r="DO448" s="212"/>
      <c r="DQ448" s="219"/>
      <c r="DR448" s="219"/>
      <c r="DS448" s="220"/>
      <c r="DT448" s="220"/>
      <c r="DU448" s="224"/>
      <c r="DV448" s="225"/>
      <c r="DW448" s="225"/>
      <c r="DX448" s="226"/>
    </row>
    <row r="449" spans="2:128" ht="12.75" customHeight="1" x14ac:dyDescent="0.25">
      <c r="B449" s="205"/>
      <c r="C449" s="206"/>
      <c r="D449" s="207"/>
      <c r="E449" s="207"/>
      <c r="F449" s="207"/>
      <c r="G449" s="207"/>
      <c r="H449" s="207"/>
      <c r="I449" s="207"/>
      <c r="J449" s="207"/>
      <c r="K449" s="208"/>
      <c r="L449" s="209"/>
      <c r="M449" s="210"/>
      <c r="N449" s="211"/>
      <c r="O449" s="211"/>
      <c r="P449" s="212"/>
      <c r="Q449" s="213"/>
      <c r="R449" s="214"/>
      <c r="S449" s="209"/>
      <c r="T449" s="210"/>
      <c r="U449" s="211"/>
      <c r="V449" s="211"/>
      <c r="W449" s="212"/>
      <c r="X449" s="214"/>
      <c r="Y449" s="214"/>
      <c r="Z449" s="209"/>
      <c r="AA449" s="210"/>
      <c r="AB449" s="211"/>
      <c r="AC449" s="211"/>
      <c r="AD449" s="212"/>
      <c r="AE449" s="214"/>
      <c r="AF449" s="214"/>
      <c r="AG449" s="209"/>
      <c r="AH449" s="210"/>
      <c r="AI449" s="211"/>
      <c r="AJ449" s="211"/>
      <c r="AK449" s="212"/>
      <c r="AL449" s="214"/>
      <c r="AM449" s="214"/>
      <c r="AN449" s="209"/>
      <c r="AO449" s="210"/>
      <c r="AP449" s="211"/>
      <c r="AQ449" s="211"/>
      <c r="AR449" s="212"/>
      <c r="AS449" s="214"/>
      <c r="AT449" s="215"/>
      <c r="AU449" s="214"/>
      <c r="AV449" s="214"/>
      <c r="AW449" s="214"/>
      <c r="AX449" s="214"/>
      <c r="AY449" s="214"/>
      <c r="AZ449" s="214"/>
      <c r="BA449" s="215"/>
      <c r="BB449" s="214"/>
      <c r="BC449" s="214"/>
      <c r="BD449" s="216"/>
      <c r="BE449" s="216"/>
      <c r="BF449" s="214"/>
      <c r="BG449" s="214"/>
      <c r="BH449" s="214"/>
      <c r="BI449" s="209"/>
      <c r="BJ449" s="210"/>
      <c r="BK449" s="211"/>
      <c r="BL449" s="211"/>
      <c r="BM449" s="212"/>
      <c r="BO449" s="214"/>
      <c r="BP449" s="209"/>
      <c r="BQ449" s="210"/>
      <c r="BR449" s="211"/>
      <c r="BS449" s="211"/>
      <c r="BT449" s="212"/>
      <c r="BU449" s="214"/>
      <c r="BV449" s="214"/>
      <c r="BW449" s="209"/>
      <c r="BX449" s="210"/>
      <c r="BY449" s="211"/>
      <c r="BZ449" s="211"/>
      <c r="CA449" s="212"/>
      <c r="CB449" s="214"/>
      <c r="CC449" s="214"/>
      <c r="CD449" s="209"/>
      <c r="CE449" s="210"/>
      <c r="CF449" s="211"/>
      <c r="CG449" s="211"/>
      <c r="CH449" s="212"/>
      <c r="CI449" s="214"/>
      <c r="CJ449" s="214"/>
      <c r="CK449" s="209"/>
      <c r="CL449" s="210"/>
      <c r="CM449" s="211"/>
      <c r="CN449" s="211"/>
      <c r="CO449" s="212"/>
      <c r="CP449" s="214"/>
      <c r="CQ449" s="214"/>
      <c r="CR449" s="214"/>
      <c r="CS449" s="214"/>
      <c r="CT449" s="214"/>
      <c r="CU449" s="214"/>
      <c r="CV449" s="214"/>
      <c r="CW449" s="214"/>
      <c r="CX449" s="214"/>
      <c r="CY449" s="209"/>
      <c r="CZ449" s="210"/>
      <c r="DA449" s="211"/>
      <c r="DB449" s="211"/>
      <c r="DC449" s="212"/>
      <c r="DD449" s="214"/>
      <c r="DE449" s="214"/>
      <c r="DF449" s="209"/>
      <c r="DG449" s="210"/>
      <c r="DH449" s="211"/>
      <c r="DI449" s="211"/>
      <c r="DJ449" s="212"/>
      <c r="DL449" s="210"/>
      <c r="DM449" s="211"/>
      <c r="DN449" s="211"/>
      <c r="DO449" s="212"/>
      <c r="DQ449" s="219"/>
      <c r="DR449" s="219"/>
      <c r="DS449" s="220"/>
      <c r="DT449" s="220"/>
      <c r="DU449" s="224"/>
      <c r="DV449" s="225"/>
      <c r="DW449" s="225"/>
      <c r="DX449" s="226"/>
    </row>
    <row r="450" spans="2:128" ht="12.75" customHeight="1" x14ac:dyDescent="0.25">
      <c r="B450" s="205"/>
      <c r="C450" s="206"/>
      <c r="D450" s="207"/>
      <c r="E450" s="207"/>
      <c r="F450" s="207"/>
      <c r="G450" s="207"/>
      <c r="H450" s="207"/>
      <c r="I450" s="207"/>
      <c r="J450" s="207"/>
      <c r="K450" s="208"/>
      <c r="L450" s="209"/>
      <c r="M450" s="210"/>
      <c r="N450" s="211"/>
      <c r="O450" s="211"/>
      <c r="P450" s="212"/>
      <c r="Q450" s="213"/>
      <c r="R450" s="214"/>
      <c r="S450" s="209"/>
      <c r="T450" s="210"/>
      <c r="U450" s="211"/>
      <c r="V450" s="211"/>
      <c r="W450" s="212"/>
      <c r="X450" s="214"/>
      <c r="Y450" s="214"/>
      <c r="Z450" s="209"/>
      <c r="AA450" s="210"/>
      <c r="AB450" s="211"/>
      <c r="AC450" s="211"/>
      <c r="AD450" s="212"/>
      <c r="AE450" s="214"/>
      <c r="AF450" s="214"/>
      <c r="AG450" s="209"/>
      <c r="AH450" s="210"/>
      <c r="AI450" s="211"/>
      <c r="AJ450" s="211"/>
      <c r="AK450" s="212"/>
      <c r="AL450" s="214"/>
      <c r="AM450" s="214"/>
      <c r="AN450" s="209"/>
      <c r="AO450" s="210"/>
      <c r="AP450" s="211"/>
      <c r="AQ450" s="211"/>
      <c r="AR450" s="212"/>
      <c r="AS450" s="214"/>
      <c r="AT450" s="215"/>
      <c r="AU450" s="214"/>
      <c r="AV450" s="214"/>
      <c r="AW450" s="214"/>
      <c r="AX450" s="214"/>
      <c r="AY450" s="214"/>
      <c r="AZ450" s="214"/>
      <c r="BA450" s="215"/>
      <c r="BB450" s="214"/>
      <c r="BC450" s="214"/>
      <c r="BD450" s="216"/>
      <c r="BE450" s="216"/>
      <c r="BF450" s="214"/>
      <c r="BG450" s="214"/>
      <c r="BH450" s="214"/>
      <c r="BI450" s="209"/>
      <c r="BJ450" s="210"/>
      <c r="BK450" s="211"/>
      <c r="BL450" s="211"/>
      <c r="BM450" s="212"/>
      <c r="BO450" s="214"/>
      <c r="BP450" s="209"/>
      <c r="BQ450" s="210"/>
      <c r="BR450" s="211"/>
      <c r="BS450" s="211"/>
      <c r="BT450" s="212"/>
      <c r="BU450" s="214"/>
      <c r="BV450" s="214"/>
      <c r="BW450" s="209"/>
      <c r="BX450" s="210"/>
      <c r="BY450" s="211"/>
      <c r="BZ450" s="211"/>
      <c r="CA450" s="212"/>
      <c r="CB450" s="214"/>
      <c r="CC450" s="214"/>
      <c r="CD450" s="209"/>
      <c r="CE450" s="210"/>
      <c r="CF450" s="211"/>
      <c r="CG450" s="211"/>
      <c r="CH450" s="212"/>
      <c r="CI450" s="214"/>
      <c r="CJ450" s="214"/>
      <c r="CK450" s="209"/>
      <c r="CL450" s="210"/>
      <c r="CM450" s="211"/>
      <c r="CN450" s="211"/>
      <c r="CO450" s="212"/>
      <c r="CP450" s="214"/>
      <c r="CQ450" s="214"/>
      <c r="CR450" s="214"/>
      <c r="CS450" s="214"/>
      <c r="CT450" s="214"/>
      <c r="CU450" s="214"/>
      <c r="CV450" s="214"/>
      <c r="CW450" s="214"/>
      <c r="CX450" s="214"/>
      <c r="CY450" s="209"/>
      <c r="CZ450" s="210"/>
      <c r="DA450" s="211"/>
      <c r="DB450" s="211"/>
      <c r="DC450" s="212"/>
      <c r="DD450" s="214"/>
      <c r="DE450" s="214"/>
      <c r="DF450" s="209"/>
      <c r="DG450" s="210"/>
      <c r="DH450" s="211"/>
      <c r="DI450" s="211"/>
      <c r="DJ450" s="212"/>
      <c r="DL450" s="210"/>
      <c r="DM450" s="211"/>
      <c r="DN450" s="211"/>
      <c r="DO450" s="212"/>
      <c r="DQ450" s="219"/>
      <c r="DR450" s="219"/>
      <c r="DS450" s="220"/>
      <c r="DT450" s="220"/>
      <c r="DU450" s="224"/>
      <c r="DV450" s="225"/>
      <c r="DW450" s="225"/>
      <c r="DX450" s="226"/>
    </row>
    <row r="451" spans="2:128" ht="12.75" customHeight="1" x14ac:dyDescent="0.25">
      <c r="B451" s="205"/>
      <c r="C451" s="206"/>
      <c r="D451" s="207"/>
      <c r="E451" s="207"/>
      <c r="F451" s="207"/>
      <c r="G451" s="207"/>
      <c r="H451" s="207"/>
      <c r="I451" s="207"/>
      <c r="J451" s="207"/>
      <c r="K451" s="208"/>
      <c r="L451" s="209"/>
      <c r="M451" s="210"/>
      <c r="N451" s="211"/>
      <c r="O451" s="211"/>
      <c r="P451" s="212"/>
      <c r="Q451" s="213"/>
      <c r="R451" s="214"/>
      <c r="S451" s="209"/>
      <c r="T451" s="210"/>
      <c r="U451" s="211"/>
      <c r="V451" s="211"/>
      <c r="W451" s="212"/>
      <c r="X451" s="214"/>
      <c r="Y451" s="214"/>
      <c r="Z451" s="209"/>
      <c r="AA451" s="210"/>
      <c r="AB451" s="211"/>
      <c r="AC451" s="211"/>
      <c r="AD451" s="212"/>
      <c r="AE451" s="214"/>
      <c r="AF451" s="214"/>
      <c r="AG451" s="209"/>
      <c r="AH451" s="210"/>
      <c r="AI451" s="211"/>
      <c r="AJ451" s="211"/>
      <c r="AK451" s="212"/>
      <c r="AL451" s="214"/>
      <c r="AM451" s="214"/>
      <c r="AN451" s="209"/>
      <c r="AO451" s="210"/>
      <c r="AP451" s="211"/>
      <c r="AQ451" s="211"/>
      <c r="AR451" s="212"/>
      <c r="AS451" s="214"/>
      <c r="AT451" s="215"/>
      <c r="AU451" s="214"/>
      <c r="AV451" s="214"/>
      <c r="AW451" s="214"/>
      <c r="AX451" s="214"/>
      <c r="AY451" s="214"/>
      <c r="AZ451" s="214"/>
      <c r="BA451" s="215"/>
      <c r="BB451" s="214"/>
      <c r="BC451" s="214"/>
      <c r="BD451" s="216"/>
      <c r="BE451" s="216"/>
      <c r="BF451" s="214"/>
      <c r="BG451" s="214"/>
      <c r="BH451" s="214"/>
      <c r="BI451" s="209"/>
      <c r="BJ451" s="210"/>
      <c r="BK451" s="211"/>
      <c r="BL451" s="211"/>
      <c r="BM451" s="212"/>
      <c r="BO451" s="214"/>
      <c r="BP451" s="209"/>
      <c r="BQ451" s="210"/>
      <c r="BR451" s="211"/>
      <c r="BS451" s="211"/>
      <c r="BT451" s="212"/>
      <c r="BU451" s="214"/>
      <c r="BV451" s="214"/>
      <c r="BW451" s="209"/>
      <c r="BX451" s="210"/>
      <c r="BY451" s="211"/>
      <c r="BZ451" s="211"/>
      <c r="CA451" s="212"/>
      <c r="CB451" s="214"/>
      <c r="CC451" s="214"/>
      <c r="CD451" s="209"/>
      <c r="CE451" s="210"/>
      <c r="CF451" s="211"/>
      <c r="CG451" s="211"/>
      <c r="CH451" s="212"/>
      <c r="CI451" s="214"/>
      <c r="CJ451" s="214"/>
      <c r="CK451" s="209"/>
      <c r="CL451" s="210"/>
      <c r="CM451" s="211"/>
      <c r="CN451" s="211"/>
      <c r="CO451" s="212"/>
      <c r="CP451" s="214"/>
      <c r="CQ451" s="214"/>
      <c r="CR451" s="214"/>
      <c r="CS451" s="214"/>
      <c r="CT451" s="214"/>
      <c r="CU451" s="214"/>
      <c r="CV451" s="214"/>
      <c r="CW451" s="214"/>
      <c r="CX451" s="214"/>
      <c r="CY451" s="209"/>
      <c r="CZ451" s="210"/>
      <c r="DA451" s="211"/>
      <c r="DB451" s="211"/>
      <c r="DC451" s="212"/>
      <c r="DD451" s="214"/>
      <c r="DE451" s="214"/>
      <c r="DF451" s="209"/>
      <c r="DG451" s="210"/>
      <c r="DH451" s="211"/>
      <c r="DI451" s="211"/>
      <c r="DJ451" s="212"/>
      <c r="DL451" s="210"/>
      <c r="DM451" s="211"/>
      <c r="DN451" s="211"/>
      <c r="DO451" s="212"/>
      <c r="DQ451" s="219"/>
      <c r="DR451" s="219"/>
      <c r="DS451" s="220"/>
      <c r="DT451" s="220"/>
      <c r="DU451" s="224"/>
      <c r="DV451" s="225"/>
      <c r="DW451" s="225"/>
      <c r="DX451" s="226"/>
    </row>
    <row r="452" spans="2:128" ht="12.75" customHeight="1" x14ac:dyDescent="0.25">
      <c r="B452" s="205"/>
      <c r="C452" s="206"/>
      <c r="D452" s="207"/>
      <c r="E452" s="207"/>
      <c r="F452" s="207"/>
      <c r="G452" s="207"/>
      <c r="H452" s="207"/>
      <c r="I452" s="207"/>
      <c r="J452" s="207"/>
      <c r="K452" s="208"/>
      <c r="L452" s="209"/>
      <c r="M452" s="210"/>
      <c r="N452" s="211"/>
      <c r="O452" s="211"/>
      <c r="P452" s="212"/>
      <c r="Q452" s="213"/>
      <c r="R452" s="214"/>
      <c r="S452" s="209"/>
      <c r="T452" s="210"/>
      <c r="U452" s="211"/>
      <c r="V452" s="211"/>
      <c r="W452" s="212"/>
      <c r="X452" s="214"/>
      <c r="Y452" s="214"/>
      <c r="Z452" s="209"/>
      <c r="AA452" s="210"/>
      <c r="AB452" s="211"/>
      <c r="AC452" s="211"/>
      <c r="AD452" s="212"/>
      <c r="AE452" s="214"/>
      <c r="AF452" s="214"/>
      <c r="AG452" s="209"/>
      <c r="AH452" s="210"/>
      <c r="AI452" s="211"/>
      <c r="AJ452" s="211"/>
      <c r="AK452" s="212"/>
      <c r="AL452" s="214"/>
      <c r="AM452" s="214"/>
      <c r="AN452" s="209"/>
      <c r="AO452" s="210"/>
      <c r="AP452" s="211"/>
      <c r="AQ452" s="211"/>
      <c r="AR452" s="212"/>
      <c r="AS452" s="214"/>
      <c r="AT452" s="215"/>
      <c r="AU452" s="214"/>
      <c r="AV452" s="214"/>
      <c r="AW452" s="214"/>
      <c r="AX452" s="214"/>
      <c r="AY452" s="214"/>
      <c r="AZ452" s="214"/>
      <c r="BA452" s="215"/>
      <c r="BB452" s="214"/>
      <c r="BC452" s="214"/>
      <c r="BD452" s="216"/>
      <c r="BE452" s="216"/>
      <c r="BF452" s="214"/>
      <c r="BG452" s="214"/>
      <c r="BH452" s="214"/>
      <c r="BI452" s="209"/>
      <c r="BJ452" s="210"/>
      <c r="BK452" s="211"/>
      <c r="BL452" s="211"/>
      <c r="BM452" s="212"/>
      <c r="BO452" s="214"/>
      <c r="BP452" s="209"/>
      <c r="BQ452" s="210"/>
      <c r="BR452" s="211"/>
      <c r="BS452" s="211"/>
      <c r="BT452" s="212"/>
      <c r="BU452" s="214"/>
      <c r="BV452" s="214"/>
      <c r="BW452" s="209"/>
      <c r="BX452" s="210"/>
      <c r="BY452" s="211"/>
      <c r="BZ452" s="211"/>
      <c r="CA452" s="212"/>
      <c r="CB452" s="214"/>
      <c r="CC452" s="214"/>
      <c r="CD452" s="209"/>
      <c r="CE452" s="210"/>
      <c r="CF452" s="211"/>
      <c r="CG452" s="211"/>
      <c r="CH452" s="212"/>
      <c r="CI452" s="214"/>
      <c r="CJ452" s="214"/>
      <c r="CK452" s="209"/>
      <c r="CL452" s="210"/>
      <c r="CM452" s="211"/>
      <c r="CN452" s="211"/>
      <c r="CO452" s="212"/>
      <c r="CP452" s="214"/>
      <c r="CQ452" s="214"/>
      <c r="CR452" s="214"/>
      <c r="CS452" s="214"/>
      <c r="CT452" s="214"/>
      <c r="CU452" s="214"/>
      <c r="CV452" s="214"/>
      <c r="CW452" s="214"/>
      <c r="CX452" s="214"/>
      <c r="CY452" s="209"/>
      <c r="CZ452" s="210"/>
      <c r="DA452" s="211"/>
      <c r="DB452" s="211"/>
      <c r="DC452" s="212"/>
      <c r="DD452" s="214"/>
      <c r="DE452" s="214"/>
      <c r="DF452" s="209"/>
      <c r="DG452" s="210"/>
      <c r="DH452" s="211"/>
      <c r="DI452" s="211"/>
      <c r="DJ452" s="212"/>
      <c r="DL452" s="210"/>
      <c r="DM452" s="211"/>
      <c r="DN452" s="211"/>
      <c r="DO452" s="212"/>
      <c r="DQ452" s="219"/>
      <c r="DR452" s="219"/>
      <c r="DS452" s="220"/>
      <c r="DT452" s="220"/>
      <c r="DU452" s="224"/>
      <c r="DV452" s="225"/>
      <c r="DW452" s="225"/>
      <c r="DX452" s="226"/>
    </row>
    <row r="453" spans="2:128" ht="12.75" customHeight="1" x14ac:dyDescent="0.25">
      <c r="B453" s="205"/>
      <c r="C453" s="206"/>
      <c r="D453" s="207"/>
      <c r="E453" s="207"/>
      <c r="F453" s="207"/>
      <c r="G453" s="207"/>
      <c r="H453" s="207"/>
      <c r="I453" s="207"/>
      <c r="J453" s="207"/>
      <c r="K453" s="208"/>
      <c r="L453" s="209"/>
      <c r="M453" s="210"/>
      <c r="N453" s="211"/>
      <c r="O453" s="211"/>
      <c r="P453" s="212"/>
      <c r="Q453" s="213"/>
      <c r="R453" s="214"/>
      <c r="S453" s="209"/>
      <c r="T453" s="210"/>
      <c r="U453" s="211"/>
      <c r="V453" s="211"/>
      <c r="W453" s="212"/>
      <c r="X453" s="214"/>
      <c r="Y453" s="214"/>
      <c r="Z453" s="209"/>
      <c r="AA453" s="210"/>
      <c r="AB453" s="211"/>
      <c r="AC453" s="211"/>
      <c r="AD453" s="212"/>
      <c r="AE453" s="214"/>
      <c r="AF453" s="214"/>
      <c r="AG453" s="209"/>
      <c r="AH453" s="210"/>
      <c r="AI453" s="211"/>
      <c r="AJ453" s="211"/>
      <c r="AK453" s="212"/>
      <c r="AL453" s="214"/>
      <c r="AM453" s="214"/>
      <c r="AN453" s="209"/>
      <c r="AO453" s="210"/>
      <c r="AP453" s="211"/>
      <c r="AQ453" s="211"/>
      <c r="AR453" s="212"/>
      <c r="AS453" s="214"/>
      <c r="AT453" s="215"/>
      <c r="AU453" s="214"/>
      <c r="AV453" s="214"/>
      <c r="AW453" s="214"/>
      <c r="AX453" s="214"/>
      <c r="AY453" s="214"/>
      <c r="AZ453" s="214"/>
      <c r="BA453" s="215"/>
      <c r="BB453" s="214"/>
      <c r="BC453" s="214"/>
      <c r="BD453" s="216"/>
      <c r="BE453" s="216"/>
      <c r="BF453" s="214"/>
      <c r="BG453" s="214"/>
      <c r="BH453" s="214"/>
      <c r="BI453" s="209"/>
      <c r="BJ453" s="210"/>
      <c r="BK453" s="211"/>
      <c r="BL453" s="211"/>
      <c r="BM453" s="212"/>
      <c r="BO453" s="214"/>
      <c r="BP453" s="209"/>
      <c r="BQ453" s="210"/>
      <c r="BR453" s="211"/>
      <c r="BS453" s="211"/>
      <c r="BT453" s="212"/>
      <c r="BU453" s="214"/>
      <c r="BV453" s="214"/>
      <c r="BW453" s="209"/>
      <c r="BX453" s="210"/>
      <c r="BY453" s="211"/>
      <c r="BZ453" s="211"/>
      <c r="CA453" s="212"/>
      <c r="CB453" s="214"/>
      <c r="CC453" s="214"/>
      <c r="CD453" s="209"/>
      <c r="CE453" s="210"/>
      <c r="CF453" s="211"/>
      <c r="CG453" s="211"/>
      <c r="CH453" s="212"/>
      <c r="CI453" s="214"/>
      <c r="CJ453" s="214"/>
      <c r="CK453" s="209"/>
      <c r="CL453" s="210"/>
      <c r="CM453" s="211"/>
      <c r="CN453" s="211"/>
      <c r="CO453" s="212"/>
      <c r="CP453" s="214"/>
      <c r="CQ453" s="214"/>
      <c r="CR453" s="214"/>
      <c r="CS453" s="214"/>
      <c r="CT453" s="214"/>
      <c r="CU453" s="214"/>
      <c r="CV453" s="214"/>
      <c r="CW453" s="214"/>
      <c r="CX453" s="214"/>
      <c r="CY453" s="209"/>
      <c r="CZ453" s="210"/>
      <c r="DA453" s="211"/>
      <c r="DB453" s="211"/>
      <c r="DC453" s="212"/>
      <c r="DD453" s="214"/>
      <c r="DE453" s="214"/>
      <c r="DF453" s="209"/>
      <c r="DG453" s="210"/>
      <c r="DH453" s="211"/>
      <c r="DI453" s="211"/>
      <c r="DJ453" s="212"/>
      <c r="DL453" s="210"/>
      <c r="DM453" s="211"/>
      <c r="DN453" s="211"/>
      <c r="DO453" s="212"/>
      <c r="DQ453" s="219"/>
      <c r="DR453" s="219"/>
      <c r="DS453" s="220"/>
      <c r="DT453" s="220"/>
      <c r="DU453" s="224"/>
      <c r="DV453" s="225"/>
      <c r="DW453" s="225"/>
      <c r="DX453" s="226"/>
    </row>
    <row r="454" spans="2:128" ht="12.75" customHeight="1" x14ac:dyDescent="0.25">
      <c r="B454" s="205"/>
      <c r="C454" s="206"/>
      <c r="D454" s="207"/>
      <c r="E454" s="207"/>
      <c r="F454" s="207"/>
      <c r="G454" s="207"/>
      <c r="H454" s="207"/>
      <c r="I454" s="207"/>
      <c r="J454" s="207"/>
      <c r="K454" s="208"/>
      <c r="L454" s="209"/>
      <c r="M454" s="210"/>
      <c r="N454" s="211"/>
      <c r="O454" s="211"/>
      <c r="P454" s="212"/>
      <c r="Q454" s="213"/>
      <c r="R454" s="214"/>
      <c r="S454" s="209"/>
      <c r="T454" s="210"/>
      <c r="U454" s="211"/>
      <c r="V454" s="211"/>
      <c r="W454" s="212"/>
      <c r="X454" s="214"/>
      <c r="Y454" s="214"/>
      <c r="Z454" s="209"/>
      <c r="AA454" s="210"/>
      <c r="AB454" s="211"/>
      <c r="AC454" s="211"/>
      <c r="AD454" s="212"/>
      <c r="AE454" s="214"/>
      <c r="AF454" s="214"/>
      <c r="AG454" s="209"/>
      <c r="AH454" s="210"/>
      <c r="AI454" s="211"/>
      <c r="AJ454" s="211"/>
      <c r="AK454" s="212"/>
      <c r="AL454" s="214"/>
      <c r="AM454" s="214"/>
      <c r="AN454" s="209"/>
      <c r="AO454" s="210"/>
      <c r="AP454" s="211"/>
      <c r="AQ454" s="211"/>
      <c r="AR454" s="212"/>
      <c r="AS454" s="214"/>
      <c r="AT454" s="215"/>
      <c r="AU454" s="214"/>
      <c r="AV454" s="214"/>
      <c r="AW454" s="214"/>
      <c r="AX454" s="214"/>
      <c r="AY454" s="214"/>
      <c r="AZ454" s="214"/>
      <c r="BA454" s="215"/>
      <c r="BB454" s="214"/>
      <c r="BC454" s="214"/>
      <c r="BD454" s="216"/>
      <c r="BE454" s="216"/>
      <c r="BF454" s="214"/>
      <c r="BG454" s="214"/>
      <c r="BH454" s="214"/>
      <c r="BI454" s="209"/>
      <c r="BJ454" s="210"/>
      <c r="BK454" s="211"/>
      <c r="BL454" s="211"/>
      <c r="BM454" s="212"/>
      <c r="BO454" s="214"/>
      <c r="BP454" s="209"/>
      <c r="BQ454" s="210"/>
      <c r="BR454" s="211"/>
      <c r="BS454" s="211"/>
      <c r="BT454" s="212"/>
      <c r="BU454" s="214"/>
      <c r="BV454" s="214"/>
      <c r="BW454" s="209"/>
      <c r="BX454" s="210"/>
      <c r="BY454" s="211"/>
      <c r="BZ454" s="211"/>
      <c r="CA454" s="212"/>
      <c r="CB454" s="214"/>
      <c r="CC454" s="214"/>
      <c r="CD454" s="209"/>
      <c r="CE454" s="210"/>
      <c r="CF454" s="211"/>
      <c r="CG454" s="211"/>
      <c r="CH454" s="212"/>
      <c r="CI454" s="214"/>
      <c r="CJ454" s="214"/>
      <c r="CK454" s="209"/>
      <c r="CL454" s="210"/>
      <c r="CM454" s="211"/>
      <c r="CN454" s="211"/>
      <c r="CO454" s="212"/>
      <c r="CP454" s="214"/>
      <c r="CQ454" s="214"/>
      <c r="CR454" s="214"/>
      <c r="CS454" s="214"/>
      <c r="CT454" s="214"/>
      <c r="CU454" s="214"/>
      <c r="CV454" s="214"/>
      <c r="CW454" s="214"/>
      <c r="CX454" s="214"/>
      <c r="CY454" s="209"/>
      <c r="CZ454" s="210"/>
      <c r="DA454" s="211"/>
      <c r="DB454" s="211"/>
      <c r="DC454" s="212"/>
      <c r="DD454" s="214"/>
      <c r="DE454" s="214"/>
      <c r="DF454" s="209"/>
      <c r="DG454" s="210"/>
      <c r="DH454" s="211"/>
      <c r="DI454" s="211"/>
      <c r="DJ454" s="212"/>
      <c r="DL454" s="210"/>
      <c r="DM454" s="211"/>
      <c r="DN454" s="211"/>
      <c r="DO454" s="212"/>
      <c r="DQ454" s="219"/>
      <c r="DR454" s="219"/>
      <c r="DS454" s="220"/>
      <c r="DT454" s="220"/>
      <c r="DU454" s="224"/>
      <c r="DV454" s="225"/>
      <c r="DW454" s="225"/>
      <c r="DX454" s="226"/>
    </row>
    <row r="455" spans="2:128" ht="12.75" customHeight="1" x14ac:dyDescent="0.25">
      <c r="B455" s="205"/>
      <c r="C455" s="206"/>
      <c r="D455" s="207"/>
      <c r="E455" s="207"/>
      <c r="F455" s="207"/>
      <c r="G455" s="207"/>
      <c r="H455" s="207"/>
      <c r="I455" s="207"/>
      <c r="J455" s="207"/>
      <c r="K455" s="208"/>
      <c r="L455" s="209"/>
      <c r="M455" s="210"/>
      <c r="N455" s="211"/>
      <c r="O455" s="211"/>
      <c r="P455" s="212"/>
      <c r="Q455" s="213"/>
      <c r="R455" s="214"/>
      <c r="S455" s="209"/>
      <c r="T455" s="210"/>
      <c r="U455" s="211"/>
      <c r="V455" s="211"/>
      <c r="W455" s="212"/>
      <c r="X455" s="214"/>
      <c r="Y455" s="214"/>
      <c r="Z455" s="209"/>
      <c r="AA455" s="210"/>
      <c r="AB455" s="211"/>
      <c r="AC455" s="211"/>
      <c r="AD455" s="212"/>
      <c r="AE455" s="214"/>
      <c r="AF455" s="214"/>
      <c r="AG455" s="209"/>
      <c r="AH455" s="210"/>
      <c r="AI455" s="211"/>
      <c r="AJ455" s="211"/>
      <c r="AK455" s="212"/>
      <c r="AL455" s="214"/>
      <c r="AM455" s="214"/>
      <c r="AN455" s="209"/>
      <c r="AO455" s="210"/>
      <c r="AP455" s="211"/>
      <c r="AQ455" s="211"/>
      <c r="AR455" s="212"/>
      <c r="AS455" s="214"/>
      <c r="AT455" s="215"/>
      <c r="AU455" s="214"/>
      <c r="AV455" s="214"/>
      <c r="AW455" s="214"/>
      <c r="AX455" s="214"/>
      <c r="AY455" s="214"/>
      <c r="AZ455" s="214"/>
      <c r="BA455" s="215"/>
      <c r="BB455" s="214"/>
      <c r="BC455" s="214"/>
      <c r="BD455" s="216"/>
      <c r="BE455" s="216"/>
      <c r="BF455" s="214"/>
      <c r="BG455" s="214"/>
      <c r="BH455" s="214"/>
      <c r="BI455" s="209"/>
      <c r="BJ455" s="210"/>
      <c r="BK455" s="211"/>
      <c r="BL455" s="211"/>
      <c r="BM455" s="212"/>
      <c r="BO455" s="214"/>
      <c r="BP455" s="209"/>
      <c r="BQ455" s="210"/>
      <c r="BR455" s="211"/>
      <c r="BS455" s="211"/>
      <c r="BT455" s="212"/>
      <c r="BU455" s="214"/>
      <c r="BV455" s="214"/>
      <c r="BW455" s="209"/>
      <c r="BX455" s="210"/>
      <c r="BY455" s="211"/>
      <c r="BZ455" s="211"/>
      <c r="CA455" s="212"/>
      <c r="CB455" s="214"/>
      <c r="CC455" s="214"/>
      <c r="CD455" s="209"/>
      <c r="CE455" s="210"/>
      <c r="CF455" s="211"/>
      <c r="CG455" s="211"/>
      <c r="CH455" s="212"/>
      <c r="CI455" s="214"/>
      <c r="CJ455" s="214"/>
      <c r="CK455" s="209"/>
      <c r="CL455" s="210"/>
      <c r="CM455" s="211"/>
      <c r="CN455" s="211"/>
      <c r="CO455" s="212"/>
      <c r="CP455" s="214"/>
      <c r="CQ455" s="214"/>
      <c r="CR455" s="214"/>
      <c r="CS455" s="214"/>
      <c r="CT455" s="214"/>
      <c r="CU455" s="214"/>
      <c r="CV455" s="214"/>
      <c r="CW455" s="214"/>
      <c r="CX455" s="214"/>
      <c r="CY455" s="209"/>
      <c r="CZ455" s="210"/>
      <c r="DA455" s="211"/>
      <c r="DB455" s="211"/>
      <c r="DC455" s="212"/>
      <c r="DD455" s="214"/>
      <c r="DE455" s="214"/>
      <c r="DF455" s="209"/>
      <c r="DG455" s="210"/>
      <c r="DH455" s="211"/>
      <c r="DI455" s="211"/>
      <c r="DJ455" s="212"/>
      <c r="DL455" s="210"/>
      <c r="DM455" s="211"/>
      <c r="DN455" s="211"/>
      <c r="DO455" s="212"/>
      <c r="DQ455" s="219"/>
      <c r="DR455" s="219"/>
      <c r="DS455" s="220"/>
      <c r="DT455" s="220"/>
      <c r="DU455" s="224"/>
      <c r="DV455" s="225"/>
      <c r="DW455" s="225"/>
      <c r="DX455" s="226"/>
    </row>
    <row r="456" spans="2:128" ht="12.75" customHeight="1" x14ac:dyDescent="0.25">
      <c r="B456" s="205"/>
      <c r="C456" s="206"/>
      <c r="D456" s="207"/>
      <c r="E456" s="207"/>
      <c r="F456" s="207"/>
      <c r="G456" s="207"/>
      <c r="H456" s="207"/>
      <c r="I456" s="207"/>
      <c r="J456" s="207"/>
      <c r="K456" s="208"/>
      <c r="L456" s="209"/>
      <c r="M456" s="210"/>
      <c r="N456" s="211"/>
      <c r="O456" s="211"/>
      <c r="P456" s="212"/>
      <c r="Q456" s="213"/>
      <c r="R456" s="214"/>
      <c r="S456" s="209"/>
      <c r="T456" s="210"/>
      <c r="U456" s="211"/>
      <c r="V456" s="211"/>
      <c r="W456" s="212"/>
      <c r="X456" s="214"/>
      <c r="Y456" s="214"/>
      <c r="Z456" s="209"/>
      <c r="AA456" s="210"/>
      <c r="AB456" s="211"/>
      <c r="AC456" s="211"/>
      <c r="AD456" s="212"/>
      <c r="AE456" s="214"/>
      <c r="AF456" s="214"/>
      <c r="AG456" s="209"/>
      <c r="AH456" s="210"/>
      <c r="AI456" s="211"/>
      <c r="AJ456" s="211"/>
      <c r="AK456" s="212"/>
      <c r="AL456" s="214"/>
      <c r="AM456" s="214"/>
      <c r="AN456" s="209"/>
      <c r="AO456" s="210"/>
      <c r="AP456" s="211"/>
      <c r="AQ456" s="211"/>
      <c r="AR456" s="212"/>
      <c r="AS456" s="214"/>
      <c r="AT456" s="215"/>
      <c r="AU456" s="214"/>
      <c r="AV456" s="214"/>
      <c r="AW456" s="214"/>
      <c r="AX456" s="214"/>
      <c r="AY456" s="214"/>
      <c r="AZ456" s="214"/>
      <c r="BA456" s="215"/>
      <c r="BB456" s="214"/>
      <c r="BC456" s="214"/>
      <c r="BD456" s="216"/>
      <c r="BE456" s="216"/>
      <c r="BF456" s="214"/>
      <c r="BG456" s="214"/>
      <c r="BH456" s="214"/>
      <c r="BI456" s="209"/>
      <c r="BJ456" s="210"/>
      <c r="BK456" s="211"/>
      <c r="BL456" s="211"/>
      <c r="BM456" s="212"/>
      <c r="BO456" s="214"/>
      <c r="BP456" s="209"/>
      <c r="BQ456" s="210"/>
      <c r="BR456" s="211"/>
      <c r="BS456" s="211"/>
      <c r="BT456" s="212"/>
      <c r="BU456" s="214"/>
      <c r="BV456" s="214"/>
      <c r="BW456" s="209"/>
      <c r="BX456" s="210"/>
      <c r="BY456" s="211"/>
      <c r="BZ456" s="211"/>
      <c r="CA456" s="212"/>
      <c r="CB456" s="214"/>
      <c r="CC456" s="214"/>
      <c r="CD456" s="209"/>
      <c r="CE456" s="210"/>
      <c r="CF456" s="211"/>
      <c r="CG456" s="211"/>
      <c r="CH456" s="212"/>
      <c r="CI456" s="214"/>
      <c r="CJ456" s="214"/>
      <c r="CK456" s="209"/>
      <c r="CL456" s="210"/>
      <c r="CM456" s="211"/>
      <c r="CN456" s="211"/>
      <c r="CO456" s="212"/>
      <c r="CP456" s="214"/>
      <c r="CQ456" s="214"/>
      <c r="CR456" s="214"/>
      <c r="CS456" s="214"/>
      <c r="CT456" s="214"/>
      <c r="CU456" s="214"/>
      <c r="CV456" s="214"/>
      <c r="CW456" s="214"/>
      <c r="CX456" s="214"/>
      <c r="CY456" s="209"/>
      <c r="CZ456" s="210"/>
      <c r="DA456" s="211"/>
      <c r="DB456" s="211"/>
      <c r="DC456" s="212"/>
      <c r="DD456" s="214"/>
      <c r="DE456" s="214"/>
      <c r="DF456" s="209"/>
      <c r="DG456" s="210"/>
      <c r="DH456" s="211"/>
      <c r="DI456" s="211"/>
      <c r="DJ456" s="212"/>
      <c r="DL456" s="210"/>
      <c r="DM456" s="211"/>
      <c r="DN456" s="211"/>
      <c r="DO456" s="212"/>
      <c r="DQ456" s="219"/>
      <c r="DR456" s="219"/>
      <c r="DS456" s="220"/>
      <c r="DT456" s="220"/>
      <c r="DU456" s="224"/>
      <c r="DV456" s="225"/>
      <c r="DW456" s="225"/>
      <c r="DX456" s="226"/>
    </row>
    <row r="457" spans="2:128" ht="12.75" customHeight="1" x14ac:dyDescent="0.25">
      <c r="B457" s="205"/>
      <c r="C457" s="206"/>
      <c r="D457" s="207"/>
      <c r="E457" s="207"/>
      <c r="F457" s="207"/>
      <c r="G457" s="207"/>
      <c r="H457" s="207"/>
      <c r="I457" s="207"/>
      <c r="J457" s="207"/>
      <c r="K457" s="208"/>
      <c r="L457" s="209"/>
      <c r="M457" s="210"/>
      <c r="N457" s="211"/>
      <c r="O457" s="211"/>
      <c r="P457" s="212"/>
      <c r="Q457" s="213"/>
      <c r="R457" s="214"/>
      <c r="S457" s="209"/>
      <c r="T457" s="210"/>
      <c r="U457" s="211"/>
      <c r="V457" s="211"/>
      <c r="W457" s="212"/>
      <c r="X457" s="214"/>
      <c r="Y457" s="214"/>
      <c r="Z457" s="209"/>
      <c r="AA457" s="210"/>
      <c r="AB457" s="211"/>
      <c r="AC457" s="211"/>
      <c r="AD457" s="212"/>
      <c r="AE457" s="214"/>
      <c r="AF457" s="214"/>
      <c r="AG457" s="209"/>
      <c r="AH457" s="210"/>
      <c r="AI457" s="211"/>
      <c r="AJ457" s="211"/>
      <c r="AK457" s="212"/>
      <c r="AL457" s="214"/>
      <c r="AM457" s="214"/>
      <c r="AN457" s="209"/>
      <c r="AO457" s="210"/>
      <c r="AP457" s="211"/>
      <c r="AQ457" s="211"/>
      <c r="AR457" s="212"/>
      <c r="AS457" s="214"/>
      <c r="AT457" s="215"/>
      <c r="AU457" s="214"/>
      <c r="AV457" s="214"/>
      <c r="AW457" s="214"/>
      <c r="AX457" s="214"/>
      <c r="AY457" s="214"/>
      <c r="AZ457" s="214"/>
      <c r="BA457" s="215"/>
      <c r="BB457" s="214"/>
      <c r="BC457" s="214"/>
      <c r="BD457" s="216"/>
      <c r="BE457" s="216"/>
      <c r="BF457" s="214"/>
      <c r="BG457" s="214"/>
      <c r="BH457" s="214"/>
      <c r="BI457" s="209"/>
      <c r="BJ457" s="210"/>
      <c r="BK457" s="211"/>
      <c r="BL457" s="211"/>
      <c r="BM457" s="212"/>
      <c r="BO457" s="214"/>
      <c r="BP457" s="209"/>
      <c r="BQ457" s="210"/>
      <c r="BR457" s="211"/>
      <c r="BS457" s="211"/>
      <c r="BT457" s="212"/>
      <c r="BU457" s="214"/>
      <c r="BV457" s="214"/>
      <c r="BW457" s="209"/>
      <c r="BX457" s="210"/>
      <c r="BY457" s="211"/>
      <c r="BZ457" s="211"/>
      <c r="CA457" s="212"/>
      <c r="CB457" s="214"/>
      <c r="CC457" s="214"/>
      <c r="CD457" s="209"/>
      <c r="CE457" s="210"/>
      <c r="CF457" s="211"/>
      <c r="CG457" s="211"/>
      <c r="CH457" s="212"/>
      <c r="CI457" s="214"/>
      <c r="CJ457" s="214"/>
      <c r="CK457" s="209"/>
      <c r="CL457" s="210"/>
      <c r="CM457" s="211"/>
      <c r="CN457" s="211"/>
      <c r="CO457" s="212"/>
      <c r="CP457" s="214"/>
      <c r="CQ457" s="214"/>
      <c r="CR457" s="214"/>
      <c r="CS457" s="214"/>
      <c r="CT457" s="214"/>
      <c r="CU457" s="214"/>
      <c r="CV457" s="214"/>
      <c r="CW457" s="214"/>
      <c r="CX457" s="214"/>
      <c r="CY457" s="209"/>
      <c r="CZ457" s="210"/>
      <c r="DA457" s="211"/>
      <c r="DB457" s="211"/>
      <c r="DC457" s="212"/>
      <c r="DD457" s="214"/>
      <c r="DE457" s="214"/>
      <c r="DF457" s="209"/>
      <c r="DG457" s="210"/>
      <c r="DH457" s="211"/>
      <c r="DI457" s="211"/>
      <c r="DJ457" s="212"/>
      <c r="DL457" s="210"/>
      <c r="DM457" s="211"/>
      <c r="DN457" s="211"/>
      <c r="DO457" s="212"/>
      <c r="DQ457" s="219"/>
      <c r="DR457" s="219"/>
      <c r="DS457" s="220"/>
      <c r="DT457" s="220"/>
      <c r="DU457" s="224"/>
      <c r="DV457" s="225"/>
      <c r="DW457" s="225"/>
      <c r="DX457" s="226"/>
    </row>
    <row r="458" spans="2:128" ht="12.75" customHeight="1" x14ac:dyDescent="0.25">
      <c r="B458" s="205"/>
      <c r="C458" s="206"/>
      <c r="D458" s="207"/>
      <c r="E458" s="207"/>
      <c r="F458" s="207"/>
      <c r="G458" s="207"/>
      <c r="H458" s="207"/>
      <c r="I458" s="207"/>
      <c r="J458" s="207"/>
      <c r="K458" s="208"/>
      <c r="L458" s="209"/>
      <c r="M458" s="210"/>
      <c r="N458" s="211"/>
      <c r="O458" s="211"/>
      <c r="P458" s="212"/>
      <c r="Q458" s="213"/>
      <c r="R458" s="214"/>
      <c r="S458" s="209"/>
      <c r="T458" s="210"/>
      <c r="U458" s="211"/>
      <c r="V458" s="211"/>
      <c r="W458" s="212"/>
      <c r="X458" s="214"/>
      <c r="Y458" s="214"/>
      <c r="Z458" s="209"/>
      <c r="AA458" s="210"/>
      <c r="AB458" s="211"/>
      <c r="AC458" s="211"/>
      <c r="AD458" s="212"/>
      <c r="AE458" s="214"/>
      <c r="AF458" s="214"/>
      <c r="AG458" s="209"/>
      <c r="AH458" s="210"/>
      <c r="AI458" s="211"/>
      <c r="AJ458" s="211"/>
      <c r="AK458" s="212"/>
      <c r="AL458" s="214"/>
      <c r="AM458" s="214"/>
      <c r="AN458" s="209"/>
      <c r="AO458" s="210"/>
      <c r="AP458" s="211"/>
      <c r="AQ458" s="211"/>
      <c r="AR458" s="212"/>
      <c r="AS458" s="214"/>
      <c r="AT458" s="215"/>
      <c r="AU458" s="214"/>
      <c r="AV458" s="214"/>
      <c r="AW458" s="214"/>
      <c r="AX458" s="214"/>
      <c r="AY458" s="214"/>
      <c r="AZ458" s="214"/>
      <c r="BA458" s="215"/>
      <c r="BB458" s="214"/>
      <c r="BC458" s="214"/>
      <c r="BD458" s="216"/>
      <c r="BE458" s="216"/>
      <c r="BF458" s="214"/>
      <c r="BG458" s="214"/>
      <c r="BH458" s="214"/>
      <c r="BI458" s="209"/>
      <c r="BJ458" s="210"/>
      <c r="BK458" s="211"/>
      <c r="BL458" s="211"/>
      <c r="BM458" s="212"/>
      <c r="BO458" s="214"/>
      <c r="BP458" s="209"/>
      <c r="BQ458" s="210"/>
      <c r="BR458" s="211"/>
      <c r="BS458" s="211"/>
      <c r="BT458" s="212"/>
      <c r="BU458" s="214"/>
      <c r="BV458" s="214"/>
      <c r="BW458" s="209"/>
      <c r="BX458" s="210"/>
      <c r="BY458" s="211"/>
      <c r="BZ458" s="211"/>
      <c r="CA458" s="212"/>
      <c r="CB458" s="214"/>
      <c r="CC458" s="214"/>
      <c r="CD458" s="209"/>
      <c r="CE458" s="210"/>
      <c r="CF458" s="211"/>
      <c r="CG458" s="211"/>
      <c r="CH458" s="212"/>
      <c r="CI458" s="214"/>
      <c r="CJ458" s="214"/>
      <c r="CK458" s="209"/>
      <c r="CL458" s="210"/>
      <c r="CM458" s="211"/>
      <c r="CN458" s="211"/>
      <c r="CO458" s="212"/>
      <c r="CP458" s="214"/>
      <c r="CQ458" s="214"/>
      <c r="CR458" s="214"/>
      <c r="CS458" s="214"/>
      <c r="CT458" s="214"/>
      <c r="CU458" s="214"/>
      <c r="CV458" s="214"/>
      <c r="CW458" s="214"/>
      <c r="CX458" s="214"/>
      <c r="CY458" s="209"/>
      <c r="CZ458" s="210"/>
      <c r="DA458" s="211"/>
      <c r="DB458" s="211"/>
      <c r="DC458" s="212"/>
      <c r="DD458" s="214"/>
      <c r="DE458" s="214"/>
      <c r="DF458" s="209"/>
      <c r="DG458" s="210"/>
      <c r="DH458" s="211"/>
      <c r="DI458" s="211"/>
      <c r="DJ458" s="212"/>
      <c r="DL458" s="210"/>
      <c r="DM458" s="211"/>
      <c r="DN458" s="211"/>
      <c r="DO458" s="212"/>
      <c r="DQ458" s="219"/>
      <c r="DR458" s="219"/>
      <c r="DS458" s="220"/>
      <c r="DT458" s="220"/>
      <c r="DU458" s="224"/>
      <c r="DV458" s="225"/>
      <c r="DW458" s="225"/>
      <c r="DX458" s="226"/>
    </row>
    <row r="459" spans="2:128" ht="12.75" customHeight="1" x14ac:dyDescent="0.25">
      <c r="B459" s="205"/>
      <c r="C459" s="206"/>
      <c r="D459" s="207"/>
      <c r="E459" s="207"/>
      <c r="F459" s="207"/>
      <c r="G459" s="207"/>
      <c r="H459" s="207"/>
      <c r="I459" s="207"/>
      <c r="J459" s="207"/>
      <c r="K459" s="208"/>
      <c r="L459" s="209"/>
      <c r="M459" s="210"/>
      <c r="N459" s="211"/>
      <c r="O459" s="211"/>
      <c r="P459" s="212"/>
      <c r="Q459" s="213"/>
      <c r="R459" s="214"/>
      <c r="S459" s="209"/>
      <c r="T459" s="210"/>
      <c r="U459" s="211"/>
      <c r="V459" s="211"/>
      <c r="W459" s="212"/>
      <c r="X459" s="214"/>
      <c r="Y459" s="214"/>
      <c r="Z459" s="209"/>
      <c r="AA459" s="210"/>
      <c r="AB459" s="211"/>
      <c r="AC459" s="211"/>
      <c r="AD459" s="212"/>
      <c r="AE459" s="214"/>
      <c r="AF459" s="214"/>
      <c r="AG459" s="209"/>
      <c r="AH459" s="210"/>
      <c r="AI459" s="211"/>
      <c r="AJ459" s="211"/>
      <c r="AK459" s="212"/>
      <c r="AL459" s="214"/>
      <c r="AM459" s="214"/>
      <c r="AN459" s="209"/>
      <c r="AO459" s="210"/>
      <c r="AP459" s="211"/>
      <c r="AQ459" s="211"/>
      <c r="AR459" s="212"/>
      <c r="AS459" s="214"/>
      <c r="AT459" s="215"/>
      <c r="AU459" s="214"/>
      <c r="AV459" s="214"/>
      <c r="AW459" s="214"/>
      <c r="AX459" s="214"/>
      <c r="AY459" s="214"/>
      <c r="AZ459" s="214"/>
      <c r="BA459" s="215"/>
      <c r="BB459" s="214"/>
      <c r="BC459" s="214"/>
      <c r="BD459" s="216"/>
      <c r="BE459" s="216"/>
      <c r="BF459" s="214"/>
      <c r="BG459" s="214"/>
      <c r="BH459" s="214"/>
      <c r="BI459" s="209"/>
      <c r="BJ459" s="210"/>
      <c r="BK459" s="211"/>
      <c r="BL459" s="211"/>
      <c r="BM459" s="212"/>
      <c r="BO459" s="214"/>
      <c r="BP459" s="209"/>
      <c r="BQ459" s="210"/>
      <c r="BR459" s="211"/>
      <c r="BS459" s="211"/>
      <c r="BT459" s="212"/>
      <c r="BU459" s="214"/>
      <c r="BV459" s="214"/>
      <c r="BW459" s="209"/>
      <c r="BX459" s="210"/>
      <c r="BY459" s="211"/>
      <c r="BZ459" s="211"/>
      <c r="CA459" s="212"/>
      <c r="CB459" s="214"/>
      <c r="CC459" s="214"/>
      <c r="CD459" s="209"/>
      <c r="CE459" s="210"/>
      <c r="CF459" s="211"/>
      <c r="CG459" s="211"/>
      <c r="CH459" s="212"/>
      <c r="CI459" s="214"/>
      <c r="CJ459" s="214"/>
      <c r="CK459" s="209"/>
      <c r="CL459" s="210"/>
      <c r="CM459" s="211"/>
      <c r="CN459" s="211"/>
      <c r="CO459" s="212"/>
      <c r="CP459" s="214"/>
      <c r="CQ459" s="214"/>
      <c r="CR459" s="214"/>
      <c r="CS459" s="214"/>
      <c r="CT459" s="214"/>
      <c r="CU459" s="214"/>
      <c r="CV459" s="214"/>
      <c r="CW459" s="214"/>
      <c r="CX459" s="214"/>
      <c r="CY459" s="209"/>
      <c r="CZ459" s="210"/>
      <c r="DA459" s="211"/>
      <c r="DB459" s="211"/>
      <c r="DC459" s="212"/>
      <c r="DD459" s="214"/>
      <c r="DE459" s="214"/>
      <c r="DF459" s="209"/>
      <c r="DG459" s="210"/>
      <c r="DH459" s="211"/>
      <c r="DI459" s="211"/>
      <c r="DJ459" s="212"/>
      <c r="DL459" s="210"/>
      <c r="DM459" s="211"/>
      <c r="DN459" s="211"/>
      <c r="DO459" s="212"/>
      <c r="DQ459" s="219"/>
      <c r="DR459" s="219"/>
      <c r="DS459" s="220"/>
      <c r="DT459" s="220"/>
      <c r="DU459" s="224"/>
      <c r="DV459" s="225"/>
      <c r="DW459" s="225"/>
      <c r="DX459" s="226"/>
    </row>
    <row r="460" spans="2:128" ht="12.75" customHeight="1" x14ac:dyDescent="0.25">
      <c r="B460" s="205"/>
      <c r="C460" s="206"/>
      <c r="D460" s="207"/>
      <c r="E460" s="207"/>
      <c r="F460" s="207"/>
      <c r="G460" s="207"/>
      <c r="H460" s="207"/>
      <c r="I460" s="207"/>
      <c r="J460" s="207"/>
      <c r="K460" s="208"/>
      <c r="L460" s="209"/>
      <c r="M460" s="210"/>
      <c r="N460" s="211"/>
      <c r="O460" s="211"/>
      <c r="P460" s="212"/>
      <c r="Q460" s="213"/>
      <c r="R460" s="214"/>
      <c r="S460" s="209"/>
      <c r="T460" s="210"/>
      <c r="U460" s="211"/>
      <c r="V460" s="211"/>
      <c r="W460" s="212"/>
      <c r="X460" s="214"/>
      <c r="Y460" s="214"/>
      <c r="Z460" s="209"/>
      <c r="AA460" s="210"/>
      <c r="AB460" s="211"/>
      <c r="AC460" s="211"/>
      <c r="AD460" s="212"/>
      <c r="AE460" s="214"/>
      <c r="AF460" s="214"/>
      <c r="AG460" s="209"/>
      <c r="AH460" s="210"/>
      <c r="AI460" s="211"/>
      <c r="AJ460" s="211"/>
      <c r="AK460" s="212"/>
      <c r="AL460" s="214"/>
      <c r="AM460" s="214"/>
      <c r="AN460" s="209"/>
      <c r="AO460" s="210"/>
      <c r="AP460" s="211"/>
      <c r="AQ460" s="211"/>
      <c r="AR460" s="212"/>
      <c r="AS460" s="214"/>
      <c r="AT460" s="215"/>
      <c r="AU460" s="214"/>
      <c r="AV460" s="214"/>
      <c r="AW460" s="214"/>
      <c r="AX460" s="214"/>
      <c r="AY460" s="214"/>
      <c r="AZ460" s="214"/>
      <c r="BA460" s="215"/>
      <c r="BB460" s="214"/>
      <c r="BC460" s="214"/>
      <c r="BD460" s="216"/>
      <c r="BE460" s="216"/>
      <c r="BF460" s="214"/>
      <c r="BG460" s="214"/>
      <c r="BH460" s="214"/>
      <c r="BI460" s="209"/>
      <c r="BJ460" s="210"/>
      <c r="BK460" s="211"/>
      <c r="BL460" s="211"/>
      <c r="BM460" s="212"/>
      <c r="BO460" s="214"/>
      <c r="BP460" s="209"/>
      <c r="BQ460" s="210"/>
      <c r="BR460" s="211"/>
      <c r="BS460" s="211"/>
      <c r="BT460" s="212"/>
      <c r="BU460" s="214"/>
      <c r="BV460" s="214"/>
      <c r="BW460" s="209"/>
      <c r="BX460" s="210"/>
      <c r="BY460" s="211"/>
      <c r="BZ460" s="211"/>
      <c r="CA460" s="212"/>
      <c r="CB460" s="214"/>
      <c r="CC460" s="214"/>
      <c r="CD460" s="209"/>
      <c r="CE460" s="210"/>
      <c r="CF460" s="211"/>
      <c r="CG460" s="211"/>
      <c r="CH460" s="212"/>
      <c r="CI460" s="214"/>
      <c r="CJ460" s="214"/>
      <c r="CK460" s="209"/>
      <c r="CL460" s="210"/>
      <c r="CM460" s="211"/>
      <c r="CN460" s="211"/>
      <c r="CO460" s="212"/>
      <c r="CP460" s="214"/>
      <c r="CQ460" s="214"/>
      <c r="CR460" s="214"/>
      <c r="CS460" s="214"/>
      <c r="CT460" s="214"/>
      <c r="CU460" s="214"/>
      <c r="CV460" s="214"/>
      <c r="CW460" s="214"/>
      <c r="CX460" s="214"/>
      <c r="CY460" s="209"/>
      <c r="CZ460" s="210"/>
      <c r="DA460" s="211"/>
      <c r="DB460" s="211"/>
      <c r="DC460" s="212"/>
      <c r="DD460" s="214"/>
      <c r="DE460" s="214"/>
      <c r="DF460" s="209"/>
      <c r="DG460" s="210"/>
      <c r="DH460" s="211"/>
      <c r="DI460" s="211"/>
      <c r="DJ460" s="212"/>
      <c r="DL460" s="210"/>
      <c r="DM460" s="211"/>
      <c r="DN460" s="211"/>
      <c r="DO460" s="212"/>
      <c r="DQ460" s="219"/>
      <c r="DR460" s="219"/>
      <c r="DS460" s="220"/>
      <c r="DT460" s="220"/>
      <c r="DU460" s="224"/>
      <c r="DV460" s="225"/>
      <c r="DW460" s="225"/>
      <c r="DX460" s="226"/>
    </row>
    <row r="461" spans="2:128" ht="12.75" customHeight="1" x14ac:dyDescent="0.25">
      <c r="B461" s="205"/>
      <c r="C461" s="206"/>
      <c r="D461" s="207"/>
      <c r="E461" s="207"/>
      <c r="F461" s="207"/>
      <c r="G461" s="207"/>
      <c r="H461" s="207"/>
      <c r="I461" s="207"/>
      <c r="J461" s="207"/>
      <c r="K461" s="208"/>
      <c r="L461" s="209"/>
      <c r="M461" s="210"/>
      <c r="N461" s="211"/>
      <c r="O461" s="211"/>
      <c r="P461" s="212"/>
      <c r="Q461" s="213"/>
      <c r="R461" s="214"/>
      <c r="S461" s="209"/>
      <c r="T461" s="210"/>
      <c r="U461" s="211"/>
      <c r="V461" s="211"/>
      <c r="W461" s="212"/>
      <c r="X461" s="214"/>
      <c r="Y461" s="214"/>
      <c r="Z461" s="209"/>
      <c r="AA461" s="210"/>
      <c r="AB461" s="211"/>
      <c r="AC461" s="211"/>
      <c r="AD461" s="212"/>
      <c r="AE461" s="214"/>
      <c r="AF461" s="214"/>
      <c r="AG461" s="209"/>
      <c r="AH461" s="210"/>
      <c r="AI461" s="211"/>
      <c r="AJ461" s="211"/>
      <c r="AK461" s="212"/>
      <c r="AL461" s="214"/>
      <c r="AM461" s="214"/>
      <c r="AN461" s="209"/>
      <c r="AO461" s="210"/>
      <c r="AP461" s="211"/>
      <c r="AQ461" s="211"/>
      <c r="AR461" s="212"/>
      <c r="AS461" s="214"/>
      <c r="AT461" s="215"/>
      <c r="AU461" s="214"/>
      <c r="AV461" s="214"/>
      <c r="AW461" s="214"/>
      <c r="AX461" s="214"/>
      <c r="AY461" s="214"/>
      <c r="AZ461" s="214"/>
      <c r="BA461" s="215"/>
      <c r="BB461" s="214"/>
      <c r="BC461" s="214"/>
      <c r="BD461" s="216"/>
      <c r="BE461" s="216"/>
      <c r="BF461" s="214"/>
      <c r="BG461" s="214"/>
      <c r="BH461" s="214"/>
      <c r="BI461" s="209"/>
      <c r="BJ461" s="210"/>
      <c r="BK461" s="211"/>
      <c r="BL461" s="211"/>
      <c r="BM461" s="212"/>
      <c r="BO461" s="214"/>
      <c r="BP461" s="209"/>
      <c r="BQ461" s="210"/>
      <c r="BR461" s="211"/>
      <c r="BS461" s="211"/>
      <c r="BT461" s="212"/>
      <c r="BU461" s="214"/>
      <c r="BV461" s="214"/>
      <c r="BW461" s="209"/>
      <c r="BX461" s="210"/>
      <c r="BY461" s="211"/>
      <c r="BZ461" s="211"/>
      <c r="CA461" s="212"/>
      <c r="CB461" s="214"/>
      <c r="CC461" s="214"/>
      <c r="CD461" s="209"/>
      <c r="CE461" s="210"/>
      <c r="CF461" s="211"/>
      <c r="CG461" s="211"/>
      <c r="CH461" s="212"/>
      <c r="CI461" s="214"/>
      <c r="CJ461" s="214"/>
      <c r="CK461" s="209"/>
      <c r="CL461" s="210"/>
      <c r="CM461" s="211"/>
      <c r="CN461" s="211"/>
      <c r="CO461" s="212"/>
      <c r="CP461" s="214"/>
      <c r="CQ461" s="214"/>
      <c r="CR461" s="214"/>
      <c r="CS461" s="214"/>
      <c r="CT461" s="214"/>
      <c r="CU461" s="214"/>
      <c r="CV461" s="214"/>
      <c r="CW461" s="214"/>
      <c r="CX461" s="214"/>
      <c r="CY461" s="209"/>
      <c r="CZ461" s="210"/>
      <c r="DA461" s="211"/>
      <c r="DB461" s="211"/>
      <c r="DC461" s="212"/>
      <c r="DD461" s="214"/>
      <c r="DE461" s="214"/>
      <c r="DF461" s="209"/>
      <c r="DG461" s="210"/>
      <c r="DH461" s="211"/>
      <c r="DI461" s="211"/>
      <c r="DJ461" s="212"/>
      <c r="DL461" s="210"/>
      <c r="DM461" s="211"/>
      <c r="DN461" s="211"/>
      <c r="DO461" s="212"/>
      <c r="DQ461" s="219"/>
      <c r="DR461" s="219"/>
      <c r="DS461" s="220"/>
      <c r="DT461" s="220"/>
      <c r="DU461" s="224"/>
      <c r="DV461" s="225"/>
      <c r="DW461" s="225"/>
      <c r="DX461" s="226"/>
    </row>
    <row r="462" spans="2:128" ht="12.75" customHeight="1" x14ac:dyDescent="0.25">
      <c r="B462" s="205"/>
      <c r="C462" s="206"/>
      <c r="D462" s="207"/>
      <c r="E462" s="207"/>
      <c r="F462" s="207"/>
      <c r="G462" s="207"/>
      <c r="H462" s="207"/>
      <c r="I462" s="207"/>
      <c r="J462" s="207"/>
      <c r="K462" s="208"/>
      <c r="L462" s="209"/>
      <c r="M462" s="210"/>
      <c r="N462" s="211"/>
      <c r="O462" s="211"/>
      <c r="P462" s="212"/>
      <c r="Q462" s="213"/>
      <c r="R462" s="214"/>
      <c r="S462" s="209"/>
      <c r="T462" s="210"/>
      <c r="U462" s="211"/>
      <c r="V462" s="211"/>
      <c r="W462" s="212"/>
      <c r="X462" s="214"/>
      <c r="Y462" s="214"/>
      <c r="Z462" s="209"/>
      <c r="AA462" s="210"/>
      <c r="AB462" s="211"/>
      <c r="AC462" s="211"/>
      <c r="AD462" s="212"/>
      <c r="AE462" s="214"/>
      <c r="AF462" s="214"/>
      <c r="AG462" s="209"/>
      <c r="AH462" s="210"/>
      <c r="AI462" s="211"/>
      <c r="AJ462" s="211"/>
      <c r="AK462" s="212"/>
      <c r="AL462" s="214"/>
      <c r="AM462" s="214"/>
      <c r="AN462" s="209"/>
      <c r="AO462" s="210"/>
      <c r="AP462" s="211"/>
      <c r="AQ462" s="211"/>
      <c r="AR462" s="212"/>
      <c r="AS462" s="214"/>
      <c r="AT462" s="215"/>
      <c r="AU462" s="214"/>
      <c r="AV462" s="214"/>
      <c r="AW462" s="214"/>
      <c r="AX462" s="214"/>
      <c r="AY462" s="214"/>
      <c r="AZ462" s="214"/>
      <c r="BA462" s="215"/>
      <c r="BB462" s="214"/>
      <c r="BC462" s="214"/>
      <c r="BD462" s="216"/>
      <c r="BE462" s="216"/>
      <c r="BF462" s="214"/>
      <c r="BG462" s="214"/>
      <c r="BH462" s="214"/>
      <c r="BI462" s="209"/>
      <c r="BJ462" s="210"/>
      <c r="BK462" s="211"/>
      <c r="BL462" s="211"/>
      <c r="BM462" s="212"/>
      <c r="BO462" s="214"/>
      <c r="BP462" s="209"/>
      <c r="BQ462" s="210"/>
      <c r="BR462" s="211"/>
      <c r="BS462" s="211"/>
      <c r="BT462" s="212"/>
      <c r="BU462" s="214"/>
      <c r="BV462" s="214"/>
      <c r="BW462" s="209"/>
      <c r="BX462" s="210"/>
      <c r="BY462" s="211"/>
      <c r="BZ462" s="211"/>
      <c r="CA462" s="212"/>
      <c r="CB462" s="214"/>
      <c r="CC462" s="214"/>
      <c r="CD462" s="209"/>
      <c r="CE462" s="210"/>
      <c r="CF462" s="211"/>
      <c r="CG462" s="211"/>
      <c r="CH462" s="212"/>
      <c r="CI462" s="214"/>
      <c r="CJ462" s="214"/>
      <c r="CK462" s="209"/>
      <c r="CL462" s="210"/>
      <c r="CM462" s="211"/>
      <c r="CN462" s="211"/>
      <c r="CO462" s="212"/>
      <c r="CP462" s="214"/>
      <c r="CQ462" s="214"/>
      <c r="CR462" s="214"/>
      <c r="CS462" s="214"/>
      <c r="CT462" s="214"/>
      <c r="CU462" s="214"/>
      <c r="CV462" s="214"/>
      <c r="CW462" s="214"/>
      <c r="CX462" s="214"/>
      <c r="CY462" s="209"/>
      <c r="CZ462" s="210"/>
      <c r="DA462" s="211"/>
      <c r="DB462" s="211"/>
      <c r="DC462" s="212"/>
      <c r="DD462" s="214"/>
      <c r="DE462" s="214"/>
      <c r="DF462" s="209"/>
      <c r="DG462" s="210"/>
      <c r="DH462" s="211"/>
      <c r="DI462" s="211"/>
      <c r="DJ462" s="212"/>
      <c r="DL462" s="210"/>
      <c r="DM462" s="211"/>
      <c r="DN462" s="211"/>
      <c r="DO462" s="212"/>
      <c r="DQ462" s="219"/>
      <c r="DR462" s="219"/>
      <c r="DS462" s="220"/>
      <c r="DT462" s="220"/>
      <c r="DU462" s="224"/>
      <c r="DV462" s="225"/>
      <c r="DW462" s="225"/>
      <c r="DX462" s="226"/>
    </row>
    <row r="463" spans="2:128" ht="12.75" customHeight="1" x14ac:dyDescent="0.25">
      <c r="B463" s="205"/>
      <c r="C463" s="206"/>
      <c r="D463" s="207"/>
      <c r="E463" s="207"/>
      <c r="F463" s="207"/>
      <c r="G463" s="207"/>
      <c r="H463" s="207"/>
      <c r="I463" s="207"/>
      <c r="J463" s="207"/>
      <c r="K463" s="208"/>
      <c r="L463" s="209"/>
      <c r="M463" s="210"/>
      <c r="N463" s="211"/>
      <c r="O463" s="211"/>
      <c r="P463" s="212"/>
      <c r="Q463" s="213"/>
      <c r="R463" s="214"/>
      <c r="S463" s="209"/>
      <c r="T463" s="210"/>
      <c r="U463" s="211"/>
      <c r="V463" s="211"/>
      <c r="W463" s="212"/>
      <c r="X463" s="214"/>
      <c r="Y463" s="214"/>
      <c r="Z463" s="209"/>
      <c r="AA463" s="210"/>
      <c r="AB463" s="211"/>
      <c r="AC463" s="211"/>
      <c r="AD463" s="212"/>
      <c r="AE463" s="214"/>
      <c r="AF463" s="214"/>
      <c r="AG463" s="209"/>
      <c r="AH463" s="210"/>
      <c r="AI463" s="211"/>
      <c r="AJ463" s="211"/>
      <c r="AK463" s="212"/>
      <c r="AL463" s="214"/>
      <c r="AM463" s="214"/>
      <c r="AN463" s="209"/>
      <c r="AO463" s="210"/>
      <c r="AP463" s="211"/>
      <c r="AQ463" s="211"/>
      <c r="AR463" s="212"/>
      <c r="AS463" s="214"/>
      <c r="AT463" s="215"/>
      <c r="AU463" s="214"/>
      <c r="AV463" s="214"/>
      <c r="AW463" s="214"/>
      <c r="AX463" s="214"/>
      <c r="AY463" s="214"/>
      <c r="AZ463" s="214"/>
      <c r="BA463" s="215"/>
      <c r="BB463" s="214"/>
      <c r="BC463" s="214"/>
      <c r="BD463" s="216"/>
      <c r="BE463" s="216"/>
      <c r="BF463" s="214"/>
      <c r="BG463" s="214"/>
      <c r="BH463" s="214"/>
      <c r="BI463" s="209"/>
      <c r="BJ463" s="210"/>
      <c r="BK463" s="211"/>
      <c r="BL463" s="211"/>
      <c r="BM463" s="212"/>
      <c r="BO463" s="214"/>
      <c r="BP463" s="209"/>
      <c r="BQ463" s="210"/>
      <c r="BR463" s="211"/>
      <c r="BS463" s="211"/>
      <c r="BT463" s="212"/>
      <c r="BU463" s="214"/>
      <c r="BV463" s="214"/>
      <c r="BW463" s="209"/>
      <c r="BX463" s="210"/>
      <c r="BY463" s="211"/>
      <c r="BZ463" s="211"/>
      <c r="CA463" s="212"/>
      <c r="CB463" s="214"/>
      <c r="CC463" s="214"/>
      <c r="CD463" s="209"/>
      <c r="CE463" s="210"/>
      <c r="CF463" s="211"/>
      <c r="CG463" s="211"/>
      <c r="CH463" s="212"/>
      <c r="CI463" s="214"/>
      <c r="CJ463" s="214"/>
      <c r="CK463" s="209"/>
      <c r="CL463" s="210"/>
      <c r="CM463" s="211"/>
      <c r="CN463" s="211"/>
      <c r="CO463" s="212"/>
      <c r="CP463" s="214"/>
      <c r="CQ463" s="214"/>
      <c r="CR463" s="214"/>
      <c r="CS463" s="214"/>
      <c r="CT463" s="214"/>
      <c r="CU463" s="214"/>
      <c r="CV463" s="214"/>
      <c r="CW463" s="214"/>
      <c r="CX463" s="214"/>
      <c r="CY463" s="209"/>
      <c r="CZ463" s="210"/>
      <c r="DA463" s="211"/>
      <c r="DB463" s="211"/>
      <c r="DC463" s="212"/>
      <c r="DD463" s="214"/>
      <c r="DE463" s="214"/>
      <c r="DF463" s="209"/>
      <c r="DG463" s="210"/>
      <c r="DH463" s="211"/>
      <c r="DI463" s="211"/>
      <c r="DJ463" s="212"/>
      <c r="DL463" s="210"/>
      <c r="DM463" s="211"/>
      <c r="DN463" s="211"/>
      <c r="DO463" s="212"/>
      <c r="DQ463" s="219"/>
      <c r="DR463" s="219"/>
      <c r="DS463" s="220"/>
      <c r="DT463" s="220"/>
      <c r="DU463" s="224"/>
      <c r="DV463" s="225"/>
      <c r="DW463" s="225"/>
      <c r="DX463" s="226"/>
    </row>
    <row r="464" spans="2:128" ht="12.75" customHeight="1" x14ac:dyDescent="0.25">
      <c r="B464" s="205"/>
      <c r="C464" s="206"/>
      <c r="D464" s="207"/>
      <c r="E464" s="207"/>
      <c r="F464" s="207"/>
      <c r="G464" s="207"/>
      <c r="H464" s="207"/>
      <c r="I464" s="207"/>
      <c r="J464" s="207"/>
      <c r="K464" s="208"/>
      <c r="L464" s="209"/>
      <c r="M464" s="210"/>
      <c r="N464" s="211"/>
      <c r="O464" s="211"/>
      <c r="P464" s="212"/>
      <c r="Q464" s="213"/>
      <c r="R464" s="214"/>
      <c r="S464" s="209"/>
      <c r="T464" s="210"/>
      <c r="U464" s="211"/>
      <c r="V464" s="211"/>
      <c r="W464" s="212"/>
      <c r="X464" s="214"/>
      <c r="Y464" s="214"/>
      <c r="Z464" s="209"/>
      <c r="AA464" s="210"/>
      <c r="AB464" s="211"/>
      <c r="AC464" s="211"/>
      <c r="AD464" s="212"/>
      <c r="AE464" s="214"/>
      <c r="AF464" s="214"/>
      <c r="AG464" s="209"/>
      <c r="AH464" s="210"/>
      <c r="AI464" s="211"/>
      <c r="AJ464" s="211"/>
      <c r="AK464" s="212"/>
      <c r="AL464" s="214"/>
      <c r="AM464" s="214"/>
      <c r="AN464" s="209"/>
      <c r="AO464" s="210"/>
      <c r="AP464" s="211"/>
      <c r="AQ464" s="211"/>
      <c r="AR464" s="212"/>
      <c r="AS464" s="214"/>
      <c r="AT464" s="215"/>
      <c r="AU464" s="214"/>
      <c r="AV464" s="214"/>
      <c r="AW464" s="214"/>
      <c r="AX464" s="214"/>
      <c r="AY464" s="214"/>
      <c r="AZ464" s="214"/>
      <c r="BA464" s="215"/>
      <c r="BB464" s="214"/>
      <c r="BC464" s="214"/>
      <c r="BD464" s="216"/>
      <c r="BE464" s="216"/>
      <c r="BF464" s="214"/>
      <c r="BG464" s="214"/>
      <c r="BH464" s="214"/>
      <c r="BI464" s="209"/>
      <c r="BJ464" s="210"/>
      <c r="BK464" s="211"/>
      <c r="BL464" s="211"/>
      <c r="BM464" s="212"/>
      <c r="BO464" s="214"/>
      <c r="BP464" s="209"/>
      <c r="BQ464" s="210"/>
      <c r="BR464" s="211"/>
      <c r="BS464" s="211"/>
      <c r="BT464" s="212"/>
      <c r="BU464" s="214"/>
      <c r="BV464" s="214"/>
      <c r="BW464" s="209"/>
      <c r="BX464" s="210"/>
      <c r="BY464" s="211"/>
      <c r="BZ464" s="211"/>
      <c r="CA464" s="212"/>
      <c r="CB464" s="214"/>
      <c r="CC464" s="214"/>
      <c r="CD464" s="209"/>
      <c r="CE464" s="210"/>
      <c r="CF464" s="211"/>
      <c r="CG464" s="211"/>
      <c r="CH464" s="212"/>
      <c r="CI464" s="214"/>
      <c r="CJ464" s="214"/>
      <c r="CK464" s="209"/>
      <c r="CL464" s="210"/>
      <c r="CM464" s="211"/>
      <c r="CN464" s="211"/>
      <c r="CO464" s="212"/>
      <c r="CP464" s="214"/>
      <c r="CQ464" s="214"/>
      <c r="CR464" s="214"/>
      <c r="CS464" s="214"/>
      <c r="CT464" s="214"/>
      <c r="CU464" s="214"/>
      <c r="CV464" s="214"/>
      <c r="CW464" s="214"/>
      <c r="CX464" s="214"/>
      <c r="CY464" s="209"/>
      <c r="CZ464" s="210"/>
      <c r="DA464" s="211"/>
      <c r="DB464" s="211"/>
      <c r="DC464" s="212"/>
      <c r="DD464" s="214"/>
      <c r="DE464" s="214"/>
      <c r="DF464" s="209"/>
      <c r="DG464" s="210"/>
      <c r="DH464" s="211"/>
      <c r="DI464" s="211"/>
      <c r="DJ464" s="212"/>
      <c r="DL464" s="210"/>
      <c r="DM464" s="211"/>
      <c r="DN464" s="211"/>
      <c r="DO464" s="212"/>
      <c r="DQ464" s="219"/>
      <c r="DR464" s="219"/>
      <c r="DS464" s="220"/>
      <c r="DT464" s="220"/>
      <c r="DU464" s="224"/>
      <c r="DV464" s="225"/>
      <c r="DW464" s="225"/>
      <c r="DX464" s="226"/>
    </row>
    <row r="465" spans="2:128" ht="12.75" customHeight="1" x14ac:dyDescent="0.25">
      <c r="B465" s="205"/>
      <c r="C465" s="206"/>
      <c r="D465" s="207"/>
      <c r="E465" s="207"/>
      <c r="F465" s="207"/>
      <c r="G465" s="207"/>
      <c r="H465" s="207"/>
      <c r="I465" s="207"/>
      <c r="J465" s="207"/>
      <c r="K465" s="208"/>
      <c r="L465" s="209"/>
      <c r="M465" s="210"/>
      <c r="N465" s="211"/>
      <c r="O465" s="211"/>
      <c r="P465" s="212"/>
      <c r="Q465" s="213"/>
      <c r="R465" s="214"/>
      <c r="S465" s="209"/>
      <c r="T465" s="210"/>
      <c r="U465" s="211"/>
      <c r="V465" s="211"/>
      <c r="W465" s="212"/>
      <c r="X465" s="214"/>
      <c r="Y465" s="214"/>
      <c r="Z465" s="209"/>
      <c r="AA465" s="210"/>
      <c r="AB465" s="211"/>
      <c r="AC465" s="211"/>
      <c r="AD465" s="212"/>
      <c r="AE465" s="214"/>
      <c r="AF465" s="214"/>
      <c r="AG465" s="209"/>
      <c r="AH465" s="210"/>
      <c r="AI465" s="211"/>
      <c r="AJ465" s="211"/>
      <c r="AK465" s="212"/>
      <c r="AL465" s="214"/>
      <c r="AM465" s="214"/>
      <c r="AN465" s="209"/>
      <c r="AO465" s="210"/>
      <c r="AP465" s="211"/>
      <c r="AQ465" s="211"/>
      <c r="AR465" s="212"/>
      <c r="AS465" s="214"/>
      <c r="AT465" s="215"/>
      <c r="AU465" s="214"/>
      <c r="AV465" s="214"/>
      <c r="AW465" s="214"/>
      <c r="AX465" s="214"/>
      <c r="AY465" s="214"/>
      <c r="AZ465" s="214"/>
      <c r="BA465" s="215"/>
      <c r="BB465" s="214"/>
      <c r="BC465" s="214"/>
      <c r="BD465" s="216"/>
      <c r="BE465" s="216"/>
      <c r="BF465" s="214"/>
      <c r="BG465" s="214"/>
      <c r="BH465" s="214"/>
      <c r="BI465" s="209"/>
      <c r="BJ465" s="210"/>
      <c r="BK465" s="211"/>
      <c r="BL465" s="211"/>
      <c r="BM465" s="212"/>
      <c r="BO465" s="214"/>
      <c r="BP465" s="209"/>
      <c r="BQ465" s="210"/>
      <c r="BR465" s="211"/>
      <c r="BS465" s="211"/>
      <c r="BT465" s="212"/>
      <c r="BU465" s="214"/>
      <c r="BV465" s="214"/>
      <c r="BW465" s="209"/>
      <c r="BX465" s="210"/>
      <c r="BY465" s="211"/>
      <c r="BZ465" s="211"/>
      <c r="CA465" s="212"/>
      <c r="CB465" s="214"/>
      <c r="CC465" s="214"/>
      <c r="CD465" s="209"/>
      <c r="CE465" s="210"/>
      <c r="CF465" s="211"/>
      <c r="CG465" s="211"/>
      <c r="CH465" s="212"/>
      <c r="CI465" s="214"/>
      <c r="CJ465" s="214"/>
      <c r="CK465" s="209"/>
      <c r="CL465" s="210"/>
      <c r="CM465" s="211"/>
      <c r="CN465" s="211"/>
      <c r="CO465" s="212"/>
      <c r="CP465" s="214"/>
      <c r="CQ465" s="214"/>
      <c r="CR465" s="214"/>
      <c r="CS465" s="214"/>
      <c r="CT465" s="214"/>
      <c r="CU465" s="214"/>
      <c r="CV465" s="214"/>
      <c r="CW465" s="214"/>
      <c r="CX465" s="214"/>
      <c r="CY465" s="209"/>
      <c r="CZ465" s="210"/>
      <c r="DA465" s="211"/>
      <c r="DB465" s="211"/>
      <c r="DC465" s="212"/>
      <c r="DD465" s="214"/>
      <c r="DE465" s="214"/>
      <c r="DF465" s="209"/>
      <c r="DG465" s="210"/>
      <c r="DH465" s="211"/>
      <c r="DI465" s="211"/>
      <c r="DJ465" s="212"/>
      <c r="DL465" s="210"/>
      <c r="DM465" s="211"/>
      <c r="DN465" s="211"/>
      <c r="DO465" s="212"/>
      <c r="DQ465" s="219"/>
      <c r="DR465" s="219"/>
      <c r="DS465" s="220"/>
      <c r="DT465" s="220"/>
      <c r="DU465" s="224"/>
      <c r="DV465" s="225"/>
      <c r="DW465" s="225"/>
      <c r="DX465" s="226"/>
    </row>
    <row r="466" spans="2:128" ht="12.75" customHeight="1" x14ac:dyDescent="0.25">
      <c r="B466" s="205"/>
      <c r="C466" s="206"/>
      <c r="D466" s="207"/>
      <c r="E466" s="207"/>
      <c r="F466" s="207"/>
      <c r="G466" s="207"/>
      <c r="H466" s="207"/>
      <c r="I466" s="207"/>
      <c r="J466" s="207"/>
      <c r="K466" s="208"/>
      <c r="L466" s="209"/>
      <c r="M466" s="210"/>
      <c r="N466" s="211"/>
      <c r="O466" s="211"/>
      <c r="P466" s="212"/>
      <c r="Q466" s="213"/>
      <c r="R466" s="214"/>
      <c r="S466" s="209"/>
      <c r="T466" s="210"/>
      <c r="U466" s="211"/>
      <c r="V466" s="211"/>
      <c r="W466" s="212"/>
      <c r="X466" s="214"/>
      <c r="Y466" s="214"/>
      <c r="Z466" s="209"/>
      <c r="AA466" s="210"/>
      <c r="AB466" s="211"/>
      <c r="AC466" s="211"/>
      <c r="AD466" s="212"/>
      <c r="AE466" s="214"/>
      <c r="AF466" s="214"/>
      <c r="AG466" s="209"/>
      <c r="AH466" s="210"/>
      <c r="AI466" s="211"/>
      <c r="AJ466" s="211"/>
      <c r="AK466" s="212"/>
      <c r="AL466" s="214"/>
      <c r="AM466" s="214"/>
      <c r="AN466" s="209"/>
      <c r="AO466" s="210"/>
      <c r="AP466" s="211"/>
      <c r="AQ466" s="211"/>
      <c r="AR466" s="212"/>
      <c r="AS466" s="214"/>
      <c r="AT466" s="215"/>
      <c r="AU466" s="214"/>
      <c r="AV466" s="214"/>
      <c r="AW466" s="214"/>
      <c r="AX466" s="214"/>
      <c r="AY466" s="214"/>
      <c r="AZ466" s="214"/>
      <c r="BA466" s="215"/>
      <c r="BB466" s="214"/>
      <c r="BC466" s="214"/>
      <c r="BD466" s="216"/>
      <c r="BE466" s="216"/>
      <c r="BF466" s="214"/>
      <c r="BG466" s="214"/>
      <c r="BH466" s="214"/>
      <c r="BI466" s="209"/>
      <c r="BJ466" s="210"/>
      <c r="BK466" s="211"/>
      <c r="BL466" s="211"/>
      <c r="BM466" s="212"/>
      <c r="BO466" s="214"/>
      <c r="BP466" s="209"/>
      <c r="BQ466" s="210"/>
      <c r="BR466" s="211"/>
      <c r="BS466" s="211"/>
      <c r="BT466" s="212"/>
      <c r="BU466" s="214"/>
      <c r="BV466" s="214"/>
      <c r="BW466" s="209"/>
      <c r="BX466" s="210"/>
      <c r="BY466" s="211"/>
      <c r="BZ466" s="211"/>
      <c r="CA466" s="212"/>
      <c r="CB466" s="214"/>
      <c r="CC466" s="214"/>
      <c r="CD466" s="209"/>
      <c r="CE466" s="210"/>
      <c r="CF466" s="211"/>
      <c r="CG466" s="211"/>
      <c r="CH466" s="212"/>
      <c r="CI466" s="214"/>
      <c r="CJ466" s="214"/>
      <c r="CK466" s="209"/>
      <c r="CL466" s="210"/>
      <c r="CM466" s="211"/>
      <c r="CN466" s="211"/>
      <c r="CO466" s="212"/>
      <c r="CP466" s="214"/>
      <c r="CQ466" s="214"/>
      <c r="CR466" s="214"/>
      <c r="CS466" s="214"/>
      <c r="CT466" s="214"/>
      <c r="CU466" s="214"/>
      <c r="CV466" s="214"/>
      <c r="CW466" s="214"/>
      <c r="CX466" s="214"/>
      <c r="CY466" s="209"/>
      <c r="CZ466" s="210"/>
      <c r="DA466" s="211"/>
      <c r="DB466" s="211"/>
      <c r="DC466" s="212"/>
      <c r="DD466" s="214"/>
      <c r="DE466" s="214"/>
      <c r="DF466" s="209"/>
      <c r="DG466" s="210"/>
      <c r="DH466" s="211"/>
      <c r="DI466" s="211"/>
      <c r="DJ466" s="212"/>
      <c r="DL466" s="210"/>
      <c r="DM466" s="211"/>
      <c r="DN466" s="211"/>
      <c r="DO466" s="212"/>
      <c r="DQ466" s="219"/>
      <c r="DR466" s="219"/>
      <c r="DS466" s="220"/>
      <c r="DT466" s="220"/>
      <c r="DU466" s="224"/>
      <c r="DV466" s="225"/>
      <c r="DW466" s="225"/>
      <c r="DX466" s="226"/>
    </row>
    <row r="467" spans="2:128" ht="12.75" customHeight="1" x14ac:dyDescent="0.25">
      <c r="B467" s="205"/>
      <c r="C467" s="206"/>
      <c r="D467" s="207"/>
      <c r="E467" s="207"/>
      <c r="F467" s="207"/>
      <c r="G467" s="207"/>
      <c r="H467" s="207"/>
      <c r="I467" s="207"/>
      <c r="J467" s="207"/>
      <c r="K467" s="208"/>
      <c r="L467" s="209"/>
      <c r="M467" s="210"/>
      <c r="N467" s="211"/>
      <c r="O467" s="211"/>
      <c r="P467" s="212"/>
      <c r="Q467" s="213"/>
      <c r="R467" s="214"/>
      <c r="S467" s="209"/>
      <c r="T467" s="210"/>
      <c r="U467" s="211"/>
      <c r="V467" s="211"/>
      <c r="W467" s="212"/>
      <c r="X467" s="214"/>
      <c r="Y467" s="214"/>
      <c r="Z467" s="209"/>
      <c r="AA467" s="210"/>
      <c r="AB467" s="211"/>
      <c r="AC467" s="211"/>
      <c r="AD467" s="212"/>
      <c r="AE467" s="214"/>
      <c r="AF467" s="214"/>
      <c r="AG467" s="209"/>
      <c r="AH467" s="210"/>
      <c r="AI467" s="211"/>
      <c r="AJ467" s="211"/>
      <c r="AK467" s="212"/>
      <c r="AL467" s="214"/>
      <c r="AM467" s="214"/>
      <c r="AN467" s="209"/>
      <c r="AO467" s="210"/>
      <c r="AP467" s="211"/>
      <c r="AQ467" s="211"/>
      <c r="AR467" s="212"/>
      <c r="AS467" s="214"/>
      <c r="AT467" s="215"/>
      <c r="AU467" s="214"/>
      <c r="AV467" s="214"/>
      <c r="AW467" s="214"/>
      <c r="AX467" s="214"/>
      <c r="AY467" s="214"/>
      <c r="AZ467" s="214"/>
      <c r="BA467" s="215"/>
      <c r="BB467" s="214"/>
      <c r="BC467" s="214"/>
      <c r="BD467" s="216"/>
      <c r="BE467" s="216"/>
      <c r="BF467" s="214"/>
      <c r="BG467" s="214"/>
      <c r="BH467" s="214"/>
      <c r="BI467" s="209"/>
      <c r="BJ467" s="210"/>
      <c r="BK467" s="211"/>
      <c r="BL467" s="211"/>
      <c r="BM467" s="212"/>
      <c r="BO467" s="214"/>
      <c r="BP467" s="209"/>
      <c r="BQ467" s="210"/>
      <c r="BR467" s="211"/>
      <c r="BS467" s="211"/>
      <c r="BT467" s="212"/>
      <c r="BU467" s="214"/>
      <c r="BV467" s="214"/>
      <c r="BW467" s="209"/>
      <c r="BX467" s="210"/>
      <c r="BY467" s="211"/>
      <c r="BZ467" s="211"/>
      <c r="CA467" s="212"/>
      <c r="CB467" s="214"/>
      <c r="CC467" s="214"/>
      <c r="CD467" s="209"/>
      <c r="CE467" s="210"/>
      <c r="CF467" s="211"/>
      <c r="CG467" s="211"/>
      <c r="CH467" s="212"/>
      <c r="CI467" s="214"/>
      <c r="CJ467" s="214"/>
      <c r="CK467" s="209"/>
      <c r="CL467" s="210"/>
      <c r="CM467" s="211"/>
      <c r="CN467" s="211"/>
      <c r="CO467" s="212"/>
      <c r="CP467" s="214"/>
      <c r="CQ467" s="214"/>
      <c r="CR467" s="214"/>
      <c r="CS467" s="214"/>
      <c r="CT467" s="214"/>
      <c r="CU467" s="214"/>
      <c r="CV467" s="214"/>
      <c r="CW467" s="214"/>
      <c r="CX467" s="214"/>
      <c r="CY467" s="209"/>
      <c r="CZ467" s="210"/>
      <c r="DA467" s="211"/>
      <c r="DB467" s="211"/>
      <c r="DC467" s="212"/>
      <c r="DD467" s="214"/>
      <c r="DE467" s="214"/>
      <c r="DF467" s="209"/>
      <c r="DG467" s="210"/>
      <c r="DH467" s="211"/>
      <c r="DI467" s="211"/>
      <c r="DJ467" s="212"/>
      <c r="DL467" s="210"/>
      <c r="DM467" s="211"/>
      <c r="DN467" s="211"/>
      <c r="DO467" s="212"/>
      <c r="DQ467" s="219"/>
      <c r="DR467" s="219"/>
      <c r="DS467" s="220"/>
      <c r="DT467" s="220"/>
      <c r="DU467" s="224"/>
      <c r="DV467" s="225"/>
      <c r="DW467" s="225"/>
      <c r="DX467" s="226"/>
    </row>
    <row r="468" spans="2:128" ht="12.75" customHeight="1" x14ac:dyDescent="0.25">
      <c r="B468" s="205"/>
      <c r="C468" s="206"/>
      <c r="D468" s="207"/>
      <c r="E468" s="207"/>
      <c r="F468" s="207"/>
      <c r="G468" s="207"/>
      <c r="H468" s="207"/>
      <c r="I468" s="207"/>
      <c r="J468" s="207"/>
      <c r="K468" s="208"/>
      <c r="L468" s="209"/>
      <c r="M468" s="210"/>
      <c r="N468" s="211"/>
      <c r="O468" s="211"/>
      <c r="P468" s="212"/>
      <c r="Q468" s="213"/>
      <c r="R468" s="214"/>
      <c r="S468" s="209"/>
      <c r="T468" s="210"/>
      <c r="U468" s="211"/>
      <c r="V468" s="211"/>
      <c r="W468" s="212"/>
      <c r="X468" s="214"/>
      <c r="Y468" s="214"/>
      <c r="Z468" s="209"/>
      <c r="AA468" s="210"/>
      <c r="AB468" s="211"/>
      <c r="AC468" s="211"/>
      <c r="AD468" s="212"/>
      <c r="AE468" s="214"/>
      <c r="AF468" s="214"/>
      <c r="AG468" s="209"/>
      <c r="AH468" s="210"/>
      <c r="AI468" s="211"/>
      <c r="AJ468" s="211"/>
      <c r="AK468" s="212"/>
      <c r="AL468" s="214"/>
      <c r="AM468" s="214"/>
      <c r="AN468" s="209"/>
      <c r="AO468" s="210"/>
      <c r="AP468" s="211"/>
      <c r="AQ468" s="211"/>
      <c r="AR468" s="212"/>
      <c r="AS468" s="214"/>
      <c r="AT468" s="215"/>
      <c r="AU468" s="214"/>
      <c r="AV468" s="214"/>
      <c r="AW468" s="214"/>
      <c r="AX468" s="214"/>
      <c r="AY468" s="214"/>
      <c r="AZ468" s="214"/>
      <c r="BA468" s="215"/>
      <c r="BB468" s="214"/>
      <c r="BC468" s="214"/>
      <c r="BD468" s="216"/>
      <c r="BE468" s="216"/>
      <c r="BF468" s="214"/>
      <c r="BG468" s="214"/>
      <c r="BH468" s="214"/>
      <c r="BI468" s="209"/>
      <c r="BJ468" s="210"/>
      <c r="BK468" s="211"/>
      <c r="BL468" s="211"/>
      <c r="BM468" s="212"/>
      <c r="BO468" s="214"/>
      <c r="BP468" s="209"/>
      <c r="BQ468" s="210"/>
      <c r="BR468" s="211"/>
      <c r="BS468" s="211"/>
      <c r="BT468" s="212"/>
      <c r="BU468" s="214"/>
      <c r="BV468" s="214"/>
      <c r="BW468" s="209"/>
      <c r="BX468" s="210"/>
      <c r="BY468" s="211"/>
      <c r="BZ468" s="211"/>
      <c r="CA468" s="212"/>
      <c r="CB468" s="214"/>
      <c r="CC468" s="214"/>
      <c r="CD468" s="209"/>
      <c r="CE468" s="210"/>
      <c r="CF468" s="211"/>
      <c r="CG468" s="211"/>
      <c r="CH468" s="212"/>
      <c r="CI468" s="214"/>
      <c r="CJ468" s="214"/>
      <c r="CK468" s="209"/>
      <c r="CL468" s="210"/>
      <c r="CM468" s="211"/>
      <c r="CN468" s="211"/>
      <c r="CO468" s="212"/>
      <c r="CP468" s="214"/>
      <c r="CQ468" s="214"/>
      <c r="CR468" s="214"/>
      <c r="CS468" s="214"/>
      <c r="CT468" s="214"/>
      <c r="CU468" s="214"/>
      <c r="CV468" s="214"/>
      <c r="CW468" s="214"/>
      <c r="CX468" s="214"/>
      <c r="CY468" s="209"/>
      <c r="CZ468" s="210"/>
      <c r="DA468" s="211"/>
      <c r="DB468" s="211"/>
      <c r="DC468" s="212"/>
      <c r="DD468" s="214"/>
      <c r="DE468" s="214"/>
      <c r="DF468" s="209"/>
      <c r="DG468" s="210"/>
      <c r="DH468" s="211"/>
      <c r="DI468" s="211"/>
      <c r="DJ468" s="212"/>
      <c r="DL468" s="210"/>
      <c r="DM468" s="211"/>
      <c r="DN468" s="211"/>
      <c r="DO468" s="212"/>
      <c r="DQ468" s="219"/>
      <c r="DR468" s="219"/>
      <c r="DS468" s="220"/>
      <c r="DT468" s="220"/>
      <c r="DU468" s="224"/>
      <c r="DV468" s="225"/>
      <c r="DW468" s="225"/>
      <c r="DX468" s="226"/>
    </row>
    <row r="469" spans="2:128" ht="12.75" customHeight="1" x14ac:dyDescent="0.25">
      <c r="B469" s="205"/>
      <c r="C469" s="206"/>
      <c r="D469" s="207"/>
      <c r="E469" s="207"/>
      <c r="F469" s="207"/>
      <c r="G469" s="207"/>
      <c r="H469" s="207"/>
      <c r="I469" s="207"/>
      <c r="J469" s="207"/>
      <c r="K469" s="208"/>
      <c r="L469" s="209"/>
      <c r="M469" s="210"/>
      <c r="N469" s="211"/>
      <c r="O469" s="211"/>
      <c r="P469" s="212"/>
      <c r="Q469" s="213"/>
      <c r="R469" s="214"/>
      <c r="S469" s="209"/>
      <c r="T469" s="210"/>
      <c r="U469" s="211"/>
      <c r="V469" s="211"/>
      <c r="W469" s="212"/>
      <c r="X469" s="214"/>
      <c r="Y469" s="214"/>
      <c r="Z469" s="209"/>
      <c r="AA469" s="210"/>
      <c r="AB469" s="211"/>
      <c r="AC469" s="211"/>
      <c r="AD469" s="212"/>
      <c r="AE469" s="214"/>
      <c r="AF469" s="214"/>
      <c r="AG469" s="209"/>
      <c r="AH469" s="210"/>
      <c r="AI469" s="211"/>
      <c r="AJ469" s="211"/>
      <c r="AK469" s="212"/>
      <c r="AL469" s="214"/>
      <c r="AM469" s="214"/>
      <c r="AN469" s="209"/>
      <c r="AO469" s="210"/>
      <c r="AP469" s="211"/>
      <c r="AQ469" s="211"/>
      <c r="AR469" s="212"/>
      <c r="AS469" s="214"/>
      <c r="AT469" s="215"/>
      <c r="AU469" s="214"/>
      <c r="AV469" s="214"/>
      <c r="AW469" s="214"/>
      <c r="AX469" s="214"/>
      <c r="AY469" s="214"/>
      <c r="AZ469" s="214"/>
      <c r="BA469" s="215"/>
      <c r="BB469" s="214"/>
      <c r="BC469" s="214"/>
      <c r="BD469" s="216"/>
      <c r="BE469" s="216"/>
      <c r="BF469" s="214"/>
      <c r="BG469" s="214"/>
      <c r="BH469" s="214"/>
      <c r="BI469" s="209"/>
      <c r="BJ469" s="210"/>
      <c r="BK469" s="211"/>
      <c r="BL469" s="211"/>
      <c r="BM469" s="212"/>
      <c r="BO469" s="214"/>
      <c r="BP469" s="209"/>
      <c r="BQ469" s="210"/>
      <c r="BR469" s="211"/>
      <c r="BS469" s="211"/>
      <c r="BT469" s="212"/>
      <c r="BU469" s="214"/>
      <c r="BV469" s="214"/>
      <c r="BW469" s="209"/>
      <c r="BX469" s="210"/>
      <c r="BY469" s="211"/>
      <c r="BZ469" s="211"/>
      <c r="CA469" s="212"/>
      <c r="CB469" s="214"/>
      <c r="CC469" s="214"/>
      <c r="CD469" s="209"/>
      <c r="CE469" s="210"/>
      <c r="CF469" s="211"/>
      <c r="CG469" s="211"/>
      <c r="CH469" s="212"/>
      <c r="CI469" s="214"/>
      <c r="CJ469" s="214"/>
      <c r="CK469" s="209"/>
      <c r="CL469" s="210"/>
      <c r="CM469" s="211"/>
      <c r="CN469" s="211"/>
      <c r="CO469" s="212"/>
      <c r="CP469" s="214"/>
      <c r="CQ469" s="214"/>
      <c r="CR469" s="214"/>
      <c r="CS469" s="214"/>
      <c r="CT469" s="214"/>
      <c r="CU469" s="214"/>
      <c r="CV469" s="214"/>
      <c r="CW469" s="214"/>
      <c r="CX469" s="214"/>
      <c r="CY469" s="209"/>
      <c r="CZ469" s="210"/>
      <c r="DA469" s="211"/>
      <c r="DB469" s="211"/>
      <c r="DC469" s="212"/>
      <c r="DD469" s="214"/>
      <c r="DE469" s="214"/>
      <c r="DF469" s="209"/>
      <c r="DG469" s="210"/>
      <c r="DH469" s="211"/>
      <c r="DI469" s="211"/>
      <c r="DJ469" s="212"/>
      <c r="DL469" s="210"/>
      <c r="DM469" s="211"/>
      <c r="DN469" s="211"/>
      <c r="DO469" s="212"/>
      <c r="DQ469" s="219"/>
      <c r="DR469" s="219"/>
      <c r="DS469" s="220"/>
      <c r="DT469" s="220"/>
      <c r="DU469" s="224"/>
      <c r="DV469" s="225"/>
      <c r="DW469" s="225"/>
      <c r="DX469" s="226"/>
    </row>
    <row r="470" spans="2:128" ht="12.75" customHeight="1" x14ac:dyDescent="0.25">
      <c r="B470" s="205"/>
      <c r="C470" s="206"/>
      <c r="D470" s="207"/>
      <c r="E470" s="207"/>
      <c r="F470" s="207"/>
      <c r="G470" s="207"/>
      <c r="H470" s="207"/>
      <c r="I470" s="207"/>
      <c r="J470" s="207"/>
      <c r="K470" s="208"/>
      <c r="L470" s="209"/>
      <c r="M470" s="210"/>
      <c r="N470" s="211"/>
      <c r="O470" s="211"/>
      <c r="P470" s="212"/>
      <c r="Q470" s="213"/>
      <c r="R470" s="214"/>
      <c r="S470" s="209"/>
      <c r="T470" s="210"/>
      <c r="U470" s="211"/>
      <c r="V470" s="211"/>
      <c r="W470" s="212"/>
      <c r="X470" s="214"/>
      <c r="Y470" s="214"/>
      <c r="Z470" s="209"/>
      <c r="AA470" s="210"/>
      <c r="AB470" s="211"/>
      <c r="AC470" s="211"/>
      <c r="AD470" s="212"/>
      <c r="AE470" s="214"/>
      <c r="AF470" s="214"/>
      <c r="AG470" s="209"/>
      <c r="AH470" s="210"/>
      <c r="AI470" s="211"/>
      <c r="AJ470" s="211"/>
      <c r="AK470" s="212"/>
      <c r="AL470" s="214"/>
      <c r="AM470" s="214"/>
      <c r="AN470" s="209"/>
      <c r="AO470" s="210"/>
      <c r="AP470" s="211"/>
      <c r="AQ470" s="211"/>
      <c r="AR470" s="212"/>
      <c r="AS470" s="214"/>
      <c r="AT470" s="215"/>
      <c r="AU470" s="214"/>
      <c r="AV470" s="214"/>
      <c r="AW470" s="214"/>
      <c r="AX470" s="214"/>
      <c r="AY470" s="214"/>
      <c r="AZ470" s="214"/>
      <c r="BA470" s="215"/>
      <c r="BB470" s="214"/>
      <c r="BC470" s="214"/>
      <c r="BD470" s="216"/>
      <c r="BE470" s="216"/>
      <c r="BF470" s="214"/>
      <c r="BG470" s="214"/>
      <c r="BH470" s="214"/>
      <c r="BI470" s="209"/>
      <c r="BJ470" s="210"/>
      <c r="BK470" s="211"/>
      <c r="BL470" s="211"/>
      <c r="BM470" s="212"/>
      <c r="BO470" s="214"/>
      <c r="BP470" s="209"/>
      <c r="BQ470" s="210"/>
      <c r="BR470" s="211"/>
      <c r="BS470" s="211"/>
      <c r="BT470" s="212"/>
      <c r="BU470" s="214"/>
      <c r="BV470" s="214"/>
      <c r="BW470" s="209"/>
      <c r="BX470" s="210"/>
      <c r="BY470" s="211"/>
      <c r="BZ470" s="211"/>
      <c r="CA470" s="212"/>
      <c r="CB470" s="214"/>
      <c r="CC470" s="214"/>
      <c r="CD470" s="209"/>
      <c r="CE470" s="210"/>
      <c r="CF470" s="211"/>
      <c r="CG470" s="211"/>
      <c r="CH470" s="212"/>
      <c r="CI470" s="214"/>
      <c r="CJ470" s="214"/>
      <c r="CK470" s="209"/>
      <c r="CL470" s="210"/>
      <c r="CM470" s="211"/>
      <c r="CN470" s="211"/>
      <c r="CO470" s="212"/>
      <c r="CP470" s="214"/>
      <c r="CQ470" s="214"/>
      <c r="CR470" s="214"/>
      <c r="CS470" s="214"/>
      <c r="CT470" s="214"/>
      <c r="CU470" s="214"/>
      <c r="CV470" s="214"/>
      <c r="CW470" s="214"/>
      <c r="CX470" s="214"/>
      <c r="CY470" s="209"/>
      <c r="CZ470" s="210"/>
      <c r="DA470" s="211"/>
      <c r="DB470" s="211"/>
      <c r="DC470" s="212"/>
      <c r="DD470" s="214"/>
      <c r="DE470" s="214"/>
      <c r="DF470" s="209"/>
      <c r="DG470" s="210"/>
      <c r="DH470" s="211"/>
      <c r="DI470" s="211"/>
      <c r="DJ470" s="212"/>
      <c r="DL470" s="210"/>
      <c r="DM470" s="211"/>
      <c r="DN470" s="211"/>
      <c r="DO470" s="212"/>
      <c r="DQ470" s="219"/>
      <c r="DR470" s="219"/>
      <c r="DS470" s="220"/>
      <c r="DT470" s="220"/>
      <c r="DU470" s="224"/>
      <c r="DV470" s="225"/>
      <c r="DW470" s="225"/>
      <c r="DX470" s="226"/>
    </row>
    <row r="471" spans="2:128" ht="12.75" customHeight="1" x14ac:dyDescent="0.25">
      <c r="B471" s="205"/>
      <c r="C471" s="206"/>
      <c r="D471" s="207"/>
      <c r="E471" s="207"/>
      <c r="F471" s="207"/>
      <c r="G471" s="207"/>
      <c r="H471" s="207"/>
      <c r="I471" s="207"/>
      <c r="J471" s="207"/>
      <c r="K471" s="208"/>
      <c r="L471" s="209"/>
      <c r="M471" s="210"/>
      <c r="N471" s="211"/>
      <c r="O471" s="211"/>
      <c r="P471" s="212"/>
      <c r="Q471" s="213"/>
      <c r="R471" s="214"/>
      <c r="S471" s="209"/>
      <c r="T471" s="210"/>
      <c r="U471" s="211"/>
      <c r="V471" s="211"/>
      <c r="W471" s="212"/>
      <c r="X471" s="214"/>
      <c r="Y471" s="214"/>
      <c r="Z471" s="209"/>
      <c r="AA471" s="210"/>
      <c r="AB471" s="211"/>
      <c r="AC471" s="211"/>
      <c r="AD471" s="212"/>
      <c r="AE471" s="214"/>
      <c r="AF471" s="214"/>
      <c r="AG471" s="209"/>
      <c r="AH471" s="210"/>
      <c r="AI471" s="211"/>
      <c r="AJ471" s="211"/>
      <c r="AK471" s="212"/>
      <c r="AL471" s="214"/>
      <c r="AM471" s="214"/>
      <c r="AN471" s="209"/>
      <c r="AO471" s="210"/>
      <c r="AP471" s="211"/>
      <c r="AQ471" s="211"/>
      <c r="AR471" s="212"/>
      <c r="AS471" s="214"/>
      <c r="AT471" s="215"/>
      <c r="AU471" s="214"/>
      <c r="AV471" s="214"/>
      <c r="AW471" s="214"/>
      <c r="AX471" s="214"/>
      <c r="AY471" s="214"/>
      <c r="AZ471" s="214"/>
      <c r="BA471" s="215"/>
      <c r="BB471" s="214"/>
      <c r="BC471" s="214"/>
      <c r="BD471" s="216"/>
      <c r="BE471" s="216"/>
      <c r="BF471" s="214"/>
      <c r="BG471" s="214"/>
      <c r="BH471" s="214"/>
      <c r="BI471" s="209"/>
      <c r="BJ471" s="210"/>
      <c r="BK471" s="211"/>
      <c r="BL471" s="211"/>
      <c r="BM471" s="212"/>
      <c r="BO471" s="214"/>
      <c r="BP471" s="209"/>
      <c r="BQ471" s="210"/>
      <c r="BR471" s="211"/>
      <c r="BS471" s="211"/>
      <c r="BT471" s="212"/>
      <c r="BU471" s="214"/>
      <c r="BV471" s="214"/>
      <c r="BW471" s="209"/>
      <c r="BX471" s="210"/>
      <c r="BY471" s="211"/>
      <c r="BZ471" s="211"/>
      <c r="CA471" s="212"/>
      <c r="CB471" s="214"/>
      <c r="CC471" s="214"/>
      <c r="CD471" s="209"/>
      <c r="CE471" s="210"/>
      <c r="CF471" s="211"/>
      <c r="CG471" s="211"/>
      <c r="CH471" s="212"/>
      <c r="CI471" s="214"/>
      <c r="CJ471" s="214"/>
      <c r="CK471" s="209"/>
      <c r="CL471" s="210"/>
      <c r="CM471" s="211"/>
      <c r="CN471" s="211"/>
      <c r="CO471" s="212"/>
      <c r="CP471" s="214"/>
      <c r="CQ471" s="214"/>
      <c r="CR471" s="214"/>
      <c r="CS471" s="214"/>
      <c r="CT471" s="214"/>
      <c r="CU471" s="214"/>
      <c r="CV471" s="214"/>
      <c r="CW471" s="214"/>
      <c r="CX471" s="214"/>
      <c r="CY471" s="209"/>
      <c r="CZ471" s="210"/>
      <c r="DA471" s="211"/>
      <c r="DB471" s="211"/>
      <c r="DC471" s="212"/>
      <c r="DD471" s="214"/>
      <c r="DE471" s="214"/>
      <c r="DF471" s="209"/>
      <c r="DG471" s="210"/>
      <c r="DH471" s="211"/>
      <c r="DI471" s="211"/>
      <c r="DJ471" s="212"/>
      <c r="DL471" s="210"/>
      <c r="DM471" s="211"/>
      <c r="DN471" s="211"/>
      <c r="DO471" s="212"/>
      <c r="DQ471" s="219"/>
      <c r="DR471" s="219"/>
      <c r="DS471" s="220"/>
      <c r="DT471" s="220"/>
      <c r="DU471" s="224"/>
      <c r="DV471" s="225"/>
      <c r="DW471" s="225"/>
      <c r="DX471" s="226"/>
    </row>
    <row r="472" spans="2:128" ht="12.75" customHeight="1" x14ac:dyDescent="0.25">
      <c r="B472" s="205"/>
      <c r="C472" s="206"/>
      <c r="D472" s="207"/>
      <c r="E472" s="207"/>
      <c r="F472" s="207"/>
      <c r="G472" s="207"/>
      <c r="H472" s="207"/>
      <c r="I472" s="207"/>
      <c r="J472" s="207"/>
      <c r="K472" s="208"/>
      <c r="L472" s="209"/>
      <c r="M472" s="210"/>
      <c r="N472" s="211"/>
      <c r="O472" s="211"/>
      <c r="P472" s="212"/>
      <c r="Q472" s="213"/>
      <c r="R472" s="214"/>
      <c r="S472" s="209"/>
      <c r="T472" s="210"/>
      <c r="U472" s="211"/>
      <c r="V472" s="211"/>
      <c r="W472" s="212"/>
      <c r="X472" s="214"/>
      <c r="Y472" s="214"/>
      <c r="Z472" s="209"/>
      <c r="AA472" s="210"/>
      <c r="AB472" s="211"/>
      <c r="AC472" s="211"/>
      <c r="AD472" s="212"/>
      <c r="AE472" s="214"/>
      <c r="AF472" s="214"/>
      <c r="AG472" s="209"/>
      <c r="AH472" s="210"/>
      <c r="AI472" s="211"/>
      <c r="AJ472" s="211"/>
      <c r="AK472" s="212"/>
      <c r="AL472" s="214"/>
      <c r="AM472" s="214"/>
      <c r="AN472" s="209"/>
      <c r="AO472" s="210"/>
      <c r="AP472" s="211"/>
      <c r="AQ472" s="211"/>
      <c r="AR472" s="212"/>
      <c r="AS472" s="214"/>
      <c r="AT472" s="215"/>
      <c r="AU472" s="214"/>
      <c r="AV472" s="214"/>
      <c r="AW472" s="214"/>
      <c r="AX472" s="214"/>
      <c r="AY472" s="214"/>
      <c r="AZ472" s="214"/>
      <c r="BA472" s="215"/>
      <c r="BB472" s="214"/>
      <c r="BC472" s="214"/>
      <c r="BD472" s="216"/>
      <c r="BE472" s="216"/>
      <c r="BF472" s="214"/>
      <c r="BG472" s="214"/>
      <c r="BH472" s="214"/>
      <c r="BI472" s="209"/>
      <c r="BJ472" s="210"/>
      <c r="BK472" s="211"/>
      <c r="BL472" s="211"/>
      <c r="BM472" s="212"/>
      <c r="BO472" s="214"/>
      <c r="BP472" s="209"/>
      <c r="BQ472" s="210"/>
      <c r="BR472" s="211"/>
      <c r="BS472" s="211"/>
      <c r="BT472" s="212"/>
      <c r="BU472" s="214"/>
      <c r="BV472" s="214"/>
      <c r="BW472" s="209"/>
      <c r="BX472" s="210"/>
      <c r="BY472" s="211"/>
      <c r="BZ472" s="211"/>
      <c r="CA472" s="212"/>
      <c r="CB472" s="214"/>
      <c r="CC472" s="214"/>
      <c r="CD472" s="209"/>
      <c r="CE472" s="210"/>
      <c r="CF472" s="211"/>
      <c r="CG472" s="211"/>
      <c r="CH472" s="212"/>
      <c r="CI472" s="214"/>
      <c r="CJ472" s="214"/>
      <c r="CK472" s="209"/>
      <c r="CL472" s="210"/>
      <c r="CM472" s="211"/>
      <c r="CN472" s="211"/>
      <c r="CO472" s="212"/>
      <c r="CP472" s="214"/>
      <c r="CQ472" s="214"/>
      <c r="CR472" s="214"/>
      <c r="CS472" s="214"/>
      <c r="CT472" s="214"/>
      <c r="CU472" s="214"/>
      <c r="CV472" s="214"/>
      <c r="CW472" s="214"/>
      <c r="CX472" s="214"/>
      <c r="CY472" s="209"/>
      <c r="CZ472" s="210"/>
      <c r="DA472" s="211"/>
      <c r="DB472" s="211"/>
      <c r="DC472" s="212"/>
      <c r="DD472" s="214"/>
      <c r="DE472" s="214"/>
      <c r="DF472" s="209"/>
      <c r="DG472" s="210"/>
      <c r="DH472" s="211"/>
      <c r="DI472" s="211"/>
      <c r="DJ472" s="212"/>
      <c r="DL472" s="210"/>
      <c r="DM472" s="211"/>
      <c r="DN472" s="211"/>
      <c r="DO472" s="212"/>
      <c r="DQ472" s="219"/>
      <c r="DR472" s="219"/>
      <c r="DS472" s="220"/>
      <c r="DT472" s="220"/>
      <c r="DU472" s="224"/>
      <c r="DV472" s="225"/>
      <c r="DW472" s="225"/>
      <c r="DX472" s="226"/>
    </row>
  </sheetData>
  <conditionalFormatting sqref="D2:E38 F3:H8">
    <cfRule type="notContainsBlanks" dxfId="4" priority="1">
      <formula>LEN(TRIM(D2))&gt;0</formula>
    </cfRule>
  </conditionalFormatting>
  <pageMargins left="0.70866141732283472" right="0.70866141732283472" top="0.74803149606299213" bottom="0.74803149606299213" header="0" footer="0"/>
  <pageSetup orientation="landscape" r:id="rId1"/>
  <headerFooter>
    <oddHeader>&amp;CSupply Status of Imported items for the year 2025-26, dt 07.08.2025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29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C12" sqref="EC12"/>
    </sheetView>
  </sheetViews>
  <sheetFormatPr defaultColWidth="14.42578125" defaultRowHeight="15" customHeight="1" x14ac:dyDescent="0.2"/>
  <cols>
    <col min="1" max="1" width="7.42578125" customWidth="1"/>
    <col min="2" max="2" width="11.5703125" customWidth="1"/>
    <col min="3" max="3" width="53.85546875" customWidth="1"/>
    <col min="4" max="4" width="12.85546875" customWidth="1"/>
    <col min="5" max="5" width="10.28515625" customWidth="1"/>
    <col min="6" max="6" width="11.28515625" customWidth="1"/>
    <col min="7" max="7" width="9.5703125" customWidth="1"/>
    <col min="8" max="8" width="9.42578125" customWidth="1"/>
    <col min="9" max="9" width="11.140625" customWidth="1"/>
    <col min="10" max="10" width="12.28515625" hidden="1" customWidth="1"/>
    <col min="11" max="11" width="12.28515625" customWidth="1"/>
    <col min="12" max="12" width="11.85546875" customWidth="1"/>
    <col min="13" max="13" width="12.7109375" customWidth="1"/>
    <col min="14" max="14" width="9.5703125" customWidth="1"/>
    <col min="15" max="15" width="9.42578125" customWidth="1"/>
    <col min="16" max="16" width="12.5703125" customWidth="1"/>
    <col min="17" max="17" width="14" hidden="1" customWidth="1"/>
    <col min="18" max="18" width="14" customWidth="1"/>
    <col min="19" max="19" width="9.5703125" customWidth="1"/>
    <col min="20" max="20" width="11.42578125" customWidth="1"/>
    <col min="21" max="21" width="9.5703125" customWidth="1"/>
    <col min="22" max="22" width="8.42578125" customWidth="1"/>
    <col min="23" max="23" width="11.85546875" customWidth="1"/>
    <col min="24" max="24" width="14" hidden="1" customWidth="1"/>
    <col min="25" max="25" width="14" customWidth="1"/>
    <col min="26" max="26" width="10.5703125" customWidth="1"/>
    <col min="27" max="27" width="11.5703125" customWidth="1"/>
    <col min="28" max="28" width="9.5703125" customWidth="1"/>
    <col min="29" max="29" width="9.42578125" customWidth="1"/>
    <col min="30" max="30" width="12.5703125" customWidth="1"/>
    <col min="31" max="31" width="14" hidden="1" customWidth="1"/>
    <col min="32" max="32" width="14" customWidth="1"/>
    <col min="33" max="33" width="8.42578125" customWidth="1"/>
    <col min="34" max="34" width="11.7109375" customWidth="1"/>
    <col min="35" max="35" width="9.5703125" customWidth="1"/>
    <col min="36" max="36" width="9.42578125" customWidth="1"/>
    <col min="37" max="37" width="12.5703125" customWidth="1"/>
    <col min="38" max="38" width="14" hidden="1" customWidth="1"/>
    <col min="39" max="39" width="14" customWidth="1"/>
    <col min="40" max="40" width="10.140625" customWidth="1"/>
    <col min="41" max="41" width="11.28515625" customWidth="1"/>
    <col min="42" max="42" width="9.5703125" customWidth="1"/>
    <col min="43" max="43" width="9.42578125" customWidth="1"/>
    <col min="44" max="44" width="12.5703125" customWidth="1"/>
    <col min="45" max="45" width="13.28515625" hidden="1" customWidth="1"/>
    <col min="46" max="46" width="13.28515625" customWidth="1"/>
    <col min="47" max="47" width="9.5703125" customWidth="1"/>
    <col min="48" max="48" width="10.5703125" customWidth="1"/>
    <col min="49" max="49" width="9.5703125" customWidth="1"/>
    <col min="50" max="50" width="9.42578125" customWidth="1"/>
    <col min="51" max="51" width="12.5703125" customWidth="1"/>
    <col min="52" max="52" width="12.85546875" hidden="1" customWidth="1"/>
    <col min="53" max="53" width="12.85546875" customWidth="1"/>
    <col min="54" max="54" width="9.28515625" customWidth="1"/>
    <col min="55" max="55" width="10.5703125" customWidth="1"/>
    <col min="56" max="56" width="9.5703125" customWidth="1"/>
    <col min="57" max="57" width="9.42578125" customWidth="1"/>
    <col min="58" max="58" width="12.5703125" customWidth="1"/>
    <col min="59" max="59" width="14" hidden="1" customWidth="1"/>
    <col min="60" max="60" width="14" customWidth="1"/>
    <col min="61" max="61" width="9.85546875" customWidth="1"/>
    <col min="62" max="62" width="10.5703125" customWidth="1"/>
    <col min="63" max="63" width="9.5703125" customWidth="1"/>
    <col min="64" max="64" width="9.42578125" customWidth="1"/>
    <col min="65" max="65" width="12.5703125" customWidth="1"/>
    <col min="66" max="66" width="14" hidden="1" customWidth="1"/>
    <col min="67" max="67" width="14" customWidth="1"/>
    <col min="68" max="68" width="8.42578125" customWidth="1"/>
    <col min="69" max="69" width="11.28515625" customWidth="1"/>
    <col min="70" max="70" width="9.5703125" customWidth="1"/>
    <col min="71" max="71" width="9.42578125" customWidth="1"/>
    <col min="72" max="72" width="12.5703125" customWidth="1"/>
    <col min="73" max="73" width="14" hidden="1" customWidth="1"/>
    <col min="74" max="74" width="14" customWidth="1"/>
    <col min="75" max="75" width="9.5703125" customWidth="1"/>
    <col min="76" max="76" width="11.7109375" customWidth="1"/>
    <col min="77" max="77" width="9.5703125" customWidth="1"/>
    <col min="78" max="78" width="9.42578125" customWidth="1"/>
    <col min="79" max="79" width="12.5703125" customWidth="1"/>
    <col min="80" max="80" width="14" hidden="1" customWidth="1"/>
    <col min="81" max="81" width="14" customWidth="1"/>
    <col min="82" max="82" width="9.5703125" customWidth="1"/>
    <col min="83" max="83" width="10.5703125" customWidth="1"/>
    <col min="84" max="84" width="9.5703125" customWidth="1"/>
    <col min="85" max="85" width="9.42578125" customWidth="1"/>
    <col min="86" max="86" width="11.42578125" customWidth="1"/>
    <col min="87" max="87" width="13.85546875" hidden="1" customWidth="1"/>
    <col min="88" max="88" width="12.85546875" customWidth="1"/>
    <col min="89" max="89" width="9" customWidth="1"/>
    <col min="90" max="90" width="11.28515625" customWidth="1"/>
    <col min="91" max="91" width="10" customWidth="1"/>
    <col min="92" max="92" width="9.42578125" customWidth="1"/>
    <col min="93" max="93" width="12.5703125" customWidth="1"/>
    <col min="94" max="94" width="14" hidden="1" customWidth="1"/>
    <col min="95" max="95" width="14" customWidth="1"/>
    <col min="96" max="96" width="7.85546875" customWidth="1"/>
    <col min="97" max="97" width="10.5703125" customWidth="1"/>
    <col min="98" max="98" width="9.5703125" customWidth="1"/>
    <col min="99" max="99" width="9.42578125" customWidth="1"/>
    <col min="100" max="100" width="12.5703125" customWidth="1"/>
    <col min="101" max="101" width="14" hidden="1" customWidth="1"/>
    <col min="102" max="102" width="14" customWidth="1"/>
    <col min="103" max="103" width="9.5703125" customWidth="1"/>
    <col min="104" max="104" width="10.5703125" customWidth="1"/>
    <col min="105" max="105" width="9.5703125" customWidth="1"/>
    <col min="106" max="106" width="9.42578125" customWidth="1"/>
    <col min="107" max="107" width="12.5703125" customWidth="1"/>
    <col min="108" max="108" width="14" hidden="1" customWidth="1"/>
    <col min="109" max="109" width="14" customWidth="1"/>
    <col min="110" max="110" width="8.7109375" customWidth="1"/>
    <col min="111" max="111" width="10.5703125" customWidth="1"/>
    <col min="112" max="112" width="9.5703125" customWidth="1"/>
    <col min="113" max="113" width="9.42578125" customWidth="1"/>
    <col min="114" max="114" width="12.5703125" customWidth="1"/>
    <col min="115" max="115" width="14" hidden="1" customWidth="1"/>
    <col min="116" max="116" width="14" customWidth="1"/>
    <col min="117" max="117" width="9.5703125" customWidth="1"/>
    <col min="118" max="118" width="10.5703125" customWidth="1"/>
    <col min="119" max="119" width="10.28515625" customWidth="1"/>
    <col min="120" max="120" width="10.140625" customWidth="1"/>
    <col min="121" max="121" width="10" customWidth="1"/>
    <col min="122" max="122" width="12.42578125" customWidth="1"/>
    <col min="123" max="123" width="9" customWidth="1"/>
    <col min="124" max="124" width="11" customWidth="1"/>
    <col min="125" max="125" width="10.140625" customWidth="1"/>
    <col min="126" max="126" width="8" customWidth="1"/>
    <col min="127" max="127" width="12.7109375" customWidth="1"/>
    <col min="128" max="128" width="10.7109375" customWidth="1"/>
    <col min="129" max="129" width="14.5703125" customWidth="1"/>
  </cols>
  <sheetData>
    <row r="1" spans="1:129" ht="75" customHeight="1" x14ac:dyDescent="0.2">
      <c r="A1" s="60" t="s">
        <v>12</v>
      </c>
      <c r="B1" s="59" t="s">
        <v>581</v>
      </c>
      <c r="C1" s="59" t="s">
        <v>14</v>
      </c>
      <c r="D1" s="61" t="s">
        <v>15</v>
      </c>
      <c r="E1" s="304" t="s">
        <v>16</v>
      </c>
      <c r="F1" s="63" t="s">
        <v>17</v>
      </c>
      <c r="G1" s="64" t="s">
        <v>18</v>
      </c>
      <c r="H1" s="65" t="s">
        <v>19</v>
      </c>
      <c r="I1" s="66" t="s">
        <v>20</v>
      </c>
      <c r="J1" s="67" t="s">
        <v>582</v>
      </c>
      <c r="K1" s="61" t="s">
        <v>22</v>
      </c>
      <c r="L1" s="61" t="s">
        <v>23</v>
      </c>
      <c r="M1" s="63" t="s">
        <v>24</v>
      </c>
      <c r="N1" s="64" t="s">
        <v>25</v>
      </c>
      <c r="O1" s="65" t="s">
        <v>26</v>
      </c>
      <c r="P1" s="66" t="s">
        <v>27</v>
      </c>
      <c r="Q1" s="67" t="s">
        <v>583</v>
      </c>
      <c r="R1" s="61" t="s">
        <v>29</v>
      </c>
      <c r="S1" s="61" t="s">
        <v>30</v>
      </c>
      <c r="T1" s="63" t="s">
        <v>31</v>
      </c>
      <c r="U1" s="64" t="s">
        <v>32</v>
      </c>
      <c r="V1" s="65" t="s">
        <v>33</v>
      </c>
      <c r="W1" s="66" t="s">
        <v>34</v>
      </c>
      <c r="X1" s="67" t="s">
        <v>584</v>
      </c>
      <c r="Y1" s="61" t="s">
        <v>36</v>
      </c>
      <c r="Z1" s="61" t="s">
        <v>37</v>
      </c>
      <c r="AA1" s="63" t="s">
        <v>38</v>
      </c>
      <c r="AB1" s="64" t="s">
        <v>39</v>
      </c>
      <c r="AC1" s="65" t="s">
        <v>40</v>
      </c>
      <c r="AD1" s="66" t="s">
        <v>41</v>
      </c>
      <c r="AE1" s="67" t="s">
        <v>585</v>
      </c>
      <c r="AF1" s="61" t="s">
        <v>43</v>
      </c>
      <c r="AG1" s="61" t="s">
        <v>44</v>
      </c>
      <c r="AH1" s="61" t="s">
        <v>45</v>
      </c>
      <c r="AI1" s="64" t="s">
        <v>46</v>
      </c>
      <c r="AJ1" s="65" t="s">
        <v>47</v>
      </c>
      <c r="AK1" s="66" t="s">
        <v>48</v>
      </c>
      <c r="AL1" s="67" t="s">
        <v>586</v>
      </c>
      <c r="AM1" s="61" t="s">
        <v>587</v>
      </c>
      <c r="AN1" s="61" t="s">
        <v>51</v>
      </c>
      <c r="AO1" s="61" t="s">
        <v>52</v>
      </c>
      <c r="AP1" s="64" t="s">
        <v>53</v>
      </c>
      <c r="AQ1" s="65" t="s">
        <v>54</v>
      </c>
      <c r="AR1" s="66" t="s">
        <v>55</v>
      </c>
      <c r="AS1" s="67" t="s">
        <v>588</v>
      </c>
      <c r="AT1" s="61" t="s">
        <v>589</v>
      </c>
      <c r="AU1" s="61" t="s">
        <v>58</v>
      </c>
      <c r="AV1" s="61" t="s">
        <v>59</v>
      </c>
      <c r="AW1" s="64" t="s">
        <v>60</v>
      </c>
      <c r="AX1" s="65" t="s">
        <v>61</v>
      </c>
      <c r="AY1" s="66" t="s">
        <v>62</v>
      </c>
      <c r="AZ1" s="67" t="s">
        <v>590</v>
      </c>
      <c r="BA1" s="61" t="s">
        <v>64</v>
      </c>
      <c r="BB1" s="61" t="s">
        <v>65</v>
      </c>
      <c r="BC1" s="61" t="s">
        <v>66</v>
      </c>
      <c r="BD1" s="64" t="s">
        <v>67</v>
      </c>
      <c r="BE1" s="65" t="s">
        <v>68</v>
      </c>
      <c r="BF1" s="66" t="s">
        <v>69</v>
      </c>
      <c r="BG1" s="73" t="s">
        <v>591</v>
      </c>
      <c r="BH1" s="61" t="s">
        <v>71</v>
      </c>
      <c r="BI1" s="61" t="s">
        <v>72</v>
      </c>
      <c r="BJ1" s="61" t="s">
        <v>73</v>
      </c>
      <c r="BK1" s="64" t="s">
        <v>74</v>
      </c>
      <c r="BL1" s="65" t="s">
        <v>75</v>
      </c>
      <c r="BM1" s="66" t="s">
        <v>76</v>
      </c>
      <c r="BN1" s="67" t="s">
        <v>592</v>
      </c>
      <c r="BO1" s="61" t="s">
        <v>78</v>
      </c>
      <c r="BP1" s="61" t="s">
        <v>79</v>
      </c>
      <c r="BQ1" s="61" t="s">
        <v>80</v>
      </c>
      <c r="BR1" s="64" t="s">
        <v>81</v>
      </c>
      <c r="BS1" s="65" t="s">
        <v>82</v>
      </c>
      <c r="BT1" s="66" t="s">
        <v>83</v>
      </c>
      <c r="BU1" s="67" t="s">
        <v>593</v>
      </c>
      <c r="BV1" s="61" t="s">
        <v>85</v>
      </c>
      <c r="BW1" s="61" t="s">
        <v>402</v>
      </c>
      <c r="BX1" s="61" t="s">
        <v>87</v>
      </c>
      <c r="BY1" s="64" t="s">
        <v>88</v>
      </c>
      <c r="BZ1" s="65" t="s">
        <v>89</v>
      </c>
      <c r="CA1" s="66" t="s">
        <v>90</v>
      </c>
      <c r="CB1" s="67" t="s">
        <v>594</v>
      </c>
      <c r="CC1" s="61" t="s">
        <v>404</v>
      </c>
      <c r="CD1" s="61" t="s">
        <v>93</v>
      </c>
      <c r="CE1" s="61" t="s">
        <v>94</v>
      </c>
      <c r="CF1" s="64" t="s">
        <v>95</v>
      </c>
      <c r="CG1" s="65" t="s">
        <v>96</v>
      </c>
      <c r="CH1" s="66" t="s">
        <v>97</v>
      </c>
      <c r="CI1" s="67" t="s">
        <v>595</v>
      </c>
      <c r="CJ1" s="61" t="s">
        <v>99</v>
      </c>
      <c r="CK1" s="61" t="s">
        <v>100</v>
      </c>
      <c r="CL1" s="61" t="s">
        <v>101</v>
      </c>
      <c r="CM1" s="64" t="s">
        <v>102</v>
      </c>
      <c r="CN1" s="65" t="s">
        <v>103</v>
      </c>
      <c r="CO1" s="66" t="s">
        <v>104</v>
      </c>
      <c r="CP1" s="67" t="s">
        <v>596</v>
      </c>
      <c r="CQ1" s="61" t="s">
        <v>106</v>
      </c>
      <c r="CR1" s="61" t="s">
        <v>107</v>
      </c>
      <c r="CS1" s="61" t="s">
        <v>108</v>
      </c>
      <c r="CT1" s="64" t="s">
        <v>109</v>
      </c>
      <c r="CU1" s="65" t="s">
        <v>110</v>
      </c>
      <c r="CV1" s="66" t="s">
        <v>111</v>
      </c>
      <c r="CW1" s="67" t="s">
        <v>597</v>
      </c>
      <c r="CX1" s="61" t="s">
        <v>113</v>
      </c>
      <c r="CY1" s="61" t="s">
        <v>114</v>
      </c>
      <c r="CZ1" s="61" t="s">
        <v>115</v>
      </c>
      <c r="DA1" s="64" t="s">
        <v>116</v>
      </c>
      <c r="DB1" s="65" t="s">
        <v>117</v>
      </c>
      <c r="DC1" s="66" t="s">
        <v>118</v>
      </c>
      <c r="DD1" s="67" t="s">
        <v>598</v>
      </c>
      <c r="DE1" s="61" t="s">
        <v>120</v>
      </c>
      <c r="DF1" s="61" t="s">
        <v>121</v>
      </c>
      <c r="DG1" s="61" t="s">
        <v>408</v>
      </c>
      <c r="DH1" s="64" t="s">
        <v>599</v>
      </c>
      <c r="DI1" s="65" t="s">
        <v>124</v>
      </c>
      <c r="DJ1" s="66" t="s">
        <v>125</v>
      </c>
      <c r="DK1" s="61" t="s">
        <v>600</v>
      </c>
      <c r="DL1" s="61" t="s">
        <v>127</v>
      </c>
      <c r="DM1" s="61" t="s">
        <v>601</v>
      </c>
      <c r="DN1" s="61" t="s">
        <v>129</v>
      </c>
      <c r="DO1" s="64" t="s">
        <v>130</v>
      </c>
      <c r="DP1" s="65" t="s">
        <v>131</v>
      </c>
      <c r="DQ1" s="66" t="s">
        <v>132</v>
      </c>
      <c r="DR1" s="305" t="s">
        <v>602</v>
      </c>
      <c r="DS1" s="305" t="s">
        <v>135</v>
      </c>
      <c r="DT1" s="76" t="s">
        <v>136</v>
      </c>
      <c r="DU1" s="306" t="s">
        <v>137</v>
      </c>
      <c r="DV1" s="307" t="s">
        <v>138</v>
      </c>
      <c r="DW1" s="308" t="s">
        <v>139</v>
      </c>
      <c r="DX1" s="82" t="s">
        <v>140</v>
      </c>
      <c r="DY1" s="83" t="s">
        <v>141</v>
      </c>
    </row>
    <row r="2" spans="1:129" ht="21" customHeight="1" x14ac:dyDescent="0.2">
      <c r="A2" s="309">
        <v>1</v>
      </c>
      <c r="B2" s="310">
        <v>15510670</v>
      </c>
      <c r="C2" s="86" t="s">
        <v>603</v>
      </c>
      <c r="D2" s="311">
        <v>0</v>
      </c>
      <c r="E2" s="98">
        <v>0</v>
      </c>
      <c r="F2" s="312">
        <f t="shared" ref="F2:F91" si="0">D2+E2</f>
        <v>0</v>
      </c>
      <c r="G2" s="313"/>
      <c r="H2" s="313"/>
      <c r="I2" s="314">
        <f t="shared" ref="I2:I91" si="1">F2-G2-H2</f>
        <v>0</v>
      </c>
      <c r="J2" s="315"/>
      <c r="K2" s="98">
        <v>0</v>
      </c>
      <c r="L2" s="98">
        <v>0</v>
      </c>
      <c r="M2" s="312">
        <f t="shared" ref="M2:M91" si="2">K2+L2</f>
        <v>0</v>
      </c>
      <c r="N2" s="313"/>
      <c r="O2" s="313"/>
      <c r="P2" s="314">
        <f t="shared" ref="P2:P91" si="3">M2-N2-O2</f>
        <v>0</v>
      </c>
      <c r="Q2" s="316"/>
      <c r="R2" s="317">
        <v>0</v>
      </c>
      <c r="S2" s="98">
        <v>0</v>
      </c>
      <c r="T2" s="312">
        <f t="shared" ref="T2:T91" si="4">R2+S2</f>
        <v>0</v>
      </c>
      <c r="U2" s="313"/>
      <c r="V2" s="313"/>
      <c r="W2" s="314">
        <f t="shared" ref="W2:W91" si="5">T2-U2-V2</f>
        <v>0</v>
      </c>
      <c r="X2" s="316"/>
      <c r="Y2" s="98">
        <v>0</v>
      </c>
      <c r="Z2" s="98">
        <v>5</v>
      </c>
      <c r="AA2" s="318">
        <f t="shared" ref="AA2:AA91" si="6">Y2+Z2</f>
        <v>5</v>
      </c>
      <c r="AB2" s="319"/>
      <c r="AC2" s="319">
        <v>5</v>
      </c>
      <c r="AD2" s="314">
        <f t="shared" ref="AD2:AD91" si="7">AA2-AB2-AC2</f>
        <v>0</v>
      </c>
      <c r="AE2" s="316"/>
      <c r="AF2" s="317">
        <v>0</v>
      </c>
      <c r="AG2" s="98">
        <v>0</v>
      </c>
      <c r="AH2" s="318">
        <f t="shared" ref="AH2:AH91" si="8">AF2+AG2</f>
        <v>0</v>
      </c>
      <c r="AI2" s="313"/>
      <c r="AJ2" s="313"/>
      <c r="AK2" s="314">
        <f t="shared" ref="AK2:AK91" si="9">AH2-AI2-AJ2</f>
        <v>0</v>
      </c>
      <c r="AL2" s="315"/>
      <c r="AM2" s="98">
        <v>0</v>
      </c>
      <c r="AN2" s="98">
        <v>0</v>
      </c>
      <c r="AO2" s="318">
        <f t="shared" ref="AO2:AO91" si="10">AM2+AN2</f>
        <v>0</v>
      </c>
      <c r="AP2" s="313"/>
      <c r="AQ2" s="313"/>
      <c r="AR2" s="314">
        <f t="shared" ref="AR2:AR91" si="11">AO2-AP2-AQ2</f>
        <v>0</v>
      </c>
      <c r="AS2" s="316"/>
      <c r="AT2" s="317">
        <v>0</v>
      </c>
      <c r="AU2" s="121">
        <v>0</v>
      </c>
      <c r="AV2" s="318">
        <f t="shared" ref="AV2:AV91" si="12">AT2+AU2</f>
        <v>0</v>
      </c>
      <c r="AW2" s="313"/>
      <c r="AX2" s="313"/>
      <c r="AY2" s="314">
        <f t="shared" ref="AY2:AY91" si="13">AV2-AW2-AX2</f>
        <v>0</v>
      </c>
      <c r="AZ2" s="316"/>
      <c r="BA2" s="317">
        <v>0</v>
      </c>
      <c r="BB2" s="98">
        <v>1</v>
      </c>
      <c r="BC2" s="318">
        <f t="shared" ref="BC2:BC91" si="14">BA2+BB2</f>
        <v>1</v>
      </c>
      <c r="BD2" s="319"/>
      <c r="BE2" s="319">
        <v>1</v>
      </c>
      <c r="BF2" s="314">
        <f t="shared" ref="BF2:BF91" si="15">BC2-BD2-BE2</f>
        <v>0</v>
      </c>
      <c r="BG2" s="316"/>
      <c r="BH2" s="98">
        <v>0</v>
      </c>
      <c r="BI2" s="98">
        <v>0</v>
      </c>
      <c r="BJ2" s="318">
        <f t="shared" ref="BJ2:BJ91" si="16">BH2+BI2</f>
        <v>0</v>
      </c>
      <c r="BK2" s="313"/>
      <c r="BL2" s="313"/>
      <c r="BM2" s="314">
        <f t="shared" ref="BM2:BM91" si="17">BJ2-BK2-BL2</f>
        <v>0</v>
      </c>
      <c r="BN2" s="316"/>
      <c r="BO2" s="317">
        <v>0</v>
      </c>
      <c r="BP2" s="98">
        <v>0</v>
      </c>
      <c r="BQ2" s="318">
        <f t="shared" ref="BQ2:BQ91" si="18">BO2+BP2</f>
        <v>0</v>
      </c>
      <c r="BR2" s="313"/>
      <c r="BS2" s="313"/>
      <c r="BT2" s="314">
        <f t="shared" ref="BT2:BT91" si="19">BQ2-BR2-BS2</f>
        <v>0</v>
      </c>
      <c r="BU2" s="315"/>
      <c r="BV2" s="98">
        <v>0</v>
      </c>
      <c r="BW2" s="98">
        <v>0</v>
      </c>
      <c r="BX2" s="318">
        <f>BV2+BW2</f>
        <v>0</v>
      </c>
      <c r="BY2" s="313"/>
      <c r="BZ2" s="313"/>
      <c r="CA2" s="314">
        <f t="shared" ref="CA2:CA91" si="20">BX2-BY2-BZ2</f>
        <v>0</v>
      </c>
      <c r="CB2" s="316"/>
      <c r="CC2" s="317">
        <v>0</v>
      </c>
      <c r="CD2" s="98">
        <v>0</v>
      </c>
      <c r="CE2" s="318">
        <f t="shared" ref="CE2:CE91" si="21">CC2+CD2</f>
        <v>0</v>
      </c>
      <c r="CF2" s="313"/>
      <c r="CG2" s="313"/>
      <c r="CH2" s="314">
        <f t="shared" ref="CH2:CH91" si="22">CE2-CF2-CG2</f>
        <v>0</v>
      </c>
      <c r="CI2" s="316"/>
      <c r="CJ2" s="98">
        <v>0</v>
      </c>
      <c r="CK2" s="98">
        <v>3</v>
      </c>
      <c r="CL2" s="318">
        <f t="shared" ref="CL2:CL91" si="23">CJ2+CK2</f>
        <v>3</v>
      </c>
      <c r="CM2" s="319"/>
      <c r="CN2" s="319">
        <v>3</v>
      </c>
      <c r="CO2" s="314">
        <f t="shared" ref="CO2:CO91" si="24">CL2-CM2-CN2</f>
        <v>0</v>
      </c>
      <c r="CP2" s="316"/>
      <c r="CQ2" s="317">
        <v>0</v>
      </c>
      <c r="CR2" s="98">
        <v>0</v>
      </c>
      <c r="CS2" s="312">
        <f t="shared" ref="CS2:CS91" si="25">CQ2+CR2</f>
        <v>0</v>
      </c>
      <c r="CT2" s="313"/>
      <c r="CU2" s="313"/>
      <c r="CV2" s="314">
        <f t="shared" ref="CV2:CV91" si="26">CS2-CT2-CU2</f>
        <v>0</v>
      </c>
      <c r="CW2" s="315"/>
      <c r="CX2" s="98">
        <v>0</v>
      </c>
      <c r="CY2" s="98">
        <v>0</v>
      </c>
      <c r="CZ2" s="318">
        <f t="shared" ref="CZ2:CZ91" si="27">CX2+CY2</f>
        <v>0</v>
      </c>
      <c r="DA2" s="319"/>
      <c r="DB2" s="319"/>
      <c r="DC2" s="314">
        <f t="shared" ref="DC2:DC91" si="28">CZ2-DA2-DB2</f>
        <v>0</v>
      </c>
      <c r="DD2" s="316"/>
      <c r="DE2" s="317">
        <v>0</v>
      </c>
      <c r="DF2" s="147">
        <v>0</v>
      </c>
      <c r="DG2" s="318">
        <f t="shared" ref="DG2:DG91" si="29">DE2+DF2</f>
        <v>0</v>
      </c>
      <c r="DH2" s="313"/>
      <c r="DI2" s="313"/>
      <c r="DJ2" s="314">
        <f t="shared" ref="DJ2:DJ91" si="30">DG2-DH2-DI2</f>
        <v>0</v>
      </c>
      <c r="DK2" s="320"/>
      <c r="DL2" s="317">
        <v>0</v>
      </c>
      <c r="DM2" s="147">
        <v>0</v>
      </c>
      <c r="DN2" s="318">
        <f t="shared" ref="DN2:DN91" si="31">DL2+DM2</f>
        <v>0</v>
      </c>
      <c r="DO2" s="313"/>
      <c r="DP2" s="313"/>
      <c r="DQ2" s="314">
        <f t="shared" ref="DQ2:DQ91" si="32">DN2-DO2-DP2</f>
        <v>0</v>
      </c>
      <c r="DR2" s="241">
        <f t="shared" ref="DR2:DS2" si="33">D2+K2+R2+Y2+AF2+AM2+AT2+BA2+BH2+BO2+BV2+CC2+CJ2+CQ2+CX2+DE2+DL2</f>
        <v>0</v>
      </c>
      <c r="DS2" s="241">
        <f t="shared" si="33"/>
        <v>9</v>
      </c>
      <c r="DT2" s="321">
        <f t="shared" ref="DT2:DT91" si="34">DR2+DS2</f>
        <v>9</v>
      </c>
      <c r="DU2" s="322">
        <f t="shared" ref="DU2:DV2" si="35">G2+N2+U2+AB2+AI2+AP2+AW2+BD2+BK2+BR2+BY2+CF2+CM2+CT2+DA2+DH2+DO2</f>
        <v>0</v>
      </c>
      <c r="DV2" s="323">
        <f t="shared" si="35"/>
        <v>9</v>
      </c>
      <c r="DW2" s="324">
        <f t="shared" ref="DW2:DW91" si="36">DT2-(DU2+DV2)</f>
        <v>0</v>
      </c>
      <c r="DX2" s="325">
        <f t="shared" ref="DX2:DX91" si="37">(DU2+DV2)/DT2*100</f>
        <v>100</v>
      </c>
      <c r="DY2" s="104">
        <f t="shared" ref="DY2:DY91" si="38">(DU2+DV2)/DS2*100</f>
        <v>100</v>
      </c>
    </row>
    <row r="3" spans="1:129" ht="22.5" customHeight="1" x14ac:dyDescent="0.2">
      <c r="A3" s="326">
        <v>2</v>
      </c>
      <c r="B3" s="327">
        <v>15610019</v>
      </c>
      <c r="C3" s="86" t="s">
        <v>604</v>
      </c>
      <c r="D3" s="235">
        <v>1</v>
      </c>
      <c r="E3" s="98">
        <v>0</v>
      </c>
      <c r="F3" s="312">
        <f t="shared" si="0"/>
        <v>1</v>
      </c>
      <c r="G3" s="313"/>
      <c r="H3" s="313"/>
      <c r="I3" s="314">
        <f t="shared" si="1"/>
        <v>1</v>
      </c>
      <c r="J3" s="315"/>
      <c r="K3" s="98">
        <v>0</v>
      </c>
      <c r="L3" s="98">
        <v>0</v>
      </c>
      <c r="M3" s="312">
        <f t="shared" si="2"/>
        <v>0</v>
      </c>
      <c r="N3" s="313"/>
      <c r="O3" s="313"/>
      <c r="P3" s="314">
        <f t="shared" si="3"/>
        <v>0</v>
      </c>
      <c r="Q3" s="316"/>
      <c r="R3" s="317">
        <v>0</v>
      </c>
      <c r="S3" s="98">
        <v>0</v>
      </c>
      <c r="T3" s="312">
        <f t="shared" si="4"/>
        <v>0</v>
      </c>
      <c r="U3" s="313"/>
      <c r="V3" s="313"/>
      <c r="W3" s="314">
        <f t="shared" si="5"/>
        <v>0</v>
      </c>
      <c r="X3" s="316"/>
      <c r="Y3" s="98">
        <v>0</v>
      </c>
      <c r="Z3" s="98">
        <v>3</v>
      </c>
      <c r="AA3" s="318">
        <f t="shared" si="6"/>
        <v>3</v>
      </c>
      <c r="AB3" s="313"/>
      <c r="AC3" s="313"/>
      <c r="AD3" s="314">
        <f t="shared" si="7"/>
        <v>3</v>
      </c>
      <c r="AE3" s="316"/>
      <c r="AF3" s="317">
        <v>0</v>
      </c>
      <c r="AG3" s="98">
        <v>0</v>
      </c>
      <c r="AH3" s="318">
        <f t="shared" si="8"/>
        <v>0</v>
      </c>
      <c r="AI3" s="313"/>
      <c r="AJ3" s="313"/>
      <c r="AK3" s="314">
        <f t="shared" si="9"/>
        <v>0</v>
      </c>
      <c r="AL3" s="315"/>
      <c r="AM3" s="98">
        <v>0</v>
      </c>
      <c r="AN3" s="98">
        <v>0</v>
      </c>
      <c r="AO3" s="318">
        <f t="shared" si="10"/>
        <v>0</v>
      </c>
      <c r="AP3" s="313"/>
      <c r="AQ3" s="313"/>
      <c r="AR3" s="314">
        <f t="shared" si="11"/>
        <v>0</v>
      </c>
      <c r="AS3" s="316"/>
      <c r="AT3" s="317">
        <v>0</v>
      </c>
      <c r="AU3" s="121">
        <v>0</v>
      </c>
      <c r="AV3" s="318">
        <f t="shared" si="12"/>
        <v>0</v>
      </c>
      <c r="AW3" s="313"/>
      <c r="AX3" s="313"/>
      <c r="AY3" s="314">
        <f t="shared" si="13"/>
        <v>0</v>
      </c>
      <c r="AZ3" s="316"/>
      <c r="BA3" s="317">
        <v>0</v>
      </c>
      <c r="BB3" s="98">
        <v>0</v>
      </c>
      <c r="BC3" s="318">
        <f t="shared" si="14"/>
        <v>0</v>
      </c>
      <c r="BD3" s="313"/>
      <c r="BE3" s="313"/>
      <c r="BF3" s="314">
        <f t="shared" si="15"/>
        <v>0</v>
      </c>
      <c r="BG3" s="316"/>
      <c r="BH3" s="98">
        <v>0</v>
      </c>
      <c r="BI3" s="98">
        <v>0</v>
      </c>
      <c r="BJ3" s="318">
        <f t="shared" si="16"/>
        <v>0</v>
      </c>
      <c r="BK3" s="313"/>
      <c r="BL3" s="313"/>
      <c r="BM3" s="314">
        <f t="shared" si="17"/>
        <v>0</v>
      </c>
      <c r="BN3" s="316"/>
      <c r="BO3" s="317">
        <v>0</v>
      </c>
      <c r="BP3" s="98">
        <v>0</v>
      </c>
      <c r="BQ3" s="318">
        <f t="shared" si="18"/>
        <v>0</v>
      </c>
      <c r="BR3" s="313"/>
      <c r="BS3" s="313"/>
      <c r="BT3" s="314">
        <f t="shared" si="19"/>
        <v>0</v>
      </c>
      <c r="BU3" s="315"/>
      <c r="BV3" s="98">
        <v>0</v>
      </c>
      <c r="BW3" s="98">
        <v>0</v>
      </c>
      <c r="BX3" s="328">
        <v>0</v>
      </c>
      <c r="BY3" s="313"/>
      <c r="BZ3" s="313"/>
      <c r="CA3" s="314">
        <f t="shared" si="20"/>
        <v>0</v>
      </c>
      <c r="CB3" s="316"/>
      <c r="CC3" s="317">
        <v>0</v>
      </c>
      <c r="CD3" s="98">
        <v>0</v>
      </c>
      <c r="CE3" s="318">
        <f t="shared" si="21"/>
        <v>0</v>
      </c>
      <c r="CF3" s="313"/>
      <c r="CG3" s="313"/>
      <c r="CH3" s="314">
        <f t="shared" si="22"/>
        <v>0</v>
      </c>
      <c r="CI3" s="316"/>
      <c r="CJ3" s="98">
        <v>0</v>
      </c>
      <c r="CK3" s="98">
        <v>0</v>
      </c>
      <c r="CL3" s="318">
        <f t="shared" si="23"/>
        <v>0</v>
      </c>
      <c r="CM3" s="313"/>
      <c r="CN3" s="313"/>
      <c r="CO3" s="314">
        <f t="shared" si="24"/>
        <v>0</v>
      </c>
      <c r="CP3" s="316"/>
      <c r="CQ3" s="317">
        <v>0</v>
      </c>
      <c r="CR3" s="98">
        <v>0</v>
      </c>
      <c r="CS3" s="312">
        <f t="shared" si="25"/>
        <v>0</v>
      </c>
      <c r="CT3" s="313"/>
      <c r="CU3" s="313"/>
      <c r="CV3" s="314">
        <f t="shared" si="26"/>
        <v>0</v>
      </c>
      <c r="CW3" s="315"/>
      <c r="CX3" s="98">
        <v>0</v>
      </c>
      <c r="CY3" s="98">
        <v>0</v>
      </c>
      <c r="CZ3" s="318">
        <f t="shared" si="27"/>
        <v>0</v>
      </c>
      <c r="DA3" s="313"/>
      <c r="DB3" s="313"/>
      <c r="DC3" s="314">
        <f t="shared" si="28"/>
        <v>0</v>
      </c>
      <c r="DD3" s="316"/>
      <c r="DE3" s="317">
        <v>0</v>
      </c>
      <c r="DF3" s="98">
        <v>0</v>
      </c>
      <c r="DG3" s="318">
        <f t="shared" si="29"/>
        <v>0</v>
      </c>
      <c r="DH3" s="313"/>
      <c r="DI3" s="313"/>
      <c r="DJ3" s="314">
        <f t="shared" si="30"/>
        <v>0</v>
      </c>
      <c r="DK3" s="320"/>
      <c r="DL3" s="317">
        <v>0</v>
      </c>
      <c r="DM3" s="147">
        <v>0</v>
      </c>
      <c r="DN3" s="318">
        <f t="shared" si="31"/>
        <v>0</v>
      </c>
      <c r="DO3" s="313"/>
      <c r="DP3" s="313"/>
      <c r="DQ3" s="314">
        <f t="shared" si="32"/>
        <v>0</v>
      </c>
      <c r="DR3" s="241">
        <f t="shared" ref="DR3:DS3" si="39">D3+K3+R3+Y3+AF3+AM3+AT3+BA3+BH3+BO3+BV3+CC3+CJ3+CQ3+CX3+DE3+DL3</f>
        <v>1</v>
      </c>
      <c r="DS3" s="241">
        <f t="shared" si="39"/>
        <v>3</v>
      </c>
      <c r="DT3" s="321">
        <f t="shared" si="34"/>
        <v>4</v>
      </c>
      <c r="DU3" s="322">
        <f t="shared" ref="DU3:DV3" si="40">G3+N3+U3+AB3+AI3+AP3+AW3+BD3+BK3+BR3+BY3+CF3+CM3+CT3+DA3+DH3+DO3</f>
        <v>0</v>
      </c>
      <c r="DV3" s="323">
        <f t="shared" si="40"/>
        <v>0</v>
      </c>
      <c r="DW3" s="324">
        <f t="shared" si="36"/>
        <v>4</v>
      </c>
      <c r="DX3" s="325">
        <f t="shared" si="37"/>
        <v>0</v>
      </c>
      <c r="DY3" s="104">
        <f t="shared" si="38"/>
        <v>0</v>
      </c>
    </row>
    <row r="4" spans="1:129" ht="29.25" customHeight="1" x14ac:dyDescent="0.2">
      <c r="A4" s="326">
        <v>3</v>
      </c>
      <c r="B4" s="320">
        <v>15610020</v>
      </c>
      <c r="C4" s="86" t="s">
        <v>605</v>
      </c>
      <c r="D4" s="235">
        <v>0</v>
      </c>
      <c r="E4" s="98">
        <v>0</v>
      </c>
      <c r="F4" s="312">
        <f t="shared" si="0"/>
        <v>0</v>
      </c>
      <c r="G4" s="313"/>
      <c r="H4" s="313"/>
      <c r="I4" s="314">
        <f t="shared" si="1"/>
        <v>0</v>
      </c>
      <c r="J4" s="315"/>
      <c r="K4" s="98">
        <v>0</v>
      </c>
      <c r="L4" s="98">
        <v>0</v>
      </c>
      <c r="M4" s="312">
        <f t="shared" si="2"/>
        <v>0</v>
      </c>
      <c r="N4" s="313"/>
      <c r="O4" s="313"/>
      <c r="P4" s="314">
        <f t="shared" si="3"/>
        <v>0</v>
      </c>
      <c r="Q4" s="316"/>
      <c r="R4" s="317">
        <v>0</v>
      </c>
      <c r="S4" s="98">
        <v>0</v>
      </c>
      <c r="T4" s="312">
        <f t="shared" si="4"/>
        <v>0</v>
      </c>
      <c r="U4" s="313"/>
      <c r="V4" s="313"/>
      <c r="W4" s="314">
        <f t="shared" si="5"/>
        <v>0</v>
      </c>
      <c r="X4" s="316"/>
      <c r="Y4" s="98">
        <v>-1</v>
      </c>
      <c r="Z4" s="98">
        <v>3</v>
      </c>
      <c r="AA4" s="318">
        <f t="shared" si="6"/>
        <v>2</v>
      </c>
      <c r="AB4" s="319"/>
      <c r="AC4" s="319"/>
      <c r="AD4" s="314">
        <f t="shared" si="7"/>
        <v>2</v>
      </c>
      <c r="AE4" s="316"/>
      <c r="AF4" s="317">
        <v>0</v>
      </c>
      <c r="AG4" s="98">
        <v>0</v>
      </c>
      <c r="AH4" s="318">
        <f t="shared" si="8"/>
        <v>0</v>
      </c>
      <c r="AI4" s="313"/>
      <c r="AJ4" s="313"/>
      <c r="AK4" s="314">
        <f t="shared" si="9"/>
        <v>0</v>
      </c>
      <c r="AL4" s="315"/>
      <c r="AM4" s="98">
        <v>0</v>
      </c>
      <c r="AN4" s="98">
        <v>0</v>
      </c>
      <c r="AO4" s="318">
        <f t="shared" si="10"/>
        <v>0</v>
      </c>
      <c r="AP4" s="313"/>
      <c r="AQ4" s="313"/>
      <c r="AR4" s="314">
        <f t="shared" si="11"/>
        <v>0</v>
      </c>
      <c r="AS4" s="316"/>
      <c r="AT4" s="317">
        <v>0</v>
      </c>
      <c r="AU4" s="121">
        <v>0</v>
      </c>
      <c r="AV4" s="318">
        <f t="shared" si="12"/>
        <v>0</v>
      </c>
      <c r="AW4" s="313"/>
      <c r="AX4" s="313"/>
      <c r="AY4" s="314">
        <f t="shared" si="13"/>
        <v>0</v>
      </c>
      <c r="AZ4" s="316"/>
      <c r="BA4" s="317">
        <v>0</v>
      </c>
      <c r="BB4" s="98">
        <v>0</v>
      </c>
      <c r="BC4" s="318">
        <f t="shared" si="14"/>
        <v>0</v>
      </c>
      <c r="BD4" s="313"/>
      <c r="BE4" s="313"/>
      <c r="BF4" s="314">
        <f t="shared" si="15"/>
        <v>0</v>
      </c>
      <c r="BG4" s="316"/>
      <c r="BH4" s="98">
        <v>0</v>
      </c>
      <c r="BI4" s="98">
        <v>0</v>
      </c>
      <c r="BJ4" s="318">
        <f t="shared" si="16"/>
        <v>0</v>
      </c>
      <c r="BK4" s="313"/>
      <c r="BL4" s="313"/>
      <c r="BM4" s="314">
        <f t="shared" si="17"/>
        <v>0</v>
      </c>
      <c r="BN4" s="316"/>
      <c r="BO4" s="317">
        <v>0</v>
      </c>
      <c r="BP4" s="98">
        <v>0</v>
      </c>
      <c r="BQ4" s="318">
        <f t="shared" si="18"/>
        <v>0</v>
      </c>
      <c r="BR4" s="313"/>
      <c r="BS4" s="313"/>
      <c r="BT4" s="314">
        <f t="shared" si="19"/>
        <v>0</v>
      </c>
      <c r="BU4" s="315"/>
      <c r="BV4" s="98">
        <v>0</v>
      </c>
      <c r="BW4" s="98">
        <v>0</v>
      </c>
      <c r="BX4" s="318">
        <f t="shared" ref="BX4:BX91" si="41">BV4+BW4</f>
        <v>0</v>
      </c>
      <c r="BY4" s="313"/>
      <c r="BZ4" s="313"/>
      <c r="CA4" s="314">
        <f t="shared" si="20"/>
        <v>0</v>
      </c>
      <c r="CB4" s="316"/>
      <c r="CC4" s="317">
        <v>0</v>
      </c>
      <c r="CD4" s="98">
        <v>0</v>
      </c>
      <c r="CE4" s="318">
        <f t="shared" si="21"/>
        <v>0</v>
      </c>
      <c r="CF4" s="313"/>
      <c r="CG4" s="313"/>
      <c r="CH4" s="314">
        <f t="shared" si="22"/>
        <v>0</v>
      </c>
      <c r="CI4" s="316"/>
      <c r="CJ4" s="98">
        <v>1</v>
      </c>
      <c r="CK4" s="98">
        <v>3</v>
      </c>
      <c r="CL4" s="318">
        <f t="shared" si="23"/>
        <v>4</v>
      </c>
      <c r="CM4" s="313"/>
      <c r="CN4" s="313"/>
      <c r="CO4" s="314">
        <f t="shared" si="24"/>
        <v>4</v>
      </c>
      <c r="CP4" s="316"/>
      <c r="CQ4" s="317">
        <v>0</v>
      </c>
      <c r="CR4" s="98">
        <v>0</v>
      </c>
      <c r="CS4" s="312">
        <f t="shared" si="25"/>
        <v>0</v>
      </c>
      <c r="CT4" s="313"/>
      <c r="CU4" s="313"/>
      <c r="CV4" s="314">
        <f t="shared" si="26"/>
        <v>0</v>
      </c>
      <c r="CW4" s="315"/>
      <c r="CX4" s="98">
        <v>0</v>
      </c>
      <c r="CY4" s="98">
        <v>0</v>
      </c>
      <c r="CZ4" s="318">
        <f t="shared" si="27"/>
        <v>0</v>
      </c>
      <c r="DA4" s="313"/>
      <c r="DB4" s="313"/>
      <c r="DC4" s="314">
        <f t="shared" si="28"/>
        <v>0</v>
      </c>
      <c r="DD4" s="316"/>
      <c r="DE4" s="317">
        <v>0</v>
      </c>
      <c r="DF4" s="98">
        <v>0</v>
      </c>
      <c r="DG4" s="318">
        <f t="shared" si="29"/>
        <v>0</v>
      </c>
      <c r="DH4" s="313"/>
      <c r="DI4" s="313"/>
      <c r="DJ4" s="314">
        <f t="shared" si="30"/>
        <v>0</v>
      </c>
      <c r="DK4" s="320"/>
      <c r="DL4" s="317">
        <v>0</v>
      </c>
      <c r="DM4" s="147">
        <v>0</v>
      </c>
      <c r="DN4" s="318">
        <f t="shared" si="31"/>
        <v>0</v>
      </c>
      <c r="DO4" s="313"/>
      <c r="DP4" s="313"/>
      <c r="DQ4" s="314">
        <f t="shared" si="32"/>
        <v>0</v>
      </c>
      <c r="DR4" s="241">
        <f t="shared" ref="DR4:DS4" si="42">D4+K4+R4+Y4+AF4+AM4+AT4+BA4+BH4+BO4+BV4+CC4+CJ4+CQ4+CX4+DE4+DL4</f>
        <v>0</v>
      </c>
      <c r="DS4" s="241">
        <f t="shared" si="42"/>
        <v>6</v>
      </c>
      <c r="DT4" s="321">
        <f t="shared" si="34"/>
        <v>6</v>
      </c>
      <c r="DU4" s="322">
        <f t="shared" ref="DU4:DV4" si="43">G4+N4+U4+AB4+AI4+AP4+AW4+BD4+BK4+BR4+BY4+CF4+CM4+CT4+DA4+DH4+DO4</f>
        <v>0</v>
      </c>
      <c r="DV4" s="323">
        <f t="shared" si="43"/>
        <v>0</v>
      </c>
      <c r="DW4" s="324">
        <f t="shared" si="36"/>
        <v>6</v>
      </c>
      <c r="DX4" s="325">
        <f t="shared" si="37"/>
        <v>0</v>
      </c>
      <c r="DY4" s="104">
        <f t="shared" si="38"/>
        <v>0</v>
      </c>
    </row>
    <row r="5" spans="1:129" ht="28.5" customHeight="1" x14ac:dyDescent="0.2">
      <c r="A5" s="309">
        <v>4</v>
      </c>
      <c r="B5" s="327">
        <v>15610032</v>
      </c>
      <c r="C5" s="86" t="s">
        <v>606</v>
      </c>
      <c r="D5" s="235">
        <v>0</v>
      </c>
      <c r="E5" s="98">
        <v>0</v>
      </c>
      <c r="F5" s="312">
        <f t="shared" si="0"/>
        <v>0</v>
      </c>
      <c r="G5" s="313"/>
      <c r="H5" s="313"/>
      <c r="I5" s="314">
        <f t="shared" si="1"/>
        <v>0</v>
      </c>
      <c r="J5" s="315"/>
      <c r="K5" s="98">
        <v>0</v>
      </c>
      <c r="L5" s="98">
        <v>0</v>
      </c>
      <c r="M5" s="312">
        <f t="shared" si="2"/>
        <v>0</v>
      </c>
      <c r="N5" s="313"/>
      <c r="O5" s="313"/>
      <c r="P5" s="314">
        <f t="shared" si="3"/>
        <v>0</v>
      </c>
      <c r="Q5" s="316"/>
      <c r="R5" s="98">
        <v>0</v>
      </c>
      <c r="S5" s="98">
        <v>0</v>
      </c>
      <c r="T5" s="312">
        <f t="shared" si="4"/>
        <v>0</v>
      </c>
      <c r="U5" s="313"/>
      <c r="V5" s="313"/>
      <c r="W5" s="314">
        <f t="shared" si="5"/>
        <v>0</v>
      </c>
      <c r="X5" s="316"/>
      <c r="Y5" s="98">
        <v>1</v>
      </c>
      <c r="Z5" s="98">
        <v>3</v>
      </c>
      <c r="AA5" s="318">
        <f t="shared" si="6"/>
        <v>4</v>
      </c>
      <c r="AB5" s="313"/>
      <c r="AC5" s="313"/>
      <c r="AD5" s="314">
        <f t="shared" si="7"/>
        <v>4</v>
      </c>
      <c r="AE5" s="316"/>
      <c r="AF5" s="98">
        <v>0</v>
      </c>
      <c r="AG5" s="98">
        <v>0</v>
      </c>
      <c r="AH5" s="318">
        <f t="shared" si="8"/>
        <v>0</v>
      </c>
      <c r="AI5" s="313"/>
      <c r="AJ5" s="313"/>
      <c r="AK5" s="314">
        <f t="shared" si="9"/>
        <v>0</v>
      </c>
      <c r="AL5" s="315"/>
      <c r="AM5" s="98">
        <v>0</v>
      </c>
      <c r="AN5" s="98">
        <v>0</v>
      </c>
      <c r="AO5" s="318">
        <f t="shared" si="10"/>
        <v>0</v>
      </c>
      <c r="AP5" s="313"/>
      <c r="AQ5" s="313"/>
      <c r="AR5" s="314">
        <f t="shared" si="11"/>
        <v>0</v>
      </c>
      <c r="AS5" s="316"/>
      <c r="AT5" s="98">
        <v>0</v>
      </c>
      <c r="AU5" s="98">
        <v>0</v>
      </c>
      <c r="AV5" s="318">
        <f t="shared" si="12"/>
        <v>0</v>
      </c>
      <c r="AW5" s="313"/>
      <c r="AX5" s="313"/>
      <c r="AY5" s="314">
        <f t="shared" si="13"/>
        <v>0</v>
      </c>
      <c r="AZ5" s="316"/>
      <c r="BA5" s="98">
        <v>0</v>
      </c>
      <c r="BB5" s="98">
        <v>0</v>
      </c>
      <c r="BC5" s="318">
        <f t="shared" si="14"/>
        <v>0</v>
      </c>
      <c r="BD5" s="313"/>
      <c r="BE5" s="313"/>
      <c r="BF5" s="314">
        <f t="shared" si="15"/>
        <v>0</v>
      </c>
      <c r="BG5" s="316"/>
      <c r="BH5" s="98">
        <v>0</v>
      </c>
      <c r="BI5" s="98">
        <v>0</v>
      </c>
      <c r="BJ5" s="318">
        <f t="shared" si="16"/>
        <v>0</v>
      </c>
      <c r="BK5" s="313"/>
      <c r="BL5" s="313"/>
      <c r="BM5" s="314">
        <f t="shared" si="17"/>
        <v>0</v>
      </c>
      <c r="BN5" s="316"/>
      <c r="BO5" s="98">
        <v>0</v>
      </c>
      <c r="BP5" s="98">
        <v>0</v>
      </c>
      <c r="BQ5" s="318">
        <f t="shared" si="18"/>
        <v>0</v>
      </c>
      <c r="BR5" s="313"/>
      <c r="BS5" s="313"/>
      <c r="BT5" s="314">
        <f t="shared" si="19"/>
        <v>0</v>
      </c>
      <c r="BU5" s="315"/>
      <c r="BV5" s="98">
        <v>0</v>
      </c>
      <c r="BW5" s="98">
        <v>0</v>
      </c>
      <c r="BX5" s="318">
        <f t="shared" si="41"/>
        <v>0</v>
      </c>
      <c r="BY5" s="313"/>
      <c r="BZ5" s="313"/>
      <c r="CA5" s="314">
        <f t="shared" si="20"/>
        <v>0</v>
      </c>
      <c r="CB5" s="316"/>
      <c r="CC5" s="98">
        <v>0</v>
      </c>
      <c r="CD5" s="98">
        <v>0</v>
      </c>
      <c r="CE5" s="318">
        <f t="shared" si="21"/>
        <v>0</v>
      </c>
      <c r="CF5" s="313"/>
      <c r="CG5" s="313"/>
      <c r="CH5" s="314">
        <f t="shared" si="22"/>
        <v>0</v>
      </c>
      <c r="CI5" s="316"/>
      <c r="CJ5" s="98">
        <v>4</v>
      </c>
      <c r="CK5" s="98">
        <v>3</v>
      </c>
      <c r="CL5" s="318">
        <f t="shared" si="23"/>
        <v>7</v>
      </c>
      <c r="CM5" s="313"/>
      <c r="CN5" s="313"/>
      <c r="CO5" s="314">
        <f t="shared" si="24"/>
        <v>7</v>
      </c>
      <c r="CP5" s="316"/>
      <c r="CQ5" s="317">
        <v>0</v>
      </c>
      <c r="CR5" s="98">
        <v>0</v>
      </c>
      <c r="CS5" s="312">
        <f t="shared" si="25"/>
        <v>0</v>
      </c>
      <c r="CT5" s="313"/>
      <c r="CU5" s="313"/>
      <c r="CV5" s="314">
        <f t="shared" si="26"/>
        <v>0</v>
      </c>
      <c r="CW5" s="315"/>
      <c r="CX5" s="98">
        <v>0</v>
      </c>
      <c r="CY5" s="98">
        <v>0</v>
      </c>
      <c r="CZ5" s="318">
        <f t="shared" si="27"/>
        <v>0</v>
      </c>
      <c r="DA5" s="313"/>
      <c r="DB5" s="313"/>
      <c r="DC5" s="314">
        <f t="shared" si="28"/>
        <v>0</v>
      </c>
      <c r="DD5" s="316"/>
      <c r="DE5" s="317">
        <v>0</v>
      </c>
      <c r="DF5" s="98">
        <v>0</v>
      </c>
      <c r="DG5" s="318">
        <f t="shared" si="29"/>
        <v>0</v>
      </c>
      <c r="DH5" s="313"/>
      <c r="DI5" s="313"/>
      <c r="DJ5" s="314">
        <f t="shared" si="30"/>
        <v>0</v>
      </c>
      <c r="DK5" s="320"/>
      <c r="DL5" s="317">
        <v>0</v>
      </c>
      <c r="DM5" s="147">
        <v>0</v>
      </c>
      <c r="DN5" s="318">
        <f t="shared" si="31"/>
        <v>0</v>
      </c>
      <c r="DO5" s="313"/>
      <c r="DP5" s="313"/>
      <c r="DQ5" s="314">
        <f t="shared" si="32"/>
        <v>0</v>
      </c>
      <c r="DR5" s="241">
        <f t="shared" ref="DR5:DS5" si="44">D5+K5+R5+Y5+AF5+AM5+AT5+BA5+BH5+BO5+BV5+CC5+CJ5+CQ5+CX5+DE5+DL5</f>
        <v>5</v>
      </c>
      <c r="DS5" s="241">
        <f t="shared" si="44"/>
        <v>6</v>
      </c>
      <c r="DT5" s="321">
        <f t="shared" si="34"/>
        <v>11</v>
      </c>
      <c r="DU5" s="322">
        <f t="shared" ref="DU5:DV5" si="45">G5+N5+U5+AB5+AI5+AP5+AW5+BD5+BK5+BR5+BY5+CF5+CM5+CT5+DA5+DH5+DO5</f>
        <v>0</v>
      </c>
      <c r="DV5" s="323">
        <f t="shared" si="45"/>
        <v>0</v>
      </c>
      <c r="DW5" s="324">
        <f t="shared" si="36"/>
        <v>11</v>
      </c>
      <c r="DX5" s="325">
        <f t="shared" si="37"/>
        <v>0</v>
      </c>
      <c r="DY5" s="104">
        <f t="shared" si="38"/>
        <v>0</v>
      </c>
    </row>
    <row r="6" spans="1:129" ht="30" customHeight="1" x14ac:dyDescent="0.2">
      <c r="A6" s="326">
        <v>5</v>
      </c>
      <c r="B6" s="327">
        <v>15610044</v>
      </c>
      <c r="C6" s="86" t="s">
        <v>607</v>
      </c>
      <c r="D6" s="235">
        <v>0</v>
      </c>
      <c r="E6" s="98">
        <v>0</v>
      </c>
      <c r="F6" s="312">
        <f t="shared" si="0"/>
        <v>0</v>
      </c>
      <c r="G6" s="313"/>
      <c r="H6" s="313"/>
      <c r="I6" s="314">
        <f t="shared" si="1"/>
        <v>0</v>
      </c>
      <c r="J6" s="315"/>
      <c r="K6" s="98">
        <v>0</v>
      </c>
      <c r="L6" s="98">
        <v>0</v>
      </c>
      <c r="M6" s="312">
        <f t="shared" si="2"/>
        <v>0</v>
      </c>
      <c r="N6" s="313"/>
      <c r="O6" s="313"/>
      <c r="P6" s="314">
        <f t="shared" si="3"/>
        <v>0</v>
      </c>
      <c r="Q6" s="316"/>
      <c r="R6" s="98">
        <v>0</v>
      </c>
      <c r="S6" s="98">
        <v>0</v>
      </c>
      <c r="T6" s="312">
        <f t="shared" si="4"/>
        <v>0</v>
      </c>
      <c r="U6" s="313"/>
      <c r="V6" s="313"/>
      <c r="W6" s="314">
        <f t="shared" si="5"/>
        <v>0</v>
      </c>
      <c r="X6" s="316"/>
      <c r="Y6" s="98">
        <v>0</v>
      </c>
      <c r="Z6" s="98">
        <v>1</v>
      </c>
      <c r="AA6" s="318">
        <f t="shared" si="6"/>
        <v>1</v>
      </c>
      <c r="AB6" s="313"/>
      <c r="AC6" s="313"/>
      <c r="AD6" s="314">
        <f t="shared" si="7"/>
        <v>1</v>
      </c>
      <c r="AE6" s="316"/>
      <c r="AF6" s="98">
        <v>0</v>
      </c>
      <c r="AG6" s="98">
        <v>0</v>
      </c>
      <c r="AH6" s="318">
        <f t="shared" si="8"/>
        <v>0</v>
      </c>
      <c r="AI6" s="313"/>
      <c r="AJ6" s="313"/>
      <c r="AK6" s="314">
        <f t="shared" si="9"/>
        <v>0</v>
      </c>
      <c r="AL6" s="315"/>
      <c r="AM6" s="98">
        <v>0</v>
      </c>
      <c r="AN6" s="98">
        <v>0</v>
      </c>
      <c r="AO6" s="318">
        <f t="shared" si="10"/>
        <v>0</v>
      </c>
      <c r="AP6" s="313"/>
      <c r="AQ6" s="313"/>
      <c r="AR6" s="314">
        <f t="shared" si="11"/>
        <v>0</v>
      </c>
      <c r="AS6" s="316"/>
      <c r="AT6" s="98">
        <v>0</v>
      </c>
      <c r="AU6" s="98">
        <v>0</v>
      </c>
      <c r="AV6" s="318">
        <f t="shared" si="12"/>
        <v>0</v>
      </c>
      <c r="AW6" s="313"/>
      <c r="AX6" s="313"/>
      <c r="AY6" s="314">
        <f t="shared" si="13"/>
        <v>0</v>
      </c>
      <c r="AZ6" s="316"/>
      <c r="BA6" s="98">
        <v>0</v>
      </c>
      <c r="BB6" s="98">
        <v>0</v>
      </c>
      <c r="BC6" s="318">
        <f t="shared" si="14"/>
        <v>0</v>
      </c>
      <c r="BD6" s="313"/>
      <c r="BE6" s="313"/>
      <c r="BF6" s="314">
        <f t="shared" si="15"/>
        <v>0</v>
      </c>
      <c r="BG6" s="316"/>
      <c r="BH6" s="98">
        <v>0</v>
      </c>
      <c r="BI6" s="98">
        <v>0</v>
      </c>
      <c r="BJ6" s="318">
        <f t="shared" si="16"/>
        <v>0</v>
      </c>
      <c r="BK6" s="313"/>
      <c r="BL6" s="313"/>
      <c r="BM6" s="314">
        <f t="shared" si="17"/>
        <v>0</v>
      </c>
      <c r="BN6" s="316"/>
      <c r="BO6" s="98">
        <v>0</v>
      </c>
      <c r="BP6" s="98">
        <v>0</v>
      </c>
      <c r="BQ6" s="318">
        <f t="shared" si="18"/>
        <v>0</v>
      </c>
      <c r="BR6" s="313"/>
      <c r="BS6" s="313"/>
      <c r="BT6" s="314">
        <f t="shared" si="19"/>
        <v>0</v>
      </c>
      <c r="BU6" s="315"/>
      <c r="BV6" s="98">
        <v>0</v>
      </c>
      <c r="BW6" s="98">
        <v>2</v>
      </c>
      <c r="BX6" s="318">
        <f t="shared" si="41"/>
        <v>2</v>
      </c>
      <c r="BY6" s="313"/>
      <c r="BZ6" s="319"/>
      <c r="CA6" s="314">
        <f t="shared" si="20"/>
        <v>2</v>
      </c>
      <c r="CB6" s="316"/>
      <c r="CC6" s="98">
        <v>0</v>
      </c>
      <c r="CD6" s="98">
        <v>0</v>
      </c>
      <c r="CE6" s="318">
        <f t="shared" si="21"/>
        <v>0</v>
      </c>
      <c r="CF6" s="313"/>
      <c r="CG6" s="313"/>
      <c r="CH6" s="314">
        <f t="shared" si="22"/>
        <v>0</v>
      </c>
      <c r="CI6" s="316"/>
      <c r="CJ6" s="98">
        <v>0</v>
      </c>
      <c r="CK6" s="98">
        <v>0</v>
      </c>
      <c r="CL6" s="318">
        <f t="shared" si="23"/>
        <v>0</v>
      </c>
      <c r="CM6" s="319"/>
      <c r="CN6" s="319"/>
      <c r="CO6" s="314">
        <f t="shared" si="24"/>
        <v>0</v>
      </c>
      <c r="CP6" s="316"/>
      <c r="CQ6" s="317">
        <v>0</v>
      </c>
      <c r="CR6" s="98">
        <v>0</v>
      </c>
      <c r="CS6" s="312">
        <f t="shared" si="25"/>
        <v>0</v>
      </c>
      <c r="CT6" s="313"/>
      <c r="CU6" s="313"/>
      <c r="CV6" s="314">
        <f t="shared" si="26"/>
        <v>0</v>
      </c>
      <c r="CW6" s="315"/>
      <c r="CX6" s="98">
        <v>0</v>
      </c>
      <c r="CY6" s="98">
        <v>0</v>
      </c>
      <c r="CZ6" s="318">
        <f t="shared" si="27"/>
        <v>0</v>
      </c>
      <c r="DA6" s="313"/>
      <c r="DB6" s="313"/>
      <c r="DC6" s="314">
        <f t="shared" si="28"/>
        <v>0</v>
      </c>
      <c r="DD6" s="316"/>
      <c r="DE6" s="317">
        <v>0</v>
      </c>
      <c r="DF6" s="98">
        <v>0</v>
      </c>
      <c r="DG6" s="318">
        <f t="shared" si="29"/>
        <v>0</v>
      </c>
      <c r="DH6" s="313"/>
      <c r="DI6" s="313"/>
      <c r="DJ6" s="314">
        <f t="shared" si="30"/>
        <v>0</v>
      </c>
      <c r="DK6" s="320"/>
      <c r="DL6" s="317">
        <v>0</v>
      </c>
      <c r="DM6" s="147">
        <v>0</v>
      </c>
      <c r="DN6" s="318">
        <f t="shared" si="31"/>
        <v>0</v>
      </c>
      <c r="DO6" s="313"/>
      <c r="DP6" s="313"/>
      <c r="DQ6" s="314">
        <f t="shared" si="32"/>
        <v>0</v>
      </c>
      <c r="DR6" s="241">
        <f t="shared" ref="DR6:DS6" si="46">D6+K6+R6+Y6+AF6+AM6+AT6+BA6+BH6+BO6+BV6+CC6+CJ6+CQ6+CX6+DE6+DL6</f>
        <v>0</v>
      </c>
      <c r="DS6" s="241">
        <f t="shared" si="46"/>
        <v>3</v>
      </c>
      <c r="DT6" s="321">
        <f t="shared" si="34"/>
        <v>3</v>
      </c>
      <c r="DU6" s="322">
        <f t="shared" ref="DU6:DV6" si="47">G6+N6+U6+AB6+AI6+AP6+AW6+BD6+BK6+BR6+BY6+CF6+CM6+CT6+DA6+DH6+DO6</f>
        <v>0</v>
      </c>
      <c r="DV6" s="323">
        <f t="shared" si="47"/>
        <v>0</v>
      </c>
      <c r="DW6" s="324">
        <f t="shared" si="36"/>
        <v>3</v>
      </c>
      <c r="DX6" s="325">
        <f t="shared" si="37"/>
        <v>0</v>
      </c>
      <c r="DY6" s="104">
        <f t="shared" si="38"/>
        <v>0</v>
      </c>
    </row>
    <row r="7" spans="1:129" ht="22.5" customHeight="1" x14ac:dyDescent="0.2">
      <c r="A7" s="326">
        <v>6</v>
      </c>
      <c r="B7" s="320">
        <v>15610056</v>
      </c>
      <c r="C7" s="86" t="s">
        <v>608</v>
      </c>
      <c r="D7" s="235">
        <v>0</v>
      </c>
      <c r="E7" s="98">
        <v>0</v>
      </c>
      <c r="F7" s="312">
        <f t="shared" si="0"/>
        <v>0</v>
      </c>
      <c r="G7" s="313"/>
      <c r="H7" s="313"/>
      <c r="I7" s="314">
        <f t="shared" si="1"/>
        <v>0</v>
      </c>
      <c r="J7" s="315"/>
      <c r="K7" s="98">
        <v>0</v>
      </c>
      <c r="L7" s="98">
        <v>0</v>
      </c>
      <c r="M7" s="312">
        <f t="shared" si="2"/>
        <v>0</v>
      </c>
      <c r="N7" s="313"/>
      <c r="O7" s="313"/>
      <c r="P7" s="314">
        <f t="shared" si="3"/>
        <v>0</v>
      </c>
      <c r="Q7" s="316"/>
      <c r="R7" s="98">
        <v>0</v>
      </c>
      <c r="S7" s="98">
        <v>0</v>
      </c>
      <c r="T7" s="312">
        <f t="shared" si="4"/>
        <v>0</v>
      </c>
      <c r="U7" s="313"/>
      <c r="V7" s="313"/>
      <c r="W7" s="314">
        <f t="shared" si="5"/>
        <v>0</v>
      </c>
      <c r="X7" s="316"/>
      <c r="Y7" s="98">
        <v>-1</v>
      </c>
      <c r="Z7" s="98">
        <v>2</v>
      </c>
      <c r="AA7" s="318">
        <f t="shared" si="6"/>
        <v>1</v>
      </c>
      <c r="AB7" s="319"/>
      <c r="AC7" s="319"/>
      <c r="AD7" s="314">
        <f t="shared" si="7"/>
        <v>1</v>
      </c>
      <c r="AE7" s="316"/>
      <c r="AF7" s="98">
        <v>0</v>
      </c>
      <c r="AG7" s="98">
        <v>0</v>
      </c>
      <c r="AH7" s="318">
        <f t="shared" si="8"/>
        <v>0</v>
      </c>
      <c r="AI7" s="313"/>
      <c r="AJ7" s="313"/>
      <c r="AK7" s="314">
        <f t="shared" si="9"/>
        <v>0</v>
      </c>
      <c r="AL7" s="315"/>
      <c r="AM7" s="98">
        <v>0</v>
      </c>
      <c r="AN7" s="98">
        <v>0</v>
      </c>
      <c r="AO7" s="318">
        <f t="shared" si="10"/>
        <v>0</v>
      </c>
      <c r="AP7" s="313"/>
      <c r="AQ7" s="313"/>
      <c r="AR7" s="314">
        <f t="shared" si="11"/>
        <v>0</v>
      </c>
      <c r="AS7" s="316"/>
      <c r="AT7" s="98">
        <v>0</v>
      </c>
      <c r="AU7" s="98">
        <v>0</v>
      </c>
      <c r="AV7" s="318">
        <f t="shared" si="12"/>
        <v>0</v>
      </c>
      <c r="AW7" s="313"/>
      <c r="AX7" s="313"/>
      <c r="AY7" s="314">
        <f t="shared" si="13"/>
        <v>0</v>
      </c>
      <c r="AZ7" s="316"/>
      <c r="BA7" s="317">
        <v>2</v>
      </c>
      <c r="BB7" s="98">
        <v>0</v>
      </c>
      <c r="BC7" s="318">
        <f t="shared" si="14"/>
        <v>2</v>
      </c>
      <c r="BD7" s="313"/>
      <c r="BE7" s="313"/>
      <c r="BF7" s="314">
        <f t="shared" si="15"/>
        <v>2</v>
      </c>
      <c r="BG7" s="316"/>
      <c r="BH7" s="98">
        <v>0</v>
      </c>
      <c r="BI7" s="98">
        <v>0</v>
      </c>
      <c r="BJ7" s="318">
        <f t="shared" si="16"/>
        <v>0</v>
      </c>
      <c r="BK7" s="313"/>
      <c r="BL7" s="313"/>
      <c r="BM7" s="314">
        <f t="shared" si="17"/>
        <v>0</v>
      </c>
      <c r="BN7" s="316"/>
      <c r="BO7" s="98">
        <v>0</v>
      </c>
      <c r="BP7" s="98">
        <v>0</v>
      </c>
      <c r="BQ7" s="318">
        <f t="shared" si="18"/>
        <v>0</v>
      </c>
      <c r="BR7" s="313"/>
      <c r="BS7" s="313"/>
      <c r="BT7" s="314">
        <f t="shared" si="19"/>
        <v>0</v>
      </c>
      <c r="BU7" s="315"/>
      <c r="BV7" s="98">
        <v>0</v>
      </c>
      <c r="BW7" s="98">
        <v>2</v>
      </c>
      <c r="BX7" s="318">
        <f t="shared" si="41"/>
        <v>2</v>
      </c>
      <c r="BY7" s="313"/>
      <c r="BZ7" s="313"/>
      <c r="CA7" s="314">
        <f t="shared" si="20"/>
        <v>2</v>
      </c>
      <c r="CB7" s="316"/>
      <c r="CC7" s="98">
        <v>0</v>
      </c>
      <c r="CD7" s="98">
        <v>0</v>
      </c>
      <c r="CE7" s="318">
        <f t="shared" si="21"/>
        <v>0</v>
      </c>
      <c r="CF7" s="313"/>
      <c r="CG7" s="313"/>
      <c r="CH7" s="314">
        <f t="shared" si="22"/>
        <v>0</v>
      </c>
      <c r="CI7" s="316"/>
      <c r="CJ7" s="98">
        <v>2</v>
      </c>
      <c r="CK7" s="98">
        <v>2</v>
      </c>
      <c r="CL7" s="318">
        <f t="shared" si="23"/>
        <v>4</v>
      </c>
      <c r="CM7" s="313"/>
      <c r="CN7" s="313"/>
      <c r="CO7" s="314">
        <f t="shared" si="24"/>
        <v>4</v>
      </c>
      <c r="CP7" s="316"/>
      <c r="CQ7" s="317">
        <v>0</v>
      </c>
      <c r="CR7" s="98">
        <v>0</v>
      </c>
      <c r="CS7" s="312">
        <f t="shared" si="25"/>
        <v>0</v>
      </c>
      <c r="CT7" s="313"/>
      <c r="CU7" s="313"/>
      <c r="CV7" s="314">
        <f t="shared" si="26"/>
        <v>0</v>
      </c>
      <c r="CW7" s="315"/>
      <c r="CX7" s="98">
        <v>0</v>
      </c>
      <c r="CY7" s="98">
        <v>0</v>
      </c>
      <c r="CZ7" s="318">
        <f t="shared" si="27"/>
        <v>0</v>
      </c>
      <c r="DA7" s="313"/>
      <c r="DB7" s="313"/>
      <c r="DC7" s="314">
        <f t="shared" si="28"/>
        <v>0</v>
      </c>
      <c r="DD7" s="316"/>
      <c r="DE7" s="317">
        <v>0</v>
      </c>
      <c r="DF7" s="98">
        <v>0</v>
      </c>
      <c r="DG7" s="318">
        <f t="shared" si="29"/>
        <v>0</v>
      </c>
      <c r="DH7" s="313"/>
      <c r="DI7" s="313"/>
      <c r="DJ7" s="314">
        <f t="shared" si="30"/>
        <v>0</v>
      </c>
      <c r="DK7" s="320"/>
      <c r="DL7" s="317">
        <v>0</v>
      </c>
      <c r="DM7" s="147">
        <v>0</v>
      </c>
      <c r="DN7" s="318">
        <f t="shared" si="31"/>
        <v>0</v>
      </c>
      <c r="DO7" s="313"/>
      <c r="DP7" s="313"/>
      <c r="DQ7" s="314">
        <f t="shared" si="32"/>
        <v>0</v>
      </c>
      <c r="DR7" s="241">
        <f t="shared" ref="DR7:DS7" si="48">D7+K7+R7+Y7+AF7+AM7+AT7+BA7+BH7+BO7+BV7+CC7+CJ7+CQ7+CX7+DE7+DL7</f>
        <v>3</v>
      </c>
      <c r="DS7" s="241">
        <f t="shared" si="48"/>
        <v>6</v>
      </c>
      <c r="DT7" s="321">
        <f t="shared" si="34"/>
        <v>9</v>
      </c>
      <c r="DU7" s="322">
        <f t="shared" ref="DU7:DV7" si="49">G7+N7+U7+AB7+AI7+AP7+AW7+BD7+BK7+BR7+BY7+CF7+CM7+CT7+DA7+DH7+DO7</f>
        <v>0</v>
      </c>
      <c r="DV7" s="323">
        <f t="shared" si="49"/>
        <v>0</v>
      </c>
      <c r="DW7" s="324">
        <f t="shared" si="36"/>
        <v>9</v>
      </c>
      <c r="DX7" s="325">
        <f t="shared" si="37"/>
        <v>0</v>
      </c>
      <c r="DY7" s="104">
        <f t="shared" si="38"/>
        <v>0</v>
      </c>
    </row>
    <row r="8" spans="1:129" ht="22.5" customHeight="1" x14ac:dyDescent="0.2">
      <c r="A8" s="309">
        <v>7</v>
      </c>
      <c r="B8" s="320">
        <v>15610068</v>
      </c>
      <c r="C8" s="86" t="s">
        <v>609</v>
      </c>
      <c r="D8" s="98">
        <v>0</v>
      </c>
      <c r="E8" s="98">
        <v>0</v>
      </c>
      <c r="F8" s="312">
        <f t="shared" si="0"/>
        <v>0</v>
      </c>
      <c r="G8" s="313"/>
      <c r="H8" s="313"/>
      <c r="I8" s="314">
        <f t="shared" si="1"/>
        <v>0</v>
      </c>
      <c r="J8" s="315"/>
      <c r="K8" s="98">
        <v>0</v>
      </c>
      <c r="L8" s="98">
        <v>0</v>
      </c>
      <c r="M8" s="312">
        <f t="shared" si="2"/>
        <v>0</v>
      </c>
      <c r="N8" s="313"/>
      <c r="O8" s="313"/>
      <c r="P8" s="314">
        <f t="shared" si="3"/>
        <v>0</v>
      </c>
      <c r="Q8" s="316"/>
      <c r="R8" s="98">
        <v>0</v>
      </c>
      <c r="S8" s="98">
        <v>0</v>
      </c>
      <c r="T8" s="312">
        <f t="shared" si="4"/>
        <v>0</v>
      </c>
      <c r="U8" s="313"/>
      <c r="V8" s="313"/>
      <c r="W8" s="314">
        <f t="shared" si="5"/>
        <v>0</v>
      </c>
      <c r="X8" s="316"/>
      <c r="Y8" s="98">
        <v>-1</v>
      </c>
      <c r="Z8" s="98">
        <v>1</v>
      </c>
      <c r="AA8" s="318">
        <f t="shared" si="6"/>
        <v>0</v>
      </c>
      <c r="AB8" s="319"/>
      <c r="AC8" s="319"/>
      <c r="AD8" s="314">
        <f t="shared" si="7"/>
        <v>0</v>
      </c>
      <c r="AE8" s="316"/>
      <c r="AF8" s="98">
        <v>0</v>
      </c>
      <c r="AG8" s="98">
        <v>0</v>
      </c>
      <c r="AH8" s="318">
        <f t="shared" si="8"/>
        <v>0</v>
      </c>
      <c r="AI8" s="313"/>
      <c r="AJ8" s="313"/>
      <c r="AK8" s="314">
        <f t="shared" si="9"/>
        <v>0</v>
      </c>
      <c r="AL8" s="315"/>
      <c r="AM8" s="98">
        <v>0</v>
      </c>
      <c r="AN8" s="98">
        <v>0</v>
      </c>
      <c r="AO8" s="318">
        <f t="shared" si="10"/>
        <v>0</v>
      </c>
      <c r="AP8" s="313"/>
      <c r="AQ8" s="313"/>
      <c r="AR8" s="314">
        <f t="shared" si="11"/>
        <v>0</v>
      </c>
      <c r="AS8" s="316"/>
      <c r="AT8" s="98">
        <v>0</v>
      </c>
      <c r="AU8" s="98">
        <v>0</v>
      </c>
      <c r="AV8" s="318">
        <f t="shared" si="12"/>
        <v>0</v>
      </c>
      <c r="AW8" s="313"/>
      <c r="AX8" s="313"/>
      <c r="AY8" s="314">
        <f t="shared" si="13"/>
        <v>0</v>
      </c>
      <c r="AZ8" s="316"/>
      <c r="BA8" s="98">
        <v>0</v>
      </c>
      <c r="BB8" s="98">
        <v>0</v>
      </c>
      <c r="BC8" s="318">
        <f t="shared" si="14"/>
        <v>0</v>
      </c>
      <c r="BD8" s="313"/>
      <c r="BE8" s="313"/>
      <c r="BF8" s="314">
        <f t="shared" si="15"/>
        <v>0</v>
      </c>
      <c r="BG8" s="316"/>
      <c r="BH8" s="98">
        <v>0</v>
      </c>
      <c r="BI8" s="98">
        <v>0</v>
      </c>
      <c r="BJ8" s="318">
        <f t="shared" si="16"/>
        <v>0</v>
      </c>
      <c r="BK8" s="313"/>
      <c r="BL8" s="313"/>
      <c r="BM8" s="314">
        <f t="shared" si="17"/>
        <v>0</v>
      </c>
      <c r="BN8" s="316"/>
      <c r="BO8" s="98">
        <v>0</v>
      </c>
      <c r="BP8" s="98">
        <v>0</v>
      </c>
      <c r="BQ8" s="318">
        <f t="shared" si="18"/>
        <v>0</v>
      </c>
      <c r="BR8" s="313"/>
      <c r="BS8" s="313"/>
      <c r="BT8" s="314">
        <f t="shared" si="19"/>
        <v>0</v>
      </c>
      <c r="BU8" s="315"/>
      <c r="BV8" s="98">
        <v>0</v>
      </c>
      <c r="BW8" s="98">
        <v>0</v>
      </c>
      <c r="BX8" s="318">
        <f t="shared" si="41"/>
        <v>0</v>
      </c>
      <c r="BY8" s="313"/>
      <c r="BZ8" s="313"/>
      <c r="CA8" s="314">
        <f t="shared" si="20"/>
        <v>0</v>
      </c>
      <c r="CB8" s="316"/>
      <c r="CC8" s="98">
        <v>0</v>
      </c>
      <c r="CD8" s="98">
        <v>0</v>
      </c>
      <c r="CE8" s="318">
        <f t="shared" si="21"/>
        <v>0</v>
      </c>
      <c r="CF8" s="313"/>
      <c r="CG8" s="313"/>
      <c r="CH8" s="314">
        <f t="shared" si="22"/>
        <v>0</v>
      </c>
      <c r="CI8" s="316"/>
      <c r="CJ8" s="98">
        <v>0</v>
      </c>
      <c r="CK8" s="98">
        <v>1</v>
      </c>
      <c r="CL8" s="318">
        <f t="shared" si="23"/>
        <v>1</v>
      </c>
      <c r="CM8" s="319"/>
      <c r="CN8" s="319"/>
      <c r="CO8" s="314">
        <f t="shared" si="24"/>
        <v>1</v>
      </c>
      <c r="CP8" s="316"/>
      <c r="CQ8" s="98">
        <v>0</v>
      </c>
      <c r="CR8" s="98">
        <v>0</v>
      </c>
      <c r="CS8" s="312">
        <f t="shared" si="25"/>
        <v>0</v>
      </c>
      <c r="CT8" s="313"/>
      <c r="CU8" s="313"/>
      <c r="CV8" s="314">
        <f t="shared" si="26"/>
        <v>0</v>
      </c>
      <c r="CW8" s="315"/>
      <c r="CX8" s="98">
        <v>0</v>
      </c>
      <c r="CY8" s="98">
        <v>0</v>
      </c>
      <c r="CZ8" s="318">
        <f t="shared" si="27"/>
        <v>0</v>
      </c>
      <c r="DA8" s="313"/>
      <c r="DB8" s="313"/>
      <c r="DC8" s="314">
        <f t="shared" si="28"/>
        <v>0</v>
      </c>
      <c r="DD8" s="316"/>
      <c r="DE8" s="98">
        <v>0</v>
      </c>
      <c r="DF8" s="98">
        <v>0</v>
      </c>
      <c r="DG8" s="318">
        <f t="shared" si="29"/>
        <v>0</v>
      </c>
      <c r="DH8" s="313"/>
      <c r="DI8" s="313"/>
      <c r="DJ8" s="314">
        <f t="shared" si="30"/>
        <v>0</v>
      </c>
      <c r="DK8" s="320"/>
      <c r="DL8" s="98">
        <v>0</v>
      </c>
      <c r="DM8" s="98">
        <v>0</v>
      </c>
      <c r="DN8" s="318">
        <f t="shared" si="31"/>
        <v>0</v>
      </c>
      <c r="DO8" s="313"/>
      <c r="DP8" s="313"/>
      <c r="DQ8" s="314">
        <f t="shared" si="32"/>
        <v>0</v>
      </c>
      <c r="DR8" s="241">
        <f t="shared" ref="DR8:DS8" si="50">D8+K8+R8+Y8+AF8+AM8+AT8+BA8+BH8+BO8+BV8+CC8+CJ8+CQ8+CX8+DE8+DL8</f>
        <v>-1</v>
      </c>
      <c r="DS8" s="241">
        <f t="shared" si="50"/>
        <v>2</v>
      </c>
      <c r="DT8" s="321">
        <f t="shared" si="34"/>
        <v>1</v>
      </c>
      <c r="DU8" s="322">
        <f t="shared" ref="DU8:DV8" si="51">G8+N8+U8+AB8+AI8+AP8+AW8+BD8+BK8+BR8+BY8+CF8+CM8+CT8+DA8+DH8+DO8</f>
        <v>0</v>
      </c>
      <c r="DV8" s="323">
        <f t="shared" si="51"/>
        <v>0</v>
      </c>
      <c r="DW8" s="324">
        <f t="shared" si="36"/>
        <v>1</v>
      </c>
      <c r="DX8" s="325">
        <f t="shared" si="37"/>
        <v>0</v>
      </c>
      <c r="DY8" s="104">
        <f t="shared" si="38"/>
        <v>0</v>
      </c>
    </row>
    <row r="9" spans="1:129" ht="22.5" customHeight="1" x14ac:dyDescent="0.2">
      <c r="A9" s="326">
        <v>8</v>
      </c>
      <c r="B9" s="320">
        <v>15610070</v>
      </c>
      <c r="C9" s="86" t="s">
        <v>610</v>
      </c>
      <c r="D9" s="98">
        <v>0</v>
      </c>
      <c r="E9" s="98">
        <v>0</v>
      </c>
      <c r="F9" s="312">
        <f t="shared" si="0"/>
        <v>0</v>
      </c>
      <c r="G9" s="313"/>
      <c r="H9" s="313"/>
      <c r="I9" s="314">
        <f t="shared" si="1"/>
        <v>0</v>
      </c>
      <c r="J9" s="315"/>
      <c r="K9" s="98">
        <v>0</v>
      </c>
      <c r="L9" s="98">
        <v>0</v>
      </c>
      <c r="M9" s="312">
        <f t="shared" si="2"/>
        <v>0</v>
      </c>
      <c r="N9" s="313"/>
      <c r="O9" s="313"/>
      <c r="P9" s="314">
        <f t="shared" si="3"/>
        <v>0</v>
      </c>
      <c r="Q9" s="316"/>
      <c r="R9" s="98">
        <v>0</v>
      </c>
      <c r="S9" s="98">
        <v>0</v>
      </c>
      <c r="T9" s="312">
        <f t="shared" si="4"/>
        <v>0</v>
      </c>
      <c r="U9" s="313"/>
      <c r="V9" s="313"/>
      <c r="W9" s="314">
        <f t="shared" si="5"/>
        <v>0</v>
      </c>
      <c r="X9" s="316"/>
      <c r="Y9" s="98">
        <v>-2</v>
      </c>
      <c r="Z9" s="98">
        <v>2</v>
      </c>
      <c r="AA9" s="318">
        <f t="shared" si="6"/>
        <v>0</v>
      </c>
      <c r="AB9" s="319"/>
      <c r="AC9" s="319"/>
      <c r="AD9" s="314">
        <f t="shared" si="7"/>
        <v>0</v>
      </c>
      <c r="AE9" s="316"/>
      <c r="AF9" s="98">
        <v>0</v>
      </c>
      <c r="AG9" s="98">
        <v>0</v>
      </c>
      <c r="AH9" s="318">
        <f t="shared" si="8"/>
        <v>0</v>
      </c>
      <c r="AI9" s="313"/>
      <c r="AJ9" s="313"/>
      <c r="AK9" s="314">
        <f t="shared" si="9"/>
        <v>0</v>
      </c>
      <c r="AL9" s="315"/>
      <c r="AM9" s="98">
        <v>0</v>
      </c>
      <c r="AN9" s="98">
        <v>0</v>
      </c>
      <c r="AO9" s="318">
        <f t="shared" si="10"/>
        <v>0</v>
      </c>
      <c r="AP9" s="313"/>
      <c r="AQ9" s="313"/>
      <c r="AR9" s="314">
        <f t="shared" si="11"/>
        <v>0</v>
      </c>
      <c r="AS9" s="316"/>
      <c r="AT9" s="98">
        <v>0</v>
      </c>
      <c r="AU9" s="98">
        <v>0</v>
      </c>
      <c r="AV9" s="318">
        <f t="shared" si="12"/>
        <v>0</v>
      </c>
      <c r="AW9" s="313"/>
      <c r="AX9" s="313"/>
      <c r="AY9" s="314">
        <f t="shared" si="13"/>
        <v>0</v>
      </c>
      <c r="AZ9" s="316"/>
      <c r="BA9" s="317">
        <v>1</v>
      </c>
      <c r="BB9" s="98">
        <v>1</v>
      </c>
      <c r="BC9" s="318">
        <f t="shared" si="14"/>
        <v>2</v>
      </c>
      <c r="BD9" s="319"/>
      <c r="BE9" s="319"/>
      <c r="BF9" s="314">
        <f t="shared" si="15"/>
        <v>2</v>
      </c>
      <c r="BG9" s="316"/>
      <c r="BH9" s="98">
        <v>0</v>
      </c>
      <c r="BI9" s="98">
        <v>0</v>
      </c>
      <c r="BJ9" s="318">
        <f t="shared" si="16"/>
        <v>0</v>
      </c>
      <c r="BK9" s="313"/>
      <c r="BL9" s="313"/>
      <c r="BM9" s="314">
        <f t="shared" si="17"/>
        <v>0</v>
      </c>
      <c r="BN9" s="316"/>
      <c r="BO9" s="98">
        <v>0</v>
      </c>
      <c r="BP9" s="98">
        <v>0</v>
      </c>
      <c r="BQ9" s="318">
        <f t="shared" si="18"/>
        <v>0</v>
      </c>
      <c r="BR9" s="313"/>
      <c r="BS9" s="313"/>
      <c r="BT9" s="314">
        <f t="shared" si="19"/>
        <v>0</v>
      </c>
      <c r="BU9" s="315"/>
      <c r="BV9" s="98">
        <v>0</v>
      </c>
      <c r="BW9" s="98">
        <v>0</v>
      </c>
      <c r="BX9" s="318">
        <f t="shared" si="41"/>
        <v>0</v>
      </c>
      <c r="BY9" s="313"/>
      <c r="BZ9" s="313"/>
      <c r="CA9" s="314">
        <f t="shared" si="20"/>
        <v>0</v>
      </c>
      <c r="CB9" s="316"/>
      <c r="CC9" s="98">
        <v>0</v>
      </c>
      <c r="CD9" s="98">
        <v>0</v>
      </c>
      <c r="CE9" s="318">
        <f t="shared" si="21"/>
        <v>0</v>
      </c>
      <c r="CF9" s="313"/>
      <c r="CG9" s="313"/>
      <c r="CH9" s="314">
        <f t="shared" si="22"/>
        <v>0</v>
      </c>
      <c r="CI9" s="316"/>
      <c r="CJ9" s="98">
        <v>0</v>
      </c>
      <c r="CK9" s="98">
        <v>0</v>
      </c>
      <c r="CL9" s="318">
        <f t="shared" si="23"/>
        <v>0</v>
      </c>
      <c r="CM9" s="319"/>
      <c r="CN9" s="319"/>
      <c r="CO9" s="314">
        <f t="shared" si="24"/>
        <v>0</v>
      </c>
      <c r="CP9" s="316"/>
      <c r="CQ9" s="98">
        <v>0</v>
      </c>
      <c r="CR9" s="98">
        <v>0</v>
      </c>
      <c r="CS9" s="312">
        <f t="shared" si="25"/>
        <v>0</v>
      </c>
      <c r="CT9" s="313"/>
      <c r="CU9" s="313"/>
      <c r="CV9" s="314">
        <f t="shared" si="26"/>
        <v>0</v>
      </c>
      <c r="CW9" s="315"/>
      <c r="CX9" s="98">
        <v>0</v>
      </c>
      <c r="CY9" s="98">
        <v>0</v>
      </c>
      <c r="CZ9" s="318">
        <f t="shared" si="27"/>
        <v>0</v>
      </c>
      <c r="DA9" s="313"/>
      <c r="DB9" s="313"/>
      <c r="DC9" s="314">
        <f t="shared" si="28"/>
        <v>0</v>
      </c>
      <c r="DD9" s="316"/>
      <c r="DE9" s="98">
        <v>0</v>
      </c>
      <c r="DF9" s="98">
        <v>0</v>
      </c>
      <c r="DG9" s="318">
        <f t="shared" si="29"/>
        <v>0</v>
      </c>
      <c r="DH9" s="313"/>
      <c r="DI9" s="313"/>
      <c r="DJ9" s="314">
        <f t="shared" si="30"/>
        <v>0</v>
      </c>
      <c r="DK9" s="320"/>
      <c r="DL9" s="98">
        <v>0</v>
      </c>
      <c r="DM9" s="98">
        <v>0</v>
      </c>
      <c r="DN9" s="318">
        <f t="shared" si="31"/>
        <v>0</v>
      </c>
      <c r="DO9" s="313"/>
      <c r="DP9" s="313"/>
      <c r="DQ9" s="314">
        <f t="shared" si="32"/>
        <v>0</v>
      </c>
      <c r="DR9" s="241">
        <f t="shared" ref="DR9:DS9" si="52">D9+K9+R9+Y9+AF9+AM9+AT9+BA9+BH9+BO9+BV9+CC9+CJ9+CQ9+CX9+DE9+DL9</f>
        <v>-1</v>
      </c>
      <c r="DS9" s="241">
        <f t="shared" si="52"/>
        <v>3</v>
      </c>
      <c r="DT9" s="321">
        <f t="shared" si="34"/>
        <v>2</v>
      </c>
      <c r="DU9" s="322">
        <f t="shared" ref="DU9:DV9" si="53">G9+N9+U9+AB9+AI9+AP9+AW9+BD9+BK9+BR9+BY9+CF9+CM9+CT9+DA9+DH9+DO9</f>
        <v>0</v>
      </c>
      <c r="DV9" s="323">
        <f t="shared" si="53"/>
        <v>0</v>
      </c>
      <c r="DW9" s="324">
        <f t="shared" si="36"/>
        <v>2</v>
      </c>
      <c r="DX9" s="325">
        <f t="shared" si="37"/>
        <v>0</v>
      </c>
      <c r="DY9" s="104">
        <f t="shared" si="38"/>
        <v>0</v>
      </c>
    </row>
    <row r="10" spans="1:129" ht="22.5" customHeight="1" x14ac:dyDescent="0.2">
      <c r="A10" s="326">
        <v>9</v>
      </c>
      <c r="B10" s="320">
        <v>15610081</v>
      </c>
      <c r="C10" s="86" t="s">
        <v>611</v>
      </c>
      <c r="D10" s="98">
        <v>0</v>
      </c>
      <c r="E10" s="98">
        <v>0</v>
      </c>
      <c r="F10" s="312">
        <f t="shared" si="0"/>
        <v>0</v>
      </c>
      <c r="G10" s="313"/>
      <c r="H10" s="313"/>
      <c r="I10" s="314">
        <f t="shared" si="1"/>
        <v>0</v>
      </c>
      <c r="J10" s="315"/>
      <c r="K10" s="98">
        <v>0</v>
      </c>
      <c r="L10" s="98">
        <v>0</v>
      </c>
      <c r="M10" s="312">
        <f t="shared" si="2"/>
        <v>0</v>
      </c>
      <c r="N10" s="313"/>
      <c r="O10" s="313"/>
      <c r="P10" s="314">
        <f t="shared" si="3"/>
        <v>0</v>
      </c>
      <c r="Q10" s="316"/>
      <c r="R10" s="98">
        <v>0</v>
      </c>
      <c r="S10" s="98">
        <v>0</v>
      </c>
      <c r="T10" s="312">
        <f t="shared" si="4"/>
        <v>0</v>
      </c>
      <c r="U10" s="313"/>
      <c r="V10" s="313"/>
      <c r="W10" s="314">
        <f t="shared" si="5"/>
        <v>0</v>
      </c>
      <c r="X10" s="316"/>
      <c r="Y10" s="98">
        <v>-1</v>
      </c>
      <c r="Z10" s="98">
        <v>2</v>
      </c>
      <c r="AA10" s="318">
        <f t="shared" si="6"/>
        <v>1</v>
      </c>
      <c r="AB10" s="319"/>
      <c r="AC10" s="319"/>
      <c r="AD10" s="314">
        <f t="shared" si="7"/>
        <v>1</v>
      </c>
      <c r="AE10" s="316"/>
      <c r="AF10" s="98">
        <v>0</v>
      </c>
      <c r="AG10" s="98">
        <v>0</v>
      </c>
      <c r="AH10" s="318">
        <f t="shared" si="8"/>
        <v>0</v>
      </c>
      <c r="AI10" s="313"/>
      <c r="AJ10" s="313"/>
      <c r="AK10" s="314">
        <f t="shared" si="9"/>
        <v>0</v>
      </c>
      <c r="AL10" s="315"/>
      <c r="AM10" s="98">
        <v>0</v>
      </c>
      <c r="AN10" s="98">
        <v>0</v>
      </c>
      <c r="AO10" s="318">
        <f t="shared" si="10"/>
        <v>0</v>
      </c>
      <c r="AP10" s="313"/>
      <c r="AQ10" s="313"/>
      <c r="AR10" s="314">
        <f t="shared" si="11"/>
        <v>0</v>
      </c>
      <c r="AS10" s="316"/>
      <c r="AT10" s="98">
        <v>0</v>
      </c>
      <c r="AU10" s="98">
        <v>0</v>
      </c>
      <c r="AV10" s="318">
        <f t="shared" si="12"/>
        <v>0</v>
      </c>
      <c r="AW10" s="313"/>
      <c r="AX10" s="313"/>
      <c r="AY10" s="314">
        <f t="shared" si="13"/>
        <v>0</v>
      </c>
      <c r="AZ10" s="316"/>
      <c r="BA10" s="98">
        <v>0</v>
      </c>
      <c r="BB10" s="98">
        <v>0</v>
      </c>
      <c r="BC10" s="318">
        <f t="shared" si="14"/>
        <v>0</v>
      </c>
      <c r="BD10" s="313"/>
      <c r="BE10" s="313"/>
      <c r="BF10" s="314">
        <f t="shared" si="15"/>
        <v>0</v>
      </c>
      <c r="BG10" s="316"/>
      <c r="BH10" s="98">
        <v>0</v>
      </c>
      <c r="BI10" s="98">
        <v>0</v>
      </c>
      <c r="BJ10" s="318">
        <f t="shared" si="16"/>
        <v>0</v>
      </c>
      <c r="BK10" s="313"/>
      <c r="BL10" s="313"/>
      <c r="BM10" s="314">
        <f t="shared" si="17"/>
        <v>0</v>
      </c>
      <c r="BN10" s="316"/>
      <c r="BO10" s="98">
        <v>0</v>
      </c>
      <c r="BP10" s="98">
        <v>0</v>
      </c>
      <c r="BQ10" s="318">
        <f t="shared" si="18"/>
        <v>0</v>
      </c>
      <c r="BR10" s="313"/>
      <c r="BS10" s="313"/>
      <c r="BT10" s="314">
        <f t="shared" si="19"/>
        <v>0</v>
      </c>
      <c r="BU10" s="315"/>
      <c r="BV10" s="98">
        <v>0</v>
      </c>
      <c r="BW10" s="98">
        <v>0</v>
      </c>
      <c r="BX10" s="318">
        <f t="shared" si="41"/>
        <v>0</v>
      </c>
      <c r="BY10" s="313"/>
      <c r="BZ10" s="313"/>
      <c r="CA10" s="314">
        <f t="shared" si="20"/>
        <v>0</v>
      </c>
      <c r="CB10" s="316"/>
      <c r="CC10" s="98">
        <v>0</v>
      </c>
      <c r="CD10" s="98">
        <v>0</v>
      </c>
      <c r="CE10" s="318">
        <f t="shared" si="21"/>
        <v>0</v>
      </c>
      <c r="CF10" s="313"/>
      <c r="CG10" s="313"/>
      <c r="CH10" s="314">
        <f t="shared" si="22"/>
        <v>0</v>
      </c>
      <c r="CI10" s="316"/>
      <c r="CJ10" s="98">
        <v>1</v>
      </c>
      <c r="CK10" s="98">
        <v>0</v>
      </c>
      <c r="CL10" s="318">
        <f t="shared" si="23"/>
        <v>1</v>
      </c>
      <c r="CM10" s="313"/>
      <c r="CN10" s="313"/>
      <c r="CO10" s="314">
        <f t="shared" si="24"/>
        <v>1</v>
      </c>
      <c r="CP10" s="316"/>
      <c r="CQ10" s="98">
        <v>0</v>
      </c>
      <c r="CR10" s="98">
        <v>0</v>
      </c>
      <c r="CS10" s="312">
        <f t="shared" si="25"/>
        <v>0</v>
      </c>
      <c r="CT10" s="313"/>
      <c r="CU10" s="313"/>
      <c r="CV10" s="314">
        <f t="shared" si="26"/>
        <v>0</v>
      </c>
      <c r="CW10" s="315"/>
      <c r="CX10" s="98">
        <v>0</v>
      </c>
      <c r="CY10" s="98">
        <v>0</v>
      </c>
      <c r="CZ10" s="318">
        <f t="shared" si="27"/>
        <v>0</v>
      </c>
      <c r="DA10" s="313"/>
      <c r="DB10" s="313"/>
      <c r="DC10" s="314">
        <f t="shared" si="28"/>
        <v>0</v>
      </c>
      <c r="DD10" s="316"/>
      <c r="DE10" s="98">
        <v>0</v>
      </c>
      <c r="DF10" s="98">
        <v>0</v>
      </c>
      <c r="DG10" s="318">
        <f t="shared" si="29"/>
        <v>0</v>
      </c>
      <c r="DH10" s="313"/>
      <c r="DI10" s="313"/>
      <c r="DJ10" s="314">
        <f t="shared" si="30"/>
        <v>0</v>
      </c>
      <c r="DK10" s="320"/>
      <c r="DL10" s="98">
        <v>0</v>
      </c>
      <c r="DM10" s="98">
        <v>0</v>
      </c>
      <c r="DN10" s="318">
        <f t="shared" si="31"/>
        <v>0</v>
      </c>
      <c r="DO10" s="313"/>
      <c r="DP10" s="313"/>
      <c r="DQ10" s="314">
        <f t="shared" si="32"/>
        <v>0</v>
      </c>
      <c r="DR10" s="241">
        <f t="shared" ref="DR10:DS10" si="54">D10+K10+R10+Y10+AF10+AM10+AT10+BA10+BH10+BO10+BV10+CC10+CJ10+CQ10+CX10+DE10+DL10</f>
        <v>0</v>
      </c>
      <c r="DS10" s="241">
        <f t="shared" si="54"/>
        <v>2</v>
      </c>
      <c r="DT10" s="321">
        <f t="shared" si="34"/>
        <v>2</v>
      </c>
      <c r="DU10" s="322">
        <f t="shared" ref="DU10:DV10" si="55">G10+N10+U10+AB10+AI10+AP10+AW10+BD10+BK10+BR10+BY10+CF10+CM10+CT10+DA10+DH10+DO10</f>
        <v>0</v>
      </c>
      <c r="DV10" s="323">
        <f t="shared" si="55"/>
        <v>0</v>
      </c>
      <c r="DW10" s="324">
        <f t="shared" si="36"/>
        <v>2</v>
      </c>
      <c r="DX10" s="325">
        <f t="shared" si="37"/>
        <v>0</v>
      </c>
      <c r="DY10" s="104">
        <f t="shared" si="38"/>
        <v>0</v>
      </c>
    </row>
    <row r="11" spans="1:129" ht="28.5" customHeight="1" x14ac:dyDescent="0.2">
      <c r="A11" s="309">
        <v>10</v>
      </c>
      <c r="B11" s="320">
        <v>15610093</v>
      </c>
      <c r="C11" s="86" t="s">
        <v>612</v>
      </c>
      <c r="D11" s="98">
        <v>0</v>
      </c>
      <c r="E11" s="98">
        <v>0</v>
      </c>
      <c r="F11" s="312">
        <f t="shared" si="0"/>
        <v>0</v>
      </c>
      <c r="G11" s="313"/>
      <c r="H11" s="313"/>
      <c r="I11" s="314">
        <f t="shared" si="1"/>
        <v>0</v>
      </c>
      <c r="J11" s="315"/>
      <c r="K11" s="98">
        <v>0</v>
      </c>
      <c r="L11" s="98">
        <v>0</v>
      </c>
      <c r="M11" s="312">
        <f t="shared" si="2"/>
        <v>0</v>
      </c>
      <c r="N11" s="313"/>
      <c r="O11" s="313"/>
      <c r="P11" s="314">
        <f t="shared" si="3"/>
        <v>0</v>
      </c>
      <c r="Q11" s="316"/>
      <c r="R11" s="98">
        <v>0</v>
      </c>
      <c r="S11" s="98">
        <v>0</v>
      </c>
      <c r="T11" s="312">
        <f t="shared" si="4"/>
        <v>0</v>
      </c>
      <c r="U11" s="313"/>
      <c r="V11" s="313"/>
      <c r="W11" s="314">
        <f t="shared" si="5"/>
        <v>0</v>
      </c>
      <c r="X11" s="316"/>
      <c r="Y11" s="98">
        <v>0</v>
      </c>
      <c r="Z11" s="98">
        <v>2</v>
      </c>
      <c r="AA11" s="318">
        <f t="shared" si="6"/>
        <v>2</v>
      </c>
      <c r="AB11" s="313"/>
      <c r="AC11" s="313"/>
      <c r="AD11" s="314">
        <f t="shared" si="7"/>
        <v>2</v>
      </c>
      <c r="AE11" s="316"/>
      <c r="AF11" s="98">
        <v>0</v>
      </c>
      <c r="AG11" s="98">
        <v>0</v>
      </c>
      <c r="AH11" s="318">
        <f t="shared" si="8"/>
        <v>0</v>
      </c>
      <c r="AI11" s="313"/>
      <c r="AJ11" s="313"/>
      <c r="AK11" s="314">
        <f t="shared" si="9"/>
        <v>0</v>
      </c>
      <c r="AL11" s="315"/>
      <c r="AM11" s="98">
        <v>0</v>
      </c>
      <c r="AN11" s="98">
        <v>0</v>
      </c>
      <c r="AO11" s="318">
        <f t="shared" si="10"/>
        <v>0</v>
      </c>
      <c r="AP11" s="313"/>
      <c r="AQ11" s="313"/>
      <c r="AR11" s="314">
        <f t="shared" si="11"/>
        <v>0</v>
      </c>
      <c r="AS11" s="316"/>
      <c r="AT11" s="98">
        <v>0</v>
      </c>
      <c r="AU11" s="98">
        <v>0</v>
      </c>
      <c r="AV11" s="318">
        <f t="shared" si="12"/>
        <v>0</v>
      </c>
      <c r="AW11" s="313"/>
      <c r="AX11" s="313"/>
      <c r="AY11" s="314">
        <f t="shared" si="13"/>
        <v>0</v>
      </c>
      <c r="AZ11" s="316"/>
      <c r="BA11" s="98">
        <v>0</v>
      </c>
      <c r="BB11" s="98">
        <v>0</v>
      </c>
      <c r="BC11" s="318">
        <f t="shared" si="14"/>
        <v>0</v>
      </c>
      <c r="BD11" s="313"/>
      <c r="BE11" s="313"/>
      <c r="BF11" s="314">
        <f t="shared" si="15"/>
        <v>0</v>
      </c>
      <c r="BG11" s="316"/>
      <c r="BH11" s="98">
        <v>0</v>
      </c>
      <c r="BI11" s="98">
        <v>0</v>
      </c>
      <c r="BJ11" s="318">
        <f t="shared" si="16"/>
        <v>0</v>
      </c>
      <c r="BK11" s="313"/>
      <c r="BL11" s="313"/>
      <c r="BM11" s="314">
        <f t="shared" si="17"/>
        <v>0</v>
      </c>
      <c r="BN11" s="316"/>
      <c r="BO11" s="98">
        <v>0</v>
      </c>
      <c r="BP11" s="98">
        <v>0</v>
      </c>
      <c r="BQ11" s="318">
        <f t="shared" si="18"/>
        <v>0</v>
      </c>
      <c r="BR11" s="313"/>
      <c r="BS11" s="313"/>
      <c r="BT11" s="314">
        <f t="shared" si="19"/>
        <v>0</v>
      </c>
      <c r="BU11" s="315"/>
      <c r="BV11" s="98">
        <v>0</v>
      </c>
      <c r="BW11" s="98">
        <v>0</v>
      </c>
      <c r="BX11" s="318">
        <f t="shared" si="41"/>
        <v>0</v>
      </c>
      <c r="BY11" s="313"/>
      <c r="BZ11" s="313"/>
      <c r="CA11" s="314">
        <f t="shared" si="20"/>
        <v>0</v>
      </c>
      <c r="CB11" s="316"/>
      <c r="CC11" s="98">
        <v>0</v>
      </c>
      <c r="CD11" s="98">
        <v>0</v>
      </c>
      <c r="CE11" s="318">
        <f t="shared" si="21"/>
        <v>0</v>
      </c>
      <c r="CF11" s="313"/>
      <c r="CG11" s="313"/>
      <c r="CH11" s="314">
        <f t="shared" si="22"/>
        <v>0</v>
      </c>
      <c r="CI11" s="316"/>
      <c r="CJ11" s="98">
        <v>3</v>
      </c>
      <c r="CK11" s="98">
        <v>0</v>
      </c>
      <c r="CL11" s="318">
        <f t="shared" si="23"/>
        <v>3</v>
      </c>
      <c r="CM11" s="313"/>
      <c r="CN11" s="313"/>
      <c r="CO11" s="314">
        <f t="shared" si="24"/>
        <v>3</v>
      </c>
      <c r="CP11" s="316"/>
      <c r="CQ11" s="98">
        <v>0</v>
      </c>
      <c r="CR11" s="98">
        <v>0</v>
      </c>
      <c r="CS11" s="312">
        <f t="shared" si="25"/>
        <v>0</v>
      </c>
      <c r="CT11" s="313"/>
      <c r="CU11" s="313"/>
      <c r="CV11" s="314">
        <f t="shared" si="26"/>
        <v>0</v>
      </c>
      <c r="CW11" s="315"/>
      <c r="CX11" s="98">
        <v>0</v>
      </c>
      <c r="CY11" s="98">
        <v>0</v>
      </c>
      <c r="CZ11" s="318">
        <f t="shared" si="27"/>
        <v>0</v>
      </c>
      <c r="DA11" s="313"/>
      <c r="DB11" s="313"/>
      <c r="DC11" s="314">
        <f t="shared" si="28"/>
        <v>0</v>
      </c>
      <c r="DD11" s="316"/>
      <c r="DE11" s="98">
        <v>0</v>
      </c>
      <c r="DF11" s="98">
        <v>0</v>
      </c>
      <c r="DG11" s="318">
        <f t="shared" si="29"/>
        <v>0</v>
      </c>
      <c r="DH11" s="313"/>
      <c r="DI11" s="313"/>
      <c r="DJ11" s="314">
        <f t="shared" si="30"/>
        <v>0</v>
      </c>
      <c r="DK11" s="320"/>
      <c r="DL11" s="98">
        <v>0</v>
      </c>
      <c r="DM11" s="98">
        <v>0</v>
      </c>
      <c r="DN11" s="318">
        <f t="shared" si="31"/>
        <v>0</v>
      </c>
      <c r="DO11" s="313"/>
      <c r="DP11" s="313"/>
      <c r="DQ11" s="314">
        <f t="shared" si="32"/>
        <v>0</v>
      </c>
      <c r="DR11" s="241">
        <f t="shared" ref="DR11:DS11" si="56">D11+K11+R11+Y11+AF11+AM11+AT11+BA11+BH11+BO11+BV11+CC11+CJ11+CQ11+CX11+DE11+DL11</f>
        <v>3</v>
      </c>
      <c r="DS11" s="241">
        <f t="shared" si="56"/>
        <v>2</v>
      </c>
      <c r="DT11" s="321">
        <f t="shared" si="34"/>
        <v>5</v>
      </c>
      <c r="DU11" s="322">
        <f t="shared" ref="DU11:DV11" si="57">G11+N11+U11+AB11+AI11+AP11+AW11+BD11+BK11+BR11+BY11+CF11+CM11+CT11+DA11+DH11+DO11</f>
        <v>0</v>
      </c>
      <c r="DV11" s="323">
        <f t="shared" si="57"/>
        <v>0</v>
      </c>
      <c r="DW11" s="324">
        <f t="shared" si="36"/>
        <v>5</v>
      </c>
      <c r="DX11" s="325">
        <f t="shared" si="37"/>
        <v>0</v>
      </c>
      <c r="DY11" s="104">
        <f t="shared" si="38"/>
        <v>0</v>
      </c>
    </row>
    <row r="12" spans="1:129" ht="33.75" customHeight="1" x14ac:dyDescent="0.2">
      <c r="A12" s="309">
        <v>11</v>
      </c>
      <c r="B12" s="320">
        <v>15610100</v>
      </c>
      <c r="C12" s="86" t="s">
        <v>613</v>
      </c>
      <c r="D12" s="98">
        <v>0</v>
      </c>
      <c r="E12" s="98">
        <v>0</v>
      </c>
      <c r="F12" s="312">
        <f t="shared" si="0"/>
        <v>0</v>
      </c>
      <c r="G12" s="313"/>
      <c r="H12" s="313"/>
      <c r="I12" s="314">
        <f t="shared" si="1"/>
        <v>0</v>
      </c>
      <c r="J12" s="315"/>
      <c r="K12" s="98">
        <v>0</v>
      </c>
      <c r="L12" s="98">
        <v>0</v>
      </c>
      <c r="M12" s="312">
        <f t="shared" si="2"/>
        <v>0</v>
      </c>
      <c r="N12" s="313"/>
      <c r="O12" s="313"/>
      <c r="P12" s="314">
        <f t="shared" si="3"/>
        <v>0</v>
      </c>
      <c r="Q12" s="316"/>
      <c r="R12" s="98">
        <v>0</v>
      </c>
      <c r="S12" s="98">
        <v>0</v>
      </c>
      <c r="T12" s="312">
        <f t="shared" si="4"/>
        <v>0</v>
      </c>
      <c r="U12" s="313"/>
      <c r="V12" s="313"/>
      <c r="W12" s="314">
        <f t="shared" si="5"/>
        <v>0</v>
      </c>
      <c r="X12" s="316"/>
      <c r="Y12" s="98">
        <v>0</v>
      </c>
      <c r="Z12" s="98">
        <v>0</v>
      </c>
      <c r="AA12" s="318">
        <f t="shared" si="6"/>
        <v>0</v>
      </c>
      <c r="AB12" s="313"/>
      <c r="AC12" s="313"/>
      <c r="AD12" s="314">
        <f t="shared" si="7"/>
        <v>0</v>
      </c>
      <c r="AE12" s="316"/>
      <c r="AF12" s="98">
        <v>0</v>
      </c>
      <c r="AG12" s="98">
        <v>0</v>
      </c>
      <c r="AH12" s="318">
        <f t="shared" si="8"/>
        <v>0</v>
      </c>
      <c r="AI12" s="313"/>
      <c r="AJ12" s="313"/>
      <c r="AK12" s="314">
        <f t="shared" si="9"/>
        <v>0</v>
      </c>
      <c r="AL12" s="315"/>
      <c r="AM12" s="98">
        <v>0</v>
      </c>
      <c r="AN12" s="98">
        <v>0</v>
      </c>
      <c r="AO12" s="318">
        <f t="shared" si="10"/>
        <v>0</v>
      </c>
      <c r="AP12" s="313"/>
      <c r="AQ12" s="313"/>
      <c r="AR12" s="314">
        <f t="shared" si="11"/>
        <v>0</v>
      </c>
      <c r="AS12" s="316"/>
      <c r="AT12" s="98">
        <v>0</v>
      </c>
      <c r="AU12" s="98">
        <v>0</v>
      </c>
      <c r="AV12" s="318">
        <f t="shared" si="12"/>
        <v>0</v>
      </c>
      <c r="AW12" s="313"/>
      <c r="AX12" s="313"/>
      <c r="AY12" s="314">
        <f t="shared" si="13"/>
        <v>0</v>
      </c>
      <c r="AZ12" s="316"/>
      <c r="BA12" s="98">
        <v>0</v>
      </c>
      <c r="BB12" s="98">
        <v>0</v>
      </c>
      <c r="BC12" s="318">
        <f t="shared" si="14"/>
        <v>0</v>
      </c>
      <c r="BD12" s="313"/>
      <c r="BE12" s="313"/>
      <c r="BF12" s="314">
        <f t="shared" si="15"/>
        <v>0</v>
      </c>
      <c r="BG12" s="316"/>
      <c r="BH12" s="98">
        <v>0</v>
      </c>
      <c r="BI12" s="98">
        <v>0</v>
      </c>
      <c r="BJ12" s="318">
        <f t="shared" si="16"/>
        <v>0</v>
      </c>
      <c r="BK12" s="313"/>
      <c r="BL12" s="313"/>
      <c r="BM12" s="314">
        <f t="shared" si="17"/>
        <v>0</v>
      </c>
      <c r="BN12" s="316"/>
      <c r="BO12" s="98">
        <v>0</v>
      </c>
      <c r="BP12" s="98">
        <v>0</v>
      </c>
      <c r="BQ12" s="318">
        <f t="shared" si="18"/>
        <v>0</v>
      </c>
      <c r="BR12" s="313"/>
      <c r="BS12" s="313"/>
      <c r="BT12" s="314">
        <f t="shared" si="19"/>
        <v>0</v>
      </c>
      <c r="BU12" s="315"/>
      <c r="BV12" s="98">
        <v>0</v>
      </c>
      <c r="BW12" s="98">
        <v>0</v>
      </c>
      <c r="BX12" s="318">
        <f t="shared" si="41"/>
        <v>0</v>
      </c>
      <c r="BY12" s="313"/>
      <c r="BZ12" s="313"/>
      <c r="CA12" s="314">
        <f t="shared" si="20"/>
        <v>0</v>
      </c>
      <c r="CB12" s="316"/>
      <c r="CC12" s="98">
        <v>0</v>
      </c>
      <c r="CD12" s="98">
        <v>0</v>
      </c>
      <c r="CE12" s="318">
        <f t="shared" si="21"/>
        <v>0</v>
      </c>
      <c r="CF12" s="313"/>
      <c r="CG12" s="313"/>
      <c r="CH12" s="314">
        <f t="shared" si="22"/>
        <v>0</v>
      </c>
      <c r="CI12" s="316"/>
      <c r="CJ12" s="98">
        <v>0</v>
      </c>
      <c r="CK12" s="98">
        <v>3</v>
      </c>
      <c r="CL12" s="318">
        <f t="shared" si="23"/>
        <v>3</v>
      </c>
      <c r="CM12" s="319"/>
      <c r="CN12" s="319">
        <v>2</v>
      </c>
      <c r="CO12" s="314">
        <f t="shared" si="24"/>
        <v>1</v>
      </c>
      <c r="CP12" s="316"/>
      <c r="CQ12" s="98">
        <v>0</v>
      </c>
      <c r="CR12" s="98">
        <v>0</v>
      </c>
      <c r="CS12" s="312">
        <f t="shared" si="25"/>
        <v>0</v>
      </c>
      <c r="CT12" s="313"/>
      <c r="CU12" s="313"/>
      <c r="CV12" s="314">
        <f t="shared" si="26"/>
        <v>0</v>
      </c>
      <c r="CW12" s="315"/>
      <c r="CX12" s="98">
        <v>0</v>
      </c>
      <c r="CY12" s="98">
        <v>0</v>
      </c>
      <c r="CZ12" s="318">
        <f t="shared" si="27"/>
        <v>0</v>
      </c>
      <c r="DA12" s="313"/>
      <c r="DB12" s="313"/>
      <c r="DC12" s="314">
        <f t="shared" si="28"/>
        <v>0</v>
      </c>
      <c r="DD12" s="316"/>
      <c r="DE12" s="98">
        <v>0</v>
      </c>
      <c r="DF12" s="98">
        <v>0</v>
      </c>
      <c r="DG12" s="318">
        <f t="shared" si="29"/>
        <v>0</v>
      </c>
      <c r="DH12" s="313"/>
      <c r="DI12" s="313"/>
      <c r="DJ12" s="314">
        <f t="shared" si="30"/>
        <v>0</v>
      </c>
      <c r="DK12" s="320"/>
      <c r="DL12" s="98">
        <v>0</v>
      </c>
      <c r="DM12" s="98">
        <v>0</v>
      </c>
      <c r="DN12" s="318">
        <f t="shared" si="31"/>
        <v>0</v>
      </c>
      <c r="DO12" s="313"/>
      <c r="DP12" s="313"/>
      <c r="DQ12" s="314">
        <f t="shared" si="32"/>
        <v>0</v>
      </c>
      <c r="DR12" s="241">
        <f t="shared" ref="DR12:DS12" si="58">D12+K12+R12+Y12+AF12+AM12+AT12+BA12+BH12+BO12+BV12+CC12+CJ12+CQ12+CX12+DE12+DL12</f>
        <v>0</v>
      </c>
      <c r="DS12" s="241">
        <f t="shared" si="58"/>
        <v>3</v>
      </c>
      <c r="DT12" s="321">
        <f t="shared" si="34"/>
        <v>3</v>
      </c>
      <c r="DU12" s="322">
        <f t="shared" ref="DU12:DV12" si="59">G12+N12+U12+AB12+AI12+AP12+AW12+BD12+BK12+BR12+BY12+CF12+CM12+CT12+DA12+DH12+DO12</f>
        <v>0</v>
      </c>
      <c r="DV12" s="323">
        <f t="shared" si="59"/>
        <v>2</v>
      </c>
      <c r="DW12" s="324">
        <f t="shared" si="36"/>
        <v>1</v>
      </c>
      <c r="DX12" s="325">
        <f t="shared" si="37"/>
        <v>66.666666666666657</v>
      </c>
      <c r="DY12" s="104">
        <f t="shared" si="38"/>
        <v>66.666666666666657</v>
      </c>
    </row>
    <row r="13" spans="1:129" ht="24.75" customHeight="1" x14ac:dyDescent="0.2">
      <c r="A13" s="326">
        <v>12</v>
      </c>
      <c r="B13" s="320">
        <v>15610111</v>
      </c>
      <c r="C13" s="86" t="s">
        <v>614</v>
      </c>
      <c r="D13" s="98">
        <v>0</v>
      </c>
      <c r="E13" s="98">
        <v>0</v>
      </c>
      <c r="F13" s="312">
        <f t="shared" si="0"/>
        <v>0</v>
      </c>
      <c r="G13" s="313"/>
      <c r="H13" s="313"/>
      <c r="I13" s="314">
        <f t="shared" si="1"/>
        <v>0</v>
      </c>
      <c r="J13" s="315"/>
      <c r="K13" s="98">
        <v>0</v>
      </c>
      <c r="L13" s="98">
        <v>0</v>
      </c>
      <c r="M13" s="312">
        <f t="shared" si="2"/>
        <v>0</v>
      </c>
      <c r="N13" s="313"/>
      <c r="O13" s="313"/>
      <c r="P13" s="314">
        <f t="shared" si="3"/>
        <v>0</v>
      </c>
      <c r="Q13" s="316"/>
      <c r="R13" s="98">
        <v>0</v>
      </c>
      <c r="S13" s="98">
        <v>0</v>
      </c>
      <c r="T13" s="312">
        <f t="shared" si="4"/>
        <v>0</v>
      </c>
      <c r="U13" s="313"/>
      <c r="V13" s="313"/>
      <c r="W13" s="314">
        <f t="shared" si="5"/>
        <v>0</v>
      </c>
      <c r="X13" s="316"/>
      <c r="Y13" s="98">
        <v>-1</v>
      </c>
      <c r="Z13" s="98">
        <v>2</v>
      </c>
      <c r="AA13" s="318">
        <f t="shared" si="6"/>
        <v>1</v>
      </c>
      <c r="AB13" s="319"/>
      <c r="AC13" s="313"/>
      <c r="AD13" s="314">
        <f t="shared" si="7"/>
        <v>1</v>
      </c>
      <c r="AE13" s="316"/>
      <c r="AF13" s="98">
        <v>0</v>
      </c>
      <c r="AG13" s="98">
        <v>0</v>
      </c>
      <c r="AH13" s="318">
        <f t="shared" si="8"/>
        <v>0</v>
      </c>
      <c r="AI13" s="313"/>
      <c r="AJ13" s="313"/>
      <c r="AK13" s="314">
        <f t="shared" si="9"/>
        <v>0</v>
      </c>
      <c r="AL13" s="315"/>
      <c r="AM13" s="98">
        <v>0</v>
      </c>
      <c r="AN13" s="98">
        <v>0</v>
      </c>
      <c r="AO13" s="318">
        <f t="shared" si="10"/>
        <v>0</v>
      </c>
      <c r="AP13" s="313"/>
      <c r="AQ13" s="313"/>
      <c r="AR13" s="314">
        <f t="shared" si="11"/>
        <v>0</v>
      </c>
      <c r="AS13" s="316"/>
      <c r="AT13" s="98">
        <v>0</v>
      </c>
      <c r="AU13" s="98">
        <v>0</v>
      </c>
      <c r="AV13" s="318">
        <f t="shared" si="12"/>
        <v>0</v>
      </c>
      <c r="AW13" s="313"/>
      <c r="AX13" s="313"/>
      <c r="AY13" s="314">
        <f t="shared" si="13"/>
        <v>0</v>
      </c>
      <c r="AZ13" s="316"/>
      <c r="BA13" s="98">
        <v>0</v>
      </c>
      <c r="BB13" s="98">
        <v>0</v>
      </c>
      <c r="BC13" s="318">
        <f t="shared" si="14"/>
        <v>0</v>
      </c>
      <c r="BD13" s="313"/>
      <c r="BE13" s="313"/>
      <c r="BF13" s="314">
        <f t="shared" si="15"/>
        <v>0</v>
      </c>
      <c r="BG13" s="316"/>
      <c r="BH13" s="98">
        <v>0</v>
      </c>
      <c r="BI13" s="98">
        <v>0</v>
      </c>
      <c r="BJ13" s="318">
        <f t="shared" si="16"/>
        <v>0</v>
      </c>
      <c r="BK13" s="313"/>
      <c r="BL13" s="313"/>
      <c r="BM13" s="314">
        <f t="shared" si="17"/>
        <v>0</v>
      </c>
      <c r="BN13" s="316"/>
      <c r="BO13" s="98">
        <v>0</v>
      </c>
      <c r="BP13" s="98">
        <v>0</v>
      </c>
      <c r="BQ13" s="318">
        <f t="shared" si="18"/>
        <v>0</v>
      </c>
      <c r="BR13" s="313"/>
      <c r="BS13" s="313"/>
      <c r="BT13" s="314">
        <f t="shared" si="19"/>
        <v>0</v>
      </c>
      <c r="BU13" s="315"/>
      <c r="BV13" s="98">
        <v>0</v>
      </c>
      <c r="BW13" s="98">
        <v>0</v>
      </c>
      <c r="BX13" s="318">
        <f t="shared" si="41"/>
        <v>0</v>
      </c>
      <c r="BY13" s="313"/>
      <c r="BZ13" s="313"/>
      <c r="CA13" s="314">
        <f t="shared" si="20"/>
        <v>0</v>
      </c>
      <c r="CB13" s="316"/>
      <c r="CC13" s="98">
        <v>0</v>
      </c>
      <c r="CD13" s="98">
        <v>0</v>
      </c>
      <c r="CE13" s="318">
        <f t="shared" si="21"/>
        <v>0</v>
      </c>
      <c r="CF13" s="313"/>
      <c r="CG13" s="313"/>
      <c r="CH13" s="314">
        <f t="shared" si="22"/>
        <v>0</v>
      </c>
      <c r="CI13" s="316"/>
      <c r="CJ13" s="98">
        <v>1</v>
      </c>
      <c r="CK13" s="98">
        <v>0</v>
      </c>
      <c r="CL13" s="318">
        <f t="shared" si="23"/>
        <v>1</v>
      </c>
      <c r="CM13" s="319"/>
      <c r="CN13" s="319"/>
      <c r="CO13" s="314">
        <f t="shared" si="24"/>
        <v>1</v>
      </c>
      <c r="CP13" s="316"/>
      <c r="CQ13" s="98">
        <v>0</v>
      </c>
      <c r="CR13" s="98">
        <v>0</v>
      </c>
      <c r="CS13" s="312">
        <f t="shared" si="25"/>
        <v>0</v>
      </c>
      <c r="CT13" s="313"/>
      <c r="CU13" s="313"/>
      <c r="CV13" s="314">
        <f t="shared" si="26"/>
        <v>0</v>
      </c>
      <c r="CW13" s="315"/>
      <c r="CX13" s="98">
        <v>0</v>
      </c>
      <c r="CY13" s="98">
        <v>0</v>
      </c>
      <c r="CZ13" s="318">
        <f t="shared" si="27"/>
        <v>0</v>
      </c>
      <c r="DA13" s="313"/>
      <c r="DB13" s="313"/>
      <c r="DC13" s="314">
        <f t="shared" si="28"/>
        <v>0</v>
      </c>
      <c r="DD13" s="316"/>
      <c r="DE13" s="98">
        <v>0</v>
      </c>
      <c r="DF13" s="98">
        <v>0</v>
      </c>
      <c r="DG13" s="318">
        <f t="shared" si="29"/>
        <v>0</v>
      </c>
      <c r="DH13" s="313"/>
      <c r="DI13" s="313"/>
      <c r="DJ13" s="314">
        <f t="shared" si="30"/>
        <v>0</v>
      </c>
      <c r="DK13" s="320"/>
      <c r="DL13" s="98">
        <v>0</v>
      </c>
      <c r="DM13" s="98">
        <v>0</v>
      </c>
      <c r="DN13" s="318">
        <f t="shared" si="31"/>
        <v>0</v>
      </c>
      <c r="DO13" s="313"/>
      <c r="DP13" s="313"/>
      <c r="DQ13" s="314">
        <f t="shared" si="32"/>
        <v>0</v>
      </c>
      <c r="DR13" s="241">
        <f t="shared" ref="DR13:DS13" si="60">D13+K13+R13+Y13+AF13+AM13+AT13+BA13+BH13+BO13+BV13+CC13+CJ13+CQ13+CX13+DE13+DL13</f>
        <v>0</v>
      </c>
      <c r="DS13" s="241">
        <f t="shared" si="60"/>
        <v>2</v>
      </c>
      <c r="DT13" s="321">
        <f t="shared" si="34"/>
        <v>2</v>
      </c>
      <c r="DU13" s="322">
        <f t="shared" ref="DU13:DV13" si="61">G13+N13+U13+AB13+AI13+AP13+AW13+BD13+BK13+BR13+BY13+CF13+CM13+CT13+DA13+DH13+DO13</f>
        <v>0</v>
      </c>
      <c r="DV13" s="323">
        <f t="shared" si="61"/>
        <v>0</v>
      </c>
      <c r="DW13" s="324">
        <f t="shared" si="36"/>
        <v>2</v>
      </c>
      <c r="DX13" s="325">
        <f t="shared" si="37"/>
        <v>0</v>
      </c>
      <c r="DY13" s="104">
        <f t="shared" si="38"/>
        <v>0</v>
      </c>
    </row>
    <row r="14" spans="1:129" x14ac:dyDescent="0.2">
      <c r="A14" s="326">
        <v>13</v>
      </c>
      <c r="B14" s="320">
        <v>15610123</v>
      </c>
      <c r="C14" s="86" t="s">
        <v>615</v>
      </c>
      <c r="D14" s="98">
        <v>0</v>
      </c>
      <c r="E14" s="98">
        <v>0</v>
      </c>
      <c r="F14" s="312">
        <f t="shared" si="0"/>
        <v>0</v>
      </c>
      <c r="G14" s="313"/>
      <c r="H14" s="313"/>
      <c r="I14" s="314">
        <f t="shared" si="1"/>
        <v>0</v>
      </c>
      <c r="J14" s="315"/>
      <c r="K14" s="98">
        <v>0</v>
      </c>
      <c r="L14" s="98">
        <v>0</v>
      </c>
      <c r="M14" s="312">
        <f t="shared" si="2"/>
        <v>0</v>
      </c>
      <c r="N14" s="313"/>
      <c r="O14" s="313"/>
      <c r="P14" s="314">
        <f t="shared" si="3"/>
        <v>0</v>
      </c>
      <c r="Q14" s="316"/>
      <c r="R14" s="98">
        <v>0</v>
      </c>
      <c r="S14" s="98">
        <v>0</v>
      </c>
      <c r="T14" s="312">
        <f t="shared" si="4"/>
        <v>0</v>
      </c>
      <c r="U14" s="313"/>
      <c r="V14" s="313"/>
      <c r="W14" s="314">
        <f t="shared" si="5"/>
        <v>0</v>
      </c>
      <c r="X14" s="316"/>
      <c r="Y14" s="98">
        <v>0</v>
      </c>
      <c r="Z14" s="98">
        <v>2</v>
      </c>
      <c r="AA14" s="318">
        <f t="shared" si="6"/>
        <v>2</v>
      </c>
      <c r="AB14" s="313"/>
      <c r="AC14" s="313"/>
      <c r="AD14" s="314">
        <f t="shared" si="7"/>
        <v>2</v>
      </c>
      <c r="AE14" s="316"/>
      <c r="AF14" s="98">
        <v>0</v>
      </c>
      <c r="AG14" s="98">
        <v>0</v>
      </c>
      <c r="AH14" s="318">
        <f t="shared" si="8"/>
        <v>0</v>
      </c>
      <c r="AI14" s="313"/>
      <c r="AJ14" s="313"/>
      <c r="AK14" s="314">
        <f t="shared" si="9"/>
        <v>0</v>
      </c>
      <c r="AL14" s="315"/>
      <c r="AM14" s="98">
        <v>0</v>
      </c>
      <c r="AN14" s="98">
        <v>0</v>
      </c>
      <c r="AO14" s="318">
        <f t="shared" si="10"/>
        <v>0</v>
      </c>
      <c r="AP14" s="313"/>
      <c r="AQ14" s="313"/>
      <c r="AR14" s="314">
        <f t="shared" si="11"/>
        <v>0</v>
      </c>
      <c r="AS14" s="316"/>
      <c r="AT14" s="98">
        <v>0</v>
      </c>
      <c r="AU14" s="98">
        <v>0</v>
      </c>
      <c r="AV14" s="318">
        <f t="shared" si="12"/>
        <v>0</v>
      </c>
      <c r="AW14" s="313"/>
      <c r="AX14" s="313"/>
      <c r="AY14" s="314">
        <f t="shared" si="13"/>
        <v>0</v>
      </c>
      <c r="AZ14" s="316"/>
      <c r="BA14" s="98">
        <v>0</v>
      </c>
      <c r="BB14" s="98">
        <v>0</v>
      </c>
      <c r="BC14" s="318">
        <f t="shared" si="14"/>
        <v>0</v>
      </c>
      <c r="BD14" s="313"/>
      <c r="BE14" s="313"/>
      <c r="BF14" s="314">
        <f t="shared" si="15"/>
        <v>0</v>
      </c>
      <c r="BG14" s="316"/>
      <c r="BH14" s="98">
        <v>0</v>
      </c>
      <c r="BI14" s="98">
        <v>0</v>
      </c>
      <c r="BJ14" s="318">
        <f t="shared" si="16"/>
        <v>0</v>
      </c>
      <c r="BK14" s="313"/>
      <c r="BL14" s="313"/>
      <c r="BM14" s="314">
        <f t="shared" si="17"/>
        <v>0</v>
      </c>
      <c r="BN14" s="316"/>
      <c r="BO14" s="98">
        <v>0</v>
      </c>
      <c r="BP14" s="98">
        <v>0</v>
      </c>
      <c r="BQ14" s="318">
        <f t="shared" si="18"/>
        <v>0</v>
      </c>
      <c r="BR14" s="313"/>
      <c r="BS14" s="313"/>
      <c r="BT14" s="314">
        <f t="shared" si="19"/>
        <v>0</v>
      </c>
      <c r="BU14" s="315"/>
      <c r="BV14" s="98">
        <v>0</v>
      </c>
      <c r="BW14" s="98">
        <v>0</v>
      </c>
      <c r="BX14" s="318">
        <f t="shared" si="41"/>
        <v>0</v>
      </c>
      <c r="BY14" s="313"/>
      <c r="BZ14" s="313"/>
      <c r="CA14" s="314">
        <f t="shared" si="20"/>
        <v>0</v>
      </c>
      <c r="CB14" s="316"/>
      <c r="CC14" s="98">
        <v>0</v>
      </c>
      <c r="CD14" s="98">
        <v>0</v>
      </c>
      <c r="CE14" s="318">
        <f t="shared" si="21"/>
        <v>0</v>
      </c>
      <c r="CF14" s="313"/>
      <c r="CG14" s="313"/>
      <c r="CH14" s="314">
        <f t="shared" si="22"/>
        <v>0</v>
      </c>
      <c r="CI14" s="316"/>
      <c r="CJ14" s="98">
        <v>0</v>
      </c>
      <c r="CK14" s="98">
        <v>0</v>
      </c>
      <c r="CL14" s="318">
        <f t="shared" si="23"/>
        <v>0</v>
      </c>
      <c r="CM14" s="313"/>
      <c r="CN14" s="313"/>
      <c r="CO14" s="314">
        <f t="shared" si="24"/>
        <v>0</v>
      </c>
      <c r="CP14" s="316"/>
      <c r="CQ14" s="98">
        <v>0</v>
      </c>
      <c r="CR14" s="98">
        <v>0</v>
      </c>
      <c r="CS14" s="312">
        <f t="shared" si="25"/>
        <v>0</v>
      </c>
      <c r="CT14" s="313"/>
      <c r="CU14" s="313"/>
      <c r="CV14" s="314">
        <f t="shared" si="26"/>
        <v>0</v>
      </c>
      <c r="CW14" s="315"/>
      <c r="CX14" s="98">
        <v>0</v>
      </c>
      <c r="CY14" s="98">
        <v>0</v>
      </c>
      <c r="CZ14" s="318">
        <f t="shared" si="27"/>
        <v>0</v>
      </c>
      <c r="DA14" s="313"/>
      <c r="DB14" s="313"/>
      <c r="DC14" s="314">
        <f t="shared" si="28"/>
        <v>0</v>
      </c>
      <c r="DD14" s="316"/>
      <c r="DE14" s="98">
        <v>0</v>
      </c>
      <c r="DF14" s="98">
        <v>0</v>
      </c>
      <c r="DG14" s="318">
        <f t="shared" si="29"/>
        <v>0</v>
      </c>
      <c r="DH14" s="313"/>
      <c r="DI14" s="313"/>
      <c r="DJ14" s="314">
        <f t="shared" si="30"/>
        <v>0</v>
      </c>
      <c r="DK14" s="320"/>
      <c r="DL14" s="98">
        <v>0</v>
      </c>
      <c r="DM14" s="98">
        <v>0</v>
      </c>
      <c r="DN14" s="318">
        <f t="shared" si="31"/>
        <v>0</v>
      </c>
      <c r="DO14" s="313"/>
      <c r="DP14" s="313"/>
      <c r="DQ14" s="314">
        <f t="shared" si="32"/>
        <v>0</v>
      </c>
      <c r="DR14" s="241">
        <f t="shared" ref="DR14:DS14" si="62">D14+K14+R14+Y14+AF14+AM14+AT14+BA14+BH14+BO14+BV14+CC14+CJ14+CQ14+CX14+DE14+DL14</f>
        <v>0</v>
      </c>
      <c r="DS14" s="241">
        <f t="shared" si="62"/>
        <v>2</v>
      </c>
      <c r="DT14" s="321">
        <f t="shared" si="34"/>
        <v>2</v>
      </c>
      <c r="DU14" s="322">
        <f t="shared" ref="DU14:DV14" si="63">G14+N14+U14+AB14+AI14+AP14+AW14+BD14+BK14+BR14+BY14+CF14+CM14+CT14+DA14+DH14+DO14</f>
        <v>0</v>
      </c>
      <c r="DV14" s="323">
        <f t="shared" si="63"/>
        <v>0</v>
      </c>
      <c r="DW14" s="324">
        <f t="shared" si="36"/>
        <v>2</v>
      </c>
      <c r="DX14" s="325">
        <f t="shared" si="37"/>
        <v>0</v>
      </c>
      <c r="DY14" s="104">
        <f t="shared" si="38"/>
        <v>0</v>
      </c>
    </row>
    <row r="15" spans="1:129" ht="27.75" customHeight="1" x14ac:dyDescent="0.2">
      <c r="A15" s="309">
        <v>14</v>
      </c>
      <c r="B15" s="320">
        <v>15610135</v>
      </c>
      <c r="C15" s="86" t="s">
        <v>616</v>
      </c>
      <c r="D15" s="98">
        <v>0</v>
      </c>
      <c r="E15" s="98">
        <v>0</v>
      </c>
      <c r="F15" s="312">
        <f t="shared" si="0"/>
        <v>0</v>
      </c>
      <c r="G15" s="313"/>
      <c r="H15" s="313"/>
      <c r="I15" s="314">
        <f t="shared" si="1"/>
        <v>0</v>
      </c>
      <c r="J15" s="315"/>
      <c r="K15" s="98">
        <v>0</v>
      </c>
      <c r="L15" s="98">
        <v>0</v>
      </c>
      <c r="M15" s="312">
        <f t="shared" si="2"/>
        <v>0</v>
      </c>
      <c r="N15" s="313"/>
      <c r="O15" s="313"/>
      <c r="P15" s="314">
        <f t="shared" si="3"/>
        <v>0</v>
      </c>
      <c r="Q15" s="316"/>
      <c r="R15" s="98">
        <v>0</v>
      </c>
      <c r="S15" s="98">
        <v>0</v>
      </c>
      <c r="T15" s="312">
        <f t="shared" si="4"/>
        <v>0</v>
      </c>
      <c r="U15" s="313"/>
      <c r="V15" s="313"/>
      <c r="W15" s="314">
        <f t="shared" si="5"/>
        <v>0</v>
      </c>
      <c r="X15" s="316"/>
      <c r="Y15" s="98">
        <v>0</v>
      </c>
      <c r="Z15" s="98">
        <v>2</v>
      </c>
      <c r="AA15" s="318">
        <f t="shared" si="6"/>
        <v>2</v>
      </c>
      <c r="AB15" s="313"/>
      <c r="AC15" s="313"/>
      <c r="AD15" s="314">
        <f t="shared" si="7"/>
        <v>2</v>
      </c>
      <c r="AE15" s="316"/>
      <c r="AF15" s="98">
        <v>0</v>
      </c>
      <c r="AG15" s="98">
        <v>0</v>
      </c>
      <c r="AH15" s="318">
        <f t="shared" si="8"/>
        <v>0</v>
      </c>
      <c r="AI15" s="313"/>
      <c r="AJ15" s="313"/>
      <c r="AK15" s="314">
        <f t="shared" si="9"/>
        <v>0</v>
      </c>
      <c r="AL15" s="315"/>
      <c r="AM15" s="98">
        <v>0</v>
      </c>
      <c r="AN15" s="98">
        <v>0</v>
      </c>
      <c r="AO15" s="318">
        <f t="shared" si="10"/>
        <v>0</v>
      </c>
      <c r="AP15" s="313"/>
      <c r="AQ15" s="313"/>
      <c r="AR15" s="314">
        <f t="shared" si="11"/>
        <v>0</v>
      </c>
      <c r="AS15" s="316"/>
      <c r="AT15" s="98">
        <v>0</v>
      </c>
      <c r="AU15" s="98">
        <v>0</v>
      </c>
      <c r="AV15" s="318">
        <f t="shared" si="12"/>
        <v>0</v>
      </c>
      <c r="AW15" s="313"/>
      <c r="AX15" s="313"/>
      <c r="AY15" s="314">
        <f t="shared" si="13"/>
        <v>0</v>
      </c>
      <c r="AZ15" s="316"/>
      <c r="BA15" s="317">
        <v>2</v>
      </c>
      <c r="BB15" s="98">
        <v>0</v>
      </c>
      <c r="BC15" s="318">
        <f t="shared" si="14"/>
        <v>2</v>
      </c>
      <c r="BD15" s="313"/>
      <c r="BE15" s="313"/>
      <c r="BF15" s="314">
        <f t="shared" si="15"/>
        <v>2</v>
      </c>
      <c r="BG15" s="316"/>
      <c r="BH15" s="98">
        <v>0</v>
      </c>
      <c r="BI15" s="98">
        <v>0</v>
      </c>
      <c r="BJ15" s="318">
        <f t="shared" si="16"/>
        <v>0</v>
      </c>
      <c r="BK15" s="313"/>
      <c r="BL15" s="313"/>
      <c r="BM15" s="314">
        <f t="shared" si="17"/>
        <v>0</v>
      </c>
      <c r="BN15" s="316"/>
      <c r="BO15" s="98">
        <v>0</v>
      </c>
      <c r="BP15" s="98">
        <v>1</v>
      </c>
      <c r="BQ15" s="318">
        <f t="shared" si="18"/>
        <v>1</v>
      </c>
      <c r="BR15" s="313"/>
      <c r="BS15" s="313"/>
      <c r="BT15" s="314">
        <f t="shared" si="19"/>
        <v>1</v>
      </c>
      <c r="BU15" s="315"/>
      <c r="BV15" s="98">
        <v>0</v>
      </c>
      <c r="BW15" s="98">
        <v>1</v>
      </c>
      <c r="BX15" s="318">
        <f t="shared" si="41"/>
        <v>1</v>
      </c>
      <c r="BY15" s="313"/>
      <c r="BZ15" s="313"/>
      <c r="CA15" s="314">
        <f t="shared" si="20"/>
        <v>1</v>
      </c>
      <c r="CB15" s="316"/>
      <c r="CC15" s="98">
        <v>0</v>
      </c>
      <c r="CD15" s="98">
        <v>0</v>
      </c>
      <c r="CE15" s="318">
        <f t="shared" si="21"/>
        <v>0</v>
      </c>
      <c r="CF15" s="313"/>
      <c r="CG15" s="313"/>
      <c r="CH15" s="314">
        <f t="shared" si="22"/>
        <v>0</v>
      </c>
      <c r="CI15" s="316"/>
      <c r="CJ15" s="98">
        <v>3</v>
      </c>
      <c r="CK15" s="98">
        <v>5</v>
      </c>
      <c r="CL15" s="318">
        <f t="shared" si="23"/>
        <v>8</v>
      </c>
      <c r="CM15" s="313"/>
      <c r="CN15" s="313"/>
      <c r="CO15" s="314">
        <f t="shared" si="24"/>
        <v>8</v>
      </c>
      <c r="CP15" s="316"/>
      <c r="CQ15" s="98">
        <v>0</v>
      </c>
      <c r="CR15" s="98">
        <v>0</v>
      </c>
      <c r="CS15" s="312">
        <f t="shared" si="25"/>
        <v>0</v>
      </c>
      <c r="CT15" s="313"/>
      <c r="CU15" s="313"/>
      <c r="CV15" s="314">
        <f t="shared" si="26"/>
        <v>0</v>
      </c>
      <c r="CW15" s="315"/>
      <c r="CX15" s="98">
        <v>0</v>
      </c>
      <c r="CY15" s="98">
        <v>0</v>
      </c>
      <c r="CZ15" s="318">
        <f t="shared" si="27"/>
        <v>0</v>
      </c>
      <c r="DA15" s="313"/>
      <c r="DB15" s="313"/>
      <c r="DC15" s="314">
        <f t="shared" si="28"/>
        <v>0</v>
      </c>
      <c r="DD15" s="316"/>
      <c r="DE15" s="98">
        <v>0</v>
      </c>
      <c r="DF15" s="98">
        <v>0</v>
      </c>
      <c r="DG15" s="318">
        <f t="shared" si="29"/>
        <v>0</v>
      </c>
      <c r="DH15" s="313"/>
      <c r="DI15" s="313"/>
      <c r="DJ15" s="314">
        <f t="shared" si="30"/>
        <v>0</v>
      </c>
      <c r="DK15" s="320"/>
      <c r="DL15" s="98">
        <v>0</v>
      </c>
      <c r="DM15" s="98">
        <v>0</v>
      </c>
      <c r="DN15" s="318">
        <f t="shared" si="31"/>
        <v>0</v>
      </c>
      <c r="DO15" s="313"/>
      <c r="DP15" s="313"/>
      <c r="DQ15" s="314">
        <f t="shared" si="32"/>
        <v>0</v>
      </c>
      <c r="DR15" s="241">
        <f t="shared" ref="DR15:DS15" si="64">D15+K15+R15+Y15+AF15+AM15+AT15+BA15+BH15+BO15+BV15+CC15+CJ15+CQ15+CX15+DE15+DL15</f>
        <v>5</v>
      </c>
      <c r="DS15" s="241">
        <f t="shared" si="64"/>
        <v>9</v>
      </c>
      <c r="DT15" s="321">
        <f t="shared" si="34"/>
        <v>14</v>
      </c>
      <c r="DU15" s="322">
        <f t="shared" ref="DU15:DV15" si="65">G15+N15+U15+AB15+AI15+AP15+AW15+BD15+BK15+BR15+BY15+CF15+CM15+CT15+DA15+DH15+DO15</f>
        <v>0</v>
      </c>
      <c r="DV15" s="323">
        <f t="shared" si="65"/>
        <v>0</v>
      </c>
      <c r="DW15" s="324">
        <f t="shared" si="36"/>
        <v>14</v>
      </c>
      <c r="DX15" s="325">
        <f t="shared" si="37"/>
        <v>0</v>
      </c>
      <c r="DY15" s="104">
        <f t="shared" si="38"/>
        <v>0</v>
      </c>
    </row>
    <row r="16" spans="1:129" ht="21.75" customHeight="1" x14ac:dyDescent="0.2">
      <c r="A16" s="326">
        <v>15</v>
      </c>
      <c r="B16" s="320">
        <v>15610147</v>
      </c>
      <c r="C16" s="86" t="s">
        <v>617</v>
      </c>
      <c r="D16" s="98">
        <v>0</v>
      </c>
      <c r="E16" s="98">
        <v>0</v>
      </c>
      <c r="F16" s="312">
        <f t="shared" si="0"/>
        <v>0</v>
      </c>
      <c r="G16" s="313"/>
      <c r="H16" s="313"/>
      <c r="I16" s="314">
        <f t="shared" si="1"/>
        <v>0</v>
      </c>
      <c r="J16" s="315"/>
      <c r="K16" s="98">
        <v>0</v>
      </c>
      <c r="L16" s="98">
        <v>0</v>
      </c>
      <c r="M16" s="312">
        <f t="shared" si="2"/>
        <v>0</v>
      </c>
      <c r="N16" s="313"/>
      <c r="O16" s="313"/>
      <c r="P16" s="314">
        <f t="shared" si="3"/>
        <v>0</v>
      </c>
      <c r="Q16" s="316"/>
      <c r="R16" s="98">
        <v>0</v>
      </c>
      <c r="S16" s="98">
        <v>0</v>
      </c>
      <c r="T16" s="312">
        <f t="shared" si="4"/>
        <v>0</v>
      </c>
      <c r="U16" s="313"/>
      <c r="V16" s="313"/>
      <c r="W16" s="314">
        <f t="shared" si="5"/>
        <v>0</v>
      </c>
      <c r="X16" s="316"/>
      <c r="Y16" s="98">
        <v>0</v>
      </c>
      <c r="Z16" s="98">
        <v>3</v>
      </c>
      <c r="AA16" s="318">
        <f t="shared" si="6"/>
        <v>3</v>
      </c>
      <c r="AB16" s="319"/>
      <c r="AC16" s="319"/>
      <c r="AD16" s="314">
        <f t="shared" si="7"/>
        <v>3</v>
      </c>
      <c r="AE16" s="316"/>
      <c r="AF16" s="98">
        <v>0</v>
      </c>
      <c r="AG16" s="98">
        <v>1</v>
      </c>
      <c r="AH16" s="318">
        <f t="shared" si="8"/>
        <v>1</v>
      </c>
      <c r="AI16" s="313"/>
      <c r="AJ16" s="313"/>
      <c r="AK16" s="314">
        <f t="shared" si="9"/>
        <v>1</v>
      </c>
      <c r="AL16" s="315"/>
      <c r="AM16" s="98">
        <v>0</v>
      </c>
      <c r="AN16" s="98">
        <v>0</v>
      </c>
      <c r="AO16" s="318">
        <f t="shared" si="10"/>
        <v>0</v>
      </c>
      <c r="AP16" s="313"/>
      <c r="AQ16" s="313"/>
      <c r="AR16" s="314">
        <f t="shared" si="11"/>
        <v>0</v>
      </c>
      <c r="AS16" s="316"/>
      <c r="AT16" s="98">
        <v>0</v>
      </c>
      <c r="AU16" s="98">
        <v>0</v>
      </c>
      <c r="AV16" s="318">
        <f t="shared" si="12"/>
        <v>0</v>
      </c>
      <c r="AW16" s="313"/>
      <c r="AX16" s="313"/>
      <c r="AY16" s="314">
        <f t="shared" si="13"/>
        <v>0</v>
      </c>
      <c r="AZ16" s="316"/>
      <c r="BA16" s="98">
        <v>0</v>
      </c>
      <c r="BB16" s="98">
        <v>0</v>
      </c>
      <c r="BC16" s="318">
        <f t="shared" si="14"/>
        <v>0</v>
      </c>
      <c r="BD16" s="319"/>
      <c r="BE16" s="319"/>
      <c r="BF16" s="314">
        <f t="shared" si="15"/>
        <v>0</v>
      </c>
      <c r="BG16" s="316"/>
      <c r="BH16" s="98">
        <v>0</v>
      </c>
      <c r="BI16" s="98">
        <v>0</v>
      </c>
      <c r="BJ16" s="318">
        <f t="shared" si="16"/>
        <v>0</v>
      </c>
      <c r="BK16" s="313"/>
      <c r="BL16" s="313"/>
      <c r="BM16" s="314">
        <f t="shared" si="17"/>
        <v>0</v>
      </c>
      <c r="BN16" s="316"/>
      <c r="BO16" s="98">
        <v>0</v>
      </c>
      <c r="BP16" s="98">
        <v>2</v>
      </c>
      <c r="BQ16" s="318">
        <f t="shared" si="18"/>
        <v>2</v>
      </c>
      <c r="BR16" s="313"/>
      <c r="BS16" s="313"/>
      <c r="BT16" s="314">
        <f t="shared" si="19"/>
        <v>2</v>
      </c>
      <c r="BU16" s="315"/>
      <c r="BV16" s="98">
        <v>0</v>
      </c>
      <c r="BW16" s="98">
        <v>0</v>
      </c>
      <c r="BX16" s="318">
        <f t="shared" si="41"/>
        <v>0</v>
      </c>
      <c r="BY16" s="313"/>
      <c r="BZ16" s="313"/>
      <c r="CA16" s="314">
        <f t="shared" si="20"/>
        <v>0</v>
      </c>
      <c r="CB16" s="316"/>
      <c r="CC16" s="98">
        <v>0</v>
      </c>
      <c r="CD16" s="98">
        <v>0</v>
      </c>
      <c r="CE16" s="318">
        <f t="shared" si="21"/>
        <v>0</v>
      </c>
      <c r="CF16" s="313"/>
      <c r="CG16" s="313"/>
      <c r="CH16" s="314">
        <f t="shared" si="22"/>
        <v>0</v>
      </c>
      <c r="CI16" s="316"/>
      <c r="CJ16" s="98">
        <v>0</v>
      </c>
      <c r="CK16" s="98">
        <v>1</v>
      </c>
      <c r="CL16" s="318">
        <f t="shared" si="23"/>
        <v>1</v>
      </c>
      <c r="CM16" s="319"/>
      <c r="CN16" s="319"/>
      <c r="CO16" s="314">
        <f t="shared" si="24"/>
        <v>1</v>
      </c>
      <c r="CP16" s="316"/>
      <c r="CQ16" s="98">
        <v>0</v>
      </c>
      <c r="CR16" s="98">
        <v>0</v>
      </c>
      <c r="CS16" s="312">
        <f t="shared" si="25"/>
        <v>0</v>
      </c>
      <c r="CT16" s="313"/>
      <c r="CU16" s="313"/>
      <c r="CV16" s="314">
        <f t="shared" si="26"/>
        <v>0</v>
      </c>
      <c r="CW16" s="315"/>
      <c r="CX16" s="98">
        <v>0</v>
      </c>
      <c r="CY16" s="98">
        <v>0</v>
      </c>
      <c r="CZ16" s="318">
        <f t="shared" si="27"/>
        <v>0</v>
      </c>
      <c r="DA16" s="319"/>
      <c r="DB16" s="319"/>
      <c r="DC16" s="314">
        <f t="shared" si="28"/>
        <v>0</v>
      </c>
      <c r="DD16" s="316"/>
      <c r="DE16" s="98">
        <v>0</v>
      </c>
      <c r="DF16" s="98">
        <v>0</v>
      </c>
      <c r="DG16" s="318">
        <f t="shared" si="29"/>
        <v>0</v>
      </c>
      <c r="DH16" s="313"/>
      <c r="DI16" s="313"/>
      <c r="DJ16" s="314">
        <f t="shared" si="30"/>
        <v>0</v>
      </c>
      <c r="DK16" s="320"/>
      <c r="DL16" s="98">
        <v>0</v>
      </c>
      <c r="DM16" s="98">
        <v>0</v>
      </c>
      <c r="DN16" s="318">
        <f t="shared" si="31"/>
        <v>0</v>
      </c>
      <c r="DO16" s="313"/>
      <c r="DP16" s="313"/>
      <c r="DQ16" s="314">
        <f t="shared" si="32"/>
        <v>0</v>
      </c>
      <c r="DR16" s="241">
        <f t="shared" ref="DR16:DS16" si="66">D16+K16+R16+Y16+AF16+AM16+AT16+BA16+BH16+BO16+BV16+CC16+CJ16+CQ16+CX16+DE16+DL16</f>
        <v>0</v>
      </c>
      <c r="DS16" s="241">
        <f t="shared" si="66"/>
        <v>7</v>
      </c>
      <c r="DT16" s="321">
        <f t="shared" si="34"/>
        <v>7</v>
      </c>
      <c r="DU16" s="322">
        <f t="shared" ref="DU16:DV16" si="67">G16+N16+U16+AB16+AI16+AP16+AW16+BD16+BK16+BR16+BY16+CF16+CM16+CT16+DA16+DH16+DO16</f>
        <v>0</v>
      </c>
      <c r="DV16" s="323">
        <f t="shared" si="67"/>
        <v>0</v>
      </c>
      <c r="DW16" s="324">
        <f t="shared" si="36"/>
        <v>7</v>
      </c>
      <c r="DX16" s="325">
        <f t="shared" si="37"/>
        <v>0</v>
      </c>
      <c r="DY16" s="104">
        <f t="shared" si="38"/>
        <v>0</v>
      </c>
    </row>
    <row r="17" spans="1:129" ht="23.25" customHeight="1" x14ac:dyDescent="0.2">
      <c r="A17" s="326">
        <v>16</v>
      </c>
      <c r="B17" s="320">
        <v>15610159</v>
      </c>
      <c r="C17" s="86" t="s">
        <v>618</v>
      </c>
      <c r="D17" s="98">
        <v>0</v>
      </c>
      <c r="E17" s="98">
        <v>0</v>
      </c>
      <c r="F17" s="312">
        <f t="shared" si="0"/>
        <v>0</v>
      </c>
      <c r="G17" s="313"/>
      <c r="H17" s="313"/>
      <c r="I17" s="314">
        <f t="shared" si="1"/>
        <v>0</v>
      </c>
      <c r="J17" s="315"/>
      <c r="K17" s="98">
        <v>0</v>
      </c>
      <c r="L17" s="98">
        <v>2</v>
      </c>
      <c r="M17" s="312">
        <f t="shared" si="2"/>
        <v>2</v>
      </c>
      <c r="N17" s="319">
        <v>2</v>
      </c>
      <c r="O17" s="319">
        <v>0</v>
      </c>
      <c r="P17" s="314">
        <f t="shared" si="3"/>
        <v>0</v>
      </c>
      <c r="Q17" s="316"/>
      <c r="R17" s="98">
        <v>0</v>
      </c>
      <c r="S17" s="98">
        <v>0</v>
      </c>
      <c r="T17" s="312">
        <f t="shared" si="4"/>
        <v>0</v>
      </c>
      <c r="U17" s="313"/>
      <c r="V17" s="313"/>
      <c r="W17" s="314">
        <f t="shared" si="5"/>
        <v>0</v>
      </c>
      <c r="X17" s="316"/>
      <c r="Y17" s="98">
        <v>-2</v>
      </c>
      <c r="Z17" s="98">
        <v>2</v>
      </c>
      <c r="AA17" s="318">
        <f t="shared" si="6"/>
        <v>0</v>
      </c>
      <c r="AB17" s="319"/>
      <c r="AC17" s="319"/>
      <c r="AD17" s="314">
        <f t="shared" si="7"/>
        <v>0</v>
      </c>
      <c r="AE17" s="316"/>
      <c r="AF17" s="98">
        <v>0</v>
      </c>
      <c r="AG17" s="98">
        <v>2</v>
      </c>
      <c r="AH17" s="318">
        <f t="shared" si="8"/>
        <v>2</v>
      </c>
      <c r="AI17" s="313"/>
      <c r="AJ17" s="319">
        <v>2</v>
      </c>
      <c r="AK17" s="314">
        <f t="shared" si="9"/>
        <v>0</v>
      </c>
      <c r="AL17" s="315"/>
      <c r="AM17" s="98">
        <v>0</v>
      </c>
      <c r="AN17" s="98">
        <v>0</v>
      </c>
      <c r="AO17" s="318">
        <f t="shared" si="10"/>
        <v>0</v>
      </c>
      <c r="AP17" s="313"/>
      <c r="AQ17" s="313"/>
      <c r="AR17" s="314">
        <f t="shared" si="11"/>
        <v>0</v>
      </c>
      <c r="AS17" s="316"/>
      <c r="AT17" s="98">
        <v>0</v>
      </c>
      <c r="AU17" s="98">
        <v>0</v>
      </c>
      <c r="AV17" s="318">
        <f t="shared" si="12"/>
        <v>0</v>
      </c>
      <c r="AW17" s="313"/>
      <c r="AX17" s="313"/>
      <c r="AY17" s="314">
        <f t="shared" si="13"/>
        <v>0</v>
      </c>
      <c r="AZ17" s="316"/>
      <c r="BA17" s="98">
        <v>0</v>
      </c>
      <c r="BB17" s="98">
        <v>2</v>
      </c>
      <c r="BC17" s="318">
        <f t="shared" si="14"/>
        <v>2</v>
      </c>
      <c r="BD17" s="319"/>
      <c r="BE17" s="319">
        <v>2</v>
      </c>
      <c r="BF17" s="314">
        <f t="shared" si="15"/>
        <v>0</v>
      </c>
      <c r="BG17" s="316"/>
      <c r="BH17" s="98">
        <v>0</v>
      </c>
      <c r="BI17" s="98">
        <v>0</v>
      </c>
      <c r="BJ17" s="318">
        <f t="shared" si="16"/>
        <v>0</v>
      </c>
      <c r="BK17" s="313"/>
      <c r="BL17" s="313"/>
      <c r="BM17" s="314">
        <f t="shared" si="17"/>
        <v>0</v>
      </c>
      <c r="BN17" s="316"/>
      <c r="BO17" s="98">
        <v>0</v>
      </c>
      <c r="BP17" s="98">
        <v>0</v>
      </c>
      <c r="BQ17" s="318">
        <f t="shared" si="18"/>
        <v>0</v>
      </c>
      <c r="BR17" s="313"/>
      <c r="BS17" s="313"/>
      <c r="BT17" s="314">
        <f t="shared" si="19"/>
        <v>0</v>
      </c>
      <c r="BU17" s="315"/>
      <c r="BV17" s="98">
        <v>0</v>
      </c>
      <c r="BW17" s="98">
        <v>0</v>
      </c>
      <c r="BX17" s="318">
        <f t="shared" si="41"/>
        <v>0</v>
      </c>
      <c r="BY17" s="313"/>
      <c r="BZ17" s="313"/>
      <c r="CA17" s="314">
        <f t="shared" si="20"/>
        <v>0</v>
      </c>
      <c r="CB17" s="316"/>
      <c r="CC17" s="98">
        <v>0</v>
      </c>
      <c r="CD17" s="98">
        <v>3</v>
      </c>
      <c r="CE17" s="318">
        <f t="shared" si="21"/>
        <v>3</v>
      </c>
      <c r="CF17" s="319">
        <v>3</v>
      </c>
      <c r="CG17" s="319">
        <v>0</v>
      </c>
      <c r="CH17" s="314">
        <f t="shared" si="22"/>
        <v>0</v>
      </c>
      <c r="CI17" s="316"/>
      <c r="CJ17" s="98">
        <v>0</v>
      </c>
      <c r="CK17" s="98">
        <v>3</v>
      </c>
      <c r="CL17" s="318">
        <f t="shared" si="23"/>
        <v>3</v>
      </c>
      <c r="CM17" s="319"/>
      <c r="CN17" s="319">
        <v>3</v>
      </c>
      <c r="CO17" s="314">
        <f t="shared" si="24"/>
        <v>0</v>
      </c>
      <c r="CP17" s="316"/>
      <c r="CQ17" s="98">
        <v>0</v>
      </c>
      <c r="CR17" s="98">
        <v>0</v>
      </c>
      <c r="CS17" s="312">
        <f t="shared" si="25"/>
        <v>0</v>
      </c>
      <c r="CT17" s="313"/>
      <c r="CU17" s="313"/>
      <c r="CV17" s="314">
        <f t="shared" si="26"/>
        <v>0</v>
      </c>
      <c r="CW17" s="315"/>
      <c r="CX17" s="98">
        <v>0</v>
      </c>
      <c r="CY17" s="98">
        <v>0</v>
      </c>
      <c r="CZ17" s="318">
        <f t="shared" si="27"/>
        <v>0</v>
      </c>
      <c r="DA17" s="319"/>
      <c r="DB17" s="319"/>
      <c r="DC17" s="314">
        <f t="shared" si="28"/>
        <v>0</v>
      </c>
      <c r="DD17" s="316"/>
      <c r="DE17" s="98">
        <v>0</v>
      </c>
      <c r="DF17" s="98">
        <v>0</v>
      </c>
      <c r="DG17" s="318">
        <f t="shared" si="29"/>
        <v>0</v>
      </c>
      <c r="DH17" s="313"/>
      <c r="DI17" s="313"/>
      <c r="DJ17" s="314">
        <f t="shared" si="30"/>
        <v>0</v>
      </c>
      <c r="DK17" s="320"/>
      <c r="DL17" s="98">
        <v>0</v>
      </c>
      <c r="DM17" s="98">
        <v>0</v>
      </c>
      <c r="DN17" s="318">
        <f t="shared" si="31"/>
        <v>0</v>
      </c>
      <c r="DO17" s="313"/>
      <c r="DP17" s="313"/>
      <c r="DQ17" s="314">
        <f t="shared" si="32"/>
        <v>0</v>
      </c>
      <c r="DR17" s="241">
        <f t="shared" ref="DR17:DS17" si="68">D17+K17+R17+Y17+AF17+AM17+AT17+BA17+BH17+BO17+BV17+CC17+CJ17+CQ17+CX17+DE17+DL17</f>
        <v>-2</v>
      </c>
      <c r="DS17" s="241">
        <f t="shared" si="68"/>
        <v>14</v>
      </c>
      <c r="DT17" s="321">
        <f t="shared" si="34"/>
        <v>12</v>
      </c>
      <c r="DU17" s="322">
        <f t="shared" ref="DU17:DV17" si="69">G17+N17+U17+AB17+AI17+AP17+AW17+BD17+BK17+BR17+BY17+CF17+CM17+CT17+DA17+DH17+DO17</f>
        <v>5</v>
      </c>
      <c r="DV17" s="323">
        <f t="shared" si="69"/>
        <v>7</v>
      </c>
      <c r="DW17" s="324">
        <f t="shared" si="36"/>
        <v>0</v>
      </c>
      <c r="DX17" s="325">
        <f t="shared" si="37"/>
        <v>100</v>
      </c>
      <c r="DY17" s="104">
        <f t="shared" si="38"/>
        <v>85.714285714285708</v>
      </c>
    </row>
    <row r="18" spans="1:129" ht="25.5" customHeight="1" x14ac:dyDescent="0.2">
      <c r="A18" s="309">
        <v>17</v>
      </c>
      <c r="B18" s="320">
        <v>15610160</v>
      </c>
      <c r="C18" s="86" t="s">
        <v>619</v>
      </c>
      <c r="D18" s="98">
        <v>0</v>
      </c>
      <c r="E18" s="98">
        <v>0</v>
      </c>
      <c r="F18" s="312">
        <f t="shared" si="0"/>
        <v>0</v>
      </c>
      <c r="G18" s="313"/>
      <c r="H18" s="313"/>
      <c r="I18" s="314">
        <f t="shared" si="1"/>
        <v>0</v>
      </c>
      <c r="J18" s="315"/>
      <c r="K18" s="98">
        <v>0</v>
      </c>
      <c r="L18" s="98">
        <v>0</v>
      </c>
      <c r="M18" s="312">
        <f t="shared" si="2"/>
        <v>0</v>
      </c>
      <c r="N18" s="313"/>
      <c r="O18" s="313"/>
      <c r="P18" s="314">
        <f t="shared" si="3"/>
        <v>0</v>
      </c>
      <c r="Q18" s="316"/>
      <c r="R18" s="98">
        <v>0</v>
      </c>
      <c r="S18" s="98">
        <v>0</v>
      </c>
      <c r="T18" s="312">
        <f t="shared" si="4"/>
        <v>0</v>
      </c>
      <c r="U18" s="313"/>
      <c r="V18" s="313"/>
      <c r="W18" s="314">
        <f t="shared" si="5"/>
        <v>0</v>
      </c>
      <c r="X18" s="316"/>
      <c r="Y18" s="98">
        <v>0</v>
      </c>
      <c r="Z18" s="98">
        <v>0</v>
      </c>
      <c r="AA18" s="318">
        <f t="shared" si="6"/>
        <v>0</v>
      </c>
      <c r="AB18" s="319"/>
      <c r="AC18" s="319"/>
      <c r="AD18" s="314">
        <f t="shared" si="7"/>
        <v>0</v>
      </c>
      <c r="AE18" s="316"/>
      <c r="AF18" s="98">
        <v>0</v>
      </c>
      <c r="AG18" s="98">
        <v>0</v>
      </c>
      <c r="AH18" s="318">
        <f t="shared" si="8"/>
        <v>0</v>
      </c>
      <c r="AI18" s="313"/>
      <c r="AJ18" s="313"/>
      <c r="AK18" s="314">
        <f t="shared" si="9"/>
        <v>0</v>
      </c>
      <c r="AL18" s="315"/>
      <c r="AM18" s="98">
        <v>0</v>
      </c>
      <c r="AN18" s="98">
        <v>0</v>
      </c>
      <c r="AO18" s="318">
        <f t="shared" si="10"/>
        <v>0</v>
      </c>
      <c r="AP18" s="313"/>
      <c r="AQ18" s="313"/>
      <c r="AR18" s="314">
        <f t="shared" si="11"/>
        <v>0</v>
      </c>
      <c r="AS18" s="316"/>
      <c r="AT18" s="98">
        <v>0</v>
      </c>
      <c r="AU18" s="98">
        <v>0</v>
      </c>
      <c r="AV18" s="318">
        <f t="shared" si="12"/>
        <v>0</v>
      </c>
      <c r="AW18" s="313"/>
      <c r="AX18" s="313"/>
      <c r="AY18" s="314">
        <f t="shared" si="13"/>
        <v>0</v>
      </c>
      <c r="AZ18" s="316"/>
      <c r="BA18" s="98">
        <v>0</v>
      </c>
      <c r="BB18" s="98">
        <v>1</v>
      </c>
      <c r="BC18" s="318">
        <f t="shared" si="14"/>
        <v>1</v>
      </c>
      <c r="BD18" s="319">
        <v>1</v>
      </c>
      <c r="BE18" s="319">
        <v>0</v>
      </c>
      <c r="BF18" s="314">
        <f t="shared" si="15"/>
        <v>0</v>
      </c>
      <c r="BG18" s="316"/>
      <c r="BH18" s="98">
        <v>0</v>
      </c>
      <c r="BI18" s="98">
        <v>0</v>
      </c>
      <c r="BJ18" s="318">
        <f t="shared" si="16"/>
        <v>0</v>
      </c>
      <c r="BK18" s="313"/>
      <c r="BL18" s="313"/>
      <c r="BM18" s="314">
        <f t="shared" si="17"/>
        <v>0</v>
      </c>
      <c r="BN18" s="316"/>
      <c r="BO18" s="98">
        <v>0</v>
      </c>
      <c r="BP18" s="98">
        <v>0</v>
      </c>
      <c r="BQ18" s="318">
        <f t="shared" si="18"/>
        <v>0</v>
      </c>
      <c r="BR18" s="313"/>
      <c r="BS18" s="313"/>
      <c r="BT18" s="314">
        <f t="shared" si="19"/>
        <v>0</v>
      </c>
      <c r="BU18" s="315"/>
      <c r="BV18" s="98">
        <v>0</v>
      </c>
      <c r="BW18" s="98">
        <v>0</v>
      </c>
      <c r="BX18" s="318">
        <f t="shared" si="41"/>
        <v>0</v>
      </c>
      <c r="BY18" s="313"/>
      <c r="BZ18" s="313"/>
      <c r="CA18" s="314">
        <f t="shared" si="20"/>
        <v>0</v>
      </c>
      <c r="CB18" s="316"/>
      <c r="CC18" s="98">
        <v>0</v>
      </c>
      <c r="CD18" s="98">
        <v>0</v>
      </c>
      <c r="CE18" s="318">
        <f t="shared" si="21"/>
        <v>0</v>
      </c>
      <c r="CF18" s="313"/>
      <c r="CG18" s="313"/>
      <c r="CH18" s="314">
        <f t="shared" si="22"/>
        <v>0</v>
      </c>
      <c r="CI18" s="316"/>
      <c r="CJ18" s="98">
        <v>0</v>
      </c>
      <c r="CK18" s="98">
        <v>2</v>
      </c>
      <c r="CL18" s="318">
        <f t="shared" si="23"/>
        <v>2</v>
      </c>
      <c r="CM18" s="313"/>
      <c r="CN18" s="319">
        <v>2</v>
      </c>
      <c r="CO18" s="314">
        <f t="shared" si="24"/>
        <v>0</v>
      </c>
      <c r="CP18" s="316"/>
      <c r="CQ18" s="98">
        <v>0</v>
      </c>
      <c r="CR18" s="98">
        <v>0</v>
      </c>
      <c r="CS18" s="312">
        <f t="shared" si="25"/>
        <v>0</v>
      </c>
      <c r="CT18" s="313"/>
      <c r="CU18" s="313"/>
      <c r="CV18" s="314">
        <f t="shared" si="26"/>
        <v>0</v>
      </c>
      <c r="CW18" s="315"/>
      <c r="CX18" s="98">
        <v>0</v>
      </c>
      <c r="CY18" s="98">
        <v>0</v>
      </c>
      <c r="CZ18" s="318">
        <f t="shared" si="27"/>
        <v>0</v>
      </c>
      <c r="DA18" s="313"/>
      <c r="DB18" s="313"/>
      <c r="DC18" s="314">
        <f t="shared" si="28"/>
        <v>0</v>
      </c>
      <c r="DD18" s="316"/>
      <c r="DE18" s="98">
        <v>0</v>
      </c>
      <c r="DF18" s="98">
        <v>0</v>
      </c>
      <c r="DG18" s="318">
        <f t="shared" si="29"/>
        <v>0</v>
      </c>
      <c r="DH18" s="313"/>
      <c r="DI18" s="313"/>
      <c r="DJ18" s="314">
        <f t="shared" si="30"/>
        <v>0</v>
      </c>
      <c r="DK18" s="320"/>
      <c r="DL18" s="98">
        <v>0</v>
      </c>
      <c r="DM18" s="98">
        <v>0</v>
      </c>
      <c r="DN18" s="318">
        <f t="shared" si="31"/>
        <v>0</v>
      </c>
      <c r="DO18" s="313"/>
      <c r="DP18" s="313"/>
      <c r="DQ18" s="314">
        <f t="shared" si="32"/>
        <v>0</v>
      </c>
      <c r="DR18" s="241">
        <f t="shared" ref="DR18:DS18" si="70">D18+K18+R18+Y18+AF18+AM18+AT18+BA18+BH18+BO18+BV18+CC18+CJ18+CQ18+CX18+DE18+DL18</f>
        <v>0</v>
      </c>
      <c r="DS18" s="241">
        <f t="shared" si="70"/>
        <v>3</v>
      </c>
      <c r="DT18" s="321">
        <f t="shared" si="34"/>
        <v>3</v>
      </c>
      <c r="DU18" s="322">
        <f t="shared" ref="DU18:DV18" si="71">G18+N18+U18+AB18+AI18+AP18+AW18+BD18+BK18+BR18+BY18+CF18+CM18+CT18+DA18+DH18+DO18</f>
        <v>1</v>
      </c>
      <c r="DV18" s="323">
        <f t="shared" si="71"/>
        <v>2</v>
      </c>
      <c r="DW18" s="324">
        <f t="shared" si="36"/>
        <v>0</v>
      </c>
      <c r="DX18" s="325">
        <f t="shared" si="37"/>
        <v>100</v>
      </c>
      <c r="DY18" s="104">
        <f t="shared" si="38"/>
        <v>100</v>
      </c>
    </row>
    <row r="19" spans="1:129" ht="25.5" customHeight="1" x14ac:dyDescent="0.2">
      <c r="A19" s="326">
        <v>18</v>
      </c>
      <c r="B19" s="320">
        <v>15610172</v>
      </c>
      <c r="C19" s="86" t="s">
        <v>620</v>
      </c>
      <c r="D19" s="98">
        <v>0</v>
      </c>
      <c r="E19" s="98">
        <v>0</v>
      </c>
      <c r="F19" s="312">
        <f t="shared" si="0"/>
        <v>0</v>
      </c>
      <c r="G19" s="313"/>
      <c r="H19" s="313"/>
      <c r="I19" s="314">
        <f t="shared" si="1"/>
        <v>0</v>
      </c>
      <c r="J19" s="315"/>
      <c r="K19" s="98">
        <v>0</v>
      </c>
      <c r="L19" s="98">
        <v>0</v>
      </c>
      <c r="M19" s="312">
        <f t="shared" si="2"/>
        <v>0</v>
      </c>
      <c r="N19" s="313"/>
      <c r="O19" s="313"/>
      <c r="P19" s="314">
        <f t="shared" si="3"/>
        <v>0</v>
      </c>
      <c r="Q19" s="316"/>
      <c r="R19" s="98">
        <v>0</v>
      </c>
      <c r="S19" s="98">
        <v>0</v>
      </c>
      <c r="T19" s="312">
        <f t="shared" si="4"/>
        <v>0</v>
      </c>
      <c r="U19" s="313"/>
      <c r="V19" s="313"/>
      <c r="W19" s="314">
        <f t="shared" si="5"/>
        <v>0</v>
      </c>
      <c r="X19" s="316"/>
      <c r="Y19" s="98">
        <v>0</v>
      </c>
      <c r="Z19" s="98">
        <v>1</v>
      </c>
      <c r="AA19" s="318">
        <f t="shared" si="6"/>
        <v>1</v>
      </c>
      <c r="AB19" s="313"/>
      <c r="AC19" s="313"/>
      <c r="AD19" s="314">
        <f t="shared" si="7"/>
        <v>1</v>
      </c>
      <c r="AE19" s="316"/>
      <c r="AF19" s="98">
        <v>0</v>
      </c>
      <c r="AG19" s="98">
        <v>0</v>
      </c>
      <c r="AH19" s="318">
        <f t="shared" si="8"/>
        <v>0</v>
      </c>
      <c r="AI19" s="313"/>
      <c r="AJ19" s="313"/>
      <c r="AK19" s="314">
        <f t="shared" si="9"/>
        <v>0</v>
      </c>
      <c r="AL19" s="315"/>
      <c r="AM19" s="98">
        <v>0</v>
      </c>
      <c r="AN19" s="98">
        <v>0</v>
      </c>
      <c r="AO19" s="318">
        <f t="shared" si="10"/>
        <v>0</v>
      </c>
      <c r="AP19" s="313"/>
      <c r="AQ19" s="313"/>
      <c r="AR19" s="314">
        <f t="shared" si="11"/>
        <v>0</v>
      </c>
      <c r="AS19" s="316"/>
      <c r="AT19" s="98">
        <v>0</v>
      </c>
      <c r="AU19" s="98">
        <v>0</v>
      </c>
      <c r="AV19" s="318">
        <f t="shared" si="12"/>
        <v>0</v>
      </c>
      <c r="AW19" s="313"/>
      <c r="AX19" s="313"/>
      <c r="AY19" s="314">
        <f t="shared" si="13"/>
        <v>0</v>
      </c>
      <c r="AZ19" s="316"/>
      <c r="BA19" s="317">
        <v>6</v>
      </c>
      <c r="BB19" s="98">
        <v>1</v>
      </c>
      <c r="BC19" s="318">
        <f t="shared" si="14"/>
        <v>7</v>
      </c>
      <c r="BD19" s="313"/>
      <c r="BE19" s="313"/>
      <c r="BF19" s="314">
        <f t="shared" si="15"/>
        <v>7</v>
      </c>
      <c r="BG19" s="316"/>
      <c r="BH19" s="98">
        <v>0</v>
      </c>
      <c r="BI19" s="98">
        <v>0</v>
      </c>
      <c r="BJ19" s="318">
        <f t="shared" si="16"/>
        <v>0</v>
      </c>
      <c r="BK19" s="313"/>
      <c r="BL19" s="313"/>
      <c r="BM19" s="314">
        <f t="shared" si="17"/>
        <v>0</v>
      </c>
      <c r="BN19" s="316"/>
      <c r="BO19" s="98">
        <v>0</v>
      </c>
      <c r="BP19" s="98">
        <v>0</v>
      </c>
      <c r="BQ19" s="318">
        <f t="shared" si="18"/>
        <v>0</v>
      </c>
      <c r="BR19" s="313"/>
      <c r="BS19" s="313"/>
      <c r="BT19" s="314">
        <f t="shared" si="19"/>
        <v>0</v>
      </c>
      <c r="BU19" s="315"/>
      <c r="BV19" s="98">
        <v>4</v>
      </c>
      <c r="BW19" s="98">
        <v>2</v>
      </c>
      <c r="BX19" s="318">
        <f t="shared" si="41"/>
        <v>6</v>
      </c>
      <c r="BY19" s="313"/>
      <c r="BZ19" s="313"/>
      <c r="CA19" s="314">
        <f t="shared" si="20"/>
        <v>6</v>
      </c>
      <c r="CB19" s="316"/>
      <c r="CC19" s="98">
        <v>0</v>
      </c>
      <c r="CD19" s="98">
        <v>0</v>
      </c>
      <c r="CE19" s="318">
        <f t="shared" si="21"/>
        <v>0</v>
      </c>
      <c r="CF19" s="313"/>
      <c r="CG19" s="313"/>
      <c r="CH19" s="314">
        <f t="shared" si="22"/>
        <v>0</v>
      </c>
      <c r="CI19" s="316"/>
      <c r="CJ19" s="98">
        <v>2</v>
      </c>
      <c r="CK19" s="98">
        <v>2</v>
      </c>
      <c r="CL19" s="318">
        <f t="shared" si="23"/>
        <v>4</v>
      </c>
      <c r="CM19" s="313"/>
      <c r="CN19" s="313"/>
      <c r="CO19" s="314">
        <f t="shared" si="24"/>
        <v>4</v>
      </c>
      <c r="CP19" s="316"/>
      <c r="CQ19" s="98">
        <v>0</v>
      </c>
      <c r="CR19" s="98">
        <v>0</v>
      </c>
      <c r="CS19" s="312">
        <f t="shared" si="25"/>
        <v>0</v>
      </c>
      <c r="CT19" s="313"/>
      <c r="CU19" s="313"/>
      <c r="CV19" s="314">
        <f t="shared" si="26"/>
        <v>0</v>
      </c>
      <c r="CW19" s="315"/>
      <c r="CX19" s="98">
        <v>1</v>
      </c>
      <c r="CY19" s="98">
        <v>0</v>
      </c>
      <c r="CZ19" s="318">
        <f t="shared" si="27"/>
        <v>1</v>
      </c>
      <c r="DA19" s="313"/>
      <c r="DB19" s="313"/>
      <c r="DC19" s="314">
        <f t="shared" si="28"/>
        <v>1</v>
      </c>
      <c r="DD19" s="316"/>
      <c r="DE19" s="98">
        <v>0</v>
      </c>
      <c r="DF19" s="98">
        <v>0</v>
      </c>
      <c r="DG19" s="318">
        <f t="shared" si="29"/>
        <v>0</v>
      </c>
      <c r="DH19" s="313"/>
      <c r="DI19" s="313"/>
      <c r="DJ19" s="314">
        <f t="shared" si="30"/>
        <v>0</v>
      </c>
      <c r="DK19" s="320"/>
      <c r="DL19" s="98">
        <v>0</v>
      </c>
      <c r="DM19" s="98">
        <v>0</v>
      </c>
      <c r="DN19" s="318">
        <f t="shared" si="31"/>
        <v>0</v>
      </c>
      <c r="DO19" s="313"/>
      <c r="DP19" s="313"/>
      <c r="DQ19" s="314">
        <f t="shared" si="32"/>
        <v>0</v>
      </c>
      <c r="DR19" s="241">
        <f t="shared" ref="DR19:DS19" si="72">D19+K19+R19+Y19+AF19+AM19+AT19+BA19+BH19+BO19+BV19+CC19+CJ19+CQ19+CX19+DE19+DL19</f>
        <v>13</v>
      </c>
      <c r="DS19" s="241">
        <f t="shared" si="72"/>
        <v>6</v>
      </c>
      <c r="DT19" s="321">
        <f t="shared" si="34"/>
        <v>19</v>
      </c>
      <c r="DU19" s="322">
        <f t="shared" ref="DU19:DV19" si="73">G19+N19+U19+AB19+AI19+AP19+AW19+BD19+BK19+BR19+BY19+CF19+CM19+CT19+DA19+DH19+DO19</f>
        <v>0</v>
      </c>
      <c r="DV19" s="323">
        <f t="shared" si="73"/>
        <v>0</v>
      </c>
      <c r="DW19" s="324">
        <f t="shared" si="36"/>
        <v>19</v>
      </c>
      <c r="DX19" s="325">
        <f t="shared" si="37"/>
        <v>0</v>
      </c>
      <c r="DY19" s="104">
        <f t="shared" si="38"/>
        <v>0</v>
      </c>
    </row>
    <row r="20" spans="1:129" ht="25.5" customHeight="1" x14ac:dyDescent="0.2">
      <c r="A20" s="326">
        <v>19</v>
      </c>
      <c r="B20" s="320">
        <v>15610184</v>
      </c>
      <c r="C20" s="86" t="s">
        <v>621</v>
      </c>
      <c r="D20" s="98">
        <v>0</v>
      </c>
      <c r="E20" s="98">
        <v>0</v>
      </c>
      <c r="F20" s="312">
        <f t="shared" si="0"/>
        <v>0</v>
      </c>
      <c r="G20" s="313"/>
      <c r="H20" s="313"/>
      <c r="I20" s="314">
        <f t="shared" si="1"/>
        <v>0</v>
      </c>
      <c r="J20" s="315"/>
      <c r="K20" s="98">
        <v>0</v>
      </c>
      <c r="L20" s="98">
        <v>0</v>
      </c>
      <c r="M20" s="312">
        <f t="shared" si="2"/>
        <v>0</v>
      </c>
      <c r="N20" s="313"/>
      <c r="O20" s="313"/>
      <c r="P20" s="314">
        <f t="shared" si="3"/>
        <v>0</v>
      </c>
      <c r="Q20" s="316"/>
      <c r="R20" s="98">
        <v>0</v>
      </c>
      <c r="S20" s="98">
        <v>0</v>
      </c>
      <c r="T20" s="312">
        <f t="shared" si="4"/>
        <v>0</v>
      </c>
      <c r="U20" s="313"/>
      <c r="V20" s="313"/>
      <c r="W20" s="314">
        <f t="shared" si="5"/>
        <v>0</v>
      </c>
      <c r="X20" s="316"/>
      <c r="Y20" s="98">
        <v>0</v>
      </c>
      <c r="Z20" s="98">
        <v>4</v>
      </c>
      <c r="AA20" s="318">
        <f t="shared" si="6"/>
        <v>4</v>
      </c>
      <c r="AB20" s="319"/>
      <c r="AC20" s="319"/>
      <c r="AD20" s="314">
        <f t="shared" si="7"/>
        <v>4</v>
      </c>
      <c r="AE20" s="316"/>
      <c r="AF20" s="98">
        <v>0</v>
      </c>
      <c r="AG20" s="98">
        <v>0</v>
      </c>
      <c r="AH20" s="318">
        <f t="shared" si="8"/>
        <v>0</v>
      </c>
      <c r="AI20" s="313"/>
      <c r="AJ20" s="313"/>
      <c r="AK20" s="314">
        <f t="shared" si="9"/>
        <v>0</v>
      </c>
      <c r="AL20" s="315"/>
      <c r="AM20" s="98">
        <v>0</v>
      </c>
      <c r="AN20" s="98">
        <v>0</v>
      </c>
      <c r="AO20" s="318">
        <f t="shared" si="10"/>
        <v>0</v>
      </c>
      <c r="AP20" s="313"/>
      <c r="AQ20" s="313"/>
      <c r="AR20" s="314">
        <f t="shared" si="11"/>
        <v>0</v>
      </c>
      <c r="AS20" s="316"/>
      <c r="AT20" s="98">
        <v>0</v>
      </c>
      <c r="AU20" s="98">
        <v>0</v>
      </c>
      <c r="AV20" s="318">
        <f t="shared" si="12"/>
        <v>0</v>
      </c>
      <c r="AW20" s="313"/>
      <c r="AX20" s="313"/>
      <c r="AY20" s="314">
        <f t="shared" si="13"/>
        <v>0</v>
      </c>
      <c r="AZ20" s="316"/>
      <c r="BA20" s="98">
        <v>0</v>
      </c>
      <c r="BB20" s="98">
        <v>0</v>
      </c>
      <c r="BC20" s="318">
        <f t="shared" si="14"/>
        <v>0</v>
      </c>
      <c r="BD20" s="313"/>
      <c r="BE20" s="313"/>
      <c r="BF20" s="314">
        <f t="shared" si="15"/>
        <v>0</v>
      </c>
      <c r="BG20" s="316"/>
      <c r="BH20" s="98">
        <v>0</v>
      </c>
      <c r="BI20" s="98">
        <v>0</v>
      </c>
      <c r="BJ20" s="318">
        <f t="shared" si="16"/>
        <v>0</v>
      </c>
      <c r="BK20" s="313"/>
      <c r="BL20" s="313"/>
      <c r="BM20" s="314">
        <f t="shared" si="17"/>
        <v>0</v>
      </c>
      <c r="BN20" s="316"/>
      <c r="BO20" s="98">
        <v>0</v>
      </c>
      <c r="BP20" s="98">
        <v>0</v>
      </c>
      <c r="BQ20" s="318">
        <f t="shared" si="18"/>
        <v>0</v>
      </c>
      <c r="BR20" s="313"/>
      <c r="BS20" s="313"/>
      <c r="BT20" s="314">
        <f t="shared" si="19"/>
        <v>0</v>
      </c>
      <c r="BU20" s="315"/>
      <c r="BV20" s="98">
        <v>0</v>
      </c>
      <c r="BW20" s="98">
        <v>0</v>
      </c>
      <c r="BX20" s="318">
        <f t="shared" si="41"/>
        <v>0</v>
      </c>
      <c r="BY20" s="313"/>
      <c r="BZ20" s="313"/>
      <c r="CA20" s="314">
        <f t="shared" si="20"/>
        <v>0</v>
      </c>
      <c r="CB20" s="316"/>
      <c r="CC20" s="98">
        <v>0</v>
      </c>
      <c r="CD20" s="98">
        <v>0</v>
      </c>
      <c r="CE20" s="318">
        <f t="shared" si="21"/>
        <v>0</v>
      </c>
      <c r="CF20" s="313"/>
      <c r="CG20" s="313"/>
      <c r="CH20" s="314">
        <f t="shared" si="22"/>
        <v>0</v>
      </c>
      <c r="CI20" s="316"/>
      <c r="CJ20" s="98">
        <v>0</v>
      </c>
      <c r="CK20" s="98">
        <v>0</v>
      </c>
      <c r="CL20" s="318">
        <f t="shared" si="23"/>
        <v>0</v>
      </c>
      <c r="CM20" s="319"/>
      <c r="CN20" s="319"/>
      <c r="CO20" s="314">
        <f t="shared" si="24"/>
        <v>0</v>
      </c>
      <c r="CP20" s="316"/>
      <c r="CQ20" s="98">
        <v>0</v>
      </c>
      <c r="CR20" s="98">
        <v>0</v>
      </c>
      <c r="CS20" s="312">
        <f t="shared" si="25"/>
        <v>0</v>
      </c>
      <c r="CT20" s="313"/>
      <c r="CU20" s="313"/>
      <c r="CV20" s="314">
        <f t="shared" si="26"/>
        <v>0</v>
      </c>
      <c r="CW20" s="315"/>
      <c r="CX20" s="98">
        <v>0</v>
      </c>
      <c r="CY20" s="98">
        <v>0</v>
      </c>
      <c r="CZ20" s="318">
        <f t="shared" si="27"/>
        <v>0</v>
      </c>
      <c r="DA20" s="319"/>
      <c r="DB20" s="319"/>
      <c r="DC20" s="314">
        <f t="shared" si="28"/>
        <v>0</v>
      </c>
      <c r="DD20" s="316"/>
      <c r="DE20" s="98">
        <v>0</v>
      </c>
      <c r="DF20" s="98">
        <v>0</v>
      </c>
      <c r="DG20" s="318">
        <f t="shared" si="29"/>
        <v>0</v>
      </c>
      <c r="DH20" s="313"/>
      <c r="DI20" s="313"/>
      <c r="DJ20" s="314">
        <f t="shared" si="30"/>
        <v>0</v>
      </c>
      <c r="DK20" s="320"/>
      <c r="DL20" s="98">
        <v>0</v>
      </c>
      <c r="DM20" s="98">
        <v>0</v>
      </c>
      <c r="DN20" s="318">
        <f t="shared" si="31"/>
        <v>0</v>
      </c>
      <c r="DO20" s="313"/>
      <c r="DP20" s="313"/>
      <c r="DQ20" s="314">
        <f t="shared" si="32"/>
        <v>0</v>
      </c>
      <c r="DR20" s="241">
        <f t="shared" ref="DR20:DS20" si="74">D20+K20+R20+Y20+AF20+AM20+AT20+BA20+BH20+BO20+BV20+CC20+CJ20+CQ20+CX20+DE20+DL20</f>
        <v>0</v>
      </c>
      <c r="DS20" s="241">
        <f t="shared" si="74"/>
        <v>4</v>
      </c>
      <c r="DT20" s="321">
        <f t="shared" si="34"/>
        <v>4</v>
      </c>
      <c r="DU20" s="322">
        <f t="shared" ref="DU20:DV20" si="75">G20+N20+U20+AB20+AI20+AP20+AW20+BD20+BK20+BR20+BY20+CF20+CM20+CT20+DA20+DH20+DO20</f>
        <v>0</v>
      </c>
      <c r="DV20" s="323">
        <f t="shared" si="75"/>
        <v>0</v>
      </c>
      <c r="DW20" s="324">
        <f t="shared" si="36"/>
        <v>4</v>
      </c>
      <c r="DX20" s="325">
        <f t="shared" si="37"/>
        <v>0</v>
      </c>
      <c r="DY20" s="104">
        <f t="shared" si="38"/>
        <v>0</v>
      </c>
    </row>
    <row r="21" spans="1:129" ht="25.5" customHeight="1" x14ac:dyDescent="0.2">
      <c r="A21" s="309">
        <v>20</v>
      </c>
      <c r="B21" s="320">
        <v>15610196</v>
      </c>
      <c r="C21" s="86" t="s">
        <v>622</v>
      </c>
      <c r="D21" s="98">
        <v>0</v>
      </c>
      <c r="E21" s="98">
        <v>0</v>
      </c>
      <c r="F21" s="312">
        <f t="shared" si="0"/>
        <v>0</v>
      </c>
      <c r="G21" s="313"/>
      <c r="H21" s="313"/>
      <c r="I21" s="314">
        <f t="shared" si="1"/>
        <v>0</v>
      </c>
      <c r="J21" s="315"/>
      <c r="K21" s="98">
        <v>0</v>
      </c>
      <c r="L21" s="98">
        <v>4</v>
      </c>
      <c r="M21" s="312">
        <f t="shared" si="2"/>
        <v>4</v>
      </c>
      <c r="N21" s="319">
        <v>4</v>
      </c>
      <c r="O21" s="319">
        <v>0</v>
      </c>
      <c r="P21" s="314">
        <f t="shared" si="3"/>
        <v>0</v>
      </c>
      <c r="Q21" s="316"/>
      <c r="R21" s="98">
        <v>0</v>
      </c>
      <c r="S21" s="98">
        <v>0</v>
      </c>
      <c r="T21" s="312">
        <f t="shared" si="4"/>
        <v>0</v>
      </c>
      <c r="U21" s="313"/>
      <c r="V21" s="313"/>
      <c r="W21" s="314">
        <f t="shared" si="5"/>
        <v>0</v>
      </c>
      <c r="X21" s="316"/>
      <c r="Y21" s="98">
        <v>0</v>
      </c>
      <c r="Z21" s="98">
        <v>19</v>
      </c>
      <c r="AA21" s="318">
        <f t="shared" si="6"/>
        <v>19</v>
      </c>
      <c r="AB21" s="319"/>
      <c r="AC21" s="319">
        <v>19</v>
      </c>
      <c r="AD21" s="314">
        <f t="shared" si="7"/>
        <v>0</v>
      </c>
      <c r="AE21" s="316"/>
      <c r="AF21" s="98">
        <v>0</v>
      </c>
      <c r="AG21" s="98">
        <v>0</v>
      </c>
      <c r="AH21" s="318">
        <f t="shared" si="8"/>
        <v>0</v>
      </c>
      <c r="AI21" s="313"/>
      <c r="AJ21" s="313"/>
      <c r="AK21" s="314">
        <f t="shared" si="9"/>
        <v>0</v>
      </c>
      <c r="AL21" s="315"/>
      <c r="AM21" s="98">
        <v>0</v>
      </c>
      <c r="AN21" s="98">
        <v>0</v>
      </c>
      <c r="AO21" s="318">
        <f t="shared" si="10"/>
        <v>0</v>
      </c>
      <c r="AP21" s="313"/>
      <c r="AQ21" s="313"/>
      <c r="AR21" s="314">
        <f t="shared" si="11"/>
        <v>0</v>
      </c>
      <c r="AS21" s="316"/>
      <c r="AT21" s="98">
        <v>0</v>
      </c>
      <c r="AU21" s="98">
        <v>0</v>
      </c>
      <c r="AV21" s="318">
        <f t="shared" si="12"/>
        <v>0</v>
      </c>
      <c r="AW21" s="313"/>
      <c r="AX21" s="313"/>
      <c r="AY21" s="314">
        <f t="shared" si="13"/>
        <v>0</v>
      </c>
      <c r="AZ21" s="316"/>
      <c r="BA21" s="98">
        <v>0</v>
      </c>
      <c r="BB21" s="98">
        <v>4</v>
      </c>
      <c r="BC21" s="318">
        <f t="shared" si="14"/>
        <v>4</v>
      </c>
      <c r="BD21" s="319"/>
      <c r="BE21" s="319">
        <v>4</v>
      </c>
      <c r="BF21" s="314">
        <f t="shared" si="15"/>
        <v>0</v>
      </c>
      <c r="BG21" s="316"/>
      <c r="BH21" s="98">
        <v>0</v>
      </c>
      <c r="BI21" s="98">
        <v>0</v>
      </c>
      <c r="BJ21" s="318">
        <f t="shared" si="16"/>
        <v>0</v>
      </c>
      <c r="BK21" s="313"/>
      <c r="BL21" s="313"/>
      <c r="BM21" s="314">
        <f t="shared" si="17"/>
        <v>0</v>
      </c>
      <c r="BN21" s="316"/>
      <c r="BO21" s="98">
        <v>0</v>
      </c>
      <c r="BP21" s="98">
        <v>0</v>
      </c>
      <c r="BQ21" s="318">
        <f t="shared" si="18"/>
        <v>0</v>
      </c>
      <c r="BR21" s="313"/>
      <c r="BS21" s="319"/>
      <c r="BT21" s="314">
        <f t="shared" si="19"/>
        <v>0</v>
      </c>
      <c r="BU21" s="315"/>
      <c r="BV21" s="98">
        <v>0</v>
      </c>
      <c r="BW21" s="98">
        <v>16</v>
      </c>
      <c r="BX21" s="318">
        <f t="shared" si="41"/>
        <v>16</v>
      </c>
      <c r="BY21" s="313"/>
      <c r="BZ21" s="319">
        <v>16</v>
      </c>
      <c r="CA21" s="314">
        <f t="shared" si="20"/>
        <v>0</v>
      </c>
      <c r="CB21" s="316"/>
      <c r="CC21" s="98">
        <v>0</v>
      </c>
      <c r="CD21" s="98">
        <v>0</v>
      </c>
      <c r="CE21" s="318">
        <f t="shared" si="21"/>
        <v>0</v>
      </c>
      <c r="CF21" s="313"/>
      <c r="CG21" s="313"/>
      <c r="CH21" s="314">
        <f t="shared" si="22"/>
        <v>0</v>
      </c>
      <c r="CI21" s="316"/>
      <c r="CJ21" s="98">
        <v>0</v>
      </c>
      <c r="CK21" s="98">
        <v>16</v>
      </c>
      <c r="CL21" s="318">
        <f t="shared" si="23"/>
        <v>16</v>
      </c>
      <c r="CM21" s="319"/>
      <c r="CN21" s="319">
        <v>16</v>
      </c>
      <c r="CO21" s="314">
        <f t="shared" si="24"/>
        <v>0</v>
      </c>
      <c r="CP21" s="316"/>
      <c r="CQ21" s="98">
        <v>0</v>
      </c>
      <c r="CR21" s="98">
        <v>0</v>
      </c>
      <c r="CS21" s="312">
        <f t="shared" si="25"/>
        <v>0</v>
      </c>
      <c r="CT21" s="313"/>
      <c r="CU21" s="313"/>
      <c r="CV21" s="314">
        <f t="shared" si="26"/>
        <v>0</v>
      </c>
      <c r="CW21" s="315"/>
      <c r="CX21" s="98">
        <v>0</v>
      </c>
      <c r="CY21" s="98">
        <v>0</v>
      </c>
      <c r="CZ21" s="318">
        <f t="shared" si="27"/>
        <v>0</v>
      </c>
      <c r="DA21" s="319"/>
      <c r="DB21" s="319"/>
      <c r="DC21" s="314">
        <f t="shared" si="28"/>
        <v>0</v>
      </c>
      <c r="DD21" s="316"/>
      <c r="DE21" s="98">
        <v>0</v>
      </c>
      <c r="DF21" s="98">
        <v>0</v>
      </c>
      <c r="DG21" s="318">
        <f t="shared" si="29"/>
        <v>0</v>
      </c>
      <c r="DH21" s="313"/>
      <c r="DI21" s="313"/>
      <c r="DJ21" s="314">
        <f t="shared" si="30"/>
        <v>0</v>
      </c>
      <c r="DK21" s="320"/>
      <c r="DL21" s="98">
        <v>0</v>
      </c>
      <c r="DM21" s="98">
        <v>0</v>
      </c>
      <c r="DN21" s="318">
        <f t="shared" si="31"/>
        <v>0</v>
      </c>
      <c r="DO21" s="313"/>
      <c r="DP21" s="313"/>
      <c r="DQ21" s="314">
        <f t="shared" si="32"/>
        <v>0</v>
      </c>
      <c r="DR21" s="241">
        <f t="shared" ref="DR21:DS21" si="76">D21+K21+R21+Y21+AF21+AM21+AT21+BA21+BH21+BO21+BV21+CC21+CJ21+CQ21+CX21+DE21+DL21</f>
        <v>0</v>
      </c>
      <c r="DS21" s="241">
        <f t="shared" si="76"/>
        <v>59</v>
      </c>
      <c r="DT21" s="321">
        <f t="shared" si="34"/>
        <v>59</v>
      </c>
      <c r="DU21" s="322">
        <f t="shared" ref="DU21:DV21" si="77">G21+N21+U21+AB21+AI21+AP21+AW21+BD21+BK21+BR21+BY21+CF21+CM21+CT21+DA21+DH21+DO21</f>
        <v>4</v>
      </c>
      <c r="DV21" s="323">
        <f t="shared" si="77"/>
        <v>55</v>
      </c>
      <c r="DW21" s="324">
        <f t="shared" si="36"/>
        <v>0</v>
      </c>
      <c r="DX21" s="325">
        <f t="shared" si="37"/>
        <v>100</v>
      </c>
      <c r="DY21" s="104">
        <f t="shared" si="38"/>
        <v>100</v>
      </c>
    </row>
    <row r="22" spans="1:129" ht="25.5" customHeight="1" x14ac:dyDescent="0.2">
      <c r="A22" s="309">
        <v>21</v>
      </c>
      <c r="B22" s="320">
        <v>15610202</v>
      </c>
      <c r="C22" s="86" t="s">
        <v>623</v>
      </c>
      <c r="D22" s="98">
        <v>0</v>
      </c>
      <c r="E22" s="98">
        <v>0</v>
      </c>
      <c r="F22" s="312">
        <f t="shared" si="0"/>
        <v>0</v>
      </c>
      <c r="G22" s="313"/>
      <c r="H22" s="313"/>
      <c r="I22" s="314">
        <f t="shared" si="1"/>
        <v>0</v>
      </c>
      <c r="J22" s="315"/>
      <c r="K22" s="98">
        <v>0</v>
      </c>
      <c r="L22" s="98">
        <v>0</v>
      </c>
      <c r="M22" s="312">
        <f t="shared" si="2"/>
        <v>0</v>
      </c>
      <c r="N22" s="313"/>
      <c r="O22" s="313"/>
      <c r="P22" s="314">
        <f t="shared" si="3"/>
        <v>0</v>
      </c>
      <c r="Q22" s="316"/>
      <c r="R22" s="98">
        <v>0</v>
      </c>
      <c r="S22" s="98">
        <v>0</v>
      </c>
      <c r="T22" s="312">
        <f t="shared" si="4"/>
        <v>0</v>
      </c>
      <c r="U22" s="313"/>
      <c r="V22" s="313"/>
      <c r="W22" s="314">
        <f t="shared" si="5"/>
        <v>0</v>
      </c>
      <c r="X22" s="316"/>
      <c r="Y22" s="98">
        <v>0</v>
      </c>
      <c r="Z22" s="98">
        <v>2</v>
      </c>
      <c r="AA22" s="318">
        <f t="shared" si="6"/>
        <v>2</v>
      </c>
      <c r="AB22" s="319"/>
      <c r="AC22" s="319"/>
      <c r="AD22" s="314">
        <f t="shared" si="7"/>
        <v>2</v>
      </c>
      <c r="AE22" s="316"/>
      <c r="AF22" s="98">
        <v>0</v>
      </c>
      <c r="AG22" s="98">
        <v>0</v>
      </c>
      <c r="AH22" s="318">
        <f t="shared" si="8"/>
        <v>0</v>
      </c>
      <c r="AI22" s="313"/>
      <c r="AJ22" s="313"/>
      <c r="AK22" s="314">
        <f t="shared" si="9"/>
        <v>0</v>
      </c>
      <c r="AL22" s="315"/>
      <c r="AM22" s="98">
        <v>0</v>
      </c>
      <c r="AN22" s="98">
        <v>0</v>
      </c>
      <c r="AO22" s="318">
        <f t="shared" si="10"/>
        <v>0</v>
      </c>
      <c r="AP22" s="313"/>
      <c r="AQ22" s="313"/>
      <c r="AR22" s="314">
        <f t="shared" si="11"/>
        <v>0</v>
      </c>
      <c r="AS22" s="316"/>
      <c r="AT22" s="98">
        <v>0</v>
      </c>
      <c r="AU22" s="98">
        <v>0</v>
      </c>
      <c r="AV22" s="318">
        <f t="shared" si="12"/>
        <v>0</v>
      </c>
      <c r="AW22" s="313"/>
      <c r="AX22" s="313"/>
      <c r="AY22" s="314">
        <f t="shared" si="13"/>
        <v>0</v>
      </c>
      <c r="AZ22" s="316"/>
      <c r="BA22" s="317">
        <v>1</v>
      </c>
      <c r="BB22" s="98">
        <v>0</v>
      </c>
      <c r="BC22" s="318">
        <f t="shared" si="14"/>
        <v>1</v>
      </c>
      <c r="BD22" s="319"/>
      <c r="BE22" s="319">
        <v>1</v>
      </c>
      <c r="BF22" s="314">
        <f t="shared" si="15"/>
        <v>0</v>
      </c>
      <c r="BG22" s="316"/>
      <c r="BH22" s="98">
        <v>0</v>
      </c>
      <c r="BI22" s="98">
        <v>0</v>
      </c>
      <c r="BJ22" s="318">
        <f t="shared" si="16"/>
        <v>0</v>
      </c>
      <c r="BK22" s="313"/>
      <c r="BL22" s="313"/>
      <c r="BM22" s="314">
        <f t="shared" si="17"/>
        <v>0</v>
      </c>
      <c r="BN22" s="316"/>
      <c r="BO22" s="98">
        <v>0</v>
      </c>
      <c r="BP22" s="98">
        <v>0</v>
      </c>
      <c r="BQ22" s="318">
        <f t="shared" si="18"/>
        <v>0</v>
      </c>
      <c r="BR22" s="313"/>
      <c r="BS22" s="313"/>
      <c r="BT22" s="314">
        <f t="shared" si="19"/>
        <v>0</v>
      </c>
      <c r="BU22" s="315"/>
      <c r="BV22" s="98">
        <v>0</v>
      </c>
      <c r="BW22" s="98">
        <v>0</v>
      </c>
      <c r="BX22" s="318">
        <f t="shared" si="41"/>
        <v>0</v>
      </c>
      <c r="BY22" s="313"/>
      <c r="BZ22" s="313"/>
      <c r="CA22" s="314">
        <f t="shared" si="20"/>
        <v>0</v>
      </c>
      <c r="CB22" s="316"/>
      <c r="CC22" s="98">
        <v>0</v>
      </c>
      <c r="CD22" s="98">
        <v>0</v>
      </c>
      <c r="CE22" s="318">
        <f t="shared" si="21"/>
        <v>0</v>
      </c>
      <c r="CF22" s="313"/>
      <c r="CG22" s="313"/>
      <c r="CH22" s="314">
        <f t="shared" si="22"/>
        <v>0</v>
      </c>
      <c r="CI22" s="316"/>
      <c r="CJ22" s="98">
        <v>0</v>
      </c>
      <c r="CK22" s="98">
        <v>3</v>
      </c>
      <c r="CL22" s="318">
        <f t="shared" si="23"/>
        <v>3</v>
      </c>
      <c r="CM22" s="319"/>
      <c r="CN22" s="319"/>
      <c r="CO22" s="314">
        <f t="shared" si="24"/>
        <v>3</v>
      </c>
      <c r="CP22" s="316"/>
      <c r="CQ22" s="98">
        <v>0</v>
      </c>
      <c r="CR22" s="98">
        <v>0</v>
      </c>
      <c r="CS22" s="312">
        <f t="shared" si="25"/>
        <v>0</v>
      </c>
      <c r="CT22" s="313"/>
      <c r="CU22" s="313"/>
      <c r="CV22" s="314">
        <f t="shared" si="26"/>
        <v>0</v>
      </c>
      <c r="CW22" s="315"/>
      <c r="CX22" s="98">
        <v>0</v>
      </c>
      <c r="CY22" s="98">
        <v>0</v>
      </c>
      <c r="CZ22" s="318">
        <f t="shared" si="27"/>
        <v>0</v>
      </c>
      <c r="DA22" s="313"/>
      <c r="DB22" s="313"/>
      <c r="DC22" s="314">
        <f t="shared" si="28"/>
        <v>0</v>
      </c>
      <c r="DD22" s="316"/>
      <c r="DE22" s="98">
        <v>0</v>
      </c>
      <c r="DF22" s="98">
        <v>0</v>
      </c>
      <c r="DG22" s="318">
        <f t="shared" si="29"/>
        <v>0</v>
      </c>
      <c r="DH22" s="313"/>
      <c r="DI22" s="313"/>
      <c r="DJ22" s="314">
        <f t="shared" si="30"/>
        <v>0</v>
      </c>
      <c r="DK22" s="320"/>
      <c r="DL22" s="98">
        <v>0</v>
      </c>
      <c r="DM22" s="98">
        <v>0</v>
      </c>
      <c r="DN22" s="318">
        <f t="shared" si="31"/>
        <v>0</v>
      </c>
      <c r="DO22" s="313"/>
      <c r="DP22" s="313"/>
      <c r="DQ22" s="314">
        <f t="shared" si="32"/>
        <v>0</v>
      </c>
      <c r="DR22" s="241">
        <f t="shared" ref="DR22:DS22" si="78">D22+K22+R22+Y22+AF22+AM22+AT22+BA22+BH22+BO22+BV22+CC22+CJ22+CQ22+CX22+DE22+DL22</f>
        <v>1</v>
      </c>
      <c r="DS22" s="241">
        <f t="shared" si="78"/>
        <v>5</v>
      </c>
      <c r="DT22" s="321">
        <f t="shared" si="34"/>
        <v>6</v>
      </c>
      <c r="DU22" s="322">
        <f t="shared" ref="DU22:DV22" si="79">G22+N22+U22+AB22+AI22+AP22+AW22+BD22+BK22+BR22+BY22+CF22+CM22+CT22+DA22+DH22+DO22</f>
        <v>0</v>
      </c>
      <c r="DV22" s="323">
        <f t="shared" si="79"/>
        <v>1</v>
      </c>
      <c r="DW22" s="324">
        <f t="shared" si="36"/>
        <v>5</v>
      </c>
      <c r="DX22" s="325">
        <f t="shared" si="37"/>
        <v>16.666666666666664</v>
      </c>
      <c r="DY22" s="104">
        <f t="shared" si="38"/>
        <v>20</v>
      </c>
    </row>
    <row r="23" spans="1:129" ht="25.5" customHeight="1" x14ac:dyDescent="0.2">
      <c r="A23" s="326">
        <v>22</v>
      </c>
      <c r="B23" s="320">
        <v>15610214</v>
      </c>
      <c r="C23" s="86" t="s">
        <v>624</v>
      </c>
      <c r="D23" s="98">
        <v>0</v>
      </c>
      <c r="E23" s="98">
        <v>0</v>
      </c>
      <c r="F23" s="312">
        <f t="shared" si="0"/>
        <v>0</v>
      </c>
      <c r="G23" s="313"/>
      <c r="H23" s="313"/>
      <c r="I23" s="314">
        <f t="shared" si="1"/>
        <v>0</v>
      </c>
      <c r="J23" s="315"/>
      <c r="K23" s="98">
        <v>0</v>
      </c>
      <c r="L23" s="98">
        <v>0</v>
      </c>
      <c r="M23" s="312">
        <f t="shared" si="2"/>
        <v>0</v>
      </c>
      <c r="N23" s="313"/>
      <c r="O23" s="313"/>
      <c r="P23" s="314">
        <f t="shared" si="3"/>
        <v>0</v>
      </c>
      <c r="Q23" s="316"/>
      <c r="R23" s="98">
        <v>0</v>
      </c>
      <c r="S23" s="98">
        <v>0</v>
      </c>
      <c r="T23" s="312">
        <f t="shared" si="4"/>
        <v>0</v>
      </c>
      <c r="U23" s="313"/>
      <c r="V23" s="313"/>
      <c r="W23" s="314">
        <f t="shared" si="5"/>
        <v>0</v>
      </c>
      <c r="X23" s="316"/>
      <c r="Y23" s="98">
        <v>0</v>
      </c>
      <c r="Z23" s="98">
        <v>1</v>
      </c>
      <c r="AA23" s="318">
        <f t="shared" si="6"/>
        <v>1</v>
      </c>
      <c r="AB23" s="319"/>
      <c r="AC23" s="319">
        <v>1</v>
      </c>
      <c r="AD23" s="314">
        <f t="shared" si="7"/>
        <v>0</v>
      </c>
      <c r="AE23" s="316"/>
      <c r="AF23" s="98">
        <v>0</v>
      </c>
      <c r="AG23" s="98">
        <v>0</v>
      </c>
      <c r="AH23" s="318">
        <f t="shared" si="8"/>
        <v>0</v>
      </c>
      <c r="AI23" s="313"/>
      <c r="AJ23" s="313"/>
      <c r="AK23" s="314">
        <f t="shared" si="9"/>
        <v>0</v>
      </c>
      <c r="AL23" s="315"/>
      <c r="AM23" s="98">
        <v>0</v>
      </c>
      <c r="AN23" s="98">
        <v>0</v>
      </c>
      <c r="AO23" s="318">
        <f t="shared" si="10"/>
        <v>0</v>
      </c>
      <c r="AP23" s="313"/>
      <c r="AQ23" s="313"/>
      <c r="AR23" s="314">
        <f t="shared" si="11"/>
        <v>0</v>
      </c>
      <c r="AS23" s="316"/>
      <c r="AT23" s="98">
        <v>0</v>
      </c>
      <c r="AU23" s="98">
        <v>0</v>
      </c>
      <c r="AV23" s="318">
        <f t="shared" si="12"/>
        <v>0</v>
      </c>
      <c r="AW23" s="313"/>
      <c r="AX23" s="313"/>
      <c r="AY23" s="314">
        <f t="shared" si="13"/>
        <v>0</v>
      </c>
      <c r="AZ23" s="316"/>
      <c r="BA23" s="317">
        <v>0</v>
      </c>
      <c r="BB23" s="98">
        <v>2</v>
      </c>
      <c r="BC23" s="318">
        <f t="shared" si="14"/>
        <v>2</v>
      </c>
      <c r="BD23" s="319"/>
      <c r="BE23" s="319">
        <v>1</v>
      </c>
      <c r="BF23" s="314">
        <f t="shared" si="15"/>
        <v>1</v>
      </c>
      <c r="BG23" s="316"/>
      <c r="BH23" s="98">
        <v>0</v>
      </c>
      <c r="BI23" s="98">
        <v>0</v>
      </c>
      <c r="BJ23" s="318">
        <f t="shared" si="16"/>
        <v>0</v>
      </c>
      <c r="BK23" s="313"/>
      <c r="BL23" s="313"/>
      <c r="BM23" s="314">
        <f t="shared" si="17"/>
        <v>0</v>
      </c>
      <c r="BN23" s="316"/>
      <c r="BO23" s="98">
        <v>0</v>
      </c>
      <c r="BP23" s="98">
        <v>0</v>
      </c>
      <c r="BQ23" s="318">
        <f t="shared" si="18"/>
        <v>0</v>
      </c>
      <c r="BR23" s="313"/>
      <c r="BS23" s="313"/>
      <c r="BT23" s="314">
        <f t="shared" si="19"/>
        <v>0</v>
      </c>
      <c r="BU23" s="315"/>
      <c r="BV23" s="98">
        <v>0</v>
      </c>
      <c r="BW23" s="98">
        <v>0</v>
      </c>
      <c r="BX23" s="318">
        <f t="shared" si="41"/>
        <v>0</v>
      </c>
      <c r="BY23" s="313"/>
      <c r="BZ23" s="313"/>
      <c r="CA23" s="314">
        <f t="shared" si="20"/>
        <v>0</v>
      </c>
      <c r="CB23" s="316"/>
      <c r="CC23" s="98">
        <v>0</v>
      </c>
      <c r="CD23" s="98">
        <v>0</v>
      </c>
      <c r="CE23" s="318">
        <f t="shared" si="21"/>
        <v>0</v>
      </c>
      <c r="CF23" s="313"/>
      <c r="CG23" s="313"/>
      <c r="CH23" s="314">
        <f t="shared" si="22"/>
        <v>0</v>
      </c>
      <c r="CI23" s="316"/>
      <c r="CJ23" s="98">
        <v>0</v>
      </c>
      <c r="CK23" s="98">
        <v>0</v>
      </c>
      <c r="CL23" s="318">
        <f t="shared" si="23"/>
        <v>0</v>
      </c>
      <c r="CM23" s="313"/>
      <c r="CN23" s="319"/>
      <c r="CO23" s="314">
        <f t="shared" si="24"/>
        <v>0</v>
      </c>
      <c r="CP23" s="316"/>
      <c r="CQ23" s="98">
        <v>0</v>
      </c>
      <c r="CR23" s="98">
        <v>0</v>
      </c>
      <c r="CS23" s="312">
        <f t="shared" si="25"/>
        <v>0</v>
      </c>
      <c r="CT23" s="313"/>
      <c r="CU23" s="313"/>
      <c r="CV23" s="314">
        <f t="shared" si="26"/>
        <v>0</v>
      </c>
      <c r="CW23" s="315"/>
      <c r="CX23" s="98">
        <v>0</v>
      </c>
      <c r="CY23" s="98">
        <v>0</v>
      </c>
      <c r="CZ23" s="318">
        <f t="shared" si="27"/>
        <v>0</v>
      </c>
      <c r="DA23" s="319"/>
      <c r="DB23" s="319"/>
      <c r="DC23" s="314">
        <f t="shared" si="28"/>
        <v>0</v>
      </c>
      <c r="DD23" s="316"/>
      <c r="DE23" s="98">
        <v>0</v>
      </c>
      <c r="DF23" s="98">
        <v>0</v>
      </c>
      <c r="DG23" s="318">
        <f t="shared" si="29"/>
        <v>0</v>
      </c>
      <c r="DH23" s="313"/>
      <c r="DI23" s="313"/>
      <c r="DJ23" s="314">
        <f t="shared" si="30"/>
        <v>0</v>
      </c>
      <c r="DK23" s="320"/>
      <c r="DL23" s="98">
        <v>0</v>
      </c>
      <c r="DM23" s="98">
        <v>0</v>
      </c>
      <c r="DN23" s="318">
        <f t="shared" si="31"/>
        <v>0</v>
      </c>
      <c r="DO23" s="313"/>
      <c r="DP23" s="313"/>
      <c r="DQ23" s="314">
        <f t="shared" si="32"/>
        <v>0</v>
      </c>
      <c r="DR23" s="241">
        <f t="shared" ref="DR23:DS23" si="80">D23+K23+R23+Y23+AF23+AM23+AT23+BA23+BH23+BO23+BV23+CC23+CJ23+CQ23+CX23+DE23+DL23</f>
        <v>0</v>
      </c>
      <c r="DS23" s="241">
        <f t="shared" si="80"/>
        <v>3</v>
      </c>
      <c r="DT23" s="321">
        <f t="shared" si="34"/>
        <v>3</v>
      </c>
      <c r="DU23" s="322">
        <f t="shared" ref="DU23:DV23" si="81">G23+N23+U23+AB23+AI23+AP23+AW23+BD23+BK23+BR23+BY23+CF23+CM23+CT23+DA23+DH23+DO23</f>
        <v>0</v>
      </c>
      <c r="DV23" s="323">
        <f t="shared" si="81"/>
        <v>2</v>
      </c>
      <c r="DW23" s="324">
        <f t="shared" si="36"/>
        <v>1</v>
      </c>
      <c r="DX23" s="325">
        <f t="shared" si="37"/>
        <v>66.666666666666657</v>
      </c>
      <c r="DY23" s="104">
        <f t="shared" si="38"/>
        <v>66.666666666666657</v>
      </c>
    </row>
    <row r="24" spans="1:129" ht="25.5" customHeight="1" x14ac:dyDescent="0.2">
      <c r="A24" s="326">
        <v>23</v>
      </c>
      <c r="B24" s="320">
        <v>15610226</v>
      </c>
      <c r="C24" s="86" t="s">
        <v>625</v>
      </c>
      <c r="D24" s="98">
        <v>0</v>
      </c>
      <c r="E24" s="98">
        <v>0</v>
      </c>
      <c r="F24" s="312">
        <f t="shared" si="0"/>
        <v>0</v>
      </c>
      <c r="G24" s="313"/>
      <c r="H24" s="313"/>
      <c r="I24" s="314">
        <f t="shared" si="1"/>
        <v>0</v>
      </c>
      <c r="J24" s="315"/>
      <c r="K24" s="98">
        <v>0</v>
      </c>
      <c r="L24" s="98">
        <v>0</v>
      </c>
      <c r="M24" s="312">
        <f t="shared" si="2"/>
        <v>0</v>
      </c>
      <c r="N24" s="313"/>
      <c r="O24" s="313"/>
      <c r="P24" s="314">
        <f t="shared" si="3"/>
        <v>0</v>
      </c>
      <c r="Q24" s="316"/>
      <c r="R24" s="98">
        <v>0</v>
      </c>
      <c r="S24" s="98">
        <v>0</v>
      </c>
      <c r="T24" s="312">
        <f t="shared" si="4"/>
        <v>0</v>
      </c>
      <c r="U24" s="313"/>
      <c r="V24" s="313"/>
      <c r="W24" s="314">
        <f t="shared" si="5"/>
        <v>0</v>
      </c>
      <c r="X24" s="316"/>
      <c r="Y24" s="98">
        <v>-1</v>
      </c>
      <c r="Z24" s="98">
        <v>2</v>
      </c>
      <c r="AA24" s="318">
        <f t="shared" si="6"/>
        <v>1</v>
      </c>
      <c r="AB24" s="319"/>
      <c r="AC24" s="319"/>
      <c r="AD24" s="314">
        <f t="shared" si="7"/>
        <v>1</v>
      </c>
      <c r="AE24" s="316"/>
      <c r="AF24" s="98">
        <v>0</v>
      </c>
      <c r="AG24" s="98">
        <v>0</v>
      </c>
      <c r="AH24" s="318">
        <f t="shared" si="8"/>
        <v>0</v>
      </c>
      <c r="AI24" s="313"/>
      <c r="AJ24" s="313"/>
      <c r="AK24" s="314">
        <f t="shared" si="9"/>
        <v>0</v>
      </c>
      <c r="AL24" s="315"/>
      <c r="AM24" s="98">
        <v>0</v>
      </c>
      <c r="AN24" s="98">
        <v>0</v>
      </c>
      <c r="AO24" s="318">
        <f t="shared" si="10"/>
        <v>0</v>
      </c>
      <c r="AP24" s="313"/>
      <c r="AQ24" s="313"/>
      <c r="AR24" s="314">
        <f t="shared" si="11"/>
        <v>0</v>
      </c>
      <c r="AS24" s="316"/>
      <c r="AT24" s="98">
        <v>0</v>
      </c>
      <c r="AU24" s="98">
        <v>0</v>
      </c>
      <c r="AV24" s="318">
        <f t="shared" si="12"/>
        <v>0</v>
      </c>
      <c r="AW24" s="313"/>
      <c r="AX24" s="313"/>
      <c r="AY24" s="314">
        <f t="shared" si="13"/>
        <v>0</v>
      </c>
      <c r="AZ24" s="316"/>
      <c r="BA24" s="98">
        <v>0</v>
      </c>
      <c r="BB24" s="98">
        <v>0</v>
      </c>
      <c r="BC24" s="318">
        <f t="shared" si="14"/>
        <v>0</v>
      </c>
      <c r="BD24" s="313"/>
      <c r="BE24" s="313"/>
      <c r="BF24" s="314">
        <f t="shared" si="15"/>
        <v>0</v>
      </c>
      <c r="BG24" s="316"/>
      <c r="BH24" s="98">
        <v>0</v>
      </c>
      <c r="BI24" s="98">
        <v>0</v>
      </c>
      <c r="BJ24" s="318">
        <f t="shared" si="16"/>
        <v>0</v>
      </c>
      <c r="BK24" s="313"/>
      <c r="BL24" s="313"/>
      <c r="BM24" s="314">
        <f t="shared" si="17"/>
        <v>0</v>
      </c>
      <c r="BN24" s="316"/>
      <c r="BO24" s="98">
        <v>0</v>
      </c>
      <c r="BP24" s="98">
        <v>0</v>
      </c>
      <c r="BQ24" s="318">
        <f t="shared" si="18"/>
        <v>0</v>
      </c>
      <c r="BR24" s="313"/>
      <c r="BS24" s="313"/>
      <c r="BT24" s="314">
        <f t="shared" si="19"/>
        <v>0</v>
      </c>
      <c r="BU24" s="315"/>
      <c r="BV24" s="98">
        <v>0</v>
      </c>
      <c r="BW24" s="98">
        <v>0</v>
      </c>
      <c r="BX24" s="318">
        <f t="shared" si="41"/>
        <v>0</v>
      </c>
      <c r="BY24" s="313"/>
      <c r="BZ24" s="313"/>
      <c r="CA24" s="314">
        <f t="shared" si="20"/>
        <v>0</v>
      </c>
      <c r="CB24" s="316"/>
      <c r="CC24" s="98">
        <v>0</v>
      </c>
      <c r="CD24" s="98">
        <v>0</v>
      </c>
      <c r="CE24" s="318">
        <f t="shared" si="21"/>
        <v>0</v>
      </c>
      <c r="CF24" s="313"/>
      <c r="CG24" s="313"/>
      <c r="CH24" s="314">
        <f t="shared" si="22"/>
        <v>0</v>
      </c>
      <c r="CI24" s="316"/>
      <c r="CJ24" s="98">
        <v>1</v>
      </c>
      <c r="CK24" s="98">
        <v>1</v>
      </c>
      <c r="CL24" s="318">
        <f t="shared" si="23"/>
        <v>2</v>
      </c>
      <c r="CM24" s="313"/>
      <c r="CN24" s="313"/>
      <c r="CO24" s="314">
        <f t="shared" si="24"/>
        <v>2</v>
      </c>
      <c r="CP24" s="316"/>
      <c r="CQ24" s="98">
        <v>0</v>
      </c>
      <c r="CR24" s="98">
        <v>0</v>
      </c>
      <c r="CS24" s="312">
        <f t="shared" si="25"/>
        <v>0</v>
      </c>
      <c r="CT24" s="313"/>
      <c r="CU24" s="313"/>
      <c r="CV24" s="314">
        <f t="shared" si="26"/>
        <v>0</v>
      </c>
      <c r="CW24" s="315"/>
      <c r="CX24" s="98">
        <v>0</v>
      </c>
      <c r="CY24" s="98">
        <v>0</v>
      </c>
      <c r="CZ24" s="318">
        <f t="shared" si="27"/>
        <v>0</v>
      </c>
      <c r="DA24" s="313"/>
      <c r="DB24" s="313"/>
      <c r="DC24" s="314">
        <f t="shared" si="28"/>
        <v>0</v>
      </c>
      <c r="DD24" s="316"/>
      <c r="DE24" s="98">
        <v>0</v>
      </c>
      <c r="DF24" s="98">
        <v>0</v>
      </c>
      <c r="DG24" s="318">
        <f t="shared" si="29"/>
        <v>0</v>
      </c>
      <c r="DH24" s="313"/>
      <c r="DI24" s="313"/>
      <c r="DJ24" s="314">
        <f t="shared" si="30"/>
        <v>0</v>
      </c>
      <c r="DK24" s="320"/>
      <c r="DL24" s="98">
        <v>0</v>
      </c>
      <c r="DM24" s="98">
        <v>0</v>
      </c>
      <c r="DN24" s="318">
        <f t="shared" si="31"/>
        <v>0</v>
      </c>
      <c r="DO24" s="313"/>
      <c r="DP24" s="313"/>
      <c r="DQ24" s="314">
        <f t="shared" si="32"/>
        <v>0</v>
      </c>
      <c r="DR24" s="241">
        <f t="shared" ref="DR24:DS24" si="82">D24+K24+R24+Y24+AF24+AM24+AT24+BA24+BH24+BO24+BV24+CC24+CJ24+CQ24+CX24+DE24+DL24</f>
        <v>0</v>
      </c>
      <c r="DS24" s="241">
        <f t="shared" si="82"/>
        <v>3</v>
      </c>
      <c r="DT24" s="321">
        <f t="shared" si="34"/>
        <v>3</v>
      </c>
      <c r="DU24" s="322">
        <f t="shared" ref="DU24:DV24" si="83">G24+N24+U24+AB24+AI24+AP24+AW24+BD24+BK24+BR24+BY24+CF24+CM24+CT24+DA24+DH24+DO24</f>
        <v>0</v>
      </c>
      <c r="DV24" s="323">
        <f t="shared" si="83"/>
        <v>0</v>
      </c>
      <c r="DW24" s="324">
        <f t="shared" si="36"/>
        <v>3</v>
      </c>
      <c r="DX24" s="325">
        <f t="shared" si="37"/>
        <v>0</v>
      </c>
      <c r="DY24" s="104">
        <f t="shared" si="38"/>
        <v>0</v>
      </c>
    </row>
    <row r="25" spans="1:129" ht="25.5" customHeight="1" x14ac:dyDescent="0.2">
      <c r="A25" s="309">
        <v>24</v>
      </c>
      <c r="B25" s="320">
        <v>15610238</v>
      </c>
      <c r="C25" s="86" t="s">
        <v>626</v>
      </c>
      <c r="D25" s="98">
        <v>0</v>
      </c>
      <c r="E25" s="98">
        <v>0</v>
      </c>
      <c r="F25" s="312">
        <f t="shared" si="0"/>
        <v>0</v>
      </c>
      <c r="G25" s="313"/>
      <c r="H25" s="313"/>
      <c r="I25" s="314">
        <f t="shared" si="1"/>
        <v>0</v>
      </c>
      <c r="J25" s="315"/>
      <c r="K25" s="98">
        <v>0</v>
      </c>
      <c r="L25" s="98">
        <v>0</v>
      </c>
      <c r="M25" s="312">
        <f t="shared" si="2"/>
        <v>0</v>
      </c>
      <c r="N25" s="313"/>
      <c r="O25" s="313"/>
      <c r="P25" s="314">
        <f t="shared" si="3"/>
        <v>0</v>
      </c>
      <c r="Q25" s="316"/>
      <c r="R25" s="98">
        <v>0</v>
      </c>
      <c r="S25" s="98">
        <v>0</v>
      </c>
      <c r="T25" s="312">
        <f t="shared" si="4"/>
        <v>0</v>
      </c>
      <c r="U25" s="313"/>
      <c r="V25" s="313"/>
      <c r="W25" s="314">
        <f t="shared" si="5"/>
        <v>0</v>
      </c>
      <c r="X25" s="316"/>
      <c r="Y25" s="98">
        <v>-2</v>
      </c>
      <c r="Z25" s="98">
        <v>2</v>
      </c>
      <c r="AA25" s="318">
        <f t="shared" si="6"/>
        <v>0</v>
      </c>
      <c r="AB25" s="319"/>
      <c r="AC25" s="319"/>
      <c r="AD25" s="314">
        <f t="shared" si="7"/>
        <v>0</v>
      </c>
      <c r="AE25" s="316"/>
      <c r="AF25" s="98">
        <v>0</v>
      </c>
      <c r="AG25" s="98">
        <v>0</v>
      </c>
      <c r="AH25" s="318">
        <f t="shared" si="8"/>
        <v>0</v>
      </c>
      <c r="AI25" s="313"/>
      <c r="AJ25" s="313"/>
      <c r="AK25" s="314">
        <f t="shared" si="9"/>
        <v>0</v>
      </c>
      <c r="AL25" s="315"/>
      <c r="AM25" s="98">
        <v>0</v>
      </c>
      <c r="AN25" s="98">
        <v>0</v>
      </c>
      <c r="AO25" s="318">
        <f t="shared" si="10"/>
        <v>0</v>
      </c>
      <c r="AP25" s="313"/>
      <c r="AQ25" s="313"/>
      <c r="AR25" s="314">
        <f t="shared" si="11"/>
        <v>0</v>
      </c>
      <c r="AS25" s="316"/>
      <c r="AT25" s="98">
        <v>0</v>
      </c>
      <c r="AU25" s="98">
        <v>0</v>
      </c>
      <c r="AV25" s="318">
        <f t="shared" si="12"/>
        <v>0</v>
      </c>
      <c r="AW25" s="313"/>
      <c r="AX25" s="313"/>
      <c r="AY25" s="314">
        <f t="shared" si="13"/>
        <v>0</v>
      </c>
      <c r="AZ25" s="316"/>
      <c r="BA25" s="98">
        <v>0</v>
      </c>
      <c r="BB25" s="98">
        <v>0</v>
      </c>
      <c r="BC25" s="318">
        <f t="shared" si="14"/>
        <v>0</v>
      </c>
      <c r="BD25" s="319"/>
      <c r="BE25" s="319"/>
      <c r="BF25" s="314">
        <f t="shared" si="15"/>
        <v>0</v>
      </c>
      <c r="BG25" s="316"/>
      <c r="BH25" s="98">
        <v>0</v>
      </c>
      <c r="BI25" s="98">
        <v>0</v>
      </c>
      <c r="BJ25" s="318">
        <f t="shared" si="16"/>
        <v>0</v>
      </c>
      <c r="BK25" s="313"/>
      <c r="BL25" s="313"/>
      <c r="BM25" s="314">
        <f t="shared" si="17"/>
        <v>0</v>
      </c>
      <c r="BN25" s="316"/>
      <c r="BO25" s="98">
        <v>0</v>
      </c>
      <c r="BP25" s="98">
        <v>0</v>
      </c>
      <c r="BQ25" s="318">
        <f t="shared" si="18"/>
        <v>0</v>
      </c>
      <c r="BR25" s="313"/>
      <c r="BS25" s="313"/>
      <c r="BT25" s="314">
        <f t="shared" si="19"/>
        <v>0</v>
      </c>
      <c r="BU25" s="315"/>
      <c r="BV25" s="98">
        <v>0</v>
      </c>
      <c r="BW25" s="98">
        <v>0</v>
      </c>
      <c r="BX25" s="318">
        <f t="shared" si="41"/>
        <v>0</v>
      </c>
      <c r="BY25" s="313"/>
      <c r="BZ25" s="313"/>
      <c r="CA25" s="314">
        <f t="shared" si="20"/>
        <v>0</v>
      </c>
      <c r="CB25" s="316"/>
      <c r="CC25" s="98">
        <v>0</v>
      </c>
      <c r="CD25" s="98">
        <v>0</v>
      </c>
      <c r="CE25" s="318">
        <f t="shared" si="21"/>
        <v>0</v>
      </c>
      <c r="CF25" s="313"/>
      <c r="CG25" s="313"/>
      <c r="CH25" s="314">
        <f t="shared" si="22"/>
        <v>0</v>
      </c>
      <c r="CI25" s="316"/>
      <c r="CJ25" s="98">
        <v>3</v>
      </c>
      <c r="CK25" s="98">
        <v>1</v>
      </c>
      <c r="CL25" s="318">
        <f t="shared" si="23"/>
        <v>4</v>
      </c>
      <c r="CM25" s="313"/>
      <c r="CN25" s="313"/>
      <c r="CO25" s="314">
        <f t="shared" si="24"/>
        <v>4</v>
      </c>
      <c r="CP25" s="316"/>
      <c r="CQ25" s="98">
        <v>0</v>
      </c>
      <c r="CR25" s="98">
        <v>0</v>
      </c>
      <c r="CS25" s="312">
        <f t="shared" si="25"/>
        <v>0</v>
      </c>
      <c r="CT25" s="313"/>
      <c r="CU25" s="313"/>
      <c r="CV25" s="314">
        <f t="shared" si="26"/>
        <v>0</v>
      </c>
      <c r="CW25" s="315"/>
      <c r="CX25" s="98">
        <v>0</v>
      </c>
      <c r="CY25" s="98">
        <v>0</v>
      </c>
      <c r="CZ25" s="318">
        <f t="shared" si="27"/>
        <v>0</v>
      </c>
      <c r="DA25" s="313"/>
      <c r="DB25" s="313"/>
      <c r="DC25" s="314">
        <f t="shared" si="28"/>
        <v>0</v>
      </c>
      <c r="DD25" s="316"/>
      <c r="DE25" s="98">
        <v>0</v>
      </c>
      <c r="DF25" s="98">
        <v>0</v>
      </c>
      <c r="DG25" s="318">
        <f t="shared" si="29"/>
        <v>0</v>
      </c>
      <c r="DH25" s="313"/>
      <c r="DI25" s="313"/>
      <c r="DJ25" s="314">
        <f t="shared" si="30"/>
        <v>0</v>
      </c>
      <c r="DK25" s="320"/>
      <c r="DL25" s="98">
        <v>0</v>
      </c>
      <c r="DM25" s="98">
        <v>0</v>
      </c>
      <c r="DN25" s="318">
        <f t="shared" si="31"/>
        <v>0</v>
      </c>
      <c r="DO25" s="313"/>
      <c r="DP25" s="313"/>
      <c r="DQ25" s="314">
        <f t="shared" si="32"/>
        <v>0</v>
      </c>
      <c r="DR25" s="241">
        <f t="shared" ref="DR25:DS25" si="84">D25+K25+R25+Y25+AF25+AM25+AT25+BA25+BH25+BO25+BV25+CC25+CJ25+CQ25+CX25+DE25+DL25</f>
        <v>1</v>
      </c>
      <c r="DS25" s="241">
        <f t="shared" si="84"/>
        <v>3</v>
      </c>
      <c r="DT25" s="321">
        <f t="shared" si="34"/>
        <v>4</v>
      </c>
      <c r="DU25" s="322">
        <f t="shared" ref="DU25:DV25" si="85">G25+N25+U25+AB25+AI25+AP25+AW25+BD25+BK25+BR25+BY25+CF25+CM25+CT25+DA25+DH25+DO25</f>
        <v>0</v>
      </c>
      <c r="DV25" s="323">
        <f t="shared" si="85"/>
        <v>0</v>
      </c>
      <c r="DW25" s="324">
        <f t="shared" si="36"/>
        <v>4</v>
      </c>
      <c r="DX25" s="325">
        <f t="shared" si="37"/>
        <v>0</v>
      </c>
      <c r="DY25" s="104">
        <f t="shared" si="38"/>
        <v>0</v>
      </c>
    </row>
    <row r="26" spans="1:129" ht="25.5" customHeight="1" x14ac:dyDescent="0.2">
      <c r="A26" s="326">
        <v>25</v>
      </c>
      <c r="B26" s="320">
        <v>15610240</v>
      </c>
      <c r="C26" s="86" t="s">
        <v>627</v>
      </c>
      <c r="D26" s="98">
        <v>0</v>
      </c>
      <c r="E26" s="98">
        <v>0</v>
      </c>
      <c r="F26" s="312">
        <f t="shared" si="0"/>
        <v>0</v>
      </c>
      <c r="G26" s="313"/>
      <c r="H26" s="313"/>
      <c r="I26" s="314">
        <f t="shared" si="1"/>
        <v>0</v>
      </c>
      <c r="J26" s="315"/>
      <c r="K26" s="98">
        <v>0</v>
      </c>
      <c r="L26" s="98">
        <v>0</v>
      </c>
      <c r="M26" s="312">
        <f t="shared" si="2"/>
        <v>0</v>
      </c>
      <c r="N26" s="313"/>
      <c r="O26" s="313"/>
      <c r="P26" s="314">
        <f t="shared" si="3"/>
        <v>0</v>
      </c>
      <c r="Q26" s="316"/>
      <c r="R26" s="98">
        <v>0</v>
      </c>
      <c r="S26" s="98">
        <v>0</v>
      </c>
      <c r="T26" s="312">
        <f t="shared" si="4"/>
        <v>0</v>
      </c>
      <c r="U26" s="313"/>
      <c r="V26" s="313"/>
      <c r="W26" s="314">
        <f t="shared" si="5"/>
        <v>0</v>
      </c>
      <c r="X26" s="316"/>
      <c r="Y26" s="98">
        <v>-1</v>
      </c>
      <c r="Z26" s="98">
        <v>3</v>
      </c>
      <c r="AA26" s="318">
        <f t="shared" si="6"/>
        <v>2</v>
      </c>
      <c r="AB26" s="319"/>
      <c r="AC26" s="319">
        <v>2</v>
      </c>
      <c r="AD26" s="314">
        <f t="shared" si="7"/>
        <v>0</v>
      </c>
      <c r="AE26" s="316"/>
      <c r="AF26" s="98">
        <v>0</v>
      </c>
      <c r="AG26" s="98">
        <v>0</v>
      </c>
      <c r="AH26" s="318">
        <f t="shared" si="8"/>
        <v>0</v>
      </c>
      <c r="AI26" s="313"/>
      <c r="AJ26" s="313"/>
      <c r="AK26" s="314">
        <f t="shared" si="9"/>
        <v>0</v>
      </c>
      <c r="AL26" s="315"/>
      <c r="AM26" s="98">
        <v>0</v>
      </c>
      <c r="AN26" s="98">
        <v>0</v>
      </c>
      <c r="AO26" s="318">
        <f t="shared" si="10"/>
        <v>0</v>
      </c>
      <c r="AP26" s="313"/>
      <c r="AQ26" s="313"/>
      <c r="AR26" s="314">
        <f t="shared" si="11"/>
        <v>0</v>
      </c>
      <c r="AS26" s="316"/>
      <c r="AT26" s="98">
        <v>0</v>
      </c>
      <c r="AU26" s="98">
        <v>0</v>
      </c>
      <c r="AV26" s="318">
        <f t="shared" si="12"/>
        <v>0</v>
      </c>
      <c r="AW26" s="313"/>
      <c r="AX26" s="313"/>
      <c r="AY26" s="314">
        <f t="shared" si="13"/>
        <v>0</v>
      </c>
      <c r="AZ26" s="316"/>
      <c r="BA26" s="98">
        <v>0</v>
      </c>
      <c r="BB26" s="98">
        <v>0</v>
      </c>
      <c r="BC26" s="318">
        <f t="shared" si="14"/>
        <v>0</v>
      </c>
      <c r="BD26" s="313"/>
      <c r="BE26" s="313"/>
      <c r="BF26" s="314">
        <f t="shared" si="15"/>
        <v>0</v>
      </c>
      <c r="BG26" s="316"/>
      <c r="BH26" s="98">
        <v>0</v>
      </c>
      <c r="BI26" s="98">
        <v>0</v>
      </c>
      <c r="BJ26" s="318">
        <f t="shared" si="16"/>
        <v>0</v>
      </c>
      <c r="BK26" s="313"/>
      <c r="BL26" s="313"/>
      <c r="BM26" s="314">
        <f t="shared" si="17"/>
        <v>0</v>
      </c>
      <c r="BN26" s="316"/>
      <c r="BO26" s="98">
        <v>0</v>
      </c>
      <c r="BP26" s="98">
        <v>0</v>
      </c>
      <c r="BQ26" s="318">
        <f t="shared" si="18"/>
        <v>0</v>
      </c>
      <c r="BR26" s="313"/>
      <c r="BS26" s="313"/>
      <c r="BT26" s="314">
        <f t="shared" si="19"/>
        <v>0</v>
      </c>
      <c r="BU26" s="315"/>
      <c r="BV26" s="98">
        <v>0</v>
      </c>
      <c r="BW26" s="98">
        <v>0</v>
      </c>
      <c r="BX26" s="318">
        <f t="shared" si="41"/>
        <v>0</v>
      </c>
      <c r="BY26" s="313"/>
      <c r="BZ26" s="313"/>
      <c r="CA26" s="314">
        <f t="shared" si="20"/>
        <v>0</v>
      </c>
      <c r="CB26" s="316"/>
      <c r="CC26" s="98">
        <v>0</v>
      </c>
      <c r="CD26" s="98">
        <v>0</v>
      </c>
      <c r="CE26" s="318">
        <f t="shared" si="21"/>
        <v>0</v>
      </c>
      <c r="CF26" s="313"/>
      <c r="CG26" s="313"/>
      <c r="CH26" s="314">
        <f t="shared" si="22"/>
        <v>0</v>
      </c>
      <c r="CI26" s="316"/>
      <c r="CJ26" s="98">
        <v>1</v>
      </c>
      <c r="CK26" s="98">
        <v>0</v>
      </c>
      <c r="CL26" s="318">
        <f t="shared" si="23"/>
        <v>1</v>
      </c>
      <c r="CM26" s="319"/>
      <c r="CN26" s="319">
        <v>1</v>
      </c>
      <c r="CO26" s="314">
        <f t="shared" si="24"/>
        <v>0</v>
      </c>
      <c r="CP26" s="316"/>
      <c r="CQ26" s="98">
        <v>0</v>
      </c>
      <c r="CR26" s="98">
        <v>0</v>
      </c>
      <c r="CS26" s="312">
        <f t="shared" si="25"/>
        <v>0</v>
      </c>
      <c r="CT26" s="313"/>
      <c r="CU26" s="313"/>
      <c r="CV26" s="314">
        <f t="shared" si="26"/>
        <v>0</v>
      </c>
      <c r="CW26" s="315"/>
      <c r="CX26" s="98">
        <v>0</v>
      </c>
      <c r="CY26" s="98">
        <v>0</v>
      </c>
      <c r="CZ26" s="318">
        <f t="shared" si="27"/>
        <v>0</v>
      </c>
      <c r="DA26" s="313"/>
      <c r="DB26" s="313"/>
      <c r="DC26" s="314">
        <f t="shared" si="28"/>
        <v>0</v>
      </c>
      <c r="DD26" s="316"/>
      <c r="DE26" s="98">
        <v>0</v>
      </c>
      <c r="DF26" s="98">
        <v>0</v>
      </c>
      <c r="DG26" s="318">
        <f t="shared" si="29"/>
        <v>0</v>
      </c>
      <c r="DH26" s="313"/>
      <c r="DI26" s="313"/>
      <c r="DJ26" s="314">
        <f t="shared" si="30"/>
        <v>0</v>
      </c>
      <c r="DK26" s="320"/>
      <c r="DL26" s="98">
        <v>0</v>
      </c>
      <c r="DM26" s="98">
        <v>0</v>
      </c>
      <c r="DN26" s="318">
        <f t="shared" si="31"/>
        <v>0</v>
      </c>
      <c r="DO26" s="313"/>
      <c r="DP26" s="313"/>
      <c r="DQ26" s="314">
        <f t="shared" si="32"/>
        <v>0</v>
      </c>
      <c r="DR26" s="241">
        <f t="shared" ref="DR26:DS26" si="86">D26+K26+R26+Y26+AF26+AM26+AT26+BA26+BH26+BO26+BV26+CC26+CJ26+CQ26+CX26+DE26+DL26</f>
        <v>0</v>
      </c>
      <c r="DS26" s="241">
        <f t="shared" si="86"/>
        <v>3</v>
      </c>
      <c r="DT26" s="321">
        <f t="shared" si="34"/>
        <v>3</v>
      </c>
      <c r="DU26" s="322">
        <f t="shared" ref="DU26:DV26" si="87">G26+N26+U26+AB26+AI26+AP26+AW26+BD26+BK26+BR26+BY26+CF26+CM26+CT26+DA26+DH26+DO26</f>
        <v>0</v>
      </c>
      <c r="DV26" s="323">
        <f t="shared" si="87"/>
        <v>3</v>
      </c>
      <c r="DW26" s="324">
        <f t="shared" si="36"/>
        <v>0</v>
      </c>
      <c r="DX26" s="325">
        <f t="shared" si="37"/>
        <v>100</v>
      </c>
      <c r="DY26" s="104">
        <f t="shared" si="38"/>
        <v>100</v>
      </c>
    </row>
    <row r="27" spans="1:129" ht="25.5" customHeight="1" x14ac:dyDescent="0.2">
      <c r="A27" s="326">
        <v>26</v>
      </c>
      <c r="B27" s="320">
        <v>15610251</v>
      </c>
      <c r="C27" s="86" t="s">
        <v>628</v>
      </c>
      <c r="D27" s="98">
        <v>0</v>
      </c>
      <c r="E27" s="98">
        <v>0</v>
      </c>
      <c r="F27" s="312">
        <f t="shared" si="0"/>
        <v>0</v>
      </c>
      <c r="G27" s="313"/>
      <c r="H27" s="313"/>
      <c r="I27" s="314">
        <f t="shared" si="1"/>
        <v>0</v>
      </c>
      <c r="J27" s="315"/>
      <c r="K27" s="98">
        <v>0</v>
      </c>
      <c r="L27" s="98">
        <v>0</v>
      </c>
      <c r="M27" s="312">
        <f t="shared" si="2"/>
        <v>0</v>
      </c>
      <c r="N27" s="313"/>
      <c r="O27" s="313"/>
      <c r="P27" s="314">
        <f t="shared" si="3"/>
        <v>0</v>
      </c>
      <c r="Q27" s="316"/>
      <c r="R27" s="98">
        <v>0</v>
      </c>
      <c r="S27" s="98">
        <v>0</v>
      </c>
      <c r="T27" s="312">
        <f t="shared" si="4"/>
        <v>0</v>
      </c>
      <c r="U27" s="313"/>
      <c r="V27" s="313"/>
      <c r="W27" s="314">
        <f t="shared" si="5"/>
        <v>0</v>
      </c>
      <c r="X27" s="316"/>
      <c r="Y27" s="98">
        <v>-1</v>
      </c>
      <c r="Z27" s="98">
        <v>1</v>
      </c>
      <c r="AA27" s="318">
        <f t="shared" si="6"/>
        <v>0</v>
      </c>
      <c r="AB27" s="319"/>
      <c r="AC27" s="313"/>
      <c r="AD27" s="314">
        <f t="shared" si="7"/>
        <v>0</v>
      </c>
      <c r="AE27" s="316"/>
      <c r="AF27" s="98">
        <v>0</v>
      </c>
      <c r="AG27" s="98">
        <v>0</v>
      </c>
      <c r="AH27" s="318">
        <f t="shared" si="8"/>
        <v>0</v>
      </c>
      <c r="AI27" s="313"/>
      <c r="AJ27" s="313"/>
      <c r="AK27" s="314">
        <f t="shared" si="9"/>
        <v>0</v>
      </c>
      <c r="AL27" s="315"/>
      <c r="AM27" s="98">
        <v>0</v>
      </c>
      <c r="AN27" s="98">
        <v>0</v>
      </c>
      <c r="AO27" s="318">
        <f t="shared" si="10"/>
        <v>0</v>
      </c>
      <c r="AP27" s="313"/>
      <c r="AQ27" s="313"/>
      <c r="AR27" s="314">
        <f t="shared" si="11"/>
        <v>0</v>
      </c>
      <c r="AS27" s="316"/>
      <c r="AT27" s="98">
        <v>0</v>
      </c>
      <c r="AU27" s="98">
        <v>0</v>
      </c>
      <c r="AV27" s="318">
        <f t="shared" si="12"/>
        <v>0</v>
      </c>
      <c r="AW27" s="313"/>
      <c r="AX27" s="313"/>
      <c r="AY27" s="314">
        <f t="shared" si="13"/>
        <v>0</v>
      </c>
      <c r="AZ27" s="316"/>
      <c r="BA27" s="317">
        <v>1</v>
      </c>
      <c r="BB27" s="98">
        <v>4</v>
      </c>
      <c r="BC27" s="318">
        <f t="shared" si="14"/>
        <v>5</v>
      </c>
      <c r="BD27" s="319"/>
      <c r="BE27" s="319"/>
      <c r="BF27" s="314">
        <f t="shared" si="15"/>
        <v>5</v>
      </c>
      <c r="BG27" s="316"/>
      <c r="BH27" s="98">
        <v>0</v>
      </c>
      <c r="BI27" s="98">
        <v>0</v>
      </c>
      <c r="BJ27" s="318">
        <f t="shared" si="16"/>
        <v>0</v>
      </c>
      <c r="BK27" s="313"/>
      <c r="BL27" s="313"/>
      <c r="BM27" s="314">
        <f t="shared" si="17"/>
        <v>0</v>
      </c>
      <c r="BN27" s="316"/>
      <c r="BO27" s="317">
        <v>0</v>
      </c>
      <c r="BP27" s="98">
        <v>2</v>
      </c>
      <c r="BQ27" s="318">
        <f t="shared" si="18"/>
        <v>2</v>
      </c>
      <c r="BR27" s="313"/>
      <c r="BS27" s="313"/>
      <c r="BT27" s="314">
        <f t="shared" si="19"/>
        <v>2</v>
      </c>
      <c r="BU27" s="315"/>
      <c r="BV27" s="98">
        <v>2</v>
      </c>
      <c r="BW27" s="98">
        <v>0</v>
      </c>
      <c r="BX27" s="318">
        <f t="shared" si="41"/>
        <v>2</v>
      </c>
      <c r="BY27" s="313"/>
      <c r="BZ27" s="319">
        <v>1</v>
      </c>
      <c r="CA27" s="314">
        <f t="shared" si="20"/>
        <v>1</v>
      </c>
      <c r="CB27" s="316"/>
      <c r="CC27" s="317">
        <v>0</v>
      </c>
      <c r="CD27" s="98">
        <v>3</v>
      </c>
      <c r="CE27" s="318">
        <f t="shared" si="21"/>
        <v>3</v>
      </c>
      <c r="CF27" s="313"/>
      <c r="CG27" s="313"/>
      <c r="CH27" s="314">
        <f t="shared" si="22"/>
        <v>3</v>
      </c>
      <c r="CI27" s="316"/>
      <c r="CJ27" s="98">
        <v>-1</v>
      </c>
      <c r="CK27" s="98">
        <v>0</v>
      </c>
      <c r="CL27" s="318">
        <f t="shared" si="23"/>
        <v>-1</v>
      </c>
      <c r="CM27" s="319"/>
      <c r="CN27" s="319"/>
      <c r="CO27" s="314">
        <f t="shared" si="24"/>
        <v>-1</v>
      </c>
      <c r="CP27" s="316"/>
      <c r="CQ27" s="98">
        <v>0</v>
      </c>
      <c r="CR27" s="98">
        <v>0</v>
      </c>
      <c r="CS27" s="312">
        <f t="shared" si="25"/>
        <v>0</v>
      </c>
      <c r="CT27" s="313"/>
      <c r="CU27" s="313"/>
      <c r="CV27" s="314">
        <f t="shared" si="26"/>
        <v>0</v>
      </c>
      <c r="CW27" s="315"/>
      <c r="CX27" s="98">
        <v>0</v>
      </c>
      <c r="CY27" s="98">
        <v>0</v>
      </c>
      <c r="CZ27" s="318">
        <f t="shared" si="27"/>
        <v>0</v>
      </c>
      <c r="DA27" s="313"/>
      <c r="DB27" s="313"/>
      <c r="DC27" s="314">
        <f t="shared" si="28"/>
        <v>0</v>
      </c>
      <c r="DD27" s="316"/>
      <c r="DE27" s="98">
        <v>0</v>
      </c>
      <c r="DF27" s="98">
        <v>0</v>
      </c>
      <c r="DG27" s="318">
        <f t="shared" si="29"/>
        <v>0</v>
      </c>
      <c r="DH27" s="313"/>
      <c r="DI27" s="313"/>
      <c r="DJ27" s="314">
        <f t="shared" si="30"/>
        <v>0</v>
      </c>
      <c r="DK27" s="320"/>
      <c r="DL27" s="98">
        <v>0</v>
      </c>
      <c r="DM27" s="98">
        <v>0</v>
      </c>
      <c r="DN27" s="318">
        <f t="shared" si="31"/>
        <v>0</v>
      </c>
      <c r="DO27" s="313"/>
      <c r="DP27" s="313"/>
      <c r="DQ27" s="314">
        <f t="shared" si="32"/>
        <v>0</v>
      </c>
      <c r="DR27" s="241">
        <f t="shared" ref="DR27:DS27" si="88">D27+K27+R27+Y27+AF27+AM27+AT27+BA27+BH27+BO27+BV27+CC27+CJ27+CQ27+CX27+DE27+DL27</f>
        <v>1</v>
      </c>
      <c r="DS27" s="241">
        <f t="shared" si="88"/>
        <v>10</v>
      </c>
      <c r="DT27" s="321">
        <f t="shared" si="34"/>
        <v>11</v>
      </c>
      <c r="DU27" s="322">
        <f t="shared" ref="DU27:DV27" si="89">G27+N27+U27+AB27+AI27+AP27+AW27+BD27+BK27+BR27+BY27+CF27+CM27+CT27+DA27+DH27+DO27</f>
        <v>0</v>
      </c>
      <c r="DV27" s="323">
        <f t="shared" si="89"/>
        <v>1</v>
      </c>
      <c r="DW27" s="324">
        <f t="shared" si="36"/>
        <v>10</v>
      </c>
      <c r="DX27" s="325">
        <f t="shared" si="37"/>
        <v>9.0909090909090917</v>
      </c>
      <c r="DY27" s="104">
        <f t="shared" si="38"/>
        <v>10</v>
      </c>
    </row>
    <row r="28" spans="1:129" ht="25.5" customHeight="1" x14ac:dyDescent="0.2">
      <c r="A28" s="309">
        <v>27</v>
      </c>
      <c r="B28" s="320">
        <v>15610263</v>
      </c>
      <c r="C28" s="86" t="s">
        <v>629</v>
      </c>
      <c r="D28" s="98">
        <v>0</v>
      </c>
      <c r="E28" s="98">
        <v>0</v>
      </c>
      <c r="F28" s="312">
        <f t="shared" si="0"/>
        <v>0</v>
      </c>
      <c r="G28" s="313"/>
      <c r="H28" s="313"/>
      <c r="I28" s="314">
        <f t="shared" si="1"/>
        <v>0</v>
      </c>
      <c r="J28" s="315"/>
      <c r="K28" s="98">
        <v>0</v>
      </c>
      <c r="L28" s="98">
        <v>1</v>
      </c>
      <c r="M28" s="312">
        <f t="shared" si="2"/>
        <v>1</v>
      </c>
      <c r="N28" s="319"/>
      <c r="O28" s="319"/>
      <c r="P28" s="314">
        <f t="shared" si="3"/>
        <v>1</v>
      </c>
      <c r="Q28" s="316"/>
      <c r="R28" s="98">
        <v>0</v>
      </c>
      <c r="S28" s="98">
        <v>0</v>
      </c>
      <c r="T28" s="312">
        <f t="shared" si="4"/>
        <v>0</v>
      </c>
      <c r="U28" s="313"/>
      <c r="V28" s="313"/>
      <c r="W28" s="314">
        <f t="shared" si="5"/>
        <v>0</v>
      </c>
      <c r="X28" s="316"/>
      <c r="Y28" s="98">
        <v>0</v>
      </c>
      <c r="Z28" s="98">
        <v>8</v>
      </c>
      <c r="AA28" s="318">
        <f t="shared" si="6"/>
        <v>8</v>
      </c>
      <c r="AB28" s="319"/>
      <c r="AC28" s="319"/>
      <c r="AD28" s="314">
        <f t="shared" si="7"/>
        <v>8</v>
      </c>
      <c r="AE28" s="316"/>
      <c r="AF28" s="98">
        <v>0</v>
      </c>
      <c r="AG28" s="98">
        <v>0</v>
      </c>
      <c r="AH28" s="318">
        <f t="shared" si="8"/>
        <v>0</v>
      </c>
      <c r="AI28" s="313"/>
      <c r="AJ28" s="313"/>
      <c r="AK28" s="314">
        <f t="shared" si="9"/>
        <v>0</v>
      </c>
      <c r="AL28" s="315"/>
      <c r="AM28" s="98">
        <v>0</v>
      </c>
      <c r="AN28" s="98">
        <v>0</v>
      </c>
      <c r="AO28" s="318">
        <f t="shared" si="10"/>
        <v>0</v>
      </c>
      <c r="AP28" s="313"/>
      <c r="AQ28" s="313"/>
      <c r="AR28" s="314">
        <f t="shared" si="11"/>
        <v>0</v>
      </c>
      <c r="AS28" s="316"/>
      <c r="AT28" s="98">
        <v>0</v>
      </c>
      <c r="AU28" s="98">
        <v>0</v>
      </c>
      <c r="AV28" s="318">
        <f t="shared" si="12"/>
        <v>0</v>
      </c>
      <c r="AW28" s="313"/>
      <c r="AX28" s="313"/>
      <c r="AY28" s="314">
        <f t="shared" si="13"/>
        <v>0</v>
      </c>
      <c r="AZ28" s="316"/>
      <c r="BA28" s="98">
        <v>0</v>
      </c>
      <c r="BB28" s="98">
        <v>0</v>
      </c>
      <c r="BC28" s="318">
        <f t="shared" si="14"/>
        <v>0</v>
      </c>
      <c r="BD28" s="319"/>
      <c r="BE28" s="319"/>
      <c r="BF28" s="314">
        <f t="shared" si="15"/>
        <v>0</v>
      </c>
      <c r="BG28" s="316"/>
      <c r="BH28" s="98">
        <v>0</v>
      </c>
      <c r="BI28" s="98">
        <v>0</v>
      </c>
      <c r="BJ28" s="318">
        <f t="shared" si="16"/>
        <v>0</v>
      </c>
      <c r="BK28" s="313"/>
      <c r="BL28" s="313"/>
      <c r="BM28" s="314">
        <f t="shared" si="17"/>
        <v>0</v>
      </c>
      <c r="BN28" s="316"/>
      <c r="BO28" s="98">
        <v>0</v>
      </c>
      <c r="BP28" s="98">
        <v>0</v>
      </c>
      <c r="BQ28" s="318">
        <f t="shared" si="18"/>
        <v>0</v>
      </c>
      <c r="BR28" s="313"/>
      <c r="BS28" s="313"/>
      <c r="BT28" s="314">
        <f t="shared" si="19"/>
        <v>0</v>
      </c>
      <c r="BU28" s="315"/>
      <c r="BV28" s="98">
        <v>0</v>
      </c>
      <c r="BW28" s="98">
        <v>0</v>
      </c>
      <c r="BX28" s="318">
        <f t="shared" si="41"/>
        <v>0</v>
      </c>
      <c r="BY28" s="313"/>
      <c r="BZ28" s="313"/>
      <c r="CA28" s="314">
        <f t="shared" si="20"/>
        <v>0</v>
      </c>
      <c r="CB28" s="316"/>
      <c r="CC28" s="98">
        <v>0</v>
      </c>
      <c r="CD28" s="98">
        <v>0</v>
      </c>
      <c r="CE28" s="318">
        <f t="shared" si="21"/>
        <v>0</v>
      </c>
      <c r="CF28" s="313"/>
      <c r="CG28" s="313"/>
      <c r="CH28" s="314">
        <f t="shared" si="22"/>
        <v>0</v>
      </c>
      <c r="CI28" s="316"/>
      <c r="CJ28" s="98">
        <v>0</v>
      </c>
      <c r="CK28" s="98">
        <v>20</v>
      </c>
      <c r="CL28" s="318">
        <f t="shared" si="23"/>
        <v>20</v>
      </c>
      <c r="CM28" s="319"/>
      <c r="CN28" s="319"/>
      <c r="CO28" s="314">
        <f t="shared" si="24"/>
        <v>20</v>
      </c>
      <c r="CP28" s="316"/>
      <c r="CQ28" s="98">
        <v>0</v>
      </c>
      <c r="CR28" s="98">
        <v>0</v>
      </c>
      <c r="CS28" s="312">
        <f t="shared" si="25"/>
        <v>0</v>
      </c>
      <c r="CT28" s="313"/>
      <c r="CU28" s="313"/>
      <c r="CV28" s="314">
        <f t="shared" si="26"/>
        <v>0</v>
      </c>
      <c r="CW28" s="315"/>
      <c r="CX28" s="98">
        <v>0</v>
      </c>
      <c r="CY28" s="98">
        <v>0</v>
      </c>
      <c r="CZ28" s="318">
        <f t="shared" si="27"/>
        <v>0</v>
      </c>
      <c r="DA28" s="319"/>
      <c r="DB28" s="319"/>
      <c r="DC28" s="314">
        <f t="shared" si="28"/>
        <v>0</v>
      </c>
      <c r="DD28" s="316"/>
      <c r="DE28" s="98">
        <v>0</v>
      </c>
      <c r="DF28" s="98">
        <v>0</v>
      </c>
      <c r="DG28" s="318">
        <f t="shared" si="29"/>
        <v>0</v>
      </c>
      <c r="DH28" s="313"/>
      <c r="DI28" s="313"/>
      <c r="DJ28" s="314">
        <f t="shared" si="30"/>
        <v>0</v>
      </c>
      <c r="DK28" s="320"/>
      <c r="DL28" s="98">
        <v>0</v>
      </c>
      <c r="DM28" s="98">
        <v>0</v>
      </c>
      <c r="DN28" s="318">
        <f t="shared" si="31"/>
        <v>0</v>
      </c>
      <c r="DO28" s="313"/>
      <c r="DP28" s="313"/>
      <c r="DQ28" s="314">
        <f t="shared" si="32"/>
        <v>0</v>
      </c>
      <c r="DR28" s="241">
        <f t="shared" ref="DR28:DS28" si="90">D28+K28+R28+Y28+AF28+AM28+AT28+BA28+BH28+BO28+BV28+CC28+CJ28+CQ28+CX28+DE28+DL28</f>
        <v>0</v>
      </c>
      <c r="DS28" s="241">
        <f t="shared" si="90"/>
        <v>29</v>
      </c>
      <c r="DT28" s="321">
        <f t="shared" si="34"/>
        <v>29</v>
      </c>
      <c r="DU28" s="322">
        <f t="shared" ref="DU28:DV28" si="91">G28+N28+U28+AB28+AI28+AP28+AW28+BD28+BK28+BR28+BY28+CF28+CM28+CT28+DA28+DH28+DO28</f>
        <v>0</v>
      </c>
      <c r="DV28" s="323">
        <f t="shared" si="91"/>
        <v>0</v>
      </c>
      <c r="DW28" s="324">
        <f t="shared" si="36"/>
        <v>29</v>
      </c>
      <c r="DX28" s="325">
        <f t="shared" si="37"/>
        <v>0</v>
      </c>
      <c r="DY28" s="104">
        <f t="shared" si="38"/>
        <v>0</v>
      </c>
    </row>
    <row r="29" spans="1:129" ht="25.5" customHeight="1" x14ac:dyDescent="0.2">
      <c r="A29" s="326">
        <v>28</v>
      </c>
      <c r="B29" s="320">
        <v>15610275</v>
      </c>
      <c r="C29" s="86" t="s">
        <v>630</v>
      </c>
      <c r="D29" s="98">
        <v>0</v>
      </c>
      <c r="E29" s="98">
        <v>0</v>
      </c>
      <c r="F29" s="312">
        <f t="shared" si="0"/>
        <v>0</v>
      </c>
      <c r="G29" s="313"/>
      <c r="H29" s="313"/>
      <c r="I29" s="314">
        <f t="shared" si="1"/>
        <v>0</v>
      </c>
      <c r="J29" s="315"/>
      <c r="K29" s="98">
        <v>0</v>
      </c>
      <c r="L29" s="98">
        <v>0</v>
      </c>
      <c r="M29" s="312">
        <f t="shared" si="2"/>
        <v>0</v>
      </c>
      <c r="N29" s="313"/>
      <c r="O29" s="313"/>
      <c r="P29" s="314">
        <f t="shared" si="3"/>
        <v>0</v>
      </c>
      <c r="Q29" s="316"/>
      <c r="R29" s="98">
        <v>0</v>
      </c>
      <c r="S29" s="98">
        <v>0</v>
      </c>
      <c r="T29" s="312">
        <f t="shared" si="4"/>
        <v>0</v>
      </c>
      <c r="U29" s="313"/>
      <c r="V29" s="313"/>
      <c r="W29" s="314">
        <f t="shared" si="5"/>
        <v>0</v>
      </c>
      <c r="X29" s="316"/>
      <c r="Y29" s="98">
        <v>-1</v>
      </c>
      <c r="Z29" s="98">
        <v>2</v>
      </c>
      <c r="AA29" s="318">
        <f t="shared" si="6"/>
        <v>1</v>
      </c>
      <c r="AB29" s="319"/>
      <c r="AC29" s="319"/>
      <c r="AD29" s="314">
        <f t="shared" si="7"/>
        <v>1</v>
      </c>
      <c r="AE29" s="316"/>
      <c r="AF29" s="98">
        <v>0</v>
      </c>
      <c r="AG29" s="98">
        <v>0</v>
      </c>
      <c r="AH29" s="318">
        <f t="shared" si="8"/>
        <v>0</v>
      </c>
      <c r="AI29" s="313"/>
      <c r="AJ29" s="313"/>
      <c r="AK29" s="314">
        <f t="shared" si="9"/>
        <v>0</v>
      </c>
      <c r="AL29" s="315"/>
      <c r="AM29" s="98">
        <v>0</v>
      </c>
      <c r="AN29" s="98">
        <v>0</v>
      </c>
      <c r="AO29" s="318">
        <f t="shared" si="10"/>
        <v>0</v>
      </c>
      <c r="AP29" s="313"/>
      <c r="AQ29" s="313"/>
      <c r="AR29" s="314">
        <f t="shared" si="11"/>
        <v>0</v>
      </c>
      <c r="AS29" s="316"/>
      <c r="AT29" s="98">
        <v>0</v>
      </c>
      <c r="AU29" s="98">
        <v>0</v>
      </c>
      <c r="AV29" s="318">
        <f t="shared" si="12"/>
        <v>0</v>
      </c>
      <c r="AW29" s="313"/>
      <c r="AX29" s="313"/>
      <c r="AY29" s="314">
        <f t="shared" si="13"/>
        <v>0</v>
      </c>
      <c r="AZ29" s="316"/>
      <c r="BA29" s="98">
        <v>0</v>
      </c>
      <c r="BB29" s="98">
        <v>0</v>
      </c>
      <c r="BC29" s="318">
        <f t="shared" si="14"/>
        <v>0</v>
      </c>
      <c r="BD29" s="313"/>
      <c r="BE29" s="313"/>
      <c r="BF29" s="314">
        <f t="shared" si="15"/>
        <v>0</v>
      </c>
      <c r="BG29" s="316"/>
      <c r="BH29" s="98">
        <v>0</v>
      </c>
      <c r="BI29" s="98">
        <v>0</v>
      </c>
      <c r="BJ29" s="318">
        <f t="shared" si="16"/>
        <v>0</v>
      </c>
      <c r="BK29" s="313"/>
      <c r="BL29" s="313"/>
      <c r="BM29" s="314">
        <f t="shared" si="17"/>
        <v>0</v>
      </c>
      <c r="BN29" s="316"/>
      <c r="BO29" s="98">
        <v>0</v>
      </c>
      <c r="BP29" s="98">
        <v>0</v>
      </c>
      <c r="BQ29" s="318">
        <f t="shared" si="18"/>
        <v>0</v>
      </c>
      <c r="BR29" s="313"/>
      <c r="BS29" s="313"/>
      <c r="BT29" s="314">
        <f t="shared" si="19"/>
        <v>0</v>
      </c>
      <c r="BU29" s="315"/>
      <c r="BV29" s="98">
        <v>0</v>
      </c>
      <c r="BW29" s="98">
        <v>0</v>
      </c>
      <c r="BX29" s="318">
        <f t="shared" si="41"/>
        <v>0</v>
      </c>
      <c r="BY29" s="313"/>
      <c r="BZ29" s="313"/>
      <c r="CA29" s="314">
        <f t="shared" si="20"/>
        <v>0</v>
      </c>
      <c r="CB29" s="316"/>
      <c r="CC29" s="98">
        <v>0</v>
      </c>
      <c r="CD29" s="98">
        <v>0</v>
      </c>
      <c r="CE29" s="318">
        <f t="shared" si="21"/>
        <v>0</v>
      </c>
      <c r="CF29" s="313"/>
      <c r="CG29" s="313"/>
      <c r="CH29" s="314">
        <f t="shared" si="22"/>
        <v>0</v>
      </c>
      <c r="CI29" s="316"/>
      <c r="CJ29" s="98">
        <v>1</v>
      </c>
      <c r="CK29" s="98">
        <v>2</v>
      </c>
      <c r="CL29" s="318">
        <f t="shared" si="23"/>
        <v>3</v>
      </c>
      <c r="CM29" s="313"/>
      <c r="CN29" s="313"/>
      <c r="CO29" s="314">
        <f t="shared" si="24"/>
        <v>3</v>
      </c>
      <c r="CP29" s="316"/>
      <c r="CQ29" s="98">
        <v>0</v>
      </c>
      <c r="CR29" s="98">
        <v>0</v>
      </c>
      <c r="CS29" s="312">
        <f t="shared" si="25"/>
        <v>0</v>
      </c>
      <c r="CT29" s="313"/>
      <c r="CU29" s="313"/>
      <c r="CV29" s="314">
        <f t="shared" si="26"/>
        <v>0</v>
      </c>
      <c r="CW29" s="315"/>
      <c r="CX29" s="98">
        <v>0</v>
      </c>
      <c r="CY29" s="98">
        <v>0</v>
      </c>
      <c r="CZ29" s="318">
        <f t="shared" si="27"/>
        <v>0</v>
      </c>
      <c r="DA29" s="313"/>
      <c r="DB29" s="313"/>
      <c r="DC29" s="314">
        <f t="shared" si="28"/>
        <v>0</v>
      </c>
      <c r="DD29" s="316"/>
      <c r="DE29" s="98">
        <v>0</v>
      </c>
      <c r="DF29" s="98">
        <v>0</v>
      </c>
      <c r="DG29" s="318">
        <f t="shared" si="29"/>
        <v>0</v>
      </c>
      <c r="DH29" s="313"/>
      <c r="DI29" s="313"/>
      <c r="DJ29" s="314">
        <f t="shared" si="30"/>
        <v>0</v>
      </c>
      <c r="DK29" s="320"/>
      <c r="DL29" s="98">
        <v>0</v>
      </c>
      <c r="DM29" s="98">
        <v>0</v>
      </c>
      <c r="DN29" s="318">
        <f t="shared" si="31"/>
        <v>0</v>
      </c>
      <c r="DO29" s="313"/>
      <c r="DP29" s="313"/>
      <c r="DQ29" s="314">
        <f t="shared" si="32"/>
        <v>0</v>
      </c>
      <c r="DR29" s="241">
        <f t="shared" ref="DR29:DS29" si="92">D29+K29+R29+Y29+AF29+AM29+AT29+BA29+BH29+BO29+BV29+CC29+CJ29+CQ29+CX29+DE29+DL29</f>
        <v>0</v>
      </c>
      <c r="DS29" s="241">
        <f t="shared" si="92"/>
        <v>4</v>
      </c>
      <c r="DT29" s="321">
        <f t="shared" si="34"/>
        <v>4</v>
      </c>
      <c r="DU29" s="322">
        <f t="shared" ref="DU29:DV29" si="93">G29+N29+U29+AB29+AI29+AP29+AW29+BD29+BK29+BR29+BY29+CF29+CM29+CT29+DA29+DH29+DO29</f>
        <v>0</v>
      </c>
      <c r="DV29" s="323">
        <f t="shared" si="93"/>
        <v>0</v>
      </c>
      <c r="DW29" s="324">
        <f t="shared" si="36"/>
        <v>4</v>
      </c>
      <c r="DX29" s="325">
        <f t="shared" si="37"/>
        <v>0</v>
      </c>
      <c r="DY29" s="104">
        <f t="shared" si="38"/>
        <v>0</v>
      </c>
    </row>
    <row r="30" spans="1:129" ht="25.5" customHeight="1" x14ac:dyDescent="0.2">
      <c r="A30" s="326">
        <v>29</v>
      </c>
      <c r="B30" s="320">
        <v>15610287</v>
      </c>
      <c r="C30" s="86" t="s">
        <v>631</v>
      </c>
      <c r="D30" s="98">
        <v>0</v>
      </c>
      <c r="E30" s="98">
        <v>0</v>
      </c>
      <c r="F30" s="312">
        <f t="shared" si="0"/>
        <v>0</v>
      </c>
      <c r="G30" s="313"/>
      <c r="H30" s="313"/>
      <c r="I30" s="314">
        <f t="shared" si="1"/>
        <v>0</v>
      </c>
      <c r="J30" s="315"/>
      <c r="K30" s="98">
        <v>0</v>
      </c>
      <c r="L30" s="98">
        <v>0</v>
      </c>
      <c r="M30" s="312">
        <f t="shared" si="2"/>
        <v>0</v>
      </c>
      <c r="N30" s="313"/>
      <c r="O30" s="313"/>
      <c r="P30" s="314">
        <f t="shared" si="3"/>
        <v>0</v>
      </c>
      <c r="Q30" s="316"/>
      <c r="R30" s="98">
        <v>0</v>
      </c>
      <c r="S30" s="98">
        <v>0</v>
      </c>
      <c r="T30" s="312">
        <f t="shared" si="4"/>
        <v>0</v>
      </c>
      <c r="U30" s="313"/>
      <c r="V30" s="313"/>
      <c r="W30" s="314">
        <f t="shared" si="5"/>
        <v>0</v>
      </c>
      <c r="X30" s="316"/>
      <c r="Y30" s="98">
        <v>0</v>
      </c>
      <c r="Z30" s="98">
        <v>1</v>
      </c>
      <c r="AA30" s="318">
        <f t="shared" si="6"/>
        <v>1</v>
      </c>
      <c r="AB30" s="313"/>
      <c r="AC30" s="313"/>
      <c r="AD30" s="314">
        <f t="shared" si="7"/>
        <v>1</v>
      </c>
      <c r="AE30" s="316"/>
      <c r="AF30" s="98">
        <v>0</v>
      </c>
      <c r="AG30" s="98">
        <v>0</v>
      </c>
      <c r="AH30" s="318">
        <f t="shared" si="8"/>
        <v>0</v>
      </c>
      <c r="AI30" s="313"/>
      <c r="AJ30" s="313"/>
      <c r="AK30" s="314">
        <f t="shared" si="9"/>
        <v>0</v>
      </c>
      <c r="AL30" s="315"/>
      <c r="AM30" s="98">
        <v>0</v>
      </c>
      <c r="AN30" s="98">
        <v>0</v>
      </c>
      <c r="AO30" s="318">
        <f t="shared" si="10"/>
        <v>0</v>
      </c>
      <c r="AP30" s="313"/>
      <c r="AQ30" s="313"/>
      <c r="AR30" s="314">
        <f t="shared" si="11"/>
        <v>0</v>
      </c>
      <c r="AS30" s="316"/>
      <c r="AT30" s="98">
        <v>0</v>
      </c>
      <c r="AU30" s="98">
        <v>0</v>
      </c>
      <c r="AV30" s="318">
        <f t="shared" si="12"/>
        <v>0</v>
      </c>
      <c r="AW30" s="313"/>
      <c r="AX30" s="313"/>
      <c r="AY30" s="314">
        <f t="shared" si="13"/>
        <v>0</v>
      </c>
      <c r="AZ30" s="316"/>
      <c r="BA30" s="98">
        <v>0</v>
      </c>
      <c r="BB30" s="98">
        <v>0</v>
      </c>
      <c r="BC30" s="318">
        <f t="shared" si="14"/>
        <v>0</v>
      </c>
      <c r="BD30" s="313"/>
      <c r="BE30" s="313"/>
      <c r="BF30" s="314">
        <f t="shared" si="15"/>
        <v>0</v>
      </c>
      <c r="BG30" s="316"/>
      <c r="BH30" s="98">
        <v>0</v>
      </c>
      <c r="BI30" s="98">
        <v>0</v>
      </c>
      <c r="BJ30" s="318">
        <f t="shared" si="16"/>
        <v>0</v>
      </c>
      <c r="BK30" s="313"/>
      <c r="BL30" s="313"/>
      <c r="BM30" s="314">
        <f t="shared" si="17"/>
        <v>0</v>
      </c>
      <c r="BN30" s="316"/>
      <c r="BO30" s="98">
        <v>0</v>
      </c>
      <c r="BP30" s="98">
        <v>1</v>
      </c>
      <c r="BQ30" s="318">
        <f t="shared" si="18"/>
        <v>1</v>
      </c>
      <c r="BR30" s="313"/>
      <c r="BS30" s="313"/>
      <c r="BT30" s="314">
        <f t="shared" si="19"/>
        <v>1</v>
      </c>
      <c r="BU30" s="315"/>
      <c r="BV30" s="98">
        <v>0</v>
      </c>
      <c r="BW30" s="98">
        <v>0</v>
      </c>
      <c r="BX30" s="318">
        <f t="shared" si="41"/>
        <v>0</v>
      </c>
      <c r="BY30" s="313"/>
      <c r="BZ30" s="313"/>
      <c r="CA30" s="314">
        <f t="shared" si="20"/>
        <v>0</v>
      </c>
      <c r="CB30" s="316"/>
      <c r="CC30" s="98">
        <v>0</v>
      </c>
      <c r="CD30" s="98">
        <v>0</v>
      </c>
      <c r="CE30" s="318">
        <f t="shared" si="21"/>
        <v>0</v>
      </c>
      <c r="CF30" s="313"/>
      <c r="CG30" s="313"/>
      <c r="CH30" s="314">
        <f t="shared" si="22"/>
        <v>0</v>
      </c>
      <c r="CI30" s="316"/>
      <c r="CJ30" s="98">
        <v>1</v>
      </c>
      <c r="CK30" s="98">
        <v>0</v>
      </c>
      <c r="CL30" s="318">
        <f t="shared" si="23"/>
        <v>1</v>
      </c>
      <c r="CM30" s="313"/>
      <c r="CN30" s="313"/>
      <c r="CO30" s="314">
        <f t="shared" si="24"/>
        <v>1</v>
      </c>
      <c r="CP30" s="316"/>
      <c r="CQ30" s="98">
        <v>0</v>
      </c>
      <c r="CR30" s="98">
        <v>0</v>
      </c>
      <c r="CS30" s="312">
        <f t="shared" si="25"/>
        <v>0</v>
      </c>
      <c r="CT30" s="313"/>
      <c r="CU30" s="313"/>
      <c r="CV30" s="314">
        <f t="shared" si="26"/>
        <v>0</v>
      </c>
      <c r="CW30" s="315"/>
      <c r="CX30" s="98">
        <v>0</v>
      </c>
      <c r="CY30" s="98">
        <v>0</v>
      </c>
      <c r="CZ30" s="318">
        <f t="shared" si="27"/>
        <v>0</v>
      </c>
      <c r="DA30" s="313"/>
      <c r="DB30" s="313"/>
      <c r="DC30" s="314">
        <f t="shared" si="28"/>
        <v>0</v>
      </c>
      <c r="DD30" s="316"/>
      <c r="DE30" s="98">
        <v>0</v>
      </c>
      <c r="DF30" s="98">
        <v>0</v>
      </c>
      <c r="DG30" s="318">
        <f t="shared" si="29"/>
        <v>0</v>
      </c>
      <c r="DH30" s="313"/>
      <c r="DI30" s="313"/>
      <c r="DJ30" s="314">
        <f t="shared" si="30"/>
        <v>0</v>
      </c>
      <c r="DK30" s="320"/>
      <c r="DL30" s="98">
        <v>0</v>
      </c>
      <c r="DM30" s="98">
        <v>0</v>
      </c>
      <c r="DN30" s="318">
        <f t="shared" si="31"/>
        <v>0</v>
      </c>
      <c r="DO30" s="313"/>
      <c r="DP30" s="313"/>
      <c r="DQ30" s="314">
        <f t="shared" si="32"/>
        <v>0</v>
      </c>
      <c r="DR30" s="241">
        <f t="shared" ref="DR30:DS30" si="94">D30+K30+R30+Y30+AF30+AM30+AT30+BA30+BH30+BO30+BV30+CC30+CJ30+CQ30+CX30+DE30+DL30</f>
        <v>1</v>
      </c>
      <c r="DS30" s="241">
        <f t="shared" si="94"/>
        <v>2</v>
      </c>
      <c r="DT30" s="321">
        <f t="shared" si="34"/>
        <v>3</v>
      </c>
      <c r="DU30" s="322">
        <f t="shared" ref="DU30:DV30" si="95">G30+N30+U30+AB30+AI30+AP30+AW30+BD30+BK30+BR30+BY30+CF30+CM30+CT30+DA30+DH30+DO30</f>
        <v>0</v>
      </c>
      <c r="DV30" s="323">
        <f t="shared" si="95"/>
        <v>0</v>
      </c>
      <c r="DW30" s="324">
        <f t="shared" si="36"/>
        <v>3</v>
      </c>
      <c r="DX30" s="325">
        <f t="shared" si="37"/>
        <v>0</v>
      </c>
      <c r="DY30" s="104">
        <f t="shared" si="38"/>
        <v>0</v>
      </c>
    </row>
    <row r="31" spans="1:129" ht="25.5" customHeight="1" x14ac:dyDescent="0.2">
      <c r="A31" s="309">
        <v>30</v>
      </c>
      <c r="B31" s="320">
        <v>15610317</v>
      </c>
      <c r="C31" s="86" t="s">
        <v>632</v>
      </c>
      <c r="D31" s="98">
        <v>0</v>
      </c>
      <c r="E31" s="98">
        <v>0</v>
      </c>
      <c r="F31" s="312">
        <f t="shared" si="0"/>
        <v>0</v>
      </c>
      <c r="G31" s="313"/>
      <c r="H31" s="313"/>
      <c r="I31" s="314">
        <f t="shared" si="1"/>
        <v>0</v>
      </c>
      <c r="J31" s="315"/>
      <c r="K31" s="98">
        <v>0</v>
      </c>
      <c r="L31" s="98">
        <v>0</v>
      </c>
      <c r="M31" s="312">
        <f t="shared" si="2"/>
        <v>0</v>
      </c>
      <c r="N31" s="313"/>
      <c r="O31" s="313"/>
      <c r="P31" s="314">
        <f t="shared" si="3"/>
        <v>0</v>
      </c>
      <c r="Q31" s="316"/>
      <c r="R31" s="98">
        <v>0</v>
      </c>
      <c r="S31" s="98">
        <v>0</v>
      </c>
      <c r="T31" s="312">
        <f t="shared" si="4"/>
        <v>0</v>
      </c>
      <c r="U31" s="313"/>
      <c r="V31" s="313"/>
      <c r="W31" s="314">
        <f t="shared" si="5"/>
        <v>0</v>
      </c>
      <c r="X31" s="316"/>
      <c r="Y31" s="98">
        <v>0</v>
      </c>
      <c r="Z31" s="98">
        <v>2</v>
      </c>
      <c r="AA31" s="318">
        <f t="shared" si="6"/>
        <v>2</v>
      </c>
      <c r="AB31" s="313"/>
      <c r="AC31" s="319">
        <v>2</v>
      </c>
      <c r="AD31" s="314">
        <f t="shared" si="7"/>
        <v>0</v>
      </c>
      <c r="AE31" s="316"/>
      <c r="AF31" s="98">
        <v>0</v>
      </c>
      <c r="AG31" s="98">
        <v>0</v>
      </c>
      <c r="AH31" s="318">
        <f t="shared" si="8"/>
        <v>0</v>
      </c>
      <c r="AI31" s="313"/>
      <c r="AJ31" s="313"/>
      <c r="AK31" s="314">
        <f t="shared" si="9"/>
        <v>0</v>
      </c>
      <c r="AL31" s="315"/>
      <c r="AM31" s="98">
        <v>0</v>
      </c>
      <c r="AN31" s="98">
        <v>0</v>
      </c>
      <c r="AO31" s="318">
        <f t="shared" si="10"/>
        <v>0</v>
      </c>
      <c r="AP31" s="313"/>
      <c r="AQ31" s="313"/>
      <c r="AR31" s="314">
        <f t="shared" si="11"/>
        <v>0</v>
      </c>
      <c r="AS31" s="316"/>
      <c r="AT31" s="98">
        <v>0</v>
      </c>
      <c r="AU31" s="98">
        <v>0</v>
      </c>
      <c r="AV31" s="318">
        <f t="shared" si="12"/>
        <v>0</v>
      </c>
      <c r="AW31" s="313"/>
      <c r="AX31" s="313"/>
      <c r="AY31" s="314">
        <f t="shared" si="13"/>
        <v>0</v>
      </c>
      <c r="AZ31" s="316"/>
      <c r="BA31" s="98">
        <v>0</v>
      </c>
      <c r="BB31" s="98">
        <v>0</v>
      </c>
      <c r="BC31" s="318">
        <f t="shared" si="14"/>
        <v>0</v>
      </c>
      <c r="BD31" s="313"/>
      <c r="BE31" s="313"/>
      <c r="BF31" s="314">
        <f t="shared" si="15"/>
        <v>0</v>
      </c>
      <c r="BG31" s="316"/>
      <c r="BH31" s="98">
        <v>0</v>
      </c>
      <c r="BI31" s="98">
        <v>0</v>
      </c>
      <c r="BJ31" s="318">
        <f t="shared" si="16"/>
        <v>0</v>
      </c>
      <c r="BK31" s="313"/>
      <c r="BL31" s="313"/>
      <c r="BM31" s="314">
        <f t="shared" si="17"/>
        <v>0</v>
      </c>
      <c r="BN31" s="316"/>
      <c r="BO31" s="98">
        <v>0</v>
      </c>
      <c r="BP31" s="98">
        <v>0</v>
      </c>
      <c r="BQ31" s="318">
        <f t="shared" si="18"/>
        <v>0</v>
      </c>
      <c r="BR31" s="313"/>
      <c r="BS31" s="313"/>
      <c r="BT31" s="314">
        <f t="shared" si="19"/>
        <v>0</v>
      </c>
      <c r="BU31" s="315"/>
      <c r="BV31" s="98">
        <v>0</v>
      </c>
      <c r="BW31" s="98">
        <v>0</v>
      </c>
      <c r="BX31" s="318">
        <f t="shared" si="41"/>
        <v>0</v>
      </c>
      <c r="BY31" s="313"/>
      <c r="BZ31" s="313"/>
      <c r="CA31" s="314">
        <f t="shared" si="20"/>
        <v>0</v>
      </c>
      <c r="CB31" s="316"/>
      <c r="CC31" s="98">
        <v>0</v>
      </c>
      <c r="CD31" s="98">
        <v>0</v>
      </c>
      <c r="CE31" s="318">
        <f t="shared" si="21"/>
        <v>0</v>
      </c>
      <c r="CF31" s="313"/>
      <c r="CG31" s="313"/>
      <c r="CH31" s="314">
        <f t="shared" si="22"/>
        <v>0</v>
      </c>
      <c r="CI31" s="316"/>
      <c r="CJ31" s="98">
        <v>0</v>
      </c>
      <c r="CK31" s="98">
        <v>0</v>
      </c>
      <c r="CL31" s="318">
        <f t="shared" si="23"/>
        <v>0</v>
      </c>
      <c r="CM31" s="313"/>
      <c r="CN31" s="313"/>
      <c r="CO31" s="314">
        <f t="shared" si="24"/>
        <v>0</v>
      </c>
      <c r="CP31" s="316"/>
      <c r="CQ31" s="98">
        <v>0</v>
      </c>
      <c r="CR31" s="98">
        <v>0</v>
      </c>
      <c r="CS31" s="312">
        <f t="shared" si="25"/>
        <v>0</v>
      </c>
      <c r="CT31" s="313"/>
      <c r="CU31" s="313"/>
      <c r="CV31" s="314">
        <f t="shared" si="26"/>
        <v>0</v>
      </c>
      <c r="CW31" s="315"/>
      <c r="CX31" s="98">
        <v>0</v>
      </c>
      <c r="CY31" s="98">
        <v>0</v>
      </c>
      <c r="CZ31" s="318">
        <f t="shared" si="27"/>
        <v>0</v>
      </c>
      <c r="DA31" s="313"/>
      <c r="DB31" s="313"/>
      <c r="DC31" s="314">
        <f t="shared" si="28"/>
        <v>0</v>
      </c>
      <c r="DD31" s="316"/>
      <c r="DE31" s="98">
        <v>0</v>
      </c>
      <c r="DF31" s="98">
        <v>0</v>
      </c>
      <c r="DG31" s="318">
        <f t="shared" si="29"/>
        <v>0</v>
      </c>
      <c r="DH31" s="313"/>
      <c r="DI31" s="313"/>
      <c r="DJ31" s="314">
        <f t="shared" si="30"/>
        <v>0</v>
      </c>
      <c r="DK31" s="320"/>
      <c r="DL31" s="98">
        <v>0</v>
      </c>
      <c r="DM31" s="98">
        <v>0</v>
      </c>
      <c r="DN31" s="318">
        <f t="shared" si="31"/>
        <v>0</v>
      </c>
      <c r="DO31" s="313"/>
      <c r="DP31" s="313"/>
      <c r="DQ31" s="314">
        <f t="shared" si="32"/>
        <v>0</v>
      </c>
      <c r="DR31" s="241">
        <f t="shared" ref="DR31:DS31" si="96">D31+K31+R31+Y31+AF31+AM31+AT31+BA31+BH31+BO31+BV31+CC31+CJ31+CQ31+CX31+DE31+DL31</f>
        <v>0</v>
      </c>
      <c r="DS31" s="241">
        <f t="shared" si="96"/>
        <v>2</v>
      </c>
      <c r="DT31" s="321">
        <f t="shared" si="34"/>
        <v>2</v>
      </c>
      <c r="DU31" s="322">
        <f t="shared" ref="DU31:DV31" si="97">G31+N31+U31+AB31+AI31+AP31+AW31+BD31+BK31+BR31+BY31+CF31+CM31+CT31+DA31+DH31+DO31</f>
        <v>0</v>
      </c>
      <c r="DV31" s="323">
        <f t="shared" si="97"/>
        <v>2</v>
      </c>
      <c r="DW31" s="324">
        <f t="shared" si="36"/>
        <v>0</v>
      </c>
      <c r="DX31" s="325">
        <f t="shared" si="37"/>
        <v>100</v>
      </c>
      <c r="DY31" s="104">
        <f t="shared" si="38"/>
        <v>100</v>
      </c>
    </row>
    <row r="32" spans="1:129" ht="25.5" customHeight="1" x14ac:dyDescent="0.2">
      <c r="A32" s="309">
        <v>31</v>
      </c>
      <c r="B32" s="320">
        <v>15610329</v>
      </c>
      <c r="C32" s="86" t="s">
        <v>633</v>
      </c>
      <c r="D32" s="98">
        <v>0</v>
      </c>
      <c r="E32" s="98">
        <v>0</v>
      </c>
      <c r="F32" s="312">
        <f t="shared" si="0"/>
        <v>0</v>
      </c>
      <c r="G32" s="313"/>
      <c r="H32" s="313"/>
      <c r="I32" s="314">
        <f t="shared" si="1"/>
        <v>0</v>
      </c>
      <c r="J32" s="315"/>
      <c r="K32" s="98">
        <v>0</v>
      </c>
      <c r="L32" s="98">
        <v>1</v>
      </c>
      <c r="M32" s="312">
        <f t="shared" si="2"/>
        <v>1</v>
      </c>
      <c r="N32" s="319">
        <v>1</v>
      </c>
      <c r="O32" s="319">
        <v>0</v>
      </c>
      <c r="P32" s="314">
        <f t="shared" si="3"/>
        <v>0</v>
      </c>
      <c r="Q32" s="316"/>
      <c r="R32" s="98">
        <v>0</v>
      </c>
      <c r="S32" s="98">
        <v>0</v>
      </c>
      <c r="T32" s="312">
        <f t="shared" si="4"/>
        <v>0</v>
      </c>
      <c r="U32" s="313"/>
      <c r="V32" s="313"/>
      <c r="W32" s="314">
        <f t="shared" si="5"/>
        <v>0</v>
      </c>
      <c r="X32" s="316"/>
      <c r="Y32" s="98">
        <v>0</v>
      </c>
      <c r="Z32" s="98">
        <v>5</v>
      </c>
      <c r="AA32" s="318">
        <f t="shared" si="6"/>
        <v>5</v>
      </c>
      <c r="AB32" s="319"/>
      <c r="AC32" s="319"/>
      <c r="AD32" s="314">
        <f t="shared" si="7"/>
        <v>5</v>
      </c>
      <c r="AE32" s="316"/>
      <c r="AF32" s="98">
        <v>0</v>
      </c>
      <c r="AG32" s="98">
        <v>0</v>
      </c>
      <c r="AH32" s="318">
        <f t="shared" si="8"/>
        <v>0</v>
      </c>
      <c r="AI32" s="313"/>
      <c r="AJ32" s="313"/>
      <c r="AK32" s="314">
        <f t="shared" si="9"/>
        <v>0</v>
      </c>
      <c r="AL32" s="315"/>
      <c r="AM32" s="98">
        <v>0</v>
      </c>
      <c r="AN32" s="98">
        <v>0</v>
      </c>
      <c r="AO32" s="318">
        <f t="shared" si="10"/>
        <v>0</v>
      </c>
      <c r="AP32" s="313"/>
      <c r="AQ32" s="313"/>
      <c r="AR32" s="314">
        <f t="shared" si="11"/>
        <v>0</v>
      </c>
      <c r="AS32" s="316"/>
      <c r="AT32" s="98">
        <v>0</v>
      </c>
      <c r="AU32" s="98">
        <v>0</v>
      </c>
      <c r="AV32" s="318">
        <f t="shared" si="12"/>
        <v>0</v>
      </c>
      <c r="AW32" s="313"/>
      <c r="AX32" s="313"/>
      <c r="AY32" s="314">
        <f t="shared" si="13"/>
        <v>0</v>
      </c>
      <c r="AZ32" s="316"/>
      <c r="BA32" s="317">
        <v>0</v>
      </c>
      <c r="BB32" s="98">
        <v>1</v>
      </c>
      <c r="BC32" s="318">
        <f t="shared" si="14"/>
        <v>1</v>
      </c>
      <c r="BD32" s="319"/>
      <c r="BE32" s="319">
        <v>1</v>
      </c>
      <c r="BF32" s="314">
        <f t="shared" si="15"/>
        <v>0</v>
      </c>
      <c r="BG32" s="316"/>
      <c r="BH32" s="98">
        <v>0</v>
      </c>
      <c r="BI32" s="98">
        <v>0</v>
      </c>
      <c r="BJ32" s="318">
        <f t="shared" si="16"/>
        <v>0</v>
      </c>
      <c r="BK32" s="313"/>
      <c r="BL32" s="313"/>
      <c r="BM32" s="314">
        <f t="shared" si="17"/>
        <v>0</v>
      </c>
      <c r="BN32" s="316"/>
      <c r="BO32" s="98">
        <v>0</v>
      </c>
      <c r="BP32" s="98">
        <v>0</v>
      </c>
      <c r="BQ32" s="318">
        <f t="shared" si="18"/>
        <v>0</v>
      </c>
      <c r="BR32" s="313"/>
      <c r="BS32" s="313"/>
      <c r="BT32" s="314">
        <f t="shared" si="19"/>
        <v>0</v>
      </c>
      <c r="BU32" s="315"/>
      <c r="BV32" s="98">
        <v>0</v>
      </c>
      <c r="BW32" s="98">
        <v>0</v>
      </c>
      <c r="BX32" s="318">
        <f t="shared" si="41"/>
        <v>0</v>
      </c>
      <c r="BY32" s="313"/>
      <c r="BZ32" s="313"/>
      <c r="CA32" s="314">
        <f t="shared" si="20"/>
        <v>0</v>
      </c>
      <c r="CB32" s="316"/>
      <c r="CC32" s="98">
        <v>0</v>
      </c>
      <c r="CD32" s="98">
        <v>0</v>
      </c>
      <c r="CE32" s="318">
        <f t="shared" si="21"/>
        <v>0</v>
      </c>
      <c r="CF32" s="313"/>
      <c r="CG32" s="313"/>
      <c r="CH32" s="314">
        <f t="shared" si="22"/>
        <v>0</v>
      </c>
      <c r="CI32" s="316"/>
      <c r="CJ32" s="98">
        <v>0</v>
      </c>
      <c r="CK32" s="98">
        <v>5</v>
      </c>
      <c r="CL32" s="318">
        <f t="shared" si="23"/>
        <v>5</v>
      </c>
      <c r="CM32" s="319"/>
      <c r="CN32" s="319"/>
      <c r="CO32" s="314">
        <f t="shared" si="24"/>
        <v>5</v>
      </c>
      <c r="CP32" s="316"/>
      <c r="CQ32" s="98">
        <v>0</v>
      </c>
      <c r="CR32" s="98">
        <v>0</v>
      </c>
      <c r="CS32" s="312">
        <f t="shared" si="25"/>
        <v>0</v>
      </c>
      <c r="CT32" s="313"/>
      <c r="CU32" s="313"/>
      <c r="CV32" s="314">
        <f t="shared" si="26"/>
        <v>0</v>
      </c>
      <c r="CW32" s="315"/>
      <c r="CX32" s="98">
        <v>0</v>
      </c>
      <c r="CY32" s="98">
        <v>0</v>
      </c>
      <c r="CZ32" s="318">
        <f t="shared" si="27"/>
        <v>0</v>
      </c>
      <c r="DA32" s="313"/>
      <c r="DB32" s="313"/>
      <c r="DC32" s="314">
        <f t="shared" si="28"/>
        <v>0</v>
      </c>
      <c r="DD32" s="316"/>
      <c r="DE32" s="98">
        <v>0</v>
      </c>
      <c r="DF32" s="98">
        <v>0</v>
      </c>
      <c r="DG32" s="318">
        <f t="shared" si="29"/>
        <v>0</v>
      </c>
      <c r="DH32" s="313"/>
      <c r="DI32" s="313"/>
      <c r="DJ32" s="314">
        <f t="shared" si="30"/>
        <v>0</v>
      </c>
      <c r="DK32" s="320"/>
      <c r="DL32" s="98">
        <v>0</v>
      </c>
      <c r="DM32" s="98">
        <v>0</v>
      </c>
      <c r="DN32" s="318">
        <f t="shared" si="31"/>
        <v>0</v>
      </c>
      <c r="DO32" s="313"/>
      <c r="DP32" s="313"/>
      <c r="DQ32" s="314">
        <f t="shared" si="32"/>
        <v>0</v>
      </c>
      <c r="DR32" s="241">
        <f t="shared" ref="DR32:DS32" si="98">D32+K32+R32+Y32+AF32+AM32+AT32+BA32+BH32+BO32+BV32+CC32+CJ32+CQ32+CX32+DE32+DL32</f>
        <v>0</v>
      </c>
      <c r="DS32" s="241">
        <f t="shared" si="98"/>
        <v>12</v>
      </c>
      <c r="DT32" s="321">
        <f t="shared" si="34"/>
        <v>12</v>
      </c>
      <c r="DU32" s="322">
        <f t="shared" ref="DU32:DV32" si="99">G32+N32+U32+AB32+AI32+AP32+AW32+BD32+BK32+BR32+BY32+CF32+CM32+CT32+DA32+DH32+DO32</f>
        <v>1</v>
      </c>
      <c r="DV32" s="323">
        <f t="shared" si="99"/>
        <v>1</v>
      </c>
      <c r="DW32" s="324">
        <f t="shared" si="36"/>
        <v>10</v>
      </c>
      <c r="DX32" s="325">
        <f t="shared" si="37"/>
        <v>16.666666666666664</v>
      </c>
      <c r="DY32" s="104">
        <f t="shared" si="38"/>
        <v>16.666666666666664</v>
      </c>
    </row>
    <row r="33" spans="1:129" ht="25.5" customHeight="1" x14ac:dyDescent="0.2">
      <c r="A33" s="326">
        <v>32</v>
      </c>
      <c r="B33" s="320">
        <v>15610330</v>
      </c>
      <c r="C33" s="86" t="s">
        <v>634</v>
      </c>
      <c r="D33" s="98">
        <v>0</v>
      </c>
      <c r="E33" s="98">
        <v>0</v>
      </c>
      <c r="F33" s="312">
        <f t="shared" si="0"/>
        <v>0</v>
      </c>
      <c r="G33" s="313"/>
      <c r="H33" s="313"/>
      <c r="I33" s="314">
        <f t="shared" si="1"/>
        <v>0</v>
      </c>
      <c r="J33" s="315"/>
      <c r="K33" s="98">
        <v>0</v>
      </c>
      <c r="L33" s="98">
        <v>0</v>
      </c>
      <c r="M33" s="312">
        <f t="shared" si="2"/>
        <v>0</v>
      </c>
      <c r="N33" s="313"/>
      <c r="O33" s="313"/>
      <c r="P33" s="314">
        <f t="shared" si="3"/>
        <v>0</v>
      </c>
      <c r="Q33" s="316"/>
      <c r="R33" s="98">
        <v>0</v>
      </c>
      <c r="S33" s="98">
        <v>0</v>
      </c>
      <c r="T33" s="312">
        <f t="shared" si="4"/>
        <v>0</v>
      </c>
      <c r="U33" s="313"/>
      <c r="V33" s="313"/>
      <c r="W33" s="314">
        <f t="shared" si="5"/>
        <v>0</v>
      </c>
      <c r="X33" s="316"/>
      <c r="Y33" s="98">
        <v>0</v>
      </c>
      <c r="Z33" s="98">
        <v>1</v>
      </c>
      <c r="AA33" s="318">
        <f t="shared" si="6"/>
        <v>1</v>
      </c>
      <c r="AB33" s="319"/>
      <c r="AC33" s="319"/>
      <c r="AD33" s="314">
        <f t="shared" si="7"/>
        <v>1</v>
      </c>
      <c r="AE33" s="316"/>
      <c r="AF33" s="98">
        <v>0</v>
      </c>
      <c r="AG33" s="98">
        <v>0</v>
      </c>
      <c r="AH33" s="318">
        <f t="shared" si="8"/>
        <v>0</v>
      </c>
      <c r="AI33" s="313"/>
      <c r="AJ33" s="313"/>
      <c r="AK33" s="314">
        <f t="shared" si="9"/>
        <v>0</v>
      </c>
      <c r="AL33" s="315"/>
      <c r="AM33" s="98">
        <v>0</v>
      </c>
      <c r="AN33" s="98">
        <v>0</v>
      </c>
      <c r="AO33" s="318">
        <f t="shared" si="10"/>
        <v>0</v>
      </c>
      <c r="AP33" s="313"/>
      <c r="AQ33" s="313"/>
      <c r="AR33" s="314">
        <f t="shared" si="11"/>
        <v>0</v>
      </c>
      <c r="AS33" s="316"/>
      <c r="AT33" s="98">
        <v>0</v>
      </c>
      <c r="AU33" s="98">
        <v>0</v>
      </c>
      <c r="AV33" s="318">
        <f t="shared" si="12"/>
        <v>0</v>
      </c>
      <c r="AW33" s="313"/>
      <c r="AX33" s="313"/>
      <c r="AY33" s="314">
        <f t="shared" si="13"/>
        <v>0</v>
      </c>
      <c r="AZ33" s="316"/>
      <c r="BA33" s="317">
        <v>1</v>
      </c>
      <c r="BB33" s="98">
        <v>0</v>
      </c>
      <c r="BC33" s="318">
        <f t="shared" si="14"/>
        <v>1</v>
      </c>
      <c r="BD33" s="319"/>
      <c r="BE33" s="319">
        <v>1</v>
      </c>
      <c r="BF33" s="314">
        <f t="shared" si="15"/>
        <v>0</v>
      </c>
      <c r="BG33" s="316"/>
      <c r="BH33" s="98">
        <v>0</v>
      </c>
      <c r="BI33" s="98">
        <v>0</v>
      </c>
      <c r="BJ33" s="318">
        <f t="shared" si="16"/>
        <v>0</v>
      </c>
      <c r="BK33" s="313"/>
      <c r="BL33" s="313"/>
      <c r="BM33" s="314">
        <f t="shared" si="17"/>
        <v>0</v>
      </c>
      <c r="BN33" s="316"/>
      <c r="BO33" s="98">
        <v>0</v>
      </c>
      <c r="BP33" s="98">
        <v>0</v>
      </c>
      <c r="BQ33" s="318">
        <f t="shared" si="18"/>
        <v>0</v>
      </c>
      <c r="BR33" s="313"/>
      <c r="BS33" s="313"/>
      <c r="BT33" s="314">
        <f t="shared" si="19"/>
        <v>0</v>
      </c>
      <c r="BU33" s="315"/>
      <c r="BV33" s="98">
        <v>0</v>
      </c>
      <c r="BW33" s="98">
        <v>0</v>
      </c>
      <c r="BX33" s="318">
        <f t="shared" si="41"/>
        <v>0</v>
      </c>
      <c r="BY33" s="313"/>
      <c r="BZ33" s="313"/>
      <c r="CA33" s="314">
        <f t="shared" si="20"/>
        <v>0</v>
      </c>
      <c r="CB33" s="316"/>
      <c r="CC33" s="98">
        <v>0</v>
      </c>
      <c r="CD33" s="98">
        <v>0</v>
      </c>
      <c r="CE33" s="318">
        <f t="shared" si="21"/>
        <v>0</v>
      </c>
      <c r="CF33" s="313"/>
      <c r="CG33" s="313"/>
      <c r="CH33" s="314">
        <f t="shared" si="22"/>
        <v>0</v>
      </c>
      <c r="CI33" s="316"/>
      <c r="CJ33" s="98">
        <v>0</v>
      </c>
      <c r="CK33" s="98">
        <v>0</v>
      </c>
      <c r="CL33" s="318">
        <f t="shared" si="23"/>
        <v>0</v>
      </c>
      <c r="CM33" s="313"/>
      <c r="CN33" s="313"/>
      <c r="CO33" s="314">
        <f t="shared" si="24"/>
        <v>0</v>
      </c>
      <c r="CP33" s="316"/>
      <c r="CQ33" s="98">
        <v>0</v>
      </c>
      <c r="CR33" s="98">
        <v>0</v>
      </c>
      <c r="CS33" s="312">
        <f t="shared" si="25"/>
        <v>0</v>
      </c>
      <c r="CT33" s="313"/>
      <c r="CU33" s="313"/>
      <c r="CV33" s="314">
        <f t="shared" si="26"/>
        <v>0</v>
      </c>
      <c r="CW33" s="315"/>
      <c r="CX33" s="98">
        <v>0</v>
      </c>
      <c r="CY33" s="98">
        <v>0</v>
      </c>
      <c r="CZ33" s="318">
        <f t="shared" si="27"/>
        <v>0</v>
      </c>
      <c r="DA33" s="313"/>
      <c r="DB33" s="313"/>
      <c r="DC33" s="314">
        <f t="shared" si="28"/>
        <v>0</v>
      </c>
      <c r="DD33" s="316"/>
      <c r="DE33" s="98">
        <v>0</v>
      </c>
      <c r="DF33" s="98">
        <v>0</v>
      </c>
      <c r="DG33" s="318">
        <f t="shared" si="29"/>
        <v>0</v>
      </c>
      <c r="DH33" s="313"/>
      <c r="DI33" s="313"/>
      <c r="DJ33" s="314">
        <f t="shared" si="30"/>
        <v>0</v>
      </c>
      <c r="DK33" s="320"/>
      <c r="DL33" s="98">
        <v>0</v>
      </c>
      <c r="DM33" s="98">
        <v>0</v>
      </c>
      <c r="DN33" s="318">
        <f t="shared" si="31"/>
        <v>0</v>
      </c>
      <c r="DO33" s="313"/>
      <c r="DP33" s="313"/>
      <c r="DQ33" s="314">
        <f t="shared" si="32"/>
        <v>0</v>
      </c>
      <c r="DR33" s="241">
        <f t="shared" ref="DR33:DS33" si="100">D33+K33+R33+Y33+AF33+AM33+AT33+BA33+BH33+BO33+BV33+CC33+CJ33+CQ33+CX33+DE33+DL33</f>
        <v>1</v>
      </c>
      <c r="DS33" s="241">
        <f t="shared" si="100"/>
        <v>1</v>
      </c>
      <c r="DT33" s="321">
        <f t="shared" si="34"/>
        <v>2</v>
      </c>
      <c r="DU33" s="322">
        <f t="shared" ref="DU33:DV33" si="101">G33+N33+U33+AB33+AI33+AP33+AW33+BD33+BK33+BR33+BY33+CF33+CM33+CT33+DA33+DH33+DO33</f>
        <v>0</v>
      </c>
      <c r="DV33" s="323">
        <f t="shared" si="101"/>
        <v>1</v>
      </c>
      <c r="DW33" s="324">
        <f t="shared" si="36"/>
        <v>1</v>
      </c>
      <c r="DX33" s="325">
        <f t="shared" si="37"/>
        <v>50</v>
      </c>
      <c r="DY33" s="104">
        <f t="shared" si="38"/>
        <v>100</v>
      </c>
    </row>
    <row r="34" spans="1:129" ht="25.5" customHeight="1" x14ac:dyDescent="0.2">
      <c r="A34" s="326">
        <v>33</v>
      </c>
      <c r="B34" s="320">
        <v>15610342</v>
      </c>
      <c r="C34" s="86" t="s">
        <v>635</v>
      </c>
      <c r="D34" s="98">
        <v>0</v>
      </c>
      <c r="E34" s="98">
        <v>0</v>
      </c>
      <c r="F34" s="312">
        <f t="shared" si="0"/>
        <v>0</v>
      </c>
      <c r="G34" s="313"/>
      <c r="H34" s="313"/>
      <c r="I34" s="314">
        <f t="shared" si="1"/>
        <v>0</v>
      </c>
      <c r="J34" s="315"/>
      <c r="K34" s="98">
        <v>0</v>
      </c>
      <c r="L34" s="98">
        <v>0</v>
      </c>
      <c r="M34" s="312">
        <f t="shared" si="2"/>
        <v>0</v>
      </c>
      <c r="N34" s="313"/>
      <c r="O34" s="313"/>
      <c r="P34" s="314">
        <f t="shared" si="3"/>
        <v>0</v>
      </c>
      <c r="Q34" s="316"/>
      <c r="R34" s="98">
        <v>0</v>
      </c>
      <c r="S34" s="98">
        <v>0</v>
      </c>
      <c r="T34" s="312">
        <f t="shared" si="4"/>
        <v>0</v>
      </c>
      <c r="U34" s="313"/>
      <c r="V34" s="313"/>
      <c r="W34" s="314">
        <f t="shared" si="5"/>
        <v>0</v>
      </c>
      <c r="X34" s="316"/>
      <c r="Y34" s="98">
        <v>0</v>
      </c>
      <c r="Z34" s="98">
        <v>1</v>
      </c>
      <c r="AA34" s="318">
        <f t="shared" si="6"/>
        <v>1</v>
      </c>
      <c r="AB34" s="319"/>
      <c r="AC34" s="319"/>
      <c r="AD34" s="314">
        <f t="shared" si="7"/>
        <v>1</v>
      </c>
      <c r="AE34" s="316"/>
      <c r="AF34" s="98">
        <v>0</v>
      </c>
      <c r="AG34" s="98">
        <v>0</v>
      </c>
      <c r="AH34" s="318">
        <f t="shared" si="8"/>
        <v>0</v>
      </c>
      <c r="AI34" s="313"/>
      <c r="AJ34" s="313"/>
      <c r="AK34" s="314">
        <f t="shared" si="9"/>
        <v>0</v>
      </c>
      <c r="AL34" s="315"/>
      <c r="AM34" s="98">
        <v>0</v>
      </c>
      <c r="AN34" s="98">
        <v>0</v>
      </c>
      <c r="AO34" s="318">
        <f t="shared" si="10"/>
        <v>0</v>
      </c>
      <c r="AP34" s="313"/>
      <c r="AQ34" s="313"/>
      <c r="AR34" s="314">
        <f t="shared" si="11"/>
        <v>0</v>
      </c>
      <c r="AS34" s="316"/>
      <c r="AT34" s="98">
        <v>0</v>
      </c>
      <c r="AU34" s="98">
        <v>0</v>
      </c>
      <c r="AV34" s="318">
        <f t="shared" si="12"/>
        <v>0</v>
      </c>
      <c r="AW34" s="313"/>
      <c r="AX34" s="313"/>
      <c r="AY34" s="314">
        <f t="shared" si="13"/>
        <v>0</v>
      </c>
      <c r="AZ34" s="316"/>
      <c r="BA34" s="98">
        <v>0</v>
      </c>
      <c r="BB34" s="98">
        <v>5</v>
      </c>
      <c r="BC34" s="318">
        <f t="shared" si="14"/>
        <v>5</v>
      </c>
      <c r="BD34" s="319"/>
      <c r="BE34" s="319"/>
      <c r="BF34" s="314">
        <f t="shared" si="15"/>
        <v>5</v>
      </c>
      <c r="BG34" s="316"/>
      <c r="BH34" s="98">
        <v>0</v>
      </c>
      <c r="BI34" s="98">
        <v>0</v>
      </c>
      <c r="BJ34" s="318">
        <f t="shared" si="16"/>
        <v>0</v>
      </c>
      <c r="BK34" s="313"/>
      <c r="BL34" s="313"/>
      <c r="BM34" s="314">
        <f t="shared" si="17"/>
        <v>0</v>
      </c>
      <c r="BN34" s="316"/>
      <c r="BO34" s="98">
        <v>0</v>
      </c>
      <c r="BP34" s="98">
        <v>0</v>
      </c>
      <c r="BQ34" s="318">
        <f t="shared" si="18"/>
        <v>0</v>
      </c>
      <c r="BR34" s="313"/>
      <c r="BS34" s="313"/>
      <c r="BT34" s="314">
        <f t="shared" si="19"/>
        <v>0</v>
      </c>
      <c r="BU34" s="315"/>
      <c r="BV34" s="98">
        <v>0</v>
      </c>
      <c r="BW34" s="98">
        <v>2</v>
      </c>
      <c r="BX34" s="318">
        <f t="shared" si="41"/>
        <v>2</v>
      </c>
      <c r="BY34" s="313"/>
      <c r="BZ34" s="313"/>
      <c r="CA34" s="314">
        <f t="shared" si="20"/>
        <v>2</v>
      </c>
      <c r="CB34" s="316"/>
      <c r="CC34" s="98">
        <v>0</v>
      </c>
      <c r="CD34" s="98">
        <v>0</v>
      </c>
      <c r="CE34" s="318">
        <f t="shared" si="21"/>
        <v>0</v>
      </c>
      <c r="CF34" s="313"/>
      <c r="CG34" s="313"/>
      <c r="CH34" s="314">
        <f t="shared" si="22"/>
        <v>0</v>
      </c>
      <c r="CI34" s="316"/>
      <c r="CJ34" s="98">
        <v>0</v>
      </c>
      <c r="CK34" s="98">
        <v>2</v>
      </c>
      <c r="CL34" s="318">
        <f t="shared" si="23"/>
        <v>2</v>
      </c>
      <c r="CM34" s="319"/>
      <c r="CN34" s="319"/>
      <c r="CO34" s="314">
        <f t="shared" si="24"/>
        <v>2</v>
      </c>
      <c r="CP34" s="316"/>
      <c r="CQ34" s="98">
        <v>0</v>
      </c>
      <c r="CR34" s="98">
        <v>0</v>
      </c>
      <c r="CS34" s="312">
        <f t="shared" si="25"/>
        <v>0</v>
      </c>
      <c r="CT34" s="313"/>
      <c r="CU34" s="313"/>
      <c r="CV34" s="314">
        <f t="shared" si="26"/>
        <v>0</v>
      </c>
      <c r="CW34" s="315"/>
      <c r="CX34" s="98">
        <v>0</v>
      </c>
      <c r="CY34" s="98">
        <v>0</v>
      </c>
      <c r="CZ34" s="318">
        <f t="shared" si="27"/>
        <v>0</v>
      </c>
      <c r="DA34" s="313"/>
      <c r="DB34" s="313"/>
      <c r="DC34" s="314">
        <f t="shared" si="28"/>
        <v>0</v>
      </c>
      <c r="DD34" s="316"/>
      <c r="DE34" s="98">
        <v>0</v>
      </c>
      <c r="DF34" s="98">
        <v>0</v>
      </c>
      <c r="DG34" s="318">
        <f t="shared" si="29"/>
        <v>0</v>
      </c>
      <c r="DH34" s="313"/>
      <c r="DI34" s="313"/>
      <c r="DJ34" s="314">
        <f t="shared" si="30"/>
        <v>0</v>
      </c>
      <c r="DK34" s="320"/>
      <c r="DL34" s="98">
        <v>0</v>
      </c>
      <c r="DM34" s="98">
        <v>0</v>
      </c>
      <c r="DN34" s="318">
        <f t="shared" si="31"/>
        <v>0</v>
      </c>
      <c r="DO34" s="313"/>
      <c r="DP34" s="313"/>
      <c r="DQ34" s="314">
        <f t="shared" si="32"/>
        <v>0</v>
      </c>
      <c r="DR34" s="241">
        <f t="shared" ref="DR34:DS34" si="102">D34+K34+R34+Y34+AF34+AM34+AT34+BA34+BH34+BO34+BV34+CC34+CJ34+CQ34+CX34+DE34+DL34</f>
        <v>0</v>
      </c>
      <c r="DS34" s="241">
        <f t="shared" si="102"/>
        <v>10</v>
      </c>
      <c r="DT34" s="321">
        <f t="shared" si="34"/>
        <v>10</v>
      </c>
      <c r="DU34" s="322">
        <f t="shared" ref="DU34:DV34" si="103">G34+N34+U34+AB34+AI34+AP34+AW34+BD34+BK34+BR34+BY34+CF34+CM34+CT34+DA34+DH34+DO34</f>
        <v>0</v>
      </c>
      <c r="DV34" s="323">
        <f t="shared" si="103"/>
        <v>0</v>
      </c>
      <c r="DW34" s="324">
        <f t="shared" si="36"/>
        <v>10</v>
      </c>
      <c r="DX34" s="325">
        <f t="shared" si="37"/>
        <v>0</v>
      </c>
      <c r="DY34" s="104">
        <f t="shared" si="38"/>
        <v>0</v>
      </c>
    </row>
    <row r="35" spans="1:129" ht="25.5" customHeight="1" x14ac:dyDescent="0.2">
      <c r="A35" s="309">
        <v>34</v>
      </c>
      <c r="B35" s="320">
        <v>15610354</v>
      </c>
      <c r="C35" s="86" t="s">
        <v>636</v>
      </c>
      <c r="D35" s="98">
        <v>0</v>
      </c>
      <c r="E35" s="98">
        <v>0</v>
      </c>
      <c r="F35" s="312">
        <f t="shared" si="0"/>
        <v>0</v>
      </c>
      <c r="G35" s="313"/>
      <c r="H35" s="313"/>
      <c r="I35" s="314">
        <f t="shared" si="1"/>
        <v>0</v>
      </c>
      <c r="J35" s="315"/>
      <c r="K35" s="98">
        <v>0</v>
      </c>
      <c r="L35" s="98">
        <v>0</v>
      </c>
      <c r="M35" s="312">
        <f t="shared" si="2"/>
        <v>0</v>
      </c>
      <c r="N35" s="313"/>
      <c r="O35" s="313"/>
      <c r="P35" s="314">
        <f t="shared" si="3"/>
        <v>0</v>
      </c>
      <c r="Q35" s="316"/>
      <c r="R35" s="98">
        <v>0</v>
      </c>
      <c r="S35" s="98">
        <v>0</v>
      </c>
      <c r="T35" s="312">
        <f t="shared" si="4"/>
        <v>0</v>
      </c>
      <c r="U35" s="313"/>
      <c r="V35" s="313"/>
      <c r="W35" s="314">
        <f t="shared" si="5"/>
        <v>0</v>
      </c>
      <c r="X35" s="316"/>
      <c r="Y35" s="329">
        <v>-1</v>
      </c>
      <c r="Z35" s="98">
        <v>1</v>
      </c>
      <c r="AA35" s="318">
        <f t="shared" si="6"/>
        <v>0</v>
      </c>
      <c r="AB35" s="319"/>
      <c r="AC35" s="319"/>
      <c r="AD35" s="314">
        <f t="shared" si="7"/>
        <v>0</v>
      </c>
      <c r="AE35" s="316"/>
      <c r="AF35" s="98">
        <v>0</v>
      </c>
      <c r="AG35" s="98">
        <v>0</v>
      </c>
      <c r="AH35" s="318">
        <f t="shared" si="8"/>
        <v>0</v>
      </c>
      <c r="AI35" s="313"/>
      <c r="AJ35" s="313"/>
      <c r="AK35" s="314">
        <f t="shared" si="9"/>
        <v>0</v>
      </c>
      <c r="AL35" s="315"/>
      <c r="AM35" s="98">
        <v>0</v>
      </c>
      <c r="AN35" s="98">
        <v>0</v>
      </c>
      <c r="AO35" s="318">
        <f t="shared" si="10"/>
        <v>0</v>
      </c>
      <c r="AP35" s="313"/>
      <c r="AQ35" s="313"/>
      <c r="AR35" s="314">
        <f t="shared" si="11"/>
        <v>0</v>
      </c>
      <c r="AS35" s="316"/>
      <c r="AT35" s="98">
        <v>0</v>
      </c>
      <c r="AU35" s="98">
        <v>0</v>
      </c>
      <c r="AV35" s="318">
        <f t="shared" si="12"/>
        <v>0</v>
      </c>
      <c r="AW35" s="313"/>
      <c r="AX35" s="313"/>
      <c r="AY35" s="314">
        <f t="shared" si="13"/>
        <v>0</v>
      </c>
      <c r="AZ35" s="316"/>
      <c r="BA35" s="98">
        <v>0</v>
      </c>
      <c r="BB35" s="98">
        <v>0</v>
      </c>
      <c r="BC35" s="318">
        <f t="shared" si="14"/>
        <v>0</v>
      </c>
      <c r="BD35" s="313"/>
      <c r="BE35" s="313"/>
      <c r="BF35" s="314">
        <f t="shared" si="15"/>
        <v>0</v>
      </c>
      <c r="BG35" s="316"/>
      <c r="BH35" s="98">
        <v>0</v>
      </c>
      <c r="BI35" s="98">
        <v>0</v>
      </c>
      <c r="BJ35" s="318">
        <f t="shared" si="16"/>
        <v>0</v>
      </c>
      <c r="BK35" s="313"/>
      <c r="BL35" s="313"/>
      <c r="BM35" s="314">
        <f t="shared" si="17"/>
        <v>0</v>
      </c>
      <c r="BN35" s="316"/>
      <c r="BO35" s="98">
        <v>0</v>
      </c>
      <c r="BP35" s="98">
        <v>0</v>
      </c>
      <c r="BQ35" s="318">
        <f t="shared" si="18"/>
        <v>0</v>
      </c>
      <c r="BR35" s="313"/>
      <c r="BS35" s="313"/>
      <c r="BT35" s="314">
        <f t="shared" si="19"/>
        <v>0</v>
      </c>
      <c r="BU35" s="315"/>
      <c r="BV35" s="98">
        <v>0</v>
      </c>
      <c r="BW35" s="98">
        <v>0</v>
      </c>
      <c r="BX35" s="318">
        <f t="shared" si="41"/>
        <v>0</v>
      </c>
      <c r="BY35" s="313"/>
      <c r="BZ35" s="313"/>
      <c r="CA35" s="314">
        <f t="shared" si="20"/>
        <v>0</v>
      </c>
      <c r="CB35" s="316"/>
      <c r="CC35" s="98">
        <v>0</v>
      </c>
      <c r="CD35" s="98">
        <v>0</v>
      </c>
      <c r="CE35" s="318">
        <f t="shared" si="21"/>
        <v>0</v>
      </c>
      <c r="CF35" s="313"/>
      <c r="CG35" s="313"/>
      <c r="CH35" s="314">
        <f t="shared" si="22"/>
        <v>0</v>
      </c>
      <c r="CI35" s="316"/>
      <c r="CJ35" s="98">
        <v>0</v>
      </c>
      <c r="CK35" s="98">
        <v>1</v>
      </c>
      <c r="CL35" s="318">
        <f t="shared" si="23"/>
        <v>1</v>
      </c>
      <c r="CM35" s="313"/>
      <c r="CN35" s="313"/>
      <c r="CO35" s="314">
        <f t="shared" si="24"/>
        <v>1</v>
      </c>
      <c r="CP35" s="316"/>
      <c r="CQ35" s="98">
        <v>0</v>
      </c>
      <c r="CR35" s="98">
        <v>0</v>
      </c>
      <c r="CS35" s="312">
        <f t="shared" si="25"/>
        <v>0</v>
      </c>
      <c r="CT35" s="313"/>
      <c r="CU35" s="313"/>
      <c r="CV35" s="314">
        <f t="shared" si="26"/>
        <v>0</v>
      </c>
      <c r="CW35" s="315"/>
      <c r="CX35" s="98">
        <v>0</v>
      </c>
      <c r="CY35" s="98">
        <v>0</v>
      </c>
      <c r="CZ35" s="318">
        <f t="shared" si="27"/>
        <v>0</v>
      </c>
      <c r="DA35" s="313"/>
      <c r="DB35" s="313"/>
      <c r="DC35" s="314">
        <f t="shared" si="28"/>
        <v>0</v>
      </c>
      <c r="DD35" s="316"/>
      <c r="DE35" s="98">
        <v>0</v>
      </c>
      <c r="DF35" s="98">
        <v>0</v>
      </c>
      <c r="DG35" s="318">
        <f t="shared" si="29"/>
        <v>0</v>
      </c>
      <c r="DH35" s="313"/>
      <c r="DI35" s="313"/>
      <c r="DJ35" s="314">
        <f t="shared" si="30"/>
        <v>0</v>
      </c>
      <c r="DK35" s="320"/>
      <c r="DL35" s="98">
        <v>0</v>
      </c>
      <c r="DM35" s="98">
        <v>0</v>
      </c>
      <c r="DN35" s="318">
        <f t="shared" si="31"/>
        <v>0</v>
      </c>
      <c r="DO35" s="313"/>
      <c r="DP35" s="313"/>
      <c r="DQ35" s="314">
        <f t="shared" si="32"/>
        <v>0</v>
      </c>
      <c r="DR35" s="241">
        <f t="shared" ref="DR35:DS35" si="104">D35+K35+R35+Y35+AF35+AM35+AT35+BA35+BH35+BO35+BV35+CC35+CJ35+CQ35+CX35+DE35+DL35</f>
        <v>-1</v>
      </c>
      <c r="DS35" s="241">
        <f t="shared" si="104"/>
        <v>2</v>
      </c>
      <c r="DT35" s="321">
        <f t="shared" si="34"/>
        <v>1</v>
      </c>
      <c r="DU35" s="322">
        <f t="shared" ref="DU35:DV35" si="105">G35+N35+U35+AB35+AI35+AP35+AW35+BD35+BK35+BR35+BY35+CF35+CM35+CT35+DA35+DH35+DO35</f>
        <v>0</v>
      </c>
      <c r="DV35" s="323">
        <f t="shared" si="105"/>
        <v>0</v>
      </c>
      <c r="DW35" s="324">
        <f t="shared" si="36"/>
        <v>1</v>
      </c>
      <c r="DX35" s="325">
        <f t="shared" si="37"/>
        <v>0</v>
      </c>
      <c r="DY35" s="104">
        <f t="shared" si="38"/>
        <v>0</v>
      </c>
    </row>
    <row r="36" spans="1:129" ht="27" customHeight="1" x14ac:dyDescent="0.2">
      <c r="A36" s="326">
        <v>35</v>
      </c>
      <c r="B36" s="320">
        <v>15610366</v>
      </c>
      <c r="C36" s="86" t="s">
        <v>637</v>
      </c>
      <c r="D36" s="98">
        <v>0</v>
      </c>
      <c r="E36" s="98">
        <v>0</v>
      </c>
      <c r="F36" s="312">
        <f t="shared" si="0"/>
        <v>0</v>
      </c>
      <c r="G36" s="313"/>
      <c r="H36" s="313"/>
      <c r="I36" s="314">
        <f t="shared" si="1"/>
        <v>0</v>
      </c>
      <c r="J36" s="315"/>
      <c r="K36" s="98">
        <v>0</v>
      </c>
      <c r="L36" s="98">
        <v>0</v>
      </c>
      <c r="M36" s="312">
        <f t="shared" si="2"/>
        <v>0</v>
      </c>
      <c r="N36" s="313"/>
      <c r="O36" s="313"/>
      <c r="P36" s="314">
        <f t="shared" si="3"/>
        <v>0</v>
      </c>
      <c r="Q36" s="316"/>
      <c r="R36" s="98">
        <v>0</v>
      </c>
      <c r="S36" s="98">
        <v>0</v>
      </c>
      <c r="T36" s="312">
        <f t="shared" si="4"/>
        <v>0</v>
      </c>
      <c r="U36" s="313"/>
      <c r="V36" s="313"/>
      <c r="W36" s="314">
        <f t="shared" si="5"/>
        <v>0</v>
      </c>
      <c r="X36" s="316"/>
      <c r="Y36" s="98">
        <v>-1</v>
      </c>
      <c r="Z36" s="98">
        <v>2</v>
      </c>
      <c r="AA36" s="318">
        <f t="shared" si="6"/>
        <v>1</v>
      </c>
      <c r="AB36" s="319"/>
      <c r="AC36" s="319"/>
      <c r="AD36" s="314">
        <f t="shared" si="7"/>
        <v>1</v>
      </c>
      <c r="AE36" s="316"/>
      <c r="AF36" s="98">
        <v>0</v>
      </c>
      <c r="AG36" s="98">
        <v>0</v>
      </c>
      <c r="AH36" s="318">
        <f t="shared" si="8"/>
        <v>0</v>
      </c>
      <c r="AI36" s="313"/>
      <c r="AJ36" s="313"/>
      <c r="AK36" s="314">
        <f t="shared" si="9"/>
        <v>0</v>
      </c>
      <c r="AL36" s="315"/>
      <c r="AM36" s="98">
        <v>0</v>
      </c>
      <c r="AN36" s="98">
        <v>0</v>
      </c>
      <c r="AO36" s="318">
        <f t="shared" si="10"/>
        <v>0</v>
      </c>
      <c r="AP36" s="313"/>
      <c r="AQ36" s="313"/>
      <c r="AR36" s="314">
        <f t="shared" si="11"/>
        <v>0</v>
      </c>
      <c r="AS36" s="316"/>
      <c r="AT36" s="98">
        <v>0</v>
      </c>
      <c r="AU36" s="98">
        <v>0</v>
      </c>
      <c r="AV36" s="318">
        <f t="shared" si="12"/>
        <v>0</v>
      </c>
      <c r="AW36" s="313"/>
      <c r="AX36" s="313"/>
      <c r="AY36" s="314">
        <f t="shared" si="13"/>
        <v>0</v>
      </c>
      <c r="AZ36" s="316"/>
      <c r="BA36" s="98">
        <v>0</v>
      </c>
      <c r="BB36" s="98">
        <v>0</v>
      </c>
      <c r="BC36" s="318">
        <f t="shared" si="14"/>
        <v>0</v>
      </c>
      <c r="BD36" s="313"/>
      <c r="BE36" s="313"/>
      <c r="BF36" s="314">
        <f t="shared" si="15"/>
        <v>0</v>
      </c>
      <c r="BG36" s="316"/>
      <c r="BH36" s="98">
        <v>0</v>
      </c>
      <c r="BI36" s="98">
        <v>0</v>
      </c>
      <c r="BJ36" s="318">
        <f t="shared" si="16"/>
        <v>0</v>
      </c>
      <c r="BK36" s="313"/>
      <c r="BL36" s="313"/>
      <c r="BM36" s="314">
        <f t="shared" si="17"/>
        <v>0</v>
      </c>
      <c r="BN36" s="316"/>
      <c r="BO36" s="98">
        <v>0</v>
      </c>
      <c r="BP36" s="98">
        <v>2</v>
      </c>
      <c r="BQ36" s="318">
        <f t="shared" si="18"/>
        <v>2</v>
      </c>
      <c r="BR36" s="313"/>
      <c r="BS36" s="313"/>
      <c r="BT36" s="314">
        <f t="shared" si="19"/>
        <v>2</v>
      </c>
      <c r="BU36" s="315"/>
      <c r="BV36" s="98">
        <v>0</v>
      </c>
      <c r="BW36" s="98">
        <v>0</v>
      </c>
      <c r="BX36" s="318">
        <f t="shared" si="41"/>
        <v>0</v>
      </c>
      <c r="BY36" s="313"/>
      <c r="BZ36" s="313"/>
      <c r="CA36" s="314">
        <f t="shared" si="20"/>
        <v>0</v>
      </c>
      <c r="CB36" s="316"/>
      <c r="CC36" s="98">
        <v>0</v>
      </c>
      <c r="CD36" s="98">
        <v>0</v>
      </c>
      <c r="CE36" s="318">
        <f t="shared" si="21"/>
        <v>0</v>
      </c>
      <c r="CF36" s="313"/>
      <c r="CG36" s="313"/>
      <c r="CH36" s="314">
        <f t="shared" si="22"/>
        <v>0</v>
      </c>
      <c r="CI36" s="316"/>
      <c r="CJ36" s="98">
        <v>2</v>
      </c>
      <c r="CK36" s="98">
        <v>2</v>
      </c>
      <c r="CL36" s="318">
        <f t="shared" si="23"/>
        <v>4</v>
      </c>
      <c r="CM36" s="313"/>
      <c r="CN36" s="313"/>
      <c r="CO36" s="314">
        <f t="shared" si="24"/>
        <v>4</v>
      </c>
      <c r="CP36" s="316"/>
      <c r="CQ36" s="98">
        <v>0</v>
      </c>
      <c r="CR36" s="98">
        <v>0</v>
      </c>
      <c r="CS36" s="312">
        <f t="shared" si="25"/>
        <v>0</v>
      </c>
      <c r="CT36" s="313"/>
      <c r="CU36" s="313"/>
      <c r="CV36" s="314">
        <f t="shared" si="26"/>
        <v>0</v>
      </c>
      <c r="CW36" s="315"/>
      <c r="CX36" s="98">
        <v>0</v>
      </c>
      <c r="CY36" s="98">
        <v>0</v>
      </c>
      <c r="CZ36" s="318">
        <f t="shared" si="27"/>
        <v>0</v>
      </c>
      <c r="DA36" s="313"/>
      <c r="DB36" s="313"/>
      <c r="DC36" s="314">
        <f t="shared" si="28"/>
        <v>0</v>
      </c>
      <c r="DD36" s="316"/>
      <c r="DE36" s="98">
        <v>0</v>
      </c>
      <c r="DF36" s="98">
        <v>0</v>
      </c>
      <c r="DG36" s="318">
        <f t="shared" si="29"/>
        <v>0</v>
      </c>
      <c r="DH36" s="313"/>
      <c r="DI36" s="313"/>
      <c r="DJ36" s="314">
        <f t="shared" si="30"/>
        <v>0</v>
      </c>
      <c r="DK36" s="320"/>
      <c r="DL36" s="98">
        <v>0</v>
      </c>
      <c r="DM36" s="98">
        <v>0</v>
      </c>
      <c r="DN36" s="318">
        <f t="shared" si="31"/>
        <v>0</v>
      </c>
      <c r="DO36" s="313"/>
      <c r="DP36" s="313"/>
      <c r="DQ36" s="314">
        <f t="shared" si="32"/>
        <v>0</v>
      </c>
      <c r="DR36" s="241">
        <f t="shared" ref="DR36:DS36" si="106">D36+K36+R36+Y36+AF36+AM36+AT36+BA36+BH36+BO36+BV36+CC36+CJ36+CQ36+CX36+DE36+DL36</f>
        <v>1</v>
      </c>
      <c r="DS36" s="241">
        <f t="shared" si="106"/>
        <v>6</v>
      </c>
      <c r="DT36" s="321">
        <f t="shared" si="34"/>
        <v>7</v>
      </c>
      <c r="DU36" s="322">
        <f t="shared" ref="DU36:DV36" si="107">G36+N36+U36+AB36+AI36+AP36+AW36+BD36+BK36+BR36+BY36+CF36+CM36+CT36+DA36+DH36+DO36</f>
        <v>0</v>
      </c>
      <c r="DV36" s="323">
        <f t="shared" si="107"/>
        <v>0</v>
      </c>
      <c r="DW36" s="324">
        <f t="shared" si="36"/>
        <v>7</v>
      </c>
      <c r="DX36" s="325">
        <f t="shared" si="37"/>
        <v>0</v>
      </c>
      <c r="DY36" s="104">
        <f t="shared" si="38"/>
        <v>0</v>
      </c>
    </row>
    <row r="37" spans="1:129" ht="27" customHeight="1" x14ac:dyDescent="0.2">
      <c r="A37" s="326">
        <v>36</v>
      </c>
      <c r="B37" s="320">
        <v>15610378</v>
      </c>
      <c r="C37" s="86" t="s">
        <v>638</v>
      </c>
      <c r="D37" s="98">
        <v>0</v>
      </c>
      <c r="E37" s="98">
        <v>0</v>
      </c>
      <c r="F37" s="312">
        <f t="shared" si="0"/>
        <v>0</v>
      </c>
      <c r="G37" s="313"/>
      <c r="H37" s="313"/>
      <c r="I37" s="314">
        <f t="shared" si="1"/>
        <v>0</v>
      </c>
      <c r="J37" s="315"/>
      <c r="K37" s="98">
        <v>0</v>
      </c>
      <c r="L37" s="98">
        <v>0</v>
      </c>
      <c r="M37" s="312">
        <f t="shared" si="2"/>
        <v>0</v>
      </c>
      <c r="N37" s="313"/>
      <c r="O37" s="313"/>
      <c r="P37" s="314">
        <f t="shared" si="3"/>
        <v>0</v>
      </c>
      <c r="Q37" s="316"/>
      <c r="R37" s="98">
        <v>0</v>
      </c>
      <c r="S37" s="98">
        <v>0</v>
      </c>
      <c r="T37" s="312">
        <f t="shared" si="4"/>
        <v>0</v>
      </c>
      <c r="U37" s="313"/>
      <c r="V37" s="313"/>
      <c r="W37" s="314">
        <f t="shared" si="5"/>
        <v>0</v>
      </c>
      <c r="X37" s="316"/>
      <c r="Y37" s="98">
        <v>8</v>
      </c>
      <c r="Z37" s="98">
        <v>18</v>
      </c>
      <c r="AA37" s="318">
        <f t="shared" si="6"/>
        <v>26</v>
      </c>
      <c r="AB37" s="319"/>
      <c r="AC37" s="319"/>
      <c r="AD37" s="314">
        <f t="shared" si="7"/>
        <v>26</v>
      </c>
      <c r="AE37" s="316"/>
      <c r="AF37" s="98">
        <v>0</v>
      </c>
      <c r="AG37" s="98">
        <v>0</v>
      </c>
      <c r="AH37" s="318">
        <f t="shared" si="8"/>
        <v>0</v>
      </c>
      <c r="AI37" s="313"/>
      <c r="AJ37" s="313"/>
      <c r="AK37" s="314">
        <f t="shared" si="9"/>
        <v>0</v>
      </c>
      <c r="AL37" s="315"/>
      <c r="AM37" s="98">
        <v>0</v>
      </c>
      <c r="AN37" s="98">
        <v>0</v>
      </c>
      <c r="AO37" s="318">
        <f t="shared" si="10"/>
        <v>0</v>
      </c>
      <c r="AP37" s="313"/>
      <c r="AQ37" s="313"/>
      <c r="AR37" s="314">
        <f t="shared" si="11"/>
        <v>0</v>
      </c>
      <c r="AS37" s="316"/>
      <c r="AT37" s="98">
        <v>0</v>
      </c>
      <c r="AU37" s="98">
        <v>0</v>
      </c>
      <c r="AV37" s="318">
        <f t="shared" si="12"/>
        <v>0</v>
      </c>
      <c r="AW37" s="313"/>
      <c r="AX37" s="313"/>
      <c r="AY37" s="314">
        <f t="shared" si="13"/>
        <v>0</v>
      </c>
      <c r="AZ37" s="316"/>
      <c r="BA37" s="317">
        <v>24</v>
      </c>
      <c r="BB37" s="98">
        <v>8</v>
      </c>
      <c r="BC37" s="318">
        <f t="shared" si="14"/>
        <v>32</v>
      </c>
      <c r="BD37" s="319"/>
      <c r="BE37" s="319"/>
      <c r="BF37" s="314">
        <f t="shared" si="15"/>
        <v>32</v>
      </c>
      <c r="BG37" s="316"/>
      <c r="BH37" s="98">
        <v>0</v>
      </c>
      <c r="BI37" s="98">
        <v>0</v>
      </c>
      <c r="BJ37" s="318">
        <f t="shared" si="16"/>
        <v>0</v>
      </c>
      <c r="BK37" s="313"/>
      <c r="BL37" s="313"/>
      <c r="BM37" s="314">
        <f t="shared" si="17"/>
        <v>0</v>
      </c>
      <c r="BN37" s="316"/>
      <c r="BO37" s="98">
        <v>0</v>
      </c>
      <c r="BP37" s="98">
        <v>6</v>
      </c>
      <c r="BQ37" s="318">
        <f t="shared" si="18"/>
        <v>6</v>
      </c>
      <c r="BR37" s="319"/>
      <c r="BS37" s="319"/>
      <c r="BT37" s="314">
        <f t="shared" si="19"/>
        <v>6</v>
      </c>
      <c r="BU37" s="315"/>
      <c r="BV37" s="98">
        <v>0</v>
      </c>
      <c r="BW37" s="98">
        <v>8</v>
      </c>
      <c r="BX37" s="318">
        <f t="shared" si="41"/>
        <v>8</v>
      </c>
      <c r="BY37" s="319"/>
      <c r="BZ37" s="319"/>
      <c r="CA37" s="314">
        <f t="shared" si="20"/>
        <v>8</v>
      </c>
      <c r="CB37" s="316"/>
      <c r="CC37" s="98">
        <v>0</v>
      </c>
      <c r="CD37" s="98">
        <v>0</v>
      </c>
      <c r="CE37" s="318">
        <f t="shared" si="21"/>
        <v>0</v>
      </c>
      <c r="CF37" s="313"/>
      <c r="CG37" s="313"/>
      <c r="CH37" s="314">
        <f t="shared" si="22"/>
        <v>0</v>
      </c>
      <c r="CI37" s="316"/>
      <c r="CJ37" s="98">
        <v>0</v>
      </c>
      <c r="CK37" s="98">
        <v>4</v>
      </c>
      <c r="CL37" s="318">
        <f t="shared" si="23"/>
        <v>4</v>
      </c>
      <c r="CM37" s="313"/>
      <c r="CN37" s="313"/>
      <c r="CO37" s="314">
        <f t="shared" si="24"/>
        <v>4</v>
      </c>
      <c r="CP37" s="316"/>
      <c r="CQ37" s="98">
        <v>0</v>
      </c>
      <c r="CR37" s="98">
        <v>0</v>
      </c>
      <c r="CS37" s="312">
        <f t="shared" si="25"/>
        <v>0</v>
      </c>
      <c r="CT37" s="313"/>
      <c r="CU37" s="313"/>
      <c r="CV37" s="314">
        <f t="shared" si="26"/>
        <v>0</v>
      </c>
      <c r="CW37" s="315"/>
      <c r="CX37" s="98">
        <v>0</v>
      </c>
      <c r="CY37" s="98">
        <v>0</v>
      </c>
      <c r="CZ37" s="318">
        <f t="shared" si="27"/>
        <v>0</v>
      </c>
      <c r="DA37" s="313"/>
      <c r="DB37" s="313"/>
      <c r="DC37" s="314">
        <f t="shared" si="28"/>
        <v>0</v>
      </c>
      <c r="DD37" s="316"/>
      <c r="DE37" s="98">
        <v>0</v>
      </c>
      <c r="DF37" s="98">
        <v>0</v>
      </c>
      <c r="DG37" s="318">
        <f t="shared" si="29"/>
        <v>0</v>
      </c>
      <c r="DH37" s="313"/>
      <c r="DI37" s="313"/>
      <c r="DJ37" s="314">
        <f t="shared" si="30"/>
        <v>0</v>
      </c>
      <c r="DK37" s="320"/>
      <c r="DL37" s="98">
        <v>0</v>
      </c>
      <c r="DM37" s="98">
        <v>0</v>
      </c>
      <c r="DN37" s="318">
        <f t="shared" si="31"/>
        <v>0</v>
      </c>
      <c r="DO37" s="313"/>
      <c r="DP37" s="313"/>
      <c r="DQ37" s="314">
        <f t="shared" si="32"/>
        <v>0</v>
      </c>
      <c r="DR37" s="241">
        <f t="shared" ref="DR37:DS37" si="108">D37+K37+R37+Y37+AF37+AM37+AT37+BA37+BH37+BO37+BV37+CC37+CJ37+CQ37+CX37+DE37+DL37</f>
        <v>32</v>
      </c>
      <c r="DS37" s="241">
        <f t="shared" si="108"/>
        <v>44</v>
      </c>
      <c r="DT37" s="321">
        <f t="shared" si="34"/>
        <v>76</v>
      </c>
      <c r="DU37" s="322">
        <f t="shared" ref="DU37:DV37" si="109">G37+N37+U37+AB37+AI37+AP37+AW37+BD37+BK37+BR37+BY37+CF37+CM37+CT37+DA37+DH37+DO37</f>
        <v>0</v>
      </c>
      <c r="DV37" s="323">
        <f t="shared" si="109"/>
        <v>0</v>
      </c>
      <c r="DW37" s="324">
        <f t="shared" si="36"/>
        <v>76</v>
      </c>
      <c r="DX37" s="325">
        <f t="shared" si="37"/>
        <v>0</v>
      </c>
      <c r="DY37" s="104">
        <f t="shared" si="38"/>
        <v>0</v>
      </c>
    </row>
    <row r="38" spans="1:129" ht="27" customHeight="1" x14ac:dyDescent="0.2">
      <c r="A38" s="309">
        <v>37</v>
      </c>
      <c r="B38" s="327">
        <v>15610391</v>
      </c>
      <c r="C38" s="86" t="s">
        <v>639</v>
      </c>
      <c r="D38" s="98">
        <v>0</v>
      </c>
      <c r="E38" s="98">
        <v>0</v>
      </c>
      <c r="F38" s="312">
        <f t="shared" si="0"/>
        <v>0</v>
      </c>
      <c r="G38" s="313"/>
      <c r="H38" s="313"/>
      <c r="I38" s="314">
        <f t="shared" si="1"/>
        <v>0</v>
      </c>
      <c r="J38" s="315"/>
      <c r="K38" s="98">
        <v>0</v>
      </c>
      <c r="L38" s="98">
        <v>0</v>
      </c>
      <c r="M38" s="312">
        <f t="shared" si="2"/>
        <v>0</v>
      </c>
      <c r="N38" s="313"/>
      <c r="O38" s="313"/>
      <c r="P38" s="314">
        <f t="shared" si="3"/>
        <v>0</v>
      </c>
      <c r="Q38" s="316"/>
      <c r="R38" s="98">
        <v>0</v>
      </c>
      <c r="S38" s="98">
        <v>0</v>
      </c>
      <c r="T38" s="312">
        <f t="shared" si="4"/>
        <v>0</v>
      </c>
      <c r="U38" s="313"/>
      <c r="V38" s="313"/>
      <c r="W38" s="314">
        <f t="shared" si="5"/>
        <v>0</v>
      </c>
      <c r="X38" s="316"/>
      <c r="Y38" s="98">
        <v>0</v>
      </c>
      <c r="Z38" s="98">
        <v>1</v>
      </c>
      <c r="AA38" s="318">
        <f t="shared" si="6"/>
        <v>1</v>
      </c>
      <c r="AB38" s="319"/>
      <c r="AC38" s="319">
        <v>1</v>
      </c>
      <c r="AD38" s="314">
        <f t="shared" si="7"/>
        <v>0</v>
      </c>
      <c r="AE38" s="316"/>
      <c r="AF38" s="98">
        <v>0</v>
      </c>
      <c r="AG38" s="98">
        <v>0</v>
      </c>
      <c r="AH38" s="318">
        <f t="shared" si="8"/>
        <v>0</v>
      </c>
      <c r="AI38" s="313"/>
      <c r="AJ38" s="313"/>
      <c r="AK38" s="314">
        <f t="shared" si="9"/>
        <v>0</v>
      </c>
      <c r="AL38" s="315"/>
      <c r="AM38" s="98">
        <v>0</v>
      </c>
      <c r="AN38" s="98">
        <v>0</v>
      </c>
      <c r="AO38" s="318">
        <f t="shared" si="10"/>
        <v>0</v>
      </c>
      <c r="AP38" s="313"/>
      <c r="AQ38" s="313"/>
      <c r="AR38" s="314">
        <f t="shared" si="11"/>
        <v>0</v>
      </c>
      <c r="AS38" s="316"/>
      <c r="AT38" s="98">
        <v>0</v>
      </c>
      <c r="AU38" s="98">
        <v>0</v>
      </c>
      <c r="AV38" s="318">
        <f t="shared" si="12"/>
        <v>0</v>
      </c>
      <c r="AW38" s="313"/>
      <c r="AX38" s="313"/>
      <c r="AY38" s="314">
        <f t="shared" si="13"/>
        <v>0</v>
      </c>
      <c r="AZ38" s="316"/>
      <c r="BA38" s="98">
        <v>0</v>
      </c>
      <c r="BB38" s="98">
        <v>0</v>
      </c>
      <c r="BC38" s="318">
        <f t="shared" si="14"/>
        <v>0</v>
      </c>
      <c r="BD38" s="313"/>
      <c r="BE38" s="313"/>
      <c r="BF38" s="314">
        <f t="shared" si="15"/>
        <v>0</v>
      </c>
      <c r="BG38" s="316"/>
      <c r="BH38" s="98">
        <v>0</v>
      </c>
      <c r="BI38" s="98">
        <v>0</v>
      </c>
      <c r="BJ38" s="318">
        <f t="shared" si="16"/>
        <v>0</v>
      </c>
      <c r="BK38" s="313"/>
      <c r="BL38" s="313"/>
      <c r="BM38" s="314">
        <f t="shared" si="17"/>
        <v>0</v>
      </c>
      <c r="BN38" s="316"/>
      <c r="BO38" s="98">
        <v>0</v>
      </c>
      <c r="BP38" s="98">
        <v>4</v>
      </c>
      <c r="BQ38" s="318">
        <f t="shared" si="18"/>
        <v>4</v>
      </c>
      <c r="BR38" s="313"/>
      <c r="BS38" s="319"/>
      <c r="BT38" s="314">
        <f t="shared" si="19"/>
        <v>4</v>
      </c>
      <c r="BU38" s="315"/>
      <c r="BV38" s="98">
        <v>0</v>
      </c>
      <c r="BW38" s="98">
        <v>0</v>
      </c>
      <c r="BX38" s="318">
        <f t="shared" si="41"/>
        <v>0</v>
      </c>
      <c r="BY38" s="313"/>
      <c r="BZ38" s="313"/>
      <c r="CA38" s="314">
        <f t="shared" si="20"/>
        <v>0</v>
      </c>
      <c r="CB38" s="316"/>
      <c r="CC38" s="98">
        <v>0</v>
      </c>
      <c r="CD38" s="98">
        <v>0</v>
      </c>
      <c r="CE38" s="318">
        <f t="shared" si="21"/>
        <v>0</v>
      </c>
      <c r="CF38" s="313"/>
      <c r="CG38" s="313"/>
      <c r="CH38" s="314">
        <f t="shared" si="22"/>
        <v>0</v>
      </c>
      <c r="CI38" s="316"/>
      <c r="CJ38" s="98">
        <v>0</v>
      </c>
      <c r="CK38" s="98">
        <v>0</v>
      </c>
      <c r="CL38" s="318">
        <f t="shared" si="23"/>
        <v>0</v>
      </c>
      <c r="CM38" s="319"/>
      <c r="CN38" s="319"/>
      <c r="CO38" s="314">
        <f t="shared" si="24"/>
        <v>0</v>
      </c>
      <c r="CP38" s="316"/>
      <c r="CQ38" s="98">
        <v>0</v>
      </c>
      <c r="CR38" s="98">
        <v>0</v>
      </c>
      <c r="CS38" s="312">
        <f t="shared" si="25"/>
        <v>0</v>
      </c>
      <c r="CT38" s="313"/>
      <c r="CU38" s="313"/>
      <c r="CV38" s="314">
        <f t="shared" si="26"/>
        <v>0</v>
      </c>
      <c r="CW38" s="315"/>
      <c r="CX38" s="98">
        <v>0</v>
      </c>
      <c r="CY38" s="98">
        <v>0</v>
      </c>
      <c r="CZ38" s="318">
        <f t="shared" si="27"/>
        <v>0</v>
      </c>
      <c r="DA38" s="313"/>
      <c r="DB38" s="313"/>
      <c r="DC38" s="314">
        <f t="shared" si="28"/>
        <v>0</v>
      </c>
      <c r="DD38" s="316"/>
      <c r="DE38" s="98">
        <v>0</v>
      </c>
      <c r="DF38" s="98">
        <v>0</v>
      </c>
      <c r="DG38" s="318">
        <f t="shared" si="29"/>
        <v>0</v>
      </c>
      <c r="DH38" s="313"/>
      <c r="DI38" s="313"/>
      <c r="DJ38" s="314">
        <f t="shared" si="30"/>
        <v>0</v>
      </c>
      <c r="DK38" s="320"/>
      <c r="DL38" s="98">
        <v>0</v>
      </c>
      <c r="DM38" s="98">
        <v>0</v>
      </c>
      <c r="DN38" s="318">
        <f t="shared" si="31"/>
        <v>0</v>
      </c>
      <c r="DO38" s="313"/>
      <c r="DP38" s="313"/>
      <c r="DQ38" s="314">
        <f t="shared" si="32"/>
        <v>0</v>
      </c>
      <c r="DR38" s="241">
        <f t="shared" ref="DR38:DS38" si="110">D38+K38+R38+Y38+AF38+AM38+AT38+BA38+BH38+BO38+BV38+CC38+CJ38+CQ38+CX38+DE38+DL38</f>
        <v>0</v>
      </c>
      <c r="DS38" s="241">
        <f t="shared" si="110"/>
        <v>5</v>
      </c>
      <c r="DT38" s="321">
        <f t="shared" si="34"/>
        <v>5</v>
      </c>
      <c r="DU38" s="322">
        <f t="shared" ref="DU38:DV38" si="111">G38+N38+U38+AB38+AI38+AP38+AW38+BD38+BK38+BR38+BY38+CF38+CM38+CT38+DA38+DH38+DO38</f>
        <v>0</v>
      </c>
      <c r="DV38" s="323">
        <f t="shared" si="111"/>
        <v>1</v>
      </c>
      <c r="DW38" s="324">
        <f t="shared" si="36"/>
        <v>4</v>
      </c>
      <c r="DX38" s="325">
        <f t="shared" si="37"/>
        <v>20</v>
      </c>
      <c r="DY38" s="104">
        <f t="shared" si="38"/>
        <v>20</v>
      </c>
    </row>
    <row r="39" spans="1:129" ht="27" customHeight="1" x14ac:dyDescent="0.2">
      <c r="A39" s="326">
        <v>38</v>
      </c>
      <c r="B39" s="320">
        <v>15610408</v>
      </c>
      <c r="C39" s="86" t="s">
        <v>640</v>
      </c>
      <c r="D39" s="98">
        <v>0</v>
      </c>
      <c r="E39" s="98">
        <v>0</v>
      </c>
      <c r="F39" s="312">
        <f t="shared" si="0"/>
        <v>0</v>
      </c>
      <c r="G39" s="313"/>
      <c r="H39" s="313"/>
      <c r="I39" s="314">
        <f t="shared" si="1"/>
        <v>0</v>
      </c>
      <c r="J39" s="315"/>
      <c r="K39" s="98">
        <v>0</v>
      </c>
      <c r="L39" s="98">
        <v>0</v>
      </c>
      <c r="M39" s="312">
        <f t="shared" si="2"/>
        <v>0</v>
      </c>
      <c r="N39" s="313"/>
      <c r="O39" s="313"/>
      <c r="P39" s="314">
        <f t="shared" si="3"/>
        <v>0</v>
      </c>
      <c r="Q39" s="316"/>
      <c r="R39" s="98">
        <v>0</v>
      </c>
      <c r="S39" s="98">
        <v>0</v>
      </c>
      <c r="T39" s="312">
        <f t="shared" si="4"/>
        <v>0</v>
      </c>
      <c r="U39" s="313"/>
      <c r="V39" s="313"/>
      <c r="W39" s="314">
        <f t="shared" si="5"/>
        <v>0</v>
      </c>
      <c r="X39" s="316"/>
      <c r="Y39" s="98">
        <v>-1</v>
      </c>
      <c r="Z39" s="98">
        <v>3</v>
      </c>
      <c r="AA39" s="318">
        <f t="shared" si="6"/>
        <v>2</v>
      </c>
      <c r="AB39" s="319"/>
      <c r="AC39" s="319"/>
      <c r="AD39" s="314">
        <f t="shared" si="7"/>
        <v>2</v>
      </c>
      <c r="AE39" s="316"/>
      <c r="AF39" s="317">
        <v>0</v>
      </c>
      <c r="AG39" s="98">
        <v>1</v>
      </c>
      <c r="AH39" s="318">
        <f t="shared" si="8"/>
        <v>1</v>
      </c>
      <c r="AI39" s="313"/>
      <c r="AJ39" s="313"/>
      <c r="AK39" s="314">
        <f t="shared" si="9"/>
        <v>1</v>
      </c>
      <c r="AL39" s="315"/>
      <c r="AM39" s="98">
        <v>0</v>
      </c>
      <c r="AN39" s="98">
        <v>0</v>
      </c>
      <c r="AO39" s="318">
        <f t="shared" si="10"/>
        <v>0</v>
      </c>
      <c r="AP39" s="313"/>
      <c r="AQ39" s="313"/>
      <c r="AR39" s="314">
        <f t="shared" si="11"/>
        <v>0</v>
      </c>
      <c r="AS39" s="316"/>
      <c r="AT39" s="98">
        <v>0</v>
      </c>
      <c r="AU39" s="98">
        <v>0</v>
      </c>
      <c r="AV39" s="318">
        <f t="shared" si="12"/>
        <v>0</v>
      </c>
      <c r="AW39" s="313"/>
      <c r="AX39" s="313"/>
      <c r="AY39" s="314">
        <f t="shared" si="13"/>
        <v>0</v>
      </c>
      <c r="AZ39" s="316"/>
      <c r="BA39" s="98">
        <v>0</v>
      </c>
      <c r="BB39" s="98">
        <v>8</v>
      </c>
      <c r="BC39" s="318">
        <f t="shared" si="14"/>
        <v>8</v>
      </c>
      <c r="BD39" s="319"/>
      <c r="BE39" s="319"/>
      <c r="BF39" s="314">
        <f t="shared" si="15"/>
        <v>8</v>
      </c>
      <c r="BG39" s="316"/>
      <c r="BH39" s="98">
        <v>0</v>
      </c>
      <c r="BI39" s="98">
        <v>0</v>
      </c>
      <c r="BJ39" s="318">
        <f t="shared" si="16"/>
        <v>0</v>
      </c>
      <c r="BK39" s="313"/>
      <c r="BL39" s="313"/>
      <c r="BM39" s="314">
        <f t="shared" si="17"/>
        <v>0</v>
      </c>
      <c r="BN39" s="316"/>
      <c r="BO39" s="98">
        <v>0</v>
      </c>
      <c r="BP39" s="98">
        <v>0</v>
      </c>
      <c r="BQ39" s="318">
        <f t="shared" si="18"/>
        <v>0</v>
      </c>
      <c r="BR39" s="313"/>
      <c r="BS39" s="313"/>
      <c r="BT39" s="314">
        <f t="shared" si="19"/>
        <v>0</v>
      </c>
      <c r="BU39" s="315"/>
      <c r="BV39" s="98">
        <v>0</v>
      </c>
      <c r="BW39" s="98">
        <v>0</v>
      </c>
      <c r="BX39" s="318">
        <f t="shared" si="41"/>
        <v>0</v>
      </c>
      <c r="BY39" s="313"/>
      <c r="BZ39" s="313"/>
      <c r="CA39" s="314">
        <f t="shared" si="20"/>
        <v>0</v>
      </c>
      <c r="CB39" s="316"/>
      <c r="CC39" s="98">
        <v>0</v>
      </c>
      <c r="CD39" s="98">
        <v>0</v>
      </c>
      <c r="CE39" s="318">
        <f t="shared" si="21"/>
        <v>0</v>
      </c>
      <c r="CF39" s="313"/>
      <c r="CG39" s="313"/>
      <c r="CH39" s="314">
        <f t="shared" si="22"/>
        <v>0</v>
      </c>
      <c r="CI39" s="316"/>
      <c r="CJ39" s="98">
        <v>1</v>
      </c>
      <c r="CK39" s="98">
        <v>2</v>
      </c>
      <c r="CL39" s="318">
        <f t="shared" si="23"/>
        <v>3</v>
      </c>
      <c r="CM39" s="319"/>
      <c r="CN39" s="319"/>
      <c r="CO39" s="314">
        <f t="shared" si="24"/>
        <v>3</v>
      </c>
      <c r="CP39" s="316"/>
      <c r="CQ39" s="98">
        <v>0</v>
      </c>
      <c r="CR39" s="98">
        <v>0</v>
      </c>
      <c r="CS39" s="312">
        <f t="shared" si="25"/>
        <v>0</v>
      </c>
      <c r="CT39" s="313"/>
      <c r="CU39" s="313"/>
      <c r="CV39" s="314">
        <f t="shared" si="26"/>
        <v>0</v>
      </c>
      <c r="CW39" s="315"/>
      <c r="CX39" s="98">
        <v>0</v>
      </c>
      <c r="CY39" s="98">
        <v>0</v>
      </c>
      <c r="CZ39" s="318">
        <f t="shared" si="27"/>
        <v>0</v>
      </c>
      <c r="DA39" s="313"/>
      <c r="DB39" s="313"/>
      <c r="DC39" s="314">
        <f t="shared" si="28"/>
        <v>0</v>
      </c>
      <c r="DD39" s="316"/>
      <c r="DE39" s="98">
        <v>0</v>
      </c>
      <c r="DF39" s="98">
        <v>0</v>
      </c>
      <c r="DG39" s="318">
        <f t="shared" si="29"/>
        <v>0</v>
      </c>
      <c r="DH39" s="313"/>
      <c r="DI39" s="313"/>
      <c r="DJ39" s="314">
        <f t="shared" si="30"/>
        <v>0</v>
      </c>
      <c r="DK39" s="320"/>
      <c r="DL39" s="98">
        <v>0</v>
      </c>
      <c r="DM39" s="98">
        <v>0</v>
      </c>
      <c r="DN39" s="318">
        <f t="shared" si="31"/>
        <v>0</v>
      </c>
      <c r="DO39" s="313"/>
      <c r="DP39" s="313"/>
      <c r="DQ39" s="314">
        <f t="shared" si="32"/>
        <v>0</v>
      </c>
      <c r="DR39" s="241">
        <f t="shared" ref="DR39:DS39" si="112">D39+K39+R39+Y39+AF39+AM39+AT39+BA39+BH39+BO39+BV39+CC39+CJ39+CQ39+CX39+DE39+DL39</f>
        <v>0</v>
      </c>
      <c r="DS39" s="241">
        <f t="shared" si="112"/>
        <v>14</v>
      </c>
      <c r="DT39" s="321">
        <f t="shared" si="34"/>
        <v>14</v>
      </c>
      <c r="DU39" s="322">
        <f t="shared" ref="DU39:DV39" si="113">G39+N39+U39+AB39+AI39+AP39+AW39+BD39+BK39+BR39+BY39+CF39+CM39+CT39+DA39+DH39+DO39</f>
        <v>0</v>
      </c>
      <c r="DV39" s="323">
        <f t="shared" si="113"/>
        <v>0</v>
      </c>
      <c r="DW39" s="324">
        <f t="shared" si="36"/>
        <v>14</v>
      </c>
      <c r="DX39" s="325">
        <f t="shared" si="37"/>
        <v>0</v>
      </c>
      <c r="DY39" s="104">
        <f t="shared" si="38"/>
        <v>0</v>
      </c>
    </row>
    <row r="40" spans="1:129" ht="27" customHeight="1" x14ac:dyDescent="0.2">
      <c r="A40" s="326">
        <v>39</v>
      </c>
      <c r="B40" s="327">
        <v>15610410</v>
      </c>
      <c r="C40" s="86" t="s">
        <v>641</v>
      </c>
      <c r="D40" s="98">
        <v>0</v>
      </c>
      <c r="E40" s="98">
        <v>0</v>
      </c>
      <c r="F40" s="312">
        <f t="shared" si="0"/>
        <v>0</v>
      </c>
      <c r="G40" s="313"/>
      <c r="H40" s="313"/>
      <c r="I40" s="314">
        <f t="shared" si="1"/>
        <v>0</v>
      </c>
      <c r="J40" s="315"/>
      <c r="K40" s="98">
        <v>0</v>
      </c>
      <c r="L40" s="98">
        <v>0</v>
      </c>
      <c r="M40" s="312">
        <f t="shared" si="2"/>
        <v>0</v>
      </c>
      <c r="N40" s="313"/>
      <c r="O40" s="313"/>
      <c r="P40" s="314">
        <f t="shared" si="3"/>
        <v>0</v>
      </c>
      <c r="Q40" s="316"/>
      <c r="R40" s="98">
        <v>0</v>
      </c>
      <c r="S40" s="98">
        <v>0</v>
      </c>
      <c r="T40" s="312">
        <f t="shared" si="4"/>
        <v>0</v>
      </c>
      <c r="U40" s="313"/>
      <c r="V40" s="313"/>
      <c r="W40" s="314">
        <f t="shared" si="5"/>
        <v>0</v>
      </c>
      <c r="X40" s="316"/>
      <c r="Y40" s="98">
        <v>0</v>
      </c>
      <c r="Z40" s="98">
        <v>4</v>
      </c>
      <c r="AA40" s="318">
        <f t="shared" si="6"/>
        <v>4</v>
      </c>
      <c r="AB40" s="319"/>
      <c r="AC40" s="319"/>
      <c r="AD40" s="314">
        <f t="shared" si="7"/>
        <v>4</v>
      </c>
      <c r="AE40" s="316"/>
      <c r="AF40" s="98">
        <v>0</v>
      </c>
      <c r="AG40" s="98">
        <v>0</v>
      </c>
      <c r="AH40" s="318">
        <f t="shared" si="8"/>
        <v>0</v>
      </c>
      <c r="AI40" s="313"/>
      <c r="AJ40" s="313"/>
      <c r="AK40" s="314">
        <f t="shared" si="9"/>
        <v>0</v>
      </c>
      <c r="AL40" s="315"/>
      <c r="AM40" s="98">
        <v>0</v>
      </c>
      <c r="AN40" s="98">
        <v>0</v>
      </c>
      <c r="AO40" s="318">
        <f t="shared" si="10"/>
        <v>0</v>
      </c>
      <c r="AP40" s="313"/>
      <c r="AQ40" s="313"/>
      <c r="AR40" s="314">
        <f t="shared" si="11"/>
        <v>0</v>
      </c>
      <c r="AS40" s="316"/>
      <c r="AT40" s="98">
        <v>0</v>
      </c>
      <c r="AU40" s="98">
        <v>0</v>
      </c>
      <c r="AV40" s="318">
        <f t="shared" si="12"/>
        <v>0</v>
      </c>
      <c r="AW40" s="313"/>
      <c r="AX40" s="313"/>
      <c r="AY40" s="314">
        <f t="shared" si="13"/>
        <v>0</v>
      </c>
      <c r="AZ40" s="316"/>
      <c r="BA40" s="98">
        <v>0</v>
      </c>
      <c r="BB40" s="98">
        <v>0</v>
      </c>
      <c r="BC40" s="318">
        <f t="shared" si="14"/>
        <v>0</v>
      </c>
      <c r="BD40" s="319"/>
      <c r="BE40" s="319"/>
      <c r="BF40" s="314">
        <f t="shared" si="15"/>
        <v>0</v>
      </c>
      <c r="BG40" s="316"/>
      <c r="BH40" s="98">
        <v>0</v>
      </c>
      <c r="BI40" s="98">
        <v>0</v>
      </c>
      <c r="BJ40" s="318">
        <f t="shared" si="16"/>
        <v>0</v>
      </c>
      <c r="BK40" s="313"/>
      <c r="BL40" s="313"/>
      <c r="BM40" s="314">
        <f t="shared" si="17"/>
        <v>0</v>
      </c>
      <c r="BN40" s="316"/>
      <c r="BO40" s="98">
        <v>0</v>
      </c>
      <c r="BP40" s="98">
        <v>0</v>
      </c>
      <c r="BQ40" s="318">
        <f t="shared" si="18"/>
        <v>0</v>
      </c>
      <c r="BR40" s="313"/>
      <c r="BS40" s="313"/>
      <c r="BT40" s="314">
        <f t="shared" si="19"/>
        <v>0</v>
      </c>
      <c r="BU40" s="315"/>
      <c r="BV40" s="98">
        <v>0</v>
      </c>
      <c r="BW40" s="98">
        <v>0</v>
      </c>
      <c r="BX40" s="318">
        <f t="shared" si="41"/>
        <v>0</v>
      </c>
      <c r="BY40" s="313"/>
      <c r="BZ40" s="313"/>
      <c r="CA40" s="314">
        <f t="shared" si="20"/>
        <v>0</v>
      </c>
      <c r="CB40" s="316"/>
      <c r="CC40" s="98">
        <v>0</v>
      </c>
      <c r="CD40" s="98">
        <v>0</v>
      </c>
      <c r="CE40" s="318">
        <f t="shared" si="21"/>
        <v>0</v>
      </c>
      <c r="CF40" s="313"/>
      <c r="CG40" s="313"/>
      <c r="CH40" s="314">
        <f t="shared" si="22"/>
        <v>0</v>
      </c>
      <c r="CI40" s="316"/>
      <c r="CJ40" s="98">
        <v>0</v>
      </c>
      <c r="CK40" s="98">
        <v>3</v>
      </c>
      <c r="CL40" s="318">
        <f t="shared" si="23"/>
        <v>3</v>
      </c>
      <c r="CM40" s="319"/>
      <c r="CN40" s="319"/>
      <c r="CO40" s="314">
        <f t="shared" si="24"/>
        <v>3</v>
      </c>
      <c r="CP40" s="316"/>
      <c r="CQ40" s="98">
        <v>0</v>
      </c>
      <c r="CR40" s="98">
        <v>0</v>
      </c>
      <c r="CS40" s="312">
        <f t="shared" si="25"/>
        <v>0</v>
      </c>
      <c r="CT40" s="313"/>
      <c r="CU40" s="313"/>
      <c r="CV40" s="314">
        <f t="shared" si="26"/>
        <v>0</v>
      </c>
      <c r="CW40" s="315"/>
      <c r="CX40" s="98">
        <v>0</v>
      </c>
      <c r="CY40" s="98">
        <v>0</v>
      </c>
      <c r="CZ40" s="318">
        <f t="shared" si="27"/>
        <v>0</v>
      </c>
      <c r="DA40" s="319"/>
      <c r="DB40" s="319"/>
      <c r="DC40" s="314">
        <f t="shared" si="28"/>
        <v>0</v>
      </c>
      <c r="DD40" s="316"/>
      <c r="DE40" s="98">
        <v>0</v>
      </c>
      <c r="DF40" s="98">
        <v>0</v>
      </c>
      <c r="DG40" s="318">
        <f t="shared" si="29"/>
        <v>0</v>
      </c>
      <c r="DH40" s="313"/>
      <c r="DI40" s="313"/>
      <c r="DJ40" s="314">
        <f t="shared" si="30"/>
        <v>0</v>
      </c>
      <c r="DK40" s="320"/>
      <c r="DL40" s="98">
        <v>0</v>
      </c>
      <c r="DM40" s="98">
        <v>0</v>
      </c>
      <c r="DN40" s="318">
        <f t="shared" si="31"/>
        <v>0</v>
      </c>
      <c r="DO40" s="313"/>
      <c r="DP40" s="313"/>
      <c r="DQ40" s="314">
        <f t="shared" si="32"/>
        <v>0</v>
      </c>
      <c r="DR40" s="241">
        <f t="shared" ref="DR40:DS40" si="114">D40+K40+R40+Y40+AF40+AM40+AT40+BA40+BH40+BO40+BV40+CC40+CJ40+CQ40+CX40+DE40+DL40</f>
        <v>0</v>
      </c>
      <c r="DS40" s="241">
        <f t="shared" si="114"/>
        <v>7</v>
      </c>
      <c r="DT40" s="321">
        <f t="shared" si="34"/>
        <v>7</v>
      </c>
      <c r="DU40" s="322">
        <f t="shared" ref="DU40:DV40" si="115">G40+N40+U40+AB40+AI40+AP40+AW40+BD40+BK40+BR40+BY40+CF40+CM40+CT40+DA40+DH40+DO40</f>
        <v>0</v>
      </c>
      <c r="DV40" s="323">
        <f t="shared" si="115"/>
        <v>0</v>
      </c>
      <c r="DW40" s="324">
        <f t="shared" si="36"/>
        <v>7</v>
      </c>
      <c r="DX40" s="325">
        <f t="shared" si="37"/>
        <v>0</v>
      </c>
      <c r="DY40" s="104">
        <f t="shared" si="38"/>
        <v>0</v>
      </c>
    </row>
    <row r="41" spans="1:129" ht="27" customHeight="1" x14ac:dyDescent="0.2">
      <c r="A41" s="309">
        <v>40</v>
      </c>
      <c r="B41" s="320">
        <v>15610421</v>
      </c>
      <c r="C41" s="86" t="s">
        <v>642</v>
      </c>
      <c r="D41" s="98">
        <v>0</v>
      </c>
      <c r="E41" s="98">
        <v>0</v>
      </c>
      <c r="F41" s="312">
        <f t="shared" si="0"/>
        <v>0</v>
      </c>
      <c r="G41" s="313"/>
      <c r="H41" s="313"/>
      <c r="I41" s="314">
        <f t="shared" si="1"/>
        <v>0</v>
      </c>
      <c r="J41" s="315"/>
      <c r="K41" s="98">
        <v>0</v>
      </c>
      <c r="L41" s="98">
        <v>0</v>
      </c>
      <c r="M41" s="312">
        <f t="shared" si="2"/>
        <v>0</v>
      </c>
      <c r="N41" s="313"/>
      <c r="O41" s="313"/>
      <c r="P41" s="314">
        <f t="shared" si="3"/>
        <v>0</v>
      </c>
      <c r="Q41" s="316"/>
      <c r="R41" s="98">
        <v>0</v>
      </c>
      <c r="S41" s="98">
        <v>0</v>
      </c>
      <c r="T41" s="312">
        <f t="shared" si="4"/>
        <v>0</v>
      </c>
      <c r="U41" s="313"/>
      <c r="V41" s="313"/>
      <c r="W41" s="314">
        <f t="shared" si="5"/>
        <v>0</v>
      </c>
      <c r="X41" s="316"/>
      <c r="Y41" s="98">
        <v>0</v>
      </c>
      <c r="Z41" s="98">
        <v>4</v>
      </c>
      <c r="AA41" s="318">
        <f t="shared" si="6"/>
        <v>4</v>
      </c>
      <c r="AB41" s="319"/>
      <c r="AC41" s="319"/>
      <c r="AD41" s="314">
        <f t="shared" si="7"/>
        <v>4</v>
      </c>
      <c r="AE41" s="316"/>
      <c r="AF41" s="98">
        <v>0</v>
      </c>
      <c r="AG41" s="98">
        <v>0</v>
      </c>
      <c r="AH41" s="318">
        <f t="shared" si="8"/>
        <v>0</v>
      </c>
      <c r="AI41" s="313"/>
      <c r="AJ41" s="313"/>
      <c r="AK41" s="314">
        <f t="shared" si="9"/>
        <v>0</v>
      </c>
      <c r="AL41" s="315"/>
      <c r="AM41" s="98">
        <v>0</v>
      </c>
      <c r="AN41" s="98">
        <v>0</v>
      </c>
      <c r="AO41" s="318">
        <f t="shared" si="10"/>
        <v>0</v>
      </c>
      <c r="AP41" s="313"/>
      <c r="AQ41" s="313"/>
      <c r="AR41" s="314">
        <f t="shared" si="11"/>
        <v>0</v>
      </c>
      <c r="AS41" s="316"/>
      <c r="AT41" s="98">
        <v>0</v>
      </c>
      <c r="AU41" s="98">
        <v>0</v>
      </c>
      <c r="AV41" s="318">
        <f t="shared" si="12"/>
        <v>0</v>
      </c>
      <c r="AW41" s="313"/>
      <c r="AX41" s="313"/>
      <c r="AY41" s="314">
        <f t="shared" si="13"/>
        <v>0</v>
      </c>
      <c r="AZ41" s="316"/>
      <c r="BA41" s="98">
        <v>0</v>
      </c>
      <c r="BB41" s="98">
        <v>0</v>
      </c>
      <c r="BC41" s="318">
        <f t="shared" si="14"/>
        <v>0</v>
      </c>
      <c r="BD41" s="313"/>
      <c r="BE41" s="313"/>
      <c r="BF41" s="314">
        <f t="shared" si="15"/>
        <v>0</v>
      </c>
      <c r="BG41" s="316"/>
      <c r="BH41" s="98">
        <v>0</v>
      </c>
      <c r="BI41" s="98">
        <v>0</v>
      </c>
      <c r="BJ41" s="318">
        <f t="shared" si="16"/>
        <v>0</v>
      </c>
      <c r="BK41" s="313"/>
      <c r="BL41" s="313"/>
      <c r="BM41" s="314">
        <f t="shared" si="17"/>
        <v>0</v>
      </c>
      <c r="BN41" s="316"/>
      <c r="BO41" s="98">
        <v>0</v>
      </c>
      <c r="BP41" s="98">
        <v>0</v>
      </c>
      <c r="BQ41" s="318">
        <f t="shared" si="18"/>
        <v>0</v>
      </c>
      <c r="BR41" s="313"/>
      <c r="BS41" s="313"/>
      <c r="BT41" s="314">
        <f t="shared" si="19"/>
        <v>0</v>
      </c>
      <c r="BU41" s="315"/>
      <c r="BV41" s="98">
        <v>0</v>
      </c>
      <c r="BW41" s="98">
        <v>0</v>
      </c>
      <c r="BX41" s="318">
        <f t="shared" si="41"/>
        <v>0</v>
      </c>
      <c r="BY41" s="313"/>
      <c r="BZ41" s="313"/>
      <c r="CA41" s="314">
        <f t="shared" si="20"/>
        <v>0</v>
      </c>
      <c r="CB41" s="316"/>
      <c r="CC41" s="98">
        <v>0</v>
      </c>
      <c r="CD41" s="98">
        <v>0</v>
      </c>
      <c r="CE41" s="318">
        <f t="shared" si="21"/>
        <v>0</v>
      </c>
      <c r="CF41" s="313"/>
      <c r="CG41" s="313"/>
      <c r="CH41" s="314">
        <f t="shared" si="22"/>
        <v>0</v>
      </c>
      <c r="CI41" s="316"/>
      <c r="CJ41" s="98">
        <v>1</v>
      </c>
      <c r="CK41" s="98">
        <v>4</v>
      </c>
      <c r="CL41" s="318">
        <f t="shared" si="23"/>
        <v>5</v>
      </c>
      <c r="CM41" s="319"/>
      <c r="CN41" s="319">
        <v>1</v>
      </c>
      <c r="CO41" s="314">
        <f t="shared" si="24"/>
        <v>4</v>
      </c>
      <c r="CP41" s="316"/>
      <c r="CQ41" s="98">
        <v>0</v>
      </c>
      <c r="CR41" s="98">
        <v>0</v>
      </c>
      <c r="CS41" s="312">
        <f t="shared" si="25"/>
        <v>0</v>
      </c>
      <c r="CT41" s="313"/>
      <c r="CU41" s="313"/>
      <c r="CV41" s="314">
        <f t="shared" si="26"/>
        <v>0</v>
      </c>
      <c r="CW41" s="315"/>
      <c r="CX41" s="98">
        <v>0</v>
      </c>
      <c r="CY41" s="98">
        <v>0</v>
      </c>
      <c r="CZ41" s="318">
        <f t="shared" si="27"/>
        <v>0</v>
      </c>
      <c r="DA41" s="313"/>
      <c r="DB41" s="313"/>
      <c r="DC41" s="314">
        <f t="shared" si="28"/>
        <v>0</v>
      </c>
      <c r="DD41" s="316"/>
      <c r="DE41" s="98">
        <v>0</v>
      </c>
      <c r="DF41" s="98">
        <v>0</v>
      </c>
      <c r="DG41" s="318">
        <f t="shared" si="29"/>
        <v>0</v>
      </c>
      <c r="DH41" s="313"/>
      <c r="DI41" s="313"/>
      <c r="DJ41" s="314">
        <f t="shared" si="30"/>
        <v>0</v>
      </c>
      <c r="DK41" s="320"/>
      <c r="DL41" s="98">
        <v>0</v>
      </c>
      <c r="DM41" s="98">
        <v>0</v>
      </c>
      <c r="DN41" s="318">
        <f t="shared" si="31"/>
        <v>0</v>
      </c>
      <c r="DO41" s="313"/>
      <c r="DP41" s="313"/>
      <c r="DQ41" s="314">
        <f t="shared" si="32"/>
        <v>0</v>
      </c>
      <c r="DR41" s="241">
        <f t="shared" ref="DR41:DS41" si="116">D41+K41+R41+Y41+AF41+AM41+AT41+BA41+BH41+BO41+BV41+CC41+CJ41+CQ41+CX41+DE41+DL41</f>
        <v>1</v>
      </c>
      <c r="DS41" s="241">
        <f t="shared" si="116"/>
        <v>8</v>
      </c>
      <c r="DT41" s="321">
        <f t="shared" si="34"/>
        <v>9</v>
      </c>
      <c r="DU41" s="322">
        <f t="shared" ref="DU41:DV41" si="117">G41+N41+U41+AB41+AI41+AP41+AW41+BD41+BK41+BR41+BY41+CF41+CM41+CT41+DA41+DH41+DO41</f>
        <v>0</v>
      </c>
      <c r="DV41" s="323">
        <f t="shared" si="117"/>
        <v>1</v>
      </c>
      <c r="DW41" s="324">
        <f t="shared" si="36"/>
        <v>8</v>
      </c>
      <c r="DX41" s="325">
        <f t="shared" si="37"/>
        <v>11.111111111111111</v>
      </c>
      <c r="DY41" s="104">
        <f t="shared" si="38"/>
        <v>12.5</v>
      </c>
    </row>
    <row r="42" spans="1:129" ht="27" customHeight="1" x14ac:dyDescent="0.2">
      <c r="A42" s="309">
        <v>41</v>
      </c>
      <c r="B42" s="327">
        <v>15610433</v>
      </c>
      <c r="C42" s="86" t="s">
        <v>643</v>
      </c>
      <c r="D42" s="98">
        <v>0</v>
      </c>
      <c r="E42" s="98">
        <v>0</v>
      </c>
      <c r="F42" s="312">
        <f t="shared" si="0"/>
        <v>0</v>
      </c>
      <c r="G42" s="313"/>
      <c r="H42" s="313"/>
      <c r="I42" s="314">
        <f t="shared" si="1"/>
        <v>0</v>
      </c>
      <c r="J42" s="315"/>
      <c r="K42" s="98">
        <v>0</v>
      </c>
      <c r="L42" s="98">
        <v>0</v>
      </c>
      <c r="M42" s="312">
        <f t="shared" si="2"/>
        <v>0</v>
      </c>
      <c r="N42" s="313"/>
      <c r="O42" s="313"/>
      <c r="P42" s="314">
        <f t="shared" si="3"/>
        <v>0</v>
      </c>
      <c r="Q42" s="316"/>
      <c r="R42" s="98">
        <v>0</v>
      </c>
      <c r="S42" s="98">
        <v>0</v>
      </c>
      <c r="T42" s="312">
        <f t="shared" si="4"/>
        <v>0</v>
      </c>
      <c r="U42" s="313"/>
      <c r="V42" s="313"/>
      <c r="W42" s="314">
        <f t="shared" si="5"/>
        <v>0</v>
      </c>
      <c r="X42" s="316"/>
      <c r="Y42" s="98">
        <v>0</v>
      </c>
      <c r="Z42" s="98">
        <v>2</v>
      </c>
      <c r="AA42" s="318">
        <f t="shared" si="6"/>
        <v>2</v>
      </c>
      <c r="AB42" s="319"/>
      <c r="AC42" s="319"/>
      <c r="AD42" s="314">
        <f t="shared" si="7"/>
        <v>2</v>
      </c>
      <c r="AE42" s="316"/>
      <c r="AF42" s="98">
        <v>0</v>
      </c>
      <c r="AG42" s="98">
        <v>0</v>
      </c>
      <c r="AH42" s="318">
        <f t="shared" si="8"/>
        <v>0</v>
      </c>
      <c r="AI42" s="313"/>
      <c r="AJ42" s="313"/>
      <c r="AK42" s="314">
        <f t="shared" si="9"/>
        <v>0</v>
      </c>
      <c r="AL42" s="315"/>
      <c r="AM42" s="98">
        <v>0</v>
      </c>
      <c r="AN42" s="98">
        <v>0</v>
      </c>
      <c r="AO42" s="318">
        <f t="shared" si="10"/>
        <v>0</v>
      </c>
      <c r="AP42" s="313"/>
      <c r="AQ42" s="313"/>
      <c r="AR42" s="314">
        <f t="shared" si="11"/>
        <v>0</v>
      </c>
      <c r="AS42" s="316"/>
      <c r="AT42" s="98">
        <v>0</v>
      </c>
      <c r="AU42" s="98">
        <v>0</v>
      </c>
      <c r="AV42" s="318">
        <f t="shared" si="12"/>
        <v>0</v>
      </c>
      <c r="AW42" s="313"/>
      <c r="AX42" s="313"/>
      <c r="AY42" s="314">
        <f t="shared" si="13"/>
        <v>0</v>
      </c>
      <c r="AZ42" s="316"/>
      <c r="BA42" s="98">
        <v>0</v>
      </c>
      <c r="BB42" s="98">
        <v>0</v>
      </c>
      <c r="BC42" s="318">
        <f t="shared" si="14"/>
        <v>0</v>
      </c>
      <c r="BD42" s="313"/>
      <c r="BE42" s="313"/>
      <c r="BF42" s="314">
        <f t="shared" si="15"/>
        <v>0</v>
      </c>
      <c r="BG42" s="316"/>
      <c r="BH42" s="98">
        <v>0</v>
      </c>
      <c r="BI42" s="98">
        <v>0</v>
      </c>
      <c r="BJ42" s="318">
        <f t="shared" si="16"/>
        <v>0</v>
      </c>
      <c r="BK42" s="313"/>
      <c r="BL42" s="313"/>
      <c r="BM42" s="314">
        <f t="shared" si="17"/>
        <v>0</v>
      </c>
      <c r="BN42" s="316"/>
      <c r="BO42" s="98">
        <v>0</v>
      </c>
      <c r="BP42" s="98">
        <v>0</v>
      </c>
      <c r="BQ42" s="318">
        <f t="shared" si="18"/>
        <v>0</v>
      </c>
      <c r="BR42" s="313"/>
      <c r="BS42" s="313"/>
      <c r="BT42" s="314">
        <f t="shared" si="19"/>
        <v>0</v>
      </c>
      <c r="BU42" s="315"/>
      <c r="BV42" s="98">
        <v>0</v>
      </c>
      <c r="BW42" s="98">
        <v>0</v>
      </c>
      <c r="BX42" s="318">
        <f t="shared" si="41"/>
        <v>0</v>
      </c>
      <c r="BY42" s="313"/>
      <c r="BZ42" s="313"/>
      <c r="CA42" s="314">
        <f t="shared" si="20"/>
        <v>0</v>
      </c>
      <c r="CB42" s="316"/>
      <c r="CC42" s="98">
        <v>0</v>
      </c>
      <c r="CD42" s="98">
        <v>0</v>
      </c>
      <c r="CE42" s="318">
        <f t="shared" si="21"/>
        <v>0</v>
      </c>
      <c r="CF42" s="313"/>
      <c r="CG42" s="313"/>
      <c r="CH42" s="314">
        <f t="shared" si="22"/>
        <v>0</v>
      </c>
      <c r="CI42" s="316"/>
      <c r="CJ42" s="98">
        <v>1</v>
      </c>
      <c r="CK42" s="98">
        <v>3</v>
      </c>
      <c r="CL42" s="318">
        <f t="shared" si="23"/>
        <v>4</v>
      </c>
      <c r="CM42" s="319"/>
      <c r="CN42" s="319"/>
      <c r="CO42" s="314">
        <f t="shared" si="24"/>
        <v>4</v>
      </c>
      <c r="CP42" s="316"/>
      <c r="CQ42" s="98">
        <v>0</v>
      </c>
      <c r="CR42" s="98">
        <v>0</v>
      </c>
      <c r="CS42" s="312">
        <f t="shared" si="25"/>
        <v>0</v>
      </c>
      <c r="CT42" s="313"/>
      <c r="CU42" s="313"/>
      <c r="CV42" s="314">
        <f t="shared" si="26"/>
        <v>0</v>
      </c>
      <c r="CW42" s="315"/>
      <c r="CX42" s="98">
        <v>0</v>
      </c>
      <c r="CY42" s="98">
        <v>0</v>
      </c>
      <c r="CZ42" s="318">
        <f t="shared" si="27"/>
        <v>0</v>
      </c>
      <c r="DA42" s="313"/>
      <c r="DB42" s="313"/>
      <c r="DC42" s="314">
        <f t="shared" si="28"/>
        <v>0</v>
      </c>
      <c r="DD42" s="316"/>
      <c r="DE42" s="98">
        <v>0</v>
      </c>
      <c r="DF42" s="98">
        <v>0</v>
      </c>
      <c r="DG42" s="318">
        <f t="shared" si="29"/>
        <v>0</v>
      </c>
      <c r="DH42" s="313"/>
      <c r="DI42" s="313"/>
      <c r="DJ42" s="314">
        <f t="shared" si="30"/>
        <v>0</v>
      </c>
      <c r="DK42" s="320"/>
      <c r="DL42" s="98">
        <v>0</v>
      </c>
      <c r="DM42" s="98">
        <v>0</v>
      </c>
      <c r="DN42" s="318">
        <f t="shared" si="31"/>
        <v>0</v>
      </c>
      <c r="DO42" s="313"/>
      <c r="DP42" s="313"/>
      <c r="DQ42" s="314">
        <f t="shared" si="32"/>
        <v>0</v>
      </c>
      <c r="DR42" s="241">
        <f t="shared" ref="DR42:DS42" si="118">D42+K42+R42+Y42+AF42+AM42+AT42+BA42+BH42+BO42+BV42+CC42+CJ42+CQ42+CX42+DE42+DL42</f>
        <v>1</v>
      </c>
      <c r="DS42" s="241">
        <f t="shared" si="118"/>
        <v>5</v>
      </c>
      <c r="DT42" s="321">
        <f t="shared" si="34"/>
        <v>6</v>
      </c>
      <c r="DU42" s="322">
        <f t="shared" ref="DU42:DV42" si="119">G42+N42+U42+AB42+AI42+AP42+AW42+BD42+BK42+BR42+BY42+CF42+CM42+CT42+DA42+DH42+DO42</f>
        <v>0</v>
      </c>
      <c r="DV42" s="323">
        <f t="shared" si="119"/>
        <v>0</v>
      </c>
      <c r="DW42" s="324">
        <f t="shared" si="36"/>
        <v>6</v>
      </c>
      <c r="DX42" s="325">
        <f t="shared" si="37"/>
        <v>0</v>
      </c>
      <c r="DY42" s="104">
        <f t="shared" si="38"/>
        <v>0</v>
      </c>
    </row>
    <row r="43" spans="1:129" ht="27" customHeight="1" x14ac:dyDescent="0.2">
      <c r="A43" s="326">
        <v>42</v>
      </c>
      <c r="B43" s="320">
        <v>15610445</v>
      </c>
      <c r="C43" s="86" t="s">
        <v>644</v>
      </c>
      <c r="D43" s="98">
        <v>0</v>
      </c>
      <c r="E43" s="98">
        <v>0</v>
      </c>
      <c r="F43" s="312">
        <f t="shared" si="0"/>
        <v>0</v>
      </c>
      <c r="G43" s="313"/>
      <c r="H43" s="313"/>
      <c r="I43" s="314">
        <f t="shared" si="1"/>
        <v>0</v>
      </c>
      <c r="J43" s="315"/>
      <c r="K43" s="98">
        <v>0</v>
      </c>
      <c r="L43" s="98">
        <v>0</v>
      </c>
      <c r="M43" s="312">
        <f t="shared" si="2"/>
        <v>0</v>
      </c>
      <c r="N43" s="313"/>
      <c r="O43" s="313"/>
      <c r="P43" s="314">
        <f t="shared" si="3"/>
        <v>0</v>
      </c>
      <c r="Q43" s="316"/>
      <c r="R43" s="98">
        <v>0</v>
      </c>
      <c r="S43" s="98">
        <v>0</v>
      </c>
      <c r="T43" s="312">
        <f t="shared" si="4"/>
        <v>0</v>
      </c>
      <c r="U43" s="313"/>
      <c r="V43" s="313"/>
      <c r="W43" s="314">
        <f t="shared" si="5"/>
        <v>0</v>
      </c>
      <c r="X43" s="316"/>
      <c r="Y43" s="98">
        <v>0</v>
      </c>
      <c r="Z43" s="98">
        <v>2</v>
      </c>
      <c r="AA43" s="318">
        <f t="shared" si="6"/>
        <v>2</v>
      </c>
      <c r="AB43" s="319"/>
      <c r="AC43" s="319">
        <v>1</v>
      </c>
      <c r="AD43" s="314">
        <f t="shared" si="7"/>
        <v>1</v>
      </c>
      <c r="AE43" s="316"/>
      <c r="AF43" s="98">
        <v>0</v>
      </c>
      <c r="AG43" s="98">
        <v>0</v>
      </c>
      <c r="AH43" s="318">
        <f t="shared" si="8"/>
        <v>0</v>
      </c>
      <c r="AI43" s="313"/>
      <c r="AJ43" s="313"/>
      <c r="AK43" s="314">
        <f t="shared" si="9"/>
        <v>0</v>
      </c>
      <c r="AL43" s="315"/>
      <c r="AM43" s="98">
        <v>0</v>
      </c>
      <c r="AN43" s="98">
        <v>0</v>
      </c>
      <c r="AO43" s="318">
        <f t="shared" si="10"/>
        <v>0</v>
      </c>
      <c r="AP43" s="313"/>
      <c r="AQ43" s="313"/>
      <c r="AR43" s="314">
        <f t="shared" si="11"/>
        <v>0</v>
      </c>
      <c r="AS43" s="316"/>
      <c r="AT43" s="98">
        <v>0</v>
      </c>
      <c r="AU43" s="98">
        <v>0</v>
      </c>
      <c r="AV43" s="318">
        <f t="shared" si="12"/>
        <v>0</v>
      </c>
      <c r="AW43" s="313"/>
      <c r="AX43" s="313"/>
      <c r="AY43" s="314">
        <f t="shared" si="13"/>
        <v>0</v>
      </c>
      <c r="AZ43" s="316"/>
      <c r="BA43" s="98">
        <v>0</v>
      </c>
      <c r="BB43" s="98">
        <v>0</v>
      </c>
      <c r="BC43" s="318">
        <f t="shared" si="14"/>
        <v>0</v>
      </c>
      <c r="BD43" s="313"/>
      <c r="BE43" s="313"/>
      <c r="BF43" s="314">
        <f t="shared" si="15"/>
        <v>0</v>
      </c>
      <c r="BG43" s="316"/>
      <c r="BH43" s="98">
        <v>0</v>
      </c>
      <c r="BI43" s="98">
        <v>0</v>
      </c>
      <c r="BJ43" s="318">
        <f t="shared" si="16"/>
        <v>0</v>
      </c>
      <c r="BK43" s="313"/>
      <c r="BL43" s="313"/>
      <c r="BM43" s="314">
        <f t="shared" si="17"/>
        <v>0</v>
      </c>
      <c r="BN43" s="316"/>
      <c r="BO43" s="98">
        <v>0</v>
      </c>
      <c r="BP43" s="98">
        <v>0</v>
      </c>
      <c r="BQ43" s="318">
        <f t="shared" si="18"/>
        <v>0</v>
      </c>
      <c r="BR43" s="313"/>
      <c r="BS43" s="313"/>
      <c r="BT43" s="314">
        <f t="shared" si="19"/>
        <v>0</v>
      </c>
      <c r="BU43" s="315"/>
      <c r="BV43" s="98">
        <v>0</v>
      </c>
      <c r="BW43" s="98">
        <v>0</v>
      </c>
      <c r="BX43" s="318">
        <f t="shared" si="41"/>
        <v>0</v>
      </c>
      <c r="BY43" s="313"/>
      <c r="BZ43" s="313"/>
      <c r="CA43" s="314">
        <f t="shared" si="20"/>
        <v>0</v>
      </c>
      <c r="CB43" s="316"/>
      <c r="CC43" s="98">
        <v>0</v>
      </c>
      <c r="CD43" s="98">
        <v>0</v>
      </c>
      <c r="CE43" s="318">
        <f t="shared" si="21"/>
        <v>0</v>
      </c>
      <c r="CF43" s="313"/>
      <c r="CG43" s="313"/>
      <c r="CH43" s="314">
        <f t="shared" si="22"/>
        <v>0</v>
      </c>
      <c r="CI43" s="316"/>
      <c r="CJ43" s="98">
        <v>0</v>
      </c>
      <c r="CK43" s="98">
        <v>4</v>
      </c>
      <c r="CL43" s="318">
        <f t="shared" si="23"/>
        <v>4</v>
      </c>
      <c r="CM43" s="319"/>
      <c r="CN43" s="319"/>
      <c r="CO43" s="314">
        <f t="shared" si="24"/>
        <v>4</v>
      </c>
      <c r="CP43" s="316"/>
      <c r="CQ43" s="98">
        <v>0</v>
      </c>
      <c r="CR43" s="98">
        <v>0</v>
      </c>
      <c r="CS43" s="312">
        <f t="shared" si="25"/>
        <v>0</v>
      </c>
      <c r="CT43" s="313"/>
      <c r="CU43" s="313"/>
      <c r="CV43" s="314">
        <f t="shared" si="26"/>
        <v>0</v>
      </c>
      <c r="CW43" s="315"/>
      <c r="CX43" s="98">
        <v>0</v>
      </c>
      <c r="CY43" s="98">
        <v>0</v>
      </c>
      <c r="CZ43" s="318">
        <f t="shared" si="27"/>
        <v>0</v>
      </c>
      <c r="DA43" s="313"/>
      <c r="DB43" s="313"/>
      <c r="DC43" s="314">
        <f t="shared" si="28"/>
        <v>0</v>
      </c>
      <c r="DD43" s="316"/>
      <c r="DE43" s="98">
        <v>0</v>
      </c>
      <c r="DF43" s="98">
        <v>0</v>
      </c>
      <c r="DG43" s="318">
        <f t="shared" si="29"/>
        <v>0</v>
      </c>
      <c r="DH43" s="313"/>
      <c r="DI43" s="313"/>
      <c r="DJ43" s="314">
        <f t="shared" si="30"/>
        <v>0</v>
      </c>
      <c r="DK43" s="320"/>
      <c r="DL43" s="98">
        <v>0</v>
      </c>
      <c r="DM43" s="98">
        <v>0</v>
      </c>
      <c r="DN43" s="318">
        <f t="shared" si="31"/>
        <v>0</v>
      </c>
      <c r="DO43" s="313"/>
      <c r="DP43" s="313"/>
      <c r="DQ43" s="314">
        <f t="shared" si="32"/>
        <v>0</v>
      </c>
      <c r="DR43" s="241">
        <f t="shared" ref="DR43:DS43" si="120">D43+K43+R43+Y43+AF43+AM43+AT43+BA43+BH43+BO43+BV43+CC43+CJ43+CQ43+CX43+DE43+DL43</f>
        <v>0</v>
      </c>
      <c r="DS43" s="241">
        <f t="shared" si="120"/>
        <v>6</v>
      </c>
      <c r="DT43" s="321">
        <f t="shared" si="34"/>
        <v>6</v>
      </c>
      <c r="DU43" s="322">
        <f t="shared" ref="DU43:DV43" si="121">G43+N43+U43+AB43+AI43+AP43+AW43+BD43+BK43+BR43+BY43+CF43+CM43+CT43+DA43+DH43+DO43</f>
        <v>0</v>
      </c>
      <c r="DV43" s="323">
        <f t="shared" si="121"/>
        <v>1</v>
      </c>
      <c r="DW43" s="324">
        <f t="shared" si="36"/>
        <v>5</v>
      </c>
      <c r="DX43" s="325">
        <f t="shared" si="37"/>
        <v>16.666666666666664</v>
      </c>
      <c r="DY43" s="104">
        <f t="shared" si="38"/>
        <v>16.666666666666664</v>
      </c>
    </row>
    <row r="44" spans="1:129" ht="27" customHeight="1" x14ac:dyDescent="0.2">
      <c r="A44" s="326">
        <v>43</v>
      </c>
      <c r="B44" s="327">
        <v>15610457</v>
      </c>
      <c r="C44" s="86" t="s">
        <v>645</v>
      </c>
      <c r="D44" s="98">
        <v>0</v>
      </c>
      <c r="E44" s="98">
        <v>0</v>
      </c>
      <c r="F44" s="312">
        <f t="shared" si="0"/>
        <v>0</v>
      </c>
      <c r="G44" s="313"/>
      <c r="H44" s="313"/>
      <c r="I44" s="314">
        <f t="shared" si="1"/>
        <v>0</v>
      </c>
      <c r="J44" s="315"/>
      <c r="K44" s="98">
        <v>0</v>
      </c>
      <c r="L44" s="98">
        <v>0</v>
      </c>
      <c r="M44" s="312">
        <f t="shared" si="2"/>
        <v>0</v>
      </c>
      <c r="N44" s="313"/>
      <c r="O44" s="313"/>
      <c r="P44" s="314">
        <f t="shared" si="3"/>
        <v>0</v>
      </c>
      <c r="Q44" s="316"/>
      <c r="R44" s="98">
        <v>0</v>
      </c>
      <c r="S44" s="98">
        <v>0</v>
      </c>
      <c r="T44" s="312">
        <f t="shared" si="4"/>
        <v>0</v>
      </c>
      <c r="U44" s="313"/>
      <c r="V44" s="313"/>
      <c r="W44" s="314">
        <f t="shared" si="5"/>
        <v>0</v>
      </c>
      <c r="X44" s="316"/>
      <c r="Y44" s="98">
        <v>0</v>
      </c>
      <c r="Z44" s="98">
        <v>0</v>
      </c>
      <c r="AA44" s="318">
        <f t="shared" si="6"/>
        <v>0</v>
      </c>
      <c r="AB44" s="313"/>
      <c r="AC44" s="313"/>
      <c r="AD44" s="314">
        <f t="shared" si="7"/>
        <v>0</v>
      </c>
      <c r="AE44" s="316"/>
      <c r="AF44" s="98">
        <v>0</v>
      </c>
      <c r="AG44" s="98">
        <v>0</v>
      </c>
      <c r="AH44" s="318">
        <f t="shared" si="8"/>
        <v>0</v>
      </c>
      <c r="AI44" s="313"/>
      <c r="AJ44" s="313"/>
      <c r="AK44" s="314">
        <f t="shared" si="9"/>
        <v>0</v>
      </c>
      <c r="AL44" s="315"/>
      <c r="AM44" s="98">
        <v>0</v>
      </c>
      <c r="AN44" s="98">
        <v>0</v>
      </c>
      <c r="AO44" s="318">
        <f t="shared" si="10"/>
        <v>0</v>
      </c>
      <c r="AP44" s="313"/>
      <c r="AQ44" s="313"/>
      <c r="AR44" s="314">
        <f t="shared" si="11"/>
        <v>0</v>
      </c>
      <c r="AS44" s="316"/>
      <c r="AT44" s="98">
        <v>0</v>
      </c>
      <c r="AU44" s="98">
        <v>0</v>
      </c>
      <c r="AV44" s="318">
        <f t="shared" si="12"/>
        <v>0</v>
      </c>
      <c r="AW44" s="313"/>
      <c r="AX44" s="313"/>
      <c r="AY44" s="314">
        <f t="shared" si="13"/>
        <v>0</v>
      </c>
      <c r="AZ44" s="316"/>
      <c r="BA44" s="98">
        <v>0</v>
      </c>
      <c r="BB44" s="98">
        <v>0</v>
      </c>
      <c r="BC44" s="318">
        <f t="shared" si="14"/>
        <v>0</v>
      </c>
      <c r="BD44" s="313"/>
      <c r="BE44" s="313"/>
      <c r="BF44" s="314">
        <f t="shared" si="15"/>
        <v>0</v>
      </c>
      <c r="BG44" s="316"/>
      <c r="BH44" s="98">
        <v>0</v>
      </c>
      <c r="BI44" s="98">
        <v>0</v>
      </c>
      <c r="BJ44" s="318">
        <f t="shared" si="16"/>
        <v>0</v>
      </c>
      <c r="BK44" s="313"/>
      <c r="BL44" s="313"/>
      <c r="BM44" s="314">
        <f t="shared" si="17"/>
        <v>0</v>
      </c>
      <c r="BN44" s="316"/>
      <c r="BO44" s="98">
        <v>0</v>
      </c>
      <c r="BP44" s="98">
        <v>1</v>
      </c>
      <c r="BQ44" s="318">
        <f t="shared" si="18"/>
        <v>1</v>
      </c>
      <c r="BR44" s="313"/>
      <c r="BS44" s="313"/>
      <c r="BT44" s="314">
        <f t="shared" si="19"/>
        <v>1</v>
      </c>
      <c r="BU44" s="315"/>
      <c r="BV44" s="98">
        <v>0</v>
      </c>
      <c r="BW44" s="98">
        <v>0</v>
      </c>
      <c r="BX44" s="318">
        <f t="shared" si="41"/>
        <v>0</v>
      </c>
      <c r="BY44" s="313"/>
      <c r="BZ44" s="313"/>
      <c r="CA44" s="314">
        <f t="shared" si="20"/>
        <v>0</v>
      </c>
      <c r="CB44" s="316"/>
      <c r="CC44" s="98">
        <v>0</v>
      </c>
      <c r="CD44" s="98">
        <v>0</v>
      </c>
      <c r="CE44" s="318">
        <f t="shared" si="21"/>
        <v>0</v>
      </c>
      <c r="CF44" s="313"/>
      <c r="CG44" s="313"/>
      <c r="CH44" s="314">
        <f t="shared" si="22"/>
        <v>0</v>
      </c>
      <c r="CI44" s="316"/>
      <c r="CJ44" s="98">
        <v>0</v>
      </c>
      <c r="CK44" s="98">
        <v>2</v>
      </c>
      <c r="CL44" s="318">
        <f t="shared" si="23"/>
        <v>2</v>
      </c>
      <c r="CM44" s="319"/>
      <c r="CN44" s="319"/>
      <c r="CO44" s="314">
        <f t="shared" si="24"/>
        <v>2</v>
      </c>
      <c r="CP44" s="316"/>
      <c r="CQ44" s="98">
        <v>0</v>
      </c>
      <c r="CR44" s="98">
        <v>0</v>
      </c>
      <c r="CS44" s="312">
        <f t="shared" si="25"/>
        <v>0</v>
      </c>
      <c r="CT44" s="313"/>
      <c r="CU44" s="313"/>
      <c r="CV44" s="314">
        <f t="shared" si="26"/>
        <v>0</v>
      </c>
      <c r="CW44" s="315"/>
      <c r="CX44" s="98">
        <v>0</v>
      </c>
      <c r="CY44" s="98">
        <v>0</v>
      </c>
      <c r="CZ44" s="318">
        <f t="shared" si="27"/>
        <v>0</v>
      </c>
      <c r="DA44" s="313"/>
      <c r="DB44" s="313"/>
      <c r="DC44" s="314">
        <f t="shared" si="28"/>
        <v>0</v>
      </c>
      <c r="DD44" s="316"/>
      <c r="DE44" s="98">
        <v>0</v>
      </c>
      <c r="DF44" s="98">
        <v>0</v>
      </c>
      <c r="DG44" s="318">
        <f t="shared" si="29"/>
        <v>0</v>
      </c>
      <c r="DH44" s="313"/>
      <c r="DI44" s="313"/>
      <c r="DJ44" s="314">
        <f t="shared" si="30"/>
        <v>0</v>
      </c>
      <c r="DK44" s="320"/>
      <c r="DL44" s="98">
        <v>0</v>
      </c>
      <c r="DM44" s="98">
        <v>0</v>
      </c>
      <c r="DN44" s="318">
        <f t="shared" si="31"/>
        <v>0</v>
      </c>
      <c r="DO44" s="313"/>
      <c r="DP44" s="313"/>
      <c r="DQ44" s="314">
        <f t="shared" si="32"/>
        <v>0</v>
      </c>
      <c r="DR44" s="241">
        <f t="shared" ref="DR44:DS44" si="122">D44+K44+R44+Y44+AF44+AM44+AT44+BA44+BH44+BO44+BV44+CC44+CJ44+CQ44+CX44+DE44+DL44</f>
        <v>0</v>
      </c>
      <c r="DS44" s="241">
        <f t="shared" si="122"/>
        <v>3</v>
      </c>
      <c r="DT44" s="321">
        <f t="shared" si="34"/>
        <v>3</v>
      </c>
      <c r="DU44" s="322">
        <f t="shared" ref="DU44:DV44" si="123">G44+N44+U44+AB44+AI44+AP44+AW44+BD44+BK44+BR44+BY44+CF44+CM44+CT44+DA44+DH44+DO44</f>
        <v>0</v>
      </c>
      <c r="DV44" s="323">
        <f t="shared" si="123"/>
        <v>0</v>
      </c>
      <c r="DW44" s="324">
        <f t="shared" si="36"/>
        <v>3</v>
      </c>
      <c r="DX44" s="325">
        <f t="shared" si="37"/>
        <v>0</v>
      </c>
      <c r="DY44" s="104">
        <f t="shared" si="38"/>
        <v>0</v>
      </c>
    </row>
    <row r="45" spans="1:129" ht="27" customHeight="1" x14ac:dyDescent="0.2">
      <c r="A45" s="309">
        <v>44</v>
      </c>
      <c r="B45" s="327">
        <v>15610469</v>
      </c>
      <c r="C45" s="86" t="s">
        <v>646</v>
      </c>
      <c r="D45" s="98">
        <v>0</v>
      </c>
      <c r="E45" s="98">
        <v>0</v>
      </c>
      <c r="F45" s="312">
        <f t="shared" si="0"/>
        <v>0</v>
      </c>
      <c r="G45" s="319"/>
      <c r="H45" s="319"/>
      <c r="I45" s="314">
        <f t="shared" si="1"/>
        <v>0</v>
      </c>
      <c r="J45" s="315"/>
      <c r="K45" s="98">
        <v>0</v>
      </c>
      <c r="L45" s="98">
        <v>0</v>
      </c>
      <c r="M45" s="312">
        <f t="shared" si="2"/>
        <v>0</v>
      </c>
      <c r="N45" s="319"/>
      <c r="O45" s="319"/>
      <c r="P45" s="314">
        <f t="shared" si="3"/>
        <v>0</v>
      </c>
      <c r="Q45" s="316"/>
      <c r="R45" s="98">
        <v>0</v>
      </c>
      <c r="S45" s="98">
        <v>0</v>
      </c>
      <c r="T45" s="312">
        <f t="shared" si="4"/>
        <v>0</v>
      </c>
      <c r="U45" s="313"/>
      <c r="V45" s="313"/>
      <c r="W45" s="314">
        <f t="shared" si="5"/>
        <v>0</v>
      </c>
      <c r="X45" s="316"/>
      <c r="Y45" s="329">
        <v>-2</v>
      </c>
      <c r="Z45" s="98">
        <v>3</v>
      </c>
      <c r="AA45" s="318">
        <f t="shared" si="6"/>
        <v>1</v>
      </c>
      <c r="AB45" s="319"/>
      <c r="AC45" s="319"/>
      <c r="AD45" s="314">
        <f t="shared" si="7"/>
        <v>1</v>
      </c>
      <c r="AE45" s="316"/>
      <c r="AF45" s="98">
        <v>0</v>
      </c>
      <c r="AG45" s="98">
        <v>0</v>
      </c>
      <c r="AH45" s="318">
        <f t="shared" si="8"/>
        <v>0</v>
      </c>
      <c r="AI45" s="313"/>
      <c r="AJ45" s="313"/>
      <c r="AK45" s="314">
        <f t="shared" si="9"/>
        <v>0</v>
      </c>
      <c r="AL45" s="315"/>
      <c r="AM45" s="98">
        <v>0</v>
      </c>
      <c r="AN45" s="98">
        <v>0</v>
      </c>
      <c r="AO45" s="318">
        <f t="shared" si="10"/>
        <v>0</v>
      </c>
      <c r="AP45" s="319"/>
      <c r="AQ45" s="319"/>
      <c r="AR45" s="314">
        <f t="shared" si="11"/>
        <v>0</v>
      </c>
      <c r="AS45" s="316"/>
      <c r="AT45" s="98">
        <v>0</v>
      </c>
      <c r="AU45" s="98">
        <v>0</v>
      </c>
      <c r="AV45" s="318">
        <f t="shared" si="12"/>
        <v>0</v>
      </c>
      <c r="AW45" s="313"/>
      <c r="AX45" s="313"/>
      <c r="AY45" s="314">
        <f t="shared" si="13"/>
        <v>0</v>
      </c>
      <c r="AZ45" s="316"/>
      <c r="BA45" s="98">
        <v>0</v>
      </c>
      <c r="BB45" s="98">
        <v>0</v>
      </c>
      <c r="BC45" s="318">
        <f t="shared" si="14"/>
        <v>0</v>
      </c>
      <c r="BD45" s="313"/>
      <c r="BE45" s="313"/>
      <c r="BF45" s="314">
        <f t="shared" si="15"/>
        <v>0</v>
      </c>
      <c r="BG45" s="316"/>
      <c r="BH45" s="98">
        <v>0</v>
      </c>
      <c r="BI45" s="98">
        <v>0</v>
      </c>
      <c r="BJ45" s="318">
        <f t="shared" si="16"/>
        <v>0</v>
      </c>
      <c r="BK45" s="313"/>
      <c r="BL45" s="313"/>
      <c r="BM45" s="314">
        <f t="shared" si="17"/>
        <v>0</v>
      </c>
      <c r="BN45" s="316"/>
      <c r="BO45" s="98">
        <v>0</v>
      </c>
      <c r="BP45" s="98">
        <v>0</v>
      </c>
      <c r="BQ45" s="318">
        <f t="shared" si="18"/>
        <v>0</v>
      </c>
      <c r="BR45" s="313"/>
      <c r="BS45" s="313"/>
      <c r="BT45" s="314">
        <f t="shared" si="19"/>
        <v>0</v>
      </c>
      <c r="BU45" s="315"/>
      <c r="BV45" s="98">
        <v>0</v>
      </c>
      <c r="BW45" s="98">
        <v>0</v>
      </c>
      <c r="BX45" s="318">
        <f t="shared" si="41"/>
        <v>0</v>
      </c>
      <c r="BY45" s="313"/>
      <c r="BZ45" s="313"/>
      <c r="CA45" s="314">
        <f t="shared" si="20"/>
        <v>0</v>
      </c>
      <c r="CB45" s="316"/>
      <c r="CC45" s="98">
        <v>0</v>
      </c>
      <c r="CD45" s="98">
        <v>0</v>
      </c>
      <c r="CE45" s="318">
        <f t="shared" si="21"/>
        <v>0</v>
      </c>
      <c r="CF45" s="313"/>
      <c r="CG45" s="313"/>
      <c r="CH45" s="314">
        <f t="shared" si="22"/>
        <v>0</v>
      </c>
      <c r="CI45" s="316"/>
      <c r="CJ45" s="98">
        <v>1</v>
      </c>
      <c r="CK45" s="98">
        <v>2</v>
      </c>
      <c r="CL45" s="318">
        <f t="shared" si="23"/>
        <v>3</v>
      </c>
      <c r="CM45" s="313"/>
      <c r="CN45" s="313"/>
      <c r="CO45" s="314">
        <f t="shared" si="24"/>
        <v>3</v>
      </c>
      <c r="CP45" s="316"/>
      <c r="CQ45" s="98">
        <v>0</v>
      </c>
      <c r="CR45" s="98">
        <v>0</v>
      </c>
      <c r="CS45" s="312">
        <f t="shared" si="25"/>
        <v>0</v>
      </c>
      <c r="CT45" s="313"/>
      <c r="CU45" s="313"/>
      <c r="CV45" s="314">
        <f t="shared" si="26"/>
        <v>0</v>
      </c>
      <c r="CW45" s="315"/>
      <c r="CX45" s="98">
        <v>0</v>
      </c>
      <c r="CY45" s="98">
        <v>0</v>
      </c>
      <c r="CZ45" s="318">
        <f t="shared" si="27"/>
        <v>0</v>
      </c>
      <c r="DA45" s="313"/>
      <c r="DB45" s="313"/>
      <c r="DC45" s="314">
        <f t="shared" si="28"/>
        <v>0</v>
      </c>
      <c r="DD45" s="316"/>
      <c r="DE45" s="98">
        <v>0</v>
      </c>
      <c r="DF45" s="98">
        <v>0</v>
      </c>
      <c r="DG45" s="318">
        <f t="shared" si="29"/>
        <v>0</v>
      </c>
      <c r="DH45" s="313"/>
      <c r="DI45" s="313"/>
      <c r="DJ45" s="314">
        <f t="shared" si="30"/>
        <v>0</v>
      </c>
      <c r="DK45" s="320"/>
      <c r="DL45" s="98">
        <v>0</v>
      </c>
      <c r="DM45" s="98">
        <v>0</v>
      </c>
      <c r="DN45" s="318">
        <f t="shared" si="31"/>
        <v>0</v>
      </c>
      <c r="DO45" s="313"/>
      <c r="DP45" s="313"/>
      <c r="DQ45" s="314">
        <f t="shared" si="32"/>
        <v>0</v>
      </c>
      <c r="DR45" s="241">
        <f t="shared" ref="DR45:DS45" si="124">D45+K45+R45+Y45+AF45+AM45+AT45+BA45+BH45+BO45+BV45+CC45+CJ45+CQ45+CX45+DE45+DL45</f>
        <v>-1</v>
      </c>
      <c r="DS45" s="241">
        <f t="shared" si="124"/>
        <v>5</v>
      </c>
      <c r="DT45" s="321">
        <f t="shared" si="34"/>
        <v>4</v>
      </c>
      <c r="DU45" s="322">
        <f t="shared" ref="DU45:DV45" si="125">G45+N45+U45+AB45+AI45+AP45+AW45+BD45+BK45+BR45+BY45+CF45+CM45+CT45+DA45+DH45+DO45</f>
        <v>0</v>
      </c>
      <c r="DV45" s="323">
        <f t="shared" si="125"/>
        <v>0</v>
      </c>
      <c r="DW45" s="324">
        <f t="shared" si="36"/>
        <v>4</v>
      </c>
      <c r="DX45" s="325">
        <f t="shared" si="37"/>
        <v>0</v>
      </c>
      <c r="DY45" s="104">
        <f t="shared" si="38"/>
        <v>0</v>
      </c>
    </row>
    <row r="46" spans="1:129" ht="27" customHeight="1" x14ac:dyDescent="0.2">
      <c r="A46" s="326">
        <v>45</v>
      </c>
      <c r="B46" s="327">
        <v>15610470</v>
      </c>
      <c r="C46" s="86" t="s">
        <v>647</v>
      </c>
      <c r="D46" s="98">
        <v>0</v>
      </c>
      <c r="E46" s="98">
        <v>0</v>
      </c>
      <c r="F46" s="312">
        <f t="shared" si="0"/>
        <v>0</v>
      </c>
      <c r="G46" s="313"/>
      <c r="H46" s="313"/>
      <c r="I46" s="314">
        <f t="shared" si="1"/>
        <v>0</v>
      </c>
      <c r="J46" s="315"/>
      <c r="K46" s="98">
        <v>0</v>
      </c>
      <c r="L46" s="98">
        <v>0</v>
      </c>
      <c r="M46" s="312">
        <f t="shared" si="2"/>
        <v>0</v>
      </c>
      <c r="N46" s="313"/>
      <c r="O46" s="313"/>
      <c r="P46" s="314">
        <f t="shared" si="3"/>
        <v>0</v>
      </c>
      <c r="Q46" s="316"/>
      <c r="R46" s="98">
        <v>0</v>
      </c>
      <c r="S46" s="98">
        <v>0</v>
      </c>
      <c r="T46" s="312">
        <f t="shared" si="4"/>
        <v>0</v>
      </c>
      <c r="U46" s="313"/>
      <c r="V46" s="313"/>
      <c r="W46" s="314">
        <f t="shared" si="5"/>
        <v>0</v>
      </c>
      <c r="X46" s="316"/>
      <c r="Y46" s="98">
        <v>0</v>
      </c>
      <c r="Z46" s="98">
        <v>2</v>
      </c>
      <c r="AA46" s="318">
        <f t="shared" si="6"/>
        <v>2</v>
      </c>
      <c r="AB46" s="313"/>
      <c r="AC46" s="313"/>
      <c r="AD46" s="314">
        <f t="shared" si="7"/>
        <v>2</v>
      </c>
      <c r="AE46" s="316"/>
      <c r="AF46" s="98">
        <v>0</v>
      </c>
      <c r="AG46" s="98">
        <v>0</v>
      </c>
      <c r="AH46" s="318">
        <f t="shared" si="8"/>
        <v>0</v>
      </c>
      <c r="AI46" s="313"/>
      <c r="AJ46" s="313"/>
      <c r="AK46" s="314">
        <f t="shared" si="9"/>
        <v>0</v>
      </c>
      <c r="AL46" s="315"/>
      <c r="AM46" s="98">
        <v>0</v>
      </c>
      <c r="AN46" s="98">
        <v>0</v>
      </c>
      <c r="AO46" s="318">
        <f t="shared" si="10"/>
        <v>0</v>
      </c>
      <c r="AP46" s="313"/>
      <c r="AQ46" s="313"/>
      <c r="AR46" s="314">
        <f t="shared" si="11"/>
        <v>0</v>
      </c>
      <c r="AS46" s="316"/>
      <c r="AT46" s="98">
        <v>0</v>
      </c>
      <c r="AU46" s="98">
        <v>0</v>
      </c>
      <c r="AV46" s="318">
        <f t="shared" si="12"/>
        <v>0</v>
      </c>
      <c r="AW46" s="313"/>
      <c r="AX46" s="313"/>
      <c r="AY46" s="314">
        <f t="shared" si="13"/>
        <v>0</v>
      </c>
      <c r="AZ46" s="316"/>
      <c r="BA46" s="98">
        <v>0</v>
      </c>
      <c r="BB46" s="98">
        <v>0</v>
      </c>
      <c r="BC46" s="318">
        <f t="shared" si="14"/>
        <v>0</v>
      </c>
      <c r="BD46" s="313"/>
      <c r="BE46" s="313"/>
      <c r="BF46" s="314">
        <f t="shared" si="15"/>
        <v>0</v>
      </c>
      <c r="BG46" s="316"/>
      <c r="BH46" s="98">
        <v>0</v>
      </c>
      <c r="BI46" s="98">
        <v>0</v>
      </c>
      <c r="BJ46" s="318">
        <f t="shared" si="16"/>
        <v>0</v>
      </c>
      <c r="BK46" s="313"/>
      <c r="BL46" s="313"/>
      <c r="BM46" s="314">
        <f t="shared" si="17"/>
        <v>0</v>
      </c>
      <c r="BN46" s="316"/>
      <c r="BO46" s="98">
        <v>0</v>
      </c>
      <c r="BP46" s="98">
        <v>1</v>
      </c>
      <c r="BQ46" s="318">
        <f t="shared" si="18"/>
        <v>1</v>
      </c>
      <c r="BR46" s="313"/>
      <c r="BS46" s="313"/>
      <c r="BT46" s="314">
        <f t="shared" si="19"/>
        <v>1</v>
      </c>
      <c r="BU46" s="315"/>
      <c r="BV46" s="98">
        <v>0</v>
      </c>
      <c r="BW46" s="98">
        <v>0</v>
      </c>
      <c r="BX46" s="318">
        <f t="shared" si="41"/>
        <v>0</v>
      </c>
      <c r="BY46" s="313"/>
      <c r="BZ46" s="313"/>
      <c r="CA46" s="314">
        <f t="shared" si="20"/>
        <v>0</v>
      </c>
      <c r="CB46" s="316"/>
      <c r="CC46" s="98">
        <v>0</v>
      </c>
      <c r="CD46" s="98">
        <v>0</v>
      </c>
      <c r="CE46" s="318">
        <f t="shared" si="21"/>
        <v>0</v>
      </c>
      <c r="CF46" s="313"/>
      <c r="CG46" s="313"/>
      <c r="CH46" s="314">
        <f t="shared" si="22"/>
        <v>0</v>
      </c>
      <c r="CI46" s="316"/>
      <c r="CJ46" s="98">
        <v>0</v>
      </c>
      <c r="CK46" s="98">
        <v>1</v>
      </c>
      <c r="CL46" s="318">
        <f t="shared" si="23"/>
        <v>1</v>
      </c>
      <c r="CM46" s="313"/>
      <c r="CN46" s="313"/>
      <c r="CO46" s="314">
        <f t="shared" si="24"/>
        <v>1</v>
      </c>
      <c r="CP46" s="316"/>
      <c r="CQ46" s="98">
        <v>0</v>
      </c>
      <c r="CR46" s="98">
        <v>0</v>
      </c>
      <c r="CS46" s="312">
        <f t="shared" si="25"/>
        <v>0</v>
      </c>
      <c r="CT46" s="313"/>
      <c r="CU46" s="313"/>
      <c r="CV46" s="314">
        <f t="shared" si="26"/>
        <v>0</v>
      </c>
      <c r="CW46" s="315"/>
      <c r="CX46" s="98">
        <v>0</v>
      </c>
      <c r="CY46" s="98">
        <v>0</v>
      </c>
      <c r="CZ46" s="318">
        <f t="shared" si="27"/>
        <v>0</v>
      </c>
      <c r="DA46" s="319"/>
      <c r="DB46" s="319"/>
      <c r="DC46" s="314">
        <f t="shared" si="28"/>
        <v>0</v>
      </c>
      <c r="DD46" s="316"/>
      <c r="DE46" s="98">
        <v>0</v>
      </c>
      <c r="DF46" s="98">
        <v>0</v>
      </c>
      <c r="DG46" s="318">
        <f t="shared" si="29"/>
        <v>0</v>
      </c>
      <c r="DH46" s="313"/>
      <c r="DI46" s="313"/>
      <c r="DJ46" s="314">
        <f t="shared" si="30"/>
        <v>0</v>
      </c>
      <c r="DK46" s="320"/>
      <c r="DL46" s="98">
        <v>0</v>
      </c>
      <c r="DM46" s="98">
        <v>0</v>
      </c>
      <c r="DN46" s="318">
        <f t="shared" si="31"/>
        <v>0</v>
      </c>
      <c r="DO46" s="313"/>
      <c r="DP46" s="313"/>
      <c r="DQ46" s="314">
        <f t="shared" si="32"/>
        <v>0</v>
      </c>
      <c r="DR46" s="241">
        <f t="shared" ref="DR46:DS46" si="126">D46+K46+R46+Y46+AF46+AM46+AT46+BA46+BH46+BO46+BV46+CC46+CJ46+CQ46+CX46+DE46+DL46</f>
        <v>0</v>
      </c>
      <c r="DS46" s="241">
        <f t="shared" si="126"/>
        <v>4</v>
      </c>
      <c r="DT46" s="321">
        <f t="shared" si="34"/>
        <v>4</v>
      </c>
      <c r="DU46" s="322">
        <f t="shared" ref="DU46:DV46" si="127">G46+N46+U46+AB46+AI46+AP46+AW46+BD46+BK46+BR46+BY46+CF46+CM46+CT46+DA46+DH46+DO46</f>
        <v>0</v>
      </c>
      <c r="DV46" s="323">
        <f t="shared" si="127"/>
        <v>0</v>
      </c>
      <c r="DW46" s="324">
        <f t="shared" si="36"/>
        <v>4</v>
      </c>
      <c r="DX46" s="325">
        <f t="shared" si="37"/>
        <v>0</v>
      </c>
      <c r="DY46" s="104">
        <f t="shared" si="38"/>
        <v>0</v>
      </c>
    </row>
    <row r="47" spans="1:129" ht="27" customHeight="1" x14ac:dyDescent="0.2">
      <c r="A47" s="326">
        <v>46</v>
      </c>
      <c r="B47" s="327">
        <v>15610482</v>
      </c>
      <c r="C47" s="86" t="s">
        <v>648</v>
      </c>
      <c r="D47" s="98">
        <v>0</v>
      </c>
      <c r="E47" s="98">
        <v>0</v>
      </c>
      <c r="F47" s="312">
        <f t="shared" si="0"/>
        <v>0</v>
      </c>
      <c r="G47" s="313"/>
      <c r="H47" s="313"/>
      <c r="I47" s="314">
        <f t="shared" si="1"/>
        <v>0</v>
      </c>
      <c r="J47" s="315"/>
      <c r="K47" s="98">
        <v>0</v>
      </c>
      <c r="L47" s="98">
        <v>0</v>
      </c>
      <c r="M47" s="312">
        <f t="shared" si="2"/>
        <v>0</v>
      </c>
      <c r="N47" s="313"/>
      <c r="O47" s="313"/>
      <c r="P47" s="314">
        <f t="shared" si="3"/>
        <v>0</v>
      </c>
      <c r="Q47" s="316"/>
      <c r="R47" s="98">
        <v>0</v>
      </c>
      <c r="S47" s="98">
        <v>0</v>
      </c>
      <c r="T47" s="312">
        <f t="shared" si="4"/>
        <v>0</v>
      </c>
      <c r="U47" s="313"/>
      <c r="V47" s="313"/>
      <c r="W47" s="314">
        <f t="shared" si="5"/>
        <v>0</v>
      </c>
      <c r="X47" s="316"/>
      <c r="Y47" s="98">
        <v>-1</v>
      </c>
      <c r="Z47" s="98">
        <v>2</v>
      </c>
      <c r="AA47" s="318">
        <f t="shared" si="6"/>
        <v>1</v>
      </c>
      <c r="AB47" s="319"/>
      <c r="AC47" s="319"/>
      <c r="AD47" s="314">
        <f t="shared" si="7"/>
        <v>1</v>
      </c>
      <c r="AE47" s="316"/>
      <c r="AF47" s="98">
        <v>0</v>
      </c>
      <c r="AG47" s="98">
        <v>0</v>
      </c>
      <c r="AH47" s="318">
        <f t="shared" si="8"/>
        <v>0</v>
      </c>
      <c r="AI47" s="313"/>
      <c r="AJ47" s="313"/>
      <c r="AK47" s="314">
        <f t="shared" si="9"/>
        <v>0</v>
      </c>
      <c r="AL47" s="315"/>
      <c r="AM47" s="98">
        <v>0</v>
      </c>
      <c r="AN47" s="98">
        <v>0</v>
      </c>
      <c r="AO47" s="318">
        <f t="shared" si="10"/>
        <v>0</v>
      </c>
      <c r="AP47" s="313"/>
      <c r="AQ47" s="313"/>
      <c r="AR47" s="314">
        <f t="shared" si="11"/>
        <v>0</v>
      </c>
      <c r="AS47" s="316"/>
      <c r="AT47" s="98">
        <v>0</v>
      </c>
      <c r="AU47" s="98">
        <v>0</v>
      </c>
      <c r="AV47" s="318">
        <f t="shared" si="12"/>
        <v>0</v>
      </c>
      <c r="AW47" s="313"/>
      <c r="AX47" s="313"/>
      <c r="AY47" s="314">
        <f t="shared" si="13"/>
        <v>0</v>
      </c>
      <c r="AZ47" s="316"/>
      <c r="BA47" s="98">
        <v>0</v>
      </c>
      <c r="BB47" s="98">
        <v>0</v>
      </c>
      <c r="BC47" s="318">
        <f t="shared" si="14"/>
        <v>0</v>
      </c>
      <c r="BD47" s="313"/>
      <c r="BE47" s="313"/>
      <c r="BF47" s="314">
        <f t="shared" si="15"/>
        <v>0</v>
      </c>
      <c r="BG47" s="316"/>
      <c r="BH47" s="98">
        <v>0</v>
      </c>
      <c r="BI47" s="98">
        <v>0</v>
      </c>
      <c r="BJ47" s="318">
        <f t="shared" si="16"/>
        <v>0</v>
      </c>
      <c r="BK47" s="313"/>
      <c r="BL47" s="313"/>
      <c r="BM47" s="314">
        <f t="shared" si="17"/>
        <v>0</v>
      </c>
      <c r="BN47" s="316"/>
      <c r="BO47" s="98">
        <v>0</v>
      </c>
      <c r="BP47" s="98">
        <v>2</v>
      </c>
      <c r="BQ47" s="318">
        <f t="shared" si="18"/>
        <v>2</v>
      </c>
      <c r="BR47" s="313"/>
      <c r="BS47" s="313"/>
      <c r="BT47" s="314">
        <f t="shared" si="19"/>
        <v>2</v>
      </c>
      <c r="BU47" s="315"/>
      <c r="BV47" s="98">
        <v>0</v>
      </c>
      <c r="BW47" s="98">
        <v>0</v>
      </c>
      <c r="BX47" s="318">
        <f t="shared" si="41"/>
        <v>0</v>
      </c>
      <c r="BY47" s="313"/>
      <c r="BZ47" s="313"/>
      <c r="CA47" s="314">
        <f t="shared" si="20"/>
        <v>0</v>
      </c>
      <c r="CB47" s="316"/>
      <c r="CC47" s="98">
        <v>0</v>
      </c>
      <c r="CD47" s="98">
        <v>0</v>
      </c>
      <c r="CE47" s="318">
        <f t="shared" si="21"/>
        <v>0</v>
      </c>
      <c r="CF47" s="313"/>
      <c r="CG47" s="313"/>
      <c r="CH47" s="314">
        <f t="shared" si="22"/>
        <v>0</v>
      </c>
      <c r="CI47" s="316"/>
      <c r="CJ47" s="98">
        <v>2</v>
      </c>
      <c r="CK47" s="98">
        <v>4</v>
      </c>
      <c r="CL47" s="318">
        <f t="shared" si="23"/>
        <v>6</v>
      </c>
      <c r="CM47" s="319"/>
      <c r="CN47" s="319"/>
      <c r="CO47" s="314">
        <f t="shared" si="24"/>
        <v>6</v>
      </c>
      <c r="CP47" s="316"/>
      <c r="CQ47" s="98">
        <v>0</v>
      </c>
      <c r="CR47" s="98">
        <v>0</v>
      </c>
      <c r="CS47" s="312">
        <f t="shared" si="25"/>
        <v>0</v>
      </c>
      <c r="CT47" s="313"/>
      <c r="CU47" s="313"/>
      <c r="CV47" s="314">
        <f t="shared" si="26"/>
        <v>0</v>
      </c>
      <c r="CW47" s="315"/>
      <c r="CX47" s="98">
        <v>0</v>
      </c>
      <c r="CY47" s="98">
        <v>0</v>
      </c>
      <c r="CZ47" s="318">
        <f t="shared" si="27"/>
        <v>0</v>
      </c>
      <c r="DA47" s="313"/>
      <c r="DB47" s="313"/>
      <c r="DC47" s="314">
        <f t="shared" si="28"/>
        <v>0</v>
      </c>
      <c r="DD47" s="316"/>
      <c r="DE47" s="98">
        <v>0</v>
      </c>
      <c r="DF47" s="98">
        <v>0</v>
      </c>
      <c r="DG47" s="318">
        <f t="shared" si="29"/>
        <v>0</v>
      </c>
      <c r="DH47" s="313"/>
      <c r="DI47" s="313"/>
      <c r="DJ47" s="314">
        <f t="shared" si="30"/>
        <v>0</v>
      </c>
      <c r="DK47" s="320"/>
      <c r="DL47" s="98">
        <v>0</v>
      </c>
      <c r="DM47" s="98">
        <v>0</v>
      </c>
      <c r="DN47" s="318">
        <f t="shared" si="31"/>
        <v>0</v>
      </c>
      <c r="DO47" s="313"/>
      <c r="DP47" s="313"/>
      <c r="DQ47" s="314">
        <f t="shared" si="32"/>
        <v>0</v>
      </c>
      <c r="DR47" s="241">
        <f t="shared" ref="DR47:DS47" si="128">D47+K47+R47+Y47+AF47+AM47+AT47+BA47+BH47+BO47+BV47+CC47+CJ47+CQ47+CX47+DE47+DL47</f>
        <v>1</v>
      </c>
      <c r="DS47" s="241">
        <f t="shared" si="128"/>
        <v>8</v>
      </c>
      <c r="DT47" s="321">
        <f t="shared" si="34"/>
        <v>9</v>
      </c>
      <c r="DU47" s="322">
        <f t="shared" ref="DU47:DV47" si="129">G47+N47+U47+AB47+AI47+AP47+AW47+BD47+BK47+BR47+BY47+CF47+CM47+CT47+DA47+DH47+DO47</f>
        <v>0</v>
      </c>
      <c r="DV47" s="323">
        <f t="shared" si="129"/>
        <v>0</v>
      </c>
      <c r="DW47" s="324">
        <f t="shared" si="36"/>
        <v>9</v>
      </c>
      <c r="DX47" s="325">
        <f t="shared" si="37"/>
        <v>0</v>
      </c>
      <c r="DY47" s="104">
        <f t="shared" si="38"/>
        <v>0</v>
      </c>
    </row>
    <row r="48" spans="1:129" ht="27" customHeight="1" x14ac:dyDescent="0.2">
      <c r="A48" s="309">
        <v>47</v>
      </c>
      <c r="B48" s="327">
        <v>15610494</v>
      </c>
      <c r="C48" s="86" t="s">
        <v>649</v>
      </c>
      <c r="D48" s="98">
        <v>0</v>
      </c>
      <c r="E48" s="98">
        <v>0</v>
      </c>
      <c r="F48" s="312">
        <f t="shared" si="0"/>
        <v>0</v>
      </c>
      <c r="G48" s="313"/>
      <c r="H48" s="313"/>
      <c r="I48" s="314">
        <f t="shared" si="1"/>
        <v>0</v>
      </c>
      <c r="J48" s="315"/>
      <c r="K48" s="98">
        <v>0</v>
      </c>
      <c r="L48" s="98">
        <v>0</v>
      </c>
      <c r="M48" s="312">
        <f t="shared" si="2"/>
        <v>0</v>
      </c>
      <c r="N48" s="313"/>
      <c r="O48" s="313"/>
      <c r="P48" s="314">
        <f t="shared" si="3"/>
        <v>0</v>
      </c>
      <c r="Q48" s="316"/>
      <c r="R48" s="98">
        <v>0</v>
      </c>
      <c r="S48" s="98">
        <v>0</v>
      </c>
      <c r="T48" s="312">
        <f t="shared" si="4"/>
        <v>0</v>
      </c>
      <c r="U48" s="313"/>
      <c r="V48" s="313"/>
      <c r="W48" s="314">
        <f t="shared" si="5"/>
        <v>0</v>
      </c>
      <c r="X48" s="316"/>
      <c r="Y48" s="98">
        <v>0</v>
      </c>
      <c r="Z48" s="98">
        <v>3</v>
      </c>
      <c r="AA48" s="318">
        <f t="shared" si="6"/>
        <v>3</v>
      </c>
      <c r="AB48" s="319"/>
      <c r="AC48" s="319"/>
      <c r="AD48" s="314">
        <f t="shared" si="7"/>
        <v>3</v>
      </c>
      <c r="AE48" s="316"/>
      <c r="AF48" s="98">
        <v>0</v>
      </c>
      <c r="AG48" s="98">
        <v>0</v>
      </c>
      <c r="AH48" s="318">
        <f t="shared" si="8"/>
        <v>0</v>
      </c>
      <c r="AI48" s="313"/>
      <c r="AJ48" s="313"/>
      <c r="AK48" s="314">
        <f t="shared" si="9"/>
        <v>0</v>
      </c>
      <c r="AL48" s="315"/>
      <c r="AM48" s="98">
        <v>0</v>
      </c>
      <c r="AN48" s="98">
        <v>0</v>
      </c>
      <c r="AO48" s="318">
        <f t="shared" si="10"/>
        <v>0</v>
      </c>
      <c r="AP48" s="313"/>
      <c r="AQ48" s="313"/>
      <c r="AR48" s="314">
        <f t="shared" si="11"/>
        <v>0</v>
      </c>
      <c r="AS48" s="316"/>
      <c r="AT48" s="98">
        <v>0</v>
      </c>
      <c r="AU48" s="98">
        <v>0</v>
      </c>
      <c r="AV48" s="318">
        <f t="shared" si="12"/>
        <v>0</v>
      </c>
      <c r="AW48" s="313"/>
      <c r="AX48" s="313"/>
      <c r="AY48" s="314">
        <f t="shared" si="13"/>
        <v>0</v>
      </c>
      <c r="AZ48" s="316"/>
      <c r="BA48" s="98">
        <v>0</v>
      </c>
      <c r="BB48" s="98">
        <v>0</v>
      </c>
      <c r="BC48" s="318">
        <f t="shared" si="14"/>
        <v>0</v>
      </c>
      <c r="BD48" s="313"/>
      <c r="BE48" s="313"/>
      <c r="BF48" s="314">
        <f t="shared" si="15"/>
        <v>0</v>
      </c>
      <c r="BG48" s="316"/>
      <c r="BH48" s="98">
        <v>0</v>
      </c>
      <c r="BI48" s="98">
        <v>0</v>
      </c>
      <c r="BJ48" s="318">
        <f t="shared" si="16"/>
        <v>0</v>
      </c>
      <c r="BK48" s="313"/>
      <c r="BL48" s="313"/>
      <c r="BM48" s="314">
        <f t="shared" si="17"/>
        <v>0</v>
      </c>
      <c r="BN48" s="316"/>
      <c r="BO48" s="98">
        <v>0</v>
      </c>
      <c r="BP48" s="98">
        <v>0</v>
      </c>
      <c r="BQ48" s="318">
        <f t="shared" si="18"/>
        <v>0</v>
      </c>
      <c r="BR48" s="313"/>
      <c r="BS48" s="313"/>
      <c r="BT48" s="314">
        <f t="shared" si="19"/>
        <v>0</v>
      </c>
      <c r="BU48" s="315"/>
      <c r="BV48" s="98">
        <v>0</v>
      </c>
      <c r="BW48" s="98">
        <v>0</v>
      </c>
      <c r="BX48" s="318">
        <f t="shared" si="41"/>
        <v>0</v>
      </c>
      <c r="BY48" s="313"/>
      <c r="BZ48" s="313"/>
      <c r="CA48" s="314">
        <f t="shared" si="20"/>
        <v>0</v>
      </c>
      <c r="CB48" s="316"/>
      <c r="CC48" s="98">
        <v>0</v>
      </c>
      <c r="CD48" s="98">
        <v>0</v>
      </c>
      <c r="CE48" s="318">
        <f t="shared" si="21"/>
        <v>0</v>
      </c>
      <c r="CF48" s="313"/>
      <c r="CG48" s="313"/>
      <c r="CH48" s="314">
        <f t="shared" si="22"/>
        <v>0</v>
      </c>
      <c r="CI48" s="316"/>
      <c r="CJ48" s="98">
        <v>0</v>
      </c>
      <c r="CK48" s="98">
        <v>1</v>
      </c>
      <c r="CL48" s="318">
        <f t="shared" si="23"/>
        <v>1</v>
      </c>
      <c r="CM48" s="319"/>
      <c r="CN48" s="319"/>
      <c r="CO48" s="314">
        <f t="shared" si="24"/>
        <v>1</v>
      </c>
      <c r="CP48" s="316"/>
      <c r="CQ48" s="98">
        <v>0</v>
      </c>
      <c r="CR48" s="98">
        <v>0</v>
      </c>
      <c r="CS48" s="312">
        <f t="shared" si="25"/>
        <v>0</v>
      </c>
      <c r="CT48" s="313"/>
      <c r="CU48" s="313"/>
      <c r="CV48" s="314">
        <f t="shared" si="26"/>
        <v>0</v>
      </c>
      <c r="CW48" s="315"/>
      <c r="CX48" s="98">
        <v>0</v>
      </c>
      <c r="CY48" s="98">
        <v>0</v>
      </c>
      <c r="CZ48" s="318">
        <f t="shared" si="27"/>
        <v>0</v>
      </c>
      <c r="DA48" s="313"/>
      <c r="DB48" s="313"/>
      <c r="DC48" s="314">
        <f t="shared" si="28"/>
        <v>0</v>
      </c>
      <c r="DD48" s="316"/>
      <c r="DE48" s="98">
        <v>0</v>
      </c>
      <c r="DF48" s="98">
        <v>0</v>
      </c>
      <c r="DG48" s="318">
        <f t="shared" si="29"/>
        <v>0</v>
      </c>
      <c r="DH48" s="313"/>
      <c r="DI48" s="313"/>
      <c r="DJ48" s="314">
        <f t="shared" si="30"/>
        <v>0</v>
      </c>
      <c r="DK48" s="320"/>
      <c r="DL48" s="98">
        <v>0</v>
      </c>
      <c r="DM48" s="98">
        <v>0</v>
      </c>
      <c r="DN48" s="318">
        <f t="shared" si="31"/>
        <v>0</v>
      </c>
      <c r="DO48" s="313"/>
      <c r="DP48" s="313"/>
      <c r="DQ48" s="314">
        <f t="shared" si="32"/>
        <v>0</v>
      </c>
      <c r="DR48" s="241">
        <f t="shared" ref="DR48:DS48" si="130">D48+K48+R48+Y48+AF48+AM48+AT48+BA48+BH48+BO48+BV48+CC48+CJ48+CQ48+CX48+DE48+DL48</f>
        <v>0</v>
      </c>
      <c r="DS48" s="241">
        <f t="shared" si="130"/>
        <v>4</v>
      </c>
      <c r="DT48" s="321">
        <f t="shared" si="34"/>
        <v>4</v>
      </c>
      <c r="DU48" s="322">
        <f t="shared" ref="DU48:DV48" si="131">G48+N48+U48+AB48+AI48+AP48+AW48+BD48+BK48+BR48+BY48+CF48+CM48+CT48+DA48+DH48+DO48</f>
        <v>0</v>
      </c>
      <c r="DV48" s="323">
        <f t="shared" si="131"/>
        <v>0</v>
      </c>
      <c r="DW48" s="324">
        <f t="shared" si="36"/>
        <v>4</v>
      </c>
      <c r="DX48" s="325">
        <f t="shared" si="37"/>
        <v>0</v>
      </c>
      <c r="DY48" s="104">
        <f t="shared" si="38"/>
        <v>0</v>
      </c>
    </row>
    <row r="49" spans="1:129" ht="27" customHeight="1" x14ac:dyDescent="0.2">
      <c r="A49" s="326">
        <v>48</v>
      </c>
      <c r="B49" s="320">
        <v>15610512</v>
      </c>
      <c r="C49" s="86" t="s">
        <v>650</v>
      </c>
      <c r="D49" s="98">
        <v>0</v>
      </c>
      <c r="E49" s="98">
        <v>0</v>
      </c>
      <c r="F49" s="312">
        <f t="shared" si="0"/>
        <v>0</v>
      </c>
      <c r="G49" s="313"/>
      <c r="H49" s="313"/>
      <c r="I49" s="314">
        <f t="shared" si="1"/>
        <v>0</v>
      </c>
      <c r="J49" s="315"/>
      <c r="K49" s="98">
        <v>0</v>
      </c>
      <c r="L49" s="98">
        <v>0</v>
      </c>
      <c r="M49" s="312">
        <f t="shared" si="2"/>
        <v>0</v>
      </c>
      <c r="N49" s="313"/>
      <c r="O49" s="313"/>
      <c r="P49" s="314">
        <f t="shared" si="3"/>
        <v>0</v>
      </c>
      <c r="Q49" s="316"/>
      <c r="R49" s="98">
        <v>0</v>
      </c>
      <c r="S49" s="98">
        <v>0</v>
      </c>
      <c r="T49" s="312">
        <f t="shared" si="4"/>
        <v>0</v>
      </c>
      <c r="U49" s="313"/>
      <c r="V49" s="313"/>
      <c r="W49" s="314">
        <f t="shared" si="5"/>
        <v>0</v>
      </c>
      <c r="X49" s="316"/>
      <c r="Y49" s="98">
        <v>-6</v>
      </c>
      <c r="Z49" s="98">
        <v>1</v>
      </c>
      <c r="AA49" s="318">
        <f t="shared" si="6"/>
        <v>-5</v>
      </c>
      <c r="AB49" s="319"/>
      <c r="AC49" s="319"/>
      <c r="AD49" s="314">
        <f t="shared" si="7"/>
        <v>-5</v>
      </c>
      <c r="AE49" s="316"/>
      <c r="AF49" s="98">
        <v>0</v>
      </c>
      <c r="AG49" s="98">
        <v>0</v>
      </c>
      <c r="AH49" s="318">
        <f t="shared" si="8"/>
        <v>0</v>
      </c>
      <c r="AI49" s="313"/>
      <c r="AJ49" s="313"/>
      <c r="AK49" s="314">
        <f t="shared" si="9"/>
        <v>0</v>
      </c>
      <c r="AL49" s="315"/>
      <c r="AM49" s="98">
        <v>0</v>
      </c>
      <c r="AN49" s="98">
        <v>0</v>
      </c>
      <c r="AO49" s="318">
        <f t="shared" si="10"/>
        <v>0</v>
      </c>
      <c r="AP49" s="313"/>
      <c r="AQ49" s="313"/>
      <c r="AR49" s="314">
        <f t="shared" si="11"/>
        <v>0</v>
      </c>
      <c r="AS49" s="316"/>
      <c r="AT49" s="98">
        <v>0</v>
      </c>
      <c r="AU49" s="98">
        <v>0</v>
      </c>
      <c r="AV49" s="318">
        <f t="shared" si="12"/>
        <v>0</v>
      </c>
      <c r="AW49" s="313"/>
      <c r="AX49" s="313"/>
      <c r="AY49" s="314">
        <f t="shared" si="13"/>
        <v>0</v>
      </c>
      <c r="AZ49" s="316"/>
      <c r="BA49" s="317">
        <v>-5</v>
      </c>
      <c r="BB49" s="98">
        <v>1</v>
      </c>
      <c r="BC49" s="318">
        <f t="shared" si="14"/>
        <v>-4</v>
      </c>
      <c r="BD49" s="319"/>
      <c r="BE49" s="319"/>
      <c r="BF49" s="314">
        <f t="shared" si="15"/>
        <v>-4</v>
      </c>
      <c r="BG49" s="316"/>
      <c r="BH49" s="98">
        <v>0</v>
      </c>
      <c r="BI49" s="98">
        <v>0</v>
      </c>
      <c r="BJ49" s="318">
        <f t="shared" si="16"/>
        <v>0</v>
      </c>
      <c r="BK49" s="313"/>
      <c r="BL49" s="313"/>
      <c r="BM49" s="314">
        <f t="shared" si="17"/>
        <v>0</v>
      </c>
      <c r="BN49" s="316"/>
      <c r="BO49" s="98">
        <v>0</v>
      </c>
      <c r="BP49" s="98">
        <v>0</v>
      </c>
      <c r="BQ49" s="318">
        <f t="shared" si="18"/>
        <v>0</v>
      </c>
      <c r="BR49" s="313"/>
      <c r="BS49" s="313"/>
      <c r="BT49" s="314">
        <f t="shared" si="19"/>
        <v>0</v>
      </c>
      <c r="BU49" s="315"/>
      <c r="BV49" s="98">
        <v>0</v>
      </c>
      <c r="BW49" s="98">
        <v>0</v>
      </c>
      <c r="BX49" s="318">
        <f t="shared" si="41"/>
        <v>0</v>
      </c>
      <c r="BY49" s="313"/>
      <c r="BZ49" s="313"/>
      <c r="CA49" s="314">
        <f t="shared" si="20"/>
        <v>0</v>
      </c>
      <c r="CB49" s="316"/>
      <c r="CC49" s="98">
        <v>0</v>
      </c>
      <c r="CD49" s="98">
        <v>0</v>
      </c>
      <c r="CE49" s="318">
        <f t="shared" si="21"/>
        <v>0</v>
      </c>
      <c r="CF49" s="313"/>
      <c r="CG49" s="313"/>
      <c r="CH49" s="314">
        <f t="shared" si="22"/>
        <v>0</v>
      </c>
      <c r="CI49" s="316"/>
      <c r="CJ49" s="98">
        <v>-4</v>
      </c>
      <c r="CK49" s="98">
        <v>2</v>
      </c>
      <c r="CL49" s="318">
        <f t="shared" si="23"/>
        <v>-2</v>
      </c>
      <c r="CM49" s="319"/>
      <c r="CN49" s="319"/>
      <c r="CO49" s="314">
        <f t="shared" si="24"/>
        <v>-2</v>
      </c>
      <c r="CP49" s="316"/>
      <c r="CQ49" s="98">
        <v>0</v>
      </c>
      <c r="CR49" s="98">
        <v>0</v>
      </c>
      <c r="CS49" s="312">
        <f t="shared" si="25"/>
        <v>0</v>
      </c>
      <c r="CT49" s="313"/>
      <c r="CU49" s="313"/>
      <c r="CV49" s="314">
        <f t="shared" si="26"/>
        <v>0</v>
      </c>
      <c r="CW49" s="315"/>
      <c r="CX49" s="98">
        <v>0</v>
      </c>
      <c r="CY49" s="98">
        <v>0</v>
      </c>
      <c r="CZ49" s="318">
        <f t="shared" si="27"/>
        <v>0</v>
      </c>
      <c r="DA49" s="313"/>
      <c r="DB49" s="313"/>
      <c r="DC49" s="314">
        <f t="shared" si="28"/>
        <v>0</v>
      </c>
      <c r="DD49" s="316"/>
      <c r="DE49" s="98">
        <v>0</v>
      </c>
      <c r="DF49" s="98">
        <v>0</v>
      </c>
      <c r="DG49" s="318">
        <f t="shared" si="29"/>
        <v>0</v>
      </c>
      <c r="DH49" s="313"/>
      <c r="DI49" s="313"/>
      <c r="DJ49" s="314">
        <f t="shared" si="30"/>
        <v>0</v>
      </c>
      <c r="DK49" s="320"/>
      <c r="DL49" s="98">
        <v>0</v>
      </c>
      <c r="DM49" s="98">
        <v>0</v>
      </c>
      <c r="DN49" s="318">
        <f t="shared" si="31"/>
        <v>0</v>
      </c>
      <c r="DO49" s="313"/>
      <c r="DP49" s="313"/>
      <c r="DQ49" s="314">
        <f t="shared" si="32"/>
        <v>0</v>
      </c>
      <c r="DR49" s="241">
        <f t="shared" ref="DR49:DS49" si="132">D49+K49+R49+Y49+AF49+AM49+AT49+BA49+BH49+BO49+BV49+CC49+CJ49+CQ49+CX49+DE49+DL49</f>
        <v>-15</v>
      </c>
      <c r="DS49" s="241">
        <f t="shared" si="132"/>
        <v>4</v>
      </c>
      <c r="DT49" s="321">
        <f t="shared" si="34"/>
        <v>-11</v>
      </c>
      <c r="DU49" s="322">
        <f t="shared" ref="DU49:DV49" si="133">G49+N49+U49+AB49+AI49+AP49+AW49+BD49+BK49+BR49+BY49+CF49+CM49+CT49+DA49+DH49+DO49</f>
        <v>0</v>
      </c>
      <c r="DV49" s="323">
        <f t="shared" si="133"/>
        <v>0</v>
      </c>
      <c r="DW49" s="324">
        <f t="shared" si="36"/>
        <v>-11</v>
      </c>
      <c r="DX49" s="325">
        <f t="shared" si="37"/>
        <v>0</v>
      </c>
      <c r="DY49" s="104">
        <f t="shared" si="38"/>
        <v>0</v>
      </c>
    </row>
    <row r="50" spans="1:129" ht="27.75" customHeight="1" x14ac:dyDescent="0.2">
      <c r="A50" s="326">
        <v>49</v>
      </c>
      <c r="B50" s="327">
        <v>15610524</v>
      </c>
      <c r="C50" s="86" t="s">
        <v>651</v>
      </c>
      <c r="D50" s="98">
        <v>0</v>
      </c>
      <c r="E50" s="98">
        <v>0</v>
      </c>
      <c r="F50" s="312">
        <f t="shared" si="0"/>
        <v>0</v>
      </c>
      <c r="G50" s="313"/>
      <c r="H50" s="313"/>
      <c r="I50" s="314">
        <f t="shared" si="1"/>
        <v>0</v>
      </c>
      <c r="J50" s="315"/>
      <c r="K50" s="98">
        <v>0</v>
      </c>
      <c r="L50" s="98">
        <v>0</v>
      </c>
      <c r="M50" s="312">
        <f t="shared" si="2"/>
        <v>0</v>
      </c>
      <c r="N50" s="313"/>
      <c r="O50" s="313"/>
      <c r="P50" s="314">
        <f t="shared" si="3"/>
        <v>0</v>
      </c>
      <c r="Q50" s="316"/>
      <c r="R50" s="98">
        <v>0</v>
      </c>
      <c r="S50" s="98">
        <v>0</v>
      </c>
      <c r="T50" s="312">
        <f t="shared" si="4"/>
        <v>0</v>
      </c>
      <c r="U50" s="313"/>
      <c r="V50" s="313"/>
      <c r="W50" s="314">
        <f t="shared" si="5"/>
        <v>0</v>
      </c>
      <c r="X50" s="316"/>
      <c r="Y50" s="98">
        <v>0</v>
      </c>
      <c r="Z50" s="98">
        <v>1</v>
      </c>
      <c r="AA50" s="318">
        <f t="shared" si="6"/>
        <v>1</v>
      </c>
      <c r="AB50" s="313"/>
      <c r="AC50" s="313"/>
      <c r="AD50" s="314">
        <f t="shared" si="7"/>
        <v>1</v>
      </c>
      <c r="AE50" s="316"/>
      <c r="AF50" s="98">
        <v>0</v>
      </c>
      <c r="AG50" s="98">
        <v>0</v>
      </c>
      <c r="AH50" s="318">
        <f t="shared" si="8"/>
        <v>0</v>
      </c>
      <c r="AI50" s="313"/>
      <c r="AJ50" s="313"/>
      <c r="AK50" s="314">
        <f t="shared" si="9"/>
        <v>0</v>
      </c>
      <c r="AL50" s="315"/>
      <c r="AM50" s="98">
        <v>0</v>
      </c>
      <c r="AN50" s="98">
        <v>0</v>
      </c>
      <c r="AO50" s="318">
        <f t="shared" si="10"/>
        <v>0</v>
      </c>
      <c r="AP50" s="313"/>
      <c r="AQ50" s="313"/>
      <c r="AR50" s="314">
        <f t="shared" si="11"/>
        <v>0</v>
      </c>
      <c r="AS50" s="316"/>
      <c r="AT50" s="98">
        <v>0</v>
      </c>
      <c r="AU50" s="98">
        <v>0</v>
      </c>
      <c r="AV50" s="318">
        <f t="shared" si="12"/>
        <v>0</v>
      </c>
      <c r="AW50" s="313"/>
      <c r="AX50" s="313"/>
      <c r="AY50" s="314">
        <f t="shared" si="13"/>
        <v>0</v>
      </c>
      <c r="AZ50" s="316"/>
      <c r="BA50" s="98">
        <v>0</v>
      </c>
      <c r="BB50" s="98">
        <v>0</v>
      </c>
      <c r="BC50" s="318">
        <f t="shared" si="14"/>
        <v>0</v>
      </c>
      <c r="BD50" s="313"/>
      <c r="BE50" s="313"/>
      <c r="BF50" s="314">
        <f t="shared" si="15"/>
        <v>0</v>
      </c>
      <c r="BG50" s="316"/>
      <c r="BH50" s="98">
        <v>0</v>
      </c>
      <c r="BI50" s="98">
        <v>0</v>
      </c>
      <c r="BJ50" s="318">
        <f t="shared" si="16"/>
        <v>0</v>
      </c>
      <c r="BK50" s="313"/>
      <c r="BL50" s="313"/>
      <c r="BM50" s="314">
        <f t="shared" si="17"/>
        <v>0</v>
      </c>
      <c r="BN50" s="316"/>
      <c r="BO50" s="98">
        <v>0</v>
      </c>
      <c r="BP50" s="98">
        <v>0</v>
      </c>
      <c r="BQ50" s="318">
        <f t="shared" si="18"/>
        <v>0</v>
      </c>
      <c r="BR50" s="313"/>
      <c r="BS50" s="313"/>
      <c r="BT50" s="314">
        <f t="shared" si="19"/>
        <v>0</v>
      </c>
      <c r="BU50" s="315"/>
      <c r="BV50" s="98">
        <v>0</v>
      </c>
      <c r="BW50" s="98">
        <v>0</v>
      </c>
      <c r="BX50" s="318">
        <f t="shared" si="41"/>
        <v>0</v>
      </c>
      <c r="BY50" s="313"/>
      <c r="BZ50" s="313"/>
      <c r="CA50" s="314">
        <f t="shared" si="20"/>
        <v>0</v>
      </c>
      <c r="CB50" s="316"/>
      <c r="CC50" s="98">
        <v>0</v>
      </c>
      <c r="CD50" s="98">
        <v>0</v>
      </c>
      <c r="CE50" s="318">
        <f t="shared" si="21"/>
        <v>0</v>
      </c>
      <c r="CF50" s="313"/>
      <c r="CG50" s="313"/>
      <c r="CH50" s="314">
        <f t="shared" si="22"/>
        <v>0</v>
      </c>
      <c r="CI50" s="316"/>
      <c r="CJ50" s="98">
        <v>0</v>
      </c>
      <c r="CK50" s="98">
        <v>0</v>
      </c>
      <c r="CL50" s="318">
        <f t="shared" si="23"/>
        <v>0</v>
      </c>
      <c r="CM50" s="313"/>
      <c r="CN50" s="313"/>
      <c r="CO50" s="314">
        <f t="shared" si="24"/>
        <v>0</v>
      </c>
      <c r="CP50" s="316"/>
      <c r="CQ50" s="98">
        <v>0</v>
      </c>
      <c r="CR50" s="98">
        <v>0</v>
      </c>
      <c r="CS50" s="312">
        <f t="shared" si="25"/>
        <v>0</v>
      </c>
      <c r="CT50" s="313"/>
      <c r="CU50" s="313"/>
      <c r="CV50" s="314">
        <f t="shared" si="26"/>
        <v>0</v>
      </c>
      <c r="CW50" s="315"/>
      <c r="CX50" s="98">
        <v>0</v>
      </c>
      <c r="CY50" s="98">
        <v>0</v>
      </c>
      <c r="CZ50" s="318">
        <f t="shared" si="27"/>
        <v>0</v>
      </c>
      <c r="DA50" s="313"/>
      <c r="DB50" s="313"/>
      <c r="DC50" s="314">
        <f t="shared" si="28"/>
        <v>0</v>
      </c>
      <c r="DD50" s="316"/>
      <c r="DE50" s="98">
        <v>0</v>
      </c>
      <c r="DF50" s="98">
        <v>0</v>
      </c>
      <c r="DG50" s="318">
        <f t="shared" si="29"/>
        <v>0</v>
      </c>
      <c r="DH50" s="313"/>
      <c r="DI50" s="313"/>
      <c r="DJ50" s="314">
        <f t="shared" si="30"/>
        <v>0</v>
      </c>
      <c r="DK50" s="320"/>
      <c r="DL50" s="98">
        <v>0</v>
      </c>
      <c r="DM50" s="98">
        <v>0</v>
      </c>
      <c r="DN50" s="318">
        <f t="shared" si="31"/>
        <v>0</v>
      </c>
      <c r="DO50" s="313"/>
      <c r="DP50" s="313"/>
      <c r="DQ50" s="314">
        <f t="shared" si="32"/>
        <v>0</v>
      </c>
      <c r="DR50" s="241">
        <f t="shared" ref="DR50:DS50" si="134">D50+K50+R50+Y50+AF50+AM50+AT50+BA50+BH50+BO50+BV50+CC50+CJ50+CQ50+CX50+DE50+DL50</f>
        <v>0</v>
      </c>
      <c r="DS50" s="241">
        <f t="shared" si="134"/>
        <v>1</v>
      </c>
      <c r="DT50" s="321">
        <f t="shared" si="34"/>
        <v>1</v>
      </c>
      <c r="DU50" s="322">
        <f t="shared" ref="DU50:DV50" si="135">G50+N50+U50+AB50+AI50+AP50+AW50+BD50+BK50+BR50+BY50+CF50+CM50+CT50+DA50+DH50+DO50</f>
        <v>0</v>
      </c>
      <c r="DV50" s="323">
        <f t="shared" si="135"/>
        <v>0</v>
      </c>
      <c r="DW50" s="324">
        <f t="shared" si="36"/>
        <v>1</v>
      </c>
      <c r="DX50" s="325">
        <f t="shared" si="37"/>
        <v>0</v>
      </c>
      <c r="DY50" s="104">
        <f t="shared" si="38"/>
        <v>0</v>
      </c>
    </row>
    <row r="51" spans="1:129" ht="27.75" customHeight="1" x14ac:dyDescent="0.2">
      <c r="A51" s="309">
        <v>50</v>
      </c>
      <c r="B51" s="320">
        <v>15610536</v>
      </c>
      <c r="C51" s="86" t="s">
        <v>652</v>
      </c>
      <c r="D51" s="98">
        <v>0</v>
      </c>
      <c r="E51" s="98">
        <v>0</v>
      </c>
      <c r="F51" s="312">
        <f t="shared" si="0"/>
        <v>0</v>
      </c>
      <c r="G51" s="313"/>
      <c r="H51" s="313"/>
      <c r="I51" s="314">
        <f t="shared" si="1"/>
        <v>0</v>
      </c>
      <c r="J51" s="315"/>
      <c r="K51" s="98">
        <v>0</v>
      </c>
      <c r="L51" s="98">
        <v>0</v>
      </c>
      <c r="M51" s="312">
        <f t="shared" si="2"/>
        <v>0</v>
      </c>
      <c r="N51" s="313"/>
      <c r="O51" s="313"/>
      <c r="P51" s="314">
        <f t="shared" si="3"/>
        <v>0</v>
      </c>
      <c r="Q51" s="316"/>
      <c r="R51" s="98">
        <v>0</v>
      </c>
      <c r="S51" s="98">
        <v>0</v>
      </c>
      <c r="T51" s="312">
        <f t="shared" si="4"/>
        <v>0</v>
      </c>
      <c r="U51" s="313"/>
      <c r="V51" s="313"/>
      <c r="W51" s="314">
        <f t="shared" si="5"/>
        <v>0</v>
      </c>
      <c r="X51" s="316"/>
      <c r="Y51" s="98">
        <v>0</v>
      </c>
      <c r="Z51" s="98">
        <v>3</v>
      </c>
      <c r="AA51" s="318">
        <f t="shared" si="6"/>
        <v>3</v>
      </c>
      <c r="AB51" s="313"/>
      <c r="AC51" s="319">
        <v>3</v>
      </c>
      <c r="AD51" s="314">
        <f t="shared" si="7"/>
        <v>0</v>
      </c>
      <c r="AE51" s="316"/>
      <c r="AF51" s="98">
        <v>0</v>
      </c>
      <c r="AG51" s="98">
        <v>0</v>
      </c>
      <c r="AH51" s="318">
        <f t="shared" si="8"/>
        <v>0</v>
      </c>
      <c r="AI51" s="313"/>
      <c r="AJ51" s="313"/>
      <c r="AK51" s="314">
        <f t="shared" si="9"/>
        <v>0</v>
      </c>
      <c r="AL51" s="315"/>
      <c r="AM51" s="98">
        <v>0</v>
      </c>
      <c r="AN51" s="98">
        <v>0</v>
      </c>
      <c r="AO51" s="318">
        <f t="shared" si="10"/>
        <v>0</v>
      </c>
      <c r="AP51" s="313"/>
      <c r="AQ51" s="313"/>
      <c r="AR51" s="314">
        <f t="shared" si="11"/>
        <v>0</v>
      </c>
      <c r="AS51" s="316"/>
      <c r="AT51" s="98">
        <v>0</v>
      </c>
      <c r="AU51" s="98">
        <v>0</v>
      </c>
      <c r="AV51" s="318">
        <f t="shared" si="12"/>
        <v>0</v>
      </c>
      <c r="AW51" s="313"/>
      <c r="AX51" s="313"/>
      <c r="AY51" s="314">
        <f t="shared" si="13"/>
        <v>0</v>
      </c>
      <c r="AZ51" s="316"/>
      <c r="BA51" s="98">
        <v>0</v>
      </c>
      <c r="BB51" s="98">
        <v>0</v>
      </c>
      <c r="BC51" s="318">
        <f t="shared" si="14"/>
        <v>0</v>
      </c>
      <c r="BD51" s="313"/>
      <c r="BE51" s="313"/>
      <c r="BF51" s="314">
        <f t="shared" si="15"/>
        <v>0</v>
      </c>
      <c r="BG51" s="316"/>
      <c r="BH51" s="98">
        <v>0</v>
      </c>
      <c r="BI51" s="98">
        <v>0</v>
      </c>
      <c r="BJ51" s="318">
        <f t="shared" si="16"/>
        <v>0</v>
      </c>
      <c r="BK51" s="313"/>
      <c r="BL51" s="313"/>
      <c r="BM51" s="314">
        <f t="shared" si="17"/>
        <v>0</v>
      </c>
      <c r="BN51" s="316"/>
      <c r="BO51" s="98">
        <v>0</v>
      </c>
      <c r="BP51" s="98">
        <v>2</v>
      </c>
      <c r="BQ51" s="318">
        <f t="shared" si="18"/>
        <v>2</v>
      </c>
      <c r="BR51" s="319">
        <v>2</v>
      </c>
      <c r="BS51" s="319">
        <v>0</v>
      </c>
      <c r="BT51" s="314">
        <f t="shared" si="19"/>
        <v>0</v>
      </c>
      <c r="BU51" s="315"/>
      <c r="BV51" s="98">
        <v>0</v>
      </c>
      <c r="BW51" s="98">
        <v>0</v>
      </c>
      <c r="BX51" s="318">
        <f t="shared" si="41"/>
        <v>0</v>
      </c>
      <c r="BY51" s="313"/>
      <c r="BZ51" s="313"/>
      <c r="CA51" s="314">
        <f t="shared" si="20"/>
        <v>0</v>
      </c>
      <c r="CB51" s="316"/>
      <c r="CC51" s="98">
        <v>0</v>
      </c>
      <c r="CD51" s="98">
        <v>0</v>
      </c>
      <c r="CE51" s="318">
        <f t="shared" si="21"/>
        <v>0</v>
      </c>
      <c r="CF51" s="313"/>
      <c r="CG51" s="313"/>
      <c r="CH51" s="314">
        <f t="shared" si="22"/>
        <v>0</v>
      </c>
      <c r="CI51" s="316"/>
      <c r="CJ51" s="98">
        <v>0</v>
      </c>
      <c r="CK51" s="98">
        <v>20</v>
      </c>
      <c r="CL51" s="318">
        <f t="shared" si="23"/>
        <v>20</v>
      </c>
      <c r="CM51" s="319"/>
      <c r="CN51" s="319">
        <v>20</v>
      </c>
      <c r="CO51" s="314">
        <f t="shared" si="24"/>
        <v>0</v>
      </c>
      <c r="CP51" s="316"/>
      <c r="CQ51" s="98">
        <v>0</v>
      </c>
      <c r="CR51" s="98">
        <v>0</v>
      </c>
      <c r="CS51" s="312">
        <f t="shared" si="25"/>
        <v>0</v>
      </c>
      <c r="CT51" s="313"/>
      <c r="CU51" s="313"/>
      <c r="CV51" s="314">
        <f t="shared" si="26"/>
        <v>0</v>
      </c>
      <c r="CW51" s="315"/>
      <c r="CX51" s="98">
        <v>0</v>
      </c>
      <c r="CY51" s="98">
        <v>0</v>
      </c>
      <c r="CZ51" s="318">
        <f t="shared" si="27"/>
        <v>0</v>
      </c>
      <c r="DA51" s="313"/>
      <c r="DB51" s="313"/>
      <c r="DC51" s="314">
        <f t="shared" si="28"/>
        <v>0</v>
      </c>
      <c r="DD51" s="316"/>
      <c r="DE51" s="98">
        <v>0</v>
      </c>
      <c r="DF51" s="98">
        <v>0</v>
      </c>
      <c r="DG51" s="318">
        <f t="shared" si="29"/>
        <v>0</v>
      </c>
      <c r="DH51" s="313"/>
      <c r="DI51" s="313"/>
      <c r="DJ51" s="314">
        <f t="shared" si="30"/>
        <v>0</v>
      </c>
      <c r="DK51" s="320"/>
      <c r="DL51" s="98">
        <v>0</v>
      </c>
      <c r="DM51" s="98">
        <v>0</v>
      </c>
      <c r="DN51" s="318">
        <f t="shared" si="31"/>
        <v>0</v>
      </c>
      <c r="DO51" s="313"/>
      <c r="DP51" s="313"/>
      <c r="DQ51" s="314">
        <f t="shared" si="32"/>
        <v>0</v>
      </c>
      <c r="DR51" s="241">
        <f t="shared" ref="DR51:DS51" si="136">D51+K51+R51+Y51+AF51+AM51+AT51+BA51+BH51+BO51+BV51+CC51+CJ51+CQ51+CX51+DE51+DL51</f>
        <v>0</v>
      </c>
      <c r="DS51" s="241">
        <f t="shared" si="136"/>
        <v>25</v>
      </c>
      <c r="DT51" s="321">
        <f t="shared" si="34"/>
        <v>25</v>
      </c>
      <c r="DU51" s="322">
        <f t="shared" ref="DU51:DV51" si="137">G51+N51+U51+AB51+AI51+AP51+AW51+BD51+BK51+BR51+BY51+CF51+CM51+CT51+DA51+DH51+DO51</f>
        <v>2</v>
      </c>
      <c r="DV51" s="323">
        <f t="shared" si="137"/>
        <v>23</v>
      </c>
      <c r="DW51" s="324">
        <f t="shared" si="36"/>
        <v>0</v>
      </c>
      <c r="DX51" s="325">
        <f t="shared" si="37"/>
        <v>100</v>
      </c>
      <c r="DY51" s="104">
        <f t="shared" si="38"/>
        <v>100</v>
      </c>
    </row>
    <row r="52" spans="1:129" ht="27.75" customHeight="1" x14ac:dyDescent="0.2">
      <c r="A52" s="309">
        <v>51</v>
      </c>
      <c r="B52" s="320">
        <v>15610548</v>
      </c>
      <c r="C52" s="86" t="s">
        <v>653</v>
      </c>
      <c r="D52" s="98">
        <v>0</v>
      </c>
      <c r="E52" s="98">
        <v>0</v>
      </c>
      <c r="F52" s="312">
        <f t="shared" si="0"/>
        <v>0</v>
      </c>
      <c r="G52" s="313"/>
      <c r="H52" s="313"/>
      <c r="I52" s="314">
        <f t="shared" si="1"/>
        <v>0</v>
      </c>
      <c r="J52" s="315"/>
      <c r="K52" s="98">
        <v>0</v>
      </c>
      <c r="L52" s="98">
        <v>0</v>
      </c>
      <c r="M52" s="312">
        <f t="shared" si="2"/>
        <v>0</v>
      </c>
      <c r="N52" s="313"/>
      <c r="O52" s="313"/>
      <c r="P52" s="314">
        <f t="shared" si="3"/>
        <v>0</v>
      </c>
      <c r="Q52" s="316"/>
      <c r="R52" s="98">
        <v>0</v>
      </c>
      <c r="S52" s="98">
        <v>0</v>
      </c>
      <c r="T52" s="312">
        <f t="shared" si="4"/>
        <v>0</v>
      </c>
      <c r="U52" s="313"/>
      <c r="V52" s="313"/>
      <c r="W52" s="314">
        <f t="shared" si="5"/>
        <v>0</v>
      </c>
      <c r="X52" s="316"/>
      <c r="Y52" s="98">
        <v>0</v>
      </c>
      <c r="Z52" s="98">
        <v>3</v>
      </c>
      <c r="AA52" s="318">
        <f t="shared" si="6"/>
        <v>3</v>
      </c>
      <c r="AB52" s="313"/>
      <c r="AC52" s="319">
        <v>3</v>
      </c>
      <c r="AD52" s="314">
        <f t="shared" si="7"/>
        <v>0</v>
      </c>
      <c r="AE52" s="316"/>
      <c r="AF52" s="98">
        <v>0</v>
      </c>
      <c r="AG52" s="98">
        <v>0</v>
      </c>
      <c r="AH52" s="318">
        <f t="shared" si="8"/>
        <v>0</v>
      </c>
      <c r="AI52" s="313"/>
      <c r="AJ52" s="313"/>
      <c r="AK52" s="314">
        <f t="shared" si="9"/>
        <v>0</v>
      </c>
      <c r="AL52" s="315"/>
      <c r="AM52" s="98">
        <v>0</v>
      </c>
      <c r="AN52" s="98">
        <v>0</v>
      </c>
      <c r="AO52" s="318">
        <f t="shared" si="10"/>
        <v>0</v>
      </c>
      <c r="AP52" s="313"/>
      <c r="AQ52" s="313"/>
      <c r="AR52" s="314">
        <f t="shared" si="11"/>
        <v>0</v>
      </c>
      <c r="AS52" s="316"/>
      <c r="AT52" s="98">
        <v>0</v>
      </c>
      <c r="AU52" s="98">
        <v>0</v>
      </c>
      <c r="AV52" s="318">
        <f t="shared" si="12"/>
        <v>0</v>
      </c>
      <c r="AW52" s="313"/>
      <c r="AX52" s="313"/>
      <c r="AY52" s="314">
        <f t="shared" si="13"/>
        <v>0</v>
      </c>
      <c r="AZ52" s="316"/>
      <c r="BA52" s="98">
        <v>0</v>
      </c>
      <c r="BB52" s="98">
        <v>0</v>
      </c>
      <c r="BC52" s="318">
        <f t="shared" si="14"/>
        <v>0</v>
      </c>
      <c r="BD52" s="313"/>
      <c r="BE52" s="313"/>
      <c r="BF52" s="314">
        <f t="shared" si="15"/>
        <v>0</v>
      </c>
      <c r="BG52" s="316"/>
      <c r="BH52" s="98">
        <v>0</v>
      </c>
      <c r="BI52" s="98">
        <v>0</v>
      </c>
      <c r="BJ52" s="318">
        <f t="shared" si="16"/>
        <v>0</v>
      </c>
      <c r="BK52" s="313"/>
      <c r="BL52" s="313"/>
      <c r="BM52" s="314">
        <f t="shared" si="17"/>
        <v>0</v>
      </c>
      <c r="BN52" s="316"/>
      <c r="BO52" s="98">
        <v>0</v>
      </c>
      <c r="BP52" s="98">
        <v>0</v>
      </c>
      <c r="BQ52" s="318">
        <f t="shared" si="18"/>
        <v>0</v>
      </c>
      <c r="BR52" s="313"/>
      <c r="BS52" s="313"/>
      <c r="BT52" s="314">
        <f t="shared" si="19"/>
        <v>0</v>
      </c>
      <c r="BU52" s="315"/>
      <c r="BV52" s="98">
        <v>0</v>
      </c>
      <c r="BW52" s="98">
        <v>0</v>
      </c>
      <c r="BX52" s="318">
        <f t="shared" si="41"/>
        <v>0</v>
      </c>
      <c r="BY52" s="313"/>
      <c r="BZ52" s="313"/>
      <c r="CA52" s="314">
        <f t="shared" si="20"/>
        <v>0</v>
      </c>
      <c r="CB52" s="316"/>
      <c r="CC52" s="98">
        <v>0</v>
      </c>
      <c r="CD52" s="98">
        <v>0</v>
      </c>
      <c r="CE52" s="318">
        <f t="shared" si="21"/>
        <v>0</v>
      </c>
      <c r="CF52" s="313"/>
      <c r="CG52" s="313"/>
      <c r="CH52" s="314">
        <f t="shared" si="22"/>
        <v>0</v>
      </c>
      <c r="CI52" s="316"/>
      <c r="CJ52" s="98">
        <v>0</v>
      </c>
      <c r="CK52" s="98">
        <v>15</v>
      </c>
      <c r="CL52" s="318">
        <f t="shared" si="23"/>
        <v>15</v>
      </c>
      <c r="CM52" s="319"/>
      <c r="CN52" s="319">
        <v>15</v>
      </c>
      <c r="CO52" s="314">
        <f t="shared" si="24"/>
        <v>0</v>
      </c>
      <c r="CP52" s="316"/>
      <c r="CQ52" s="98">
        <v>0</v>
      </c>
      <c r="CR52" s="98">
        <v>0</v>
      </c>
      <c r="CS52" s="312">
        <f t="shared" si="25"/>
        <v>0</v>
      </c>
      <c r="CT52" s="313"/>
      <c r="CU52" s="313"/>
      <c r="CV52" s="314">
        <f t="shared" si="26"/>
        <v>0</v>
      </c>
      <c r="CW52" s="315"/>
      <c r="CX52" s="98">
        <v>0</v>
      </c>
      <c r="CY52" s="98">
        <v>0</v>
      </c>
      <c r="CZ52" s="318">
        <f t="shared" si="27"/>
        <v>0</v>
      </c>
      <c r="DA52" s="313"/>
      <c r="DB52" s="313"/>
      <c r="DC52" s="314">
        <f t="shared" si="28"/>
        <v>0</v>
      </c>
      <c r="DD52" s="316"/>
      <c r="DE52" s="98">
        <v>0</v>
      </c>
      <c r="DF52" s="98">
        <v>0</v>
      </c>
      <c r="DG52" s="318">
        <f t="shared" si="29"/>
        <v>0</v>
      </c>
      <c r="DH52" s="313"/>
      <c r="DI52" s="313"/>
      <c r="DJ52" s="314">
        <f t="shared" si="30"/>
        <v>0</v>
      </c>
      <c r="DK52" s="320"/>
      <c r="DL52" s="98">
        <v>0</v>
      </c>
      <c r="DM52" s="98">
        <v>0</v>
      </c>
      <c r="DN52" s="318">
        <f t="shared" si="31"/>
        <v>0</v>
      </c>
      <c r="DO52" s="313"/>
      <c r="DP52" s="313"/>
      <c r="DQ52" s="314">
        <f t="shared" si="32"/>
        <v>0</v>
      </c>
      <c r="DR52" s="241">
        <f t="shared" ref="DR52:DS52" si="138">D52+K52+R52+Y52+AF52+AM52+AT52+BA52+BH52+BO52+BV52+CC52+CJ52+CQ52+CX52+DE52+DL52</f>
        <v>0</v>
      </c>
      <c r="DS52" s="241">
        <f t="shared" si="138"/>
        <v>18</v>
      </c>
      <c r="DT52" s="321">
        <f t="shared" si="34"/>
        <v>18</v>
      </c>
      <c r="DU52" s="322">
        <f t="shared" ref="DU52:DV52" si="139">G52+N52+U52+AB52+AI52+AP52+AW52+BD52+BK52+BR52+BY52+CF52+CM52+CT52+DA52+DH52+DO52</f>
        <v>0</v>
      </c>
      <c r="DV52" s="323">
        <f t="shared" si="139"/>
        <v>18</v>
      </c>
      <c r="DW52" s="324">
        <f t="shared" si="36"/>
        <v>0</v>
      </c>
      <c r="DX52" s="325">
        <f t="shared" si="37"/>
        <v>100</v>
      </c>
      <c r="DY52" s="104">
        <f t="shared" si="38"/>
        <v>100</v>
      </c>
    </row>
    <row r="53" spans="1:129" ht="27.75" customHeight="1" x14ac:dyDescent="0.2">
      <c r="A53" s="326">
        <v>52</v>
      </c>
      <c r="B53" s="320">
        <v>15610550</v>
      </c>
      <c r="C53" s="86" t="s">
        <v>654</v>
      </c>
      <c r="D53" s="98">
        <v>0</v>
      </c>
      <c r="E53" s="98">
        <v>0</v>
      </c>
      <c r="F53" s="312">
        <f t="shared" si="0"/>
        <v>0</v>
      </c>
      <c r="G53" s="313"/>
      <c r="H53" s="313"/>
      <c r="I53" s="314">
        <f t="shared" si="1"/>
        <v>0</v>
      </c>
      <c r="J53" s="315"/>
      <c r="K53" s="98">
        <v>0</v>
      </c>
      <c r="L53" s="98">
        <v>0</v>
      </c>
      <c r="M53" s="312">
        <f t="shared" si="2"/>
        <v>0</v>
      </c>
      <c r="N53" s="313"/>
      <c r="O53" s="313"/>
      <c r="P53" s="314">
        <f t="shared" si="3"/>
        <v>0</v>
      </c>
      <c r="Q53" s="316"/>
      <c r="R53" s="98">
        <v>0</v>
      </c>
      <c r="S53" s="98">
        <v>0</v>
      </c>
      <c r="T53" s="312">
        <f t="shared" si="4"/>
        <v>0</v>
      </c>
      <c r="U53" s="313"/>
      <c r="V53" s="313"/>
      <c r="W53" s="314">
        <f t="shared" si="5"/>
        <v>0</v>
      </c>
      <c r="X53" s="316"/>
      <c r="Y53" s="98">
        <v>1</v>
      </c>
      <c r="Z53" s="98">
        <v>1</v>
      </c>
      <c r="AA53" s="318">
        <f t="shared" si="6"/>
        <v>2</v>
      </c>
      <c r="AB53" s="319"/>
      <c r="AC53" s="319"/>
      <c r="AD53" s="314">
        <f t="shared" si="7"/>
        <v>2</v>
      </c>
      <c r="AE53" s="316"/>
      <c r="AF53" s="98">
        <v>0</v>
      </c>
      <c r="AG53" s="98">
        <v>0</v>
      </c>
      <c r="AH53" s="318">
        <f t="shared" si="8"/>
        <v>0</v>
      </c>
      <c r="AI53" s="313"/>
      <c r="AJ53" s="313"/>
      <c r="AK53" s="314">
        <f t="shared" si="9"/>
        <v>0</v>
      </c>
      <c r="AL53" s="315"/>
      <c r="AM53" s="98">
        <v>0</v>
      </c>
      <c r="AN53" s="98">
        <v>0</v>
      </c>
      <c r="AO53" s="318">
        <f t="shared" si="10"/>
        <v>0</v>
      </c>
      <c r="AP53" s="313"/>
      <c r="AQ53" s="313"/>
      <c r="AR53" s="314">
        <f t="shared" si="11"/>
        <v>0</v>
      </c>
      <c r="AS53" s="316"/>
      <c r="AT53" s="98">
        <v>0</v>
      </c>
      <c r="AU53" s="98">
        <v>0</v>
      </c>
      <c r="AV53" s="318">
        <f t="shared" si="12"/>
        <v>0</v>
      </c>
      <c r="AW53" s="313"/>
      <c r="AX53" s="313"/>
      <c r="AY53" s="314">
        <f t="shared" si="13"/>
        <v>0</v>
      </c>
      <c r="AZ53" s="316"/>
      <c r="BA53" s="98">
        <v>0</v>
      </c>
      <c r="BB53" s="98">
        <v>1</v>
      </c>
      <c r="BC53" s="318">
        <f t="shared" si="14"/>
        <v>1</v>
      </c>
      <c r="BD53" s="319"/>
      <c r="BE53" s="319"/>
      <c r="BF53" s="314">
        <f t="shared" si="15"/>
        <v>1</v>
      </c>
      <c r="BG53" s="316"/>
      <c r="BH53" s="98">
        <v>0</v>
      </c>
      <c r="BI53" s="98">
        <v>0</v>
      </c>
      <c r="BJ53" s="318">
        <f t="shared" si="16"/>
        <v>0</v>
      </c>
      <c r="BK53" s="313"/>
      <c r="BL53" s="313"/>
      <c r="BM53" s="314">
        <f t="shared" si="17"/>
        <v>0</v>
      </c>
      <c r="BN53" s="316"/>
      <c r="BO53" s="98">
        <v>0</v>
      </c>
      <c r="BP53" s="98">
        <v>0</v>
      </c>
      <c r="BQ53" s="318">
        <f t="shared" si="18"/>
        <v>0</v>
      </c>
      <c r="BR53" s="313"/>
      <c r="BS53" s="313"/>
      <c r="BT53" s="314">
        <f t="shared" si="19"/>
        <v>0</v>
      </c>
      <c r="BU53" s="315"/>
      <c r="BV53" s="98">
        <v>0</v>
      </c>
      <c r="BW53" s="98">
        <v>0</v>
      </c>
      <c r="BX53" s="318">
        <f t="shared" si="41"/>
        <v>0</v>
      </c>
      <c r="BY53" s="313"/>
      <c r="BZ53" s="313"/>
      <c r="CA53" s="314">
        <f t="shared" si="20"/>
        <v>0</v>
      </c>
      <c r="CB53" s="316"/>
      <c r="CC53" s="317">
        <v>0</v>
      </c>
      <c r="CD53" s="98">
        <v>1</v>
      </c>
      <c r="CE53" s="318">
        <f t="shared" si="21"/>
        <v>1</v>
      </c>
      <c r="CF53" s="313"/>
      <c r="CG53" s="313"/>
      <c r="CH53" s="314">
        <f t="shared" si="22"/>
        <v>1</v>
      </c>
      <c r="CI53" s="316"/>
      <c r="CJ53" s="98">
        <v>0</v>
      </c>
      <c r="CK53" s="98">
        <v>2</v>
      </c>
      <c r="CL53" s="318">
        <f t="shared" si="23"/>
        <v>2</v>
      </c>
      <c r="CM53" s="319"/>
      <c r="CN53" s="319"/>
      <c r="CO53" s="314">
        <f t="shared" si="24"/>
        <v>2</v>
      </c>
      <c r="CP53" s="316"/>
      <c r="CQ53" s="98">
        <v>0</v>
      </c>
      <c r="CR53" s="98">
        <v>0</v>
      </c>
      <c r="CS53" s="312">
        <f t="shared" si="25"/>
        <v>0</v>
      </c>
      <c r="CT53" s="313"/>
      <c r="CU53" s="313"/>
      <c r="CV53" s="314">
        <f t="shared" si="26"/>
        <v>0</v>
      </c>
      <c r="CW53" s="315"/>
      <c r="CX53" s="98">
        <v>0</v>
      </c>
      <c r="CY53" s="98">
        <v>0</v>
      </c>
      <c r="CZ53" s="318">
        <f t="shared" si="27"/>
        <v>0</v>
      </c>
      <c r="DA53" s="319"/>
      <c r="DB53" s="319"/>
      <c r="DC53" s="314">
        <f t="shared" si="28"/>
        <v>0</v>
      </c>
      <c r="DD53" s="316"/>
      <c r="DE53" s="98">
        <v>0</v>
      </c>
      <c r="DF53" s="98">
        <v>0</v>
      </c>
      <c r="DG53" s="318">
        <f t="shared" si="29"/>
        <v>0</v>
      </c>
      <c r="DH53" s="313"/>
      <c r="DI53" s="313"/>
      <c r="DJ53" s="314">
        <f t="shared" si="30"/>
        <v>0</v>
      </c>
      <c r="DK53" s="320"/>
      <c r="DL53" s="98">
        <v>0</v>
      </c>
      <c r="DM53" s="98">
        <v>0</v>
      </c>
      <c r="DN53" s="318">
        <f t="shared" si="31"/>
        <v>0</v>
      </c>
      <c r="DO53" s="313"/>
      <c r="DP53" s="313"/>
      <c r="DQ53" s="314">
        <f t="shared" si="32"/>
        <v>0</v>
      </c>
      <c r="DR53" s="241">
        <f t="shared" ref="DR53:DS53" si="140">D53+K53+R53+Y53+AF53+AM53+AT53+BA53+BH53+BO53+BV53+CC53+CJ53+CQ53+CX53+DE53+DL53</f>
        <v>1</v>
      </c>
      <c r="DS53" s="241">
        <f t="shared" si="140"/>
        <v>5</v>
      </c>
      <c r="DT53" s="321">
        <f t="shared" si="34"/>
        <v>6</v>
      </c>
      <c r="DU53" s="322">
        <f t="shared" ref="DU53:DV53" si="141">G53+N53+U53+AB53+AI53+AP53+AW53+BD53+BK53+BR53+BY53+CF53+CM53+CT53+DA53+DH53+DO53</f>
        <v>0</v>
      </c>
      <c r="DV53" s="323">
        <f t="shared" si="141"/>
        <v>0</v>
      </c>
      <c r="DW53" s="324">
        <f t="shared" si="36"/>
        <v>6</v>
      </c>
      <c r="DX53" s="325">
        <f t="shared" si="37"/>
        <v>0</v>
      </c>
      <c r="DY53" s="104">
        <f t="shared" si="38"/>
        <v>0</v>
      </c>
    </row>
    <row r="54" spans="1:129" ht="27.75" customHeight="1" x14ac:dyDescent="0.2">
      <c r="A54" s="326">
        <v>53</v>
      </c>
      <c r="B54" s="320">
        <v>15610561</v>
      </c>
      <c r="C54" s="86" t="s">
        <v>655</v>
      </c>
      <c r="D54" s="98">
        <v>0</v>
      </c>
      <c r="E54" s="98">
        <v>0</v>
      </c>
      <c r="F54" s="312">
        <f t="shared" si="0"/>
        <v>0</v>
      </c>
      <c r="G54" s="313"/>
      <c r="H54" s="313"/>
      <c r="I54" s="314">
        <f t="shared" si="1"/>
        <v>0</v>
      </c>
      <c r="J54" s="315"/>
      <c r="K54" s="98">
        <v>0</v>
      </c>
      <c r="L54" s="98">
        <v>1</v>
      </c>
      <c r="M54" s="312">
        <f t="shared" si="2"/>
        <v>1</v>
      </c>
      <c r="N54" s="319"/>
      <c r="O54" s="319"/>
      <c r="P54" s="314">
        <f t="shared" si="3"/>
        <v>1</v>
      </c>
      <c r="Q54" s="316"/>
      <c r="R54" s="98">
        <v>0</v>
      </c>
      <c r="S54" s="98">
        <v>0</v>
      </c>
      <c r="T54" s="312">
        <f t="shared" si="4"/>
        <v>0</v>
      </c>
      <c r="U54" s="313"/>
      <c r="V54" s="313"/>
      <c r="W54" s="314">
        <f t="shared" si="5"/>
        <v>0</v>
      </c>
      <c r="X54" s="316"/>
      <c r="Y54" s="98">
        <v>0</v>
      </c>
      <c r="Z54" s="98">
        <v>6</v>
      </c>
      <c r="AA54" s="318">
        <f t="shared" si="6"/>
        <v>6</v>
      </c>
      <c r="AB54" s="319"/>
      <c r="AC54" s="319"/>
      <c r="AD54" s="314">
        <f t="shared" si="7"/>
        <v>6</v>
      </c>
      <c r="AE54" s="316"/>
      <c r="AF54" s="98">
        <v>0</v>
      </c>
      <c r="AG54" s="98">
        <v>0</v>
      </c>
      <c r="AH54" s="318">
        <f t="shared" si="8"/>
        <v>0</v>
      </c>
      <c r="AI54" s="313"/>
      <c r="AJ54" s="313"/>
      <c r="AK54" s="314">
        <f t="shared" si="9"/>
        <v>0</v>
      </c>
      <c r="AL54" s="315"/>
      <c r="AM54" s="98">
        <v>0</v>
      </c>
      <c r="AN54" s="98">
        <v>0</v>
      </c>
      <c r="AO54" s="318">
        <f t="shared" si="10"/>
        <v>0</v>
      </c>
      <c r="AP54" s="313"/>
      <c r="AQ54" s="313"/>
      <c r="AR54" s="314">
        <f t="shared" si="11"/>
        <v>0</v>
      </c>
      <c r="AS54" s="316"/>
      <c r="AT54" s="98">
        <v>0</v>
      </c>
      <c r="AU54" s="98">
        <v>0</v>
      </c>
      <c r="AV54" s="318">
        <f t="shared" si="12"/>
        <v>0</v>
      </c>
      <c r="AW54" s="313"/>
      <c r="AX54" s="313"/>
      <c r="AY54" s="314">
        <f t="shared" si="13"/>
        <v>0</v>
      </c>
      <c r="AZ54" s="316"/>
      <c r="BA54" s="98">
        <v>0</v>
      </c>
      <c r="BB54" s="98">
        <v>4</v>
      </c>
      <c r="BC54" s="318">
        <f t="shared" si="14"/>
        <v>4</v>
      </c>
      <c r="BD54" s="319"/>
      <c r="BE54" s="319"/>
      <c r="BF54" s="314">
        <f t="shared" si="15"/>
        <v>4</v>
      </c>
      <c r="BG54" s="316"/>
      <c r="BH54" s="98">
        <v>0</v>
      </c>
      <c r="BI54" s="98">
        <v>0</v>
      </c>
      <c r="BJ54" s="318">
        <f t="shared" si="16"/>
        <v>0</v>
      </c>
      <c r="BK54" s="313"/>
      <c r="BL54" s="313"/>
      <c r="BM54" s="314">
        <f t="shared" si="17"/>
        <v>0</v>
      </c>
      <c r="BN54" s="316"/>
      <c r="BO54" s="98">
        <v>0</v>
      </c>
      <c r="BP54" s="98">
        <v>4</v>
      </c>
      <c r="BQ54" s="318">
        <f t="shared" si="18"/>
        <v>4</v>
      </c>
      <c r="BR54" s="313"/>
      <c r="BS54" s="313"/>
      <c r="BT54" s="314">
        <f t="shared" si="19"/>
        <v>4</v>
      </c>
      <c r="BU54" s="315"/>
      <c r="BV54" s="98">
        <v>0</v>
      </c>
      <c r="BW54" s="98">
        <v>0</v>
      </c>
      <c r="BX54" s="318">
        <f t="shared" si="41"/>
        <v>0</v>
      </c>
      <c r="BY54" s="313"/>
      <c r="BZ54" s="313"/>
      <c r="CA54" s="314">
        <f t="shared" si="20"/>
        <v>0</v>
      </c>
      <c r="CB54" s="316"/>
      <c r="CC54" s="98">
        <v>0</v>
      </c>
      <c r="CD54" s="98">
        <v>0</v>
      </c>
      <c r="CE54" s="318">
        <f t="shared" si="21"/>
        <v>0</v>
      </c>
      <c r="CF54" s="313"/>
      <c r="CG54" s="313"/>
      <c r="CH54" s="314">
        <f t="shared" si="22"/>
        <v>0</v>
      </c>
      <c r="CI54" s="316"/>
      <c r="CJ54" s="98">
        <v>0</v>
      </c>
      <c r="CK54" s="98">
        <v>11</v>
      </c>
      <c r="CL54" s="318">
        <f t="shared" si="23"/>
        <v>11</v>
      </c>
      <c r="CM54" s="319"/>
      <c r="CN54" s="319"/>
      <c r="CO54" s="314">
        <f t="shared" si="24"/>
        <v>11</v>
      </c>
      <c r="CP54" s="316"/>
      <c r="CQ54" s="98">
        <v>0</v>
      </c>
      <c r="CR54" s="98">
        <v>0</v>
      </c>
      <c r="CS54" s="312">
        <f t="shared" si="25"/>
        <v>0</v>
      </c>
      <c r="CT54" s="313"/>
      <c r="CU54" s="313"/>
      <c r="CV54" s="314">
        <f t="shared" si="26"/>
        <v>0</v>
      </c>
      <c r="CW54" s="315"/>
      <c r="CX54" s="98">
        <v>0</v>
      </c>
      <c r="CY54" s="98">
        <v>0</v>
      </c>
      <c r="CZ54" s="318">
        <f t="shared" si="27"/>
        <v>0</v>
      </c>
      <c r="DA54" s="319"/>
      <c r="DB54" s="319"/>
      <c r="DC54" s="314">
        <f t="shared" si="28"/>
        <v>0</v>
      </c>
      <c r="DD54" s="316"/>
      <c r="DE54" s="98">
        <v>0</v>
      </c>
      <c r="DF54" s="98">
        <v>0</v>
      </c>
      <c r="DG54" s="318">
        <f t="shared" si="29"/>
        <v>0</v>
      </c>
      <c r="DH54" s="313"/>
      <c r="DI54" s="313"/>
      <c r="DJ54" s="314">
        <f t="shared" si="30"/>
        <v>0</v>
      </c>
      <c r="DK54" s="320"/>
      <c r="DL54" s="98">
        <v>0</v>
      </c>
      <c r="DM54" s="98">
        <v>0</v>
      </c>
      <c r="DN54" s="318">
        <f t="shared" si="31"/>
        <v>0</v>
      </c>
      <c r="DO54" s="313"/>
      <c r="DP54" s="313"/>
      <c r="DQ54" s="314">
        <f t="shared" si="32"/>
        <v>0</v>
      </c>
      <c r="DR54" s="241">
        <f t="shared" ref="DR54:DS54" si="142">D54+K54+R54+Y54+AF54+AM54+AT54+BA54+BH54+BO54+BV54+CC54+CJ54+CQ54+CX54+DE54+DL54</f>
        <v>0</v>
      </c>
      <c r="DS54" s="241">
        <f t="shared" si="142"/>
        <v>26</v>
      </c>
      <c r="DT54" s="321">
        <f t="shared" si="34"/>
        <v>26</v>
      </c>
      <c r="DU54" s="322">
        <f t="shared" ref="DU54:DV54" si="143">G54+N54+U54+AB54+AI54+AP54+AW54+BD54+BK54+BR54+BY54+CF54+CM54+CT54+DA54+DH54+DO54</f>
        <v>0</v>
      </c>
      <c r="DV54" s="323">
        <f t="shared" si="143"/>
        <v>0</v>
      </c>
      <c r="DW54" s="324">
        <f t="shared" si="36"/>
        <v>26</v>
      </c>
      <c r="DX54" s="325">
        <f t="shared" si="37"/>
        <v>0</v>
      </c>
      <c r="DY54" s="104">
        <f t="shared" si="38"/>
        <v>0</v>
      </c>
    </row>
    <row r="55" spans="1:129" ht="27.75" customHeight="1" x14ac:dyDescent="0.2">
      <c r="A55" s="309">
        <v>54</v>
      </c>
      <c r="B55" s="320">
        <v>15610573</v>
      </c>
      <c r="C55" s="86" t="s">
        <v>656</v>
      </c>
      <c r="D55" s="98">
        <v>0</v>
      </c>
      <c r="E55" s="98">
        <v>0</v>
      </c>
      <c r="F55" s="312">
        <f t="shared" si="0"/>
        <v>0</v>
      </c>
      <c r="G55" s="319"/>
      <c r="H55" s="319"/>
      <c r="I55" s="314">
        <f t="shared" si="1"/>
        <v>0</v>
      </c>
      <c r="J55" s="315"/>
      <c r="K55" s="98">
        <v>0</v>
      </c>
      <c r="L55" s="98">
        <v>0</v>
      </c>
      <c r="M55" s="312">
        <f t="shared" si="2"/>
        <v>0</v>
      </c>
      <c r="N55" s="319"/>
      <c r="O55" s="319"/>
      <c r="P55" s="314">
        <f t="shared" si="3"/>
        <v>0</v>
      </c>
      <c r="Q55" s="316"/>
      <c r="R55" s="98">
        <v>0</v>
      </c>
      <c r="S55" s="98">
        <v>0</v>
      </c>
      <c r="T55" s="312">
        <f t="shared" si="4"/>
        <v>0</v>
      </c>
      <c r="U55" s="313"/>
      <c r="V55" s="313"/>
      <c r="W55" s="314">
        <f t="shared" si="5"/>
        <v>0</v>
      </c>
      <c r="X55" s="316"/>
      <c r="Y55" s="98">
        <v>0</v>
      </c>
      <c r="Z55" s="98">
        <v>2</v>
      </c>
      <c r="AA55" s="318">
        <f t="shared" si="6"/>
        <v>2</v>
      </c>
      <c r="AB55" s="319"/>
      <c r="AC55" s="319"/>
      <c r="AD55" s="314">
        <f t="shared" si="7"/>
        <v>2</v>
      </c>
      <c r="AE55" s="316"/>
      <c r="AF55" s="317">
        <v>0</v>
      </c>
      <c r="AG55" s="98">
        <v>1</v>
      </c>
      <c r="AH55" s="318">
        <f t="shared" si="8"/>
        <v>1</v>
      </c>
      <c r="AI55" s="313"/>
      <c r="AJ55" s="313"/>
      <c r="AK55" s="314">
        <f t="shared" si="9"/>
        <v>1</v>
      </c>
      <c r="AL55" s="315"/>
      <c r="AM55" s="98">
        <v>0</v>
      </c>
      <c r="AN55" s="98">
        <v>0</v>
      </c>
      <c r="AO55" s="318">
        <f t="shared" si="10"/>
        <v>0</v>
      </c>
      <c r="AP55" s="319"/>
      <c r="AQ55" s="313"/>
      <c r="AR55" s="314">
        <f t="shared" si="11"/>
        <v>0</v>
      </c>
      <c r="AS55" s="316"/>
      <c r="AT55" s="98">
        <v>0</v>
      </c>
      <c r="AU55" s="98">
        <v>0</v>
      </c>
      <c r="AV55" s="318">
        <f t="shared" si="12"/>
        <v>0</v>
      </c>
      <c r="AW55" s="313"/>
      <c r="AX55" s="313"/>
      <c r="AY55" s="314">
        <f t="shared" si="13"/>
        <v>0</v>
      </c>
      <c r="AZ55" s="316"/>
      <c r="BA55" s="98">
        <v>0</v>
      </c>
      <c r="BB55" s="98">
        <v>0</v>
      </c>
      <c r="BC55" s="318">
        <f t="shared" si="14"/>
        <v>0</v>
      </c>
      <c r="BD55" s="313"/>
      <c r="BE55" s="313"/>
      <c r="BF55" s="314">
        <f t="shared" si="15"/>
        <v>0</v>
      </c>
      <c r="BG55" s="316"/>
      <c r="BH55" s="98">
        <v>0</v>
      </c>
      <c r="BI55" s="98">
        <v>0</v>
      </c>
      <c r="BJ55" s="318">
        <f t="shared" si="16"/>
        <v>0</v>
      </c>
      <c r="BK55" s="313"/>
      <c r="BL55" s="313"/>
      <c r="BM55" s="314">
        <f t="shared" si="17"/>
        <v>0</v>
      </c>
      <c r="BN55" s="316"/>
      <c r="BO55" s="98">
        <v>0</v>
      </c>
      <c r="BP55" s="98">
        <v>2</v>
      </c>
      <c r="BQ55" s="318">
        <f t="shared" si="18"/>
        <v>2</v>
      </c>
      <c r="BR55" s="313"/>
      <c r="BS55" s="313"/>
      <c r="BT55" s="314">
        <f t="shared" si="19"/>
        <v>2</v>
      </c>
      <c r="BU55" s="315"/>
      <c r="BV55" s="98">
        <v>0</v>
      </c>
      <c r="BW55" s="98">
        <v>0</v>
      </c>
      <c r="BX55" s="318">
        <f t="shared" si="41"/>
        <v>0</v>
      </c>
      <c r="BY55" s="313"/>
      <c r="BZ55" s="313"/>
      <c r="CA55" s="314">
        <f t="shared" si="20"/>
        <v>0</v>
      </c>
      <c r="CB55" s="316"/>
      <c r="CC55" s="98">
        <v>0</v>
      </c>
      <c r="CD55" s="98">
        <v>0</v>
      </c>
      <c r="CE55" s="318">
        <f t="shared" si="21"/>
        <v>0</v>
      </c>
      <c r="CF55" s="313"/>
      <c r="CG55" s="313"/>
      <c r="CH55" s="314">
        <f t="shared" si="22"/>
        <v>0</v>
      </c>
      <c r="CI55" s="316"/>
      <c r="CJ55" s="98">
        <v>0</v>
      </c>
      <c r="CK55" s="98">
        <v>5</v>
      </c>
      <c r="CL55" s="318">
        <f t="shared" si="23"/>
        <v>5</v>
      </c>
      <c r="CM55" s="319"/>
      <c r="CN55" s="319"/>
      <c r="CO55" s="314">
        <f t="shared" si="24"/>
        <v>5</v>
      </c>
      <c r="CP55" s="316"/>
      <c r="CQ55" s="98">
        <v>0</v>
      </c>
      <c r="CR55" s="98">
        <v>0</v>
      </c>
      <c r="CS55" s="312">
        <f t="shared" si="25"/>
        <v>0</v>
      </c>
      <c r="CT55" s="313"/>
      <c r="CU55" s="313"/>
      <c r="CV55" s="314">
        <f t="shared" si="26"/>
        <v>0</v>
      </c>
      <c r="CW55" s="315"/>
      <c r="CX55" s="98">
        <v>0</v>
      </c>
      <c r="CY55" s="98">
        <v>0</v>
      </c>
      <c r="CZ55" s="318">
        <f t="shared" si="27"/>
        <v>0</v>
      </c>
      <c r="DA55" s="313"/>
      <c r="DB55" s="313"/>
      <c r="DC55" s="314">
        <f t="shared" si="28"/>
        <v>0</v>
      </c>
      <c r="DD55" s="316"/>
      <c r="DE55" s="98">
        <v>0</v>
      </c>
      <c r="DF55" s="98">
        <v>0</v>
      </c>
      <c r="DG55" s="318">
        <f t="shared" si="29"/>
        <v>0</v>
      </c>
      <c r="DH55" s="313"/>
      <c r="DI55" s="313"/>
      <c r="DJ55" s="314">
        <f t="shared" si="30"/>
        <v>0</v>
      </c>
      <c r="DK55" s="320"/>
      <c r="DL55" s="98">
        <v>0</v>
      </c>
      <c r="DM55" s="98">
        <v>0</v>
      </c>
      <c r="DN55" s="318">
        <f t="shared" si="31"/>
        <v>0</v>
      </c>
      <c r="DO55" s="313"/>
      <c r="DP55" s="313"/>
      <c r="DQ55" s="314">
        <f t="shared" si="32"/>
        <v>0</v>
      </c>
      <c r="DR55" s="241">
        <f t="shared" ref="DR55:DS55" si="144">D55+K55+R55+Y55+AF55+AM55+AT55+BA55+BH55+BO55+BV55+CC55+CJ55+CQ55+CX55+DE55+DL55</f>
        <v>0</v>
      </c>
      <c r="DS55" s="241">
        <f t="shared" si="144"/>
        <v>10</v>
      </c>
      <c r="DT55" s="321">
        <f t="shared" si="34"/>
        <v>10</v>
      </c>
      <c r="DU55" s="322">
        <f t="shared" ref="DU55:DV55" si="145">G55+N55+U55+AB55+AI55+AP55+AW55+BD55+BK55+BR55+BY55+CF55+CM55+CT55+DA55+DH55+DO55</f>
        <v>0</v>
      </c>
      <c r="DV55" s="323">
        <f t="shared" si="145"/>
        <v>0</v>
      </c>
      <c r="DW55" s="324">
        <f t="shared" si="36"/>
        <v>10</v>
      </c>
      <c r="DX55" s="325">
        <f t="shared" si="37"/>
        <v>0</v>
      </c>
      <c r="DY55" s="104">
        <f t="shared" si="38"/>
        <v>0</v>
      </c>
    </row>
    <row r="56" spans="1:129" ht="27.75" customHeight="1" x14ac:dyDescent="0.2">
      <c r="A56" s="326">
        <v>55</v>
      </c>
      <c r="B56" s="327">
        <v>15610603</v>
      </c>
      <c r="C56" s="86" t="s">
        <v>657</v>
      </c>
      <c r="D56" s="98">
        <v>0</v>
      </c>
      <c r="E56" s="98">
        <v>0</v>
      </c>
      <c r="F56" s="312">
        <f t="shared" si="0"/>
        <v>0</v>
      </c>
      <c r="G56" s="313"/>
      <c r="H56" s="313"/>
      <c r="I56" s="314">
        <f t="shared" si="1"/>
        <v>0</v>
      </c>
      <c r="J56" s="315"/>
      <c r="K56" s="98">
        <v>0</v>
      </c>
      <c r="L56" s="98">
        <v>0</v>
      </c>
      <c r="M56" s="312">
        <f t="shared" si="2"/>
        <v>0</v>
      </c>
      <c r="N56" s="313"/>
      <c r="O56" s="313"/>
      <c r="P56" s="314">
        <f t="shared" si="3"/>
        <v>0</v>
      </c>
      <c r="Q56" s="316"/>
      <c r="R56" s="98">
        <v>0</v>
      </c>
      <c r="S56" s="98">
        <v>0</v>
      </c>
      <c r="T56" s="312">
        <f t="shared" si="4"/>
        <v>0</v>
      </c>
      <c r="U56" s="313"/>
      <c r="V56" s="313"/>
      <c r="W56" s="314">
        <f t="shared" si="5"/>
        <v>0</v>
      </c>
      <c r="X56" s="316"/>
      <c r="Y56" s="98">
        <v>0</v>
      </c>
      <c r="Z56" s="98">
        <v>2</v>
      </c>
      <c r="AA56" s="318">
        <f t="shared" si="6"/>
        <v>2</v>
      </c>
      <c r="AB56" s="319"/>
      <c r="AC56" s="319"/>
      <c r="AD56" s="314">
        <f t="shared" si="7"/>
        <v>2</v>
      </c>
      <c r="AE56" s="316"/>
      <c r="AF56" s="98">
        <v>0</v>
      </c>
      <c r="AG56" s="98">
        <v>0</v>
      </c>
      <c r="AH56" s="318">
        <f t="shared" si="8"/>
        <v>0</v>
      </c>
      <c r="AI56" s="313"/>
      <c r="AJ56" s="313"/>
      <c r="AK56" s="314">
        <f t="shared" si="9"/>
        <v>0</v>
      </c>
      <c r="AL56" s="315"/>
      <c r="AM56" s="98">
        <v>0</v>
      </c>
      <c r="AN56" s="98">
        <v>0</v>
      </c>
      <c r="AO56" s="318">
        <f t="shared" si="10"/>
        <v>0</v>
      </c>
      <c r="AP56" s="313"/>
      <c r="AQ56" s="313"/>
      <c r="AR56" s="314">
        <f t="shared" si="11"/>
        <v>0</v>
      </c>
      <c r="AS56" s="316"/>
      <c r="AT56" s="98">
        <v>0</v>
      </c>
      <c r="AU56" s="98">
        <v>0</v>
      </c>
      <c r="AV56" s="318">
        <f t="shared" si="12"/>
        <v>0</v>
      </c>
      <c r="AW56" s="313"/>
      <c r="AX56" s="313"/>
      <c r="AY56" s="314">
        <f t="shared" si="13"/>
        <v>0</v>
      </c>
      <c r="AZ56" s="316"/>
      <c r="BA56" s="98">
        <v>0</v>
      </c>
      <c r="BB56" s="98">
        <v>0</v>
      </c>
      <c r="BC56" s="318">
        <f t="shared" si="14"/>
        <v>0</v>
      </c>
      <c r="BD56" s="319"/>
      <c r="BE56" s="319"/>
      <c r="BF56" s="314">
        <f t="shared" si="15"/>
        <v>0</v>
      </c>
      <c r="BG56" s="316"/>
      <c r="BH56" s="98">
        <v>0</v>
      </c>
      <c r="BI56" s="98">
        <v>0</v>
      </c>
      <c r="BJ56" s="318">
        <f t="shared" si="16"/>
        <v>0</v>
      </c>
      <c r="BK56" s="313"/>
      <c r="BL56" s="313"/>
      <c r="BM56" s="314">
        <f t="shared" si="17"/>
        <v>0</v>
      </c>
      <c r="BN56" s="316"/>
      <c r="BO56" s="98">
        <v>0</v>
      </c>
      <c r="BP56" s="98">
        <v>2</v>
      </c>
      <c r="BQ56" s="318">
        <f t="shared" si="18"/>
        <v>2</v>
      </c>
      <c r="BR56" s="313"/>
      <c r="BS56" s="313"/>
      <c r="BT56" s="314">
        <f t="shared" si="19"/>
        <v>2</v>
      </c>
      <c r="BU56" s="315"/>
      <c r="BV56" s="98">
        <v>0</v>
      </c>
      <c r="BW56" s="98">
        <v>0</v>
      </c>
      <c r="BX56" s="318">
        <f t="shared" si="41"/>
        <v>0</v>
      </c>
      <c r="BY56" s="313"/>
      <c r="BZ56" s="313"/>
      <c r="CA56" s="314">
        <f t="shared" si="20"/>
        <v>0</v>
      </c>
      <c r="CB56" s="316"/>
      <c r="CC56" s="98">
        <v>0</v>
      </c>
      <c r="CD56" s="98">
        <v>0</v>
      </c>
      <c r="CE56" s="318">
        <f t="shared" si="21"/>
        <v>0</v>
      </c>
      <c r="CF56" s="313"/>
      <c r="CG56" s="313"/>
      <c r="CH56" s="314">
        <f t="shared" si="22"/>
        <v>0</v>
      </c>
      <c r="CI56" s="316"/>
      <c r="CJ56" s="98">
        <v>0</v>
      </c>
      <c r="CK56" s="98">
        <v>4</v>
      </c>
      <c r="CL56" s="318">
        <f t="shared" si="23"/>
        <v>4</v>
      </c>
      <c r="CM56" s="319"/>
      <c r="CN56" s="319"/>
      <c r="CO56" s="314">
        <f t="shared" si="24"/>
        <v>4</v>
      </c>
      <c r="CP56" s="316"/>
      <c r="CQ56" s="98">
        <v>0</v>
      </c>
      <c r="CR56" s="98">
        <v>0</v>
      </c>
      <c r="CS56" s="312">
        <f t="shared" si="25"/>
        <v>0</v>
      </c>
      <c r="CT56" s="313"/>
      <c r="CU56" s="313"/>
      <c r="CV56" s="314">
        <f t="shared" si="26"/>
        <v>0</v>
      </c>
      <c r="CW56" s="315"/>
      <c r="CX56" s="98">
        <v>0</v>
      </c>
      <c r="CY56" s="98">
        <v>0</v>
      </c>
      <c r="CZ56" s="318">
        <f t="shared" si="27"/>
        <v>0</v>
      </c>
      <c r="DA56" s="313"/>
      <c r="DB56" s="313"/>
      <c r="DC56" s="314">
        <f t="shared" si="28"/>
        <v>0</v>
      </c>
      <c r="DD56" s="316"/>
      <c r="DE56" s="98">
        <v>0</v>
      </c>
      <c r="DF56" s="98">
        <v>0</v>
      </c>
      <c r="DG56" s="318">
        <f t="shared" si="29"/>
        <v>0</v>
      </c>
      <c r="DH56" s="313"/>
      <c r="DI56" s="313"/>
      <c r="DJ56" s="314">
        <f t="shared" si="30"/>
        <v>0</v>
      </c>
      <c r="DK56" s="320"/>
      <c r="DL56" s="98">
        <v>0</v>
      </c>
      <c r="DM56" s="98">
        <v>0</v>
      </c>
      <c r="DN56" s="318">
        <f t="shared" si="31"/>
        <v>0</v>
      </c>
      <c r="DO56" s="313"/>
      <c r="DP56" s="313"/>
      <c r="DQ56" s="314">
        <f t="shared" si="32"/>
        <v>0</v>
      </c>
      <c r="DR56" s="241">
        <f t="shared" ref="DR56:DS56" si="146">D56+K56+R56+Y56+AF56+AM56+AT56+BA56+BH56+BO56+BV56+CC56+CJ56+CQ56+CX56+DE56+DL56</f>
        <v>0</v>
      </c>
      <c r="DS56" s="241">
        <f t="shared" si="146"/>
        <v>8</v>
      </c>
      <c r="DT56" s="321">
        <f t="shared" si="34"/>
        <v>8</v>
      </c>
      <c r="DU56" s="322">
        <f t="shared" ref="DU56:DV56" si="147">G56+N56+U56+AB56+AI56+AP56+AW56+BD56+BK56+BR56+BY56+CF56+CM56+CT56+DA56+DH56+DO56</f>
        <v>0</v>
      </c>
      <c r="DV56" s="323">
        <f t="shared" si="147"/>
        <v>0</v>
      </c>
      <c r="DW56" s="324">
        <f t="shared" si="36"/>
        <v>8</v>
      </c>
      <c r="DX56" s="325">
        <f t="shared" si="37"/>
        <v>0</v>
      </c>
      <c r="DY56" s="104">
        <f t="shared" si="38"/>
        <v>0</v>
      </c>
    </row>
    <row r="57" spans="1:129" ht="27.75" customHeight="1" x14ac:dyDescent="0.2">
      <c r="A57" s="326">
        <v>56</v>
      </c>
      <c r="B57" s="330">
        <v>15610615</v>
      </c>
      <c r="C57" s="86" t="s">
        <v>658</v>
      </c>
      <c r="D57" s="98">
        <v>0</v>
      </c>
      <c r="E57" s="98">
        <v>0</v>
      </c>
      <c r="F57" s="312">
        <f t="shared" si="0"/>
        <v>0</v>
      </c>
      <c r="G57" s="313"/>
      <c r="H57" s="313"/>
      <c r="I57" s="314">
        <f t="shared" si="1"/>
        <v>0</v>
      </c>
      <c r="J57" s="315"/>
      <c r="K57" s="98">
        <v>0</v>
      </c>
      <c r="L57" s="98">
        <v>0</v>
      </c>
      <c r="M57" s="312">
        <f t="shared" si="2"/>
        <v>0</v>
      </c>
      <c r="N57" s="313"/>
      <c r="O57" s="313"/>
      <c r="P57" s="314">
        <f t="shared" si="3"/>
        <v>0</v>
      </c>
      <c r="Q57" s="316"/>
      <c r="R57" s="98">
        <v>0</v>
      </c>
      <c r="S57" s="98">
        <v>0</v>
      </c>
      <c r="T57" s="312">
        <f t="shared" si="4"/>
        <v>0</v>
      </c>
      <c r="U57" s="313"/>
      <c r="V57" s="313"/>
      <c r="W57" s="314">
        <f t="shared" si="5"/>
        <v>0</v>
      </c>
      <c r="X57" s="316"/>
      <c r="Y57" s="98">
        <v>0</v>
      </c>
      <c r="Z57" s="98">
        <v>6</v>
      </c>
      <c r="AA57" s="318">
        <f t="shared" si="6"/>
        <v>6</v>
      </c>
      <c r="AB57" s="319"/>
      <c r="AC57" s="319"/>
      <c r="AD57" s="314">
        <f t="shared" si="7"/>
        <v>6</v>
      </c>
      <c r="AE57" s="316"/>
      <c r="AF57" s="98">
        <v>0</v>
      </c>
      <c r="AG57" s="98">
        <v>0</v>
      </c>
      <c r="AH57" s="318">
        <f t="shared" si="8"/>
        <v>0</v>
      </c>
      <c r="AI57" s="313"/>
      <c r="AJ57" s="313"/>
      <c r="AK57" s="314">
        <f t="shared" si="9"/>
        <v>0</v>
      </c>
      <c r="AL57" s="315"/>
      <c r="AM57" s="98">
        <v>0</v>
      </c>
      <c r="AN57" s="98">
        <v>0</v>
      </c>
      <c r="AO57" s="318">
        <f t="shared" si="10"/>
        <v>0</v>
      </c>
      <c r="AP57" s="313"/>
      <c r="AQ57" s="313"/>
      <c r="AR57" s="314">
        <f t="shared" si="11"/>
        <v>0</v>
      </c>
      <c r="AS57" s="316"/>
      <c r="AT57" s="98">
        <v>0</v>
      </c>
      <c r="AU57" s="98">
        <v>0</v>
      </c>
      <c r="AV57" s="318">
        <f t="shared" si="12"/>
        <v>0</v>
      </c>
      <c r="AW57" s="313"/>
      <c r="AX57" s="313"/>
      <c r="AY57" s="314">
        <f t="shared" si="13"/>
        <v>0</v>
      </c>
      <c r="AZ57" s="316"/>
      <c r="BA57" s="98">
        <v>0</v>
      </c>
      <c r="BB57" s="98">
        <v>1</v>
      </c>
      <c r="BC57" s="318">
        <f t="shared" si="14"/>
        <v>1</v>
      </c>
      <c r="BD57" s="319"/>
      <c r="BE57" s="319"/>
      <c r="BF57" s="314">
        <f t="shared" si="15"/>
        <v>1</v>
      </c>
      <c r="BG57" s="316"/>
      <c r="BH57" s="98">
        <v>0</v>
      </c>
      <c r="BI57" s="98">
        <v>0</v>
      </c>
      <c r="BJ57" s="318">
        <f t="shared" si="16"/>
        <v>0</v>
      </c>
      <c r="BK57" s="313"/>
      <c r="BL57" s="313"/>
      <c r="BM57" s="314">
        <f t="shared" si="17"/>
        <v>0</v>
      </c>
      <c r="BN57" s="316"/>
      <c r="BO57" s="98">
        <v>0</v>
      </c>
      <c r="BP57" s="98">
        <v>2</v>
      </c>
      <c r="BQ57" s="318">
        <f t="shared" si="18"/>
        <v>2</v>
      </c>
      <c r="BR57" s="313"/>
      <c r="BS57" s="313"/>
      <c r="BT57" s="314">
        <f t="shared" si="19"/>
        <v>2</v>
      </c>
      <c r="BU57" s="315"/>
      <c r="BV57" s="98">
        <v>0</v>
      </c>
      <c r="BW57" s="98">
        <v>0</v>
      </c>
      <c r="BX57" s="318">
        <f t="shared" si="41"/>
        <v>0</v>
      </c>
      <c r="BY57" s="313"/>
      <c r="BZ57" s="313"/>
      <c r="CA57" s="314">
        <f t="shared" si="20"/>
        <v>0</v>
      </c>
      <c r="CB57" s="316"/>
      <c r="CC57" s="98">
        <v>0</v>
      </c>
      <c r="CD57" s="98">
        <v>0</v>
      </c>
      <c r="CE57" s="318">
        <f t="shared" si="21"/>
        <v>0</v>
      </c>
      <c r="CF57" s="313"/>
      <c r="CG57" s="313"/>
      <c r="CH57" s="314">
        <f t="shared" si="22"/>
        <v>0</v>
      </c>
      <c r="CI57" s="316"/>
      <c r="CJ57" s="98">
        <v>0</v>
      </c>
      <c r="CK57" s="98">
        <v>2</v>
      </c>
      <c r="CL57" s="318">
        <f t="shared" si="23"/>
        <v>2</v>
      </c>
      <c r="CM57" s="319"/>
      <c r="CN57" s="319"/>
      <c r="CO57" s="314">
        <f t="shared" si="24"/>
        <v>2</v>
      </c>
      <c r="CP57" s="316"/>
      <c r="CQ57" s="98">
        <v>0</v>
      </c>
      <c r="CR57" s="98">
        <v>0</v>
      </c>
      <c r="CS57" s="312">
        <f t="shared" si="25"/>
        <v>0</v>
      </c>
      <c r="CT57" s="313"/>
      <c r="CU57" s="313"/>
      <c r="CV57" s="314">
        <f t="shared" si="26"/>
        <v>0</v>
      </c>
      <c r="CW57" s="315"/>
      <c r="CX57" s="98">
        <v>0</v>
      </c>
      <c r="CY57" s="98">
        <v>0</v>
      </c>
      <c r="CZ57" s="318">
        <f t="shared" si="27"/>
        <v>0</v>
      </c>
      <c r="DA57" s="313"/>
      <c r="DB57" s="313"/>
      <c r="DC57" s="314">
        <f t="shared" si="28"/>
        <v>0</v>
      </c>
      <c r="DD57" s="316"/>
      <c r="DE57" s="98">
        <v>0</v>
      </c>
      <c r="DF57" s="98">
        <v>0</v>
      </c>
      <c r="DG57" s="318">
        <f t="shared" si="29"/>
        <v>0</v>
      </c>
      <c r="DH57" s="313"/>
      <c r="DI57" s="313"/>
      <c r="DJ57" s="314">
        <f t="shared" si="30"/>
        <v>0</v>
      </c>
      <c r="DK57" s="320"/>
      <c r="DL57" s="98">
        <v>0</v>
      </c>
      <c r="DM57" s="98">
        <v>0</v>
      </c>
      <c r="DN57" s="318">
        <f t="shared" si="31"/>
        <v>0</v>
      </c>
      <c r="DO57" s="313"/>
      <c r="DP57" s="313"/>
      <c r="DQ57" s="314">
        <f t="shared" si="32"/>
        <v>0</v>
      </c>
      <c r="DR57" s="241">
        <f t="shared" ref="DR57:DS57" si="148">D57+K57+R57+Y57+AF57+AM57+AT57+BA57+BH57+BO57+BV57+CC57+CJ57+CQ57+CX57+DE57+DL57</f>
        <v>0</v>
      </c>
      <c r="DS57" s="241">
        <f t="shared" si="148"/>
        <v>11</v>
      </c>
      <c r="DT57" s="321">
        <f t="shared" si="34"/>
        <v>11</v>
      </c>
      <c r="DU57" s="322">
        <f t="shared" ref="DU57:DV57" si="149">G57+N57+U57+AB57+AI57+AP57+AW57+BD57+BK57+BR57+BY57+CF57+CM57+CT57+DA57+DH57+DO57</f>
        <v>0</v>
      </c>
      <c r="DV57" s="323">
        <f t="shared" si="149"/>
        <v>0</v>
      </c>
      <c r="DW57" s="324">
        <f t="shared" si="36"/>
        <v>11</v>
      </c>
      <c r="DX57" s="325">
        <f t="shared" si="37"/>
        <v>0</v>
      </c>
      <c r="DY57" s="104">
        <f t="shared" si="38"/>
        <v>0</v>
      </c>
    </row>
    <row r="58" spans="1:129" ht="27.75" customHeight="1" x14ac:dyDescent="0.2">
      <c r="A58" s="309">
        <v>57</v>
      </c>
      <c r="B58" s="327">
        <v>15610627</v>
      </c>
      <c r="C58" s="86" t="s">
        <v>659</v>
      </c>
      <c r="D58" s="98">
        <v>0</v>
      </c>
      <c r="E58" s="98">
        <v>0</v>
      </c>
      <c r="F58" s="312">
        <f t="shared" si="0"/>
        <v>0</v>
      </c>
      <c r="G58" s="313"/>
      <c r="H58" s="313"/>
      <c r="I58" s="314">
        <f t="shared" si="1"/>
        <v>0</v>
      </c>
      <c r="J58" s="315"/>
      <c r="K58" s="98">
        <v>0</v>
      </c>
      <c r="L58" s="98">
        <v>0</v>
      </c>
      <c r="M58" s="312">
        <f t="shared" si="2"/>
        <v>0</v>
      </c>
      <c r="N58" s="313"/>
      <c r="O58" s="313"/>
      <c r="P58" s="314">
        <f t="shared" si="3"/>
        <v>0</v>
      </c>
      <c r="Q58" s="316"/>
      <c r="R58" s="98">
        <v>0</v>
      </c>
      <c r="S58" s="98">
        <v>0</v>
      </c>
      <c r="T58" s="312">
        <f t="shared" si="4"/>
        <v>0</v>
      </c>
      <c r="U58" s="313"/>
      <c r="V58" s="313"/>
      <c r="W58" s="314">
        <f t="shared" si="5"/>
        <v>0</v>
      </c>
      <c r="X58" s="316"/>
      <c r="Y58" s="98">
        <v>0</v>
      </c>
      <c r="Z58" s="98">
        <v>4</v>
      </c>
      <c r="AA58" s="318">
        <f t="shared" si="6"/>
        <v>4</v>
      </c>
      <c r="AB58" s="319"/>
      <c r="AC58" s="319"/>
      <c r="AD58" s="314">
        <f t="shared" si="7"/>
        <v>4</v>
      </c>
      <c r="AE58" s="316"/>
      <c r="AF58" s="98">
        <v>0</v>
      </c>
      <c r="AG58" s="98">
        <v>0</v>
      </c>
      <c r="AH58" s="318">
        <f t="shared" si="8"/>
        <v>0</v>
      </c>
      <c r="AI58" s="313"/>
      <c r="AJ58" s="313"/>
      <c r="AK58" s="314">
        <f t="shared" si="9"/>
        <v>0</v>
      </c>
      <c r="AL58" s="315"/>
      <c r="AM58" s="98">
        <v>0</v>
      </c>
      <c r="AN58" s="98">
        <v>0</v>
      </c>
      <c r="AO58" s="318">
        <f t="shared" si="10"/>
        <v>0</v>
      </c>
      <c r="AP58" s="313"/>
      <c r="AQ58" s="313"/>
      <c r="AR58" s="314">
        <f t="shared" si="11"/>
        <v>0</v>
      </c>
      <c r="AS58" s="316"/>
      <c r="AT58" s="98">
        <v>0</v>
      </c>
      <c r="AU58" s="98">
        <v>0</v>
      </c>
      <c r="AV58" s="318">
        <f t="shared" si="12"/>
        <v>0</v>
      </c>
      <c r="AW58" s="313"/>
      <c r="AX58" s="313"/>
      <c r="AY58" s="314">
        <f t="shared" si="13"/>
        <v>0</v>
      </c>
      <c r="AZ58" s="316"/>
      <c r="BA58" s="98">
        <v>0</v>
      </c>
      <c r="BB58" s="98">
        <v>1</v>
      </c>
      <c r="BC58" s="318">
        <f t="shared" si="14"/>
        <v>1</v>
      </c>
      <c r="BD58" s="319"/>
      <c r="BE58" s="319"/>
      <c r="BF58" s="314">
        <f t="shared" si="15"/>
        <v>1</v>
      </c>
      <c r="BG58" s="316"/>
      <c r="BH58" s="98">
        <v>0</v>
      </c>
      <c r="BI58" s="98">
        <v>0</v>
      </c>
      <c r="BJ58" s="318">
        <f t="shared" si="16"/>
        <v>0</v>
      </c>
      <c r="BK58" s="313"/>
      <c r="BL58" s="313"/>
      <c r="BM58" s="314">
        <f t="shared" si="17"/>
        <v>0</v>
      </c>
      <c r="BN58" s="316"/>
      <c r="BO58" s="98">
        <v>0</v>
      </c>
      <c r="BP58" s="98">
        <v>0</v>
      </c>
      <c r="BQ58" s="318">
        <f t="shared" si="18"/>
        <v>0</v>
      </c>
      <c r="BR58" s="313"/>
      <c r="BS58" s="313"/>
      <c r="BT58" s="314">
        <f t="shared" si="19"/>
        <v>0</v>
      </c>
      <c r="BU58" s="315"/>
      <c r="BV58" s="98">
        <v>0</v>
      </c>
      <c r="BW58" s="98">
        <v>0</v>
      </c>
      <c r="BX58" s="318">
        <f t="shared" si="41"/>
        <v>0</v>
      </c>
      <c r="BY58" s="313"/>
      <c r="BZ58" s="313"/>
      <c r="CA58" s="314">
        <f t="shared" si="20"/>
        <v>0</v>
      </c>
      <c r="CB58" s="316"/>
      <c r="CC58" s="98">
        <v>0</v>
      </c>
      <c r="CD58" s="98">
        <v>0</v>
      </c>
      <c r="CE58" s="318">
        <f t="shared" si="21"/>
        <v>0</v>
      </c>
      <c r="CF58" s="313"/>
      <c r="CG58" s="313"/>
      <c r="CH58" s="314">
        <f t="shared" si="22"/>
        <v>0</v>
      </c>
      <c r="CI58" s="316"/>
      <c r="CJ58" s="98">
        <v>0</v>
      </c>
      <c r="CK58" s="98">
        <v>2</v>
      </c>
      <c r="CL58" s="318">
        <f t="shared" si="23"/>
        <v>2</v>
      </c>
      <c r="CM58" s="319"/>
      <c r="CN58" s="319"/>
      <c r="CO58" s="314">
        <f t="shared" si="24"/>
        <v>2</v>
      </c>
      <c r="CP58" s="316"/>
      <c r="CQ58" s="98">
        <v>0</v>
      </c>
      <c r="CR58" s="98">
        <v>0</v>
      </c>
      <c r="CS58" s="312">
        <f t="shared" si="25"/>
        <v>0</v>
      </c>
      <c r="CT58" s="313"/>
      <c r="CU58" s="313"/>
      <c r="CV58" s="314">
        <f t="shared" si="26"/>
        <v>0</v>
      </c>
      <c r="CW58" s="315"/>
      <c r="CX58" s="98">
        <v>0</v>
      </c>
      <c r="CY58" s="98">
        <v>0</v>
      </c>
      <c r="CZ58" s="318">
        <f t="shared" si="27"/>
        <v>0</v>
      </c>
      <c r="DA58" s="313"/>
      <c r="DB58" s="313"/>
      <c r="DC58" s="314">
        <f t="shared" si="28"/>
        <v>0</v>
      </c>
      <c r="DD58" s="316"/>
      <c r="DE58" s="98">
        <v>0</v>
      </c>
      <c r="DF58" s="98">
        <v>0</v>
      </c>
      <c r="DG58" s="318">
        <f t="shared" si="29"/>
        <v>0</v>
      </c>
      <c r="DH58" s="313"/>
      <c r="DI58" s="313"/>
      <c r="DJ58" s="314">
        <f t="shared" si="30"/>
        <v>0</v>
      </c>
      <c r="DK58" s="320"/>
      <c r="DL58" s="98">
        <v>0</v>
      </c>
      <c r="DM58" s="98">
        <v>0</v>
      </c>
      <c r="DN58" s="318">
        <f t="shared" si="31"/>
        <v>0</v>
      </c>
      <c r="DO58" s="313"/>
      <c r="DP58" s="313"/>
      <c r="DQ58" s="314">
        <f t="shared" si="32"/>
        <v>0</v>
      </c>
      <c r="DR58" s="241">
        <f t="shared" ref="DR58:DS58" si="150">D58+K58+R58+Y58+AF58+AM58+AT58+BA58+BH58+BO58+BV58+CC58+CJ58+CQ58+CX58+DE58+DL58</f>
        <v>0</v>
      </c>
      <c r="DS58" s="241">
        <f t="shared" si="150"/>
        <v>7</v>
      </c>
      <c r="DT58" s="321">
        <f t="shared" si="34"/>
        <v>7</v>
      </c>
      <c r="DU58" s="322">
        <f t="shared" ref="DU58:DV58" si="151">G58+N58+U58+AB58+AI58+AP58+AW58+BD58+BK58+BR58+BY58+CF58+CM58+CT58+DA58+DH58+DO58</f>
        <v>0</v>
      </c>
      <c r="DV58" s="323">
        <f t="shared" si="151"/>
        <v>0</v>
      </c>
      <c r="DW58" s="324">
        <f t="shared" si="36"/>
        <v>7</v>
      </c>
      <c r="DX58" s="325">
        <f t="shared" si="37"/>
        <v>0</v>
      </c>
      <c r="DY58" s="104">
        <f t="shared" si="38"/>
        <v>0</v>
      </c>
    </row>
    <row r="59" spans="1:129" ht="31.5" customHeight="1" x14ac:dyDescent="0.2">
      <c r="A59" s="326">
        <v>58</v>
      </c>
      <c r="B59" s="327">
        <v>15610639</v>
      </c>
      <c r="C59" s="86" t="s">
        <v>660</v>
      </c>
      <c r="D59" s="98">
        <v>0</v>
      </c>
      <c r="E59" s="98">
        <v>0</v>
      </c>
      <c r="F59" s="312">
        <f t="shared" si="0"/>
        <v>0</v>
      </c>
      <c r="G59" s="313"/>
      <c r="H59" s="313"/>
      <c r="I59" s="314">
        <f t="shared" si="1"/>
        <v>0</v>
      </c>
      <c r="J59" s="315"/>
      <c r="K59" s="98">
        <v>5</v>
      </c>
      <c r="L59" s="98">
        <v>1</v>
      </c>
      <c r="M59" s="312">
        <f t="shared" si="2"/>
        <v>6</v>
      </c>
      <c r="N59" s="313"/>
      <c r="O59" s="319">
        <v>6</v>
      </c>
      <c r="P59" s="314">
        <f t="shared" si="3"/>
        <v>0</v>
      </c>
      <c r="Q59" s="316"/>
      <c r="R59" s="98">
        <v>0</v>
      </c>
      <c r="S59" s="98">
        <v>0</v>
      </c>
      <c r="T59" s="312">
        <f t="shared" si="4"/>
        <v>0</v>
      </c>
      <c r="U59" s="313"/>
      <c r="V59" s="313"/>
      <c r="W59" s="314">
        <f t="shared" si="5"/>
        <v>0</v>
      </c>
      <c r="X59" s="316"/>
      <c r="Y59" s="98">
        <v>0</v>
      </c>
      <c r="Z59" s="98">
        <v>7</v>
      </c>
      <c r="AA59" s="318">
        <f t="shared" si="6"/>
        <v>7</v>
      </c>
      <c r="AB59" s="313"/>
      <c r="AC59" s="319">
        <v>7</v>
      </c>
      <c r="AD59" s="314">
        <f t="shared" si="7"/>
        <v>0</v>
      </c>
      <c r="AE59" s="316"/>
      <c r="AF59" s="98">
        <v>0</v>
      </c>
      <c r="AG59" s="98">
        <v>0</v>
      </c>
      <c r="AH59" s="318">
        <f t="shared" si="8"/>
        <v>0</v>
      </c>
      <c r="AI59" s="313"/>
      <c r="AJ59" s="313"/>
      <c r="AK59" s="314">
        <f t="shared" si="9"/>
        <v>0</v>
      </c>
      <c r="AL59" s="315"/>
      <c r="AM59" s="98">
        <v>0</v>
      </c>
      <c r="AN59" s="98">
        <v>0</v>
      </c>
      <c r="AO59" s="318">
        <f t="shared" si="10"/>
        <v>0</v>
      </c>
      <c r="AP59" s="313"/>
      <c r="AQ59" s="313"/>
      <c r="AR59" s="314">
        <f t="shared" si="11"/>
        <v>0</v>
      </c>
      <c r="AS59" s="316"/>
      <c r="AT59" s="98">
        <v>0</v>
      </c>
      <c r="AU59" s="98">
        <v>0</v>
      </c>
      <c r="AV59" s="318">
        <f t="shared" si="12"/>
        <v>0</v>
      </c>
      <c r="AW59" s="313"/>
      <c r="AX59" s="313"/>
      <c r="AY59" s="314">
        <f t="shared" si="13"/>
        <v>0</v>
      </c>
      <c r="AZ59" s="316"/>
      <c r="BA59" s="317">
        <v>6</v>
      </c>
      <c r="BB59" s="98">
        <v>0</v>
      </c>
      <c r="BC59" s="318">
        <f t="shared" si="14"/>
        <v>6</v>
      </c>
      <c r="BD59" s="313"/>
      <c r="BE59" s="319">
        <v>6</v>
      </c>
      <c r="BF59" s="314">
        <f t="shared" si="15"/>
        <v>0</v>
      </c>
      <c r="BG59" s="316"/>
      <c r="BH59" s="98">
        <v>0</v>
      </c>
      <c r="BI59" s="98">
        <v>0</v>
      </c>
      <c r="BJ59" s="318">
        <f t="shared" si="16"/>
        <v>0</v>
      </c>
      <c r="BK59" s="313"/>
      <c r="BL59" s="313"/>
      <c r="BM59" s="314">
        <f t="shared" si="17"/>
        <v>0</v>
      </c>
      <c r="BN59" s="316"/>
      <c r="BO59" s="98">
        <v>0</v>
      </c>
      <c r="BP59" s="98">
        <v>0</v>
      </c>
      <c r="BQ59" s="318">
        <f t="shared" si="18"/>
        <v>0</v>
      </c>
      <c r="BR59" s="313"/>
      <c r="BS59" s="313"/>
      <c r="BT59" s="314">
        <f t="shared" si="19"/>
        <v>0</v>
      </c>
      <c r="BU59" s="315"/>
      <c r="BV59" s="98">
        <v>0</v>
      </c>
      <c r="BW59" s="98">
        <v>0</v>
      </c>
      <c r="BX59" s="318">
        <f t="shared" si="41"/>
        <v>0</v>
      </c>
      <c r="BY59" s="313"/>
      <c r="BZ59" s="313"/>
      <c r="CA59" s="314">
        <f t="shared" si="20"/>
        <v>0</v>
      </c>
      <c r="CB59" s="316"/>
      <c r="CC59" s="98">
        <v>0</v>
      </c>
      <c r="CD59" s="98">
        <v>0</v>
      </c>
      <c r="CE59" s="318">
        <f t="shared" si="21"/>
        <v>0</v>
      </c>
      <c r="CF59" s="313"/>
      <c r="CG59" s="313"/>
      <c r="CH59" s="314">
        <f t="shared" si="22"/>
        <v>0</v>
      </c>
      <c r="CI59" s="316"/>
      <c r="CJ59" s="98">
        <v>12</v>
      </c>
      <c r="CK59" s="98">
        <v>6</v>
      </c>
      <c r="CL59" s="318">
        <f t="shared" si="23"/>
        <v>18</v>
      </c>
      <c r="CM59" s="313"/>
      <c r="CN59" s="319">
        <v>18</v>
      </c>
      <c r="CO59" s="314">
        <f t="shared" si="24"/>
        <v>0</v>
      </c>
      <c r="CP59" s="316"/>
      <c r="CQ59" s="98">
        <v>0</v>
      </c>
      <c r="CR59" s="98">
        <v>0</v>
      </c>
      <c r="CS59" s="312">
        <f t="shared" si="25"/>
        <v>0</v>
      </c>
      <c r="CT59" s="313"/>
      <c r="CU59" s="313"/>
      <c r="CV59" s="314">
        <f t="shared" si="26"/>
        <v>0</v>
      </c>
      <c r="CW59" s="315"/>
      <c r="CX59" s="98">
        <v>0</v>
      </c>
      <c r="CY59" s="98">
        <v>0</v>
      </c>
      <c r="CZ59" s="318">
        <f t="shared" si="27"/>
        <v>0</v>
      </c>
      <c r="DA59" s="313"/>
      <c r="DB59" s="313"/>
      <c r="DC59" s="314">
        <f t="shared" si="28"/>
        <v>0</v>
      </c>
      <c r="DD59" s="316"/>
      <c r="DE59" s="98">
        <v>0</v>
      </c>
      <c r="DF59" s="98">
        <v>0</v>
      </c>
      <c r="DG59" s="318">
        <f t="shared" si="29"/>
        <v>0</v>
      </c>
      <c r="DH59" s="313"/>
      <c r="DI59" s="313"/>
      <c r="DJ59" s="314">
        <f t="shared" si="30"/>
        <v>0</v>
      </c>
      <c r="DK59" s="320"/>
      <c r="DL59" s="98">
        <v>0</v>
      </c>
      <c r="DM59" s="98">
        <v>0</v>
      </c>
      <c r="DN59" s="318">
        <f t="shared" si="31"/>
        <v>0</v>
      </c>
      <c r="DO59" s="313"/>
      <c r="DP59" s="313"/>
      <c r="DQ59" s="314">
        <f t="shared" si="32"/>
        <v>0</v>
      </c>
      <c r="DR59" s="241">
        <f t="shared" ref="DR59:DS59" si="152">D59+K59+R59+Y59+AF59+AM59+AT59+BA59+BH59+BO59+BV59+CC59+CJ59+CQ59+CX59+DE59+DL59</f>
        <v>23</v>
      </c>
      <c r="DS59" s="241">
        <f t="shared" si="152"/>
        <v>14</v>
      </c>
      <c r="DT59" s="321">
        <f t="shared" si="34"/>
        <v>37</v>
      </c>
      <c r="DU59" s="322">
        <f t="shared" ref="DU59:DV59" si="153">G59+N59+U59+AB59+AI59+AP59+AW59+BD59+BK59+BR59+BY59+CF59+CM59+CT59+DA59+DH59+DO59</f>
        <v>0</v>
      </c>
      <c r="DV59" s="323">
        <f t="shared" si="153"/>
        <v>37</v>
      </c>
      <c r="DW59" s="324">
        <f t="shared" si="36"/>
        <v>0</v>
      </c>
      <c r="DX59" s="325">
        <f t="shared" si="37"/>
        <v>100</v>
      </c>
      <c r="DY59" s="104">
        <f t="shared" si="38"/>
        <v>264.28571428571428</v>
      </c>
    </row>
    <row r="60" spans="1:129" ht="28.5" customHeight="1" x14ac:dyDescent="0.2">
      <c r="A60" s="326">
        <v>59</v>
      </c>
      <c r="B60" s="327">
        <v>15610640</v>
      </c>
      <c r="C60" s="86" t="s">
        <v>661</v>
      </c>
      <c r="D60" s="98">
        <v>0</v>
      </c>
      <c r="E60" s="98">
        <v>0</v>
      </c>
      <c r="F60" s="312">
        <f t="shared" si="0"/>
        <v>0</v>
      </c>
      <c r="G60" s="313"/>
      <c r="H60" s="313"/>
      <c r="I60" s="314">
        <f t="shared" si="1"/>
        <v>0</v>
      </c>
      <c r="J60" s="315"/>
      <c r="K60" s="98">
        <v>0</v>
      </c>
      <c r="L60" s="98">
        <v>0</v>
      </c>
      <c r="M60" s="312">
        <f t="shared" si="2"/>
        <v>0</v>
      </c>
      <c r="N60" s="313"/>
      <c r="O60" s="313"/>
      <c r="P60" s="314">
        <f t="shared" si="3"/>
        <v>0</v>
      </c>
      <c r="Q60" s="316"/>
      <c r="R60" s="98">
        <v>0</v>
      </c>
      <c r="S60" s="98">
        <v>0</v>
      </c>
      <c r="T60" s="312">
        <f t="shared" si="4"/>
        <v>0</v>
      </c>
      <c r="U60" s="313"/>
      <c r="V60" s="313"/>
      <c r="W60" s="314">
        <f t="shared" si="5"/>
        <v>0</v>
      </c>
      <c r="X60" s="316"/>
      <c r="Y60" s="98">
        <v>1</v>
      </c>
      <c r="Z60" s="98">
        <v>4</v>
      </c>
      <c r="AA60" s="318">
        <f t="shared" si="6"/>
        <v>5</v>
      </c>
      <c r="AB60" s="319">
        <v>1</v>
      </c>
      <c r="AC60" s="319">
        <v>4</v>
      </c>
      <c r="AD60" s="314">
        <f t="shared" si="7"/>
        <v>0</v>
      </c>
      <c r="AE60" s="316"/>
      <c r="AF60" s="98">
        <v>0</v>
      </c>
      <c r="AG60" s="98">
        <v>0</v>
      </c>
      <c r="AH60" s="318">
        <f t="shared" si="8"/>
        <v>0</v>
      </c>
      <c r="AI60" s="313"/>
      <c r="AJ60" s="313"/>
      <c r="AK60" s="314">
        <f t="shared" si="9"/>
        <v>0</v>
      </c>
      <c r="AL60" s="315"/>
      <c r="AM60" s="98">
        <v>0</v>
      </c>
      <c r="AN60" s="98">
        <v>0</v>
      </c>
      <c r="AO60" s="318">
        <f t="shared" si="10"/>
        <v>0</v>
      </c>
      <c r="AP60" s="313"/>
      <c r="AQ60" s="313"/>
      <c r="AR60" s="314">
        <f t="shared" si="11"/>
        <v>0</v>
      </c>
      <c r="AS60" s="316"/>
      <c r="AT60" s="98">
        <v>0</v>
      </c>
      <c r="AU60" s="98">
        <v>0</v>
      </c>
      <c r="AV60" s="318">
        <f t="shared" si="12"/>
        <v>0</v>
      </c>
      <c r="AW60" s="313"/>
      <c r="AX60" s="313"/>
      <c r="AY60" s="314">
        <f t="shared" si="13"/>
        <v>0</v>
      </c>
      <c r="AZ60" s="316"/>
      <c r="BA60" s="98">
        <v>0</v>
      </c>
      <c r="BB60" s="98">
        <v>2</v>
      </c>
      <c r="BC60" s="318">
        <f t="shared" si="14"/>
        <v>2</v>
      </c>
      <c r="BD60" s="313"/>
      <c r="BE60" s="319">
        <v>2</v>
      </c>
      <c r="BF60" s="314">
        <f t="shared" si="15"/>
        <v>0</v>
      </c>
      <c r="BG60" s="316"/>
      <c r="BH60" s="98">
        <v>0</v>
      </c>
      <c r="BI60" s="98">
        <v>0</v>
      </c>
      <c r="BJ60" s="318">
        <f t="shared" si="16"/>
        <v>0</v>
      </c>
      <c r="BK60" s="313"/>
      <c r="BL60" s="313"/>
      <c r="BM60" s="314">
        <f t="shared" si="17"/>
        <v>0</v>
      </c>
      <c r="BN60" s="316"/>
      <c r="BO60" s="98">
        <v>0</v>
      </c>
      <c r="BP60" s="98">
        <v>1</v>
      </c>
      <c r="BQ60" s="318">
        <f t="shared" si="18"/>
        <v>1</v>
      </c>
      <c r="BR60" s="313"/>
      <c r="BS60" s="319">
        <v>1</v>
      </c>
      <c r="BT60" s="314">
        <f t="shared" si="19"/>
        <v>0</v>
      </c>
      <c r="BU60" s="315"/>
      <c r="BV60" s="98">
        <v>0</v>
      </c>
      <c r="BW60" s="98">
        <v>0</v>
      </c>
      <c r="BX60" s="318">
        <f t="shared" si="41"/>
        <v>0</v>
      </c>
      <c r="BY60" s="313"/>
      <c r="BZ60" s="313"/>
      <c r="CA60" s="314">
        <f t="shared" si="20"/>
        <v>0</v>
      </c>
      <c r="CB60" s="316"/>
      <c r="CC60" s="98">
        <v>0</v>
      </c>
      <c r="CD60" s="98">
        <v>0</v>
      </c>
      <c r="CE60" s="318">
        <f t="shared" si="21"/>
        <v>0</v>
      </c>
      <c r="CF60" s="313"/>
      <c r="CG60" s="313"/>
      <c r="CH60" s="314">
        <f t="shared" si="22"/>
        <v>0</v>
      </c>
      <c r="CI60" s="316"/>
      <c r="CJ60" s="98">
        <v>0</v>
      </c>
      <c r="CK60" s="98">
        <v>3</v>
      </c>
      <c r="CL60" s="318">
        <f t="shared" si="23"/>
        <v>3</v>
      </c>
      <c r="CM60" s="313"/>
      <c r="CN60" s="319">
        <v>3</v>
      </c>
      <c r="CO60" s="314">
        <f t="shared" si="24"/>
        <v>0</v>
      </c>
      <c r="CP60" s="316"/>
      <c r="CQ60" s="98">
        <v>0</v>
      </c>
      <c r="CR60" s="98">
        <v>0</v>
      </c>
      <c r="CS60" s="312">
        <f t="shared" si="25"/>
        <v>0</v>
      </c>
      <c r="CT60" s="313"/>
      <c r="CU60" s="313"/>
      <c r="CV60" s="314">
        <f t="shared" si="26"/>
        <v>0</v>
      </c>
      <c r="CW60" s="315"/>
      <c r="CX60" s="98">
        <v>0</v>
      </c>
      <c r="CY60" s="98">
        <v>0</v>
      </c>
      <c r="CZ60" s="318">
        <f t="shared" si="27"/>
        <v>0</v>
      </c>
      <c r="DA60" s="313"/>
      <c r="DB60" s="313"/>
      <c r="DC60" s="314">
        <f t="shared" si="28"/>
        <v>0</v>
      </c>
      <c r="DD60" s="316"/>
      <c r="DE60" s="98">
        <v>0</v>
      </c>
      <c r="DF60" s="98">
        <v>0</v>
      </c>
      <c r="DG60" s="318">
        <f t="shared" si="29"/>
        <v>0</v>
      </c>
      <c r="DH60" s="313"/>
      <c r="DI60" s="313"/>
      <c r="DJ60" s="314">
        <f t="shared" si="30"/>
        <v>0</v>
      </c>
      <c r="DK60" s="320"/>
      <c r="DL60" s="98">
        <v>0</v>
      </c>
      <c r="DM60" s="98">
        <v>0</v>
      </c>
      <c r="DN60" s="318">
        <f t="shared" si="31"/>
        <v>0</v>
      </c>
      <c r="DO60" s="313"/>
      <c r="DP60" s="313"/>
      <c r="DQ60" s="314">
        <f t="shared" si="32"/>
        <v>0</v>
      </c>
      <c r="DR60" s="241">
        <f t="shared" ref="DR60:DS60" si="154">D60+K60+R60+Y60+AF60+AM60+AT60+BA60+BH60+BO60+BV60+CC60+CJ60+CQ60+CX60+DE60+DL60</f>
        <v>1</v>
      </c>
      <c r="DS60" s="241">
        <f t="shared" si="154"/>
        <v>10</v>
      </c>
      <c r="DT60" s="321">
        <f t="shared" si="34"/>
        <v>11</v>
      </c>
      <c r="DU60" s="322">
        <f t="shared" ref="DU60:DV60" si="155">G60+N60+U60+AB60+AI60+AP60+AW60+BD60+BK60+BR60+BY60+CF60+CM60+CT60+DA60+DH60+DO60</f>
        <v>1</v>
      </c>
      <c r="DV60" s="323">
        <f t="shared" si="155"/>
        <v>10</v>
      </c>
      <c r="DW60" s="324">
        <f t="shared" si="36"/>
        <v>0</v>
      </c>
      <c r="DX60" s="325">
        <f t="shared" si="37"/>
        <v>100</v>
      </c>
      <c r="DY60" s="104">
        <f t="shared" si="38"/>
        <v>110.00000000000001</v>
      </c>
    </row>
    <row r="61" spans="1:129" ht="28.5" customHeight="1" x14ac:dyDescent="0.2">
      <c r="A61" s="309">
        <v>60</v>
      </c>
      <c r="B61" s="327">
        <v>15610652</v>
      </c>
      <c r="C61" s="86" t="s">
        <v>662</v>
      </c>
      <c r="D61" s="98">
        <v>0</v>
      </c>
      <c r="E61" s="98">
        <v>0</v>
      </c>
      <c r="F61" s="312">
        <f t="shared" si="0"/>
        <v>0</v>
      </c>
      <c r="G61" s="313"/>
      <c r="H61" s="313"/>
      <c r="I61" s="314">
        <f t="shared" si="1"/>
        <v>0</v>
      </c>
      <c r="J61" s="315"/>
      <c r="K61" s="98">
        <v>0</v>
      </c>
      <c r="L61" s="98">
        <v>0</v>
      </c>
      <c r="M61" s="312">
        <f t="shared" si="2"/>
        <v>0</v>
      </c>
      <c r="N61" s="313"/>
      <c r="O61" s="313"/>
      <c r="P61" s="314">
        <f t="shared" si="3"/>
        <v>0</v>
      </c>
      <c r="Q61" s="316"/>
      <c r="R61" s="98">
        <v>0</v>
      </c>
      <c r="S61" s="98">
        <v>0</v>
      </c>
      <c r="T61" s="312">
        <f t="shared" si="4"/>
        <v>0</v>
      </c>
      <c r="U61" s="313"/>
      <c r="V61" s="313"/>
      <c r="W61" s="314">
        <f t="shared" si="5"/>
        <v>0</v>
      </c>
      <c r="X61" s="316"/>
      <c r="Y61" s="98">
        <v>0</v>
      </c>
      <c r="Z61" s="98">
        <v>4</v>
      </c>
      <c r="AA61" s="318">
        <f t="shared" si="6"/>
        <v>4</v>
      </c>
      <c r="AB61" s="319"/>
      <c r="AC61" s="319"/>
      <c r="AD61" s="314">
        <f t="shared" si="7"/>
        <v>4</v>
      </c>
      <c r="AE61" s="316"/>
      <c r="AF61" s="98">
        <v>0</v>
      </c>
      <c r="AG61" s="98">
        <v>0</v>
      </c>
      <c r="AH61" s="318">
        <f t="shared" si="8"/>
        <v>0</v>
      </c>
      <c r="AI61" s="313"/>
      <c r="AJ61" s="313"/>
      <c r="AK61" s="314">
        <f t="shared" si="9"/>
        <v>0</v>
      </c>
      <c r="AL61" s="315"/>
      <c r="AM61" s="98">
        <v>0</v>
      </c>
      <c r="AN61" s="98">
        <v>0</v>
      </c>
      <c r="AO61" s="318">
        <f t="shared" si="10"/>
        <v>0</v>
      </c>
      <c r="AP61" s="313"/>
      <c r="AQ61" s="313"/>
      <c r="AR61" s="314">
        <f t="shared" si="11"/>
        <v>0</v>
      </c>
      <c r="AS61" s="316"/>
      <c r="AT61" s="98">
        <v>0</v>
      </c>
      <c r="AU61" s="98">
        <v>0</v>
      </c>
      <c r="AV61" s="318">
        <f t="shared" si="12"/>
        <v>0</v>
      </c>
      <c r="AW61" s="313"/>
      <c r="AX61" s="313"/>
      <c r="AY61" s="314">
        <f t="shared" si="13"/>
        <v>0</v>
      </c>
      <c r="AZ61" s="316"/>
      <c r="BA61" s="98">
        <v>0</v>
      </c>
      <c r="BB61" s="98">
        <v>0</v>
      </c>
      <c r="BC61" s="318">
        <f t="shared" si="14"/>
        <v>0</v>
      </c>
      <c r="BD61" s="319"/>
      <c r="BE61" s="319"/>
      <c r="BF61" s="314">
        <f t="shared" si="15"/>
        <v>0</v>
      </c>
      <c r="BG61" s="316"/>
      <c r="BH61" s="98">
        <v>0</v>
      </c>
      <c r="BI61" s="98">
        <v>0</v>
      </c>
      <c r="BJ61" s="318">
        <f t="shared" si="16"/>
        <v>0</v>
      </c>
      <c r="BK61" s="313"/>
      <c r="BL61" s="313"/>
      <c r="BM61" s="314">
        <f t="shared" si="17"/>
        <v>0</v>
      </c>
      <c r="BN61" s="316"/>
      <c r="BO61" s="98">
        <v>0</v>
      </c>
      <c r="BP61" s="98">
        <v>0</v>
      </c>
      <c r="BQ61" s="318">
        <f t="shared" si="18"/>
        <v>0</v>
      </c>
      <c r="BR61" s="313"/>
      <c r="BS61" s="313"/>
      <c r="BT61" s="314">
        <f t="shared" si="19"/>
        <v>0</v>
      </c>
      <c r="BU61" s="315"/>
      <c r="BV61" s="98">
        <v>0</v>
      </c>
      <c r="BW61" s="98">
        <v>0</v>
      </c>
      <c r="BX61" s="318">
        <f t="shared" si="41"/>
        <v>0</v>
      </c>
      <c r="BY61" s="313"/>
      <c r="BZ61" s="313"/>
      <c r="CA61" s="314">
        <f t="shared" si="20"/>
        <v>0</v>
      </c>
      <c r="CB61" s="316"/>
      <c r="CC61" s="98">
        <v>0</v>
      </c>
      <c r="CD61" s="98">
        <v>0</v>
      </c>
      <c r="CE61" s="318">
        <f t="shared" si="21"/>
        <v>0</v>
      </c>
      <c r="CF61" s="313"/>
      <c r="CG61" s="313"/>
      <c r="CH61" s="314">
        <f t="shared" si="22"/>
        <v>0</v>
      </c>
      <c r="CI61" s="316"/>
      <c r="CJ61" s="98">
        <v>0</v>
      </c>
      <c r="CK61" s="98">
        <v>3</v>
      </c>
      <c r="CL61" s="318">
        <f t="shared" si="23"/>
        <v>3</v>
      </c>
      <c r="CM61" s="319"/>
      <c r="CN61" s="319"/>
      <c r="CO61" s="314">
        <f t="shared" si="24"/>
        <v>3</v>
      </c>
      <c r="CP61" s="316"/>
      <c r="CQ61" s="98">
        <v>0</v>
      </c>
      <c r="CR61" s="98">
        <v>0</v>
      </c>
      <c r="CS61" s="312">
        <f t="shared" si="25"/>
        <v>0</v>
      </c>
      <c r="CT61" s="313"/>
      <c r="CU61" s="313"/>
      <c r="CV61" s="314">
        <f t="shared" si="26"/>
        <v>0</v>
      </c>
      <c r="CW61" s="315"/>
      <c r="CX61" s="98">
        <v>0</v>
      </c>
      <c r="CY61" s="98">
        <v>0</v>
      </c>
      <c r="CZ61" s="318">
        <f t="shared" si="27"/>
        <v>0</v>
      </c>
      <c r="DA61" s="313"/>
      <c r="DB61" s="313"/>
      <c r="DC61" s="314">
        <f t="shared" si="28"/>
        <v>0</v>
      </c>
      <c r="DD61" s="316"/>
      <c r="DE61" s="98">
        <v>0</v>
      </c>
      <c r="DF61" s="98">
        <v>0</v>
      </c>
      <c r="DG61" s="318">
        <f t="shared" si="29"/>
        <v>0</v>
      </c>
      <c r="DH61" s="313"/>
      <c r="DI61" s="313"/>
      <c r="DJ61" s="314">
        <f t="shared" si="30"/>
        <v>0</v>
      </c>
      <c r="DK61" s="320"/>
      <c r="DL61" s="98">
        <v>0</v>
      </c>
      <c r="DM61" s="98">
        <v>0</v>
      </c>
      <c r="DN61" s="318">
        <f t="shared" si="31"/>
        <v>0</v>
      </c>
      <c r="DO61" s="313"/>
      <c r="DP61" s="313"/>
      <c r="DQ61" s="314">
        <f t="shared" si="32"/>
        <v>0</v>
      </c>
      <c r="DR61" s="241">
        <f t="shared" ref="DR61:DS61" si="156">D61+K61+R61+Y61+AF61+AM61+AT61+BA61+BH61+BO61+BV61+CC61+CJ61+CQ61+CX61+DE61+DL61</f>
        <v>0</v>
      </c>
      <c r="DS61" s="241">
        <f t="shared" si="156"/>
        <v>7</v>
      </c>
      <c r="DT61" s="321">
        <f t="shared" si="34"/>
        <v>7</v>
      </c>
      <c r="DU61" s="322">
        <f t="shared" ref="DU61:DV61" si="157">G61+N61+U61+AB61+AI61+AP61+AW61+BD61+BK61+BR61+BY61+CF61+CM61+CT61+DA61+DH61+DO61</f>
        <v>0</v>
      </c>
      <c r="DV61" s="323">
        <f t="shared" si="157"/>
        <v>0</v>
      </c>
      <c r="DW61" s="324">
        <f t="shared" si="36"/>
        <v>7</v>
      </c>
      <c r="DX61" s="325">
        <f t="shared" si="37"/>
        <v>0</v>
      </c>
      <c r="DY61" s="104">
        <f t="shared" si="38"/>
        <v>0</v>
      </c>
    </row>
    <row r="62" spans="1:129" ht="28.5" customHeight="1" x14ac:dyDescent="0.2">
      <c r="A62" s="309">
        <v>61</v>
      </c>
      <c r="B62" s="327">
        <v>15610664</v>
      </c>
      <c r="C62" s="86" t="s">
        <v>663</v>
      </c>
      <c r="D62" s="235">
        <v>6</v>
      </c>
      <c r="E62" s="98">
        <v>0</v>
      </c>
      <c r="F62" s="312">
        <f t="shared" si="0"/>
        <v>6</v>
      </c>
      <c r="G62" s="319"/>
      <c r="H62" s="319">
        <v>6</v>
      </c>
      <c r="I62" s="314">
        <f t="shared" si="1"/>
        <v>0</v>
      </c>
      <c r="J62" s="315"/>
      <c r="K62" s="98">
        <v>0</v>
      </c>
      <c r="L62" s="98">
        <v>0</v>
      </c>
      <c r="M62" s="312">
        <f t="shared" si="2"/>
        <v>0</v>
      </c>
      <c r="N62" s="313"/>
      <c r="O62" s="313"/>
      <c r="P62" s="314">
        <f t="shared" si="3"/>
        <v>0</v>
      </c>
      <c r="Q62" s="316"/>
      <c r="R62" s="98">
        <v>0</v>
      </c>
      <c r="S62" s="98">
        <v>0</v>
      </c>
      <c r="T62" s="312">
        <f t="shared" si="4"/>
        <v>0</v>
      </c>
      <c r="U62" s="313"/>
      <c r="V62" s="313"/>
      <c r="W62" s="314">
        <f t="shared" si="5"/>
        <v>0</v>
      </c>
      <c r="X62" s="316"/>
      <c r="Y62" s="98">
        <v>0</v>
      </c>
      <c r="Z62" s="98">
        <v>2</v>
      </c>
      <c r="AA62" s="318">
        <f t="shared" si="6"/>
        <v>2</v>
      </c>
      <c r="AB62" s="319"/>
      <c r="AC62" s="319"/>
      <c r="AD62" s="314">
        <f t="shared" si="7"/>
        <v>2</v>
      </c>
      <c r="AE62" s="316"/>
      <c r="AF62" s="317">
        <v>0</v>
      </c>
      <c r="AG62" s="98">
        <v>12</v>
      </c>
      <c r="AH62" s="318">
        <f t="shared" si="8"/>
        <v>12</v>
      </c>
      <c r="AI62" s="313"/>
      <c r="AJ62" s="313"/>
      <c r="AK62" s="314">
        <f t="shared" si="9"/>
        <v>12</v>
      </c>
      <c r="AL62" s="315"/>
      <c r="AM62" s="98">
        <v>0</v>
      </c>
      <c r="AN62" s="98">
        <v>0</v>
      </c>
      <c r="AO62" s="318">
        <f t="shared" si="10"/>
        <v>0</v>
      </c>
      <c r="AP62" s="313"/>
      <c r="AQ62" s="313"/>
      <c r="AR62" s="314">
        <f t="shared" si="11"/>
        <v>0</v>
      </c>
      <c r="AS62" s="316"/>
      <c r="AT62" s="98">
        <v>0</v>
      </c>
      <c r="AU62" s="98">
        <v>0</v>
      </c>
      <c r="AV62" s="318">
        <f t="shared" si="12"/>
        <v>0</v>
      </c>
      <c r="AW62" s="313"/>
      <c r="AX62" s="313"/>
      <c r="AY62" s="314">
        <f t="shared" si="13"/>
        <v>0</v>
      </c>
      <c r="AZ62" s="316"/>
      <c r="BA62" s="98">
        <v>0</v>
      </c>
      <c r="BB62" s="98">
        <v>0</v>
      </c>
      <c r="BC62" s="318">
        <f t="shared" si="14"/>
        <v>0</v>
      </c>
      <c r="BD62" s="313"/>
      <c r="BE62" s="313"/>
      <c r="BF62" s="314">
        <f t="shared" si="15"/>
        <v>0</v>
      </c>
      <c r="BG62" s="316"/>
      <c r="BH62" s="98">
        <v>0</v>
      </c>
      <c r="BI62" s="98">
        <v>0</v>
      </c>
      <c r="BJ62" s="318">
        <f t="shared" si="16"/>
        <v>0</v>
      </c>
      <c r="BK62" s="313"/>
      <c r="BL62" s="313"/>
      <c r="BM62" s="314">
        <f t="shared" si="17"/>
        <v>0</v>
      </c>
      <c r="BN62" s="316"/>
      <c r="BO62" s="98">
        <v>0</v>
      </c>
      <c r="BP62" s="98">
        <v>0</v>
      </c>
      <c r="BQ62" s="318">
        <f t="shared" si="18"/>
        <v>0</v>
      </c>
      <c r="BR62" s="313"/>
      <c r="BS62" s="313"/>
      <c r="BT62" s="314">
        <f t="shared" si="19"/>
        <v>0</v>
      </c>
      <c r="BU62" s="315"/>
      <c r="BV62" s="98">
        <v>0</v>
      </c>
      <c r="BW62" s="98">
        <v>0</v>
      </c>
      <c r="BX62" s="318">
        <f t="shared" si="41"/>
        <v>0</v>
      </c>
      <c r="BY62" s="313"/>
      <c r="BZ62" s="313"/>
      <c r="CA62" s="314">
        <f t="shared" si="20"/>
        <v>0</v>
      </c>
      <c r="CB62" s="316"/>
      <c r="CC62" s="98">
        <v>0</v>
      </c>
      <c r="CD62" s="98">
        <v>0</v>
      </c>
      <c r="CE62" s="318">
        <f t="shared" si="21"/>
        <v>0</v>
      </c>
      <c r="CF62" s="313"/>
      <c r="CG62" s="313"/>
      <c r="CH62" s="314">
        <f t="shared" si="22"/>
        <v>0</v>
      </c>
      <c r="CI62" s="316"/>
      <c r="CJ62" s="98">
        <v>0</v>
      </c>
      <c r="CK62" s="98">
        <v>3</v>
      </c>
      <c r="CL62" s="318">
        <f t="shared" si="23"/>
        <v>3</v>
      </c>
      <c r="CM62" s="319"/>
      <c r="CN62" s="319"/>
      <c r="CO62" s="314">
        <f t="shared" si="24"/>
        <v>3</v>
      </c>
      <c r="CP62" s="316"/>
      <c r="CQ62" s="98">
        <v>0</v>
      </c>
      <c r="CR62" s="98">
        <v>0</v>
      </c>
      <c r="CS62" s="312">
        <f t="shared" si="25"/>
        <v>0</v>
      </c>
      <c r="CT62" s="313"/>
      <c r="CU62" s="313"/>
      <c r="CV62" s="314">
        <f t="shared" si="26"/>
        <v>0</v>
      </c>
      <c r="CW62" s="315"/>
      <c r="CX62" s="98">
        <v>0</v>
      </c>
      <c r="CY62" s="98">
        <v>0</v>
      </c>
      <c r="CZ62" s="318">
        <f t="shared" si="27"/>
        <v>0</v>
      </c>
      <c r="DA62" s="313"/>
      <c r="DB62" s="313"/>
      <c r="DC62" s="314">
        <f t="shared" si="28"/>
        <v>0</v>
      </c>
      <c r="DD62" s="316"/>
      <c r="DE62" s="98">
        <v>0</v>
      </c>
      <c r="DF62" s="98">
        <v>0</v>
      </c>
      <c r="DG62" s="318">
        <f t="shared" si="29"/>
        <v>0</v>
      </c>
      <c r="DH62" s="313"/>
      <c r="DI62" s="313"/>
      <c r="DJ62" s="314">
        <f t="shared" si="30"/>
        <v>0</v>
      </c>
      <c r="DK62" s="320"/>
      <c r="DL62" s="98">
        <v>0</v>
      </c>
      <c r="DM62" s="98">
        <v>0</v>
      </c>
      <c r="DN62" s="318">
        <f t="shared" si="31"/>
        <v>0</v>
      </c>
      <c r="DO62" s="313"/>
      <c r="DP62" s="313"/>
      <c r="DQ62" s="314">
        <f t="shared" si="32"/>
        <v>0</v>
      </c>
      <c r="DR62" s="241">
        <f t="shared" ref="DR62:DS62" si="158">D62+K62+R62+Y62+AF62+AM62+AT62+BA62+BH62+BO62+BV62+CC62+CJ62+CQ62+CX62+DE62+DL62</f>
        <v>6</v>
      </c>
      <c r="DS62" s="241">
        <f t="shared" si="158"/>
        <v>17</v>
      </c>
      <c r="DT62" s="321">
        <f t="shared" si="34"/>
        <v>23</v>
      </c>
      <c r="DU62" s="322">
        <f t="shared" ref="DU62:DV62" si="159">G62+N62+U62+AB62+AI62+AP62+AW62+BD62+BK62+BR62+BY62+CF62+CM62+CT62+DA62+DH62+DO62</f>
        <v>0</v>
      </c>
      <c r="DV62" s="323">
        <f t="shared" si="159"/>
        <v>6</v>
      </c>
      <c r="DW62" s="324">
        <f t="shared" si="36"/>
        <v>17</v>
      </c>
      <c r="DX62" s="325">
        <f t="shared" si="37"/>
        <v>26.086956521739129</v>
      </c>
      <c r="DY62" s="104">
        <f t="shared" si="38"/>
        <v>35.294117647058826</v>
      </c>
    </row>
    <row r="63" spans="1:129" ht="28.5" customHeight="1" x14ac:dyDescent="0.2">
      <c r="A63" s="326">
        <v>62</v>
      </c>
      <c r="B63" s="327">
        <v>15610690</v>
      </c>
      <c r="C63" s="86" t="s">
        <v>664</v>
      </c>
      <c r="D63" s="98">
        <v>0</v>
      </c>
      <c r="E63" s="98">
        <v>0</v>
      </c>
      <c r="F63" s="312">
        <f t="shared" si="0"/>
        <v>0</v>
      </c>
      <c r="G63" s="313"/>
      <c r="H63" s="313"/>
      <c r="I63" s="314">
        <f t="shared" si="1"/>
        <v>0</v>
      </c>
      <c r="J63" s="315"/>
      <c r="K63" s="98">
        <v>0</v>
      </c>
      <c r="L63" s="98">
        <v>0</v>
      </c>
      <c r="M63" s="312">
        <f t="shared" si="2"/>
        <v>0</v>
      </c>
      <c r="N63" s="313"/>
      <c r="O63" s="313"/>
      <c r="P63" s="314">
        <f t="shared" si="3"/>
        <v>0</v>
      </c>
      <c r="Q63" s="316"/>
      <c r="R63" s="98">
        <v>0</v>
      </c>
      <c r="S63" s="98">
        <v>0</v>
      </c>
      <c r="T63" s="312">
        <f t="shared" si="4"/>
        <v>0</v>
      </c>
      <c r="U63" s="313"/>
      <c r="V63" s="313"/>
      <c r="W63" s="314">
        <f t="shared" si="5"/>
        <v>0</v>
      </c>
      <c r="X63" s="316"/>
      <c r="Y63" s="98">
        <v>5</v>
      </c>
      <c r="Z63" s="98">
        <v>5</v>
      </c>
      <c r="AA63" s="318">
        <f t="shared" si="6"/>
        <v>10</v>
      </c>
      <c r="AB63" s="319">
        <v>1</v>
      </c>
      <c r="AC63" s="319">
        <v>4</v>
      </c>
      <c r="AD63" s="314">
        <f t="shared" si="7"/>
        <v>5</v>
      </c>
      <c r="AE63" s="316"/>
      <c r="AF63" s="98">
        <v>0</v>
      </c>
      <c r="AG63" s="98">
        <v>0</v>
      </c>
      <c r="AH63" s="318">
        <f t="shared" si="8"/>
        <v>0</v>
      </c>
      <c r="AI63" s="313"/>
      <c r="AJ63" s="313"/>
      <c r="AK63" s="314">
        <f t="shared" si="9"/>
        <v>0</v>
      </c>
      <c r="AL63" s="315"/>
      <c r="AM63" s="98">
        <v>0</v>
      </c>
      <c r="AN63" s="98">
        <v>0</v>
      </c>
      <c r="AO63" s="318">
        <f t="shared" si="10"/>
        <v>0</v>
      </c>
      <c r="AP63" s="313"/>
      <c r="AQ63" s="313"/>
      <c r="AR63" s="314">
        <f t="shared" si="11"/>
        <v>0</v>
      </c>
      <c r="AS63" s="316"/>
      <c r="AT63" s="98">
        <v>0</v>
      </c>
      <c r="AU63" s="98">
        <v>0</v>
      </c>
      <c r="AV63" s="318">
        <f t="shared" si="12"/>
        <v>0</v>
      </c>
      <c r="AW63" s="313"/>
      <c r="AX63" s="313"/>
      <c r="AY63" s="314">
        <f t="shared" si="13"/>
        <v>0</v>
      </c>
      <c r="AZ63" s="316"/>
      <c r="BA63" s="98">
        <v>0</v>
      </c>
      <c r="BB63" s="98">
        <v>8</v>
      </c>
      <c r="BC63" s="318">
        <f t="shared" si="14"/>
        <v>8</v>
      </c>
      <c r="BD63" s="319"/>
      <c r="BE63" s="319">
        <v>2</v>
      </c>
      <c r="BF63" s="314">
        <f t="shared" si="15"/>
        <v>6</v>
      </c>
      <c r="BG63" s="316"/>
      <c r="BH63" s="98">
        <v>0</v>
      </c>
      <c r="BI63" s="98">
        <v>0</v>
      </c>
      <c r="BJ63" s="318">
        <f t="shared" si="16"/>
        <v>0</v>
      </c>
      <c r="BK63" s="313"/>
      <c r="BL63" s="313"/>
      <c r="BM63" s="314">
        <f t="shared" si="17"/>
        <v>0</v>
      </c>
      <c r="BN63" s="316"/>
      <c r="BO63" s="98">
        <v>0</v>
      </c>
      <c r="BP63" s="98">
        <v>0</v>
      </c>
      <c r="BQ63" s="318">
        <f t="shared" si="18"/>
        <v>0</v>
      </c>
      <c r="BR63" s="313"/>
      <c r="BS63" s="313"/>
      <c r="BT63" s="314">
        <f t="shared" si="19"/>
        <v>0</v>
      </c>
      <c r="BU63" s="315"/>
      <c r="BV63" s="98">
        <v>0</v>
      </c>
      <c r="BW63" s="98">
        <v>0</v>
      </c>
      <c r="BX63" s="318">
        <f t="shared" si="41"/>
        <v>0</v>
      </c>
      <c r="BY63" s="313"/>
      <c r="BZ63" s="313"/>
      <c r="CA63" s="314">
        <f t="shared" si="20"/>
        <v>0</v>
      </c>
      <c r="CB63" s="316"/>
      <c r="CC63" s="98">
        <v>0</v>
      </c>
      <c r="CD63" s="98">
        <v>0</v>
      </c>
      <c r="CE63" s="318">
        <f t="shared" si="21"/>
        <v>0</v>
      </c>
      <c r="CF63" s="313"/>
      <c r="CG63" s="313"/>
      <c r="CH63" s="314">
        <f t="shared" si="22"/>
        <v>0</v>
      </c>
      <c r="CI63" s="316"/>
      <c r="CJ63" s="98">
        <v>0</v>
      </c>
      <c r="CK63" s="98">
        <v>4</v>
      </c>
      <c r="CL63" s="318">
        <f t="shared" si="23"/>
        <v>4</v>
      </c>
      <c r="CM63" s="319"/>
      <c r="CN63" s="319"/>
      <c r="CO63" s="314">
        <f t="shared" si="24"/>
        <v>4</v>
      </c>
      <c r="CP63" s="316"/>
      <c r="CQ63" s="98">
        <v>0</v>
      </c>
      <c r="CR63" s="98">
        <v>0</v>
      </c>
      <c r="CS63" s="312">
        <f t="shared" si="25"/>
        <v>0</v>
      </c>
      <c r="CT63" s="313"/>
      <c r="CU63" s="313"/>
      <c r="CV63" s="314">
        <f t="shared" si="26"/>
        <v>0</v>
      </c>
      <c r="CW63" s="315"/>
      <c r="CX63" s="98">
        <v>0</v>
      </c>
      <c r="CY63" s="98">
        <v>0</v>
      </c>
      <c r="CZ63" s="318">
        <f t="shared" si="27"/>
        <v>0</v>
      </c>
      <c r="DA63" s="313"/>
      <c r="DB63" s="313"/>
      <c r="DC63" s="314">
        <f t="shared" si="28"/>
        <v>0</v>
      </c>
      <c r="DD63" s="316"/>
      <c r="DE63" s="98">
        <v>0</v>
      </c>
      <c r="DF63" s="98">
        <v>0</v>
      </c>
      <c r="DG63" s="318">
        <f t="shared" si="29"/>
        <v>0</v>
      </c>
      <c r="DH63" s="313"/>
      <c r="DI63" s="313"/>
      <c r="DJ63" s="314">
        <f t="shared" si="30"/>
        <v>0</v>
      </c>
      <c r="DK63" s="320"/>
      <c r="DL63" s="98">
        <v>0</v>
      </c>
      <c r="DM63" s="98">
        <v>0</v>
      </c>
      <c r="DN63" s="318">
        <f t="shared" si="31"/>
        <v>0</v>
      </c>
      <c r="DO63" s="313"/>
      <c r="DP63" s="313"/>
      <c r="DQ63" s="314">
        <f t="shared" si="32"/>
        <v>0</v>
      </c>
      <c r="DR63" s="241">
        <f t="shared" ref="DR63:DS63" si="160">D63+K63+R63+Y63+AF63+AM63+AT63+BA63+BH63+BO63+BV63+CC63+CJ63+CQ63+CX63+DE63+DL63</f>
        <v>5</v>
      </c>
      <c r="DS63" s="241">
        <f t="shared" si="160"/>
        <v>17</v>
      </c>
      <c r="DT63" s="321">
        <f t="shared" si="34"/>
        <v>22</v>
      </c>
      <c r="DU63" s="322">
        <f t="shared" ref="DU63:DV63" si="161">G63+N63+U63+AB63+AI63+AP63+AW63+BD63+BK63+BR63+BY63+CF63+CM63+CT63+DA63+DH63+DO63</f>
        <v>1</v>
      </c>
      <c r="DV63" s="323">
        <f t="shared" si="161"/>
        <v>6</v>
      </c>
      <c r="DW63" s="324">
        <f t="shared" si="36"/>
        <v>15</v>
      </c>
      <c r="DX63" s="325">
        <f t="shared" si="37"/>
        <v>31.818181818181817</v>
      </c>
      <c r="DY63" s="104">
        <f t="shared" si="38"/>
        <v>41.17647058823529</v>
      </c>
    </row>
    <row r="64" spans="1:129" ht="28.5" customHeight="1" x14ac:dyDescent="0.2">
      <c r="A64" s="326">
        <v>63</v>
      </c>
      <c r="B64" s="327">
        <v>15610718</v>
      </c>
      <c r="C64" s="86" t="s">
        <v>665</v>
      </c>
      <c r="D64" s="235">
        <v>3</v>
      </c>
      <c r="E64" s="98">
        <v>0</v>
      </c>
      <c r="F64" s="312">
        <f t="shared" si="0"/>
        <v>3</v>
      </c>
      <c r="G64" s="313"/>
      <c r="H64" s="313"/>
      <c r="I64" s="314">
        <f t="shared" si="1"/>
        <v>3</v>
      </c>
      <c r="J64" s="315"/>
      <c r="K64" s="98">
        <v>3</v>
      </c>
      <c r="L64" s="98">
        <v>0</v>
      </c>
      <c r="M64" s="312">
        <f t="shared" si="2"/>
        <v>3</v>
      </c>
      <c r="N64" s="313"/>
      <c r="O64" s="313"/>
      <c r="P64" s="314">
        <f t="shared" si="3"/>
        <v>3</v>
      </c>
      <c r="Q64" s="316"/>
      <c r="R64" s="98">
        <v>0</v>
      </c>
      <c r="S64" s="98">
        <v>0</v>
      </c>
      <c r="T64" s="312">
        <f t="shared" si="4"/>
        <v>0</v>
      </c>
      <c r="U64" s="313"/>
      <c r="V64" s="313"/>
      <c r="W64" s="314">
        <f t="shared" si="5"/>
        <v>0</v>
      </c>
      <c r="X64" s="316"/>
      <c r="Y64" s="98">
        <v>2</v>
      </c>
      <c r="Z64" s="98">
        <v>2</v>
      </c>
      <c r="AA64" s="318">
        <f t="shared" si="6"/>
        <v>4</v>
      </c>
      <c r="AB64" s="313"/>
      <c r="AC64" s="313"/>
      <c r="AD64" s="314">
        <f t="shared" si="7"/>
        <v>4</v>
      </c>
      <c r="AE64" s="316"/>
      <c r="AF64" s="98">
        <v>0</v>
      </c>
      <c r="AG64" s="98">
        <v>0</v>
      </c>
      <c r="AH64" s="318">
        <f t="shared" si="8"/>
        <v>0</v>
      </c>
      <c r="AI64" s="313"/>
      <c r="AJ64" s="313"/>
      <c r="AK64" s="314">
        <f t="shared" si="9"/>
        <v>0</v>
      </c>
      <c r="AL64" s="315"/>
      <c r="AM64" s="98">
        <v>1</v>
      </c>
      <c r="AN64" s="98">
        <v>0</v>
      </c>
      <c r="AO64" s="318">
        <f t="shared" si="10"/>
        <v>1</v>
      </c>
      <c r="AP64" s="313"/>
      <c r="AQ64" s="313"/>
      <c r="AR64" s="314">
        <f t="shared" si="11"/>
        <v>1</v>
      </c>
      <c r="AS64" s="316"/>
      <c r="AT64" s="98">
        <v>0</v>
      </c>
      <c r="AU64" s="98">
        <v>0</v>
      </c>
      <c r="AV64" s="318">
        <f t="shared" si="12"/>
        <v>0</v>
      </c>
      <c r="AW64" s="313"/>
      <c r="AX64" s="313"/>
      <c r="AY64" s="314">
        <f t="shared" si="13"/>
        <v>0</v>
      </c>
      <c r="AZ64" s="316"/>
      <c r="BA64" s="98">
        <v>0</v>
      </c>
      <c r="BB64" s="98">
        <v>0</v>
      </c>
      <c r="BC64" s="318">
        <f t="shared" si="14"/>
        <v>0</v>
      </c>
      <c r="BD64" s="313"/>
      <c r="BE64" s="313"/>
      <c r="BF64" s="314">
        <f t="shared" si="15"/>
        <v>0</v>
      </c>
      <c r="BG64" s="316"/>
      <c r="BH64" s="98">
        <v>0</v>
      </c>
      <c r="BI64" s="98">
        <v>0</v>
      </c>
      <c r="BJ64" s="318">
        <f t="shared" si="16"/>
        <v>0</v>
      </c>
      <c r="BK64" s="313"/>
      <c r="BL64" s="313"/>
      <c r="BM64" s="314">
        <f t="shared" si="17"/>
        <v>0</v>
      </c>
      <c r="BN64" s="316"/>
      <c r="BO64" s="317">
        <v>8</v>
      </c>
      <c r="BP64" s="98">
        <v>2</v>
      </c>
      <c r="BQ64" s="318">
        <f t="shared" si="18"/>
        <v>10</v>
      </c>
      <c r="BR64" s="313"/>
      <c r="BS64" s="313"/>
      <c r="BT64" s="314">
        <f t="shared" si="19"/>
        <v>10</v>
      </c>
      <c r="BU64" s="315"/>
      <c r="BV64" s="98">
        <v>0</v>
      </c>
      <c r="BW64" s="98">
        <v>0</v>
      </c>
      <c r="BX64" s="318">
        <f t="shared" si="41"/>
        <v>0</v>
      </c>
      <c r="BY64" s="313"/>
      <c r="BZ64" s="313"/>
      <c r="CA64" s="314">
        <f t="shared" si="20"/>
        <v>0</v>
      </c>
      <c r="CB64" s="316"/>
      <c r="CC64" s="98">
        <v>0</v>
      </c>
      <c r="CD64" s="98">
        <v>0</v>
      </c>
      <c r="CE64" s="318">
        <f t="shared" si="21"/>
        <v>0</v>
      </c>
      <c r="CF64" s="313"/>
      <c r="CG64" s="313"/>
      <c r="CH64" s="314">
        <f t="shared" si="22"/>
        <v>0</v>
      </c>
      <c r="CI64" s="316"/>
      <c r="CJ64" s="98">
        <v>25</v>
      </c>
      <c r="CK64" s="98">
        <v>4</v>
      </c>
      <c r="CL64" s="318">
        <f t="shared" si="23"/>
        <v>29</v>
      </c>
      <c r="CM64" s="313"/>
      <c r="CN64" s="313"/>
      <c r="CO64" s="314">
        <f t="shared" si="24"/>
        <v>29</v>
      </c>
      <c r="CP64" s="316"/>
      <c r="CQ64" s="98">
        <v>0</v>
      </c>
      <c r="CR64" s="98">
        <v>0</v>
      </c>
      <c r="CS64" s="312">
        <f t="shared" si="25"/>
        <v>0</v>
      </c>
      <c r="CT64" s="313"/>
      <c r="CU64" s="313"/>
      <c r="CV64" s="314">
        <f t="shared" si="26"/>
        <v>0</v>
      </c>
      <c r="CW64" s="315"/>
      <c r="CX64" s="98">
        <v>0</v>
      </c>
      <c r="CY64" s="98">
        <v>0</v>
      </c>
      <c r="CZ64" s="318">
        <f t="shared" si="27"/>
        <v>0</v>
      </c>
      <c r="DA64" s="313"/>
      <c r="DB64" s="313"/>
      <c r="DC64" s="314">
        <f t="shared" si="28"/>
        <v>0</v>
      </c>
      <c r="DD64" s="316"/>
      <c r="DE64" s="98">
        <v>0</v>
      </c>
      <c r="DF64" s="98">
        <v>0</v>
      </c>
      <c r="DG64" s="318">
        <f t="shared" si="29"/>
        <v>0</v>
      </c>
      <c r="DH64" s="313"/>
      <c r="DI64" s="313"/>
      <c r="DJ64" s="314">
        <f t="shared" si="30"/>
        <v>0</v>
      </c>
      <c r="DK64" s="320"/>
      <c r="DL64" s="98">
        <v>0</v>
      </c>
      <c r="DM64" s="98">
        <v>0</v>
      </c>
      <c r="DN64" s="318">
        <f t="shared" si="31"/>
        <v>0</v>
      </c>
      <c r="DO64" s="313"/>
      <c r="DP64" s="313"/>
      <c r="DQ64" s="314">
        <f t="shared" si="32"/>
        <v>0</v>
      </c>
      <c r="DR64" s="241">
        <f t="shared" ref="DR64:DS64" si="162">D64+K64+R64+Y64+AF64+AM64+AT64+BA64+BH64+BO64+BV64+CC64+CJ64+CQ64+CX64+DE64+DL64</f>
        <v>42</v>
      </c>
      <c r="DS64" s="241">
        <f t="shared" si="162"/>
        <v>8</v>
      </c>
      <c r="DT64" s="321">
        <f t="shared" si="34"/>
        <v>50</v>
      </c>
      <c r="DU64" s="322">
        <f t="shared" ref="DU64:DV64" si="163">G64+N64+U64+AB64+AI64+AP64+AW64+BD64+BK64+BR64+BY64+CF64+CM64+CT64+DA64+DH64+DO64</f>
        <v>0</v>
      </c>
      <c r="DV64" s="323">
        <f t="shared" si="163"/>
        <v>0</v>
      </c>
      <c r="DW64" s="324">
        <f t="shared" si="36"/>
        <v>50</v>
      </c>
      <c r="DX64" s="325">
        <f t="shared" si="37"/>
        <v>0</v>
      </c>
      <c r="DY64" s="104">
        <f t="shared" si="38"/>
        <v>0</v>
      </c>
    </row>
    <row r="65" spans="1:129" ht="28.5" customHeight="1" x14ac:dyDescent="0.2">
      <c r="A65" s="309">
        <v>64</v>
      </c>
      <c r="B65" s="327">
        <v>15610720</v>
      </c>
      <c r="C65" s="86" t="s">
        <v>666</v>
      </c>
      <c r="D65" s="98">
        <v>0</v>
      </c>
      <c r="E65" s="98">
        <v>0</v>
      </c>
      <c r="F65" s="312">
        <f t="shared" si="0"/>
        <v>0</v>
      </c>
      <c r="G65" s="313"/>
      <c r="H65" s="313"/>
      <c r="I65" s="314">
        <f t="shared" si="1"/>
        <v>0</v>
      </c>
      <c r="J65" s="315"/>
      <c r="K65" s="98">
        <v>0</v>
      </c>
      <c r="L65" s="98">
        <v>0</v>
      </c>
      <c r="M65" s="312">
        <f t="shared" si="2"/>
        <v>0</v>
      </c>
      <c r="N65" s="313"/>
      <c r="O65" s="313"/>
      <c r="P65" s="314">
        <f t="shared" si="3"/>
        <v>0</v>
      </c>
      <c r="Q65" s="316"/>
      <c r="R65" s="98">
        <v>0</v>
      </c>
      <c r="S65" s="98">
        <v>0</v>
      </c>
      <c r="T65" s="312">
        <f t="shared" si="4"/>
        <v>0</v>
      </c>
      <c r="U65" s="313"/>
      <c r="V65" s="313"/>
      <c r="W65" s="314">
        <f t="shared" si="5"/>
        <v>0</v>
      </c>
      <c r="X65" s="316"/>
      <c r="Y65" s="98">
        <v>0</v>
      </c>
      <c r="Z65" s="98">
        <v>3</v>
      </c>
      <c r="AA65" s="318">
        <f t="shared" si="6"/>
        <v>3</v>
      </c>
      <c r="AB65" s="313"/>
      <c r="AC65" s="313"/>
      <c r="AD65" s="314">
        <f t="shared" si="7"/>
        <v>3</v>
      </c>
      <c r="AE65" s="316"/>
      <c r="AF65" s="98">
        <v>0</v>
      </c>
      <c r="AG65" s="98">
        <v>0</v>
      </c>
      <c r="AH65" s="318">
        <f t="shared" si="8"/>
        <v>0</v>
      </c>
      <c r="AI65" s="313"/>
      <c r="AJ65" s="313"/>
      <c r="AK65" s="314">
        <f t="shared" si="9"/>
        <v>0</v>
      </c>
      <c r="AL65" s="315"/>
      <c r="AM65" s="98">
        <v>0</v>
      </c>
      <c r="AN65" s="98">
        <v>0</v>
      </c>
      <c r="AO65" s="318">
        <f t="shared" si="10"/>
        <v>0</v>
      </c>
      <c r="AP65" s="313"/>
      <c r="AQ65" s="313"/>
      <c r="AR65" s="314">
        <f t="shared" si="11"/>
        <v>0</v>
      </c>
      <c r="AS65" s="316"/>
      <c r="AT65" s="98">
        <v>0</v>
      </c>
      <c r="AU65" s="98">
        <v>0</v>
      </c>
      <c r="AV65" s="318">
        <f t="shared" si="12"/>
        <v>0</v>
      </c>
      <c r="AW65" s="313"/>
      <c r="AX65" s="313"/>
      <c r="AY65" s="314">
        <f t="shared" si="13"/>
        <v>0</v>
      </c>
      <c r="AZ65" s="316"/>
      <c r="BA65" s="317">
        <v>2</v>
      </c>
      <c r="BB65" s="98">
        <v>0</v>
      </c>
      <c r="BC65" s="318">
        <f t="shared" si="14"/>
        <v>2</v>
      </c>
      <c r="BD65" s="319"/>
      <c r="BE65" s="319">
        <v>2</v>
      </c>
      <c r="BF65" s="314">
        <f t="shared" si="15"/>
        <v>0</v>
      </c>
      <c r="BG65" s="316"/>
      <c r="BH65" s="98">
        <v>0</v>
      </c>
      <c r="BI65" s="98">
        <v>0</v>
      </c>
      <c r="BJ65" s="318">
        <f t="shared" si="16"/>
        <v>0</v>
      </c>
      <c r="BK65" s="313"/>
      <c r="BL65" s="313"/>
      <c r="BM65" s="314">
        <f t="shared" si="17"/>
        <v>0</v>
      </c>
      <c r="BN65" s="316"/>
      <c r="BO65" s="98">
        <v>0</v>
      </c>
      <c r="BP65" s="98">
        <v>0</v>
      </c>
      <c r="BQ65" s="318">
        <f t="shared" si="18"/>
        <v>0</v>
      </c>
      <c r="BR65" s="313"/>
      <c r="BS65" s="313"/>
      <c r="BT65" s="314">
        <f t="shared" si="19"/>
        <v>0</v>
      </c>
      <c r="BU65" s="315"/>
      <c r="BV65" s="98">
        <v>0</v>
      </c>
      <c r="BW65" s="98">
        <v>2</v>
      </c>
      <c r="BX65" s="318">
        <f t="shared" si="41"/>
        <v>2</v>
      </c>
      <c r="BY65" s="313"/>
      <c r="BZ65" s="313"/>
      <c r="CA65" s="314">
        <f t="shared" si="20"/>
        <v>2</v>
      </c>
      <c r="CB65" s="316"/>
      <c r="CC65" s="98">
        <v>0</v>
      </c>
      <c r="CD65" s="98">
        <v>0</v>
      </c>
      <c r="CE65" s="318">
        <f t="shared" si="21"/>
        <v>0</v>
      </c>
      <c r="CF65" s="313"/>
      <c r="CG65" s="313"/>
      <c r="CH65" s="314">
        <f t="shared" si="22"/>
        <v>0</v>
      </c>
      <c r="CI65" s="316"/>
      <c r="CJ65" s="98">
        <v>0</v>
      </c>
      <c r="CK65" s="98">
        <v>2</v>
      </c>
      <c r="CL65" s="318">
        <f t="shared" si="23"/>
        <v>2</v>
      </c>
      <c r="CM65" s="319"/>
      <c r="CN65" s="319"/>
      <c r="CO65" s="314">
        <f t="shared" si="24"/>
        <v>2</v>
      </c>
      <c r="CP65" s="316"/>
      <c r="CQ65" s="98">
        <v>0</v>
      </c>
      <c r="CR65" s="98">
        <v>0</v>
      </c>
      <c r="CS65" s="312">
        <f t="shared" si="25"/>
        <v>0</v>
      </c>
      <c r="CT65" s="313"/>
      <c r="CU65" s="313"/>
      <c r="CV65" s="314">
        <f t="shared" si="26"/>
        <v>0</v>
      </c>
      <c r="CW65" s="315"/>
      <c r="CX65" s="98">
        <v>0</v>
      </c>
      <c r="CY65" s="98">
        <v>0</v>
      </c>
      <c r="CZ65" s="318">
        <f t="shared" si="27"/>
        <v>0</v>
      </c>
      <c r="DA65" s="313"/>
      <c r="DB65" s="313"/>
      <c r="DC65" s="314">
        <f t="shared" si="28"/>
        <v>0</v>
      </c>
      <c r="DD65" s="316"/>
      <c r="DE65" s="98">
        <v>0</v>
      </c>
      <c r="DF65" s="98">
        <v>0</v>
      </c>
      <c r="DG65" s="318">
        <f t="shared" si="29"/>
        <v>0</v>
      </c>
      <c r="DH65" s="313"/>
      <c r="DI65" s="313"/>
      <c r="DJ65" s="314">
        <f t="shared" si="30"/>
        <v>0</v>
      </c>
      <c r="DK65" s="320"/>
      <c r="DL65" s="98">
        <v>0</v>
      </c>
      <c r="DM65" s="98">
        <v>0</v>
      </c>
      <c r="DN65" s="318">
        <f t="shared" si="31"/>
        <v>0</v>
      </c>
      <c r="DO65" s="313"/>
      <c r="DP65" s="313"/>
      <c r="DQ65" s="314">
        <f t="shared" si="32"/>
        <v>0</v>
      </c>
      <c r="DR65" s="241">
        <f t="shared" ref="DR65:DS65" si="164">D65+K65+R65+Y65+AF65+AM65+AT65+BA65+BH65+BO65+BV65+CC65+CJ65+CQ65+CX65+DE65+DL65</f>
        <v>2</v>
      </c>
      <c r="DS65" s="241">
        <f t="shared" si="164"/>
        <v>7</v>
      </c>
      <c r="DT65" s="321">
        <f t="shared" si="34"/>
        <v>9</v>
      </c>
      <c r="DU65" s="322">
        <f t="shared" ref="DU65:DV65" si="165">G65+N65+U65+AB65+AI65+AP65+AW65+BD65+BK65+BR65+BY65+CF65+CM65+CT65+DA65+DH65+DO65</f>
        <v>0</v>
      </c>
      <c r="DV65" s="323">
        <f t="shared" si="165"/>
        <v>2</v>
      </c>
      <c r="DW65" s="324">
        <f t="shared" si="36"/>
        <v>7</v>
      </c>
      <c r="DX65" s="325">
        <f t="shared" si="37"/>
        <v>22.222222222222221</v>
      </c>
      <c r="DY65" s="104">
        <f t="shared" si="38"/>
        <v>28.571428571428569</v>
      </c>
    </row>
    <row r="66" spans="1:129" ht="28.5" customHeight="1" x14ac:dyDescent="0.2">
      <c r="A66" s="326">
        <v>65</v>
      </c>
      <c r="B66" s="327">
        <v>15610731</v>
      </c>
      <c r="C66" s="86" t="s">
        <v>667</v>
      </c>
      <c r="D66" s="98">
        <v>0</v>
      </c>
      <c r="E66" s="98">
        <v>0</v>
      </c>
      <c r="F66" s="312">
        <f t="shared" si="0"/>
        <v>0</v>
      </c>
      <c r="G66" s="313"/>
      <c r="H66" s="313"/>
      <c r="I66" s="314">
        <f t="shared" si="1"/>
        <v>0</v>
      </c>
      <c r="J66" s="315"/>
      <c r="K66" s="98">
        <v>0</v>
      </c>
      <c r="L66" s="98">
        <v>0</v>
      </c>
      <c r="M66" s="312">
        <f t="shared" si="2"/>
        <v>0</v>
      </c>
      <c r="N66" s="313"/>
      <c r="O66" s="313"/>
      <c r="P66" s="314">
        <f t="shared" si="3"/>
        <v>0</v>
      </c>
      <c r="Q66" s="316"/>
      <c r="R66" s="98">
        <v>0</v>
      </c>
      <c r="S66" s="98">
        <v>0</v>
      </c>
      <c r="T66" s="312">
        <f t="shared" si="4"/>
        <v>0</v>
      </c>
      <c r="U66" s="313"/>
      <c r="V66" s="313"/>
      <c r="W66" s="314">
        <f t="shared" si="5"/>
        <v>0</v>
      </c>
      <c r="X66" s="316"/>
      <c r="Y66" s="98">
        <v>1</v>
      </c>
      <c r="Z66" s="98">
        <v>4</v>
      </c>
      <c r="AA66" s="318">
        <f t="shared" si="6"/>
        <v>5</v>
      </c>
      <c r="AB66" s="319"/>
      <c r="AC66" s="319"/>
      <c r="AD66" s="314">
        <f t="shared" si="7"/>
        <v>5</v>
      </c>
      <c r="AE66" s="316"/>
      <c r="AF66" s="98">
        <v>0</v>
      </c>
      <c r="AG66" s="98">
        <v>0</v>
      </c>
      <c r="AH66" s="318">
        <f t="shared" si="8"/>
        <v>0</v>
      </c>
      <c r="AI66" s="313"/>
      <c r="AJ66" s="313"/>
      <c r="AK66" s="314">
        <f t="shared" si="9"/>
        <v>0</v>
      </c>
      <c r="AL66" s="315"/>
      <c r="AM66" s="98">
        <v>0</v>
      </c>
      <c r="AN66" s="98">
        <v>0</v>
      </c>
      <c r="AO66" s="318">
        <f t="shared" si="10"/>
        <v>0</v>
      </c>
      <c r="AP66" s="313"/>
      <c r="AQ66" s="313"/>
      <c r="AR66" s="314">
        <f t="shared" si="11"/>
        <v>0</v>
      </c>
      <c r="AS66" s="316"/>
      <c r="AT66" s="98">
        <v>0</v>
      </c>
      <c r="AU66" s="98">
        <v>0</v>
      </c>
      <c r="AV66" s="318">
        <f t="shared" si="12"/>
        <v>0</v>
      </c>
      <c r="AW66" s="313"/>
      <c r="AX66" s="313"/>
      <c r="AY66" s="314">
        <f t="shared" si="13"/>
        <v>0</v>
      </c>
      <c r="AZ66" s="316"/>
      <c r="BA66" s="317">
        <v>2</v>
      </c>
      <c r="BB66" s="98">
        <v>0</v>
      </c>
      <c r="BC66" s="318">
        <f t="shared" si="14"/>
        <v>2</v>
      </c>
      <c r="BD66" s="319"/>
      <c r="BE66" s="319">
        <v>2</v>
      </c>
      <c r="BF66" s="314">
        <f t="shared" si="15"/>
        <v>0</v>
      </c>
      <c r="BG66" s="316"/>
      <c r="BH66" s="98">
        <v>0</v>
      </c>
      <c r="BI66" s="98">
        <v>0</v>
      </c>
      <c r="BJ66" s="318">
        <f t="shared" si="16"/>
        <v>0</v>
      </c>
      <c r="BK66" s="313"/>
      <c r="BL66" s="313"/>
      <c r="BM66" s="314">
        <f t="shared" si="17"/>
        <v>0</v>
      </c>
      <c r="BN66" s="316"/>
      <c r="BO66" s="98">
        <v>0</v>
      </c>
      <c r="BP66" s="98">
        <v>0</v>
      </c>
      <c r="BQ66" s="318">
        <f t="shared" si="18"/>
        <v>0</v>
      </c>
      <c r="BR66" s="313"/>
      <c r="BS66" s="313"/>
      <c r="BT66" s="314">
        <f t="shared" si="19"/>
        <v>0</v>
      </c>
      <c r="BU66" s="315"/>
      <c r="BV66" s="98">
        <v>0</v>
      </c>
      <c r="BW66" s="98">
        <v>0</v>
      </c>
      <c r="BX66" s="318">
        <f t="shared" si="41"/>
        <v>0</v>
      </c>
      <c r="BY66" s="313"/>
      <c r="BZ66" s="313"/>
      <c r="CA66" s="314">
        <f t="shared" si="20"/>
        <v>0</v>
      </c>
      <c r="CB66" s="316"/>
      <c r="CC66" s="98">
        <v>0</v>
      </c>
      <c r="CD66" s="98">
        <v>0</v>
      </c>
      <c r="CE66" s="318">
        <f t="shared" si="21"/>
        <v>0</v>
      </c>
      <c r="CF66" s="313"/>
      <c r="CG66" s="313"/>
      <c r="CH66" s="314">
        <f t="shared" si="22"/>
        <v>0</v>
      </c>
      <c r="CI66" s="316"/>
      <c r="CJ66" s="98">
        <v>0</v>
      </c>
      <c r="CK66" s="98">
        <v>3</v>
      </c>
      <c r="CL66" s="318">
        <f t="shared" si="23"/>
        <v>3</v>
      </c>
      <c r="CM66" s="319"/>
      <c r="CN66" s="319"/>
      <c r="CO66" s="314">
        <f t="shared" si="24"/>
        <v>3</v>
      </c>
      <c r="CP66" s="316"/>
      <c r="CQ66" s="98">
        <v>0</v>
      </c>
      <c r="CR66" s="98">
        <v>0</v>
      </c>
      <c r="CS66" s="312">
        <f t="shared" si="25"/>
        <v>0</v>
      </c>
      <c r="CT66" s="313"/>
      <c r="CU66" s="313"/>
      <c r="CV66" s="314">
        <f t="shared" si="26"/>
        <v>0</v>
      </c>
      <c r="CW66" s="315"/>
      <c r="CX66" s="98">
        <v>0</v>
      </c>
      <c r="CY66" s="98">
        <v>0</v>
      </c>
      <c r="CZ66" s="318">
        <f t="shared" si="27"/>
        <v>0</v>
      </c>
      <c r="DA66" s="313"/>
      <c r="DB66" s="313"/>
      <c r="DC66" s="314">
        <f t="shared" si="28"/>
        <v>0</v>
      </c>
      <c r="DD66" s="316"/>
      <c r="DE66" s="98">
        <v>0</v>
      </c>
      <c r="DF66" s="98">
        <v>0</v>
      </c>
      <c r="DG66" s="318">
        <f t="shared" si="29"/>
        <v>0</v>
      </c>
      <c r="DH66" s="313"/>
      <c r="DI66" s="313"/>
      <c r="DJ66" s="314">
        <f t="shared" si="30"/>
        <v>0</v>
      </c>
      <c r="DK66" s="320"/>
      <c r="DL66" s="98">
        <v>0</v>
      </c>
      <c r="DM66" s="98">
        <v>0</v>
      </c>
      <c r="DN66" s="318">
        <f t="shared" si="31"/>
        <v>0</v>
      </c>
      <c r="DO66" s="313"/>
      <c r="DP66" s="313"/>
      <c r="DQ66" s="314">
        <f t="shared" si="32"/>
        <v>0</v>
      </c>
      <c r="DR66" s="241">
        <f t="shared" ref="DR66:DS66" si="166">D66+K66+R66+Y66+AF66+AM66+AT66+BA66+BH66+BO66+BV66+CC66+CJ66+CQ66+CX66+DE66+DL66</f>
        <v>3</v>
      </c>
      <c r="DS66" s="241">
        <f t="shared" si="166"/>
        <v>7</v>
      </c>
      <c r="DT66" s="321">
        <f t="shared" si="34"/>
        <v>10</v>
      </c>
      <c r="DU66" s="322">
        <f t="shared" ref="DU66:DV66" si="167">G66+N66+U66+AB66+AI66+AP66+AW66+BD66+BK66+BR66+BY66+CF66+CM66+CT66+DA66+DH66+DO66</f>
        <v>0</v>
      </c>
      <c r="DV66" s="323">
        <f t="shared" si="167"/>
        <v>2</v>
      </c>
      <c r="DW66" s="324">
        <f t="shared" si="36"/>
        <v>8</v>
      </c>
      <c r="DX66" s="325">
        <f t="shared" si="37"/>
        <v>20</v>
      </c>
      <c r="DY66" s="104">
        <f t="shared" si="38"/>
        <v>28.571428571428569</v>
      </c>
    </row>
    <row r="67" spans="1:129" ht="28.5" customHeight="1" x14ac:dyDescent="0.2">
      <c r="A67" s="326">
        <v>66</v>
      </c>
      <c r="B67" s="327">
        <v>15610743</v>
      </c>
      <c r="C67" s="86" t="s">
        <v>668</v>
      </c>
      <c r="D67" s="98">
        <v>0</v>
      </c>
      <c r="E67" s="98">
        <v>0</v>
      </c>
      <c r="F67" s="312">
        <f t="shared" si="0"/>
        <v>0</v>
      </c>
      <c r="G67" s="313"/>
      <c r="H67" s="313"/>
      <c r="I67" s="314">
        <f t="shared" si="1"/>
        <v>0</v>
      </c>
      <c r="J67" s="315"/>
      <c r="K67" s="98">
        <v>0</v>
      </c>
      <c r="L67" s="98">
        <v>0</v>
      </c>
      <c r="M67" s="312">
        <f t="shared" si="2"/>
        <v>0</v>
      </c>
      <c r="N67" s="313"/>
      <c r="O67" s="313"/>
      <c r="P67" s="314">
        <f t="shared" si="3"/>
        <v>0</v>
      </c>
      <c r="Q67" s="316"/>
      <c r="R67" s="98">
        <v>0</v>
      </c>
      <c r="S67" s="98">
        <v>0</v>
      </c>
      <c r="T67" s="312">
        <f t="shared" si="4"/>
        <v>0</v>
      </c>
      <c r="U67" s="313"/>
      <c r="V67" s="313"/>
      <c r="W67" s="314">
        <f t="shared" si="5"/>
        <v>0</v>
      </c>
      <c r="X67" s="316"/>
      <c r="Y67" s="98">
        <v>2</v>
      </c>
      <c r="Z67" s="98">
        <v>3</v>
      </c>
      <c r="AA67" s="318">
        <f t="shared" si="6"/>
        <v>5</v>
      </c>
      <c r="AB67" s="319"/>
      <c r="AC67" s="319"/>
      <c r="AD67" s="314">
        <f t="shared" si="7"/>
        <v>5</v>
      </c>
      <c r="AE67" s="316"/>
      <c r="AF67" s="98">
        <v>0</v>
      </c>
      <c r="AG67" s="98">
        <v>0</v>
      </c>
      <c r="AH67" s="318">
        <f t="shared" si="8"/>
        <v>0</v>
      </c>
      <c r="AI67" s="313"/>
      <c r="AJ67" s="313"/>
      <c r="AK67" s="314">
        <f t="shared" si="9"/>
        <v>0</v>
      </c>
      <c r="AL67" s="315"/>
      <c r="AM67" s="98">
        <v>0</v>
      </c>
      <c r="AN67" s="98">
        <v>0</v>
      </c>
      <c r="AO67" s="318">
        <f t="shared" si="10"/>
        <v>0</v>
      </c>
      <c r="AP67" s="313"/>
      <c r="AQ67" s="313"/>
      <c r="AR67" s="314">
        <f t="shared" si="11"/>
        <v>0</v>
      </c>
      <c r="AS67" s="316"/>
      <c r="AT67" s="98">
        <v>0</v>
      </c>
      <c r="AU67" s="98">
        <v>0</v>
      </c>
      <c r="AV67" s="318">
        <f t="shared" si="12"/>
        <v>0</v>
      </c>
      <c r="AW67" s="313"/>
      <c r="AX67" s="313"/>
      <c r="AY67" s="314">
        <f t="shared" si="13"/>
        <v>0</v>
      </c>
      <c r="AZ67" s="316"/>
      <c r="BA67" s="98">
        <v>0</v>
      </c>
      <c r="BB67" s="98">
        <v>0</v>
      </c>
      <c r="BC67" s="318">
        <f t="shared" si="14"/>
        <v>0</v>
      </c>
      <c r="BD67" s="313"/>
      <c r="BE67" s="313"/>
      <c r="BF67" s="314">
        <f t="shared" si="15"/>
        <v>0</v>
      </c>
      <c r="BG67" s="316"/>
      <c r="BH67" s="98">
        <v>0</v>
      </c>
      <c r="BI67" s="98">
        <v>0</v>
      </c>
      <c r="BJ67" s="318">
        <f t="shared" si="16"/>
        <v>0</v>
      </c>
      <c r="BK67" s="313"/>
      <c r="BL67" s="313"/>
      <c r="BM67" s="314">
        <f t="shared" si="17"/>
        <v>0</v>
      </c>
      <c r="BN67" s="316"/>
      <c r="BO67" s="98">
        <v>0</v>
      </c>
      <c r="BP67" s="98">
        <v>0</v>
      </c>
      <c r="BQ67" s="318">
        <f t="shared" si="18"/>
        <v>0</v>
      </c>
      <c r="BR67" s="313"/>
      <c r="BS67" s="313"/>
      <c r="BT67" s="314">
        <f t="shared" si="19"/>
        <v>0</v>
      </c>
      <c r="BU67" s="315"/>
      <c r="BV67" s="98">
        <v>4</v>
      </c>
      <c r="BW67" s="98">
        <v>0</v>
      </c>
      <c r="BX67" s="318">
        <f t="shared" si="41"/>
        <v>4</v>
      </c>
      <c r="BY67" s="319"/>
      <c r="BZ67" s="319"/>
      <c r="CA67" s="314">
        <f t="shared" si="20"/>
        <v>4</v>
      </c>
      <c r="CB67" s="316"/>
      <c r="CC67" s="98">
        <v>0</v>
      </c>
      <c r="CD67" s="98">
        <v>0</v>
      </c>
      <c r="CE67" s="318">
        <f t="shared" si="21"/>
        <v>0</v>
      </c>
      <c r="CF67" s="313"/>
      <c r="CG67" s="313"/>
      <c r="CH67" s="314">
        <f t="shared" si="22"/>
        <v>0</v>
      </c>
      <c r="CI67" s="316"/>
      <c r="CJ67" s="98">
        <v>0</v>
      </c>
      <c r="CK67" s="98">
        <v>2</v>
      </c>
      <c r="CL67" s="318">
        <f t="shared" si="23"/>
        <v>2</v>
      </c>
      <c r="CM67" s="319"/>
      <c r="CN67" s="319"/>
      <c r="CO67" s="314">
        <f t="shared" si="24"/>
        <v>2</v>
      </c>
      <c r="CP67" s="316"/>
      <c r="CQ67" s="98">
        <v>0</v>
      </c>
      <c r="CR67" s="98">
        <v>0</v>
      </c>
      <c r="CS67" s="312">
        <f t="shared" si="25"/>
        <v>0</v>
      </c>
      <c r="CT67" s="313"/>
      <c r="CU67" s="313"/>
      <c r="CV67" s="314">
        <f t="shared" si="26"/>
        <v>0</v>
      </c>
      <c r="CW67" s="315"/>
      <c r="CX67" s="98">
        <v>0</v>
      </c>
      <c r="CY67" s="98">
        <v>0</v>
      </c>
      <c r="CZ67" s="318">
        <f t="shared" si="27"/>
        <v>0</v>
      </c>
      <c r="DA67" s="313"/>
      <c r="DB67" s="313"/>
      <c r="DC67" s="314">
        <f t="shared" si="28"/>
        <v>0</v>
      </c>
      <c r="DD67" s="316"/>
      <c r="DE67" s="98">
        <v>0</v>
      </c>
      <c r="DF67" s="98">
        <v>0</v>
      </c>
      <c r="DG67" s="318">
        <f t="shared" si="29"/>
        <v>0</v>
      </c>
      <c r="DH67" s="313"/>
      <c r="DI67" s="313"/>
      <c r="DJ67" s="314">
        <f t="shared" si="30"/>
        <v>0</v>
      </c>
      <c r="DK67" s="320"/>
      <c r="DL67" s="98">
        <v>0</v>
      </c>
      <c r="DM67" s="98">
        <v>0</v>
      </c>
      <c r="DN67" s="318">
        <f t="shared" si="31"/>
        <v>0</v>
      </c>
      <c r="DO67" s="313"/>
      <c r="DP67" s="313"/>
      <c r="DQ67" s="314">
        <f t="shared" si="32"/>
        <v>0</v>
      </c>
      <c r="DR67" s="241">
        <f t="shared" ref="DR67:DS67" si="168">D67+K67+R67+Y67+AF67+AM67+AT67+BA67+BH67+BO67+BV67+CC67+CJ67+CQ67+CX67+DE67+DL67</f>
        <v>6</v>
      </c>
      <c r="DS67" s="241">
        <f t="shared" si="168"/>
        <v>5</v>
      </c>
      <c r="DT67" s="321">
        <f t="shared" si="34"/>
        <v>11</v>
      </c>
      <c r="DU67" s="322">
        <f t="shared" ref="DU67:DV67" si="169">G67+N67+U67+AB67+AI67+AP67+AW67+BD67+BK67+BR67+BY67+CF67+CM67+CT67+DA67+DH67+DO67</f>
        <v>0</v>
      </c>
      <c r="DV67" s="323">
        <f t="shared" si="169"/>
        <v>0</v>
      </c>
      <c r="DW67" s="324">
        <f t="shared" si="36"/>
        <v>11</v>
      </c>
      <c r="DX67" s="325">
        <f t="shared" si="37"/>
        <v>0</v>
      </c>
      <c r="DY67" s="104">
        <f t="shared" si="38"/>
        <v>0</v>
      </c>
    </row>
    <row r="68" spans="1:129" ht="28.5" customHeight="1" x14ac:dyDescent="0.2">
      <c r="A68" s="309">
        <v>67</v>
      </c>
      <c r="B68" s="327">
        <v>15610755</v>
      </c>
      <c r="C68" s="86" t="s">
        <v>669</v>
      </c>
      <c r="D68" s="98">
        <v>0</v>
      </c>
      <c r="E68" s="98">
        <v>0</v>
      </c>
      <c r="F68" s="312">
        <f t="shared" si="0"/>
        <v>0</v>
      </c>
      <c r="G68" s="313"/>
      <c r="H68" s="313"/>
      <c r="I68" s="314">
        <f t="shared" si="1"/>
        <v>0</v>
      </c>
      <c r="J68" s="315"/>
      <c r="K68" s="98">
        <v>0</v>
      </c>
      <c r="L68" s="98">
        <v>0</v>
      </c>
      <c r="M68" s="312">
        <f t="shared" si="2"/>
        <v>0</v>
      </c>
      <c r="N68" s="313"/>
      <c r="O68" s="313"/>
      <c r="P68" s="314">
        <f t="shared" si="3"/>
        <v>0</v>
      </c>
      <c r="Q68" s="316"/>
      <c r="R68" s="98">
        <v>0</v>
      </c>
      <c r="S68" s="98">
        <v>0</v>
      </c>
      <c r="T68" s="312">
        <f t="shared" si="4"/>
        <v>0</v>
      </c>
      <c r="U68" s="313"/>
      <c r="V68" s="313"/>
      <c r="W68" s="314">
        <f t="shared" si="5"/>
        <v>0</v>
      </c>
      <c r="X68" s="316"/>
      <c r="Y68" s="98">
        <v>2</v>
      </c>
      <c r="Z68" s="98">
        <v>4</v>
      </c>
      <c r="AA68" s="318">
        <f t="shared" si="6"/>
        <v>6</v>
      </c>
      <c r="AB68" s="319"/>
      <c r="AC68" s="319"/>
      <c r="AD68" s="314">
        <f t="shared" si="7"/>
        <v>6</v>
      </c>
      <c r="AE68" s="316"/>
      <c r="AF68" s="98">
        <v>0</v>
      </c>
      <c r="AG68" s="98">
        <v>0</v>
      </c>
      <c r="AH68" s="318">
        <f t="shared" si="8"/>
        <v>0</v>
      </c>
      <c r="AI68" s="313"/>
      <c r="AJ68" s="313"/>
      <c r="AK68" s="314">
        <f t="shared" si="9"/>
        <v>0</v>
      </c>
      <c r="AL68" s="315"/>
      <c r="AM68" s="98">
        <v>0</v>
      </c>
      <c r="AN68" s="98">
        <v>0</v>
      </c>
      <c r="AO68" s="318">
        <f t="shared" si="10"/>
        <v>0</v>
      </c>
      <c r="AP68" s="313"/>
      <c r="AQ68" s="313"/>
      <c r="AR68" s="314">
        <f t="shared" si="11"/>
        <v>0</v>
      </c>
      <c r="AS68" s="316"/>
      <c r="AT68" s="98">
        <v>0</v>
      </c>
      <c r="AU68" s="98">
        <v>0</v>
      </c>
      <c r="AV68" s="318">
        <f t="shared" si="12"/>
        <v>0</v>
      </c>
      <c r="AW68" s="313"/>
      <c r="AX68" s="313"/>
      <c r="AY68" s="314">
        <f t="shared" si="13"/>
        <v>0</v>
      </c>
      <c r="AZ68" s="316"/>
      <c r="BA68" s="98">
        <v>0</v>
      </c>
      <c r="BB68" s="98">
        <v>0</v>
      </c>
      <c r="BC68" s="318">
        <f t="shared" si="14"/>
        <v>0</v>
      </c>
      <c r="BD68" s="319"/>
      <c r="BE68" s="319"/>
      <c r="BF68" s="314">
        <f t="shared" si="15"/>
        <v>0</v>
      </c>
      <c r="BG68" s="316"/>
      <c r="BH68" s="98">
        <v>0</v>
      </c>
      <c r="BI68" s="98">
        <v>0</v>
      </c>
      <c r="BJ68" s="318">
        <f t="shared" si="16"/>
        <v>0</v>
      </c>
      <c r="BK68" s="313"/>
      <c r="BL68" s="313"/>
      <c r="BM68" s="314">
        <f t="shared" si="17"/>
        <v>0</v>
      </c>
      <c r="BN68" s="316"/>
      <c r="BO68" s="98">
        <v>0</v>
      </c>
      <c r="BP68" s="98">
        <v>1</v>
      </c>
      <c r="BQ68" s="318">
        <f t="shared" si="18"/>
        <v>1</v>
      </c>
      <c r="BR68" s="313"/>
      <c r="BS68" s="313"/>
      <c r="BT68" s="314">
        <f t="shared" si="19"/>
        <v>1</v>
      </c>
      <c r="BU68" s="315"/>
      <c r="BV68" s="98">
        <v>1</v>
      </c>
      <c r="BW68" s="98">
        <v>0</v>
      </c>
      <c r="BX68" s="318">
        <f t="shared" si="41"/>
        <v>1</v>
      </c>
      <c r="BY68" s="319"/>
      <c r="BZ68" s="319">
        <v>1</v>
      </c>
      <c r="CA68" s="314">
        <f t="shared" si="20"/>
        <v>0</v>
      </c>
      <c r="CB68" s="316"/>
      <c r="CC68" s="98">
        <v>0</v>
      </c>
      <c r="CD68" s="98">
        <v>0</v>
      </c>
      <c r="CE68" s="318">
        <f t="shared" si="21"/>
        <v>0</v>
      </c>
      <c r="CF68" s="313"/>
      <c r="CG68" s="313"/>
      <c r="CH68" s="314">
        <f t="shared" si="22"/>
        <v>0</v>
      </c>
      <c r="CI68" s="316"/>
      <c r="CJ68" s="98">
        <v>0</v>
      </c>
      <c r="CK68" s="98">
        <v>1</v>
      </c>
      <c r="CL68" s="318">
        <f t="shared" si="23"/>
        <v>1</v>
      </c>
      <c r="CM68" s="319"/>
      <c r="CN68" s="319"/>
      <c r="CO68" s="314">
        <f t="shared" si="24"/>
        <v>1</v>
      </c>
      <c r="CP68" s="316"/>
      <c r="CQ68" s="98">
        <v>0</v>
      </c>
      <c r="CR68" s="98">
        <v>0</v>
      </c>
      <c r="CS68" s="312">
        <f t="shared" si="25"/>
        <v>0</v>
      </c>
      <c r="CT68" s="313"/>
      <c r="CU68" s="313"/>
      <c r="CV68" s="314">
        <f t="shared" si="26"/>
        <v>0</v>
      </c>
      <c r="CW68" s="315"/>
      <c r="CX68" s="98">
        <v>0</v>
      </c>
      <c r="CY68" s="98">
        <v>0</v>
      </c>
      <c r="CZ68" s="318">
        <f t="shared" si="27"/>
        <v>0</v>
      </c>
      <c r="DA68" s="313"/>
      <c r="DB68" s="313"/>
      <c r="DC68" s="314">
        <f t="shared" si="28"/>
        <v>0</v>
      </c>
      <c r="DD68" s="316"/>
      <c r="DE68" s="98">
        <v>0</v>
      </c>
      <c r="DF68" s="98">
        <v>0</v>
      </c>
      <c r="DG68" s="318">
        <f t="shared" si="29"/>
        <v>0</v>
      </c>
      <c r="DH68" s="313"/>
      <c r="DI68" s="313"/>
      <c r="DJ68" s="314">
        <f t="shared" si="30"/>
        <v>0</v>
      </c>
      <c r="DK68" s="320"/>
      <c r="DL68" s="98">
        <v>0</v>
      </c>
      <c r="DM68" s="98">
        <v>0</v>
      </c>
      <c r="DN68" s="318">
        <f t="shared" si="31"/>
        <v>0</v>
      </c>
      <c r="DO68" s="313"/>
      <c r="DP68" s="313"/>
      <c r="DQ68" s="314">
        <f t="shared" si="32"/>
        <v>0</v>
      </c>
      <c r="DR68" s="241">
        <f t="shared" ref="DR68:DS68" si="170">D68+K68+R68+Y68+AF68+AM68+AT68+BA68+BH68+BO68+BV68+CC68+CJ68+CQ68+CX68+DE68+DL68</f>
        <v>3</v>
      </c>
      <c r="DS68" s="241">
        <f t="shared" si="170"/>
        <v>6</v>
      </c>
      <c r="DT68" s="321">
        <f t="shared" si="34"/>
        <v>9</v>
      </c>
      <c r="DU68" s="322">
        <f t="shared" ref="DU68:DV68" si="171">G68+N68+U68+AB68+AI68+AP68+AW68+BD68+BK68+BR68+BY68+CF68+CM68+CT68+DA68+DH68+DO68</f>
        <v>0</v>
      </c>
      <c r="DV68" s="323">
        <f t="shared" si="171"/>
        <v>1</v>
      </c>
      <c r="DW68" s="324">
        <f t="shared" si="36"/>
        <v>8</v>
      </c>
      <c r="DX68" s="325">
        <f t="shared" si="37"/>
        <v>11.111111111111111</v>
      </c>
      <c r="DY68" s="104">
        <f t="shared" si="38"/>
        <v>16.666666666666664</v>
      </c>
    </row>
    <row r="69" spans="1:129" ht="28.5" customHeight="1" x14ac:dyDescent="0.2">
      <c r="A69" s="326">
        <v>68</v>
      </c>
      <c r="B69" s="327">
        <v>15610779</v>
      </c>
      <c r="C69" s="86" t="s">
        <v>670</v>
      </c>
      <c r="D69" s="98">
        <v>0</v>
      </c>
      <c r="E69" s="98">
        <v>0</v>
      </c>
      <c r="F69" s="312">
        <f t="shared" si="0"/>
        <v>0</v>
      </c>
      <c r="G69" s="313"/>
      <c r="H69" s="313"/>
      <c r="I69" s="314">
        <f t="shared" si="1"/>
        <v>0</v>
      </c>
      <c r="J69" s="315"/>
      <c r="K69" s="98">
        <v>0</v>
      </c>
      <c r="L69" s="98">
        <v>0</v>
      </c>
      <c r="M69" s="312">
        <f t="shared" si="2"/>
        <v>0</v>
      </c>
      <c r="N69" s="313"/>
      <c r="O69" s="313"/>
      <c r="P69" s="314">
        <f t="shared" si="3"/>
        <v>0</v>
      </c>
      <c r="Q69" s="316"/>
      <c r="R69" s="98">
        <v>0</v>
      </c>
      <c r="S69" s="98">
        <v>0</v>
      </c>
      <c r="T69" s="312">
        <f t="shared" si="4"/>
        <v>0</v>
      </c>
      <c r="U69" s="313"/>
      <c r="V69" s="313"/>
      <c r="W69" s="314">
        <f t="shared" si="5"/>
        <v>0</v>
      </c>
      <c r="X69" s="316"/>
      <c r="Y69" s="98">
        <v>0</v>
      </c>
      <c r="Z69" s="98">
        <v>6</v>
      </c>
      <c r="AA69" s="318">
        <f t="shared" si="6"/>
        <v>6</v>
      </c>
      <c r="AB69" s="319"/>
      <c r="AC69" s="319"/>
      <c r="AD69" s="314">
        <f t="shared" si="7"/>
        <v>6</v>
      </c>
      <c r="AE69" s="316"/>
      <c r="AF69" s="98">
        <v>0</v>
      </c>
      <c r="AG69" s="98">
        <v>0</v>
      </c>
      <c r="AH69" s="318">
        <f t="shared" si="8"/>
        <v>0</v>
      </c>
      <c r="AI69" s="313"/>
      <c r="AJ69" s="313"/>
      <c r="AK69" s="314">
        <f t="shared" si="9"/>
        <v>0</v>
      </c>
      <c r="AL69" s="315"/>
      <c r="AM69" s="98">
        <v>0</v>
      </c>
      <c r="AN69" s="98">
        <v>0</v>
      </c>
      <c r="AO69" s="318">
        <f t="shared" si="10"/>
        <v>0</v>
      </c>
      <c r="AP69" s="313"/>
      <c r="AQ69" s="313"/>
      <c r="AR69" s="314">
        <f t="shared" si="11"/>
        <v>0</v>
      </c>
      <c r="AS69" s="316"/>
      <c r="AT69" s="98">
        <v>0</v>
      </c>
      <c r="AU69" s="98">
        <v>0</v>
      </c>
      <c r="AV69" s="318">
        <f t="shared" si="12"/>
        <v>0</v>
      </c>
      <c r="AW69" s="313"/>
      <c r="AX69" s="313"/>
      <c r="AY69" s="314">
        <f t="shared" si="13"/>
        <v>0</v>
      </c>
      <c r="AZ69" s="316"/>
      <c r="BA69" s="98">
        <v>0</v>
      </c>
      <c r="BB69" s="98">
        <v>2</v>
      </c>
      <c r="BC69" s="318">
        <f t="shared" si="14"/>
        <v>2</v>
      </c>
      <c r="BD69" s="319"/>
      <c r="BE69" s="319"/>
      <c r="BF69" s="314">
        <f t="shared" si="15"/>
        <v>2</v>
      </c>
      <c r="BG69" s="316"/>
      <c r="BH69" s="98">
        <v>0</v>
      </c>
      <c r="BI69" s="98">
        <v>0</v>
      </c>
      <c r="BJ69" s="318">
        <f t="shared" si="16"/>
        <v>0</v>
      </c>
      <c r="BK69" s="313"/>
      <c r="BL69" s="313"/>
      <c r="BM69" s="314">
        <f t="shared" si="17"/>
        <v>0</v>
      </c>
      <c r="BN69" s="316"/>
      <c r="BO69" s="98">
        <v>0</v>
      </c>
      <c r="BP69" s="98">
        <v>0</v>
      </c>
      <c r="BQ69" s="318">
        <f t="shared" si="18"/>
        <v>0</v>
      </c>
      <c r="BR69" s="313"/>
      <c r="BS69" s="313"/>
      <c r="BT69" s="314">
        <f t="shared" si="19"/>
        <v>0</v>
      </c>
      <c r="BU69" s="315"/>
      <c r="BV69" s="98">
        <v>0</v>
      </c>
      <c r="BW69" s="98">
        <v>0</v>
      </c>
      <c r="BX69" s="318">
        <f t="shared" si="41"/>
        <v>0</v>
      </c>
      <c r="BY69" s="313"/>
      <c r="BZ69" s="313"/>
      <c r="CA69" s="314">
        <f t="shared" si="20"/>
        <v>0</v>
      </c>
      <c r="CB69" s="316"/>
      <c r="CC69" s="98">
        <v>0</v>
      </c>
      <c r="CD69" s="98">
        <v>0</v>
      </c>
      <c r="CE69" s="318">
        <f t="shared" si="21"/>
        <v>0</v>
      </c>
      <c r="CF69" s="313"/>
      <c r="CG69" s="313"/>
      <c r="CH69" s="314">
        <f t="shared" si="22"/>
        <v>0</v>
      </c>
      <c r="CI69" s="316"/>
      <c r="CJ69" s="98">
        <v>0</v>
      </c>
      <c r="CK69" s="98">
        <v>2</v>
      </c>
      <c r="CL69" s="318">
        <f t="shared" si="23"/>
        <v>2</v>
      </c>
      <c r="CM69" s="319"/>
      <c r="CN69" s="319"/>
      <c r="CO69" s="314">
        <f t="shared" si="24"/>
        <v>2</v>
      </c>
      <c r="CP69" s="316"/>
      <c r="CQ69" s="98">
        <v>0</v>
      </c>
      <c r="CR69" s="98">
        <v>0</v>
      </c>
      <c r="CS69" s="312">
        <f t="shared" si="25"/>
        <v>0</v>
      </c>
      <c r="CT69" s="313"/>
      <c r="CU69" s="313"/>
      <c r="CV69" s="314">
        <f t="shared" si="26"/>
        <v>0</v>
      </c>
      <c r="CW69" s="315"/>
      <c r="CX69" s="98">
        <v>0</v>
      </c>
      <c r="CY69" s="98">
        <v>0</v>
      </c>
      <c r="CZ69" s="318">
        <f t="shared" si="27"/>
        <v>0</v>
      </c>
      <c r="DA69" s="313"/>
      <c r="DB69" s="313"/>
      <c r="DC69" s="314">
        <f t="shared" si="28"/>
        <v>0</v>
      </c>
      <c r="DD69" s="316"/>
      <c r="DE69" s="98">
        <v>0</v>
      </c>
      <c r="DF69" s="98">
        <v>0</v>
      </c>
      <c r="DG69" s="318">
        <f t="shared" si="29"/>
        <v>0</v>
      </c>
      <c r="DH69" s="313"/>
      <c r="DI69" s="313"/>
      <c r="DJ69" s="314">
        <f t="shared" si="30"/>
        <v>0</v>
      </c>
      <c r="DK69" s="320"/>
      <c r="DL69" s="98">
        <v>0</v>
      </c>
      <c r="DM69" s="98">
        <v>0</v>
      </c>
      <c r="DN69" s="318">
        <f t="shared" si="31"/>
        <v>0</v>
      </c>
      <c r="DO69" s="313"/>
      <c r="DP69" s="313"/>
      <c r="DQ69" s="314">
        <f t="shared" si="32"/>
        <v>0</v>
      </c>
      <c r="DR69" s="241">
        <f t="shared" ref="DR69:DS69" si="172">D69+K69+R69+Y69+AF69+AM69+AT69+BA69+BH69+BO69+BV69+CC69+CJ69+CQ69+CX69+DE69+DL69</f>
        <v>0</v>
      </c>
      <c r="DS69" s="241">
        <f t="shared" si="172"/>
        <v>10</v>
      </c>
      <c r="DT69" s="321">
        <f t="shared" si="34"/>
        <v>10</v>
      </c>
      <c r="DU69" s="322">
        <f t="shared" ref="DU69:DV69" si="173">G69+N69+U69+AB69+AI69+AP69+AW69+BD69+BK69+BR69+BY69+CF69+CM69+CT69+DA69+DH69+DO69</f>
        <v>0</v>
      </c>
      <c r="DV69" s="323">
        <f t="shared" si="173"/>
        <v>0</v>
      </c>
      <c r="DW69" s="324">
        <f t="shared" si="36"/>
        <v>10</v>
      </c>
      <c r="DX69" s="325">
        <f t="shared" si="37"/>
        <v>0</v>
      </c>
      <c r="DY69" s="104">
        <f t="shared" si="38"/>
        <v>0</v>
      </c>
    </row>
    <row r="70" spans="1:129" ht="28.5" customHeight="1" x14ac:dyDescent="0.2">
      <c r="A70" s="326">
        <v>69</v>
      </c>
      <c r="B70" s="327">
        <v>15610792</v>
      </c>
      <c r="C70" s="86" t="s">
        <v>671</v>
      </c>
      <c r="D70" s="98">
        <v>0</v>
      </c>
      <c r="E70" s="98">
        <v>0</v>
      </c>
      <c r="F70" s="312">
        <f t="shared" si="0"/>
        <v>0</v>
      </c>
      <c r="G70" s="313"/>
      <c r="H70" s="313"/>
      <c r="I70" s="314">
        <f t="shared" si="1"/>
        <v>0</v>
      </c>
      <c r="J70" s="315"/>
      <c r="K70" s="98">
        <v>0</v>
      </c>
      <c r="L70" s="98">
        <v>0</v>
      </c>
      <c r="M70" s="312">
        <f t="shared" si="2"/>
        <v>0</v>
      </c>
      <c r="N70" s="313"/>
      <c r="O70" s="313"/>
      <c r="P70" s="314">
        <f t="shared" si="3"/>
        <v>0</v>
      </c>
      <c r="Q70" s="316"/>
      <c r="R70" s="98">
        <v>0</v>
      </c>
      <c r="S70" s="98">
        <v>0</v>
      </c>
      <c r="T70" s="312">
        <f t="shared" si="4"/>
        <v>0</v>
      </c>
      <c r="U70" s="313"/>
      <c r="V70" s="313"/>
      <c r="W70" s="314">
        <f t="shared" si="5"/>
        <v>0</v>
      </c>
      <c r="X70" s="316"/>
      <c r="Y70" s="98">
        <v>0</v>
      </c>
      <c r="Z70" s="98">
        <v>0</v>
      </c>
      <c r="AA70" s="318">
        <f t="shared" si="6"/>
        <v>0</v>
      </c>
      <c r="AB70" s="313"/>
      <c r="AC70" s="313"/>
      <c r="AD70" s="314">
        <f t="shared" si="7"/>
        <v>0</v>
      </c>
      <c r="AE70" s="316"/>
      <c r="AF70" s="98">
        <v>0</v>
      </c>
      <c r="AG70" s="98">
        <v>0</v>
      </c>
      <c r="AH70" s="318">
        <f t="shared" si="8"/>
        <v>0</v>
      </c>
      <c r="AI70" s="313"/>
      <c r="AJ70" s="313"/>
      <c r="AK70" s="314">
        <f t="shared" si="9"/>
        <v>0</v>
      </c>
      <c r="AL70" s="315"/>
      <c r="AM70" s="98">
        <v>0</v>
      </c>
      <c r="AN70" s="98">
        <v>0</v>
      </c>
      <c r="AO70" s="318">
        <f t="shared" si="10"/>
        <v>0</v>
      </c>
      <c r="AP70" s="313"/>
      <c r="AQ70" s="313"/>
      <c r="AR70" s="314">
        <f t="shared" si="11"/>
        <v>0</v>
      </c>
      <c r="AS70" s="316"/>
      <c r="AT70" s="98">
        <v>0</v>
      </c>
      <c r="AU70" s="98">
        <v>0</v>
      </c>
      <c r="AV70" s="318">
        <f t="shared" si="12"/>
        <v>0</v>
      </c>
      <c r="AW70" s="313"/>
      <c r="AX70" s="313"/>
      <c r="AY70" s="314">
        <f t="shared" si="13"/>
        <v>0</v>
      </c>
      <c r="AZ70" s="316"/>
      <c r="BA70" s="98">
        <v>0</v>
      </c>
      <c r="BB70" s="98">
        <v>0</v>
      </c>
      <c r="BC70" s="318">
        <f t="shared" si="14"/>
        <v>0</v>
      </c>
      <c r="BD70" s="313"/>
      <c r="BE70" s="313"/>
      <c r="BF70" s="314">
        <f t="shared" si="15"/>
        <v>0</v>
      </c>
      <c r="BG70" s="316"/>
      <c r="BH70" s="98">
        <v>0</v>
      </c>
      <c r="BI70" s="98">
        <v>0</v>
      </c>
      <c r="BJ70" s="318">
        <f t="shared" si="16"/>
        <v>0</v>
      </c>
      <c r="BK70" s="313"/>
      <c r="BL70" s="313"/>
      <c r="BM70" s="314">
        <f t="shared" si="17"/>
        <v>0</v>
      </c>
      <c r="BN70" s="316"/>
      <c r="BO70" s="98">
        <v>0</v>
      </c>
      <c r="BP70" s="98">
        <v>0</v>
      </c>
      <c r="BQ70" s="318">
        <f t="shared" si="18"/>
        <v>0</v>
      </c>
      <c r="BR70" s="313"/>
      <c r="BS70" s="313"/>
      <c r="BT70" s="314">
        <f t="shared" si="19"/>
        <v>0</v>
      </c>
      <c r="BU70" s="315"/>
      <c r="BV70" s="98">
        <v>0</v>
      </c>
      <c r="BW70" s="98">
        <v>0</v>
      </c>
      <c r="BX70" s="318">
        <f t="shared" si="41"/>
        <v>0</v>
      </c>
      <c r="BY70" s="313"/>
      <c r="BZ70" s="313"/>
      <c r="CA70" s="314">
        <f t="shared" si="20"/>
        <v>0</v>
      </c>
      <c r="CB70" s="316"/>
      <c r="CC70" s="98">
        <v>0</v>
      </c>
      <c r="CD70" s="98">
        <v>0</v>
      </c>
      <c r="CE70" s="318">
        <f t="shared" si="21"/>
        <v>0</v>
      </c>
      <c r="CF70" s="313"/>
      <c r="CG70" s="313"/>
      <c r="CH70" s="314">
        <f t="shared" si="22"/>
        <v>0</v>
      </c>
      <c r="CI70" s="316"/>
      <c r="CJ70" s="98">
        <v>-3</v>
      </c>
      <c r="CK70" s="98">
        <v>4</v>
      </c>
      <c r="CL70" s="318">
        <f t="shared" si="23"/>
        <v>1</v>
      </c>
      <c r="CM70" s="319"/>
      <c r="CN70" s="319"/>
      <c r="CO70" s="314">
        <f t="shared" si="24"/>
        <v>1</v>
      </c>
      <c r="CP70" s="316"/>
      <c r="CQ70" s="98">
        <v>0</v>
      </c>
      <c r="CR70" s="98">
        <v>0</v>
      </c>
      <c r="CS70" s="312">
        <f t="shared" si="25"/>
        <v>0</v>
      </c>
      <c r="CT70" s="313"/>
      <c r="CU70" s="313"/>
      <c r="CV70" s="314">
        <f t="shared" si="26"/>
        <v>0</v>
      </c>
      <c r="CW70" s="315"/>
      <c r="CX70" s="98">
        <v>0</v>
      </c>
      <c r="CY70" s="98">
        <v>0</v>
      </c>
      <c r="CZ70" s="318">
        <f t="shared" si="27"/>
        <v>0</v>
      </c>
      <c r="DA70" s="313"/>
      <c r="DB70" s="313"/>
      <c r="DC70" s="314">
        <f t="shared" si="28"/>
        <v>0</v>
      </c>
      <c r="DD70" s="316"/>
      <c r="DE70" s="98">
        <v>0</v>
      </c>
      <c r="DF70" s="98">
        <v>0</v>
      </c>
      <c r="DG70" s="318">
        <f t="shared" si="29"/>
        <v>0</v>
      </c>
      <c r="DH70" s="313"/>
      <c r="DI70" s="313"/>
      <c r="DJ70" s="314">
        <f t="shared" si="30"/>
        <v>0</v>
      </c>
      <c r="DK70" s="320"/>
      <c r="DL70" s="98">
        <v>0</v>
      </c>
      <c r="DM70" s="98">
        <v>0</v>
      </c>
      <c r="DN70" s="318">
        <f t="shared" si="31"/>
        <v>0</v>
      </c>
      <c r="DO70" s="313"/>
      <c r="DP70" s="313"/>
      <c r="DQ70" s="314">
        <f t="shared" si="32"/>
        <v>0</v>
      </c>
      <c r="DR70" s="241">
        <f t="shared" ref="DR70:DS70" si="174">D70+K70+R70+Y70+AF70+AM70+AT70+BA70+BH70+BO70+BV70+CC70+CJ70+CQ70+CX70+DE70+DL70</f>
        <v>-3</v>
      </c>
      <c r="DS70" s="241">
        <f t="shared" si="174"/>
        <v>4</v>
      </c>
      <c r="DT70" s="321">
        <f t="shared" si="34"/>
        <v>1</v>
      </c>
      <c r="DU70" s="322">
        <f t="shared" ref="DU70:DV70" si="175">G70+N70+U70+AB70+AI70+AP70+AW70+BD70+BK70+BR70+BY70+CF70+CM70+CT70+DA70+DH70+DO70</f>
        <v>0</v>
      </c>
      <c r="DV70" s="323">
        <f t="shared" si="175"/>
        <v>0</v>
      </c>
      <c r="DW70" s="324">
        <f t="shared" si="36"/>
        <v>1</v>
      </c>
      <c r="DX70" s="325">
        <f t="shared" si="37"/>
        <v>0</v>
      </c>
      <c r="DY70" s="104">
        <f t="shared" si="38"/>
        <v>0</v>
      </c>
    </row>
    <row r="71" spans="1:129" ht="28.5" customHeight="1" x14ac:dyDescent="0.2">
      <c r="A71" s="309">
        <v>70</v>
      </c>
      <c r="B71" s="327">
        <v>15610809</v>
      </c>
      <c r="C71" s="86" t="s">
        <v>672</v>
      </c>
      <c r="D71" s="98">
        <v>0</v>
      </c>
      <c r="E71" s="98">
        <v>0</v>
      </c>
      <c r="F71" s="312">
        <f t="shared" si="0"/>
        <v>0</v>
      </c>
      <c r="G71" s="313"/>
      <c r="H71" s="313"/>
      <c r="I71" s="314">
        <f t="shared" si="1"/>
        <v>0</v>
      </c>
      <c r="J71" s="315"/>
      <c r="K71" s="98">
        <v>0</v>
      </c>
      <c r="L71" s="98">
        <v>0</v>
      </c>
      <c r="M71" s="312">
        <f t="shared" si="2"/>
        <v>0</v>
      </c>
      <c r="N71" s="313"/>
      <c r="O71" s="313"/>
      <c r="P71" s="314">
        <f t="shared" si="3"/>
        <v>0</v>
      </c>
      <c r="Q71" s="316"/>
      <c r="R71" s="98">
        <v>0</v>
      </c>
      <c r="S71" s="98">
        <v>0</v>
      </c>
      <c r="T71" s="312">
        <f t="shared" si="4"/>
        <v>0</v>
      </c>
      <c r="U71" s="313"/>
      <c r="V71" s="313"/>
      <c r="W71" s="314">
        <f t="shared" si="5"/>
        <v>0</v>
      </c>
      <c r="X71" s="316"/>
      <c r="Y71" s="98">
        <v>5</v>
      </c>
      <c r="Z71" s="98">
        <v>3</v>
      </c>
      <c r="AA71" s="318">
        <f t="shared" si="6"/>
        <v>8</v>
      </c>
      <c r="AB71" s="319"/>
      <c r="AC71" s="319"/>
      <c r="AD71" s="314">
        <f t="shared" si="7"/>
        <v>8</v>
      </c>
      <c r="AE71" s="316"/>
      <c r="AF71" s="98">
        <v>0</v>
      </c>
      <c r="AG71" s="98">
        <v>2</v>
      </c>
      <c r="AH71" s="318">
        <f t="shared" si="8"/>
        <v>2</v>
      </c>
      <c r="AI71" s="313"/>
      <c r="AJ71" s="313"/>
      <c r="AK71" s="314">
        <f t="shared" si="9"/>
        <v>2</v>
      </c>
      <c r="AL71" s="315"/>
      <c r="AM71" s="98">
        <v>0</v>
      </c>
      <c r="AN71" s="98">
        <v>0</v>
      </c>
      <c r="AO71" s="318">
        <f t="shared" si="10"/>
        <v>0</v>
      </c>
      <c r="AP71" s="313"/>
      <c r="AQ71" s="313"/>
      <c r="AR71" s="314">
        <f t="shared" si="11"/>
        <v>0</v>
      </c>
      <c r="AS71" s="316"/>
      <c r="AT71" s="98">
        <v>0</v>
      </c>
      <c r="AU71" s="98">
        <v>0</v>
      </c>
      <c r="AV71" s="318">
        <f t="shared" si="12"/>
        <v>0</v>
      </c>
      <c r="AW71" s="313"/>
      <c r="AX71" s="313"/>
      <c r="AY71" s="314">
        <f t="shared" si="13"/>
        <v>0</v>
      </c>
      <c r="AZ71" s="316"/>
      <c r="BA71" s="98">
        <v>0</v>
      </c>
      <c r="BB71" s="98">
        <v>0</v>
      </c>
      <c r="BC71" s="318">
        <f t="shared" si="14"/>
        <v>0</v>
      </c>
      <c r="BD71" s="313"/>
      <c r="BE71" s="313"/>
      <c r="BF71" s="314">
        <f t="shared" si="15"/>
        <v>0</v>
      </c>
      <c r="BG71" s="316"/>
      <c r="BH71" s="98">
        <v>0</v>
      </c>
      <c r="BI71" s="98">
        <v>0</v>
      </c>
      <c r="BJ71" s="318">
        <f t="shared" si="16"/>
        <v>0</v>
      </c>
      <c r="BK71" s="313"/>
      <c r="BL71" s="313"/>
      <c r="BM71" s="314">
        <f t="shared" si="17"/>
        <v>0</v>
      </c>
      <c r="BN71" s="316"/>
      <c r="BO71" s="98">
        <v>0</v>
      </c>
      <c r="BP71" s="98">
        <v>0</v>
      </c>
      <c r="BQ71" s="318">
        <f t="shared" si="18"/>
        <v>0</v>
      </c>
      <c r="BR71" s="313"/>
      <c r="BS71" s="313"/>
      <c r="BT71" s="314">
        <f t="shared" si="19"/>
        <v>0</v>
      </c>
      <c r="BU71" s="315"/>
      <c r="BV71" s="98">
        <v>0</v>
      </c>
      <c r="BW71" s="98">
        <v>0</v>
      </c>
      <c r="BX71" s="318">
        <f t="shared" si="41"/>
        <v>0</v>
      </c>
      <c r="BY71" s="313"/>
      <c r="BZ71" s="313"/>
      <c r="CA71" s="314">
        <f t="shared" si="20"/>
        <v>0</v>
      </c>
      <c r="CB71" s="316"/>
      <c r="CC71" s="98">
        <v>0</v>
      </c>
      <c r="CD71" s="98">
        <v>0</v>
      </c>
      <c r="CE71" s="318">
        <f t="shared" si="21"/>
        <v>0</v>
      </c>
      <c r="CF71" s="313"/>
      <c r="CG71" s="313"/>
      <c r="CH71" s="314">
        <f t="shared" si="22"/>
        <v>0</v>
      </c>
      <c r="CI71" s="316"/>
      <c r="CJ71" s="98">
        <v>0</v>
      </c>
      <c r="CK71" s="98">
        <v>0</v>
      </c>
      <c r="CL71" s="318">
        <f t="shared" si="23"/>
        <v>0</v>
      </c>
      <c r="CM71" s="319"/>
      <c r="CN71" s="319"/>
      <c r="CO71" s="314">
        <f t="shared" si="24"/>
        <v>0</v>
      </c>
      <c r="CP71" s="316"/>
      <c r="CQ71" s="98">
        <v>0</v>
      </c>
      <c r="CR71" s="98">
        <v>0</v>
      </c>
      <c r="CS71" s="312">
        <f t="shared" si="25"/>
        <v>0</v>
      </c>
      <c r="CT71" s="313"/>
      <c r="CU71" s="313"/>
      <c r="CV71" s="314">
        <f t="shared" si="26"/>
        <v>0</v>
      </c>
      <c r="CW71" s="315"/>
      <c r="CX71" s="98">
        <v>0</v>
      </c>
      <c r="CY71" s="98">
        <v>0</v>
      </c>
      <c r="CZ71" s="318">
        <f t="shared" si="27"/>
        <v>0</v>
      </c>
      <c r="DA71" s="313"/>
      <c r="DB71" s="313"/>
      <c r="DC71" s="314">
        <f t="shared" si="28"/>
        <v>0</v>
      </c>
      <c r="DD71" s="316"/>
      <c r="DE71" s="98">
        <v>0</v>
      </c>
      <c r="DF71" s="98">
        <v>0</v>
      </c>
      <c r="DG71" s="318">
        <f t="shared" si="29"/>
        <v>0</v>
      </c>
      <c r="DH71" s="313"/>
      <c r="DI71" s="313"/>
      <c r="DJ71" s="314">
        <f t="shared" si="30"/>
        <v>0</v>
      </c>
      <c r="DK71" s="320"/>
      <c r="DL71" s="98">
        <v>0</v>
      </c>
      <c r="DM71" s="98">
        <v>0</v>
      </c>
      <c r="DN71" s="318">
        <f t="shared" si="31"/>
        <v>0</v>
      </c>
      <c r="DO71" s="313"/>
      <c r="DP71" s="313"/>
      <c r="DQ71" s="314">
        <f t="shared" si="32"/>
        <v>0</v>
      </c>
      <c r="DR71" s="241">
        <f t="shared" ref="DR71:DS71" si="176">D71+K71+R71+Y71+AF71+AM71+AT71+BA71+BH71+BO71+BV71+CC71+CJ71+CQ71+CX71+DE71+DL71</f>
        <v>5</v>
      </c>
      <c r="DS71" s="241">
        <f t="shared" si="176"/>
        <v>5</v>
      </c>
      <c r="DT71" s="321">
        <f t="shared" si="34"/>
        <v>10</v>
      </c>
      <c r="DU71" s="322">
        <f t="shared" ref="DU71:DV71" si="177">G71+N71+U71+AB71+AI71+AP71+AW71+BD71+BK71+BR71+BY71+CF71+CM71+CT71+DA71+DH71+DO71</f>
        <v>0</v>
      </c>
      <c r="DV71" s="323">
        <f t="shared" si="177"/>
        <v>0</v>
      </c>
      <c r="DW71" s="324">
        <f t="shared" si="36"/>
        <v>10</v>
      </c>
      <c r="DX71" s="325">
        <f t="shared" si="37"/>
        <v>0</v>
      </c>
      <c r="DY71" s="104">
        <f t="shared" si="38"/>
        <v>0</v>
      </c>
    </row>
    <row r="72" spans="1:129" ht="25.5" customHeight="1" x14ac:dyDescent="0.2">
      <c r="A72" s="309">
        <v>71</v>
      </c>
      <c r="B72" s="327">
        <v>15610810</v>
      </c>
      <c r="C72" s="86" t="s">
        <v>673</v>
      </c>
      <c r="D72" s="98">
        <v>0</v>
      </c>
      <c r="E72" s="98">
        <v>0</v>
      </c>
      <c r="F72" s="312">
        <f t="shared" si="0"/>
        <v>0</v>
      </c>
      <c r="G72" s="313"/>
      <c r="H72" s="313"/>
      <c r="I72" s="314">
        <f t="shared" si="1"/>
        <v>0</v>
      </c>
      <c r="J72" s="315"/>
      <c r="K72" s="98">
        <v>0</v>
      </c>
      <c r="L72" s="98">
        <v>0</v>
      </c>
      <c r="M72" s="312">
        <f t="shared" si="2"/>
        <v>0</v>
      </c>
      <c r="N72" s="313"/>
      <c r="O72" s="313"/>
      <c r="P72" s="314">
        <f t="shared" si="3"/>
        <v>0</v>
      </c>
      <c r="Q72" s="316"/>
      <c r="R72" s="98">
        <v>0</v>
      </c>
      <c r="S72" s="98">
        <v>0</v>
      </c>
      <c r="T72" s="312">
        <f t="shared" si="4"/>
        <v>0</v>
      </c>
      <c r="U72" s="313"/>
      <c r="V72" s="313"/>
      <c r="W72" s="314">
        <f t="shared" si="5"/>
        <v>0</v>
      </c>
      <c r="X72" s="316"/>
      <c r="Y72" s="98">
        <v>0</v>
      </c>
      <c r="Z72" s="98">
        <v>2</v>
      </c>
      <c r="AA72" s="318">
        <f t="shared" si="6"/>
        <v>2</v>
      </c>
      <c r="AB72" s="319"/>
      <c r="AC72" s="319"/>
      <c r="AD72" s="314">
        <f t="shared" si="7"/>
        <v>2</v>
      </c>
      <c r="AE72" s="316"/>
      <c r="AF72" s="98">
        <v>0</v>
      </c>
      <c r="AG72" s="98">
        <v>0</v>
      </c>
      <c r="AH72" s="318">
        <f t="shared" si="8"/>
        <v>0</v>
      </c>
      <c r="AI72" s="313"/>
      <c r="AJ72" s="313"/>
      <c r="AK72" s="314">
        <f t="shared" si="9"/>
        <v>0</v>
      </c>
      <c r="AL72" s="315"/>
      <c r="AM72" s="98">
        <v>0</v>
      </c>
      <c r="AN72" s="98">
        <v>0</v>
      </c>
      <c r="AO72" s="318">
        <f t="shared" si="10"/>
        <v>0</v>
      </c>
      <c r="AP72" s="313"/>
      <c r="AQ72" s="313"/>
      <c r="AR72" s="314">
        <f t="shared" si="11"/>
        <v>0</v>
      </c>
      <c r="AS72" s="316"/>
      <c r="AT72" s="98">
        <v>0</v>
      </c>
      <c r="AU72" s="98">
        <v>0</v>
      </c>
      <c r="AV72" s="318">
        <f t="shared" si="12"/>
        <v>0</v>
      </c>
      <c r="AW72" s="313"/>
      <c r="AX72" s="313"/>
      <c r="AY72" s="314">
        <f t="shared" si="13"/>
        <v>0</v>
      </c>
      <c r="AZ72" s="316"/>
      <c r="BA72" s="98">
        <v>0</v>
      </c>
      <c r="BB72" s="98">
        <v>4</v>
      </c>
      <c r="BC72" s="318">
        <f t="shared" si="14"/>
        <v>4</v>
      </c>
      <c r="BD72" s="319"/>
      <c r="BE72" s="319"/>
      <c r="BF72" s="314">
        <f t="shared" si="15"/>
        <v>4</v>
      </c>
      <c r="BG72" s="316"/>
      <c r="BH72" s="98">
        <v>0</v>
      </c>
      <c r="BI72" s="98">
        <v>0</v>
      </c>
      <c r="BJ72" s="318">
        <f t="shared" si="16"/>
        <v>0</v>
      </c>
      <c r="BK72" s="313"/>
      <c r="BL72" s="313"/>
      <c r="BM72" s="314">
        <f t="shared" si="17"/>
        <v>0</v>
      </c>
      <c r="BN72" s="316"/>
      <c r="BO72" s="98">
        <v>0</v>
      </c>
      <c r="BP72" s="98">
        <v>3</v>
      </c>
      <c r="BQ72" s="318">
        <f t="shared" si="18"/>
        <v>3</v>
      </c>
      <c r="BR72" s="313"/>
      <c r="BS72" s="313"/>
      <c r="BT72" s="314">
        <f t="shared" si="19"/>
        <v>3</v>
      </c>
      <c r="BU72" s="315"/>
      <c r="BV72" s="98">
        <v>0</v>
      </c>
      <c r="BW72" s="98">
        <v>4</v>
      </c>
      <c r="BX72" s="318">
        <f t="shared" si="41"/>
        <v>4</v>
      </c>
      <c r="BY72" s="313"/>
      <c r="BZ72" s="313"/>
      <c r="CA72" s="314">
        <f t="shared" si="20"/>
        <v>4</v>
      </c>
      <c r="CB72" s="316"/>
      <c r="CC72" s="98">
        <v>0</v>
      </c>
      <c r="CD72" s="98">
        <v>0</v>
      </c>
      <c r="CE72" s="318">
        <f t="shared" si="21"/>
        <v>0</v>
      </c>
      <c r="CF72" s="313"/>
      <c r="CG72" s="313"/>
      <c r="CH72" s="314">
        <f t="shared" si="22"/>
        <v>0</v>
      </c>
      <c r="CI72" s="316"/>
      <c r="CJ72" s="98">
        <v>1</v>
      </c>
      <c r="CK72" s="98">
        <v>5</v>
      </c>
      <c r="CL72" s="318">
        <f t="shared" si="23"/>
        <v>6</v>
      </c>
      <c r="CM72" s="319"/>
      <c r="CN72" s="319">
        <v>1</v>
      </c>
      <c r="CO72" s="314">
        <f t="shared" si="24"/>
        <v>5</v>
      </c>
      <c r="CP72" s="316"/>
      <c r="CQ72" s="98">
        <v>0</v>
      </c>
      <c r="CR72" s="98">
        <v>0</v>
      </c>
      <c r="CS72" s="312">
        <f t="shared" si="25"/>
        <v>0</v>
      </c>
      <c r="CT72" s="313"/>
      <c r="CU72" s="313"/>
      <c r="CV72" s="314">
        <f t="shared" si="26"/>
        <v>0</v>
      </c>
      <c r="CW72" s="315"/>
      <c r="CX72" s="98">
        <v>0</v>
      </c>
      <c r="CY72" s="98">
        <v>0</v>
      </c>
      <c r="CZ72" s="318">
        <f t="shared" si="27"/>
        <v>0</v>
      </c>
      <c r="DA72" s="319"/>
      <c r="DB72" s="319"/>
      <c r="DC72" s="314">
        <f t="shared" si="28"/>
        <v>0</v>
      </c>
      <c r="DD72" s="316"/>
      <c r="DE72" s="98">
        <v>0</v>
      </c>
      <c r="DF72" s="98">
        <v>0</v>
      </c>
      <c r="DG72" s="318">
        <f t="shared" si="29"/>
        <v>0</v>
      </c>
      <c r="DH72" s="313"/>
      <c r="DI72" s="313"/>
      <c r="DJ72" s="314">
        <f t="shared" si="30"/>
        <v>0</v>
      </c>
      <c r="DK72" s="320"/>
      <c r="DL72" s="98">
        <v>0</v>
      </c>
      <c r="DM72" s="98">
        <v>0</v>
      </c>
      <c r="DN72" s="318">
        <f t="shared" si="31"/>
        <v>0</v>
      </c>
      <c r="DO72" s="313"/>
      <c r="DP72" s="313"/>
      <c r="DQ72" s="314">
        <f t="shared" si="32"/>
        <v>0</v>
      </c>
      <c r="DR72" s="241">
        <f t="shared" ref="DR72:DS72" si="178">D72+K72+R72+Y72+AF72+AM72+AT72+BA72+BH72+BO72+BV72+CC72+CJ72+CQ72+CX72+DE72+DL72</f>
        <v>1</v>
      </c>
      <c r="DS72" s="241">
        <f t="shared" si="178"/>
        <v>18</v>
      </c>
      <c r="DT72" s="321">
        <f t="shared" si="34"/>
        <v>19</v>
      </c>
      <c r="DU72" s="322">
        <f t="shared" ref="DU72:DV72" si="179">G72+N72+U72+AB72+AI72+AP72+AW72+BD72+BK72+BR72+BY72+CF72+CM72+CT72+DA72+DH72+DO72</f>
        <v>0</v>
      </c>
      <c r="DV72" s="323">
        <f t="shared" si="179"/>
        <v>1</v>
      </c>
      <c r="DW72" s="324">
        <f t="shared" si="36"/>
        <v>18</v>
      </c>
      <c r="DX72" s="325">
        <f t="shared" si="37"/>
        <v>5.2631578947368416</v>
      </c>
      <c r="DY72" s="104">
        <f t="shared" si="38"/>
        <v>5.5555555555555554</v>
      </c>
    </row>
    <row r="73" spans="1:129" ht="27" customHeight="1" x14ac:dyDescent="0.2">
      <c r="A73" s="326">
        <v>72</v>
      </c>
      <c r="B73" s="327">
        <v>15610822</v>
      </c>
      <c r="C73" s="86" t="s">
        <v>674</v>
      </c>
      <c r="D73" s="98">
        <v>0</v>
      </c>
      <c r="E73" s="98">
        <v>0</v>
      </c>
      <c r="F73" s="312">
        <f t="shared" si="0"/>
        <v>0</v>
      </c>
      <c r="G73" s="313"/>
      <c r="H73" s="313"/>
      <c r="I73" s="314">
        <f t="shared" si="1"/>
        <v>0</v>
      </c>
      <c r="J73" s="315"/>
      <c r="K73" s="98">
        <v>0</v>
      </c>
      <c r="L73" s="98">
        <v>0</v>
      </c>
      <c r="M73" s="312">
        <f t="shared" si="2"/>
        <v>0</v>
      </c>
      <c r="N73" s="313"/>
      <c r="O73" s="313"/>
      <c r="P73" s="314">
        <f t="shared" si="3"/>
        <v>0</v>
      </c>
      <c r="Q73" s="316"/>
      <c r="R73" s="98">
        <v>0</v>
      </c>
      <c r="S73" s="98">
        <v>0</v>
      </c>
      <c r="T73" s="312">
        <f t="shared" si="4"/>
        <v>0</v>
      </c>
      <c r="U73" s="313"/>
      <c r="V73" s="313"/>
      <c r="W73" s="314">
        <f t="shared" si="5"/>
        <v>0</v>
      </c>
      <c r="X73" s="316"/>
      <c r="Y73" s="98">
        <v>0</v>
      </c>
      <c r="Z73" s="98">
        <v>4</v>
      </c>
      <c r="AA73" s="318">
        <f t="shared" si="6"/>
        <v>4</v>
      </c>
      <c r="AB73" s="319"/>
      <c r="AC73" s="319"/>
      <c r="AD73" s="314">
        <f t="shared" si="7"/>
        <v>4</v>
      </c>
      <c r="AE73" s="316"/>
      <c r="AF73" s="98">
        <v>0</v>
      </c>
      <c r="AG73" s="98">
        <v>0</v>
      </c>
      <c r="AH73" s="318">
        <f t="shared" si="8"/>
        <v>0</v>
      </c>
      <c r="AI73" s="313"/>
      <c r="AJ73" s="313"/>
      <c r="AK73" s="314">
        <f t="shared" si="9"/>
        <v>0</v>
      </c>
      <c r="AL73" s="315"/>
      <c r="AM73" s="98">
        <v>0</v>
      </c>
      <c r="AN73" s="98">
        <v>0</v>
      </c>
      <c r="AO73" s="318">
        <f t="shared" si="10"/>
        <v>0</v>
      </c>
      <c r="AP73" s="313"/>
      <c r="AQ73" s="313"/>
      <c r="AR73" s="314">
        <f t="shared" si="11"/>
        <v>0</v>
      </c>
      <c r="AS73" s="316"/>
      <c r="AT73" s="98">
        <v>0</v>
      </c>
      <c r="AU73" s="98">
        <v>0</v>
      </c>
      <c r="AV73" s="318">
        <f t="shared" si="12"/>
        <v>0</v>
      </c>
      <c r="AW73" s="313"/>
      <c r="AX73" s="313"/>
      <c r="AY73" s="314">
        <f t="shared" si="13"/>
        <v>0</v>
      </c>
      <c r="AZ73" s="316"/>
      <c r="BA73" s="98">
        <v>0</v>
      </c>
      <c r="BB73" s="98">
        <v>2</v>
      </c>
      <c r="BC73" s="318">
        <f t="shared" si="14"/>
        <v>2</v>
      </c>
      <c r="BD73" s="313"/>
      <c r="BE73" s="313"/>
      <c r="BF73" s="314">
        <f t="shared" si="15"/>
        <v>2</v>
      </c>
      <c r="BG73" s="316"/>
      <c r="BH73" s="98">
        <v>0</v>
      </c>
      <c r="BI73" s="98">
        <v>0</v>
      </c>
      <c r="BJ73" s="318">
        <f t="shared" si="16"/>
        <v>0</v>
      </c>
      <c r="BK73" s="313"/>
      <c r="BL73" s="313"/>
      <c r="BM73" s="314">
        <f t="shared" si="17"/>
        <v>0</v>
      </c>
      <c r="BN73" s="316"/>
      <c r="BO73" s="98">
        <v>0</v>
      </c>
      <c r="BP73" s="98">
        <v>0</v>
      </c>
      <c r="BQ73" s="318">
        <f t="shared" si="18"/>
        <v>0</v>
      </c>
      <c r="BR73" s="313"/>
      <c r="BS73" s="313"/>
      <c r="BT73" s="314">
        <f t="shared" si="19"/>
        <v>0</v>
      </c>
      <c r="BU73" s="315"/>
      <c r="BV73" s="98">
        <v>0</v>
      </c>
      <c r="BW73" s="98">
        <v>0</v>
      </c>
      <c r="BX73" s="318">
        <f t="shared" si="41"/>
        <v>0</v>
      </c>
      <c r="BY73" s="313"/>
      <c r="BZ73" s="313"/>
      <c r="CA73" s="314">
        <f t="shared" si="20"/>
        <v>0</v>
      </c>
      <c r="CB73" s="316"/>
      <c r="CC73" s="98">
        <v>0</v>
      </c>
      <c r="CD73" s="98">
        <v>0</v>
      </c>
      <c r="CE73" s="318">
        <f t="shared" si="21"/>
        <v>0</v>
      </c>
      <c r="CF73" s="313"/>
      <c r="CG73" s="313"/>
      <c r="CH73" s="314">
        <f t="shared" si="22"/>
        <v>0</v>
      </c>
      <c r="CI73" s="316"/>
      <c r="CJ73" s="98">
        <v>0</v>
      </c>
      <c r="CK73" s="98">
        <v>0</v>
      </c>
      <c r="CL73" s="318">
        <f t="shared" si="23"/>
        <v>0</v>
      </c>
      <c r="CM73" s="319"/>
      <c r="CN73" s="319"/>
      <c r="CO73" s="314">
        <f t="shared" si="24"/>
        <v>0</v>
      </c>
      <c r="CP73" s="316"/>
      <c r="CQ73" s="98">
        <v>0</v>
      </c>
      <c r="CR73" s="98">
        <v>0</v>
      </c>
      <c r="CS73" s="312">
        <f t="shared" si="25"/>
        <v>0</v>
      </c>
      <c r="CT73" s="313"/>
      <c r="CU73" s="313"/>
      <c r="CV73" s="314">
        <f t="shared" si="26"/>
        <v>0</v>
      </c>
      <c r="CW73" s="315"/>
      <c r="CX73" s="98">
        <v>0</v>
      </c>
      <c r="CY73" s="98">
        <v>0</v>
      </c>
      <c r="CZ73" s="318">
        <f t="shared" si="27"/>
        <v>0</v>
      </c>
      <c r="DA73" s="313"/>
      <c r="DB73" s="313"/>
      <c r="DC73" s="314">
        <f t="shared" si="28"/>
        <v>0</v>
      </c>
      <c r="DD73" s="316"/>
      <c r="DE73" s="98">
        <v>0</v>
      </c>
      <c r="DF73" s="98">
        <v>0</v>
      </c>
      <c r="DG73" s="318">
        <f t="shared" si="29"/>
        <v>0</v>
      </c>
      <c r="DH73" s="313"/>
      <c r="DI73" s="313"/>
      <c r="DJ73" s="314">
        <f t="shared" si="30"/>
        <v>0</v>
      </c>
      <c r="DK73" s="320"/>
      <c r="DL73" s="98">
        <v>0</v>
      </c>
      <c r="DM73" s="98">
        <v>0</v>
      </c>
      <c r="DN73" s="318">
        <f t="shared" si="31"/>
        <v>0</v>
      </c>
      <c r="DO73" s="313"/>
      <c r="DP73" s="313"/>
      <c r="DQ73" s="314">
        <f t="shared" si="32"/>
        <v>0</v>
      </c>
      <c r="DR73" s="241">
        <f t="shared" ref="DR73:DS73" si="180">D73+K73+R73+Y73+AF73+AM73+AT73+BA73+BH73+BO73+BV73+CC73+CJ73+CQ73+CX73+DE73+DL73</f>
        <v>0</v>
      </c>
      <c r="DS73" s="241">
        <f t="shared" si="180"/>
        <v>6</v>
      </c>
      <c r="DT73" s="321">
        <f t="shared" si="34"/>
        <v>6</v>
      </c>
      <c r="DU73" s="322">
        <f t="shared" ref="DU73:DV73" si="181">G73+N73+U73+AB73+AI73+AP73+AW73+BD73+BK73+BR73+BY73+CF73+CM73+CT73+DA73+DH73+DO73</f>
        <v>0</v>
      </c>
      <c r="DV73" s="323">
        <f t="shared" si="181"/>
        <v>0</v>
      </c>
      <c r="DW73" s="324">
        <f t="shared" si="36"/>
        <v>6</v>
      </c>
      <c r="DX73" s="325">
        <f t="shared" si="37"/>
        <v>0</v>
      </c>
      <c r="DY73" s="104">
        <f t="shared" si="38"/>
        <v>0</v>
      </c>
    </row>
    <row r="74" spans="1:129" ht="27" customHeight="1" x14ac:dyDescent="0.2">
      <c r="A74" s="326">
        <v>73</v>
      </c>
      <c r="B74" s="327">
        <v>15610846</v>
      </c>
      <c r="C74" s="86" t="s">
        <v>675</v>
      </c>
      <c r="D74" s="98">
        <v>0</v>
      </c>
      <c r="E74" s="98">
        <v>0</v>
      </c>
      <c r="F74" s="312">
        <f t="shared" si="0"/>
        <v>0</v>
      </c>
      <c r="G74" s="313"/>
      <c r="H74" s="313"/>
      <c r="I74" s="314">
        <f t="shared" si="1"/>
        <v>0</v>
      </c>
      <c r="J74" s="315"/>
      <c r="K74" s="98">
        <v>0</v>
      </c>
      <c r="L74" s="98">
        <v>0</v>
      </c>
      <c r="M74" s="312">
        <f t="shared" si="2"/>
        <v>0</v>
      </c>
      <c r="N74" s="313"/>
      <c r="O74" s="313"/>
      <c r="P74" s="314">
        <f t="shared" si="3"/>
        <v>0</v>
      </c>
      <c r="Q74" s="316"/>
      <c r="R74" s="98">
        <v>0</v>
      </c>
      <c r="S74" s="98">
        <v>0</v>
      </c>
      <c r="T74" s="312">
        <f t="shared" si="4"/>
        <v>0</v>
      </c>
      <c r="U74" s="313"/>
      <c r="V74" s="313"/>
      <c r="W74" s="314">
        <f t="shared" si="5"/>
        <v>0</v>
      </c>
      <c r="X74" s="316"/>
      <c r="Y74" s="98">
        <v>0</v>
      </c>
      <c r="Z74" s="98">
        <v>3</v>
      </c>
      <c r="AA74" s="318">
        <f t="shared" si="6"/>
        <v>3</v>
      </c>
      <c r="AB74" s="319"/>
      <c r="AC74" s="319"/>
      <c r="AD74" s="314">
        <f t="shared" si="7"/>
        <v>3</v>
      </c>
      <c r="AE74" s="316"/>
      <c r="AF74" s="98">
        <v>0</v>
      </c>
      <c r="AG74" s="98">
        <v>2</v>
      </c>
      <c r="AH74" s="318">
        <f t="shared" si="8"/>
        <v>2</v>
      </c>
      <c r="AI74" s="313"/>
      <c r="AJ74" s="313"/>
      <c r="AK74" s="314">
        <f t="shared" si="9"/>
        <v>2</v>
      </c>
      <c r="AL74" s="315"/>
      <c r="AM74" s="98">
        <v>0</v>
      </c>
      <c r="AN74" s="98">
        <v>0</v>
      </c>
      <c r="AO74" s="318">
        <f t="shared" si="10"/>
        <v>0</v>
      </c>
      <c r="AP74" s="313"/>
      <c r="AQ74" s="313"/>
      <c r="AR74" s="314">
        <f t="shared" si="11"/>
        <v>0</v>
      </c>
      <c r="AS74" s="316"/>
      <c r="AT74" s="98">
        <v>0</v>
      </c>
      <c r="AU74" s="98">
        <v>0</v>
      </c>
      <c r="AV74" s="318">
        <f t="shared" si="12"/>
        <v>0</v>
      </c>
      <c r="AW74" s="313"/>
      <c r="AX74" s="313"/>
      <c r="AY74" s="314">
        <f t="shared" si="13"/>
        <v>0</v>
      </c>
      <c r="AZ74" s="316"/>
      <c r="BA74" s="98">
        <v>0</v>
      </c>
      <c r="BB74" s="98">
        <v>1</v>
      </c>
      <c r="BC74" s="318">
        <f t="shared" si="14"/>
        <v>1</v>
      </c>
      <c r="BD74" s="319"/>
      <c r="BE74" s="319"/>
      <c r="BF74" s="314">
        <f t="shared" si="15"/>
        <v>1</v>
      </c>
      <c r="BG74" s="316"/>
      <c r="BH74" s="98">
        <v>0</v>
      </c>
      <c r="BI74" s="98">
        <v>0</v>
      </c>
      <c r="BJ74" s="318">
        <f t="shared" si="16"/>
        <v>0</v>
      </c>
      <c r="BK74" s="313"/>
      <c r="BL74" s="313"/>
      <c r="BM74" s="314">
        <f t="shared" si="17"/>
        <v>0</v>
      </c>
      <c r="BN74" s="316"/>
      <c r="BO74" s="98">
        <v>0</v>
      </c>
      <c r="BP74" s="98">
        <v>0</v>
      </c>
      <c r="BQ74" s="318">
        <f t="shared" si="18"/>
        <v>0</v>
      </c>
      <c r="BR74" s="313"/>
      <c r="BS74" s="313"/>
      <c r="BT74" s="314">
        <f t="shared" si="19"/>
        <v>0</v>
      </c>
      <c r="BU74" s="315"/>
      <c r="BV74" s="98">
        <v>0</v>
      </c>
      <c r="BW74" s="98">
        <v>2</v>
      </c>
      <c r="BX74" s="318">
        <f t="shared" si="41"/>
        <v>2</v>
      </c>
      <c r="BY74" s="313"/>
      <c r="BZ74" s="313"/>
      <c r="CA74" s="314">
        <f t="shared" si="20"/>
        <v>2</v>
      </c>
      <c r="CB74" s="316"/>
      <c r="CC74" s="98">
        <v>0</v>
      </c>
      <c r="CD74" s="98">
        <v>0</v>
      </c>
      <c r="CE74" s="318">
        <f t="shared" si="21"/>
        <v>0</v>
      </c>
      <c r="CF74" s="313"/>
      <c r="CG74" s="313"/>
      <c r="CH74" s="314">
        <f t="shared" si="22"/>
        <v>0</v>
      </c>
      <c r="CI74" s="316"/>
      <c r="CJ74" s="98">
        <v>0</v>
      </c>
      <c r="CK74" s="98">
        <v>2</v>
      </c>
      <c r="CL74" s="318">
        <f t="shared" si="23"/>
        <v>2</v>
      </c>
      <c r="CM74" s="313"/>
      <c r="CN74" s="313"/>
      <c r="CO74" s="314">
        <f t="shared" si="24"/>
        <v>2</v>
      </c>
      <c r="CP74" s="316"/>
      <c r="CQ74" s="98">
        <v>0</v>
      </c>
      <c r="CR74" s="98">
        <v>0</v>
      </c>
      <c r="CS74" s="312">
        <f t="shared" si="25"/>
        <v>0</v>
      </c>
      <c r="CT74" s="313"/>
      <c r="CU74" s="313"/>
      <c r="CV74" s="314">
        <f t="shared" si="26"/>
        <v>0</v>
      </c>
      <c r="CW74" s="315"/>
      <c r="CX74" s="98">
        <v>0</v>
      </c>
      <c r="CY74" s="98">
        <v>0</v>
      </c>
      <c r="CZ74" s="318">
        <f t="shared" si="27"/>
        <v>0</v>
      </c>
      <c r="DA74" s="319"/>
      <c r="DB74" s="319"/>
      <c r="DC74" s="314">
        <f t="shared" si="28"/>
        <v>0</v>
      </c>
      <c r="DD74" s="316"/>
      <c r="DE74" s="98">
        <v>0</v>
      </c>
      <c r="DF74" s="98">
        <v>0</v>
      </c>
      <c r="DG74" s="318">
        <f t="shared" si="29"/>
        <v>0</v>
      </c>
      <c r="DH74" s="313"/>
      <c r="DI74" s="313"/>
      <c r="DJ74" s="314">
        <f t="shared" si="30"/>
        <v>0</v>
      </c>
      <c r="DK74" s="320"/>
      <c r="DL74" s="98">
        <v>0</v>
      </c>
      <c r="DM74" s="98">
        <v>0</v>
      </c>
      <c r="DN74" s="318">
        <f t="shared" si="31"/>
        <v>0</v>
      </c>
      <c r="DO74" s="313"/>
      <c r="DP74" s="313"/>
      <c r="DQ74" s="314">
        <f t="shared" si="32"/>
        <v>0</v>
      </c>
      <c r="DR74" s="241">
        <f t="shared" ref="DR74:DS74" si="182">D74+K74+R74+Y74+AF74+AM74+AT74+BA74+BH74+BO74+BV74+CC74+CJ74+CQ74+CX74+DE74+DL74</f>
        <v>0</v>
      </c>
      <c r="DS74" s="241">
        <f t="shared" si="182"/>
        <v>10</v>
      </c>
      <c r="DT74" s="321">
        <f t="shared" si="34"/>
        <v>10</v>
      </c>
      <c r="DU74" s="322">
        <f t="shared" ref="DU74:DV74" si="183">G74+N74+U74+AB74+AI74+AP74+AW74+BD74+BK74+BR74+BY74+CF74+CM74+CT74+DA74+DH74+DO74</f>
        <v>0</v>
      </c>
      <c r="DV74" s="323">
        <f t="shared" si="183"/>
        <v>0</v>
      </c>
      <c r="DW74" s="324">
        <f t="shared" si="36"/>
        <v>10</v>
      </c>
      <c r="DX74" s="325">
        <f t="shared" si="37"/>
        <v>0</v>
      </c>
      <c r="DY74" s="104">
        <f t="shared" si="38"/>
        <v>0</v>
      </c>
    </row>
    <row r="75" spans="1:129" ht="27" customHeight="1" x14ac:dyDescent="0.2">
      <c r="A75" s="309">
        <v>74</v>
      </c>
      <c r="B75" s="327">
        <v>15610858</v>
      </c>
      <c r="C75" s="86" t="s">
        <v>676</v>
      </c>
      <c r="D75" s="98">
        <v>0</v>
      </c>
      <c r="E75" s="98">
        <v>0</v>
      </c>
      <c r="F75" s="312">
        <f t="shared" si="0"/>
        <v>0</v>
      </c>
      <c r="G75" s="313"/>
      <c r="H75" s="313"/>
      <c r="I75" s="314">
        <f t="shared" si="1"/>
        <v>0</v>
      </c>
      <c r="J75" s="315"/>
      <c r="K75" s="98">
        <v>0</v>
      </c>
      <c r="L75" s="98">
        <v>0</v>
      </c>
      <c r="M75" s="312">
        <f t="shared" si="2"/>
        <v>0</v>
      </c>
      <c r="N75" s="313"/>
      <c r="O75" s="313"/>
      <c r="P75" s="314">
        <f t="shared" si="3"/>
        <v>0</v>
      </c>
      <c r="Q75" s="316"/>
      <c r="R75" s="98">
        <v>0</v>
      </c>
      <c r="S75" s="98">
        <v>0</v>
      </c>
      <c r="T75" s="312">
        <f t="shared" si="4"/>
        <v>0</v>
      </c>
      <c r="U75" s="313"/>
      <c r="V75" s="313"/>
      <c r="W75" s="314">
        <f t="shared" si="5"/>
        <v>0</v>
      </c>
      <c r="X75" s="316"/>
      <c r="Y75" s="98">
        <v>0</v>
      </c>
      <c r="Z75" s="98">
        <v>3</v>
      </c>
      <c r="AA75" s="318">
        <f t="shared" si="6"/>
        <v>3</v>
      </c>
      <c r="AB75" s="319"/>
      <c r="AC75" s="319">
        <v>3</v>
      </c>
      <c r="AD75" s="314">
        <f t="shared" si="7"/>
        <v>0</v>
      </c>
      <c r="AE75" s="316"/>
      <c r="AF75" s="98">
        <v>0</v>
      </c>
      <c r="AG75" s="98">
        <v>0</v>
      </c>
      <c r="AH75" s="318">
        <f t="shared" si="8"/>
        <v>0</v>
      </c>
      <c r="AI75" s="313"/>
      <c r="AJ75" s="313"/>
      <c r="AK75" s="314">
        <f t="shared" si="9"/>
        <v>0</v>
      </c>
      <c r="AL75" s="315"/>
      <c r="AM75" s="98">
        <v>0</v>
      </c>
      <c r="AN75" s="98">
        <v>0</v>
      </c>
      <c r="AO75" s="318">
        <f t="shared" si="10"/>
        <v>0</v>
      </c>
      <c r="AP75" s="313"/>
      <c r="AQ75" s="313"/>
      <c r="AR75" s="314">
        <f t="shared" si="11"/>
        <v>0</v>
      </c>
      <c r="AS75" s="316"/>
      <c r="AT75" s="98">
        <v>0</v>
      </c>
      <c r="AU75" s="98">
        <v>0</v>
      </c>
      <c r="AV75" s="318">
        <f t="shared" si="12"/>
        <v>0</v>
      </c>
      <c r="AW75" s="313"/>
      <c r="AX75" s="313"/>
      <c r="AY75" s="314">
        <f t="shared" si="13"/>
        <v>0</v>
      </c>
      <c r="AZ75" s="316"/>
      <c r="BA75" s="98">
        <v>0</v>
      </c>
      <c r="BB75" s="98">
        <v>1</v>
      </c>
      <c r="BC75" s="318">
        <f t="shared" si="14"/>
        <v>1</v>
      </c>
      <c r="BD75" s="319"/>
      <c r="BE75" s="319">
        <v>1</v>
      </c>
      <c r="BF75" s="314">
        <f t="shared" si="15"/>
        <v>0</v>
      </c>
      <c r="BG75" s="316"/>
      <c r="BH75" s="98">
        <v>0</v>
      </c>
      <c r="BI75" s="98">
        <v>0</v>
      </c>
      <c r="BJ75" s="318">
        <f t="shared" si="16"/>
        <v>0</v>
      </c>
      <c r="BK75" s="313"/>
      <c r="BL75" s="313"/>
      <c r="BM75" s="314">
        <f t="shared" si="17"/>
        <v>0</v>
      </c>
      <c r="BN75" s="316"/>
      <c r="BO75" s="98">
        <v>0</v>
      </c>
      <c r="BP75" s="98">
        <v>0</v>
      </c>
      <c r="BQ75" s="318">
        <f t="shared" si="18"/>
        <v>0</v>
      </c>
      <c r="BR75" s="313"/>
      <c r="BS75" s="313"/>
      <c r="BT75" s="314">
        <f t="shared" si="19"/>
        <v>0</v>
      </c>
      <c r="BU75" s="315"/>
      <c r="BV75" s="98">
        <v>0</v>
      </c>
      <c r="BW75" s="98">
        <v>2</v>
      </c>
      <c r="BX75" s="318">
        <f t="shared" si="41"/>
        <v>2</v>
      </c>
      <c r="BY75" s="313"/>
      <c r="BZ75" s="319">
        <v>2</v>
      </c>
      <c r="CA75" s="314">
        <f t="shared" si="20"/>
        <v>0</v>
      </c>
      <c r="CB75" s="316"/>
      <c r="CC75" s="98">
        <v>0</v>
      </c>
      <c r="CD75" s="98">
        <v>0</v>
      </c>
      <c r="CE75" s="318">
        <f t="shared" si="21"/>
        <v>0</v>
      </c>
      <c r="CF75" s="313"/>
      <c r="CG75" s="313"/>
      <c r="CH75" s="314">
        <f t="shared" si="22"/>
        <v>0</v>
      </c>
      <c r="CI75" s="316"/>
      <c r="CJ75" s="98">
        <v>0</v>
      </c>
      <c r="CK75" s="98">
        <v>2</v>
      </c>
      <c r="CL75" s="318">
        <f t="shared" si="23"/>
        <v>2</v>
      </c>
      <c r="CM75" s="313"/>
      <c r="CN75" s="319">
        <v>2</v>
      </c>
      <c r="CO75" s="314">
        <f t="shared" si="24"/>
        <v>0</v>
      </c>
      <c r="CP75" s="316"/>
      <c r="CQ75" s="98">
        <v>0</v>
      </c>
      <c r="CR75" s="98">
        <v>0</v>
      </c>
      <c r="CS75" s="312">
        <f t="shared" si="25"/>
        <v>0</v>
      </c>
      <c r="CT75" s="313"/>
      <c r="CU75" s="313"/>
      <c r="CV75" s="314">
        <f t="shared" si="26"/>
        <v>0</v>
      </c>
      <c r="CW75" s="315"/>
      <c r="CX75" s="98">
        <v>0</v>
      </c>
      <c r="CY75" s="98">
        <v>0</v>
      </c>
      <c r="CZ75" s="318">
        <f t="shared" si="27"/>
        <v>0</v>
      </c>
      <c r="DA75" s="319"/>
      <c r="DB75" s="319"/>
      <c r="DC75" s="314">
        <f t="shared" si="28"/>
        <v>0</v>
      </c>
      <c r="DD75" s="316"/>
      <c r="DE75" s="98">
        <v>0</v>
      </c>
      <c r="DF75" s="98">
        <v>0</v>
      </c>
      <c r="DG75" s="318">
        <f t="shared" si="29"/>
        <v>0</v>
      </c>
      <c r="DH75" s="313"/>
      <c r="DI75" s="313"/>
      <c r="DJ75" s="314">
        <f t="shared" si="30"/>
        <v>0</v>
      </c>
      <c r="DK75" s="320"/>
      <c r="DL75" s="98">
        <v>0</v>
      </c>
      <c r="DM75" s="98">
        <v>0</v>
      </c>
      <c r="DN75" s="318">
        <f t="shared" si="31"/>
        <v>0</v>
      </c>
      <c r="DO75" s="313"/>
      <c r="DP75" s="313"/>
      <c r="DQ75" s="314">
        <f t="shared" si="32"/>
        <v>0</v>
      </c>
      <c r="DR75" s="241">
        <f t="shared" ref="DR75:DS75" si="184">D75+K75+R75+Y75+AF75+AM75+AT75+BA75+BH75+BO75+BV75+CC75+CJ75+CQ75+CX75+DE75+DL75</f>
        <v>0</v>
      </c>
      <c r="DS75" s="241">
        <f t="shared" si="184"/>
        <v>8</v>
      </c>
      <c r="DT75" s="321">
        <f t="shared" si="34"/>
        <v>8</v>
      </c>
      <c r="DU75" s="322">
        <f t="shared" ref="DU75:DV75" si="185">G75+N75+U75+AB75+AI75+AP75+AW75+BD75+BK75+BR75+BY75+CF75+CM75+CT75+DA75+DH75+DO75</f>
        <v>0</v>
      </c>
      <c r="DV75" s="323">
        <f t="shared" si="185"/>
        <v>8</v>
      </c>
      <c r="DW75" s="324">
        <f t="shared" si="36"/>
        <v>0</v>
      </c>
      <c r="DX75" s="325">
        <f t="shared" si="37"/>
        <v>100</v>
      </c>
      <c r="DY75" s="104">
        <f t="shared" si="38"/>
        <v>100</v>
      </c>
    </row>
    <row r="76" spans="1:129" ht="27" customHeight="1" x14ac:dyDescent="0.2">
      <c r="A76" s="326">
        <v>75</v>
      </c>
      <c r="B76" s="327">
        <v>15610860</v>
      </c>
      <c r="C76" s="86" t="s">
        <v>677</v>
      </c>
      <c r="D76" s="98">
        <v>0</v>
      </c>
      <c r="E76" s="98">
        <v>0</v>
      </c>
      <c r="F76" s="312">
        <f t="shared" si="0"/>
        <v>0</v>
      </c>
      <c r="G76" s="313"/>
      <c r="H76" s="313"/>
      <c r="I76" s="314">
        <f t="shared" si="1"/>
        <v>0</v>
      </c>
      <c r="J76" s="315"/>
      <c r="K76" s="98">
        <v>0</v>
      </c>
      <c r="L76" s="98">
        <v>0</v>
      </c>
      <c r="M76" s="312">
        <f t="shared" si="2"/>
        <v>0</v>
      </c>
      <c r="N76" s="313"/>
      <c r="O76" s="313"/>
      <c r="P76" s="314">
        <f t="shared" si="3"/>
        <v>0</v>
      </c>
      <c r="Q76" s="316"/>
      <c r="R76" s="98">
        <v>0</v>
      </c>
      <c r="S76" s="98">
        <v>0</v>
      </c>
      <c r="T76" s="312">
        <f t="shared" si="4"/>
        <v>0</v>
      </c>
      <c r="U76" s="313"/>
      <c r="V76" s="313"/>
      <c r="W76" s="314">
        <f t="shared" si="5"/>
        <v>0</v>
      </c>
      <c r="X76" s="316"/>
      <c r="Y76" s="98">
        <v>3</v>
      </c>
      <c r="Z76" s="98">
        <v>3</v>
      </c>
      <c r="AA76" s="318">
        <f t="shared" si="6"/>
        <v>6</v>
      </c>
      <c r="AB76" s="313"/>
      <c r="AC76" s="313"/>
      <c r="AD76" s="314">
        <f t="shared" si="7"/>
        <v>6</v>
      </c>
      <c r="AE76" s="316"/>
      <c r="AF76" s="98">
        <v>0</v>
      </c>
      <c r="AG76" s="98">
        <v>0</v>
      </c>
      <c r="AH76" s="318">
        <f t="shared" si="8"/>
        <v>0</v>
      </c>
      <c r="AI76" s="313"/>
      <c r="AJ76" s="313"/>
      <c r="AK76" s="314">
        <f t="shared" si="9"/>
        <v>0</v>
      </c>
      <c r="AL76" s="315"/>
      <c r="AM76" s="98">
        <v>0</v>
      </c>
      <c r="AN76" s="98">
        <v>0</v>
      </c>
      <c r="AO76" s="318">
        <f t="shared" si="10"/>
        <v>0</v>
      </c>
      <c r="AP76" s="313"/>
      <c r="AQ76" s="313"/>
      <c r="AR76" s="314">
        <f t="shared" si="11"/>
        <v>0</v>
      </c>
      <c r="AS76" s="316"/>
      <c r="AT76" s="98">
        <v>0</v>
      </c>
      <c r="AU76" s="98">
        <v>0</v>
      </c>
      <c r="AV76" s="318">
        <f t="shared" si="12"/>
        <v>0</v>
      </c>
      <c r="AW76" s="313"/>
      <c r="AX76" s="313"/>
      <c r="AY76" s="314">
        <f t="shared" si="13"/>
        <v>0</v>
      </c>
      <c r="AZ76" s="316"/>
      <c r="BA76" s="317">
        <v>2</v>
      </c>
      <c r="BB76" s="98">
        <v>1</v>
      </c>
      <c r="BC76" s="318">
        <f t="shared" si="14"/>
        <v>3</v>
      </c>
      <c r="BD76" s="313"/>
      <c r="BE76" s="313"/>
      <c r="BF76" s="314">
        <f t="shared" si="15"/>
        <v>3</v>
      </c>
      <c r="BG76" s="316"/>
      <c r="BH76" s="98">
        <v>0</v>
      </c>
      <c r="BI76" s="98">
        <v>0</v>
      </c>
      <c r="BJ76" s="318">
        <f t="shared" si="16"/>
        <v>0</v>
      </c>
      <c r="BK76" s="313"/>
      <c r="BL76" s="313"/>
      <c r="BM76" s="314">
        <f t="shared" si="17"/>
        <v>0</v>
      </c>
      <c r="BN76" s="316"/>
      <c r="BO76" s="98">
        <v>0</v>
      </c>
      <c r="BP76" s="98">
        <v>2</v>
      </c>
      <c r="BQ76" s="318">
        <f t="shared" si="18"/>
        <v>2</v>
      </c>
      <c r="BR76" s="313"/>
      <c r="BS76" s="313"/>
      <c r="BT76" s="314">
        <f t="shared" si="19"/>
        <v>2</v>
      </c>
      <c r="BU76" s="315"/>
      <c r="BV76" s="98">
        <v>0</v>
      </c>
      <c r="BW76" s="98">
        <v>0</v>
      </c>
      <c r="BX76" s="318">
        <f t="shared" si="41"/>
        <v>0</v>
      </c>
      <c r="BY76" s="313"/>
      <c r="BZ76" s="313"/>
      <c r="CA76" s="314">
        <f t="shared" si="20"/>
        <v>0</v>
      </c>
      <c r="CB76" s="316"/>
      <c r="CC76" s="98">
        <v>0</v>
      </c>
      <c r="CD76" s="98">
        <v>0</v>
      </c>
      <c r="CE76" s="318">
        <f t="shared" si="21"/>
        <v>0</v>
      </c>
      <c r="CF76" s="313"/>
      <c r="CG76" s="313"/>
      <c r="CH76" s="314">
        <f t="shared" si="22"/>
        <v>0</v>
      </c>
      <c r="CI76" s="316"/>
      <c r="CJ76" s="98">
        <v>5</v>
      </c>
      <c r="CK76" s="98">
        <v>6</v>
      </c>
      <c r="CL76" s="318">
        <f t="shared" si="23"/>
        <v>11</v>
      </c>
      <c r="CM76" s="313"/>
      <c r="CN76" s="313"/>
      <c r="CO76" s="314">
        <f t="shared" si="24"/>
        <v>11</v>
      </c>
      <c r="CP76" s="316"/>
      <c r="CQ76" s="98">
        <v>0</v>
      </c>
      <c r="CR76" s="98">
        <v>0</v>
      </c>
      <c r="CS76" s="312">
        <f t="shared" si="25"/>
        <v>0</v>
      </c>
      <c r="CT76" s="313"/>
      <c r="CU76" s="313"/>
      <c r="CV76" s="314">
        <f t="shared" si="26"/>
        <v>0</v>
      </c>
      <c r="CW76" s="315"/>
      <c r="CX76" s="98">
        <v>3</v>
      </c>
      <c r="CY76" s="98">
        <v>0</v>
      </c>
      <c r="CZ76" s="318">
        <f t="shared" si="27"/>
        <v>3</v>
      </c>
      <c r="DA76" s="313"/>
      <c r="DB76" s="313"/>
      <c r="DC76" s="314">
        <f t="shared" si="28"/>
        <v>3</v>
      </c>
      <c r="DD76" s="316"/>
      <c r="DE76" s="98">
        <v>0</v>
      </c>
      <c r="DF76" s="98">
        <v>0</v>
      </c>
      <c r="DG76" s="318">
        <f t="shared" si="29"/>
        <v>0</v>
      </c>
      <c r="DH76" s="313"/>
      <c r="DI76" s="313"/>
      <c r="DJ76" s="314">
        <f t="shared" si="30"/>
        <v>0</v>
      </c>
      <c r="DK76" s="320"/>
      <c r="DL76" s="98">
        <v>0</v>
      </c>
      <c r="DM76" s="98">
        <v>0</v>
      </c>
      <c r="DN76" s="318">
        <f t="shared" si="31"/>
        <v>0</v>
      </c>
      <c r="DO76" s="313"/>
      <c r="DP76" s="313"/>
      <c r="DQ76" s="314">
        <f t="shared" si="32"/>
        <v>0</v>
      </c>
      <c r="DR76" s="241">
        <f t="shared" ref="DR76:DS76" si="186">D76+K76+R76+Y76+AF76+AM76+AT76+BA76+BH76+BO76+BV76+CC76+CJ76+CQ76+CX76+DE76+DL76</f>
        <v>13</v>
      </c>
      <c r="DS76" s="241">
        <f t="shared" si="186"/>
        <v>12</v>
      </c>
      <c r="DT76" s="321">
        <f t="shared" si="34"/>
        <v>25</v>
      </c>
      <c r="DU76" s="322">
        <f t="shared" ref="DU76:DV76" si="187">G76+N76+U76+AB76+AI76+AP76+AW76+BD76+BK76+BR76+BY76+CF76+CM76+CT76+DA76+DH76+DO76</f>
        <v>0</v>
      </c>
      <c r="DV76" s="323">
        <f t="shared" si="187"/>
        <v>0</v>
      </c>
      <c r="DW76" s="324">
        <f t="shared" si="36"/>
        <v>25</v>
      </c>
      <c r="DX76" s="325">
        <f t="shared" si="37"/>
        <v>0</v>
      </c>
      <c r="DY76" s="104">
        <f t="shared" si="38"/>
        <v>0</v>
      </c>
    </row>
    <row r="77" spans="1:129" ht="27" customHeight="1" x14ac:dyDescent="0.2">
      <c r="A77" s="326">
        <v>76</v>
      </c>
      <c r="B77" s="327">
        <v>15610871</v>
      </c>
      <c r="C77" s="86" t="s">
        <v>678</v>
      </c>
      <c r="D77" s="98">
        <v>0</v>
      </c>
      <c r="E77" s="98">
        <v>0</v>
      </c>
      <c r="F77" s="312">
        <f t="shared" si="0"/>
        <v>0</v>
      </c>
      <c r="G77" s="313"/>
      <c r="H77" s="313"/>
      <c r="I77" s="314">
        <f t="shared" si="1"/>
        <v>0</v>
      </c>
      <c r="J77" s="315"/>
      <c r="K77" s="98">
        <v>0</v>
      </c>
      <c r="L77" s="98">
        <v>0</v>
      </c>
      <c r="M77" s="312">
        <f t="shared" si="2"/>
        <v>0</v>
      </c>
      <c r="N77" s="313"/>
      <c r="O77" s="313"/>
      <c r="P77" s="314">
        <f t="shared" si="3"/>
        <v>0</v>
      </c>
      <c r="Q77" s="316"/>
      <c r="R77" s="98">
        <v>0</v>
      </c>
      <c r="S77" s="98">
        <v>0</v>
      </c>
      <c r="T77" s="312">
        <f t="shared" si="4"/>
        <v>0</v>
      </c>
      <c r="U77" s="313"/>
      <c r="V77" s="313"/>
      <c r="W77" s="314">
        <f t="shared" si="5"/>
        <v>0</v>
      </c>
      <c r="X77" s="316"/>
      <c r="Y77" s="98">
        <v>0</v>
      </c>
      <c r="Z77" s="98">
        <v>2</v>
      </c>
      <c r="AA77" s="318">
        <f t="shared" si="6"/>
        <v>2</v>
      </c>
      <c r="AB77" s="319"/>
      <c r="AC77" s="319"/>
      <c r="AD77" s="314">
        <f t="shared" si="7"/>
        <v>2</v>
      </c>
      <c r="AE77" s="316"/>
      <c r="AF77" s="98">
        <v>0</v>
      </c>
      <c r="AG77" s="98">
        <v>0</v>
      </c>
      <c r="AH77" s="318">
        <f t="shared" si="8"/>
        <v>0</v>
      </c>
      <c r="AI77" s="313"/>
      <c r="AJ77" s="313"/>
      <c r="AK77" s="314">
        <f t="shared" si="9"/>
        <v>0</v>
      </c>
      <c r="AL77" s="315"/>
      <c r="AM77" s="98">
        <v>0</v>
      </c>
      <c r="AN77" s="98">
        <v>0</v>
      </c>
      <c r="AO77" s="318">
        <f t="shared" si="10"/>
        <v>0</v>
      </c>
      <c r="AP77" s="313"/>
      <c r="AQ77" s="313"/>
      <c r="AR77" s="314">
        <f t="shared" si="11"/>
        <v>0</v>
      </c>
      <c r="AS77" s="316"/>
      <c r="AT77" s="98">
        <v>0</v>
      </c>
      <c r="AU77" s="98">
        <v>0</v>
      </c>
      <c r="AV77" s="318">
        <f t="shared" si="12"/>
        <v>0</v>
      </c>
      <c r="AW77" s="313"/>
      <c r="AX77" s="313"/>
      <c r="AY77" s="314">
        <f t="shared" si="13"/>
        <v>0</v>
      </c>
      <c r="AZ77" s="316"/>
      <c r="BA77" s="317">
        <v>0</v>
      </c>
      <c r="BB77" s="98">
        <v>1</v>
      </c>
      <c r="BC77" s="318">
        <f t="shared" si="14"/>
        <v>1</v>
      </c>
      <c r="BD77" s="319"/>
      <c r="BE77" s="319"/>
      <c r="BF77" s="314">
        <f t="shared" si="15"/>
        <v>1</v>
      </c>
      <c r="BG77" s="316"/>
      <c r="BH77" s="98">
        <v>0</v>
      </c>
      <c r="BI77" s="98">
        <v>0</v>
      </c>
      <c r="BJ77" s="318">
        <f t="shared" si="16"/>
        <v>0</v>
      </c>
      <c r="BK77" s="313"/>
      <c r="BL77" s="313"/>
      <c r="BM77" s="314">
        <f t="shared" si="17"/>
        <v>0</v>
      </c>
      <c r="BN77" s="316"/>
      <c r="BO77" s="98">
        <v>0</v>
      </c>
      <c r="BP77" s="98">
        <v>0</v>
      </c>
      <c r="BQ77" s="318">
        <f t="shared" si="18"/>
        <v>0</v>
      </c>
      <c r="BR77" s="313"/>
      <c r="BS77" s="313"/>
      <c r="BT77" s="314">
        <f t="shared" si="19"/>
        <v>0</v>
      </c>
      <c r="BU77" s="315"/>
      <c r="BV77" s="98">
        <v>0</v>
      </c>
      <c r="BW77" s="98">
        <v>0</v>
      </c>
      <c r="BX77" s="318">
        <f t="shared" si="41"/>
        <v>0</v>
      </c>
      <c r="BY77" s="313"/>
      <c r="BZ77" s="313"/>
      <c r="CA77" s="314">
        <f t="shared" si="20"/>
        <v>0</v>
      </c>
      <c r="CB77" s="316"/>
      <c r="CC77" s="98">
        <v>0</v>
      </c>
      <c r="CD77" s="98">
        <v>0</v>
      </c>
      <c r="CE77" s="318">
        <f t="shared" si="21"/>
        <v>0</v>
      </c>
      <c r="CF77" s="313"/>
      <c r="CG77" s="313"/>
      <c r="CH77" s="314">
        <f t="shared" si="22"/>
        <v>0</v>
      </c>
      <c r="CI77" s="316"/>
      <c r="CJ77" s="98">
        <v>0</v>
      </c>
      <c r="CK77" s="98">
        <v>1</v>
      </c>
      <c r="CL77" s="318">
        <f t="shared" si="23"/>
        <v>1</v>
      </c>
      <c r="CM77" s="319"/>
      <c r="CN77" s="319"/>
      <c r="CO77" s="314">
        <f t="shared" si="24"/>
        <v>1</v>
      </c>
      <c r="CP77" s="316"/>
      <c r="CQ77" s="98">
        <v>0</v>
      </c>
      <c r="CR77" s="98">
        <v>0</v>
      </c>
      <c r="CS77" s="312">
        <f t="shared" si="25"/>
        <v>0</v>
      </c>
      <c r="CT77" s="313"/>
      <c r="CU77" s="313"/>
      <c r="CV77" s="314">
        <f t="shared" si="26"/>
        <v>0</v>
      </c>
      <c r="CW77" s="315"/>
      <c r="CX77" s="98">
        <v>0</v>
      </c>
      <c r="CY77" s="98">
        <v>0</v>
      </c>
      <c r="CZ77" s="318">
        <f t="shared" si="27"/>
        <v>0</v>
      </c>
      <c r="DA77" s="313"/>
      <c r="DB77" s="313"/>
      <c r="DC77" s="314">
        <f t="shared" si="28"/>
        <v>0</v>
      </c>
      <c r="DD77" s="316"/>
      <c r="DE77" s="98">
        <v>0</v>
      </c>
      <c r="DF77" s="98">
        <v>0</v>
      </c>
      <c r="DG77" s="318">
        <f t="shared" si="29"/>
        <v>0</v>
      </c>
      <c r="DH77" s="313"/>
      <c r="DI77" s="313"/>
      <c r="DJ77" s="314">
        <f t="shared" si="30"/>
        <v>0</v>
      </c>
      <c r="DK77" s="320"/>
      <c r="DL77" s="98">
        <v>0</v>
      </c>
      <c r="DM77" s="98">
        <v>0</v>
      </c>
      <c r="DN77" s="318">
        <f t="shared" si="31"/>
        <v>0</v>
      </c>
      <c r="DO77" s="313"/>
      <c r="DP77" s="313"/>
      <c r="DQ77" s="314">
        <f t="shared" si="32"/>
        <v>0</v>
      </c>
      <c r="DR77" s="241">
        <f t="shared" ref="DR77:DS77" si="188">D77+K77+R77+Y77+AF77+AM77+AT77+BA77+BH77+BO77+BV77+CC77+CJ77+CQ77+CX77+DE77+DL77</f>
        <v>0</v>
      </c>
      <c r="DS77" s="241">
        <f t="shared" si="188"/>
        <v>4</v>
      </c>
      <c r="DT77" s="321">
        <f t="shared" si="34"/>
        <v>4</v>
      </c>
      <c r="DU77" s="322">
        <f t="shared" ref="DU77:DV77" si="189">G77+N77+U77+AB77+AI77+AP77+AW77+BD77+BK77+BR77+BY77+CF77+CM77+CT77+DA77+DH77+DO77</f>
        <v>0</v>
      </c>
      <c r="DV77" s="323">
        <f t="shared" si="189"/>
        <v>0</v>
      </c>
      <c r="DW77" s="324">
        <f t="shared" si="36"/>
        <v>4</v>
      </c>
      <c r="DX77" s="325">
        <f t="shared" si="37"/>
        <v>0</v>
      </c>
      <c r="DY77" s="104">
        <f t="shared" si="38"/>
        <v>0</v>
      </c>
    </row>
    <row r="78" spans="1:129" ht="27" customHeight="1" x14ac:dyDescent="0.2">
      <c r="A78" s="309">
        <v>77</v>
      </c>
      <c r="B78" s="327">
        <v>15610883</v>
      </c>
      <c r="C78" s="86" t="s">
        <v>679</v>
      </c>
      <c r="D78" s="98">
        <v>0</v>
      </c>
      <c r="E78" s="98">
        <v>0</v>
      </c>
      <c r="F78" s="312">
        <f t="shared" si="0"/>
        <v>0</v>
      </c>
      <c r="G78" s="313"/>
      <c r="H78" s="313"/>
      <c r="I78" s="314">
        <f t="shared" si="1"/>
        <v>0</v>
      </c>
      <c r="J78" s="315"/>
      <c r="K78" s="98">
        <v>0</v>
      </c>
      <c r="L78" s="98">
        <v>0</v>
      </c>
      <c r="M78" s="312">
        <f t="shared" si="2"/>
        <v>0</v>
      </c>
      <c r="N78" s="313"/>
      <c r="O78" s="313"/>
      <c r="P78" s="314">
        <f t="shared" si="3"/>
        <v>0</v>
      </c>
      <c r="Q78" s="316"/>
      <c r="R78" s="98">
        <v>0</v>
      </c>
      <c r="S78" s="98">
        <v>0</v>
      </c>
      <c r="T78" s="312">
        <f t="shared" si="4"/>
        <v>0</v>
      </c>
      <c r="U78" s="313"/>
      <c r="V78" s="313"/>
      <c r="W78" s="314">
        <f t="shared" si="5"/>
        <v>0</v>
      </c>
      <c r="X78" s="316"/>
      <c r="Y78" s="98">
        <v>0</v>
      </c>
      <c r="Z78" s="98">
        <v>2</v>
      </c>
      <c r="AA78" s="318">
        <f t="shared" si="6"/>
        <v>2</v>
      </c>
      <c r="AB78" s="319"/>
      <c r="AC78" s="319"/>
      <c r="AD78" s="314">
        <f t="shared" si="7"/>
        <v>2</v>
      </c>
      <c r="AE78" s="316"/>
      <c r="AF78" s="98">
        <v>0</v>
      </c>
      <c r="AG78" s="98">
        <v>0</v>
      </c>
      <c r="AH78" s="318">
        <f t="shared" si="8"/>
        <v>0</v>
      </c>
      <c r="AI78" s="313"/>
      <c r="AJ78" s="313"/>
      <c r="AK78" s="314">
        <f t="shared" si="9"/>
        <v>0</v>
      </c>
      <c r="AL78" s="315"/>
      <c r="AM78" s="98">
        <v>0</v>
      </c>
      <c r="AN78" s="98">
        <v>0</v>
      </c>
      <c r="AO78" s="318">
        <f t="shared" si="10"/>
        <v>0</v>
      </c>
      <c r="AP78" s="313"/>
      <c r="AQ78" s="313"/>
      <c r="AR78" s="314">
        <f t="shared" si="11"/>
        <v>0</v>
      </c>
      <c r="AS78" s="316"/>
      <c r="AT78" s="98">
        <v>0</v>
      </c>
      <c r="AU78" s="98">
        <v>0</v>
      </c>
      <c r="AV78" s="318">
        <f t="shared" si="12"/>
        <v>0</v>
      </c>
      <c r="AW78" s="313"/>
      <c r="AX78" s="313"/>
      <c r="AY78" s="314">
        <f t="shared" si="13"/>
        <v>0</v>
      </c>
      <c r="AZ78" s="316"/>
      <c r="BA78" s="317">
        <v>2</v>
      </c>
      <c r="BB78" s="98">
        <v>0</v>
      </c>
      <c r="BC78" s="318">
        <f t="shared" si="14"/>
        <v>2</v>
      </c>
      <c r="BD78" s="319"/>
      <c r="BE78" s="319">
        <v>2</v>
      </c>
      <c r="BF78" s="314">
        <f t="shared" si="15"/>
        <v>0</v>
      </c>
      <c r="BG78" s="316"/>
      <c r="BH78" s="98">
        <v>0</v>
      </c>
      <c r="BI78" s="98">
        <v>0</v>
      </c>
      <c r="BJ78" s="318">
        <f t="shared" si="16"/>
        <v>0</v>
      </c>
      <c r="BK78" s="313"/>
      <c r="BL78" s="313"/>
      <c r="BM78" s="314">
        <f t="shared" si="17"/>
        <v>0</v>
      </c>
      <c r="BN78" s="316"/>
      <c r="BO78" s="98">
        <v>0</v>
      </c>
      <c r="BP78" s="98">
        <v>0</v>
      </c>
      <c r="BQ78" s="318">
        <f t="shared" si="18"/>
        <v>0</v>
      </c>
      <c r="BR78" s="313"/>
      <c r="BS78" s="313"/>
      <c r="BT78" s="314">
        <f t="shared" si="19"/>
        <v>0</v>
      </c>
      <c r="BU78" s="315"/>
      <c r="BV78" s="98">
        <v>0</v>
      </c>
      <c r="BW78" s="98">
        <v>0</v>
      </c>
      <c r="BX78" s="318">
        <f t="shared" si="41"/>
        <v>0</v>
      </c>
      <c r="BY78" s="319"/>
      <c r="BZ78" s="319"/>
      <c r="CA78" s="314">
        <f t="shared" si="20"/>
        <v>0</v>
      </c>
      <c r="CB78" s="316"/>
      <c r="CC78" s="98">
        <v>0</v>
      </c>
      <c r="CD78" s="98">
        <v>0</v>
      </c>
      <c r="CE78" s="318">
        <f t="shared" si="21"/>
        <v>0</v>
      </c>
      <c r="CF78" s="313"/>
      <c r="CG78" s="313"/>
      <c r="CH78" s="314">
        <f t="shared" si="22"/>
        <v>0</v>
      </c>
      <c r="CI78" s="316"/>
      <c r="CJ78" s="98">
        <v>0</v>
      </c>
      <c r="CK78" s="98">
        <v>3</v>
      </c>
      <c r="CL78" s="318">
        <f t="shared" si="23"/>
        <v>3</v>
      </c>
      <c r="CM78" s="319"/>
      <c r="CN78" s="319"/>
      <c r="CO78" s="314">
        <f t="shared" si="24"/>
        <v>3</v>
      </c>
      <c r="CP78" s="316"/>
      <c r="CQ78" s="98">
        <v>0</v>
      </c>
      <c r="CR78" s="98">
        <v>0</v>
      </c>
      <c r="CS78" s="312">
        <f t="shared" si="25"/>
        <v>0</v>
      </c>
      <c r="CT78" s="313"/>
      <c r="CU78" s="313"/>
      <c r="CV78" s="314">
        <f t="shared" si="26"/>
        <v>0</v>
      </c>
      <c r="CW78" s="315"/>
      <c r="CX78" s="98">
        <v>0</v>
      </c>
      <c r="CY78" s="98">
        <v>0</v>
      </c>
      <c r="CZ78" s="318">
        <f t="shared" si="27"/>
        <v>0</v>
      </c>
      <c r="DA78" s="313"/>
      <c r="DB78" s="313"/>
      <c r="DC78" s="314">
        <f t="shared" si="28"/>
        <v>0</v>
      </c>
      <c r="DD78" s="316"/>
      <c r="DE78" s="98">
        <v>0</v>
      </c>
      <c r="DF78" s="98">
        <v>0</v>
      </c>
      <c r="DG78" s="318">
        <f t="shared" si="29"/>
        <v>0</v>
      </c>
      <c r="DH78" s="313"/>
      <c r="DI78" s="313"/>
      <c r="DJ78" s="314">
        <f t="shared" si="30"/>
        <v>0</v>
      </c>
      <c r="DK78" s="320"/>
      <c r="DL78" s="98">
        <v>0</v>
      </c>
      <c r="DM78" s="98">
        <v>0</v>
      </c>
      <c r="DN78" s="318">
        <f t="shared" si="31"/>
        <v>0</v>
      </c>
      <c r="DO78" s="313"/>
      <c r="DP78" s="313"/>
      <c r="DQ78" s="314">
        <f t="shared" si="32"/>
        <v>0</v>
      </c>
      <c r="DR78" s="241">
        <f t="shared" ref="DR78:DS78" si="190">D78+K78+R78+Y78+AF78+AM78+AT78+BA78+BH78+BO78+BV78+CC78+CJ78+CQ78+CX78+DE78+DL78</f>
        <v>2</v>
      </c>
      <c r="DS78" s="241">
        <f t="shared" si="190"/>
        <v>5</v>
      </c>
      <c r="DT78" s="321">
        <f t="shared" si="34"/>
        <v>7</v>
      </c>
      <c r="DU78" s="322">
        <f t="shared" ref="DU78:DV78" si="191">G78+N78+U78+AB78+AI78+AP78+AW78+BD78+BK78+BR78+BY78+CF78+CM78+CT78+DA78+DH78+DO78</f>
        <v>0</v>
      </c>
      <c r="DV78" s="323">
        <f t="shared" si="191"/>
        <v>2</v>
      </c>
      <c r="DW78" s="324">
        <f t="shared" si="36"/>
        <v>5</v>
      </c>
      <c r="DX78" s="325">
        <f t="shared" si="37"/>
        <v>28.571428571428569</v>
      </c>
      <c r="DY78" s="104">
        <f t="shared" si="38"/>
        <v>40</v>
      </c>
    </row>
    <row r="79" spans="1:129" ht="27" customHeight="1" x14ac:dyDescent="0.2">
      <c r="A79" s="326">
        <v>78</v>
      </c>
      <c r="B79" s="327">
        <v>15610895</v>
      </c>
      <c r="C79" s="86" t="s">
        <v>680</v>
      </c>
      <c r="D79" s="98">
        <v>0</v>
      </c>
      <c r="E79" s="98">
        <v>0</v>
      </c>
      <c r="F79" s="312">
        <f t="shared" si="0"/>
        <v>0</v>
      </c>
      <c r="G79" s="313"/>
      <c r="H79" s="313"/>
      <c r="I79" s="314">
        <f t="shared" si="1"/>
        <v>0</v>
      </c>
      <c r="J79" s="315"/>
      <c r="K79" s="98">
        <v>0</v>
      </c>
      <c r="L79" s="98">
        <v>16</v>
      </c>
      <c r="M79" s="312">
        <f t="shared" si="2"/>
        <v>16</v>
      </c>
      <c r="N79" s="319"/>
      <c r="O79" s="319">
        <v>16</v>
      </c>
      <c r="P79" s="314">
        <f t="shared" si="3"/>
        <v>0</v>
      </c>
      <c r="Q79" s="316"/>
      <c r="R79" s="98">
        <v>0</v>
      </c>
      <c r="S79" s="98">
        <v>0</v>
      </c>
      <c r="T79" s="312">
        <f t="shared" si="4"/>
        <v>0</v>
      </c>
      <c r="U79" s="313"/>
      <c r="V79" s="313"/>
      <c r="W79" s="314">
        <f t="shared" si="5"/>
        <v>0</v>
      </c>
      <c r="X79" s="316"/>
      <c r="Y79" s="98">
        <v>8</v>
      </c>
      <c r="Z79" s="98">
        <v>27</v>
      </c>
      <c r="AA79" s="318">
        <f t="shared" si="6"/>
        <v>35</v>
      </c>
      <c r="AB79" s="319"/>
      <c r="AC79" s="319">
        <v>35</v>
      </c>
      <c r="AD79" s="314">
        <f t="shared" si="7"/>
        <v>0</v>
      </c>
      <c r="AE79" s="316"/>
      <c r="AF79" s="98">
        <v>0</v>
      </c>
      <c r="AG79" s="98">
        <v>8</v>
      </c>
      <c r="AH79" s="318">
        <f t="shared" si="8"/>
        <v>8</v>
      </c>
      <c r="AI79" s="313"/>
      <c r="AJ79" s="319">
        <v>8</v>
      </c>
      <c r="AK79" s="314">
        <f t="shared" si="9"/>
        <v>0</v>
      </c>
      <c r="AL79" s="315"/>
      <c r="AM79" s="98">
        <v>0</v>
      </c>
      <c r="AN79" s="98">
        <v>0</v>
      </c>
      <c r="AO79" s="318">
        <f t="shared" si="10"/>
        <v>0</v>
      </c>
      <c r="AP79" s="313"/>
      <c r="AQ79" s="313"/>
      <c r="AR79" s="314">
        <f t="shared" si="11"/>
        <v>0</v>
      </c>
      <c r="AS79" s="316"/>
      <c r="AT79" s="98">
        <v>0</v>
      </c>
      <c r="AU79" s="98">
        <v>0</v>
      </c>
      <c r="AV79" s="318">
        <f t="shared" si="12"/>
        <v>0</v>
      </c>
      <c r="AW79" s="313"/>
      <c r="AX79" s="313"/>
      <c r="AY79" s="314">
        <f t="shared" si="13"/>
        <v>0</v>
      </c>
      <c r="AZ79" s="316"/>
      <c r="BA79" s="98">
        <v>0</v>
      </c>
      <c r="BB79" s="98">
        <v>32</v>
      </c>
      <c r="BC79" s="318">
        <f t="shared" si="14"/>
        <v>32</v>
      </c>
      <c r="BD79" s="319"/>
      <c r="BE79" s="319">
        <v>32</v>
      </c>
      <c r="BF79" s="314">
        <f t="shared" si="15"/>
        <v>0</v>
      </c>
      <c r="BG79" s="316"/>
      <c r="BH79" s="98">
        <v>0</v>
      </c>
      <c r="BI79" s="98">
        <v>0</v>
      </c>
      <c r="BJ79" s="318">
        <f t="shared" si="16"/>
        <v>0</v>
      </c>
      <c r="BK79" s="313"/>
      <c r="BL79" s="313"/>
      <c r="BM79" s="314">
        <f t="shared" si="17"/>
        <v>0</v>
      </c>
      <c r="BN79" s="316"/>
      <c r="BO79" s="98">
        <v>0</v>
      </c>
      <c r="BP79" s="98">
        <v>0</v>
      </c>
      <c r="BQ79" s="318">
        <f t="shared" si="18"/>
        <v>0</v>
      </c>
      <c r="BR79" s="313"/>
      <c r="BS79" s="313"/>
      <c r="BT79" s="314">
        <f t="shared" si="19"/>
        <v>0</v>
      </c>
      <c r="BU79" s="315"/>
      <c r="BV79" s="98">
        <v>0</v>
      </c>
      <c r="BW79" s="98">
        <v>16</v>
      </c>
      <c r="BX79" s="318">
        <f t="shared" si="41"/>
        <v>16</v>
      </c>
      <c r="BY79" s="313"/>
      <c r="BZ79" s="319">
        <v>16</v>
      </c>
      <c r="CA79" s="314">
        <f t="shared" si="20"/>
        <v>0</v>
      </c>
      <c r="CB79" s="316"/>
      <c r="CC79" s="98">
        <v>0</v>
      </c>
      <c r="CD79" s="98">
        <v>0</v>
      </c>
      <c r="CE79" s="318">
        <f t="shared" si="21"/>
        <v>0</v>
      </c>
      <c r="CF79" s="313"/>
      <c r="CG79" s="313"/>
      <c r="CH79" s="314">
        <f t="shared" si="22"/>
        <v>0</v>
      </c>
      <c r="CI79" s="316"/>
      <c r="CJ79" s="98">
        <v>0</v>
      </c>
      <c r="CK79" s="98">
        <v>40</v>
      </c>
      <c r="CL79" s="318">
        <f t="shared" si="23"/>
        <v>40</v>
      </c>
      <c r="CM79" s="319"/>
      <c r="CN79" s="319">
        <v>40</v>
      </c>
      <c r="CO79" s="314">
        <f t="shared" si="24"/>
        <v>0</v>
      </c>
      <c r="CP79" s="316"/>
      <c r="CQ79" s="98">
        <v>0</v>
      </c>
      <c r="CR79" s="98">
        <v>0</v>
      </c>
      <c r="CS79" s="312">
        <f t="shared" si="25"/>
        <v>0</v>
      </c>
      <c r="CT79" s="313"/>
      <c r="CU79" s="313"/>
      <c r="CV79" s="314">
        <f t="shared" si="26"/>
        <v>0</v>
      </c>
      <c r="CW79" s="315"/>
      <c r="CX79" s="98">
        <v>0</v>
      </c>
      <c r="CY79" s="98">
        <v>0</v>
      </c>
      <c r="CZ79" s="318">
        <f t="shared" si="27"/>
        <v>0</v>
      </c>
      <c r="DA79" s="319"/>
      <c r="DB79" s="319"/>
      <c r="DC79" s="314">
        <f t="shared" si="28"/>
        <v>0</v>
      </c>
      <c r="DD79" s="316"/>
      <c r="DE79" s="98">
        <v>0</v>
      </c>
      <c r="DF79" s="98">
        <v>0</v>
      </c>
      <c r="DG79" s="318">
        <f t="shared" si="29"/>
        <v>0</v>
      </c>
      <c r="DH79" s="313"/>
      <c r="DI79" s="313"/>
      <c r="DJ79" s="314">
        <f t="shared" si="30"/>
        <v>0</v>
      </c>
      <c r="DK79" s="320"/>
      <c r="DL79" s="98">
        <v>0</v>
      </c>
      <c r="DM79" s="98">
        <v>0</v>
      </c>
      <c r="DN79" s="318">
        <f t="shared" si="31"/>
        <v>0</v>
      </c>
      <c r="DO79" s="313"/>
      <c r="DP79" s="313"/>
      <c r="DQ79" s="314">
        <f t="shared" si="32"/>
        <v>0</v>
      </c>
      <c r="DR79" s="241">
        <f t="shared" ref="DR79:DS79" si="192">D79+K79+R79+Y79+AF79+AM79+AT79+BA79+BH79+BO79+BV79+CC79+CJ79+CQ79+CX79+DE79+DL79</f>
        <v>8</v>
      </c>
      <c r="DS79" s="241">
        <f t="shared" si="192"/>
        <v>139</v>
      </c>
      <c r="DT79" s="321">
        <f t="shared" si="34"/>
        <v>147</v>
      </c>
      <c r="DU79" s="322">
        <f t="shared" ref="DU79:DV79" si="193">G79+N79+U79+AB79+AI79+AP79+AW79+BD79+BK79+BR79+BY79+CF79+CM79+CT79+DA79+DH79+DO79</f>
        <v>0</v>
      </c>
      <c r="DV79" s="323">
        <f t="shared" si="193"/>
        <v>147</v>
      </c>
      <c r="DW79" s="324">
        <f t="shared" si="36"/>
        <v>0</v>
      </c>
      <c r="DX79" s="325">
        <f t="shared" si="37"/>
        <v>100</v>
      </c>
      <c r="DY79" s="104">
        <f t="shared" si="38"/>
        <v>105.75539568345324</v>
      </c>
    </row>
    <row r="80" spans="1:129" ht="27" customHeight="1" x14ac:dyDescent="0.2">
      <c r="A80" s="326">
        <v>79</v>
      </c>
      <c r="B80" s="320">
        <v>15610937</v>
      </c>
      <c r="C80" s="86" t="s">
        <v>681</v>
      </c>
      <c r="D80" s="98">
        <v>0</v>
      </c>
      <c r="E80" s="98">
        <v>0</v>
      </c>
      <c r="F80" s="312">
        <f t="shared" si="0"/>
        <v>0</v>
      </c>
      <c r="G80" s="313"/>
      <c r="H80" s="313"/>
      <c r="I80" s="314">
        <f t="shared" si="1"/>
        <v>0</v>
      </c>
      <c r="J80" s="315"/>
      <c r="K80" s="98">
        <v>0</v>
      </c>
      <c r="L80" s="98">
        <v>0</v>
      </c>
      <c r="M80" s="312">
        <f t="shared" si="2"/>
        <v>0</v>
      </c>
      <c r="N80" s="313"/>
      <c r="O80" s="313"/>
      <c r="P80" s="314">
        <f t="shared" si="3"/>
        <v>0</v>
      </c>
      <c r="Q80" s="316"/>
      <c r="R80" s="98">
        <v>0</v>
      </c>
      <c r="S80" s="98">
        <v>0</v>
      </c>
      <c r="T80" s="312">
        <f t="shared" si="4"/>
        <v>0</v>
      </c>
      <c r="U80" s="313"/>
      <c r="V80" s="313"/>
      <c r="W80" s="314">
        <f t="shared" si="5"/>
        <v>0</v>
      </c>
      <c r="X80" s="316"/>
      <c r="Y80" s="98">
        <v>0</v>
      </c>
      <c r="Z80" s="98">
        <v>2</v>
      </c>
      <c r="AA80" s="318">
        <f t="shared" si="6"/>
        <v>2</v>
      </c>
      <c r="AB80" s="319"/>
      <c r="AC80" s="319"/>
      <c r="AD80" s="314">
        <f t="shared" si="7"/>
        <v>2</v>
      </c>
      <c r="AE80" s="316"/>
      <c r="AF80" s="98">
        <v>0</v>
      </c>
      <c r="AG80" s="98">
        <v>2</v>
      </c>
      <c r="AH80" s="318">
        <f t="shared" si="8"/>
        <v>2</v>
      </c>
      <c r="AI80" s="313"/>
      <c r="AJ80" s="313"/>
      <c r="AK80" s="314">
        <f t="shared" si="9"/>
        <v>2</v>
      </c>
      <c r="AL80" s="315"/>
      <c r="AM80" s="98">
        <v>0</v>
      </c>
      <c r="AN80" s="98">
        <v>0</v>
      </c>
      <c r="AO80" s="318">
        <f t="shared" si="10"/>
        <v>0</v>
      </c>
      <c r="AP80" s="313"/>
      <c r="AQ80" s="313"/>
      <c r="AR80" s="314">
        <f t="shared" si="11"/>
        <v>0</v>
      </c>
      <c r="AS80" s="316"/>
      <c r="AT80" s="98">
        <v>0</v>
      </c>
      <c r="AU80" s="98">
        <v>0</v>
      </c>
      <c r="AV80" s="318">
        <f t="shared" si="12"/>
        <v>0</v>
      </c>
      <c r="AW80" s="313"/>
      <c r="AX80" s="313"/>
      <c r="AY80" s="314">
        <f t="shared" si="13"/>
        <v>0</v>
      </c>
      <c r="AZ80" s="316"/>
      <c r="BA80" s="98">
        <v>0</v>
      </c>
      <c r="BB80" s="98">
        <v>1</v>
      </c>
      <c r="BC80" s="318">
        <f t="shared" si="14"/>
        <v>1</v>
      </c>
      <c r="BD80" s="313"/>
      <c r="BE80" s="319">
        <v>1</v>
      </c>
      <c r="BF80" s="314">
        <f t="shared" si="15"/>
        <v>0</v>
      </c>
      <c r="BG80" s="316"/>
      <c r="BH80" s="98">
        <v>0</v>
      </c>
      <c r="BI80" s="98">
        <v>0</v>
      </c>
      <c r="BJ80" s="318">
        <f t="shared" si="16"/>
        <v>0</v>
      </c>
      <c r="BK80" s="313"/>
      <c r="BL80" s="313"/>
      <c r="BM80" s="314">
        <f t="shared" si="17"/>
        <v>0</v>
      </c>
      <c r="BN80" s="316"/>
      <c r="BO80" s="98">
        <v>0</v>
      </c>
      <c r="BP80" s="98">
        <v>3</v>
      </c>
      <c r="BQ80" s="318">
        <f t="shared" si="18"/>
        <v>3</v>
      </c>
      <c r="BR80" s="313"/>
      <c r="BS80" s="313"/>
      <c r="BT80" s="314">
        <f t="shared" si="19"/>
        <v>3</v>
      </c>
      <c r="BU80" s="315"/>
      <c r="BV80" s="98">
        <v>0</v>
      </c>
      <c r="BW80" s="98">
        <v>0</v>
      </c>
      <c r="BX80" s="318">
        <f t="shared" si="41"/>
        <v>0</v>
      </c>
      <c r="BY80" s="313"/>
      <c r="BZ80" s="313"/>
      <c r="CA80" s="314">
        <f t="shared" si="20"/>
        <v>0</v>
      </c>
      <c r="CB80" s="316"/>
      <c r="CC80" s="98">
        <v>0</v>
      </c>
      <c r="CD80" s="98">
        <v>0</v>
      </c>
      <c r="CE80" s="318">
        <f t="shared" si="21"/>
        <v>0</v>
      </c>
      <c r="CF80" s="313"/>
      <c r="CG80" s="313"/>
      <c r="CH80" s="314">
        <f t="shared" si="22"/>
        <v>0</v>
      </c>
      <c r="CI80" s="316"/>
      <c r="CJ80" s="98">
        <v>0</v>
      </c>
      <c r="CK80" s="98">
        <v>1</v>
      </c>
      <c r="CL80" s="318">
        <f t="shared" si="23"/>
        <v>1</v>
      </c>
      <c r="CM80" s="313"/>
      <c r="CN80" s="313"/>
      <c r="CO80" s="314">
        <f t="shared" si="24"/>
        <v>1</v>
      </c>
      <c r="CP80" s="316"/>
      <c r="CQ80" s="98">
        <v>0</v>
      </c>
      <c r="CR80" s="98">
        <v>0</v>
      </c>
      <c r="CS80" s="312">
        <f t="shared" si="25"/>
        <v>0</v>
      </c>
      <c r="CT80" s="313"/>
      <c r="CU80" s="313"/>
      <c r="CV80" s="314">
        <f t="shared" si="26"/>
        <v>0</v>
      </c>
      <c r="CW80" s="315"/>
      <c r="CX80" s="98">
        <v>0</v>
      </c>
      <c r="CY80" s="98">
        <v>0</v>
      </c>
      <c r="CZ80" s="318">
        <f t="shared" si="27"/>
        <v>0</v>
      </c>
      <c r="DA80" s="319"/>
      <c r="DB80" s="319"/>
      <c r="DC80" s="314">
        <f t="shared" si="28"/>
        <v>0</v>
      </c>
      <c r="DD80" s="316"/>
      <c r="DE80" s="98">
        <v>0</v>
      </c>
      <c r="DF80" s="98">
        <v>0</v>
      </c>
      <c r="DG80" s="318">
        <f t="shared" si="29"/>
        <v>0</v>
      </c>
      <c r="DH80" s="313"/>
      <c r="DI80" s="313"/>
      <c r="DJ80" s="314">
        <f t="shared" si="30"/>
        <v>0</v>
      </c>
      <c r="DK80" s="320"/>
      <c r="DL80" s="98">
        <v>0</v>
      </c>
      <c r="DM80" s="98">
        <v>0</v>
      </c>
      <c r="DN80" s="318">
        <f t="shared" si="31"/>
        <v>0</v>
      </c>
      <c r="DO80" s="313"/>
      <c r="DP80" s="313"/>
      <c r="DQ80" s="314">
        <f t="shared" si="32"/>
        <v>0</v>
      </c>
      <c r="DR80" s="241">
        <f t="shared" ref="DR80:DS80" si="194">D80+K80+R80+Y80+AF80+AM80+AT80+BA80+BH80+BO80+BV80+CC80+CJ80+CQ80+CX80+DE80+DL80</f>
        <v>0</v>
      </c>
      <c r="DS80" s="241">
        <f t="shared" si="194"/>
        <v>9</v>
      </c>
      <c r="DT80" s="321">
        <f t="shared" si="34"/>
        <v>9</v>
      </c>
      <c r="DU80" s="322">
        <f t="shared" ref="DU80:DV80" si="195">G80+N80+U80+AB80+AI80+AP80+AW80+BD80+BK80+BR80+BY80+CF80+CM80+CT80+DA80+DH80+DO80</f>
        <v>0</v>
      </c>
      <c r="DV80" s="323">
        <f t="shared" si="195"/>
        <v>1</v>
      </c>
      <c r="DW80" s="324">
        <f t="shared" si="36"/>
        <v>8</v>
      </c>
      <c r="DX80" s="325">
        <f t="shared" si="37"/>
        <v>11.111111111111111</v>
      </c>
      <c r="DY80" s="104">
        <f t="shared" si="38"/>
        <v>11.111111111111111</v>
      </c>
    </row>
    <row r="81" spans="1:129" ht="27" customHeight="1" x14ac:dyDescent="0.2">
      <c r="A81" s="309">
        <v>80</v>
      </c>
      <c r="B81" s="320">
        <v>15610986</v>
      </c>
      <c r="C81" s="86" t="s">
        <v>682</v>
      </c>
      <c r="D81" s="98">
        <v>0</v>
      </c>
      <c r="E81" s="98">
        <v>0</v>
      </c>
      <c r="F81" s="312">
        <f t="shared" si="0"/>
        <v>0</v>
      </c>
      <c r="G81" s="313"/>
      <c r="H81" s="313"/>
      <c r="I81" s="314">
        <f t="shared" si="1"/>
        <v>0</v>
      </c>
      <c r="J81" s="315"/>
      <c r="K81" s="98">
        <v>0</v>
      </c>
      <c r="L81" s="98">
        <v>2</v>
      </c>
      <c r="M81" s="312">
        <f t="shared" si="2"/>
        <v>2</v>
      </c>
      <c r="N81" s="319"/>
      <c r="O81" s="319"/>
      <c r="P81" s="314">
        <f t="shared" si="3"/>
        <v>2</v>
      </c>
      <c r="Q81" s="316"/>
      <c r="R81" s="98">
        <v>0</v>
      </c>
      <c r="S81" s="98">
        <v>0</v>
      </c>
      <c r="T81" s="312">
        <f t="shared" si="4"/>
        <v>0</v>
      </c>
      <c r="U81" s="313"/>
      <c r="V81" s="313"/>
      <c r="W81" s="314">
        <f t="shared" si="5"/>
        <v>0</v>
      </c>
      <c r="X81" s="316"/>
      <c r="Y81" s="98">
        <v>0</v>
      </c>
      <c r="Z81" s="98">
        <v>10</v>
      </c>
      <c r="AA81" s="318">
        <f t="shared" si="6"/>
        <v>10</v>
      </c>
      <c r="AB81" s="319"/>
      <c r="AC81" s="319"/>
      <c r="AD81" s="314">
        <f t="shared" si="7"/>
        <v>10</v>
      </c>
      <c r="AE81" s="316"/>
      <c r="AF81" s="98">
        <v>0</v>
      </c>
      <c r="AG81" s="98">
        <v>1</v>
      </c>
      <c r="AH81" s="318">
        <f t="shared" si="8"/>
        <v>1</v>
      </c>
      <c r="AI81" s="313"/>
      <c r="AJ81" s="313"/>
      <c r="AK81" s="314">
        <f t="shared" si="9"/>
        <v>1</v>
      </c>
      <c r="AL81" s="315"/>
      <c r="AM81" s="98">
        <v>0</v>
      </c>
      <c r="AN81" s="98">
        <v>0</v>
      </c>
      <c r="AO81" s="318">
        <f t="shared" si="10"/>
        <v>0</v>
      </c>
      <c r="AP81" s="313"/>
      <c r="AQ81" s="313"/>
      <c r="AR81" s="314">
        <f t="shared" si="11"/>
        <v>0</v>
      </c>
      <c r="AS81" s="316"/>
      <c r="AT81" s="98">
        <v>0</v>
      </c>
      <c r="AU81" s="98">
        <v>0</v>
      </c>
      <c r="AV81" s="318">
        <f t="shared" si="12"/>
        <v>0</v>
      </c>
      <c r="AW81" s="313"/>
      <c r="AX81" s="313"/>
      <c r="AY81" s="314">
        <f t="shared" si="13"/>
        <v>0</v>
      </c>
      <c r="AZ81" s="316"/>
      <c r="BA81" s="98">
        <v>0</v>
      </c>
      <c r="BB81" s="98">
        <v>1</v>
      </c>
      <c r="BC81" s="318">
        <f t="shared" si="14"/>
        <v>1</v>
      </c>
      <c r="BD81" s="319"/>
      <c r="BE81" s="319"/>
      <c r="BF81" s="314">
        <f t="shared" si="15"/>
        <v>1</v>
      </c>
      <c r="BG81" s="316"/>
      <c r="BH81" s="98">
        <v>0</v>
      </c>
      <c r="BI81" s="98">
        <v>0</v>
      </c>
      <c r="BJ81" s="318">
        <f t="shared" si="16"/>
        <v>0</v>
      </c>
      <c r="BK81" s="313"/>
      <c r="BL81" s="313"/>
      <c r="BM81" s="314">
        <f t="shared" si="17"/>
        <v>0</v>
      </c>
      <c r="BN81" s="316"/>
      <c r="BO81" s="98">
        <v>0</v>
      </c>
      <c r="BP81" s="98">
        <v>0</v>
      </c>
      <c r="BQ81" s="318">
        <f t="shared" si="18"/>
        <v>0</v>
      </c>
      <c r="BR81" s="313"/>
      <c r="BS81" s="313"/>
      <c r="BT81" s="314">
        <f t="shared" si="19"/>
        <v>0</v>
      </c>
      <c r="BU81" s="315"/>
      <c r="BV81" s="98">
        <v>0</v>
      </c>
      <c r="BW81" s="98">
        <v>0</v>
      </c>
      <c r="BX81" s="318">
        <f t="shared" si="41"/>
        <v>0</v>
      </c>
      <c r="BY81" s="313"/>
      <c r="BZ81" s="313"/>
      <c r="CA81" s="314">
        <f t="shared" si="20"/>
        <v>0</v>
      </c>
      <c r="CB81" s="316"/>
      <c r="CC81" s="320"/>
      <c r="CD81" s="98">
        <v>16</v>
      </c>
      <c r="CE81" s="318">
        <f t="shared" si="21"/>
        <v>16</v>
      </c>
      <c r="CF81" s="313"/>
      <c r="CG81" s="313"/>
      <c r="CH81" s="314">
        <f t="shared" si="22"/>
        <v>16</v>
      </c>
      <c r="CI81" s="316"/>
      <c r="CJ81" s="98">
        <v>0</v>
      </c>
      <c r="CK81" s="98">
        <v>5</v>
      </c>
      <c r="CL81" s="318">
        <f t="shared" si="23"/>
        <v>5</v>
      </c>
      <c r="CM81" s="319"/>
      <c r="CN81" s="319"/>
      <c r="CO81" s="314">
        <f t="shared" si="24"/>
        <v>5</v>
      </c>
      <c r="CP81" s="316"/>
      <c r="CQ81" s="98">
        <v>0</v>
      </c>
      <c r="CR81" s="98">
        <v>0</v>
      </c>
      <c r="CS81" s="312">
        <f t="shared" si="25"/>
        <v>0</v>
      </c>
      <c r="CT81" s="313"/>
      <c r="CU81" s="313"/>
      <c r="CV81" s="314">
        <f t="shared" si="26"/>
        <v>0</v>
      </c>
      <c r="CW81" s="315"/>
      <c r="CX81" s="98">
        <v>0</v>
      </c>
      <c r="CY81" s="98">
        <v>0</v>
      </c>
      <c r="CZ81" s="318">
        <f t="shared" si="27"/>
        <v>0</v>
      </c>
      <c r="DA81" s="319"/>
      <c r="DB81" s="319"/>
      <c r="DC81" s="314">
        <f t="shared" si="28"/>
        <v>0</v>
      </c>
      <c r="DD81" s="316"/>
      <c r="DE81" s="98">
        <v>0</v>
      </c>
      <c r="DF81" s="98">
        <v>0</v>
      </c>
      <c r="DG81" s="318">
        <f t="shared" si="29"/>
        <v>0</v>
      </c>
      <c r="DH81" s="313"/>
      <c r="DI81" s="313"/>
      <c r="DJ81" s="314">
        <f t="shared" si="30"/>
        <v>0</v>
      </c>
      <c r="DK81" s="320"/>
      <c r="DL81" s="98">
        <v>0</v>
      </c>
      <c r="DM81" s="98">
        <v>0</v>
      </c>
      <c r="DN81" s="318">
        <f t="shared" si="31"/>
        <v>0</v>
      </c>
      <c r="DO81" s="313"/>
      <c r="DP81" s="313"/>
      <c r="DQ81" s="314">
        <f t="shared" si="32"/>
        <v>0</v>
      </c>
      <c r="DR81" s="241">
        <f t="shared" ref="DR81:DS81" si="196">D81+K81+R81+Y81+AF81+AM81+AT81+BA81+BH81+BO81+BV81+CC81+CJ81+CQ81+CX81+DE81+DL81</f>
        <v>0</v>
      </c>
      <c r="DS81" s="241">
        <f t="shared" si="196"/>
        <v>35</v>
      </c>
      <c r="DT81" s="321">
        <f t="shared" si="34"/>
        <v>35</v>
      </c>
      <c r="DU81" s="322">
        <f t="shared" ref="DU81:DV81" si="197">G81+N81+U81+AB81+AI81+AP81+AW81+BD81+BK81+BR81+BY81+CF81+CM81+CT81+DA81+DH81+DO81</f>
        <v>0</v>
      </c>
      <c r="DV81" s="323">
        <f t="shared" si="197"/>
        <v>0</v>
      </c>
      <c r="DW81" s="324">
        <f t="shared" si="36"/>
        <v>35</v>
      </c>
      <c r="DX81" s="325">
        <f t="shared" si="37"/>
        <v>0</v>
      </c>
      <c r="DY81" s="104">
        <f t="shared" si="38"/>
        <v>0</v>
      </c>
    </row>
    <row r="82" spans="1:129" ht="27" customHeight="1" x14ac:dyDescent="0.2">
      <c r="A82" s="309">
        <v>81</v>
      </c>
      <c r="B82" s="327">
        <v>15620013</v>
      </c>
      <c r="C82" s="86" t="s">
        <v>683</v>
      </c>
      <c r="D82" s="98">
        <v>0</v>
      </c>
      <c r="E82" s="98">
        <v>0</v>
      </c>
      <c r="F82" s="312">
        <f t="shared" si="0"/>
        <v>0</v>
      </c>
      <c r="G82" s="313"/>
      <c r="H82" s="313"/>
      <c r="I82" s="314">
        <f t="shared" si="1"/>
        <v>0</v>
      </c>
      <c r="J82" s="315"/>
      <c r="K82" s="98">
        <v>0</v>
      </c>
      <c r="L82" s="98">
        <v>0</v>
      </c>
      <c r="M82" s="312">
        <f t="shared" si="2"/>
        <v>0</v>
      </c>
      <c r="N82" s="313"/>
      <c r="O82" s="313"/>
      <c r="P82" s="314">
        <f t="shared" si="3"/>
        <v>0</v>
      </c>
      <c r="Q82" s="316"/>
      <c r="R82" s="98">
        <v>0</v>
      </c>
      <c r="S82" s="98">
        <v>0</v>
      </c>
      <c r="T82" s="312">
        <f t="shared" si="4"/>
        <v>0</v>
      </c>
      <c r="U82" s="313"/>
      <c r="V82" s="313"/>
      <c r="W82" s="314">
        <f t="shared" si="5"/>
        <v>0</v>
      </c>
      <c r="X82" s="316"/>
      <c r="Y82" s="98">
        <v>0</v>
      </c>
      <c r="Z82" s="98">
        <v>0</v>
      </c>
      <c r="AA82" s="318">
        <f t="shared" si="6"/>
        <v>0</v>
      </c>
      <c r="AB82" s="319"/>
      <c r="AC82" s="319"/>
      <c r="AD82" s="314">
        <f t="shared" si="7"/>
        <v>0</v>
      </c>
      <c r="AE82" s="316"/>
      <c r="AF82" s="98">
        <v>0</v>
      </c>
      <c r="AG82" s="98">
        <v>0</v>
      </c>
      <c r="AH82" s="318">
        <f t="shared" si="8"/>
        <v>0</v>
      </c>
      <c r="AI82" s="313"/>
      <c r="AJ82" s="313"/>
      <c r="AK82" s="314">
        <f t="shared" si="9"/>
        <v>0</v>
      </c>
      <c r="AL82" s="315"/>
      <c r="AM82" s="98">
        <v>0</v>
      </c>
      <c r="AN82" s="98">
        <v>0</v>
      </c>
      <c r="AO82" s="318">
        <f t="shared" si="10"/>
        <v>0</v>
      </c>
      <c r="AP82" s="313"/>
      <c r="AQ82" s="313"/>
      <c r="AR82" s="314">
        <f t="shared" si="11"/>
        <v>0</v>
      </c>
      <c r="AS82" s="316"/>
      <c r="AT82" s="98">
        <v>0</v>
      </c>
      <c r="AU82" s="98">
        <v>0</v>
      </c>
      <c r="AV82" s="318">
        <f t="shared" si="12"/>
        <v>0</v>
      </c>
      <c r="AW82" s="313"/>
      <c r="AX82" s="313"/>
      <c r="AY82" s="314">
        <f t="shared" si="13"/>
        <v>0</v>
      </c>
      <c r="AZ82" s="316"/>
      <c r="BA82" s="98">
        <v>0</v>
      </c>
      <c r="BB82" s="98">
        <v>0</v>
      </c>
      <c r="BC82" s="318">
        <f t="shared" si="14"/>
        <v>0</v>
      </c>
      <c r="BD82" s="313"/>
      <c r="BE82" s="313"/>
      <c r="BF82" s="314">
        <f t="shared" si="15"/>
        <v>0</v>
      </c>
      <c r="BG82" s="316"/>
      <c r="BH82" s="98">
        <v>0</v>
      </c>
      <c r="BI82" s="98">
        <v>0</v>
      </c>
      <c r="BJ82" s="318">
        <f t="shared" si="16"/>
        <v>0</v>
      </c>
      <c r="BK82" s="313"/>
      <c r="BL82" s="313"/>
      <c r="BM82" s="314">
        <f t="shared" si="17"/>
        <v>0</v>
      </c>
      <c r="BN82" s="316"/>
      <c r="BO82" s="98">
        <v>0</v>
      </c>
      <c r="BP82" s="98">
        <v>0</v>
      </c>
      <c r="BQ82" s="318">
        <f t="shared" si="18"/>
        <v>0</v>
      </c>
      <c r="BR82" s="313"/>
      <c r="BS82" s="313"/>
      <c r="BT82" s="314">
        <f t="shared" si="19"/>
        <v>0</v>
      </c>
      <c r="BU82" s="315"/>
      <c r="BV82" s="98">
        <v>-1</v>
      </c>
      <c r="BW82" s="98">
        <v>0</v>
      </c>
      <c r="BX82" s="318">
        <f t="shared" si="41"/>
        <v>-1</v>
      </c>
      <c r="BY82" s="319"/>
      <c r="BZ82" s="319"/>
      <c r="CA82" s="314">
        <f t="shared" si="20"/>
        <v>-1</v>
      </c>
      <c r="CB82" s="316"/>
      <c r="CC82" s="98">
        <v>0</v>
      </c>
      <c r="CD82" s="98">
        <v>0</v>
      </c>
      <c r="CE82" s="318">
        <f t="shared" si="21"/>
        <v>0</v>
      </c>
      <c r="CF82" s="313"/>
      <c r="CG82" s="313"/>
      <c r="CH82" s="314">
        <f t="shared" si="22"/>
        <v>0</v>
      </c>
      <c r="CI82" s="316"/>
      <c r="CJ82" s="98">
        <v>0</v>
      </c>
      <c r="CK82" s="98">
        <v>0</v>
      </c>
      <c r="CL82" s="318">
        <f t="shared" si="23"/>
        <v>0</v>
      </c>
      <c r="CM82" s="313"/>
      <c r="CN82" s="313"/>
      <c r="CO82" s="314">
        <f t="shared" si="24"/>
        <v>0</v>
      </c>
      <c r="CP82" s="316"/>
      <c r="CQ82" s="98">
        <v>0</v>
      </c>
      <c r="CR82" s="98">
        <v>0</v>
      </c>
      <c r="CS82" s="312">
        <f t="shared" si="25"/>
        <v>0</v>
      </c>
      <c r="CT82" s="313"/>
      <c r="CU82" s="313"/>
      <c r="CV82" s="314">
        <f t="shared" si="26"/>
        <v>0</v>
      </c>
      <c r="CW82" s="315"/>
      <c r="CX82" s="98">
        <v>0</v>
      </c>
      <c r="CY82" s="98">
        <v>0</v>
      </c>
      <c r="CZ82" s="318">
        <f t="shared" si="27"/>
        <v>0</v>
      </c>
      <c r="DA82" s="319"/>
      <c r="DB82" s="313"/>
      <c r="DC82" s="314">
        <f t="shared" si="28"/>
        <v>0</v>
      </c>
      <c r="DD82" s="316"/>
      <c r="DE82" s="98">
        <v>0</v>
      </c>
      <c r="DF82" s="98">
        <v>0</v>
      </c>
      <c r="DG82" s="318">
        <f t="shared" si="29"/>
        <v>0</v>
      </c>
      <c r="DH82" s="313"/>
      <c r="DI82" s="313"/>
      <c r="DJ82" s="314">
        <f t="shared" si="30"/>
        <v>0</v>
      </c>
      <c r="DK82" s="320"/>
      <c r="DL82" s="98">
        <v>0</v>
      </c>
      <c r="DM82" s="98">
        <v>0</v>
      </c>
      <c r="DN82" s="318">
        <f t="shared" si="31"/>
        <v>0</v>
      </c>
      <c r="DO82" s="313"/>
      <c r="DP82" s="313"/>
      <c r="DQ82" s="314">
        <f t="shared" si="32"/>
        <v>0</v>
      </c>
      <c r="DR82" s="241">
        <f t="shared" ref="DR82:DS82" si="198">D82+K82+R82+Y82+AF82+AM82+AT82+BA82+BH82+BO82+BV82+CC82+CJ82+CQ82+CX82+DE82+DL82</f>
        <v>-1</v>
      </c>
      <c r="DS82" s="241">
        <f t="shared" si="198"/>
        <v>0</v>
      </c>
      <c r="DT82" s="321">
        <f t="shared" si="34"/>
        <v>-1</v>
      </c>
      <c r="DU82" s="322">
        <f t="shared" ref="DU82:DV82" si="199">G82+N82+U82+AB82+AI82+AP82+AW82+BD82+BK82+BR82+BY82+CF82+CM82+CT82+DA82+DH82+DO82</f>
        <v>0</v>
      </c>
      <c r="DV82" s="323">
        <f t="shared" si="199"/>
        <v>0</v>
      </c>
      <c r="DW82" s="324">
        <f t="shared" si="36"/>
        <v>-1</v>
      </c>
      <c r="DX82" s="325">
        <f t="shared" si="37"/>
        <v>0</v>
      </c>
      <c r="DY82" s="104" t="e">
        <f t="shared" si="38"/>
        <v>#DIV/0!</v>
      </c>
    </row>
    <row r="83" spans="1:129" ht="27" customHeight="1" x14ac:dyDescent="0.2">
      <c r="A83" s="326">
        <v>82</v>
      </c>
      <c r="B83" s="327">
        <v>15630018</v>
      </c>
      <c r="C83" s="86" t="s">
        <v>684</v>
      </c>
      <c r="D83" s="98">
        <v>0</v>
      </c>
      <c r="E83" s="98">
        <v>0</v>
      </c>
      <c r="F83" s="312">
        <f t="shared" si="0"/>
        <v>0</v>
      </c>
      <c r="G83" s="313"/>
      <c r="H83" s="313"/>
      <c r="I83" s="314">
        <f t="shared" si="1"/>
        <v>0</v>
      </c>
      <c r="J83" s="315"/>
      <c r="K83" s="98">
        <v>0</v>
      </c>
      <c r="L83" s="98">
        <v>0</v>
      </c>
      <c r="M83" s="312">
        <f t="shared" si="2"/>
        <v>0</v>
      </c>
      <c r="N83" s="313"/>
      <c r="O83" s="313"/>
      <c r="P83" s="314">
        <f t="shared" si="3"/>
        <v>0</v>
      </c>
      <c r="Q83" s="316"/>
      <c r="R83" s="98">
        <v>0</v>
      </c>
      <c r="S83" s="98">
        <v>0</v>
      </c>
      <c r="T83" s="312">
        <f t="shared" si="4"/>
        <v>0</v>
      </c>
      <c r="U83" s="313"/>
      <c r="V83" s="313"/>
      <c r="W83" s="314">
        <f t="shared" si="5"/>
        <v>0</v>
      </c>
      <c r="X83" s="316"/>
      <c r="Y83" s="98">
        <v>0</v>
      </c>
      <c r="Z83" s="98">
        <v>0</v>
      </c>
      <c r="AA83" s="318">
        <f t="shared" si="6"/>
        <v>0</v>
      </c>
      <c r="AB83" s="313"/>
      <c r="AC83" s="313"/>
      <c r="AD83" s="314">
        <f t="shared" si="7"/>
        <v>0</v>
      </c>
      <c r="AE83" s="316"/>
      <c r="AF83" s="98">
        <v>0</v>
      </c>
      <c r="AG83" s="98">
        <v>0</v>
      </c>
      <c r="AH83" s="318">
        <f t="shared" si="8"/>
        <v>0</v>
      </c>
      <c r="AI83" s="313"/>
      <c r="AJ83" s="313"/>
      <c r="AK83" s="314">
        <f t="shared" si="9"/>
        <v>0</v>
      </c>
      <c r="AL83" s="315"/>
      <c r="AM83" s="98">
        <v>0</v>
      </c>
      <c r="AN83" s="98">
        <v>0</v>
      </c>
      <c r="AO83" s="318">
        <f t="shared" si="10"/>
        <v>0</v>
      </c>
      <c r="AP83" s="313"/>
      <c r="AQ83" s="313"/>
      <c r="AR83" s="314">
        <f t="shared" si="11"/>
        <v>0</v>
      </c>
      <c r="AS83" s="316"/>
      <c r="AT83" s="98">
        <v>0</v>
      </c>
      <c r="AU83" s="98">
        <v>0</v>
      </c>
      <c r="AV83" s="318">
        <f t="shared" si="12"/>
        <v>0</v>
      </c>
      <c r="AW83" s="313"/>
      <c r="AX83" s="313"/>
      <c r="AY83" s="314">
        <f t="shared" si="13"/>
        <v>0</v>
      </c>
      <c r="AZ83" s="316"/>
      <c r="BA83" s="98">
        <v>0</v>
      </c>
      <c r="BB83" s="98">
        <v>0</v>
      </c>
      <c r="BC83" s="318">
        <f t="shared" si="14"/>
        <v>0</v>
      </c>
      <c r="BD83" s="313"/>
      <c r="BE83" s="313"/>
      <c r="BF83" s="314">
        <f t="shared" si="15"/>
        <v>0</v>
      </c>
      <c r="BG83" s="316"/>
      <c r="BH83" s="98">
        <v>0</v>
      </c>
      <c r="BI83" s="98">
        <v>0</v>
      </c>
      <c r="BJ83" s="318">
        <f t="shared" si="16"/>
        <v>0</v>
      </c>
      <c r="BK83" s="313"/>
      <c r="BL83" s="313"/>
      <c r="BM83" s="314">
        <f t="shared" si="17"/>
        <v>0</v>
      </c>
      <c r="BN83" s="316"/>
      <c r="BO83" s="317">
        <v>-1</v>
      </c>
      <c r="BP83" s="98">
        <v>1</v>
      </c>
      <c r="BQ83" s="318">
        <f t="shared" si="18"/>
        <v>0</v>
      </c>
      <c r="BR83" s="319"/>
      <c r="BS83" s="319"/>
      <c r="BT83" s="314">
        <f t="shared" si="19"/>
        <v>0</v>
      </c>
      <c r="BU83" s="315"/>
      <c r="BV83" s="98">
        <v>0</v>
      </c>
      <c r="BW83" s="98">
        <v>0</v>
      </c>
      <c r="BX83" s="318">
        <f t="shared" si="41"/>
        <v>0</v>
      </c>
      <c r="BY83" s="313"/>
      <c r="BZ83" s="313"/>
      <c r="CA83" s="314">
        <f t="shared" si="20"/>
        <v>0</v>
      </c>
      <c r="CB83" s="316"/>
      <c r="CC83" s="98">
        <v>0</v>
      </c>
      <c r="CD83" s="98">
        <v>0</v>
      </c>
      <c r="CE83" s="318">
        <f t="shared" si="21"/>
        <v>0</v>
      </c>
      <c r="CF83" s="313"/>
      <c r="CG83" s="313"/>
      <c r="CH83" s="314">
        <f t="shared" si="22"/>
        <v>0</v>
      </c>
      <c r="CI83" s="316"/>
      <c r="CJ83" s="98">
        <v>-1</v>
      </c>
      <c r="CK83" s="98">
        <v>1</v>
      </c>
      <c r="CL83" s="318">
        <f t="shared" si="23"/>
        <v>0</v>
      </c>
      <c r="CM83" s="319"/>
      <c r="CN83" s="319"/>
      <c r="CO83" s="314">
        <f t="shared" si="24"/>
        <v>0</v>
      </c>
      <c r="CP83" s="316"/>
      <c r="CQ83" s="98">
        <v>0</v>
      </c>
      <c r="CR83" s="98">
        <v>0</v>
      </c>
      <c r="CS83" s="312">
        <f t="shared" si="25"/>
        <v>0</v>
      </c>
      <c r="CT83" s="313"/>
      <c r="CU83" s="313"/>
      <c r="CV83" s="314">
        <f t="shared" si="26"/>
        <v>0</v>
      </c>
      <c r="CW83" s="315"/>
      <c r="CX83" s="98">
        <v>0</v>
      </c>
      <c r="CY83" s="98">
        <v>0</v>
      </c>
      <c r="CZ83" s="318">
        <f t="shared" si="27"/>
        <v>0</v>
      </c>
      <c r="DA83" s="313"/>
      <c r="DB83" s="313"/>
      <c r="DC83" s="314">
        <f t="shared" si="28"/>
        <v>0</v>
      </c>
      <c r="DD83" s="316"/>
      <c r="DE83" s="98">
        <v>0</v>
      </c>
      <c r="DF83" s="98">
        <v>0</v>
      </c>
      <c r="DG83" s="318">
        <f t="shared" si="29"/>
        <v>0</v>
      </c>
      <c r="DH83" s="313"/>
      <c r="DI83" s="313"/>
      <c r="DJ83" s="314">
        <f t="shared" si="30"/>
        <v>0</v>
      </c>
      <c r="DK83" s="320"/>
      <c r="DL83" s="98">
        <v>0</v>
      </c>
      <c r="DM83" s="98">
        <v>0</v>
      </c>
      <c r="DN83" s="318">
        <f t="shared" si="31"/>
        <v>0</v>
      </c>
      <c r="DO83" s="313"/>
      <c r="DP83" s="313"/>
      <c r="DQ83" s="314">
        <f t="shared" si="32"/>
        <v>0</v>
      </c>
      <c r="DR83" s="241">
        <f t="shared" ref="DR83:DS83" si="200">D83+K83+R83+Y83+AF83+AM83+AT83+BA83+BH83+BO83+BV83+CC83+CJ83+CQ83+CX83+DE83+DL83</f>
        <v>-2</v>
      </c>
      <c r="DS83" s="241">
        <f t="shared" si="200"/>
        <v>2</v>
      </c>
      <c r="DT83" s="321">
        <f t="shared" si="34"/>
        <v>0</v>
      </c>
      <c r="DU83" s="322">
        <f t="shared" ref="DU83:DV83" si="201">G83+N83+U83+AB83+AI83+AP83+AW83+BD83+BK83+BR83+BY83+CF83+CM83+CT83+DA83+DH83+DO83</f>
        <v>0</v>
      </c>
      <c r="DV83" s="323">
        <f t="shared" si="201"/>
        <v>0</v>
      </c>
      <c r="DW83" s="324">
        <f t="shared" si="36"/>
        <v>0</v>
      </c>
      <c r="DX83" s="325" t="e">
        <f t="shared" si="37"/>
        <v>#DIV/0!</v>
      </c>
      <c r="DY83" s="104">
        <f t="shared" si="38"/>
        <v>0</v>
      </c>
    </row>
    <row r="84" spans="1:129" ht="27" customHeight="1" x14ac:dyDescent="0.2">
      <c r="A84" s="326">
        <v>83</v>
      </c>
      <c r="B84" s="320">
        <v>15630020</v>
      </c>
      <c r="C84" s="86" t="s">
        <v>685</v>
      </c>
      <c r="D84" s="98">
        <v>0</v>
      </c>
      <c r="E84" s="98">
        <v>0</v>
      </c>
      <c r="F84" s="312">
        <f t="shared" si="0"/>
        <v>0</v>
      </c>
      <c r="G84" s="313"/>
      <c r="H84" s="313"/>
      <c r="I84" s="314">
        <f t="shared" si="1"/>
        <v>0</v>
      </c>
      <c r="J84" s="315"/>
      <c r="K84" s="98">
        <v>0</v>
      </c>
      <c r="L84" s="98">
        <v>0</v>
      </c>
      <c r="M84" s="312">
        <f t="shared" si="2"/>
        <v>0</v>
      </c>
      <c r="N84" s="313"/>
      <c r="O84" s="313"/>
      <c r="P84" s="314">
        <f t="shared" si="3"/>
        <v>0</v>
      </c>
      <c r="Q84" s="316"/>
      <c r="R84" s="98">
        <v>0</v>
      </c>
      <c r="S84" s="98">
        <v>0</v>
      </c>
      <c r="T84" s="312">
        <f t="shared" si="4"/>
        <v>0</v>
      </c>
      <c r="U84" s="313"/>
      <c r="V84" s="313"/>
      <c r="W84" s="314">
        <f t="shared" si="5"/>
        <v>0</v>
      </c>
      <c r="X84" s="316"/>
      <c r="Y84" s="98">
        <v>0</v>
      </c>
      <c r="Z84" s="98">
        <v>0</v>
      </c>
      <c r="AA84" s="318">
        <f t="shared" si="6"/>
        <v>0</v>
      </c>
      <c r="AB84" s="313"/>
      <c r="AC84" s="313"/>
      <c r="AD84" s="314">
        <f t="shared" si="7"/>
        <v>0</v>
      </c>
      <c r="AE84" s="316"/>
      <c r="AF84" s="98">
        <v>0</v>
      </c>
      <c r="AG84" s="98">
        <v>0</v>
      </c>
      <c r="AH84" s="318">
        <f t="shared" si="8"/>
        <v>0</v>
      </c>
      <c r="AI84" s="313"/>
      <c r="AJ84" s="313"/>
      <c r="AK84" s="314">
        <f t="shared" si="9"/>
        <v>0</v>
      </c>
      <c r="AL84" s="315"/>
      <c r="AM84" s="98">
        <v>0</v>
      </c>
      <c r="AN84" s="98">
        <v>0</v>
      </c>
      <c r="AO84" s="318">
        <f t="shared" si="10"/>
        <v>0</v>
      </c>
      <c r="AP84" s="313"/>
      <c r="AQ84" s="313"/>
      <c r="AR84" s="314">
        <f t="shared" si="11"/>
        <v>0</v>
      </c>
      <c r="AS84" s="316"/>
      <c r="AT84" s="98">
        <v>0</v>
      </c>
      <c r="AU84" s="98">
        <v>0</v>
      </c>
      <c r="AV84" s="318">
        <f t="shared" si="12"/>
        <v>0</v>
      </c>
      <c r="AW84" s="313"/>
      <c r="AX84" s="313"/>
      <c r="AY84" s="314">
        <f t="shared" si="13"/>
        <v>0</v>
      </c>
      <c r="AZ84" s="316"/>
      <c r="BA84" s="98">
        <v>0</v>
      </c>
      <c r="BB84" s="98">
        <v>0</v>
      </c>
      <c r="BC84" s="318">
        <f t="shared" si="14"/>
        <v>0</v>
      </c>
      <c r="BD84" s="313"/>
      <c r="BE84" s="313"/>
      <c r="BF84" s="314">
        <f t="shared" si="15"/>
        <v>0</v>
      </c>
      <c r="BG84" s="316"/>
      <c r="BH84" s="98">
        <v>0</v>
      </c>
      <c r="BI84" s="98">
        <v>0</v>
      </c>
      <c r="BJ84" s="318">
        <f t="shared" si="16"/>
        <v>0</v>
      </c>
      <c r="BK84" s="313"/>
      <c r="BL84" s="313"/>
      <c r="BM84" s="314">
        <f t="shared" si="17"/>
        <v>0</v>
      </c>
      <c r="BN84" s="316"/>
      <c r="BO84" s="98">
        <v>0</v>
      </c>
      <c r="BP84" s="98">
        <v>1</v>
      </c>
      <c r="BQ84" s="318">
        <f t="shared" si="18"/>
        <v>1</v>
      </c>
      <c r="BR84" s="313"/>
      <c r="BS84" s="313"/>
      <c r="BT84" s="314">
        <f t="shared" si="19"/>
        <v>1</v>
      </c>
      <c r="BU84" s="315"/>
      <c r="BV84" s="98">
        <v>0</v>
      </c>
      <c r="BW84" s="98">
        <v>0</v>
      </c>
      <c r="BX84" s="318">
        <f t="shared" si="41"/>
        <v>0</v>
      </c>
      <c r="BY84" s="319"/>
      <c r="BZ84" s="319"/>
      <c r="CA84" s="314">
        <f t="shared" si="20"/>
        <v>0</v>
      </c>
      <c r="CB84" s="316"/>
      <c r="CC84" s="98">
        <v>0</v>
      </c>
      <c r="CD84" s="98">
        <v>0</v>
      </c>
      <c r="CE84" s="318">
        <f t="shared" si="21"/>
        <v>0</v>
      </c>
      <c r="CF84" s="313"/>
      <c r="CG84" s="313"/>
      <c r="CH84" s="314">
        <f t="shared" si="22"/>
        <v>0</v>
      </c>
      <c r="CI84" s="316"/>
      <c r="CJ84" s="98">
        <v>0</v>
      </c>
      <c r="CK84" s="98">
        <v>0</v>
      </c>
      <c r="CL84" s="318">
        <f t="shared" si="23"/>
        <v>0</v>
      </c>
      <c r="CM84" s="313"/>
      <c r="CN84" s="313"/>
      <c r="CO84" s="314">
        <f t="shared" si="24"/>
        <v>0</v>
      </c>
      <c r="CP84" s="316"/>
      <c r="CQ84" s="98">
        <v>0</v>
      </c>
      <c r="CR84" s="98">
        <v>0</v>
      </c>
      <c r="CS84" s="312">
        <f t="shared" si="25"/>
        <v>0</v>
      </c>
      <c r="CT84" s="313"/>
      <c r="CU84" s="313"/>
      <c r="CV84" s="314">
        <f t="shared" si="26"/>
        <v>0</v>
      </c>
      <c r="CW84" s="315"/>
      <c r="CX84" s="98">
        <v>0</v>
      </c>
      <c r="CY84" s="98">
        <v>0</v>
      </c>
      <c r="CZ84" s="318">
        <f t="shared" si="27"/>
        <v>0</v>
      </c>
      <c r="DA84" s="313"/>
      <c r="DB84" s="313"/>
      <c r="DC84" s="314">
        <f t="shared" si="28"/>
        <v>0</v>
      </c>
      <c r="DD84" s="316"/>
      <c r="DE84" s="98">
        <v>0</v>
      </c>
      <c r="DF84" s="98">
        <v>0</v>
      </c>
      <c r="DG84" s="318">
        <f t="shared" si="29"/>
        <v>0</v>
      </c>
      <c r="DH84" s="313"/>
      <c r="DI84" s="313"/>
      <c r="DJ84" s="314">
        <f t="shared" si="30"/>
        <v>0</v>
      </c>
      <c r="DK84" s="320"/>
      <c r="DL84" s="98">
        <v>0</v>
      </c>
      <c r="DM84" s="98">
        <v>0</v>
      </c>
      <c r="DN84" s="318">
        <f t="shared" si="31"/>
        <v>0</v>
      </c>
      <c r="DO84" s="313"/>
      <c r="DP84" s="313"/>
      <c r="DQ84" s="314">
        <f t="shared" si="32"/>
        <v>0</v>
      </c>
      <c r="DR84" s="241">
        <f t="shared" ref="DR84:DS84" si="202">D84+K84+R84+Y84+AF84+AM84+AT84+BA84+BH84+BO84+BV84+CC84+CJ84+CQ84+CX84+DE84+DL84</f>
        <v>0</v>
      </c>
      <c r="DS84" s="241">
        <f t="shared" si="202"/>
        <v>1</v>
      </c>
      <c r="DT84" s="321">
        <f t="shared" si="34"/>
        <v>1</v>
      </c>
      <c r="DU84" s="322">
        <f t="shared" ref="DU84:DV84" si="203">G84+N84+U84+AB84+AI84+AP84+AW84+BD84+BK84+BR84+BY84+CF84+CM84+CT84+DA84+DH84+DO84</f>
        <v>0</v>
      </c>
      <c r="DV84" s="323">
        <f t="shared" si="203"/>
        <v>0</v>
      </c>
      <c r="DW84" s="324">
        <f t="shared" si="36"/>
        <v>1</v>
      </c>
      <c r="DX84" s="325">
        <f t="shared" si="37"/>
        <v>0</v>
      </c>
      <c r="DY84" s="104">
        <f t="shared" si="38"/>
        <v>0</v>
      </c>
    </row>
    <row r="85" spans="1:129" ht="27" customHeight="1" x14ac:dyDescent="0.2">
      <c r="A85" s="309">
        <v>84</v>
      </c>
      <c r="B85" s="320">
        <v>15630031</v>
      </c>
      <c r="C85" s="86" t="s">
        <v>686</v>
      </c>
      <c r="D85" s="98">
        <v>0</v>
      </c>
      <c r="E85" s="98">
        <v>0</v>
      </c>
      <c r="F85" s="312">
        <f t="shared" si="0"/>
        <v>0</v>
      </c>
      <c r="G85" s="313"/>
      <c r="H85" s="313"/>
      <c r="I85" s="314">
        <f t="shared" si="1"/>
        <v>0</v>
      </c>
      <c r="J85" s="315"/>
      <c r="K85" s="98">
        <v>0</v>
      </c>
      <c r="L85" s="98">
        <v>0</v>
      </c>
      <c r="M85" s="312">
        <f t="shared" si="2"/>
        <v>0</v>
      </c>
      <c r="N85" s="313"/>
      <c r="O85" s="313"/>
      <c r="P85" s="314">
        <f t="shared" si="3"/>
        <v>0</v>
      </c>
      <c r="Q85" s="316"/>
      <c r="R85" s="98">
        <v>0</v>
      </c>
      <c r="S85" s="98">
        <v>0</v>
      </c>
      <c r="T85" s="312">
        <f t="shared" si="4"/>
        <v>0</v>
      </c>
      <c r="U85" s="313"/>
      <c r="V85" s="313"/>
      <c r="W85" s="314">
        <f t="shared" si="5"/>
        <v>0</v>
      </c>
      <c r="X85" s="316"/>
      <c r="Y85" s="98">
        <v>0</v>
      </c>
      <c r="Z85" s="98">
        <v>2</v>
      </c>
      <c r="AA85" s="318">
        <f t="shared" si="6"/>
        <v>2</v>
      </c>
      <c r="AB85" s="313"/>
      <c r="AC85" s="313"/>
      <c r="AD85" s="314">
        <f t="shared" si="7"/>
        <v>2</v>
      </c>
      <c r="AE85" s="316"/>
      <c r="AF85" s="98">
        <v>0</v>
      </c>
      <c r="AG85" s="98">
        <v>0</v>
      </c>
      <c r="AH85" s="318">
        <f t="shared" si="8"/>
        <v>0</v>
      </c>
      <c r="AI85" s="313"/>
      <c r="AJ85" s="313"/>
      <c r="AK85" s="314">
        <f t="shared" si="9"/>
        <v>0</v>
      </c>
      <c r="AL85" s="315"/>
      <c r="AM85" s="98">
        <v>0</v>
      </c>
      <c r="AN85" s="98">
        <v>0</v>
      </c>
      <c r="AO85" s="318">
        <f t="shared" si="10"/>
        <v>0</v>
      </c>
      <c r="AP85" s="313"/>
      <c r="AQ85" s="313"/>
      <c r="AR85" s="314">
        <f t="shared" si="11"/>
        <v>0</v>
      </c>
      <c r="AS85" s="316"/>
      <c r="AT85" s="98">
        <v>0</v>
      </c>
      <c r="AU85" s="98">
        <v>0</v>
      </c>
      <c r="AV85" s="318">
        <f t="shared" si="12"/>
        <v>0</v>
      </c>
      <c r="AW85" s="313"/>
      <c r="AX85" s="313"/>
      <c r="AY85" s="314">
        <f t="shared" si="13"/>
        <v>0</v>
      </c>
      <c r="AZ85" s="316"/>
      <c r="BA85" s="98">
        <v>0</v>
      </c>
      <c r="BB85" s="98">
        <v>0</v>
      </c>
      <c r="BC85" s="318">
        <f t="shared" si="14"/>
        <v>0</v>
      </c>
      <c r="BD85" s="313"/>
      <c r="BE85" s="313"/>
      <c r="BF85" s="314">
        <f t="shared" si="15"/>
        <v>0</v>
      </c>
      <c r="BG85" s="316"/>
      <c r="BH85" s="98">
        <v>0</v>
      </c>
      <c r="BI85" s="98">
        <v>0</v>
      </c>
      <c r="BJ85" s="318">
        <f t="shared" si="16"/>
        <v>0</v>
      </c>
      <c r="BK85" s="313"/>
      <c r="BL85" s="313"/>
      <c r="BM85" s="314">
        <f t="shared" si="17"/>
        <v>0</v>
      </c>
      <c r="BN85" s="316"/>
      <c r="BO85" s="98">
        <v>0</v>
      </c>
      <c r="BP85" s="98">
        <v>0</v>
      </c>
      <c r="BQ85" s="318">
        <f t="shared" si="18"/>
        <v>0</v>
      </c>
      <c r="BR85" s="313"/>
      <c r="BS85" s="313"/>
      <c r="BT85" s="314">
        <f t="shared" si="19"/>
        <v>0</v>
      </c>
      <c r="BU85" s="315"/>
      <c r="BV85" s="98">
        <v>0</v>
      </c>
      <c r="BW85" s="98">
        <v>0</v>
      </c>
      <c r="BX85" s="318">
        <f t="shared" si="41"/>
        <v>0</v>
      </c>
      <c r="BY85" s="313"/>
      <c r="BZ85" s="313"/>
      <c r="CA85" s="314">
        <f t="shared" si="20"/>
        <v>0</v>
      </c>
      <c r="CB85" s="316"/>
      <c r="CC85" s="98">
        <v>0</v>
      </c>
      <c r="CD85" s="98">
        <v>0</v>
      </c>
      <c r="CE85" s="318">
        <f t="shared" si="21"/>
        <v>0</v>
      </c>
      <c r="CF85" s="313"/>
      <c r="CG85" s="313"/>
      <c r="CH85" s="314">
        <f t="shared" si="22"/>
        <v>0</v>
      </c>
      <c r="CI85" s="316"/>
      <c r="CJ85" s="98">
        <v>0</v>
      </c>
      <c r="CK85" s="98">
        <v>1</v>
      </c>
      <c r="CL85" s="318">
        <f t="shared" si="23"/>
        <v>1</v>
      </c>
      <c r="CM85" s="319"/>
      <c r="CN85" s="319"/>
      <c r="CO85" s="314">
        <f t="shared" si="24"/>
        <v>1</v>
      </c>
      <c r="CP85" s="316"/>
      <c r="CQ85" s="98">
        <v>0</v>
      </c>
      <c r="CR85" s="98">
        <v>0</v>
      </c>
      <c r="CS85" s="312">
        <f t="shared" si="25"/>
        <v>0</v>
      </c>
      <c r="CT85" s="313"/>
      <c r="CU85" s="313"/>
      <c r="CV85" s="314">
        <f t="shared" si="26"/>
        <v>0</v>
      </c>
      <c r="CW85" s="315"/>
      <c r="CX85" s="98">
        <v>0</v>
      </c>
      <c r="CY85" s="98">
        <v>0</v>
      </c>
      <c r="CZ85" s="318">
        <f t="shared" si="27"/>
        <v>0</v>
      </c>
      <c r="DA85" s="313"/>
      <c r="DB85" s="313"/>
      <c r="DC85" s="314">
        <f t="shared" si="28"/>
        <v>0</v>
      </c>
      <c r="DD85" s="316"/>
      <c r="DE85" s="98">
        <v>0</v>
      </c>
      <c r="DF85" s="98">
        <v>0</v>
      </c>
      <c r="DG85" s="318">
        <f t="shared" si="29"/>
        <v>0</v>
      </c>
      <c r="DH85" s="313"/>
      <c r="DI85" s="313"/>
      <c r="DJ85" s="314">
        <f t="shared" si="30"/>
        <v>0</v>
      </c>
      <c r="DK85" s="320"/>
      <c r="DL85" s="98">
        <v>0</v>
      </c>
      <c r="DM85" s="98">
        <v>0</v>
      </c>
      <c r="DN85" s="318">
        <f t="shared" si="31"/>
        <v>0</v>
      </c>
      <c r="DO85" s="313"/>
      <c r="DP85" s="313"/>
      <c r="DQ85" s="314">
        <f t="shared" si="32"/>
        <v>0</v>
      </c>
      <c r="DR85" s="241">
        <f t="shared" ref="DR85:DS85" si="204">D85+K85+R85+Y85+AF85+AM85+AT85+BA85+BH85+BO85+BV85+CC85+CJ85+CQ85+CX85+DE85+DL85</f>
        <v>0</v>
      </c>
      <c r="DS85" s="241">
        <f t="shared" si="204"/>
        <v>3</v>
      </c>
      <c r="DT85" s="321">
        <f t="shared" si="34"/>
        <v>3</v>
      </c>
      <c r="DU85" s="322">
        <f t="shared" ref="DU85:DV85" si="205">G85+N85+U85+AB85+AI85+AP85+AW85+BD85+BK85+BR85+BY85+CF85+CM85+CT85+DA85+DH85+DO85</f>
        <v>0</v>
      </c>
      <c r="DV85" s="323">
        <f t="shared" si="205"/>
        <v>0</v>
      </c>
      <c r="DW85" s="324">
        <f t="shared" si="36"/>
        <v>3</v>
      </c>
      <c r="DX85" s="325">
        <f t="shared" si="37"/>
        <v>0</v>
      </c>
      <c r="DY85" s="104">
        <f t="shared" si="38"/>
        <v>0</v>
      </c>
    </row>
    <row r="86" spans="1:129" ht="27" customHeight="1" x14ac:dyDescent="0.2">
      <c r="A86" s="326">
        <v>85</v>
      </c>
      <c r="B86" s="320">
        <v>15630043</v>
      </c>
      <c r="C86" s="86" t="s">
        <v>687</v>
      </c>
      <c r="D86" s="98">
        <v>0</v>
      </c>
      <c r="E86" s="98">
        <v>0</v>
      </c>
      <c r="F86" s="312">
        <f t="shared" si="0"/>
        <v>0</v>
      </c>
      <c r="G86" s="313"/>
      <c r="H86" s="313"/>
      <c r="I86" s="314">
        <f t="shared" si="1"/>
        <v>0</v>
      </c>
      <c r="J86" s="315"/>
      <c r="K86" s="98">
        <v>0</v>
      </c>
      <c r="L86" s="98">
        <v>0</v>
      </c>
      <c r="M86" s="312">
        <f t="shared" si="2"/>
        <v>0</v>
      </c>
      <c r="N86" s="313"/>
      <c r="O86" s="313"/>
      <c r="P86" s="314">
        <f t="shared" si="3"/>
        <v>0</v>
      </c>
      <c r="Q86" s="316"/>
      <c r="R86" s="98">
        <v>0</v>
      </c>
      <c r="S86" s="98">
        <v>0</v>
      </c>
      <c r="T86" s="312">
        <f t="shared" si="4"/>
        <v>0</v>
      </c>
      <c r="U86" s="313"/>
      <c r="V86" s="313"/>
      <c r="W86" s="314">
        <f t="shared" si="5"/>
        <v>0</v>
      </c>
      <c r="X86" s="316"/>
      <c r="Y86" s="98">
        <v>0</v>
      </c>
      <c r="Z86" s="98">
        <v>2</v>
      </c>
      <c r="AA86" s="318">
        <f t="shared" si="6"/>
        <v>2</v>
      </c>
      <c r="AB86" s="319"/>
      <c r="AC86" s="319">
        <v>1</v>
      </c>
      <c r="AD86" s="314">
        <f t="shared" si="7"/>
        <v>1</v>
      </c>
      <c r="AE86" s="316"/>
      <c r="AF86" s="98">
        <v>0</v>
      </c>
      <c r="AG86" s="98">
        <v>1</v>
      </c>
      <c r="AH86" s="318">
        <f t="shared" si="8"/>
        <v>1</v>
      </c>
      <c r="AI86" s="313"/>
      <c r="AJ86" s="313"/>
      <c r="AK86" s="314">
        <f t="shared" si="9"/>
        <v>1</v>
      </c>
      <c r="AL86" s="315"/>
      <c r="AM86" s="98">
        <v>0</v>
      </c>
      <c r="AN86" s="98">
        <v>0</v>
      </c>
      <c r="AO86" s="318">
        <f t="shared" si="10"/>
        <v>0</v>
      </c>
      <c r="AP86" s="313"/>
      <c r="AQ86" s="313"/>
      <c r="AR86" s="314">
        <f t="shared" si="11"/>
        <v>0</v>
      </c>
      <c r="AS86" s="316"/>
      <c r="AT86" s="98">
        <v>0</v>
      </c>
      <c r="AU86" s="98">
        <v>0</v>
      </c>
      <c r="AV86" s="318">
        <f t="shared" si="12"/>
        <v>0</v>
      </c>
      <c r="AW86" s="313"/>
      <c r="AX86" s="313"/>
      <c r="AY86" s="314">
        <f t="shared" si="13"/>
        <v>0</v>
      </c>
      <c r="AZ86" s="316"/>
      <c r="BA86" s="98">
        <v>0</v>
      </c>
      <c r="BB86" s="98">
        <v>0</v>
      </c>
      <c r="BC86" s="318">
        <f t="shared" si="14"/>
        <v>0</v>
      </c>
      <c r="BD86" s="313"/>
      <c r="BE86" s="313"/>
      <c r="BF86" s="314">
        <f t="shared" si="15"/>
        <v>0</v>
      </c>
      <c r="BG86" s="316"/>
      <c r="BH86" s="98">
        <v>0</v>
      </c>
      <c r="BI86" s="98">
        <v>0</v>
      </c>
      <c r="BJ86" s="318">
        <f t="shared" si="16"/>
        <v>0</v>
      </c>
      <c r="BK86" s="313"/>
      <c r="BL86" s="313"/>
      <c r="BM86" s="314">
        <f t="shared" si="17"/>
        <v>0</v>
      </c>
      <c r="BN86" s="316"/>
      <c r="BO86" s="98">
        <v>0</v>
      </c>
      <c r="BP86" s="98">
        <v>0</v>
      </c>
      <c r="BQ86" s="318">
        <f t="shared" si="18"/>
        <v>0</v>
      </c>
      <c r="BR86" s="313"/>
      <c r="BS86" s="313"/>
      <c r="BT86" s="314">
        <f t="shared" si="19"/>
        <v>0</v>
      </c>
      <c r="BU86" s="315"/>
      <c r="BV86" s="98">
        <v>0</v>
      </c>
      <c r="BW86" s="98">
        <v>0</v>
      </c>
      <c r="BX86" s="318">
        <f t="shared" si="41"/>
        <v>0</v>
      </c>
      <c r="BY86" s="313"/>
      <c r="BZ86" s="313"/>
      <c r="CA86" s="314">
        <f t="shared" si="20"/>
        <v>0</v>
      </c>
      <c r="CB86" s="316"/>
      <c r="CC86" s="98">
        <v>0</v>
      </c>
      <c r="CD86" s="98">
        <v>0</v>
      </c>
      <c r="CE86" s="318">
        <f t="shared" si="21"/>
        <v>0</v>
      </c>
      <c r="CF86" s="313"/>
      <c r="CG86" s="313"/>
      <c r="CH86" s="314">
        <f t="shared" si="22"/>
        <v>0</v>
      </c>
      <c r="CI86" s="316"/>
      <c r="CJ86" s="98">
        <v>0</v>
      </c>
      <c r="CK86" s="98">
        <v>1</v>
      </c>
      <c r="CL86" s="318">
        <f t="shared" si="23"/>
        <v>1</v>
      </c>
      <c r="CM86" s="319"/>
      <c r="CN86" s="319"/>
      <c r="CO86" s="314">
        <f t="shared" si="24"/>
        <v>1</v>
      </c>
      <c r="CP86" s="316"/>
      <c r="CQ86" s="98">
        <v>0</v>
      </c>
      <c r="CR86" s="98">
        <v>0</v>
      </c>
      <c r="CS86" s="312">
        <f t="shared" si="25"/>
        <v>0</v>
      </c>
      <c r="CT86" s="313"/>
      <c r="CU86" s="313"/>
      <c r="CV86" s="314">
        <f t="shared" si="26"/>
        <v>0</v>
      </c>
      <c r="CW86" s="315"/>
      <c r="CX86" s="98">
        <v>0</v>
      </c>
      <c r="CY86" s="98">
        <v>0</v>
      </c>
      <c r="CZ86" s="318">
        <f t="shared" si="27"/>
        <v>0</v>
      </c>
      <c r="DA86" s="319"/>
      <c r="DB86" s="319"/>
      <c r="DC86" s="314">
        <f t="shared" si="28"/>
        <v>0</v>
      </c>
      <c r="DD86" s="316"/>
      <c r="DE86" s="98">
        <v>0</v>
      </c>
      <c r="DF86" s="98">
        <v>0</v>
      </c>
      <c r="DG86" s="318">
        <f t="shared" si="29"/>
        <v>0</v>
      </c>
      <c r="DH86" s="313"/>
      <c r="DI86" s="313"/>
      <c r="DJ86" s="314">
        <f t="shared" si="30"/>
        <v>0</v>
      </c>
      <c r="DK86" s="320"/>
      <c r="DL86" s="98">
        <v>0</v>
      </c>
      <c r="DM86" s="98">
        <v>0</v>
      </c>
      <c r="DN86" s="318">
        <f t="shared" si="31"/>
        <v>0</v>
      </c>
      <c r="DO86" s="313"/>
      <c r="DP86" s="313"/>
      <c r="DQ86" s="314">
        <f t="shared" si="32"/>
        <v>0</v>
      </c>
      <c r="DR86" s="241">
        <f t="shared" ref="DR86:DS86" si="206">D86+K86+R86+Y86+AF86+AM86+AT86+BA86+BH86+BO86+BV86+CC86+CJ86+CQ86+CX86+DE86+DL86</f>
        <v>0</v>
      </c>
      <c r="DS86" s="241">
        <f t="shared" si="206"/>
        <v>4</v>
      </c>
      <c r="DT86" s="321">
        <f t="shared" si="34"/>
        <v>4</v>
      </c>
      <c r="DU86" s="322">
        <f t="shared" ref="DU86:DV86" si="207">G86+N86+U86+AB86+AI86+AP86+AW86+BD86+BK86+BR86+BY86+CF86+CM86+CT86+DA86+DH86+DO86</f>
        <v>0</v>
      </c>
      <c r="DV86" s="323">
        <f t="shared" si="207"/>
        <v>1</v>
      </c>
      <c r="DW86" s="324">
        <f t="shared" si="36"/>
        <v>3</v>
      </c>
      <c r="DX86" s="325">
        <f t="shared" si="37"/>
        <v>25</v>
      </c>
      <c r="DY86" s="104">
        <f t="shared" si="38"/>
        <v>25</v>
      </c>
    </row>
    <row r="87" spans="1:129" ht="27" customHeight="1" x14ac:dyDescent="0.2">
      <c r="A87" s="326">
        <v>86</v>
      </c>
      <c r="B87" s="320">
        <v>15630055</v>
      </c>
      <c r="C87" s="86" t="s">
        <v>688</v>
      </c>
      <c r="D87" s="98">
        <v>0</v>
      </c>
      <c r="E87" s="98">
        <v>0</v>
      </c>
      <c r="F87" s="312">
        <f t="shared" si="0"/>
        <v>0</v>
      </c>
      <c r="G87" s="313"/>
      <c r="H87" s="313"/>
      <c r="I87" s="314">
        <f t="shared" si="1"/>
        <v>0</v>
      </c>
      <c r="J87" s="315"/>
      <c r="K87" s="98">
        <v>0</v>
      </c>
      <c r="L87" s="98">
        <v>0</v>
      </c>
      <c r="M87" s="312">
        <f t="shared" si="2"/>
        <v>0</v>
      </c>
      <c r="N87" s="313"/>
      <c r="O87" s="313"/>
      <c r="P87" s="314">
        <f t="shared" si="3"/>
        <v>0</v>
      </c>
      <c r="Q87" s="316"/>
      <c r="R87" s="98">
        <v>0</v>
      </c>
      <c r="S87" s="98">
        <v>0</v>
      </c>
      <c r="T87" s="312">
        <f t="shared" si="4"/>
        <v>0</v>
      </c>
      <c r="U87" s="313"/>
      <c r="V87" s="313"/>
      <c r="W87" s="314">
        <f t="shared" si="5"/>
        <v>0</v>
      </c>
      <c r="X87" s="316"/>
      <c r="Y87" s="98">
        <v>0</v>
      </c>
      <c r="Z87" s="98">
        <v>3</v>
      </c>
      <c r="AA87" s="318">
        <f t="shared" si="6"/>
        <v>3</v>
      </c>
      <c r="AB87" s="319"/>
      <c r="AC87" s="319"/>
      <c r="AD87" s="314">
        <f t="shared" si="7"/>
        <v>3</v>
      </c>
      <c r="AE87" s="316"/>
      <c r="AF87" s="98">
        <v>0</v>
      </c>
      <c r="AG87" s="98">
        <v>1</v>
      </c>
      <c r="AH87" s="318">
        <f t="shared" si="8"/>
        <v>1</v>
      </c>
      <c r="AI87" s="313"/>
      <c r="AJ87" s="313"/>
      <c r="AK87" s="314">
        <f t="shared" si="9"/>
        <v>1</v>
      </c>
      <c r="AL87" s="315"/>
      <c r="AM87" s="98">
        <v>0</v>
      </c>
      <c r="AN87" s="98">
        <v>0</v>
      </c>
      <c r="AO87" s="318">
        <f t="shared" si="10"/>
        <v>0</v>
      </c>
      <c r="AP87" s="313"/>
      <c r="AQ87" s="313"/>
      <c r="AR87" s="314">
        <f t="shared" si="11"/>
        <v>0</v>
      </c>
      <c r="AS87" s="316"/>
      <c r="AT87" s="98">
        <v>0</v>
      </c>
      <c r="AU87" s="98">
        <v>0</v>
      </c>
      <c r="AV87" s="318">
        <f t="shared" si="12"/>
        <v>0</v>
      </c>
      <c r="AW87" s="313"/>
      <c r="AX87" s="313"/>
      <c r="AY87" s="314">
        <f t="shared" si="13"/>
        <v>0</v>
      </c>
      <c r="AZ87" s="316"/>
      <c r="BA87" s="98">
        <v>0</v>
      </c>
      <c r="BB87" s="98">
        <v>0</v>
      </c>
      <c r="BC87" s="318">
        <f t="shared" si="14"/>
        <v>0</v>
      </c>
      <c r="BD87" s="313"/>
      <c r="BE87" s="313"/>
      <c r="BF87" s="314">
        <f t="shared" si="15"/>
        <v>0</v>
      </c>
      <c r="BG87" s="316"/>
      <c r="BH87" s="98">
        <v>0</v>
      </c>
      <c r="BI87" s="98">
        <v>0</v>
      </c>
      <c r="BJ87" s="318">
        <f t="shared" si="16"/>
        <v>0</v>
      </c>
      <c r="BK87" s="313"/>
      <c r="BL87" s="313"/>
      <c r="BM87" s="314">
        <f t="shared" si="17"/>
        <v>0</v>
      </c>
      <c r="BN87" s="316"/>
      <c r="BO87" s="98">
        <v>0</v>
      </c>
      <c r="BP87" s="98">
        <v>0</v>
      </c>
      <c r="BQ87" s="318">
        <f t="shared" si="18"/>
        <v>0</v>
      </c>
      <c r="BR87" s="313"/>
      <c r="BS87" s="313"/>
      <c r="BT87" s="314">
        <f t="shared" si="19"/>
        <v>0</v>
      </c>
      <c r="BU87" s="315"/>
      <c r="BV87" s="98">
        <v>0</v>
      </c>
      <c r="BW87" s="98">
        <v>0</v>
      </c>
      <c r="BX87" s="318">
        <f t="shared" si="41"/>
        <v>0</v>
      </c>
      <c r="BY87" s="313"/>
      <c r="BZ87" s="313"/>
      <c r="CA87" s="314">
        <f t="shared" si="20"/>
        <v>0</v>
      </c>
      <c r="CB87" s="316"/>
      <c r="CC87" s="98">
        <v>0</v>
      </c>
      <c r="CD87" s="98">
        <v>0</v>
      </c>
      <c r="CE87" s="318">
        <f t="shared" si="21"/>
        <v>0</v>
      </c>
      <c r="CF87" s="313"/>
      <c r="CG87" s="313"/>
      <c r="CH87" s="314">
        <f t="shared" si="22"/>
        <v>0</v>
      </c>
      <c r="CI87" s="316"/>
      <c r="CJ87" s="98">
        <v>0</v>
      </c>
      <c r="CK87" s="98">
        <v>0</v>
      </c>
      <c r="CL87" s="318">
        <f t="shared" si="23"/>
        <v>0</v>
      </c>
      <c r="CM87" s="313"/>
      <c r="CN87" s="313"/>
      <c r="CO87" s="314">
        <f t="shared" si="24"/>
        <v>0</v>
      </c>
      <c r="CP87" s="316"/>
      <c r="CQ87" s="98">
        <v>0</v>
      </c>
      <c r="CR87" s="98">
        <v>0</v>
      </c>
      <c r="CS87" s="312">
        <f t="shared" si="25"/>
        <v>0</v>
      </c>
      <c r="CT87" s="313"/>
      <c r="CU87" s="313"/>
      <c r="CV87" s="314">
        <f t="shared" si="26"/>
        <v>0</v>
      </c>
      <c r="CW87" s="315"/>
      <c r="CX87" s="98">
        <v>0</v>
      </c>
      <c r="CY87" s="98">
        <v>0</v>
      </c>
      <c r="CZ87" s="318">
        <f t="shared" si="27"/>
        <v>0</v>
      </c>
      <c r="DA87" s="313"/>
      <c r="DB87" s="313"/>
      <c r="DC87" s="314">
        <f t="shared" si="28"/>
        <v>0</v>
      </c>
      <c r="DD87" s="316"/>
      <c r="DE87" s="98">
        <v>0</v>
      </c>
      <c r="DF87" s="98">
        <v>0</v>
      </c>
      <c r="DG87" s="318">
        <f t="shared" si="29"/>
        <v>0</v>
      </c>
      <c r="DH87" s="313"/>
      <c r="DI87" s="313"/>
      <c r="DJ87" s="314">
        <f t="shared" si="30"/>
        <v>0</v>
      </c>
      <c r="DK87" s="320"/>
      <c r="DL87" s="98">
        <v>0</v>
      </c>
      <c r="DM87" s="98">
        <v>0</v>
      </c>
      <c r="DN87" s="318">
        <f t="shared" si="31"/>
        <v>0</v>
      </c>
      <c r="DO87" s="313"/>
      <c r="DP87" s="313"/>
      <c r="DQ87" s="314">
        <f t="shared" si="32"/>
        <v>0</v>
      </c>
      <c r="DR87" s="241">
        <f t="shared" ref="DR87:DS87" si="208">D87+K87+R87+Y87+AF87+AM87+AT87+BA87+BH87+BO87+BV87+CC87+CJ87+CQ87+CX87+DE87+DL87</f>
        <v>0</v>
      </c>
      <c r="DS87" s="241">
        <f t="shared" si="208"/>
        <v>4</v>
      </c>
      <c r="DT87" s="321">
        <f t="shared" si="34"/>
        <v>4</v>
      </c>
      <c r="DU87" s="322">
        <f t="shared" ref="DU87:DV87" si="209">G87+N87+U87+AB87+AI87+AP87+AW87+BD87+BK87+BR87+BY87+CF87+CM87+CT87+DA87+DH87+DO87</f>
        <v>0</v>
      </c>
      <c r="DV87" s="323">
        <f t="shared" si="209"/>
        <v>0</v>
      </c>
      <c r="DW87" s="324">
        <f t="shared" si="36"/>
        <v>4</v>
      </c>
      <c r="DX87" s="325">
        <f t="shared" si="37"/>
        <v>0</v>
      </c>
      <c r="DY87" s="104">
        <f t="shared" si="38"/>
        <v>0</v>
      </c>
    </row>
    <row r="88" spans="1:129" ht="25.5" customHeight="1" x14ac:dyDescent="0.2">
      <c r="A88" s="309">
        <v>87</v>
      </c>
      <c r="B88" s="320">
        <v>15630080</v>
      </c>
      <c r="C88" s="86" t="s">
        <v>689</v>
      </c>
      <c r="D88" s="235">
        <v>1</v>
      </c>
      <c r="E88" s="98">
        <v>0</v>
      </c>
      <c r="F88" s="312">
        <f t="shared" si="0"/>
        <v>1</v>
      </c>
      <c r="G88" s="319">
        <v>1</v>
      </c>
      <c r="H88" s="319">
        <v>0</v>
      </c>
      <c r="I88" s="314">
        <f t="shared" si="1"/>
        <v>0</v>
      </c>
      <c r="J88" s="315"/>
      <c r="K88" s="98">
        <v>0</v>
      </c>
      <c r="L88" s="98">
        <v>0</v>
      </c>
      <c r="M88" s="312">
        <f t="shared" si="2"/>
        <v>0</v>
      </c>
      <c r="N88" s="319"/>
      <c r="O88" s="319"/>
      <c r="P88" s="314">
        <f t="shared" si="3"/>
        <v>0</v>
      </c>
      <c r="Q88" s="316"/>
      <c r="R88" s="98">
        <v>0</v>
      </c>
      <c r="S88" s="98">
        <v>0</v>
      </c>
      <c r="T88" s="312">
        <f t="shared" si="4"/>
        <v>0</v>
      </c>
      <c r="U88" s="313"/>
      <c r="V88" s="313"/>
      <c r="W88" s="314">
        <f t="shared" si="5"/>
        <v>0</v>
      </c>
      <c r="X88" s="316"/>
      <c r="Y88" s="329">
        <v>0</v>
      </c>
      <c r="Z88" s="98">
        <v>3</v>
      </c>
      <c r="AA88" s="318">
        <f t="shared" si="6"/>
        <v>3</v>
      </c>
      <c r="AB88" s="319"/>
      <c r="AC88" s="319">
        <v>1</v>
      </c>
      <c r="AD88" s="314">
        <f t="shared" si="7"/>
        <v>2</v>
      </c>
      <c r="AE88" s="316"/>
      <c r="AF88" s="98">
        <v>0</v>
      </c>
      <c r="AG88" s="98">
        <v>1</v>
      </c>
      <c r="AH88" s="318">
        <f t="shared" si="8"/>
        <v>1</v>
      </c>
      <c r="AI88" s="313"/>
      <c r="AJ88" s="313"/>
      <c r="AK88" s="314">
        <f t="shared" si="9"/>
        <v>1</v>
      </c>
      <c r="AL88" s="315"/>
      <c r="AM88" s="98">
        <v>0</v>
      </c>
      <c r="AN88" s="98">
        <v>0</v>
      </c>
      <c r="AO88" s="318">
        <f t="shared" si="10"/>
        <v>0</v>
      </c>
      <c r="AP88" s="319"/>
      <c r="AQ88" s="319"/>
      <c r="AR88" s="314">
        <f t="shared" si="11"/>
        <v>0</v>
      </c>
      <c r="AS88" s="316"/>
      <c r="AT88" s="98">
        <v>0</v>
      </c>
      <c r="AU88" s="98">
        <v>0</v>
      </c>
      <c r="AV88" s="318">
        <f t="shared" si="12"/>
        <v>0</v>
      </c>
      <c r="AW88" s="313"/>
      <c r="AX88" s="313"/>
      <c r="AY88" s="314">
        <f t="shared" si="13"/>
        <v>0</v>
      </c>
      <c r="AZ88" s="316"/>
      <c r="BA88" s="98">
        <v>0</v>
      </c>
      <c r="BB88" s="98">
        <v>1</v>
      </c>
      <c r="BC88" s="318">
        <f t="shared" si="14"/>
        <v>1</v>
      </c>
      <c r="BD88" s="319"/>
      <c r="BE88" s="319"/>
      <c r="BF88" s="314">
        <f t="shared" si="15"/>
        <v>1</v>
      </c>
      <c r="BG88" s="316"/>
      <c r="BH88" s="98">
        <v>0</v>
      </c>
      <c r="BI88" s="98">
        <v>0</v>
      </c>
      <c r="BJ88" s="318">
        <f t="shared" si="16"/>
        <v>0</v>
      </c>
      <c r="BK88" s="313"/>
      <c r="BL88" s="313"/>
      <c r="BM88" s="314">
        <f t="shared" si="17"/>
        <v>0</v>
      </c>
      <c r="BN88" s="316"/>
      <c r="BO88" s="98">
        <v>0</v>
      </c>
      <c r="BP88" s="98">
        <v>1</v>
      </c>
      <c r="BQ88" s="318">
        <f t="shared" si="18"/>
        <v>1</v>
      </c>
      <c r="BR88" s="319"/>
      <c r="BS88" s="319"/>
      <c r="BT88" s="314">
        <f t="shared" si="19"/>
        <v>1</v>
      </c>
      <c r="BU88" s="315"/>
      <c r="BV88" s="98">
        <v>0</v>
      </c>
      <c r="BW88" s="98">
        <v>2</v>
      </c>
      <c r="BX88" s="318">
        <f t="shared" si="41"/>
        <v>2</v>
      </c>
      <c r="BY88" s="319"/>
      <c r="BZ88" s="319"/>
      <c r="CA88" s="314">
        <f t="shared" si="20"/>
        <v>2</v>
      </c>
      <c r="CB88" s="316"/>
      <c r="CC88" s="98">
        <v>0</v>
      </c>
      <c r="CD88" s="98">
        <v>0</v>
      </c>
      <c r="CE88" s="318">
        <f t="shared" si="21"/>
        <v>0</v>
      </c>
      <c r="CF88" s="313"/>
      <c r="CG88" s="313"/>
      <c r="CH88" s="314">
        <f t="shared" si="22"/>
        <v>0</v>
      </c>
      <c r="CI88" s="316"/>
      <c r="CJ88" s="98">
        <v>0</v>
      </c>
      <c r="CK88" s="98">
        <v>2</v>
      </c>
      <c r="CL88" s="318">
        <f t="shared" si="23"/>
        <v>2</v>
      </c>
      <c r="CM88" s="319"/>
      <c r="CN88" s="319"/>
      <c r="CO88" s="314">
        <f t="shared" si="24"/>
        <v>2</v>
      </c>
      <c r="CP88" s="316"/>
      <c r="CQ88" s="98">
        <v>0</v>
      </c>
      <c r="CR88" s="98">
        <v>0</v>
      </c>
      <c r="CS88" s="312">
        <f t="shared" si="25"/>
        <v>0</v>
      </c>
      <c r="CT88" s="319"/>
      <c r="CU88" s="319"/>
      <c r="CV88" s="314">
        <f t="shared" si="26"/>
        <v>0</v>
      </c>
      <c r="CW88" s="315"/>
      <c r="CX88" s="98">
        <v>0</v>
      </c>
      <c r="CY88" s="98">
        <v>0</v>
      </c>
      <c r="CZ88" s="318">
        <f t="shared" si="27"/>
        <v>0</v>
      </c>
      <c r="DA88" s="319"/>
      <c r="DB88" s="319"/>
      <c r="DC88" s="314">
        <f t="shared" si="28"/>
        <v>0</v>
      </c>
      <c r="DD88" s="316"/>
      <c r="DE88" s="98">
        <v>0</v>
      </c>
      <c r="DF88" s="98">
        <v>0</v>
      </c>
      <c r="DG88" s="318">
        <f t="shared" si="29"/>
        <v>0</v>
      </c>
      <c r="DH88" s="313"/>
      <c r="DI88" s="313"/>
      <c r="DJ88" s="314">
        <f t="shared" si="30"/>
        <v>0</v>
      </c>
      <c r="DK88" s="320"/>
      <c r="DL88" s="98">
        <v>0</v>
      </c>
      <c r="DM88" s="98">
        <v>0</v>
      </c>
      <c r="DN88" s="318">
        <f t="shared" si="31"/>
        <v>0</v>
      </c>
      <c r="DO88" s="313"/>
      <c r="DP88" s="313"/>
      <c r="DQ88" s="314">
        <f t="shared" si="32"/>
        <v>0</v>
      </c>
      <c r="DR88" s="241">
        <f t="shared" ref="DR88:DS88" si="210">D88+K88+R88+Y88+AF88+AM88+AT88+BA88+BH88+BO88+BV88+CC88+CJ88+CQ88+CX88+DE88+DL88</f>
        <v>1</v>
      </c>
      <c r="DS88" s="241">
        <f t="shared" si="210"/>
        <v>10</v>
      </c>
      <c r="DT88" s="321">
        <f t="shared" si="34"/>
        <v>11</v>
      </c>
      <c r="DU88" s="322">
        <f t="shared" ref="DU88:DV88" si="211">G88+N88+U88+AB88+AI88+AP88+AW88+BD88+BK88+BR88+BY88+CF88+CM88+CT88+DA88+DH88+DO88</f>
        <v>1</v>
      </c>
      <c r="DV88" s="323">
        <f t="shared" si="211"/>
        <v>1</v>
      </c>
      <c r="DW88" s="324">
        <f t="shared" si="36"/>
        <v>9</v>
      </c>
      <c r="DX88" s="325">
        <f t="shared" si="37"/>
        <v>18.181818181818183</v>
      </c>
      <c r="DY88" s="104">
        <f t="shared" si="38"/>
        <v>20</v>
      </c>
    </row>
    <row r="89" spans="1:129" ht="31.5" customHeight="1" x14ac:dyDescent="0.2">
      <c r="A89" s="326">
        <v>88</v>
      </c>
      <c r="B89" s="320">
        <v>15630092</v>
      </c>
      <c r="C89" s="86" t="s">
        <v>690</v>
      </c>
      <c r="D89" s="98">
        <v>0</v>
      </c>
      <c r="E89" s="98">
        <v>0</v>
      </c>
      <c r="F89" s="312">
        <f t="shared" si="0"/>
        <v>0</v>
      </c>
      <c r="G89" s="313"/>
      <c r="H89" s="313"/>
      <c r="I89" s="314">
        <f t="shared" si="1"/>
        <v>0</v>
      </c>
      <c r="J89" s="315"/>
      <c r="K89" s="98">
        <v>0</v>
      </c>
      <c r="L89" s="98">
        <v>0</v>
      </c>
      <c r="M89" s="312">
        <f t="shared" si="2"/>
        <v>0</v>
      </c>
      <c r="N89" s="313"/>
      <c r="O89" s="313"/>
      <c r="P89" s="314">
        <f t="shared" si="3"/>
        <v>0</v>
      </c>
      <c r="Q89" s="316"/>
      <c r="R89" s="98">
        <v>0</v>
      </c>
      <c r="S89" s="98">
        <v>0</v>
      </c>
      <c r="T89" s="312">
        <f t="shared" si="4"/>
        <v>0</v>
      </c>
      <c r="U89" s="313"/>
      <c r="V89" s="313"/>
      <c r="W89" s="314">
        <f t="shared" si="5"/>
        <v>0</v>
      </c>
      <c r="X89" s="316"/>
      <c r="Y89" s="98">
        <v>0</v>
      </c>
      <c r="Z89" s="98">
        <v>2</v>
      </c>
      <c r="AA89" s="318">
        <f t="shared" si="6"/>
        <v>2</v>
      </c>
      <c r="AB89" s="319"/>
      <c r="AC89" s="319">
        <v>2</v>
      </c>
      <c r="AD89" s="314">
        <f t="shared" si="7"/>
        <v>0</v>
      </c>
      <c r="AE89" s="316"/>
      <c r="AF89" s="98">
        <v>0</v>
      </c>
      <c r="AG89" s="98">
        <v>0</v>
      </c>
      <c r="AH89" s="318">
        <f t="shared" si="8"/>
        <v>0</v>
      </c>
      <c r="AI89" s="313"/>
      <c r="AJ89" s="313"/>
      <c r="AK89" s="314">
        <f t="shared" si="9"/>
        <v>0</v>
      </c>
      <c r="AL89" s="315"/>
      <c r="AM89" s="98">
        <v>0</v>
      </c>
      <c r="AN89" s="98">
        <v>0</v>
      </c>
      <c r="AO89" s="318">
        <f t="shared" si="10"/>
        <v>0</v>
      </c>
      <c r="AP89" s="313"/>
      <c r="AQ89" s="313"/>
      <c r="AR89" s="314">
        <f t="shared" si="11"/>
        <v>0</v>
      </c>
      <c r="AS89" s="316"/>
      <c r="AT89" s="98">
        <v>0</v>
      </c>
      <c r="AU89" s="98">
        <v>0</v>
      </c>
      <c r="AV89" s="318">
        <f t="shared" si="12"/>
        <v>0</v>
      </c>
      <c r="AW89" s="313"/>
      <c r="AX89" s="313"/>
      <c r="AY89" s="314">
        <f t="shared" si="13"/>
        <v>0</v>
      </c>
      <c r="AZ89" s="316"/>
      <c r="BA89" s="317">
        <v>1</v>
      </c>
      <c r="BB89" s="98">
        <v>1</v>
      </c>
      <c r="BC89" s="318">
        <f t="shared" si="14"/>
        <v>2</v>
      </c>
      <c r="BD89" s="319"/>
      <c r="BE89" s="319">
        <v>2</v>
      </c>
      <c r="BF89" s="314">
        <f t="shared" si="15"/>
        <v>0</v>
      </c>
      <c r="BG89" s="316"/>
      <c r="BH89" s="98">
        <v>0</v>
      </c>
      <c r="BI89" s="98">
        <v>0</v>
      </c>
      <c r="BJ89" s="318">
        <f t="shared" si="16"/>
        <v>0</v>
      </c>
      <c r="BK89" s="313"/>
      <c r="BL89" s="313"/>
      <c r="BM89" s="314">
        <f t="shared" si="17"/>
        <v>0</v>
      </c>
      <c r="BN89" s="316"/>
      <c r="BO89" s="98">
        <v>0</v>
      </c>
      <c r="BP89" s="98">
        <v>2</v>
      </c>
      <c r="BQ89" s="318">
        <f t="shared" si="18"/>
        <v>2</v>
      </c>
      <c r="BR89" s="313"/>
      <c r="BS89" s="319">
        <v>2</v>
      </c>
      <c r="BT89" s="314">
        <f t="shared" si="19"/>
        <v>0</v>
      </c>
      <c r="BU89" s="315"/>
      <c r="BV89" s="98">
        <v>0</v>
      </c>
      <c r="BW89" s="98">
        <v>0</v>
      </c>
      <c r="BX89" s="318">
        <f t="shared" si="41"/>
        <v>0</v>
      </c>
      <c r="BY89" s="313"/>
      <c r="BZ89" s="313"/>
      <c r="CA89" s="314">
        <f t="shared" si="20"/>
        <v>0</v>
      </c>
      <c r="CB89" s="316"/>
      <c r="CC89" s="98">
        <v>0</v>
      </c>
      <c r="CD89" s="98">
        <v>0</v>
      </c>
      <c r="CE89" s="318">
        <f t="shared" si="21"/>
        <v>0</v>
      </c>
      <c r="CF89" s="313"/>
      <c r="CG89" s="313"/>
      <c r="CH89" s="314">
        <f t="shared" si="22"/>
        <v>0</v>
      </c>
      <c r="CI89" s="316"/>
      <c r="CJ89" s="98">
        <v>2</v>
      </c>
      <c r="CK89" s="98">
        <v>2</v>
      </c>
      <c r="CL89" s="318">
        <f t="shared" si="23"/>
        <v>4</v>
      </c>
      <c r="CM89" s="313"/>
      <c r="CN89" s="319">
        <v>2</v>
      </c>
      <c r="CO89" s="314">
        <f t="shared" si="24"/>
        <v>2</v>
      </c>
      <c r="CP89" s="316"/>
      <c r="CQ89" s="98">
        <v>0</v>
      </c>
      <c r="CR89" s="98">
        <v>0</v>
      </c>
      <c r="CS89" s="312">
        <f t="shared" si="25"/>
        <v>0</v>
      </c>
      <c r="CT89" s="313"/>
      <c r="CU89" s="313"/>
      <c r="CV89" s="314">
        <f t="shared" si="26"/>
        <v>0</v>
      </c>
      <c r="CW89" s="315"/>
      <c r="CX89" s="98">
        <v>0</v>
      </c>
      <c r="CY89" s="98">
        <v>0</v>
      </c>
      <c r="CZ89" s="318">
        <f t="shared" si="27"/>
        <v>0</v>
      </c>
      <c r="DA89" s="319"/>
      <c r="DB89" s="319"/>
      <c r="DC89" s="314">
        <f t="shared" si="28"/>
        <v>0</v>
      </c>
      <c r="DD89" s="316"/>
      <c r="DE89" s="98">
        <v>0</v>
      </c>
      <c r="DF89" s="98">
        <v>0</v>
      </c>
      <c r="DG89" s="318">
        <f t="shared" si="29"/>
        <v>0</v>
      </c>
      <c r="DH89" s="313"/>
      <c r="DI89" s="313"/>
      <c r="DJ89" s="314">
        <f t="shared" si="30"/>
        <v>0</v>
      </c>
      <c r="DK89" s="320"/>
      <c r="DL89" s="98">
        <v>0</v>
      </c>
      <c r="DM89" s="98">
        <v>0</v>
      </c>
      <c r="DN89" s="318">
        <f t="shared" si="31"/>
        <v>0</v>
      </c>
      <c r="DO89" s="313"/>
      <c r="DP89" s="313"/>
      <c r="DQ89" s="314">
        <f t="shared" si="32"/>
        <v>0</v>
      </c>
      <c r="DR89" s="241">
        <f t="shared" ref="DR89:DS89" si="212">D89+K89+R89+Y89+AF89+AM89+AT89+BA89+BH89+BO89+BV89+CC89+CJ89+CQ89+CX89+DE89+DL89</f>
        <v>3</v>
      </c>
      <c r="DS89" s="241">
        <f t="shared" si="212"/>
        <v>7</v>
      </c>
      <c r="DT89" s="321">
        <f t="shared" si="34"/>
        <v>10</v>
      </c>
      <c r="DU89" s="322">
        <f t="shared" ref="DU89:DV89" si="213">G89+N89+U89+AB89+AI89+AP89+AW89+BD89+BK89+BR89+BY89+CF89+CM89+CT89+DA89+DH89+DO89</f>
        <v>0</v>
      </c>
      <c r="DV89" s="323">
        <f t="shared" si="213"/>
        <v>8</v>
      </c>
      <c r="DW89" s="324">
        <f t="shared" si="36"/>
        <v>2</v>
      </c>
      <c r="DX89" s="325">
        <f t="shared" si="37"/>
        <v>80</v>
      </c>
      <c r="DY89" s="104">
        <f t="shared" si="38"/>
        <v>114.28571428571428</v>
      </c>
    </row>
    <row r="90" spans="1:129" ht="33" customHeight="1" x14ac:dyDescent="0.2">
      <c r="A90" s="326">
        <v>89</v>
      </c>
      <c r="B90" s="320">
        <v>15630109</v>
      </c>
      <c r="C90" s="86" t="s">
        <v>691</v>
      </c>
      <c r="D90" s="98">
        <v>0</v>
      </c>
      <c r="E90" s="98">
        <v>0</v>
      </c>
      <c r="F90" s="312">
        <f t="shared" si="0"/>
        <v>0</v>
      </c>
      <c r="G90" s="313"/>
      <c r="H90" s="313"/>
      <c r="I90" s="314">
        <f t="shared" si="1"/>
        <v>0</v>
      </c>
      <c r="J90" s="315"/>
      <c r="K90" s="98">
        <v>0</v>
      </c>
      <c r="L90" s="98">
        <v>0</v>
      </c>
      <c r="M90" s="312">
        <f t="shared" si="2"/>
        <v>0</v>
      </c>
      <c r="N90" s="313"/>
      <c r="O90" s="313"/>
      <c r="P90" s="314">
        <f t="shared" si="3"/>
        <v>0</v>
      </c>
      <c r="Q90" s="316"/>
      <c r="R90" s="98">
        <v>0</v>
      </c>
      <c r="S90" s="98">
        <v>0</v>
      </c>
      <c r="T90" s="312">
        <f t="shared" si="4"/>
        <v>0</v>
      </c>
      <c r="U90" s="313"/>
      <c r="V90" s="313"/>
      <c r="W90" s="314">
        <f t="shared" si="5"/>
        <v>0</v>
      </c>
      <c r="X90" s="316"/>
      <c r="Y90" s="98">
        <v>0</v>
      </c>
      <c r="Z90" s="98">
        <v>2</v>
      </c>
      <c r="AA90" s="318">
        <f t="shared" si="6"/>
        <v>2</v>
      </c>
      <c r="AB90" s="313"/>
      <c r="AC90" s="313"/>
      <c r="AD90" s="314">
        <f t="shared" si="7"/>
        <v>2</v>
      </c>
      <c r="AE90" s="316"/>
      <c r="AF90" s="317">
        <v>4</v>
      </c>
      <c r="AG90" s="98">
        <v>2</v>
      </c>
      <c r="AH90" s="318">
        <f t="shared" si="8"/>
        <v>6</v>
      </c>
      <c r="AI90" s="313"/>
      <c r="AJ90" s="313"/>
      <c r="AK90" s="314">
        <f t="shared" si="9"/>
        <v>6</v>
      </c>
      <c r="AL90" s="315"/>
      <c r="AM90" s="98">
        <v>1</v>
      </c>
      <c r="AN90" s="98">
        <v>0</v>
      </c>
      <c r="AO90" s="318">
        <f t="shared" si="10"/>
        <v>1</v>
      </c>
      <c r="AP90" s="313"/>
      <c r="AQ90" s="313"/>
      <c r="AR90" s="314">
        <f t="shared" si="11"/>
        <v>1</v>
      </c>
      <c r="AS90" s="316"/>
      <c r="AT90" s="98">
        <v>0</v>
      </c>
      <c r="AU90" s="98">
        <v>0</v>
      </c>
      <c r="AV90" s="318">
        <f t="shared" si="12"/>
        <v>0</v>
      </c>
      <c r="AW90" s="313"/>
      <c r="AX90" s="313"/>
      <c r="AY90" s="314">
        <f t="shared" si="13"/>
        <v>0</v>
      </c>
      <c r="AZ90" s="316"/>
      <c r="BA90" s="317">
        <v>1</v>
      </c>
      <c r="BB90" s="98">
        <v>1</v>
      </c>
      <c r="BC90" s="318">
        <f t="shared" si="14"/>
        <v>2</v>
      </c>
      <c r="BD90" s="313"/>
      <c r="BE90" s="313"/>
      <c r="BF90" s="314">
        <f t="shared" si="15"/>
        <v>2</v>
      </c>
      <c r="BG90" s="316"/>
      <c r="BH90" s="98">
        <v>0</v>
      </c>
      <c r="BI90" s="98">
        <v>0</v>
      </c>
      <c r="BJ90" s="318">
        <f t="shared" si="16"/>
        <v>0</v>
      </c>
      <c r="BK90" s="313"/>
      <c r="BL90" s="313"/>
      <c r="BM90" s="314">
        <f t="shared" si="17"/>
        <v>0</v>
      </c>
      <c r="BN90" s="316"/>
      <c r="BO90" s="98">
        <v>0</v>
      </c>
      <c r="BP90" s="98">
        <v>2</v>
      </c>
      <c r="BQ90" s="318">
        <f t="shared" si="18"/>
        <v>2</v>
      </c>
      <c r="BR90" s="313"/>
      <c r="BS90" s="313"/>
      <c r="BT90" s="314">
        <f t="shared" si="19"/>
        <v>2</v>
      </c>
      <c r="BU90" s="315"/>
      <c r="BV90" s="98">
        <v>4</v>
      </c>
      <c r="BW90" s="98">
        <v>0</v>
      </c>
      <c r="BX90" s="318">
        <f t="shared" si="41"/>
        <v>4</v>
      </c>
      <c r="BY90" s="313"/>
      <c r="BZ90" s="313"/>
      <c r="CA90" s="314">
        <f t="shared" si="20"/>
        <v>4</v>
      </c>
      <c r="CB90" s="316"/>
      <c r="CC90" s="98">
        <v>0</v>
      </c>
      <c r="CD90" s="98">
        <v>0</v>
      </c>
      <c r="CE90" s="318">
        <f t="shared" si="21"/>
        <v>0</v>
      </c>
      <c r="CF90" s="313"/>
      <c r="CG90" s="313"/>
      <c r="CH90" s="314">
        <f t="shared" si="22"/>
        <v>0</v>
      </c>
      <c r="CI90" s="316"/>
      <c r="CJ90" s="98">
        <v>3</v>
      </c>
      <c r="CK90" s="98">
        <v>2</v>
      </c>
      <c r="CL90" s="318">
        <f t="shared" si="23"/>
        <v>5</v>
      </c>
      <c r="CM90" s="313"/>
      <c r="CN90" s="313"/>
      <c r="CO90" s="314">
        <f t="shared" si="24"/>
        <v>5</v>
      </c>
      <c r="CP90" s="316"/>
      <c r="CQ90" s="317">
        <v>2</v>
      </c>
      <c r="CR90" s="98">
        <v>0</v>
      </c>
      <c r="CS90" s="312">
        <f t="shared" si="25"/>
        <v>2</v>
      </c>
      <c r="CT90" s="313"/>
      <c r="CU90" s="313"/>
      <c r="CV90" s="314">
        <f t="shared" si="26"/>
        <v>2</v>
      </c>
      <c r="CW90" s="315"/>
      <c r="CX90" s="98">
        <v>0</v>
      </c>
      <c r="CY90" s="98">
        <v>0</v>
      </c>
      <c r="CZ90" s="318">
        <f t="shared" si="27"/>
        <v>0</v>
      </c>
      <c r="DA90" s="313"/>
      <c r="DB90" s="313"/>
      <c r="DC90" s="314">
        <f t="shared" si="28"/>
        <v>0</v>
      </c>
      <c r="DD90" s="316"/>
      <c r="DE90" s="98">
        <v>0</v>
      </c>
      <c r="DF90" s="98">
        <v>0</v>
      </c>
      <c r="DG90" s="318">
        <f t="shared" si="29"/>
        <v>0</v>
      </c>
      <c r="DH90" s="313"/>
      <c r="DI90" s="313"/>
      <c r="DJ90" s="314">
        <f t="shared" si="30"/>
        <v>0</v>
      </c>
      <c r="DK90" s="320"/>
      <c r="DL90" s="98">
        <v>0</v>
      </c>
      <c r="DM90" s="98">
        <v>0</v>
      </c>
      <c r="DN90" s="318">
        <f t="shared" si="31"/>
        <v>0</v>
      </c>
      <c r="DO90" s="313"/>
      <c r="DP90" s="313"/>
      <c r="DQ90" s="314">
        <f t="shared" si="32"/>
        <v>0</v>
      </c>
      <c r="DR90" s="241">
        <f t="shared" ref="DR90:DS90" si="214">D90+K90+R90+Y90+AF90+AM90+AT90+BA90+BH90+BO90+BV90+CC90+CJ90+CQ90+CX90+DE90+DL90</f>
        <v>15</v>
      </c>
      <c r="DS90" s="241">
        <f t="shared" si="214"/>
        <v>9</v>
      </c>
      <c r="DT90" s="321">
        <f t="shared" si="34"/>
        <v>24</v>
      </c>
      <c r="DU90" s="322">
        <f t="shared" ref="DU90:DV90" si="215">G90+N90+U90+AB90+AI90+AP90+AW90+BD90+BK90+BR90+BY90+CF90+CM90+CT90+DA90+DH90+DO90</f>
        <v>0</v>
      </c>
      <c r="DV90" s="323">
        <f t="shared" si="215"/>
        <v>0</v>
      </c>
      <c r="DW90" s="324">
        <f t="shared" si="36"/>
        <v>24</v>
      </c>
      <c r="DX90" s="325">
        <f t="shared" si="37"/>
        <v>0</v>
      </c>
      <c r="DY90" s="104">
        <f t="shared" si="38"/>
        <v>0</v>
      </c>
    </row>
    <row r="91" spans="1:129" ht="29.25" customHeight="1" x14ac:dyDescent="0.2">
      <c r="A91" s="309">
        <v>90</v>
      </c>
      <c r="B91" s="320">
        <v>15630134</v>
      </c>
      <c r="C91" s="86" t="s">
        <v>692</v>
      </c>
      <c r="D91" s="98">
        <v>0</v>
      </c>
      <c r="E91" s="98">
        <v>0</v>
      </c>
      <c r="F91" s="312">
        <f t="shared" si="0"/>
        <v>0</v>
      </c>
      <c r="G91" s="313"/>
      <c r="H91" s="313"/>
      <c r="I91" s="314">
        <f t="shared" si="1"/>
        <v>0</v>
      </c>
      <c r="J91" s="315"/>
      <c r="K91" s="98">
        <v>0</v>
      </c>
      <c r="L91" s="98">
        <v>0</v>
      </c>
      <c r="M91" s="312">
        <f t="shared" si="2"/>
        <v>0</v>
      </c>
      <c r="N91" s="313"/>
      <c r="O91" s="313"/>
      <c r="P91" s="314">
        <f t="shared" si="3"/>
        <v>0</v>
      </c>
      <c r="Q91" s="316"/>
      <c r="R91" s="98">
        <v>0</v>
      </c>
      <c r="S91" s="98">
        <v>0</v>
      </c>
      <c r="T91" s="312">
        <f t="shared" si="4"/>
        <v>0</v>
      </c>
      <c r="U91" s="313"/>
      <c r="V91" s="313"/>
      <c r="W91" s="314">
        <f t="shared" si="5"/>
        <v>0</v>
      </c>
      <c r="X91" s="316"/>
      <c r="Y91" s="98">
        <v>0</v>
      </c>
      <c r="Z91" s="98">
        <v>3</v>
      </c>
      <c r="AA91" s="318">
        <f t="shared" si="6"/>
        <v>3</v>
      </c>
      <c r="AB91" s="319"/>
      <c r="AC91" s="319">
        <v>3</v>
      </c>
      <c r="AD91" s="314">
        <f t="shared" si="7"/>
        <v>0</v>
      </c>
      <c r="AE91" s="316"/>
      <c r="AF91" s="317">
        <v>0</v>
      </c>
      <c r="AG91" s="98">
        <v>1</v>
      </c>
      <c r="AH91" s="318">
        <f t="shared" si="8"/>
        <v>1</v>
      </c>
      <c r="AI91" s="313"/>
      <c r="AJ91" s="319">
        <v>1</v>
      </c>
      <c r="AK91" s="314">
        <f t="shared" si="9"/>
        <v>0</v>
      </c>
      <c r="AL91" s="315"/>
      <c r="AM91" s="98">
        <v>0</v>
      </c>
      <c r="AN91" s="98">
        <v>0</v>
      </c>
      <c r="AO91" s="318">
        <f t="shared" si="10"/>
        <v>0</v>
      </c>
      <c r="AP91" s="313"/>
      <c r="AQ91" s="313"/>
      <c r="AR91" s="314">
        <f t="shared" si="11"/>
        <v>0</v>
      </c>
      <c r="AS91" s="316"/>
      <c r="AT91" s="98">
        <v>0</v>
      </c>
      <c r="AU91" s="98">
        <v>0</v>
      </c>
      <c r="AV91" s="318">
        <f t="shared" si="12"/>
        <v>0</v>
      </c>
      <c r="AW91" s="313"/>
      <c r="AX91" s="313"/>
      <c r="AY91" s="314">
        <f t="shared" si="13"/>
        <v>0</v>
      </c>
      <c r="AZ91" s="316"/>
      <c r="BA91" s="317">
        <v>2</v>
      </c>
      <c r="BB91" s="98">
        <v>0</v>
      </c>
      <c r="BC91" s="318">
        <f t="shared" si="14"/>
        <v>2</v>
      </c>
      <c r="BD91" s="313"/>
      <c r="BE91" s="319">
        <v>2</v>
      </c>
      <c r="BF91" s="314">
        <f t="shared" si="15"/>
        <v>0</v>
      </c>
      <c r="BG91" s="316"/>
      <c r="BH91" s="98">
        <v>0</v>
      </c>
      <c r="BI91" s="98">
        <v>0</v>
      </c>
      <c r="BJ91" s="318">
        <f t="shared" si="16"/>
        <v>0</v>
      </c>
      <c r="BK91" s="313"/>
      <c r="BL91" s="313"/>
      <c r="BM91" s="314">
        <f t="shared" si="17"/>
        <v>0</v>
      </c>
      <c r="BN91" s="316"/>
      <c r="BO91" s="98">
        <v>0</v>
      </c>
      <c r="BP91" s="98">
        <v>1</v>
      </c>
      <c r="BQ91" s="318">
        <f t="shared" si="18"/>
        <v>1</v>
      </c>
      <c r="BR91" s="313"/>
      <c r="BS91" s="313"/>
      <c r="BT91" s="314">
        <f t="shared" si="19"/>
        <v>1</v>
      </c>
      <c r="BU91" s="315"/>
      <c r="BV91" s="98">
        <v>0</v>
      </c>
      <c r="BW91" s="98">
        <v>0</v>
      </c>
      <c r="BX91" s="318">
        <f t="shared" si="41"/>
        <v>0</v>
      </c>
      <c r="BY91" s="319"/>
      <c r="BZ91" s="319"/>
      <c r="CA91" s="314">
        <f t="shared" si="20"/>
        <v>0</v>
      </c>
      <c r="CB91" s="316"/>
      <c r="CC91" s="98">
        <v>0</v>
      </c>
      <c r="CD91" s="98">
        <v>0</v>
      </c>
      <c r="CE91" s="318">
        <f t="shared" si="21"/>
        <v>0</v>
      </c>
      <c r="CF91" s="313"/>
      <c r="CG91" s="313"/>
      <c r="CH91" s="314">
        <f t="shared" si="22"/>
        <v>0</v>
      </c>
      <c r="CI91" s="316"/>
      <c r="CJ91" s="98">
        <v>0</v>
      </c>
      <c r="CK91" s="98">
        <v>0</v>
      </c>
      <c r="CL91" s="318">
        <f t="shared" si="23"/>
        <v>0</v>
      </c>
      <c r="CM91" s="313"/>
      <c r="CN91" s="319">
        <v>1</v>
      </c>
      <c r="CO91" s="314">
        <f t="shared" si="24"/>
        <v>-1</v>
      </c>
      <c r="CP91" s="316"/>
      <c r="CQ91" s="98">
        <v>0</v>
      </c>
      <c r="CR91" s="98">
        <v>0</v>
      </c>
      <c r="CS91" s="312">
        <f t="shared" si="25"/>
        <v>0</v>
      </c>
      <c r="CT91" s="313"/>
      <c r="CU91" s="313"/>
      <c r="CV91" s="314">
        <f t="shared" si="26"/>
        <v>0</v>
      </c>
      <c r="CW91" s="315"/>
      <c r="CX91" s="98">
        <v>0</v>
      </c>
      <c r="CY91" s="98">
        <v>0</v>
      </c>
      <c r="CZ91" s="318">
        <f t="shared" si="27"/>
        <v>0</v>
      </c>
      <c r="DA91" s="319"/>
      <c r="DB91" s="319"/>
      <c r="DC91" s="314">
        <f t="shared" si="28"/>
        <v>0</v>
      </c>
      <c r="DD91" s="316"/>
      <c r="DE91" s="98">
        <v>0</v>
      </c>
      <c r="DF91" s="98">
        <v>0</v>
      </c>
      <c r="DG91" s="318">
        <f t="shared" si="29"/>
        <v>0</v>
      </c>
      <c r="DH91" s="313"/>
      <c r="DI91" s="313"/>
      <c r="DJ91" s="314">
        <f t="shared" si="30"/>
        <v>0</v>
      </c>
      <c r="DK91" s="320"/>
      <c r="DL91" s="98">
        <v>0</v>
      </c>
      <c r="DM91" s="98">
        <v>0</v>
      </c>
      <c r="DN91" s="318">
        <f t="shared" si="31"/>
        <v>0</v>
      </c>
      <c r="DO91" s="313"/>
      <c r="DP91" s="313"/>
      <c r="DQ91" s="314">
        <f t="shared" si="32"/>
        <v>0</v>
      </c>
      <c r="DR91" s="241">
        <f t="shared" ref="DR91:DS91" si="216">D91+K91+R91+Y91+AF91+AM91+AT91+BA91+BH91+BO91+BV91+CC91+CJ91+CQ91+CX91+DE91+DL91</f>
        <v>2</v>
      </c>
      <c r="DS91" s="241">
        <f t="shared" si="216"/>
        <v>5</v>
      </c>
      <c r="DT91" s="321">
        <f t="shared" si="34"/>
        <v>7</v>
      </c>
      <c r="DU91" s="322">
        <f t="shared" ref="DU91:DV91" si="217">G91+N91+U91+AB91+AI91+AP91+AW91+BD91+BK91+BR91+BY91+CF91+CM91+CT91+DA91+DH91+DO91</f>
        <v>0</v>
      </c>
      <c r="DV91" s="323">
        <f t="shared" si="217"/>
        <v>7</v>
      </c>
      <c r="DW91" s="324">
        <f t="shared" si="36"/>
        <v>0</v>
      </c>
      <c r="DX91" s="325">
        <f t="shared" si="37"/>
        <v>100</v>
      </c>
      <c r="DY91" s="104">
        <f t="shared" si="38"/>
        <v>140</v>
      </c>
    </row>
    <row r="92" spans="1:129" ht="22.5" customHeight="1" x14ac:dyDescent="0.2">
      <c r="A92" s="331"/>
      <c r="B92" s="175"/>
      <c r="C92" s="176"/>
      <c r="D92" s="332"/>
      <c r="E92" s="332"/>
      <c r="F92" s="333"/>
      <c r="G92" s="334"/>
      <c r="H92" s="334"/>
      <c r="I92" s="335"/>
      <c r="J92" s="336"/>
      <c r="K92" s="332"/>
      <c r="L92" s="332"/>
      <c r="M92" s="333"/>
      <c r="N92" s="334"/>
      <c r="O92" s="334"/>
      <c r="P92" s="335"/>
      <c r="Q92" s="336"/>
      <c r="R92" s="332"/>
      <c r="S92" s="332"/>
      <c r="T92" s="333"/>
      <c r="U92" s="334"/>
      <c r="V92" s="334"/>
      <c r="W92" s="335"/>
      <c r="X92" s="332"/>
      <c r="Y92" s="332"/>
      <c r="Z92" s="332"/>
      <c r="AA92" s="332"/>
      <c r="AB92" s="334"/>
      <c r="AC92" s="334"/>
      <c r="AD92" s="335"/>
      <c r="AE92" s="336"/>
      <c r="AF92" s="332"/>
      <c r="AG92" s="332"/>
      <c r="AH92" s="332"/>
      <c r="AI92" s="334"/>
      <c r="AJ92" s="334"/>
      <c r="AK92" s="335"/>
      <c r="AL92" s="336"/>
      <c r="AM92" s="332"/>
      <c r="AN92" s="332"/>
      <c r="AO92" s="332"/>
      <c r="AP92" s="334"/>
      <c r="AQ92" s="334"/>
      <c r="AR92" s="335"/>
      <c r="AS92" s="337"/>
      <c r="AT92" s="332"/>
      <c r="AU92" s="332"/>
      <c r="AV92" s="332"/>
      <c r="AW92" s="334"/>
      <c r="AX92" s="334"/>
      <c r="AY92" s="335"/>
      <c r="AZ92" s="337"/>
      <c r="BA92" s="332"/>
      <c r="BB92" s="332"/>
      <c r="BC92" s="332"/>
      <c r="BD92" s="334"/>
      <c r="BE92" s="334"/>
      <c r="BF92" s="335"/>
      <c r="BG92" s="332"/>
      <c r="BH92" s="332"/>
      <c r="BI92" s="332"/>
      <c r="BJ92" s="332"/>
      <c r="BK92" s="334"/>
      <c r="BL92" s="334"/>
      <c r="BM92" s="335"/>
      <c r="BN92" s="337"/>
      <c r="BO92" s="332"/>
      <c r="BP92" s="332"/>
      <c r="BQ92" s="332"/>
      <c r="BR92" s="334"/>
      <c r="BS92" s="334"/>
      <c r="BT92" s="335"/>
      <c r="BU92" s="336"/>
      <c r="BV92" s="332"/>
      <c r="BW92" s="332"/>
      <c r="BX92" s="332"/>
      <c r="BY92" s="334"/>
      <c r="BZ92" s="334"/>
      <c r="CA92" s="335"/>
      <c r="CB92" s="336"/>
      <c r="CC92" s="332"/>
      <c r="CD92" s="332"/>
      <c r="CE92" s="332"/>
      <c r="CF92" s="334"/>
      <c r="CG92" s="334"/>
      <c r="CH92" s="335"/>
      <c r="CI92" s="335"/>
      <c r="CJ92" s="332"/>
      <c r="CK92" s="332"/>
      <c r="CL92" s="332"/>
      <c r="CM92" s="334"/>
      <c r="CN92" s="334"/>
      <c r="CO92" s="335"/>
      <c r="CP92" s="336"/>
      <c r="CQ92" s="332"/>
      <c r="CR92" s="332"/>
      <c r="CS92" s="333"/>
      <c r="CT92" s="334"/>
      <c r="CU92" s="334"/>
      <c r="CV92" s="335"/>
      <c r="CW92" s="336"/>
      <c r="CX92" s="332"/>
      <c r="CY92" s="332"/>
      <c r="CZ92" s="332"/>
      <c r="DA92" s="334"/>
      <c r="DB92" s="334"/>
      <c r="DC92" s="335"/>
      <c r="DD92" s="336"/>
      <c r="DE92" s="332"/>
      <c r="DF92" s="332"/>
      <c r="DG92" s="332"/>
      <c r="DH92" s="334"/>
      <c r="DI92" s="334"/>
      <c r="DJ92" s="335"/>
      <c r="DK92" s="338"/>
      <c r="DL92" s="332"/>
      <c r="DM92" s="332"/>
      <c r="DN92" s="332"/>
      <c r="DO92" s="334"/>
      <c r="DP92" s="334"/>
      <c r="DQ92" s="335"/>
      <c r="DR92" s="336"/>
      <c r="DS92" s="336"/>
      <c r="DT92" s="333"/>
      <c r="DU92" s="339"/>
      <c r="DV92" s="339"/>
      <c r="DW92" s="340"/>
      <c r="DX92" s="335">
        <f>COUNTIF(DX2:DX91,"&gt;0")</f>
        <v>33</v>
      </c>
      <c r="DY92" s="104"/>
    </row>
    <row r="93" spans="1:129" ht="15.75" customHeight="1" x14ac:dyDescent="0.2">
      <c r="A93" s="341"/>
      <c r="B93" s="342"/>
      <c r="C93" s="233"/>
      <c r="D93" s="332"/>
      <c r="E93" s="332"/>
      <c r="F93" s="333"/>
      <c r="G93" s="334"/>
      <c r="H93" s="334"/>
      <c r="I93" s="335"/>
      <c r="J93" s="336"/>
      <c r="K93" s="332"/>
      <c r="L93" s="332"/>
      <c r="M93" s="333"/>
      <c r="N93" s="334"/>
      <c r="O93" s="334"/>
      <c r="P93" s="335"/>
      <c r="Q93" s="336"/>
      <c r="R93" s="332"/>
      <c r="S93" s="332"/>
      <c r="T93" s="333"/>
      <c r="U93" s="334"/>
      <c r="V93" s="334"/>
      <c r="W93" s="335"/>
      <c r="X93" s="332"/>
      <c r="Y93" s="332"/>
      <c r="Z93" s="332"/>
      <c r="AA93" s="332"/>
      <c r="AB93" s="334"/>
      <c r="AC93" s="334"/>
      <c r="AD93" s="335"/>
      <c r="AE93" s="336"/>
      <c r="AF93" s="332"/>
      <c r="AG93" s="332"/>
      <c r="AH93" s="332"/>
      <c r="AI93" s="334"/>
      <c r="AJ93" s="334"/>
      <c r="AK93" s="335"/>
      <c r="AL93" s="336"/>
      <c r="AM93" s="332"/>
      <c r="AN93" s="332"/>
      <c r="AO93" s="332"/>
      <c r="AP93" s="334"/>
      <c r="AQ93" s="334"/>
      <c r="AR93" s="335"/>
      <c r="AS93" s="337"/>
      <c r="AT93" s="332"/>
      <c r="AU93" s="332"/>
      <c r="AV93" s="332"/>
      <c r="AW93" s="334"/>
      <c r="AX93" s="334"/>
      <c r="AY93" s="335"/>
      <c r="AZ93" s="337"/>
      <c r="BA93" s="332"/>
      <c r="BB93" s="332"/>
      <c r="BC93" s="332"/>
      <c r="BD93" s="334"/>
      <c r="BE93" s="334"/>
      <c r="BF93" s="335"/>
      <c r="BG93" s="332"/>
      <c r="BH93" s="332"/>
      <c r="BI93" s="332"/>
      <c r="BJ93" s="332"/>
      <c r="BK93" s="334"/>
      <c r="BL93" s="334"/>
      <c r="BM93" s="335"/>
      <c r="BN93" s="337"/>
      <c r="BO93" s="332"/>
      <c r="BP93" s="332"/>
      <c r="BQ93" s="332"/>
      <c r="BR93" s="334"/>
      <c r="BS93" s="334"/>
      <c r="BT93" s="335"/>
      <c r="BU93" s="336"/>
      <c r="BV93" s="332"/>
      <c r="BW93" s="332"/>
      <c r="BX93" s="332"/>
      <c r="BY93" s="334"/>
      <c r="BZ93" s="334"/>
      <c r="CA93" s="335"/>
      <c r="CB93" s="336"/>
      <c r="CC93" s="332"/>
      <c r="CD93" s="332"/>
      <c r="CE93" s="332"/>
      <c r="CF93" s="334"/>
      <c r="CG93" s="334"/>
      <c r="CH93" s="335"/>
      <c r="CI93" s="335"/>
      <c r="CJ93" s="332"/>
      <c r="CK93" s="332"/>
      <c r="CL93" s="332"/>
      <c r="CM93" s="334"/>
      <c r="CN93" s="334"/>
      <c r="CO93" s="335"/>
      <c r="CP93" s="336"/>
      <c r="CQ93" s="332"/>
      <c r="CR93" s="332"/>
      <c r="CS93" s="333"/>
      <c r="CT93" s="334"/>
      <c r="CU93" s="334"/>
      <c r="CV93" s="335"/>
      <c r="CW93" s="336"/>
      <c r="CX93" s="332"/>
      <c r="CY93" s="332"/>
      <c r="CZ93" s="332"/>
      <c r="DA93" s="334"/>
      <c r="DB93" s="334"/>
      <c r="DC93" s="335"/>
      <c r="DD93" s="336"/>
      <c r="DE93" s="332"/>
      <c r="DF93" s="332"/>
      <c r="DG93" s="332"/>
      <c r="DH93" s="334"/>
      <c r="DI93" s="334"/>
      <c r="DJ93" s="335"/>
      <c r="DK93" s="338"/>
      <c r="DL93" s="332"/>
      <c r="DM93" s="332"/>
      <c r="DN93" s="332"/>
      <c r="DO93" s="334"/>
      <c r="DP93" s="334"/>
      <c r="DQ93" s="335"/>
      <c r="DR93" s="336"/>
      <c r="DS93" s="336"/>
      <c r="DT93" s="333"/>
      <c r="DU93" s="339"/>
      <c r="DV93" s="339"/>
      <c r="DW93" s="340"/>
      <c r="DX93" s="335"/>
      <c r="DY93" s="104"/>
    </row>
    <row r="94" spans="1:129" ht="15.75" customHeight="1" x14ac:dyDescent="0.2">
      <c r="A94" s="331"/>
      <c r="B94" s="175"/>
      <c r="C94" s="176"/>
      <c r="D94" s="343"/>
      <c r="E94" s="209"/>
      <c r="F94" s="210"/>
      <c r="G94" s="344"/>
      <c r="H94" s="344"/>
      <c r="I94" s="212"/>
      <c r="J94" s="345"/>
      <c r="K94" s="209"/>
      <c r="L94" s="209"/>
      <c r="M94" s="210"/>
      <c r="N94" s="344"/>
      <c r="O94" s="344"/>
      <c r="P94" s="212"/>
      <c r="Q94" s="346"/>
      <c r="R94" s="331"/>
      <c r="S94" s="209"/>
      <c r="T94" s="210"/>
      <c r="U94" s="344"/>
      <c r="V94" s="344"/>
      <c r="W94" s="212"/>
      <c r="X94" s="209"/>
      <c r="Y94" s="209"/>
      <c r="Z94" s="209"/>
      <c r="AA94" s="210"/>
      <c r="AB94" s="344"/>
      <c r="AC94" s="344"/>
      <c r="AD94" s="212"/>
      <c r="AE94" s="346"/>
      <c r="AF94" s="331"/>
      <c r="AG94" s="209"/>
      <c r="AH94" s="210"/>
      <c r="AI94" s="344"/>
      <c r="AJ94" s="344"/>
      <c r="AK94" s="212"/>
      <c r="AL94" s="345"/>
      <c r="AM94" s="209"/>
      <c r="AN94" s="209"/>
      <c r="AO94" s="210"/>
      <c r="AP94" s="344"/>
      <c r="AQ94" s="344"/>
      <c r="AR94" s="212"/>
      <c r="AS94" s="346"/>
      <c r="AT94" s="331"/>
      <c r="AU94" s="209"/>
      <c r="AV94" s="210"/>
      <c r="AW94" s="344"/>
      <c r="AX94" s="344"/>
      <c r="AY94" s="212"/>
      <c r="AZ94" s="346"/>
      <c r="BA94" s="331"/>
      <c r="BB94" s="209"/>
      <c r="BC94" s="210"/>
      <c r="BD94" s="344"/>
      <c r="BE94" s="344"/>
      <c r="BF94" s="212"/>
      <c r="BG94" s="209"/>
      <c r="BH94" s="209"/>
      <c r="BI94" s="209"/>
      <c r="BJ94" s="210"/>
      <c r="BK94" s="344"/>
      <c r="BL94" s="344"/>
      <c r="BM94" s="212"/>
      <c r="BN94" s="346"/>
      <c r="BO94" s="331"/>
      <c r="BP94" s="209"/>
      <c r="BQ94" s="210"/>
      <c r="BR94" s="344"/>
      <c r="BS94" s="344"/>
      <c r="BT94" s="212"/>
      <c r="BU94" s="345"/>
      <c r="BV94" s="209"/>
      <c r="BW94" s="209"/>
      <c r="BX94" s="210"/>
      <c r="BY94" s="344"/>
      <c r="BZ94" s="344"/>
      <c r="CA94" s="212"/>
      <c r="CB94" s="346"/>
      <c r="CC94" s="331"/>
      <c r="CD94" s="209"/>
      <c r="CE94" s="210"/>
      <c r="CF94" s="344"/>
      <c r="CG94" s="344"/>
      <c r="CH94" s="212"/>
      <c r="CI94" s="212"/>
      <c r="CJ94" s="209"/>
      <c r="CK94" s="209"/>
      <c r="CL94" s="210"/>
      <c r="CM94" s="344"/>
      <c r="CN94" s="344"/>
      <c r="CO94" s="212"/>
      <c r="CP94" s="346"/>
      <c r="CQ94" s="331"/>
      <c r="CR94" s="209"/>
      <c r="CS94" s="210"/>
      <c r="CT94" s="344"/>
      <c r="CU94" s="344"/>
      <c r="CV94" s="212"/>
      <c r="CW94" s="345"/>
      <c r="CX94" s="209"/>
      <c r="CY94" s="209"/>
      <c r="CZ94" s="210"/>
      <c r="DA94" s="344"/>
      <c r="DB94" s="344"/>
      <c r="DC94" s="212"/>
      <c r="DD94" s="346"/>
      <c r="DE94" s="331"/>
      <c r="DF94" s="209"/>
      <c r="DG94" s="210"/>
      <c r="DH94" s="344"/>
      <c r="DI94" s="344"/>
      <c r="DJ94" s="212"/>
      <c r="DK94" s="331"/>
      <c r="DL94" s="331"/>
      <c r="DM94" s="210"/>
      <c r="DN94" s="210"/>
      <c r="DO94" s="344"/>
      <c r="DP94" s="344"/>
      <c r="DQ94" s="212"/>
      <c r="DR94" s="347"/>
      <c r="DS94" s="348"/>
      <c r="DT94" s="349"/>
      <c r="DU94" s="350"/>
      <c r="DV94" s="350"/>
      <c r="DW94" s="351"/>
      <c r="DX94" s="175"/>
      <c r="DY94" s="352"/>
    </row>
    <row r="95" spans="1:129" ht="17.25" customHeight="1" x14ac:dyDescent="0.25">
      <c r="A95" s="331"/>
      <c r="B95" s="175"/>
      <c r="C95" s="176"/>
      <c r="D95" s="343"/>
      <c r="E95" s="209"/>
      <c r="F95" s="210"/>
      <c r="G95" s="344"/>
      <c r="H95" s="344"/>
      <c r="I95" s="212"/>
      <c r="J95" s="345"/>
      <c r="K95" s="209"/>
      <c r="L95" s="209"/>
      <c r="M95" s="210"/>
      <c r="N95" s="344"/>
      <c r="O95" s="344"/>
      <c r="P95" s="212"/>
      <c r="Q95" s="346"/>
      <c r="R95" s="331"/>
      <c r="S95" s="209"/>
      <c r="T95" s="210"/>
      <c r="U95" s="344"/>
      <c r="V95" s="344"/>
      <c r="W95" s="212"/>
      <c r="X95" s="209"/>
      <c r="Y95" s="209"/>
      <c r="Z95" s="209"/>
      <c r="AA95" s="210"/>
      <c r="AB95" s="344"/>
      <c r="AC95" s="344"/>
      <c r="AD95" s="212"/>
      <c r="AE95" s="346"/>
      <c r="AF95" s="331"/>
      <c r="AG95" s="209"/>
      <c r="AH95" s="210"/>
      <c r="AI95" s="344"/>
      <c r="AJ95" s="344"/>
      <c r="AK95" s="212"/>
      <c r="AL95" s="345"/>
      <c r="AM95" s="209"/>
      <c r="AN95" s="209"/>
      <c r="AO95" s="210"/>
      <c r="AP95" s="344"/>
      <c r="AQ95" s="344"/>
      <c r="AR95" s="212"/>
      <c r="AS95" s="346"/>
      <c r="AT95" s="331"/>
      <c r="AU95" s="209"/>
      <c r="AV95" s="210"/>
      <c r="AW95" s="344"/>
      <c r="AX95" s="344"/>
      <c r="AY95" s="212"/>
      <c r="AZ95" s="346"/>
      <c r="BA95" s="331"/>
      <c r="BB95" s="209"/>
      <c r="BC95" s="210"/>
      <c r="BD95" s="344"/>
      <c r="BE95" s="344"/>
      <c r="BF95" s="212"/>
      <c r="BG95" s="209"/>
      <c r="BH95" s="209"/>
      <c r="BI95" s="209"/>
      <c r="BJ95" s="210"/>
      <c r="BK95" s="344"/>
      <c r="BL95" s="344"/>
      <c r="BM95" s="212"/>
      <c r="BN95" s="346"/>
      <c r="BO95" s="331"/>
      <c r="BP95" s="209"/>
      <c r="BQ95" s="210"/>
      <c r="BR95" s="344"/>
      <c r="BS95" s="344"/>
      <c r="BT95" s="212"/>
      <c r="BU95" s="345"/>
      <c r="BV95" s="209"/>
      <c r="BW95" s="209"/>
      <c r="BX95" s="210"/>
      <c r="BY95" s="344"/>
      <c r="BZ95" s="344"/>
      <c r="CA95" s="212"/>
      <c r="CB95" s="346"/>
      <c r="CC95" s="331"/>
      <c r="CD95" s="209"/>
      <c r="CE95" s="210"/>
      <c r="CF95" s="344"/>
      <c r="CG95" s="344"/>
      <c r="CH95" s="212"/>
      <c r="CI95" s="212"/>
      <c r="CJ95" s="209"/>
      <c r="CK95" s="209"/>
      <c r="CL95" s="210"/>
      <c r="CM95" s="344"/>
      <c r="CN95" s="344"/>
      <c r="CO95" s="212"/>
      <c r="CP95" s="346"/>
      <c r="CQ95" s="331"/>
      <c r="CR95" s="209"/>
      <c r="CS95" s="210"/>
      <c r="CT95" s="344"/>
      <c r="CU95" s="344"/>
      <c r="CV95" s="212"/>
      <c r="CW95" s="345"/>
      <c r="CX95" s="209"/>
      <c r="CY95" s="209"/>
      <c r="CZ95" s="210"/>
      <c r="DA95" s="344"/>
      <c r="DB95" s="344"/>
      <c r="DC95" s="212"/>
      <c r="DD95" s="346"/>
      <c r="DE95" s="331"/>
      <c r="DF95" s="209"/>
      <c r="DG95" s="210"/>
      <c r="DH95" s="344"/>
      <c r="DI95" s="344"/>
      <c r="DJ95" s="212"/>
      <c r="DK95" s="331"/>
      <c r="DL95" s="331"/>
      <c r="DM95" s="210"/>
      <c r="DN95" s="210"/>
      <c r="DO95" s="344"/>
      <c r="DP95" s="344"/>
      <c r="DQ95" s="212"/>
      <c r="DR95" s="347"/>
      <c r="DS95" s="353"/>
      <c r="DT95" s="349"/>
      <c r="DU95" s="350"/>
      <c r="DV95" s="350"/>
      <c r="DW95" s="351"/>
      <c r="DX95" s="175"/>
      <c r="DY95" s="352"/>
    </row>
    <row r="96" spans="1:129" ht="15.75" customHeight="1" x14ac:dyDescent="0.2">
      <c r="A96" s="331"/>
      <c r="B96" s="175"/>
      <c r="C96" s="176"/>
      <c r="D96" s="343"/>
      <c r="E96" s="209"/>
      <c r="F96" s="210"/>
      <c r="G96" s="344"/>
      <c r="H96" s="344"/>
      <c r="I96" s="212"/>
      <c r="J96" s="345"/>
      <c r="K96" s="209"/>
      <c r="L96" s="209"/>
      <c r="M96" s="210"/>
      <c r="N96" s="344"/>
      <c r="O96" s="344"/>
      <c r="P96" s="212"/>
      <c r="Q96" s="346"/>
      <c r="R96" s="331"/>
      <c r="S96" s="209"/>
      <c r="T96" s="210"/>
      <c r="U96" s="344"/>
      <c r="V96" s="344"/>
      <c r="W96" s="212"/>
      <c r="X96" s="209"/>
      <c r="Y96" s="209"/>
      <c r="Z96" s="209"/>
      <c r="AA96" s="210"/>
      <c r="AB96" s="344"/>
      <c r="AC96" s="344"/>
      <c r="AD96" s="212"/>
      <c r="AE96" s="346"/>
      <c r="AF96" s="331"/>
      <c r="AG96" s="209"/>
      <c r="AH96" s="210"/>
      <c r="AI96" s="344"/>
      <c r="AJ96" s="344"/>
      <c r="AK96" s="212"/>
      <c r="AL96" s="345"/>
      <c r="AM96" s="209"/>
      <c r="AN96" s="209"/>
      <c r="AO96" s="210"/>
      <c r="AP96" s="344"/>
      <c r="AQ96" s="344"/>
      <c r="AR96" s="212"/>
      <c r="AS96" s="346"/>
      <c r="AT96" s="331"/>
      <c r="AU96" s="209"/>
      <c r="AV96" s="210"/>
      <c r="AW96" s="344"/>
      <c r="AX96" s="344"/>
      <c r="AY96" s="212"/>
      <c r="AZ96" s="346"/>
      <c r="BA96" s="331"/>
      <c r="BB96" s="209"/>
      <c r="BC96" s="210"/>
      <c r="BD96" s="344"/>
      <c r="BE96" s="344"/>
      <c r="BF96" s="212"/>
      <c r="BG96" s="209"/>
      <c r="BH96" s="209"/>
      <c r="BI96" s="209"/>
      <c r="BJ96" s="210"/>
      <c r="BK96" s="344"/>
      <c r="BL96" s="344"/>
      <c r="BM96" s="212"/>
      <c r="BN96" s="346"/>
      <c r="BO96" s="331"/>
      <c r="BP96" s="209"/>
      <c r="BQ96" s="210"/>
      <c r="BR96" s="344"/>
      <c r="BS96" s="344"/>
      <c r="BT96" s="212"/>
      <c r="BU96" s="345"/>
      <c r="BV96" s="209"/>
      <c r="BW96" s="209"/>
      <c r="BX96" s="210"/>
      <c r="BY96" s="344"/>
      <c r="BZ96" s="344"/>
      <c r="CA96" s="212"/>
      <c r="CB96" s="346"/>
      <c r="CC96" s="331"/>
      <c r="CD96" s="209"/>
      <c r="CE96" s="210"/>
      <c r="CF96" s="344"/>
      <c r="CG96" s="344"/>
      <c r="CH96" s="212"/>
      <c r="CI96" s="212"/>
      <c r="CJ96" s="209"/>
      <c r="CK96" s="209"/>
      <c r="CL96" s="210"/>
      <c r="CM96" s="344"/>
      <c r="CN96" s="344"/>
      <c r="CO96" s="212"/>
      <c r="CP96" s="346"/>
      <c r="CQ96" s="331"/>
      <c r="CR96" s="209"/>
      <c r="CS96" s="210"/>
      <c r="CT96" s="344"/>
      <c r="CU96" s="344"/>
      <c r="CV96" s="212"/>
      <c r="CW96" s="345"/>
      <c r="CX96" s="209"/>
      <c r="CY96" s="209"/>
      <c r="CZ96" s="210"/>
      <c r="DA96" s="344"/>
      <c r="DB96" s="344"/>
      <c r="DC96" s="212"/>
      <c r="DD96" s="346"/>
      <c r="DE96" s="331"/>
      <c r="DF96" s="209"/>
      <c r="DG96" s="210"/>
      <c r="DH96" s="344"/>
      <c r="DI96" s="344"/>
      <c r="DJ96" s="212"/>
      <c r="DK96" s="331"/>
      <c r="DL96" s="331"/>
      <c r="DM96" s="210"/>
      <c r="DN96" s="210"/>
      <c r="DO96" s="344"/>
      <c r="DP96" s="344"/>
      <c r="DQ96" s="212"/>
      <c r="DR96" s="347"/>
      <c r="DS96" s="348"/>
      <c r="DT96" s="349"/>
      <c r="DU96" s="350"/>
      <c r="DV96" s="350"/>
      <c r="DW96" s="351"/>
      <c r="DX96" s="175"/>
      <c r="DY96" s="352"/>
    </row>
    <row r="97" spans="1:129" ht="15.75" customHeight="1" x14ac:dyDescent="0.2">
      <c r="A97" s="331"/>
      <c r="B97" s="175"/>
      <c r="C97" s="176"/>
      <c r="D97" s="343"/>
      <c r="E97" s="209"/>
      <c r="F97" s="210"/>
      <c r="G97" s="344"/>
      <c r="H97" s="344"/>
      <c r="I97" s="212"/>
      <c r="J97" s="345"/>
      <c r="K97" s="209"/>
      <c r="L97" s="209"/>
      <c r="M97" s="210"/>
      <c r="N97" s="344"/>
      <c r="O97" s="344"/>
      <c r="P97" s="212"/>
      <c r="Q97" s="346"/>
      <c r="R97" s="331"/>
      <c r="S97" s="209"/>
      <c r="T97" s="210"/>
      <c r="U97" s="344"/>
      <c r="V97" s="344"/>
      <c r="W97" s="212"/>
      <c r="X97" s="209"/>
      <c r="Y97" s="209"/>
      <c r="Z97" s="209"/>
      <c r="AA97" s="210"/>
      <c r="AB97" s="344"/>
      <c r="AC97" s="344"/>
      <c r="AD97" s="212"/>
      <c r="AE97" s="346"/>
      <c r="AF97" s="331"/>
      <c r="AG97" s="209"/>
      <c r="AH97" s="210"/>
      <c r="AI97" s="344"/>
      <c r="AJ97" s="344"/>
      <c r="AK97" s="212"/>
      <c r="AL97" s="345"/>
      <c r="AM97" s="209"/>
      <c r="AN97" s="209"/>
      <c r="AO97" s="210"/>
      <c r="AP97" s="344"/>
      <c r="AQ97" s="344"/>
      <c r="AR97" s="212"/>
      <c r="AS97" s="346"/>
      <c r="AT97" s="331"/>
      <c r="AU97" s="209"/>
      <c r="AV97" s="210"/>
      <c r="AW97" s="344"/>
      <c r="AX97" s="344"/>
      <c r="AY97" s="212"/>
      <c r="AZ97" s="346"/>
      <c r="BA97" s="331"/>
      <c r="BB97" s="209"/>
      <c r="BC97" s="210"/>
      <c r="BD97" s="344"/>
      <c r="BE97" s="344"/>
      <c r="BF97" s="212"/>
      <c r="BG97" s="209"/>
      <c r="BH97" s="209"/>
      <c r="BI97" s="209"/>
      <c r="BJ97" s="210"/>
      <c r="BK97" s="344"/>
      <c r="BL97" s="344"/>
      <c r="BM97" s="212"/>
      <c r="BN97" s="346"/>
      <c r="BO97" s="331"/>
      <c r="BP97" s="209"/>
      <c r="BQ97" s="210"/>
      <c r="BR97" s="344"/>
      <c r="BS97" s="344"/>
      <c r="BT97" s="212"/>
      <c r="BU97" s="345"/>
      <c r="BV97" s="209"/>
      <c r="BW97" s="209"/>
      <c r="BX97" s="210"/>
      <c r="BY97" s="344"/>
      <c r="BZ97" s="344"/>
      <c r="CA97" s="212"/>
      <c r="CB97" s="346"/>
      <c r="CC97" s="331"/>
      <c r="CD97" s="209"/>
      <c r="CE97" s="210"/>
      <c r="CF97" s="344"/>
      <c r="CG97" s="344"/>
      <c r="CH97" s="212"/>
      <c r="CI97" s="212"/>
      <c r="CJ97" s="209"/>
      <c r="CK97" s="209"/>
      <c r="CL97" s="210"/>
      <c r="CM97" s="344"/>
      <c r="CN97" s="344"/>
      <c r="CO97" s="212"/>
      <c r="CP97" s="346"/>
      <c r="CQ97" s="331"/>
      <c r="CR97" s="209"/>
      <c r="CS97" s="210"/>
      <c r="CT97" s="344"/>
      <c r="CU97" s="344"/>
      <c r="CV97" s="212"/>
      <c r="CW97" s="345"/>
      <c r="CX97" s="209"/>
      <c r="CY97" s="209"/>
      <c r="CZ97" s="210"/>
      <c r="DA97" s="344"/>
      <c r="DB97" s="344"/>
      <c r="DC97" s="212"/>
      <c r="DD97" s="346"/>
      <c r="DE97" s="331"/>
      <c r="DF97" s="209"/>
      <c r="DG97" s="210"/>
      <c r="DH97" s="344"/>
      <c r="DI97" s="344"/>
      <c r="DJ97" s="212"/>
      <c r="DK97" s="331"/>
      <c r="DL97" s="331"/>
      <c r="DM97" s="210"/>
      <c r="DN97" s="210"/>
      <c r="DO97" s="344"/>
      <c r="DP97" s="344"/>
      <c r="DQ97" s="212"/>
      <c r="DR97" s="347"/>
      <c r="DS97" s="347"/>
      <c r="DT97" s="349"/>
      <c r="DU97" s="350"/>
      <c r="DV97" s="350"/>
      <c r="DW97" s="351"/>
      <c r="DX97" s="175"/>
      <c r="DY97" s="352"/>
    </row>
    <row r="98" spans="1:129" ht="15.75" customHeight="1" x14ac:dyDescent="0.2">
      <c r="A98" s="331"/>
      <c r="B98" s="175"/>
      <c r="C98" s="176"/>
      <c r="D98" s="343"/>
      <c r="E98" s="209"/>
      <c r="F98" s="210"/>
      <c r="G98" s="344"/>
      <c r="H98" s="344"/>
      <c r="I98" s="212"/>
      <c r="J98" s="345"/>
      <c r="K98" s="209"/>
      <c r="L98" s="209"/>
      <c r="M98" s="210"/>
      <c r="N98" s="344"/>
      <c r="O98" s="344"/>
      <c r="P98" s="212"/>
      <c r="Q98" s="346"/>
      <c r="R98" s="331"/>
      <c r="S98" s="209"/>
      <c r="T98" s="210"/>
      <c r="U98" s="344"/>
      <c r="V98" s="344"/>
      <c r="W98" s="212"/>
      <c r="X98" s="209"/>
      <c r="Y98" s="209"/>
      <c r="Z98" s="209"/>
      <c r="AA98" s="210"/>
      <c r="AB98" s="344"/>
      <c r="AC98" s="344"/>
      <c r="AD98" s="212"/>
      <c r="AE98" s="346"/>
      <c r="AF98" s="331"/>
      <c r="AG98" s="209"/>
      <c r="AH98" s="210"/>
      <c r="AI98" s="344"/>
      <c r="AJ98" s="344"/>
      <c r="AK98" s="212"/>
      <c r="AL98" s="345"/>
      <c r="AM98" s="209"/>
      <c r="AN98" s="209"/>
      <c r="AO98" s="210"/>
      <c r="AP98" s="344"/>
      <c r="AQ98" s="344"/>
      <c r="AR98" s="212"/>
      <c r="AS98" s="346"/>
      <c r="AT98" s="331"/>
      <c r="AU98" s="209"/>
      <c r="AV98" s="210"/>
      <c r="AW98" s="344"/>
      <c r="AX98" s="344"/>
      <c r="AY98" s="212"/>
      <c r="AZ98" s="346"/>
      <c r="BA98" s="331"/>
      <c r="BB98" s="209"/>
      <c r="BC98" s="210"/>
      <c r="BD98" s="344"/>
      <c r="BE98" s="344"/>
      <c r="BF98" s="212"/>
      <c r="BG98" s="209"/>
      <c r="BH98" s="209"/>
      <c r="BI98" s="209"/>
      <c r="BJ98" s="210"/>
      <c r="BK98" s="344"/>
      <c r="BL98" s="344"/>
      <c r="BM98" s="212"/>
      <c r="BN98" s="346"/>
      <c r="BO98" s="331"/>
      <c r="BP98" s="209"/>
      <c r="BQ98" s="210"/>
      <c r="BR98" s="344"/>
      <c r="BS98" s="344"/>
      <c r="BT98" s="212"/>
      <c r="BU98" s="345"/>
      <c r="BV98" s="209"/>
      <c r="BW98" s="209"/>
      <c r="BX98" s="210"/>
      <c r="BY98" s="344"/>
      <c r="BZ98" s="344"/>
      <c r="CA98" s="212"/>
      <c r="CB98" s="346"/>
      <c r="CC98" s="331"/>
      <c r="CD98" s="209"/>
      <c r="CE98" s="210"/>
      <c r="CF98" s="344"/>
      <c r="CG98" s="344"/>
      <c r="CH98" s="212"/>
      <c r="CI98" s="212"/>
      <c r="CJ98" s="209"/>
      <c r="CK98" s="209"/>
      <c r="CL98" s="210"/>
      <c r="CM98" s="344"/>
      <c r="CN98" s="344"/>
      <c r="CO98" s="212"/>
      <c r="CP98" s="346"/>
      <c r="CQ98" s="331"/>
      <c r="CR98" s="209"/>
      <c r="CS98" s="210"/>
      <c r="CT98" s="344"/>
      <c r="CU98" s="344"/>
      <c r="CV98" s="212"/>
      <c r="CW98" s="345"/>
      <c r="CX98" s="209"/>
      <c r="CY98" s="209"/>
      <c r="CZ98" s="210"/>
      <c r="DA98" s="344"/>
      <c r="DB98" s="344"/>
      <c r="DC98" s="212"/>
      <c r="DD98" s="346"/>
      <c r="DE98" s="331"/>
      <c r="DF98" s="209"/>
      <c r="DG98" s="210"/>
      <c r="DH98" s="344"/>
      <c r="DI98" s="344"/>
      <c r="DJ98" s="212"/>
      <c r="DK98" s="331"/>
      <c r="DL98" s="331"/>
      <c r="DM98" s="210"/>
      <c r="DN98" s="210"/>
      <c r="DO98" s="344"/>
      <c r="DP98" s="344"/>
      <c r="DQ98" s="212"/>
      <c r="DR98" s="347"/>
      <c r="DS98" s="347"/>
      <c r="DT98" s="349"/>
      <c r="DU98" s="350"/>
      <c r="DV98" s="350"/>
      <c r="DW98" s="351"/>
      <c r="DX98" s="175"/>
      <c r="DY98" s="352"/>
    </row>
    <row r="99" spans="1:129" ht="15.75" customHeight="1" x14ac:dyDescent="0.2">
      <c r="A99" s="331"/>
      <c r="B99" s="175"/>
      <c r="C99" s="176"/>
      <c r="D99" s="343"/>
      <c r="E99" s="209"/>
      <c r="F99" s="210"/>
      <c r="G99" s="344"/>
      <c r="H99" s="344"/>
      <c r="I99" s="212"/>
      <c r="J99" s="345"/>
      <c r="K99" s="209"/>
      <c r="L99" s="209"/>
      <c r="M99" s="210"/>
      <c r="N99" s="344"/>
      <c r="O99" s="344"/>
      <c r="P99" s="212"/>
      <c r="Q99" s="346"/>
      <c r="R99" s="331"/>
      <c r="S99" s="209"/>
      <c r="T99" s="210"/>
      <c r="U99" s="344"/>
      <c r="V99" s="344"/>
      <c r="W99" s="212"/>
      <c r="X99" s="209"/>
      <c r="Y99" s="209"/>
      <c r="Z99" s="209"/>
      <c r="AA99" s="210"/>
      <c r="AB99" s="344"/>
      <c r="AC99" s="344"/>
      <c r="AD99" s="212"/>
      <c r="AE99" s="346"/>
      <c r="AF99" s="331"/>
      <c r="AG99" s="209"/>
      <c r="AH99" s="210"/>
      <c r="AI99" s="344"/>
      <c r="AJ99" s="344"/>
      <c r="AK99" s="212"/>
      <c r="AL99" s="345"/>
      <c r="AM99" s="209"/>
      <c r="AN99" s="209"/>
      <c r="AO99" s="210"/>
      <c r="AP99" s="344"/>
      <c r="AQ99" s="344"/>
      <c r="AR99" s="212"/>
      <c r="AS99" s="346"/>
      <c r="AT99" s="331"/>
      <c r="AU99" s="209"/>
      <c r="AV99" s="210"/>
      <c r="AW99" s="344"/>
      <c r="AX99" s="344"/>
      <c r="AY99" s="212"/>
      <c r="AZ99" s="346"/>
      <c r="BA99" s="331"/>
      <c r="BB99" s="209"/>
      <c r="BC99" s="210"/>
      <c r="BD99" s="344"/>
      <c r="BE99" s="344"/>
      <c r="BF99" s="212"/>
      <c r="BG99" s="209"/>
      <c r="BH99" s="209"/>
      <c r="BI99" s="209"/>
      <c r="BJ99" s="210"/>
      <c r="BK99" s="344"/>
      <c r="BL99" s="344"/>
      <c r="BM99" s="212"/>
      <c r="BN99" s="346"/>
      <c r="BO99" s="331"/>
      <c r="BP99" s="209"/>
      <c r="BQ99" s="210"/>
      <c r="BR99" s="344"/>
      <c r="BS99" s="344"/>
      <c r="BT99" s="212"/>
      <c r="BU99" s="345"/>
      <c r="BV99" s="209"/>
      <c r="BW99" s="209"/>
      <c r="BX99" s="210"/>
      <c r="BY99" s="344"/>
      <c r="BZ99" s="344"/>
      <c r="CA99" s="212"/>
      <c r="CB99" s="346"/>
      <c r="CC99" s="331"/>
      <c r="CD99" s="209"/>
      <c r="CE99" s="210"/>
      <c r="CF99" s="344"/>
      <c r="CG99" s="344"/>
      <c r="CH99" s="212"/>
      <c r="CI99" s="212"/>
      <c r="CJ99" s="209"/>
      <c r="CK99" s="209"/>
      <c r="CL99" s="210"/>
      <c r="CM99" s="344"/>
      <c r="CN99" s="344"/>
      <c r="CO99" s="212"/>
      <c r="CP99" s="346"/>
      <c r="CQ99" s="331"/>
      <c r="CR99" s="209"/>
      <c r="CS99" s="210"/>
      <c r="CT99" s="344"/>
      <c r="CU99" s="344"/>
      <c r="CV99" s="212"/>
      <c r="CW99" s="345"/>
      <c r="CX99" s="209"/>
      <c r="CY99" s="209"/>
      <c r="CZ99" s="210"/>
      <c r="DA99" s="344"/>
      <c r="DB99" s="344"/>
      <c r="DC99" s="212"/>
      <c r="DD99" s="346"/>
      <c r="DE99" s="331"/>
      <c r="DF99" s="209"/>
      <c r="DG99" s="210"/>
      <c r="DH99" s="344"/>
      <c r="DI99" s="344"/>
      <c r="DJ99" s="212"/>
      <c r="DK99" s="331"/>
      <c r="DL99" s="331"/>
      <c r="DM99" s="210"/>
      <c r="DN99" s="210"/>
      <c r="DO99" s="344"/>
      <c r="DP99" s="344"/>
      <c r="DQ99" s="212"/>
      <c r="DR99" s="347"/>
      <c r="DS99" s="347"/>
      <c r="DT99" s="349"/>
      <c r="DU99" s="350"/>
      <c r="DV99" s="350"/>
      <c r="DW99" s="351"/>
      <c r="DX99" s="175"/>
      <c r="DY99" s="352"/>
    </row>
    <row r="100" spans="1:129" ht="15.75" customHeight="1" x14ac:dyDescent="0.2">
      <c r="A100" s="331"/>
      <c r="B100" s="175"/>
      <c r="C100" s="176"/>
      <c r="D100" s="343"/>
      <c r="E100" s="209"/>
      <c r="F100" s="210"/>
      <c r="G100" s="344"/>
      <c r="H100" s="344"/>
      <c r="I100" s="212"/>
      <c r="J100" s="345"/>
      <c r="K100" s="209"/>
      <c r="L100" s="209"/>
      <c r="M100" s="210"/>
      <c r="N100" s="344"/>
      <c r="O100" s="344"/>
      <c r="P100" s="212"/>
      <c r="Q100" s="346"/>
      <c r="R100" s="331"/>
      <c r="S100" s="209"/>
      <c r="T100" s="210"/>
      <c r="U100" s="344"/>
      <c r="V100" s="344"/>
      <c r="W100" s="212"/>
      <c r="X100" s="209"/>
      <c r="Y100" s="209"/>
      <c r="Z100" s="209"/>
      <c r="AA100" s="210"/>
      <c r="AB100" s="344"/>
      <c r="AC100" s="344"/>
      <c r="AD100" s="212"/>
      <c r="AE100" s="346"/>
      <c r="AF100" s="331"/>
      <c r="AG100" s="209"/>
      <c r="AH100" s="210"/>
      <c r="AI100" s="344"/>
      <c r="AJ100" s="344"/>
      <c r="AK100" s="212"/>
      <c r="AL100" s="345"/>
      <c r="AM100" s="209"/>
      <c r="AN100" s="209"/>
      <c r="AO100" s="210"/>
      <c r="AP100" s="344"/>
      <c r="AQ100" s="344"/>
      <c r="AR100" s="212"/>
      <c r="AS100" s="346"/>
      <c r="AT100" s="331"/>
      <c r="AU100" s="209"/>
      <c r="AV100" s="210"/>
      <c r="AW100" s="344"/>
      <c r="AX100" s="344"/>
      <c r="AY100" s="212"/>
      <c r="AZ100" s="346"/>
      <c r="BA100" s="331"/>
      <c r="BB100" s="209"/>
      <c r="BC100" s="210"/>
      <c r="BD100" s="344"/>
      <c r="BE100" s="344"/>
      <c r="BF100" s="212"/>
      <c r="BG100" s="209"/>
      <c r="BH100" s="209"/>
      <c r="BI100" s="209"/>
      <c r="BJ100" s="210"/>
      <c r="BK100" s="344"/>
      <c r="BL100" s="344"/>
      <c r="BM100" s="212"/>
      <c r="BN100" s="346"/>
      <c r="BO100" s="331"/>
      <c r="BP100" s="209"/>
      <c r="BQ100" s="210"/>
      <c r="BR100" s="344"/>
      <c r="BS100" s="344"/>
      <c r="BT100" s="212"/>
      <c r="BU100" s="345"/>
      <c r="BV100" s="209"/>
      <c r="BW100" s="209"/>
      <c r="BX100" s="210"/>
      <c r="BY100" s="344"/>
      <c r="BZ100" s="344"/>
      <c r="CA100" s="212"/>
      <c r="CB100" s="346"/>
      <c r="CC100" s="331"/>
      <c r="CD100" s="209"/>
      <c r="CE100" s="210"/>
      <c r="CF100" s="344"/>
      <c r="CG100" s="344"/>
      <c r="CH100" s="212"/>
      <c r="CI100" s="212"/>
      <c r="CJ100" s="209"/>
      <c r="CK100" s="209"/>
      <c r="CL100" s="210"/>
      <c r="CM100" s="344"/>
      <c r="CN100" s="344"/>
      <c r="CO100" s="212"/>
      <c r="CP100" s="346"/>
      <c r="CQ100" s="331"/>
      <c r="CR100" s="209"/>
      <c r="CS100" s="210"/>
      <c r="CT100" s="344"/>
      <c r="CU100" s="344"/>
      <c r="CV100" s="212"/>
      <c r="CW100" s="345"/>
      <c r="CX100" s="209"/>
      <c r="CY100" s="209"/>
      <c r="CZ100" s="210"/>
      <c r="DA100" s="344"/>
      <c r="DB100" s="344"/>
      <c r="DC100" s="212"/>
      <c r="DD100" s="346"/>
      <c r="DE100" s="331"/>
      <c r="DF100" s="209"/>
      <c r="DG100" s="210"/>
      <c r="DH100" s="344"/>
      <c r="DI100" s="344"/>
      <c r="DJ100" s="212"/>
      <c r="DK100" s="331"/>
      <c r="DL100" s="331"/>
      <c r="DM100" s="210"/>
      <c r="DN100" s="210"/>
      <c r="DO100" s="344"/>
      <c r="DP100" s="344"/>
      <c r="DQ100" s="212"/>
      <c r="DR100" s="347"/>
      <c r="DS100" s="347"/>
      <c r="DT100" s="349"/>
      <c r="DU100" s="350"/>
      <c r="DV100" s="350"/>
      <c r="DW100" s="351"/>
      <c r="DX100" s="175"/>
      <c r="DY100" s="352"/>
    </row>
    <row r="101" spans="1:129" ht="15.75" customHeight="1" x14ac:dyDescent="0.2">
      <c r="A101" s="331"/>
      <c r="B101" s="175"/>
      <c r="C101" s="176"/>
      <c r="D101" s="343"/>
      <c r="E101" s="209"/>
      <c r="F101" s="210"/>
      <c r="G101" s="344"/>
      <c r="H101" s="344"/>
      <c r="I101" s="212"/>
      <c r="J101" s="345"/>
      <c r="K101" s="209"/>
      <c r="L101" s="209"/>
      <c r="M101" s="210"/>
      <c r="N101" s="344"/>
      <c r="O101" s="344"/>
      <c r="P101" s="212"/>
      <c r="Q101" s="346"/>
      <c r="R101" s="331"/>
      <c r="S101" s="209"/>
      <c r="T101" s="210"/>
      <c r="U101" s="344"/>
      <c r="V101" s="344"/>
      <c r="W101" s="212"/>
      <c r="X101" s="209"/>
      <c r="Y101" s="209"/>
      <c r="Z101" s="209"/>
      <c r="AA101" s="210"/>
      <c r="AB101" s="344"/>
      <c r="AC101" s="344"/>
      <c r="AD101" s="212"/>
      <c r="AE101" s="346"/>
      <c r="AF101" s="331"/>
      <c r="AG101" s="209"/>
      <c r="AH101" s="210"/>
      <c r="AI101" s="344"/>
      <c r="AJ101" s="344"/>
      <c r="AK101" s="212"/>
      <c r="AL101" s="345"/>
      <c r="AM101" s="209"/>
      <c r="AN101" s="209"/>
      <c r="AO101" s="210"/>
      <c r="AP101" s="344"/>
      <c r="AQ101" s="344"/>
      <c r="AR101" s="212"/>
      <c r="AS101" s="346"/>
      <c r="AT101" s="331"/>
      <c r="AU101" s="209"/>
      <c r="AV101" s="210"/>
      <c r="AW101" s="344"/>
      <c r="AX101" s="344"/>
      <c r="AY101" s="212"/>
      <c r="AZ101" s="346"/>
      <c r="BA101" s="331"/>
      <c r="BB101" s="209"/>
      <c r="BC101" s="210"/>
      <c r="BD101" s="344"/>
      <c r="BE101" s="344"/>
      <c r="BF101" s="212"/>
      <c r="BG101" s="209"/>
      <c r="BH101" s="209"/>
      <c r="BI101" s="209"/>
      <c r="BJ101" s="210"/>
      <c r="BK101" s="344"/>
      <c r="BL101" s="344"/>
      <c r="BM101" s="212"/>
      <c r="BN101" s="346"/>
      <c r="BO101" s="331"/>
      <c r="BP101" s="209"/>
      <c r="BQ101" s="210"/>
      <c r="BR101" s="344"/>
      <c r="BS101" s="344"/>
      <c r="BT101" s="212"/>
      <c r="BU101" s="345"/>
      <c r="BV101" s="209"/>
      <c r="BW101" s="209"/>
      <c r="BX101" s="210"/>
      <c r="BY101" s="344"/>
      <c r="BZ101" s="344"/>
      <c r="CA101" s="212"/>
      <c r="CB101" s="346"/>
      <c r="CC101" s="331"/>
      <c r="CD101" s="209"/>
      <c r="CE101" s="210"/>
      <c r="CF101" s="344"/>
      <c r="CG101" s="344"/>
      <c r="CH101" s="212"/>
      <c r="CI101" s="212"/>
      <c r="CJ101" s="209"/>
      <c r="CK101" s="209"/>
      <c r="CL101" s="210"/>
      <c r="CM101" s="344"/>
      <c r="CN101" s="344"/>
      <c r="CO101" s="212"/>
      <c r="CP101" s="346"/>
      <c r="CQ101" s="331"/>
      <c r="CR101" s="209"/>
      <c r="CS101" s="210"/>
      <c r="CT101" s="344"/>
      <c r="CU101" s="344"/>
      <c r="CV101" s="212"/>
      <c r="CW101" s="345"/>
      <c r="CX101" s="209"/>
      <c r="CY101" s="209"/>
      <c r="CZ101" s="210"/>
      <c r="DA101" s="344"/>
      <c r="DB101" s="344"/>
      <c r="DC101" s="212"/>
      <c r="DD101" s="346"/>
      <c r="DE101" s="331"/>
      <c r="DF101" s="209"/>
      <c r="DG101" s="210"/>
      <c r="DH101" s="344"/>
      <c r="DI101" s="344"/>
      <c r="DJ101" s="212"/>
      <c r="DK101" s="331"/>
      <c r="DL101" s="331"/>
      <c r="DM101" s="210"/>
      <c r="DN101" s="210"/>
      <c r="DO101" s="344"/>
      <c r="DP101" s="344"/>
      <c r="DQ101" s="212"/>
      <c r="DR101" s="347"/>
      <c r="DS101" s="347"/>
      <c r="DT101" s="349"/>
      <c r="DU101" s="350"/>
      <c r="DV101" s="350"/>
      <c r="DW101" s="351"/>
      <c r="DX101" s="175"/>
      <c r="DY101" s="352"/>
    </row>
    <row r="102" spans="1:129" ht="15.75" customHeight="1" x14ac:dyDescent="0.2">
      <c r="A102" s="331"/>
      <c r="B102" s="175"/>
      <c r="C102" s="176"/>
      <c r="D102" s="343"/>
      <c r="E102" s="209"/>
      <c r="F102" s="210"/>
      <c r="G102" s="344"/>
      <c r="H102" s="344"/>
      <c r="I102" s="212"/>
      <c r="J102" s="345"/>
      <c r="K102" s="209"/>
      <c r="L102" s="209"/>
      <c r="M102" s="210"/>
      <c r="N102" s="344"/>
      <c r="O102" s="344"/>
      <c r="P102" s="212"/>
      <c r="Q102" s="346"/>
      <c r="R102" s="331"/>
      <c r="S102" s="209"/>
      <c r="T102" s="210"/>
      <c r="U102" s="344"/>
      <c r="V102" s="344"/>
      <c r="W102" s="212"/>
      <c r="X102" s="209"/>
      <c r="Y102" s="209"/>
      <c r="Z102" s="209"/>
      <c r="AA102" s="210"/>
      <c r="AB102" s="344"/>
      <c r="AC102" s="344"/>
      <c r="AD102" s="212"/>
      <c r="AE102" s="346"/>
      <c r="AF102" s="331"/>
      <c r="AG102" s="209"/>
      <c r="AH102" s="210"/>
      <c r="AI102" s="344"/>
      <c r="AJ102" s="344"/>
      <c r="AK102" s="212"/>
      <c r="AL102" s="345"/>
      <c r="AM102" s="209"/>
      <c r="AN102" s="209"/>
      <c r="AO102" s="210"/>
      <c r="AP102" s="344"/>
      <c r="AQ102" s="344"/>
      <c r="AR102" s="212"/>
      <c r="AS102" s="346"/>
      <c r="AT102" s="331"/>
      <c r="AU102" s="209"/>
      <c r="AV102" s="210"/>
      <c r="AW102" s="344"/>
      <c r="AX102" s="344"/>
      <c r="AY102" s="212"/>
      <c r="AZ102" s="346"/>
      <c r="BA102" s="331"/>
      <c r="BB102" s="209"/>
      <c r="BC102" s="210"/>
      <c r="BD102" s="344"/>
      <c r="BE102" s="344"/>
      <c r="BF102" s="212"/>
      <c r="BG102" s="209"/>
      <c r="BH102" s="209"/>
      <c r="BI102" s="209"/>
      <c r="BJ102" s="210"/>
      <c r="BK102" s="344"/>
      <c r="BL102" s="344"/>
      <c r="BM102" s="212"/>
      <c r="BN102" s="346"/>
      <c r="BO102" s="331"/>
      <c r="BP102" s="209"/>
      <c r="BQ102" s="210"/>
      <c r="BR102" s="344"/>
      <c r="BS102" s="344"/>
      <c r="BT102" s="212"/>
      <c r="BU102" s="345"/>
      <c r="BV102" s="209"/>
      <c r="BW102" s="209"/>
      <c r="BX102" s="210"/>
      <c r="BY102" s="344"/>
      <c r="BZ102" s="344"/>
      <c r="CA102" s="212"/>
      <c r="CB102" s="346"/>
      <c r="CC102" s="331"/>
      <c r="CD102" s="209"/>
      <c r="CE102" s="210"/>
      <c r="CF102" s="344"/>
      <c r="CG102" s="344"/>
      <c r="CH102" s="212"/>
      <c r="CI102" s="212"/>
      <c r="CJ102" s="209"/>
      <c r="CK102" s="209"/>
      <c r="CL102" s="210"/>
      <c r="CM102" s="344"/>
      <c r="CN102" s="344"/>
      <c r="CO102" s="212"/>
      <c r="CP102" s="346"/>
      <c r="CQ102" s="331"/>
      <c r="CR102" s="209"/>
      <c r="CS102" s="210"/>
      <c r="CT102" s="344"/>
      <c r="CU102" s="344"/>
      <c r="CV102" s="212"/>
      <c r="CW102" s="345"/>
      <c r="CX102" s="209"/>
      <c r="CY102" s="209"/>
      <c r="CZ102" s="210"/>
      <c r="DA102" s="344"/>
      <c r="DB102" s="344"/>
      <c r="DC102" s="212"/>
      <c r="DD102" s="346"/>
      <c r="DE102" s="331"/>
      <c r="DF102" s="209"/>
      <c r="DG102" s="210"/>
      <c r="DH102" s="344"/>
      <c r="DI102" s="344"/>
      <c r="DJ102" s="212"/>
      <c r="DK102" s="331"/>
      <c r="DL102" s="331"/>
      <c r="DM102" s="210"/>
      <c r="DN102" s="210"/>
      <c r="DO102" s="344"/>
      <c r="DP102" s="344"/>
      <c r="DQ102" s="212"/>
      <c r="DR102" s="347"/>
      <c r="DS102" s="347"/>
      <c r="DT102" s="349"/>
      <c r="DU102" s="350"/>
      <c r="DV102" s="350"/>
      <c r="DW102" s="351"/>
      <c r="DX102" s="175"/>
      <c r="DY102" s="352"/>
    </row>
    <row r="103" spans="1:129" ht="15.75" customHeight="1" x14ac:dyDescent="0.2">
      <c r="A103" s="331"/>
      <c r="B103" s="175"/>
      <c r="C103" s="176"/>
      <c r="D103" s="343"/>
      <c r="E103" s="209"/>
      <c r="F103" s="210"/>
      <c r="G103" s="344"/>
      <c r="H103" s="344"/>
      <c r="I103" s="212"/>
      <c r="J103" s="345"/>
      <c r="K103" s="209"/>
      <c r="L103" s="209"/>
      <c r="M103" s="210"/>
      <c r="N103" s="344"/>
      <c r="O103" s="344"/>
      <c r="P103" s="212"/>
      <c r="Q103" s="346"/>
      <c r="R103" s="331"/>
      <c r="S103" s="209"/>
      <c r="T103" s="210"/>
      <c r="U103" s="344"/>
      <c r="V103" s="344"/>
      <c r="W103" s="212"/>
      <c r="X103" s="209"/>
      <c r="Y103" s="209"/>
      <c r="Z103" s="209"/>
      <c r="AA103" s="210"/>
      <c r="AB103" s="344"/>
      <c r="AC103" s="344"/>
      <c r="AD103" s="212"/>
      <c r="AE103" s="346"/>
      <c r="AF103" s="331"/>
      <c r="AG103" s="209"/>
      <c r="AH103" s="210"/>
      <c r="AI103" s="344"/>
      <c r="AJ103" s="344"/>
      <c r="AK103" s="212"/>
      <c r="AL103" s="345"/>
      <c r="AM103" s="209"/>
      <c r="AN103" s="209"/>
      <c r="AO103" s="210"/>
      <c r="AP103" s="344"/>
      <c r="AQ103" s="344"/>
      <c r="AR103" s="212"/>
      <c r="AS103" s="346"/>
      <c r="AT103" s="331"/>
      <c r="AU103" s="209"/>
      <c r="AV103" s="210"/>
      <c r="AW103" s="344"/>
      <c r="AX103" s="344"/>
      <c r="AY103" s="212"/>
      <c r="AZ103" s="346"/>
      <c r="BA103" s="331"/>
      <c r="BB103" s="209"/>
      <c r="BC103" s="210"/>
      <c r="BD103" s="344"/>
      <c r="BE103" s="344"/>
      <c r="BF103" s="212"/>
      <c r="BG103" s="209"/>
      <c r="BH103" s="209"/>
      <c r="BI103" s="209"/>
      <c r="BJ103" s="210"/>
      <c r="BK103" s="344"/>
      <c r="BL103" s="344"/>
      <c r="BM103" s="212"/>
      <c r="BN103" s="346"/>
      <c r="BO103" s="331"/>
      <c r="BP103" s="209"/>
      <c r="BQ103" s="210"/>
      <c r="BR103" s="344"/>
      <c r="BS103" s="344"/>
      <c r="BT103" s="212"/>
      <c r="BU103" s="345"/>
      <c r="BV103" s="209"/>
      <c r="BW103" s="209"/>
      <c r="BX103" s="210"/>
      <c r="BY103" s="344"/>
      <c r="BZ103" s="344"/>
      <c r="CA103" s="212"/>
      <c r="CB103" s="346"/>
      <c r="CC103" s="331"/>
      <c r="CD103" s="209"/>
      <c r="CE103" s="210"/>
      <c r="CF103" s="344"/>
      <c r="CG103" s="344"/>
      <c r="CH103" s="212"/>
      <c r="CI103" s="212"/>
      <c r="CJ103" s="209"/>
      <c r="CK103" s="209"/>
      <c r="CL103" s="210"/>
      <c r="CM103" s="344"/>
      <c r="CN103" s="344"/>
      <c r="CO103" s="212"/>
      <c r="CP103" s="346"/>
      <c r="CQ103" s="331"/>
      <c r="CR103" s="209"/>
      <c r="CS103" s="210"/>
      <c r="CT103" s="344"/>
      <c r="CU103" s="344"/>
      <c r="CV103" s="212"/>
      <c r="CW103" s="345"/>
      <c r="CX103" s="209"/>
      <c r="CY103" s="209"/>
      <c r="CZ103" s="210"/>
      <c r="DA103" s="344"/>
      <c r="DB103" s="344"/>
      <c r="DC103" s="212"/>
      <c r="DD103" s="346"/>
      <c r="DE103" s="331"/>
      <c r="DF103" s="209"/>
      <c r="DG103" s="210"/>
      <c r="DH103" s="344"/>
      <c r="DI103" s="344"/>
      <c r="DJ103" s="212"/>
      <c r="DK103" s="331"/>
      <c r="DL103" s="331"/>
      <c r="DM103" s="210"/>
      <c r="DN103" s="210"/>
      <c r="DO103" s="344"/>
      <c r="DP103" s="344"/>
      <c r="DQ103" s="212"/>
      <c r="DR103" s="347"/>
      <c r="DS103" s="347"/>
      <c r="DT103" s="349"/>
      <c r="DU103" s="350"/>
      <c r="DV103" s="350"/>
      <c r="DW103" s="351"/>
      <c r="DX103" s="175"/>
      <c r="DY103" s="352"/>
    </row>
    <row r="104" spans="1:129" ht="15.75" customHeight="1" x14ac:dyDescent="0.2">
      <c r="A104" s="331"/>
      <c r="B104" s="175"/>
      <c r="C104" s="176"/>
      <c r="D104" s="343"/>
      <c r="E104" s="209"/>
      <c r="F104" s="210"/>
      <c r="G104" s="344"/>
      <c r="H104" s="344"/>
      <c r="I104" s="212"/>
      <c r="J104" s="345"/>
      <c r="K104" s="209"/>
      <c r="L104" s="209"/>
      <c r="M104" s="210"/>
      <c r="N104" s="344"/>
      <c r="O104" s="344"/>
      <c r="P104" s="212"/>
      <c r="Q104" s="346"/>
      <c r="R104" s="331"/>
      <c r="S104" s="209"/>
      <c r="T104" s="210"/>
      <c r="U104" s="344"/>
      <c r="V104" s="344"/>
      <c r="W104" s="212"/>
      <c r="X104" s="209"/>
      <c r="Y104" s="209"/>
      <c r="Z104" s="209"/>
      <c r="AA104" s="210"/>
      <c r="AB104" s="344"/>
      <c r="AC104" s="344"/>
      <c r="AD104" s="212"/>
      <c r="AE104" s="346"/>
      <c r="AF104" s="331"/>
      <c r="AG104" s="209"/>
      <c r="AH104" s="210"/>
      <c r="AI104" s="344"/>
      <c r="AJ104" s="344"/>
      <c r="AK104" s="212"/>
      <c r="AL104" s="345"/>
      <c r="AM104" s="209"/>
      <c r="AN104" s="209"/>
      <c r="AO104" s="210"/>
      <c r="AP104" s="344"/>
      <c r="AQ104" s="344"/>
      <c r="AR104" s="212"/>
      <c r="AS104" s="346"/>
      <c r="AT104" s="331"/>
      <c r="AU104" s="209"/>
      <c r="AV104" s="210"/>
      <c r="AW104" s="344"/>
      <c r="AX104" s="344"/>
      <c r="AY104" s="212"/>
      <c r="AZ104" s="346"/>
      <c r="BA104" s="331"/>
      <c r="BB104" s="209"/>
      <c r="BC104" s="210"/>
      <c r="BD104" s="344"/>
      <c r="BE104" s="344"/>
      <c r="BF104" s="212"/>
      <c r="BG104" s="209"/>
      <c r="BH104" s="209"/>
      <c r="BI104" s="209"/>
      <c r="BJ104" s="210"/>
      <c r="BK104" s="344"/>
      <c r="BL104" s="344"/>
      <c r="BM104" s="212"/>
      <c r="BN104" s="346"/>
      <c r="BO104" s="331"/>
      <c r="BP104" s="209"/>
      <c r="BQ104" s="210"/>
      <c r="BR104" s="344"/>
      <c r="BS104" s="344"/>
      <c r="BT104" s="212"/>
      <c r="BU104" s="345"/>
      <c r="BV104" s="209"/>
      <c r="BW104" s="209"/>
      <c r="BX104" s="210"/>
      <c r="BY104" s="344"/>
      <c r="BZ104" s="344"/>
      <c r="CA104" s="212"/>
      <c r="CB104" s="346"/>
      <c r="CC104" s="331"/>
      <c r="CD104" s="209"/>
      <c r="CE104" s="210"/>
      <c r="CF104" s="344"/>
      <c r="CG104" s="344"/>
      <c r="CH104" s="212"/>
      <c r="CI104" s="212"/>
      <c r="CJ104" s="209"/>
      <c r="CK104" s="209"/>
      <c r="CL104" s="210"/>
      <c r="CM104" s="344"/>
      <c r="CN104" s="344"/>
      <c r="CO104" s="212"/>
      <c r="CP104" s="346"/>
      <c r="CQ104" s="331"/>
      <c r="CR104" s="209"/>
      <c r="CS104" s="210"/>
      <c r="CT104" s="344"/>
      <c r="CU104" s="344"/>
      <c r="CV104" s="212"/>
      <c r="CW104" s="345"/>
      <c r="CX104" s="209"/>
      <c r="CY104" s="209"/>
      <c r="CZ104" s="210"/>
      <c r="DA104" s="344"/>
      <c r="DB104" s="344"/>
      <c r="DC104" s="212"/>
      <c r="DD104" s="346"/>
      <c r="DE104" s="331"/>
      <c r="DF104" s="209"/>
      <c r="DG104" s="210"/>
      <c r="DH104" s="344"/>
      <c r="DI104" s="344"/>
      <c r="DJ104" s="212"/>
      <c r="DK104" s="331"/>
      <c r="DL104" s="331"/>
      <c r="DM104" s="210"/>
      <c r="DN104" s="210"/>
      <c r="DO104" s="344"/>
      <c r="DP104" s="344"/>
      <c r="DQ104" s="212"/>
      <c r="DR104" s="347"/>
      <c r="DS104" s="347"/>
      <c r="DT104" s="349"/>
      <c r="DU104" s="350"/>
      <c r="DV104" s="350"/>
      <c r="DW104" s="351"/>
      <c r="DX104" s="175"/>
      <c r="DY104" s="352"/>
    </row>
    <row r="105" spans="1:129" ht="15.75" customHeight="1" x14ac:dyDescent="0.2">
      <c r="A105" s="331"/>
      <c r="B105" s="175"/>
      <c r="C105" s="176"/>
      <c r="D105" s="343"/>
      <c r="E105" s="209"/>
      <c r="F105" s="210"/>
      <c r="G105" s="344"/>
      <c r="H105" s="344"/>
      <c r="I105" s="212"/>
      <c r="J105" s="345"/>
      <c r="K105" s="209"/>
      <c r="L105" s="209"/>
      <c r="M105" s="210"/>
      <c r="N105" s="344"/>
      <c r="O105" s="344"/>
      <c r="P105" s="212"/>
      <c r="Q105" s="346"/>
      <c r="R105" s="331"/>
      <c r="S105" s="209"/>
      <c r="T105" s="210"/>
      <c r="U105" s="344"/>
      <c r="V105" s="344"/>
      <c r="W105" s="212"/>
      <c r="X105" s="209"/>
      <c r="Y105" s="209"/>
      <c r="Z105" s="209"/>
      <c r="AA105" s="210"/>
      <c r="AB105" s="344"/>
      <c r="AC105" s="344"/>
      <c r="AD105" s="212"/>
      <c r="AE105" s="346"/>
      <c r="AF105" s="331"/>
      <c r="AG105" s="209"/>
      <c r="AH105" s="210"/>
      <c r="AI105" s="344"/>
      <c r="AJ105" s="344"/>
      <c r="AK105" s="212"/>
      <c r="AL105" s="345"/>
      <c r="AM105" s="209"/>
      <c r="AN105" s="209"/>
      <c r="AO105" s="210"/>
      <c r="AP105" s="344"/>
      <c r="AQ105" s="344"/>
      <c r="AR105" s="212"/>
      <c r="AS105" s="346"/>
      <c r="AT105" s="331"/>
      <c r="AU105" s="209"/>
      <c r="AV105" s="210"/>
      <c r="AW105" s="344"/>
      <c r="AX105" s="344"/>
      <c r="AY105" s="212"/>
      <c r="AZ105" s="346"/>
      <c r="BA105" s="331"/>
      <c r="BB105" s="209"/>
      <c r="BC105" s="210"/>
      <c r="BD105" s="344"/>
      <c r="BE105" s="344"/>
      <c r="BF105" s="212"/>
      <c r="BG105" s="209"/>
      <c r="BH105" s="209"/>
      <c r="BI105" s="209"/>
      <c r="BJ105" s="210"/>
      <c r="BK105" s="344"/>
      <c r="BL105" s="344"/>
      <c r="BM105" s="212"/>
      <c r="BN105" s="346"/>
      <c r="BO105" s="331"/>
      <c r="BP105" s="209"/>
      <c r="BQ105" s="210"/>
      <c r="BR105" s="344"/>
      <c r="BS105" s="344"/>
      <c r="BT105" s="212"/>
      <c r="BU105" s="345"/>
      <c r="BV105" s="209"/>
      <c r="BW105" s="209"/>
      <c r="BX105" s="210"/>
      <c r="BY105" s="344"/>
      <c r="BZ105" s="344"/>
      <c r="CA105" s="212"/>
      <c r="CB105" s="346"/>
      <c r="CC105" s="331"/>
      <c r="CD105" s="209"/>
      <c r="CE105" s="210"/>
      <c r="CF105" s="344"/>
      <c r="CG105" s="344"/>
      <c r="CH105" s="212"/>
      <c r="CI105" s="212"/>
      <c r="CJ105" s="209"/>
      <c r="CK105" s="209"/>
      <c r="CL105" s="210"/>
      <c r="CM105" s="344"/>
      <c r="CN105" s="344"/>
      <c r="CO105" s="212"/>
      <c r="CP105" s="346"/>
      <c r="CQ105" s="331"/>
      <c r="CR105" s="209"/>
      <c r="CS105" s="210"/>
      <c r="CT105" s="344"/>
      <c r="CU105" s="344"/>
      <c r="CV105" s="212"/>
      <c r="CW105" s="345"/>
      <c r="CX105" s="209"/>
      <c r="CY105" s="209"/>
      <c r="CZ105" s="210"/>
      <c r="DA105" s="344"/>
      <c r="DB105" s="344"/>
      <c r="DC105" s="212"/>
      <c r="DD105" s="346"/>
      <c r="DE105" s="331"/>
      <c r="DF105" s="209"/>
      <c r="DG105" s="210"/>
      <c r="DH105" s="344"/>
      <c r="DI105" s="344"/>
      <c r="DJ105" s="212"/>
      <c r="DK105" s="331"/>
      <c r="DL105" s="331"/>
      <c r="DM105" s="210"/>
      <c r="DN105" s="210"/>
      <c r="DO105" s="344"/>
      <c r="DP105" s="344"/>
      <c r="DQ105" s="212"/>
      <c r="DR105" s="347"/>
      <c r="DS105" s="347"/>
      <c r="DT105" s="349"/>
      <c r="DU105" s="350"/>
      <c r="DV105" s="350"/>
      <c r="DW105" s="351"/>
      <c r="DX105" s="175"/>
      <c r="DY105" s="352"/>
    </row>
    <row r="106" spans="1:129" ht="15.75" customHeight="1" x14ac:dyDescent="0.2">
      <c r="A106" s="331"/>
      <c r="B106" s="175"/>
      <c r="C106" s="176"/>
      <c r="D106" s="343"/>
      <c r="E106" s="209"/>
      <c r="F106" s="210"/>
      <c r="G106" s="344"/>
      <c r="H106" s="344"/>
      <c r="I106" s="212"/>
      <c r="J106" s="345"/>
      <c r="K106" s="209"/>
      <c r="L106" s="209"/>
      <c r="M106" s="210"/>
      <c r="N106" s="344"/>
      <c r="O106" s="344"/>
      <c r="P106" s="212"/>
      <c r="Q106" s="346"/>
      <c r="R106" s="331"/>
      <c r="S106" s="209"/>
      <c r="T106" s="210"/>
      <c r="U106" s="344"/>
      <c r="V106" s="344"/>
      <c r="W106" s="212"/>
      <c r="X106" s="209"/>
      <c r="Y106" s="209"/>
      <c r="Z106" s="209"/>
      <c r="AA106" s="210"/>
      <c r="AB106" s="344"/>
      <c r="AC106" s="344"/>
      <c r="AD106" s="212"/>
      <c r="AE106" s="346"/>
      <c r="AF106" s="331"/>
      <c r="AG106" s="209"/>
      <c r="AH106" s="210"/>
      <c r="AI106" s="344"/>
      <c r="AJ106" s="344"/>
      <c r="AK106" s="212"/>
      <c r="AL106" s="345"/>
      <c r="AM106" s="209"/>
      <c r="AN106" s="209"/>
      <c r="AO106" s="210"/>
      <c r="AP106" s="344"/>
      <c r="AQ106" s="344"/>
      <c r="AR106" s="212"/>
      <c r="AS106" s="346"/>
      <c r="AT106" s="331"/>
      <c r="AU106" s="209"/>
      <c r="AV106" s="210"/>
      <c r="AW106" s="344"/>
      <c r="AX106" s="344"/>
      <c r="AY106" s="212"/>
      <c r="AZ106" s="346"/>
      <c r="BA106" s="331"/>
      <c r="BB106" s="209"/>
      <c r="BC106" s="210"/>
      <c r="BD106" s="344"/>
      <c r="BE106" s="344"/>
      <c r="BF106" s="212"/>
      <c r="BG106" s="209"/>
      <c r="BH106" s="209"/>
      <c r="BI106" s="209"/>
      <c r="BJ106" s="210"/>
      <c r="BK106" s="344"/>
      <c r="BL106" s="344"/>
      <c r="BM106" s="212"/>
      <c r="BN106" s="346"/>
      <c r="BO106" s="331"/>
      <c r="BP106" s="209"/>
      <c r="BQ106" s="210"/>
      <c r="BR106" s="344"/>
      <c r="BS106" s="344"/>
      <c r="BT106" s="212"/>
      <c r="BU106" s="345"/>
      <c r="BV106" s="209"/>
      <c r="BW106" s="209"/>
      <c r="BX106" s="210"/>
      <c r="BY106" s="344"/>
      <c r="BZ106" s="344"/>
      <c r="CA106" s="212"/>
      <c r="CB106" s="346"/>
      <c r="CC106" s="331"/>
      <c r="CD106" s="209"/>
      <c r="CE106" s="210"/>
      <c r="CF106" s="344"/>
      <c r="CG106" s="344"/>
      <c r="CH106" s="212"/>
      <c r="CI106" s="212"/>
      <c r="CJ106" s="209"/>
      <c r="CK106" s="209"/>
      <c r="CL106" s="210"/>
      <c r="CM106" s="344"/>
      <c r="CN106" s="344"/>
      <c r="CO106" s="212"/>
      <c r="CP106" s="346"/>
      <c r="CQ106" s="331"/>
      <c r="CR106" s="209"/>
      <c r="CS106" s="210"/>
      <c r="CT106" s="344"/>
      <c r="CU106" s="344"/>
      <c r="CV106" s="212"/>
      <c r="CW106" s="345"/>
      <c r="CX106" s="209"/>
      <c r="CY106" s="209"/>
      <c r="CZ106" s="210"/>
      <c r="DA106" s="344"/>
      <c r="DB106" s="344"/>
      <c r="DC106" s="212"/>
      <c r="DD106" s="346"/>
      <c r="DE106" s="331"/>
      <c r="DF106" s="209"/>
      <c r="DG106" s="210"/>
      <c r="DH106" s="344"/>
      <c r="DI106" s="344"/>
      <c r="DJ106" s="212"/>
      <c r="DK106" s="331"/>
      <c r="DL106" s="331"/>
      <c r="DM106" s="210"/>
      <c r="DN106" s="210"/>
      <c r="DO106" s="344"/>
      <c r="DP106" s="344"/>
      <c r="DQ106" s="212"/>
      <c r="DR106" s="347"/>
      <c r="DS106" s="347"/>
      <c r="DT106" s="349"/>
      <c r="DU106" s="350"/>
      <c r="DV106" s="350"/>
      <c r="DW106" s="351"/>
      <c r="DX106" s="175"/>
      <c r="DY106" s="352"/>
    </row>
    <row r="107" spans="1:129" ht="15.75" customHeight="1" x14ac:dyDescent="0.2">
      <c r="A107" s="331"/>
      <c r="B107" s="175"/>
      <c r="C107" s="176"/>
      <c r="D107" s="343"/>
      <c r="E107" s="209"/>
      <c r="F107" s="210"/>
      <c r="G107" s="344"/>
      <c r="H107" s="344"/>
      <c r="I107" s="212"/>
      <c r="J107" s="345"/>
      <c r="K107" s="209"/>
      <c r="L107" s="209"/>
      <c r="M107" s="210"/>
      <c r="N107" s="344"/>
      <c r="O107" s="344"/>
      <c r="P107" s="212"/>
      <c r="Q107" s="346"/>
      <c r="R107" s="331"/>
      <c r="S107" s="209"/>
      <c r="T107" s="210"/>
      <c r="U107" s="344"/>
      <c r="V107" s="344"/>
      <c r="W107" s="212"/>
      <c r="X107" s="209"/>
      <c r="Y107" s="209"/>
      <c r="Z107" s="209"/>
      <c r="AA107" s="210"/>
      <c r="AB107" s="344"/>
      <c r="AC107" s="344"/>
      <c r="AD107" s="212"/>
      <c r="AE107" s="346"/>
      <c r="AF107" s="331"/>
      <c r="AG107" s="209"/>
      <c r="AH107" s="210"/>
      <c r="AI107" s="344"/>
      <c r="AJ107" s="344"/>
      <c r="AK107" s="212"/>
      <c r="AL107" s="345"/>
      <c r="AM107" s="209"/>
      <c r="AN107" s="209"/>
      <c r="AO107" s="210"/>
      <c r="AP107" s="344"/>
      <c r="AQ107" s="344"/>
      <c r="AR107" s="212"/>
      <c r="AS107" s="346"/>
      <c r="AT107" s="331"/>
      <c r="AU107" s="209"/>
      <c r="AV107" s="210"/>
      <c r="AW107" s="344"/>
      <c r="AX107" s="344"/>
      <c r="AY107" s="212"/>
      <c r="AZ107" s="346"/>
      <c r="BA107" s="331"/>
      <c r="BB107" s="209"/>
      <c r="BC107" s="210"/>
      <c r="BD107" s="344"/>
      <c r="BE107" s="344"/>
      <c r="BF107" s="212"/>
      <c r="BG107" s="209"/>
      <c r="BH107" s="209"/>
      <c r="BI107" s="209"/>
      <c r="BJ107" s="210"/>
      <c r="BK107" s="344"/>
      <c r="BL107" s="344"/>
      <c r="BM107" s="212"/>
      <c r="BN107" s="346"/>
      <c r="BO107" s="331"/>
      <c r="BP107" s="209"/>
      <c r="BQ107" s="210"/>
      <c r="BR107" s="344"/>
      <c r="BS107" s="344"/>
      <c r="BT107" s="212"/>
      <c r="BU107" s="345"/>
      <c r="BV107" s="209"/>
      <c r="BW107" s="209"/>
      <c r="BX107" s="210"/>
      <c r="BY107" s="344"/>
      <c r="BZ107" s="344"/>
      <c r="CA107" s="212"/>
      <c r="CB107" s="346"/>
      <c r="CC107" s="331"/>
      <c r="CD107" s="209"/>
      <c r="CE107" s="210"/>
      <c r="CF107" s="344"/>
      <c r="CG107" s="344"/>
      <c r="CH107" s="212"/>
      <c r="CI107" s="212"/>
      <c r="CJ107" s="209"/>
      <c r="CK107" s="209"/>
      <c r="CL107" s="210"/>
      <c r="CM107" s="344"/>
      <c r="CN107" s="344"/>
      <c r="CO107" s="212"/>
      <c r="CP107" s="346"/>
      <c r="CQ107" s="331"/>
      <c r="CR107" s="209"/>
      <c r="CS107" s="210"/>
      <c r="CT107" s="344"/>
      <c r="CU107" s="344"/>
      <c r="CV107" s="212"/>
      <c r="CW107" s="345"/>
      <c r="CX107" s="209"/>
      <c r="CY107" s="209"/>
      <c r="CZ107" s="210"/>
      <c r="DA107" s="344"/>
      <c r="DB107" s="344"/>
      <c r="DC107" s="212"/>
      <c r="DD107" s="346"/>
      <c r="DE107" s="331"/>
      <c r="DF107" s="209"/>
      <c r="DG107" s="210"/>
      <c r="DH107" s="344"/>
      <c r="DI107" s="344"/>
      <c r="DJ107" s="212"/>
      <c r="DK107" s="331"/>
      <c r="DL107" s="331"/>
      <c r="DM107" s="210"/>
      <c r="DN107" s="210"/>
      <c r="DO107" s="344"/>
      <c r="DP107" s="344"/>
      <c r="DQ107" s="212"/>
      <c r="DR107" s="347"/>
      <c r="DS107" s="347"/>
      <c r="DT107" s="349"/>
      <c r="DU107" s="350"/>
      <c r="DV107" s="350"/>
      <c r="DW107" s="351"/>
      <c r="DX107" s="175"/>
      <c r="DY107" s="352"/>
    </row>
    <row r="108" spans="1:129" ht="15.75" customHeight="1" x14ac:dyDescent="0.2">
      <c r="A108" s="331"/>
      <c r="B108" s="175"/>
      <c r="C108" s="176"/>
      <c r="D108" s="343"/>
      <c r="E108" s="209"/>
      <c r="F108" s="210"/>
      <c r="G108" s="344"/>
      <c r="H108" s="344"/>
      <c r="I108" s="212"/>
      <c r="J108" s="345"/>
      <c r="K108" s="209"/>
      <c r="L108" s="209"/>
      <c r="M108" s="210"/>
      <c r="N108" s="344"/>
      <c r="O108" s="344"/>
      <c r="P108" s="212"/>
      <c r="Q108" s="346"/>
      <c r="R108" s="331"/>
      <c r="S108" s="209"/>
      <c r="T108" s="210"/>
      <c r="U108" s="344"/>
      <c r="V108" s="344"/>
      <c r="W108" s="212"/>
      <c r="X108" s="209"/>
      <c r="Y108" s="209"/>
      <c r="Z108" s="209"/>
      <c r="AA108" s="210"/>
      <c r="AB108" s="344"/>
      <c r="AC108" s="344"/>
      <c r="AD108" s="212"/>
      <c r="AE108" s="346"/>
      <c r="AF108" s="331"/>
      <c r="AG108" s="209"/>
      <c r="AH108" s="210"/>
      <c r="AI108" s="344"/>
      <c r="AJ108" s="344"/>
      <c r="AK108" s="212"/>
      <c r="AL108" s="345"/>
      <c r="AM108" s="209"/>
      <c r="AN108" s="209"/>
      <c r="AO108" s="210"/>
      <c r="AP108" s="344"/>
      <c r="AQ108" s="344"/>
      <c r="AR108" s="212"/>
      <c r="AS108" s="346"/>
      <c r="AT108" s="331"/>
      <c r="AU108" s="209"/>
      <c r="AV108" s="210"/>
      <c r="AW108" s="344"/>
      <c r="AX108" s="344"/>
      <c r="AY108" s="212"/>
      <c r="AZ108" s="346"/>
      <c r="BA108" s="331"/>
      <c r="BB108" s="209"/>
      <c r="BC108" s="210"/>
      <c r="BD108" s="344"/>
      <c r="BE108" s="344"/>
      <c r="BF108" s="212"/>
      <c r="BG108" s="209"/>
      <c r="BH108" s="209"/>
      <c r="BI108" s="209"/>
      <c r="BJ108" s="210"/>
      <c r="BK108" s="344"/>
      <c r="BL108" s="344"/>
      <c r="BM108" s="212"/>
      <c r="BN108" s="346"/>
      <c r="BO108" s="331"/>
      <c r="BP108" s="209"/>
      <c r="BQ108" s="210"/>
      <c r="BR108" s="344"/>
      <c r="BS108" s="344"/>
      <c r="BT108" s="212"/>
      <c r="BU108" s="345"/>
      <c r="BV108" s="209"/>
      <c r="BW108" s="209"/>
      <c r="BX108" s="210"/>
      <c r="BY108" s="344"/>
      <c r="BZ108" s="344"/>
      <c r="CA108" s="212"/>
      <c r="CB108" s="346"/>
      <c r="CC108" s="331"/>
      <c r="CD108" s="209"/>
      <c r="CE108" s="210"/>
      <c r="CF108" s="344"/>
      <c r="CG108" s="344"/>
      <c r="CH108" s="212"/>
      <c r="CI108" s="212"/>
      <c r="CJ108" s="209"/>
      <c r="CK108" s="209"/>
      <c r="CL108" s="210"/>
      <c r="CM108" s="344"/>
      <c r="CN108" s="344"/>
      <c r="CO108" s="212"/>
      <c r="CP108" s="346"/>
      <c r="CQ108" s="331"/>
      <c r="CR108" s="209"/>
      <c r="CS108" s="210"/>
      <c r="CT108" s="344"/>
      <c r="CU108" s="344"/>
      <c r="CV108" s="212"/>
      <c r="CW108" s="345"/>
      <c r="CX108" s="209"/>
      <c r="CY108" s="209"/>
      <c r="CZ108" s="210"/>
      <c r="DA108" s="344"/>
      <c r="DB108" s="344"/>
      <c r="DC108" s="212"/>
      <c r="DD108" s="346"/>
      <c r="DE108" s="331"/>
      <c r="DF108" s="209"/>
      <c r="DG108" s="210"/>
      <c r="DH108" s="344"/>
      <c r="DI108" s="344"/>
      <c r="DJ108" s="212"/>
      <c r="DK108" s="331"/>
      <c r="DL108" s="331"/>
      <c r="DM108" s="210"/>
      <c r="DN108" s="210"/>
      <c r="DO108" s="344"/>
      <c r="DP108" s="344"/>
      <c r="DQ108" s="212"/>
      <c r="DR108" s="347"/>
      <c r="DS108" s="347"/>
      <c r="DT108" s="349"/>
      <c r="DU108" s="350"/>
      <c r="DV108" s="350"/>
      <c r="DW108" s="351"/>
      <c r="DX108" s="175"/>
      <c r="DY108" s="352"/>
    </row>
    <row r="109" spans="1:129" ht="15.75" customHeight="1" x14ac:dyDescent="0.2">
      <c r="A109" s="331"/>
      <c r="B109" s="175"/>
      <c r="C109" s="176"/>
      <c r="D109" s="343"/>
      <c r="E109" s="209"/>
      <c r="F109" s="210"/>
      <c r="G109" s="344"/>
      <c r="H109" s="344"/>
      <c r="I109" s="212"/>
      <c r="J109" s="345"/>
      <c r="K109" s="209"/>
      <c r="L109" s="209"/>
      <c r="M109" s="210"/>
      <c r="N109" s="344"/>
      <c r="O109" s="344"/>
      <c r="P109" s="212"/>
      <c r="Q109" s="346"/>
      <c r="R109" s="331"/>
      <c r="S109" s="209"/>
      <c r="T109" s="210"/>
      <c r="U109" s="344"/>
      <c r="V109" s="344"/>
      <c r="W109" s="212"/>
      <c r="X109" s="209"/>
      <c r="Y109" s="209"/>
      <c r="Z109" s="209"/>
      <c r="AA109" s="210"/>
      <c r="AB109" s="344"/>
      <c r="AC109" s="344"/>
      <c r="AD109" s="212"/>
      <c r="AE109" s="346"/>
      <c r="AF109" s="331"/>
      <c r="AG109" s="209"/>
      <c r="AH109" s="210"/>
      <c r="AI109" s="344"/>
      <c r="AJ109" s="344"/>
      <c r="AK109" s="212"/>
      <c r="AL109" s="345"/>
      <c r="AM109" s="209"/>
      <c r="AN109" s="209"/>
      <c r="AO109" s="210"/>
      <c r="AP109" s="344"/>
      <c r="AQ109" s="344"/>
      <c r="AR109" s="212"/>
      <c r="AS109" s="346"/>
      <c r="AT109" s="331"/>
      <c r="AU109" s="209"/>
      <c r="AV109" s="210"/>
      <c r="AW109" s="344"/>
      <c r="AX109" s="344"/>
      <c r="AY109" s="212"/>
      <c r="AZ109" s="346"/>
      <c r="BA109" s="331"/>
      <c r="BB109" s="209"/>
      <c r="BC109" s="210"/>
      <c r="BD109" s="344"/>
      <c r="BE109" s="344"/>
      <c r="BF109" s="212"/>
      <c r="BG109" s="209"/>
      <c r="BH109" s="209"/>
      <c r="BI109" s="209"/>
      <c r="BJ109" s="210"/>
      <c r="BK109" s="344"/>
      <c r="BL109" s="344"/>
      <c r="BM109" s="212"/>
      <c r="BN109" s="346"/>
      <c r="BO109" s="331"/>
      <c r="BP109" s="209"/>
      <c r="BQ109" s="210"/>
      <c r="BR109" s="344"/>
      <c r="BS109" s="344"/>
      <c r="BT109" s="212"/>
      <c r="BU109" s="345"/>
      <c r="BV109" s="209"/>
      <c r="BW109" s="209"/>
      <c r="BX109" s="210"/>
      <c r="BY109" s="344"/>
      <c r="BZ109" s="344"/>
      <c r="CA109" s="212"/>
      <c r="CB109" s="346"/>
      <c r="CC109" s="331"/>
      <c r="CD109" s="209"/>
      <c r="CE109" s="210"/>
      <c r="CF109" s="344"/>
      <c r="CG109" s="344"/>
      <c r="CH109" s="212"/>
      <c r="CI109" s="212"/>
      <c r="CJ109" s="209"/>
      <c r="CK109" s="209"/>
      <c r="CL109" s="210"/>
      <c r="CM109" s="344"/>
      <c r="CN109" s="344"/>
      <c r="CO109" s="212"/>
      <c r="CP109" s="346"/>
      <c r="CQ109" s="331"/>
      <c r="CR109" s="209"/>
      <c r="CS109" s="210"/>
      <c r="CT109" s="344"/>
      <c r="CU109" s="344"/>
      <c r="CV109" s="212"/>
      <c r="CW109" s="345"/>
      <c r="CX109" s="209"/>
      <c r="CY109" s="209"/>
      <c r="CZ109" s="210"/>
      <c r="DA109" s="344"/>
      <c r="DB109" s="344"/>
      <c r="DC109" s="212"/>
      <c r="DD109" s="346"/>
      <c r="DE109" s="331"/>
      <c r="DF109" s="209"/>
      <c r="DG109" s="210"/>
      <c r="DH109" s="344"/>
      <c r="DI109" s="344"/>
      <c r="DJ109" s="212"/>
      <c r="DK109" s="331"/>
      <c r="DL109" s="331"/>
      <c r="DM109" s="210"/>
      <c r="DN109" s="210"/>
      <c r="DO109" s="344"/>
      <c r="DP109" s="344"/>
      <c r="DQ109" s="212"/>
      <c r="DR109" s="347"/>
      <c r="DS109" s="347"/>
      <c r="DT109" s="349"/>
      <c r="DU109" s="350"/>
      <c r="DV109" s="350"/>
      <c r="DW109" s="351"/>
      <c r="DX109" s="175"/>
      <c r="DY109" s="352"/>
    </row>
    <row r="110" spans="1:129" ht="15.75" customHeight="1" x14ac:dyDescent="0.2">
      <c r="A110" s="331"/>
      <c r="B110" s="175"/>
      <c r="C110" s="176"/>
      <c r="D110" s="343"/>
      <c r="E110" s="209"/>
      <c r="F110" s="210"/>
      <c r="G110" s="344"/>
      <c r="H110" s="344"/>
      <c r="I110" s="212"/>
      <c r="J110" s="345"/>
      <c r="K110" s="209"/>
      <c r="L110" s="209"/>
      <c r="M110" s="210"/>
      <c r="N110" s="344"/>
      <c r="O110" s="344"/>
      <c r="P110" s="212"/>
      <c r="Q110" s="346"/>
      <c r="R110" s="331"/>
      <c r="S110" s="209"/>
      <c r="T110" s="210"/>
      <c r="U110" s="344"/>
      <c r="V110" s="344"/>
      <c r="W110" s="212"/>
      <c r="X110" s="209"/>
      <c r="Y110" s="209"/>
      <c r="Z110" s="209"/>
      <c r="AA110" s="210"/>
      <c r="AB110" s="344"/>
      <c r="AC110" s="344"/>
      <c r="AD110" s="212"/>
      <c r="AE110" s="346"/>
      <c r="AF110" s="331"/>
      <c r="AG110" s="209"/>
      <c r="AH110" s="210"/>
      <c r="AI110" s="344"/>
      <c r="AJ110" s="344"/>
      <c r="AK110" s="212"/>
      <c r="AL110" s="345"/>
      <c r="AM110" s="209"/>
      <c r="AN110" s="209"/>
      <c r="AO110" s="210"/>
      <c r="AP110" s="344"/>
      <c r="AQ110" s="344"/>
      <c r="AR110" s="212"/>
      <c r="AS110" s="346"/>
      <c r="AT110" s="331"/>
      <c r="AU110" s="209"/>
      <c r="AV110" s="210"/>
      <c r="AW110" s="344"/>
      <c r="AX110" s="344"/>
      <c r="AY110" s="212"/>
      <c r="AZ110" s="346"/>
      <c r="BA110" s="331"/>
      <c r="BB110" s="209"/>
      <c r="BC110" s="210"/>
      <c r="BD110" s="344"/>
      <c r="BE110" s="344"/>
      <c r="BF110" s="212"/>
      <c r="BG110" s="209"/>
      <c r="BH110" s="209"/>
      <c r="BI110" s="209"/>
      <c r="BJ110" s="210"/>
      <c r="BK110" s="344"/>
      <c r="BL110" s="344"/>
      <c r="BM110" s="212"/>
      <c r="BN110" s="346"/>
      <c r="BO110" s="331"/>
      <c r="BP110" s="209"/>
      <c r="BQ110" s="210"/>
      <c r="BR110" s="344"/>
      <c r="BS110" s="344"/>
      <c r="BT110" s="212"/>
      <c r="BU110" s="345"/>
      <c r="BV110" s="209"/>
      <c r="BW110" s="209"/>
      <c r="BX110" s="210"/>
      <c r="BY110" s="344"/>
      <c r="BZ110" s="344"/>
      <c r="CA110" s="212"/>
      <c r="CB110" s="346"/>
      <c r="CC110" s="331"/>
      <c r="CD110" s="209"/>
      <c r="CE110" s="210"/>
      <c r="CF110" s="344"/>
      <c r="CG110" s="344"/>
      <c r="CH110" s="212"/>
      <c r="CI110" s="212"/>
      <c r="CJ110" s="209"/>
      <c r="CK110" s="209"/>
      <c r="CL110" s="210"/>
      <c r="CM110" s="344"/>
      <c r="CN110" s="344"/>
      <c r="CO110" s="212"/>
      <c r="CP110" s="346"/>
      <c r="CQ110" s="331"/>
      <c r="CR110" s="209"/>
      <c r="CS110" s="210"/>
      <c r="CT110" s="344"/>
      <c r="CU110" s="344"/>
      <c r="CV110" s="212"/>
      <c r="CW110" s="345"/>
      <c r="CX110" s="209"/>
      <c r="CY110" s="209"/>
      <c r="CZ110" s="210"/>
      <c r="DA110" s="344"/>
      <c r="DB110" s="344"/>
      <c r="DC110" s="212"/>
      <c r="DD110" s="346"/>
      <c r="DE110" s="331"/>
      <c r="DF110" s="209"/>
      <c r="DG110" s="210"/>
      <c r="DH110" s="344"/>
      <c r="DI110" s="344"/>
      <c r="DJ110" s="212"/>
      <c r="DK110" s="331"/>
      <c r="DL110" s="331"/>
      <c r="DM110" s="210"/>
      <c r="DN110" s="210"/>
      <c r="DO110" s="344"/>
      <c r="DP110" s="344"/>
      <c r="DQ110" s="212"/>
      <c r="DR110" s="347"/>
      <c r="DS110" s="347"/>
      <c r="DT110" s="349"/>
      <c r="DU110" s="350"/>
      <c r="DV110" s="350"/>
      <c r="DW110" s="351"/>
      <c r="DX110" s="175"/>
      <c r="DY110" s="352"/>
    </row>
    <row r="111" spans="1:129" ht="15.75" customHeight="1" x14ac:dyDescent="0.2">
      <c r="A111" s="331"/>
      <c r="B111" s="175"/>
      <c r="C111" s="176"/>
      <c r="D111" s="343"/>
      <c r="E111" s="209"/>
      <c r="F111" s="210"/>
      <c r="G111" s="344"/>
      <c r="H111" s="344"/>
      <c r="I111" s="212"/>
      <c r="J111" s="345"/>
      <c r="K111" s="209"/>
      <c r="L111" s="209"/>
      <c r="M111" s="210"/>
      <c r="N111" s="344"/>
      <c r="O111" s="344"/>
      <c r="P111" s="212"/>
      <c r="Q111" s="346"/>
      <c r="R111" s="331"/>
      <c r="S111" s="209"/>
      <c r="T111" s="210"/>
      <c r="U111" s="344"/>
      <c r="V111" s="344"/>
      <c r="W111" s="212"/>
      <c r="X111" s="209"/>
      <c r="Y111" s="209"/>
      <c r="Z111" s="209"/>
      <c r="AA111" s="210"/>
      <c r="AB111" s="344"/>
      <c r="AC111" s="344"/>
      <c r="AD111" s="212"/>
      <c r="AE111" s="346"/>
      <c r="AF111" s="331"/>
      <c r="AG111" s="209"/>
      <c r="AH111" s="210"/>
      <c r="AI111" s="344"/>
      <c r="AJ111" s="344"/>
      <c r="AK111" s="212"/>
      <c r="AL111" s="345"/>
      <c r="AM111" s="209"/>
      <c r="AN111" s="209"/>
      <c r="AO111" s="210"/>
      <c r="AP111" s="344"/>
      <c r="AQ111" s="344"/>
      <c r="AR111" s="212"/>
      <c r="AS111" s="346"/>
      <c r="AT111" s="331"/>
      <c r="AU111" s="209"/>
      <c r="AV111" s="210"/>
      <c r="AW111" s="344"/>
      <c r="AX111" s="344"/>
      <c r="AY111" s="212"/>
      <c r="AZ111" s="346"/>
      <c r="BA111" s="331"/>
      <c r="BB111" s="209"/>
      <c r="BC111" s="210"/>
      <c r="BD111" s="344"/>
      <c r="BE111" s="344"/>
      <c r="BF111" s="212"/>
      <c r="BG111" s="209"/>
      <c r="BH111" s="209"/>
      <c r="BI111" s="209"/>
      <c r="BJ111" s="210"/>
      <c r="BK111" s="344"/>
      <c r="BL111" s="344"/>
      <c r="BM111" s="212"/>
      <c r="BN111" s="346"/>
      <c r="BO111" s="331"/>
      <c r="BP111" s="209"/>
      <c r="BQ111" s="210"/>
      <c r="BR111" s="344"/>
      <c r="BS111" s="344"/>
      <c r="BT111" s="212"/>
      <c r="BU111" s="345"/>
      <c r="BV111" s="209"/>
      <c r="BW111" s="209"/>
      <c r="BX111" s="210"/>
      <c r="BY111" s="344"/>
      <c r="BZ111" s="344"/>
      <c r="CA111" s="212"/>
      <c r="CB111" s="346"/>
      <c r="CC111" s="331"/>
      <c r="CD111" s="209"/>
      <c r="CE111" s="210"/>
      <c r="CF111" s="344"/>
      <c r="CG111" s="344"/>
      <c r="CH111" s="212"/>
      <c r="CI111" s="212"/>
      <c r="CJ111" s="209"/>
      <c r="CK111" s="209"/>
      <c r="CL111" s="210"/>
      <c r="CM111" s="344"/>
      <c r="CN111" s="344"/>
      <c r="CO111" s="212"/>
      <c r="CP111" s="346"/>
      <c r="CQ111" s="331"/>
      <c r="CR111" s="209"/>
      <c r="CS111" s="210"/>
      <c r="CT111" s="344"/>
      <c r="CU111" s="344"/>
      <c r="CV111" s="212"/>
      <c r="CW111" s="345"/>
      <c r="CX111" s="209"/>
      <c r="CY111" s="209"/>
      <c r="CZ111" s="210"/>
      <c r="DA111" s="344"/>
      <c r="DB111" s="344"/>
      <c r="DC111" s="212"/>
      <c r="DD111" s="346"/>
      <c r="DE111" s="331"/>
      <c r="DF111" s="209"/>
      <c r="DG111" s="210"/>
      <c r="DH111" s="344"/>
      <c r="DI111" s="344"/>
      <c r="DJ111" s="212"/>
      <c r="DK111" s="331"/>
      <c r="DL111" s="331"/>
      <c r="DM111" s="210"/>
      <c r="DN111" s="210"/>
      <c r="DO111" s="344"/>
      <c r="DP111" s="344"/>
      <c r="DQ111" s="212"/>
      <c r="DR111" s="347"/>
      <c r="DS111" s="347"/>
      <c r="DT111" s="349"/>
      <c r="DU111" s="350"/>
      <c r="DV111" s="350"/>
      <c r="DW111" s="351"/>
      <c r="DX111" s="175"/>
      <c r="DY111" s="352"/>
    </row>
    <row r="112" spans="1:129" ht="15.75" customHeight="1" x14ac:dyDescent="0.2">
      <c r="A112" s="331"/>
      <c r="B112" s="175"/>
      <c r="C112" s="176"/>
      <c r="D112" s="343"/>
      <c r="E112" s="209"/>
      <c r="F112" s="210"/>
      <c r="G112" s="344"/>
      <c r="H112" s="344"/>
      <c r="I112" s="212"/>
      <c r="J112" s="345"/>
      <c r="K112" s="209"/>
      <c r="L112" s="209"/>
      <c r="M112" s="210"/>
      <c r="N112" s="344"/>
      <c r="O112" s="344"/>
      <c r="P112" s="212"/>
      <c r="Q112" s="346"/>
      <c r="R112" s="331"/>
      <c r="S112" s="209"/>
      <c r="T112" s="210"/>
      <c r="U112" s="344"/>
      <c r="V112" s="344"/>
      <c r="W112" s="212"/>
      <c r="X112" s="209"/>
      <c r="Y112" s="209"/>
      <c r="Z112" s="209"/>
      <c r="AA112" s="210"/>
      <c r="AB112" s="344"/>
      <c r="AC112" s="344"/>
      <c r="AD112" s="212"/>
      <c r="AE112" s="346"/>
      <c r="AF112" s="331"/>
      <c r="AG112" s="209"/>
      <c r="AH112" s="210"/>
      <c r="AI112" s="344"/>
      <c r="AJ112" s="344"/>
      <c r="AK112" s="212"/>
      <c r="AL112" s="345"/>
      <c r="AM112" s="209"/>
      <c r="AN112" s="209"/>
      <c r="AO112" s="210"/>
      <c r="AP112" s="344"/>
      <c r="AQ112" s="344"/>
      <c r="AR112" s="212"/>
      <c r="AS112" s="346"/>
      <c r="AT112" s="331"/>
      <c r="AU112" s="209"/>
      <c r="AV112" s="210"/>
      <c r="AW112" s="344"/>
      <c r="AX112" s="344"/>
      <c r="AY112" s="212"/>
      <c r="AZ112" s="346"/>
      <c r="BA112" s="331"/>
      <c r="BB112" s="209"/>
      <c r="BC112" s="210"/>
      <c r="BD112" s="344"/>
      <c r="BE112" s="344"/>
      <c r="BF112" s="212"/>
      <c r="BG112" s="209"/>
      <c r="BH112" s="209"/>
      <c r="BI112" s="209"/>
      <c r="BJ112" s="210"/>
      <c r="BK112" s="344"/>
      <c r="BL112" s="344"/>
      <c r="BM112" s="212"/>
      <c r="BN112" s="346"/>
      <c r="BO112" s="331"/>
      <c r="BP112" s="209"/>
      <c r="BQ112" s="210"/>
      <c r="BR112" s="344"/>
      <c r="BS112" s="344"/>
      <c r="BT112" s="212"/>
      <c r="BU112" s="345"/>
      <c r="BV112" s="209"/>
      <c r="BW112" s="209"/>
      <c r="BX112" s="210"/>
      <c r="BY112" s="344"/>
      <c r="BZ112" s="344"/>
      <c r="CA112" s="212"/>
      <c r="CB112" s="346"/>
      <c r="CC112" s="331"/>
      <c r="CD112" s="209"/>
      <c r="CE112" s="210"/>
      <c r="CF112" s="344"/>
      <c r="CG112" s="344"/>
      <c r="CH112" s="212"/>
      <c r="CI112" s="212"/>
      <c r="CJ112" s="209"/>
      <c r="CK112" s="209"/>
      <c r="CL112" s="210"/>
      <c r="CM112" s="344"/>
      <c r="CN112" s="344"/>
      <c r="CO112" s="212"/>
      <c r="CP112" s="346"/>
      <c r="CQ112" s="331"/>
      <c r="CR112" s="209"/>
      <c r="CS112" s="210"/>
      <c r="CT112" s="344"/>
      <c r="CU112" s="344"/>
      <c r="CV112" s="212"/>
      <c r="CW112" s="345"/>
      <c r="CX112" s="209"/>
      <c r="CY112" s="209"/>
      <c r="CZ112" s="210"/>
      <c r="DA112" s="344"/>
      <c r="DB112" s="344"/>
      <c r="DC112" s="212"/>
      <c r="DD112" s="346"/>
      <c r="DE112" s="331"/>
      <c r="DF112" s="209"/>
      <c r="DG112" s="210"/>
      <c r="DH112" s="344"/>
      <c r="DI112" s="344"/>
      <c r="DJ112" s="212"/>
      <c r="DK112" s="331"/>
      <c r="DL112" s="331"/>
      <c r="DM112" s="210"/>
      <c r="DN112" s="210"/>
      <c r="DO112" s="344"/>
      <c r="DP112" s="344"/>
      <c r="DQ112" s="212"/>
      <c r="DR112" s="347"/>
      <c r="DS112" s="347"/>
      <c r="DT112" s="349"/>
      <c r="DU112" s="350"/>
      <c r="DV112" s="350"/>
      <c r="DW112" s="351"/>
      <c r="DX112" s="175"/>
      <c r="DY112" s="352"/>
    </row>
    <row r="113" spans="1:129" ht="15.75" customHeight="1" x14ac:dyDescent="0.2">
      <c r="A113" s="331"/>
      <c r="B113" s="175"/>
      <c r="C113" s="176"/>
      <c r="D113" s="343"/>
      <c r="E113" s="209"/>
      <c r="F113" s="210"/>
      <c r="G113" s="344"/>
      <c r="H113" s="344"/>
      <c r="I113" s="212"/>
      <c r="J113" s="345"/>
      <c r="K113" s="209"/>
      <c r="L113" s="209"/>
      <c r="M113" s="210"/>
      <c r="N113" s="344"/>
      <c r="O113" s="344"/>
      <c r="P113" s="212"/>
      <c r="Q113" s="346"/>
      <c r="R113" s="331"/>
      <c r="S113" s="209"/>
      <c r="T113" s="210"/>
      <c r="U113" s="344"/>
      <c r="V113" s="344"/>
      <c r="W113" s="212"/>
      <c r="X113" s="209"/>
      <c r="Y113" s="209"/>
      <c r="Z113" s="209"/>
      <c r="AA113" s="210"/>
      <c r="AB113" s="344"/>
      <c r="AC113" s="344"/>
      <c r="AD113" s="212"/>
      <c r="AE113" s="346"/>
      <c r="AF113" s="331"/>
      <c r="AG113" s="209"/>
      <c r="AH113" s="210"/>
      <c r="AI113" s="344"/>
      <c r="AJ113" s="344"/>
      <c r="AK113" s="212"/>
      <c r="AL113" s="345"/>
      <c r="AM113" s="209"/>
      <c r="AN113" s="209"/>
      <c r="AO113" s="210"/>
      <c r="AP113" s="344"/>
      <c r="AQ113" s="344"/>
      <c r="AR113" s="212"/>
      <c r="AS113" s="346"/>
      <c r="AT113" s="331"/>
      <c r="AU113" s="209"/>
      <c r="AV113" s="210"/>
      <c r="AW113" s="344"/>
      <c r="AX113" s="344"/>
      <c r="AY113" s="212"/>
      <c r="AZ113" s="346"/>
      <c r="BA113" s="331"/>
      <c r="BB113" s="209"/>
      <c r="BC113" s="210"/>
      <c r="BD113" s="344"/>
      <c r="BE113" s="344"/>
      <c r="BF113" s="212"/>
      <c r="BG113" s="209"/>
      <c r="BH113" s="209"/>
      <c r="BI113" s="209"/>
      <c r="BJ113" s="210"/>
      <c r="BK113" s="344"/>
      <c r="BL113" s="344"/>
      <c r="BM113" s="212"/>
      <c r="BN113" s="346"/>
      <c r="BO113" s="331"/>
      <c r="BP113" s="209"/>
      <c r="BQ113" s="210"/>
      <c r="BR113" s="344"/>
      <c r="BS113" s="344"/>
      <c r="BT113" s="212"/>
      <c r="BU113" s="345"/>
      <c r="BV113" s="209"/>
      <c r="BW113" s="209"/>
      <c r="BX113" s="210"/>
      <c r="BY113" s="344"/>
      <c r="BZ113" s="344"/>
      <c r="CA113" s="212"/>
      <c r="CB113" s="346"/>
      <c r="CC113" s="331"/>
      <c r="CD113" s="209"/>
      <c r="CE113" s="210"/>
      <c r="CF113" s="344"/>
      <c r="CG113" s="344"/>
      <c r="CH113" s="212"/>
      <c r="CI113" s="212"/>
      <c r="CJ113" s="209"/>
      <c r="CK113" s="209"/>
      <c r="CL113" s="210"/>
      <c r="CM113" s="344"/>
      <c r="CN113" s="344"/>
      <c r="CO113" s="212"/>
      <c r="CP113" s="346"/>
      <c r="CQ113" s="331"/>
      <c r="CR113" s="209"/>
      <c r="CS113" s="210"/>
      <c r="CT113" s="344"/>
      <c r="CU113" s="344"/>
      <c r="CV113" s="212"/>
      <c r="CW113" s="345"/>
      <c r="CX113" s="209"/>
      <c r="CY113" s="209"/>
      <c r="CZ113" s="210"/>
      <c r="DA113" s="344"/>
      <c r="DB113" s="344"/>
      <c r="DC113" s="212"/>
      <c r="DD113" s="346"/>
      <c r="DE113" s="331"/>
      <c r="DF113" s="209"/>
      <c r="DG113" s="210"/>
      <c r="DH113" s="344"/>
      <c r="DI113" s="344"/>
      <c r="DJ113" s="212"/>
      <c r="DK113" s="331"/>
      <c r="DL113" s="331"/>
      <c r="DM113" s="210"/>
      <c r="DN113" s="210"/>
      <c r="DO113" s="344"/>
      <c r="DP113" s="344"/>
      <c r="DQ113" s="212"/>
      <c r="DR113" s="347"/>
      <c r="DS113" s="347"/>
      <c r="DT113" s="349"/>
      <c r="DU113" s="350"/>
      <c r="DV113" s="350"/>
      <c r="DW113" s="351"/>
      <c r="DX113" s="175"/>
      <c r="DY113" s="352"/>
    </row>
    <row r="114" spans="1:129" ht="15.75" customHeight="1" x14ac:dyDescent="0.2">
      <c r="A114" s="331"/>
      <c r="B114" s="175"/>
      <c r="C114" s="176"/>
      <c r="D114" s="343"/>
      <c r="E114" s="209"/>
      <c r="F114" s="210"/>
      <c r="G114" s="344"/>
      <c r="H114" s="344"/>
      <c r="I114" s="212"/>
      <c r="J114" s="345"/>
      <c r="K114" s="209"/>
      <c r="L114" s="209"/>
      <c r="M114" s="210"/>
      <c r="N114" s="344"/>
      <c r="O114" s="344"/>
      <c r="P114" s="212"/>
      <c r="Q114" s="346"/>
      <c r="R114" s="331"/>
      <c r="S114" s="209"/>
      <c r="T114" s="210"/>
      <c r="U114" s="344"/>
      <c r="V114" s="344"/>
      <c r="W114" s="212"/>
      <c r="X114" s="209"/>
      <c r="Y114" s="209"/>
      <c r="Z114" s="209"/>
      <c r="AA114" s="210"/>
      <c r="AB114" s="344"/>
      <c r="AC114" s="344"/>
      <c r="AD114" s="212"/>
      <c r="AE114" s="346"/>
      <c r="AF114" s="331"/>
      <c r="AG114" s="209"/>
      <c r="AH114" s="210"/>
      <c r="AI114" s="344"/>
      <c r="AJ114" s="344"/>
      <c r="AK114" s="212"/>
      <c r="AL114" s="345"/>
      <c r="AM114" s="209"/>
      <c r="AN114" s="209"/>
      <c r="AO114" s="210"/>
      <c r="AP114" s="344"/>
      <c r="AQ114" s="344"/>
      <c r="AR114" s="212"/>
      <c r="AS114" s="346"/>
      <c r="AT114" s="331"/>
      <c r="AU114" s="209"/>
      <c r="AV114" s="210"/>
      <c r="AW114" s="344"/>
      <c r="AX114" s="344"/>
      <c r="AY114" s="212"/>
      <c r="AZ114" s="346"/>
      <c r="BA114" s="331"/>
      <c r="BB114" s="209"/>
      <c r="BC114" s="210"/>
      <c r="BD114" s="344"/>
      <c r="BE114" s="344"/>
      <c r="BF114" s="212"/>
      <c r="BG114" s="209"/>
      <c r="BH114" s="209"/>
      <c r="BI114" s="209"/>
      <c r="BJ114" s="210"/>
      <c r="BK114" s="344"/>
      <c r="BL114" s="344"/>
      <c r="BM114" s="212"/>
      <c r="BN114" s="346"/>
      <c r="BO114" s="331"/>
      <c r="BP114" s="209"/>
      <c r="BQ114" s="210"/>
      <c r="BR114" s="344"/>
      <c r="BS114" s="344"/>
      <c r="BT114" s="212"/>
      <c r="BU114" s="345"/>
      <c r="BV114" s="209"/>
      <c r="BW114" s="209"/>
      <c r="BX114" s="210"/>
      <c r="BY114" s="344"/>
      <c r="BZ114" s="344"/>
      <c r="CA114" s="212"/>
      <c r="CB114" s="346"/>
      <c r="CC114" s="331"/>
      <c r="CD114" s="209"/>
      <c r="CE114" s="210"/>
      <c r="CF114" s="344"/>
      <c r="CG114" s="344"/>
      <c r="CH114" s="212"/>
      <c r="CI114" s="212"/>
      <c r="CJ114" s="209"/>
      <c r="CK114" s="209"/>
      <c r="CL114" s="210"/>
      <c r="CM114" s="344"/>
      <c r="CN114" s="344"/>
      <c r="CO114" s="212"/>
      <c r="CP114" s="346"/>
      <c r="CQ114" s="331"/>
      <c r="CR114" s="209"/>
      <c r="CS114" s="210"/>
      <c r="CT114" s="344"/>
      <c r="CU114" s="344"/>
      <c r="CV114" s="212"/>
      <c r="CW114" s="345"/>
      <c r="CX114" s="209"/>
      <c r="CY114" s="209"/>
      <c r="CZ114" s="210"/>
      <c r="DA114" s="344"/>
      <c r="DB114" s="344"/>
      <c r="DC114" s="212"/>
      <c r="DD114" s="346"/>
      <c r="DE114" s="331"/>
      <c r="DF114" s="209"/>
      <c r="DG114" s="210"/>
      <c r="DH114" s="344"/>
      <c r="DI114" s="344"/>
      <c r="DJ114" s="212"/>
      <c r="DK114" s="331"/>
      <c r="DL114" s="331"/>
      <c r="DM114" s="210"/>
      <c r="DN114" s="210"/>
      <c r="DO114" s="344"/>
      <c r="DP114" s="344"/>
      <c r="DQ114" s="212"/>
      <c r="DR114" s="347"/>
      <c r="DS114" s="347"/>
      <c r="DT114" s="349"/>
      <c r="DU114" s="350"/>
      <c r="DV114" s="350"/>
      <c r="DW114" s="351"/>
      <c r="DX114" s="175"/>
      <c r="DY114" s="352"/>
    </row>
    <row r="115" spans="1:129" ht="15.75" customHeight="1" x14ac:dyDescent="0.2">
      <c r="A115" s="331"/>
      <c r="B115" s="175"/>
      <c r="C115" s="176"/>
      <c r="D115" s="343"/>
      <c r="E115" s="209"/>
      <c r="F115" s="210"/>
      <c r="G115" s="344"/>
      <c r="H115" s="344"/>
      <c r="I115" s="212"/>
      <c r="J115" s="345"/>
      <c r="K115" s="209"/>
      <c r="L115" s="209"/>
      <c r="M115" s="210"/>
      <c r="N115" s="344"/>
      <c r="O115" s="344"/>
      <c r="P115" s="212"/>
      <c r="Q115" s="346"/>
      <c r="R115" s="331"/>
      <c r="S115" s="209"/>
      <c r="T115" s="210"/>
      <c r="U115" s="344"/>
      <c r="V115" s="344"/>
      <c r="W115" s="212"/>
      <c r="X115" s="209"/>
      <c r="Y115" s="209"/>
      <c r="Z115" s="209"/>
      <c r="AA115" s="210"/>
      <c r="AB115" s="344"/>
      <c r="AC115" s="344"/>
      <c r="AD115" s="212"/>
      <c r="AE115" s="346"/>
      <c r="AF115" s="331"/>
      <c r="AG115" s="209"/>
      <c r="AH115" s="210"/>
      <c r="AI115" s="344"/>
      <c r="AJ115" s="344"/>
      <c r="AK115" s="212"/>
      <c r="AL115" s="345"/>
      <c r="AM115" s="209"/>
      <c r="AN115" s="209"/>
      <c r="AO115" s="210"/>
      <c r="AP115" s="344"/>
      <c r="AQ115" s="344"/>
      <c r="AR115" s="212"/>
      <c r="AS115" s="346"/>
      <c r="AT115" s="331"/>
      <c r="AU115" s="209"/>
      <c r="AV115" s="210"/>
      <c r="AW115" s="344"/>
      <c r="AX115" s="344"/>
      <c r="AY115" s="212"/>
      <c r="AZ115" s="346"/>
      <c r="BA115" s="331"/>
      <c r="BB115" s="209"/>
      <c r="BC115" s="210"/>
      <c r="BD115" s="344"/>
      <c r="BE115" s="344"/>
      <c r="BF115" s="212"/>
      <c r="BG115" s="209"/>
      <c r="BH115" s="209"/>
      <c r="BI115" s="209"/>
      <c r="BJ115" s="210"/>
      <c r="BK115" s="344"/>
      <c r="BL115" s="344"/>
      <c r="BM115" s="212"/>
      <c r="BN115" s="346"/>
      <c r="BO115" s="331"/>
      <c r="BP115" s="209"/>
      <c r="BQ115" s="210"/>
      <c r="BR115" s="344"/>
      <c r="BS115" s="344"/>
      <c r="BT115" s="212"/>
      <c r="BU115" s="345"/>
      <c r="BV115" s="209"/>
      <c r="BW115" s="209"/>
      <c r="BX115" s="210"/>
      <c r="BY115" s="344"/>
      <c r="BZ115" s="344"/>
      <c r="CA115" s="212"/>
      <c r="CB115" s="346"/>
      <c r="CC115" s="331"/>
      <c r="CD115" s="209"/>
      <c r="CE115" s="210"/>
      <c r="CF115" s="344"/>
      <c r="CG115" s="344"/>
      <c r="CH115" s="212"/>
      <c r="CI115" s="212"/>
      <c r="CJ115" s="209"/>
      <c r="CK115" s="209"/>
      <c r="CL115" s="210"/>
      <c r="CM115" s="344"/>
      <c r="CN115" s="344"/>
      <c r="CO115" s="212"/>
      <c r="CP115" s="346"/>
      <c r="CQ115" s="331"/>
      <c r="CR115" s="209"/>
      <c r="CS115" s="210"/>
      <c r="CT115" s="344"/>
      <c r="CU115" s="344"/>
      <c r="CV115" s="212"/>
      <c r="CW115" s="345"/>
      <c r="CX115" s="209"/>
      <c r="CY115" s="209"/>
      <c r="CZ115" s="210"/>
      <c r="DA115" s="344"/>
      <c r="DB115" s="344"/>
      <c r="DC115" s="212"/>
      <c r="DD115" s="346"/>
      <c r="DE115" s="331"/>
      <c r="DF115" s="209"/>
      <c r="DG115" s="210"/>
      <c r="DH115" s="344"/>
      <c r="DI115" s="344"/>
      <c r="DJ115" s="212"/>
      <c r="DK115" s="331"/>
      <c r="DL115" s="331"/>
      <c r="DM115" s="210"/>
      <c r="DN115" s="210"/>
      <c r="DO115" s="344"/>
      <c r="DP115" s="344"/>
      <c r="DQ115" s="212"/>
      <c r="DR115" s="347"/>
      <c r="DS115" s="347"/>
      <c r="DT115" s="349"/>
      <c r="DU115" s="350"/>
      <c r="DV115" s="350"/>
      <c r="DW115" s="351"/>
      <c r="DX115" s="175"/>
      <c r="DY115" s="352"/>
    </row>
    <row r="116" spans="1:129" ht="15.75" customHeight="1" x14ac:dyDescent="0.2">
      <c r="A116" s="331"/>
      <c r="B116" s="175"/>
      <c r="C116" s="176"/>
      <c r="D116" s="343"/>
      <c r="E116" s="209"/>
      <c r="F116" s="210"/>
      <c r="G116" s="344"/>
      <c r="H116" s="344"/>
      <c r="I116" s="212"/>
      <c r="J116" s="345"/>
      <c r="K116" s="209"/>
      <c r="L116" s="209"/>
      <c r="M116" s="210"/>
      <c r="N116" s="344"/>
      <c r="O116" s="344"/>
      <c r="P116" s="212"/>
      <c r="Q116" s="346"/>
      <c r="R116" s="331"/>
      <c r="S116" s="209"/>
      <c r="T116" s="210"/>
      <c r="U116" s="344"/>
      <c r="V116" s="344"/>
      <c r="W116" s="212"/>
      <c r="X116" s="209"/>
      <c r="Y116" s="209"/>
      <c r="Z116" s="209"/>
      <c r="AA116" s="210"/>
      <c r="AB116" s="344"/>
      <c r="AC116" s="344"/>
      <c r="AD116" s="212"/>
      <c r="AE116" s="346"/>
      <c r="AF116" s="331"/>
      <c r="AG116" s="209"/>
      <c r="AH116" s="210"/>
      <c r="AI116" s="344"/>
      <c r="AJ116" s="344"/>
      <c r="AK116" s="212"/>
      <c r="AL116" s="345"/>
      <c r="AM116" s="209"/>
      <c r="AN116" s="209"/>
      <c r="AO116" s="210"/>
      <c r="AP116" s="344"/>
      <c r="AQ116" s="344"/>
      <c r="AR116" s="212"/>
      <c r="AS116" s="346"/>
      <c r="AT116" s="331"/>
      <c r="AU116" s="209"/>
      <c r="AV116" s="210"/>
      <c r="AW116" s="344"/>
      <c r="AX116" s="344"/>
      <c r="AY116" s="212"/>
      <c r="AZ116" s="346"/>
      <c r="BA116" s="331"/>
      <c r="BB116" s="209"/>
      <c r="BC116" s="210"/>
      <c r="BD116" s="344"/>
      <c r="BE116" s="344"/>
      <c r="BF116" s="212"/>
      <c r="BG116" s="209"/>
      <c r="BH116" s="209"/>
      <c r="BI116" s="209"/>
      <c r="BJ116" s="210"/>
      <c r="BK116" s="344"/>
      <c r="BL116" s="344"/>
      <c r="BM116" s="212"/>
      <c r="BN116" s="346"/>
      <c r="BO116" s="331"/>
      <c r="BP116" s="209"/>
      <c r="BQ116" s="210"/>
      <c r="BR116" s="344"/>
      <c r="BS116" s="344"/>
      <c r="BT116" s="212"/>
      <c r="BU116" s="345"/>
      <c r="BV116" s="209"/>
      <c r="BW116" s="209"/>
      <c r="BX116" s="210"/>
      <c r="BY116" s="344"/>
      <c r="BZ116" s="344"/>
      <c r="CA116" s="212"/>
      <c r="CB116" s="346"/>
      <c r="CC116" s="331"/>
      <c r="CD116" s="209"/>
      <c r="CE116" s="210"/>
      <c r="CF116" s="344"/>
      <c r="CG116" s="344"/>
      <c r="CH116" s="212"/>
      <c r="CI116" s="212"/>
      <c r="CJ116" s="209"/>
      <c r="CK116" s="209"/>
      <c r="CL116" s="210"/>
      <c r="CM116" s="344"/>
      <c r="CN116" s="344"/>
      <c r="CO116" s="212"/>
      <c r="CP116" s="346"/>
      <c r="CQ116" s="331"/>
      <c r="CR116" s="209"/>
      <c r="CS116" s="210"/>
      <c r="CT116" s="344"/>
      <c r="CU116" s="344"/>
      <c r="CV116" s="212"/>
      <c r="CW116" s="345"/>
      <c r="CX116" s="209"/>
      <c r="CY116" s="209"/>
      <c r="CZ116" s="210"/>
      <c r="DA116" s="344"/>
      <c r="DB116" s="344"/>
      <c r="DC116" s="212"/>
      <c r="DD116" s="346"/>
      <c r="DE116" s="331"/>
      <c r="DF116" s="209"/>
      <c r="DG116" s="210"/>
      <c r="DH116" s="344"/>
      <c r="DI116" s="344"/>
      <c r="DJ116" s="212"/>
      <c r="DK116" s="331"/>
      <c r="DL116" s="331"/>
      <c r="DM116" s="210"/>
      <c r="DN116" s="210"/>
      <c r="DO116" s="344"/>
      <c r="DP116" s="344"/>
      <c r="DQ116" s="212"/>
      <c r="DR116" s="347"/>
      <c r="DS116" s="347"/>
      <c r="DT116" s="349"/>
      <c r="DU116" s="350"/>
      <c r="DV116" s="350"/>
      <c r="DW116" s="351"/>
      <c r="DX116" s="175"/>
      <c r="DY116" s="352"/>
    </row>
    <row r="117" spans="1:129" ht="15.75" customHeight="1" x14ac:dyDescent="0.2">
      <c r="A117" s="331"/>
      <c r="B117" s="175"/>
      <c r="C117" s="176"/>
      <c r="D117" s="343"/>
      <c r="E117" s="209"/>
      <c r="F117" s="210"/>
      <c r="G117" s="344"/>
      <c r="H117" s="344"/>
      <c r="I117" s="212"/>
      <c r="J117" s="345"/>
      <c r="K117" s="209"/>
      <c r="L117" s="209"/>
      <c r="M117" s="210"/>
      <c r="N117" s="344"/>
      <c r="O117" s="344"/>
      <c r="P117" s="212"/>
      <c r="Q117" s="346"/>
      <c r="R117" s="331"/>
      <c r="S117" s="209"/>
      <c r="T117" s="210"/>
      <c r="U117" s="344"/>
      <c r="V117" s="344"/>
      <c r="W117" s="212"/>
      <c r="X117" s="209"/>
      <c r="Y117" s="209"/>
      <c r="Z117" s="209"/>
      <c r="AA117" s="210"/>
      <c r="AB117" s="344"/>
      <c r="AC117" s="344"/>
      <c r="AD117" s="212"/>
      <c r="AE117" s="346"/>
      <c r="AF117" s="331"/>
      <c r="AG117" s="209"/>
      <c r="AH117" s="210"/>
      <c r="AI117" s="344"/>
      <c r="AJ117" s="344"/>
      <c r="AK117" s="212"/>
      <c r="AL117" s="345"/>
      <c r="AM117" s="209"/>
      <c r="AN117" s="209"/>
      <c r="AO117" s="210"/>
      <c r="AP117" s="344"/>
      <c r="AQ117" s="344"/>
      <c r="AR117" s="212"/>
      <c r="AS117" s="346"/>
      <c r="AT117" s="331"/>
      <c r="AU117" s="209"/>
      <c r="AV117" s="210"/>
      <c r="AW117" s="344"/>
      <c r="AX117" s="344"/>
      <c r="AY117" s="212"/>
      <c r="AZ117" s="346"/>
      <c r="BA117" s="331"/>
      <c r="BB117" s="209"/>
      <c r="BC117" s="210"/>
      <c r="BD117" s="344"/>
      <c r="BE117" s="344"/>
      <c r="BF117" s="212"/>
      <c r="BG117" s="209"/>
      <c r="BH117" s="209"/>
      <c r="BI117" s="209"/>
      <c r="BJ117" s="210"/>
      <c r="BK117" s="344"/>
      <c r="BL117" s="344"/>
      <c r="BM117" s="212"/>
      <c r="BN117" s="346"/>
      <c r="BO117" s="331"/>
      <c r="BP117" s="209"/>
      <c r="BQ117" s="210"/>
      <c r="BR117" s="344"/>
      <c r="BS117" s="344"/>
      <c r="BT117" s="212"/>
      <c r="BU117" s="345"/>
      <c r="BV117" s="209"/>
      <c r="BW117" s="209"/>
      <c r="BX117" s="210"/>
      <c r="BY117" s="344"/>
      <c r="BZ117" s="344"/>
      <c r="CA117" s="212"/>
      <c r="CB117" s="346"/>
      <c r="CC117" s="331"/>
      <c r="CD117" s="209"/>
      <c r="CE117" s="210"/>
      <c r="CF117" s="344"/>
      <c r="CG117" s="344"/>
      <c r="CH117" s="212"/>
      <c r="CI117" s="212"/>
      <c r="CJ117" s="209"/>
      <c r="CK117" s="209"/>
      <c r="CL117" s="210"/>
      <c r="CM117" s="344"/>
      <c r="CN117" s="344"/>
      <c r="CO117" s="212"/>
      <c r="CP117" s="346"/>
      <c r="CQ117" s="331"/>
      <c r="CR117" s="209"/>
      <c r="CS117" s="210"/>
      <c r="CT117" s="344"/>
      <c r="CU117" s="344"/>
      <c r="CV117" s="212"/>
      <c r="CW117" s="345"/>
      <c r="CX117" s="209"/>
      <c r="CY117" s="209"/>
      <c r="CZ117" s="210"/>
      <c r="DA117" s="344"/>
      <c r="DB117" s="344"/>
      <c r="DC117" s="212"/>
      <c r="DD117" s="346"/>
      <c r="DE117" s="331"/>
      <c r="DF117" s="209"/>
      <c r="DG117" s="210"/>
      <c r="DH117" s="344"/>
      <c r="DI117" s="344"/>
      <c r="DJ117" s="212"/>
      <c r="DK117" s="331"/>
      <c r="DL117" s="331"/>
      <c r="DM117" s="210"/>
      <c r="DN117" s="210"/>
      <c r="DO117" s="344"/>
      <c r="DP117" s="344"/>
      <c r="DQ117" s="212"/>
      <c r="DR117" s="347"/>
      <c r="DS117" s="347"/>
      <c r="DT117" s="349"/>
      <c r="DU117" s="350"/>
      <c r="DV117" s="350"/>
      <c r="DW117" s="351"/>
      <c r="DX117" s="175"/>
      <c r="DY117" s="352"/>
    </row>
    <row r="118" spans="1:129" ht="15.75" customHeight="1" x14ac:dyDescent="0.2">
      <c r="A118" s="331"/>
      <c r="B118" s="175"/>
      <c r="C118" s="176"/>
      <c r="D118" s="343"/>
      <c r="E118" s="209"/>
      <c r="F118" s="210"/>
      <c r="G118" s="344"/>
      <c r="H118" s="344"/>
      <c r="I118" s="212"/>
      <c r="J118" s="345"/>
      <c r="K118" s="209"/>
      <c r="L118" s="209"/>
      <c r="M118" s="210"/>
      <c r="N118" s="344"/>
      <c r="O118" s="344"/>
      <c r="P118" s="212"/>
      <c r="Q118" s="346"/>
      <c r="R118" s="331"/>
      <c r="S118" s="209"/>
      <c r="T118" s="210"/>
      <c r="U118" s="344"/>
      <c r="V118" s="344"/>
      <c r="W118" s="212"/>
      <c r="X118" s="209"/>
      <c r="Y118" s="209"/>
      <c r="Z118" s="209"/>
      <c r="AA118" s="210"/>
      <c r="AB118" s="344"/>
      <c r="AC118" s="344"/>
      <c r="AD118" s="212"/>
      <c r="AE118" s="346"/>
      <c r="AF118" s="331"/>
      <c r="AG118" s="209"/>
      <c r="AH118" s="210"/>
      <c r="AI118" s="344"/>
      <c r="AJ118" s="344"/>
      <c r="AK118" s="212"/>
      <c r="AL118" s="345"/>
      <c r="AM118" s="209"/>
      <c r="AN118" s="209"/>
      <c r="AO118" s="210"/>
      <c r="AP118" s="344"/>
      <c r="AQ118" s="344"/>
      <c r="AR118" s="212"/>
      <c r="AS118" s="346"/>
      <c r="AT118" s="331"/>
      <c r="AU118" s="209"/>
      <c r="AV118" s="210"/>
      <c r="AW118" s="344"/>
      <c r="AX118" s="344"/>
      <c r="AY118" s="212"/>
      <c r="AZ118" s="346"/>
      <c r="BA118" s="331"/>
      <c r="BB118" s="209"/>
      <c r="BC118" s="210"/>
      <c r="BD118" s="344"/>
      <c r="BE118" s="344"/>
      <c r="BF118" s="212"/>
      <c r="BG118" s="209"/>
      <c r="BH118" s="209"/>
      <c r="BI118" s="209"/>
      <c r="BJ118" s="210"/>
      <c r="BK118" s="344"/>
      <c r="BL118" s="344"/>
      <c r="BM118" s="212"/>
      <c r="BN118" s="346"/>
      <c r="BO118" s="331"/>
      <c r="BP118" s="209"/>
      <c r="BQ118" s="210"/>
      <c r="BR118" s="344"/>
      <c r="BS118" s="344"/>
      <c r="BT118" s="212"/>
      <c r="BU118" s="345"/>
      <c r="BV118" s="209"/>
      <c r="BW118" s="209"/>
      <c r="BX118" s="210"/>
      <c r="BY118" s="344"/>
      <c r="BZ118" s="344"/>
      <c r="CA118" s="212"/>
      <c r="CB118" s="346"/>
      <c r="CC118" s="331"/>
      <c r="CD118" s="209"/>
      <c r="CE118" s="210"/>
      <c r="CF118" s="344"/>
      <c r="CG118" s="344"/>
      <c r="CH118" s="212"/>
      <c r="CI118" s="212"/>
      <c r="CJ118" s="209"/>
      <c r="CK118" s="209"/>
      <c r="CL118" s="210"/>
      <c r="CM118" s="344"/>
      <c r="CN118" s="344"/>
      <c r="CO118" s="212"/>
      <c r="CP118" s="346"/>
      <c r="CQ118" s="331"/>
      <c r="CR118" s="209"/>
      <c r="CS118" s="210"/>
      <c r="CT118" s="344"/>
      <c r="CU118" s="344"/>
      <c r="CV118" s="212"/>
      <c r="CW118" s="345"/>
      <c r="CX118" s="209"/>
      <c r="CY118" s="209"/>
      <c r="CZ118" s="210"/>
      <c r="DA118" s="344"/>
      <c r="DB118" s="344"/>
      <c r="DC118" s="212"/>
      <c r="DD118" s="346"/>
      <c r="DE118" s="331"/>
      <c r="DF118" s="209"/>
      <c r="DG118" s="210"/>
      <c r="DH118" s="344"/>
      <c r="DI118" s="344"/>
      <c r="DJ118" s="212"/>
      <c r="DK118" s="331"/>
      <c r="DL118" s="331"/>
      <c r="DM118" s="210"/>
      <c r="DN118" s="210"/>
      <c r="DO118" s="344"/>
      <c r="DP118" s="344"/>
      <c r="DQ118" s="212"/>
      <c r="DR118" s="347"/>
      <c r="DS118" s="347"/>
      <c r="DT118" s="349"/>
      <c r="DU118" s="350"/>
      <c r="DV118" s="350"/>
      <c r="DW118" s="351"/>
      <c r="DX118" s="175"/>
      <c r="DY118" s="352"/>
    </row>
    <row r="119" spans="1:129" ht="15.75" customHeight="1" x14ac:dyDescent="0.2">
      <c r="A119" s="331"/>
      <c r="B119" s="175"/>
      <c r="C119" s="176"/>
      <c r="D119" s="343"/>
      <c r="E119" s="209"/>
      <c r="F119" s="210"/>
      <c r="G119" s="344"/>
      <c r="H119" s="344"/>
      <c r="I119" s="212"/>
      <c r="J119" s="345"/>
      <c r="K119" s="209"/>
      <c r="L119" s="209"/>
      <c r="M119" s="210"/>
      <c r="N119" s="344"/>
      <c r="O119" s="344"/>
      <c r="P119" s="212"/>
      <c r="Q119" s="346"/>
      <c r="R119" s="331"/>
      <c r="S119" s="209"/>
      <c r="T119" s="210"/>
      <c r="U119" s="344"/>
      <c r="V119" s="344"/>
      <c r="W119" s="212"/>
      <c r="X119" s="209"/>
      <c r="Y119" s="209"/>
      <c r="Z119" s="209"/>
      <c r="AA119" s="210"/>
      <c r="AB119" s="344"/>
      <c r="AC119" s="344"/>
      <c r="AD119" s="212"/>
      <c r="AE119" s="346"/>
      <c r="AF119" s="331"/>
      <c r="AG119" s="209"/>
      <c r="AH119" s="210"/>
      <c r="AI119" s="344"/>
      <c r="AJ119" s="344"/>
      <c r="AK119" s="212"/>
      <c r="AL119" s="345"/>
      <c r="AM119" s="209"/>
      <c r="AN119" s="209"/>
      <c r="AO119" s="210"/>
      <c r="AP119" s="344"/>
      <c r="AQ119" s="344"/>
      <c r="AR119" s="212"/>
      <c r="AS119" s="346"/>
      <c r="AT119" s="331"/>
      <c r="AU119" s="209"/>
      <c r="AV119" s="210"/>
      <c r="AW119" s="344"/>
      <c r="AX119" s="344"/>
      <c r="AY119" s="212"/>
      <c r="AZ119" s="346"/>
      <c r="BA119" s="331"/>
      <c r="BB119" s="209"/>
      <c r="BC119" s="210"/>
      <c r="BD119" s="344"/>
      <c r="BE119" s="344"/>
      <c r="BF119" s="212"/>
      <c r="BG119" s="209"/>
      <c r="BH119" s="209"/>
      <c r="BI119" s="209"/>
      <c r="BJ119" s="210"/>
      <c r="BK119" s="344"/>
      <c r="BL119" s="344"/>
      <c r="BM119" s="212"/>
      <c r="BN119" s="346"/>
      <c r="BO119" s="331"/>
      <c r="BP119" s="209"/>
      <c r="BQ119" s="210"/>
      <c r="BR119" s="344"/>
      <c r="BS119" s="344"/>
      <c r="BT119" s="212"/>
      <c r="BU119" s="345"/>
      <c r="BV119" s="209"/>
      <c r="BW119" s="209"/>
      <c r="BX119" s="210"/>
      <c r="BY119" s="344"/>
      <c r="BZ119" s="344"/>
      <c r="CA119" s="212"/>
      <c r="CB119" s="346"/>
      <c r="CC119" s="331"/>
      <c r="CD119" s="209"/>
      <c r="CE119" s="210"/>
      <c r="CF119" s="344"/>
      <c r="CG119" s="344"/>
      <c r="CH119" s="212"/>
      <c r="CI119" s="212"/>
      <c r="CJ119" s="209"/>
      <c r="CK119" s="209"/>
      <c r="CL119" s="210"/>
      <c r="CM119" s="344"/>
      <c r="CN119" s="344"/>
      <c r="CO119" s="212"/>
      <c r="CP119" s="346"/>
      <c r="CQ119" s="331"/>
      <c r="CR119" s="209"/>
      <c r="CS119" s="210"/>
      <c r="CT119" s="344"/>
      <c r="CU119" s="344"/>
      <c r="CV119" s="212"/>
      <c r="CW119" s="345"/>
      <c r="CX119" s="209"/>
      <c r="CY119" s="209"/>
      <c r="CZ119" s="210"/>
      <c r="DA119" s="344"/>
      <c r="DB119" s="344"/>
      <c r="DC119" s="212"/>
      <c r="DD119" s="346"/>
      <c r="DE119" s="331"/>
      <c r="DF119" s="209"/>
      <c r="DG119" s="210"/>
      <c r="DH119" s="344"/>
      <c r="DI119" s="344"/>
      <c r="DJ119" s="212"/>
      <c r="DK119" s="331"/>
      <c r="DL119" s="331"/>
      <c r="DM119" s="210"/>
      <c r="DN119" s="210"/>
      <c r="DO119" s="344"/>
      <c r="DP119" s="344"/>
      <c r="DQ119" s="212"/>
      <c r="DR119" s="347"/>
      <c r="DS119" s="347"/>
      <c r="DT119" s="349"/>
      <c r="DU119" s="350"/>
      <c r="DV119" s="350"/>
      <c r="DW119" s="351"/>
      <c r="DX119" s="175"/>
      <c r="DY119" s="352"/>
    </row>
    <row r="120" spans="1:129" ht="15.75" customHeight="1" x14ac:dyDescent="0.2">
      <c r="A120" s="331"/>
      <c r="B120" s="175"/>
      <c r="C120" s="176"/>
      <c r="D120" s="343"/>
      <c r="E120" s="209"/>
      <c r="F120" s="210"/>
      <c r="G120" s="344"/>
      <c r="H120" s="344"/>
      <c r="I120" s="212"/>
      <c r="J120" s="345"/>
      <c r="K120" s="209"/>
      <c r="L120" s="209"/>
      <c r="M120" s="210"/>
      <c r="N120" s="344"/>
      <c r="O120" s="344"/>
      <c r="P120" s="212"/>
      <c r="Q120" s="346"/>
      <c r="R120" s="331"/>
      <c r="S120" s="209"/>
      <c r="T120" s="210"/>
      <c r="U120" s="344"/>
      <c r="V120" s="344"/>
      <c r="W120" s="212"/>
      <c r="X120" s="209"/>
      <c r="Y120" s="209"/>
      <c r="Z120" s="209"/>
      <c r="AA120" s="210"/>
      <c r="AB120" s="344"/>
      <c r="AC120" s="344"/>
      <c r="AD120" s="212"/>
      <c r="AE120" s="346"/>
      <c r="AF120" s="331"/>
      <c r="AG120" s="209"/>
      <c r="AH120" s="210"/>
      <c r="AI120" s="344"/>
      <c r="AJ120" s="344"/>
      <c r="AK120" s="212"/>
      <c r="AL120" s="345"/>
      <c r="AM120" s="209"/>
      <c r="AN120" s="209"/>
      <c r="AO120" s="210"/>
      <c r="AP120" s="344"/>
      <c r="AQ120" s="344"/>
      <c r="AR120" s="212"/>
      <c r="AS120" s="346"/>
      <c r="AT120" s="331"/>
      <c r="AU120" s="209"/>
      <c r="AV120" s="210"/>
      <c r="AW120" s="344"/>
      <c r="AX120" s="344"/>
      <c r="AY120" s="212"/>
      <c r="AZ120" s="346"/>
      <c r="BA120" s="331"/>
      <c r="BB120" s="209"/>
      <c r="BC120" s="210"/>
      <c r="BD120" s="344"/>
      <c r="BE120" s="344"/>
      <c r="BF120" s="212"/>
      <c r="BG120" s="209"/>
      <c r="BH120" s="209"/>
      <c r="BI120" s="209"/>
      <c r="BJ120" s="210"/>
      <c r="BK120" s="344"/>
      <c r="BL120" s="344"/>
      <c r="BM120" s="212"/>
      <c r="BN120" s="346"/>
      <c r="BO120" s="331"/>
      <c r="BP120" s="209"/>
      <c r="BQ120" s="210"/>
      <c r="BR120" s="344"/>
      <c r="BS120" s="344"/>
      <c r="BT120" s="212"/>
      <c r="BU120" s="345"/>
      <c r="BV120" s="209"/>
      <c r="BW120" s="209"/>
      <c r="BX120" s="210"/>
      <c r="BY120" s="344"/>
      <c r="BZ120" s="344"/>
      <c r="CA120" s="212"/>
      <c r="CB120" s="346"/>
      <c r="CC120" s="331"/>
      <c r="CD120" s="209"/>
      <c r="CE120" s="210"/>
      <c r="CF120" s="344"/>
      <c r="CG120" s="344"/>
      <c r="CH120" s="212"/>
      <c r="CI120" s="212"/>
      <c r="CJ120" s="209"/>
      <c r="CK120" s="209"/>
      <c r="CL120" s="210"/>
      <c r="CM120" s="344"/>
      <c r="CN120" s="344"/>
      <c r="CO120" s="212"/>
      <c r="CP120" s="346"/>
      <c r="CQ120" s="331"/>
      <c r="CR120" s="209"/>
      <c r="CS120" s="210"/>
      <c r="CT120" s="344"/>
      <c r="CU120" s="344"/>
      <c r="CV120" s="212"/>
      <c r="CW120" s="345"/>
      <c r="CX120" s="209"/>
      <c r="CY120" s="209"/>
      <c r="CZ120" s="210"/>
      <c r="DA120" s="344"/>
      <c r="DB120" s="344"/>
      <c r="DC120" s="212"/>
      <c r="DD120" s="346"/>
      <c r="DE120" s="331"/>
      <c r="DF120" s="209"/>
      <c r="DG120" s="210"/>
      <c r="DH120" s="344"/>
      <c r="DI120" s="344"/>
      <c r="DJ120" s="212"/>
      <c r="DK120" s="331"/>
      <c r="DL120" s="331"/>
      <c r="DM120" s="210"/>
      <c r="DN120" s="210"/>
      <c r="DO120" s="344"/>
      <c r="DP120" s="344"/>
      <c r="DQ120" s="212"/>
      <c r="DR120" s="347"/>
      <c r="DS120" s="347"/>
      <c r="DT120" s="349"/>
      <c r="DU120" s="350"/>
      <c r="DV120" s="350"/>
      <c r="DW120" s="351"/>
      <c r="DX120" s="175"/>
      <c r="DY120" s="352"/>
    </row>
    <row r="121" spans="1:129" ht="15.75" customHeight="1" x14ac:dyDescent="0.2">
      <c r="A121" s="331"/>
      <c r="B121" s="175"/>
      <c r="C121" s="176"/>
      <c r="D121" s="343"/>
      <c r="E121" s="209"/>
      <c r="F121" s="210"/>
      <c r="G121" s="344"/>
      <c r="H121" s="344"/>
      <c r="I121" s="212"/>
      <c r="J121" s="345"/>
      <c r="K121" s="209"/>
      <c r="L121" s="209"/>
      <c r="M121" s="210"/>
      <c r="N121" s="344"/>
      <c r="O121" s="344"/>
      <c r="P121" s="212"/>
      <c r="Q121" s="346"/>
      <c r="R121" s="331"/>
      <c r="S121" s="209"/>
      <c r="T121" s="210"/>
      <c r="U121" s="344"/>
      <c r="V121" s="344"/>
      <c r="W121" s="212"/>
      <c r="X121" s="209"/>
      <c r="Y121" s="209"/>
      <c r="Z121" s="209"/>
      <c r="AA121" s="210"/>
      <c r="AB121" s="344"/>
      <c r="AC121" s="344"/>
      <c r="AD121" s="212"/>
      <c r="AE121" s="346"/>
      <c r="AF121" s="331"/>
      <c r="AG121" s="209"/>
      <c r="AH121" s="210"/>
      <c r="AI121" s="344"/>
      <c r="AJ121" s="344"/>
      <c r="AK121" s="212"/>
      <c r="AL121" s="345"/>
      <c r="AM121" s="209"/>
      <c r="AN121" s="209"/>
      <c r="AO121" s="210"/>
      <c r="AP121" s="344"/>
      <c r="AQ121" s="344"/>
      <c r="AR121" s="212"/>
      <c r="AS121" s="346"/>
      <c r="AT121" s="331"/>
      <c r="AU121" s="209"/>
      <c r="AV121" s="210"/>
      <c r="AW121" s="344"/>
      <c r="AX121" s="344"/>
      <c r="AY121" s="212"/>
      <c r="AZ121" s="346"/>
      <c r="BA121" s="331"/>
      <c r="BB121" s="209"/>
      <c r="BC121" s="210"/>
      <c r="BD121" s="344"/>
      <c r="BE121" s="344"/>
      <c r="BF121" s="212"/>
      <c r="BG121" s="209"/>
      <c r="BH121" s="209"/>
      <c r="BI121" s="209"/>
      <c r="BJ121" s="210"/>
      <c r="BK121" s="344"/>
      <c r="BL121" s="344"/>
      <c r="BM121" s="212"/>
      <c r="BN121" s="346"/>
      <c r="BO121" s="331"/>
      <c r="BP121" s="209"/>
      <c r="BQ121" s="210"/>
      <c r="BR121" s="344"/>
      <c r="BS121" s="344"/>
      <c r="BT121" s="212"/>
      <c r="BU121" s="345"/>
      <c r="BV121" s="209"/>
      <c r="BW121" s="209"/>
      <c r="BX121" s="210"/>
      <c r="BY121" s="344"/>
      <c r="BZ121" s="344"/>
      <c r="CA121" s="212"/>
      <c r="CB121" s="346"/>
      <c r="CC121" s="331"/>
      <c r="CD121" s="209"/>
      <c r="CE121" s="210"/>
      <c r="CF121" s="344"/>
      <c r="CG121" s="344"/>
      <c r="CH121" s="212"/>
      <c r="CI121" s="212"/>
      <c r="CJ121" s="209"/>
      <c r="CK121" s="209"/>
      <c r="CL121" s="210"/>
      <c r="CM121" s="344"/>
      <c r="CN121" s="344"/>
      <c r="CO121" s="212"/>
      <c r="CP121" s="346"/>
      <c r="CQ121" s="331"/>
      <c r="CR121" s="209"/>
      <c r="CS121" s="210"/>
      <c r="CT121" s="344"/>
      <c r="CU121" s="344"/>
      <c r="CV121" s="212"/>
      <c r="CW121" s="345"/>
      <c r="CX121" s="209"/>
      <c r="CY121" s="209"/>
      <c r="CZ121" s="210"/>
      <c r="DA121" s="344"/>
      <c r="DB121" s="344"/>
      <c r="DC121" s="212"/>
      <c r="DD121" s="346"/>
      <c r="DE121" s="331"/>
      <c r="DF121" s="209"/>
      <c r="DG121" s="210"/>
      <c r="DH121" s="344"/>
      <c r="DI121" s="344"/>
      <c r="DJ121" s="212"/>
      <c r="DK121" s="331"/>
      <c r="DL121" s="331"/>
      <c r="DM121" s="210"/>
      <c r="DN121" s="210"/>
      <c r="DO121" s="344"/>
      <c r="DP121" s="344"/>
      <c r="DQ121" s="212"/>
      <c r="DR121" s="347"/>
      <c r="DS121" s="347"/>
      <c r="DT121" s="349"/>
      <c r="DU121" s="350"/>
      <c r="DV121" s="350"/>
      <c r="DW121" s="351"/>
      <c r="DX121" s="175"/>
      <c r="DY121" s="352"/>
    </row>
    <row r="122" spans="1:129" ht="15.75" customHeight="1" x14ac:dyDescent="0.2">
      <c r="A122" s="331"/>
      <c r="B122" s="175"/>
      <c r="C122" s="176"/>
      <c r="D122" s="343"/>
      <c r="E122" s="209"/>
      <c r="F122" s="210"/>
      <c r="G122" s="344"/>
      <c r="H122" s="344"/>
      <c r="I122" s="212"/>
      <c r="J122" s="345"/>
      <c r="K122" s="209"/>
      <c r="L122" s="209"/>
      <c r="M122" s="210"/>
      <c r="N122" s="344"/>
      <c r="O122" s="344"/>
      <c r="P122" s="212"/>
      <c r="Q122" s="346"/>
      <c r="R122" s="331"/>
      <c r="S122" s="209"/>
      <c r="T122" s="210"/>
      <c r="U122" s="344"/>
      <c r="V122" s="344"/>
      <c r="W122" s="212"/>
      <c r="X122" s="209"/>
      <c r="Y122" s="209"/>
      <c r="Z122" s="209"/>
      <c r="AA122" s="210"/>
      <c r="AB122" s="344"/>
      <c r="AC122" s="344"/>
      <c r="AD122" s="212"/>
      <c r="AE122" s="346"/>
      <c r="AF122" s="331"/>
      <c r="AG122" s="209"/>
      <c r="AH122" s="210"/>
      <c r="AI122" s="344"/>
      <c r="AJ122" s="344"/>
      <c r="AK122" s="212"/>
      <c r="AL122" s="345"/>
      <c r="AM122" s="209"/>
      <c r="AN122" s="209"/>
      <c r="AO122" s="210"/>
      <c r="AP122" s="344"/>
      <c r="AQ122" s="344"/>
      <c r="AR122" s="212"/>
      <c r="AS122" s="346"/>
      <c r="AT122" s="331"/>
      <c r="AU122" s="209"/>
      <c r="AV122" s="210"/>
      <c r="AW122" s="344"/>
      <c r="AX122" s="344"/>
      <c r="AY122" s="212"/>
      <c r="AZ122" s="346"/>
      <c r="BA122" s="331"/>
      <c r="BB122" s="209"/>
      <c r="BC122" s="210"/>
      <c r="BD122" s="344"/>
      <c r="BE122" s="344"/>
      <c r="BF122" s="212"/>
      <c r="BG122" s="209"/>
      <c r="BH122" s="209"/>
      <c r="BI122" s="209"/>
      <c r="BJ122" s="210"/>
      <c r="BK122" s="344"/>
      <c r="BL122" s="344"/>
      <c r="BM122" s="212"/>
      <c r="BN122" s="346"/>
      <c r="BO122" s="331"/>
      <c r="BP122" s="209"/>
      <c r="BQ122" s="210"/>
      <c r="BR122" s="344"/>
      <c r="BS122" s="344"/>
      <c r="BT122" s="212"/>
      <c r="BU122" s="345"/>
      <c r="BV122" s="209"/>
      <c r="BW122" s="209"/>
      <c r="BX122" s="210"/>
      <c r="BY122" s="344"/>
      <c r="BZ122" s="344"/>
      <c r="CA122" s="212"/>
      <c r="CB122" s="346"/>
      <c r="CC122" s="331"/>
      <c r="CD122" s="209"/>
      <c r="CE122" s="210"/>
      <c r="CF122" s="344"/>
      <c r="CG122" s="344"/>
      <c r="CH122" s="212"/>
      <c r="CI122" s="212"/>
      <c r="CJ122" s="209"/>
      <c r="CK122" s="209"/>
      <c r="CL122" s="210"/>
      <c r="CM122" s="344"/>
      <c r="CN122" s="344"/>
      <c r="CO122" s="212"/>
      <c r="CP122" s="346"/>
      <c r="CQ122" s="331"/>
      <c r="CR122" s="209"/>
      <c r="CS122" s="210"/>
      <c r="CT122" s="344"/>
      <c r="CU122" s="344"/>
      <c r="CV122" s="212"/>
      <c r="CW122" s="345"/>
      <c r="CX122" s="209"/>
      <c r="CY122" s="209"/>
      <c r="CZ122" s="210"/>
      <c r="DA122" s="344"/>
      <c r="DB122" s="344"/>
      <c r="DC122" s="212"/>
      <c r="DD122" s="346"/>
      <c r="DE122" s="331"/>
      <c r="DF122" s="209"/>
      <c r="DG122" s="210"/>
      <c r="DH122" s="344"/>
      <c r="DI122" s="344"/>
      <c r="DJ122" s="212"/>
      <c r="DK122" s="331"/>
      <c r="DL122" s="331"/>
      <c r="DM122" s="210"/>
      <c r="DN122" s="210"/>
      <c r="DO122" s="344"/>
      <c r="DP122" s="344"/>
      <c r="DQ122" s="212"/>
      <c r="DR122" s="347"/>
      <c r="DS122" s="347"/>
      <c r="DT122" s="349"/>
      <c r="DU122" s="350"/>
      <c r="DV122" s="350"/>
      <c r="DW122" s="351"/>
      <c r="DX122" s="175"/>
      <c r="DY122" s="352"/>
    </row>
    <row r="123" spans="1:129" ht="15.75" customHeight="1" x14ac:dyDescent="0.2">
      <c r="A123" s="331"/>
      <c r="B123" s="175"/>
      <c r="C123" s="176"/>
      <c r="D123" s="343"/>
      <c r="E123" s="209"/>
      <c r="F123" s="210"/>
      <c r="G123" s="344"/>
      <c r="H123" s="344"/>
      <c r="I123" s="212"/>
      <c r="J123" s="345"/>
      <c r="K123" s="209"/>
      <c r="L123" s="209"/>
      <c r="M123" s="210"/>
      <c r="N123" s="344"/>
      <c r="O123" s="344"/>
      <c r="P123" s="212"/>
      <c r="Q123" s="346"/>
      <c r="R123" s="331"/>
      <c r="S123" s="209"/>
      <c r="T123" s="210"/>
      <c r="U123" s="344"/>
      <c r="V123" s="344"/>
      <c r="W123" s="212"/>
      <c r="X123" s="209"/>
      <c r="Y123" s="209"/>
      <c r="Z123" s="209"/>
      <c r="AA123" s="210"/>
      <c r="AB123" s="344"/>
      <c r="AC123" s="344"/>
      <c r="AD123" s="212"/>
      <c r="AE123" s="346"/>
      <c r="AF123" s="331"/>
      <c r="AG123" s="209"/>
      <c r="AH123" s="210"/>
      <c r="AI123" s="344"/>
      <c r="AJ123" s="344"/>
      <c r="AK123" s="212"/>
      <c r="AL123" s="345"/>
      <c r="AM123" s="209"/>
      <c r="AN123" s="209"/>
      <c r="AO123" s="210"/>
      <c r="AP123" s="344"/>
      <c r="AQ123" s="344"/>
      <c r="AR123" s="212"/>
      <c r="AS123" s="346"/>
      <c r="AT123" s="331"/>
      <c r="AU123" s="209"/>
      <c r="AV123" s="210"/>
      <c r="AW123" s="344"/>
      <c r="AX123" s="344"/>
      <c r="AY123" s="212"/>
      <c r="AZ123" s="346"/>
      <c r="BA123" s="331"/>
      <c r="BB123" s="209"/>
      <c r="BC123" s="210"/>
      <c r="BD123" s="344"/>
      <c r="BE123" s="344"/>
      <c r="BF123" s="212"/>
      <c r="BG123" s="209"/>
      <c r="BH123" s="209"/>
      <c r="BI123" s="209"/>
      <c r="BJ123" s="210"/>
      <c r="BK123" s="344"/>
      <c r="BL123" s="344"/>
      <c r="BM123" s="212"/>
      <c r="BN123" s="346"/>
      <c r="BO123" s="331"/>
      <c r="BP123" s="209"/>
      <c r="BQ123" s="210"/>
      <c r="BR123" s="344"/>
      <c r="BS123" s="344"/>
      <c r="BT123" s="212"/>
      <c r="BU123" s="345"/>
      <c r="BV123" s="209"/>
      <c r="BW123" s="209"/>
      <c r="BX123" s="210"/>
      <c r="BY123" s="344"/>
      <c r="BZ123" s="344"/>
      <c r="CA123" s="212"/>
      <c r="CB123" s="346"/>
      <c r="CC123" s="331"/>
      <c r="CD123" s="209"/>
      <c r="CE123" s="210"/>
      <c r="CF123" s="344"/>
      <c r="CG123" s="344"/>
      <c r="CH123" s="212"/>
      <c r="CI123" s="212"/>
      <c r="CJ123" s="209"/>
      <c r="CK123" s="209"/>
      <c r="CL123" s="210"/>
      <c r="CM123" s="344"/>
      <c r="CN123" s="344"/>
      <c r="CO123" s="212"/>
      <c r="CP123" s="346"/>
      <c r="CQ123" s="331"/>
      <c r="CR123" s="209"/>
      <c r="CS123" s="210"/>
      <c r="CT123" s="344"/>
      <c r="CU123" s="344"/>
      <c r="CV123" s="212"/>
      <c r="CW123" s="345"/>
      <c r="CX123" s="209"/>
      <c r="CY123" s="209"/>
      <c r="CZ123" s="210"/>
      <c r="DA123" s="344"/>
      <c r="DB123" s="344"/>
      <c r="DC123" s="212"/>
      <c r="DD123" s="346"/>
      <c r="DE123" s="331"/>
      <c r="DF123" s="209"/>
      <c r="DG123" s="210"/>
      <c r="DH123" s="344"/>
      <c r="DI123" s="344"/>
      <c r="DJ123" s="212"/>
      <c r="DK123" s="331"/>
      <c r="DL123" s="331"/>
      <c r="DM123" s="210"/>
      <c r="DN123" s="210"/>
      <c r="DO123" s="344"/>
      <c r="DP123" s="344"/>
      <c r="DQ123" s="212"/>
      <c r="DR123" s="347"/>
      <c r="DS123" s="347"/>
      <c r="DT123" s="349"/>
      <c r="DU123" s="350"/>
      <c r="DV123" s="350"/>
      <c r="DW123" s="351"/>
      <c r="DX123" s="175"/>
      <c r="DY123" s="352"/>
    </row>
    <row r="124" spans="1:129" ht="15.75" customHeight="1" x14ac:dyDescent="0.2">
      <c r="A124" s="331"/>
      <c r="B124" s="175"/>
      <c r="C124" s="176"/>
      <c r="D124" s="343"/>
      <c r="E124" s="209"/>
      <c r="F124" s="210"/>
      <c r="G124" s="344"/>
      <c r="H124" s="344"/>
      <c r="I124" s="212"/>
      <c r="J124" s="345"/>
      <c r="K124" s="209"/>
      <c r="L124" s="209"/>
      <c r="M124" s="210"/>
      <c r="N124" s="344"/>
      <c r="O124" s="344"/>
      <c r="P124" s="212"/>
      <c r="Q124" s="346"/>
      <c r="R124" s="331"/>
      <c r="S124" s="209"/>
      <c r="T124" s="210"/>
      <c r="U124" s="344"/>
      <c r="V124" s="344"/>
      <c r="W124" s="212"/>
      <c r="X124" s="209"/>
      <c r="Y124" s="209"/>
      <c r="Z124" s="209"/>
      <c r="AA124" s="210"/>
      <c r="AB124" s="344"/>
      <c r="AC124" s="344"/>
      <c r="AD124" s="212"/>
      <c r="AE124" s="346"/>
      <c r="AF124" s="331"/>
      <c r="AG124" s="209"/>
      <c r="AH124" s="210"/>
      <c r="AI124" s="344"/>
      <c r="AJ124" s="344"/>
      <c r="AK124" s="212"/>
      <c r="AL124" s="345"/>
      <c r="AM124" s="209"/>
      <c r="AN124" s="209"/>
      <c r="AO124" s="210"/>
      <c r="AP124" s="344"/>
      <c r="AQ124" s="344"/>
      <c r="AR124" s="212"/>
      <c r="AS124" s="346"/>
      <c r="AT124" s="331"/>
      <c r="AU124" s="209"/>
      <c r="AV124" s="210"/>
      <c r="AW124" s="344"/>
      <c r="AX124" s="344"/>
      <c r="AY124" s="212"/>
      <c r="AZ124" s="346"/>
      <c r="BA124" s="331"/>
      <c r="BB124" s="209"/>
      <c r="BC124" s="210"/>
      <c r="BD124" s="344"/>
      <c r="BE124" s="344"/>
      <c r="BF124" s="212"/>
      <c r="BG124" s="209"/>
      <c r="BH124" s="209"/>
      <c r="BI124" s="209"/>
      <c r="BJ124" s="210"/>
      <c r="BK124" s="344"/>
      <c r="BL124" s="344"/>
      <c r="BM124" s="212"/>
      <c r="BN124" s="346"/>
      <c r="BO124" s="331"/>
      <c r="BP124" s="209"/>
      <c r="BQ124" s="210"/>
      <c r="BR124" s="344"/>
      <c r="BS124" s="344"/>
      <c r="BT124" s="212"/>
      <c r="BU124" s="345"/>
      <c r="BV124" s="209"/>
      <c r="BW124" s="209"/>
      <c r="BX124" s="210"/>
      <c r="BY124" s="344"/>
      <c r="BZ124" s="344"/>
      <c r="CA124" s="212"/>
      <c r="CB124" s="346"/>
      <c r="CC124" s="331"/>
      <c r="CD124" s="209"/>
      <c r="CE124" s="210"/>
      <c r="CF124" s="344"/>
      <c r="CG124" s="344"/>
      <c r="CH124" s="212"/>
      <c r="CI124" s="212"/>
      <c r="CJ124" s="209"/>
      <c r="CK124" s="209"/>
      <c r="CL124" s="210"/>
      <c r="CM124" s="344"/>
      <c r="CN124" s="344"/>
      <c r="CO124" s="212"/>
      <c r="CP124" s="346"/>
      <c r="CQ124" s="331"/>
      <c r="CR124" s="209"/>
      <c r="CS124" s="210"/>
      <c r="CT124" s="344"/>
      <c r="CU124" s="344"/>
      <c r="CV124" s="212"/>
      <c r="CW124" s="345"/>
      <c r="CX124" s="209"/>
      <c r="CY124" s="209"/>
      <c r="CZ124" s="210"/>
      <c r="DA124" s="344"/>
      <c r="DB124" s="344"/>
      <c r="DC124" s="212"/>
      <c r="DD124" s="346"/>
      <c r="DE124" s="331"/>
      <c r="DF124" s="209"/>
      <c r="DG124" s="210"/>
      <c r="DH124" s="344"/>
      <c r="DI124" s="344"/>
      <c r="DJ124" s="212"/>
      <c r="DK124" s="331"/>
      <c r="DL124" s="331"/>
      <c r="DM124" s="210"/>
      <c r="DN124" s="210"/>
      <c r="DO124" s="344"/>
      <c r="DP124" s="344"/>
      <c r="DQ124" s="212"/>
      <c r="DR124" s="347"/>
      <c r="DS124" s="347"/>
      <c r="DT124" s="349"/>
      <c r="DU124" s="350"/>
      <c r="DV124" s="350"/>
      <c r="DW124" s="351"/>
      <c r="DX124" s="175"/>
      <c r="DY124" s="352"/>
    </row>
    <row r="125" spans="1:129" ht="15.75" customHeight="1" x14ac:dyDescent="0.2">
      <c r="A125" s="331"/>
      <c r="B125" s="175"/>
      <c r="C125" s="176"/>
      <c r="D125" s="343"/>
      <c r="E125" s="209"/>
      <c r="F125" s="210"/>
      <c r="G125" s="344"/>
      <c r="H125" s="344"/>
      <c r="I125" s="212"/>
      <c r="J125" s="345"/>
      <c r="K125" s="209"/>
      <c r="L125" s="209"/>
      <c r="M125" s="210"/>
      <c r="N125" s="344"/>
      <c r="O125" s="344"/>
      <c r="P125" s="212"/>
      <c r="Q125" s="346"/>
      <c r="R125" s="331"/>
      <c r="S125" s="209"/>
      <c r="T125" s="210"/>
      <c r="U125" s="344"/>
      <c r="V125" s="344"/>
      <c r="W125" s="212"/>
      <c r="X125" s="209"/>
      <c r="Y125" s="209"/>
      <c r="Z125" s="209"/>
      <c r="AA125" s="210"/>
      <c r="AB125" s="344"/>
      <c r="AC125" s="344"/>
      <c r="AD125" s="212"/>
      <c r="AE125" s="346"/>
      <c r="AF125" s="331"/>
      <c r="AG125" s="209"/>
      <c r="AH125" s="210"/>
      <c r="AI125" s="344"/>
      <c r="AJ125" s="344"/>
      <c r="AK125" s="212"/>
      <c r="AL125" s="345"/>
      <c r="AM125" s="209"/>
      <c r="AN125" s="209"/>
      <c r="AO125" s="210"/>
      <c r="AP125" s="344"/>
      <c r="AQ125" s="344"/>
      <c r="AR125" s="212"/>
      <c r="AS125" s="346"/>
      <c r="AT125" s="331"/>
      <c r="AU125" s="209"/>
      <c r="AV125" s="210"/>
      <c r="AW125" s="344"/>
      <c r="AX125" s="344"/>
      <c r="AY125" s="212"/>
      <c r="AZ125" s="346"/>
      <c r="BA125" s="331"/>
      <c r="BB125" s="209"/>
      <c r="BC125" s="210"/>
      <c r="BD125" s="344"/>
      <c r="BE125" s="344"/>
      <c r="BF125" s="212"/>
      <c r="BG125" s="209"/>
      <c r="BH125" s="209"/>
      <c r="BI125" s="209"/>
      <c r="BJ125" s="210"/>
      <c r="BK125" s="344"/>
      <c r="BL125" s="344"/>
      <c r="BM125" s="212"/>
      <c r="BN125" s="346"/>
      <c r="BO125" s="331"/>
      <c r="BP125" s="209"/>
      <c r="BQ125" s="210"/>
      <c r="BR125" s="344"/>
      <c r="BS125" s="344"/>
      <c r="BT125" s="212"/>
      <c r="BU125" s="345"/>
      <c r="BV125" s="209"/>
      <c r="BW125" s="209"/>
      <c r="BX125" s="210"/>
      <c r="BY125" s="344"/>
      <c r="BZ125" s="344"/>
      <c r="CA125" s="212"/>
      <c r="CB125" s="346"/>
      <c r="CC125" s="331"/>
      <c r="CD125" s="209"/>
      <c r="CE125" s="210"/>
      <c r="CF125" s="344"/>
      <c r="CG125" s="344"/>
      <c r="CH125" s="212"/>
      <c r="CI125" s="212"/>
      <c r="CJ125" s="209"/>
      <c r="CK125" s="209"/>
      <c r="CL125" s="210"/>
      <c r="CM125" s="344"/>
      <c r="CN125" s="344"/>
      <c r="CO125" s="212"/>
      <c r="CP125" s="346"/>
      <c r="CQ125" s="331"/>
      <c r="CR125" s="209"/>
      <c r="CS125" s="210"/>
      <c r="CT125" s="344"/>
      <c r="CU125" s="344"/>
      <c r="CV125" s="212"/>
      <c r="CW125" s="345"/>
      <c r="CX125" s="209"/>
      <c r="CY125" s="209"/>
      <c r="CZ125" s="210"/>
      <c r="DA125" s="344"/>
      <c r="DB125" s="344"/>
      <c r="DC125" s="212"/>
      <c r="DD125" s="346"/>
      <c r="DE125" s="331"/>
      <c r="DF125" s="209"/>
      <c r="DG125" s="210"/>
      <c r="DH125" s="344"/>
      <c r="DI125" s="344"/>
      <c r="DJ125" s="212"/>
      <c r="DK125" s="331"/>
      <c r="DL125" s="331"/>
      <c r="DM125" s="210"/>
      <c r="DN125" s="210"/>
      <c r="DO125" s="344"/>
      <c r="DP125" s="344"/>
      <c r="DQ125" s="212"/>
      <c r="DR125" s="347"/>
      <c r="DS125" s="347"/>
      <c r="DT125" s="349"/>
      <c r="DU125" s="350"/>
      <c r="DV125" s="350"/>
      <c r="DW125" s="351"/>
      <c r="DX125" s="175"/>
      <c r="DY125" s="352"/>
    </row>
    <row r="126" spans="1:129" ht="15.75" customHeight="1" x14ac:dyDescent="0.2">
      <c r="A126" s="331"/>
      <c r="B126" s="175"/>
      <c r="C126" s="176"/>
      <c r="D126" s="343"/>
      <c r="E126" s="209"/>
      <c r="F126" s="210"/>
      <c r="G126" s="344"/>
      <c r="H126" s="344"/>
      <c r="I126" s="212"/>
      <c r="J126" s="345"/>
      <c r="K126" s="209"/>
      <c r="L126" s="209"/>
      <c r="M126" s="210"/>
      <c r="N126" s="344"/>
      <c r="O126" s="344"/>
      <c r="P126" s="212"/>
      <c r="Q126" s="346"/>
      <c r="R126" s="331"/>
      <c r="S126" s="209"/>
      <c r="T126" s="210"/>
      <c r="U126" s="344"/>
      <c r="V126" s="344"/>
      <c r="W126" s="212"/>
      <c r="X126" s="209"/>
      <c r="Y126" s="209"/>
      <c r="Z126" s="209"/>
      <c r="AA126" s="210"/>
      <c r="AB126" s="344"/>
      <c r="AC126" s="344"/>
      <c r="AD126" s="212"/>
      <c r="AE126" s="346"/>
      <c r="AF126" s="331"/>
      <c r="AG126" s="209"/>
      <c r="AH126" s="210"/>
      <c r="AI126" s="344"/>
      <c r="AJ126" s="344"/>
      <c r="AK126" s="212"/>
      <c r="AL126" s="345"/>
      <c r="AM126" s="209"/>
      <c r="AN126" s="209"/>
      <c r="AO126" s="210"/>
      <c r="AP126" s="344"/>
      <c r="AQ126" s="344"/>
      <c r="AR126" s="212"/>
      <c r="AS126" s="346"/>
      <c r="AT126" s="331"/>
      <c r="AU126" s="209"/>
      <c r="AV126" s="210"/>
      <c r="AW126" s="344"/>
      <c r="AX126" s="344"/>
      <c r="AY126" s="212"/>
      <c r="AZ126" s="346"/>
      <c r="BA126" s="331"/>
      <c r="BB126" s="209"/>
      <c r="BC126" s="210"/>
      <c r="BD126" s="344"/>
      <c r="BE126" s="344"/>
      <c r="BF126" s="212"/>
      <c r="BG126" s="209"/>
      <c r="BH126" s="209"/>
      <c r="BI126" s="209"/>
      <c r="BJ126" s="210"/>
      <c r="BK126" s="344"/>
      <c r="BL126" s="344"/>
      <c r="BM126" s="212"/>
      <c r="BN126" s="346"/>
      <c r="BO126" s="331"/>
      <c r="BP126" s="209"/>
      <c r="BQ126" s="210"/>
      <c r="BR126" s="344"/>
      <c r="BS126" s="344"/>
      <c r="BT126" s="212"/>
      <c r="BU126" s="345"/>
      <c r="BV126" s="209"/>
      <c r="BW126" s="209"/>
      <c r="BX126" s="210"/>
      <c r="BY126" s="344"/>
      <c r="BZ126" s="344"/>
      <c r="CA126" s="212"/>
      <c r="CB126" s="346"/>
      <c r="CC126" s="331"/>
      <c r="CD126" s="209"/>
      <c r="CE126" s="210"/>
      <c r="CF126" s="344"/>
      <c r="CG126" s="344"/>
      <c r="CH126" s="212"/>
      <c r="CI126" s="212"/>
      <c r="CJ126" s="209"/>
      <c r="CK126" s="209"/>
      <c r="CL126" s="210"/>
      <c r="CM126" s="344"/>
      <c r="CN126" s="344"/>
      <c r="CO126" s="212"/>
      <c r="CP126" s="346"/>
      <c r="CQ126" s="331"/>
      <c r="CR126" s="209"/>
      <c r="CS126" s="210"/>
      <c r="CT126" s="344"/>
      <c r="CU126" s="344"/>
      <c r="CV126" s="212"/>
      <c r="CW126" s="345"/>
      <c r="CX126" s="209"/>
      <c r="CY126" s="209"/>
      <c r="CZ126" s="210"/>
      <c r="DA126" s="344"/>
      <c r="DB126" s="344"/>
      <c r="DC126" s="212"/>
      <c r="DD126" s="346"/>
      <c r="DE126" s="331"/>
      <c r="DF126" s="209"/>
      <c r="DG126" s="210"/>
      <c r="DH126" s="344"/>
      <c r="DI126" s="344"/>
      <c r="DJ126" s="212"/>
      <c r="DK126" s="331"/>
      <c r="DL126" s="331"/>
      <c r="DM126" s="210"/>
      <c r="DN126" s="210"/>
      <c r="DO126" s="344"/>
      <c r="DP126" s="344"/>
      <c r="DQ126" s="212"/>
      <c r="DR126" s="347"/>
      <c r="DS126" s="347"/>
      <c r="DT126" s="349"/>
      <c r="DU126" s="350"/>
      <c r="DV126" s="350"/>
      <c r="DW126" s="351"/>
      <c r="DX126" s="175"/>
      <c r="DY126" s="352"/>
    </row>
    <row r="127" spans="1:129" ht="15.75" customHeight="1" x14ac:dyDescent="0.2">
      <c r="A127" s="331"/>
      <c r="B127" s="175"/>
      <c r="C127" s="176"/>
      <c r="D127" s="343"/>
      <c r="E127" s="209"/>
      <c r="F127" s="210"/>
      <c r="G127" s="344"/>
      <c r="H127" s="344"/>
      <c r="I127" s="212"/>
      <c r="J127" s="345"/>
      <c r="K127" s="209"/>
      <c r="L127" s="209"/>
      <c r="M127" s="210"/>
      <c r="N127" s="344"/>
      <c r="O127" s="344"/>
      <c r="P127" s="212"/>
      <c r="Q127" s="346"/>
      <c r="R127" s="331"/>
      <c r="S127" s="209"/>
      <c r="T127" s="210"/>
      <c r="U127" s="344"/>
      <c r="V127" s="344"/>
      <c r="W127" s="212"/>
      <c r="X127" s="209"/>
      <c r="Y127" s="209"/>
      <c r="Z127" s="209"/>
      <c r="AA127" s="210"/>
      <c r="AB127" s="344"/>
      <c r="AC127" s="344"/>
      <c r="AD127" s="212"/>
      <c r="AE127" s="346"/>
      <c r="AF127" s="331"/>
      <c r="AG127" s="209"/>
      <c r="AH127" s="210"/>
      <c r="AI127" s="344"/>
      <c r="AJ127" s="344"/>
      <c r="AK127" s="212"/>
      <c r="AL127" s="345"/>
      <c r="AM127" s="209"/>
      <c r="AN127" s="209"/>
      <c r="AO127" s="210"/>
      <c r="AP127" s="344"/>
      <c r="AQ127" s="344"/>
      <c r="AR127" s="212"/>
      <c r="AS127" s="346"/>
      <c r="AT127" s="331"/>
      <c r="AU127" s="209"/>
      <c r="AV127" s="210"/>
      <c r="AW127" s="344"/>
      <c r="AX127" s="344"/>
      <c r="AY127" s="212"/>
      <c r="AZ127" s="346"/>
      <c r="BA127" s="331"/>
      <c r="BB127" s="209"/>
      <c r="BC127" s="210"/>
      <c r="BD127" s="344"/>
      <c r="BE127" s="344"/>
      <c r="BF127" s="212"/>
      <c r="BG127" s="209"/>
      <c r="BH127" s="209"/>
      <c r="BI127" s="209"/>
      <c r="BJ127" s="210"/>
      <c r="BK127" s="344"/>
      <c r="BL127" s="344"/>
      <c r="BM127" s="212"/>
      <c r="BN127" s="346"/>
      <c r="BO127" s="331"/>
      <c r="BP127" s="209"/>
      <c r="BQ127" s="210"/>
      <c r="BR127" s="344"/>
      <c r="BS127" s="344"/>
      <c r="BT127" s="212"/>
      <c r="BU127" s="345"/>
      <c r="BV127" s="209"/>
      <c r="BW127" s="209"/>
      <c r="BX127" s="210"/>
      <c r="BY127" s="344"/>
      <c r="BZ127" s="344"/>
      <c r="CA127" s="212"/>
      <c r="CB127" s="346"/>
      <c r="CC127" s="331"/>
      <c r="CD127" s="209"/>
      <c r="CE127" s="210"/>
      <c r="CF127" s="344"/>
      <c r="CG127" s="344"/>
      <c r="CH127" s="212"/>
      <c r="CI127" s="212"/>
      <c r="CJ127" s="209"/>
      <c r="CK127" s="209"/>
      <c r="CL127" s="210"/>
      <c r="CM127" s="344"/>
      <c r="CN127" s="344"/>
      <c r="CO127" s="212"/>
      <c r="CP127" s="346"/>
      <c r="CQ127" s="331"/>
      <c r="CR127" s="209"/>
      <c r="CS127" s="210"/>
      <c r="CT127" s="344"/>
      <c r="CU127" s="344"/>
      <c r="CV127" s="212"/>
      <c r="CW127" s="345"/>
      <c r="CX127" s="209"/>
      <c r="CY127" s="209"/>
      <c r="CZ127" s="210"/>
      <c r="DA127" s="344"/>
      <c r="DB127" s="344"/>
      <c r="DC127" s="212"/>
      <c r="DD127" s="346"/>
      <c r="DE127" s="331"/>
      <c r="DF127" s="209"/>
      <c r="DG127" s="210"/>
      <c r="DH127" s="344"/>
      <c r="DI127" s="344"/>
      <c r="DJ127" s="212"/>
      <c r="DK127" s="331"/>
      <c r="DL127" s="331"/>
      <c r="DM127" s="210"/>
      <c r="DN127" s="210"/>
      <c r="DO127" s="344"/>
      <c r="DP127" s="344"/>
      <c r="DQ127" s="212"/>
      <c r="DR127" s="347"/>
      <c r="DS127" s="347"/>
      <c r="DT127" s="349"/>
      <c r="DU127" s="350"/>
      <c r="DV127" s="350"/>
      <c r="DW127" s="351"/>
      <c r="DX127" s="175"/>
      <c r="DY127" s="352"/>
    </row>
    <row r="128" spans="1:129" ht="15.75" customHeight="1" x14ac:dyDescent="0.2">
      <c r="A128" s="331"/>
      <c r="B128" s="175"/>
      <c r="C128" s="176"/>
      <c r="D128" s="343"/>
      <c r="E128" s="209"/>
      <c r="F128" s="210"/>
      <c r="G128" s="344"/>
      <c r="H128" s="344"/>
      <c r="I128" s="212"/>
      <c r="J128" s="345"/>
      <c r="K128" s="209"/>
      <c r="L128" s="209"/>
      <c r="M128" s="210"/>
      <c r="N128" s="344"/>
      <c r="O128" s="344"/>
      <c r="P128" s="212"/>
      <c r="Q128" s="346"/>
      <c r="R128" s="331"/>
      <c r="S128" s="209"/>
      <c r="T128" s="210"/>
      <c r="U128" s="344"/>
      <c r="V128" s="344"/>
      <c r="W128" s="212"/>
      <c r="X128" s="209"/>
      <c r="Y128" s="209"/>
      <c r="Z128" s="209"/>
      <c r="AA128" s="210"/>
      <c r="AB128" s="344"/>
      <c r="AC128" s="344"/>
      <c r="AD128" s="212"/>
      <c r="AE128" s="346"/>
      <c r="AF128" s="331"/>
      <c r="AG128" s="209"/>
      <c r="AH128" s="210"/>
      <c r="AI128" s="344"/>
      <c r="AJ128" s="344"/>
      <c r="AK128" s="212"/>
      <c r="AL128" s="345"/>
      <c r="AM128" s="209"/>
      <c r="AN128" s="209"/>
      <c r="AO128" s="210"/>
      <c r="AP128" s="344"/>
      <c r="AQ128" s="344"/>
      <c r="AR128" s="212"/>
      <c r="AS128" s="346"/>
      <c r="AT128" s="331"/>
      <c r="AU128" s="209"/>
      <c r="AV128" s="210"/>
      <c r="AW128" s="344"/>
      <c r="AX128" s="344"/>
      <c r="AY128" s="212"/>
      <c r="AZ128" s="346"/>
      <c r="BA128" s="331"/>
      <c r="BB128" s="209"/>
      <c r="BC128" s="210"/>
      <c r="BD128" s="344"/>
      <c r="BE128" s="344"/>
      <c r="BF128" s="212"/>
      <c r="BG128" s="209"/>
      <c r="BH128" s="209"/>
      <c r="BI128" s="209"/>
      <c r="BJ128" s="210"/>
      <c r="BK128" s="344"/>
      <c r="BL128" s="344"/>
      <c r="BM128" s="212"/>
      <c r="BN128" s="346"/>
      <c r="BO128" s="331"/>
      <c r="BP128" s="209"/>
      <c r="BQ128" s="210"/>
      <c r="BR128" s="344"/>
      <c r="BS128" s="344"/>
      <c r="BT128" s="212"/>
      <c r="BU128" s="345"/>
      <c r="BV128" s="209"/>
      <c r="BW128" s="209"/>
      <c r="BX128" s="210"/>
      <c r="BY128" s="344"/>
      <c r="BZ128" s="344"/>
      <c r="CA128" s="212"/>
      <c r="CB128" s="346"/>
      <c r="CC128" s="331"/>
      <c r="CD128" s="209"/>
      <c r="CE128" s="210"/>
      <c r="CF128" s="344"/>
      <c r="CG128" s="344"/>
      <c r="CH128" s="212"/>
      <c r="CI128" s="212"/>
      <c r="CJ128" s="209"/>
      <c r="CK128" s="209"/>
      <c r="CL128" s="210"/>
      <c r="CM128" s="344"/>
      <c r="CN128" s="344"/>
      <c r="CO128" s="212"/>
      <c r="CP128" s="346"/>
      <c r="CQ128" s="331"/>
      <c r="CR128" s="209"/>
      <c r="CS128" s="210"/>
      <c r="CT128" s="344"/>
      <c r="CU128" s="344"/>
      <c r="CV128" s="212"/>
      <c r="CW128" s="345"/>
      <c r="CX128" s="209"/>
      <c r="CY128" s="209"/>
      <c r="CZ128" s="210"/>
      <c r="DA128" s="344"/>
      <c r="DB128" s="344"/>
      <c r="DC128" s="212"/>
      <c r="DD128" s="346"/>
      <c r="DE128" s="331"/>
      <c r="DF128" s="209"/>
      <c r="DG128" s="210"/>
      <c r="DH128" s="344"/>
      <c r="DI128" s="344"/>
      <c r="DJ128" s="212"/>
      <c r="DK128" s="331"/>
      <c r="DL128" s="331"/>
      <c r="DM128" s="210"/>
      <c r="DN128" s="210"/>
      <c r="DO128" s="344"/>
      <c r="DP128" s="344"/>
      <c r="DQ128" s="212"/>
      <c r="DR128" s="347"/>
      <c r="DS128" s="347"/>
      <c r="DT128" s="349"/>
      <c r="DU128" s="350"/>
      <c r="DV128" s="350"/>
      <c r="DW128" s="351"/>
      <c r="DX128" s="175"/>
      <c r="DY128" s="352"/>
    </row>
    <row r="129" spans="1:129" ht="15.75" customHeight="1" x14ac:dyDescent="0.2">
      <c r="A129" s="331"/>
      <c r="B129" s="175"/>
      <c r="C129" s="176"/>
      <c r="D129" s="343"/>
      <c r="E129" s="209"/>
      <c r="F129" s="210"/>
      <c r="G129" s="344"/>
      <c r="H129" s="344"/>
      <c r="I129" s="212"/>
      <c r="J129" s="345"/>
      <c r="K129" s="209"/>
      <c r="L129" s="209"/>
      <c r="M129" s="210"/>
      <c r="N129" s="344"/>
      <c r="O129" s="344"/>
      <c r="P129" s="212"/>
      <c r="Q129" s="346"/>
      <c r="R129" s="331"/>
      <c r="S129" s="209"/>
      <c r="T129" s="210"/>
      <c r="U129" s="344"/>
      <c r="V129" s="344"/>
      <c r="W129" s="212"/>
      <c r="X129" s="209"/>
      <c r="Y129" s="209"/>
      <c r="Z129" s="209"/>
      <c r="AA129" s="210"/>
      <c r="AB129" s="344"/>
      <c r="AC129" s="344"/>
      <c r="AD129" s="212"/>
      <c r="AE129" s="346"/>
      <c r="AF129" s="331"/>
      <c r="AG129" s="209"/>
      <c r="AH129" s="210"/>
      <c r="AI129" s="344"/>
      <c r="AJ129" s="344"/>
      <c r="AK129" s="212"/>
      <c r="AL129" s="345"/>
      <c r="AM129" s="209"/>
      <c r="AN129" s="209"/>
      <c r="AO129" s="210"/>
      <c r="AP129" s="344"/>
      <c r="AQ129" s="344"/>
      <c r="AR129" s="212"/>
      <c r="AS129" s="346"/>
      <c r="AT129" s="331"/>
      <c r="AU129" s="209"/>
      <c r="AV129" s="210"/>
      <c r="AW129" s="344"/>
      <c r="AX129" s="344"/>
      <c r="AY129" s="212"/>
      <c r="AZ129" s="346"/>
      <c r="BA129" s="331"/>
      <c r="BB129" s="209"/>
      <c r="BC129" s="210"/>
      <c r="BD129" s="344"/>
      <c r="BE129" s="344"/>
      <c r="BF129" s="212"/>
      <c r="BG129" s="209"/>
      <c r="BH129" s="209"/>
      <c r="BI129" s="209"/>
      <c r="BJ129" s="210"/>
      <c r="BK129" s="344"/>
      <c r="BL129" s="344"/>
      <c r="BM129" s="212"/>
      <c r="BN129" s="346"/>
      <c r="BO129" s="331"/>
      <c r="BP129" s="209"/>
      <c r="BQ129" s="210"/>
      <c r="BR129" s="344"/>
      <c r="BS129" s="344"/>
      <c r="BT129" s="212"/>
      <c r="BU129" s="345"/>
      <c r="BV129" s="209"/>
      <c r="BW129" s="209"/>
      <c r="BX129" s="210"/>
      <c r="BY129" s="344"/>
      <c r="BZ129" s="344"/>
      <c r="CA129" s="212"/>
      <c r="CB129" s="346"/>
      <c r="CC129" s="331"/>
      <c r="CD129" s="209"/>
      <c r="CE129" s="210"/>
      <c r="CF129" s="344"/>
      <c r="CG129" s="344"/>
      <c r="CH129" s="212"/>
      <c r="CI129" s="212"/>
      <c r="CJ129" s="209"/>
      <c r="CK129" s="209"/>
      <c r="CL129" s="210"/>
      <c r="CM129" s="344"/>
      <c r="CN129" s="344"/>
      <c r="CO129" s="212"/>
      <c r="CP129" s="346"/>
      <c r="CQ129" s="331"/>
      <c r="CR129" s="209"/>
      <c r="CS129" s="210"/>
      <c r="CT129" s="344"/>
      <c r="CU129" s="344"/>
      <c r="CV129" s="212"/>
      <c r="CW129" s="345"/>
      <c r="CX129" s="209"/>
      <c r="CY129" s="209"/>
      <c r="CZ129" s="210"/>
      <c r="DA129" s="344"/>
      <c r="DB129" s="344"/>
      <c r="DC129" s="212"/>
      <c r="DD129" s="346"/>
      <c r="DE129" s="331"/>
      <c r="DF129" s="209"/>
      <c r="DG129" s="210"/>
      <c r="DH129" s="344"/>
      <c r="DI129" s="344"/>
      <c r="DJ129" s="212"/>
      <c r="DK129" s="331"/>
      <c r="DL129" s="331"/>
      <c r="DM129" s="210"/>
      <c r="DN129" s="210"/>
      <c r="DO129" s="344"/>
      <c r="DP129" s="344"/>
      <c r="DQ129" s="212"/>
      <c r="DR129" s="347"/>
      <c r="DS129" s="347"/>
      <c r="DT129" s="349"/>
      <c r="DU129" s="350"/>
      <c r="DV129" s="350"/>
      <c r="DW129" s="351"/>
      <c r="DX129" s="175"/>
      <c r="DY129" s="352"/>
    </row>
    <row r="130" spans="1:129" ht="15.75" customHeight="1" x14ac:dyDescent="0.2">
      <c r="A130" s="331"/>
      <c r="B130" s="175"/>
      <c r="C130" s="176"/>
      <c r="D130" s="343"/>
      <c r="E130" s="209"/>
      <c r="F130" s="210"/>
      <c r="G130" s="344"/>
      <c r="H130" s="344"/>
      <c r="I130" s="212"/>
      <c r="J130" s="345"/>
      <c r="K130" s="209"/>
      <c r="L130" s="209"/>
      <c r="M130" s="210"/>
      <c r="N130" s="344"/>
      <c r="O130" s="344"/>
      <c r="P130" s="212"/>
      <c r="Q130" s="346"/>
      <c r="R130" s="331"/>
      <c r="S130" s="209"/>
      <c r="T130" s="210"/>
      <c r="U130" s="344"/>
      <c r="V130" s="344"/>
      <c r="W130" s="212"/>
      <c r="X130" s="209"/>
      <c r="Y130" s="209"/>
      <c r="Z130" s="209"/>
      <c r="AA130" s="210"/>
      <c r="AB130" s="344"/>
      <c r="AC130" s="344"/>
      <c r="AD130" s="212"/>
      <c r="AE130" s="346"/>
      <c r="AF130" s="331"/>
      <c r="AG130" s="209"/>
      <c r="AH130" s="210"/>
      <c r="AI130" s="344"/>
      <c r="AJ130" s="344"/>
      <c r="AK130" s="212"/>
      <c r="AL130" s="345"/>
      <c r="AM130" s="209"/>
      <c r="AN130" s="209"/>
      <c r="AO130" s="210"/>
      <c r="AP130" s="344"/>
      <c r="AQ130" s="344"/>
      <c r="AR130" s="212"/>
      <c r="AS130" s="346"/>
      <c r="AT130" s="331"/>
      <c r="AU130" s="209"/>
      <c r="AV130" s="210"/>
      <c r="AW130" s="344"/>
      <c r="AX130" s="344"/>
      <c r="AY130" s="212"/>
      <c r="AZ130" s="346"/>
      <c r="BA130" s="331"/>
      <c r="BB130" s="209"/>
      <c r="BC130" s="210"/>
      <c r="BD130" s="344"/>
      <c r="BE130" s="344"/>
      <c r="BF130" s="212"/>
      <c r="BG130" s="209"/>
      <c r="BH130" s="209"/>
      <c r="BI130" s="209"/>
      <c r="BJ130" s="210"/>
      <c r="BK130" s="344"/>
      <c r="BL130" s="344"/>
      <c r="BM130" s="212"/>
      <c r="BN130" s="346"/>
      <c r="BO130" s="331"/>
      <c r="BP130" s="209"/>
      <c r="BQ130" s="210"/>
      <c r="BR130" s="344"/>
      <c r="BS130" s="344"/>
      <c r="BT130" s="212"/>
      <c r="BU130" s="345"/>
      <c r="BV130" s="209"/>
      <c r="BW130" s="209"/>
      <c r="BX130" s="210"/>
      <c r="BY130" s="344"/>
      <c r="BZ130" s="344"/>
      <c r="CA130" s="212"/>
      <c r="CB130" s="346"/>
      <c r="CC130" s="331"/>
      <c r="CD130" s="209"/>
      <c r="CE130" s="210"/>
      <c r="CF130" s="344"/>
      <c r="CG130" s="344"/>
      <c r="CH130" s="212"/>
      <c r="CI130" s="212"/>
      <c r="CJ130" s="209"/>
      <c r="CK130" s="209"/>
      <c r="CL130" s="210"/>
      <c r="CM130" s="344"/>
      <c r="CN130" s="344"/>
      <c r="CO130" s="212"/>
      <c r="CP130" s="346"/>
      <c r="CQ130" s="331"/>
      <c r="CR130" s="209"/>
      <c r="CS130" s="210"/>
      <c r="CT130" s="344"/>
      <c r="CU130" s="344"/>
      <c r="CV130" s="212"/>
      <c r="CW130" s="345"/>
      <c r="CX130" s="209"/>
      <c r="CY130" s="209"/>
      <c r="CZ130" s="210"/>
      <c r="DA130" s="344"/>
      <c r="DB130" s="344"/>
      <c r="DC130" s="212"/>
      <c r="DD130" s="346"/>
      <c r="DE130" s="331"/>
      <c r="DF130" s="209"/>
      <c r="DG130" s="210"/>
      <c r="DH130" s="344"/>
      <c r="DI130" s="344"/>
      <c r="DJ130" s="212"/>
      <c r="DK130" s="331"/>
      <c r="DL130" s="331"/>
      <c r="DM130" s="210"/>
      <c r="DN130" s="210"/>
      <c r="DO130" s="344"/>
      <c r="DP130" s="344"/>
      <c r="DQ130" s="212"/>
      <c r="DR130" s="347"/>
      <c r="DS130" s="347"/>
      <c r="DT130" s="349"/>
      <c r="DU130" s="350"/>
      <c r="DV130" s="350"/>
      <c r="DW130" s="351"/>
      <c r="DX130" s="175"/>
      <c r="DY130" s="352"/>
    </row>
    <row r="131" spans="1:129" ht="15.75" customHeight="1" x14ac:dyDescent="0.2">
      <c r="A131" s="331"/>
      <c r="B131" s="175"/>
      <c r="C131" s="176"/>
      <c r="D131" s="343"/>
      <c r="E131" s="209"/>
      <c r="F131" s="210"/>
      <c r="G131" s="344"/>
      <c r="H131" s="344"/>
      <c r="I131" s="212"/>
      <c r="J131" s="345"/>
      <c r="K131" s="209"/>
      <c r="L131" s="209"/>
      <c r="M131" s="210"/>
      <c r="N131" s="344"/>
      <c r="O131" s="344"/>
      <c r="P131" s="212"/>
      <c r="Q131" s="346"/>
      <c r="R131" s="331"/>
      <c r="S131" s="209"/>
      <c r="T131" s="210"/>
      <c r="U131" s="344"/>
      <c r="V131" s="344"/>
      <c r="W131" s="212"/>
      <c r="X131" s="209"/>
      <c r="Y131" s="209"/>
      <c r="Z131" s="209"/>
      <c r="AA131" s="210"/>
      <c r="AB131" s="344"/>
      <c r="AC131" s="344"/>
      <c r="AD131" s="212"/>
      <c r="AE131" s="346"/>
      <c r="AF131" s="331"/>
      <c r="AG131" s="209"/>
      <c r="AH131" s="210"/>
      <c r="AI131" s="344"/>
      <c r="AJ131" s="344"/>
      <c r="AK131" s="212"/>
      <c r="AL131" s="345"/>
      <c r="AM131" s="209"/>
      <c r="AN131" s="209"/>
      <c r="AO131" s="210"/>
      <c r="AP131" s="344"/>
      <c r="AQ131" s="344"/>
      <c r="AR131" s="212"/>
      <c r="AS131" s="346"/>
      <c r="AT131" s="331"/>
      <c r="AU131" s="209"/>
      <c r="AV131" s="210"/>
      <c r="AW131" s="344"/>
      <c r="AX131" s="344"/>
      <c r="AY131" s="212"/>
      <c r="AZ131" s="346"/>
      <c r="BA131" s="331"/>
      <c r="BB131" s="209"/>
      <c r="BC131" s="210"/>
      <c r="BD131" s="344"/>
      <c r="BE131" s="344"/>
      <c r="BF131" s="212"/>
      <c r="BG131" s="209"/>
      <c r="BH131" s="209"/>
      <c r="BI131" s="209"/>
      <c r="BJ131" s="210"/>
      <c r="BK131" s="344"/>
      <c r="BL131" s="344"/>
      <c r="BM131" s="212"/>
      <c r="BN131" s="346"/>
      <c r="BO131" s="331"/>
      <c r="BP131" s="209"/>
      <c r="BQ131" s="210"/>
      <c r="BR131" s="344"/>
      <c r="BS131" s="344"/>
      <c r="BT131" s="212"/>
      <c r="BU131" s="345"/>
      <c r="BV131" s="209"/>
      <c r="BW131" s="209"/>
      <c r="BX131" s="210"/>
      <c r="BY131" s="344"/>
      <c r="BZ131" s="344"/>
      <c r="CA131" s="212"/>
      <c r="CB131" s="346"/>
      <c r="CC131" s="331"/>
      <c r="CD131" s="209"/>
      <c r="CE131" s="210"/>
      <c r="CF131" s="344"/>
      <c r="CG131" s="344"/>
      <c r="CH131" s="212"/>
      <c r="CI131" s="212"/>
      <c r="CJ131" s="209"/>
      <c r="CK131" s="209"/>
      <c r="CL131" s="210"/>
      <c r="CM131" s="344"/>
      <c r="CN131" s="344"/>
      <c r="CO131" s="212"/>
      <c r="CP131" s="346"/>
      <c r="CQ131" s="331"/>
      <c r="CR131" s="209"/>
      <c r="CS131" s="210"/>
      <c r="CT131" s="344"/>
      <c r="CU131" s="344"/>
      <c r="CV131" s="212"/>
      <c r="CW131" s="345"/>
      <c r="CX131" s="209"/>
      <c r="CY131" s="209"/>
      <c r="CZ131" s="210"/>
      <c r="DA131" s="344"/>
      <c r="DB131" s="344"/>
      <c r="DC131" s="212"/>
      <c r="DD131" s="346"/>
      <c r="DE131" s="331"/>
      <c r="DF131" s="209"/>
      <c r="DG131" s="210"/>
      <c r="DH131" s="344"/>
      <c r="DI131" s="344"/>
      <c r="DJ131" s="212"/>
      <c r="DK131" s="331"/>
      <c r="DL131" s="331"/>
      <c r="DM131" s="210"/>
      <c r="DN131" s="210"/>
      <c r="DO131" s="344"/>
      <c r="DP131" s="344"/>
      <c r="DQ131" s="212"/>
      <c r="DR131" s="347"/>
      <c r="DS131" s="347"/>
      <c r="DT131" s="349"/>
      <c r="DU131" s="350"/>
      <c r="DV131" s="350"/>
      <c r="DW131" s="351"/>
      <c r="DX131" s="175"/>
      <c r="DY131" s="352"/>
    </row>
    <row r="132" spans="1:129" ht="15.75" customHeight="1" x14ac:dyDescent="0.2">
      <c r="A132" s="331"/>
      <c r="B132" s="175"/>
      <c r="C132" s="176"/>
      <c r="D132" s="343"/>
      <c r="E132" s="209"/>
      <c r="F132" s="210"/>
      <c r="G132" s="344"/>
      <c r="H132" s="344"/>
      <c r="I132" s="212"/>
      <c r="J132" s="345"/>
      <c r="K132" s="209"/>
      <c r="L132" s="209"/>
      <c r="M132" s="210"/>
      <c r="N132" s="344"/>
      <c r="O132" s="344"/>
      <c r="P132" s="212"/>
      <c r="Q132" s="346"/>
      <c r="R132" s="331"/>
      <c r="S132" s="209"/>
      <c r="T132" s="210"/>
      <c r="U132" s="344"/>
      <c r="V132" s="344"/>
      <c r="W132" s="212"/>
      <c r="X132" s="209"/>
      <c r="Y132" s="209"/>
      <c r="Z132" s="209"/>
      <c r="AA132" s="210"/>
      <c r="AB132" s="344"/>
      <c r="AC132" s="344"/>
      <c r="AD132" s="212"/>
      <c r="AE132" s="346"/>
      <c r="AF132" s="331"/>
      <c r="AG132" s="209"/>
      <c r="AH132" s="210"/>
      <c r="AI132" s="344"/>
      <c r="AJ132" s="344"/>
      <c r="AK132" s="212"/>
      <c r="AL132" s="345"/>
      <c r="AM132" s="209"/>
      <c r="AN132" s="209"/>
      <c r="AO132" s="210"/>
      <c r="AP132" s="344"/>
      <c r="AQ132" s="344"/>
      <c r="AR132" s="212"/>
      <c r="AS132" s="346"/>
      <c r="AT132" s="331"/>
      <c r="AU132" s="209"/>
      <c r="AV132" s="210"/>
      <c r="AW132" s="344"/>
      <c r="AX132" s="344"/>
      <c r="AY132" s="212"/>
      <c r="AZ132" s="346"/>
      <c r="BA132" s="331"/>
      <c r="BB132" s="209"/>
      <c r="BC132" s="210"/>
      <c r="BD132" s="344"/>
      <c r="BE132" s="344"/>
      <c r="BF132" s="212"/>
      <c r="BG132" s="209"/>
      <c r="BH132" s="209"/>
      <c r="BI132" s="209"/>
      <c r="BJ132" s="210"/>
      <c r="BK132" s="344"/>
      <c r="BL132" s="344"/>
      <c r="BM132" s="212"/>
      <c r="BN132" s="346"/>
      <c r="BO132" s="331"/>
      <c r="BP132" s="209"/>
      <c r="BQ132" s="210"/>
      <c r="BR132" s="344"/>
      <c r="BS132" s="344"/>
      <c r="BT132" s="212"/>
      <c r="BU132" s="345"/>
      <c r="BV132" s="209"/>
      <c r="BW132" s="209"/>
      <c r="BX132" s="210"/>
      <c r="BY132" s="344"/>
      <c r="BZ132" s="344"/>
      <c r="CA132" s="212"/>
      <c r="CB132" s="346"/>
      <c r="CC132" s="331"/>
      <c r="CD132" s="209"/>
      <c r="CE132" s="210"/>
      <c r="CF132" s="344"/>
      <c r="CG132" s="344"/>
      <c r="CH132" s="212"/>
      <c r="CI132" s="212"/>
      <c r="CJ132" s="209"/>
      <c r="CK132" s="209"/>
      <c r="CL132" s="210"/>
      <c r="CM132" s="344"/>
      <c r="CN132" s="344"/>
      <c r="CO132" s="212"/>
      <c r="CP132" s="346"/>
      <c r="CQ132" s="331"/>
      <c r="CR132" s="209"/>
      <c r="CS132" s="210"/>
      <c r="CT132" s="344"/>
      <c r="CU132" s="344"/>
      <c r="CV132" s="212"/>
      <c r="CW132" s="345"/>
      <c r="CX132" s="209"/>
      <c r="CY132" s="209"/>
      <c r="CZ132" s="210"/>
      <c r="DA132" s="344"/>
      <c r="DB132" s="344"/>
      <c r="DC132" s="212"/>
      <c r="DD132" s="346"/>
      <c r="DE132" s="331"/>
      <c r="DF132" s="209"/>
      <c r="DG132" s="210"/>
      <c r="DH132" s="344"/>
      <c r="DI132" s="344"/>
      <c r="DJ132" s="212"/>
      <c r="DK132" s="331"/>
      <c r="DL132" s="331"/>
      <c r="DM132" s="210"/>
      <c r="DN132" s="210"/>
      <c r="DO132" s="344"/>
      <c r="DP132" s="344"/>
      <c r="DQ132" s="212"/>
      <c r="DR132" s="347"/>
      <c r="DS132" s="347"/>
      <c r="DT132" s="349"/>
      <c r="DU132" s="350"/>
      <c r="DV132" s="350"/>
      <c r="DW132" s="351"/>
      <c r="DX132" s="175"/>
      <c r="DY132" s="352"/>
    </row>
    <row r="133" spans="1:129" ht="15.75" customHeight="1" x14ac:dyDescent="0.2">
      <c r="A133" s="331"/>
      <c r="B133" s="175"/>
      <c r="C133" s="176"/>
      <c r="D133" s="343"/>
      <c r="E133" s="209"/>
      <c r="F133" s="210"/>
      <c r="G133" s="344"/>
      <c r="H133" s="344"/>
      <c r="I133" s="212"/>
      <c r="J133" s="345"/>
      <c r="K133" s="209"/>
      <c r="L133" s="209"/>
      <c r="M133" s="210"/>
      <c r="N133" s="344"/>
      <c r="O133" s="344"/>
      <c r="P133" s="212"/>
      <c r="Q133" s="346"/>
      <c r="R133" s="331"/>
      <c r="S133" s="209"/>
      <c r="T133" s="210"/>
      <c r="U133" s="344"/>
      <c r="V133" s="344"/>
      <c r="W133" s="212"/>
      <c r="X133" s="209"/>
      <c r="Y133" s="209"/>
      <c r="Z133" s="209"/>
      <c r="AA133" s="210"/>
      <c r="AB133" s="344"/>
      <c r="AC133" s="344"/>
      <c r="AD133" s="212"/>
      <c r="AE133" s="346"/>
      <c r="AF133" s="331"/>
      <c r="AG133" s="209"/>
      <c r="AH133" s="210"/>
      <c r="AI133" s="344"/>
      <c r="AJ133" s="344"/>
      <c r="AK133" s="212"/>
      <c r="AL133" s="345"/>
      <c r="AM133" s="209"/>
      <c r="AN133" s="209"/>
      <c r="AO133" s="210"/>
      <c r="AP133" s="344"/>
      <c r="AQ133" s="344"/>
      <c r="AR133" s="212"/>
      <c r="AS133" s="346"/>
      <c r="AT133" s="331"/>
      <c r="AU133" s="209"/>
      <c r="AV133" s="210"/>
      <c r="AW133" s="344"/>
      <c r="AX133" s="344"/>
      <c r="AY133" s="212"/>
      <c r="AZ133" s="346"/>
      <c r="BA133" s="331"/>
      <c r="BB133" s="209"/>
      <c r="BC133" s="210"/>
      <c r="BD133" s="344"/>
      <c r="BE133" s="344"/>
      <c r="BF133" s="212"/>
      <c r="BG133" s="209"/>
      <c r="BH133" s="209"/>
      <c r="BI133" s="209"/>
      <c r="BJ133" s="210"/>
      <c r="BK133" s="344"/>
      <c r="BL133" s="344"/>
      <c r="BM133" s="212"/>
      <c r="BN133" s="346"/>
      <c r="BO133" s="331"/>
      <c r="BP133" s="209"/>
      <c r="BQ133" s="210"/>
      <c r="BR133" s="344"/>
      <c r="BS133" s="344"/>
      <c r="BT133" s="212"/>
      <c r="BU133" s="345"/>
      <c r="BV133" s="209"/>
      <c r="BW133" s="209"/>
      <c r="BX133" s="210"/>
      <c r="BY133" s="344"/>
      <c r="BZ133" s="344"/>
      <c r="CA133" s="212"/>
      <c r="CB133" s="346"/>
      <c r="CC133" s="331"/>
      <c r="CD133" s="209"/>
      <c r="CE133" s="210"/>
      <c r="CF133" s="344"/>
      <c r="CG133" s="344"/>
      <c r="CH133" s="212"/>
      <c r="CI133" s="212"/>
      <c r="CJ133" s="209"/>
      <c r="CK133" s="209"/>
      <c r="CL133" s="210"/>
      <c r="CM133" s="344"/>
      <c r="CN133" s="344"/>
      <c r="CO133" s="212"/>
      <c r="CP133" s="346"/>
      <c r="CQ133" s="331"/>
      <c r="CR133" s="209"/>
      <c r="CS133" s="210"/>
      <c r="CT133" s="344"/>
      <c r="CU133" s="344"/>
      <c r="CV133" s="212"/>
      <c r="CW133" s="345"/>
      <c r="CX133" s="209"/>
      <c r="CY133" s="209"/>
      <c r="CZ133" s="210"/>
      <c r="DA133" s="344"/>
      <c r="DB133" s="344"/>
      <c r="DC133" s="212"/>
      <c r="DD133" s="346"/>
      <c r="DE133" s="331"/>
      <c r="DF133" s="209"/>
      <c r="DG133" s="210"/>
      <c r="DH133" s="344"/>
      <c r="DI133" s="344"/>
      <c r="DJ133" s="212"/>
      <c r="DK133" s="331"/>
      <c r="DL133" s="331"/>
      <c r="DM133" s="210"/>
      <c r="DN133" s="210"/>
      <c r="DO133" s="344"/>
      <c r="DP133" s="344"/>
      <c r="DQ133" s="212"/>
      <c r="DR133" s="347"/>
      <c r="DS133" s="347"/>
      <c r="DT133" s="349"/>
      <c r="DU133" s="350"/>
      <c r="DV133" s="350"/>
      <c r="DW133" s="351"/>
      <c r="DX133" s="175"/>
      <c r="DY133" s="352"/>
    </row>
    <row r="134" spans="1:129" ht="15.75" customHeight="1" x14ac:dyDescent="0.2">
      <c r="A134" s="331"/>
      <c r="B134" s="175"/>
      <c r="C134" s="176"/>
      <c r="D134" s="343"/>
      <c r="E134" s="209"/>
      <c r="F134" s="210"/>
      <c r="G134" s="344"/>
      <c r="H134" s="344"/>
      <c r="I134" s="212"/>
      <c r="J134" s="345"/>
      <c r="K134" s="209"/>
      <c r="L134" s="209"/>
      <c r="M134" s="210"/>
      <c r="N134" s="344"/>
      <c r="O134" s="344"/>
      <c r="P134" s="212"/>
      <c r="Q134" s="346"/>
      <c r="R134" s="331"/>
      <c r="S134" s="209"/>
      <c r="T134" s="210"/>
      <c r="U134" s="344"/>
      <c r="V134" s="344"/>
      <c r="W134" s="212"/>
      <c r="X134" s="209"/>
      <c r="Y134" s="209"/>
      <c r="Z134" s="209"/>
      <c r="AA134" s="210"/>
      <c r="AB134" s="344"/>
      <c r="AC134" s="344"/>
      <c r="AD134" s="212"/>
      <c r="AE134" s="346"/>
      <c r="AF134" s="331"/>
      <c r="AG134" s="209"/>
      <c r="AH134" s="210"/>
      <c r="AI134" s="344"/>
      <c r="AJ134" s="344"/>
      <c r="AK134" s="212"/>
      <c r="AL134" s="345"/>
      <c r="AM134" s="209"/>
      <c r="AN134" s="209"/>
      <c r="AO134" s="210"/>
      <c r="AP134" s="344"/>
      <c r="AQ134" s="344"/>
      <c r="AR134" s="212"/>
      <c r="AS134" s="346"/>
      <c r="AT134" s="331"/>
      <c r="AU134" s="209"/>
      <c r="AV134" s="210"/>
      <c r="AW134" s="344"/>
      <c r="AX134" s="344"/>
      <c r="AY134" s="212"/>
      <c r="AZ134" s="346"/>
      <c r="BA134" s="331"/>
      <c r="BB134" s="209"/>
      <c r="BC134" s="210"/>
      <c r="BD134" s="344"/>
      <c r="BE134" s="344"/>
      <c r="BF134" s="212"/>
      <c r="BG134" s="209"/>
      <c r="BH134" s="209"/>
      <c r="BI134" s="209"/>
      <c r="BJ134" s="210"/>
      <c r="BK134" s="344"/>
      <c r="BL134" s="344"/>
      <c r="BM134" s="212"/>
      <c r="BN134" s="346"/>
      <c r="BO134" s="331"/>
      <c r="BP134" s="209"/>
      <c r="BQ134" s="210"/>
      <c r="BR134" s="344"/>
      <c r="BS134" s="344"/>
      <c r="BT134" s="212"/>
      <c r="BU134" s="345"/>
      <c r="BV134" s="209"/>
      <c r="BW134" s="209"/>
      <c r="BX134" s="210"/>
      <c r="BY134" s="344"/>
      <c r="BZ134" s="344"/>
      <c r="CA134" s="212"/>
      <c r="CB134" s="346"/>
      <c r="CC134" s="331"/>
      <c r="CD134" s="209"/>
      <c r="CE134" s="210"/>
      <c r="CF134" s="344"/>
      <c r="CG134" s="344"/>
      <c r="CH134" s="212"/>
      <c r="CI134" s="212"/>
      <c r="CJ134" s="209"/>
      <c r="CK134" s="209"/>
      <c r="CL134" s="210"/>
      <c r="CM134" s="344"/>
      <c r="CN134" s="344"/>
      <c r="CO134" s="212"/>
      <c r="CP134" s="346"/>
      <c r="CQ134" s="331"/>
      <c r="CR134" s="209"/>
      <c r="CS134" s="210"/>
      <c r="CT134" s="344"/>
      <c r="CU134" s="344"/>
      <c r="CV134" s="212"/>
      <c r="CW134" s="345"/>
      <c r="CX134" s="209"/>
      <c r="CY134" s="209"/>
      <c r="CZ134" s="210"/>
      <c r="DA134" s="344"/>
      <c r="DB134" s="344"/>
      <c r="DC134" s="212"/>
      <c r="DD134" s="346"/>
      <c r="DE134" s="331"/>
      <c r="DF134" s="209"/>
      <c r="DG134" s="210"/>
      <c r="DH134" s="344"/>
      <c r="DI134" s="344"/>
      <c r="DJ134" s="212"/>
      <c r="DK134" s="331"/>
      <c r="DL134" s="331"/>
      <c r="DM134" s="210"/>
      <c r="DN134" s="210"/>
      <c r="DO134" s="344"/>
      <c r="DP134" s="344"/>
      <c r="DQ134" s="212"/>
      <c r="DR134" s="347"/>
      <c r="DS134" s="347"/>
      <c r="DT134" s="349"/>
      <c r="DU134" s="350"/>
      <c r="DV134" s="350"/>
      <c r="DW134" s="351"/>
      <c r="DX134" s="175"/>
      <c r="DY134" s="352"/>
    </row>
    <row r="135" spans="1:129" ht="15.75" customHeight="1" x14ac:dyDescent="0.2">
      <c r="A135" s="331"/>
      <c r="B135" s="175"/>
      <c r="C135" s="176"/>
      <c r="D135" s="343"/>
      <c r="E135" s="209"/>
      <c r="F135" s="210"/>
      <c r="G135" s="344"/>
      <c r="H135" s="344"/>
      <c r="I135" s="212"/>
      <c r="J135" s="345"/>
      <c r="K135" s="209"/>
      <c r="L135" s="209"/>
      <c r="M135" s="210"/>
      <c r="N135" s="344"/>
      <c r="O135" s="344"/>
      <c r="P135" s="212"/>
      <c r="Q135" s="346"/>
      <c r="R135" s="331"/>
      <c r="S135" s="209"/>
      <c r="T135" s="210"/>
      <c r="U135" s="344"/>
      <c r="V135" s="344"/>
      <c r="W135" s="212"/>
      <c r="X135" s="209"/>
      <c r="Y135" s="209"/>
      <c r="Z135" s="209"/>
      <c r="AA135" s="210"/>
      <c r="AB135" s="344"/>
      <c r="AC135" s="344"/>
      <c r="AD135" s="212"/>
      <c r="AE135" s="346"/>
      <c r="AF135" s="331"/>
      <c r="AG135" s="209"/>
      <c r="AH135" s="210"/>
      <c r="AI135" s="344"/>
      <c r="AJ135" s="344"/>
      <c r="AK135" s="212"/>
      <c r="AL135" s="345"/>
      <c r="AM135" s="209"/>
      <c r="AN135" s="209"/>
      <c r="AO135" s="210"/>
      <c r="AP135" s="344"/>
      <c r="AQ135" s="344"/>
      <c r="AR135" s="212"/>
      <c r="AS135" s="346"/>
      <c r="AT135" s="331"/>
      <c r="AU135" s="209"/>
      <c r="AV135" s="210"/>
      <c r="AW135" s="344"/>
      <c r="AX135" s="344"/>
      <c r="AY135" s="212"/>
      <c r="AZ135" s="346"/>
      <c r="BA135" s="331"/>
      <c r="BB135" s="209"/>
      <c r="BC135" s="210"/>
      <c r="BD135" s="344"/>
      <c r="BE135" s="344"/>
      <c r="BF135" s="212"/>
      <c r="BG135" s="209"/>
      <c r="BH135" s="209"/>
      <c r="BI135" s="209"/>
      <c r="BJ135" s="210"/>
      <c r="BK135" s="344"/>
      <c r="BL135" s="344"/>
      <c r="BM135" s="212"/>
      <c r="BN135" s="346"/>
      <c r="BO135" s="331"/>
      <c r="BP135" s="209"/>
      <c r="BQ135" s="210"/>
      <c r="BR135" s="344"/>
      <c r="BS135" s="344"/>
      <c r="BT135" s="212"/>
      <c r="BU135" s="345"/>
      <c r="BV135" s="209"/>
      <c r="BW135" s="209"/>
      <c r="BX135" s="210"/>
      <c r="BY135" s="344"/>
      <c r="BZ135" s="344"/>
      <c r="CA135" s="212"/>
      <c r="CB135" s="346"/>
      <c r="CC135" s="331"/>
      <c r="CD135" s="209"/>
      <c r="CE135" s="210"/>
      <c r="CF135" s="344"/>
      <c r="CG135" s="344"/>
      <c r="CH135" s="212"/>
      <c r="CI135" s="212"/>
      <c r="CJ135" s="209"/>
      <c r="CK135" s="209"/>
      <c r="CL135" s="210"/>
      <c r="CM135" s="344"/>
      <c r="CN135" s="344"/>
      <c r="CO135" s="212"/>
      <c r="CP135" s="346"/>
      <c r="CQ135" s="331"/>
      <c r="CR135" s="209"/>
      <c r="CS135" s="210"/>
      <c r="CT135" s="344"/>
      <c r="CU135" s="344"/>
      <c r="CV135" s="212"/>
      <c r="CW135" s="345"/>
      <c r="CX135" s="209"/>
      <c r="CY135" s="209"/>
      <c r="CZ135" s="210"/>
      <c r="DA135" s="344"/>
      <c r="DB135" s="344"/>
      <c r="DC135" s="212"/>
      <c r="DD135" s="346"/>
      <c r="DE135" s="331"/>
      <c r="DF135" s="209"/>
      <c r="DG135" s="210"/>
      <c r="DH135" s="344"/>
      <c r="DI135" s="344"/>
      <c r="DJ135" s="212"/>
      <c r="DK135" s="331"/>
      <c r="DL135" s="331"/>
      <c r="DM135" s="210"/>
      <c r="DN135" s="210"/>
      <c r="DO135" s="344"/>
      <c r="DP135" s="344"/>
      <c r="DQ135" s="212"/>
      <c r="DR135" s="347"/>
      <c r="DS135" s="347"/>
      <c r="DT135" s="349"/>
      <c r="DU135" s="350"/>
      <c r="DV135" s="350"/>
      <c r="DW135" s="351"/>
      <c r="DX135" s="175"/>
      <c r="DY135" s="352"/>
    </row>
    <row r="136" spans="1:129" ht="15.75" customHeight="1" x14ac:dyDescent="0.2">
      <c r="A136" s="331"/>
      <c r="B136" s="175"/>
      <c r="C136" s="176"/>
      <c r="D136" s="343"/>
      <c r="E136" s="209"/>
      <c r="F136" s="210"/>
      <c r="G136" s="344"/>
      <c r="H136" s="344"/>
      <c r="I136" s="212"/>
      <c r="J136" s="345"/>
      <c r="K136" s="209"/>
      <c r="L136" s="209"/>
      <c r="M136" s="210"/>
      <c r="N136" s="344"/>
      <c r="O136" s="344"/>
      <c r="P136" s="212"/>
      <c r="Q136" s="346"/>
      <c r="R136" s="331"/>
      <c r="S136" s="209"/>
      <c r="T136" s="210"/>
      <c r="U136" s="344"/>
      <c r="V136" s="344"/>
      <c r="W136" s="212"/>
      <c r="X136" s="209"/>
      <c r="Y136" s="209"/>
      <c r="Z136" s="209"/>
      <c r="AA136" s="210"/>
      <c r="AB136" s="344"/>
      <c r="AC136" s="344"/>
      <c r="AD136" s="212"/>
      <c r="AE136" s="346"/>
      <c r="AF136" s="331"/>
      <c r="AG136" s="209"/>
      <c r="AH136" s="210"/>
      <c r="AI136" s="344"/>
      <c r="AJ136" s="344"/>
      <c r="AK136" s="212"/>
      <c r="AL136" s="345"/>
      <c r="AM136" s="209"/>
      <c r="AN136" s="209"/>
      <c r="AO136" s="210"/>
      <c r="AP136" s="344"/>
      <c r="AQ136" s="344"/>
      <c r="AR136" s="212"/>
      <c r="AS136" s="346"/>
      <c r="AT136" s="331"/>
      <c r="AU136" s="209"/>
      <c r="AV136" s="210"/>
      <c r="AW136" s="344"/>
      <c r="AX136" s="344"/>
      <c r="AY136" s="212"/>
      <c r="AZ136" s="346"/>
      <c r="BA136" s="331"/>
      <c r="BB136" s="209"/>
      <c r="BC136" s="210"/>
      <c r="BD136" s="344"/>
      <c r="BE136" s="344"/>
      <c r="BF136" s="212"/>
      <c r="BG136" s="209"/>
      <c r="BH136" s="209"/>
      <c r="BI136" s="209"/>
      <c r="BJ136" s="210"/>
      <c r="BK136" s="344"/>
      <c r="BL136" s="344"/>
      <c r="BM136" s="212"/>
      <c r="BN136" s="346"/>
      <c r="BO136" s="331"/>
      <c r="BP136" s="209"/>
      <c r="BQ136" s="210"/>
      <c r="BR136" s="344"/>
      <c r="BS136" s="344"/>
      <c r="BT136" s="212"/>
      <c r="BU136" s="345"/>
      <c r="BV136" s="209"/>
      <c r="BW136" s="209"/>
      <c r="BX136" s="210"/>
      <c r="BY136" s="344"/>
      <c r="BZ136" s="344"/>
      <c r="CA136" s="212"/>
      <c r="CB136" s="346"/>
      <c r="CC136" s="331"/>
      <c r="CD136" s="209"/>
      <c r="CE136" s="210"/>
      <c r="CF136" s="344"/>
      <c r="CG136" s="344"/>
      <c r="CH136" s="212"/>
      <c r="CI136" s="212"/>
      <c r="CJ136" s="209"/>
      <c r="CK136" s="209"/>
      <c r="CL136" s="210"/>
      <c r="CM136" s="344"/>
      <c r="CN136" s="344"/>
      <c r="CO136" s="212"/>
      <c r="CP136" s="346"/>
      <c r="CQ136" s="331"/>
      <c r="CR136" s="209"/>
      <c r="CS136" s="210"/>
      <c r="CT136" s="344"/>
      <c r="CU136" s="344"/>
      <c r="CV136" s="212"/>
      <c r="CW136" s="345"/>
      <c r="CX136" s="209"/>
      <c r="CY136" s="209"/>
      <c r="CZ136" s="210"/>
      <c r="DA136" s="344"/>
      <c r="DB136" s="344"/>
      <c r="DC136" s="212"/>
      <c r="DD136" s="346"/>
      <c r="DE136" s="331"/>
      <c r="DF136" s="209"/>
      <c r="DG136" s="210"/>
      <c r="DH136" s="344"/>
      <c r="DI136" s="344"/>
      <c r="DJ136" s="212"/>
      <c r="DK136" s="331"/>
      <c r="DL136" s="331"/>
      <c r="DM136" s="210"/>
      <c r="DN136" s="210"/>
      <c r="DO136" s="344"/>
      <c r="DP136" s="344"/>
      <c r="DQ136" s="212"/>
      <c r="DR136" s="347"/>
      <c r="DS136" s="347"/>
      <c r="DT136" s="349"/>
      <c r="DU136" s="350"/>
      <c r="DV136" s="350"/>
      <c r="DW136" s="351"/>
      <c r="DX136" s="175"/>
      <c r="DY136" s="352"/>
    </row>
    <row r="137" spans="1:129" ht="15.75" customHeight="1" x14ac:dyDescent="0.2">
      <c r="A137" s="331"/>
      <c r="B137" s="175"/>
      <c r="C137" s="176"/>
      <c r="D137" s="343"/>
      <c r="E137" s="209"/>
      <c r="F137" s="210"/>
      <c r="G137" s="344"/>
      <c r="H137" s="344"/>
      <c r="I137" s="212"/>
      <c r="J137" s="345"/>
      <c r="K137" s="209"/>
      <c r="L137" s="209"/>
      <c r="M137" s="210"/>
      <c r="N137" s="344"/>
      <c r="O137" s="344"/>
      <c r="P137" s="212"/>
      <c r="Q137" s="346"/>
      <c r="R137" s="331"/>
      <c r="S137" s="209"/>
      <c r="T137" s="210"/>
      <c r="U137" s="344"/>
      <c r="V137" s="344"/>
      <c r="W137" s="212"/>
      <c r="X137" s="209"/>
      <c r="Y137" s="209"/>
      <c r="Z137" s="209"/>
      <c r="AA137" s="210"/>
      <c r="AB137" s="344"/>
      <c r="AC137" s="344"/>
      <c r="AD137" s="212"/>
      <c r="AE137" s="346"/>
      <c r="AF137" s="331"/>
      <c r="AG137" s="209"/>
      <c r="AH137" s="210"/>
      <c r="AI137" s="344"/>
      <c r="AJ137" s="344"/>
      <c r="AK137" s="212"/>
      <c r="AL137" s="345"/>
      <c r="AM137" s="209"/>
      <c r="AN137" s="209"/>
      <c r="AO137" s="210"/>
      <c r="AP137" s="344"/>
      <c r="AQ137" s="344"/>
      <c r="AR137" s="212"/>
      <c r="AS137" s="346"/>
      <c r="AT137" s="331"/>
      <c r="AU137" s="209"/>
      <c r="AV137" s="210"/>
      <c r="AW137" s="344"/>
      <c r="AX137" s="344"/>
      <c r="AY137" s="212"/>
      <c r="AZ137" s="346"/>
      <c r="BA137" s="331"/>
      <c r="BB137" s="209"/>
      <c r="BC137" s="210"/>
      <c r="BD137" s="344"/>
      <c r="BE137" s="344"/>
      <c r="BF137" s="212"/>
      <c r="BG137" s="209"/>
      <c r="BH137" s="209"/>
      <c r="BI137" s="209"/>
      <c r="BJ137" s="210"/>
      <c r="BK137" s="344"/>
      <c r="BL137" s="344"/>
      <c r="BM137" s="212"/>
      <c r="BN137" s="346"/>
      <c r="BO137" s="331"/>
      <c r="BP137" s="209"/>
      <c r="BQ137" s="210"/>
      <c r="BR137" s="344"/>
      <c r="BS137" s="344"/>
      <c r="BT137" s="212"/>
      <c r="BU137" s="345"/>
      <c r="BV137" s="209"/>
      <c r="BW137" s="209"/>
      <c r="BX137" s="210"/>
      <c r="BY137" s="344"/>
      <c r="BZ137" s="344"/>
      <c r="CA137" s="212"/>
      <c r="CB137" s="346"/>
      <c r="CC137" s="331"/>
      <c r="CD137" s="209"/>
      <c r="CE137" s="210"/>
      <c r="CF137" s="344"/>
      <c r="CG137" s="344"/>
      <c r="CH137" s="212"/>
      <c r="CI137" s="212"/>
      <c r="CJ137" s="209"/>
      <c r="CK137" s="209"/>
      <c r="CL137" s="210"/>
      <c r="CM137" s="344"/>
      <c r="CN137" s="344"/>
      <c r="CO137" s="212"/>
      <c r="CP137" s="346"/>
      <c r="CQ137" s="331"/>
      <c r="CR137" s="209"/>
      <c r="CS137" s="210"/>
      <c r="CT137" s="344"/>
      <c r="CU137" s="344"/>
      <c r="CV137" s="212"/>
      <c r="CW137" s="345"/>
      <c r="CX137" s="209"/>
      <c r="CY137" s="209"/>
      <c r="CZ137" s="210"/>
      <c r="DA137" s="344"/>
      <c r="DB137" s="344"/>
      <c r="DC137" s="212"/>
      <c r="DD137" s="346"/>
      <c r="DE137" s="331"/>
      <c r="DF137" s="209"/>
      <c r="DG137" s="210"/>
      <c r="DH137" s="344"/>
      <c r="DI137" s="344"/>
      <c r="DJ137" s="212"/>
      <c r="DK137" s="331"/>
      <c r="DL137" s="331"/>
      <c r="DM137" s="210"/>
      <c r="DN137" s="210"/>
      <c r="DO137" s="344"/>
      <c r="DP137" s="344"/>
      <c r="DQ137" s="212"/>
      <c r="DR137" s="347"/>
      <c r="DS137" s="347"/>
      <c r="DT137" s="349"/>
      <c r="DU137" s="350"/>
      <c r="DV137" s="350"/>
      <c r="DW137" s="351"/>
      <c r="DX137" s="175"/>
      <c r="DY137" s="352"/>
    </row>
    <row r="138" spans="1:129" ht="15.75" customHeight="1" x14ac:dyDescent="0.2">
      <c r="A138" s="331"/>
      <c r="B138" s="175"/>
      <c r="C138" s="176"/>
      <c r="D138" s="343"/>
      <c r="E138" s="209"/>
      <c r="F138" s="210"/>
      <c r="G138" s="344"/>
      <c r="H138" s="344"/>
      <c r="I138" s="212"/>
      <c r="J138" s="345"/>
      <c r="K138" s="209"/>
      <c r="L138" s="209"/>
      <c r="M138" s="210"/>
      <c r="N138" s="344"/>
      <c r="O138" s="344"/>
      <c r="P138" s="212"/>
      <c r="Q138" s="346"/>
      <c r="R138" s="331"/>
      <c r="S138" s="209"/>
      <c r="T138" s="210"/>
      <c r="U138" s="344"/>
      <c r="V138" s="344"/>
      <c r="W138" s="212"/>
      <c r="X138" s="209"/>
      <c r="Y138" s="209"/>
      <c r="Z138" s="209"/>
      <c r="AA138" s="210"/>
      <c r="AB138" s="344"/>
      <c r="AC138" s="344"/>
      <c r="AD138" s="212"/>
      <c r="AE138" s="346"/>
      <c r="AF138" s="331"/>
      <c r="AG138" s="209"/>
      <c r="AH138" s="210"/>
      <c r="AI138" s="344"/>
      <c r="AJ138" s="344"/>
      <c r="AK138" s="212"/>
      <c r="AL138" s="345"/>
      <c r="AM138" s="209"/>
      <c r="AN138" s="209"/>
      <c r="AO138" s="210"/>
      <c r="AP138" s="344"/>
      <c r="AQ138" s="344"/>
      <c r="AR138" s="212"/>
      <c r="AS138" s="346"/>
      <c r="AT138" s="331"/>
      <c r="AU138" s="209"/>
      <c r="AV138" s="210"/>
      <c r="AW138" s="344"/>
      <c r="AX138" s="344"/>
      <c r="AY138" s="212"/>
      <c r="AZ138" s="346"/>
      <c r="BA138" s="331"/>
      <c r="BB138" s="209"/>
      <c r="BC138" s="210"/>
      <c r="BD138" s="344"/>
      <c r="BE138" s="344"/>
      <c r="BF138" s="212"/>
      <c r="BG138" s="209"/>
      <c r="BH138" s="209"/>
      <c r="BI138" s="209"/>
      <c r="BJ138" s="210"/>
      <c r="BK138" s="344"/>
      <c r="BL138" s="344"/>
      <c r="BM138" s="212"/>
      <c r="BN138" s="346"/>
      <c r="BO138" s="331"/>
      <c r="BP138" s="209"/>
      <c r="BQ138" s="210"/>
      <c r="BR138" s="344"/>
      <c r="BS138" s="344"/>
      <c r="BT138" s="212"/>
      <c r="BU138" s="345"/>
      <c r="BV138" s="209"/>
      <c r="BW138" s="209"/>
      <c r="BX138" s="210"/>
      <c r="BY138" s="344"/>
      <c r="BZ138" s="344"/>
      <c r="CA138" s="212"/>
      <c r="CB138" s="346"/>
      <c r="CC138" s="331"/>
      <c r="CD138" s="209"/>
      <c r="CE138" s="210"/>
      <c r="CF138" s="344"/>
      <c r="CG138" s="344"/>
      <c r="CH138" s="212"/>
      <c r="CI138" s="212"/>
      <c r="CJ138" s="209"/>
      <c r="CK138" s="209"/>
      <c r="CL138" s="210"/>
      <c r="CM138" s="344"/>
      <c r="CN138" s="344"/>
      <c r="CO138" s="212"/>
      <c r="CP138" s="346"/>
      <c r="CQ138" s="331"/>
      <c r="CR138" s="209"/>
      <c r="CS138" s="210"/>
      <c r="CT138" s="344"/>
      <c r="CU138" s="344"/>
      <c r="CV138" s="212"/>
      <c r="CW138" s="345"/>
      <c r="CX138" s="209"/>
      <c r="CY138" s="209"/>
      <c r="CZ138" s="210"/>
      <c r="DA138" s="344"/>
      <c r="DB138" s="344"/>
      <c r="DC138" s="212"/>
      <c r="DD138" s="346"/>
      <c r="DE138" s="331"/>
      <c r="DF138" s="209"/>
      <c r="DG138" s="210"/>
      <c r="DH138" s="344"/>
      <c r="DI138" s="344"/>
      <c r="DJ138" s="212"/>
      <c r="DK138" s="331"/>
      <c r="DL138" s="331"/>
      <c r="DM138" s="210"/>
      <c r="DN138" s="210"/>
      <c r="DO138" s="344"/>
      <c r="DP138" s="344"/>
      <c r="DQ138" s="212"/>
      <c r="DR138" s="347"/>
      <c r="DS138" s="347"/>
      <c r="DT138" s="349"/>
      <c r="DU138" s="350"/>
      <c r="DV138" s="350"/>
      <c r="DW138" s="351"/>
      <c r="DX138" s="175"/>
      <c r="DY138" s="352"/>
    </row>
    <row r="139" spans="1:129" ht="15.75" customHeight="1" x14ac:dyDescent="0.2">
      <c r="A139" s="331"/>
      <c r="B139" s="175"/>
      <c r="C139" s="176"/>
      <c r="D139" s="343"/>
      <c r="E139" s="209"/>
      <c r="F139" s="210"/>
      <c r="G139" s="344"/>
      <c r="H139" s="344"/>
      <c r="I139" s="212"/>
      <c r="J139" s="345"/>
      <c r="K139" s="209"/>
      <c r="L139" s="209"/>
      <c r="M139" s="210"/>
      <c r="N139" s="344"/>
      <c r="O139" s="344"/>
      <c r="P139" s="212"/>
      <c r="Q139" s="346"/>
      <c r="R139" s="331"/>
      <c r="S139" s="209"/>
      <c r="T139" s="210"/>
      <c r="U139" s="344"/>
      <c r="V139" s="344"/>
      <c r="W139" s="212"/>
      <c r="X139" s="209"/>
      <c r="Y139" s="209"/>
      <c r="Z139" s="209"/>
      <c r="AA139" s="210"/>
      <c r="AB139" s="344"/>
      <c r="AC139" s="344"/>
      <c r="AD139" s="212"/>
      <c r="AE139" s="346"/>
      <c r="AF139" s="331"/>
      <c r="AG139" s="209"/>
      <c r="AH139" s="210"/>
      <c r="AI139" s="344"/>
      <c r="AJ139" s="344"/>
      <c r="AK139" s="212"/>
      <c r="AL139" s="345"/>
      <c r="AM139" s="209"/>
      <c r="AN139" s="209"/>
      <c r="AO139" s="210"/>
      <c r="AP139" s="344"/>
      <c r="AQ139" s="344"/>
      <c r="AR139" s="212"/>
      <c r="AS139" s="346"/>
      <c r="AT139" s="331"/>
      <c r="AU139" s="209"/>
      <c r="AV139" s="210"/>
      <c r="AW139" s="344"/>
      <c r="AX139" s="344"/>
      <c r="AY139" s="212"/>
      <c r="AZ139" s="346"/>
      <c r="BA139" s="331"/>
      <c r="BB139" s="209"/>
      <c r="BC139" s="210"/>
      <c r="BD139" s="344"/>
      <c r="BE139" s="344"/>
      <c r="BF139" s="212"/>
      <c r="BG139" s="209"/>
      <c r="BH139" s="209"/>
      <c r="BI139" s="209"/>
      <c r="BJ139" s="210"/>
      <c r="BK139" s="344"/>
      <c r="BL139" s="344"/>
      <c r="BM139" s="212"/>
      <c r="BN139" s="346"/>
      <c r="BO139" s="331"/>
      <c r="BP139" s="209"/>
      <c r="BQ139" s="210"/>
      <c r="BR139" s="344"/>
      <c r="BS139" s="344"/>
      <c r="BT139" s="212"/>
      <c r="BU139" s="345"/>
      <c r="BV139" s="209"/>
      <c r="BW139" s="209"/>
      <c r="BX139" s="210"/>
      <c r="BY139" s="344"/>
      <c r="BZ139" s="344"/>
      <c r="CA139" s="212"/>
      <c r="CB139" s="346"/>
      <c r="CC139" s="331"/>
      <c r="CD139" s="209"/>
      <c r="CE139" s="210"/>
      <c r="CF139" s="344"/>
      <c r="CG139" s="344"/>
      <c r="CH139" s="212"/>
      <c r="CI139" s="212"/>
      <c r="CJ139" s="209"/>
      <c r="CK139" s="209"/>
      <c r="CL139" s="210"/>
      <c r="CM139" s="344"/>
      <c r="CN139" s="344"/>
      <c r="CO139" s="212"/>
      <c r="CP139" s="346"/>
      <c r="CQ139" s="331"/>
      <c r="CR139" s="209"/>
      <c r="CS139" s="210"/>
      <c r="CT139" s="344"/>
      <c r="CU139" s="344"/>
      <c r="CV139" s="212"/>
      <c r="CW139" s="345"/>
      <c r="CX139" s="209"/>
      <c r="CY139" s="209"/>
      <c r="CZ139" s="210"/>
      <c r="DA139" s="344"/>
      <c r="DB139" s="344"/>
      <c r="DC139" s="212"/>
      <c r="DD139" s="346"/>
      <c r="DE139" s="331"/>
      <c r="DF139" s="209"/>
      <c r="DG139" s="210"/>
      <c r="DH139" s="344"/>
      <c r="DI139" s="344"/>
      <c r="DJ139" s="212"/>
      <c r="DK139" s="331"/>
      <c r="DL139" s="331"/>
      <c r="DM139" s="210"/>
      <c r="DN139" s="210"/>
      <c r="DO139" s="344"/>
      <c r="DP139" s="344"/>
      <c r="DQ139" s="212"/>
      <c r="DR139" s="347"/>
      <c r="DS139" s="347"/>
      <c r="DT139" s="349"/>
      <c r="DU139" s="350"/>
      <c r="DV139" s="350"/>
      <c r="DW139" s="351"/>
      <c r="DX139" s="175"/>
      <c r="DY139" s="352"/>
    </row>
    <row r="140" spans="1:129" ht="15.75" customHeight="1" x14ac:dyDescent="0.2">
      <c r="A140" s="331"/>
      <c r="B140" s="175"/>
      <c r="C140" s="176"/>
      <c r="D140" s="343"/>
      <c r="E140" s="209"/>
      <c r="F140" s="210"/>
      <c r="G140" s="344"/>
      <c r="H140" s="344"/>
      <c r="I140" s="212"/>
      <c r="J140" s="345"/>
      <c r="K140" s="209"/>
      <c r="L140" s="209"/>
      <c r="M140" s="210"/>
      <c r="N140" s="344"/>
      <c r="O140" s="344"/>
      <c r="P140" s="212"/>
      <c r="Q140" s="346"/>
      <c r="R140" s="331"/>
      <c r="S140" s="209"/>
      <c r="T140" s="210"/>
      <c r="U140" s="344"/>
      <c r="V140" s="344"/>
      <c r="W140" s="212"/>
      <c r="X140" s="209"/>
      <c r="Y140" s="209"/>
      <c r="Z140" s="209"/>
      <c r="AA140" s="210"/>
      <c r="AB140" s="344"/>
      <c r="AC140" s="344"/>
      <c r="AD140" s="212"/>
      <c r="AE140" s="346"/>
      <c r="AF140" s="331"/>
      <c r="AG140" s="209"/>
      <c r="AH140" s="210"/>
      <c r="AI140" s="344"/>
      <c r="AJ140" s="344"/>
      <c r="AK140" s="212"/>
      <c r="AL140" s="345"/>
      <c r="AM140" s="209"/>
      <c r="AN140" s="209"/>
      <c r="AO140" s="210"/>
      <c r="AP140" s="344"/>
      <c r="AQ140" s="344"/>
      <c r="AR140" s="212"/>
      <c r="AS140" s="346"/>
      <c r="AT140" s="331"/>
      <c r="AU140" s="209"/>
      <c r="AV140" s="210"/>
      <c r="AW140" s="344"/>
      <c r="AX140" s="344"/>
      <c r="AY140" s="212"/>
      <c r="AZ140" s="346"/>
      <c r="BA140" s="331"/>
      <c r="BB140" s="209"/>
      <c r="BC140" s="210"/>
      <c r="BD140" s="344"/>
      <c r="BE140" s="344"/>
      <c r="BF140" s="212"/>
      <c r="BG140" s="209"/>
      <c r="BH140" s="209"/>
      <c r="BI140" s="209"/>
      <c r="BJ140" s="210"/>
      <c r="BK140" s="344"/>
      <c r="BL140" s="344"/>
      <c r="BM140" s="212"/>
      <c r="BN140" s="346"/>
      <c r="BO140" s="331"/>
      <c r="BP140" s="209"/>
      <c r="BQ140" s="210"/>
      <c r="BR140" s="344"/>
      <c r="BS140" s="344"/>
      <c r="BT140" s="212"/>
      <c r="BU140" s="345"/>
      <c r="BV140" s="209"/>
      <c r="BW140" s="209"/>
      <c r="BX140" s="210"/>
      <c r="BY140" s="344"/>
      <c r="BZ140" s="344"/>
      <c r="CA140" s="212"/>
      <c r="CB140" s="346"/>
      <c r="CC140" s="331"/>
      <c r="CD140" s="209"/>
      <c r="CE140" s="210"/>
      <c r="CF140" s="344"/>
      <c r="CG140" s="344"/>
      <c r="CH140" s="212"/>
      <c r="CI140" s="212"/>
      <c r="CJ140" s="209"/>
      <c r="CK140" s="209"/>
      <c r="CL140" s="210"/>
      <c r="CM140" s="344"/>
      <c r="CN140" s="344"/>
      <c r="CO140" s="212"/>
      <c r="CP140" s="346"/>
      <c r="CQ140" s="331"/>
      <c r="CR140" s="209"/>
      <c r="CS140" s="210"/>
      <c r="CT140" s="344"/>
      <c r="CU140" s="344"/>
      <c r="CV140" s="212"/>
      <c r="CW140" s="345"/>
      <c r="CX140" s="209"/>
      <c r="CY140" s="209"/>
      <c r="CZ140" s="210"/>
      <c r="DA140" s="344"/>
      <c r="DB140" s="344"/>
      <c r="DC140" s="212"/>
      <c r="DD140" s="346"/>
      <c r="DE140" s="331"/>
      <c r="DF140" s="209"/>
      <c r="DG140" s="210"/>
      <c r="DH140" s="344"/>
      <c r="DI140" s="344"/>
      <c r="DJ140" s="212"/>
      <c r="DK140" s="331"/>
      <c r="DL140" s="331"/>
      <c r="DM140" s="210"/>
      <c r="DN140" s="210"/>
      <c r="DO140" s="344"/>
      <c r="DP140" s="344"/>
      <c r="DQ140" s="212"/>
      <c r="DR140" s="347"/>
      <c r="DS140" s="347"/>
      <c r="DT140" s="349"/>
      <c r="DU140" s="350"/>
      <c r="DV140" s="350"/>
      <c r="DW140" s="351"/>
      <c r="DX140" s="175"/>
      <c r="DY140" s="352"/>
    </row>
    <row r="141" spans="1:129" ht="15.75" customHeight="1" x14ac:dyDescent="0.2">
      <c r="A141" s="331"/>
      <c r="B141" s="175"/>
      <c r="C141" s="176"/>
      <c r="D141" s="343"/>
      <c r="E141" s="209"/>
      <c r="F141" s="210"/>
      <c r="G141" s="344"/>
      <c r="H141" s="344"/>
      <c r="I141" s="212"/>
      <c r="J141" s="345"/>
      <c r="K141" s="209"/>
      <c r="L141" s="209"/>
      <c r="M141" s="210"/>
      <c r="N141" s="344"/>
      <c r="O141" s="344"/>
      <c r="P141" s="212"/>
      <c r="Q141" s="346"/>
      <c r="R141" s="331"/>
      <c r="S141" s="209"/>
      <c r="T141" s="210"/>
      <c r="U141" s="344"/>
      <c r="V141" s="344"/>
      <c r="W141" s="212"/>
      <c r="X141" s="209"/>
      <c r="Y141" s="209"/>
      <c r="Z141" s="209"/>
      <c r="AA141" s="210"/>
      <c r="AB141" s="344"/>
      <c r="AC141" s="344"/>
      <c r="AD141" s="212"/>
      <c r="AE141" s="346"/>
      <c r="AF141" s="331"/>
      <c r="AG141" s="209"/>
      <c r="AH141" s="210"/>
      <c r="AI141" s="344"/>
      <c r="AJ141" s="344"/>
      <c r="AK141" s="212"/>
      <c r="AL141" s="345"/>
      <c r="AM141" s="209"/>
      <c r="AN141" s="209"/>
      <c r="AO141" s="210"/>
      <c r="AP141" s="344"/>
      <c r="AQ141" s="344"/>
      <c r="AR141" s="212"/>
      <c r="AS141" s="346"/>
      <c r="AT141" s="331"/>
      <c r="AU141" s="209"/>
      <c r="AV141" s="210"/>
      <c r="AW141" s="344"/>
      <c r="AX141" s="344"/>
      <c r="AY141" s="212"/>
      <c r="AZ141" s="346"/>
      <c r="BA141" s="331"/>
      <c r="BB141" s="209"/>
      <c r="BC141" s="210"/>
      <c r="BD141" s="344"/>
      <c r="BE141" s="344"/>
      <c r="BF141" s="212"/>
      <c r="BG141" s="209"/>
      <c r="BH141" s="209"/>
      <c r="BI141" s="209"/>
      <c r="BJ141" s="210"/>
      <c r="BK141" s="344"/>
      <c r="BL141" s="344"/>
      <c r="BM141" s="212"/>
      <c r="BN141" s="346"/>
      <c r="BO141" s="331"/>
      <c r="BP141" s="209"/>
      <c r="BQ141" s="210"/>
      <c r="BR141" s="344"/>
      <c r="BS141" s="344"/>
      <c r="BT141" s="212"/>
      <c r="BU141" s="345"/>
      <c r="BV141" s="209"/>
      <c r="BW141" s="209"/>
      <c r="BX141" s="210"/>
      <c r="BY141" s="344"/>
      <c r="BZ141" s="344"/>
      <c r="CA141" s="212"/>
      <c r="CB141" s="346"/>
      <c r="CC141" s="331"/>
      <c r="CD141" s="209"/>
      <c r="CE141" s="210"/>
      <c r="CF141" s="344"/>
      <c r="CG141" s="344"/>
      <c r="CH141" s="212"/>
      <c r="CI141" s="212"/>
      <c r="CJ141" s="209"/>
      <c r="CK141" s="209"/>
      <c r="CL141" s="210"/>
      <c r="CM141" s="344"/>
      <c r="CN141" s="344"/>
      <c r="CO141" s="212"/>
      <c r="CP141" s="346"/>
      <c r="CQ141" s="331"/>
      <c r="CR141" s="209"/>
      <c r="CS141" s="210"/>
      <c r="CT141" s="344"/>
      <c r="CU141" s="344"/>
      <c r="CV141" s="212"/>
      <c r="CW141" s="345"/>
      <c r="CX141" s="209"/>
      <c r="CY141" s="209"/>
      <c r="CZ141" s="210"/>
      <c r="DA141" s="344"/>
      <c r="DB141" s="344"/>
      <c r="DC141" s="212"/>
      <c r="DD141" s="346"/>
      <c r="DE141" s="331"/>
      <c r="DF141" s="209"/>
      <c r="DG141" s="210"/>
      <c r="DH141" s="344"/>
      <c r="DI141" s="344"/>
      <c r="DJ141" s="212"/>
      <c r="DK141" s="331"/>
      <c r="DL141" s="331"/>
      <c r="DM141" s="210"/>
      <c r="DN141" s="210"/>
      <c r="DO141" s="344"/>
      <c r="DP141" s="344"/>
      <c r="DQ141" s="212"/>
      <c r="DR141" s="347"/>
      <c r="DS141" s="347"/>
      <c r="DT141" s="349"/>
      <c r="DU141" s="350"/>
      <c r="DV141" s="350"/>
      <c r="DW141" s="351"/>
      <c r="DX141" s="175"/>
      <c r="DY141" s="352"/>
    </row>
    <row r="142" spans="1:129" ht="15.75" customHeight="1" x14ac:dyDescent="0.2">
      <c r="A142" s="331"/>
      <c r="B142" s="175"/>
      <c r="C142" s="176"/>
      <c r="D142" s="343"/>
      <c r="E142" s="209"/>
      <c r="F142" s="210"/>
      <c r="G142" s="344"/>
      <c r="H142" s="344"/>
      <c r="I142" s="212"/>
      <c r="J142" s="345"/>
      <c r="K142" s="209"/>
      <c r="L142" s="209"/>
      <c r="M142" s="210"/>
      <c r="N142" s="344"/>
      <c r="O142" s="344"/>
      <c r="P142" s="212"/>
      <c r="Q142" s="346"/>
      <c r="R142" s="331"/>
      <c r="S142" s="209"/>
      <c r="T142" s="210"/>
      <c r="U142" s="344"/>
      <c r="V142" s="344"/>
      <c r="W142" s="212"/>
      <c r="X142" s="209"/>
      <c r="Y142" s="209"/>
      <c r="Z142" s="209"/>
      <c r="AA142" s="210"/>
      <c r="AB142" s="344"/>
      <c r="AC142" s="344"/>
      <c r="AD142" s="212"/>
      <c r="AE142" s="346"/>
      <c r="AF142" s="331"/>
      <c r="AG142" s="209"/>
      <c r="AH142" s="210"/>
      <c r="AI142" s="344"/>
      <c r="AJ142" s="344"/>
      <c r="AK142" s="212"/>
      <c r="AL142" s="345"/>
      <c r="AM142" s="209"/>
      <c r="AN142" s="209"/>
      <c r="AO142" s="210"/>
      <c r="AP142" s="344"/>
      <c r="AQ142" s="344"/>
      <c r="AR142" s="212"/>
      <c r="AS142" s="346"/>
      <c r="AT142" s="331"/>
      <c r="AU142" s="209"/>
      <c r="AV142" s="210"/>
      <c r="AW142" s="344"/>
      <c r="AX142" s="344"/>
      <c r="AY142" s="212"/>
      <c r="AZ142" s="346"/>
      <c r="BA142" s="331"/>
      <c r="BB142" s="209"/>
      <c r="BC142" s="210"/>
      <c r="BD142" s="344"/>
      <c r="BE142" s="344"/>
      <c r="BF142" s="212"/>
      <c r="BG142" s="209"/>
      <c r="BH142" s="209"/>
      <c r="BI142" s="209"/>
      <c r="BJ142" s="210"/>
      <c r="BK142" s="344"/>
      <c r="BL142" s="344"/>
      <c r="BM142" s="212"/>
      <c r="BN142" s="346"/>
      <c r="BO142" s="331"/>
      <c r="BP142" s="209"/>
      <c r="BQ142" s="210"/>
      <c r="BR142" s="344"/>
      <c r="BS142" s="344"/>
      <c r="BT142" s="212"/>
      <c r="BU142" s="345"/>
      <c r="BV142" s="209"/>
      <c r="BW142" s="209"/>
      <c r="BX142" s="210"/>
      <c r="BY142" s="344"/>
      <c r="BZ142" s="344"/>
      <c r="CA142" s="212"/>
      <c r="CB142" s="346"/>
      <c r="CC142" s="331"/>
      <c r="CD142" s="209"/>
      <c r="CE142" s="210"/>
      <c r="CF142" s="344"/>
      <c r="CG142" s="344"/>
      <c r="CH142" s="212"/>
      <c r="CI142" s="212"/>
      <c r="CJ142" s="209"/>
      <c r="CK142" s="209"/>
      <c r="CL142" s="210"/>
      <c r="CM142" s="344"/>
      <c r="CN142" s="344"/>
      <c r="CO142" s="212"/>
      <c r="CP142" s="346"/>
      <c r="CQ142" s="331"/>
      <c r="CR142" s="209"/>
      <c r="CS142" s="210"/>
      <c r="CT142" s="344"/>
      <c r="CU142" s="344"/>
      <c r="CV142" s="212"/>
      <c r="CW142" s="345"/>
      <c r="CX142" s="209"/>
      <c r="CY142" s="209"/>
      <c r="CZ142" s="210"/>
      <c r="DA142" s="344"/>
      <c r="DB142" s="344"/>
      <c r="DC142" s="212"/>
      <c r="DD142" s="346"/>
      <c r="DE142" s="331"/>
      <c r="DF142" s="209"/>
      <c r="DG142" s="210"/>
      <c r="DH142" s="344"/>
      <c r="DI142" s="344"/>
      <c r="DJ142" s="212"/>
      <c r="DK142" s="331"/>
      <c r="DL142" s="331"/>
      <c r="DM142" s="210"/>
      <c r="DN142" s="210"/>
      <c r="DO142" s="344"/>
      <c r="DP142" s="344"/>
      <c r="DQ142" s="212"/>
      <c r="DR142" s="347"/>
      <c r="DS142" s="347"/>
      <c r="DT142" s="349"/>
      <c r="DU142" s="350"/>
      <c r="DV142" s="350"/>
      <c r="DW142" s="351"/>
      <c r="DX142" s="175"/>
      <c r="DY142" s="352"/>
    </row>
    <row r="143" spans="1:129" ht="15.75" customHeight="1" x14ac:dyDescent="0.2">
      <c r="A143" s="331"/>
      <c r="B143" s="175"/>
      <c r="C143" s="176"/>
      <c r="D143" s="343"/>
      <c r="E143" s="209"/>
      <c r="F143" s="210"/>
      <c r="G143" s="344"/>
      <c r="H143" s="344"/>
      <c r="I143" s="212"/>
      <c r="J143" s="345"/>
      <c r="K143" s="209"/>
      <c r="L143" s="209"/>
      <c r="M143" s="210"/>
      <c r="N143" s="344"/>
      <c r="O143" s="344"/>
      <c r="P143" s="212"/>
      <c r="Q143" s="346"/>
      <c r="R143" s="331"/>
      <c r="S143" s="209"/>
      <c r="T143" s="210"/>
      <c r="U143" s="344"/>
      <c r="V143" s="344"/>
      <c r="W143" s="212"/>
      <c r="X143" s="209"/>
      <c r="Y143" s="209"/>
      <c r="Z143" s="209"/>
      <c r="AA143" s="210"/>
      <c r="AB143" s="344"/>
      <c r="AC143" s="344"/>
      <c r="AD143" s="212"/>
      <c r="AE143" s="346"/>
      <c r="AF143" s="331"/>
      <c r="AG143" s="209"/>
      <c r="AH143" s="210"/>
      <c r="AI143" s="344"/>
      <c r="AJ143" s="344"/>
      <c r="AK143" s="212"/>
      <c r="AL143" s="345"/>
      <c r="AM143" s="209"/>
      <c r="AN143" s="209"/>
      <c r="AO143" s="210"/>
      <c r="AP143" s="344"/>
      <c r="AQ143" s="344"/>
      <c r="AR143" s="212"/>
      <c r="AS143" s="346"/>
      <c r="AT143" s="331"/>
      <c r="AU143" s="209"/>
      <c r="AV143" s="210"/>
      <c r="AW143" s="344"/>
      <c r="AX143" s="344"/>
      <c r="AY143" s="212"/>
      <c r="AZ143" s="346"/>
      <c r="BA143" s="331"/>
      <c r="BB143" s="209"/>
      <c r="BC143" s="210"/>
      <c r="BD143" s="344"/>
      <c r="BE143" s="344"/>
      <c r="BF143" s="212"/>
      <c r="BG143" s="209"/>
      <c r="BH143" s="209"/>
      <c r="BI143" s="209"/>
      <c r="BJ143" s="210"/>
      <c r="BK143" s="344"/>
      <c r="BL143" s="344"/>
      <c r="BM143" s="212"/>
      <c r="BN143" s="346"/>
      <c r="BO143" s="331"/>
      <c r="BP143" s="209"/>
      <c r="BQ143" s="210"/>
      <c r="BR143" s="344"/>
      <c r="BS143" s="344"/>
      <c r="BT143" s="212"/>
      <c r="BU143" s="345"/>
      <c r="BV143" s="209"/>
      <c r="BW143" s="209"/>
      <c r="BX143" s="210"/>
      <c r="BY143" s="344"/>
      <c r="BZ143" s="344"/>
      <c r="CA143" s="212"/>
      <c r="CB143" s="346"/>
      <c r="CC143" s="331"/>
      <c r="CD143" s="209"/>
      <c r="CE143" s="210"/>
      <c r="CF143" s="344"/>
      <c r="CG143" s="344"/>
      <c r="CH143" s="212"/>
      <c r="CI143" s="212"/>
      <c r="CJ143" s="209"/>
      <c r="CK143" s="209"/>
      <c r="CL143" s="210"/>
      <c r="CM143" s="344"/>
      <c r="CN143" s="344"/>
      <c r="CO143" s="212"/>
      <c r="CP143" s="346"/>
      <c r="CQ143" s="331"/>
      <c r="CR143" s="209"/>
      <c r="CS143" s="210"/>
      <c r="CT143" s="344"/>
      <c r="CU143" s="344"/>
      <c r="CV143" s="212"/>
      <c r="CW143" s="345"/>
      <c r="CX143" s="209"/>
      <c r="CY143" s="209"/>
      <c r="CZ143" s="210"/>
      <c r="DA143" s="344"/>
      <c r="DB143" s="344"/>
      <c r="DC143" s="212"/>
      <c r="DD143" s="346"/>
      <c r="DE143" s="331"/>
      <c r="DF143" s="209"/>
      <c r="DG143" s="210"/>
      <c r="DH143" s="344"/>
      <c r="DI143" s="344"/>
      <c r="DJ143" s="212"/>
      <c r="DK143" s="331"/>
      <c r="DL143" s="331"/>
      <c r="DM143" s="210"/>
      <c r="DN143" s="210"/>
      <c r="DO143" s="344"/>
      <c r="DP143" s="344"/>
      <c r="DQ143" s="212"/>
      <c r="DR143" s="347"/>
      <c r="DS143" s="347"/>
      <c r="DT143" s="349"/>
      <c r="DU143" s="350"/>
      <c r="DV143" s="350"/>
      <c r="DW143" s="351"/>
      <c r="DX143" s="175"/>
      <c r="DY143" s="352"/>
    </row>
    <row r="144" spans="1:129" ht="15.75" customHeight="1" x14ac:dyDescent="0.2">
      <c r="A144" s="331"/>
      <c r="B144" s="175"/>
      <c r="C144" s="176"/>
      <c r="D144" s="343"/>
      <c r="E144" s="209"/>
      <c r="F144" s="210"/>
      <c r="G144" s="344"/>
      <c r="H144" s="344"/>
      <c r="I144" s="212"/>
      <c r="J144" s="345"/>
      <c r="K144" s="209"/>
      <c r="L144" s="209"/>
      <c r="M144" s="210"/>
      <c r="N144" s="344"/>
      <c r="O144" s="344"/>
      <c r="P144" s="212"/>
      <c r="Q144" s="346"/>
      <c r="R144" s="331"/>
      <c r="S144" s="209"/>
      <c r="T144" s="210"/>
      <c r="U144" s="344"/>
      <c r="V144" s="344"/>
      <c r="W144" s="212"/>
      <c r="X144" s="209"/>
      <c r="Y144" s="209"/>
      <c r="Z144" s="209"/>
      <c r="AA144" s="210"/>
      <c r="AB144" s="344"/>
      <c r="AC144" s="344"/>
      <c r="AD144" s="212"/>
      <c r="AE144" s="346"/>
      <c r="AF144" s="331"/>
      <c r="AG144" s="209"/>
      <c r="AH144" s="210"/>
      <c r="AI144" s="344"/>
      <c r="AJ144" s="344"/>
      <c r="AK144" s="212"/>
      <c r="AL144" s="345"/>
      <c r="AM144" s="209"/>
      <c r="AN144" s="209"/>
      <c r="AO144" s="210"/>
      <c r="AP144" s="344"/>
      <c r="AQ144" s="344"/>
      <c r="AR144" s="212"/>
      <c r="AS144" s="346"/>
      <c r="AT144" s="331"/>
      <c r="AU144" s="209"/>
      <c r="AV144" s="210"/>
      <c r="AW144" s="344"/>
      <c r="AX144" s="344"/>
      <c r="AY144" s="212"/>
      <c r="AZ144" s="346"/>
      <c r="BA144" s="331"/>
      <c r="BB144" s="209"/>
      <c r="BC144" s="210"/>
      <c r="BD144" s="344"/>
      <c r="BE144" s="344"/>
      <c r="BF144" s="212"/>
      <c r="BG144" s="209"/>
      <c r="BH144" s="209"/>
      <c r="BI144" s="209"/>
      <c r="BJ144" s="210"/>
      <c r="BK144" s="344"/>
      <c r="BL144" s="344"/>
      <c r="BM144" s="212"/>
      <c r="BN144" s="346"/>
      <c r="BO144" s="331"/>
      <c r="BP144" s="209"/>
      <c r="BQ144" s="210"/>
      <c r="BR144" s="344"/>
      <c r="BS144" s="344"/>
      <c r="BT144" s="212"/>
      <c r="BU144" s="345"/>
      <c r="BV144" s="209"/>
      <c r="BW144" s="209"/>
      <c r="BX144" s="210"/>
      <c r="BY144" s="344"/>
      <c r="BZ144" s="344"/>
      <c r="CA144" s="212"/>
      <c r="CB144" s="346"/>
      <c r="CC144" s="331"/>
      <c r="CD144" s="209"/>
      <c r="CE144" s="210"/>
      <c r="CF144" s="344"/>
      <c r="CG144" s="344"/>
      <c r="CH144" s="212"/>
      <c r="CI144" s="212"/>
      <c r="CJ144" s="209"/>
      <c r="CK144" s="209"/>
      <c r="CL144" s="210"/>
      <c r="CM144" s="344"/>
      <c r="CN144" s="344"/>
      <c r="CO144" s="212"/>
      <c r="CP144" s="346"/>
      <c r="CQ144" s="331"/>
      <c r="CR144" s="209"/>
      <c r="CS144" s="210"/>
      <c r="CT144" s="344"/>
      <c r="CU144" s="344"/>
      <c r="CV144" s="212"/>
      <c r="CW144" s="345"/>
      <c r="CX144" s="209"/>
      <c r="CY144" s="209"/>
      <c r="CZ144" s="210"/>
      <c r="DA144" s="344"/>
      <c r="DB144" s="344"/>
      <c r="DC144" s="212"/>
      <c r="DD144" s="346"/>
      <c r="DE144" s="331"/>
      <c r="DF144" s="209"/>
      <c r="DG144" s="210"/>
      <c r="DH144" s="344"/>
      <c r="DI144" s="344"/>
      <c r="DJ144" s="212"/>
      <c r="DK144" s="331"/>
      <c r="DL144" s="331"/>
      <c r="DM144" s="210"/>
      <c r="DN144" s="210"/>
      <c r="DO144" s="344"/>
      <c r="DP144" s="344"/>
      <c r="DQ144" s="212"/>
      <c r="DR144" s="347"/>
      <c r="DS144" s="347"/>
      <c r="DT144" s="349"/>
      <c r="DU144" s="350"/>
      <c r="DV144" s="350"/>
      <c r="DW144" s="351"/>
      <c r="DX144" s="175"/>
      <c r="DY144" s="352"/>
    </row>
    <row r="145" spans="1:129" ht="15.75" customHeight="1" x14ac:dyDescent="0.2">
      <c r="A145" s="331"/>
      <c r="B145" s="175"/>
      <c r="C145" s="176"/>
      <c r="D145" s="343"/>
      <c r="E145" s="209"/>
      <c r="F145" s="210"/>
      <c r="G145" s="344"/>
      <c r="H145" s="344"/>
      <c r="I145" s="212"/>
      <c r="J145" s="345"/>
      <c r="K145" s="209"/>
      <c r="L145" s="209"/>
      <c r="M145" s="210"/>
      <c r="N145" s="344"/>
      <c r="O145" s="344"/>
      <c r="P145" s="212"/>
      <c r="Q145" s="346"/>
      <c r="R145" s="331"/>
      <c r="S145" s="209"/>
      <c r="T145" s="210"/>
      <c r="U145" s="344"/>
      <c r="V145" s="344"/>
      <c r="W145" s="212"/>
      <c r="X145" s="209"/>
      <c r="Y145" s="209"/>
      <c r="Z145" s="209"/>
      <c r="AA145" s="210"/>
      <c r="AB145" s="344"/>
      <c r="AC145" s="344"/>
      <c r="AD145" s="212"/>
      <c r="AE145" s="346"/>
      <c r="AF145" s="331"/>
      <c r="AG145" s="209"/>
      <c r="AH145" s="210"/>
      <c r="AI145" s="344"/>
      <c r="AJ145" s="344"/>
      <c r="AK145" s="212"/>
      <c r="AL145" s="345"/>
      <c r="AM145" s="209"/>
      <c r="AN145" s="209"/>
      <c r="AO145" s="210"/>
      <c r="AP145" s="344"/>
      <c r="AQ145" s="344"/>
      <c r="AR145" s="212"/>
      <c r="AS145" s="346"/>
      <c r="AT145" s="331"/>
      <c r="AU145" s="209"/>
      <c r="AV145" s="210"/>
      <c r="AW145" s="344"/>
      <c r="AX145" s="344"/>
      <c r="AY145" s="212"/>
      <c r="AZ145" s="346"/>
      <c r="BA145" s="331"/>
      <c r="BB145" s="209"/>
      <c r="BC145" s="210"/>
      <c r="BD145" s="344"/>
      <c r="BE145" s="344"/>
      <c r="BF145" s="212"/>
      <c r="BG145" s="209"/>
      <c r="BH145" s="209"/>
      <c r="BI145" s="209"/>
      <c r="BJ145" s="210"/>
      <c r="BK145" s="344"/>
      <c r="BL145" s="344"/>
      <c r="BM145" s="212"/>
      <c r="BN145" s="346"/>
      <c r="BO145" s="331"/>
      <c r="BP145" s="209"/>
      <c r="BQ145" s="210"/>
      <c r="BR145" s="344"/>
      <c r="BS145" s="344"/>
      <c r="BT145" s="212"/>
      <c r="BU145" s="345"/>
      <c r="BV145" s="209"/>
      <c r="BW145" s="209"/>
      <c r="BX145" s="210"/>
      <c r="BY145" s="344"/>
      <c r="BZ145" s="344"/>
      <c r="CA145" s="212"/>
      <c r="CB145" s="346"/>
      <c r="CC145" s="331"/>
      <c r="CD145" s="209"/>
      <c r="CE145" s="210"/>
      <c r="CF145" s="344"/>
      <c r="CG145" s="344"/>
      <c r="CH145" s="212"/>
      <c r="CI145" s="212"/>
      <c r="CJ145" s="209"/>
      <c r="CK145" s="209"/>
      <c r="CL145" s="210"/>
      <c r="CM145" s="344"/>
      <c r="CN145" s="344"/>
      <c r="CO145" s="212"/>
      <c r="CP145" s="346"/>
      <c r="CQ145" s="331"/>
      <c r="CR145" s="209"/>
      <c r="CS145" s="210"/>
      <c r="CT145" s="344"/>
      <c r="CU145" s="344"/>
      <c r="CV145" s="212"/>
      <c r="CW145" s="345"/>
      <c r="CX145" s="209"/>
      <c r="CY145" s="209"/>
      <c r="CZ145" s="210"/>
      <c r="DA145" s="344"/>
      <c r="DB145" s="344"/>
      <c r="DC145" s="212"/>
      <c r="DD145" s="346"/>
      <c r="DE145" s="331"/>
      <c r="DF145" s="209"/>
      <c r="DG145" s="210"/>
      <c r="DH145" s="344"/>
      <c r="DI145" s="344"/>
      <c r="DJ145" s="212"/>
      <c r="DK145" s="331"/>
      <c r="DL145" s="331"/>
      <c r="DM145" s="210"/>
      <c r="DN145" s="210"/>
      <c r="DO145" s="344"/>
      <c r="DP145" s="344"/>
      <c r="DQ145" s="212"/>
      <c r="DR145" s="347"/>
      <c r="DS145" s="347"/>
      <c r="DT145" s="349"/>
      <c r="DU145" s="350"/>
      <c r="DV145" s="350"/>
      <c r="DW145" s="351"/>
      <c r="DX145" s="175"/>
      <c r="DY145" s="352"/>
    </row>
    <row r="146" spans="1:129" ht="15.75" customHeight="1" x14ac:dyDescent="0.2">
      <c r="A146" s="331"/>
      <c r="B146" s="175"/>
      <c r="C146" s="176"/>
      <c r="D146" s="343"/>
      <c r="E146" s="209"/>
      <c r="F146" s="210"/>
      <c r="G146" s="344"/>
      <c r="H146" s="344"/>
      <c r="I146" s="212"/>
      <c r="J146" s="345"/>
      <c r="K146" s="209"/>
      <c r="L146" s="209"/>
      <c r="M146" s="210"/>
      <c r="N146" s="344"/>
      <c r="O146" s="344"/>
      <c r="P146" s="212"/>
      <c r="Q146" s="346"/>
      <c r="R146" s="331"/>
      <c r="S146" s="209"/>
      <c r="T146" s="210"/>
      <c r="U146" s="344"/>
      <c r="V146" s="344"/>
      <c r="W146" s="212"/>
      <c r="X146" s="209"/>
      <c r="Y146" s="209"/>
      <c r="Z146" s="209"/>
      <c r="AA146" s="210"/>
      <c r="AB146" s="344"/>
      <c r="AC146" s="344"/>
      <c r="AD146" s="212"/>
      <c r="AE146" s="346"/>
      <c r="AF146" s="331"/>
      <c r="AG146" s="209"/>
      <c r="AH146" s="210"/>
      <c r="AI146" s="344"/>
      <c r="AJ146" s="344"/>
      <c r="AK146" s="212"/>
      <c r="AL146" s="345"/>
      <c r="AM146" s="209"/>
      <c r="AN146" s="209"/>
      <c r="AO146" s="210"/>
      <c r="AP146" s="344"/>
      <c r="AQ146" s="344"/>
      <c r="AR146" s="212"/>
      <c r="AS146" s="346"/>
      <c r="AT146" s="331"/>
      <c r="AU146" s="209"/>
      <c r="AV146" s="210"/>
      <c r="AW146" s="344"/>
      <c r="AX146" s="344"/>
      <c r="AY146" s="212"/>
      <c r="AZ146" s="346"/>
      <c r="BA146" s="331"/>
      <c r="BB146" s="209"/>
      <c r="BC146" s="210"/>
      <c r="BD146" s="344"/>
      <c r="BE146" s="344"/>
      <c r="BF146" s="212"/>
      <c r="BG146" s="209"/>
      <c r="BH146" s="209"/>
      <c r="BI146" s="209"/>
      <c r="BJ146" s="210"/>
      <c r="BK146" s="344"/>
      <c r="BL146" s="344"/>
      <c r="BM146" s="212"/>
      <c r="BN146" s="346"/>
      <c r="BO146" s="331"/>
      <c r="BP146" s="209"/>
      <c r="BQ146" s="210"/>
      <c r="BR146" s="344"/>
      <c r="BS146" s="344"/>
      <c r="BT146" s="212"/>
      <c r="BU146" s="345"/>
      <c r="BV146" s="209"/>
      <c r="BW146" s="209"/>
      <c r="BX146" s="210"/>
      <c r="BY146" s="344"/>
      <c r="BZ146" s="344"/>
      <c r="CA146" s="212"/>
      <c r="CB146" s="346"/>
      <c r="CC146" s="331"/>
      <c r="CD146" s="209"/>
      <c r="CE146" s="210"/>
      <c r="CF146" s="344"/>
      <c r="CG146" s="344"/>
      <c r="CH146" s="212"/>
      <c r="CI146" s="212"/>
      <c r="CJ146" s="209"/>
      <c r="CK146" s="209"/>
      <c r="CL146" s="210"/>
      <c r="CM146" s="344"/>
      <c r="CN146" s="344"/>
      <c r="CO146" s="212"/>
      <c r="CP146" s="346"/>
      <c r="CQ146" s="331"/>
      <c r="CR146" s="209"/>
      <c r="CS146" s="210"/>
      <c r="CT146" s="344"/>
      <c r="CU146" s="344"/>
      <c r="CV146" s="212"/>
      <c r="CW146" s="345"/>
      <c r="CX146" s="209"/>
      <c r="CY146" s="209"/>
      <c r="CZ146" s="210"/>
      <c r="DA146" s="344"/>
      <c r="DB146" s="344"/>
      <c r="DC146" s="212"/>
      <c r="DD146" s="346"/>
      <c r="DE146" s="331"/>
      <c r="DF146" s="209"/>
      <c r="DG146" s="210"/>
      <c r="DH146" s="344"/>
      <c r="DI146" s="344"/>
      <c r="DJ146" s="212"/>
      <c r="DK146" s="331"/>
      <c r="DL146" s="331"/>
      <c r="DM146" s="210"/>
      <c r="DN146" s="210"/>
      <c r="DO146" s="344"/>
      <c r="DP146" s="344"/>
      <c r="DQ146" s="212"/>
      <c r="DR146" s="347"/>
      <c r="DS146" s="347"/>
      <c r="DT146" s="349"/>
      <c r="DU146" s="350"/>
      <c r="DV146" s="350"/>
      <c r="DW146" s="351"/>
      <c r="DX146" s="175"/>
      <c r="DY146" s="352"/>
    </row>
    <row r="147" spans="1:129" ht="15.75" customHeight="1" x14ac:dyDescent="0.2">
      <c r="A147" s="331"/>
      <c r="B147" s="175"/>
      <c r="C147" s="176"/>
      <c r="D147" s="343"/>
      <c r="E147" s="209"/>
      <c r="F147" s="210"/>
      <c r="G147" s="344"/>
      <c r="H147" s="344"/>
      <c r="I147" s="212"/>
      <c r="J147" s="345"/>
      <c r="K147" s="209"/>
      <c r="L147" s="209"/>
      <c r="M147" s="210"/>
      <c r="N147" s="344"/>
      <c r="O147" s="344"/>
      <c r="P147" s="212"/>
      <c r="Q147" s="346"/>
      <c r="R147" s="331"/>
      <c r="S147" s="209"/>
      <c r="T147" s="210"/>
      <c r="U147" s="344"/>
      <c r="V147" s="344"/>
      <c r="W147" s="212"/>
      <c r="X147" s="209"/>
      <c r="Y147" s="209"/>
      <c r="Z147" s="209"/>
      <c r="AA147" s="210"/>
      <c r="AB147" s="344"/>
      <c r="AC147" s="344"/>
      <c r="AD147" s="212"/>
      <c r="AE147" s="346"/>
      <c r="AF147" s="331"/>
      <c r="AG147" s="209"/>
      <c r="AH147" s="210"/>
      <c r="AI147" s="344"/>
      <c r="AJ147" s="344"/>
      <c r="AK147" s="212"/>
      <c r="AL147" s="345"/>
      <c r="AM147" s="209"/>
      <c r="AN147" s="209"/>
      <c r="AO147" s="210"/>
      <c r="AP147" s="344"/>
      <c r="AQ147" s="344"/>
      <c r="AR147" s="212"/>
      <c r="AS147" s="346"/>
      <c r="AT147" s="331"/>
      <c r="AU147" s="209"/>
      <c r="AV147" s="210"/>
      <c r="AW147" s="344"/>
      <c r="AX147" s="344"/>
      <c r="AY147" s="212"/>
      <c r="AZ147" s="346"/>
      <c r="BA147" s="331"/>
      <c r="BB147" s="209"/>
      <c r="BC147" s="210"/>
      <c r="BD147" s="344"/>
      <c r="BE147" s="344"/>
      <c r="BF147" s="212"/>
      <c r="BG147" s="209"/>
      <c r="BH147" s="209"/>
      <c r="BI147" s="209"/>
      <c r="BJ147" s="210"/>
      <c r="BK147" s="344"/>
      <c r="BL147" s="344"/>
      <c r="BM147" s="212"/>
      <c r="BN147" s="346"/>
      <c r="BO147" s="331"/>
      <c r="BP147" s="209"/>
      <c r="BQ147" s="210"/>
      <c r="BR147" s="344"/>
      <c r="BS147" s="344"/>
      <c r="BT147" s="212"/>
      <c r="BU147" s="345"/>
      <c r="BV147" s="209"/>
      <c r="BW147" s="209"/>
      <c r="BX147" s="210"/>
      <c r="BY147" s="344"/>
      <c r="BZ147" s="344"/>
      <c r="CA147" s="212"/>
      <c r="CB147" s="346"/>
      <c r="CC147" s="331"/>
      <c r="CD147" s="209"/>
      <c r="CE147" s="210"/>
      <c r="CF147" s="344"/>
      <c r="CG147" s="344"/>
      <c r="CH147" s="212"/>
      <c r="CI147" s="212"/>
      <c r="CJ147" s="209"/>
      <c r="CK147" s="209"/>
      <c r="CL147" s="210"/>
      <c r="CM147" s="344"/>
      <c r="CN147" s="344"/>
      <c r="CO147" s="212"/>
      <c r="CP147" s="346"/>
      <c r="CQ147" s="331"/>
      <c r="CR147" s="209"/>
      <c r="CS147" s="210"/>
      <c r="CT147" s="344"/>
      <c r="CU147" s="344"/>
      <c r="CV147" s="212"/>
      <c r="CW147" s="345"/>
      <c r="CX147" s="209"/>
      <c r="CY147" s="209"/>
      <c r="CZ147" s="210"/>
      <c r="DA147" s="344"/>
      <c r="DB147" s="344"/>
      <c r="DC147" s="212"/>
      <c r="DD147" s="346"/>
      <c r="DE147" s="331"/>
      <c r="DF147" s="209"/>
      <c r="DG147" s="210"/>
      <c r="DH147" s="344"/>
      <c r="DI147" s="344"/>
      <c r="DJ147" s="212"/>
      <c r="DK147" s="331"/>
      <c r="DL147" s="331"/>
      <c r="DM147" s="210"/>
      <c r="DN147" s="210"/>
      <c r="DO147" s="344"/>
      <c r="DP147" s="344"/>
      <c r="DQ147" s="212"/>
      <c r="DR147" s="347"/>
      <c r="DS147" s="347"/>
      <c r="DT147" s="349"/>
      <c r="DU147" s="350"/>
      <c r="DV147" s="350"/>
      <c r="DW147" s="351"/>
      <c r="DX147" s="175"/>
      <c r="DY147" s="352"/>
    </row>
    <row r="148" spans="1:129" ht="15.75" customHeight="1" x14ac:dyDescent="0.2">
      <c r="A148" s="331"/>
      <c r="B148" s="175"/>
      <c r="C148" s="176"/>
      <c r="D148" s="343"/>
      <c r="E148" s="209"/>
      <c r="F148" s="210"/>
      <c r="G148" s="344"/>
      <c r="H148" s="344"/>
      <c r="I148" s="212"/>
      <c r="J148" s="345"/>
      <c r="K148" s="209"/>
      <c r="L148" s="209"/>
      <c r="M148" s="210"/>
      <c r="N148" s="344"/>
      <c r="O148" s="344"/>
      <c r="P148" s="212"/>
      <c r="Q148" s="346"/>
      <c r="R148" s="331"/>
      <c r="S148" s="209"/>
      <c r="T148" s="210"/>
      <c r="U148" s="344"/>
      <c r="V148" s="344"/>
      <c r="W148" s="212"/>
      <c r="X148" s="209"/>
      <c r="Y148" s="209"/>
      <c r="Z148" s="209"/>
      <c r="AA148" s="210"/>
      <c r="AB148" s="344"/>
      <c r="AC148" s="344"/>
      <c r="AD148" s="212"/>
      <c r="AE148" s="346"/>
      <c r="AF148" s="331"/>
      <c r="AG148" s="209"/>
      <c r="AH148" s="210"/>
      <c r="AI148" s="344"/>
      <c r="AJ148" s="344"/>
      <c r="AK148" s="212"/>
      <c r="AL148" s="345"/>
      <c r="AM148" s="209"/>
      <c r="AN148" s="209"/>
      <c r="AO148" s="210"/>
      <c r="AP148" s="344"/>
      <c r="AQ148" s="344"/>
      <c r="AR148" s="212"/>
      <c r="AS148" s="346"/>
      <c r="AT148" s="331"/>
      <c r="AU148" s="209"/>
      <c r="AV148" s="210"/>
      <c r="AW148" s="344"/>
      <c r="AX148" s="344"/>
      <c r="AY148" s="212"/>
      <c r="AZ148" s="346"/>
      <c r="BA148" s="331"/>
      <c r="BB148" s="209"/>
      <c r="BC148" s="210"/>
      <c r="BD148" s="344"/>
      <c r="BE148" s="344"/>
      <c r="BF148" s="212"/>
      <c r="BG148" s="209"/>
      <c r="BH148" s="209"/>
      <c r="BI148" s="209"/>
      <c r="BJ148" s="210"/>
      <c r="BK148" s="344"/>
      <c r="BL148" s="344"/>
      <c r="BM148" s="212"/>
      <c r="BN148" s="346"/>
      <c r="BO148" s="331"/>
      <c r="BP148" s="209"/>
      <c r="BQ148" s="210"/>
      <c r="BR148" s="344"/>
      <c r="BS148" s="344"/>
      <c r="BT148" s="212"/>
      <c r="BU148" s="345"/>
      <c r="BV148" s="209"/>
      <c r="BW148" s="209"/>
      <c r="BX148" s="210"/>
      <c r="BY148" s="344"/>
      <c r="BZ148" s="344"/>
      <c r="CA148" s="212"/>
      <c r="CB148" s="346"/>
      <c r="CC148" s="331"/>
      <c r="CD148" s="209"/>
      <c r="CE148" s="210"/>
      <c r="CF148" s="344"/>
      <c r="CG148" s="344"/>
      <c r="CH148" s="212"/>
      <c r="CI148" s="212"/>
      <c r="CJ148" s="209"/>
      <c r="CK148" s="209"/>
      <c r="CL148" s="210"/>
      <c r="CM148" s="344"/>
      <c r="CN148" s="344"/>
      <c r="CO148" s="212"/>
      <c r="CP148" s="346"/>
      <c r="CQ148" s="331"/>
      <c r="CR148" s="209"/>
      <c r="CS148" s="210"/>
      <c r="CT148" s="344"/>
      <c r="CU148" s="344"/>
      <c r="CV148" s="212"/>
      <c r="CW148" s="345"/>
      <c r="CX148" s="209"/>
      <c r="CY148" s="209"/>
      <c r="CZ148" s="210"/>
      <c r="DA148" s="344"/>
      <c r="DB148" s="344"/>
      <c r="DC148" s="212"/>
      <c r="DD148" s="346"/>
      <c r="DE148" s="331"/>
      <c r="DF148" s="209"/>
      <c r="DG148" s="210"/>
      <c r="DH148" s="344"/>
      <c r="DI148" s="344"/>
      <c r="DJ148" s="212"/>
      <c r="DK148" s="331"/>
      <c r="DL148" s="331"/>
      <c r="DM148" s="210"/>
      <c r="DN148" s="210"/>
      <c r="DO148" s="344"/>
      <c r="DP148" s="344"/>
      <c r="DQ148" s="212"/>
      <c r="DR148" s="347"/>
      <c r="DS148" s="347"/>
      <c r="DT148" s="349"/>
      <c r="DU148" s="350"/>
      <c r="DV148" s="350"/>
      <c r="DW148" s="351"/>
      <c r="DX148" s="175"/>
      <c r="DY148" s="352"/>
    </row>
    <row r="149" spans="1:129" ht="15.75" customHeight="1" x14ac:dyDescent="0.2">
      <c r="A149" s="331"/>
      <c r="B149" s="175"/>
      <c r="C149" s="176"/>
      <c r="D149" s="343"/>
      <c r="E149" s="209"/>
      <c r="F149" s="210"/>
      <c r="G149" s="344"/>
      <c r="H149" s="344"/>
      <c r="I149" s="212"/>
      <c r="J149" s="345"/>
      <c r="K149" s="209"/>
      <c r="L149" s="209"/>
      <c r="M149" s="210"/>
      <c r="N149" s="344"/>
      <c r="O149" s="344"/>
      <c r="P149" s="212"/>
      <c r="Q149" s="346"/>
      <c r="R149" s="331"/>
      <c r="S149" s="209"/>
      <c r="T149" s="210"/>
      <c r="U149" s="344"/>
      <c r="V149" s="344"/>
      <c r="W149" s="212"/>
      <c r="X149" s="209"/>
      <c r="Y149" s="209"/>
      <c r="Z149" s="209"/>
      <c r="AA149" s="210"/>
      <c r="AB149" s="344"/>
      <c r="AC149" s="344"/>
      <c r="AD149" s="212"/>
      <c r="AE149" s="346"/>
      <c r="AF149" s="331"/>
      <c r="AG149" s="209"/>
      <c r="AH149" s="210"/>
      <c r="AI149" s="344"/>
      <c r="AJ149" s="344"/>
      <c r="AK149" s="212"/>
      <c r="AL149" s="345"/>
      <c r="AM149" s="209"/>
      <c r="AN149" s="209"/>
      <c r="AO149" s="210"/>
      <c r="AP149" s="344"/>
      <c r="AQ149" s="344"/>
      <c r="AR149" s="212"/>
      <c r="AS149" s="346"/>
      <c r="AT149" s="331"/>
      <c r="AU149" s="209"/>
      <c r="AV149" s="210"/>
      <c r="AW149" s="344"/>
      <c r="AX149" s="344"/>
      <c r="AY149" s="212"/>
      <c r="AZ149" s="346"/>
      <c r="BA149" s="331"/>
      <c r="BB149" s="209"/>
      <c r="BC149" s="210"/>
      <c r="BD149" s="344"/>
      <c r="BE149" s="344"/>
      <c r="BF149" s="212"/>
      <c r="BG149" s="209"/>
      <c r="BH149" s="209"/>
      <c r="BI149" s="209"/>
      <c r="BJ149" s="210"/>
      <c r="BK149" s="344"/>
      <c r="BL149" s="344"/>
      <c r="BM149" s="212"/>
      <c r="BN149" s="346"/>
      <c r="BO149" s="331"/>
      <c r="BP149" s="209"/>
      <c r="BQ149" s="210"/>
      <c r="BR149" s="344"/>
      <c r="BS149" s="344"/>
      <c r="BT149" s="212"/>
      <c r="BU149" s="345"/>
      <c r="BV149" s="209"/>
      <c r="BW149" s="209"/>
      <c r="BX149" s="210"/>
      <c r="BY149" s="344"/>
      <c r="BZ149" s="344"/>
      <c r="CA149" s="212"/>
      <c r="CB149" s="346"/>
      <c r="CC149" s="331"/>
      <c r="CD149" s="209"/>
      <c r="CE149" s="210"/>
      <c r="CF149" s="344"/>
      <c r="CG149" s="344"/>
      <c r="CH149" s="212"/>
      <c r="CI149" s="212"/>
      <c r="CJ149" s="209"/>
      <c r="CK149" s="209"/>
      <c r="CL149" s="210"/>
      <c r="CM149" s="344"/>
      <c r="CN149" s="344"/>
      <c r="CO149" s="212"/>
      <c r="CP149" s="346"/>
      <c r="CQ149" s="331"/>
      <c r="CR149" s="209"/>
      <c r="CS149" s="210"/>
      <c r="CT149" s="344"/>
      <c r="CU149" s="344"/>
      <c r="CV149" s="212"/>
      <c r="CW149" s="345"/>
      <c r="CX149" s="209"/>
      <c r="CY149" s="209"/>
      <c r="CZ149" s="210"/>
      <c r="DA149" s="344"/>
      <c r="DB149" s="344"/>
      <c r="DC149" s="212"/>
      <c r="DD149" s="346"/>
      <c r="DE149" s="331"/>
      <c r="DF149" s="209"/>
      <c r="DG149" s="210"/>
      <c r="DH149" s="344"/>
      <c r="DI149" s="344"/>
      <c r="DJ149" s="212"/>
      <c r="DK149" s="331"/>
      <c r="DL149" s="331"/>
      <c r="DM149" s="210"/>
      <c r="DN149" s="210"/>
      <c r="DO149" s="344"/>
      <c r="DP149" s="344"/>
      <c r="DQ149" s="212"/>
      <c r="DR149" s="347"/>
      <c r="DS149" s="347"/>
      <c r="DT149" s="349"/>
      <c r="DU149" s="350"/>
      <c r="DV149" s="350"/>
      <c r="DW149" s="351"/>
      <c r="DX149" s="175"/>
      <c r="DY149" s="352"/>
    </row>
    <row r="150" spans="1:129" ht="15.75" customHeight="1" x14ac:dyDescent="0.2">
      <c r="A150" s="331"/>
      <c r="B150" s="175"/>
      <c r="C150" s="176"/>
      <c r="D150" s="343"/>
      <c r="E150" s="209"/>
      <c r="F150" s="210"/>
      <c r="G150" s="344"/>
      <c r="H150" s="344"/>
      <c r="I150" s="212"/>
      <c r="J150" s="345"/>
      <c r="K150" s="209"/>
      <c r="L150" s="209"/>
      <c r="M150" s="210"/>
      <c r="N150" s="344"/>
      <c r="O150" s="344"/>
      <c r="P150" s="212"/>
      <c r="Q150" s="346"/>
      <c r="R150" s="331"/>
      <c r="S150" s="209"/>
      <c r="T150" s="210"/>
      <c r="U150" s="344"/>
      <c r="V150" s="344"/>
      <c r="W150" s="212"/>
      <c r="X150" s="209"/>
      <c r="Y150" s="209"/>
      <c r="Z150" s="209"/>
      <c r="AA150" s="210"/>
      <c r="AB150" s="344"/>
      <c r="AC150" s="344"/>
      <c r="AD150" s="212"/>
      <c r="AE150" s="346"/>
      <c r="AF150" s="331"/>
      <c r="AG150" s="209"/>
      <c r="AH150" s="210"/>
      <c r="AI150" s="344"/>
      <c r="AJ150" s="344"/>
      <c r="AK150" s="212"/>
      <c r="AL150" s="345"/>
      <c r="AM150" s="209"/>
      <c r="AN150" s="209"/>
      <c r="AO150" s="210"/>
      <c r="AP150" s="344"/>
      <c r="AQ150" s="344"/>
      <c r="AR150" s="212"/>
      <c r="AS150" s="346"/>
      <c r="AT150" s="331"/>
      <c r="AU150" s="209"/>
      <c r="AV150" s="210"/>
      <c r="AW150" s="344"/>
      <c r="AX150" s="344"/>
      <c r="AY150" s="212"/>
      <c r="AZ150" s="346"/>
      <c r="BA150" s="331"/>
      <c r="BB150" s="209"/>
      <c r="BC150" s="210"/>
      <c r="BD150" s="344"/>
      <c r="BE150" s="344"/>
      <c r="BF150" s="212"/>
      <c r="BG150" s="209"/>
      <c r="BH150" s="209"/>
      <c r="BI150" s="209"/>
      <c r="BJ150" s="210"/>
      <c r="BK150" s="344"/>
      <c r="BL150" s="344"/>
      <c r="BM150" s="212"/>
      <c r="BN150" s="346"/>
      <c r="BO150" s="331"/>
      <c r="BP150" s="209"/>
      <c r="BQ150" s="210"/>
      <c r="BR150" s="344"/>
      <c r="BS150" s="344"/>
      <c r="BT150" s="212"/>
      <c r="BU150" s="345"/>
      <c r="BV150" s="209"/>
      <c r="BW150" s="209"/>
      <c r="BX150" s="210"/>
      <c r="BY150" s="344"/>
      <c r="BZ150" s="344"/>
      <c r="CA150" s="212"/>
      <c r="CB150" s="346"/>
      <c r="CC150" s="331"/>
      <c r="CD150" s="209"/>
      <c r="CE150" s="210"/>
      <c r="CF150" s="344"/>
      <c r="CG150" s="344"/>
      <c r="CH150" s="212"/>
      <c r="CI150" s="212"/>
      <c r="CJ150" s="209"/>
      <c r="CK150" s="209"/>
      <c r="CL150" s="210"/>
      <c r="CM150" s="344"/>
      <c r="CN150" s="344"/>
      <c r="CO150" s="212"/>
      <c r="CP150" s="346"/>
      <c r="CQ150" s="331"/>
      <c r="CR150" s="209"/>
      <c r="CS150" s="210"/>
      <c r="CT150" s="344"/>
      <c r="CU150" s="344"/>
      <c r="CV150" s="212"/>
      <c r="CW150" s="345"/>
      <c r="CX150" s="209"/>
      <c r="CY150" s="209"/>
      <c r="CZ150" s="210"/>
      <c r="DA150" s="344"/>
      <c r="DB150" s="344"/>
      <c r="DC150" s="212"/>
      <c r="DD150" s="346"/>
      <c r="DE150" s="331"/>
      <c r="DF150" s="209"/>
      <c r="DG150" s="210"/>
      <c r="DH150" s="344"/>
      <c r="DI150" s="344"/>
      <c r="DJ150" s="212"/>
      <c r="DK150" s="331"/>
      <c r="DL150" s="331"/>
      <c r="DM150" s="210"/>
      <c r="DN150" s="210"/>
      <c r="DO150" s="344"/>
      <c r="DP150" s="344"/>
      <c r="DQ150" s="212"/>
      <c r="DR150" s="347"/>
      <c r="DS150" s="347"/>
      <c r="DT150" s="349"/>
      <c r="DU150" s="350"/>
      <c r="DV150" s="350"/>
      <c r="DW150" s="351"/>
      <c r="DX150" s="175"/>
      <c r="DY150" s="352"/>
    </row>
    <row r="151" spans="1:129" ht="15.75" customHeight="1" x14ac:dyDescent="0.2">
      <c r="A151" s="331"/>
      <c r="B151" s="175"/>
      <c r="C151" s="176"/>
      <c r="D151" s="343"/>
      <c r="E151" s="209"/>
      <c r="F151" s="210"/>
      <c r="G151" s="344"/>
      <c r="H151" s="344"/>
      <c r="I151" s="212"/>
      <c r="J151" s="345"/>
      <c r="K151" s="209"/>
      <c r="L151" s="209"/>
      <c r="M151" s="210"/>
      <c r="N151" s="344"/>
      <c r="O151" s="344"/>
      <c r="P151" s="212"/>
      <c r="Q151" s="346"/>
      <c r="R151" s="331"/>
      <c r="S151" s="209"/>
      <c r="T151" s="210"/>
      <c r="U151" s="344"/>
      <c r="V151" s="344"/>
      <c r="W151" s="212"/>
      <c r="X151" s="209"/>
      <c r="Y151" s="209"/>
      <c r="Z151" s="209"/>
      <c r="AA151" s="210"/>
      <c r="AB151" s="344"/>
      <c r="AC151" s="344"/>
      <c r="AD151" s="212"/>
      <c r="AE151" s="346"/>
      <c r="AF151" s="331"/>
      <c r="AG151" s="209"/>
      <c r="AH151" s="210"/>
      <c r="AI151" s="344"/>
      <c r="AJ151" s="344"/>
      <c r="AK151" s="212"/>
      <c r="AL151" s="345"/>
      <c r="AM151" s="209"/>
      <c r="AN151" s="209"/>
      <c r="AO151" s="210"/>
      <c r="AP151" s="344"/>
      <c r="AQ151" s="344"/>
      <c r="AR151" s="212"/>
      <c r="AS151" s="346"/>
      <c r="AT151" s="331"/>
      <c r="AU151" s="209"/>
      <c r="AV151" s="210"/>
      <c r="AW151" s="344"/>
      <c r="AX151" s="344"/>
      <c r="AY151" s="212"/>
      <c r="AZ151" s="346"/>
      <c r="BA151" s="331"/>
      <c r="BB151" s="209"/>
      <c r="BC151" s="210"/>
      <c r="BD151" s="344"/>
      <c r="BE151" s="344"/>
      <c r="BF151" s="212"/>
      <c r="BG151" s="209"/>
      <c r="BH151" s="209"/>
      <c r="BI151" s="209"/>
      <c r="BJ151" s="210"/>
      <c r="BK151" s="344"/>
      <c r="BL151" s="344"/>
      <c r="BM151" s="212"/>
      <c r="BN151" s="346"/>
      <c r="BO151" s="331"/>
      <c r="BP151" s="209"/>
      <c r="BQ151" s="210"/>
      <c r="BR151" s="344"/>
      <c r="BS151" s="344"/>
      <c r="BT151" s="212"/>
      <c r="BU151" s="345"/>
      <c r="BV151" s="209"/>
      <c r="BW151" s="209"/>
      <c r="BX151" s="210"/>
      <c r="BY151" s="344"/>
      <c r="BZ151" s="344"/>
      <c r="CA151" s="212"/>
      <c r="CB151" s="346"/>
      <c r="CC151" s="331"/>
      <c r="CD151" s="209"/>
      <c r="CE151" s="210"/>
      <c r="CF151" s="344"/>
      <c r="CG151" s="344"/>
      <c r="CH151" s="212"/>
      <c r="CI151" s="212"/>
      <c r="CJ151" s="209"/>
      <c r="CK151" s="209"/>
      <c r="CL151" s="210"/>
      <c r="CM151" s="344"/>
      <c r="CN151" s="344"/>
      <c r="CO151" s="212"/>
      <c r="CP151" s="346"/>
      <c r="CQ151" s="331"/>
      <c r="CR151" s="209"/>
      <c r="CS151" s="210"/>
      <c r="CT151" s="344"/>
      <c r="CU151" s="344"/>
      <c r="CV151" s="212"/>
      <c r="CW151" s="345"/>
      <c r="CX151" s="209"/>
      <c r="CY151" s="209"/>
      <c r="CZ151" s="210"/>
      <c r="DA151" s="344"/>
      <c r="DB151" s="344"/>
      <c r="DC151" s="212"/>
      <c r="DD151" s="346"/>
      <c r="DE151" s="331"/>
      <c r="DF151" s="209"/>
      <c r="DG151" s="210"/>
      <c r="DH151" s="344"/>
      <c r="DI151" s="344"/>
      <c r="DJ151" s="212"/>
      <c r="DK151" s="331"/>
      <c r="DL151" s="331"/>
      <c r="DM151" s="210"/>
      <c r="DN151" s="210"/>
      <c r="DO151" s="344"/>
      <c r="DP151" s="344"/>
      <c r="DQ151" s="212"/>
      <c r="DR151" s="347"/>
      <c r="DS151" s="347"/>
      <c r="DT151" s="349"/>
      <c r="DU151" s="350"/>
      <c r="DV151" s="350"/>
      <c r="DW151" s="351"/>
      <c r="DX151" s="175"/>
      <c r="DY151" s="352"/>
    </row>
    <row r="152" spans="1:129" ht="15.75" customHeight="1" x14ac:dyDescent="0.2">
      <c r="A152" s="331"/>
      <c r="B152" s="175"/>
      <c r="C152" s="176"/>
      <c r="D152" s="343"/>
      <c r="E152" s="209"/>
      <c r="F152" s="210"/>
      <c r="G152" s="344"/>
      <c r="H152" s="344"/>
      <c r="I152" s="212"/>
      <c r="J152" s="345"/>
      <c r="K152" s="209"/>
      <c r="L152" s="209"/>
      <c r="M152" s="210"/>
      <c r="N152" s="344"/>
      <c r="O152" s="344"/>
      <c r="P152" s="212"/>
      <c r="Q152" s="346"/>
      <c r="R152" s="331"/>
      <c r="S152" s="209"/>
      <c r="T152" s="210"/>
      <c r="U152" s="344"/>
      <c r="V152" s="344"/>
      <c r="W152" s="212"/>
      <c r="X152" s="209"/>
      <c r="Y152" s="209"/>
      <c r="Z152" s="209"/>
      <c r="AA152" s="210"/>
      <c r="AB152" s="344"/>
      <c r="AC152" s="344"/>
      <c r="AD152" s="212"/>
      <c r="AE152" s="346"/>
      <c r="AF152" s="331"/>
      <c r="AG152" s="209"/>
      <c r="AH152" s="210"/>
      <c r="AI152" s="344"/>
      <c r="AJ152" s="344"/>
      <c r="AK152" s="212"/>
      <c r="AL152" s="345"/>
      <c r="AM152" s="209"/>
      <c r="AN152" s="209"/>
      <c r="AO152" s="210"/>
      <c r="AP152" s="344"/>
      <c r="AQ152" s="344"/>
      <c r="AR152" s="212"/>
      <c r="AS152" s="346"/>
      <c r="AT152" s="331"/>
      <c r="AU152" s="209"/>
      <c r="AV152" s="210"/>
      <c r="AW152" s="344"/>
      <c r="AX152" s="344"/>
      <c r="AY152" s="212"/>
      <c r="AZ152" s="346"/>
      <c r="BA152" s="331"/>
      <c r="BB152" s="209"/>
      <c r="BC152" s="210"/>
      <c r="BD152" s="344"/>
      <c r="BE152" s="344"/>
      <c r="BF152" s="212"/>
      <c r="BG152" s="209"/>
      <c r="BH152" s="209"/>
      <c r="BI152" s="209"/>
      <c r="BJ152" s="210"/>
      <c r="BK152" s="344"/>
      <c r="BL152" s="344"/>
      <c r="BM152" s="212"/>
      <c r="BN152" s="346"/>
      <c r="BO152" s="331"/>
      <c r="BP152" s="209"/>
      <c r="BQ152" s="210"/>
      <c r="BR152" s="344"/>
      <c r="BS152" s="344"/>
      <c r="BT152" s="212"/>
      <c r="BU152" s="345"/>
      <c r="BV152" s="209"/>
      <c r="BW152" s="209"/>
      <c r="BX152" s="210"/>
      <c r="BY152" s="344"/>
      <c r="BZ152" s="344"/>
      <c r="CA152" s="212"/>
      <c r="CB152" s="346"/>
      <c r="CC152" s="331"/>
      <c r="CD152" s="209"/>
      <c r="CE152" s="210"/>
      <c r="CF152" s="344"/>
      <c r="CG152" s="344"/>
      <c r="CH152" s="212"/>
      <c r="CI152" s="212"/>
      <c r="CJ152" s="209"/>
      <c r="CK152" s="209"/>
      <c r="CL152" s="210"/>
      <c r="CM152" s="344"/>
      <c r="CN152" s="344"/>
      <c r="CO152" s="212"/>
      <c r="CP152" s="346"/>
      <c r="CQ152" s="331"/>
      <c r="CR152" s="209"/>
      <c r="CS152" s="210"/>
      <c r="CT152" s="344"/>
      <c r="CU152" s="344"/>
      <c r="CV152" s="212"/>
      <c r="CW152" s="345"/>
      <c r="CX152" s="209"/>
      <c r="CY152" s="209"/>
      <c r="CZ152" s="210"/>
      <c r="DA152" s="344"/>
      <c r="DB152" s="344"/>
      <c r="DC152" s="212"/>
      <c r="DD152" s="346"/>
      <c r="DE152" s="331"/>
      <c r="DF152" s="209"/>
      <c r="DG152" s="210"/>
      <c r="DH152" s="344"/>
      <c r="DI152" s="344"/>
      <c r="DJ152" s="212"/>
      <c r="DK152" s="331"/>
      <c r="DL152" s="331"/>
      <c r="DM152" s="210"/>
      <c r="DN152" s="210"/>
      <c r="DO152" s="344"/>
      <c r="DP152" s="344"/>
      <c r="DQ152" s="212"/>
      <c r="DR152" s="347"/>
      <c r="DS152" s="347"/>
      <c r="DT152" s="349"/>
      <c r="DU152" s="350"/>
      <c r="DV152" s="350"/>
      <c r="DW152" s="351"/>
      <c r="DX152" s="175"/>
      <c r="DY152" s="352"/>
    </row>
    <row r="153" spans="1:129" ht="15.75" customHeight="1" x14ac:dyDescent="0.2">
      <c r="A153" s="331"/>
      <c r="B153" s="175"/>
      <c r="C153" s="176"/>
      <c r="D153" s="343"/>
      <c r="E153" s="209"/>
      <c r="F153" s="210"/>
      <c r="G153" s="344"/>
      <c r="H153" s="344"/>
      <c r="I153" s="212"/>
      <c r="J153" s="345"/>
      <c r="K153" s="209"/>
      <c r="L153" s="209"/>
      <c r="M153" s="210"/>
      <c r="N153" s="344"/>
      <c r="O153" s="344"/>
      <c r="P153" s="212"/>
      <c r="Q153" s="346"/>
      <c r="R153" s="331"/>
      <c r="S153" s="209"/>
      <c r="T153" s="210"/>
      <c r="U153" s="344"/>
      <c r="V153" s="344"/>
      <c r="W153" s="212"/>
      <c r="X153" s="209"/>
      <c r="Y153" s="209"/>
      <c r="Z153" s="209"/>
      <c r="AA153" s="210"/>
      <c r="AB153" s="344"/>
      <c r="AC153" s="344"/>
      <c r="AD153" s="212"/>
      <c r="AE153" s="346"/>
      <c r="AF153" s="331"/>
      <c r="AG153" s="209"/>
      <c r="AH153" s="210"/>
      <c r="AI153" s="344"/>
      <c r="AJ153" s="344"/>
      <c r="AK153" s="212"/>
      <c r="AL153" s="345"/>
      <c r="AM153" s="209"/>
      <c r="AN153" s="209"/>
      <c r="AO153" s="210"/>
      <c r="AP153" s="344"/>
      <c r="AQ153" s="344"/>
      <c r="AR153" s="212"/>
      <c r="AS153" s="346"/>
      <c r="AT153" s="331"/>
      <c r="AU153" s="209"/>
      <c r="AV153" s="210"/>
      <c r="AW153" s="344"/>
      <c r="AX153" s="344"/>
      <c r="AY153" s="212"/>
      <c r="AZ153" s="346"/>
      <c r="BA153" s="331"/>
      <c r="BB153" s="209"/>
      <c r="BC153" s="210"/>
      <c r="BD153" s="344"/>
      <c r="BE153" s="344"/>
      <c r="BF153" s="212"/>
      <c r="BG153" s="209"/>
      <c r="BH153" s="209"/>
      <c r="BI153" s="209"/>
      <c r="BJ153" s="210"/>
      <c r="BK153" s="344"/>
      <c r="BL153" s="344"/>
      <c r="BM153" s="212"/>
      <c r="BN153" s="346"/>
      <c r="BO153" s="331"/>
      <c r="BP153" s="209"/>
      <c r="BQ153" s="210"/>
      <c r="BR153" s="344"/>
      <c r="BS153" s="344"/>
      <c r="BT153" s="212"/>
      <c r="BU153" s="345"/>
      <c r="BV153" s="209"/>
      <c r="BW153" s="209"/>
      <c r="BX153" s="210"/>
      <c r="BY153" s="344"/>
      <c r="BZ153" s="344"/>
      <c r="CA153" s="212"/>
      <c r="CB153" s="346"/>
      <c r="CC153" s="331"/>
      <c r="CD153" s="209"/>
      <c r="CE153" s="210"/>
      <c r="CF153" s="344"/>
      <c r="CG153" s="344"/>
      <c r="CH153" s="212"/>
      <c r="CI153" s="212"/>
      <c r="CJ153" s="209"/>
      <c r="CK153" s="209"/>
      <c r="CL153" s="210"/>
      <c r="CM153" s="344"/>
      <c r="CN153" s="344"/>
      <c r="CO153" s="212"/>
      <c r="CP153" s="346"/>
      <c r="CQ153" s="331"/>
      <c r="CR153" s="209"/>
      <c r="CS153" s="210"/>
      <c r="CT153" s="344"/>
      <c r="CU153" s="344"/>
      <c r="CV153" s="212"/>
      <c r="CW153" s="345"/>
      <c r="CX153" s="209"/>
      <c r="CY153" s="209"/>
      <c r="CZ153" s="210"/>
      <c r="DA153" s="344"/>
      <c r="DB153" s="344"/>
      <c r="DC153" s="212"/>
      <c r="DD153" s="346"/>
      <c r="DE153" s="331"/>
      <c r="DF153" s="209"/>
      <c r="DG153" s="210"/>
      <c r="DH153" s="344"/>
      <c r="DI153" s="344"/>
      <c r="DJ153" s="212"/>
      <c r="DK153" s="331"/>
      <c r="DL153" s="331"/>
      <c r="DM153" s="210"/>
      <c r="DN153" s="210"/>
      <c r="DO153" s="344"/>
      <c r="DP153" s="344"/>
      <c r="DQ153" s="212"/>
      <c r="DR153" s="347"/>
      <c r="DS153" s="347"/>
      <c r="DT153" s="349"/>
      <c r="DU153" s="350"/>
      <c r="DV153" s="350"/>
      <c r="DW153" s="351"/>
      <c r="DX153" s="175"/>
      <c r="DY153" s="352"/>
    </row>
    <row r="154" spans="1:129" ht="15.75" customHeight="1" x14ac:dyDescent="0.2">
      <c r="A154" s="331"/>
      <c r="B154" s="175"/>
      <c r="C154" s="176"/>
      <c r="D154" s="343"/>
      <c r="E154" s="209"/>
      <c r="F154" s="210"/>
      <c r="G154" s="344"/>
      <c r="H154" s="344"/>
      <c r="I154" s="212"/>
      <c r="J154" s="345"/>
      <c r="K154" s="209"/>
      <c r="L154" s="209"/>
      <c r="M154" s="210"/>
      <c r="N154" s="344"/>
      <c r="O154" s="344"/>
      <c r="P154" s="212"/>
      <c r="Q154" s="346"/>
      <c r="R154" s="331"/>
      <c r="S154" s="209"/>
      <c r="T154" s="210"/>
      <c r="U154" s="344"/>
      <c r="V154" s="344"/>
      <c r="W154" s="212"/>
      <c r="X154" s="209"/>
      <c r="Y154" s="209"/>
      <c r="Z154" s="209"/>
      <c r="AA154" s="210"/>
      <c r="AB154" s="344"/>
      <c r="AC154" s="344"/>
      <c r="AD154" s="212"/>
      <c r="AE154" s="346"/>
      <c r="AF154" s="331"/>
      <c r="AG154" s="209"/>
      <c r="AH154" s="210"/>
      <c r="AI154" s="344"/>
      <c r="AJ154" s="344"/>
      <c r="AK154" s="212"/>
      <c r="AL154" s="345"/>
      <c r="AM154" s="209"/>
      <c r="AN154" s="209"/>
      <c r="AO154" s="210"/>
      <c r="AP154" s="344"/>
      <c r="AQ154" s="344"/>
      <c r="AR154" s="212"/>
      <c r="AS154" s="346"/>
      <c r="AT154" s="331"/>
      <c r="AU154" s="209"/>
      <c r="AV154" s="210"/>
      <c r="AW154" s="344"/>
      <c r="AX154" s="344"/>
      <c r="AY154" s="212"/>
      <c r="AZ154" s="346"/>
      <c r="BA154" s="331"/>
      <c r="BB154" s="209"/>
      <c r="BC154" s="210"/>
      <c r="BD154" s="344"/>
      <c r="BE154" s="344"/>
      <c r="BF154" s="212"/>
      <c r="BG154" s="209"/>
      <c r="BH154" s="209"/>
      <c r="BI154" s="209"/>
      <c r="BJ154" s="210"/>
      <c r="BK154" s="344"/>
      <c r="BL154" s="344"/>
      <c r="BM154" s="212"/>
      <c r="BN154" s="346"/>
      <c r="BO154" s="331"/>
      <c r="BP154" s="209"/>
      <c r="BQ154" s="210"/>
      <c r="BR154" s="344"/>
      <c r="BS154" s="344"/>
      <c r="BT154" s="212"/>
      <c r="BU154" s="345"/>
      <c r="BV154" s="209"/>
      <c r="BW154" s="209"/>
      <c r="BX154" s="210"/>
      <c r="BY154" s="344"/>
      <c r="BZ154" s="344"/>
      <c r="CA154" s="212"/>
      <c r="CB154" s="346"/>
      <c r="CC154" s="331"/>
      <c r="CD154" s="209"/>
      <c r="CE154" s="210"/>
      <c r="CF154" s="344"/>
      <c r="CG154" s="344"/>
      <c r="CH154" s="212"/>
      <c r="CI154" s="212"/>
      <c r="CJ154" s="209"/>
      <c r="CK154" s="209"/>
      <c r="CL154" s="210"/>
      <c r="CM154" s="344"/>
      <c r="CN154" s="344"/>
      <c r="CO154" s="212"/>
      <c r="CP154" s="346"/>
      <c r="CQ154" s="331"/>
      <c r="CR154" s="209"/>
      <c r="CS154" s="210"/>
      <c r="CT154" s="344"/>
      <c r="CU154" s="344"/>
      <c r="CV154" s="212"/>
      <c r="CW154" s="345"/>
      <c r="CX154" s="209"/>
      <c r="CY154" s="209"/>
      <c r="CZ154" s="210"/>
      <c r="DA154" s="344"/>
      <c r="DB154" s="344"/>
      <c r="DC154" s="212"/>
      <c r="DD154" s="346"/>
      <c r="DE154" s="331"/>
      <c r="DF154" s="209"/>
      <c r="DG154" s="210"/>
      <c r="DH154" s="344"/>
      <c r="DI154" s="344"/>
      <c r="DJ154" s="212"/>
      <c r="DK154" s="331"/>
      <c r="DL154" s="331"/>
      <c r="DM154" s="210"/>
      <c r="DN154" s="210"/>
      <c r="DO154" s="344"/>
      <c r="DP154" s="344"/>
      <c r="DQ154" s="212"/>
      <c r="DR154" s="347"/>
      <c r="DS154" s="347"/>
      <c r="DT154" s="349"/>
      <c r="DU154" s="350"/>
      <c r="DV154" s="350"/>
      <c r="DW154" s="351"/>
      <c r="DX154" s="175"/>
      <c r="DY154" s="352"/>
    </row>
    <row r="155" spans="1:129" ht="15.75" customHeight="1" x14ac:dyDescent="0.2">
      <c r="A155" s="331"/>
      <c r="B155" s="175"/>
      <c r="C155" s="176"/>
      <c r="D155" s="343"/>
      <c r="E155" s="209"/>
      <c r="F155" s="210"/>
      <c r="G155" s="344"/>
      <c r="H155" s="344"/>
      <c r="I155" s="212"/>
      <c r="J155" s="345"/>
      <c r="K155" s="209"/>
      <c r="L155" s="209"/>
      <c r="M155" s="210"/>
      <c r="N155" s="344"/>
      <c r="O155" s="344"/>
      <c r="P155" s="212"/>
      <c r="Q155" s="346"/>
      <c r="R155" s="331"/>
      <c r="S155" s="209"/>
      <c r="T155" s="210"/>
      <c r="U155" s="344"/>
      <c r="V155" s="344"/>
      <c r="W155" s="212"/>
      <c r="X155" s="209"/>
      <c r="Y155" s="209"/>
      <c r="Z155" s="209"/>
      <c r="AA155" s="210"/>
      <c r="AB155" s="344"/>
      <c r="AC155" s="344"/>
      <c r="AD155" s="212"/>
      <c r="AE155" s="346"/>
      <c r="AF155" s="331"/>
      <c r="AG155" s="209"/>
      <c r="AH155" s="210"/>
      <c r="AI155" s="344"/>
      <c r="AJ155" s="344"/>
      <c r="AK155" s="212"/>
      <c r="AL155" s="345"/>
      <c r="AM155" s="209"/>
      <c r="AN155" s="209"/>
      <c r="AO155" s="210"/>
      <c r="AP155" s="344"/>
      <c r="AQ155" s="344"/>
      <c r="AR155" s="212"/>
      <c r="AS155" s="346"/>
      <c r="AT155" s="331"/>
      <c r="AU155" s="209"/>
      <c r="AV155" s="210"/>
      <c r="AW155" s="344"/>
      <c r="AX155" s="344"/>
      <c r="AY155" s="212"/>
      <c r="AZ155" s="346"/>
      <c r="BA155" s="331"/>
      <c r="BB155" s="209"/>
      <c r="BC155" s="210"/>
      <c r="BD155" s="344"/>
      <c r="BE155" s="344"/>
      <c r="BF155" s="212"/>
      <c r="BG155" s="209"/>
      <c r="BH155" s="209"/>
      <c r="BI155" s="209"/>
      <c r="BJ155" s="210"/>
      <c r="BK155" s="344"/>
      <c r="BL155" s="344"/>
      <c r="BM155" s="212"/>
      <c r="BN155" s="346"/>
      <c r="BO155" s="331"/>
      <c r="BP155" s="209"/>
      <c r="BQ155" s="210"/>
      <c r="BR155" s="344"/>
      <c r="BS155" s="344"/>
      <c r="BT155" s="212"/>
      <c r="BU155" s="345"/>
      <c r="BV155" s="209"/>
      <c r="BW155" s="209"/>
      <c r="BX155" s="210"/>
      <c r="BY155" s="344"/>
      <c r="BZ155" s="344"/>
      <c r="CA155" s="212"/>
      <c r="CB155" s="346"/>
      <c r="CC155" s="331"/>
      <c r="CD155" s="209"/>
      <c r="CE155" s="210"/>
      <c r="CF155" s="344"/>
      <c r="CG155" s="344"/>
      <c r="CH155" s="212"/>
      <c r="CI155" s="212"/>
      <c r="CJ155" s="209"/>
      <c r="CK155" s="209"/>
      <c r="CL155" s="210"/>
      <c r="CM155" s="344"/>
      <c r="CN155" s="344"/>
      <c r="CO155" s="212"/>
      <c r="CP155" s="346"/>
      <c r="CQ155" s="331"/>
      <c r="CR155" s="209"/>
      <c r="CS155" s="210"/>
      <c r="CT155" s="344"/>
      <c r="CU155" s="344"/>
      <c r="CV155" s="212"/>
      <c r="CW155" s="345"/>
      <c r="CX155" s="209"/>
      <c r="CY155" s="209"/>
      <c r="CZ155" s="210"/>
      <c r="DA155" s="344"/>
      <c r="DB155" s="344"/>
      <c r="DC155" s="212"/>
      <c r="DD155" s="346"/>
      <c r="DE155" s="331"/>
      <c r="DF155" s="209"/>
      <c r="DG155" s="210"/>
      <c r="DH155" s="344"/>
      <c r="DI155" s="344"/>
      <c r="DJ155" s="212"/>
      <c r="DK155" s="331"/>
      <c r="DL155" s="331"/>
      <c r="DM155" s="210"/>
      <c r="DN155" s="210"/>
      <c r="DO155" s="344"/>
      <c r="DP155" s="344"/>
      <c r="DQ155" s="212"/>
      <c r="DR155" s="347"/>
      <c r="DS155" s="347"/>
      <c r="DT155" s="349"/>
      <c r="DU155" s="350"/>
      <c r="DV155" s="350"/>
      <c r="DW155" s="351"/>
      <c r="DX155" s="175"/>
      <c r="DY155" s="352"/>
    </row>
    <row r="156" spans="1:129" ht="15.75" customHeight="1" x14ac:dyDescent="0.2">
      <c r="A156" s="331"/>
      <c r="B156" s="175"/>
      <c r="C156" s="176"/>
      <c r="D156" s="343"/>
      <c r="E156" s="209"/>
      <c r="F156" s="210"/>
      <c r="G156" s="344"/>
      <c r="H156" s="344"/>
      <c r="I156" s="212"/>
      <c r="J156" s="345"/>
      <c r="K156" s="209"/>
      <c r="L156" s="209"/>
      <c r="M156" s="210"/>
      <c r="N156" s="344"/>
      <c r="O156" s="344"/>
      <c r="P156" s="212"/>
      <c r="Q156" s="346"/>
      <c r="R156" s="331"/>
      <c r="S156" s="209"/>
      <c r="T156" s="210"/>
      <c r="U156" s="344"/>
      <c r="V156" s="344"/>
      <c r="W156" s="212"/>
      <c r="X156" s="209"/>
      <c r="Y156" s="209"/>
      <c r="Z156" s="209"/>
      <c r="AA156" s="210"/>
      <c r="AB156" s="344"/>
      <c r="AC156" s="344"/>
      <c r="AD156" s="212"/>
      <c r="AE156" s="346"/>
      <c r="AF156" s="331"/>
      <c r="AG156" s="209"/>
      <c r="AH156" s="210"/>
      <c r="AI156" s="344"/>
      <c r="AJ156" s="344"/>
      <c r="AK156" s="212"/>
      <c r="AL156" s="345"/>
      <c r="AM156" s="209"/>
      <c r="AN156" s="209"/>
      <c r="AO156" s="210"/>
      <c r="AP156" s="344"/>
      <c r="AQ156" s="344"/>
      <c r="AR156" s="212"/>
      <c r="AS156" s="346"/>
      <c r="AT156" s="331"/>
      <c r="AU156" s="209"/>
      <c r="AV156" s="210"/>
      <c r="AW156" s="344"/>
      <c r="AX156" s="344"/>
      <c r="AY156" s="212"/>
      <c r="AZ156" s="346"/>
      <c r="BA156" s="331"/>
      <c r="BB156" s="209"/>
      <c r="BC156" s="210"/>
      <c r="BD156" s="344"/>
      <c r="BE156" s="344"/>
      <c r="BF156" s="212"/>
      <c r="BG156" s="209"/>
      <c r="BH156" s="209"/>
      <c r="BI156" s="209"/>
      <c r="BJ156" s="210"/>
      <c r="BK156" s="344"/>
      <c r="BL156" s="344"/>
      <c r="BM156" s="212"/>
      <c r="BN156" s="346"/>
      <c r="BO156" s="331"/>
      <c r="BP156" s="209"/>
      <c r="BQ156" s="210"/>
      <c r="BR156" s="344"/>
      <c r="BS156" s="344"/>
      <c r="BT156" s="212"/>
      <c r="BU156" s="345"/>
      <c r="BV156" s="209"/>
      <c r="BW156" s="209"/>
      <c r="BX156" s="210"/>
      <c r="BY156" s="344"/>
      <c r="BZ156" s="344"/>
      <c r="CA156" s="212"/>
      <c r="CB156" s="346"/>
      <c r="CC156" s="331"/>
      <c r="CD156" s="209"/>
      <c r="CE156" s="210"/>
      <c r="CF156" s="344"/>
      <c r="CG156" s="344"/>
      <c r="CH156" s="212"/>
      <c r="CI156" s="212"/>
      <c r="CJ156" s="209"/>
      <c r="CK156" s="209"/>
      <c r="CL156" s="210"/>
      <c r="CM156" s="344"/>
      <c r="CN156" s="344"/>
      <c r="CO156" s="212"/>
      <c r="CP156" s="346"/>
      <c r="CQ156" s="331"/>
      <c r="CR156" s="209"/>
      <c r="CS156" s="210"/>
      <c r="CT156" s="344"/>
      <c r="CU156" s="344"/>
      <c r="CV156" s="212"/>
      <c r="CW156" s="345"/>
      <c r="CX156" s="209"/>
      <c r="CY156" s="209"/>
      <c r="CZ156" s="210"/>
      <c r="DA156" s="344"/>
      <c r="DB156" s="344"/>
      <c r="DC156" s="212"/>
      <c r="DD156" s="346"/>
      <c r="DE156" s="331"/>
      <c r="DF156" s="209"/>
      <c r="DG156" s="210"/>
      <c r="DH156" s="344"/>
      <c r="DI156" s="344"/>
      <c r="DJ156" s="212"/>
      <c r="DK156" s="331"/>
      <c r="DL156" s="331"/>
      <c r="DM156" s="210"/>
      <c r="DN156" s="210"/>
      <c r="DO156" s="344"/>
      <c r="DP156" s="344"/>
      <c r="DQ156" s="212"/>
      <c r="DR156" s="347"/>
      <c r="DS156" s="347"/>
      <c r="DT156" s="349"/>
      <c r="DU156" s="350"/>
      <c r="DV156" s="350"/>
      <c r="DW156" s="351"/>
      <c r="DX156" s="175"/>
      <c r="DY156" s="352"/>
    </row>
    <row r="157" spans="1:129" ht="15.75" customHeight="1" x14ac:dyDescent="0.2">
      <c r="A157" s="331"/>
      <c r="B157" s="175"/>
      <c r="C157" s="176"/>
      <c r="D157" s="343"/>
      <c r="E157" s="209"/>
      <c r="F157" s="210"/>
      <c r="G157" s="344"/>
      <c r="H157" s="344"/>
      <c r="I157" s="212"/>
      <c r="J157" s="345"/>
      <c r="K157" s="209"/>
      <c r="L157" s="209"/>
      <c r="M157" s="210"/>
      <c r="N157" s="344"/>
      <c r="O157" s="344"/>
      <c r="P157" s="212"/>
      <c r="Q157" s="346"/>
      <c r="R157" s="331"/>
      <c r="S157" s="209"/>
      <c r="T157" s="210"/>
      <c r="U157" s="344"/>
      <c r="V157" s="344"/>
      <c r="W157" s="212"/>
      <c r="X157" s="209"/>
      <c r="Y157" s="209"/>
      <c r="Z157" s="209"/>
      <c r="AA157" s="210"/>
      <c r="AB157" s="344"/>
      <c r="AC157" s="344"/>
      <c r="AD157" s="212"/>
      <c r="AE157" s="346"/>
      <c r="AF157" s="331"/>
      <c r="AG157" s="209"/>
      <c r="AH157" s="210"/>
      <c r="AI157" s="344"/>
      <c r="AJ157" s="344"/>
      <c r="AK157" s="212"/>
      <c r="AL157" s="345"/>
      <c r="AM157" s="209"/>
      <c r="AN157" s="209"/>
      <c r="AO157" s="210"/>
      <c r="AP157" s="344"/>
      <c r="AQ157" s="344"/>
      <c r="AR157" s="212"/>
      <c r="AS157" s="346"/>
      <c r="AT157" s="331"/>
      <c r="AU157" s="209"/>
      <c r="AV157" s="210"/>
      <c r="AW157" s="344"/>
      <c r="AX157" s="344"/>
      <c r="AY157" s="212"/>
      <c r="AZ157" s="346"/>
      <c r="BA157" s="331"/>
      <c r="BB157" s="209"/>
      <c r="BC157" s="210"/>
      <c r="BD157" s="344"/>
      <c r="BE157" s="344"/>
      <c r="BF157" s="212"/>
      <c r="BG157" s="209"/>
      <c r="BH157" s="209"/>
      <c r="BI157" s="209"/>
      <c r="BJ157" s="210"/>
      <c r="BK157" s="344"/>
      <c r="BL157" s="344"/>
      <c r="BM157" s="212"/>
      <c r="BN157" s="346"/>
      <c r="BO157" s="331"/>
      <c r="BP157" s="209"/>
      <c r="BQ157" s="210"/>
      <c r="BR157" s="344"/>
      <c r="BS157" s="344"/>
      <c r="BT157" s="212"/>
      <c r="BU157" s="345"/>
      <c r="BV157" s="209"/>
      <c r="BW157" s="209"/>
      <c r="BX157" s="210"/>
      <c r="BY157" s="344"/>
      <c r="BZ157" s="344"/>
      <c r="CA157" s="212"/>
      <c r="CB157" s="346"/>
      <c r="CC157" s="331"/>
      <c r="CD157" s="209"/>
      <c r="CE157" s="210"/>
      <c r="CF157" s="344"/>
      <c r="CG157" s="344"/>
      <c r="CH157" s="212"/>
      <c r="CI157" s="212"/>
      <c r="CJ157" s="209"/>
      <c r="CK157" s="209"/>
      <c r="CL157" s="210"/>
      <c r="CM157" s="344"/>
      <c r="CN157" s="344"/>
      <c r="CO157" s="212"/>
      <c r="CP157" s="346"/>
      <c r="CQ157" s="331"/>
      <c r="CR157" s="209"/>
      <c r="CS157" s="210"/>
      <c r="CT157" s="344"/>
      <c r="CU157" s="344"/>
      <c r="CV157" s="212"/>
      <c r="CW157" s="345"/>
      <c r="CX157" s="209"/>
      <c r="CY157" s="209"/>
      <c r="CZ157" s="210"/>
      <c r="DA157" s="344"/>
      <c r="DB157" s="344"/>
      <c r="DC157" s="212"/>
      <c r="DD157" s="346"/>
      <c r="DE157" s="331"/>
      <c r="DF157" s="209"/>
      <c r="DG157" s="210"/>
      <c r="DH157" s="344"/>
      <c r="DI157" s="344"/>
      <c r="DJ157" s="212"/>
      <c r="DK157" s="331"/>
      <c r="DL157" s="331"/>
      <c r="DM157" s="210"/>
      <c r="DN157" s="210"/>
      <c r="DO157" s="344"/>
      <c r="DP157" s="344"/>
      <c r="DQ157" s="212"/>
      <c r="DR157" s="347"/>
      <c r="DS157" s="347"/>
      <c r="DT157" s="349"/>
      <c r="DU157" s="350"/>
      <c r="DV157" s="350"/>
      <c r="DW157" s="351"/>
      <c r="DX157" s="175"/>
      <c r="DY157" s="352"/>
    </row>
    <row r="158" spans="1:129" ht="15.75" customHeight="1" x14ac:dyDescent="0.2">
      <c r="A158" s="331"/>
      <c r="B158" s="175"/>
      <c r="C158" s="176"/>
      <c r="D158" s="343"/>
      <c r="E158" s="209"/>
      <c r="F158" s="210"/>
      <c r="G158" s="344"/>
      <c r="H158" s="344"/>
      <c r="I158" s="212"/>
      <c r="J158" s="345"/>
      <c r="K158" s="209"/>
      <c r="L158" s="209"/>
      <c r="M158" s="210"/>
      <c r="N158" s="344"/>
      <c r="O158" s="344"/>
      <c r="P158" s="212"/>
      <c r="Q158" s="346"/>
      <c r="R158" s="331"/>
      <c r="S158" s="209"/>
      <c r="T158" s="210"/>
      <c r="U158" s="344"/>
      <c r="V158" s="344"/>
      <c r="W158" s="212"/>
      <c r="X158" s="209"/>
      <c r="Y158" s="209"/>
      <c r="Z158" s="209"/>
      <c r="AA158" s="210"/>
      <c r="AB158" s="344"/>
      <c r="AC158" s="344"/>
      <c r="AD158" s="212"/>
      <c r="AE158" s="346"/>
      <c r="AF158" s="331"/>
      <c r="AG158" s="209"/>
      <c r="AH158" s="210"/>
      <c r="AI158" s="344"/>
      <c r="AJ158" s="344"/>
      <c r="AK158" s="212"/>
      <c r="AL158" s="345"/>
      <c r="AM158" s="209"/>
      <c r="AN158" s="209"/>
      <c r="AO158" s="210"/>
      <c r="AP158" s="344"/>
      <c r="AQ158" s="344"/>
      <c r="AR158" s="212"/>
      <c r="AS158" s="346"/>
      <c r="AT158" s="331"/>
      <c r="AU158" s="209"/>
      <c r="AV158" s="210"/>
      <c r="AW158" s="344"/>
      <c r="AX158" s="344"/>
      <c r="AY158" s="212"/>
      <c r="AZ158" s="346"/>
      <c r="BA158" s="331"/>
      <c r="BB158" s="209"/>
      <c r="BC158" s="210"/>
      <c r="BD158" s="344"/>
      <c r="BE158" s="344"/>
      <c r="BF158" s="212"/>
      <c r="BG158" s="209"/>
      <c r="BH158" s="209"/>
      <c r="BI158" s="209"/>
      <c r="BJ158" s="210"/>
      <c r="BK158" s="344"/>
      <c r="BL158" s="344"/>
      <c r="BM158" s="212"/>
      <c r="BN158" s="346"/>
      <c r="BO158" s="331"/>
      <c r="BP158" s="209"/>
      <c r="BQ158" s="210"/>
      <c r="BR158" s="344"/>
      <c r="BS158" s="344"/>
      <c r="BT158" s="212"/>
      <c r="BU158" s="345"/>
      <c r="BV158" s="209"/>
      <c r="BW158" s="209"/>
      <c r="BX158" s="210"/>
      <c r="BY158" s="344"/>
      <c r="BZ158" s="344"/>
      <c r="CA158" s="212"/>
      <c r="CB158" s="346"/>
      <c r="CC158" s="331"/>
      <c r="CD158" s="209"/>
      <c r="CE158" s="210"/>
      <c r="CF158" s="344"/>
      <c r="CG158" s="344"/>
      <c r="CH158" s="212"/>
      <c r="CI158" s="212"/>
      <c r="CJ158" s="209"/>
      <c r="CK158" s="209"/>
      <c r="CL158" s="210"/>
      <c r="CM158" s="344"/>
      <c r="CN158" s="344"/>
      <c r="CO158" s="212"/>
      <c r="CP158" s="346"/>
      <c r="CQ158" s="331"/>
      <c r="CR158" s="209"/>
      <c r="CS158" s="210"/>
      <c r="CT158" s="344"/>
      <c r="CU158" s="344"/>
      <c r="CV158" s="212"/>
      <c r="CW158" s="345"/>
      <c r="CX158" s="209"/>
      <c r="CY158" s="209"/>
      <c r="CZ158" s="210"/>
      <c r="DA158" s="344"/>
      <c r="DB158" s="344"/>
      <c r="DC158" s="212"/>
      <c r="DD158" s="346"/>
      <c r="DE158" s="331"/>
      <c r="DF158" s="209"/>
      <c r="DG158" s="210"/>
      <c r="DH158" s="344"/>
      <c r="DI158" s="344"/>
      <c r="DJ158" s="212"/>
      <c r="DK158" s="331"/>
      <c r="DL158" s="331"/>
      <c r="DM158" s="210"/>
      <c r="DN158" s="210"/>
      <c r="DO158" s="344"/>
      <c r="DP158" s="344"/>
      <c r="DQ158" s="212"/>
      <c r="DR158" s="347"/>
      <c r="DS158" s="347"/>
      <c r="DT158" s="349"/>
      <c r="DU158" s="350"/>
      <c r="DV158" s="350"/>
      <c r="DW158" s="351"/>
      <c r="DX158" s="175"/>
      <c r="DY158" s="352"/>
    </row>
    <row r="159" spans="1:129" ht="15.75" customHeight="1" x14ac:dyDescent="0.2">
      <c r="A159" s="331"/>
      <c r="B159" s="175"/>
      <c r="C159" s="176"/>
      <c r="D159" s="343"/>
      <c r="E159" s="209"/>
      <c r="F159" s="210"/>
      <c r="G159" s="344"/>
      <c r="H159" s="344"/>
      <c r="I159" s="212"/>
      <c r="J159" s="345"/>
      <c r="K159" s="209"/>
      <c r="L159" s="209"/>
      <c r="M159" s="210"/>
      <c r="N159" s="344"/>
      <c r="O159" s="344"/>
      <c r="P159" s="212"/>
      <c r="Q159" s="346"/>
      <c r="R159" s="331"/>
      <c r="S159" s="209"/>
      <c r="T159" s="210"/>
      <c r="U159" s="344"/>
      <c r="V159" s="344"/>
      <c r="W159" s="212"/>
      <c r="X159" s="209"/>
      <c r="Y159" s="209"/>
      <c r="Z159" s="209"/>
      <c r="AA159" s="210"/>
      <c r="AB159" s="344"/>
      <c r="AC159" s="344"/>
      <c r="AD159" s="212"/>
      <c r="AE159" s="346"/>
      <c r="AF159" s="331"/>
      <c r="AG159" s="209"/>
      <c r="AH159" s="210"/>
      <c r="AI159" s="344"/>
      <c r="AJ159" s="344"/>
      <c r="AK159" s="212"/>
      <c r="AL159" s="345"/>
      <c r="AM159" s="209"/>
      <c r="AN159" s="209"/>
      <c r="AO159" s="210"/>
      <c r="AP159" s="344"/>
      <c r="AQ159" s="344"/>
      <c r="AR159" s="212"/>
      <c r="AS159" s="346"/>
      <c r="AT159" s="331"/>
      <c r="AU159" s="209"/>
      <c r="AV159" s="210"/>
      <c r="AW159" s="344"/>
      <c r="AX159" s="344"/>
      <c r="AY159" s="212"/>
      <c r="AZ159" s="346"/>
      <c r="BA159" s="331"/>
      <c r="BB159" s="209"/>
      <c r="BC159" s="210"/>
      <c r="BD159" s="344"/>
      <c r="BE159" s="344"/>
      <c r="BF159" s="212"/>
      <c r="BG159" s="209"/>
      <c r="BH159" s="209"/>
      <c r="BI159" s="209"/>
      <c r="BJ159" s="210"/>
      <c r="BK159" s="344"/>
      <c r="BL159" s="344"/>
      <c r="BM159" s="212"/>
      <c r="BN159" s="346"/>
      <c r="BO159" s="331"/>
      <c r="BP159" s="209"/>
      <c r="BQ159" s="210"/>
      <c r="BR159" s="344"/>
      <c r="BS159" s="344"/>
      <c r="BT159" s="212"/>
      <c r="BU159" s="345"/>
      <c r="BV159" s="209"/>
      <c r="BW159" s="209"/>
      <c r="BX159" s="210"/>
      <c r="BY159" s="344"/>
      <c r="BZ159" s="344"/>
      <c r="CA159" s="212"/>
      <c r="CB159" s="346"/>
      <c r="CC159" s="331"/>
      <c r="CD159" s="209"/>
      <c r="CE159" s="210"/>
      <c r="CF159" s="344"/>
      <c r="CG159" s="344"/>
      <c r="CH159" s="212"/>
      <c r="CI159" s="212"/>
      <c r="CJ159" s="209"/>
      <c r="CK159" s="209"/>
      <c r="CL159" s="210"/>
      <c r="CM159" s="344"/>
      <c r="CN159" s="344"/>
      <c r="CO159" s="212"/>
      <c r="CP159" s="346"/>
      <c r="CQ159" s="331"/>
      <c r="CR159" s="209"/>
      <c r="CS159" s="210"/>
      <c r="CT159" s="344"/>
      <c r="CU159" s="344"/>
      <c r="CV159" s="212"/>
      <c r="CW159" s="345"/>
      <c r="CX159" s="209"/>
      <c r="CY159" s="209"/>
      <c r="CZ159" s="210"/>
      <c r="DA159" s="344"/>
      <c r="DB159" s="344"/>
      <c r="DC159" s="212"/>
      <c r="DD159" s="346"/>
      <c r="DE159" s="331"/>
      <c r="DF159" s="209"/>
      <c r="DG159" s="210"/>
      <c r="DH159" s="344"/>
      <c r="DI159" s="344"/>
      <c r="DJ159" s="212"/>
      <c r="DK159" s="331"/>
      <c r="DL159" s="331"/>
      <c r="DM159" s="210"/>
      <c r="DN159" s="210"/>
      <c r="DO159" s="344"/>
      <c r="DP159" s="344"/>
      <c r="DQ159" s="212"/>
      <c r="DR159" s="347"/>
      <c r="DS159" s="347"/>
      <c r="DT159" s="349"/>
      <c r="DU159" s="350"/>
      <c r="DV159" s="350"/>
      <c r="DW159" s="351"/>
      <c r="DX159" s="175"/>
      <c r="DY159" s="352"/>
    </row>
    <row r="160" spans="1:129" ht="15.75" customHeight="1" x14ac:dyDescent="0.2">
      <c r="A160" s="331"/>
      <c r="B160" s="175"/>
      <c r="C160" s="176"/>
      <c r="D160" s="343"/>
      <c r="E160" s="209"/>
      <c r="F160" s="210"/>
      <c r="G160" s="344"/>
      <c r="H160" s="344"/>
      <c r="I160" s="212"/>
      <c r="J160" s="345"/>
      <c r="K160" s="209"/>
      <c r="L160" s="209"/>
      <c r="M160" s="210"/>
      <c r="N160" s="344"/>
      <c r="O160" s="344"/>
      <c r="P160" s="212"/>
      <c r="Q160" s="346"/>
      <c r="R160" s="331"/>
      <c r="S160" s="209"/>
      <c r="T160" s="210"/>
      <c r="U160" s="344"/>
      <c r="V160" s="344"/>
      <c r="W160" s="212"/>
      <c r="X160" s="209"/>
      <c r="Y160" s="209"/>
      <c r="Z160" s="209"/>
      <c r="AA160" s="210"/>
      <c r="AB160" s="344"/>
      <c r="AC160" s="344"/>
      <c r="AD160" s="212"/>
      <c r="AE160" s="346"/>
      <c r="AF160" s="331"/>
      <c r="AG160" s="209"/>
      <c r="AH160" s="210"/>
      <c r="AI160" s="344"/>
      <c r="AJ160" s="344"/>
      <c r="AK160" s="212"/>
      <c r="AL160" s="345"/>
      <c r="AM160" s="209"/>
      <c r="AN160" s="209"/>
      <c r="AO160" s="210"/>
      <c r="AP160" s="344"/>
      <c r="AQ160" s="344"/>
      <c r="AR160" s="212"/>
      <c r="AS160" s="346"/>
      <c r="AT160" s="331"/>
      <c r="AU160" s="209"/>
      <c r="AV160" s="210"/>
      <c r="AW160" s="344"/>
      <c r="AX160" s="344"/>
      <c r="AY160" s="212"/>
      <c r="AZ160" s="346"/>
      <c r="BA160" s="331"/>
      <c r="BB160" s="209"/>
      <c r="BC160" s="210"/>
      <c r="BD160" s="344"/>
      <c r="BE160" s="344"/>
      <c r="BF160" s="212"/>
      <c r="BG160" s="209"/>
      <c r="BH160" s="209"/>
      <c r="BI160" s="209"/>
      <c r="BJ160" s="210"/>
      <c r="BK160" s="344"/>
      <c r="BL160" s="344"/>
      <c r="BM160" s="212"/>
      <c r="BN160" s="346"/>
      <c r="BO160" s="331"/>
      <c r="BP160" s="209"/>
      <c r="BQ160" s="210"/>
      <c r="BR160" s="344"/>
      <c r="BS160" s="344"/>
      <c r="BT160" s="212"/>
      <c r="BU160" s="345"/>
      <c r="BV160" s="209"/>
      <c r="BW160" s="209"/>
      <c r="BX160" s="210"/>
      <c r="BY160" s="344"/>
      <c r="BZ160" s="344"/>
      <c r="CA160" s="212"/>
      <c r="CB160" s="346"/>
      <c r="CC160" s="331"/>
      <c r="CD160" s="209"/>
      <c r="CE160" s="210"/>
      <c r="CF160" s="344"/>
      <c r="CG160" s="344"/>
      <c r="CH160" s="212"/>
      <c r="CI160" s="212"/>
      <c r="CJ160" s="209"/>
      <c r="CK160" s="209"/>
      <c r="CL160" s="210"/>
      <c r="CM160" s="344"/>
      <c r="CN160" s="344"/>
      <c r="CO160" s="212"/>
      <c r="CP160" s="346"/>
      <c r="CQ160" s="331"/>
      <c r="CR160" s="209"/>
      <c r="CS160" s="210"/>
      <c r="CT160" s="344"/>
      <c r="CU160" s="344"/>
      <c r="CV160" s="212"/>
      <c r="CW160" s="345"/>
      <c r="CX160" s="209"/>
      <c r="CY160" s="209"/>
      <c r="CZ160" s="210"/>
      <c r="DA160" s="344"/>
      <c r="DB160" s="344"/>
      <c r="DC160" s="212"/>
      <c r="DD160" s="346"/>
      <c r="DE160" s="331"/>
      <c r="DF160" s="209"/>
      <c r="DG160" s="210"/>
      <c r="DH160" s="344"/>
      <c r="DI160" s="344"/>
      <c r="DJ160" s="212"/>
      <c r="DK160" s="331"/>
      <c r="DL160" s="331"/>
      <c r="DM160" s="210"/>
      <c r="DN160" s="210"/>
      <c r="DO160" s="344"/>
      <c r="DP160" s="344"/>
      <c r="DQ160" s="212"/>
      <c r="DR160" s="347"/>
      <c r="DS160" s="347"/>
      <c r="DT160" s="349"/>
      <c r="DU160" s="350"/>
      <c r="DV160" s="350"/>
      <c r="DW160" s="351"/>
      <c r="DX160" s="175"/>
      <c r="DY160" s="352"/>
    </row>
    <row r="161" spans="1:129" ht="15.75" customHeight="1" x14ac:dyDescent="0.2">
      <c r="A161" s="331"/>
      <c r="B161" s="175"/>
      <c r="C161" s="176"/>
      <c r="D161" s="343"/>
      <c r="E161" s="209"/>
      <c r="F161" s="210"/>
      <c r="G161" s="344"/>
      <c r="H161" s="344"/>
      <c r="I161" s="212"/>
      <c r="J161" s="345"/>
      <c r="K161" s="209"/>
      <c r="L161" s="209"/>
      <c r="M161" s="210"/>
      <c r="N161" s="344"/>
      <c r="O161" s="344"/>
      <c r="P161" s="212"/>
      <c r="Q161" s="346"/>
      <c r="R161" s="331"/>
      <c r="S161" s="209"/>
      <c r="T161" s="210"/>
      <c r="U161" s="344"/>
      <c r="V161" s="344"/>
      <c r="W161" s="212"/>
      <c r="X161" s="209"/>
      <c r="Y161" s="209"/>
      <c r="Z161" s="209"/>
      <c r="AA161" s="210"/>
      <c r="AB161" s="344"/>
      <c r="AC161" s="344"/>
      <c r="AD161" s="212"/>
      <c r="AE161" s="346"/>
      <c r="AF161" s="331"/>
      <c r="AG161" s="209"/>
      <c r="AH161" s="210"/>
      <c r="AI161" s="344"/>
      <c r="AJ161" s="344"/>
      <c r="AK161" s="212"/>
      <c r="AL161" s="345"/>
      <c r="AM161" s="209"/>
      <c r="AN161" s="209"/>
      <c r="AO161" s="210"/>
      <c r="AP161" s="344"/>
      <c r="AQ161" s="344"/>
      <c r="AR161" s="212"/>
      <c r="AS161" s="346"/>
      <c r="AT161" s="331"/>
      <c r="AU161" s="209"/>
      <c r="AV161" s="210"/>
      <c r="AW161" s="344"/>
      <c r="AX161" s="344"/>
      <c r="AY161" s="212"/>
      <c r="AZ161" s="346"/>
      <c r="BA161" s="331"/>
      <c r="BB161" s="209"/>
      <c r="BC161" s="210"/>
      <c r="BD161" s="344"/>
      <c r="BE161" s="344"/>
      <c r="BF161" s="212"/>
      <c r="BG161" s="209"/>
      <c r="BH161" s="209"/>
      <c r="BI161" s="209"/>
      <c r="BJ161" s="210"/>
      <c r="BK161" s="344"/>
      <c r="BL161" s="344"/>
      <c r="BM161" s="212"/>
      <c r="BN161" s="346"/>
      <c r="BO161" s="331"/>
      <c r="BP161" s="209"/>
      <c r="BQ161" s="210"/>
      <c r="BR161" s="344"/>
      <c r="BS161" s="344"/>
      <c r="BT161" s="212"/>
      <c r="BU161" s="345"/>
      <c r="BV161" s="209"/>
      <c r="BW161" s="209"/>
      <c r="BX161" s="210"/>
      <c r="BY161" s="344"/>
      <c r="BZ161" s="344"/>
      <c r="CA161" s="212"/>
      <c r="CB161" s="346"/>
      <c r="CC161" s="331"/>
      <c r="CD161" s="209"/>
      <c r="CE161" s="210"/>
      <c r="CF161" s="344"/>
      <c r="CG161" s="344"/>
      <c r="CH161" s="212"/>
      <c r="CI161" s="212"/>
      <c r="CJ161" s="209"/>
      <c r="CK161" s="209"/>
      <c r="CL161" s="210"/>
      <c r="CM161" s="344"/>
      <c r="CN161" s="344"/>
      <c r="CO161" s="212"/>
      <c r="CP161" s="346"/>
      <c r="CQ161" s="331"/>
      <c r="CR161" s="209"/>
      <c r="CS161" s="210"/>
      <c r="CT161" s="344"/>
      <c r="CU161" s="344"/>
      <c r="CV161" s="212"/>
      <c r="CW161" s="345"/>
      <c r="CX161" s="209"/>
      <c r="CY161" s="209"/>
      <c r="CZ161" s="210"/>
      <c r="DA161" s="344"/>
      <c r="DB161" s="344"/>
      <c r="DC161" s="212"/>
      <c r="DD161" s="346"/>
      <c r="DE161" s="331"/>
      <c r="DF161" s="209"/>
      <c r="DG161" s="210"/>
      <c r="DH161" s="344"/>
      <c r="DI161" s="344"/>
      <c r="DJ161" s="212"/>
      <c r="DK161" s="331"/>
      <c r="DL161" s="331"/>
      <c r="DM161" s="210"/>
      <c r="DN161" s="210"/>
      <c r="DO161" s="344"/>
      <c r="DP161" s="344"/>
      <c r="DQ161" s="212"/>
      <c r="DR161" s="347"/>
      <c r="DS161" s="347"/>
      <c r="DT161" s="349"/>
      <c r="DU161" s="350"/>
      <c r="DV161" s="350"/>
      <c r="DW161" s="351"/>
      <c r="DX161" s="175"/>
      <c r="DY161" s="352"/>
    </row>
    <row r="162" spans="1:129" ht="15.75" customHeight="1" x14ac:dyDescent="0.2">
      <c r="A162" s="331"/>
      <c r="B162" s="175"/>
      <c r="C162" s="176"/>
      <c r="D162" s="343"/>
      <c r="E162" s="209"/>
      <c r="F162" s="210"/>
      <c r="G162" s="344"/>
      <c r="H162" s="344"/>
      <c r="I162" s="212"/>
      <c r="J162" s="345"/>
      <c r="K162" s="209"/>
      <c r="L162" s="209"/>
      <c r="M162" s="210"/>
      <c r="N162" s="344"/>
      <c r="O162" s="344"/>
      <c r="P162" s="212"/>
      <c r="Q162" s="346"/>
      <c r="R162" s="331"/>
      <c r="S162" s="209"/>
      <c r="T162" s="210"/>
      <c r="U162" s="344"/>
      <c r="V162" s="344"/>
      <c r="W162" s="212"/>
      <c r="X162" s="209"/>
      <c r="Y162" s="209"/>
      <c r="Z162" s="209"/>
      <c r="AA162" s="210"/>
      <c r="AB162" s="344"/>
      <c r="AC162" s="344"/>
      <c r="AD162" s="212"/>
      <c r="AE162" s="346"/>
      <c r="AF162" s="331"/>
      <c r="AG162" s="209"/>
      <c r="AH162" s="210"/>
      <c r="AI162" s="344"/>
      <c r="AJ162" s="344"/>
      <c r="AK162" s="212"/>
      <c r="AL162" s="345"/>
      <c r="AM162" s="209"/>
      <c r="AN162" s="209"/>
      <c r="AO162" s="210"/>
      <c r="AP162" s="344"/>
      <c r="AQ162" s="344"/>
      <c r="AR162" s="212"/>
      <c r="AS162" s="346"/>
      <c r="AT162" s="331"/>
      <c r="AU162" s="209"/>
      <c r="AV162" s="210"/>
      <c r="AW162" s="344"/>
      <c r="AX162" s="344"/>
      <c r="AY162" s="212"/>
      <c r="AZ162" s="346"/>
      <c r="BA162" s="331"/>
      <c r="BB162" s="209"/>
      <c r="BC162" s="210"/>
      <c r="BD162" s="344"/>
      <c r="BE162" s="344"/>
      <c r="BF162" s="212"/>
      <c r="BG162" s="209"/>
      <c r="BH162" s="209"/>
      <c r="BI162" s="209"/>
      <c r="BJ162" s="210"/>
      <c r="BK162" s="344"/>
      <c r="BL162" s="344"/>
      <c r="BM162" s="212"/>
      <c r="BN162" s="346"/>
      <c r="BO162" s="331"/>
      <c r="BP162" s="209"/>
      <c r="BQ162" s="210"/>
      <c r="BR162" s="344"/>
      <c r="BS162" s="344"/>
      <c r="BT162" s="212"/>
      <c r="BU162" s="345"/>
      <c r="BV162" s="209"/>
      <c r="BW162" s="209"/>
      <c r="BX162" s="210"/>
      <c r="BY162" s="344"/>
      <c r="BZ162" s="344"/>
      <c r="CA162" s="212"/>
      <c r="CB162" s="346"/>
      <c r="CC162" s="331"/>
      <c r="CD162" s="209"/>
      <c r="CE162" s="210"/>
      <c r="CF162" s="344"/>
      <c r="CG162" s="344"/>
      <c r="CH162" s="212"/>
      <c r="CI162" s="212"/>
      <c r="CJ162" s="209"/>
      <c r="CK162" s="209"/>
      <c r="CL162" s="210"/>
      <c r="CM162" s="344"/>
      <c r="CN162" s="344"/>
      <c r="CO162" s="212"/>
      <c r="CP162" s="346"/>
      <c r="CQ162" s="331"/>
      <c r="CR162" s="209"/>
      <c r="CS162" s="210"/>
      <c r="CT162" s="344"/>
      <c r="CU162" s="344"/>
      <c r="CV162" s="212"/>
      <c r="CW162" s="345"/>
      <c r="CX162" s="209"/>
      <c r="CY162" s="209"/>
      <c r="CZ162" s="210"/>
      <c r="DA162" s="344"/>
      <c r="DB162" s="344"/>
      <c r="DC162" s="212"/>
      <c r="DD162" s="346"/>
      <c r="DE162" s="331"/>
      <c r="DF162" s="209"/>
      <c r="DG162" s="210"/>
      <c r="DH162" s="344"/>
      <c r="DI162" s="344"/>
      <c r="DJ162" s="212"/>
      <c r="DK162" s="331"/>
      <c r="DL162" s="331"/>
      <c r="DM162" s="210"/>
      <c r="DN162" s="210"/>
      <c r="DO162" s="344"/>
      <c r="DP162" s="344"/>
      <c r="DQ162" s="212"/>
      <c r="DR162" s="347"/>
      <c r="DS162" s="347"/>
      <c r="DT162" s="349"/>
      <c r="DU162" s="350"/>
      <c r="DV162" s="350"/>
      <c r="DW162" s="351"/>
      <c r="DX162" s="175"/>
      <c r="DY162" s="352"/>
    </row>
    <row r="163" spans="1:129" ht="15.75" customHeight="1" x14ac:dyDescent="0.2">
      <c r="A163" s="331"/>
      <c r="B163" s="175"/>
      <c r="C163" s="176"/>
      <c r="D163" s="343"/>
      <c r="E163" s="209"/>
      <c r="F163" s="210"/>
      <c r="G163" s="344"/>
      <c r="H163" s="344"/>
      <c r="I163" s="212"/>
      <c r="J163" s="345"/>
      <c r="K163" s="209"/>
      <c r="L163" s="209"/>
      <c r="M163" s="210"/>
      <c r="N163" s="344"/>
      <c r="O163" s="344"/>
      <c r="P163" s="212"/>
      <c r="Q163" s="346"/>
      <c r="R163" s="331"/>
      <c r="S163" s="209"/>
      <c r="T163" s="210"/>
      <c r="U163" s="344"/>
      <c r="V163" s="344"/>
      <c r="W163" s="212"/>
      <c r="X163" s="209"/>
      <c r="Y163" s="209"/>
      <c r="Z163" s="209"/>
      <c r="AA163" s="210"/>
      <c r="AB163" s="344"/>
      <c r="AC163" s="344"/>
      <c r="AD163" s="212"/>
      <c r="AE163" s="346"/>
      <c r="AF163" s="331"/>
      <c r="AG163" s="209"/>
      <c r="AH163" s="210"/>
      <c r="AI163" s="344"/>
      <c r="AJ163" s="344"/>
      <c r="AK163" s="212"/>
      <c r="AL163" s="345"/>
      <c r="AM163" s="209"/>
      <c r="AN163" s="209"/>
      <c r="AO163" s="210"/>
      <c r="AP163" s="344"/>
      <c r="AQ163" s="344"/>
      <c r="AR163" s="212"/>
      <c r="AS163" s="346"/>
      <c r="AT163" s="331"/>
      <c r="AU163" s="209"/>
      <c r="AV163" s="210"/>
      <c r="AW163" s="344"/>
      <c r="AX163" s="344"/>
      <c r="AY163" s="212"/>
      <c r="AZ163" s="346"/>
      <c r="BA163" s="331"/>
      <c r="BB163" s="209"/>
      <c r="BC163" s="210"/>
      <c r="BD163" s="344"/>
      <c r="BE163" s="344"/>
      <c r="BF163" s="212"/>
      <c r="BG163" s="209"/>
      <c r="BH163" s="209"/>
      <c r="BI163" s="209"/>
      <c r="BJ163" s="210"/>
      <c r="BK163" s="344"/>
      <c r="BL163" s="344"/>
      <c r="BM163" s="212"/>
      <c r="BN163" s="346"/>
      <c r="BO163" s="331"/>
      <c r="BP163" s="209"/>
      <c r="BQ163" s="210"/>
      <c r="BR163" s="344"/>
      <c r="BS163" s="344"/>
      <c r="BT163" s="212"/>
      <c r="BU163" s="345"/>
      <c r="BV163" s="209"/>
      <c r="BW163" s="209"/>
      <c r="BX163" s="210"/>
      <c r="BY163" s="344"/>
      <c r="BZ163" s="344"/>
      <c r="CA163" s="212"/>
      <c r="CB163" s="346"/>
      <c r="CC163" s="331"/>
      <c r="CD163" s="209"/>
      <c r="CE163" s="210"/>
      <c r="CF163" s="344"/>
      <c r="CG163" s="344"/>
      <c r="CH163" s="212"/>
      <c r="CI163" s="212"/>
      <c r="CJ163" s="209"/>
      <c r="CK163" s="209"/>
      <c r="CL163" s="210"/>
      <c r="CM163" s="344"/>
      <c r="CN163" s="344"/>
      <c r="CO163" s="212"/>
      <c r="CP163" s="346"/>
      <c r="CQ163" s="331"/>
      <c r="CR163" s="209"/>
      <c r="CS163" s="210"/>
      <c r="CT163" s="344"/>
      <c r="CU163" s="344"/>
      <c r="CV163" s="212"/>
      <c r="CW163" s="345"/>
      <c r="CX163" s="209"/>
      <c r="CY163" s="209"/>
      <c r="CZ163" s="210"/>
      <c r="DA163" s="344"/>
      <c r="DB163" s="344"/>
      <c r="DC163" s="212"/>
      <c r="DD163" s="346"/>
      <c r="DE163" s="331"/>
      <c r="DF163" s="209"/>
      <c r="DG163" s="210"/>
      <c r="DH163" s="344"/>
      <c r="DI163" s="344"/>
      <c r="DJ163" s="212"/>
      <c r="DK163" s="331"/>
      <c r="DL163" s="331"/>
      <c r="DM163" s="210"/>
      <c r="DN163" s="210"/>
      <c r="DO163" s="344"/>
      <c r="DP163" s="344"/>
      <c r="DQ163" s="212"/>
      <c r="DR163" s="347"/>
      <c r="DS163" s="347"/>
      <c r="DT163" s="349"/>
      <c r="DU163" s="350"/>
      <c r="DV163" s="350"/>
      <c r="DW163" s="351"/>
      <c r="DX163" s="175"/>
      <c r="DY163" s="352"/>
    </row>
    <row r="164" spans="1:129" ht="15.75" customHeight="1" x14ac:dyDescent="0.2">
      <c r="A164" s="331"/>
      <c r="B164" s="175"/>
      <c r="C164" s="176"/>
      <c r="D164" s="343"/>
      <c r="E164" s="209"/>
      <c r="F164" s="210"/>
      <c r="G164" s="344"/>
      <c r="H164" s="344"/>
      <c r="I164" s="212"/>
      <c r="J164" s="345"/>
      <c r="K164" s="209"/>
      <c r="L164" s="209"/>
      <c r="M164" s="210"/>
      <c r="N164" s="344"/>
      <c r="O164" s="344"/>
      <c r="P164" s="212"/>
      <c r="Q164" s="346"/>
      <c r="R164" s="331"/>
      <c r="S164" s="209"/>
      <c r="T164" s="210"/>
      <c r="U164" s="344"/>
      <c r="V164" s="344"/>
      <c r="W164" s="212"/>
      <c r="X164" s="209"/>
      <c r="Y164" s="209"/>
      <c r="Z164" s="209"/>
      <c r="AA164" s="210"/>
      <c r="AB164" s="344"/>
      <c r="AC164" s="344"/>
      <c r="AD164" s="212"/>
      <c r="AE164" s="346"/>
      <c r="AF164" s="331"/>
      <c r="AG164" s="209"/>
      <c r="AH164" s="210"/>
      <c r="AI164" s="344"/>
      <c r="AJ164" s="344"/>
      <c r="AK164" s="212"/>
      <c r="AL164" s="345"/>
      <c r="AM164" s="209"/>
      <c r="AN164" s="209"/>
      <c r="AO164" s="210"/>
      <c r="AP164" s="344"/>
      <c r="AQ164" s="344"/>
      <c r="AR164" s="212"/>
      <c r="AS164" s="346"/>
      <c r="AT164" s="331"/>
      <c r="AU164" s="209"/>
      <c r="AV164" s="210"/>
      <c r="AW164" s="344"/>
      <c r="AX164" s="344"/>
      <c r="AY164" s="212"/>
      <c r="AZ164" s="346"/>
      <c r="BA164" s="331"/>
      <c r="BB164" s="209"/>
      <c r="BC164" s="210"/>
      <c r="BD164" s="344"/>
      <c r="BE164" s="344"/>
      <c r="BF164" s="212"/>
      <c r="BG164" s="209"/>
      <c r="BH164" s="209"/>
      <c r="BI164" s="209"/>
      <c r="BJ164" s="210"/>
      <c r="BK164" s="344"/>
      <c r="BL164" s="344"/>
      <c r="BM164" s="212"/>
      <c r="BN164" s="346"/>
      <c r="BO164" s="331"/>
      <c r="BP164" s="209"/>
      <c r="BQ164" s="210"/>
      <c r="BR164" s="344"/>
      <c r="BS164" s="344"/>
      <c r="BT164" s="212"/>
      <c r="BU164" s="345"/>
      <c r="BV164" s="209"/>
      <c r="BW164" s="209"/>
      <c r="BX164" s="210"/>
      <c r="BY164" s="344"/>
      <c r="BZ164" s="344"/>
      <c r="CA164" s="212"/>
      <c r="CB164" s="346"/>
      <c r="CC164" s="331"/>
      <c r="CD164" s="209"/>
      <c r="CE164" s="210"/>
      <c r="CF164" s="344"/>
      <c r="CG164" s="344"/>
      <c r="CH164" s="212"/>
      <c r="CI164" s="212"/>
      <c r="CJ164" s="209"/>
      <c r="CK164" s="209"/>
      <c r="CL164" s="210"/>
      <c r="CM164" s="344"/>
      <c r="CN164" s="344"/>
      <c r="CO164" s="212"/>
      <c r="CP164" s="346"/>
      <c r="CQ164" s="331"/>
      <c r="CR164" s="209"/>
      <c r="CS164" s="210"/>
      <c r="CT164" s="344"/>
      <c r="CU164" s="344"/>
      <c r="CV164" s="212"/>
      <c r="CW164" s="345"/>
      <c r="CX164" s="209"/>
      <c r="CY164" s="209"/>
      <c r="CZ164" s="210"/>
      <c r="DA164" s="344"/>
      <c r="DB164" s="344"/>
      <c r="DC164" s="212"/>
      <c r="DD164" s="346"/>
      <c r="DE164" s="331"/>
      <c r="DF164" s="209"/>
      <c r="DG164" s="210"/>
      <c r="DH164" s="344"/>
      <c r="DI164" s="344"/>
      <c r="DJ164" s="212"/>
      <c r="DK164" s="331"/>
      <c r="DL164" s="331"/>
      <c r="DM164" s="210"/>
      <c r="DN164" s="210"/>
      <c r="DO164" s="344"/>
      <c r="DP164" s="344"/>
      <c r="DQ164" s="212"/>
      <c r="DR164" s="347"/>
      <c r="DS164" s="347"/>
      <c r="DT164" s="349"/>
      <c r="DU164" s="350"/>
      <c r="DV164" s="350"/>
      <c r="DW164" s="351"/>
      <c r="DX164" s="175"/>
      <c r="DY164" s="352"/>
    </row>
    <row r="165" spans="1:129" ht="15.75" customHeight="1" x14ac:dyDescent="0.2">
      <c r="A165" s="331"/>
      <c r="B165" s="175"/>
      <c r="C165" s="176"/>
      <c r="D165" s="343"/>
      <c r="E165" s="209"/>
      <c r="F165" s="210"/>
      <c r="G165" s="344"/>
      <c r="H165" s="344"/>
      <c r="I165" s="212"/>
      <c r="J165" s="345"/>
      <c r="K165" s="209"/>
      <c r="L165" s="209"/>
      <c r="M165" s="210"/>
      <c r="N165" s="344"/>
      <c r="O165" s="344"/>
      <c r="P165" s="212"/>
      <c r="Q165" s="346"/>
      <c r="R165" s="331"/>
      <c r="S165" s="209"/>
      <c r="T165" s="210"/>
      <c r="U165" s="344"/>
      <c r="V165" s="344"/>
      <c r="W165" s="212"/>
      <c r="X165" s="209"/>
      <c r="Y165" s="209"/>
      <c r="Z165" s="209"/>
      <c r="AA165" s="210"/>
      <c r="AB165" s="344"/>
      <c r="AC165" s="344"/>
      <c r="AD165" s="212"/>
      <c r="AE165" s="346"/>
      <c r="AF165" s="331"/>
      <c r="AG165" s="209"/>
      <c r="AH165" s="210"/>
      <c r="AI165" s="344"/>
      <c r="AJ165" s="344"/>
      <c r="AK165" s="212"/>
      <c r="AL165" s="345"/>
      <c r="AM165" s="209"/>
      <c r="AN165" s="209"/>
      <c r="AO165" s="210"/>
      <c r="AP165" s="344"/>
      <c r="AQ165" s="344"/>
      <c r="AR165" s="212"/>
      <c r="AS165" s="346"/>
      <c r="AT165" s="331"/>
      <c r="AU165" s="209"/>
      <c r="AV165" s="210"/>
      <c r="AW165" s="344"/>
      <c r="AX165" s="344"/>
      <c r="AY165" s="212"/>
      <c r="AZ165" s="346"/>
      <c r="BA165" s="331"/>
      <c r="BB165" s="209"/>
      <c r="BC165" s="210"/>
      <c r="BD165" s="344"/>
      <c r="BE165" s="344"/>
      <c r="BF165" s="212"/>
      <c r="BG165" s="209"/>
      <c r="BH165" s="209"/>
      <c r="BI165" s="209"/>
      <c r="BJ165" s="210"/>
      <c r="BK165" s="344"/>
      <c r="BL165" s="344"/>
      <c r="BM165" s="212"/>
      <c r="BN165" s="346"/>
      <c r="BO165" s="331"/>
      <c r="BP165" s="209"/>
      <c r="BQ165" s="210"/>
      <c r="BR165" s="344"/>
      <c r="BS165" s="344"/>
      <c r="BT165" s="212"/>
      <c r="BU165" s="345"/>
      <c r="BV165" s="209"/>
      <c r="BW165" s="209"/>
      <c r="BX165" s="210"/>
      <c r="BY165" s="344"/>
      <c r="BZ165" s="344"/>
      <c r="CA165" s="212"/>
      <c r="CB165" s="346"/>
      <c r="CC165" s="331"/>
      <c r="CD165" s="209"/>
      <c r="CE165" s="210"/>
      <c r="CF165" s="344"/>
      <c r="CG165" s="344"/>
      <c r="CH165" s="212"/>
      <c r="CI165" s="212"/>
      <c r="CJ165" s="209"/>
      <c r="CK165" s="209"/>
      <c r="CL165" s="210"/>
      <c r="CM165" s="344"/>
      <c r="CN165" s="344"/>
      <c r="CO165" s="212"/>
      <c r="CP165" s="346"/>
      <c r="CQ165" s="331"/>
      <c r="CR165" s="209"/>
      <c r="CS165" s="210"/>
      <c r="CT165" s="344"/>
      <c r="CU165" s="344"/>
      <c r="CV165" s="212"/>
      <c r="CW165" s="345"/>
      <c r="CX165" s="209"/>
      <c r="CY165" s="209"/>
      <c r="CZ165" s="210"/>
      <c r="DA165" s="344"/>
      <c r="DB165" s="344"/>
      <c r="DC165" s="212"/>
      <c r="DD165" s="346"/>
      <c r="DE165" s="331"/>
      <c r="DF165" s="209"/>
      <c r="DG165" s="210"/>
      <c r="DH165" s="344"/>
      <c r="DI165" s="344"/>
      <c r="DJ165" s="212"/>
      <c r="DK165" s="331"/>
      <c r="DL165" s="331"/>
      <c r="DM165" s="210"/>
      <c r="DN165" s="210"/>
      <c r="DO165" s="344"/>
      <c r="DP165" s="344"/>
      <c r="DQ165" s="212"/>
      <c r="DR165" s="347"/>
      <c r="DS165" s="347"/>
      <c r="DT165" s="349"/>
      <c r="DU165" s="350"/>
      <c r="DV165" s="350"/>
      <c r="DW165" s="351"/>
      <c r="DX165" s="175"/>
      <c r="DY165" s="352"/>
    </row>
    <row r="166" spans="1:129" ht="15.75" customHeight="1" x14ac:dyDescent="0.2">
      <c r="A166" s="331"/>
      <c r="B166" s="175"/>
      <c r="C166" s="176"/>
      <c r="D166" s="343"/>
      <c r="E166" s="209"/>
      <c r="F166" s="210"/>
      <c r="G166" s="344"/>
      <c r="H166" s="344"/>
      <c r="I166" s="212"/>
      <c r="J166" s="345"/>
      <c r="K166" s="209"/>
      <c r="L166" s="209"/>
      <c r="M166" s="210"/>
      <c r="N166" s="344"/>
      <c r="O166" s="344"/>
      <c r="P166" s="212"/>
      <c r="Q166" s="346"/>
      <c r="R166" s="331"/>
      <c r="S166" s="209"/>
      <c r="T166" s="210"/>
      <c r="U166" s="344"/>
      <c r="V166" s="344"/>
      <c r="W166" s="212"/>
      <c r="X166" s="209"/>
      <c r="Y166" s="209"/>
      <c r="Z166" s="209"/>
      <c r="AA166" s="210"/>
      <c r="AB166" s="344"/>
      <c r="AC166" s="344"/>
      <c r="AD166" s="212"/>
      <c r="AE166" s="346"/>
      <c r="AF166" s="331"/>
      <c r="AG166" s="209"/>
      <c r="AH166" s="210"/>
      <c r="AI166" s="344"/>
      <c r="AJ166" s="344"/>
      <c r="AK166" s="212"/>
      <c r="AL166" s="345"/>
      <c r="AM166" s="209"/>
      <c r="AN166" s="209"/>
      <c r="AO166" s="210"/>
      <c r="AP166" s="344"/>
      <c r="AQ166" s="344"/>
      <c r="AR166" s="212"/>
      <c r="AS166" s="346"/>
      <c r="AT166" s="331"/>
      <c r="AU166" s="209"/>
      <c r="AV166" s="210"/>
      <c r="AW166" s="344"/>
      <c r="AX166" s="344"/>
      <c r="AY166" s="212"/>
      <c r="AZ166" s="346"/>
      <c r="BA166" s="331"/>
      <c r="BB166" s="209"/>
      <c r="BC166" s="210"/>
      <c r="BD166" s="344"/>
      <c r="BE166" s="344"/>
      <c r="BF166" s="212"/>
      <c r="BG166" s="209"/>
      <c r="BH166" s="209"/>
      <c r="BI166" s="209"/>
      <c r="BJ166" s="210"/>
      <c r="BK166" s="344"/>
      <c r="BL166" s="344"/>
      <c r="BM166" s="212"/>
      <c r="BN166" s="346"/>
      <c r="BO166" s="331"/>
      <c r="BP166" s="209"/>
      <c r="BQ166" s="210"/>
      <c r="BR166" s="344"/>
      <c r="BS166" s="344"/>
      <c r="BT166" s="212"/>
      <c r="BU166" s="345"/>
      <c r="BV166" s="209"/>
      <c r="BW166" s="209"/>
      <c r="BX166" s="210"/>
      <c r="BY166" s="344"/>
      <c r="BZ166" s="344"/>
      <c r="CA166" s="212"/>
      <c r="CB166" s="346"/>
      <c r="CC166" s="331"/>
      <c r="CD166" s="209"/>
      <c r="CE166" s="210"/>
      <c r="CF166" s="344"/>
      <c r="CG166" s="344"/>
      <c r="CH166" s="212"/>
      <c r="CI166" s="212"/>
      <c r="CJ166" s="209"/>
      <c r="CK166" s="209"/>
      <c r="CL166" s="210"/>
      <c r="CM166" s="344"/>
      <c r="CN166" s="344"/>
      <c r="CO166" s="212"/>
      <c r="CP166" s="346"/>
      <c r="CQ166" s="331"/>
      <c r="CR166" s="209"/>
      <c r="CS166" s="210"/>
      <c r="CT166" s="344"/>
      <c r="CU166" s="344"/>
      <c r="CV166" s="212"/>
      <c r="CW166" s="345"/>
      <c r="CX166" s="209"/>
      <c r="CY166" s="209"/>
      <c r="CZ166" s="210"/>
      <c r="DA166" s="344"/>
      <c r="DB166" s="344"/>
      <c r="DC166" s="212"/>
      <c r="DD166" s="346"/>
      <c r="DE166" s="331"/>
      <c r="DF166" s="209"/>
      <c r="DG166" s="210"/>
      <c r="DH166" s="344"/>
      <c r="DI166" s="344"/>
      <c r="DJ166" s="212"/>
      <c r="DK166" s="331"/>
      <c r="DL166" s="331"/>
      <c r="DM166" s="210"/>
      <c r="DN166" s="210"/>
      <c r="DO166" s="344"/>
      <c r="DP166" s="344"/>
      <c r="DQ166" s="212"/>
      <c r="DR166" s="347"/>
      <c r="DS166" s="347"/>
      <c r="DT166" s="349"/>
      <c r="DU166" s="350"/>
      <c r="DV166" s="350"/>
      <c r="DW166" s="351"/>
      <c r="DX166" s="175"/>
      <c r="DY166" s="352"/>
    </row>
    <row r="167" spans="1:129" ht="15.75" customHeight="1" x14ac:dyDescent="0.2">
      <c r="A167" s="331"/>
      <c r="B167" s="175"/>
      <c r="C167" s="176"/>
      <c r="D167" s="343"/>
      <c r="E167" s="209"/>
      <c r="F167" s="210"/>
      <c r="G167" s="344"/>
      <c r="H167" s="344"/>
      <c r="I167" s="212"/>
      <c r="J167" s="345"/>
      <c r="K167" s="209"/>
      <c r="L167" s="209"/>
      <c r="M167" s="210"/>
      <c r="N167" s="344"/>
      <c r="O167" s="344"/>
      <c r="P167" s="212"/>
      <c r="Q167" s="346"/>
      <c r="R167" s="331"/>
      <c r="S167" s="209"/>
      <c r="T167" s="210"/>
      <c r="U167" s="344"/>
      <c r="V167" s="344"/>
      <c r="W167" s="212"/>
      <c r="X167" s="209"/>
      <c r="Y167" s="209"/>
      <c r="Z167" s="209"/>
      <c r="AA167" s="210"/>
      <c r="AB167" s="344"/>
      <c r="AC167" s="344"/>
      <c r="AD167" s="212"/>
      <c r="AE167" s="346"/>
      <c r="AF167" s="331"/>
      <c r="AG167" s="209"/>
      <c r="AH167" s="210"/>
      <c r="AI167" s="344"/>
      <c r="AJ167" s="344"/>
      <c r="AK167" s="212"/>
      <c r="AL167" s="345"/>
      <c r="AM167" s="209"/>
      <c r="AN167" s="209"/>
      <c r="AO167" s="210"/>
      <c r="AP167" s="344"/>
      <c r="AQ167" s="344"/>
      <c r="AR167" s="212"/>
      <c r="AS167" s="346"/>
      <c r="AT167" s="331"/>
      <c r="AU167" s="209"/>
      <c r="AV167" s="210"/>
      <c r="AW167" s="344"/>
      <c r="AX167" s="344"/>
      <c r="AY167" s="212"/>
      <c r="AZ167" s="346"/>
      <c r="BA167" s="331"/>
      <c r="BB167" s="209"/>
      <c r="BC167" s="210"/>
      <c r="BD167" s="344"/>
      <c r="BE167" s="344"/>
      <c r="BF167" s="212"/>
      <c r="BG167" s="209"/>
      <c r="BH167" s="209"/>
      <c r="BI167" s="209"/>
      <c r="BJ167" s="210"/>
      <c r="BK167" s="344"/>
      <c r="BL167" s="344"/>
      <c r="BM167" s="212"/>
      <c r="BN167" s="346"/>
      <c r="BO167" s="331"/>
      <c r="BP167" s="209"/>
      <c r="BQ167" s="210"/>
      <c r="BR167" s="344"/>
      <c r="BS167" s="344"/>
      <c r="BT167" s="212"/>
      <c r="BU167" s="345"/>
      <c r="BV167" s="209"/>
      <c r="BW167" s="209"/>
      <c r="BX167" s="210"/>
      <c r="BY167" s="344"/>
      <c r="BZ167" s="344"/>
      <c r="CA167" s="212"/>
      <c r="CB167" s="346"/>
      <c r="CC167" s="331"/>
      <c r="CD167" s="209"/>
      <c r="CE167" s="210"/>
      <c r="CF167" s="344"/>
      <c r="CG167" s="344"/>
      <c r="CH167" s="212"/>
      <c r="CI167" s="212"/>
      <c r="CJ167" s="209"/>
      <c r="CK167" s="209"/>
      <c r="CL167" s="210"/>
      <c r="CM167" s="344"/>
      <c r="CN167" s="344"/>
      <c r="CO167" s="212"/>
      <c r="CP167" s="346"/>
      <c r="CQ167" s="331"/>
      <c r="CR167" s="209"/>
      <c r="CS167" s="210"/>
      <c r="CT167" s="344"/>
      <c r="CU167" s="344"/>
      <c r="CV167" s="212"/>
      <c r="CW167" s="345"/>
      <c r="CX167" s="209"/>
      <c r="CY167" s="209"/>
      <c r="CZ167" s="210"/>
      <c r="DA167" s="344"/>
      <c r="DB167" s="344"/>
      <c r="DC167" s="212"/>
      <c r="DD167" s="346"/>
      <c r="DE167" s="331"/>
      <c r="DF167" s="209"/>
      <c r="DG167" s="210"/>
      <c r="DH167" s="344"/>
      <c r="DI167" s="344"/>
      <c r="DJ167" s="212"/>
      <c r="DK167" s="331"/>
      <c r="DL167" s="331"/>
      <c r="DM167" s="210"/>
      <c r="DN167" s="210"/>
      <c r="DO167" s="344"/>
      <c r="DP167" s="344"/>
      <c r="DQ167" s="212"/>
      <c r="DR167" s="347"/>
      <c r="DS167" s="347"/>
      <c r="DT167" s="349"/>
      <c r="DU167" s="350"/>
      <c r="DV167" s="350"/>
      <c r="DW167" s="351"/>
      <c r="DX167" s="175"/>
      <c r="DY167" s="352"/>
    </row>
    <row r="168" spans="1:129" ht="15.75" customHeight="1" x14ac:dyDescent="0.2">
      <c r="A168" s="331"/>
      <c r="B168" s="175"/>
      <c r="C168" s="176"/>
      <c r="D168" s="343"/>
      <c r="E168" s="209"/>
      <c r="F168" s="210"/>
      <c r="G168" s="344"/>
      <c r="H168" s="344"/>
      <c r="I168" s="212"/>
      <c r="J168" s="345"/>
      <c r="K168" s="209"/>
      <c r="L168" s="209"/>
      <c r="M168" s="210"/>
      <c r="N168" s="344"/>
      <c r="O168" s="344"/>
      <c r="P168" s="212"/>
      <c r="Q168" s="346"/>
      <c r="R168" s="331"/>
      <c r="S168" s="209"/>
      <c r="T168" s="210"/>
      <c r="U168" s="344"/>
      <c r="V168" s="344"/>
      <c r="W168" s="212"/>
      <c r="X168" s="209"/>
      <c r="Y168" s="209"/>
      <c r="Z168" s="209"/>
      <c r="AA168" s="210"/>
      <c r="AB168" s="344"/>
      <c r="AC168" s="344"/>
      <c r="AD168" s="212"/>
      <c r="AE168" s="346"/>
      <c r="AF168" s="331"/>
      <c r="AG168" s="209"/>
      <c r="AH168" s="210"/>
      <c r="AI168" s="344"/>
      <c r="AJ168" s="344"/>
      <c r="AK168" s="212"/>
      <c r="AL168" s="345"/>
      <c r="AM168" s="209"/>
      <c r="AN168" s="209"/>
      <c r="AO168" s="210"/>
      <c r="AP168" s="344"/>
      <c r="AQ168" s="344"/>
      <c r="AR168" s="212"/>
      <c r="AS168" s="346"/>
      <c r="AT168" s="331"/>
      <c r="AU168" s="209"/>
      <c r="AV168" s="210"/>
      <c r="AW168" s="344"/>
      <c r="AX168" s="344"/>
      <c r="AY168" s="212"/>
      <c r="AZ168" s="346"/>
      <c r="BA168" s="331"/>
      <c r="BB168" s="209"/>
      <c r="BC168" s="210"/>
      <c r="BD168" s="344"/>
      <c r="BE168" s="344"/>
      <c r="BF168" s="212"/>
      <c r="BG168" s="209"/>
      <c r="BH168" s="209"/>
      <c r="BI168" s="209"/>
      <c r="BJ168" s="210"/>
      <c r="BK168" s="344"/>
      <c r="BL168" s="344"/>
      <c r="BM168" s="212"/>
      <c r="BN168" s="346"/>
      <c r="BO168" s="331"/>
      <c r="BP168" s="209"/>
      <c r="BQ168" s="210"/>
      <c r="BR168" s="344"/>
      <c r="BS168" s="344"/>
      <c r="BT168" s="212"/>
      <c r="BU168" s="345"/>
      <c r="BV168" s="209"/>
      <c r="BW168" s="209"/>
      <c r="BX168" s="210"/>
      <c r="BY168" s="344"/>
      <c r="BZ168" s="344"/>
      <c r="CA168" s="212"/>
      <c r="CB168" s="346"/>
      <c r="CC168" s="331"/>
      <c r="CD168" s="209"/>
      <c r="CE168" s="210"/>
      <c r="CF168" s="344"/>
      <c r="CG168" s="344"/>
      <c r="CH168" s="212"/>
      <c r="CI168" s="212"/>
      <c r="CJ168" s="209"/>
      <c r="CK168" s="209"/>
      <c r="CL168" s="210"/>
      <c r="CM168" s="344"/>
      <c r="CN168" s="344"/>
      <c r="CO168" s="212"/>
      <c r="CP168" s="346"/>
      <c r="CQ168" s="331"/>
      <c r="CR168" s="209"/>
      <c r="CS168" s="210"/>
      <c r="CT168" s="344"/>
      <c r="CU168" s="344"/>
      <c r="CV168" s="212"/>
      <c r="CW168" s="345"/>
      <c r="CX168" s="209"/>
      <c r="CY168" s="209"/>
      <c r="CZ168" s="210"/>
      <c r="DA168" s="344"/>
      <c r="DB168" s="344"/>
      <c r="DC168" s="212"/>
      <c r="DD168" s="346"/>
      <c r="DE168" s="331"/>
      <c r="DF168" s="209"/>
      <c r="DG168" s="210"/>
      <c r="DH168" s="344"/>
      <c r="DI168" s="344"/>
      <c r="DJ168" s="212"/>
      <c r="DK168" s="331"/>
      <c r="DL168" s="331"/>
      <c r="DM168" s="210"/>
      <c r="DN168" s="210"/>
      <c r="DO168" s="344"/>
      <c r="DP168" s="344"/>
      <c r="DQ168" s="212"/>
      <c r="DR168" s="347"/>
      <c r="DS168" s="347"/>
      <c r="DT168" s="349"/>
      <c r="DU168" s="350"/>
      <c r="DV168" s="350"/>
      <c r="DW168" s="351"/>
      <c r="DX168" s="175"/>
      <c r="DY168" s="352"/>
    </row>
    <row r="169" spans="1:129" ht="15.75" customHeight="1" x14ac:dyDescent="0.2">
      <c r="A169" s="331"/>
      <c r="B169" s="175"/>
      <c r="C169" s="176"/>
      <c r="D169" s="343"/>
      <c r="E169" s="209"/>
      <c r="F169" s="210"/>
      <c r="G169" s="344"/>
      <c r="H169" s="344"/>
      <c r="I169" s="212"/>
      <c r="J169" s="345"/>
      <c r="K169" s="209"/>
      <c r="L169" s="209"/>
      <c r="M169" s="210"/>
      <c r="N169" s="344"/>
      <c r="O169" s="344"/>
      <c r="P169" s="212"/>
      <c r="Q169" s="346"/>
      <c r="R169" s="331"/>
      <c r="S169" s="209"/>
      <c r="T169" s="210"/>
      <c r="U169" s="344"/>
      <c r="V169" s="344"/>
      <c r="W169" s="212"/>
      <c r="X169" s="209"/>
      <c r="Y169" s="209"/>
      <c r="Z169" s="209"/>
      <c r="AA169" s="210"/>
      <c r="AB169" s="344"/>
      <c r="AC169" s="344"/>
      <c r="AD169" s="212"/>
      <c r="AE169" s="346"/>
      <c r="AF169" s="331"/>
      <c r="AG169" s="209"/>
      <c r="AH169" s="210"/>
      <c r="AI169" s="344"/>
      <c r="AJ169" s="344"/>
      <c r="AK169" s="212"/>
      <c r="AL169" s="345"/>
      <c r="AM169" s="209"/>
      <c r="AN169" s="209"/>
      <c r="AO169" s="210"/>
      <c r="AP169" s="344"/>
      <c r="AQ169" s="344"/>
      <c r="AR169" s="212"/>
      <c r="AS169" s="346"/>
      <c r="AT169" s="331"/>
      <c r="AU169" s="209"/>
      <c r="AV169" s="210"/>
      <c r="AW169" s="344"/>
      <c r="AX169" s="344"/>
      <c r="AY169" s="212"/>
      <c r="AZ169" s="346"/>
      <c r="BA169" s="331"/>
      <c r="BB169" s="209"/>
      <c r="BC169" s="210"/>
      <c r="BD169" s="344"/>
      <c r="BE169" s="344"/>
      <c r="BF169" s="212"/>
      <c r="BG169" s="209"/>
      <c r="BH169" s="209"/>
      <c r="BI169" s="209"/>
      <c r="BJ169" s="210"/>
      <c r="BK169" s="344"/>
      <c r="BL169" s="344"/>
      <c r="BM169" s="212"/>
      <c r="BN169" s="346"/>
      <c r="BO169" s="331"/>
      <c r="BP169" s="209"/>
      <c r="BQ169" s="210"/>
      <c r="BR169" s="344"/>
      <c r="BS169" s="344"/>
      <c r="BT169" s="212"/>
      <c r="BU169" s="345"/>
      <c r="BV169" s="209"/>
      <c r="BW169" s="209"/>
      <c r="BX169" s="210"/>
      <c r="BY169" s="344"/>
      <c r="BZ169" s="344"/>
      <c r="CA169" s="212"/>
      <c r="CB169" s="346"/>
      <c r="CC169" s="331"/>
      <c r="CD169" s="209"/>
      <c r="CE169" s="210"/>
      <c r="CF169" s="344"/>
      <c r="CG169" s="344"/>
      <c r="CH169" s="212"/>
      <c r="CI169" s="212"/>
      <c r="CJ169" s="209"/>
      <c r="CK169" s="209"/>
      <c r="CL169" s="210"/>
      <c r="CM169" s="344"/>
      <c r="CN169" s="344"/>
      <c r="CO169" s="212"/>
      <c r="CP169" s="346"/>
      <c r="CQ169" s="331"/>
      <c r="CR169" s="209"/>
      <c r="CS169" s="210"/>
      <c r="CT169" s="344"/>
      <c r="CU169" s="344"/>
      <c r="CV169" s="212"/>
      <c r="CW169" s="345"/>
      <c r="CX169" s="209"/>
      <c r="CY169" s="209"/>
      <c r="CZ169" s="210"/>
      <c r="DA169" s="344"/>
      <c r="DB169" s="344"/>
      <c r="DC169" s="212"/>
      <c r="DD169" s="346"/>
      <c r="DE169" s="331"/>
      <c r="DF169" s="209"/>
      <c r="DG169" s="210"/>
      <c r="DH169" s="344"/>
      <c r="DI169" s="344"/>
      <c r="DJ169" s="212"/>
      <c r="DK169" s="331"/>
      <c r="DL169" s="331"/>
      <c r="DM169" s="210"/>
      <c r="DN169" s="210"/>
      <c r="DO169" s="344"/>
      <c r="DP169" s="344"/>
      <c r="DQ169" s="212"/>
      <c r="DR169" s="347"/>
      <c r="DS169" s="347"/>
      <c r="DT169" s="349"/>
      <c r="DU169" s="350"/>
      <c r="DV169" s="350"/>
      <c r="DW169" s="351"/>
      <c r="DX169" s="175"/>
      <c r="DY169" s="352"/>
    </row>
    <row r="170" spans="1:129" ht="15.75" customHeight="1" x14ac:dyDescent="0.2">
      <c r="A170" s="331"/>
      <c r="B170" s="175"/>
      <c r="C170" s="176"/>
      <c r="D170" s="343"/>
      <c r="E170" s="209"/>
      <c r="F170" s="210"/>
      <c r="G170" s="344"/>
      <c r="H170" s="344"/>
      <c r="I170" s="212"/>
      <c r="J170" s="345"/>
      <c r="K170" s="209"/>
      <c r="L170" s="209"/>
      <c r="M170" s="210"/>
      <c r="N170" s="344"/>
      <c r="O170" s="344"/>
      <c r="P170" s="212"/>
      <c r="Q170" s="346"/>
      <c r="R170" s="331"/>
      <c r="S170" s="209"/>
      <c r="T170" s="210"/>
      <c r="U170" s="344"/>
      <c r="V170" s="344"/>
      <c r="W170" s="212"/>
      <c r="X170" s="209"/>
      <c r="Y170" s="209"/>
      <c r="Z170" s="209"/>
      <c r="AA170" s="210"/>
      <c r="AB170" s="344"/>
      <c r="AC170" s="344"/>
      <c r="AD170" s="212"/>
      <c r="AE170" s="346"/>
      <c r="AF170" s="331"/>
      <c r="AG170" s="209"/>
      <c r="AH170" s="210"/>
      <c r="AI170" s="344"/>
      <c r="AJ170" s="344"/>
      <c r="AK170" s="212"/>
      <c r="AL170" s="345"/>
      <c r="AM170" s="209"/>
      <c r="AN170" s="209"/>
      <c r="AO170" s="210"/>
      <c r="AP170" s="344"/>
      <c r="AQ170" s="344"/>
      <c r="AR170" s="212"/>
      <c r="AS170" s="346"/>
      <c r="AT170" s="331"/>
      <c r="AU170" s="209"/>
      <c r="AV170" s="210"/>
      <c r="AW170" s="344"/>
      <c r="AX170" s="344"/>
      <c r="AY170" s="212"/>
      <c r="AZ170" s="346"/>
      <c r="BA170" s="331"/>
      <c r="BB170" s="209"/>
      <c r="BC170" s="210"/>
      <c r="BD170" s="344"/>
      <c r="BE170" s="344"/>
      <c r="BF170" s="212"/>
      <c r="BG170" s="209"/>
      <c r="BH170" s="209"/>
      <c r="BI170" s="209"/>
      <c r="BJ170" s="210"/>
      <c r="BK170" s="344"/>
      <c r="BL170" s="344"/>
      <c r="BM170" s="212"/>
      <c r="BN170" s="346"/>
      <c r="BO170" s="331"/>
      <c r="BP170" s="209"/>
      <c r="BQ170" s="210"/>
      <c r="BR170" s="344"/>
      <c r="BS170" s="344"/>
      <c r="BT170" s="212"/>
      <c r="BU170" s="345"/>
      <c r="BV170" s="209"/>
      <c r="BW170" s="209"/>
      <c r="BX170" s="210"/>
      <c r="BY170" s="344"/>
      <c r="BZ170" s="344"/>
      <c r="CA170" s="212"/>
      <c r="CB170" s="346"/>
      <c r="CC170" s="331"/>
      <c r="CD170" s="209"/>
      <c r="CE170" s="210"/>
      <c r="CF170" s="344"/>
      <c r="CG170" s="344"/>
      <c r="CH170" s="212"/>
      <c r="CI170" s="212"/>
      <c r="CJ170" s="209"/>
      <c r="CK170" s="209"/>
      <c r="CL170" s="210"/>
      <c r="CM170" s="344"/>
      <c r="CN170" s="344"/>
      <c r="CO170" s="212"/>
      <c r="CP170" s="346"/>
      <c r="CQ170" s="331"/>
      <c r="CR170" s="209"/>
      <c r="CS170" s="210"/>
      <c r="CT170" s="344"/>
      <c r="CU170" s="344"/>
      <c r="CV170" s="212"/>
      <c r="CW170" s="345"/>
      <c r="CX170" s="209"/>
      <c r="CY170" s="209"/>
      <c r="CZ170" s="210"/>
      <c r="DA170" s="344"/>
      <c r="DB170" s="344"/>
      <c r="DC170" s="212"/>
      <c r="DD170" s="346"/>
      <c r="DE170" s="331"/>
      <c r="DF170" s="209"/>
      <c r="DG170" s="210"/>
      <c r="DH170" s="344"/>
      <c r="DI170" s="344"/>
      <c r="DJ170" s="212"/>
      <c r="DK170" s="331"/>
      <c r="DL170" s="331"/>
      <c r="DM170" s="210"/>
      <c r="DN170" s="210"/>
      <c r="DO170" s="344"/>
      <c r="DP170" s="344"/>
      <c r="DQ170" s="212"/>
      <c r="DR170" s="347"/>
      <c r="DS170" s="347"/>
      <c r="DT170" s="349"/>
      <c r="DU170" s="350"/>
      <c r="DV170" s="350"/>
      <c r="DW170" s="351"/>
      <c r="DX170" s="175"/>
      <c r="DY170" s="352"/>
    </row>
    <row r="171" spans="1:129" ht="15.75" customHeight="1" x14ac:dyDescent="0.2">
      <c r="A171" s="331"/>
      <c r="B171" s="175"/>
      <c r="C171" s="176"/>
      <c r="D171" s="343"/>
      <c r="E171" s="209"/>
      <c r="F171" s="210"/>
      <c r="G171" s="344"/>
      <c r="H171" s="344"/>
      <c r="I171" s="212"/>
      <c r="J171" s="345"/>
      <c r="K171" s="209"/>
      <c r="L171" s="209"/>
      <c r="M171" s="210"/>
      <c r="N171" s="344"/>
      <c r="O171" s="344"/>
      <c r="P171" s="212"/>
      <c r="Q171" s="346"/>
      <c r="R171" s="331"/>
      <c r="S171" s="209"/>
      <c r="T171" s="210"/>
      <c r="U171" s="344"/>
      <c r="V171" s="344"/>
      <c r="W171" s="212"/>
      <c r="X171" s="209"/>
      <c r="Y171" s="209"/>
      <c r="Z171" s="209"/>
      <c r="AA171" s="210"/>
      <c r="AB171" s="344"/>
      <c r="AC171" s="344"/>
      <c r="AD171" s="212"/>
      <c r="AE171" s="346"/>
      <c r="AF171" s="331"/>
      <c r="AG171" s="209"/>
      <c r="AH171" s="210"/>
      <c r="AI171" s="344"/>
      <c r="AJ171" s="344"/>
      <c r="AK171" s="212"/>
      <c r="AL171" s="345"/>
      <c r="AM171" s="209"/>
      <c r="AN171" s="209"/>
      <c r="AO171" s="210"/>
      <c r="AP171" s="344"/>
      <c r="AQ171" s="344"/>
      <c r="AR171" s="212"/>
      <c r="AS171" s="346"/>
      <c r="AT171" s="331"/>
      <c r="AU171" s="209"/>
      <c r="AV171" s="210"/>
      <c r="AW171" s="344"/>
      <c r="AX171" s="344"/>
      <c r="AY171" s="212"/>
      <c r="AZ171" s="346"/>
      <c r="BA171" s="331"/>
      <c r="BB171" s="209"/>
      <c r="BC171" s="210"/>
      <c r="BD171" s="344"/>
      <c r="BE171" s="344"/>
      <c r="BF171" s="212"/>
      <c r="BG171" s="209"/>
      <c r="BH171" s="209"/>
      <c r="BI171" s="209"/>
      <c r="BJ171" s="210"/>
      <c r="BK171" s="344"/>
      <c r="BL171" s="344"/>
      <c r="BM171" s="212"/>
      <c r="BN171" s="346"/>
      <c r="BO171" s="331"/>
      <c r="BP171" s="209"/>
      <c r="BQ171" s="210"/>
      <c r="BR171" s="344"/>
      <c r="BS171" s="344"/>
      <c r="BT171" s="212"/>
      <c r="BU171" s="345"/>
      <c r="BV171" s="209"/>
      <c r="BW171" s="209"/>
      <c r="BX171" s="210"/>
      <c r="BY171" s="344"/>
      <c r="BZ171" s="344"/>
      <c r="CA171" s="212"/>
      <c r="CB171" s="346"/>
      <c r="CC171" s="331"/>
      <c r="CD171" s="209"/>
      <c r="CE171" s="210"/>
      <c r="CF171" s="344"/>
      <c r="CG171" s="344"/>
      <c r="CH171" s="212"/>
      <c r="CI171" s="212"/>
      <c r="CJ171" s="209"/>
      <c r="CK171" s="209"/>
      <c r="CL171" s="210"/>
      <c r="CM171" s="344"/>
      <c r="CN171" s="344"/>
      <c r="CO171" s="212"/>
      <c r="CP171" s="346"/>
      <c r="CQ171" s="331"/>
      <c r="CR171" s="209"/>
      <c r="CS171" s="210"/>
      <c r="CT171" s="344"/>
      <c r="CU171" s="344"/>
      <c r="CV171" s="212"/>
      <c r="CW171" s="345"/>
      <c r="CX171" s="209"/>
      <c r="CY171" s="209"/>
      <c r="CZ171" s="210"/>
      <c r="DA171" s="344"/>
      <c r="DB171" s="344"/>
      <c r="DC171" s="212"/>
      <c r="DD171" s="346"/>
      <c r="DE171" s="331"/>
      <c r="DF171" s="209"/>
      <c r="DG171" s="210"/>
      <c r="DH171" s="344"/>
      <c r="DI171" s="344"/>
      <c r="DJ171" s="212"/>
      <c r="DK171" s="331"/>
      <c r="DL171" s="331"/>
      <c r="DM171" s="210"/>
      <c r="DN171" s="210"/>
      <c r="DO171" s="344"/>
      <c r="DP171" s="344"/>
      <c r="DQ171" s="212"/>
      <c r="DR171" s="347"/>
      <c r="DS171" s="347"/>
      <c r="DT171" s="349"/>
      <c r="DU171" s="350"/>
      <c r="DV171" s="350"/>
      <c r="DW171" s="351"/>
      <c r="DX171" s="175"/>
      <c r="DY171" s="352"/>
    </row>
    <row r="172" spans="1:129" ht="15.75" customHeight="1" x14ac:dyDescent="0.2">
      <c r="A172" s="331"/>
      <c r="B172" s="175"/>
      <c r="C172" s="176"/>
      <c r="D172" s="343"/>
      <c r="E172" s="209"/>
      <c r="F172" s="210"/>
      <c r="G172" s="344"/>
      <c r="H172" s="344"/>
      <c r="I172" s="212"/>
      <c r="J172" s="345"/>
      <c r="K172" s="209"/>
      <c r="L172" s="209"/>
      <c r="M172" s="210"/>
      <c r="N172" s="344"/>
      <c r="O172" s="344"/>
      <c r="P172" s="212"/>
      <c r="Q172" s="346"/>
      <c r="R172" s="331"/>
      <c r="S172" s="209"/>
      <c r="T172" s="210"/>
      <c r="U172" s="344"/>
      <c r="V172" s="344"/>
      <c r="W172" s="212"/>
      <c r="X172" s="209"/>
      <c r="Y172" s="209"/>
      <c r="Z172" s="209"/>
      <c r="AA172" s="210"/>
      <c r="AB172" s="344"/>
      <c r="AC172" s="344"/>
      <c r="AD172" s="212"/>
      <c r="AE172" s="346"/>
      <c r="AF172" s="331"/>
      <c r="AG172" s="209"/>
      <c r="AH172" s="210"/>
      <c r="AI172" s="344"/>
      <c r="AJ172" s="344"/>
      <c r="AK172" s="212"/>
      <c r="AL172" s="345"/>
      <c r="AM172" s="209"/>
      <c r="AN172" s="209"/>
      <c r="AO172" s="210"/>
      <c r="AP172" s="344"/>
      <c r="AQ172" s="344"/>
      <c r="AR172" s="212"/>
      <c r="AS172" s="346"/>
      <c r="AT172" s="331"/>
      <c r="AU172" s="209"/>
      <c r="AV172" s="210"/>
      <c r="AW172" s="344"/>
      <c r="AX172" s="344"/>
      <c r="AY172" s="212"/>
      <c r="AZ172" s="346"/>
      <c r="BA172" s="331"/>
      <c r="BB172" s="209"/>
      <c r="BC172" s="210"/>
      <c r="BD172" s="344"/>
      <c r="BE172" s="344"/>
      <c r="BF172" s="212"/>
      <c r="BG172" s="209"/>
      <c r="BH172" s="209"/>
      <c r="BI172" s="209"/>
      <c r="BJ172" s="210"/>
      <c r="BK172" s="344"/>
      <c r="BL172" s="344"/>
      <c r="BM172" s="212"/>
      <c r="BN172" s="346"/>
      <c r="BO172" s="331"/>
      <c r="BP172" s="209"/>
      <c r="BQ172" s="210"/>
      <c r="BR172" s="344"/>
      <c r="BS172" s="344"/>
      <c r="BT172" s="212"/>
      <c r="BU172" s="345"/>
      <c r="BV172" s="209"/>
      <c r="BW172" s="209"/>
      <c r="BX172" s="210"/>
      <c r="BY172" s="344"/>
      <c r="BZ172" s="344"/>
      <c r="CA172" s="212"/>
      <c r="CB172" s="346"/>
      <c r="CC172" s="331"/>
      <c r="CD172" s="209"/>
      <c r="CE172" s="210"/>
      <c r="CF172" s="344"/>
      <c r="CG172" s="344"/>
      <c r="CH172" s="212"/>
      <c r="CI172" s="212"/>
      <c r="CJ172" s="209"/>
      <c r="CK172" s="209"/>
      <c r="CL172" s="210"/>
      <c r="CM172" s="344"/>
      <c r="CN172" s="344"/>
      <c r="CO172" s="212"/>
      <c r="CP172" s="346"/>
      <c r="CQ172" s="331"/>
      <c r="CR172" s="209"/>
      <c r="CS172" s="210"/>
      <c r="CT172" s="344"/>
      <c r="CU172" s="344"/>
      <c r="CV172" s="212"/>
      <c r="CW172" s="345"/>
      <c r="CX172" s="209"/>
      <c r="CY172" s="209"/>
      <c r="CZ172" s="210"/>
      <c r="DA172" s="344"/>
      <c r="DB172" s="344"/>
      <c r="DC172" s="212"/>
      <c r="DD172" s="346"/>
      <c r="DE172" s="331"/>
      <c r="DF172" s="209"/>
      <c r="DG172" s="210"/>
      <c r="DH172" s="344"/>
      <c r="DI172" s="344"/>
      <c r="DJ172" s="212"/>
      <c r="DK172" s="331"/>
      <c r="DL172" s="331"/>
      <c r="DM172" s="210"/>
      <c r="DN172" s="210"/>
      <c r="DO172" s="344"/>
      <c r="DP172" s="344"/>
      <c r="DQ172" s="212"/>
      <c r="DR172" s="347"/>
      <c r="DS172" s="347"/>
      <c r="DT172" s="349"/>
      <c r="DU172" s="350"/>
      <c r="DV172" s="350"/>
      <c r="DW172" s="351"/>
      <c r="DX172" s="175"/>
      <c r="DY172" s="352"/>
    </row>
    <row r="173" spans="1:129" ht="15.75" customHeight="1" x14ac:dyDescent="0.2">
      <c r="A173" s="331"/>
      <c r="B173" s="175"/>
      <c r="C173" s="176"/>
      <c r="D173" s="343"/>
      <c r="E173" s="209"/>
      <c r="F173" s="210"/>
      <c r="G173" s="344"/>
      <c r="H173" s="344"/>
      <c r="I173" s="212"/>
      <c r="J173" s="345"/>
      <c r="K173" s="209"/>
      <c r="L173" s="209"/>
      <c r="M173" s="210"/>
      <c r="N173" s="344"/>
      <c r="O173" s="344"/>
      <c r="P173" s="212"/>
      <c r="Q173" s="346"/>
      <c r="R173" s="331"/>
      <c r="S173" s="209"/>
      <c r="T173" s="210"/>
      <c r="U173" s="344"/>
      <c r="V173" s="344"/>
      <c r="W173" s="212"/>
      <c r="X173" s="209"/>
      <c r="Y173" s="209"/>
      <c r="Z173" s="209"/>
      <c r="AA173" s="210"/>
      <c r="AB173" s="344"/>
      <c r="AC173" s="344"/>
      <c r="AD173" s="212"/>
      <c r="AE173" s="346"/>
      <c r="AF173" s="331"/>
      <c r="AG173" s="209"/>
      <c r="AH173" s="210"/>
      <c r="AI173" s="344"/>
      <c r="AJ173" s="344"/>
      <c r="AK173" s="212"/>
      <c r="AL173" s="345"/>
      <c r="AM173" s="209"/>
      <c r="AN173" s="209"/>
      <c r="AO173" s="210"/>
      <c r="AP173" s="344"/>
      <c r="AQ173" s="344"/>
      <c r="AR173" s="212"/>
      <c r="AS173" s="346"/>
      <c r="AT173" s="331"/>
      <c r="AU173" s="209"/>
      <c r="AV173" s="210"/>
      <c r="AW173" s="344"/>
      <c r="AX173" s="344"/>
      <c r="AY173" s="212"/>
      <c r="AZ173" s="346"/>
      <c r="BA173" s="331"/>
      <c r="BB173" s="209"/>
      <c r="BC173" s="210"/>
      <c r="BD173" s="344"/>
      <c r="BE173" s="344"/>
      <c r="BF173" s="212"/>
      <c r="BG173" s="209"/>
      <c r="BH173" s="209"/>
      <c r="BI173" s="209"/>
      <c r="BJ173" s="210"/>
      <c r="BK173" s="344"/>
      <c r="BL173" s="344"/>
      <c r="BM173" s="212"/>
      <c r="BN173" s="346"/>
      <c r="BO173" s="331"/>
      <c r="BP173" s="209"/>
      <c r="BQ173" s="210"/>
      <c r="BR173" s="344"/>
      <c r="BS173" s="344"/>
      <c r="BT173" s="212"/>
      <c r="BU173" s="345"/>
      <c r="BV173" s="209"/>
      <c r="BW173" s="209"/>
      <c r="BX173" s="210"/>
      <c r="BY173" s="344"/>
      <c r="BZ173" s="344"/>
      <c r="CA173" s="212"/>
      <c r="CB173" s="346"/>
      <c r="CC173" s="331"/>
      <c r="CD173" s="209"/>
      <c r="CE173" s="210"/>
      <c r="CF173" s="344"/>
      <c r="CG173" s="344"/>
      <c r="CH173" s="212"/>
      <c r="CI173" s="212"/>
      <c r="CJ173" s="209"/>
      <c r="CK173" s="209"/>
      <c r="CL173" s="210"/>
      <c r="CM173" s="344"/>
      <c r="CN173" s="344"/>
      <c r="CO173" s="212"/>
      <c r="CP173" s="346"/>
      <c r="CQ173" s="331"/>
      <c r="CR173" s="209"/>
      <c r="CS173" s="210"/>
      <c r="CT173" s="344"/>
      <c r="CU173" s="344"/>
      <c r="CV173" s="212"/>
      <c r="CW173" s="345"/>
      <c r="CX173" s="209"/>
      <c r="CY173" s="209"/>
      <c r="CZ173" s="210"/>
      <c r="DA173" s="344"/>
      <c r="DB173" s="344"/>
      <c r="DC173" s="212"/>
      <c r="DD173" s="346"/>
      <c r="DE173" s="331"/>
      <c r="DF173" s="209"/>
      <c r="DG173" s="210"/>
      <c r="DH173" s="344"/>
      <c r="DI173" s="344"/>
      <c r="DJ173" s="212"/>
      <c r="DK173" s="331"/>
      <c r="DL173" s="331"/>
      <c r="DM173" s="210"/>
      <c r="DN173" s="210"/>
      <c r="DO173" s="344"/>
      <c r="DP173" s="344"/>
      <c r="DQ173" s="212"/>
      <c r="DR173" s="347"/>
      <c r="DS173" s="347"/>
      <c r="DT173" s="349"/>
      <c r="DU173" s="350"/>
      <c r="DV173" s="350"/>
      <c r="DW173" s="351"/>
      <c r="DX173" s="175"/>
      <c r="DY173" s="352"/>
    </row>
    <row r="174" spans="1:129" ht="15.75" customHeight="1" x14ac:dyDescent="0.2">
      <c r="A174" s="331"/>
      <c r="B174" s="175"/>
      <c r="C174" s="176"/>
      <c r="D174" s="343"/>
      <c r="E174" s="209"/>
      <c r="F174" s="210"/>
      <c r="G174" s="344"/>
      <c r="H174" s="344"/>
      <c r="I174" s="212"/>
      <c r="J174" s="345"/>
      <c r="K174" s="209"/>
      <c r="L174" s="209"/>
      <c r="M174" s="210"/>
      <c r="N174" s="344"/>
      <c r="O174" s="344"/>
      <c r="P174" s="212"/>
      <c r="Q174" s="346"/>
      <c r="R174" s="331"/>
      <c r="S174" s="209"/>
      <c r="T174" s="210"/>
      <c r="U174" s="344"/>
      <c r="V174" s="344"/>
      <c r="W174" s="212"/>
      <c r="X174" s="209"/>
      <c r="Y174" s="209"/>
      <c r="Z174" s="209"/>
      <c r="AA174" s="210"/>
      <c r="AB174" s="344"/>
      <c r="AC174" s="344"/>
      <c r="AD174" s="212"/>
      <c r="AE174" s="346"/>
      <c r="AF174" s="331"/>
      <c r="AG174" s="209"/>
      <c r="AH174" s="210"/>
      <c r="AI174" s="344"/>
      <c r="AJ174" s="344"/>
      <c r="AK174" s="212"/>
      <c r="AL174" s="345"/>
      <c r="AM174" s="209"/>
      <c r="AN174" s="209"/>
      <c r="AO174" s="210"/>
      <c r="AP174" s="344"/>
      <c r="AQ174" s="344"/>
      <c r="AR174" s="212"/>
      <c r="AS174" s="346"/>
      <c r="AT174" s="331"/>
      <c r="AU174" s="209"/>
      <c r="AV174" s="210"/>
      <c r="AW174" s="344"/>
      <c r="AX174" s="344"/>
      <c r="AY174" s="212"/>
      <c r="AZ174" s="346"/>
      <c r="BA174" s="331"/>
      <c r="BB174" s="209"/>
      <c r="BC174" s="210"/>
      <c r="BD174" s="344"/>
      <c r="BE174" s="344"/>
      <c r="BF174" s="212"/>
      <c r="BG174" s="209"/>
      <c r="BH174" s="209"/>
      <c r="BI174" s="209"/>
      <c r="BJ174" s="210"/>
      <c r="BK174" s="344"/>
      <c r="BL174" s="344"/>
      <c r="BM174" s="212"/>
      <c r="BN174" s="346"/>
      <c r="BO174" s="331"/>
      <c r="BP174" s="209"/>
      <c r="BQ174" s="210"/>
      <c r="BR174" s="344"/>
      <c r="BS174" s="344"/>
      <c r="BT174" s="212"/>
      <c r="BU174" s="345"/>
      <c r="BV174" s="209"/>
      <c r="BW174" s="209"/>
      <c r="BX174" s="210"/>
      <c r="BY174" s="344"/>
      <c r="BZ174" s="344"/>
      <c r="CA174" s="212"/>
      <c r="CB174" s="346"/>
      <c r="CC174" s="331"/>
      <c r="CD174" s="209"/>
      <c r="CE174" s="210"/>
      <c r="CF174" s="344"/>
      <c r="CG174" s="344"/>
      <c r="CH174" s="212"/>
      <c r="CI174" s="212"/>
      <c r="CJ174" s="209"/>
      <c r="CK174" s="209"/>
      <c r="CL174" s="210"/>
      <c r="CM174" s="344"/>
      <c r="CN174" s="344"/>
      <c r="CO174" s="212"/>
      <c r="CP174" s="346"/>
      <c r="CQ174" s="331"/>
      <c r="CR174" s="209"/>
      <c r="CS174" s="210"/>
      <c r="CT174" s="344"/>
      <c r="CU174" s="344"/>
      <c r="CV174" s="212"/>
      <c r="CW174" s="345"/>
      <c r="CX174" s="209"/>
      <c r="CY174" s="209"/>
      <c r="CZ174" s="210"/>
      <c r="DA174" s="344"/>
      <c r="DB174" s="344"/>
      <c r="DC174" s="212"/>
      <c r="DD174" s="346"/>
      <c r="DE174" s="331"/>
      <c r="DF174" s="209"/>
      <c r="DG174" s="210"/>
      <c r="DH174" s="344"/>
      <c r="DI174" s="344"/>
      <c r="DJ174" s="212"/>
      <c r="DK174" s="331"/>
      <c r="DL174" s="331"/>
      <c r="DM174" s="210"/>
      <c r="DN174" s="210"/>
      <c r="DO174" s="344"/>
      <c r="DP174" s="344"/>
      <c r="DQ174" s="212"/>
      <c r="DR174" s="347"/>
      <c r="DS174" s="347"/>
      <c r="DT174" s="349"/>
      <c r="DU174" s="350"/>
      <c r="DV174" s="350"/>
      <c r="DW174" s="351"/>
      <c r="DX174" s="175"/>
      <c r="DY174" s="352"/>
    </row>
    <row r="175" spans="1:129" ht="15.75" customHeight="1" x14ac:dyDescent="0.2">
      <c r="A175" s="331"/>
      <c r="B175" s="175"/>
      <c r="C175" s="176"/>
      <c r="D175" s="343"/>
      <c r="E175" s="209"/>
      <c r="F175" s="210"/>
      <c r="G175" s="344"/>
      <c r="H175" s="344"/>
      <c r="I175" s="212"/>
      <c r="J175" s="345"/>
      <c r="K175" s="209"/>
      <c r="L175" s="209"/>
      <c r="M175" s="210"/>
      <c r="N175" s="344"/>
      <c r="O175" s="344"/>
      <c r="P175" s="212"/>
      <c r="Q175" s="346"/>
      <c r="R175" s="331"/>
      <c r="S175" s="209"/>
      <c r="T175" s="210"/>
      <c r="U175" s="344"/>
      <c r="V175" s="344"/>
      <c r="W175" s="212"/>
      <c r="X175" s="209"/>
      <c r="Y175" s="209"/>
      <c r="Z175" s="209"/>
      <c r="AA175" s="210"/>
      <c r="AB175" s="344"/>
      <c r="AC175" s="344"/>
      <c r="AD175" s="212"/>
      <c r="AE175" s="346"/>
      <c r="AF175" s="331"/>
      <c r="AG175" s="209"/>
      <c r="AH175" s="210"/>
      <c r="AI175" s="344"/>
      <c r="AJ175" s="344"/>
      <c r="AK175" s="212"/>
      <c r="AL175" s="345"/>
      <c r="AM175" s="209"/>
      <c r="AN175" s="209"/>
      <c r="AO175" s="210"/>
      <c r="AP175" s="344"/>
      <c r="AQ175" s="344"/>
      <c r="AR175" s="212"/>
      <c r="AS175" s="346"/>
      <c r="AT175" s="331"/>
      <c r="AU175" s="209"/>
      <c r="AV175" s="210"/>
      <c r="AW175" s="344"/>
      <c r="AX175" s="344"/>
      <c r="AY175" s="212"/>
      <c r="AZ175" s="346"/>
      <c r="BA175" s="331"/>
      <c r="BB175" s="209"/>
      <c r="BC175" s="210"/>
      <c r="BD175" s="344"/>
      <c r="BE175" s="344"/>
      <c r="BF175" s="212"/>
      <c r="BG175" s="209"/>
      <c r="BH175" s="209"/>
      <c r="BI175" s="209"/>
      <c r="BJ175" s="210"/>
      <c r="BK175" s="344"/>
      <c r="BL175" s="344"/>
      <c r="BM175" s="212"/>
      <c r="BN175" s="346"/>
      <c r="BO175" s="331"/>
      <c r="BP175" s="209"/>
      <c r="BQ175" s="210"/>
      <c r="BR175" s="344"/>
      <c r="BS175" s="344"/>
      <c r="BT175" s="212"/>
      <c r="BU175" s="345"/>
      <c r="BV175" s="209"/>
      <c r="BW175" s="209"/>
      <c r="BX175" s="210"/>
      <c r="BY175" s="344"/>
      <c r="BZ175" s="344"/>
      <c r="CA175" s="212"/>
      <c r="CB175" s="346"/>
      <c r="CC175" s="331"/>
      <c r="CD175" s="209"/>
      <c r="CE175" s="210"/>
      <c r="CF175" s="344"/>
      <c r="CG175" s="344"/>
      <c r="CH175" s="212"/>
      <c r="CI175" s="212"/>
      <c r="CJ175" s="209"/>
      <c r="CK175" s="209"/>
      <c r="CL175" s="210"/>
      <c r="CM175" s="344"/>
      <c r="CN175" s="344"/>
      <c r="CO175" s="212"/>
      <c r="CP175" s="346"/>
      <c r="CQ175" s="331"/>
      <c r="CR175" s="209"/>
      <c r="CS175" s="210"/>
      <c r="CT175" s="344"/>
      <c r="CU175" s="344"/>
      <c r="CV175" s="212"/>
      <c r="CW175" s="345"/>
      <c r="CX175" s="209"/>
      <c r="CY175" s="209"/>
      <c r="CZ175" s="210"/>
      <c r="DA175" s="344"/>
      <c r="DB175" s="344"/>
      <c r="DC175" s="212"/>
      <c r="DD175" s="346"/>
      <c r="DE175" s="331"/>
      <c r="DF175" s="209"/>
      <c r="DG175" s="210"/>
      <c r="DH175" s="344"/>
      <c r="DI175" s="344"/>
      <c r="DJ175" s="212"/>
      <c r="DK175" s="331"/>
      <c r="DL175" s="331"/>
      <c r="DM175" s="210"/>
      <c r="DN175" s="210"/>
      <c r="DO175" s="344"/>
      <c r="DP175" s="344"/>
      <c r="DQ175" s="212"/>
      <c r="DR175" s="347"/>
      <c r="DS175" s="347"/>
      <c r="DT175" s="349"/>
      <c r="DU175" s="350"/>
      <c r="DV175" s="350"/>
      <c r="DW175" s="351"/>
      <c r="DX175" s="175"/>
      <c r="DY175" s="352"/>
    </row>
    <row r="176" spans="1:129" ht="15.75" customHeight="1" x14ac:dyDescent="0.2">
      <c r="A176" s="331"/>
      <c r="B176" s="175"/>
      <c r="C176" s="176"/>
      <c r="D176" s="343"/>
      <c r="E176" s="209"/>
      <c r="F176" s="210"/>
      <c r="G176" s="344"/>
      <c r="H176" s="344"/>
      <c r="I176" s="212"/>
      <c r="J176" s="345"/>
      <c r="K176" s="209"/>
      <c r="L176" s="209"/>
      <c r="M176" s="210"/>
      <c r="N176" s="344"/>
      <c r="O176" s="344"/>
      <c r="P176" s="212"/>
      <c r="Q176" s="346"/>
      <c r="R176" s="331"/>
      <c r="S176" s="209"/>
      <c r="T176" s="210"/>
      <c r="U176" s="344"/>
      <c r="V176" s="344"/>
      <c r="W176" s="212"/>
      <c r="X176" s="209"/>
      <c r="Y176" s="209"/>
      <c r="Z176" s="209"/>
      <c r="AA176" s="210"/>
      <c r="AB176" s="344"/>
      <c r="AC176" s="344"/>
      <c r="AD176" s="212"/>
      <c r="AE176" s="346"/>
      <c r="AF176" s="331"/>
      <c r="AG176" s="209"/>
      <c r="AH176" s="210"/>
      <c r="AI176" s="344"/>
      <c r="AJ176" s="344"/>
      <c r="AK176" s="212"/>
      <c r="AL176" s="345"/>
      <c r="AM176" s="209"/>
      <c r="AN176" s="209"/>
      <c r="AO176" s="210"/>
      <c r="AP176" s="344"/>
      <c r="AQ176" s="344"/>
      <c r="AR176" s="212"/>
      <c r="AS176" s="346"/>
      <c r="AT176" s="331"/>
      <c r="AU176" s="209"/>
      <c r="AV176" s="210"/>
      <c r="AW176" s="344"/>
      <c r="AX176" s="344"/>
      <c r="AY176" s="212"/>
      <c r="AZ176" s="346"/>
      <c r="BA176" s="331"/>
      <c r="BB176" s="209"/>
      <c r="BC176" s="210"/>
      <c r="BD176" s="344"/>
      <c r="BE176" s="344"/>
      <c r="BF176" s="212"/>
      <c r="BG176" s="209"/>
      <c r="BH176" s="209"/>
      <c r="BI176" s="209"/>
      <c r="BJ176" s="210"/>
      <c r="BK176" s="344"/>
      <c r="BL176" s="344"/>
      <c r="BM176" s="212"/>
      <c r="BN176" s="346"/>
      <c r="BO176" s="331"/>
      <c r="BP176" s="209"/>
      <c r="BQ176" s="210"/>
      <c r="BR176" s="344"/>
      <c r="BS176" s="344"/>
      <c r="BT176" s="212"/>
      <c r="BU176" s="345"/>
      <c r="BV176" s="209"/>
      <c r="BW176" s="209"/>
      <c r="BX176" s="210"/>
      <c r="BY176" s="344"/>
      <c r="BZ176" s="344"/>
      <c r="CA176" s="212"/>
      <c r="CB176" s="346"/>
      <c r="CC176" s="331"/>
      <c r="CD176" s="209"/>
      <c r="CE176" s="210"/>
      <c r="CF176" s="344"/>
      <c r="CG176" s="344"/>
      <c r="CH176" s="212"/>
      <c r="CI176" s="212"/>
      <c r="CJ176" s="209"/>
      <c r="CK176" s="209"/>
      <c r="CL176" s="210"/>
      <c r="CM176" s="344"/>
      <c r="CN176" s="344"/>
      <c r="CO176" s="212"/>
      <c r="CP176" s="346"/>
      <c r="CQ176" s="331"/>
      <c r="CR176" s="209"/>
      <c r="CS176" s="210"/>
      <c r="CT176" s="344"/>
      <c r="CU176" s="344"/>
      <c r="CV176" s="212"/>
      <c r="CW176" s="345"/>
      <c r="CX176" s="209"/>
      <c r="CY176" s="209"/>
      <c r="CZ176" s="210"/>
      <c r="DA176" s="344"/>
      <c r="DB176" s="344"/>
      <c r="DC176" s="212"/>
      <c r="DD176" s="346"/>
      <c r="DE176" s="331"/>
      <c r="DF176" s="209"/>
      <c r="DG176" s="210"/>
      <c r="DH176" s="344"/>
      <c r="DI176" s="344"/>
      <c r="DJ176" s="212"/>
      <c r="DK176" s="331"/>
      <c r="DL176" s="331"/>
      <c r="DM176" s="210"/>
      <c r="DN176" s="210"/>
      <c r="DO176" s="344"/>
      <c r="DP176" s="344"/>
      <c r="DQ176" s="212"/>
      <c r="DR176" s="347"/>
      <c r="DS176" s="347"/>
      <c r="DT176" s="349"/>
      <c r="DU176" s="350"/>
      <c r="DV176" s="350"/>
      <c r="DW176" s="351"/>
      <c r="DX176" s="175"/>
      <c r="DY176" s="352"/>
    </row>
    <row r="177" spans="1:129" ht="15.75" customHeight="1" x14ac:dyDescent="0.2">
      <c r="A177" s="331"/>
      <c r="B177" s="175"/>
      <c r="C177" s="176"/>
      <c r="D177" s="343"/>
      <c r="E177" s="209"/>
      <c r="F177" s="210"/>
      <c r="G177" s="344"/>
      <c r="H177" s="344"/>
      <c r="I177" s="212"/>
      <c r="J177" s="345"/>
      <c r="K177" s="209"/>
      <c r="L177" s="209"/>
      <c r="M177" s="210"/>
      <c r="N177" s="344"/>
      <c r="O177" s="344"/>
      <c r="P177" s="212"/>
      <c r="Q177" s="346"/>
      <c r="R177" s="331"/>
      <c r="S177" s="209"/>
      <c r="T177" s="210"/>
      <c r="U177" s="344"/>
      <c r="V177" s="344"/>
      <c r="W177" s="212"/>
      <c r="X177" s="209"/>
      <c r="Y177" s="209"/>
      <c r="Z177" s="209"/>
      <c r="AA177" s="210"/>
      <c r="AB177" s="344"/>
      <c r="AC177" s="344"/>
      <c r="AD177" s="212"/>
      <c r="AE177" s="346"/>
      <c r="AF177" s="331"/>
      <c r="AG177" s="209"/>
      <c r="AH177" s="210"/>
      <c r="AI177" s="344"/>
      <c r="AJ177" s="344"/>
      <c r="AK177" s="212"/>
      <c r="AL177" s="345"/>
      <c r="AM177" s="209"/>
      <c r="AN177" s="209"/>
      <c r="AO177" s="210"/>
      <c r="AP177" s="344"/>
      <c r="AQ177" s="344"/>
      <c r="AR177" s="212"/>
      <c r="AS177" s="346"/>
      <c r="AT177" s="331"/>
      <c r="AU177" s="209"/>
      <c r="AV177" s="210"/>
      <c r="AW177" s="344"/>
      <c r="AX177" s="344"/>
      <c r="AY177" s="212"/>
      <c r="AZ177" s="346"/>
      <c r="BA177" s="331"/>
      <c r="BB177" s="209"/>
      <c r="BC177" s="210"/>
      <c r="BD177" s="344"/>
      <c r="BE177" s="344"/>
      <c r="BF177" s="212"/>
      <c r="BG177" s="209"/>
      <c r="BH177" s="209"/>
      <c r="BI177" s="209"/>
      <c r="BJ177" s="210"/>
      <c r="BK177" s="344"/>
      <c r="BL177" s="344"/>
      <c r="BM177" s="212"/>
      <c r="BN177" s="346"/>
      <c r="BO177" s="331"/>
      <c r="BP177" s="209"/>
      <c r="BQ177" s="210"/>
      <c r="BR177" s="344"/>
      <c r="BS177" s="344"/>
      <c r="BT177" s="212"/>
      <c r="BU177" s="345"/>
      <c r="BV177" s="209"/>
      <c r="BW177" s="209"/>
      <c r="BX177" s="210"/>
      <c r="BY177" s="344"/>
      <c r="BZ177" s="344"/>
      <c r="CA177" s="212"/>
      <c r="CB177" s="346"/>
      <c r="CC177" s="331"/>
      <c r="CD177" s="209"/>
      <c r="CE177" s="210"/>
      <c r="CF177" s="344"/>
      <c r="CG177" s="344"/>
      <c r="CH177" s="212"/>
      <c r="CI177" s="212"/>
      <c r="CJ177" s="209"/>
      <c r="CK177" s="209"/>
      <c r="CL177" s="210"/>
      <c r="CM177" s="344"/>
      <c r="CN177" s="344"/>
      <c r="CO177" s="212"/>
      <c r="CP177" s="346"/>
      <c r="CQ177" s="331"/>
      <c r="CR177" s="209"/>
      <c r="CS177" s="210"/>
      <c r="CT177" s="344"/>
      <c r="CU177" s="344"/>
      <c r="CV177" s="212"/>
      <c r="CW177" s="345"/>
      <c r="CX177" s="209"/>
      <c r="CY177" s="209"/>
      <c r="CZ177" s="210"/>
      <c r="DA177" s="344"/>
      <c r="DB177" s="344"/>
      <c r="DC177" s="212"/>
      <c r="DD177" s="346"/>
      <c r="DE177" s="331"/>
      <c r="DF177" s="209"/>
      <c r="DG177" s="210"/>
      <c r="DH177" s="344"/>
      <c r="DI177" s="344"/>
      <c r="DJ177" s="212"/>
      <c r="DK177" s="331"/>
      <c r="DL177" s="331"/>
      <c r="DM177" s="210"/>
      <c r="DN177" s="210"/>
      <c r="DO177" s="344"/>
      <c r="DP177" s="344"/>
      <c r="DQ177" s="212"/>
      <c r="DR177" s="347"/>
      <c r="DS177" s="347"/>
      <c r="DT177" s="349"/>
      <c r="DU177" s="350"/>
      <c r="DV177" s="350"/>
      <c r="DW177" s="351"/>
      <c r="DX177" s="175"/>
      <c r="DY177" s="352"/>
    </row>
    <row r="178" spans="1:129" ht="15.75" customHeight="1" x14ac:dyDescent="0.2">
      <c r="A178" s="331"/>
      <c r="B178" s="175"/>
      <c r="C178" s="176"/>
      <c r="D178" s="343"/>
      <c r="E178" s="209"/>
      <c r="F178" s="210"/>
      <c r="G178" s="344"/>
      <c r="H178" s="344"/>
      <c r="I178" s="212"/>
      <c r="J178" s="345"/>
      <c r="K178" s="209"/>
      <c r="L178" s="209"/>
      <c r="M178" s="210"/>
      <c r="N178" s="344"/>
      <c r="O178" s="344"/>
      <c r="P178" s="212"/>
      <c r="Q178" s="346"/>
      <c r="R178" s="331"/>
      <c r="S178" s="209"/>
      <c r="T178" s="210"/>
      <c r="U178" s="344"/>
      <c r="V178" s="344"/>
      <c r="W178" s="212"/>
      <c r="X178" s="209"/>
      <c r="Y178" s="209"/>
      <c r="Z178" s="209"/>
      <c r="AA178" s="210"/>
      <c r="AB178" s="344"/>
      <c r="AC178" s="344"/>
      <c r="AD178" s="212"/>
      <c r="AE178" s="346"/>
      <c r="AF178" s="331"/>
      <c r="AG178" s="209"/>
      <c r="AH178" s="210"/>
      <c r="AI178" s="344"/>
      <c r="AJ178" s="344"/>
      <c r="AK178" s="212"/>
      <c r="AL178" s="345"/>
      <c r="AM178" s="209"/>
      <c r="AN178" s="209"/>
      <c r="AO178" s="210"/>
      <c r="AP178" s="344"/>
      <c r="AQ178" s="344"/>
      <c r="AR178" s="212"/>
      <c r="AS178" s="346"/>
      <c r="AT178" s="331"/>
      <c r="AU178" s="209"/>
      <c r="AV178" s="210"/>
      <c r="AW178" s="344"/>
      <c r="AX178" s="344"/>
      <c r="AY178" s="212"/>
      <c r="AZ178" s="346"/>
      <c r="BA178" s="331"/>
      <c r="BB178" s="209"/>
      <c r="BC178" s="210"/>
      <c r="BD178" s="344"/>
      <c r="BE178" s="344"/>
      <c r="BF178" s="212"/>
      <c r="BG178" s="209"/>
      <c r="BH178" s="209"/>
      <c r="BI178" s="209"/>
      <c r="BJ178" s="210"/>
      <c r="BK178" s="344"/>
      <c r="BL178" s="344"/>
      <c r="BM178" s="212"/>
      <c r="BN178" s="346"/>
      <c r="BO178" s="331"/>
      <c r="BP178" s="209"/>
      <c r="BQ178" s="210"/>
      <c r="BR178" s="344"/>
      <c r="BS178" s="344"/>
      <c r="BT178" s="212"/>
      <c r="BU178" s="345"/>
      <c r="BV178" s="209"/>
      <c r="BW178" s="209"/>
      <c r="BX178" s="210"/>
      <c r="BY178" s="344"/>
      <c r="BZ178" s="344"/>
      <c r="CA178" s="212"/>
      <c r="CB178" s="346"/>
      <c r="CC178" s="331"/>
      <c r="CD178" s="209"/>
      <c r="CE178" s="210"/>
      <c r="CF178" s="344"/>
      <c r="CG178" s="344"/>
      <c r="CH178" s="212"/>
      <c r="CI178" s="212"/>
      <c r="CJ178" s="209"/>
      <c r="CK178" s="209"/>
      <c r="CL178" s="210"/>
      <c r="CM178" s="344"/>
      <c r="CN178" s="344"/>
      <c r="CO178" s="212"/>
      <c r="CP178" s="346"/>
      <c r="CQ178" s="331"/>
      <c r="CR178" s="209"/>
      <c r="CS178" s="210"/>
      <c r="CT178" s="344"/>
      <c r="CU178" s="344"/>
      <c r="CV178" s="212"/>
      <c r="CW178" s="345"/>
      <c r="CX178" s="209"/>
      <c r="CY178" s="209"/>
      <c r="CZ178" s="210"/>
      <c r="DA178" s="344"/>
      <c r="DB178" s="344"/>
      <c r="DC178" s="212"/>
      <c r="DD178" s="346"/>
      <c r="DE178" s="331"/>
      <c r="DF178" s="209"/>
      <c r="DG178" s="210"/>
      <c r="DH178" s="344"/>
      <c r="DI178" s="344"/>
      <c r="DJ178" s="212"/>
      <c r="DK178" s="331"/>
      <c r="DL178" s="331"/>
      <c r="DM178" s="210"/>
      <c r="DN178" s="210"/>
      <c r="DO178" s="344"/>
      <c r="DP178" s="344"/>
      <c r="DQ178" s="212"/>
      <c r="DR178" s="347"/>
      <c r="DS178" s="347"/>
      <c r="DT178" s="349"/>
      <c r="DU178" s="350"/>
      <c r="DV178" s="350"/>
      <c r="DW178" s="351"/>
      <c r="DX178" s="175"/>
      <c r="DY178" s="352"/>
    </row>
    <row r="179" spans="1:129" ht="15.75" customHeight="1" x14ac:dyDescent="0.2">
      <c r="A179" s="331"/>
      <c r="B179" s="175"/>
      <c r="C179" s="176"/>
      <c r="D179" s="343"/>
      <c r="E179" s="209"/>
      <c r="F179" s="210"/>
      <c r="G179" s="344"/>
      <c r="H179" s="344"/>
      <c r="I179" s="212"/>
      <c r="J179" s="345"/>
      <c r="K179" s="209"/>
      <c r="L179" s="209"/>
      <c r="M179" s="210"/>
      <c r="N179" s="344"/>
      <c r="O179" s="344"/>
      <c r="P179" s="212"/>
      <c r="Q179" s="346"/>
      <c r="R179" s="331"/>
      <c r="S179" s="209"/>
      <c r="T179" s="210"/>
      <c r="U179" s="344"/>
      <c r="V179" s="344"/>
      <c r="W179" s="212"/>
      <c r="X179" s="209"/>
      <c r="Y179" s="209"/>
      <c r="Z179" s="209"/>
      <c r="AA179" s="210"/>
      <c r="AB179" s="344"/>
      <c r="AC179" s="344"/>
      <c r="AD179" s="212"/>
      <c r="AE179" s="346"/>
      <c r="AF179" s="331"/>
      <c r="AG179" s="209"/>
      <c r="AH179" s="210"/>
      <c r="AI179" s="344"/>
      <c r="AJ179" s="344"/>
      <c r="AK179" s="212"/>
      <c r="AL179" s="345"/>
      <c r="AM179" s="209"/>
      <c r="AN179" s="209"/>
      <c r="AO179" s="210"/>
      <c r="AP179" s="344"/>
      <c r="AQ179" s="344"/>
      <c r="AR179" s="212"/>
      <c r="AS179" s="346"/>
      <c r="AT179" s="331"/>
      <c r="AU179" s="209"/>
      <c r="AV179" s="210"/>
      <c r="AW179" s="344"/>
      <c r="AX179" s="344"/>
      <c r="AY179" s="212"/>
      <c r="AZ179" s="346"/>
      <c r="BA179" s="331"/>
      <c r="BB179" s="209"/>
      <c r="BC179" s="210"/>
      <c r="BD179" s="344"/>
      <c r="BE179" s="344"/>
      <c r="BF179" s="212"/>
      <c r="BG179" s="209"/>
      <c r="BH179" s="209"/>
      <c r="BI179" s="209"/>
      <c r="BJ179" s="210"/>
      <c r="BK179" s="344"/>
      <c r="BL179" s="344"/>
      <c r="BM179" s="212"/>
      <c r="BN179" s="346"/>
      <c r="BO179" s="331"/>
      <c r="BP179" s="209"/>
      <c r="BQ179" s="210"/>
      <c r="BR179" s="344"/>
      <c r="BS179" s="344"/>
      <c r="BT179" s="212"/>
      <c r="BU179" s="345"/>
      <c r="BV179" s="209"/>
      <c r="BW179" s="209"/>
      <c r="BX179" s="210"/>
      <c r="BY179" s="344"/>
      <c r="BZ179" s="344"/>
      <c r="CA179" s="212"/>
      <c r="CB179" s="346"/>
      <c r="CC179" s="331"/>
      <c r="CD179" s="209"/>
      <c r="CE179" s="210"/>
      <c r="CF179" s="344"/>
      <c r="CG179" s="344"/>
      <c r="CH179" s="212"/>
      <c r="CI179" s="212"/>
      <c r="CJ179" s="209"/>
      <c r="CK179" s="209"/>
      <c r="CL179" s="210"/>
      <c r="CM179" s="344"/>
      <c r="CN179" s="344"/>
      <c r="CO179" s="212"/>
      <c r="CP179" s="346"/>
      <c r="CQ179" s="331"/>
      <c r="CR179" s="209"/>
      <c r="CS179" s="210"/>
      <c r="CT179" s="344"/>
      <c r="CU179" s="344"/>
      <c r="CV179" s="212"/>
      <c r="CW179" s="345"/>
      <c r="CX179" s="209"/>
      <c r="CY179" s="209"/>
      <c r="CZ179" s="210"/>
      <c r="DA179" s="344"/>
      <c r="DB179" s="344"/>
      <c r="DC179" s="212"/>
      <c r="DD179" s="346"/>
      <c r="DE179" s="331"/>
      <c r="DF179" s="209"/>
      <c r="DG179" s="210"/>
      <c r="DH179" s="344"/>
      <c r="DI179" s="344"/>
      <c r="DJ179" s="212"/>
      <c r="DK179" s="331"/>
      <c r="DL179" s="331"/>
      <c r="DM179" s="210"/>
      <c r="DN179" s="210"/>
      <c r="DO179" s="344"/>
      <c r="DP179" s="344"/>
      <c r="DQ179" s="212"/>
      <c r="DR179" s="347"/>
      <c r="DS179" s="347"/>
      <c r="DT179" s="349"/>
      <c r="DU179" s="350"/>
      <c r="DV179" s="350"/>
      <c r="DW179" s="351"/>
      <c r="DX179" s="175"/>
      <c r="DY179" s="352"/>
    </row>
    <row r="180" spans="1:129" ht="15.75" customHeight="1" x14ac:dyDescent="0.2">
      <c r="A180" s="331"/>
      <c r="B180" s="175"/>
      <c r="C180" s="176"/>
      <c r="D180" s="343"/>
      <c r="E180" s="209"/>
      <c r="F180" s="210"/>
      <c r="G180" s="344"/>
      <c r="H180" s="344"/>
      <c r="I180" s="212"/>
      <c r="J180" s="345"/>
      <c r="K180" s="209"/>
      <c r="L180" s="209"/>
      <c r="M180" s="210"/>
      <c r="N180" s="344"/>
      <c r="O180" s="344"/>
      <c r="P180" s="212"/>
      <c r="Q180" s="346"/>
      <c r="R180" s="331"/>
      <c r="S180" s="209"/>
      <c r="T180" s="210"/>
      <c r="U180" s="344"/>
      <c r="V180" s="344"/>
      <c r="W180" s="212"/>
      <c r="X180" s="209"/>
      <c r="Y180" s="209"/>
      <c r="Z180" s="209"/>
      <c r="AA180" s="210"/>
      <c r="AB180" s="344"/>
      <c r="AC180" s="344"/>
      <c r="AD180" s="212"/>
      <c r="AE180" s="346"/>
      <c r="AF180" s="331"/>
      <c r="AG180" s="209"/>
      <c r="AH180" s="210"/>
      <c r="AI180" s="344"/>
      <c r="AJ180" s="344"/>
      <c r="AK180" s="212"/>
      <c r="AL180" s="345"/>
      <c r="AM180" s="209"/>
      <c r="AN180" s="209"/>
      <c r="AO180" s="210"/>
      <c r="AP180" s="344"/>
      <c r="AQ180" s="344"/>
      <c r="AR180" s="212"/>
      <c r="AS180" s="346"/>
      <c r="AT180" s="331"/>
      <c r="AU180" s="209"/>
      <c r="AV180" s="210"/>
      <c r="AW180" s="344"/>
      <c r="AX180" s="344"/>
      <c r="AY180" s="212"/>
      <c r="AZ180" s="346"/>
      <c r="BA180" s="331"/>
      <c r="BB180" s="209"/>
      <c r="BC180" s="210"/>
      <c r="BD180" s="344"/>
      <c r="BE180" s="344"/>
      <c r="BF180" s="212"/>
      <c r="BG180" s="209"/>
      <c r="BH180" s="209"/>
      <c r="BI180" s="209"/>
      <c r="BJ180" s="210"/>
      <c r="BK180" s="344"/>
      <c r="BL180" s="344"/>
      <c r="BM180" s="212"/>
      <c r="BN180" s="346"/>
      <c r="BO180" s="331"/>
      <c r="BP180" s="209"/>
      <c r="BQ180" s="210"/>
      <c r="BR180" s="344"/>
      <c r="BS180" s="344"/>
      <c r="BT180" s="212"/>
      <c r="BU180" s="345"/>
      <c r="BV180" s="209"/>
      <c r="BW180" s="209"/>
      <c r="BX180" s="210"/>
      <c r="BY180" s="344"/>
      <c r="BZ180" s="344"/>
      <c r="CA180" s="212"/>
      <c r="CB180" s="346"/>
      <c r="CC180" s="331"/>
      <c r="CD180" s="209"/>
      <c r="CE180" s="210"/>
      <c r="CF180" s="344"/>
      <c r="CG180" s="344"/>
      <c r="CH180" s="212"/>
      <c r="CI180" s="212"/>
      <c r="CJ180" s="209"/>
      <c r="CK180" s="209"/>
      <c r="CL180" s="210"/>
      <c r="CM180" s="344"/>
      <c r="CN180" s="344"/>
      <c r="CO180" s="212"/>
      <c r="CP180" s="346"/>
      <c r="CQ180" s="331"/>
      <c r="CR180" s="209"/>
      <c r="CS180" s="210"/>
      <c r="CT180" s="344"/>
      <c r="CU180" s="344"/>
      <c r="CV180" s="212"/>
      <c r="CW180" s="345"/>
      <c r="CX180" s="209"/>
      <c r="CY180" s="209"/>
      <c r="CZ180" s="210"/>
      <c r="DA180" s="344"/>
      <c r="DB180" s="344"/>
      <c r="DC180" s="212"/>
      <c r="DD180" s="346"/>
      <c r="DE180" s="331"/>
      <c r="DF180" s="209"/>
      <c r="DG180" s="210"/>
      <c r="DH180" s="344"/>
      <c r="DI180" s="344"/>
      <c r="DJ180" s="212"/>
      <c r="DK180" s="331"/>
      <c r="DL180" s="331"/>
      <c r="DM180" s="210"/>
      <c r="DN180" s="210"/>
      <c r="DO180" s="344"/>
      <c r="DP180" s="344"/>
      <c r="DQ180" s="212"/>
      <c r="DR180" s="347"/>
      <c r="DS180" s="347"/>
      <c r="DT180" s="349"/>
      <c r="DU180" s="350"/>
      <c r="DV180" s="350"/>
      <c r="DW180" s="351"/>
      <c r="DX180" s="175"/>
      <c r="DY180" s="352"/>
    </row>
    <row r="181" spans="1:129" ht="15.75" customHeight="1" x14ac:dyDescent="0.2">
      <c r="A181" s="331"/>
      <c r="B181" s="175"/>
      <c r="C181" s="176"/>
      <c r="D181" s="343"/>
      <c r="E181" s="209"/>
      <c r="F181" s="210"/>
      <c r="G181" s="344"/>
      <c r="H181" s="344"/>
      <c r="I181" s="212"/>
      <c r="J181" s="345"/>
      <c r="K181" s="209"/>
      <c r="L181" s="209"/>
      <c r="M181" s="210"/>
      <c r="N181" s="344"/>
      <c r="O181" s="344"/>
      <c r="P181" s="212"/>
      <c r="Q181" s="346"/>
      <c r="R181" s="331"/>
      <c r="S181" s="209"/>
      <c r="T181" s="210"/>
      <c r="U181" s="344"/>
      <c r="V181" s="344"/>
      <c r="W181" s="212"/>
      <c r="X181" s="209"/>
      <c r="Y181" s="209"/>
      <c r="Z181" s="209"/>
      <c r="AA181" s="210"/>
      <c r="AB181" s="344"/>
      <c r="AC181" s="344"/>
      <c r="AD181" s="212"/>
      <c r="AE181" s="346"/>
      <c r="AF181" s="331"/>
      <c r="AG181" s="209"/>
      <c r="AH181" s="210"/>
      <c r="AI181" s="344"/>
      <c r="AJ181" s="344"/>
      <c r="AK181" s="212"/>
      <c r="AL181" s="345"/>
      <c r="AM181" s="209"/>
      <c r="AN181" s="209"/>
      <c r="AO181" s="210"/>
      <c r="AP181" s="344"/>
      <c r="AQ181" s="344"/>
      <c r="AR181" s="212"/>
      <c r="AS181" s="346"/>
      <c r="AT181" s="331"/>
      <c r="AU181" s="209"/>
      <c r="AV181" s="210"/>
      <c r="AW181" s="344"/>
      <c r="AX181" s="344"/>
      <c r="AY181" s="212"/>
      <c r="AZ181" s="346"/>
      <c r="BA181" s="331"/>
      <c r="BB181" s="209"/>
      <c r="BC181" s="210"/>
      <c r="BD181" s="344"/>
      <c r="BE181" s="344"/>
      <c r="BF181" s="212"/>
      <c r="BG181" s="209"/>
      <c r="BH181" s="209"/>
      <c r="BI181" s="209"/>
      <c r="BJ181" s="210"/>
      <c r="BK181" s="344"/>
      <c r="BL181" s="344"/>
      <c r="BM181" s="212"/>
      <c r="BN181" s="346"/>
      <c r="BO181" s="331"/>
      <c r="BP181" s="209"/>
      <c r="BQ181" s="210"/>
      <c r="BR181" s="344"/>
      <c r="BS181" s="344"/>
      <c r="BT181" s="212"/>
      <c r="BU181" s="345"/>
      <c r="BV181" s="209"/>
      <c r="BW181" s="209"/>
      <c r="BX181" s="210"/>
      <c r="BY181" s="344"/>
      <c r="BZ181" s="344"/>
      <c r="CA181" s="212"/>
      <c r="CB181" s="346"/>
      <c r="CC181" s="331"/>
      <c r="CD181" s="209"/>
      <c r="CE181" s="210"/>
      <c r="CF181" s="344"/>
      <c r="CG181" s="344"/>
      <c r="CH181" s="212"/>
      <c r="CI181" s="212"/>
      <c r="CJ181" s="209"/>
      <c r="CK181" s="209"/>
      <c r="CL181" s="210"/>
      <c r="CM181" s="344"/>
      <c r="CN181" s="344"/>
      <c r="CO181" s="212"/>
      <c r="CP181" s="346"/>
      <c r="CQ181" s="331"/>
      <c r="CR181" s="209"/>
      <c r="CS181" s="210"/>
      <c r="CT181" s="344"/>
      <c r="CU181" s="344"/>
      <c r="CV181" s="212"/>
      <c r="CW181" s="345"/>
      <c r="CX181" s="209"/>
      <c r="CY181" s="209"/>
      <c r="CZ181" s="210"/>
      <c r="DA181" s="344"/>
      <c r="DB181" s="344"/>
      <c r="DC181" s="212"/>
      <c r="DD181" s="346"/>
      <c r="DE181" s="331"/>
      <c r="DF181" s="209"/>
      <c r="DG181" s="210"/>
      <c r="DH181" s="344"/>
      <c r="DI181" s="344"/>
      <c r="DJ181" s="212"/>
      <c r="DK181" s="331"/>
      <c r="DL181" s="331"/>
      <c r="DM181" s="210"/>
      <c r="DN181" s="210"/>
      <c r="DO181" s="344"/>
      <c r="DP181" s="344"/>
      <c r="DQ181" s="212"/>
      <c r="DR181" s="347"/>
      <c r="DS181" s="347"/>
      <c r="DT181" s="349"/>
      <c r="DU181" s="350"/>
      <c r="DV181" s="350"/>
      <c r="DW181" s="351"/>
      <c r="DX181" s="175"/>
      <c r="DY181" s="352"/>
    </row>
    <row r="182" spans="1:129" ht="15.75" customHeight="1" x14ac:dyDescent="0.2">
      <c r="A182" s="331"/>
      <c r="B182" s="175"/>
      <c r="C182" s="176"/>
      <c r="D182" s="343"/>
      <c r="E182" s="209"/>
      <c r="F182" s="210"/>
      <c r="G182" s="344"/>
      <c r="H182" s="344"/>
      <c r="I182" s="212"/>
      <c r="J182" s="345"/>
      <c r="K182" s="209"/>
      <c r="L182" s="209"/>
      <c r="M182" s="210"/>
      <c r="N182" s="344"/>
      <c r="O182" s="344"/>
      <c r="P182" s="212"/>
      <c r="Q182" s="346"/>
      <c r="R182" s="331"/>
      <c r="S182" s="209"/>
      <c r="T182" s="210"/>
      <c r="U182" s="344"/>
      <c r="V182" s="344"/>
      <c r="W182" s="212"/>
      <c r="X182" s="209"/>
      <c r="Y182" s="209"/>
      <c r="Z182" s="209"/>
      <c r="AA182" s="210"/>
      <c r="AB182" s="344"/>
      <c r="AC182" s="344"/>
      <c r="AD182" s="212"/>
      <c r="AE182" s="346"/>
      <c r="AF182" s="331"/>
      <c r="AG182" s="209"/>
      <c r="AH182" s="210"/>
      <c r="AI182" s="344"/>
      <c r="AJ182" s="344"/>
      <c r="AK182" s="212"/>
      <c r="AL182" s="345"/>
      <c r="AM182" s="209"/>
      <c r="AN182" s="209"/>
      <c r="AO182" s="210"/>
      <c r="AP182" s="344"/>
      <c r="AQ182" s="344"/>
      <c r="AR182" s="212"/>
      <c r="AS182" s="346"/>
      <c r="AT182" s="331"/>
      <c r="AU182" s="209"/>
      <c r="AV182" s="210"/>
      <c r="AW182" s="344"/>
      <c r="AX182" s="344"/>
      <c r="AY182" s="212"/>
      <c r="AZ182" s="346"/>
      <c r="BA182" s="331"/>
      <c r="BB182" s="209"/>
      <c r="BC182" s="210"/>
      <c r="BD182" s="344"/>
      <c r="BE182" s="344"/>
      <c r="BF182" s="212"/>
      <c r="BG182" s="209"/>
      <c r="BH182" s="209"/>
      <c r="BI182" s="209"/>
      <c r="BJ182" s="210"/>
      <c r="BK182" s="344"/>
      <c r="BL182" s="344"/>
      <c r="BM182" s="212"/>
      <c r="BN182" s="346"/>
      <c r="BO182" s="331"/>
      <c r="BP182" s="209"/>
      <c r="BQ182" s="210"/>
      <c r="BR182" s="344"/>
      <c r="BS182" s="344"/>
      <c r="BT182" s="212"/>
      <c r="BU182" s="345"/>
      <c r="BV182" s="209"/>
      <c r="BW182" s="209"/>
      <c r="BX182" s="210"/>
      <c r="BY182" s="344"/>
      <c r="BZ182" s="344"/>
      <c r="CA182" s="212"/>
      <c r="CB182" s="346"/>
      <c r="CC182" s="331"/>
      <c r="CD182" s="209"/>
      <c r="CE182" s="210"/>
      <c r="CF182" s="344"/>
      <c r="CG182" s="344"/>
      <c r="CH182" s="212"/>
      <c r="CI182" s="212"/>
      <c r="CJ182" s="209"/>
      <c r="CK182" s="209"/>
      <c r="CL182" s="210"/>
      <c r="CM182" s="344"/>
      <c r="CN182" s="344"/>
      <c r="CO182" s="212"/>
      <c r="CP182" s="346"/>
      <c r="CQ182" s="331"/>
      <c r="CR182" s="209"/>
      <c r="CS182" s="210"/>
      <c r="CT182" s="344"/>
      <c r="CU182" s="344"/>
      <c r="CV182" s="212"/>
      <c r="CW182" s="345"/>
      <c r="CX182" s="209"/>
      <c r="CY182" s="209"/>
      <c r="CZ182" s="210"/>
      <c r="DA182" s="344"/>
      <c r="DB182" s="344"/>
      <c r="DC182" s="212"/>
      <c r="DD182" s="346"/>
      <c r="DE182" s="331"/>
      <c r="DF182" s="209"/>
      <c r="DG182" s="210"/>
      <c r="DH182" s="344"/>
      <c r="DI182" s="344"/>
      <c r="DJ182" s="212"/>
      <c r="DK182" s="331"/>
      <c r="DL182" s="331"/>
      <c r="DM182" s="210"/>
      <c r="DN182" s="210"/>
      <c r="DO182" s="344"/>
      <c r="DP182" s="344"/>
      <c r="DQ182" s="212"/>
      <c r="DR182" s="347"/>
      <c r="DS182" s="347"/>
      <c r="DT182" s="349"/>
      <c r="DU182" s="350"/>
      <c r="DV182" s="350"/>
      <c r="DW182" s="351"/>
      <c r="DX182" s="175"/>
      <c r="DY182" s="352"/>
    </row>
    <row r="183" spans="1:129" ht="15.75" customHeight="1" x14ac:dyDescent="0.2">
      <c r="A183" s="331"/>
      <c r="B183" s="175"/>
      <c r="C183" s="176"/>
      <c r="D183" s="343"/>
      <c r="E183" s="209"/>
      <c r="F183" s="210"/>
      <c r="G183" s="344"/>
      <c r="H183" s="344"/>
      <c r="I183" s="212"/>
      <c r="J183" s="345"/>
      <c r="K183" s="209"/>
      <c r="L183" s="209"/>
      <c r="M183" s="210"/>
      <c r="N183" s="344"/>
      <c r="O183" s="344"/>
      <c r="P183" s="212"/>
      <c r="Q183" s="346"/>
      <c r="R183" s="331"/>
      <c r="S183" s="209"/>
      <c r="T183" s="210"/>
      <c r="U183" s="344"/>
      <c r="V183" s="344"/>
      <c r="W183" s="212"/>
      <c r="X183" s="209"/>
      <c r="Y183" s="209"/>
      <c r="Z183" s="209"/>
      <c r="AA183" s="210"/>
      <c r="AB183" s="344"/>
      <c r="AC183" s="344"/>
      <c r="AD183" s="212"/>
      <c r="AE183" s="346"/>
      <c r="AF183" s="331"/>
      <c r="AG183" s="209"/>
      <c r="AH183" s="210"/>
      <c r="AI183" s="344"/>
      <c r="AJ183" s="344"/>
      <c r="AK183" s="212"/>
      <c r="AL183" s="345"/>
      <c r="AM183" s="209"/>
      <c r="AN183" s="209"/>
      <c r="AO183" s="210"/>
      <c r="AP183" s="344"/>
      <c r="AQ183" s="344"/>
      <c r="AR183" s="212"/>
      <c r="AS183" s="346"/>
      <c r="AT183" s="331"/>
      <c r="AU183" s="209"/>
      <c r="AV183" s="210"/>
      <c r="AW183" s="344"/>
      <c r="AX183" s="344"/>
      <c r="AY183" s="212"/>
      <c r="AZ183" s="346"/>
      <c r="BA183" s="331"/>
      <c r="BB183" s="209"/>
      <c r="BC183" s="210"/>
      <c r="BD183" s="344"/>
      <c r="BE183" s="344"/>
      <c r="BF183" s="212"/>
      <c r="BG183" s="209"/>
      <c r="BH183" s="209"/>
      <c r="BI183" s="209"/>
      <c r="BJ183" s="210"/>
      <c r="BK183" s="344"/>
      <c r="BL183" s="344"/>
      <c r="BM183" s="212"/>
      <c r="BN183" s="346"/>
      <c r="BO183" s="331"/>
      <c r="BP183" s="209"/>
      <c r="BQ183" s="210"/>
      <c r="BR183" s="344"/>
      <c r="BS183" s="344"/>
      <c r="BT183" s="212"/>
      <c r="BU183" s="345"/>
      <c r="BV183" s="209"/>
      <c r="BW183" s="209"/>
      <c r="BX183" s="210"/>
      <c r="BY183" s="344"/>
      <c r="BZ183" s="344"/>
      <c r="CA183" s="212"/>
      <c r="CB183" s="346"/>
      <c r="CC183" s="331"/>
      <c r="CD183" s="209"/>
      <c r="CE183" s="210"/>
      <c r="CF183" s="344"/>
      <c r="CG183" s="344"/>
      <c r="CH183" s="212"/>
      <c r="CI183" s="212"/>
      <c r="CJ183" s="209"/>
      <c r="CK183" s="209"/>
      <c r="CL183" s="210"/>
      <c r="CM183" s="344"/>
      <c r="CN183" s="344"/>
      <c r="CO183" s="212"/>
      <c r="CP183" s="346"/>
      <c r="CQ183" s="331"/>
      <c r="CR183" s="209"/>
      <c r="CS183" s="210"/>
      <c r="CT183" s="344"/>
      <c r="CU183" s="344"/>
      <c r="CV183" s="212"/>
      <c r="CW183" s="345"/>
      <c r="CX183" s="209"/>
      <c r="CY183" s="209"/>
      <c r="CZ183" s="210"/>
      <c r="DA183" s="344"/>
      <c r="DB183" s="344"/>
      <c r="DC183" s="212"/>
      <c r="DD183" s="346"/>
      <c r="DE183" s="331"/>
      <c r="DF183" s="209"/>
      <c r="DG183" s="210"/>
      <c r="DH183" s="344"/>
      <c r="DI183" s="344"/>
      <c r="DJ183" s="212"/>
      <c r="DK183" s="331"/>
      <c r="DL183" s="331"/>
      <c r="DM183" s="210"/>
      <c r="DN183" s="210"/>
      <c r="DO183" s="344"/>
      <c r="DP183" s="344"/>
      <c r="DQ183" s="212"/>
      <c r="DR183" s="347"/>
      <c r="DS183" s="347"/>
      <c r="DT183" s="349"/>
      <c r="DU183" s="350"/>
      <c r="DV183" s="350"/>
      <c r="DW183" s="351"/>
      <c r="DX183" s="175"/>
      <c r="DY183" s="352"/>
    </row>
    <row r="184" spans="1:129" ht="15.75" customHeight="1" x14ac:dyDescent="0.2">
      <c r="A184" s="331"/>
      <c r="B184" s="175"/>
      <c r="C184" s="176"/>
      <c r="D184" s="343"/>
      <c r="E184" s="209"/>
      <c r="F184" s="210"/>
      <c r="G184" s="344"/>
      <c r="H184" s="344"/>
      <c r="I184" s="212"/>
      <c r="J184" s="345"/>
      <c r="K184" s="209"/>
      <c r="L184" s="209"/>
      <c r="M184" s="210"/>
      <c r="N184" s="344"/>
      <c r="O184" s="344"/>
      <c r="P184" s="212"/>
      <c r="Q184" s="346"/>
      <c r="R184" s="331"/>
      <c r="S184" s="209"/>
      <c r="T184" s="210"/>
      <c r="U184" s="344"/>
      <c r="V184" s="344"/>
      <c r="W184" s="212"/>
      <c r="X184" s="209"/>
      <c r="Y184" s="209"/>
      <c r="Z184" s="209"/>
      <c r="AA184" s="210"/>
      <c r="AB184" s="344"/>
      <c r="AC184" s="344"/>
      <c r="AD184" s="212"/>
      <c r="AE184" s="346"/>
      <c r="AF184" s="331"/>
      <c r="AG184" s="209"/>
      <c r="AH184" s="210"/>
      <c r="AI184" s="344"/>
      <c r="AJ184" s="344"/>
      <c r="AK184" s="212"/>
      <c r="AL184" s="345"/>
      <c r="AM184" s="209"/>
      <c r="AN184" s="209"/>
      <c r="AO184" s="210"/>
      <c r="AP184" s="344"/>
      <c r="AQ184" s="344"/>
      <c r="AR184" s="212"/>
      <c r="AS184" s="346"/>
      <c r="AT184" s="331"/>
      <c r="AU184" s="209"/>
      <c r="AV184" s="210"/>
      <c r="AW184" s="344"/>
      <c r="AX184" s="344"/>
      <c r="AY184" s="212"/>
      <c r="AZ184" s="346"/>
      <c r="BA184" s="331"/>
      <c r="BB184" s="209"/>
      <c r="BC184" s="210"/>
      <c r="BD184" s="344"/>
      <c r="BE184" s="344"/>
      <c r="BF184" s="212"/>
      <c r="BG184" s="209"/>
      <c r="BH184" s="209"/>
      <c r="BI184" s="209"/>
      <c r="BJ184" s="210"/>
      <c r="BK184" s="344"/>
      <c r="BL184" s="344"/>
      <c r="BM184" s="212"/>
      <c r="BN184" s="346"/>
      <c r="BO184" s="331"/>
      <c r="BP184" s="209"/>
      <c r="BQ184" s="210"/>
      <c r="BR184" s="344"/>
      <c r="BS184" s="344"/>
      <c r="BT184" s="212"/>
      <c r="BU184" s="345"/>
      <c r="BV184" s="209"/>
      <c r="BW184" s="209"/>
      <c r="BX184" s="210"/>
      <c r="BY184" s="344"/>
      <c r="BZ184" s="344"/>
      <c r="CA184" s="212"/>
      <c r="CB184" s="346"/>
      <c r="CC184" s="331"/>
      <c r="CD184" s="209"/>
      <c r="CE184" s="210"/>
      <c r="CF184" s="344"/>
      <c r="CG184" s="344"/>
      <c r="CH184" s="212"/>
      <c r="CI184" s="212"/>
      <c r="CJ184" s="209"/>
      <c r="CK184" s="209"/>
      <c r="CL184" s="210"/>
      <c r="CM184" s="344"/>
      <c r="CN184" s="344"/>
      <c r="CO184" s="212"/>
      <c r="CP184" s="346"/>
      <c r="CQ184" s="331"/>
      <c r="CR184" s="209"/>
      <c r="CS184" s="210"/>
      <c r="CT184" s="344"/>
      <c r="CU184" s="344"/>
      <c r="CV184" s="212"/>
      <c r="CW184" s="345"/>
      <c r="CX184" s="209"/>
      <c r="CY184" s="209"/>
      <c r="CZ184" s="210"/>
      <c r="DA184" s="344"/>
      <c r="DB184" s="344"/>
      <c r="DC184" s="212"/>
      <c r="DD184" s="346"/>
      <c r="DE184" s="331"/>
      <c r="DF184" s="209"/>
      <c r="DG184" s="210"/>
      <c r="DH184" s="344"/>
      <c r="DI184" s="344"/>
      <c r="DJ184" s="212"/>
      <c r="DK184" s="331"/>
      <c r="DL184" s="331"/>
      <c r="DM184" s="210"/>
      <c r="DN184" s="210"/>
      <c r="DO184" s="344"/>
      <c r="DP184" s="344"/>
      <c r="DQ184" s="212"/>
      <c r="DR184" s="347"/>
      <c r="DS184" s="347"/>
      <c r="DT184" s="349"/>
      <c r="DU184" s="350"/>
      <c r="DV184" s="350"/>
      <c r="DW184" s="351"/>
      <c r="DX184" s="175"/>
      <c r="DY184" s="352"/>
    </row>
    <row r="185" spans="1:129" ht="15.75" customHeight="1" x14ac:dyDescent="0.2">
      <c r="A185" s="331"/>
      <c r="B185" s="175"/>
      <c r="C185" s="176"/>
      <c r="D185" s="343"/>
      <c r="E185" s="209"/>
      <c r="F185" s="210"/>
      <c r="G185" s="344"/>
      <c r="H185" s="344"/>
      <c r="I185" s="212"/>
      <c r="J185" s="345"/>
      <c r="K185" s="209"/>
      <c r="L185" s="209"/>
      <c r="M185" s="210"/>
      <c r="N185" s="344"/>
      <c r="O185" s="344"/>
      <c r="P185" s="212"/>
      <c r="Q185" s="346"/>
      <c r="R185" s="331"/>
      <c r="S185" s="209"/>
      <c r="T185" s="210"/>
      <c r="U185" s="344"/>
      <c r="V185" s="344"/>
      <c r="W185" s="212"/>
      <c r="X185" s="209"/>
      <c r="Y185" s="209"/>
      <c r="Z185" s="209"/>
      <c r="AA185" s="210"/>
      <c r="AB185" s="344"/>
      <c r="AC185" s="344"/>
      <c r="AD185" s="212"/>
      <c r="AE185" s="346"/>
      <c r="AF185" s="331"/>
      <c r="AG185" s="209"/>
      <c r="AH185" s="210"/>
      <c r="AI185" s="344"/>
      <c r="AJ185" s="344"/>
      <c r="AK185" s="212"/>
      <c r="AL185" s="345"/>
      <c r="AM185" s="209"/>
      <c r="AN185" s="209"/>
      <c r="AO185" s="210"/>
      <c r="AP185" s="344"/>
      <c r="AQ185" s="344"/>
      <c r="AR185" s="212"/>
      <c r="AS185" s="346"/>
      <c r="AT185" s="331"/>
      <c r="AU185" s="209"/>
      <c r="AV185" s="210"/>
      <c r="AW185" s="344"/>
      <c r="AX185" s="344"/>
      <c r="AY185" s="212"/>
      <c r="AZ185" s="346"/>
      <c r="BA185" s="331"/>
      <c r="BB185" s="209"/>
      <c r="BC185" s="210"/>
      <c r="BD185" s="344"/>
      <c r="BE185" s="344"/>
      <c r="BF185" s="212"/>
      <c r="BG185" s="209"/>
      <c r="BH185" s="209"/>
      <c r="BI185" s="209"/>
      <c r="BJ185" s="210"/>
      <c r="BK185" s="344"/>
      <c r="BL185" s="344"/>
      <c r="BM185" s="212"/>
      <c r="BN185" s="346"/>
      <c r="BO185" s="331"/>
      <c r="BP185" s="209"/>
      <c r="BQ185" s="210"/>
      <c r="BR185" s="344"/>
      <c r="BS185" s="344"/>
      <c r="BT185" s="212"/>
      <c r="BU185" s="345"/>
      <c r="BV185" s="209"/>
      <c r="BW185" s="209"/>
      <c r="BX185" s="210"/>
      <c r="BY185" s="344"/>
      <c r="BZ185" s="344"/>
      <c r="CA185" s="212"/>
      <c r="CB185" s="346"/>
      <c r="CC185" s="331"/>
      <c r="CD185" s="209"/>
      <c r="CE185" s="210"/>
      <c r="CF185" s="344"/>
      <c r="CG185" s="344"/>
      <c r="CH185" s="212"/>
      <c r="CI185" s="212"/>
      <c r="CJ185" s="209"/>
      <c r="CK185" s="209"/>
      <c r="CL185" s="210"/>
      <c r="CM185" s="344"/>
      <c r="CN185" s="344"/>
      <c r="CO185" s="212"/>
      <c r="CP185" s="346"/>
      <c r="CQ185" s="331"/>
      <c r="CR185" s="209"/>
      <c r="CS185" s="210"/>
      <c r="CT185" s="344"/>
      <c r="CU185" s="344"/>
      <c r="CV185" s="212"/>
      <c r="CW185" s="345"/>
      <c r="CX185" s="209"/>
      <c r="CY185" s="209"/>
      <c r="CZ185" s="210"/>
      <c r="DA185" s="344"/>
      <c r="DB185" s="344"/>
      <c r="DC185" s="212"/>
      <c r="DD185" s="346"/>
      <c r="DE185" s="331"/>
      <c r="DF185" s="209"/>
      <c r="DG185" s="210"/>
      <c r="DH185" s="344"/>
      <c r="DI185" s="344"/>
      <c r="DJ185" s="212"/>
      <c r="DK185" s="331"/>
      <c r="DL185" s="331"/>
      <c r="DM185" s="210"/>
      <c r="DN185" s="210"/>
      <c r="DO185" s="344"/>
      <c r="DP185" s="344"/>
      <c r="DQ185" s="212"/>
      <c r="DR185" s="347"/>
      <c r="DS185" s="347"/>
      <c r="DT185" s="349"/>
      <c r="DU185" s="350"/>
      <c r="DV185" s="350"/>
      <c r="DW185" s="351"/>
      <c r="DX185" s="175"/>
      <c r="DY185" s="352"/>
    </row>
    <row r="186" spans="1:129" ht="15.75" customHeight="1" x14ac:dyDescent="0.2">
      <c r="A186" s="331"/>
      <c r="B186" s="175"/>
      <c r="C186" s="176"/>
      <c r="D186" s="343"/>
      <c r="E186" s="209"/>
      <c r="F186" s="210"/>
      <c r="G186" s="344"/>
      <c r="H186" s="344"/>
      <c r="I186" s="212"/>
      <c r="J186" s="345"/>
      <c r="K186" s="209"/>
      <c r="L186" s="209"/>
      <c r="M186" s="210"/>
      <c r="N186" s="344"/>
      <c r="O186" s="344"/>
      <c r="P186" s="212"/>
      <c r="Q186" s="346"/>
      <c r="R186" s="331"/>
      <c r="S186" s="209"/>
      <c r="T186" s="210"/>
      <c r="U186" s="344"/>
      <c r="V186" s="344"/>
      <c r="W186" s="212"/>
      <c r="X186" s="209"/>
      <c r="Y186" s="209"/>
      <c r="Z186" s="209"/>
      <c r="AA186" s="210"/>
      <c r="AB186" s="344"/>
      <c r="AC186" s="344"/>
      <c r="AD186" s="212"/>
      <c r="AE186" s="346"/>
      <c r="AF186" s="331"/>
      <c r="AG186" s="209"/>
      <c r="AH186" s="210"/>
      <c r="AI186" s="344"/>
      <c r="AJ186" s="344"/>
      <c r="AK186" s="212"/>
      <c r="AL186" s="345"/>
      <c r="AM186" s="209"/>
      <c r="AN186" s="209"/>
      <c r="AO186" s="210"/>
      <c r="AP186" s="344"/>
      <c r="AQ186" s="344"/>
      <c r="AR186" s="212"/>
      <c r="AS186" s="346"/>
      <c r="AT186" s="331"/>
      <c r="AU186" s="209"/>
      <c r="AV186" s="210"/>
      <c r="AW186" s="344"/>
      <c r="AX186" s="344"/>
      <c r="AY186" s="212"/>
      <c r="AZ186" s="346"/>
      <c r="BA186" s="331"/>
      <c r="BB186" s="209"/>
      <c r="BC186" s="210"/>
      <c r="BD186" s="344"/>
      <c r="BE186" s="344"/>
      <c r="BF186" s="212"/>
      <c r="BG186" s="209"/>
      <c r="BH186" s="209"/>
      <c r="BI186" s="209"/>
      <c r="BJ186" s="210"/>
      <c r="BK186" s="344"/>
      <c r="BL186" s="344"/>
      <c r="BM186" s="212"/>
      <c r="BN186" s="346"/>
      <c r="BO186" s="331"/>
      <c r="BP186" s="209"/>
      <c r="BQ186" s="210"/>
      <c r="BR186" s="344"/>
      <c r="BS186" s="344"/>
      <c r="BT186" s="212"/>
      <c r="BU186" s="345"/>
      <c r="BV186" s="209"/>
      <c r="BW186" s="209"/>
      <c r="BX186" s="210"/>
      <c r="BY186" s="344"/>
      <c r="BZ186" s="344"/>
      <c r="CA186" s="212"/>
      <c r="CB186" s="346"/>
      <c r="CC186" s="331"/>
      <c r="CD186" s="209"/>
      <c r="CE186" s="210"/>
      <c r="CF186" s="344"/>
      <c r="CG186" s="344"/>
      <c r="CH186" s="212"/>
      <c r="CI186" s="212"/>
      <c r="CJ186" s="209"/>
      <c r="CK186" s="209"/>
      <c r="CL186" s="210"/>
      <c r="CM186" s="344"/>
      <c r="CN186" s="344"/>
      <c r="CO186" s="212"/>
      <c r="CP186" s="346"/>
      <c r="CQ186" s="331"/>
      <c r="CR186" s="209"/>
      <c r="CS186" s="210"/>
      <c r="CT186" s="344"/>
      <c r="CU186" s="344"/>
      <c r="CV186" s="212"/>
      <c r="CW186" s="345"/>
      <c r="CX186" s="209"/>
      <c r="CY186" s="209"/>
      <c r="CZ186" s="210"/>
      <c r="DA186" s="344"/>
      <c r="DB186" s="344"/>
      <c r="DC186" s="212"/>
      <c r="DD186" s="346"/>
      <c r="DE186" s="331"/>
      <c r="DF186" s="209"/>
      <c r="DG186" s="210"/>
      <c r="DH186" s="344"/>
      <c r="DI186" s="344"/>
      <c r="DJ186" s="212"/>
      <c r="DK186" s="331"/>
      <c r="DL186" s="331"/>
      <c r="DM186" s="210"/>
      <c r="DN186" s="210"/>
      <c r="DO186" s="344"/>
      <c r="DP186" s="344"/>
      <c r="DQ186" s="212"/>
      <c r="DR186" s="347"/>
      <c r="DS186" s="347"/>
      <c r="DT186" s="349"/>
      <c r="DU186" s="350"/>
      <c r="DV186" s="350"/>
      <c r="DW186" s="351"/>
      <c r="DX186" s="175"/>
      <c r="DY186" s="352"/>
    </row>
    <row r="187" spans="1:129" ht="15.75" customHeight="1" x14ac:dyDescent="0.2">
      <c r="A187" s="331"/>
      <c r="B187" s="175"/>
      <c r="C187" s="176"/>
      <c r="D187" s="343"/>
      <c r="E187" s="209"/>
      <c r="F187" s="210"/>
      <c r="G187" s="344"/>
      <c r="H187" s="344"/>
      <c r="I187" s="212"/>
      <c r="J187" s="345"/>
      <c r="K187" s="209"/>
      <c r="L187" s="209"/>
      <c r="M187" s="210"/>
      <c r="N187" s="344"/>
      <c r="O187" s="344"/>
      <c r="P187" s="212"/>
      <c r="Q187" s="346"/>
      <c r="R187" s="331"/>
      <c r="S187" s="209"/>
      <c r="T187" s="210"/>
      <c r="U187" s="344"/>
      <c r="V187" s="344"/>
      <c r="W187" s="212"/>
      <c r="X187" s="209"/>
      <c r="Y187" s="209"/>
      <c r="Z187" s="209"/>
      <c r="AA187" s="210"/>
      <c r="AB187" s="344"/>
      <c r="AC187" s="344"/>
      <c r="AD187" s="212"/>
      <c r="AE187" s="346"/>
      <c r="AF187" s="331"/>
      <c r="AG187" s="209"/>
      <c r="AH187" s="210"/>
      <c r="AI187" s="344"/>
      <c r="AJ187" s="344"/>
      <c r="AK187" s="212"/>
      <c r="AL187" s="345"/>
      <c r="AM187" s="209"/>
      <c r="AN187" s="209"/>
      <c r="AO187" s="210"/>
      <c r="AP187" s="344"/>
      <c r="AQ187" s="344"/>
      <c r="AR187" s="212"/>
      <c r="AS187" s="346"/>
      <c r="AT187" s="331"/>
      <c r="AU187" s="209"/>
      <c r="AV187" s="210"/>
      <c r="AW187" s="344"/>
      <c r="AX187" s="344"/>
      <c r="AY187" s="212"/>
      <c r="AZ187" s="346"/>
      <c r="BA187" s="331"/>
      <c r="BB187" s="209"/>
      <c r="BC187" s="210"/>
      <c r="BD187" s="344"/>
      <c r="BE187" s="344"/>
      <c r="BF187" s="212"/>
      <c r="BG187" s="209"/>
      <c r="BH187" s="209"/>
      <c r="BI187" s="209"/>
      <c r="BJ187" s="210"/>
      <c r="BK187" s="344"/>
      <c r="BL187" s="344"/>
      <c r="BM187" s="212"/>
      <c r="BN187" s="346"/>
      <c r="BO187" s="331"/>
      <c r="BP187" s="209"/>
      <c r="BQ187" s="210"/>
      <c r="BR187" s="344"/>
      <c r="BS187" s="344"/>
      <c r="BT187" s="212"/>
      <c r="BU187" s="345"/>
      <c r="BV187" s="209"/>
      <c r="BW187" s="209"/>
      <c r="BX187" s="210"/>
      <c r="BY187" s="344"/>
      <c r="BZ187" s="344"/>
      <c r="CA187" s="212"/>
      <c r="CB187" s="346"/>
      <c r="CC187" s="331"/>
      <c r="CD187" s="209"/>
      <c r="CE187" s="210"/>
      <c r="CF187" s="344"/>
      <c r="CG187" s="344"/>
      <c r="CH187" s="212"/>
      <c r="CI187" s="212"/>
      <c r="CJ187" s="209"/>
      <c r="CK187" s="209"/>
      <c r="CL187" s="210"/>
      <c r="CM187" s="344"/>
      <c r="CN187" s="344"/>
      <c r="CO187" s="212"/>
      <c r="CP187" s="346"/>
      <c r="CQ187" s="331"/>
      <c r="CR187" s="209"/>
      <c r="CS187" s="210"/>
      <c r="CT187" s="344"/>
      <c r="CU187" s="344"/>
      <c r="CV187" s="212"/>
      <c r="CW187" s="345"/>
      <c r="CX187" s="209"/>
      <c r="CY187" s="209"/>
      <c r="CZ187" s="210"/>
      <c r="DA187" s="344"/>
      <c r="DB187" s="344"/>
      <c r="DC187" s="212"/>
      <c r="DD187" s="346"/>
      <c r="DE187" s="331"/>
      <c r="DF187" s="209"/>
      <c r="DG187" s="210"/>
      <c r="DH187" s="344"/>
      <c r="DI187" s="344"/>
      <c r="DJ187" s="212"/>
      <c r="DK187" s="331"/>
      <c r="DL187" s="331"/>
      <c r="DM187" s="210"/>
      <c r="DN187" s="210"/>
      <c r="DO187" s="344"/>
      <c r="DP187" s="344"/>
      <c r="DQ187" s="212"/>
      <c r="DR187" s="347"/>
      <c r="DS187" s="347"/>
      <c r="DT187" s="349"/>
      <c r="DU187" s="350"/>
      <c r="DV187" s="350"/>
      <c r="DW187" s="351"/>
      <c r="DX187" s="175"/>
      <c r="DY187" s="352"/>
    </row>
    <row r="188" spans="1:129" ht="15.75" customHeight="1" x14ac:dyDescent="0.2">
      <c r="A188" s="331"/>
      <c r="B188" s="175"/>
      <c r="C188" s="176"/>
      <c r="D188" s="343"/>
      <c r="E188" s="209"/>
      <c r="F188" s="210"/>
      <c r="G188" s="344"/>
      <c r="H188" s="344"/>
      <c r="I188" s="212"/>
      <c r="J188" s="345"/>
      <c r="K188" s="209"/>
      <c r="L188" s="209"/>
      <c r="M188" s="210"/>
      <c r="N188" s="344"/>
      <c r="O188" s="344"/>
      <c r="P188" s="212"/>
      <c r="Q188" s="346"/>
      <c r="R188" s="331"/>
      <c r="S188" s="209"/>
      <c r="T188" s="210"/>
      <c r="U188" s="344"/>
      <c r="V188" s="344"/>
      <c r="W188" s="212"/>
      <c r="X188" s="209"/>
      <c r="Y188" s="209"/>
      <c r="Z188" s="209"/>
      <c r="AA188" s="210"/>
      <c r="AB188" s="344"/>
      <c r="AC188" s="344"/>
      <c r="AD188" s="212"/>
      <c r="AE188" s="346"/>
      <c r="AF188" s="331"/>
      <c r="AG188" s="209"/>
      <c r="AH188" s="210"/>
      <c r="AI188" s="344"/>
      <c r="AJ188" s="344"/>
      <c r="AK188" s="212"/>
      <c r="AL188" s="345"/>
      <c r="AM188" s="209"/>
      <c r="AN188" s="209"/>
      <c r="AO188" s="210"/>
      <c r="AP188" s="344"/>
      <c r="AQ188" s="344"/>
      <c r="AR188" s="212"/>
      <c r="AS188" s="346"/>
      <c r="AT188" s="331"/>
      <c r="AU188" s="209"/>
      <c r="AV188" s="210"/>
      <c r="AW188" s="344"/>
      <c r="AX188" s="344"/>
      <c r="AY188" s="212"/>
      <c r="AZ188" s="346"/>
      <c r="BA188" s="331"/>
      <c r="BB188" s="209"/>
      <c r="BC188" s="210"/>
      <c r="BD188" s="344"/>
      <c r="BE188" s="344"/>
      <c r="BF188" s="212"/>
      <c r="BG188" s="209"/>
      <c r="BH188" s="209"/>
      <c r="BI188" s="209"/>
      <c r="BJ188" s="210"/>
      <c r="BK188" s="344"/>
      <c r="BL188" s="344"/>
      <c r="BM188" s="212"/>
      <c r="BN188" s="346"/>
      <c r="BO188" s="331"/>
      <c r="BP188" s="209"/>
      <c r="BQ188" s="210"/>
      <c r="BR188" s="344"/>
      <c r="BS188" s="344"/>
      <c r="BT188" s="212"/>
      <c r="BU188" s="345"/>
      <c r="BV188" s="209"/>
      <c r="BW188" s="209"/>
      <c r="BX188" s="210"/>
      <c r="BY188" s="344"/>
      <c r="BZ188" s="344"/>
      <c r="CA188" s="212"/>
      <c r="CB188" s="346"/>
      <c r="CC188" s="331"/>
      <c r="CD188" s="209"/>
      <c r="CE188" s="210"/>
      <c r="CF188" s="344"/>
      <c r="CG188" s="344"/>
      <c r="CH188" s="212"/>
      <c r="CI188" s="212"/>
      <c r="CJ188" s="209"/>
      <c r="CK188" s="209"/>
      <c r="CL188" s="210"/>
      <c r="CM188" s="344"/>
      <c r="CN188" s="344"/>
      <c r="CO188" s="212"/>
      <c r="CP188" s="346"/>
      <c r="CQ188" s="331"/>
      <c r="CR188" s="209"/>
      <c r="CS188" s="210"/>
      <c r="CT188" s="344"/>
      <c r="CU188" s="344"/>
      <c r="CV188" s="212"/>
      <c r="CW188" s="345"/>
      <c r="CX188" s="209"/>
      <c r="CY188" s="209"/>
      <c r="CZ188" s="210"/>
      <c r="DA188" s="344"/>
      <c r="DB188" s="344"/>
      <c r="DC188" s="212"/>
      <c r="DD188" s="346"/>
      <c r="DE188" s="331"/>
      <c r="DF188" s="209"/>
      <c r="DG188" s="210"/>
      <c r="DH188" s="344"/>
      <c r="DI188" s="344"/>
      <c r="DJ188" s="212"/>
      <c r="DK188" s="331"/>
      <c r="DL188" s="331"/>
      <c r="DM188" s="210"/>
      <c r="DN188" s="210"/>
      <c r="DO188" s="344"/>
      <c r="DP188" s="344"/>
      <c r="DQ188" s="212"/>
      <c r="DR188" s="347"/>
      <c r="DS188" s="347"/>
      <c r="DT188" s="349"/>
      <c r="DU188" s="350"/>
      <c r="DV188" s="350"/>
      <c r="DW188" s="351"/>
      <c r="DX188" s="175"/>
      <c r="DY188" s="352"/>
    </row>
    <row r="189" spans="1:129" ht="15.75" customHeight="1" x14ac:dyDescent="0.2">
      <c r="A189" s="331"/>
      <c r="B189" s="175"/>
      <c r="C189" s="176"/>
      <c r="D189" s="343"/>
      <c r="E189" s="209"/>
      <c r="F189" s="210"/>
      <c r="G189" s="344"/>
      <c r="H189" s="344"/>
      <c r="I189" s="212"/>
      <c r="J189" s="345"/>
      <c r="K189" s="209"/>
      <c r="L189" s="209"/>
      <c r="M189" s="210"/>
      <c r="N189" s="344"/>
      <c r="O189" s="344"/>
      <c r="P189" s="212"/>
      <c r="Q189" s="346"/>
      <c r="R189" s="331"/>
      <c r="S189" s="209"/>
      <c r="T189" s="210"/>
      <c r="U189" s="344"/>
      <c r="V189" s="344"/>
      <c r="W189" s="212"/>
      <c r="X189" s="209"/>
      <c r="Y189" s="209"/>
      <c r="Z189" s="209"/>
      <c r="AA189" s="210"/>
      <c r="AB189" s="344"/>
      <c r="AC189" s="344"/>
      <c r="AD189" s="212"/>
      <c r="AE189" s="346"/>
      <c r="AF189" s="331"/>
      <c r="AG189" s="209"/>
      <c r="AH189" s="210"/>
      <c r="AI189" s="344"/>
      <c r="AJ189" s="344"/>
      <c r="AK189" s="212"/>
      <c r="AL189" s="345"/>
      <c r="AM189" s="209"/>
      <c r="AN189" s="209"/>
      <c r="AO189" s="210"/>
      <c r="AP189" s="344"/>
      <c r="AQ189" s="344"/>
      <c r="AR189" s="212"/>
      <c r="AS189" s="346"/>
      <c r="AT189" s="331"/>
      <c r="AU189" s="209"/>
      <c r="AV189" s="210"/>
      <c r="AW189" s="344"/>
      <c r="AX189" s="344"/>
      <c r="AY189" s="212"/>
      <c r="AZ189" s="346"/>
      <c r="BA189" s="331"/>
      <c r="BB189" s="209"/>
      <c r="BC189" s="210"/>
      <c r="BD189" s="344"/>
      <c r="BE189" s="344"/>
      <c r="BF189" s="212"/>
      <c r="BG189" s="209"/>
      <c r="BH189" s="209"/>
      <c r="BI189" s="209"/>
      <c r="BJ189" s="210"/>
      <c r="BK189" s="344"/>
      <c r="BL189" s="344"/>
      <c r="BM189" s="212"/>
      <c r="BN189" s="346"/>
      <c r="BO189" s="331"/>
      <c r="BP189" s="209"/>
      <c r="BQ189" s="210"/>
      <c r="BR189" s="344"/>
      <c r="BS189" s="344"/>
      <c r="BT189" s="212"/>
      <c r="BU189" s="345"/>
      <c r="BV189" s="209"/>
      <c r="BW189" s="209"/>
      <c r="BX189" s="210"/>
      <c r="BY189" s="344"/>
      <c r="BZ189" s="344"/>
      <c r="CA189" s="212"/>
      <c r="CB189" s="346"/>
      <c r="CC189" s="331"/>
      <c r="CD189" s="209"/>
      <c r="CE189" s="210"/>
      <c r="CF189" s="344"/>
      <c r="CG189" s="344"/>
      <c r="CH189" s="212"/>
      <c r="CI189" s="212"/>
      <c r="CJ189" s="209"/>
      <c r="CK189" s="209"/>
      <c r="CL189" s="210"/>
      <c r="CM189" s="344"/>
      <c r="CN189" s="344"/>
      <c r="CO189" s="212"/>
      <c r="CP189" s="346"/>
      <c r="CQ189" s="331"/>
      <c r="CR189" s="209"/>
      <c r="CS189" s="210"/>
      <c r="CT189" s="344"/>
      <c r="CU189" s="344"/>
      <c r="CV189" s="212"/>
      <c r="CW189" s="345"/>
      <c r="CX189" s="209"/>
      <c r="CY189" s="209"/>
      <c r="CZ189" s="210"/>
      <c r="DA189" s="344"/>
      <c r="DB189" s="344"/>
      <c r="DC189" s="212"/>
      <c r="DD189" s="346"/>
      <c r="DE189" s="331"/>
      <c r="DF189" s="209"/>
      <c r="DG189" s="210"/>
      <c r="DH189" s="344"/>
      <c r="DI189" s="344"/>
      <c r="DJ189" s="212"/>
      <c r="DK189" s="331"/>
      <c r="DL189" s="331"/>
      <c r="DM189" s="210"/>
      <c r="DN189" s="210"/>
      <c r="DO189" s="344"/>
      <c r="DP189" s="344"/>
      <c r="DQ189" s="212"/>
      <c r="DR189" s="347"/>
      <c r="DS189" s="347"/>
      <c r="DT189" s="349"/>
      <c r="DU189" s="350"/>
      <c r="DV189" s="350"/>
      <c r="DW189" s="351"/>
      <c r="DX189" s="175"/>
      <c r="DY189" s="352"/>
    </row>
    <row r="190" spans="1:129" ht="15.75" customHeight="1" x14ac:dyDescent="0.2">
      <c r="A190" s="331"/>
      <c r="B190" s="175"/>
      <c r="C190" s="176"/>
      <c r="D190" s="343"/>
      <c r="E190" s="209"/>
      <c r="F190" s="210"/>
      <c r="G190" s="344"/>
      <c r="H190" s="344"/>
      <c r="I190" s="212"/>
      <c r="J190" s="345"/>
      <c r="K190" s="209"/>
      <c r="L190" s="209"/>
      <c r="M190" s="210"/>
      <c r="N190" s="344"/>
      <c r="O190" s="344"/>
      <c r="P190" s="212"/>
      <c r="Q190" s="346"/>
      <c r="R190" s="331"/>
      <c r="S190" s="209"/>
      <c r="T190" s="210"/>
      <c r="U190" s="344"/>
      <c r="V190" s="344"/>
      <c r="W190" s="212"/>
      <c r="X190" s="209"/>
      <c r="Y190" s="209"/>
      <c r="Z190" s="209"/>
      <c r="AA190" s="210"/>
      <c r="AB190" s="344"/>
      <c r="AC190" s="344"/>
      <c r="AD190" s="212"/>
      <c r="AE190" s="346"/>
      <c r="AF190" s="331"/>
      <c r="AG190" s="209"/>
      <c r="AH190" s="210"/>
      <c r="AI190" s="344"/>
      <c r="AJ190" s="344"/>
      <c r="AK190" s="212"/>
      <c r="AL190" s="345"/>
      <c r="AM190" s="209"/>
      <c r="AN190" s="209"/>
      <c r="AO190" s="210"/>
      <c r="AP190" s="344"/>
      <c r="AQ190" s="344"/>
      <c r="AR190" s="212"/>
      <c r="AS190" s="346"/>
      <c r="AT190" s="331"/>
      <c r="AU190" s="209"/>
      <c r="AV190" s="210"/>
      <c r="AW190" s="344"/>
      <c r="AX190" s="344"/>
      <c r="AY190" s="212"/>
      <c r="AZ190" s="346"/>
      <c r="BA190" s="331"/>
      <c r="BB190" s="209"/>
      <c r="BC190" s="210"/>
      <c r="BD190" s="344"/>
      <c r="BE190" s="344"/>
      <c r="BF190" s="212"/>
      <c r="BG190" s="209"/>
      <c r="BH190" s="209"/>
      <c r="BI190" s="209"/>
      <c r="BJ190" s="210"/>
      <c r="BK190" s="344"/>
      <c r="BL190" s="344"/>
      <c r="BM190" s="212"/>
      <c r="BN190" s="346"/>
      <c r="BO190" s="331"/>
      <c r="BP190" s="209"/>
      <c r="BQ190" s="210"/>
      <c r="BR190" s="344"/>
      <c r="BS190" s="344"/>
      <c r="BT190" s="212"/>
      <c r="BU190" s="345"/>
      <c r="BV190" s="209"/>
      <c r="BW190" s="209"/>
      <c r="BX190" s="210"/>
      <c r="BY190" s="344"/>
      <c r="BZ190" s="344"/>
      <c r="CA190" s="212"/>
      <c r="CB190" s="346"/>
      <c r="CC190" s="331"/>
      <c r="CD190" s="209"/>
      <c r="CE190" s="210"/>
      <c r="CF190" s="344"/>
      <c r="CG190" s="344"/>
      <c r="CH190" s="212"/>
      <c r="CI190" s="212"/>
      <c r="CJ190" s="209"/>
      <c r="CK190" s="209"/>
      <c r="CL190" s="210"/>
      <c r="CM190" s="344"/>
      <c r="CN190" s="344"/>
      <c r="CO190" s="212"/>
      <c r="CP190" s="346"/>
      <c r="CQ190" s="331"/>
      <c r="CR190" s="209"/>
      <c r="CS190" s="210"/>
      <c r="CT190" s="344"/>
      <c r="CU190" s="344"/>
      <c r="CV190" s="212"/>
      <c r="CW190" s="345"/>
      <c r="CX190" s="209"/>
      <c r="CY190" s="209"/>
      <c r="CZ190" s="210"/>
      <c r="DA190" s="344"/>
      <c r="DB190" s="344"/>
      <c r="DC190" s="212"/>
      <c r="DD190" s="346"/>
      <c r="DE190" s="331"/>
      <c r="DF190" s="209"/>
      <c r="DG190" s="210"/>
      <c r="DH190" s="344"/>
      <c r="DI190" s="344"/>
      <c r="DJ190" s="212"/>
      <c r="DK190" s="331"/>
      <c r="DL190" s="331"/>
      <c r="DM190" s="210"/>
      <c r="DN190" s="210"/>
      <c r="DO190" s="344"/>
      <c r="DP190" s="344"/>
      <c r="DQ190" s="212"/>
      <c r="DR190" s="347"/>
      <c r="DS190" s="347"/>
      <c r="DT190" s="349"/>
      <c r="DU190" s="350"/>
      <c r="DV190" s="350"/>
      <c r="DW190" s="351"/>
      <c r="DX190" s="175"/>
      <c r="DY190" s="352"/>
    </row>
    <row r="191" spans="1:129" ht="15.75" customHeight="1" x14ac:dyDescent="0.2">
      <c r="A191" s="331"/>
      <c r="B191" s="175"/>
      <c r="C191" s="176"/>
      <c r="D191" s="343"/>
      <c r="E191" s="209"/>
      <c r="F191" s="210"/>
      <c r="G191" s="344"/>
      <c r="H191" s="344"/>
      <c r="I191" s="212"/>
      <c r="J191" s="345"/>
      <c r="K191" s="209"/>
      <c r="L191" s="209"/>
      <c r="M191" s="210"/>
      <c r="N191" s="344"/>
      <c r="O191" s="344"/>
      <c r="P191" s="212"/>
      <c r="Q191" s="346"/>
      <c r="R191" s="331"/>
      <c r="S191" s="209"/>
      <c r="T191" s="210"/>
      <c r="U191" s="344"/>
      <c r="V191" s="344"/>
      <c r="W191" s="212"/>
      <c r="X191" s="209"/>
      <c r="Y191" s="209"/>
      <c r="Z191" s="209"/>
      <c r="AA191" s="210"/>
      <c r="AB191" s="344"/>
      <c r="AC191" s="344"/>
      <c r="AD191" s="212"/>
      <c r="AE191" s="346"/>
      <c r="AF191" s="331"/>
      <c r="AG191" s="209"/>
      <c r="AH191" s="210"/>
      <c r="AI191" s="344"/>
      <c r="AJ191" s="344"/>
      <c r="AK191" s="212"/>
      <c r="AL191" s="345"/>
      <c r="AM191" s="209"/>
      <c r="AN191" s="209"/>
      <c r="AO191" s="210"/>
      <c r="AP191" s="344"/>
      <c r="AQ191" s="344"/>
      <c r="AR191" s="212"/>
      <c r="AS191" s="346"/>
      <c r="AT191" s="331"/>
      <c r="AU191" s="209"/>
      <c r="AV191" s="210"/>
      <c r="AW191" s="344"/>
      <c r="AX191" s="344"/>
      <c r="AY191" s="212"/>
      <c r="AZ191" s="346"/>
      <c r="BA191" s="331"/>
      <c r="BB191" s="209"/>
      <c r="BC191" s="210"/>
      <c r="BD191" s="344"/>
      <c r="BE191" s="344"/>
      <c r="BF191" s="212"/>
      <c r="BG191" s="209"/>
      <c r="BH191" s="209"/>
      <c r="BI191" s="209"/>
      <c r="BJ191" s="210"/>
      <c r="BK191" s="344"/>
      <c r="BL191" s="344"/>
      <c r="BM191" s="212"/>
      <c r="BN191" s="346"/>
      <c r="BO191" s="331"/>
      <c r="BP191" s="209"/>
      <c r="BQ191" s="210"/>
      <c r="BR191" s="344"/>
      <c r="BS191" s="344"/>
      <c r="BT191" s="212"/>
      <c r="BU191" s="345"/>
      <c r="BV191" s="209"/>
      <c r="BW191" s="209"/>
      <c r="BX191" s="210"/>
      <c r="BY191" s="344"/>
      <c r="BZ191" s="344"/>
      <c r="CA191" s="212"/>
      <c r="CB191" s="346"/>
      <c r="CC191" s="331"/>
      <c r="CD191" s="209"/>
      <c r="CE191" s="210"/>
      <c r="CF191" s="344"/>
      <c r="CG191" s="344"/>
      <c r="CH191" s="212"/>
      <c r="CI191" s="212"/>
      <c r="CJ191" s="209"/>
      <c r="CK191" s="209"/>
      <c r="CL191" s="210"/>
      <c r="CM191" s="344"/>
      <c r="CN191" s="344"/>
      <c r="CO191" s="212"/>
      <c r="CP191" s="346"/>
      <c r="CQ191" s="331"/>
      <c r="CR191" s="209"/>
      <c r="CS191" s="210"/>
      <c r="CT191" s="344"/>
      <c r="CU191" s="344"/>
      <c r="CV191" s="212"/>
      <c r="CW191" s="345"/>
      <c r="CX191" s="209"/>
      <c r="CY191" s="209"/>
      <c r="CZ191" s="210"/>
      <c r="DA191" s="344"/>
      <c r="DB191" s="344"/>
      <c r="DC191" s="212"/>
      <c r="DD191" s="346"/>
      <c r="DE191" s="331"/>
      <c r="DF191" s="209"/>
      <c r="DG191" s="210"/>
      <c r="DH191" s="344"/>
      <c r="DI191" s="344"/>
      <c r="DJ191" s="212"/>
      <c r="DK191" s="331"/>
      <c r="DL191" s="331"/>
      <c r="DM191" s="210"/>
      <c r="DN191" s="210"/>
      <c r="DO191" s="344"/>
      <c r="DP191" s="344"/>
      <c r="DQ191" s="212"/>
      <c r="DR191" s="347"/>
      <c r="DS191" s="347"/>
      <c r="DT191" s="349"/>
      <c r="DU191" s="350"/>
      <c r="DV191" s="350"/>
      <c r="DW191" s="351"/>
      <c r="DX191" s="175"/>
      <c r="DY191" s="352"/>
    </row>
    <row r="192" spans="1:129" ht="15.75" customHeight="1" x14ac:dyDescent="0.2">
      <c r="A192" s="331"/>
      <c r="B192" s="175"/>
      <c r="C192" s="176"/>
      <c r="D192" s="343"/>
      <c r="E192" s="209"/>
      <c r="F192" s="210"/>
      <c r="G192" s="344"/>
      <c r="H192" s="344"/>
      <c r="I192" s="212"/>
      <c r="J192" s="345"/>
      <c r="K192" s="209"/>
      <c r="L192" s="209"/>
      <c r="M192" s="210"/>
      <c r="N192" s="344"/>
      <c r="O192" s="344"/>
      <c r="P192" s="212"/>
      <c r="Q192" s="346"/>
      <c r="R192" s="331"/>
      <c r="S192" s="209"/>
      <c r="T192" s="210"/>
      <c r="U192" s="344"/>
      <c r="V192" s="344"/>
      <c r="W192" s="212"/>
      <c r="X192" s="209"/>
      <c r="Y192" s="209"/>
      <c r="Z192" s="209"/>
      <c r="AA192" s="210"/>
      <c r="AB192" s="344"/>
      <c r="AC192" s="344"/>
      <c r="AD192" s="212"/>
      <c r="AE192" s="346"/>
      <c r="AF192" s="331"/>
      <c r="AG192" s="209"/>
      <c r="AH192" s="210"/>
      <c r="AI192" s="344"/>
      <c r="AJ192" s="344"/>
      <c r="AK192" s="212"/>
      <c r="AL192" s="345"/>
      <c r="AM192" s="209"/>
      <c r="AN192" s="209"/>
      <c r="AO192" s="210"/>
      <c r="AP192" s="344"/>
      <c r="AQ192" s="344"/>
      <c r="AR192" s="212"/>
      <c r="AS192" s="346"/>
      <c r="AT192" s="331"/>
      <c r="AU192" s="209"/>
      <c r="AV192" s="210"/>
      <c r="AW192" s="344"/>
      <c r="AX192" s="344"/>
      <c r="AY192" s="212"/>
      <c r="AZ192" s="346"/>
      <c r="BA192" s="331"/>
      <c r="BB192" s="209"/>
      <c r="BC192" s="210"/>
      <c r="BD192" s="344"/>
      <c r="BE192" s="344"/>
      <c r="BF192" s="212"/>
      <c r="BG192" s="209"/>
      <c r="BH192" s="209"/>
      <c r="BI192" s="209"/>
      <c r="BJ192" s="210"/>
      <c r="BK192" s="344"/>
      <c r="BL192" s="344"/>
      <c r="BM192" s="212"/>
      <c r="BN192" s="346"/>
      <c r="BO192" s="331"/>
      <c r="BP192" s="209"/>
      <c r="BQ192" s="210"/>
      <c r="BR192" s="344"/>
      <c r="BS192" s="344"/>
      <c r="BT192" s="212"/>
      <c r="BU192" s="345"/>
      <c r="BV192" s="209"/>
      <c r="BW192" s="209"/>
      <c r="BX192" s="210"/>
      <c r="BY192" s="344"/>
      <c r="BZ192" s="344"/>
      <c r="CA192" s="212"/>
      <c r="CB192" s="346"/>
      <c r="CC192" s="331"/>
      <c r="CD192" s="209"/>
      <c r="CE192" s="210"/>
      <c r="CF192" s="344"/>
      <c r="CG192" s="344"/>
      <c r="CH192" s="212"/>
      <c r="CI192" s="212"/>
      <c r="CJ192" s="209"/>
      <c r="CK192" s="209"/>
      <c r="CL192" s="210"/>
      <c r="CM192" s="344"/>
      <c r="CN192" s="344"/>
      <c r="CO192" s="212"/>
      <c r="CP192" s="346"/>
      <c r="CQ192" s="331"/>
      <c r="CR192" s="209"/>
      <c r="CS192" s="210"/>
      <c r="CT192" s="344"/>
      <c r="CU192" s="344"/>
      <c r="CV192" s="212"/>
      <c r="CW192" s="345"/>
      <c r="CX192" s="209"/>
      <c r="CY192" s="209"/>
      <c r="CZ192" s="210"/>
      <c r="DA192" s="344"/>
      <c r="DB192" s="344"/>
      <c r="DC192" s="212"/>
      <c r="DD192" s="346"/>
      <c r="DE192" s="331"/>
      <c r="DF192" s="209"/>
      <c r="DG192" s="210"/>
      <c r="DH192" s="344"/>
      <c r="DI192" s="344"/>
      <c r="DJ192" s="212"/>
      <c r="DK192" s="331"/>
      <c r="DL192" s="331"/>
      <c r="DM192" s="210"/>
      <c r="DN192" s="210"/>
      <c r="DO192" s="344"/>
      <c r="DP192" s="344"/>
      <c r="DQ192" s="212"/>
      <c r="DR192" s="347"/>
      <c r="DS192" s="347"/>
      <c r="DT192" s="349"/>
      <c r="DU192" s="350"/>
      <c r="DV192" s="350"/>
      <c r="DW192" s="351"/>
      <c r="DX192" s="175"/>
      <c r="DY192" s="352"/>
    </row>
    <row r="193" spans="1:129" ht="15.75" customHeight="1" x14ac:dyDescent="0.2">
      <c r="A193" s="331"/>
      <c r="B193" s="175"/>
      <c r="C193" s="176"/>
      <c r="D193" s="343"/>
      <c r="E193" s="209"/>
      <c r="F193" s="210"/>
      <c r="G193" s="344"/>
      <c r="H193" s="344"/>
      <c r="I193" s="212"/>
      <c r="J193" s="345"/>
      <c r="K193" s="209"/>
      <c r="L193" s="209"/>
      <c r="M193" s="210"/>
      <c r="N193" s="344"/>
      <c r="O193" s="344"/>
      <c r="P193" s="212"/>
      <c r="Q193" s="346"/>
      <c r="R193" s="331"/>
      <c r="S193" s="209"/>
      <c r="T193" s="210"/>
      <c r="U193" s="344"/>
      <c r="V193" s="344"/>
      <c r="W193" s="212"/>
      <c r="X193" s="209"/>
      <c r="Y193" s="209"/>
      <c r="Z193" s="209"/>
      <c r="AA193" s="210"/>
      <c r="AB193" s="344"/>
      <c r="AC193" s="344"/>
      <c r="AD193" s="212"/>
      <c r="AE193" s="346"/>
      <c r="AF193" s="331"/>
      <c r="AG193" s="209"/>
      <c r="AH193" s="210"/>
      <c r="AI193" s="344"/>
      <c r="AJ193" s="344"/>
      <c r="AK193" s="212"/>
      <c r="AL193" s="345"/>
      <c r="AM193" s="209"/>
      <c r="AN193" s="209"/>
      <c r="AO193" s="210"/>
      <c r="AP193" s="344"/>
      <c r="AQ193" s="344"/>
      <c r="AR193" s="212"/>
      <c r="AS193" s="346"/>
      <c r="AT193" s="331"/>
      <c r="AU193" s="209"/>
      <c r="AV193" s="210"/>
      <c r="AW193" s="344"/>
      <c r="AX193" s="344"/>
      <c r="AY193" s="212"/>
      <c r="AZ193" s="346"/>
      <c r="BA193" s="331"/>
      <c r="BB193" s="209"/>
      <c r="BC193" s="210"/>
      <c r="BD193" s="344"/>
      <c r="BE193" s="344"/>
      <c r="BF193" s="212"/>
      <c r="BG193" s="209"/>
      <c r="BH193" s="209"/>
      <c r="BI193" s="209"/>
      <c r="BJ193" s="210"/>
      <c r="BK193" s="344"/>
      <c r="BL193" s="344"/>
      <c r="BM193" s="212"/>
      <c r="BN193" s="346"/>
      <c r="BO193" s="331"/>
      <c r="BP193" s="209"/>
      <c r="BQ193" s="210"/>
      <c r="BR193" s="344"/>
      <c r="BS193" s="344"/>
      <c r="BT193" s="212"/>
      <c r="BU193" s="345"/>
      <c r="BV193" s="209"/>
      <c r="BW193" s="209"/>
      <c r="BX193" s="210"/>
      <c r="BY193" s="344"/>
      <c r="BZ193" s="344"/>
      <c r="CA193" s="212"/>
      <c r="CB193" s="346"/>
      <c r="CC193" s="331"/>
      <c r="CD193" s="209"/>
      <c r="CE193" s="210"/>
      <c r="CF193" s="344"/>
      <c r="CG193" s="344"/>
      <c r="CH193" s="212"/>
      <c r="CI193" s="212"/>
      <c r="CJ193" s="209"/>
      <c r="CK193" s="209"/>
      <c r="CL193" s="210"/>
      <c r="CM193" s="344"/>
      <c r="CN193" s="344"/>
      <c r="CO193" s="212"/>
      <c r="CP193" s="346"/>
      <c r="CQ193" s="331"/>
      <c r="CR193" s="209"/>
      <c r="CS193" s="210"/>
      <c r="CT193" s="344"/>
      <c r="CU193" s="344"/>
      <c r="CV193" s="212"/>
      <c r="CW193" s="345"/>
      <c r="CX193" s="209"/>
      <c r="CY193" s="209"/>
      <c r="CZ193" s="210"/>
      <c r="DA193" s="344"/>
      <c r="DB193" s="344"/>
      <c r="DC193" s="212"/>
      <c r="DD193" s="346"/>
      <c r="DE193" s="331"/>
      <c r="DF193" s="209"/>
      <c r="DG193" s="210"/>
      <c r="DH193" s="344"/>
      <c r="DI193" s="344"/>
      <c r="DJ193" s="212"/>
      <c r="DK193" s="331"/>
      <c r="DL193" s="331"/>
      <c r="DM193" s="210"/>
      <c r="DN193" s="210"/>
      <c r="DO193" s="344"/>
      <c r="DP193" s="344"/>
      <c r="DQ193" s="212"/>
      <c r="DR193" s="347"/>
      <c r="DS193" s="347"/>
      <c r="DT193" s="349"/>
      <c r="DU193" s="350"/>
      <c r="DV193" s="350"/>
      <c r="DW193" s="351"/>
      <c r="DX193" s="175"/>
      <c r="DY193" s="352"/>
    </row>
    <row r="194" spans="1:129" ht="15.75" customHeight="1" x14ac:dyDescent="0.2">
      <c r="A194" s="331"/>
      <c r="B194" s="175"/>
      <c r="C194" s="176"/>
      <c r="D194" s="343"/>
      <c r="E194" s="209"/>
      <c r="F194" s="210"/>
      <c r="G194" s="344"/>
      <c r="H194" s="344"/>
      <c r="I194" s="212"/>
      <c r="J194" s="345"/>
      <c r="K194" s="209"/>
      <c r="L194" s="209"/>
      <c r="M194" s="210"/>
      <c r="N194" s="344"/>
      <c r="O194" s="344"/>
      <c r="P194" s="212"/>
      <c r="Q194" s="346"/>
      <c r="R194" s="331"/>
      <c r="S194" s="209"/>
      <c r="T194" s="210"/>
      <c r="U194" s="344"/>
      <c r="V194" s="344"/>
      <c r="W194" s="212"/>
      <c r="X194" s="209"/>
      <c r="Y194" s="209"/>
      <c r="Z194" s="209"/>
      <c r="AA194" s="210"/>
      <c r="AB194" s="344"/>
      <c r="AC194" s="344"/>
      <c r="AD194" s="212"/>
      <c r="AE194" s="346"/>
      <c r="AF194" s="331"/>
      <c r="AG194" s="209"/>
      <c r="AH194" s="210"/>
      <c r="AI194" s="344"/>
      <c r="AJ194" s="344"/>
      <c r="AK194" s="212"/>
      <c r="AL194" s="345"/>
      <c r="AM194" s="209"/>
      <c r="AN194" s="209"/>
      <c r="AO194" s="210"/>
      <c r="AP194" s="344"/>
      <c r="AQ194" s="344"/>
      <c r="AR194" s="212"/>
      <c r="AS194" s="346"/>
      <c r="AT194" s="331"/>
      <c r="AU194" s="209"/>
      <c r="AV194" s="210"/>
      <c r="AW194" s="344"/>
      <c r="AX194" s="344"/>
      <c r="AY194" s="212"/>
      <c r="AZ194" s="346"/>
      <c r="BA194" s="331"/>
      <c r="BB194" s="209"/>
      <c r="BC194" s="210"/>
      <c r="BD194" s="344"/>
      <c r="BE194" s="344"/>
      <c r="BF194" s="212"/>
      <c r="BG194" s="209"/>
      <c r="BH194" s="209"/>
      <c r="BI194" s="209"/>
      <c r="BJ194" s="210"/>
      <c r="BK194" s="344"/>
      <c r="BL194" s="344"/>
      <c r="BM194" s="212"/>
      <c r="BN194" s="346"/>
      <c r="BO194" s="331"/>
      <c r="BP194" s="209"/>
      <c r="BQ194" s="210"/>
      <c r="BR194" s="344"/>
      <c r="BS194" s="344"/>
      <c r="BT194" s="212"/>
      <c r="BU194" s="345"/>
      <c r="BV194" s="209"/>
      <c r="BW194" s="209"/>
      <c r="BX194" s="210"/>
      <c r="BY194" s="344"/>
      <c r="BZ194" s="344"/>
      <c r="CA194" s="212"/>
      <c r="CB194" s="346"/>
      <c r="CC194" s="331"/>
      <c r="CD194" s="209"/>
      <c r="CE194" s="210"/>
      <c r="CF194" s="344"/>
      <c r="CG194" s="344"/>
      <c r="CH194" s="212"/>
      <c r="CI194" s="212"/>
      <c r="CJ194" s="209"/>
      <c r="CK194" s="209"/>
      <c r="CL194" s="210"/>
      <c r="CM194" s="344"/>
      <c r="CN194" s="344"/>
      <c r="CO194" s="212"/>
      <c r="CP194" s="346"/>
      <c r="CQ194" s="331"/>
      <c r="CR194" s="209"/>
      <c r="CS194" s="210"/>
      <c r="CT194" s="344"/>
      <c r="CU194" s="344"/>
      <c r="CV194" s="212"/>
      <c r="CW194" s="345"/>
      <c r="CX194" s="209"/>
      <c r="CY194" s="209"/>
      <c r="CZ194" s="210"/>
      <c r="DA194" s="344"/>
      <c r="DB194" s="344"/>
      <c r="DC194" s="212"/>
      <c r="DD194" s="346"/>
      <c r="DE194" s="331"/>
      <c r="DF194" s="209"/>
      <c r="DG194" s="210"/>
      <c r="DH194" s="344"/>
      <c r="DI194" s="344"/>
      <c r="DJ194" s="212"/>
      <c r="DK194" s="331"/>
      <c r="DL194" s="331"/>
      <c r="DM194" s="210"/>
      <c r="DN194" s="210"/>
      <c r="DO194" s="344"/>
      <c r="DP194" s="344"/>
      <c r="DQ194" s="212"/>
      <c r="DR194" s="347"/>
      <c r="DS194" s="347"/>
      <c r="DT194" s="349"/>
      <c r="DU194" s="350"/>
      <c r="DV194" s="350"/>
      <c r="DW194" s="351"/>
      <c r="DX194" s="175"/>
      <c r="DY194" s="352"/>
    </row>
    <row r="195" spans="1:129" ht="15.75" customHeight="1" x14ac:dyDescent="0.2">
      <c r="A195" s="331"/>
      <c r="B195" s="175"/>
      <c r="C195" s="176"/>
      <c r="D195" s="343"/>
      <c r="E195" s="209"/>
      <c r="F195" s="210"/>
      <c r="G195" s="344"/>
      <c r="H195" s="344"/>
      <c r="I195" s="212"/>
      <c r="J195" s="345"/>
      <c r="K195" s="209"/>
      <c r="L195" s="209"/>
      <c r="M195" s="210"/>
      <c r="N195" s="344"/>
      <c r="O195" s="344"/>
      <c r="P195" s="212"/>
      <c r="Q195" s="346"/>
      <c r="R195" s="331"/>
      <c r="S195" s="209"/>
      <c r="T195" s="210"/>
      <c r="U195" s="344"/>
      <c r="V195" s="344"/>
      <c r="W195" s="212"/>
      <c r="X195" s="209"/>
      <c r="Y195" s="209"/>
      <c r="Z195" s="209"/>
      <c r="AA195" s="210"/>
      <c r="AB195" s="344"/>
      <c r="AC195" s="344"/>
      <c r="AD195" s="212"/>
      <c r="AE195" s="346"/>
      <c r="AF195" s="331"/>
      <c r="AG195" s="209"/>
      <c r="AH195" s="210"/>
      <c r="AI195" s="344"/>
      <c r="AJ195" s="344"/>
      <c r="AK195" s="212"/>
      <c r="AL195" s="345"/>
      <c r="AM195" s="209"/>
      <c r="AN195" s="209"/>
      <c r="AO195" s="210"/>
      <c r="AP195" s="344"/>
      <c r="AQ195" s="344"/>
      <c r="AR195" s="212"/>
      <c r="AS195" s="346"/>
      <c r="AT195" s="331"/>
      <c r="AU195" s="209"/>
      <c r="AV195" s="210"/>
      <c r="AW195" s="344"/>
      <c r="AX195" s="344"/>
      <c r="AY195" s="212"/>
      <c r="AZ195" s="346"/>
      <c r="BA195" s="331"/>
      <c r="BB195" s="209"/>
      <c r="BC195" s="210"/>
      <c r="BD195" s="344"/>
      <c r="BE195" s="344"/>
      <c r="BF195" s="212"/>
      <c r="BG195" s="209"/>
      <c r="BH195" s="209"/>
      <c r="BI195" s="209"/>
      <c r="BJ195" s="210"/>
      <c r="BK195" s="344"/>
      <c r="BL195" s="344"/>
      <c r="BM195" s="212"/>
      <c r="BN195" s="346"/>
      <c r="BO195" s="331"/>
      <c r="BP195" s="209"/>
      <c r="BQ195" s="210"/>
      <c r="BR195" s="344"/>
      <c r="BS195" s="344"/>
      <c r="BT195" s="212"/>
      <c r="BU195" s="345"/>
      <c r="BV195" s="209"/>
      <c r="BW195" s="209"/>
      <c r="BX195" s="210"/>
      <c r="BY195" s="344"/>
      <c r="BZ195" s="344"/>
      <c r="CA195" s="212"/>
      <c r="CB195" s="346"/>
      <c r="CC195" s="331"/>
      <c r="CD195" s="209"/>
      <c r="CE195" s="210"/>
      <c r="CF195" s="344"/>
      <c r="CG195" s="344"/>
      <c r="CH195" s="212"/>
      <c r="CI195" s="212"/>
      <c r="CJ195" s="209"/>
      <c r="CK195" s="209"/>
      <c r="CL195" s="210"/>
      <c r="CM195" s="344"/>
      <c r="CN195" s="344"/>
      <c r="CO195" s="212"/>
      <c r="CP195" s="346"/>
      <c r="CQ195" s="331"/>
      <c r="CR195" s="209"/>
      <c r="CS195" s="210"/>
      <c r="CT195" s="344"/>
      <c r="CU195" s="344"/>
      <c r="CV195" s="212"/>
      <c r="CW195" s="345"/>
      <c r="CX195" s="209"/>
      <c r="CY195" s="209"/>
      <c r="CZ195" s="210"/>
      <c r="DA195" s="344"/>
      <c r="DB195" s="344"/>
      <c r="DC195" s="212"/>
      <c r="DD195" s="346"/>
      <c r="DE195" s="331"/>
      <c r="DF195" s="209"/>
      <c r="DG195" s="210"/>
      <c r="DH195" s="344"/>
      <c r="DI195" s="344"/>
      <c r="DJ195" s="212"/>
      <c r="DK195" s="331"/>
      <c r="DL195" s="331"/>
      <c r="DM195" s="210"/>
      <c r="DN195" s="210"/>
      <c r="DO195" s="344"/>
      <c r="DP195" s="344"/>
      <c r="DQ195" s="212"/>
      <c r="DR195" s="347"/>
      <c r="DS195" s="347"/>
      <c r="DT195" s="349"/>
      <c r="DU195" s="350"/>
      <c r="DV195" s="350"/>
      <c r="DW195" s="351"/>
      <c r="DX195" s="175"/>
      <c r="DY195" s="352"/>
    </row>
    <row r="196" spans="1:129" ht="15.75" customHeight="1" x14ac:dyDescent="0.2">
      <c r="A196" s="331"/>
      <c r="B196" s="175"/>
      <c r="C196" s="176"/>
      <c r="D196" s="343"/>
      <c r="E196" s="209"/>
      <c r="F196" s="210"/>
      <c r="G196" s="344"/>
      <c r="H196" s="344"/>
      <c r="I196" s="212"/>
      <c r="J196" s="345"/>
      <c r="K196" s="209"/>
      <c r="L196" s="209"/>
      <c r="M196" s="210"/>
      <c r="N196" s="344"/>
      <c r="O196" s="344"/>
      <c r="P196" s="212"/>
      <c r="Q196" s="346"/>
      <c r="R196" s="331"/>
      <c r="S196" s="209"/>
      <c r="T196" s="210"/>
      <c r="U196" s="344"/>
      <c r="V196" s="344"/>
      <c r="W196" s="212"/>
      <c r="X196" s="209"/>
      <c r="Y196" s="209"/>
      <c r="Z196" s="209"/>
      <c r="AA196" s="210"/>
      <c r="AB196" s="344"/>
      <c r="AC196" s="344"/>
      <c r="AD196" s="212"/>
      <c r="AE196" s="346"/>
      <c r="AF196" s="331"/>
      <c r="AG196" s="209"/>
      <c r="AH196" s="210"/>
      <c r="AI196" s="344"/>
      <c r="AJ196" s="344"/>
      <c r="AK196" s="212"/>
      <c r="AL196" s="345"/>
      <c r="AM196" s="209"/>
      <c r="AN196" s="209"/>
      <c r="AO196" s="210"/>
      <c r="AP196" s="344"/>
      <c r="AQ196" s="344"/>
      <c r="AR196" s="212"/>
      <c r="AS196" s="346"/>
      <c r="AT196" s="331"/>
      <c r="AU196" s="209"/>
      <c r="AV196" s="210"/>
      <c r="AW196" s="344"/>
      <c r="AX196" s="344"/>
      <c r="AY196" s="212"/>
      <c r="AZ196" s="346"/>
      <c r="BA196" s="331"/>
      <c r="BB196" s="209"/>
      <c r="BC196" s="210"/>
      <c r="BD196" s="344"/>
      <c r="BE196" s="344"/>
      <c r="BF196" s="212"/>
      <c r="BG196" s="209"/>
      <c r="BH196" s="209"/>
      <c r="BI196" s="209"/>
      <c r="BJ196" s="210"/>
      <c r="BK196" s="344"/>
      <c r="BL196" s="344"/>
      <c r="BM196" s="212"/>
      <c r="BN196" s="346"/>
      <c r="BO196" s="331"/>
      <c r="BP196" s="209"/>
      <c r="BQ196" s="210"/>
      <c r="BR196" s="344"/>
      <c r="BS196" s="344"/>
      <c r="BT196" s="212"/>
      <c r="BU196" s="345"/>
      <c r="BV196" s="209"/>
      <c r="BW196" s="209"/>
      <c r="BX196" s="210"/>
      <c r="BY196" s="344"/>
      <c r="BZ196" s="344"/>
      <c r="CA196" s="212"/>
      <c r="CB196" s="346"/>
      <c r="CC196" s="331"/>
      <c r="CD196" s="209"/>
      <c r="CE196" s="210"/>
      <c r="CF196" s="344"/>
      <c r="CG196" s="344"/>
      <c r="CH196" s="212"/>
      <c r="CI196" s="212"/>
      <c r="CJ196" s="209"/>
      <c r="CK196" s="209"/>
      <c r="CL196" s="210"/>
      <c r="CM196" s="344"/>
      <c r="CN196" s="344"/>
      <c r="CO196" s="212"/>
      <c r="CP196" s="346"/>
      <c r="CQ196" s="331"/>
      <c r="CR196" s="209"/>
      <c r="CS196" s="210"/>
      <c r="CT196" s="344"/>
      <c r="CU196" s="344"/>
      <c r="CV196" s="212"/>
      <c r="CW196" s="345"/>
      <c r="CX196" s="209"/>
      <c r="CY196" s="209"/>
      <c r="CZ196" s="210"/>
      <c r="DA196" s="344"/>
      <c r="DB196" s="344"/>
      <c r="DC196" s="212"/>
      <c r="DD196" s="346"/>
      <c r="DE196" s="331"/>
      <c r="DF196" s="209"/>
      <c r="DG196" s="210"/>
      <c r="DH196" s="344"/>
      <c r="DI196" s="344"/>
      <c r="DJ196" s="212"/>
      <c r="DK196" s="331"/>
      <c r="DL196" s="331"/>
      <c r="DM196" s="210"/>
      <c r="DN196" s="210"/>
      <c r="DO196" s="344"/>
      <c r="DP196" s="344"/>
      <c r="DQ196" s="212"/>
      <c r="DR196" s="347"/>
      <c r="DS196" s="347"/>
      <c r="DT196" s="349"/>
      <c r="DU196" s="350"/>
      <c r="DV196" s="350"/>
      <c r="DW196" s="351"/>
      <c r="DX196" s="175"/>
      <c r="DY196" s="352"/>
    </row>
    <row r="197" spans="1:129" ht="15.75" customHeight="1" x14ac:dyDescent="0.2">
      <c r="A197" s="331"/>
      <c r="B197" s="175"/>
      <c r="C197" s="176"/>
      <c r="D197" s="343"/>
      <c r="E197" s="209"/>
      <c r="F197" s="210"/>
      <c r="G197" s="344"/>
      <c r="H197" s="344"/>
      <c r="I197" s="212"/>
      <c r="J197" s="345"/>
      <c r="K197" s="209"/>
      <c r="L197" s="209"/>
      <c r="M197" s="210"/>
      <c r="N197" s="344"/>
      <c r="O197" s="344"/>
      <c r="P197" s="212"/>
      <c r="Q197" s="346"/>
      <c r="R197" s="331"/>
      <c r="S197" s="209"/>
      <c r="T197" s="210"/>
      <c r="U197" s="344"/>
      <c r="V197" s="344"/>
      <c r="W197" s="212"/>
      <c r="X197" s="209"/>
      <c r="Y197" s="209"/>
      <c r="Z197" s="209"/>
      <c r="AA197" s="210"/>
      <c r="AB197" s="344"/>
      <c r="AC197" s="344"/>
      <c r="AD197" s="212"/>
      <c r="AE197" s="346"/>
      <c r="AF197" s="331"/>
      <c r="AG197" s="209"/>
      <c r="AH197" s="210"/>
      <c r="AI197" s="344"/>
      <c r="AJ197" s="344"/>
      <c r="AK197" s="212"/>
      <c r="AL197" s="345"/>
      <c r="AM197" s="209"/>
      <c r="AN197" s="209"/>
      <c r="AO197" s="210"/>
      <c r="AP197" s="344"/>
      <c r="AQ197" s="344"/>
      <c r="AR197" s="212"/>
      <c r="AS197" s="346"/>
      <c r="AT197" s="331"/>
      <c r="AU197" s="209"/>
      <c r="AV197" s="210"/>
      <c r="AW197" s="344"/>
      <c r="AX197" s="344"/>
      <c r="AY197" s="212"/>
      <c r="AZ197" s="346"/>
      <c r="BA197" s="331"/>
      <c r="BB197" s="209"/>
      <c r="BC197" s="210"/>
      <c r="BD197" s="344"/>
      <c r="BE197" s="344"/>
      <c r="BF197" s="212"/>
      <c r="BG197" s="209"/>
      <c r="BH197" s="209"/>
      <c r="BI197" s="209"/>
      <c r="BJ197" s="210"/>
      <c r="BK197" s="344"/>
      <c r="BL197" s="344"/>
      <c r="BM197" s="212"/>
      <c r="BN197" s="346"/>
      <c r="BO197" s="331"/>
      <c r="BP197" s="209"/>
      <c r="BQ197" s="210"/>
      <c r="BR197" s="344"/>
      <c r="BS197" s="344"/>
      <c r="BT197" s="212"/>
      <c r="BU197" s="345"/>
      <c r="BV197" s="209"/>
      <c r="BW197" s="209"/>
      <c r="BX197" s="210"/>
      <c r="BY197" s="344"/>
      <c r="BZ197" s="344"/>
      <c r="CA197" s="212"/>
      <c r="CB197" s="346"/>
      <c r="CC197" s="331"/>
      <c r="CD197" s="209"/>
      <c r="CE197" s="210"/>
      <c r="CF197" s="344"/>
      <c r="CG197" s="344"/>
      <c r="CH197" s="212"/>
      <c r="CI197" s="212"/>
      <c r="CJ197" s="209"/>
      <c r="CK197" s="209"/>
      <c r="CL197" s="210"/>
      <c r="CM197" s="344"/>
      <c r="CN197" s="344"/>
      <c r="CO197" s="212"/>
      <c r="CP197" s="346"/>
      <c r="CQ197" s="331"/>
      <c r="CR197" s="209"/>
      <c r="CS197" s="210"/>
      <c r="CT197" s="344"/>
      <c r="CU197" s="344"/>
      <c r="CV197" s="212"/>
      <c r="CW197" s="345"/>
      <c r="CX197" s="209"/>
      <c r="CY197" s="209"/>
      <c r="CZ197" s="210"/>
      <c r="DA197" s="344"/>
      <c r="DB197" s="344"/>
      <c r="DC197" s="212"/>
      <c r="DD197" s="346"/>
      <c r="DE197" s="331"/>
      <c r="DF197" s="209"/>
      <c r="DG197" s="210"/>
      <c r="DH197" s="344"/>
      <c r="DI197" s="344"/>
      <c r="DJ197" s="212"/>
      <c r="DK197" s="331"/>
      <c r="DL197" s="331"/>
      <c r="DM197" s="210"/>
      <c r="DN197" s="210"/>
      <c r="DO197" s="344"/>
      <c r="DP197" s="344"/>
      <c r="DQ197" s="212"/>
      <c r="DR197" s="347"/>
      <c r="DS197" s="347"/>
      <c r="DT197" s="349"/>
      <c r="DU197" s="350"/>
      <c r="DV197" s="350"/>
      <c r="DW197" s="351"/>
      <c r="DX197" s="175"/>
      <c r="DY197" s="352"/>
    </row>
    <row r="198" spans="1:129" ht="15.75" customHeight="1" x14ac:dyDescent="0.2">
      <c r="A198" s="331"/>
      <c r="B198" s="175"/>
      <c r="C198" s="176"/>
      <c r="D198" s="343"/>
      <c r="E198" s="209"/>
      <c r="F198" s="210"/>
      <c r="G198" s="344"/>
      <c r="H198" s="344"/>
      <c r="I198" s="212"/>
      <c r="J198" s="345"/>
      <c r="K198" s="209"/>
      <c r="L198" s="209"/>
      <c r="M198" s="210"/>
      <c r="N198" s="344"/>
      <c r="O198" s="344"/>
      <c r="P198" s="212"/>
      <c r="Q198" s="346"/>
      <c r="R198" s="331"/>
      <c r="S198" s="209"/>
      <c r="T198" s="210"/>
      <c r="U198" s="344"/>
      <c r="V198" s="344"/>
      <c r="W198" s="212"/>
      <c r="X198" s="209"/>
      <c r="Y198" s="209"/>
      <c r="Z198" s="209"/>
      <c r="AA198" s="210"/>
      <c r="AB198" s="344"/>
      <c r="AC198" s="344"/>
      <c r="AD198" s="212"/>
      <c r="AE198" s="346"/>
      <c r="AF198" s="331"/>
      <c r="AG198" s="209"/>
      <c r="AH198" s="210"/>
      <c r="AI198" s="344"/>
      <c r="AJ198" s="344"/>
      <c r="AK198" s="212"/>
      <c r="AL198" s="345"/>
      <c r="AM198" s="209"/>
      <c r="AN198" s="209"/>
      <c r="AO198" s="210"/>
      <c r="AP198" s="344"/>
      <c r="AQ198" s="344"/>
      <c r="AR198" s="212"/>
      <c r="AS198" s="346"/>
      <c r="AT198" s="331"/>
      <c r="AU198" s="209"/>
      <c r="AV198" s="210"/>
      <c r="AW198" s="344"/>
      <c r="AX198" s="344"/>
      <c r="AY198" s="212"/>
      <c r="AZ198" s="346"/>
      <c r="BA198" s="331"/>
      <c r="BB198" s="209"/>
      <c r="BC198" s="210"/>
      <c r="BD198" s="344"/>
      <c r="BE198" s="344"/>
      <c r="BF198" s="212"/>
      <c r="BG198" s="209"/>
      <c r="BH198" s="209"/>
      <c r="BI198" s="209"/>
      <c r="BJ198" s="210"/>
      <c r="BK198" s="344"/>
      <c r="BL198" s="344"/>
      <c r="BM198" s="212"/>
      <c r="BN198" s="346"/>
      <c r="BO198" s="331"/>
      <c r="BP198" s="209"/>
      <c r="BQ198" s="210"/>
      <c r="BR198" s="344"/>
      <c r="BS198" s="344"/>
      <c r="BT198" s="212"/>
      <c r="BU198" s="345"/>
      <c r="BV198" s="209"/>
      <c r="BW198" s="209"/>
      <c r="BX198" s="210"/>
      <c r="BY198" s="344"/>
      <c r="BZ198" s="344"/>
      <c r="CA198" s="212"/>
      <c r="CB198" s="346"/>
      <c r="CC198" s="331"/>
      <c r="CD198" s="209"/>
      <c r="CE198" s="210"/>
      <c r="CF198" s="344"/>
      <c r="CG198" s="344"/>
      <c r="CH198" s="212"/>
      <c r="CI198" s="212"/>
      <c r="CJ198" s="209"/>
      <c r="CK198" s="209"/>
      <c r="CL198" s="210"/>
      <c r="CM198" s="344"/>
      <c r="CN198" s="344"/>
      <c r="CO198" s="212"/>
      <c r="CP198" s="346"/>
      <c r="CQ198" s="331"/>
      <c r="CR198" s="209"/>
      <c r="CS198" s="210"/>
      <c r="CT198" s="344"/>
      <c r="CU198" s="344"/>
      <c r="CV198" s="212"/>
      <c r="CW198" s="345"/>
      <c r="CX198" s="209"/>
      <c r="CY198" s="209"/>
      <c r="CZ198" s="210"/>
      <c r="DA198" s="344"/>
      <c r="DB198" s="344"/>
      <c r="DC198" s="212"/>
      <c r="DD198" s="346"/>
      <c r="DE198" s="331"/>
      <c r="DF198" s="209"/>
      <c r="DG198" s="210"/>
      <c r="DH198" s="344"/>
      <c r="DI198" s="344"/>
      <c r="DJ198" s="212"/>
      <c r="DK198" s="331"/>
      <c r="DL198" s="331"/>
      <c r="DM198" s="210"/>
      <c r="DN198" s="210"/>
      <c r="DO198" s="344"/>
      <c r="DP198" s="344"/>
      <c r="DQ198" s="212"/>
      <c r="DR198" s="347"/>
      <c r="DS198" s="347"/>
      <c r="DT198" s="349"/>
      <c r="DU198" s="350"/>
      <c r="DV198" s="350"/>
      <c r="DW198" s="351"/>
      <c r="DX198" s="175"/>
      <c r="DY198" s="352"/>
    </row>
    <row r="199" spans="1:129" ht="15.75" customHeight="1" x14ac:dyDescent="0.2">
      <c r="A199" s="331"/>
      <c r="B199" s="175"/>
      <c r="C199" s="176"/>
      <c r="D199" s="343"/>
      <c r="E199" s="209"/>
      <c r="F199" s="210"/>
      <c r="G199" s="344"/>
      <c r="H199" s="344"/>
      <c r="I199" s="212"/>
      <c r="J199" s="345"/>
      <c r="K199" s="209"/>
      <c r="L199" s="209"/>
      <c r="M199" s="210"/>
      <c r="N199" s="344"/>
      <c r="O199" s="344"/>
      <c r="P199" s="212"/>
      <c r="Q199" s="346"/>
      <c r="R199" s="331"/>
      <c r="S199" s="209"/>
      <c r="T199" s="210"/>
      <c r="U199" s="344"/>
      <c r="V199" s="344"/>
      <c r="W199" s="212"/>
      <c r="X199" s="209"/>
      <c r="Y199" s="209"/>
      <c r="Z199" s="209"/>
      <c r="AA199" s="210"/>
      <c r="AB199" s="344"/>
      <c r="AC199" s="344"/>
      <c r="AD199" s="212"/>
      <c r="AE199" s="346"/>
      <c r="AF199" s="331"/>
      <c r="AG199" s="209"/>
      <c r="AH199" s="210"/>
      <c r="AI199" s="344"/>
      <c r="AJ199" s="344"/>
      <c r="AK199" s="212"/>
      <c r="AL199" s="345"/>
      <c r="AM199" s="209"/>
      <c r="AN199" s="209"/>
      <c r="AO199" s="210"/>
      <c r="AP199" s="344"/>
      <c r="AQ199" s="344"/>
      <c r="AR199" s="212"/>
      <c r="AS199" s="346"/>
      <c r="AT199" s="331"/>
      <c r="AU199" s="209"/>
      <c r="AV199" s="210"/>
      <c r="AW199" s="344"/>
      <c r="AX199" s="344"/>
      <c r="AY199" s="212"/>
      <c r="AZ199" s="346"/>
      <c r="BA199" s="331"/>
      <c r="BB199" s="209"/>
      <c r="BC199" s="210"/>
      <c r="BD199" s="344"/>
      <c r="BE199" s="344"/>
      <c r="BF199" s="212"/>
      <c r="BG199" s="209"/>
      <c r="BH199" s="209"/>
      <c r="BI199" s="209"/>
      <c r="BJ199" s="210"/>
      <c r="BK199" s="344"/>
      <c r="BL199" s="344"/>
      <c r="BM199" s="212"/>
      <c r="BN199" s="346"/>
      <c r="BO199" s="331"/>
      <c r="BP199" s="209"/>
      <c r="BQ199" s="210"/>
      <c r="BR199" s="344"/>
      <c r="BS199" s="344"/>
      <c r="BT199" s="212"/>
      <c r="BU199" s="345"/>
      <c r="BV199" s="209"/>
      <c r="BW199" s="209"/>
      <c r="BX199" s="210"/>
      <c r="BY199" s="344"/>
      <c r="BZ199" s="344"/>
      <c r="CA199" s="212"/>
      <c r="CB199" s="346"/>
      <c r="CC199" s="331"/>
      <c r="CD199" s="209"/>
      <c r="CE199" s="210"/>
      <c r="CF199" s="344"/>
      <c r="CG199" s="344"/>
      <c r="CH199" s="212"/>
      <c r="CI199" s="212"/>
      <c r="CJ199" s="209"/>
      <c r="CK199" s="209"/>
      <c r="CL199" s="210"/>
      <c r="CM199" s="344"/>
      <c r="CN199" s="344"/>
      <c r="CO199" s="212"/>
      <c r="CP199" s="346"/>
      <c r="CQ199" s="331"/>
      <c r="CR199" s="209"/>
      <c r="CS199" s="210"/>
      <c r="CT199" s="344"/>
      <c r="CU199" s="344"/>
      <c r="CV199" s="212"/>
      <c r="CW199" s="345"/>
      <c r="CX199" s="209"/>
      <c r="CY199" s="209"/>
      <c r="CZ199" s="210"/>
      <c r="DA199" s="344"/>
      <c r="DB199" s="344"/>
      <c r="DC199" s="212"/>
      <c r="DD199" s="346"/>
      <c r="DE199" s="331"/>
      <c r="DF199" s="209"/>
      <c r="DG199" s="210"/>
      <c r="DH199" s="344"/>
      <c r="DI199" s="344"/>
      <c r="DJ199" s="212"/>
      <c r="DK199" s="331"/>
      <c r="DL199" s="331"/>
      <c r="DM199" s="210"/>
      <c r="DN199" s="210"/>
      <c r="DO199" s="344"/>
      <c r="DP199" s="344"/>
      <c r="DQ199" s="212"/>
      <c r="DR199" s="347"/>
      <c r="DS199" s="347"/>
      <c r="DT199" s="349"/>
      <c r="DU199" s="350"/>
      <c r="DV199" s="350"/>
      <c r="DW199" s="351"/>
      <c r="DX199" s="175"/>
      <c r="DY199" s="352"/>
    </row>
    <row r="200" spans="1:129" ht="15.75" customHeight="1" x14ac:dyDescent="0.2">
      <c r="A200" s="331"/>
      <c r="B200" s="175"/>
      <c r="C200" s="176"/>
      <c r="D200" s="343"/>
      <c r="E200" s="209"/>
      <c r="F200" s="210"/>
      <c r="G200" s="344"/>
      <c r="H200" s="344"/>
      <c r="I200" s="212"/>
      <c r="J200" s="345"/>
      <c r="K200" s="209"/>
      <c r="L200" s="209"/>
      <c r="M200" s="210"/>
      <c r="N200" s="344"/>
      <c r="O200" s="344"/>
      <c r="P200" s="212"/>
      <c r="Q200" s="346"/>
      <c r="R200" s="331"/>
      <c r="S200" s="209"/>
      <c r="T200" s="210"/>
      <c r="U200" s="344"/>
      <c r="V200" s="344"/>
      <c r="W200" s="212"/>
      <c r="X200" s="209"/>
      <c r="Y200" s="209"/>
      <c r="Z200" s="209"/>
      <c r="AA200" s="210"/>
      <c r="AB200" s="344"/>
      <c r="AC200" s="344"/>
      <c r="AD200" s="212"/>
      <c r="AE200" s="346"/>
      <c r="AF200" s="331"/>
      <c r="AG200" s="209"/>
      <c r="AH200" s="210"/>
      <c r="AI200" s="344"/>
      <c r="AJ200" s="344"/>
      <c r="AK200" s="212"/>
      <c r="AL200" s="345"/>
      <c r="AM200" s="209"/>
      <c r="AN200" s="209"/>
      <c r="AO200" s="210"/>
      <c r="AP200" s="344"/>
      <c r="AQ200" s="344"/>
      <c r="AR200" s="212"/>
      <c r="AS200" s="346"/>
      <c r="AT200" s="331"/>
      <c r="AU200" s="209"/>
      <c r="AV200" s="210"/>
      <c r="AW200" s="344"/>
      <c r="AX200" s="344"/>
      <c r="AY200" s="212"/>
      <c r="AZ200" s="346"/>
      <c r="BA200" s="331"/>
      <c r="BB200" s="209"/>
      <c r="BC200" s="210"/>
      <c r="BD200" s="344"/>
      <c r="BE200" s="344"/>
      <c r="BF200" s="212"/>
      <c r="BG200" s="209"/>
      <c r="BH200" s="209"/>
      <c r="BI200" s="209"/>
      <c r="BJ200" s="210"/>
      <c r="BK200" s="344"/>
      <c r="BL200" s="344"/>
      <c r="BM200" s="212"/>
      <c r="BN200" s="346"/>
      <c r="BO200" s="331"/>
      <c r="BP200" s="209"/>
      <c r="BQ200" s="210"/>
      <c r="BR200" s="344"/>
      <c r="BS200" s="344"/>
      <c r="BT200" s="212"/>
      <c r="BU200" s="345"/>
      <c r="BV200" s="209"/>
      <c r="BW200" s="209"/>
      <c r="BX200" s="210"/>
      <c r="BY200" s="344"/>
      <c r="BZ200" s="344"/>
      <c r="CA200" s="212"/>
      <c r="CB200" s="346"/>
      <c r="CC200" s="331"/>
      <c r="CD200" s="209"/>
      <c r="CE200" s="210"/>
      <c r="CF200" s="344"/>
      <c r="CG200" s="344"/>
      <c r="CH200" s="212"/>
      <c r="CI200" s="212"/>
      <c r="CJ200" s="209"/>
      <c r="CK200" s="209"/>
      <c r="CL200" s="210"/>
      <c r="CM200" s="344"/>
      <c r="CN200" s="344"/>
      <c r="CO200" s="212"/>
      <c r="CP200" s="346"/>
      <c r="CQ200" s="331"/>
      <c r="CR200" s="209"/>
      <c r="CS200" s="210"/>
      <c r="CT200" s="344"/>
      <c r="CU200" s="344"/>
      <c r="CV200" s="212"/>
      <c r="CW200" s="345"/>
      <c r="CX200" s="209"/>
      <c r="CY200" s="209"/>
      <c r="CZ200" s="210"/>
      <c r="DA200" s="344"/>
      <c r="DB200" s="344"/>
      <c r="DC200" s="212"/>
      <c r="DD200" s="346"/>
      <c r="DE200" s="331"/>
      <c r="DF200" s="209"/>
      <c r="DG200" s="210"/>
      <c r="DH200" s="344"/>
      <c r="DI200" s="344"/>
      <c r="DJ200" s="212"/>
      <c r="DK200" s="331"/>
      <c r="DL200" s="331"/>
      <c r="DM200" s="210"/>
      <c r="DN200" s="210"/>
      <c r="DO200" s="344"/>
      <c r="DP200" s="344"/>
      <c r="DQ200" s="212"/>
      <c r="DR200" s="347"/>
      <c r="DS200" s="347"/>
      <c r="DT200" s="349"/>
      <c r="DU200" s="350"/>
      <c r="DV200" s="350"/>
      <c r="DW200" s="351"/>
      <c r="DX200" s="175"/>
      <c r="DY200" s="352"/>
    </row>
    <row r="201" spans="1:129" ht="15.75" customHeight="1" x14ac:dyDescent="0.2">
      <c r="A201" s="331"/>
      <c r="B201" s="175"/>
      <c r="C201" s="176"/>
      <c r="D201" s="343"/>
      <c r="E201" s="209"/>
      <c r="F201" s="210"/>
      <c r="G201" s="344"/>
      <c r="H201" s="344"/>
      <c r="I201" s="212"/>
      <c r="J201" s="345"/>
      <c r="K201" s="209"/>
      <c r="L201" s="209"/>
      <c r="M201" s="210"/>
      <c r="N201" s="344"/>
      <c r="O201" s="344"/>
      <c r="P201" s="212"/>
      <c r="Q201" s="346"/>
      <c r="R201" s="331"/>
      <c r="S201" s="209"/>
      <c r="T201" s="210"/>
      <c r="U201" s="344"/>
      <c r="V201" s="344"/>
      <c r="W201" s="212"/>
      <c r="X201" s="209"/>
      <c r="Y201" s="209"/>
      <c r="Z201" s="209"/>
      <c r="AA201" s="210"/>
      <c r="AB201" s="344"/>
      <c r="AC201" s="344"/>
      <c r="AD201" s="212"/>
      <c r="AE201" s="346"/>
      <c r="AF201" s="331"/>
      <c r="AG201" s="209"/>
      <c r="AH201" s="210"/>
      <c r="AI201" s="344"/>
      <c r="AJ201" s="344"/>
      <c r="AK201" s="212"/>
      <c r="AL201" s="345"/>
      <c r="AM201" s="209"/>
      <c r="AN201" s="209"/>
      <c r="AO201" s="210"/>
      <c r="AP201" s="344"/>
      <c r="AQ201" s="344"/>
      <c r="AR201" s="212"/>
      <c r="AS201" s="346"/>
      <c r="AT201" s="331"/>
      <c r="AU201" s="209"/>
      <c r="AV201" s="210"/>
      <c r="AW201" s="344"/>
      <c r="AX201" s="344"/>
      <c r="AY201" s="212"/>
      <c r="AZ201" s="346"/>
      <c r="BA201" s="331"/>
      <c r="BB201" s="209"/>
      <c r="BC201" s="210"/>
      <c r="BD201" s="344"/>
      <c r="BE201" s="344"/>
      <c r="BF201" s="212"/>
      <c r="BG201" s="209"/>
      <c r="BH201" s="209"/>
      <c r="BI201" s="209"/>
      <c r="BJ201" s="210"/>
      <c r="BK201" s="344"/>
      <c r="BL201" s="344"/>
      <c r="BM201" s="212"/>
      <c r="BN201" s="346"/>
      <c r="BO201" s="331"/>
      <c r="BP201" s="209"/>
      <c r="BQ201" s="210"/>
      <c r="BR201" s="344"/>
      <c r="BS201" s="344"/>
      <c r="BT201" s="212"/>
      <c r="BU201" s="345"/>
      <c r="BV201" s="209"/>
      <c r="BW201" s="209"/>
      <c r="BX201" s="210"/>
      <c r="BY201" s="344"/>
      <c r="BZ201" s="344"/>
      <c r="CA201" s="212"/>
      <c r="CB201" s="346"/>
      <c r="CC201" s="331"/>
      <c r="CD201" s="209"/>
      <c r="CE201" s="210"/>
      <c r="CF201" s="344"/>
      <c r="CG201" s="344"/>
      <c r="CH201" s="212"/>
      <c r="CI201" s="212"/>
      <c r="CJ201" s="209"/>
      <c r="CK201" s="209"/>
      <c r="CL201" s="210"/>
      <c r="CM201" s="344"/>
      <c r="CN201" s="344"/>
      <c r="CO201" s="212"/>
      <c r="CP201" s="346"/>
      <c r="CQ201" s="331"/>
      <c r="CR201" s="209"/>
      <c r="CS201" s="210"/>
      <c r="CT201" s="344"/>
      <c r="CU201" s="344"/>
      <c r="CV201" s="212"/>
      <c r="CW201" s="345"/>
      <c r="CX201" s="209"/>
      <c r="CY201" s="209"/>
      <c r="CZ201" s="210"/>
      <c r="DA201" s="344"/>
      <c r="DB201" s="344"/>
      <c r="DC201" s="212"/>
      <c r="DD201" s="346"/>
      <c r="DE201" s="331"/>
      <c r="DF201" s="209"/>
      <c r="DG201" s="210"/>
      <c r="DH201" s="344"/>
      <c r="DI201" s="344"/>
      <c r="DJ201" s="212"/>
      <c r="DK201" s="331"/>
      <c r="DL201" s="331"/>
      <c r="DM201" s="210"/>
      <c r="DN201" s="210"/>
      <c r="DO201" s="344"/>
      <c r="DP201" s="344"/>
      <c r="DQ201" s="212"/>
      <c r="DR201" s="347"/>
      <c r="DS201" s="347"/>
      <c r="DT201" s="349"/>
      <c r="DU201" s="350"/>
      <c r="DV201" s="350"/>
      <c r="DW201" s="351"/>
      <c r="DX201" s="175"/>
      <c r="DY201" s="352"/>
    </row>
    <row r="202" spans="1:129" ht="15.75" customHeight="1" x14ac:dyDescent="0.2">
      <c r="A202" s="331"/>
      <c r="B202" s="175"/>
      <c r="C202" s="176"/>
      <c r="D202" s="343"/>
      <c r="E202" s="209"/>
      <c r="F202" s="210"/>
      <c r="G202" s="344"/>
      <c r="H202" s="344"/>
      <c r="I202" s="212"/>
      <c r="J202" s="345"/>
      <c r="K202" s="209"/>
      <c r="L202" s="209"/>
      <c r="M202" s="210"/>
      <c r="N202" s="344"/>
      <c r="O202" s="344"/>
      <c r="P202" s="212"/>
      <c r="Q202" s="346"/>
      <c r="R202" s="331"/>
      <c r="S202" s="209"/>
      <c r="T202" s="210"/>
      <c r="U202" s="344"/>
      <c r="V202" s="344"/>
      <c r="W202" s="212"/>
      <c r="X202" s="209"/>
      <c r="Y202" s="209"/>
      <c r="Z202" s="209"/>
      <c r="AA202" s="210"/>
      <c r="AB202" s="344"/>
      <c r="AC202" s="344"/>
      <c r="AD202" s="212"/>
      <c r="AE202" s="346"/>
      <c r="AF202" s="331"/>
      <c r="AG202" s="209"/>
      <c r="AH202" s="210"/>
      <c r="AI202" s="344"/>
      <c r="AJ202" s="344"/>
      <c r="AK202" s="212"/>
      <c r="AL202" s="345"/>
      <c r="AM202" s="209"/>
      <c r="AN202" s="209"/>
      <c r="AO202" s="210"/>
      <c r="AP202" s="344"/>
      <c r="AQ202" s="344"/>
      <c r="AR202" s="212"/>
      <c r="AS202" s="346"/>
      <c r="AT202" s="331"/>
      <c r="AU202" s="209"/>
      <c r="AV202" s="210"/>
      <c r="AW202" s="344"/>
      <c r="AX202" s="344"/>
      <c r="AY202" s="212"/>
      <c r="AZ202" s="346"/>
      <c r="BA202" s="331"/>
      <c r="BB202" s="209"/>
      <c r="BC202" s="210"/>
      <c r="BD202" s="344"/>
      <c r="BE202" s="344"/>
      <c r="BF202" s="212"/>
      <c r="BG202" s="209"/>
      <c r="BH202" s="209"/>
      <c r="BI202" s="209"/>
      <c r="BJ202" s="210"/>
      <c r="BK202" s="344"/>
      <c r="BL202" s="344"/>
      <c r="BM202" s="212"/>
      <c r="BN202" s="346"/>
      <c r="BO202" s="331"/>
      <c r="BP202" s="209"/>
      <c r="BQ202" s="210"/>
      <c r="BR202" s="344"/>
      <c r="BS202" s="344"/>
      <c r="BT202" s="212"/>
      <c r="BU202" s="345"/>
      <c r="BV202" s="209"/>
      <c r="BW202" s="209"/>
      <c r="BX202" s="210"/>
      <c r="BY202" s="344"/>
      <c r="BZ202" s="344"/>
      <c r="CA202" s="212"/>
      <c r="CB202" s="346"/>
      <c r="CC202" s="331"/>
      <c r="CD202" s="209"/>
      <c r="CE202" s="210"/>
      <c r="CF202" s="344"/>
      <c r="CG202" s="344"/>
      <c r="CH202" s="212"/>
      <c r="CI202" s="212"/>
      <c r="CJ202" s="209"/>
      <c r="CK202" s="209"/>
      <c r="CL202" s="210"/>
      <c r="CM202" s="344"/>
      <c r="CN202" s="344"/>
      <c r="CO202" s="212"/>
      <c r="CP202" s="346"/>
      <c r="CQ202" s="331"/>
      <c r="CR202" s="209"/>
      <c r="CS202" s="210"/>
      <c r="CT202" s="344"/>
      <c r="CU202" s="344"/>
      <c r="CV202" s="212"/>
      <c r="CW202" s="345"/>
      <c r="CX202" s="209"/>
      <c r="CY202" s="209"/>
      <c r="CZ202" s="210"/>
      <c r="DA202" s="344"/>
      <c r="DB202" s="344"/>
      <c r="DC202" s="212"/>
      <c r="DD202" s="346"/>
      <c r="DE202" s="331"/>
      <c r="DF202" s="209"/>
      <c r="DG202" s="210"/>
      <c r="DH202" s="344"/>
      <c r="DI202" s="344"/>
      <c r="DJ202" s="212"/>
      <c r="DK202" s="331"/>
      <c r="DL202" s="331"/>
      <c r="DM202" s="210"/>
      <c r="DN202" s="210"/>
      <c r="DO202" s="344"/>
      <c r="DP202" s="344"/>
      <c r="DQ202" s="212"/>
      <c r="DR202" s="347"/>
      <c r="DS202" s="347"/>
      <c r="DT202" s="349"/>
      <c r="DU202" s="350"/>
      <c r="DV202" s="350"/>
      <c r="DW202" s="351"/>
      <c r="DX202" s="175"/>
      <c r="DY202" s="352"/>
    </row>
    <row r="203" spans="1:129" ht="15.75" customHeight="1" x14ac:dyDescent="0.2">
      <c r="A203" s="331"/>
      <c r="B203" s="175"/>
      <c r="C203" s="176"/>
      <c r="D203" s="343"/>
      <c r="E203" s="209"/>
      <c r="F203" s="210"/>
      <c r="G203" s="344"/>
      <c r="H203" s="344"/>
      <c r="I203" s="212"/>
      <c r="J203" s="345"/>
      <c r="K203" s="209"/>
      <c r="L203" s="209"/>
      <c r="M203" s="210"/>
      <c r="N203" s="344"/>
      <c r="O203" s="344"/>
      <c r="P203" s="212"/>
      <c r="Q203" s="346"/>
      <c r="R203" s="331"/>
      <c r="S203" s="209"/>
      <c r="T203" s="210"/>
      <c r="U203" s="344"/>
      <c r="V203" s="344"/>
      <c r="W203" s="212"/>
      <c r="X203" s="209"/>
      <c r="Y203" s="209"/>
      <c r="Z203" s="209"/>
      <c r="AA203" s="210"/>
      <c r="AB203" s="344"/>
      <c r="AC203" s="344"/>
      <c r="AD203" s="212"/>
      <c r="AE203" s="346"/>
      <c r="AF203" s="331"/>
      <c r="AG203" s="209"/>
      <c r="AH203" s="210"/>
      <c r="AI203" s="344"/>
      <c r="AJ203" s="344"/>
      <c r="AK203" s="212"/>
      <c r="AL203" s="345"/>
      <c r="AM203" s="209"/>
      <c r="AN203" s="209"/>
      <c r="AO203" s="210"/>
      <c r="AP203" s="344"/>
      <c r="AQ203" s="344"/>
      <c r="AR203" s="212"/>
      <c r="AS203" s="346"/>
      <c r="AT203" s="331"/>
      <c r="AU203" s="209"/>
      <c r="AV203" s="210"/>
      <c r="AW203" s="344"/>
      <c r="AX203" s="344"/>
      <c r="AY203" s="212"/>
      <c r="AZ203" s="346"/>
      <c r="BA203" s="331"/>
      <c r="BB203" s="209"/>
      <c r="BC203" s="210"/>
      <c r="BD203" s="344"/>
      <c r="BE203" s="344"/>
      <c r="BF203" s="212"/>
      <c r="BG203" s="209"/>
      <c r="BH203" s="209"/>
      <c r="BI203" s="209"/>
      <c r="BJ203" s="210"/>
      <c r="BK203" s="344"/>
      <c r="BL203" s="344"/>
      <c r="BM203" s="212"/>
      <c r="BN203" s="346"/>
      <c r="BO203" s="331"/>
      <c r="BP203" s="209"/>
      <c r="BQ203" s="210"/>
      <c r="BR203" s="344"/>
      <c r="BS203" s="344"/>
      <c r="BT203" s="212"/>
      <c r="BU203" s="345"/>
      <c r="BV203" s="209"/>
      <c r="BW203" s="209"/>
      <c r="BX203" s="210"/>
      <c r="BY203" s="344"/>
      <c r="BZ203" s="344"/>
      <c r="CA203" s="212"/>
      <c r="CB203" s="346"/>
      <c r="CC203" s="331"/>
      <c r="CD203" s="209"/>
      <c r="CE203" s="210"/>
      <c r="CF203" s="344"/>
      <c r="CG203" s="344"/>
      <c r="CH203" s="212"/>
      <c r="CI203" s="212"/>
      <c r="CJ203" s="209"/>
      <c r="CK203" s="209"/>
      <c r="CL203" s="210"/>
      <c r="CM203" s="344"/>
      <c r="CN203" s="344"/>
      <c r="CO203" s="212"/>
      <c r="CP203" s="346"/>
      <c r="CQ203" s="331"/>
      <c r="CR203" s="209"/>
      <c r="CS203" s="210"/>
      <c r="CT203" s="344"/>
      <c r="CU203" s="344"/>
      <c r="CV203" s="212"/>
      <c r="CW203" s="345"/>
      <c r="CX203" s="209"/>
      <c r="CY203" s="209"/>
      <c r="CZ203" s="210"/>
      <c r="DA203" s="344"/>
      <c r="DB203" s="344"/>
      <c r="DC203" s="212"/>
      <c r="DD203" s="346"/>
      <c r="DE203" s="331"/>
      <c r="DF203" s="209"/>
      <c r="DG203" s="210"/>
      <c r="DH203" s="344"/>
      <c r="DI203" s="344"/>
      <c r="DJ203" s="212"/>
      <c r="DK203" s="331"/>
      <c r="DL203" s="331"/>
      <c r="DM203" s="210"/>
      <c r="DN203" s="210"/>
      <c r="DO203" s="344"/>
      <c r="DP203" s="344"/>
      <c r="DQ203" s="212"/>
      <c r="DR203" s="347"/>
      <c r="DS203" s="347"/>
      <c r="DT203" s="349"/>
      <c r="DU203" s="350"/>
      <c r="DV203" s="350"/>
      <c r="DW203" s="351"/>
      <c r="DX203" s="175"/>
      <c r="DY203" s="352"/>
    </row>
    <row r="204" spans="1:129" ht="15.75" customHeight="1" x14ac:dyDescent="0.2">
      <c r="A204" s="331"/>
      <c r="B204" s="175"/>
      <c r="C204" s="176"/>
      <c r="D204" s="343"/>
      <c r="E204" s="209"/>
      <c r="F204" s="210"/>
      <c r="G204" s="344"/>
      <c r="H204" s="344"/>
      <c r="I204" s="212"/>
      <c r="J204" s="345"/>
      <c r="K204" s="209"/>
      <c r="L204" s="209"/>
      <c r="M204" s="210"/>
      <c r="N204" s="344"/>
      <c r="O204" s="344"/>
      <c r="P204" s="212"/>
      <c r="Q204" s="346"/>
      <c r="R204" s="331"/>
      <c r="S204" s="209"/>
      <c r="T204" s="210"/>
      <c r="U204" s="344"/>
      <c r="V204" s="344"/>
      <c r="W204" s="212"/>
      <c r="X204" s="209"/>
      <c r="Y204" s="209"/>
      <c r="Z204" s="209"/>
      <c r="AA204" s="210"/>
      <c r="AB204" s="344"/>
      <c r="AC204" s="344"/>
      <c r="AD204" s="212"/>
      <c r="AE204" s="346"/>
      <c r="AF204" s="331"/>
      <c r="AG204" s="209"/>
      <c r="AH204" s="210"/>
      <c r="AI204" s="344"/>
      <c r="AJ204" s="344"/>
      <c r="AK204" s="212"/>
      <c r="AL204" s="345"/>
      <c r="AM204" s="209"/>
      <c r="AN204" s="209"/>
      <c r="AO204" s="210"/>
      <c r="AP204" s="344"/>
      <c r="AQ204" s="344"/>
      <c r="AR204" s="212"/>
      <c r="AS204" s="346"/>
      <c r="AT204" s="331"/>
      <c r="AU204" s="209"/>
      <c r="AV204" s="210"/>
      <c r="AW204" s="344"/>
      <c r="AX204" s="344"/>
      <c r="AY204" s="212"/>
      <c r="AZ204" s="346"/>
      <c r="BA204" s="331"/>
      <c r="BB204" s="209"/>
      <c r="BC204" s="210"/>
      <c r="BD204" s="344"/>
      <c r="BE204" s="344"/>
      <c r="BF204" s="212"/>
      <c r="BG204" s="209"/>
      <c r="BH204" s="209"/>
      <c r="BI204" s="209"/>
      <c r="BJ204" s="210"/>
      <c r="BK204" s="344"/>
      <c r="BL204" s="344"/>
      <c r="BM204" s="212"/>
      <c r="BN204" s="346"/>
      <c r="BO204" s="331"/>
      <c r="BP204" s="209"/>
      <c r="BQ204" s="210"/>
      <c r="BR204" s="344"/>
      <c r="BS204" s="344"/>
      <c r="BT204" s="212"/>
      <c r="BU204" s="345"/>
      <c r="BV204" s="209"/>
      <c r="BW204" s="209"/>
      <c r="BX204" s="210"/>
      <c r="BY204" s="344"/>
      <c r="BZ204" s="344"/>
      <c r="CA204" s="212"/>
      <c r="CB204" s="346"/>
      <c r="CC204" s="331"/>
      <c r="CD204" s="209"/>
      <c r="CE204" s="210"/>
      <c r="CF204" s="344"/>
      <c r="CG204" s="344"/>
      <c r="CH204" s="212"/>
      <c r="CI204" s="212"/>
      <c r="CJ204" s="209"/>
      <c r="CK204" s="209"/>
      <c r="CL204" s="210"/>
      <c r="CM204" s="344"/>
      <c r="CN204" s="344"/>
      <c r="CO204" s="212"/>
      <c r="CP204" s="346"/>
      <c r="CQ204" s="331"/>
      <c r="CR204" s="209"/>
      <c r="CS204" s="210"/>
      <c r="CT204" s="344"/>
      <c r="CU204" s="344"/>
      <c r="CV204" s="212"/>
      <c r="CW204" s="345"/>
      <c r="CX204" s="209"/>
      <c r="CY204" s="209"/>
      <c r="CZ204" s="210"/>
      <c r="DA204" s="344"/>
      <c r="DB204" s="344"/>
      <c r="DC204" s="212"/>
      <c r="DD204" s="346"/>
      <c r="DE204" s="331"/>
      <c r="DF204" s="209"/>
      <c r="DG204" s="210"/>
      <c r="DH204" s="344"/>
      <c r="DI204" s="344"/>
      <c r="DJ204" s="212"/>
      <c r="DK204" s="331"/>
      <c r="DL204" s="331"/>
      <c r="DM204" s="210"/>
      <c r="DN204" s="210"/>
      <c r="DO204" s="344"/>
      <c r="DP204" s="344"/>
      <c r="DQ204" s="212"/>
      <c r="DR204" s="347"/>
      <c r="DS204" s="347"/>
      <c r="DT204" s="349"/>
      <c r="DU204" s="350"/>
      <c r="DV204" s="350"/>
      <c r="DW204" s="351"/>
      <c r="DX204" s="175"/>
      <c r="DY204" s="352"/>
    </row>
    <row r="205" spans="1:129" ht="15.75" customHeight="1" x14ac:dyDescent="0.2">
      <c r="A205" s="331"/>
      <c r="B205" s="175"/>
      <c r="C205" s="176"/>
      <c r="D205" s="343"/>
      <c r="E205" s="209"/>
      <c r="F205" s="210"/>
      <c r="G205" s="344"/>
      <c r="H205" s="344"/>
      <c r="I205" s="212"/>
      <c r="J205" s="345"/>
      <c r="K205" s="209"/>
      <c r="L205" s="209"/>
      <c r="M205" s="210"/>
      <c r="N205" s="344"/>
      <c r="O205" s="344"/>
      <c r="P205" s="212"/>
      <c r="Q205" s="346"/>
      <c r="R205" s="331"/>
      <c r="S205" s="209"/>
      <c r="T205" s="210"/>
      <c r="U205" s="344"/>
      <c r="V205" s="344"/>
      <c r="W205" s="212"/>
      <c r="X205" s="209"/>
      <c r="Y205" s="209"/>
      <c r="Z205" s="209"/>
      <c r="AA205" s="210"/>
      <c r="AB205" s="344"/>
      <c r="AC205" s="344"/>
      <c r="AD205" s="212"/>
      <c r="AE205" s="346"/>
      <c r="AF205" s="331"/>
      <c r="AG205" s="209"/>
      <c r="AH205" s="210"/>
      <c r="AI205" s="344"/>
      <c r="AJ205" s="344"/>
      <c r="AK205" s="212"/>
      <c r="AL205" s="345"/>
      <c r="AM205" s="209"/>
      <c r="AN205" s="209"/>
      <c r="AO205" s="210"/>
      <c r="AP205" s="344"/>
      <c r="AQ205" s="344"/>
      <c r="AR205" s="212"/>
      <c r="AS205" s="346"/>
      <c r="AT205" s="331"/>
      <c r="AU205" s="209"/>
      <c r="AV205" s="210"/>
      <c r="AW205" s="344"/>
      <c r="AX205" s="344"/>
      <c r="AY205" s="212"/>
      <c r="AZ205" s="346"/>
      <c r="BA205" s="331"/>
      <c r="BB205" s="209"/>
      <c r="BC205" s="210"/>
      <c r="BD205" s="344"/>
      <c r="BE205" s="344"/>
      <c r="BF205" s="212"/>
      <c r="BG205" s="209"/>
      <c r="BH205" s="209"/>
      <c r="BI205" s="209"/>
      <c r="BJ205" s="210"/>
      <c r="BK205" s="344"/>
      <c r="BL205" s="344"/>
      <c r="BM205" s="212"/>
      <c r="BN205" s="346"/>
      <c r="BO205" s="331"/>
      <c r="BP205" s="209"/>
      <c r="BQ205" s="210"/>
      <c r="BR205" s="344"/>
      <c r="BS205" s="344"/>
      <c r="BT205" s="212"/>
      <c r="BU205" s="345"/>
      <c r="BV205" s="209"/>
      <c r="BW205" s="209"/>
      <c r="BX205" s="210"/>
      <c r="BY205" s="344"/>
      <c r="BZ205" s="344"/>
      <c r="CA205" s="212"/>
      <c r="CB205" s="346"/>
      <c r="CC205" s="331"/>
      <c r="CD205" s="209"/>
      <c r="CE205" s="210"/>
      <c r="CF205" s="344"/>
      <c r="CG205" s="344"/>
      <c r="CH205" s="212"/>
      <c r="CI205" s="212"/>
      <c r="CJ205" s="209"/>
      <c r="CK205" s="209"/>
      <c r="CL205" s="210"/>
      <c r="CM205" s="344"/>
      <c r="CN205" s="344"/>
      <c r="CO205" s="212"/>
      <c r="CP205" s="346"/>
      <c r="CQ205" s="331"/>
      <c r="CR205" s="209"/>
      <c r="CS205" s="210"/>
      <c r="CT205" s="344"/>
      <c r="CU205" s="344"/>
      <c r="CV205" s="212"/>
      <c r="CW205" s="345"/>
      <c r="CX205" s="209"/>
      <c r="CY205" s="209"/>
      <c r="CZ205" s="210"/>
      <c r="DA205" s="344"/>
      <c r="DB205" s="344"/>
      <c r="DC205" s="212"/>
      <c r="DD205" s="346"/>
      <c r="DE205" s="331"/>
      <c r="DF205" s="209"/>
      <c r="DG205" s="210"/>
      <c r="DH205" s="344"/>
      <c r="DI205" s="344"/>
      <c r="DJ205" s="212"/>
      <c r="DK205" s="331"/>
      <c r="DL205" s="331"/>
      <c r="DM205" s="210"/>
      <c r="DN205" s="210"/>
      <c r="DO205" s="344"/>
      <c r="DP205" s="344"/>
      <c r="DQ205" s="212"/>
      <c r="DR205" s="347"/>
      <c r="DS205" s="347"/>
      <c r="DT205" s="349"/>
      <c r="DU205" s="350"/>
      <c r="DV205" s="350"/>
      <c r="DW205" s="351"/>
      <c r="DX205" s="175"/>
      <c r="DY205" s="352"/>
    </row>
    <row r="206" spans="1:129" ht="15.75" customHeight="1" x14ac:dyDescent="0.2">
      <c r="A206" s="331"/>
      <c r="B206" s="175"/>
      <c r="C206" s="176"/>
      <c r="D206" s="343"/>
      <c r="E206" s="209"/>
      <c r="F206" s="210"/>
      <c r="G206" s="344"/>
      <c r="H206" s="344"/>
      <c r="I206" s="212"/>
      <c r="J206" s="345"/>
      <c r="K206" s="209"/>
      <c r="L206" s="209"/>
      <c r="M206" s="210"/>
      <c r="N206" s="344"/>
      <c r="O206" s="344"/>
      <c r="P206" s="212"/>
      <c r="Q206" s="346"/>
      <c r="R206" s="331"/>
      <c r="S206" s="209"/>
      <c r="T206" s="210"/>
      <c r="U206" s="344"/>
      <c r="V206" s="344"/>
      <c r="W206" s="212"/>
      <c r="X206" s="209"/>
      <c r="Y206" s="209"/>
      <c r="Z206" s="209"/>
      <c r="AA206" s="210"/>
      <c r="AB206" s="344"/>
      <c r="AC206" s="344"/>
      <c r="AD206" s="212"/>
      <c r="AE206" s="346"/>
      <c r="AF206" s="331"/>
      <c r="AG206" s="209"/>
      <c r="AH206" s="210"/>
      <c r="AI206" s="344"/>
      <c r="AJ206" s="344"/>
      <c r="AK206" s="212"/>
      <c r="AL206" s="345"/>
      <c r="AM206" s="209"/>
      <c r="AN206" s="209"/>
      <c r="AO206" s="210"/>
      <c r="AP206" s="344"/>
      <c r="AQ206" s="344"/>
      <c r="AR206" s="212"/>
      <c r="AS206" s="346"/>
      <c r="AT206" s="331"/>
      <c r="AU206" s="209"/>
      <c r="AV206" s="210"/>
      <c r="AW206" s="344"/>
      <c r="AX206" s="344"/>
      <c r="AY206" s="212"/>
      <c r="AZ206" s="346"/>
      <c r="BA206" s="331"/>
      <c r="BB206" s="209"/>
      <c r="BC206" s="210"/>
      <c r="BD206" s="344"/>
      <c r="BE206" s="344"/>
      <c r="BF206" s="212"/>
      <c r="BG206" s="209"/>
      <c r="BH206" s="209"/>
      <c r="BI206" s="209"/>
      <c r="BJ206" s="210"/>
      <c r="BK206" s="344"/>
      <c r="BL206" s="344"/>
      <c r="BM206" s="212"/>
      <c r="BN206" s="346"/>
      <c r="BO206" s="331"/>
      <c r="BP206" s="209"/>
      <c r="BQ206" s="210"/>
      <c r="BR206" s="344"/>
      <c r="BS206" s="344"/>
      <c r="BT206" s="212"/>
      <c r="BU206" s="345"/>
      <c r="BV206" s="209"/>
      <c r="BW206" s="209"/>
      <c r="BX206" s="210"/>
      <c r="BY206" s="344"/>
      <c r="BZ206" s="344"/>
      <c r="CA206" s="212"/>
      <c r="CB206" s="346"/>
      <c r="CC206" s="331"/>
      <c r="CD206" s="209"/>
      <c r="CE206" s="210"/>
      <c r="CF206" s="344"/>
      <c r="CG206" s="344"/>
      <c r="CH206" s="212"/>
      <c r="CI206" s="212"/>
      <c r="CJ206" s="209"/>
      <c r="CK206" s="209"/>
      <c r="CL206" s="210"/>
      <c r="CM206" s="344"/>
      <c r="CN206" s="344"/>
      <c r="CO206" s="212"/>
      <c r="CP206" s="346"/>
      <c r="CQ206" s="331"/>
      <c r="CR206" s="209"/>
      <c r="CS206" s="210"/>
      <c r="CT206" s="344"/>
      <c r="CU206" s="344"/>
      <c r="CV206" s="212"/>
      <c r="CW206" s="345"/>
      <c r="CX206" s="209"/>
      <c r="CY206" s="209"/>
      <c r="CZ206" s="210"/>
      <c r="DA206" s="344"/>
      <c r="DB206" s="344"/>
      <c r="DC206" s="212"/>
      <c r="DD206" s="346"/>
      <c r="DE206" s="331"/>
      <c r="DF206" s="209"/>
      <c r="DG206" s="210"/>
      <c r="DH206" s="344"/>
      <c r="DI206" s="344"/>
      <c r="DJ206" s="212"/>
      <c r="DK206" s="331"/>
      <c r="DL206" s="331"/>
      <c r="DM206" s="210"/>
      <c r="DN206" s="210"/>
      <c r="DO206" s="344"/>
      <c r="DP206" s="344"/>
      <c r="DQ206" s="212"/>
      <c r="DR206" s="347"/>
      <c r="DS206" s="347"/>
      <c r="DT206" s="349"/>
      <c r="DU206" s="350"/>
      <c r="DV206" s="350"/>
      <c r="DW206" s="351"/>
      <c r="DX206" s="175"/>
      <c r="DY206" s="352"/>
    </row>
    <row r="207" spans="1:129" ht="15.75" customHeight="1" x14ac:dyDescent="0.2">
      <c r="A207" s="331"/>
      <c r="B207" s="175"/>
      <c r="C207" s="176"/>
      <c r="D207" s="343"/>
      <c r="E207" s="209"/>
      <c r="F207" s="210"/>
      <c r="G207" s="344"/>
      <c r="H207" s="344"/>
      <c r="I207" s="212"/>
      <c r="J207" s="345"/>
      <c r="K207" s="209"/>
      <c r="L207" s="209"/>
      <c r="M207" s="210"/>
      <c r="N207" s="344"/>
      <c r="O207" s="344"/>
      <c r="P207" s="212"/>
      <c r="Q207" s="346"/>
      <c r="R207" s="331"/>
      <c r="S207" s="209"/>
      <c r="T207" s="210"/>
      <c r="U207" s="344"/>
      <c r="V207" s="344"/>
      <c r="W207" s="212"/>
      <c r="X207" s="209"/>
      <c r="Y207" s="209"/>
      <c r="Z207" s="209"/>
      <c r="AA207" s="210"/>
      <c r="AB207" s="344"/>
      <c r="AC207" s="344"/>
      <c r="AD207" s="212"/>
      <c r="AE207" s="346"/>
      <c r="AF207" s="331"/>
      <c r="AG207" s="209"/>
      <c r="AH207" s="210"/>
      <c r="AI207" s="344"/>
      <c r="AJ207" s="344"/>
      <c r="AK207" s="212"/>
      <c r="AL207" s="345"/>
      <c r="AM207" s="209"/>
      <c r="AN207" s="209"/>
      <c r="AO207" s="210"/>
      <c r="AP207" s="344"/>
      <c r="AQ207" s="344"/>
      <c r="AR207" s="212"/>
      <c r="AS207" s="346"/>
      <c r="AT207" s="331"/>
      <c r="AU207" s="209"/>
      <c r="AV207" s="210"/>
      <c r="AW207" s="344"/>
      <c r="AX207" s="344"/>
      <c r="AY207" s="212"/>
      <c r="AZ207" s="346"/>
      <c r="BA207" s="331"/>
      <c r="BB207" s="209"/>
      <c r="BC207" s="210"/>
      <c r="BD207" s="344"/>
      <c r="BE207" s="344"/>
      <c r="BF207" s="212"/>
      <c r="BG207" s="209"/>
      <c r="BH207" s="209"/>
      <c r="BI207" s="209"/>
      <c r="BJ207" s="210"/>
      <c r="BK207" s="344"/>
      <c r="BL207" s="344"/>
      <c r="BM207" s="212"/>
      <c r="BN207" s="346"/>
      <c r="BO207" s="331"/>
      <c r="BP207" s="209"/>
      <c r="BQ207" s="210"/>
      <c r="BR207" s="344"/>
      <c r="BS207" s="344"/>
      <c r="BT207" s="212"/>
      <c r="BU207" s="345"/>
      <c r="BV207" s="209"/>
      <c r="BW207" s="209"/>
      <c r="BX207" s="210"/>
      <c r="BY207" s="344"/>
      <c r="BZ207" s="344"/>
      <c r="CA207" s="212"/>
      <c r="CB207" s="346"/>
      <c r="CC207" s="331"/>
      <c r="CD207" s="209"/>
      <c r="CE207" s="210"/>
      <c r="CF207" s="344"/>
      <c r="CG207" s="344"/>
      <c r="CH207" s="212"/>
      <c r="CI207" s="212"/>
      <c r="CJ207" s="209"/>
      <c r="CK207" s="209"/>
      <c r="CL207" s="210"/>
      <c r="CM207" s="344"/>
      <c r="CN207" s="344"/>
      <c r="CO207" s="212"/>
      <c r="CP207" s="346"/>
      <c r="CQ207" s="331"/>
      <c r="CR207" s="209"/>
      <c r="CS207" s="210"/>
      <c r="CT207" s="344"/>
      <c r="CU207" s="344"/>
      <c r="CV207" s="212"/>
      <c r="CW207" s="345"/>
      <c r="CX207" s="209"/>
      <c r="CY207" s="209"/>
      <c r="CZ207" s="210"/>
      <c r="DA207" s="344"/>
      <c r="DB207" s="344"/>
      <c r="DC207" s="212"/>
      <c r="DD207" s="346"/>
      <c r="DE207" s="331"/>
      <c r="DF207" s="209"/>
      <c r="DG207" s="210"/>
      <c r="DH207" s="344"/>
      <c r="DI207" s="344"/>
      <c r="DJ207" s="212"/>
      <c r="DK207" s="331"/>
      <c r="DL207" s="331"/>
      <c r="DM207" s="210"/>
      <c r="DN207" s="210"/>
      <c r="DO207" s="344"/>
      <c r="DP207" s="344"/>
      <c r="DQ207" s="212"/>
      <c r="DR207" s="347"/>
      <c r="DS207" s="347"/>
      <c r="DT207" s="349"/>
      <c r="DU207" s="350"/>
      <c r="DV207" s="350"/>
      <c r="DW207" s="351"/>
      <c r="DX207" s="175"/>
      <c r="DY207" s="352"/>
    </row>
    <row r="208" spans="1:129" ht="15.75" customHeight="1" x14ac:dyDescent="0.2">
      <c r="A208" s="331"/>
      <c r="B208" s="175"/>
      <c r="C208" s="176"/>
      <c r="D208" s="343"/>
      <c r="E208" s="209"/>
      <c r="F208" s="210"/>
      <c r="G208" s="344"/>
      <c r="H208" s="344"/>
      <c r="I208" s="212"/>
      <c r="J208" s="345"/>
      <c r="K208" s="209"/>
      <c r="L208" s="209"/>
      <c r="M208" s="210"/>
      <c r="N208" s="344"/>
      <c r="O208" s="344"/>
      <c r="P208" s="212"/>
      <c r="Q208" s="346"/>
      <c r="R208" s="331"/>
      <c r="S208" s="209"/>
      <c r="T208" s="210"/>
      <c r="U208" s="344"/>
      <c r="V208" s="344"/>
      <c r="W208" s="212"/>
      <c r="X208" s="209"/>
      <c r="Y208" s="209"/>
      <c r="Z208" s="209"/>
      <c r="AA208" s="210"/>
      <c r="AB208" s="344"/>
      <c r="AC208" s="344"/>
      <c r="AD208" s="212"/>
      <c r="AE208" s="346"/>
      <c r="AF208" s="331"/>
      <c r="AG208" s="209"/>
      <c r="AH208" s="210"/>
      <c r="AI208" s="344"/>
      <c r="AJ208" s="344"/>
      <c r="AK208" s="212"/>
      <c r="AL208" s="345"/>
      <c r="AM208" s="209"/>
      <c r="AN208" s="209"/>
      <c r="AO208" s="210"/>
      <c r="AP208" s="344"/>
      <c r="AQ208" s="344"/>
      <c r="AR208" s="212"/>
      <c r="AS208" s="346"/>
      <c r="AT208" s="331"/>
      <c r="AU208" s="209"/>
      <c r="AV208" s="210"/>
      <c r="AW208" s="344"/>
      <c r="AX208" s="344"/>
      <c r="AY208" s="212"/>
      <c r="AZ208" s="346"/>
      <c r="BA208" s="331"/>
      <c r="BB208" s="209"/>
      <c r="BC208" s="210"/>
      <c r="BD208" s="344"/>
      <c r="BE208" s="344"/>
      <c r="BF208" s="212"/>
      <c r="BG208" s="209"/>
      <c r="BH208" s="209"/>
      <c r="BI208" s="209"/>
      <c r="BJ208" s="210"/>
      <c r="BK208" s="344"/>
      <c r="BL208" s="344"/>
      <c r="BM208" s="212"/>
      <c r="BN208" s="346"/>
      <c r="BO208" s="331"/>
      <c r="BP208" s="209"/>
      <c r="BQ208" s="210"/>
      <c r="BR208" s="344"/>
      <c r="BS208" s="344"/>
      <c r="BT208" s="212"/>
      <c r="BU208" s="345"/>
      <c r="BV208" s="209"/>
      <c r="BW208" s="209"/>
      <c r="BX208" s="210"/>
      <c r="BY208" s="344"/>
      <c r="BZ208" s="344"/>
      <c r="CA208" s="212"/>
      <c r="CB208" s="346"/>
      <c r="CC208" s="331"/>
      <c r="CD208" s="209"/>
      <c r="CE208" s="210"/>
      <c r="CF208" s="344"/>
      <c r="CG208" s="344"/>
      <c r="CH208" s="212"/>
      <c r="CI208" s="212"/>
      <c r="CJ208" s="209"/>
      <c r="CK208" s="209"/>
      <c r="CL208" s="210"/>
      <c r="CM208" s="344"/>
      <c r="CN208" s="344"/>
      <c r="CO208" s="212"/>
      <c r="CP208" s="346"/>
      <c r="CQ208" s="331"/>
      <c r="CR208" s="209"/>
      <c r="CS208" s="210"/>
      <c r="CT208" s="344"/>
      <c r="CU208" s="344"/>
      <c r="CV208" s="212"/>
      <c r="CW208" s="345"/>
      <c r="CX208" s="209"/>
      <c r="CY208" s="209"/>
      <c r="CZ208" s="210"/>
      <c r="DA208" s="344"/>
      <c r="DB208" s="344"/>
      <c r="DC208" s="212"/>
      <c r="DD208" s="346"/>
      <c r="DE208" s="331"/>
      <c r="DF208" s="209"/>
      <c r="DG208" s="210"/>
      <c r="DH208" s="344"/>
      <c r="DI208" s="344"/>
      <c r="DJ208" s="212"/>
      <c r="DK208" s="331"/>
      <c r="DL208" s="331"/>
      <c r="DM208" s="210"/>
      <c r="DN208" s="210"/>
      <c r="DO208" s="344"/>
      <c r="DP208" s="344"/>
      <c r="DQ208" s="212"/>
      <c r="DR208" s="347"/>
      <c r="DS208" s="347"/>
      <c r="DT208" s="349"/>
      <c r="DU208" s="350"/>
      <c r="DV208" s="350"/>
      <c r="DW208" s="351"/>
      <c r="DX208" s="175"/>
      <c r="DY208" s="352"/>
    </row>
    <row r="209" spans="1:129" ht="15.75" customHeight="1" x14ac:dyDescent="0.2">
      <c r="A209" s="331"/>
      <c r="B209" s="175"/>
      <c r="C209" s="176"/>
      <c r="D209" s="343"/>
      <c r="E209" s="209"/>
      <c r="F209" s="210"/>
      <c r="G209" s="344"/>
      <c r="H209" s="344"/>
      <c r="I209" s="212"/>
      <c r="J209" s="345"/>
      <c r="K209" s="209"/>
      <c r="L209" s="209"/>
      <c r="M209" s="210"/>
      <c r="N209" s="344"/>
      <c r="O209" s="344"/>
      <c r="P209" s="212"/>
      <c r="Q209" s="346"/>
      <c r="R209" s="331"/>
      <c r="S209" s="209"/>
      <c r="T209" s="210"/>
      <c r="U209" s="344"/>
      <c r="V209" s="344"/>
      <c r="W209" s="212"/>
      <c r="X209" s="209"/>
      <c r="Y209" s="209"/>
      <c r="Z209" s="209"/>
      <c r="AA209" s="210"/>
      <c r="AB209" s="344"/>
      <c r="AC209" s="344"/>
      <c r="AD209" s="212"/>
      <c r="AE209" s="346"/>
      <c r="AF209" s="331"/>
      <c r="AG209" s="209"/>
      <c r="AH209" s="210"/>
      <c r="AI209" s="344"/>
      <c r="AJ209" s="344"/>
      <c r="AK209" s="212"/>
      <c r="AL209" s="345"/>
      <c r="AM209" s="209"/>
      <c r="AN209" s="209"/>
      <c r="AO209" s="210"/>
      <c r="AP209" s="344"/>
      <c r="AQ209" s="344"/>
      <c r="AR209" s="212"/>
      <c r="AS209" s="346"/>
      <c r="AT209" s="331"/>
      <c r="AU209" s="209"/>
      <c r="AV209" s="210"/>
      <c r="AW209" s="344"/>
      <c r="AX209" s="344"/>
      <c r="AY209" s="212"/>
      <c r="AZ209" s="346"/>
      <c r="BA209" s="331"/>
      <c r="BB209" s="209"/>
      <c r="BC209" s="210"/>
      <c r="BD209" s="344"/>
      <c r="BE209" s="344"/>
      <c r="BF209" s="212"/>
      <c r="BG209" s="209"/>
      <c r="BH209" s="209"/>
      <c r="BI209" s="209"/>
      <c r="BJ209" s="210"/>
      <c r="BK209" s="344"/>
      <c r="BL209" s="344"/>
      <c r="BM209" s="212"/>
      <c r="BN209" s="346"/>
      <c r="BO209" s="331"/>
      <c r="BP209" s="209"/>
      <c r="BQ209" s="210"/>
      <c r="BR209" s="344"/>
      <c r="BS209" s="344"/>
      <c r="BT209" s="212"/>
      <c r="BU209" s="345"/>
      <c r="BV209" s="209"/>
      <c r="BW209" s="209"/>
      <c r="BX209" s="210"/>
      <c r="BY209" s="344"/>
      <c r="BZ209" s="344"/>
      <c r="CA209" s="212"/>
      <c r="CB209" s="346"/>
      <c r="CC209" s="331"/>
      <c r="CD209" s="209"/>
      <c r="CE209" s="210"/>
      <c r="CF209" s="344"/>
      <c r="CG209" s="344"/>
      <c r="CH209" s="212"/>
      <c r="CI209" s="212"/>
      <c r="CJ209" s="209"/>
      <c r="CK209" s="209"/>
      <c r="CL209" s="210"/>
      <c r="CM209" s="344"/>
      <c r="CN209" s="344"/>
      <c r="CO209" s="212"/>
      <c r="CP209" s="346"/>
      <c r="CQ209" s="331"/>
      <c r="CR209" s="209"/>
      <c r="CS209" s="210"/>
      <c r="CT209" s="344"/>
      <c r="CU209" s="344"/>
      <c r="CV209" s="212"/>
      <c r="CW209" s="345"/>
      <c r="CX209" s="209"/>
      <c r="CY209" s="209"/>
      <c r="CZ209" s="210"/>
      <c r="DA209" s="344"/>
      <c r="DB209" s="344"/>
      <c r="DC209" s="212"/>
      <c r="DD209" s="346"/>
      <c r="DE209" s="331"/>
      <c r="DF209" s="209"/>
      <c r="DG209" s="210"/>
      <c r="DH209" s="344"/>
      <c r="DI209" s="344"/>
      <c r="DJ209" s="212"/>
      <c r="DK209" s="331"/>
      <c r="DL209" s="331"/>
      <c r="DM209" s="210"/>
      <c r="DN209" s="210"/>
      <c r="DO209" s="344"/>
      <c r="DP209" s="344"/>
      <c r="DQ209" s="212"/>
      <c r="DR209" s="347"/>
      <c r="DS209" s="347"/>
      <c r="DT209" s="349"/>
      <c r="DU209" s="350"/>
      <c r="DV209" s="350"/>
      <c r="DW209" s="351"/>
      <c r="DX209" s="175"/>
      <c r="DY209" s="352"/>
    </row>
    <row r="210" spans="1:129" ht="15.75" customHeight="1" x14ac:dyDescent="0.2">
      <c r="A210" s="331"/>
      <c r="B210" s="175"/>
      <c r="C210" s="176"/>
      <c r="D210" s="343"/>
      <c r="E210" s="209"/>
      <c r="F210" s="210"/>
      <c r="G210" s="344"/>
      <c r="H210" s="344"/>
      <c r="I210" s="212"/>
      <c r="J210" s="345"/>
      <c r="K210" s="209"/>
      <c r="L210" s="209"/>
      <c r="M210" s="210"/>
      <c r="N210" s="344"/>
      <c r="O210" s="344"/>
      <c r="P210" s="212"/>
      <c r="Q210" s="346"/>
      <c r="R210" s="331"/>
      <c r="S210" s="209"/>
      <c r="T210" s="210"/>
      <c r="U210" s="344"/>
      <c r="V210" s="344"/>
      <c r="W210" s="212"/>
      <c r="X210" s="209"/>
      <c r="Y210" s="209"/>
      <c r="Z210" s="209"/>
      <c r="AA210" s="210"/>
      <c r="AB210" s="344"/>
      <c r="AC210" s="344"/>
      <c r="AD210" s="212"/>
      <c r="AE210" s="346"/>
      <c r="AF210" s="331"/>
      <c r="AG210" s="209"/>
      <c r="AH210" s="210"/>
      <c r="AI210" s="344"/>
      <c r="AJ210" s="344"/>
      <c r="AK210" s="212"/>
      <c r="AL210" s="345"/>
      <c r="AM210" s="209"/>
      <c r="AN210" s="209"/>
      <c r="AO210" s="210"/>
      <c r="AP210" s="344"/>
      <c r="AQ210" s="344"/>
      <c r="AR210" s="212"/>
      <c r="AS210" s="346"/>
      <c r="AT210" s="331"/>
      <c r="AU210" s="209"/>
      <c r="AV210" s="210"/>
      <c r="AW210" s="344"/>
      <c r="AX210" s="344"/>
      <c r="AY210" s="212"/>
      <c r="AZ210" s="346"/>
      <c r="BA210" s="331"/>
      <c r="BB210" s="209"/>
      <c r="BC210" s="210"/>
      <c r="BD210" s="344"/>
      <c r="BE210" s="344"/>
      <c r="BF210" s="212"/>
      <c r="BG210" s="209"/>
      <c r="BH210" s="209"/>
      <c r="BI210" s="209"/>
      <c r="BJ210" s="210"/>
      <c r="BK210" s="344"/>
      <c r="BL210" s="344"/>
      <c r="BM210" s="212"/>
      <c r="BN210" s="346"/>
      <c r="BO210" s="331"/>
      <c r="BP210" s="209"/>
      <c r="BQ210" s="210"/>
      <c r="BR210" s="344"/>
      <c r="BS210" s="344"/>
      <c r="BT210" s="212"/>
      <c r="BU210" s="345"/>
      <c r="BV210" s="209"/>
      <c r="BW210" s="209"/>
      <c r="BX210" s="210"/>
      <c r="BY210" s="344"/>
      <c r="BZ210" s="344"/>
      <c r="CA210" s="212"/>
      <c r="CB210" s="346"/>
      <c r="CC210" s="331"/>
      <c r="CD210" s="209"/>
      <c r="CE210" s="210"/>
      <c r="CF210" s="344"/>
      <c r="CG210" s="344"/>
      <c r="CH210" s="212"/>
      <c r="CI210" s="212"/>
      <c r="CJ210" s="209"/>
      <c r="CK210" s="209"/>
      <c r="CL210" s="210"/>
      <c r="CM210" s="344"/>
      <c r="CN210" s="344"/>
      <c r="CO210" s="212"/>
      <c r="CP210" s="346"/>
      <c r="CQ210" s="331"/>
      <c r="CR210" s="209"/>
      <c r="CS210" s="210"/>
      <c r="CT210" s="344"/>
      <c r="CU210" s="344"/>
      <c r="CV210" s="212"/>
      <c r="CW210" s="345"/>
      <c r="CX210" s="209"/>
      <c r="CY210" s="209"/>
      <c r="CZ210" s="210"/>
      <c r="DA210" s="344"/>
      <c r="DB210" s="344"/>
      <c r="DC210" s="212"/>
      <c r="DD210" s="346"/>
      <c r="DE210" s="331"/>
      <c r="DF210" s="209"/>
      <c r="DG210" s="210"/>
      <c r="DH210" s="344"/>
      <c r="DI210" s="344"/>
      <c r="DJ210" s="212"/>
      <c r="DK210" s="331"/>
      <c r="DL210" s="331"/>
      <c r="DM210" s="210"/>
      <c r="DN210" s="210"/>
      <c r="DO210" s="344"/>
      <c r="DP210" s="344"/>
      <c r="DQ210" s="212"/>
      <c r="DR210" s="347"/>
      <c r="DS210" s="347"/>
      <c r="DT210" s="349"/>
      <c r="DU210" s="350"/>
      <c r="DV210" s="350"/>
      <c r="DW210" s="351"/>
      <c r="DX210" s="175"/>
      <c r="DY210" s="352"/>
    </row>
    <row r="211" spans="1:129" ht="15.75" customHeight="1" x14ac:dyDescent="0.2">
      <c r="A211" s="331"/>
      <c r="B211" s="175"/>
      <c r="C211" s="176"/>
      <c r="D211" s="343"/>
      <c r="E211" s="209"/>
      <c r="F211" s="210"/>
      <c r="G211" s="344"/>
      <c r="H211" s="344"/>
      <c r="I211" s="212"/>
      <c r="J211" s="345"/>
      <c r="K211" s="209"/>
      <c r="L211" s="209"/>
      <c r="M211" s="210"/>
      <c r="N211" s="344"/>
      <c r="O211" s="344"/>
      <c r="P211" s="212"/>
      <c r="Q211" s="346"/>
      <c r="R211" s="331"/>
      <c r="S211" s="209"/>
      <c r="T211" s="210"/>
      <c r="U211" s="344"/>
      <c r="V211" s="344"/>
      <c r="W211" s="212"/>
      <c r="X211" s="209"/>
      <c r="Y211" s="209"/>
      <c r="Z211" s="209"/>
      <c r="AA211" s="210"/>
      <c r="AB211" s="344"/>
      <c r="AC211" s="344"/>
      <c r="AD211" s="212"/>
      <c r="AE211" s="346"/>
      <c r="AF211" s="331"/>
      <c r="AG211" s="209"/>
      <c r="AH211" s="210"/>
      <c r="AI211" s="344"/>
      <c r="AJ211" s="344"/>
      <c r="AK211" s="212"/>
      <c r="AL211" s="345"/>
      <c r="AM211" s="209"/>
      <c r="AN211" s="209"/>
      <c r="AO211" s="210"/>
      <c r="AP211" s="344"/>
      <c r="AQ211" s="344"/>
      <c r="AR211" s="212"/>
      <c r="AS211" s="346"/>
      <c r="AT211" s="331"/>
      <c r="AU211" s="209"/>
      <c r="AV211" s="210"/>
      <c r="AW211" s="344"/>
      <c r="AX211" s="344"/>
      <c r="AY211" s="212"/>
      <c r="AZ211" s="346"/>
      <c r="BA211" s="331"/>
      <c r="BB211" s="209"/>
      <c r="BC211" s="210"/>
      <c r="BD211" s="344"/>
      <c r="BE211" s="344"/>
      <c r="BF211" s="212"/>
      <c r="BG211" s="209"/>
      <c r="BH211" s="209"/>
      <c r="BI211" s="209"/>
      <c r="BJ211" s="210"/>
      <c r="BK211" s="344"/>
      <c r="BL211" s="344"/>
      <c r="BM211" s="212"/>
      <c r="BN211" s="346"/>
      <c r="BO211" s="331"/>
      <c r="BP211" s="209"/>
      <c r="BQ211" s="210"/>
      <c r="BR211" s="344"/>
      <c r="BS211" s="344"/>
      <c r="BT211" s="212"/>
      <c r="BU211" s="345"/>
      <c r="BV211" s="209"/>
      <c r="BW211" s="209"/>
      <c r="BX211" s="210"/>
      <c r="BY211" s="344"/>
      <c r="BZ211" s="344"/>
      <c r="CA211" s="212"/>
      <c r="CB211" s="346"/>
      <c r="CC211" s="331"/>
      <c r="CD211" s="209"/>
      <c r="CE211" s="210"/>
      <c r="CF211" s="344"/>
      <c r="CG211" s="344"/>
      <c r="CH211" s="212"/>
      <c r="CI211" s="212"/>
      <c r="CJ211" s="209"/>
      <c r="CK211" s="209"/>
      <c r="CL211" s="210"/>
      <c r="CM211" s="344"/>
      <c r="CN211" s="344"/>
      <c r="CO211" s="212"/>
      <c r="CP211" s="346"/>
      <c r="CQ211" s="331"/>
      <c r="CR211" s="209"/>
      <c r="CS211" s="210"/>
      <c r="CT211" s="344"/>
      <c r="CU211" s="344"/>
      <c r="CV211" s="212"/>
      <c r="CW211" s="345"/>
      <c r="CX211" s="209"/>
      <c r="CY211" s="209"/>
      <c r="CZ211" s="210"/>
      <c r="DA211" s="344"/>
      <c r="DB211" s="344"/>
      <c r="DC211" s="212"/>
      <c r="DD211" s="346"/>
      <c r="DE211" s="331"/>
      <c r="DF211" s="209"/>
      <c r="DG211" s="210"/>
      <c r="DH211" s="344"/>
      <c r="DI211" s="344"/>
      <c r="DJ211" s="212"/>
      <c r="DK211" s="331"/>
      <c r="DL211" s="331"/>
      <c r="DM211" s="210"/>
      <c r="DN211" s="210"/>
      <c r="DO211" s="344"/>
      <c r="DP211" s="344"/>
      <c r="DQ211" s="212"/>
      <c r="DR211" s="347"/>
      <c r="DS211" s="347"/>
      <c r="DT211" s="349"/>
      <c r="DU211" s="350"/>
      <c r="DV211" s="350"/>
      <c r="DW211" s="351"/>
      <c r="DX211" s="175"/>
      <c r="DY211" s="352"/>
    </row>
    <row r="212" spans="1:129" ht="15.75" customHeight="1" x14ac:dyDescent="0.2">
      <c r="A212" s="331"/>
      <c r="B212" s="175"/>
      <c r="C212" s="176"/>
      <c r="D212" s="343"/>
      <c r="E212" s="209"/>
      <c r="F212" s="210"/>
      <c r="G212" s="344"/>
      <c r="H212" s="344"/>
      <c r="I212" s="212"/>
      <c r="J212" s="345"/>
      <c r="K212" s="209"/>
      <c r="L212" s="209"/>
      <c r="M212" s="210"/>
      <c r="N212" s="344"/>
      <c r="O212" s="344"/>
      <c r="P212" s="212"/>
      <c r="Q212" s="346"/>
      <c r="R212" s="331"/>
      <c r="S212" s="209"/>
      <c r="T212" s="210"/>
      <c r="U212" s="344"/>
      <c r="V212" s="344"/>
      <c r="W212" s="212"/>
      <c r="X212" s="209"/>
      <c r="Y212" s="209"/>
      <c r="Z212" s="209"/>
      <c r="AA212" s="210"/>
      <c r="AB212" s="344"/>
      <c r="AC212" s="344"/>
      <c r="AD212" s="212"/>
      <c r="AE212" s="346"/>
      <c r="AF212" s="331"/>
      <c r="AG212" s="209"/>
      <c r="AH212" s="210"/>
      <c r="AI212" s="344"/>
      <c r="AJ212" s="344"/>
      <c r="AK212" s="212"/>
      <c r="AL212" s="345"/>
      <c r="AM212" s="209"/>
      <c r="AN212" s="209"/>
      <c r="AO212" s="210"/>
      <c r="AP212" s="344"/>
      <c r="AQ212" s="344"/>
      <c r="AR212" s="212"/>
      <c r="AS212" s="346"/>
      <c r="AT212" s="331"/>
      <c r="AU212" s="209"/>
      <c r="AV212" s="210"/>
      <c r="AW212" s="344"/>
      <c r="AX212" s="344"/>
      <c r="AY212" s="212"/>
      <c r="AZ212" s="346"/>
      <c r="BA212" s="331"/>
      <c r="BB212" s="209"/>
      <c r="BC212" s="210"/>
      <c r="BD212" s="344"/>
      <c r="BE212" s="344"/>
      <c r="BF212" s="212"/>
      <c r="BG212" s="209"/>
      <c r="BH212" s="209"/>
      <c r="BI212" s="209"/>
      <c r="BJ212" s="210"/>
      <c r="BK212" s="344"/>
      <c r="BL212" s="344"/>
      <c r="BM212" s="212"/>
      <c r="BN212" s="346"/>
      <c r="BO212" s="331"/>
      <c r="BP212" s="209"/>
      <c r="BQ212" s="210"/>
      <c r="BR212" s="344"/>
      <c r="BS212" s="344"/>
      <c r="BT212" s="212"/>
      <c r="BU212" s="345"/>
      <c r="BV212" s="209"/>
      <c r="BW212" s="209"/>
      <c r="BX212" s="210"/>
      <c r="BY212" s="344"/>
      <c r="BZ212" s="344"/>
      <c r="CA212" s="212"/>
      <c r="CB212" s="346"/>
      <c r="CC212" s="331"/>
      <c r="CD212" s="209"/>
      <c r="CE212" s="210"/>
      <c r="CF212" s="344"/>
      <c r="CG212" s="344"/>
      <c r="CH212" s="212"/>
      <c r="CI212" s="212"/>
      <c r="CJ212" s="209"/>
      <c r="CK212" s="209"/>
      <c r="CL212" s="210"/>
      <c r="CM212" s="344"/>
      <c r="CN212" s="344"/>
      <c r="CO212" s="212"/>
      <c r="CP212" s="346"/>
      <c r="CQ212" s="331"/>
      <c r="CR212" s="209"/>
      <c r="CS212" s="210"/>
      <c r="CT212" s="344"/>
      <c r="CU212" s="344"/>
      <c r="CV212" s="212"/>
      <c r="CW212" s="345"/>
      <c r="CX212" s="209"/>
      <c r="CY212" s="209"/>
      <c r="CZ212" s="210"/>
      <c r="DA212" s="344"/>
      <c r="DB212" s="344"/>
      <c r="DC212" s="212"/>
      <c r="DD212" s="346"/>
      <c r="DE212" s="331"/>
      <c r="DF212" s="209"/>
      <c r="DG212" s="210"/>
      <c r="DH212" s="344"/>
      <c r="DI212" s="344"/>
      <c r="DJ212" s="212"/>
      <c r="DK212" s="331"/>
      <c r="DL212" s="331"/>
      <c r="DM212" s="210"/>
      <c r="DN212" s="210"/>
      <c r="DO212" s="344"/>
      <c r="DP212" s="344"/>
      <c r="DQ212" s="212"/>
      <c r="DR212" s="347"/>
      <c r="DS212" s="347"/>
      <c r="DT212" s="349"/>
      <c r="DU212" s="350"/>
      <c r="DV212" s="350"/>
      <c r="DW212" s="351"/>
      <c r="DX212" s="175"/>
      <c r="DY212" s="352"/>
    </row>
    <row r="213" spans="1:129" ht="15.75" customHeight="1" x14ac:dyDescent="0.2">
      <c r="A213" s="331"/>
      <c r="B213" s="175"/>
      <c r="C213" s="176"/>
      <c r="D213" s="343"/>
      <c r="E213" s="209"/>
      <c r="F213" s="210"/>
      <c r="G213" s="344"/>
      <c r="H213" s="344"/>
      <c r="I213" s="212"/>
      <c r="J213" s="345"/>
      <c r="K213" s="209"/>
      <c r="L213" s="209"/>
      <c r="M213" s="210"/>
      <c r="N213" s="344"/>
      <c r="O213" s="344"/>
      <c r="P213" s="212"/>
      <c r="Q213" s="346"/>
      <c r="R213" s="331"/>
      <c r="S213" s="209"/>
      <c r="T213" s="210"/>
      <c r="U213" s="344"/>
      <c r="V213" s="344"/>
      <c r="W213" s="212"/>
      <c r="X213" s="209"/>
      <c r="Y213" s="209"/>
      <c r="Z213" s="209"/>
      <c r="AA213" s="210"/>
      <c r="AB213" s="344"/>
      <c r="AC213" s="344"/>
      <c r="AD213" s="212"/>
      <c r="AE213" s="346"/>
      <c r="AF213" s="331"/>
      <c r="AG213" s="209"/>
      <c r="AH213" s="210"/>
      <c r="AI213" s="344"/>
      <c r="AJ213" s="344"/>
      <c r="AK213" s="212"/>
      <c r="AL213" s="345"/>
      <c r="AM213" s="209"/>
      <c r="AN213" s="209"/>
      <c r="AO213" s="210"/>
      <c r="AP213" s="344"/>
      <c r="AQ213" s="344"/>
      <c r="AR213" s="212"/>
      <c r="AS213" s="346"/>
      <c r="AT213" s="331"/>
      <c r="AU213" s="209"/>
      <c r="AV213" s="210"/>
      <c r="AW213" s="344"/>
      <c r="AX213" s="344"/>
      <c r="AY213" s="212"/>
      <c r="AZ213" s="346"/>
      <c r="BA213" s="331"/>
      <c r="BB213" s="209"/>
      <c r="BC213" s="210"/>
      <c r="BD213" s="344"/>
      <c r="BE213" s="344"/>
      <c r="BF213" s="212"/>
      <c r="BG213" s="209"/>
      <c r="BH213" s="209"/>
      <c r="BI213" s="209"/>
      <c r="BJ213" s="210"/>
      <c r="BK213" s="344"/>
      <c r="BL213" s="344"/>
      <c r="BM213" s="212"/>
      <c r="BN213" s="346"/>
      <c r="BO213" s="331"/>
      <c r="BP213" s="209"/>
      <c r="BQ213" s="210"/>
      <c r="BR213" s="344"/>
      <c r="BS213" s="344"/>
      <c r="BT213" s="212"/>
      <c r="BU213" s="345"/>
      <c r="BV213" s="209"/>
      <c r="BW213" s="209"/>
      <c r="BX213" s="210"/>
      <c r="BY213" s="344"/>
      <c r="BZ213" s="344"/>
      <c r="CA213" s="212"/>
      <c r="CB213" s="346"/>
      <c r="CC213" s="331"/>
      <c r="CD213" s="209"/>
      <c r="CE213" s="210"/>
      <c r="CF213" s="344"/>
      <c r="CG213" s="344"/>
      <c r="CH213" s="212"/>
      <c r="CI213" s="212"/>
      <c r="CJ213" s="209"/>
      <c r="CK213" s="209"/>
      <c r="CL213" s="210"/>
      <c r="CM213" s="344"/>
      <c r="CN213" s="344"/>
      <c r="CO213" s="212"/>
      <c r="CP213" s="346"/>
      <c r="CQ213" s="331"/>
      <c r="CR213" s="209"/>
      <c r="CS213" s="210"/>
      <c r="CT213" s="344"/>
      <c r="CU213" s="344"/>
      <c r="CV213" s="212"/>
      <c r="CW213" s="345"/>
      <c r="CX213" s="209"/>
      <c r="CY213" s="209"/>
      <c r="CZ213" s="210"/>
      <c r="DA213" s="344"/>
      <c r="DB213" s="344"/>
      <c r="DC213" s="212"/>
      <c r="DD213" s="346"/>
      <c r="DE213" s="331"/>
      <c r="DF213" s="209"/>
      <c r="DG213" s="210"/>
      <c r="DH213" s="344"/>
      <c r="DI213" s="344"/>
      <c r="DJ213" s="212"/>
      <c r="DK213" s="331"/>
      <c r="DL213" s="331"/>
      <c r="DM213" s="210"/>
      <c r="DN213" s="210"/>
      <c r="DO213" s="344"/>
      <c r="DP213" s="344"/>
      <c r="DQ213" s="212"/>
      <c r="DR213" s="347"/>
      <c r="DS213" s="347"/>
      <c r="DT213" s="349"/>
      <c r="DU213" s="350"/>
      <c r="DV213" s="350"/>
      <c r="DW213" s="351"/>
      <c r="DX213" s="175"/>
      <c r="DY213" s="352"/>
    </row>
    <row r="214" spans="1:129" ht="15.75" customHeight="1" x14ac:dyDescent="0.2">
      <c r="A214" s="331"/>
      <c r="B214" s="175"/>
      <c r="C214" s="176"/>
      <c r="D214" s="343"/>
      <c r="E214" s="209"/>
      <c r="F214" s="210"/>
      <c r="G214" s="344"/>
      <c r="H214" s="344"/>
      <c r="I214" s="212"/>
      <c r="J214" s="345"/>
      <c r="K214" s="209"/>
      <c r="L214" s="209"/>
      <c r="M214" s="210"/>
      <c r="N214" s="344"/>
      <c r="O214" s="344"/>
      <c r="P214" s="212"/>
      <c r="Q214" s="346"/>
      <c r="R214" s="331"/>
      <c r="S214" s="209"/>
      <c r="T214" s="210"/>
      <c r="U214" s="344"/>
      <c r="V214" s="344"/>
      <c r="W214" s="212"/>
      <c r="X214" s="209"/>
      <c r="Y214" s="209"/>
      <c r="Z214" s="209"/>
      <c r="AA214" s="210"/>
      <c r="AB214" s="344"/>
      <c r="AC214" s="344"/>
      <c r="AD214" s="212"/>
      <c r="AE214" s="346"/>
      <c r="AF214" s="331"/>
      <c r="AG214" s="209"/>
      <c r="AH214" s="210"/>
      <c r="AI214" s="344"/>
      <c r="AJ214" s="344"/>
      <c r="AK214" s="212"/>
      <c r="AL214" s="345"/>
      <c r="AM214" s="209"/>
      <c r="AN214" s="209"/>
      <c r="AO214" s="210"/>
      <c r="AP214" s="344"/>
      <c r="AQ214" s="344"/>
      <c r="AR214" s="212"/>
      <c r="AS214" s="346"/>
      <c r="AT214" s="331"/>
      <c r="AU214" s="209"/>
      <c r="AV214" s="210"/>
      <c r="AW214" s="344"/>
      <c r="AX214" s="344"/>
      <c r="AY214" s="212"/>
      <c r="AZ214" s="346"/>
      <c r="BA214" s="331"/>
      <c r="BB214" s="209"/>
      <c r="BC214" s="210"/>
      <c r="BD214" s="344"/>
      <c r="BE214" s="344"/>
      <c r="BF214" s="212"/>
      <c r="BG214" s="209"/>
      <c r="BH214" s="209"/>
      <c r="BI214" s="209"/>
      <c r="BJ214" s="210"/>
      <c r="BK214" s="344"/>
      <c r="BL214" s="344"/>
      <c r="BM214" s="212"/>
      <c r="BN214" s="346"/>
      <c r="BO214" s="331"/>
      <c r="BP214" s="209"/>
      <c r="BQ214" s="210"/>
      <c r="BR214" s="344"/>
      <c r="BS214" s="344"/>
      <c r="BT214" s="212"/>
      <c r="BU214" s="345"/>
      <c r="BV214" s="209"/>
      <c r="BW214" s="209"/>
      <c r="BX214" s="210"/>
      <c r="BY214" s="344"/>
      <c r="BZ214" s="344"/>
      <c r="CA214" s="212"/>
      <c r="CB214" s="346"/>
      <c r="CC214" s="331"/>
      <c r="CD214" s="209"/>
      <c r="CE214" s="210"/>
      <c r="CF214" s="344"/>
      <c r="CG214" s="344"/>
      <c r="CH214" s="212"/>
      <c r="CI214" s="212"/>
      <c r="CJ214" s="209"/>
      <c r="CK214" s="209"/>
      <c r="CL214" s="210"/>
      <c r="CM214" s="344"/>
      <c r="CN214" s="344"/>
      <c r="CO214" s="212"/>
      <c r="CP214" s="346"/>
      <c r="CQ214" s="331"/>
      <c r="CR214" s="209"/>
      <c r="CS214" s="210"/>
      <c r="CT214" s="344"/>
      <c r="CU214" s="344"/>
      <c r="CV214" s="212"/>
      <c r="CW214" s="345"/>
      <c r="CX214" s="209"/>
      <c r="CY214" s="209"/>
      <c r="CZ214" s="210"/>
      <c r="DA214" s="344"/>
      <c r="DB214" s="344"/>
      <c r="DC214" s="212"/>
      <c r="DD214" s="346"/>
      <c r="DE214" s="331"/>
      <c r="DF214" s="209"/>
      <c r="DG214" s="210"/>
      <c r="DH214" s="344"/>
      <c r="DI214" s="344"/>
      <c r="DJ214" s="212"/>
      <c r="DK214" s="331"/>
      <c r="DL214" s="331"/>
      <c r="DM214" s="210"/>
      <c r="DN214" s="210"/>
      <c r="DO214" s="344"/>
      <c r="DP214" s="344"/>
      <c r="DQ214" s="212"/>
      <c r="DR214" s="347"/>
      <c r="DS214" s="347"/>
      <c r="DT214" s="349"/>
      <c r="DU214" s="350"/>
      <c r="DV214" s="350"/>
      <c r="DW214" s="351"/>
      <c r="DX214" s="175"/>
      <c r="DY214" s="352"/>
    </row>
    <row r="215" spans="1:129" ht="15.75" customHeight="1" x14ac:dyDescent="0.2">
      <c r="A215" s="331"/>
      <c r="B215" s="175"/>
      <c r="C215" s="176"/>
      <c r="D215" s="343"/>
      <c r="E215" s="209"/>
      <c r="F215" s="210"/>
      <c r="G215" s="344"/>
      <c r="H215" s="344"/>
      <c r="I215" s="212"/>
      <c r="J215" s="345"/>
      <c r="K215" s="209"/>
      <c r="L215" s="209"/>
      <c r="M215" s="210"/>
      <c r="N215" s="344"/>
      <c r="O215" s="344"/>
      <c r="P215" s="212"/>
      <c r="Q215" s="346"/>
      <c r="R215" s="331"/>
      <c r="S215" s="209"/>
      <c r="T215" s="210"/>
      <c r="U215" s="344"/>
      <c r="V215" s="344"/>
      <c r="W215" s="212"/>
      <c r="X215" s="209"/>
      <c r="Y215" s="209"/>
      <c r="Z215" s="209"/>
      <c r="AA215" s="210"/>
      <c r="AB215" s="344"/>
      <c r="AC215" s="344"/>
      <c r="AD215" s="212"/>
      <c r="AE215" s="346"/>
      <c r="AF215" s="331"/>
      <c r="AG215" s="209"/>
      <c r="AH215" s="210"/>
      <c r="AI215" s="344"/>
      <c r="AJ215" s="344"/>
      <c r="AK215" s="212"/>
      <c r="AL215" s="345"/>
      <c r="AM215" s="209"/>
      <c r="AN215" s="209"/>
      <c r="AO215" s="210"/>
      <c r="AP215" s="344"/>
      <c r="AQ215" s="344"/>
      <c r="AR215" s="212"/>
      <c r="AS215" s="346"/>
      <c r="AT215" s="331"/>
      <c r="AU215" s="209"/>
      <c r="AV215" s="210"/>
      <c r="AW215" s="344"/>
      <c r="AX215" s="344"/>
      <c r="AY215" s="212"/>
      <c r="AZ215" s="346"/>
      <c r="BA215" s="331"/>
      <c r="BB215" s="209"/>
      <c r="BC215" s="210"/>
      <c r="BD215" s="344"/>
      <c r="BE215" s="344"/>
      <c r="BF215" s="212"/>
      <c r="BG215" s="209"/>
      <c r="BH215" s="209"/>
      <c r="BI215" s="209"/>
      <c r="BJ215" s="210"/>
      <c r="BK215" s="344"/>
      <c r="BL215" s="344"/>
      <c r="BM215" s="212"/>
      <c r="BN215" s="346"/>
      <c r="BO215" s="331"/>
      <c r="BP215" s="209"/>
      <c r="BQ215" s="210"/>
      <c r="BR215" s="344"/>
      <c r="BS215" s="344"/>
      <c r="BT215" s="212"/>
      <c r="BU215" s="345"/>
      <c r="BV215" s="209"/>
      <c r="BW215" s="209"/>
      <c r="BX215" s="210"/>
      <c r="BY215" s="344"/>
      <c r="BZ215" s="344"/>
      <c r="CA215" s="212"/>
      <c r="CB215" s="346"/>
      <c r="CC215" s="331"/>
      <c r="CD215" s="209"/>
      <c r="CE215" s="210"/>
      <c r="CF215" s="344"/>
      <c r="CG215" s="344"/>
      <c r="CH215" s="212"/>
      <c r="CI215" s="212"/>
      <c r="CJ215" s="209"/>
      <c r="CK215" s="209"/>
      <c r="CL215" s="210"/>
      <c r="CM215" s="344"/>
      <c r="CN215" s="344"/>
      <c r="CO215" s="212"/>
      <c r="CP215" s="346"/>
      <c r="CQ215" s="331"/>
      <c r="CR215" s="209"/>
      <c r="CS215" s="210"/>
      <c r="CT215" s="344"/>
      <c r="CU215" s="344"/>
      <c r="CV215" s="212"/>
      <c r="CW215" s="345"/>
      <c r="CX215" s="209"/>
      <c r="CY215" s="209"/>
      <c r="CZ215" s="210"/>
      <c r="DA215" s="344"/>
      <c r="DB215" s="344"/>
      <c r="DC215" s="212"/>
      <c r="DD215" s="346"/>
      <c r="DE215" s="331"/>
      <c r="DF215" s="209"/>
      <c r="DG215" s="210"/>
      <c r="DH215" s="344"/>
      <c r="DI215" s="344"/>
      <c r="DJ215" s="212"/>
      <c r="DK215" s="331"/>
      <c r="DL215" s="331"/>
      <c r="DM215" s="210"/>
      <c r="DN215" s="210"/>
      <c r="DO215" s="344"/>
      <c r="DP215" s="344"/>
      <c r="DQ215" s="212"/>
      <c r="DR215" s="347"/>
      <c r="DS215" s="347"/>
      <c r="DT215" s="349"/>
      <c r="DU215" s="350"/>
      <c r="DV215" s="350"/>
      <c r="DW215" s="351"/>
      <c r="DX215" s="175"/>
      <c r="DY215" s="352"/>
    </row>
    <row r="216" spans="1:129" ht="15.75" customHeight="1" x14ac:dyDescent="0.2">
      <c r="A216" s="331"/>
      <c r="B216" s="175"/>
      <c r="C216" s="176"/>
      <c r="D216" s="343"/>
      <c r="E216" s="209"/>
      <c r="F216" s="210"/>
      <c r="G216" s="344"/>
      <c r="H216" s="344"/>
      <c r="I216" s="212"/>
      <c r="J216" s="345"/>
      <c r="K216" s="209"/>
      <c r="L216" s="209"/>
      <c r="M216" s="210"/>
      <c r="N216" s="344"/>
      <c r="O216" s="344"/>
      <c r="P216" s="212"/>
      <c r="Q216" s="346"/>
      <c r="R216" s="331"/>
      <c r="S216" s="209"/>
      <c r="T216" s="210"/>
      <c r="U216" s="344"/>
      <c r="V216" s="344"/>
      <c r="W216" s="212"/>
      <c r="X216" s="209"/>
      <c r="Y216" s="209"/>
      <c r="Z216" s="209"/>
      <c r="AA216" s="210"/>
      <c r="AB216" s="344"/>
      <c r="AC216" s="344"/>
      <c r="AD216" s="212"/>
      <c r="AE216" s="346"/>
      <c r="AF216" s="331"/>
      <c r="AG216" s="209"/>
      <c r="AH216" s="210"/>
      <c r="AI216" s="344"/>
      <c r="AJ216" s="344"/>
      <c r="AK216" s="212"/>
      <c r="AL216" s="345"/>
      <c r="AM216" s="209"/>
      <c r="AN216" s="209"/>
      <c r="AO216" s="210"/>
      <c r="AP216" s="344"/>
      <c r="AQ216" s="344"/>
      <c r="AR216" s="212"/>
      <c r="AS216" s="346"/>
      <c r="AT216" s="331"/>
      <c r="AU216" s="209"/>
      <c r="AV216" s="210"/>
      <c r="AW216" s="344"/>
      <c r="AX216" s="344"/>
      <c r="AY216" s="212"/>
      <c r="AZ216" s="346"/>
      <c r="BA216" s="331"/>
      <c r="BB216" s="209"/>
      <c r="BC216" s="210"/>
      <c r="BD216" s="344"/>
      <c r="BE216" s="344"/>
      <c r="BF216" s="212"/>
      <c r="BG216" s="209"/>
      <c r="BH216" s="209"/>
      <c r="BI216" s="209"/>
      <c r="BJ216" s="210"/>
      <c r="BK216" s="344"/>
      <c r="BL216" s="344"/>
      <c r="BM216" s="212"/>
      <c r="BN216" s="346"/>
      <c r="BO216" s="331"/>
      <c r="BP216" s="209"/>
      <c r="BQ216" s="210"/>
      <c r="BR216" s="344"/>
      <c r="BS216" s="344"/>
      <c r="BT216" s="212"/>
      <c r="BU216" s="345"/>
      <c r="BV216" s="209"/>
      <c r="BW216" s="209"/>
      <c r="BX216" s="210"/>
      <c r="BY216" s="344"/>
      <c r="BZ216" s="344"/>
      <c r="CA216" s="212"/>
      <c r="CB216" s="346"/>
      <c r="CC216" s="331"/>
      <c r="CD216" s="209"/>
      <c r="CE216" s="210"/>
      <c r="CF216" s="344"/>
      <c r="CG216" s="344"/>
      <c r="CH216" s="212"/>
      <c r="CI216" s="212"/>
      <c r="CJ216" s="209"/>
      <c r="CK216" s="209"/>
      <c r="CL216" s="210"/>
      <c r="CM216" s="344"/>
      <c r="CN216" s="344"/>
      <c r="CO216" s="212"/>
      <c r="CP216" s="346"/>
      <c r="CQ216" s="331"/>
      <c r="CR216" s="209"/>
      <c r="CS216" s="210"/>
      <c r="CT216" s="344"/>
      <c r="CU216" s="344"/>
      <c r="CV216" s="212"/>
      <c r="CW216" s="345"/>
      <c r="CX216" s="209"/>
      <c r="CY216" s="209"/>
      <c r="CZ216" s="210"/>
      <c r="DA216" s="344"/>
      <c r="DB216" s="344"/>
      <c r="DC216" s="212"/>
      <c r="DD216" s="346"/>
      <c r="DE216" s="331"/>
      <c r="DF216" s="209"/>
      <c r="DG216" s="210"/>
      <c r="DH216" s="344"/>
      <c r="DI216" s="344"/>
      <c r="DJ216" s="212"/>
      <c r="DK216" s="331"/>
      <c r="DL216" s="331"/>
      <c r="DM216" s="210"/>
      <c r="DN216" s="210"/>
      <c r="DO216" s="344"/>
      <c r="DP216" s="344"/>
      <c r="DQ216" s="212"/>
      <c r="DR216" s="347"/>
      <c r="DS216" s="347"/>
      <c r="DT216" s="349"/>
      <c r="DU216" s="350"/>
      <c r="DV216" s="350"/>
      <c r="DW216" s="351"/>
      <c r="DX216" s="175"/>
      <c r="DY216" s="352"/>
    </row>
    <row r="217" spans="1:129" ht="15.75" customHeight="1" x14ac:dyDescent="0.2">
      <c r="A217" s="331"/>
      <c r="B217" s="175"/>
      <c r="C217" s="176"/>
      <c r="D217" s="343"/>
      <c r="E217" s="209"/>
      <c r="F217" s="210"/>
      <c r="G217" s="344"/>
      <c r="H217" s="344"/>
      <c r="I217" s="212"/>
      <c r="J217" s="345"/>
      <c r="K217" s="209"/>
      <c r="L217" s="209"/>
      <c r="M217" s="210"/>
      <c r="N217" s="344"/>
      <c r="O217" s="344"/>
      <c r="P217" s="212"/>
      <c r="Q217" s="346"/>
      <c r="R217" s="331"/>
      <c r="S217" s="209"/>
      <c r="T217" s="210"/>
      <c r="U217" s="344"/>
      <c r="V217" s="344"/>
      <c r="W217" s="212"/>
      <c r="X217" s="209"/>
      <c r="Y217" s="209"/>
      <c r="Z217" s="209"/>
      <c r="AA217" s="210"/>
      <c r="AB217" s="344"/>
      <c r="AC217" s="344"/>
      <c r="AD217" s="212"/>
      <c r="AE217" s="346"/>
      <c r="AF217" s="331"/>
      <c r="AG217" s="209"/>
      <c r="AH217" s="210"/>
      <c r="AI217" s="344"/>
      <c r="AJ217" s="344"/>
      <c r="AK217" s="212"/>
      <c r="AL217" s="345"/>
      <c r="AM217" s="209"/>
      <c r="AN217" s="209"/>
      <c r="AO217" s="210"/>
      <c r="AP217" s="344"/>
      <c r="AQ217" s="344"/>
      <c r="AR217" s="212"/>
      <c r="AS217" s="346"/>
      <c r="AT217" s="331"/>
      <c r="AU217" s="209"/>
      <c r="AV217" s="210"/>
      <c r="AW217" s="344"/>
      <c r="AX217" s="344"/>
      <c r="AY217" s="212"/>
      <c r="AZ217" s="346"/>
      <c r="BA217" s="331"/>
      <c r="BB217" s="209"/>
      <c r="BC217" s="210"/>
      <c r="BD217" s="344"/>
      <c r="BE217" s="344"/>
      <c r="BF217" s="212"/>
      <c r="BG217" s="209"/>
      <c r="BH217" s="209"/>
      <c r="BI217" s="209"/>
      <c r="BJ217" s="210"/>
      <c r="BK217" s="344"/>
      <c r="BL217" s="344"/>
      <c r="BM217" s="212"/>
      <c r="BN217" s="346"/>
      <c r="BO217" s="331"/>
      <c r="BP217" s="209"/>
      <c r="BQ217" s="210"/>
      <c r="BR217" s="344"/>
      <c r="BS217" s="344"/>
      <c r="BT217" s="212"/>
      <c r="BU217" s="345"/>
      <c r="BV217" s="209"/>
      <c r="BW217" s="209"/>
      <c r="BX217" s="210"/>
      <c r="BY217" s="344"/>
      <c r="BZ217" s="344"/>
      <c r="CA217" s="212"/>
      <c r="CB217" s="346"/>
      <c r="CC217" s="331"/>
      <c r="CD217" s="209"/>
      <c r="CE217" s="210"/>
      <c r="CF217" s="344"/>
      <c r="CG217" s="344"/>
      <c r="CH217" s="212"/>
      <c r="CI217" s="212"/>
      <c r="CJ217" s="209"/>
      <c r="CK217" s="209"/>
      <c r="CL217" s="210"/>
      <c r="CM217" s="344"/>
      <c r="CN217" s="344"/>
      <c r="CO217" s="212"/>
      <c r="CP217" s="346"/>
      <c r="CQ217" s="331"/>
      <c r="CR217" s="209"/>
      <c r="CS217" s="210"/>
      <c r="CT217" s="344"/>
      <c r="CU217" s="344"/>
      <c r="CV217" s="212"/>
      <c r="CW217" s="345"/>
      <c r="CX217" s="209"/>
      <c r="CY217" s="209"/>
      <c r="CZ217" s="210"/>
      <c r="DA217" s="344"/>
      <c r="DB217" s="344"/>
      <c r="DC217" s="212"/>
      <c r="DD217" s="346"/>
      <c r="DE217" s="331"/>
      <c r="DF217" s="209"/>
      <c r="DG217" s="210"/>
      <c r="DH217" s="344"/>
      <c r="DI217" s="344"/>
      <c r="DJ217" s="212"/>
      <c r="DK217" s="331"/>
      <c r="DL217" s="331"/>
      <c r="DM217" s="210"/>
      <c r="DN217" s="210"/>
      <c r="DO217" s="344"/>
      <c r="DP217" s="344"/>
      <c r="DQ217" s="212"/>
      <c r="DR217" s="347"/>
      <c r="DS217" s="347"/>
      <c r="DT217" s="349"/>
      <c r="DU217" s="350"/>
      <c r="DV217" s="350"/>
      <c r="DW217" s="351"/>
      <c r="DX217" s="175"/>
      <c r="DY217" s="352"/>
    </row>
    <row r="218" spans="1:129" ht="15.75" customHeight="1" x14ac:dyDescent="0.2">
      <c r="A218" s="331"/>
      <c r="B218" s="175"/>
      <c r="C218" s="176"/>
      <c r="D218" s="343"/>
      <c r="E218" s="209"/>
      <c r="F218" s="210"/>
      <c r="G218" s="344"/>
      <c r="H218" s="344"/>
      <c r="I218" s="212"/>
      <c r="J218" s="345"/>
      <c r="K218" s="209"/>
      <c r="L218" s="209"/>
      <c r="M218" s="210"/>
      <c r="N218" s="344"/>
      <c r="O218" s="344"/>
      <c r="P218" s="212"/>
      <c r="Q218" s="346"/>
      <c r="R218" s="331"/>
      <c r="S218" s="209"/>
      <c r="T218" s="210"/>
      <c r="U218" s="344"/>
      <c r="V218" s="344"/>
      <c r="W218" s="212"/>
      <c r="X218" s="209"/>
      <c r="Y218" s="209"/>
      <c r="Z218" s="209"/>
      <c r="AA218" s="210"/>
      <c r="AB218" s="344"/>
      <c r="AC218" s="344"/>
      <c r="AD218" s="212"/>
      <c r="AE218" s="346"/>
      <c r="AF218" s="331"/>
      <c r="AG218" s="209"/>
      <c r="AH218" s="210"/>
      <c r="AI218" s="344"/>
      <c r="AJ218" s="344"/>
      <c r="AK218" s="212"/>
      <c r="AL218" s="345"/>
      <c r="AM218" s="209"/>
      <c r="AN218" s="209"/>
      <c r="AO218" s="210"/>
      <c r="AP218" s="344"/>
      <c r="AQ218" s="344"/>
      <c r="AR218" s="212"/>
      <c r="AS218" s="346"/>
      <c r="AT218" s="331"/>
      <c r="AU218" s="209"/>
      <c r="AV218" s="210"/>
      <c r="AW218" s="344"/>
      <c r="AX218" s="344"/>
      <c r="AY218" s="212"/>
      <c r="AZ218" s="346"/>
      <c r="BA218" s="331"/>
      <c r="BB218" s="209"/>
      <c r="BC218" s="210"/>
      <c r="BD218" s="344"/>
      <c r="BE218" s="344"/>
      <c r="BF218" s="212"/>
      <c r="BG218" s="209"/>
      <c r="BH218" s="209"/>
      <c r="BI218" s="209"/>
      <c r="BJ218" s="210"/>
      <c r="BK218" s="344"/>
      <c r="BL218" s="344"/>
      <c r="BM218" s="212"/>
      <c r="BN218" s="346"/>
      <c r="BO218" s="331"/>
      <c r="BP218" s="209"/>
      <c r="BQ218" s="210"/>
      <c r="BR218" s="344"/>
      <c r="BS218" s="344"/>
      <c r="BT218" s="212"/>
      <c r="BU218" s="345"/>
      <c r="BV218" s="209"/>
      <c r="BW218" s="209"/>
      <c r="BX218" s="210"/>
      <c r="BY218" s="344"/>
      <c r="BZ218" s="344"/>
      <c r="CA218" s="212"/>
      <c r="CB218" s="346"/>
      <c r="CC218" s="331"/>
      <c r="CD218" s="209"/>
      <c r="CE218" s="210"/>
      <c r="CF218" s="344"/>
      <c r="CG218" s="344"/>
      <c r="CH218" s="212"/>
      <c r="CI218" s="212"/>
      <c r="CJ218" s="209"/>
      <c r="CK218" s="209"/>
      <c r="CL218" s="210"/>
      <c r="CM218" s="344"/>
      <c r="CN218" s="344"/>
      <c r="CO218" s="212"/>
      <c r="CP218" s="346"/>
      <c r="CQ218" s="331"/>
      <c r="CR218" s="209"/>
      <c r="CS218" s="210"/>
      <c r="CT218" s="344"/>
      <c r="CU218" s="344"/>
      <c r="CV218" s="212"/>
      <c r="CW218" s="345"/>
      <c r="CX218" s="209"/>
      <c r="CY218" s="209"/>
      <c r="CZ218" s="210"/>
      <c r="DA218" s="344"/>
      <c r="DB218" s="344"/>
      <c r="DC218" s="212"/>
      <c r="DD218" s="346"/>
      <c r="DE218" s="331"/>
      <c r="DF218" s="209"/>
      <c r="DG218" s="210"/>
      <c r="DH218" s="344"/>
      <c r="DI218" s="344"/>
      <c r="DJ218" s="212"/>
      <c r="DK218" s="331"/>
      <c r="DL218" s="331"/>
      <c r="DM218" s="210"/>
      <c r="DN218" s="210"/>
      <c r="DO218" s="344"/>
      <c r="DP218" s="344"/>
      <c r="DQ218" s="212"/>
      <c r="DR218" s="347"/>
      <c r="DS218" s="347"/>
      <c r="DT218" s="349"/>
      <c r="DU218" s="350"/>
      <c r="DV218" s="350"/>
      <c r="DW218" s="351"/>
      <c r="DX218" s="175"/>
      <c r="DY218" s="352"/>
    </row>
    <row r="219" spans="1:129" ht="15.75" customHeight="1" x14ac:dyDescent="0.2">
      <c r="A219" s="331"/>
      <c r="B219" s="175"/>
      <c r="C219" s="176"/>
      <c r="D219" s="343"/>
      <c r="E219" s="209"/>
      <c r="F219" s="210"/>
      <c r="G219" s="344"/>
      <c r="H219" s="344"/>
      <c r="I219" s="212"/>
      <c r="J219" s="345"/>
      <c r="K219" s="209"/>
      <c r="L219" s="209"/>
      <c r="M219" s="210"/>
      <c r="N219" s="344"/>
      <c r="O219" s="344"/>
      <c r="P219" s="212"/>
      <c r="Q219" s="346"/>
      <c r="R219" s="331"/>
      <c r="S219" s="209"/>
      <c r="T219" s="210"/>
      <c r="U219" s="344"/>
      <c r="V219" s="344"/>
      <c r="W219" s="212"/>
      <c r="X219" s="209"/>
      <c r="Y219" s="209"/>
      <c r="Z219" s="209"/>
      <c r="AA219" s="210"/>
      <c r="AB219" s="344"/>
      <c r="AC219" s="344"/>
      <c r="AD219" s="212"/>
      <c r="AE219" s="346"/>
      <c r="AF219" s="331"/>
      <c r="AG219" s="209"/>
      <c r="AH219" s="210"/>
      <c r="AI219" s="344"/>
      <c r="AJ219" s="344"/>
      <c r="AK219" s="212"/>
      <c r="AL219" s="345"/>
      <c r="AM219" s="209"/>
      <c r="AN219" s="209"/>
      <c r="AO219" s="210"/>
      <c r="AP219" s="344"/>
      <c r="AQ219" s="344"/>
      <c r="AR219" s="212"/>
      <c r="AS219" s="346"/>
      <c r="AT219" s="331"/>
      <c r="AU219" s="209"/>
      <c r="AV219" s="210"/>
      <c r="AW219" s="344"/>
      <c r="AX219" s="344"/>
      <c r="AY219" s="212"/>
      <c r="AZ219" s="346"/>
      <c r="BA219" s="331"/>
      <c r="BB219" s="209"/>
      <c r="BC219" s="210"/>
      <c r="BD219" s="344"/>
      <c r="BE219" s="344"/>
      <c r="BF219" s="212"/>
      <c r="BG219" s="209"/>
      <c r="BH219" s="209"/>
      <c r="BI219" s="209"/>
      <c r="BJ219" s="210"/>
      <c r="BK219" s="344"/>
      <c r="BL219" s="344"/>
      <c r="BM219" s="212"/>
      <c r="BN219" s="346"/>
      <c r="BO219" s="331"/>
      <c r="BP219" s="209"/>
      <c r="BQ219" s="210"/>
      <c r="BR219" s="344"/>
      <c r="BS219" s="344"/>
      <c r="BT219" s="212"/>
      <c r="BU219" s="345"/>
      <c r="BV219" s="209"/>
      <c r="BW219" s="209"/>
      <c r="BX219" s="210"/>
      <c r="BY219" s="344"/>
      <c r="BZ219" s="344"/>
      <c r="CA219" s="212"/>
      <c r="CB219" s="346"/>
      <c r="CC219" s="331"/>
      <c r="CD219" s="209"/>
      <c r="CE219" s="210"/>
      <c r="CF219" s="344"/>
      <c r="CG219" s="344"/>
      <c r="CH219" s="212"/>
      <c r="CI219" s="212"/>
      <c r="CJ219" s="209"/>
      <c r="CK219" s="209"/>
      <c r="CL219" s="210"/>
      <c r="CM219" s="344"/>
      <c r="CN219" s="344"/>
      <c r="CO219" s="212"/>
      <c r="CP219" s="346"/>
      <c r="CQ219" s="331"/>
      <c r="CR219" s="209"/>
      <c r="CS219" s="210"/>
      <c r="CT219" s="344"/>
      <c r="CU219" s="344"/>
      <c r="CV219" s="212"/>
      <c r="CW219" s="345"/>
      <c r="CX219" s="209"/>
      <c r="CY219" s="209"/>
      <c r="CZ219" s="210"/>
      <c r="DA219" s="344"/>
      <c r="DB219" s="344"/>
      <c r="DC219" s="212"/>
      <c r="DD219" s="346"/>
      <c r="DE219" s="331"/>
      <c r="DF219" s="209"/>
      <c r="DG219" s="210"/>
      <c r="DH219" s="344"/>
      <c r="DI219" s="344"/>
      <c r="DJ219" s="212"/>
      <c r="DK219" s="331"/>
      <c r="DL219" s="331"/>
      <c r="DM219" s="210"/>
      <c r="DN219" s="210"/>
      <c r="DO219" s="344"/>
      <c r="DP219" s="344"/>
      <c r="DQ219" s="212"/>
      <c r="DR219" s="347"/>
      <c r="DS219" s="347"/>
      <c r="DT219" s="349"/>
      <c r="DU219" s="350"/>
      <c r="DV219" s="350"/>
      <c r="DW219" s="351"/>
      <c r="DX219" s="175"/>
      <c r="DY219" s="352"/>
    </row>
    <row r="220" spans="1:129" ht="15.75" customHeight="1" x14ac:dyDescent="0.2">
      <c r="A220" s="331"/>
      <c r="B220" s="175"/>
      <c r="C220" s="176"/>
      <c r="D220" s="343"/>
      <c r="E220" s="209"/>
      <c r="F220" s="210"/>
      <c r="G220" s="344"/>
      <c r="H220" s="344"/>
      <c r="I220" s="212"/>
      <c r="J220" s="345"/>
      <c r="K220" s="209"/>
      <c r="L220" s="209"/>
      <c r="M220" s="210"/>
      <c r="N220" s="344"/>
      <c r="O220" s="344"/>
      <c r="P220" s="212"/>
      <c r="Q220" s="346"/>
      <c r="R220" s="331"/>
      <c r="S220" s="209"/>
      <c r="T220" s="210"/>
      <c r="U220" s="344"/>
      <c r="V220" s="344"/>
      <c r="W220" s="212"/>
      <c r="X220" s="209"/>
      <c r="Y220" s="209"/>
      <c r="Z220" s="209"/>
      <c r="AA220" s="210"/>
      <c r="AB220" s="344"/>
      <c r="AC220" s="344"/>
      <c r="AD220" s="212"/>
      <c r="AE220" s="346"/>
      <c r="AF220" s="331"/>
      <c r="AG220" s="209"/>
      <c r="AH220" s="210"/>
      <c r="AI220" s="344"/>
      <c r="AJ220" s="344"/>
      <c r="AK220" s="212"/>
      <c r="AL220" s="345"/>
      <c r="AM220" s="209"/>
      <c r="AN220" s="209"/>
      <c r="AO220" s="210"/>
      <c r="AP220" s="344"/>
      <c r="AQ220" s="344"/>
      <c r="AR220" s="212"/>
      <c r="AS220" s="346"/>
      <c r="AT220" s="331"/>
      <c r="AU220" s="209"/>
      <c r="AV220" s="210"/>
      <c r="AW220" s="344"/>
      <c r="AX220" s="344"/>
      <c r="AY220" s="212"/>
      <c r="AZ220" s="346"/>
      <c r="BA220" s="331"/>
      <c r="BB220" s="209"/>
      <c r="BC220" s="210"/>
      <c r="BD220" s="344"/>
      <c r="BE220" s="344"/>
      <c r="BF220" s="212"/>
      <c r="BG220" s="209"/>
      <c r="BH220" s="209"/>
      <c r="BI220" s="209"/>
      <c r="BJ220" s="210"/>
      <c r="BK220" s="344"/>
      <c r="BL220" s="344"/>
      <c r="BM220" s="212"/>
      <c r="BN220" s="346"/>
      <c r="BO220" s="331"/>
      <c r="BP220" s="209"/>
      <c r="BQ220" s="210"/>
      <c r="BR220" s="344"/>
      <c r="BS220" s="344"/>
      <c r="BT220" s="212"/>
      <c r="BU220" s="345"/>
      <c r="BV220" s="209"/>
      <c r="BW220" s="209"/>
      <c r="BX220" s="210"/>
      <c r="BY220" s="344"/>
      <c r="BZ220" s="344"/>
      <c r="CA220" s="212"/>
      <c r="CB220" s="346"/>
      <c r="CC220" s="331"/>
      <c r="CD220" s="209"/>
      <c r="CE220" s="210"/>
      <c r="CF220" s="344"/>
      <c r="CG220" s="344"/>
      <c r="CH220" s="212"/>
      <c r="CI220" s="212"/>
      <c r="CJ220" s="209"/>
      <c r="CK220" s="209"/>
      <c r="CL220" s="210"/>
      <c r="CM220" s="344"/>
      <c r="CN220" s="344"/>
      <c r="CO220" s="212"/>
      <c r="CP220" s="346"/>
      <c r="CQ220" s="331"/>
      <c r="CR220" s="209"/>
      <c r="CS220" s="210"/>
      <c r="CT220" s="344"/>
      <c r="CU220" s="344"/>
      <c r="CV220" s="212"/>
      <c r="CW220" s="345"/>
      <c r="CX220" s="209"/>
      <c r="CY220" s="209"/>
      <c r="CZ220" s="210"/>
      <c r="DA220" s="344"/>
      <c r="DB220" s="344"/>
      <c r="DC220" s="212"/>
      <c r="DD220" s="346"/>
      <c r="DE220" s="331"/>
      <c r="DF220" s="209"/>
      <c r="DG220" s="210"/>
      <c r="DH220" s="344"/>
      <c r="DI220" s="344"/>
      <c r="DJ220" s="212"/>
      <c r="DK220" s="331"/>
      <c r="DL220" s="331"/>
      <c r="DM220" s="210"/>
      <c r="DN220" s="210"/>
      <c r="DO220" s="344"/>
      <c r="DP220" s="344"/>
      <c r="DQ220" s="212"/>
      <c r="DR220" s="347"/>
      <c r="DS220" s="347"/>
      <c r="DT220" s="349"/>
      <c r="DU220" s="350"/>
      <c r="DV220" s="350"/>
      <c r="DW220" s="351"/>
      <c r="DX220" s="175"/>
      <c r="DY220" s="352"/>
    </row>
    <row r="221" spans="1:129" ht="15.75" customHeight="1" x14ac:dyDescent="0.2">
      <c r="A221" s="331"/>
      <c r="B221" s="175"/>
      <c r="C221" s="176"/>
      <c r="D221" s="343"/>
      <c r="E221" s="209"/>
      <c r="F221" s="210"/>
      <c r="G221" s="344"/>
      <c r="H221" s="344"/>
      <c r="I221" s="212"/>
      <c r="J221" s="345"/>
      <c r="K221" s="209"/>
      <c r="L221" s="209"/>
      <c r="M221" s="210"/>
      <c r="N221" s="344"/>
      <c r="O221" s="344"/>
      <c r="P221" s="212"/>
      <c r="Q221" s="346"/>
      <c r="R221" s="331"/>
      <c r="S221" s="209"/>
      <c r="T221" s="210"/>
      <c r="U221" s="344"/>
      <c r="V221" s="344"/>
      <c r="W221" s="212"/>
      <c r="X221" s="209"/>
      <c r="Y221" s="209"/>
      <c r="Z221" s="209"/>
      <c r="AA221" s="210"/>
      <c r="AB221" s="344"/>
      <c r="AC221" s="344"/>
      <c r="AD221" s="212"/>
      <c r="AE221" s="346"/>
      <c r="AF221" s="331"/>
      <c r="AG221" s="209"/>
      <c r="AH221" s="210"/>
      <c r="AI221" s="344"/>
      <c r="AJ221" s="344"/>
      <c r="AK221" s="212"/>
      <c r="AL221" s="345"/>
      <c r="AM221" s="209"/>
      <c r="AN221" s="209"/>
      <c r="AO221" s="210"/>
      <c r="AP221" s="344"/>
      <c r="AQ221" s="344"/>
      <c r="AR221" s="212"/>
      <c r="AS221" s="346"/>
      <c r="AT221" s="331"/>
      <c r="AU221" s="209"/>
      <c r="AV221" s="210"/>
      <c r="AW221" s="344"/>
      <c r="AX221" s="344"/>
      <c r="AY221" s="212"/>
      <c r="AZ221" s="346"/>
      <c r="BA221" s="331"/>
      <c r="BB221" s="209"/>
      <c r="BC221" s="210"/>
      <c r="BD221" s="344"/>
      <c r="BE221" s="344"/>
      <c r="BF221" s="212"/>
      <c r="BG221" s="209"/>
      <c r="BH221" s="209"/>
      <c r="BI221" s="209"/>
      <c r="BJ221" s="210"/>
      <c r="BK221" s="344"/>
      <c r="BL221" s="344"/>
      <c r="BM221" s="212"/>
      <c r="BN221" s="346"/>
      <c r="BO221" s="331"/>
      <c r="BP221" s="209"/>
      <c r="BQ221" s="210"/>
      <c r="BR221" s="344"/>
      <c r="BS221" s="344"/>
      <c r="BT221" s="212"/>
      <c r="BU221" s="345"/>
      <c r="BV221" s="209"/>
      <c r="BW221" s="209"/>
      <c r="BX221" s="210"/>
      <c r="BY221" s="344"/>
      <c r="BZ221" s="344"/>
      <c r="CA221" s="212"/>
      <c r="CB221" s="346"/>
      <c r="CC221" s="331"/>
      <c r="CD221" s="209"/>
      <c r="CE221" s="210"/>
      <c r="CF221" s="344"/>
      <c r="CG221" s="344"/>
      <c r="CH221" s="212"/>
      <c r="CI221" s="212"/>
      <c r="CJ221" s="209"/>
      <c r="CK221" s="209"/>
      <c r="CL221" s="210"/>
      <c r="CM221" s="344"/>
      <c r="CN221" s="344"/>
      <c r="CO221" s="212"/>
      <c r="CP221" s="346"/>
      <c r="CQ221" s="331"/>
      <c r="CR221" s="209"/>
      <c r="CS221" s="210"/>
      <c r="CT221" s="344"/>
      <c r="CU221" s="344"/>
      <c r="CV221" s="212"/>
      <c r="CW221" s="345"/>
      <c r="CX221" s="209"/>
      <c r="CY221" s="209"/>
      <c r="CZ221" s="210"/>
      <c r="DA221" s="344"/>
      <c r="DB221" s="344"/>
      <c r="DC221" s="212"/>
      <c r="DD221" s="346"/>
      <c r="DE221" s="331"/>
      <c r="DF221" s="209"/>
      <c r="DG221" s="210"/>
      <c r="DH221" s="344"/>
      <c r="DI221" s="344"/>
      <c r="DJ221" s="212"/>
      <c r="DK221" s="331"/>
      <c r="DL221" s="331"/>
      <c r="DM221" s="210"/>
      <c r="DN221" s="210"/>
      <c r="DO221" s="344"/>
      <c r="DP221" s="344"/>
      <c r="DQ221" s="212"/>
      <c r="DR221" s="347"/>
      <c r="DS221" s="347"/>
      <c r="DT221" s="349"/>
      <c r="DU221" s="350"/>
      <c r="DV221" s="350"/>
      <c r="DW221" s="351"/>
      <c r="DX221" s="175"/>
      <c r="DY221" s="352"/>
    </row>
    <row r="222" spans="1:129" ht="15.75" customHeight="1" x14ac:dyDescent="0.2">
      <c r="A222" s="331"/>
      <c r="B222" s="175"/>
      <c r="C222" s="176"/>
      <c r="D222" s="343"/>
      <c r="E222" s="209"/>
      <c r="F222" s="210"/>
      <c r="G222" s="344"/>
      <c r="H222" s="344"/>
      <c r="I222" s="212"/>
      <c r="J222" s="345"/>
      <c r="K222" s="209"/>
      <c r="L222" s="209"/>
      <c r="M222" s="210"/>
      <c r="N222" s="344"/>
      <c r="O222" s="344"/>
      <c r="P222" s="212"/>
      <c r="Q222" s="346"/>
      <c r="R222" s="331"/>
      <c r="S222" s="209"/>
      <c r="T222" s="210"/>
      <c r="U222" s="344"/>
      <c r="V222" s="344"/>
      <c r="W222" s="212"/>
      <c r="X222" s="209"/>
      <c r="Y222" s="209"/>
      <c r="Z222" s="209"/>
      <c r="AA222" s="210"/>
      <c r="AB222" s="344"/>
      <c r="AC222" s="344"/>
      <c r="AD222" s="212"/>
      <c r="AE222" s="346"/>
      <c r="AF222" s="331"/>
      <c r="AG222" s="209"/>
      <c r="AH222" s="210"/>
      <c r="AI222" s="344"/>
      <c r="AJ222" s="344"/>
      <c r="AK222" s="212"/>
      <c r="AL222" s="345"/>
      <c r="AM222" s="209"/>
      <c r="AN222" s="209"/>
      <c r="AO222" s="210"/>
      <c r="AP222" s="344"/>
      <c r="AQ222" s="344"/>
      <c r="AR222" s="212"/>
      <c r="AS222" s="346"/>
      <c r="AT222" s="331"/>
      <c r="AU222" s="209"/>
      <c r="AV222" s="210"/>
      <c r="AW222" s="344"/>
      <c r="AX222" s="344"/>
      <c r="AY222" s="212"/>
      <c r="AZ222" s="346"/>
      <c r="BA222" s="331"/>
      <c r="BB222" s="209"/>
      <c r="BC222" s="210"/>
      <c r="BD222" s="344"/>
      <c r="BE222" s="344"/>
      <c r="BF222" s="212"/>
      <c r="BG222" s="209"/>
      <c r="BH222" s="209"/>
      <c r="BI222" s="209"/>
      <c r="BJ222" s="210"/>
      <c r="BK222" s="344"/>
      <c r="BL222" s="344"/>
      <c r="BM222" s="212"/>
      <c r="BN222" s="346"/>
      <c r="BO222" s="331"/>
      <c r="BP222" s="209"/>
      <c r="BQ222" s="210"/>
      <c r="BR222" s="344"/>
      <c r="BS222" s="344"/>
      <c r="BT222" s="212"/>
      <c r="BU222" s="345"/>
      <c r="BV222" s="209"/>
      <c r="BW222" s="209"/>
      <c r="BX222" s="210"/>
      <c r="BY222" s="344"/>
      <c r="BZ222" s="344"/>
      <c r="CA222" s="212"/>
      <c r="CB222" s="346"/>
      <c r="CC222" s="331"/>
      <c r="CD222" s="209"/>
      <c r="CE222" s="210"/>
      <c r="CF222" s="344"/>
      <c r="CG222" s="344"/>
      <c r="CH222" s="212"/>
      <c r="CI222" s="212"/>
      <c r="CJ222" s="209"/>
      <c r="CK222" s="209"/>
      <c r="CL222" s="210"/>
      <c r="CM222" s="344"/>
      <c r="CN222" s="344"/>
      <c r="CO222" s="212"/>
      <c r="CP222" s="346"/>
      <c r="CQ222" s="331"/>
      <c r="CR222" s="209"/>
      <c r="CS222" s="210"/>
      <c r="CT222" s="344"/>
      <c r="CU222" s="344"/>
      <c r="CV222" s="212"/>
      <c r="CW222" s="345"/>
      <c r="CX222" s="209"/>
      <c r="CY222" s="209"/>
      <c r="CZ222" s="210"/>
      <c r="DA222" s="344"/>
      <c r="DB222" s="344"/>
      <c r="DC222" s="212"/>
      <c r="DD222" s="346"/>
      <c r="DE222" s="331"/>
      <c r="DF222" s="209"/>
      <c r="DG222" s="210"/>
      <c r="DH222" s="344"/>
      <c r="DI222" s="344"/>
      <c r="DJ222" s="212"/>
      <c r="DK222" s="331"/>
      <c r="DL222" s="331"/>
      <c r="DM222" s="210"/>
      <c r="DN222" s="210"/>
      <c r="DO222" s="344"/>
      <c r="DP222" s="344"/>
      <c r="DQ222" s="212"/>
      <c r="DR222" s="347"/>
      <c r="DS222" s="347"/>
      <c r="DT222" s="349"/>
      <c r="DU222" s="350"/>
      <c r="DV222" s="350"/>
      <c r="DW222" s="351"/>
      <c r="DX222" s="175"/>
      <c r="DY222" s="352"/>
    </row>
    <row r="223" spans="1:129" ht="15.75" customHeight="1" x14ac:dyDescent="0.2">
      <c r="A223" s="331"/>
      <c r="B223" s="175"/>
      <c r="C223" s="176"/>
      <c r="D223" s="343"/>
      <c r="E223" s="209"/>
      <c r="F223" s="210"/>
      <c r="G223" s="344"/>
      <c r="H223" s="344"/>
      <c r="I223" s="212"/>
      <c r="J223" s="345"/>
      <c r="K223" s="209"/>
      <c r="L223" s="209"/>
      <c r="M223" s="210"/>
      <c r="N223" s="344"/>
      <c r="O223" s="344"/>
      <c r="P223" s="212"/>
      <c r="Q223" s="346"/>
      <c r="R223" s="331"/>
      <c r="S223" s="209"/>
      <c r="T223" s="210"/>
      <c r="U223" s="344"/>
      <c r="V223" s="344"/>
      <c r="W223" s="212"/>
      <c r="X223" s="209"/>
      <c r="Y223" s="209"/>
      <c r="Z223" s="209"/>
      <c r="AA223" s="210"/>
      <c r="AB223" s="344"/>
      <c r="AC223" s="344"/>
      <c r="AD223" s="212"/>
      <c r="AE223" s="346"/>
      <c r="AF223" s="331"/>
      <c r="AG223" s="209"/>
      <c r="AH223" s="210"/>
      <c r="AI223" s="344"/>
      <c r="AJ223" s="344"/>
      <c r="AK223" s="212"/>
      <c r="AL223" s="345"/>
      <c r="AM223" s="209"/>
      <c r="AN223" s="209"/>
      <c r="AO223" s="210"/>
      <c r="AP223" s="344"/>
      <c r="AQ223" s="344"/>
      <c r="AR223" s="212"/>
      <c r="AS223" s="346"/>
      <c r="AT223" s="331"/>
      <c r="AU223" s="209"/>
      <c r="AV223" s="210"/>
      <c r="AW223" s="344"/>
      <c r="AX223" s="344"/>
      <c r="AY223" s="212"/>
      <c r="AZ223" s="346"/>
      <c r="BA223" s="331"/>
      <c r="BB223" s="209"/>
      <c r="BC223" s="210"/>
      <c r="BD223" s="344"/>
      <c r="BE223" s="344"/>
      <c r="BF223" s="212"/>
      <c r="BG223" s="209"/>
      <c r="BH223" s="209"/>
      <c r="BI223" s="209"/>
      <c r="BJ223" s="210"/>
      <c r="BK223" s="344"/>
      <c r="BL223" s="344"/>
      <c r="BM223" s="212"/>
      <c r="BN223" s="346"/>
      <c r="BO223" s="331"/>
      <c r="BP223" s="209"/>
      <c r="BQ223" s="210"/>
      <c r="BR223" s="344"/>
      <c r="BS223" s="344"/>
      <c r="BT223" s="212"/>
      <c r="BU223" s="345"/>
      <c r="BV223" s="209"/>
      <c r="BW223" s="209"/>
      <c r="BX223" s="210"/>
      <c r="BY223" s="344"/>
      <c r="BZ223" s="344"/>
      <c r="CA223" s="212"/>
      <c r="CB223" s="346"/>
      <c r="CC223" s="331"/>
      <c r="CD223" s="209"/>
      <c r="CE223" s="210"/>
      <c r="CF223" s="344"/>
      <c r="CG223" s="344"/>
      <c r="CH223" s="212"/>
      <c r="CI223" s="212"/>
      <c r="CJ223" s="209"/>
      <c r="CK223" s="209"/>
      <c r="CL223" s="210"/>
      <c r="CM223" s="344"/>
      <c r="CN223" s="344"/>
      <c r="CO223" s="212"/>
      <c r="CP223" s="346"/>
      <c r="CQ223" s="331"/>
      <c r="CR223" s="209"/>
      <c r="CS223" s="210"/>
      <c r="CT223" s="344"/>
      <c r="CU223" s="344"/>
      <c r="CV223" s="212"/>
      <c r="CW223" s="345"/>
      <c r="CX223" s="209"/>
      <c r="CY223" s="209"/>
      <c r="CZ223" s="210"/>
      <c r="DA223" s="344"/>
      <c r="DB223" s="344"/>
      <c r="DC223" s="212"/>
      <c r="DD223" s="346"/>
      <c r="DE223" s="331"/>
      <c r="DF223" s="209"/>
      <c r="DG223" s="210"/>
      <c r="DH223" s="344"/>
      <c r="DI223" s="344"/>
      <c r="DJ223" s="212"/>
      <c r="DK223" s="331"/>
      <c r="DL223" s="331"/>
      <c r="DM223" s="210"/>
      <c r="DN223" s="210"/>
      <c r="DO223" s="344"/>
      <c r="DP223" s="344"/>
      <c r="DQ223" s="212"/>
      <c r="DR223" s="347"/>
      <c r="DS223" s="347"/>
      <c r="DT223" s="349"/>
      <c r="DU223" s="350"/>
      <c r="DV223" s="350"/>
      <c r="DW223" s="351"/>
      <c r="DX223" s="175"/>
      <c r="DY223" s="352"/>
    </row>
    <row r="224" spans="1:129" ht="15.75" customHeight="1" x14ac:dyDescent="0.2">
      <c r="A224" s="331"/>
      <c r="B224" s="175"/>
      <c r="C224" s="176"/>
      <c r="D224" s="343"/>
      <c r="E224" s="209"/>
      <c r="F224" s="210"/>
      <c r="G224" s="344"/>
      <c r="H224" s="344"/>
      <c r="I224" s="212"/>
      <c r="J224" s="345"/>
      <c r="K224" s="209"/>
      <c r="L224" s="209"/>
      <c r="M224" s="210"/>
      <c r="N224" s="344"/>
      <c r="O224" s="344"/>
      <c r="P224" s="212"/>
      <c r="Q224" s="346"/>
      <c r="R224" s="331"/>
      <c r="S224" s="209"/>
      <c r="T224" s="210"/>
      <c r="U224" s="344"/>
      <c r="V224" s="344"/>
      <c r="W224" s="212"/>
      <c r="X224" s="209"/>
      <c r="Y224" s="209"/>
      <c r="Z224" s="209"/>
      <c r="AA224" s="210"/>
      <c r="AB224" s="344"/>
      <c r="AC224" s="344"/>
      <c r="AD224" s="212"/>
      <c r="AE224" s="346"/>
      <c r="AF224" s="331"/>
      <c r="AG224" s="209"/>
      <c r="AH224" s="210"/>
      <c r="AI224" s="344"/>
      <c r="AJ224" s="344"/>
      <c r="AK224" s="212"/>
      <c r="AL224" s="345"/>
      <c r="AM224" s="209"/>
      <c r="AN224" s="209"/>
      <c r="AO224" s="210"/>
      <c r="AP224" s="344"/>
      <c r="AQ224" s="344"/>
      <c r="AR224" s="212"/>
      <c r="AS224" s="346"/>
      <c r="AT224" s="331"/>
      <c r="AU224" s="209"/>
      <c r="AV224" s="210"/>
      <c r="AW224" s="344"/>
      <c r="AX224" s="344"/>
      <c r="AY224" s="212"/>
      <c r="AZ224" s="346"/>
      <c r="BA224" s="331"/>
      <c r="BB224" s="209"/>
      <c r="BC224" s="210"/>
      <c r="BD224" s="344"/>
      <c r="BE224" s="344"/>
      <c r="BF224" s="212"/>
      <c r="BG224" s="209"/>
      <c r="BH224" s="209"/>
      <c r="BI224" s="209"/>
      <c r="BJ224" s="210"/>
      <c r="BK224" s="344"/>
      <c r="BL224" s="344"/>
      <c r="BM224" s="212"/>
      <c r="BN224" s="346"/>
      <c r="BO224" s="331"/>
      <c r="BP224" s="209"/>
      <c r="BQ224" s="210"/>
      <c r="BR224" s="344"/>
      <c r="BS224" s="344"/>
      <c r="BT224" s="212"/>
      <c r="BU224" s="345"/>
      <c r="BV224" s="209"/>
      <c r="BW224" s="209"/>
      <c r="BX224" s="210"/>
      <c r="BY224" s="344"/>
      <c r="BZ224" s="344"/>
      <c r="CA224" s="212"/>
      <c r="CB224" s="346"/>
      <c r="CC224" s="331"/>
      <c r="CD224" s="209"/>
      <c r="CE224" s="210"/>
      <c r="CF224" s="344"/>
      <c r="CG224" s="344"/>
      <c r="CH224" s="212"/>
      <c r="CI224" s="212"/>
      <c r="CJ224" s="209"/>
      <c r="CK224" s="209"/>
      <c r="CL224" s="210"/>
      <c r="CM224" s="344"/>
      <c r="CN224" s="344"/>
      <c r="CO224" s="212"/>
      <c r="CP224" s="346"/>
      <c r="CQ224" s="331"/>
      <c r="CR224" s="209"/>
      <c r="CS224" s="210"/>
      <c r="CT224" s="344"/>
      <c r="CU224" s="344"/>
      <c r="CV224" s="212"/>
      <c r="CW224" s="345"/>
      <c r="CX224" s="209"/>
      <c r="CY224" s="209"/>
      <c r="CZ224" s="210"/>
      <c r="DA224" s="344"/>
      <c r="DB224" s="344"/>
      <c r="DC224" s="212"/>
      <c r="DD224" s="346"/>
      <c r="DE224" s="331"/>
      <c r="DF224" s="209"/>
      <c r="DG224" s="210"/>
      <c r="DH224" s="344"/>
      <c r="DI224" s="344"/>
      <c r="DJ224" s="212"/>
      <c r="DK224" s="331"/>
      <c r="DL224" s="331"/>
      <c r="DM224" s="210"/>
      <c r="DN224" s="210"/>
      <c r="DO224" s="344"/>
      <c r="DP224" s="344"/>
      <c r="DQ224" s="212"/>
      <c r="DR224" s="347"/>
      <c r="DS224" s="347"/>
      <c r="DT224" s="349"/>
      <c r="DU224" s="350"/>
      <c r="DV224" s="350"/>
      <c r="DW224" s="351"/>
      <c r="DX224" s="175"/>
      <c r="DY224" s="352"/>
    </row>
    <row r="225" spans="1:129" ht="15.75" customHeight="1" x14ac:dyDescent="0.2">
      <c r="A225" s="331"/>
      <c r="B225" s="175"/>
      <c r="C225" s="176"/>
      <c r="D225" s="343"/>
      <c r="E225" s="209"/>
      <c r="F225" s="210"/>
      <c r="G225" s="344"/>
      <c r="H225" s="344"/>
      <c r="I225" s="212"/>
      <c r="J225" s="345"/>
      <c r="K225" s="209"/>
      <c r="L225" s="209"/>
      <c r="M225" s="210"/>
      <c r="N225" s="344"/>
      <c r="O225" s="344"/>
      <c r="P225" s="212"/>
      <c r="Q225" s="346"/>
      <c r="R225" s="331"/>
      <c r="S225" s="209"/>
      <c r="T225" s="210"/>
      <c r="U225" s="344"/>
      <c r="V225" s="344"/>
      <c r="W225" s="212"/>
      <c r="X225" s="209"/>
      <c r="Y225" s="209"/>
      <c r="Z225" s="209"/>
      <c r="AA225" s="210"/>
      <c r="AB225" s="344"/>
      <c r="AC225" s="344"/>
      <c r="AD225" s="212"/>
      <c r="AE225" s="346"/>
      <c r="AF225" s="331"/>
      <c r="AG225" s="209"/>
      <c r="AH225" s="210"/>
      <c r="AI225" s="344"/>
      <c r="AJ225" s="344"/>
      <c r="AK225" s="212"/>
      <c r="AL225" s="345"/>
      <c r="AM225" s="209"/>
      <c r="AN225" s="209"/>
      <c r="AO225" s="210"/>
      <c r="AP225" s="344"/>
      <c r="AQ225" s="344"/>
      <c r="AR225" s="212"/>
      <c r="AS225" s="346"/>
      <c r="AT225" s="331"/>
      <c r="AU225" s="209"/>
      <c r="AV225" s="210"/>
      <c r="AW225" s="344"/>
      <c r="AX225" s="344"/>
      <c r="AY225" s="212"/>
      <c r="AZ225" s="346"/>
      <c r="BA225" s="331"/>
      <c r="BB225" s="209"/>
      <c r="BC225" s="210"/>
      <c r="BD225" s="344"/>
      <c r="BE225" s="344"/>
      <c r="BF225" s="212"/>
      <c r="BG225" s="209"/>
      <c r="BH225" s="209"/>
      <c r="BI225" s="209"/>
      <c r="BJ225" s="210"/>
      <c r="BK225" s="344"/>
      <c r="BL225" s="344"/>
      <c r="BM225" s="212"/>
      <c r="BN225" s="346"/>
      <c r="BO225" s="331"/>
      <c r="BP225" s="209"/>
      <c r="BQ225" s="210"/>
      <c r="BR225" s="344"/>
      <c r="BS225" s="344"/>
      <c r="BT225" s="212"/>
      <c r="BU225" s="345"/>
      <c r="BV225" s="209"/>
      <c r="BW225" s="209"/>
      <c r="BX225" s="210"/>
      <c r="BY225" s="344"/>
      <c r="BZ225" s="344"/>
      <c r="CA225" s="212"/>
      <c r="CB225" s="346"/>
      <c r="CC225" s="331"/>
      <c r="CD225" s="209"/>
      <c r="CE225" s="210"/>
      <c r="CF225" s="344"/>
      <c r="CG225" s="344"/>
      <c r="CH225" s="212"/>
      <c r="CI225" s="212"/>
      <c r="CJ225" s="209"/>
      <c r="CK225" s="209"/>
      <c r="CL225" s="210"/>
      <c r="CM225" s="344"/>
      <c r="CN225" s="344"/>
      <c r="CO225" s="212"/>
      <c r="CP225" s="346"/>
      <c r="CQ225" s="331"/>
      <c r="CR225" s="209"/>
      <c r="CS225" s="210"/>
      <c r="CT225" s="344"/>
      <c r="CU225" s="344"/>
      <c r="CV225" s="212"/>
      <c r="CW225" s="345"/>
      <c r="CX225" s="209"/>
      <c r="CY225" s="209"/>
      <c r="CZ225" s="210"/>
      <c r="DA225" s="344"/>
      <c r="DB225" s="344"/>
      <c r="DC225" s="212"/>
      <c r="DD225" s="346"/>
      <c r="DE225" s="331"/>
      <c r="DF225" s="209"/>
      <c r="DG225" s="210"/>
      <c r="DH225" s="344"/>
      <c r="DI225" s="344"/>
      <c r="DJ225" s="212"/>
      <c r="DK225" s="331"/>
      <c r="DL225" s="331"/>
      <c r="DM225" s="210"/>
      <c r="DN225" s="210"/>
      <c r="DO225" s="344"/>
      <c r="DP225" s="344"/>
      <c r="DQ225" s="212"/>
      <c r="DR225" s="347"/>
      <c r="DS225" s="347"/>
      <c r="DT225" s="349"/>
      <c r="DU225" s="350"/>
      <c r="DV225" s="350"/>
      <c r="DW225" s="351"/>
      <c r="DX225" s="175"/>
      <c r="DY225" s="352"/>
    </row>
    <row r="226" spans="1:129" ht="15.75" customHeight="1" x14ac:dyDescent="0.2">
      <c r="A226" s="331"/>
      <c r="B226" s="175"/>
      <c r="C226" s="176"/>
      <c r="D226" s="343"/>
      <c r="E226" s="209"/>
      <c r="F226" s="210"/>
      <c r="G226" s="344"/>
      <c r="H226" s="344"/>
      <c r="I226" s="212"/>
      <c r="J226" s="345"/>
      <c r="K226" s="209"/>
      <c r="L226" s="209"/>
      <c r="M226" s="210"/>
      <c r="N226" s="344"/>
      <c r="O226" s="344"/>
      <c r="P226" s="212"/>
      <c r="Q226" s="346"/>
      <c r="R226" s="331"/>
      <c r="S226" s="209"/>
      <c r="T226" s="210"/>
      <c r="U226" s="344"/>
      <c r="V226" s="344"/>
      <c r="W226" s="212"/>
      <c r="X226" s="209"/>
      <c r="Y226" s="209"/>
      <c r="Z226" s="209"/>
      <c r="AA226" s="210"/>
      <c r="AB226" s="344"/>
      <c r="AC226" s="344"/>
      <c r="AD226" s="212"/>
      <c r="AE226" s="346"/>
      <c r="AF226" s="331"/>
      <c r="AG226" s="209"/>
      <c r="AH226" s="210"/>
      <c r="AI226" s="344"/>
      <c r="AJ226" s="344"/>
      <c r="AK226" s="212"/>
      <c r="AL226" s="345"/>
      <c r="AM226" s="209"/>
      <c r="AN226" s="209"/>
      <c r="AO226" s="210"/>
      <c r="AP226" s="344"/>
      <c r="AQ226" s="344"/>
      <c r="AR226" s="212"/>
      <c r="AS226" s="346"/>
      <c r="AT226" s="331"/>
      <c r="AU226" s="209"/>
      <c r="AV226" s="210"/>
      <c r="AW226" s="344"/>
      <c r="AX226" s="344"/>
      <c r="AY226" s="212"/>
      <c r="AZ226" s="346"/>
      <c r="BA226" s="331"/>
      <c r="BB226" s="209"/>
      <c r="BC226" s="210"/>
      <c r="BD226" s="344"/>
      <c r="BE226" s="344"/>
      <c r="BF226" s="212"/>
      <c r="BG226" s="209"/>
      <c r="BH226" s="209"/>
      <c r="BI226" s="209"/>
      <c r="BJ226" s="210"/>
      <c r="BK226" s="344"/>
      <c r="BL226" s="344"/>
      <c r="BM226" s="212"/>
      <c r="BN226" s="346"/>
      <c r="BO226" s="331"/>
      <c r="BP226" s="209"/>
      <c r="BQ226" s="210"/>
      <c r="BR226" s="344"/>
      <c r="BS226" s="344"/>
      <c r="BT226" s="212"/>
      <c r="BU226" s="345"/>
      <c r="BV226" s="209"/>
      <c r="BW226" s="209"/>
      <c r="BX226" s="210"/>
      <c r="BY226" s="344"/>
      <c r="BZ226" s="344"/>
      <c r="CA226" s="212"/>
      <c r="CB226" s="346"/>
      <c r="CC226" s="331"/>
      <c r="CD226" s="209"/>
      <c r="CE226" s="210"/>
      <c r="CF226" s="344"/>
      <c r="CG226" s="344"/>
      <c r="CH226" s="212"/>
      <c r="CI226" s="212"/>
      <c r="CJ226" s="209"/>
      <c r="CK226" s="209"/>
      <c r="CL226" s="210"/>
      <c r="CM226" s="344"/>
      <c r="CN226" s="344"/>
      <c r="CO226" s="212"/>
      <c r="CP226" s="346"/>
      <c r="CQ226" s="331"/>
      <c r="CR226" s="209"/>
      <c r="CS226" s="210"/>
      <c r="CT226" s="344"/>
      <c r="CU226" s="344"/>
      <c r="CV226" s="212"/>
      <c r="CW226" s="345"/>
      <c r="CX226" s="209"/>
      <c r="CY226" s="209"/>
      <c r="CZ226" s="210"/>
      <c r="DA226" s="344"/>
      <c r="DB226" s="344"/>
      <c r="DC226" s="212"/>
      <c r="DD226" s="346"/>
      <c r="DE226" s="331"/>
      <c r="DF226" s="209"/>
      <c r="DG226" s="210"/>
      <c r="DH226" s="344"/>
      <c r="DI226" s="344"/>
      <c r="DJ226" s="212"/>
      <c r="DK226" s="331"/>
      <c r="DL226" s="331"/>
      <c r="DM226" s="210"/>
      <c r="DN226" s="210"/>
      <c r="DO226" s="344"/>
      <c r="DP226" s="344"/>
      <c r="DQ226" s="212"/>
      <c r="DR226" s="347"/>
      <c r="DS226" s="347"/>
      <c r="DT226" s="349"/>
      <c r="DU226" s="350"/>
      <c r="DV226" s="350"/>
      <c r="DW226" s="351"/>
      <c r="DX226" s="175"/>
      <c r="DY226" s="352"/>
    </row>
    <row r="227" spans="1:129" ht="15.75" customHeight="1" x14ac:dyDescent="0.2">
      <c r="A227" s="331"/>
      <c r="B227" s="175"/>
      <c r="C227" s="176"/>
      <c r="D227" s="343"/>
      <c r="E227" s="209"/>
      <c r="F227" s="210"/>
      <c r="G227" s="344"/>
      <c r="H227" s="344"/>
      <c r="I227" s="212"/>
      <c r="J227" s="345"/>
      <c r="K227" s="209"/>
      <c r="L227" s="209"/>
      <c r="M227" s="210"/>
      <c r="N227" s="344"/>
      <c r="O227" s="344"/>
      <c r="P227" s="212"/>
      <c r="Q227" s="346"/>
      <c r="R227" s="331"/>
      <c r="S227" s="209"/>
      <c r="T227" s="210"/>
      <c r="U227" s="344"/>
      <c r="V227" s="344"/>
      <c r="W227" s="212"/>
      <c r="X227" s="209"/>
      <c r="Y227" s="209"/>
      <c r="Z227" s="209"/>
      <c r="AA227" s="210"/>
      <c r="AB227" s="344"/>
      <c r="AC227" s="344"/>
      <c r="AD227" s="212"/>
      <c r="AE227" s="346"/>
      <c r="AF227" s="331"/>
      <c r="AG227" s="209"/>
      <c r="AH227" s="210"/>
      <c r="AI227" s="344"/>
      <c r="AJ227" s="344"/>
      <c r="AK227" s="212"/>
      <c r="AL227" s="345"/>
      <c r="AM227" s="209"/>
      <c r="AN227" s="209"/>
      <c r="AO227" s="210"/>
      <c r="AP227" s="344"/>
      <c r="AQ227" s="344"/>
      <c r="AR227" s="212"/>
      <c r="AS227" s="346"/>
      <c r="AT227" s="331"/>
      <c r="AU227" s="209"/>
      <c r="AV227" s="210"/>
      <c r="AW227" s="344"/>
      <c r="AX227" s="344"/>
      <c r="AY227" s="212"/>
      <c r="AZ227" s="346"/>
      <c r="BA227" s="331"/>
      <c r="BB227" s="209"/>
      <c r="BC227" s="210"/>
      <c r="BD227" s="344"/>
      <c r="BE227" s="344"/>
      <c r="BF227" s="212"/>
      <c r="BG227" s="209"/>
      <c r="BH227" s="209"/>
      <c r="BI227" s="209"/>
      <c r="BJ227" s="210"/>
      <c r="BK227" s="344"/>
      <c r="BL227" s="344"/>
      <c r="BM227" s="212"/>
      <c r="BN227" s="346"/>
      <c r="BO227" s="331"/>
      <c r="BP227" s="209"/>
      <c r="BQ227" s="210"/>
      <c r="BR227" s="344"/>
      <c r="BS227" s="344"/>
      <c r="BT227" s="212"/>
      <c r="BU227" s="345"/>
      <c r="BV227" s="209"/>
      <c r="BW227" s="209"/>
      <c r="BX227" s="210"/>
      <c r="BY227" s="344"/>
      <c r="BZ227" s="344"/>
      <c r="CA227" s="212"/>
      <c r="CB227" s="346"/>
      <c r="CC227" s="331"/>
      <c r="CD227" s="209"/>
      <c r="CE227" s="210"/>
      <c r="CF227" s="344"/>
      <c r="CG227" s="344"/>
      <c r="CH227" s="212"/>
      <c r="CI227" s="212"/>
      <c r="CJ227" s="209"/>
      <c r="CK227" s="209"/>
      <c r="CL227" s="210"/>
      <c r="CM227" s="344"/>
      <c r="CN227" s="344"/>
      <c r="CO227" s="212"/>
      <c r="CP227" s="346"/>
      <c r="CQ227" s="331"/>
      <c r="CR227" s="209"/>
      <c r="CS227" s="210"/>
      <c r="CT227" s="344"/>
      <c r="CU227" s="344"/>
      <c r="CV227" s="212"/>
      <c r="CW227" s="345"/>
      <c r="CX227" s="209"/>
      <c r="CY227" s="209"/>
      <c r="CZ227" s="210"/>
      <c r="DA227" s="344"/>
      <c r="DB227" s="344"/>
      <c r="DC227" s="212"/>
      <c r="DD227" s="346"/>
      <c r="DE227" s="331"/>
      <c r="DF227" s="209"/>
      <c r="DG227" s="210"/>
      <c r="DH227" s="344"/>
      <c r="DI227" s="344"/>
      <c r="DJ227" s="212"/>
      <c r="DK227" s="331"/>
      <c r="DL227" s="331"/>
      <c r="DM227" s="210"/>
      <c r="DN227" s="210"/>
      <c r="DO227" s="344"/>
      <c r="DP227" s="344"/>
      <c r="DQ227" s="212"/>
      <c r="DR227" s="347"/>
      <c r="DS227" s="347"/>
      <c r="DT227" s="349"/>
      <c r="DU227" s="350"/>
      <c r="DV227" s="350"/>
      <c r="DW227" s="351"/>
      <c r="DX227" s="175"/>
      <c r="DY227" s="352"/>
    </row>
    <row r="228" spans="1:129" ht="15.75" customHeight="1" x14ac:dyDescent="0.2">
      <c r="A228" s="331"/>
      <c r="B228" s="175"/>
      <c r="C228" s="176"/>
      <c r="D228" s="343"/>
      <c r="E228" s="209"/>
      <c r="F228" s="210"/>
      <c r="G228" s="344"/>
      <c r="H228" s="344"/>
      <c r="I228" s="212"/>
      <c r="J228" s="345"/>
      <c r="K228" s="209"/>
      <c r="L228" s="209"/>
      <c r="M228" s="210"/>
      <c r="N228" s="344"/>
      <c r="O228" s="344"/>
      <c r="P228" s="212"/>
      <c r="Q228" s="346"/>
      <c r="R228" s="331"/>
      <c r="S228" s="209"/>
      <c r="T228" s="210"/>
      <c r="U228" s="344"/>
      <c r="V228" s="344"/>
      <c r="W228" s="212"/>
      <c r="X228" s="209"/>
      <c r="Y228" s="209"/>
      <c r="Z228" s="209"/>
      <c r="AA228" s="210"/>
      <c r="AB228" s="344"/>
      <c r="AC228" s="344"/>
      <c r="AD228" s="212"/>
      <c r="AE228" s="346"/>
      <c r="AF228" s="331"/>
      <c r="AG228" s="209"/>
      <c r="AH228" s="210"/>
      <c r="AI228" s="344"/>
      <c r="AJ228" s="344"/>
      <c r="AK228" s="212"/>
      <c r="AL228" s="345"/>
      <c r="AM228" s="209"/>
      <c r="AN228" s="209"/>
      <c r="AO228" s="210"/>
      <c r="AP228" s="344"/>
      <c r="AQ228" s="344"/>
      <c r="AR228" s="212"/>
      <c r="AS228" s="346"/>
      <c r="AT228" s="331"/>
      <c r="AU228" s="209"/>
      <c r="AV228" s="210"/>
      <c r="AW228" s="344"/>
      <c r="AX228" s="344"/>
      <c r="AY228" s="212"/>
      <c r="AZ228" s="346"/>
      <c r="BA228" s="331"/>
      <c r="BB228" s="209"/>
      <c r="BC228" s="210"/>
      <c r="BD228" s="344"/>
      <c r="BE228" s="344"/>
      <c r="BF228" s="212"/>
      <c r="BG228" s="209"/>
      <c r="BH228" s="209"/>
      <c r="BI228" s="209"/>
      <c r="BJ228" s="210"/>
      <c r="BK228" s="344"/>
      <c r="BL228" s="344"/>
      <c r="BM228" s="212"/>
      <c r="BN228" s="346"/>
      <c r="BO228" s="331"/>
      <c r="BP228" s="209"/>
      <c r="BQ228" s="210"/>
      <c r="BR228" s="344"/>
      <c r="BS228" s="344"/>
      <c r="BT228" s="212"/>
      <c r="BU228" s="345"/>
      <c r="BV228" s="209"/>
      <c r="BW228" s="209"/>
      <c r="BX228" s="210"/>
      <c r="BY228" s="344"/>
      <c r="BZ228" s="344"/>
      <c r="CA228" s="212"/>
      <c r="CB228" s="346"/>
      <c r="CC228" s="331"/>
      <c r="CD228" s="209"/>
      <c r="CE228" s="210"/>
      <c r="CF228" s="344"/>
      <c r="CG228" s="344"/>
      <c r="CH228" s="212"/>
      <c r="CI228" s="212"/>
      <c r="CJ228" s="209"/>
      <c r="CK228" s="209"/>
      <c r="CL228" s="210"/>
      <c r="CM228" s="344"/>
      <c r="CN228" s="344"/>
      <c r="CO228" s="212"/>
      <c r="CP228" s="346"/>
      <c r="CQ228" s="331"/>
      <c r="CR228" s="209"/>
      <c r="CS228" s="210"/>
      <c r="CT228" s="344"/>
      <c r="CU228" s="344"/>
      <c r="CV228" s="212"/>
      <c r="CW228" s="345"/>
      <c r="CX228" s="209"/>
      <c r="CY228" s="209"/>
      <c r="CZ228" s="210"/>
      <c r="DA228" s="344"/>
      <c r="DB228" s="344"/>
      <c r="DC228" s="212"/>
      <c r="DD228" s="346"/>
      <c r="DE228" s="331"/>
      <c r="DF228" s="209"/>
      <c r="DG228" s="210"/>
      <c r="DH228" s="344"/>
      <c r="DI228" s="344"/>
      <c r="DJ228" s="212"/>
      <c r="DK228" s="331"/>
      <c r="DL228" s="331"/>
      <c r="DM228" s="210"/>
      <c r="DN228" s="210"/>
      <c r="DO228" s="344"/>
      <c r="DP228" s="344"/>
      <c r="DQ228" s="212"/>
      <c r="DR228" s="347"/>
      <c r="DS228" s="347"/>
      <c r="DT228" s="349"/>
      <c r="DU228" s="350"/>
      <c r="DV228" s="350"/>
      <c r="DW228" s="351"/>
      <c r="DX228" s="175"/>
      <c r="DY228" s="352"/>
    </row>
    <row r="229" spans="1:129" ht="15.75" customHeight="1" x14ac:dyDescent="0.2">
      <c r="A229" s="331"/>
      <c r="B229" s="175"/>
      <c r="C229" s="176"/>
      <c r="D229" s="343"/>
      <c r="E229" s="209"/>
      <c r="F229" s="210"/>
      <c r="G229" s="344"/>
      <c r="H229" s="344"/>
      <c r="I229" s="212"/>
      <c r="J229" s="345"/>
      <c r="K229" s="209"/>
      <c r="L229" s="209"/>
      <c r="M229" s="210"/>
      <c r="N229" s="344"/>
      <c r="O229" s="344"/>
      <c r="P229" s="212"/>
      <c r="Q229" s="346"/>
      <c r="R229" s="331"/>
      <c r="S229" s="209"/>
      <c r="T229" s="210"/>
      <c r="U229" s="344"/>
      <c r="V229" s="344"/>
      <c r="W229" s="212"/>
      <c r="X229" s="209"/>
      <c r="Y229" s="209"/>
      <c r="Z229" s="209"/>
      <c r="AA229" s="210"/>
      <c r="AB229" s="344"/>
      <c r="AC229" s="344"/>
      <c r="AD229" s="212"/>
      <c r="AE229" s="346"/>
      <c r="AF229" s="331"/>
      <c r="AG229" s="209"/>
      <c r="AH229" s="210"/>
      <c r="AI229" s="344"/>
      <c r="AJ229" s="344"/>
      <c r="AK229" s="212"/>
      <c r="AL229" s="345"/>
      <c r="AM229" s="209"/>
      <c r="AN229" s="209"/>
      <c r="AO229" s="210"/>
      <c r="AP229" s="344"/>
      <c r="AQ229" s="344"/>
      <c r="AR229" s="212"/>
      <c r="AS229" s="346"/>
      <c r="AT229" s="331"/>
      <c r="AU229" s="209"/>
      <c r="AV229" s="210"/>
      <c r="AW229" s="344"/>
      <c r="AX229" s="344"/>
      <c r="AY229" s="212"/>
      <c r="AZ229" s="346"/>
      <c r="BA229" s="331"/>
      <c r="BB229" s="209"/>
      <c r="BC229" s="210"/>
      <c r="BD229" s="344"/>
      <c r="BE229" s="344"/>
      <c r="BF229" s="212"/>
      <c r="BG229" s="209"/>
      <c r="BH229" s="209"/>
      <c r="BI229" s="209"/>
      <c r="BJ229" s="210"/>
      <c r="BK229" s="344"/>
      <c r="BL229" s="344"/>
      <c r="BM229" s="212"/>
      <c r="BN229" s="346"/>
      <c r="BO229" s="331"/>
      <c r="BP229" s="209"/>
      <c r="BQ229" s="210"/>
      <c r="BR229" s="344"/>
      <c r="BS229" s="344"/>
      <c r="BT229" s="212"/>
      <c r="BU229" s="345"/>
      <c r="BV229" s="209"/>
      <c r="BW229" s="209"/>
      <c r="BX229" s="210"/>
      <c r="BY229" s="344"/>
      <c r="BZ229" s="344"/>
      <c r="CA229" s="212"/>
      <c r="CB229" s="346"/>
      <c r="CC229" s="331"/>
      <c r="CD229" s="209"/>
      <c r="CE229" s="210"/>
      <c r="CF229" s="344"/>
      <c r="CG229" s="344"/>
      <c r="CH229" s="212"/>
      <c r="CI229" s="212"/>
      <c r="CJ229" s="209"/>
      <c r="CK229" s="209"/>
      <c r="CL229" s="210"/>
      <c r="CM229" s="344"/>
      <c r="CN229" s="344"/>
      <c r="CO229" s="212"/>
      <c r="CP229" s="346"/>
      <c r="CQ229" s="331"/>
      <c r="CR229" s="209"/>
      <c r="CS229" s="210"/>
      <c r="CT229" s="344"/>
      <c r="CU229" s="344"/>
      <c r="CV229" s="212"/>
      <c r="CW229" s="345"/>
      <c r="CX229" s="209"/>
      <c r="CY229" s="209"/>
      <c r="CZ229" s="210"/>
      <c r="DA229" s="344"/>
      <c r="DB229" s="344"/>
      <c r="DC229" s="212"/>
      <c r="DD229" s="346"/>
      <c r="DE229" s="331"/>
      <c r="DF229" s="209"/>
      <c r="DG229" s="210"/>
      <c r="DH229" s="344"/>
      <c r="DI229" s="344"/>
      <c r="DJ229" s="212"/>
      <c r="DK229" s="331"/>
      <c r="DL229" s="331"/>
      <c r="DM229" s="210"/>
      <c r="DN229" s="210"/>
      <c r="DO229" s="344"/>
      <c r="DP229" s="344"/>
      <c r="DQ229" s="212"/>
      <c r="DR229" s="347"/>
      <c r="DS229" s="347"/>
      <c r="DT229" s="349"/>
      <c r="DU229" s="350"/>
      <c r="DV229" s="350"/>
      <c r="DW229" s="351"/>
      <c r="DX229" s="175"/>
      <c r="DY229" s="352"/>
    </row>
    <row r="230" spans="1:129" ht="15.75" customHeight="1" x14ac:dyDescent="0.2">
      <c r="A230" s="331"/>
      <c r="B230" s="175"/>
      <c r="C230" s="176"/>
      <c r="D230" s="343"/>
      <c r="E230" s="209"/>
      <c r="F230" s="210"/>
      <c r="G230" s="344"/>
      <c r="H230" s="344"/>
      <c r="I230" s="212"/>
      <c r="J230" s="345"/>
      <c r="K230" s="209"/>
      <c r="L230" s="209"/>
      <c r="M230" s="210"/>
      <c r="N230" s="344"/>
      <c r="O230" s="344"/>
      <c r="P230" s="212"/>
      <c r="Q230" s="346"/>
      <c r="R230" s="331"/>
      <c r="S230" s="209"/>
      <c r="T230" s="210"/>
      <c r="U230" s="344"/>
      <c r="V230" s="344"/>
      <c r="W230" s="212"/>
      <c r="X230" s="209"/>
      <c r="Y230" s="209"/>
      <c r="Z230" s="209"/>
      <c r="AA230" s="210"/>
      <c r="AB230" s="344"/>
      <c r="AC230" s="344"/>
      <c r="AD230" s="212"/>
      <c r="AE230" s="346"/>
      <c r="AF230" s="331"/>
      <c r="AG230" s="209"/>
      <c r="AH230" s="210"/>
      <c r="AI230" s="344"/>
      <c r="AJ230" s="344"/>
      <c r="AK230" s="212"/>
      <c r="AL230" s="345"/>
      <c r="AM230" s="209"/>
      <c r="AN230" s="209"/>
      <c r="AO230" s="210"/>
      <c r="AP230" s="344"/>
      <c r="AQ230" s="344"/>
      <c r="AR230" s="212"/>
      <c r="AS230" s="346"/>
      <c r="AT230" s="331"/>
      <c r="AU230" s="209"/>
      <c r="AV230" s="210"/>
      <c r="AW230" s="344"/>
      <c r="AX230" s="344"/>
      <c r="AY230" s="212"/>
      <c r="AZ230" s="346"/>
      <c r="BA230" s="331"/>
      <c r="BB230" s="209"/>
      <c r="BC230" s="210"/>
      <c r="BD230" s="344"/>
      <c r="BE230" s="344"/>
      <c r="BF230" s="212"/>
      <c r="BG230" s="209"/>
      <c r="BH230" s="209"/>
      <c r="BI230" s="209"/>
      <c r="BJ230" s="210"/>
      <c r="BK230" s="344"/>
      <c r="BL230" s="344"/>
      <c r="BM230" s="212"/>
      <c r="BN230" s="346"/>
      <c r="BO230" s="331"/>
      <c r="BP230" s="209"/>
      <c r="BQ230" s="210"/>
      <c r="BR230" s="344"/>
      <c r="BS230" s="344"/>
      <c r="BT230" s="212"/>
      <c r="BU230" s="345"/>
      <c r="BV230" s="209"/>
      <c r="BW230" s="209"/>
      <c r="BX230" s="210"/>
      <c r="BY230" s="344"/>
      <c r="BZ230" s="344"/>
      <c r="CA230" s="212"/>
      <c r="CB230" s="346"/>
      <c r="CC230" s="331"/>
      <c r="CD230" s="209"/>
      <c r="CE230" s="210"/>
      <c r="CF230" s="344"/>
      <c r="CG230" s="344"/>
      <c r="CH230" s="212"/>
      <c r="CI230" s="212"/>
      <c r="CJ230" s="209"/>
      <c r="CK230" s="209"/>
      <c r="CL230" s="210"/>
      <c r="CM230" s="344"/>
      <c r="CN230" s="344"/>
      <c r="CO230" s="212"/>
      <c r="CP230" s="346"/>
      <c r="CQ230" s="331"/>
      <c r="CR230" s="209"/>
      <c r="CS230" s="210"/>
      <c r="CT230" s="344"/>
      <c r="CU230" s="344"/>
      <c r="CV230" s="212"/>
      <c r="CW230" s="345"/>
      <c r="CX230" s="209"/>
      <c r="CY230" s="209"/>
      <c r="CZ230" s="210"/>
      <c r="DA230" s="344"/>
      <c r="DB230" s="344"/>
      <c r="DC230" s="212"/>
      <c r="DD230" s="346"/>
      <c r="DE230" s="331"/>
      <c r="DF230" s="209"/>
      <c r="DG230" s="210"/>
      <c r="DH230" s="344"/>
      <c r="DI230" s="344"/>
      <c r="DJ230" s="212"/>
      <c r="DK230" s="331"/>
      <c r="DL230" s="331"/>
      <c r="DM230" s="210"/>
      <c r="DN230" s="210"/>
      <c r="DO230" s="344"/>
      <c r="DP230" s="344"/>
      <c r="DQ230" s="212"/>
      <c r="DR230" s="347"/>
      <c r="DS230" s="347"/>
      <c r="DT230" s="349"/>
      <c r="DU230" s="350"/>
      <c r="DV230" s="350"/>
      <c r="DW230" s="351"/>
      <c r="DX230" s="175"/>
      <c r="DY230" s="352"/>
    </row>
    <row r="231" spans="1:129" ht="15.75" customHeight="1" x14ac:dyDescent="0.2">
      <c r="A231" s="331"/>
      <c r="B231" s="175"/>
      <c r="C231" s="176"/>
      <c r="D231" s="343"/>
      <c r="E231" s="209"/>
      <c r="F231" s="210"/>
      <c r="G231" s="344"/>
      <c r="H231" s="344"/>
      <c r="I231" s="212"/>
      <c r="J231" s="345"/>
      <c r="K231" s="209"/>
      <c r="L231" s="209"/>
      <c r="M231" s="210"/>
      <c r="N231" s="344"/>
      <c r="O231" s="344"/>
      <c r="P231" s="212"/>
      <c r="Q231" s="346"/>
      <c r="R231" s="331"/>
      <c r="S231" s="209"/>
      <c r="T231" s="210"/>
      <c r="U231" s="344"/>
      <c r="V231" s="344"/>
      <c r="W231" s="212"/>
      <c r="X231" s="209"/>
      <c r="Y231" s="209"/>
      <c r="Z231" s="209"/>
      <c r="AA231" s="210"/>
      <c r="AB231" s="344"/>
      <c r="AC231" s="344"/>
      <c r="AD231" s="212"/>
      <c r="AE231" s="346"/>
      <c r="AF231" s="331"/>
      <c r="AG231" s="209"/>
      <c r="AH231" s="210"/>
      <c r="AI231" s="344"/>
      <c r="AJ231" s="344"/>
      <c r="AK231" s="212"/>
      <c r="AL231" s="345"/>
      <c r="AM231" s="209"/>
      <c r="AN231" s="209"/>
      <c r="AO231" s="210"/>
      <c r="AP231" s="344"/>
      <c r="AQ231" s="344"/>
      <c r="AR231" s="212"/>
      <c r="AS231" s="346"/>
      <c r="AT231" s="331"/>
      <c r="AU231" s="209"/>
      <c r="AV231" s="210"/>
      <c r="AW231" s="344"/>
      <c r="AX231" s="344"/>
      <c r="AY231" s="212"/>
      <c r="AZ231" s="346"/>
      <c r="BA231" s="331"/>
      <c r="BB231" s="209"/>
      <c r="BC231" s="210"/>
      <c r="BD231" s="344"/>
      <c r="BE231" s="344"/>
      <c r="BF231" s="212"/>
      <c r="BG231" s="209"/>
      <c r="BH231" s="209"/>
      <c r="BI231" s="209"/>
      <c r="BJ231" s="210"/>
      <c r="BK231" s="344"/>
      <c r="BL231" s="344"/>
      <c r="BM231" s="212"/>
      <c r="BN231" s="346"/>
      <c r="BO231" s="331"/>
      <c r="BP231" s="209"/>
      <c r="BQ231" s="210"/>
      <c r="BR231" s="344"/>
      <c r="BS231" s="344"/>
      <c r="BT231" s="212"/>
      <c r="BU231" s="345"/>
      <c r="BV231" s="209"/>
      <c r="BW231" s="209"/>
      <c r="BX231" s="210"/>
      <c r="BY231" s="344"/>
      <c r="BZ231" s="344"/>
      <c r="CA231" s="212"/>
      <c r="CB231" s="346"/>
      <c r="CC231" s="331"/>
      <c r="CD231" s="209"/>
      <c r="CE231" s="210"/>
      <c r="CF231" s="344"/>
      <c r="CG231" s="344"/>
      <c r="CH231" s="212"/>
      <c r="CI231" s="212"/>
      <c r="CJ231" s="209"/>
      <c r="CK231" s="209"/>
      <c r="CL231" s="210"/>
      <c r="CM231" s="344"/>
      <c r="CN231" s="344"/>
      <c r="CO231" s="212"/>
      <c r="CP231" s="346"/>
      <c r="CQ231" s="331"/>
      <c r="CR231" s="209"/>
      <c r="CS231" s="210"/>
      <c r="CT231" s="344"/>
      <c r="CU231" s="344"/>
      <c r="CV231" s="212"/>
      <c r="CW231" s="345"/>
      <c r="CX231" s="209"/>
      <c r="CY231" s="209"/>
      <c r="CZ231" s="210"/>
      <c r="DA231" s="344"/>
      <c r="DB231" s="344"/>
      <c r="DC231" s="212"/>
      <c r="DD231" s="346"/>
      <c r="DE231" s="331"/>
      <c r="DF231" s="209"/>
      <c r="DG231" s="210"/>
      <c r="DH231" s="344"/>
      <c r="DI231" s="344"/>
      <c r="DJ231" s="212"/>
      <c r="DK231" s="331"/>
      <c r="DL231" s="331"/>
      <c r="DM231" s="210"/>
      <c r="DN231" s="210"/>
      <c r="DO231" s="344"/>
      <c r="DP231" s="344"/>
      <c r="DQ231" s="212"/>
      <c r="DR231" s="347"/>
      <c r="DS231" s="347"/>
      <c r="DT231" s="349"/>
      <c r="DU231" s="350"/>
      <c r="DV231" s="350"/>
      <c r="DW231" s="351"/>
      <c r="DX231" s="175"/>
      <c r="DY231" s="352"/>
    </row>
    <row r="232" spans="1:129" ht="15.75" customHeight="1" x14ac:dyDescent="0.2">
      <c r="A232" s="331"/>
      <c r="B232" s="175"/>
      <c r="C232" s="176"/>
      <c r="D232" s="343"/>
      <c r="E232" s="209"/>
      <c r="F232" s="210"/>
      <c r="G232" s="344"/>
      <c r="H232" s="344"/>
      <c r="I232" s="212"/>
      <c r="J232" s="345"/>
      <c r="K232" s="209"/>
      <c r="L232" s="209"/>
      <c r="M232" s="210"/>
      <c r="N232" s="344"/>
      <c r="O232" s="344"/>
      <c r="P232" s="212"/>
      <c r="Q232" s="346"/>
      <c r="R232" s="331"/>
      <c r="S232" s="209"/>
      <c r="T232" s="210"/>
      <c r="U232" s="344"/>
      <c r="V232" s="344"/>
      <c r="W232" s="212"/>
      <c r="X232" s="209"/>
      <c r="Y232" s="209"/>
      <c r="Z232" s="209"/>
      <c r="AA232" s="210"/>
      <c r="AB232" s="344"/>
      <c r="AC232" s="344"/>
      <c r="AD232" s="212"/>
      <c r="AE232" s="346"/>
      <c r="AF232" s="331"/>
      <c r="AG232" s="209"/>
      <c r="AH232" s="210"/>
      <c r="AI232" s="344"/>
      <c r="AJ232" s="344"/>
      <c r="AK232" s="212"/>
      <c r="AL232" s="345"/>
      <c r="AM232" s="209"/>
      <c r="AN232" s="209"/>
      <c r="AO232" s="210"/>
      <c r="AP232" s="344"/>
      <c r="AQ232" s="344"/>
      <c r="AR232" s="212"/>
      <c r="AS232" s="346"/>
      <c r="AT232" s="331"/>
      <c r="AU232" s="209"/>
      <c r="AV232" s="210"/>
      <c r="AW232" s="344"/>
      <c r="AX232" s="344"/>
      <c r="AY232" s="212"/>
      <c r="AZ232" s="346"/>
      <c r="BA232" s="331"/>
      <c r="BB232" s="209"/>
      <c r="BC232" s="210"/>
      <c r="BD232" s="344"/>
      <c r="BE232" s="344"/>
      <c r="BF232" s="212"/>
      <c r="BG232" s="209"/>
      <c r="BH232" s="209"/>
      <c r="BI232" s="209"/>
      <c r="BJ232" s="210"/>
      <c r="BK232" s="344"/>
      <c r="BL232" s="344"/>
      <c r="BM232" s="212"/>
      <c r="BN232" s="346"/>
      <c r="BO232" s="331"/>
      <c r="BP232" s="209"/>
      <c r="BQ232" s="210"/>
      <c r="BR232" s="344"/>
      <c r="BS232" s="344"/>
      <c r="BT232" s="212"/>
      <c r="BU232" s="345"/>
      <c r="BV232" s="209"/>
      <c r="BW232" s="209"/>
      <c r="BX232" s="210"/>
      <c r="BY232" s="344"/>
      <c r="BZ232" s="344"/>
      <c r="CA232" s="212"/>
      <c r="CB232" s="346"/>
      <c r="CC232" s="331"/>
      <c r="CD232" s="209"/>
      <c r="CE232" s="210"/>
      <c r="CF232" s="344"/>
      <c r="CG232" s="344"/>
      <c r="CH232" s="212"/>
      <c r="CI232" s="212"/>
      <c r="CJ232" s="209"/>
      <c r="CK232" s="209"/>
      <c r="CL232" s="210"/>
      <c r="CM232" s="344"/>
      <c r="CN232" s="344"/>
      <c r="CO232" s="212"/>
      <c r="CP232" s="346"/>
      <c r="CQ232" s="331"/>
      <c r="CR232" s="209"/>
      <c r="CS232" s="210"/>
      <c r="CT232" s="344"/>
      <c r="CU232" s="344"/>
      <c r="CV232" s="212"/>
      <c r="CW232" s="345"/>
      <c r="CX232" s="209"/>
      <c r="CY232" s="209"/>
      <c r="CZ232" s="210"/>
      <c r="DA232" s="344"/>
      <c r="DB232" s="344"/>
      <c r="DC232" s="212"/>
      <c r="DD232" s="346"/>
      <c r="DE232" s="331"/>
      <c r="DF232" s="209"/>
      <c r="DG232" s="210"/>
      <c r="DH232" s="344"/>
      <c r="DI232" s="344"/>
      <c r="DJ232" s="212"/>
      <c r="DK232" s="331"/>
      <c r="DL232" s="331"/>
      <c r="DM232" s="210"/>
      <c r="DN232" s="210"/>
      <c r="DO232" s="344"/>
      <c r="DP232" s="344"/>
      <c r="DQ232" s="212"/>
      <c r="DR232" s="347"/>
      <c r="DS232" s="347"/>
      <c r="DT232" s="349"/>
      <c r="DU232" s="350"/>
      <c r="DV232" s="350"/>
      <c r="DW232" s="351"/>
      <c r="DX232" s="175"/>
      <c r="DY232" s="352"/>
    </row>
    <row r="233" spans="1:129" ht="15.75" customHeight="1" x14ac:dyDescent="0.2">
      <c r="A233" s="331"/>
      <c r="B233" s="175"/>
      <c r="C233" s="176"/>
      <c r="D233" s="343"/>
      <c r="E233" s="209"/>
      <c r="F233" s="210"/>
      <c r="G233" s="344"/>
      <c r="H233" s="344"/>
      <c r="I233" s="212"/>
      <c r="J233" s="345"/>
      <c r="K233" s="209"/>
      <c r="L233" s="209"/>
      <c r="M233" s="210"/>
      <c r="N233" s="344"/>
      <c r="O233" s="344"/>
      <c r="P233" s="212"/>
      <c r="Q233" s="346"/>
      <c r="R233" s="331"/>
      <c r="S233" s="209"/>
      <c r="T233" s="210"/>
      <c r="U233" s="344"/>
      <c r="V233" s="344"/>
      <c r="W233" s="212"/>
      <c r="X233" s="209"/>
      <c r="Y233" s="209"/>
      <c r="Z233" s="209"/>
      <c r="AA233" s="210"/>
      <c r="AB233" s="344"/>
      <c r="AC233" s="344"/>
      <c r="AD233" s="212"/>
      <c r="AE233" s="346"/>
      <c r="AF233" s="331"/>
      <c r="AG233" s="209"/>
      <c r="AH233" s="210"/>
      <c r="AI233" s="344"/>
      <c r="AJ233" s="344"/>
      <c r="AK233" s="212"/>
      <c r="AL233" s="345"/>
      <c r="AM233" s="209"/>
      <c r="AN233" s="209"/>
      <c r="AO233" s="210"/>
      <c r="AP233" s="344"/>
      <c r="AQ233" s="344"/>
      <c r="AR233" s="212"/>
      <c r="AS233" s="346"/>
      <c r="AT233" s="331"/>
      <c r="AU233" s="209"/>
      <c r="AV233" s="210"/>
      <c r="AW233" s="344"/>
      <c r="AX233" s="344"/>
      <c r="AY233" s="212"/>
      <c r="AZ233" s="346"/>
      <c r="BA233" s="331"/>
      <c r="BB233" s="209"/>
      <c r="BC233" s="210"/>
      <c r="BD233" s="344"/>
      <c r="BE233" s="344"/>
      <c r="BF233" s="212"/>
      <c r="BG233" s="209"/>
      <c r="BH233" s="209"/>
      <c r="BI233" s="209"/>
      <c r="BJ233" s="210"/>
      <c r="BK233" s="344"/>
      <c r="BL233" s="344"/>
      <c r="BM233" s="212"/>
      <c r="BN233" s="346"/>
      <c r="BO233" s="331"/>
      <c r="BP233" s="209"/>
      <c r="BQ233" s="210"/>
      <c r="BR233" s="344"/>
      <c r="BS233" s="344"/>
      <c r="BT233" s="212"/>
      <c r="BU233" s="345"/>
      <c r="BV233" s="209"/>
      <c r="BW233" s="209"/>
      <c r="BX233" s="210"/>
      <c r="BY233" s="344"/>
      <c r="BZ233" s="344"/>
      <c r="CA233" s="212"/>
      <c r="CB233" s="346"/>
      <c r="CC233" s="331"/>
      <c r="CD233" s="209"/>
      <c r="CE233" s="210"/>
      <c r="CF233" s="344"/>
      <c r="CG233" s="344"/>
      <c r="CH233" s="212"/>
      <c r="CI233" s="212"/>
      <c r="CJ233" s="209"/>
      <c r="CK233" s="209"/>
      <c r="CL233" s="210"/>
      <c r="CM233" s="344"/>
      <c r="CN233" s="344"/>
      <c r="CO233" s="212"/>
      <c r="CP233" s="346"/>
      <c r="CQ233" s="331"/>
      <c r="CR233" s="209"/>
      <c r="CS233" s="210"/>
      <c r="CT233" s="344"/>
      <c r="CU233" s="344"/>
      <c r="CV233" s="212"/>
      <c r="CW233" s="345"/>
      <c r="CX233" s="209"/>
      <c r="CY233" s="209"/>
      <c r="CZ233" s="210"/>
      <c r="DA233" s="344"/>
      <c r="DB233" s="344"/>
      <c r="DC233" s="212"/>
      <c r="DD233" s="346"/>
      <c r="DE233" s="331"/>
      <c r="DF233" s="209"/>
      <c r="DG233" s="210"/>
      <c r="DH233" s="344"/>
      <c r="DI233" s="344"/>
      <c r="DJ233" s="212"/>
      <c r="DK233" s="331"/>
      <c r="DL233" s="331"/>
      <c r="DM233" s="210"/>
      <c r="DN233" s="210"/>
      <c r="DO233" s="344"/>
      <c r="DP233" s="344"/>
      <c r="DQ233" s="212"/>
      <c r="DR233" s="347"/>
      <c r="DS233" s="347"/>
      <c r="DT233" s="349"/>
      <c r="DU233" s="350"/>
      <c r="DV233" s="350"/>
      <c r="DW233" s="351"/>
      <c r="DX233" s="175"/>
      <c r="DY233" s="352"/>
    </row>
    <row r="234" spans="1:129" ht="15.75" customHeight="1" x14ac:dyDescent="0.2">
      <c r="A234" s="331"/>
      <c r="B234" s="175"/>
      <c r="C234" s="176"/>
      <c r="D234" s="343"/>
      <c r="E234" s="209"/>
      <c r="F234" s="210"/>
      <c r="G234" s="344"/>
      <c r="H234" s="344"/>
      <c r="I234" s="212"/>
      <c r="J234" s="345"/>
      <c r="K234" s="209"/>
      <c r="L234" s="209"/>
      <c r="M234" s="210"/>
      <c r="N234" s="344"/>
      <c r="O234" s="344"/>
      <c r="P234" s="212"/>
      <c r="Q234" s="346"/>
      <c r="R234" s="331"/>
      <c r="S234" s="209"/>
      <c r="T234" s="210"/>
      <c r="U234" s="344"/>
      <c r="V234" s="344"/>
      <c r="W234" s="212"/>
      <c r="X234" s="209"/>
      <c r="Y234" s="209"/>
      <c r="Z234" s="209"/>
      <c r="AA234" s="210"/>
      <c r="AB234" s="344"/>
      <c r="AC234" s="344"/>
      <c r="AD234" s="212"/>
      <c r="AE234" s="346"/>
      <c r="AF234" s="331"/>
      <c r="AG234" s="209"/>
      <c r="AH234" s="210"/>
      <c r="AI234" s="344"/>
      <c r="AJ234" s="344"/>
      <c r="AK234" s="212"/>
      <c r="AL234" s="345"/>
      <c r="AM234" s="209"/>
      <c r="AN234" s="209"/>
      <c r="AO234" s="210"/>
      <c r="AP234" s="344"/>
      <c r="AQ234" s="344"/>
      <c r="AR234" s="212"/>
      <c r="AS234" s="346"/>
      <c r="AT234" s="331"/>
      <c r="AU234" s="209"/>
      <c r="AV234" s="210"/>
      <c r="AW234" s="344"/>
      <c r="AX234" s="344"/>
      <c r="AY234" s="212"/>
      <c r="AZ234" s="346"/>
      <c r="BA234" s="331"/>
      <c r="BB234" s="209"/>
      <c r="BC234" s="210"/>
      <c r="BD234" s="344"/>
      <c r="BE234" s="344"/>
      <c r="BF234" s="212"/>
      <c r="BG234" s="209"/>
      <c r="BH234" s="209"/>
      <c r="BI234" s="209"/>
      <c r="BJ234" s="210"/>
      <c r="BK234" s="344"/>
      <c r="BL234" s="344"/>
      <c r="BM234" s="212"/>
      <c r="BN234" s="346"/>
      <c r="BO234" s="331"/>
      <c r="BP234" s="209"/>
      <c r="BQ234" s="210"/>
      <c r="BR234" s="344"/>
      <c r="BS234" s="344"/>
      <c r="BT234" s="212"/>
      <c r="BU234" s="345"/>
      <c r="BV234" s="209"/>
      <c r="BW234" s="209"/>
      <c r="BX234" s="210"/>
      <c r="BY234" s="344"/>
      <c r="BZ234" s="344"/>
      <c r="CA234" s="212"/>
      <c r="CB234" s="346"/>
      <c r="CC234" s="331"/>
      <c r="CD234" s="209"/>
      <c r="CE234" s="210"/>
      <c r="CF234" s="344"/>
      <c r="CG234" s="344"/>
      <c r="CH234" s="212"/>
      <c r="CI234" s="212"/>
      <c r="CJ234" s="209"/>
      <c r="CK234" s="209"/>
      <c r="CL234" s="210"/>
      <c r="CM234" s="344"/>
      <c r="CN234" s="344"/>
      <c r="CO234" s="212"/>
      <c r="CP234" s="346"/>
      <c r="CQ234" s="331"/>
      <c r="CR234" s="209"/>
      <c r="CS234" s="210"/>
      <c r="CT234" s="344"/>
      <c r="CU234" s="344"/>
      <c r="CV234" s="212"/>
      <c r="CW234" s="345"/>
      <c r="CX234" s="209"/>
      <c r="CY234" s="209"/>
      <c r="CZ234" s="210"/>
      <c r="DA234" s="344"/>
      <c r="DB234" s="344"/>
      <c r="DC234" s="212"/>
      <c r="DD234" s="346"/>
      <c r="DE234" s="331"/>
      <c r="DF234" s="209"/>
      <c r="DG234" s="210"/>
      <c r="DH234" s="344"/>
      <c r="DI234" s="344"/>
      <c r="DJ234" s="212"/>
      <c r="DK234" s="331"/>
      <c r="DL234" s="331"/>
      <c r="DM234" s="210"/>
      <c r="DN234" s="210"/>
      <c r="DO234" s="344"/>
      <c r="DP234" s="344"/>
      <c r="DQ234" s="212"/>
      <c r="DR234" s="347"/>
      <c r="DS234" s="347"/>
      <c r="DT234" s="349"/>
      <c r="DU234" s="350"/>
      <c r="DV234" s="350"/>
      <c r="DW234" s="351"/>
      <c r="DX234" s="175"/>
      <c r="DY234" s="352"/>
    </row>
    <row r="235" spans="1:129" ht="15.75" customHeight="1" x14ac:dyDescent="0.2">
      <c r="A235" s="331"/>
      <c r="B235" s="175"/>
      <c r="C235" s="176"/>
      <c r="D235" s="343"/>
      <c r="E235" s="209"/>
      <c r="F235" s="210"/>
      <c r="G235" s="344"/>
      <c r="H235" s="344"/>
      <c r="I235" s="212"/>
      <c r="J235" s="345"/>
      <c r="K235" s="209"/>
      <c r="L235" s="209"/>
      <c r="M235" s="210"/>
      <c r="N235" s="344"/>
      <c r="O235" s="344"/>
      <c r="P235" s="212"/>
      <c r="Q235" s="346"/>
      <c r="R235" s="331"/>
      <c r="S235" s="209"/>
      <c r="T235" s="210"/>
      <c r="U235" s="344"/>
      <c r="V235" s="344"/>
      <c r="W235" s="212"/>
      <c r="X235" s="209"/>
      <c r="Y235" s="209"/>
      <c r="Z235" s="209"/>
      <c r="AA235" s="210"/>
      <c r="AB235" s="344"/>
      <c r="AC235" s="344"/>
      <c r="AD235" s="212"/>
      <c r="AE235" s="346"/>
      <c r="AF235" s="331"/>
      <c r="AG235" s="209"/>
      <c r="AH235" s="210"/>
      <c r="AI235" s="344"/>
      <c r="AJ235" s="344"/>
      <c r="AK235" s="212"/>
      <c r="AL235" s="345"/>
      <c r="AM235" s="209"/>
      <c r="AN235" s="209"/>
      <c r="AO235" s="210"/>
      <c r="AP235" s="344"/>
      <c r="AQ235" s="344"/>
      <c r="AR235" s="212"/>
      <c r="AS235" s="346"/>
      <c r="AT235" s="331"/>
      <c r="AU235" s="209"/>
      <c r="AV235" s="210"/>
      <c r="AW235" s="344"/>
      <c r="AX235" s="344"/>
      <c r="AY235" s="212"/>
      <c r="AZ235" s="346"/>
      <c r="BA235" s="331"/>
      <c r="BB235" s="209"/>
      <c r="BC235" s="210"/>
      <c r="BD235" s="344"/>
      <c r="BE235" s="344"/>
      <c r="BF235" s="212"/>
      <c r="BG235" s="209"/>
      <c r="BH235" s="209"/>
      <c r="BI235" s="209"/>
      <c r="BJ235" s="210"/>
      <c r="BK235" s="344"/>
      <c r="BL235" s="344"/>
      <c r="BM235" s="212"/>
      <c r="BN235" s="346"/>
      <c r="BO235" s="331"/>
      <c r="BP235" s="209"/>
      <c r="BQ235" s="210"/>
      <c r="BR235" s="344"/>
      <c r="BS235" s="344"/>
      <c r="BT235" s="212"/>
      <c r="BU235" s="345"/>
      <c r="BV235" s="209"/>
      <c r="BW235" s="209"/>
      <c r="BX235" s="210"/>
      <c r="BY235" s="344"/>
      <c r="BZ235" s="344"/>
      <c r="CA235" s="212"/>
      <c r="CB235" s="346"/>
      <c r="CC235" s="331"/>
      <c r="CD235" s="209"/>
      <c r="CE235" s="210"/>
      <c r="CF235" s="344"/>
      <c r="CG235" s="344"/>
      <c r="CH235" s="212"/>
      <c r="CI235" s="212"/>
      <c r="CJ235" s="209"/>
      <c r="CK235" s="209"/>
      <c r="CL235" s="210"/>
      <c r="CM235" s="344"/>
      <c r="CN235" s="344"/>
      <c r="CO235" s="212"/>
      <c r="CP235" s="346"/>
      <c r="CQ235" s="331"/>
      <c r="CR235" s="209"/>
      <c r="CS235" s="210"/>
      <c r="CT235" s="344"/>
      <c r="CU235" s="344"/>
      <c r="CV235" s="212"/>
      <c r="CW235" s="345"/>
      <c r="CX235" s="209"/>
      <c r="CY235" s="209"/>
      <c r="CZ235" s="210"/>
      <c r="DA235" s="344"/>
      <c r="DB235" s="344"/>
      <c r="DC235" s="212"/>
      <c r="DD235" s="346"/>
      <c r="DE235" s="331"/>
      <c r="DF235" s="209"/>
      <c r="DG235" s="210"/>
      <c r="DH235" s="344"/>
      <c r="DI235" s="344"/>
      <c r="DJ235" s="212"/>
      <c r="DK235" s="331"/>
      <c r="DL235" s="331"/>
      <c r="DM235" s="210"/>
      <c r="DN235" s="210"/>
      <c r="DO235" s="344"/>
      <c r="DP235" s="344"/>
      <c r="DQ235" s="212"/>
      <c r="DR235" s="347"/>
      <c r="DS235" s="347"/>
      <c r="DT235" s="349"/>
      <c r="DU235" s="350"/>
      <c r="DV235" s="350"/>
      <c r="DW235" s="351"/>
      <c r="DX235" s="175"/>
      <c r="DY235" s="352"/>
    </row>
    <row r="236" spans="1:129" ht="15.75" customHeight="1" x14ac:dyDescent="0.2">
      <c r="A236" s="331"/>
      <c r="B236" s="175"/>
      <c r="C236" s="176"/>
      <c r="D236" s="343"/>
      <c r="E236" s="209"/>
      <c r="F236" s="210"/>
      <c r="G236" s="344"/>
      <c r="H236" s="344"/>
      <c r="I236" s="212"/>
      <c r="J236" s="345"/>
      <c r="K236" s="209"/>
      <c r="L236" s="209"/>
      <c r="M236" s="210"/>
      <c r="N236" s="344"/>
      <c r="O236" s="344"/>
      <c r="P236" s="212"/>
      <c r="Q236" s="346"/>
      <c r="R236" s="331"/>
      <c r="S236" s="209"/>
      <c r="T236" s="210"/>
      <c r="U236" s="344"/>
      <c r="V236" s="344"/>
      <c r="W236" s="212"/>
      <c r="X236" s="209"/>
      <c r="Y236" s="209"/>
      <c r="Z236" s="209"/>
      <c r="AA236" s="210"/>
      <c r="AB236" s="344"/>
      <c r="AC236" s="344"/>
      <c r="AD236" s="212"/>
      <c r="AE236" s="346"/>
      <c r="AF236" s="331"/>
      <c r="AG236" s="209"/>
      <c r="AH236" s="210"/>
      <c r="AI236" s="344"/>
      <c r="AJ236" s="344"/>
      <c r="AK236" s="212"/>
      <c r="AL236" s="345"/>
      <c r="AM236" s="209"/>
      <c r="AN236" s="209"/>
      <c r="AO236" s="210"/>
      <c r="AP236" s="344"/>
      <c r="AQ236" s="344"/>
      <c r="AR236" s="212"/>
      <c r="AS236" s="346"/>
      <c r="AT236" s="331"/>
      <c r="AU236" s="209"/>
      <c r="AV236" s="210"/>
      <c r="AW236" s="344"/>
      <c r="AX236" s="344"/>
      <c r="AY236" s="212"/>
      <c r="AZ236" s="346"/>
      <c r="BA236" s="331"/>
      <c r="BB236" s="209"/>
      <c r="BC236" s="210"/>
      <c r="BD236" s="344"/>
      <c r="BE236" s="344"/>
      <c r="BF236" s="212"/>
      <c r="BG236" s="209"/>
      <c r="BH236" s="209"/>
      <c r="BI236" s="209"/>
      <c r="BJ236" s="210"/>
      <c r="BK236" s="344"/>
      <c r="BL236" s="344"/>
      <c r="BM236" s="212"/>
      <c r="BN236" s="346"/>
      <c r="BO236" s="331"/>
      <c r="BP236" s="209"/>
      <c r="BQ236" s="210"/>
      <c r="BR236" s="344"/>
      <c r="BS236" s="344"/>
      <c r="BT236" s="212"/>
      <c r="BU236" s="345"/>
      <c r="BV236" s="209"/>
      <c r="BW236" s="209"/>
      <c r="BX236" s="210"/>
      <c r="BY236" s="344"/>
      <c r="BZ236" s="344"/>
      <c r="CA236" s="212"/>
      <c r="CB236" s="346"/>
      <c r="CC236" s="331"/>
      <c r="CD236" s="209"/>
      <c r="CE236" s="210"/>
      <c r="CF236" s="344"/>
      <c r="CG236" s="344"/>
      <c r="CH236" s="212"/>
      <c r="CI236" s="212"/>
      <c r="CJ236" s="209"/>
      <c r="CK236" s="209"/>
      <c r="CL236" s="210"/>
      <c r="CM236" s="344"/>
      <c r="CN236" s="344"/>
      <c r="CO236" s="212"/>
      <c r="CP236" s="346"/>
      <c r="CQ236" s="331"/>
      <c r="CR236" s="209"/>
      <c r="CS236" s="210"/>
      <c r="CT236" s="344"/>
      <c r="CU236" s="344"/>
      <c r="CV236" s="212"/>
      <c r="CW236" s="345"/>
      <c r="CX236" s="209"/>
      <c r="CY236" s="209"/>
      <c r="CZ236" s="210"/>
      <c r="DA236" s="344"/>
      <c r="DB236" s="344"/>
      <c r="DC236" s="212"/>
      <c r="DD236" s="346"/>
      <c r="DE236" s="331"/>
      <c r="DF236" s="209"/>
      <c r="DG236" s="210"/>
      <c r="DH236" s="344"/>
      <c r="DI236" s="344"/>
      <c r="DJ236" s="212"/>
      <c r="DK236" s="331"/>
      <c r="DL236" s="331"/>
      <c r="DM236" s="210"/>
      <c r="DN236" s="210"/>
      <c r="DO236" s="344"/>
      <c r="DP236" s="344"/>
      <c r="DQ236" s="212"/>
      <c r="DR236" s="347"/>
      <c r="DS236" s="347"/>
      <c r="DT236" s="349"/>
      <c r="DU236" s="350"/>
      <c r="DV236" s="350"/>
      <c r="DW236" s="351"/>
      <c r="DX236" s="175"/>
      <c r="DY236" s="352"/>
    </row>
    <row r="237" spans="1:129" ht="15.75" customHeight="1" x14ac:dyDescent="0.2">
      <c r="A237" s="331"/>
      <c r="B237" s="175"/>
      <c r="C237" s="176"/>
      <c r="D237" s="343"/>
      <c r="E237" s="209"/>
      <c r="F237" s="210"/>
      <c r="G237" s="344"/>
      <c r="H237" s="344"/>
      <c r="I237" s="212"/>
      <c r="J237" s="345"/>
      <c r="K237" s="209"/>
      <c r="L237" s="209"/>
      <c r="M237" s="210"/>
      <c r="N237" s="344"/>
      <c r="O237" s="344"/>
      <c r="P237" s="212"/>
      <c r="Q237" s="346"/>
      <c r="R237" s="331"/>
      <c r="S237" s="209"/>
      <c r="T237" s="210"/>
      <c r="U237" s="344"/>
      <c r="V237" s="344"/>
      <c r="W237" s="212"/>
      <c r="X237" s="209"/>
      <c r="Y237" s="209"/>
      <c r="Z237" s="209"/>
      <c r="AA237" s="210"/>
      <c r="AB237" s="344"/>
      <c r="AC237" s="344"/>
      <c r="AD237" s="212"/>
      <c r="AE237" s="346"/>
      <c r="AF237" s="331"/>
      <c r="AG237" s="209"/>
      <c r="AH237" s="210"/>
      <c r="AI237" s="344"/>
      <c r="AJ237" s="344"/>
      <c r="AK237" s="212"/>
      <c r="AL237" s="345"/>
      <c r="AM237" s="209"/>
      <c r="AN237" s="209"/>
      <c r="AO237" s="210"/>
      <c r="AP237" s="344"/>
      <c r="AQ237" s="344"/>
      <c r="AR237" s="212"/>
      <c r="AS237" s="346"/>
      <c r="AT237" s="331"/>
      <c r="AU237" s="209"/>
      <c r="AV237" s="210"/>
      <c r="AW237" s="344"/>
      <c r="AX237" s="344"/>
      <c r="AY237" s="212"/>
      <c r="AZ237" s="346"/>
      <c r="BA237" s="331"/>
      <c r="BB237" s="209"/>
      <c r="BC237" s="210"/>
      <c r="BD237" s="344"/>
      <c r="BE237" s="344"/>
      <c r="BF237" s="212"/>
      <c r="BG237" s="209"/>
      <c r="BH237" s="209"/>
      <c r="BI237" s="209"/>
      <c r="BJ237" s="210"/>
      <c r="BK237" s="344"/>
      <c r="BL237" s="344"/>
      <c r="BM237" s="212"/>
      <c r="BN237" s="346"/>
      <c r="BO237" s="331"/>
      <c r="BP237" s="209"/>
      <c r="BQ237" s="210"/>
      <c r="BR237" s="344"/>
      <c r="BS237" s="344"/>
      <c r="BT237" s="212"/>
      <c r="BU237" s="345"/>
      <c r="BV237" s="209"/>
      <c r="BW237" s="209"/>
      <c r="BX237" s="210"/>
      <c r="BY237" s="344"/>
      <c r="BZ237" s="344"/>
      <c r="CA237" s="212"/>
      <c r="CB237" s="346"/>
      <c r="CC237" s="331"/>
      <c r="CD237" s="209"/>
      <c r="CE237" s="210"/>
      <c r="CF237" s="344"/>
      <c r="CG237" s="344"/>
      <c r="CH237" s="212"/>
      <c r="CI237" s="212"/>
      <c r="CJ237" s="209"/>
      <c r="CK237" s="209"/>
      <c r="CL237" s="210"/>
      <c r="CM237" s="344"/>
      <c r="CN237" s="344"/>
      <c r="CO237" s="212"/>
      <c r="CP237" s="346"/>
      <c r="CQ237" s="331"/>
      <c r="CR237" s="209"/>
      <c r="CS237" s="210"/>
      <c r="CT237" s="344"/>
      <c r="CU237" s="344"/>
      <c r="CV237" s="212"/>
      <c r="CW237" s="345"/>
      <c r="CX237" s="209"/>
      <c r="CY237" s="209"/>
      <c r="CZ237" s="210"/>
      <c r="DA237" s="344"/>
      <c r="DB237" s="344"/>
      <c r="DC237" s="212"/>
      <c r="DD237" s="346"/>
      <c r="DE237" s="331"/>
      <c r="DF237" s="209"/>
      <c r="DG237" s="210"/>
      <c r="DH237" s="344"/>
      <c r="DI237" s="344"/>
      <c r="DJ237" s="212"/>
      <c r="DK237" s="331"/>
      <c r="DL237" s="331"/>
      <c r="DM237" s="210"/>
      <c r="DN237" s="210"/>
      <c r="DO237" s="344"/>
      <c r="DP237" s="344"/>
      <c r="DQ237" s="212"/>
      <c r="DR237" s="347"/>
      <c r="DS237" s="347"/>
      <c r="DT237" s="349"/>
      <c r="DU237" s="350"/>
      <c r="DV237" s="350"/>
      <c r="DW237" s="351"/>
      <c r="DX237" s="175"/>
      <c r="DY237" s="352"/>
    </row>
    <row r="238" spans="1:129" ht="15.75" customHeight="1" x14ac:dyDescent="0.2">
      <c r="A238" s="331"/>
      <c r="B238" s="175"/>
      <c r="C238" s="176"/>
      <c r="D238" s="343"/>
      <c r="E238" s="209"/>
      <c r="F238" s="210"/>
      <c r="G238" s="344"/>
      <c r="H238" s="344"/>
      <c r="I238" s="212"/>
      <c r="J238" s="345"/>
      <c r="K238" s="209"/>
      <c r="L238" s="209"/>
      <c r="M238" s="210"/>
      <c r="N238" s="344"/>
      <c r="O238" s="344"/>
      <c r="P238" s="212"/>
      <c r="Q238" s="346"/>
      <c r="R238" s="331"/>
      <c r="S238" s="209"/>
      <c r="T238" s="210"/>
      <c r="U238" s="344"/>
      <c r="V238" s="344"/>
      <c r="W238" s="212"/>
      <c r="X238" s="209"/>
      <c r="Y238" s="209"/>
      <c r="Z238" s="209"/>
      <c r="AA238" s="210"/>
      <c r="AB238" s="344"/>
      <c r="AC238" s="344"/>
      <c r="AD238" s="212"/>
      <c r="AE238" s="346"/>
      <c r="AF238" s="331"/>
      <c r="AG238" s="209"/>
      <c r="AH238" s="210"/>
      <c r="AI238" s="344"/>
      <c r="AJ238" s="344"/>
      <c r="AK238" s="212"/>
      <c r="AL238" s="345"/>
      <c r="AM238" s="209"/>
      <c r="AN238" s="209"/>
      <c r="AO238" s="210"/>
      <c r="AP238" s="344"/>
      <c r="AQ238" s="344"/>
      <c r="AR238" s="212"/>
      <c r="AS238" s="346"/>
      <c r="AT238" s="331"/>
      <c r="AU238" s="209"/>
      <c r="AV238" s="210"/>
      <c r="AW238" s="344"/>
      <c r="AX238" s="344"/>
      <c r="AY238" s="212"/>
      <c r="AZ238" s="346"/>
      <c r="BA238" s="331"/>
      <c r="BB238" s="209"/>
      <c r="BC238" s="210"/>
      <c r="BD238" s="344"/>
      <c r="BE238" s="344"/>
      <c r="BF238" s="212"/>
      <c r="BG238" s="209"/>
      <c r="BH238" s="209"/>
      <c r="BI238" s="209"/>
      <c r="BJ238" s="210"/>
      <c r="BK238" s="344"/>
      <c r="BL238" s="344"/>
      <c r="BM238" s="212"/>
      <c r="BN238" s="346"/>
      <c r="BO238" s="331"/>
      <c r="BP238" s="209"/>
      <c r="BQ238" s="210"/>
      <c r="BR238" s="344"/>
      <c r="BS238" s="344"/>
      <c r="BT238" s="212"/>
      <c r="BU238" s="345"/>
      <c r="BV238" s="209"/>
      <c r="BW238" s="209"/>
      <c r="BX238" s="210"/>
      <c r="BY238" s="344"/>
      <c r="BZ238" s="344"/>
      <c r="CA238" s="212"/>
      <c r="CB238" s="346"/>
      <c r="CC238" s="331"/>
      <c r="CD238" s="209"/>
      <c r="CE238" s="210"/>
      <c r="CF238" s="344"/>
      <c r="CG238" s="344"/>
      <c r="CH238" s="212"/>
      <c r="CI238" s="212"/>
      <c r="CJ238" s="209"/>
      <c r="CK238" s="209"/>
      <c r="CL238" s="210"/>
      <c r="CM238" s="344"/>
      <c r="CN238" s="344"/>
      <c r="CO238" s="212"/>
      <c r="CP238" s="346"/>
      <c r="CQ238" s="331"/>
      <c r="CR238" s="209"/>
      <c r="CS238" s="210"/>
      <c r="CT238" s="344"/>
      <c r="CU238" s="344"/>
      <c r="CV238" s="212"/>
      <c r="CW238" s="345"/>
      <c r="CX238" s="209"/>
      <c r="CY238" s="209"/>
      <c r="CZ238" s="210"/>
      <c r="DA238" s="344"/>
      <c r="DB238" s="344"/>
      <c r="DC238" s="212"/>
      <c r="DD238" s="346"/>
      <c r="DE238" s="331"/>
      <c r="DF238" s="209"/>
      <c r="DG238" s="210"/>
      <c r="DH238" s="344"/>
      <c r="DI238" s="344"/>
      <c r="DJ238" s="212"/>
      <c r="DK238" s="331"/>
      <c r="DL238" s="331"/>
      <c r="DM238" s="210"/>
      <c r="DN238" s="210"/>
      <c r="DO238" s="344"/>
      <c r="DP238" s="344"/>
      <c r="DQ238" s="212"/>
      <c r="DR238" s="347"/>
      <c r="DS238" s="347"/>
      <c r="DT238" s="349"/>
      <c r="DU238" s="350"/>
      <c r="DV238" s="350"/>
      <c r="DW238" s="351"/>
      <c r="DX238" s="175"/>
      <c r="DY238" s="352"/>
    </row>
    <row r="239" spans="1:129" ht="15.75" customHeight="1" x14ac:dyDescent="0.2">
      <c r="A239" s="331"/>
      <c r="B239" s="175"/>
      <c r="C239" s="176"/>
      <c r="D239" s="343"/>
      <c r="E239" s="209"/>
      <c r="F239" s="210"/>
      <c r="G239" s="344"/>
      <c r="H239" s="344"/>
      <c r="I239" s="212"/>
      <c r="J239" s="345"/>
      <c r="K239" s="209"/>
      <c r="L239" s="209"/>
      <c r="M239" s="210"/>
      <c r="N239" s="344"/>
      <c r="O239" s="344"/>
      <c r="P239" s="212"/>
      <c r="Q239" s="346"/>
      <c r="R239" s="331"/>
      <c r="S239" s="209"/>
      <c r="T239" s="210"/>
      <c r="U239" s="344"/>
      <c r="V239" s="344"/>
      <c r="W239" s="212"/>
      <c r="X239" s="209"/>
      <c r="Y239" s="209"/>
      <c r="Z239" s="209"/>
      <c r="AA239" s="210"/>
      <c r="AB239" s="344"/>
      <c r="AC239" s="344"/>
      <c r="AD239" s="212"/>
      <c r="AE239" s="346"/>
      <c r="AF239" s="331"/>
      <c r="AG239" s="209"/>
      <c r="AH239" s="210"/>
      <c r="AI239" s="344"/>
      <c r="AJ239" s="344"/>
      <c r="AK239" s="212"/>
      <c r="AL239" s="345"/>
      <c r="AM239" s="209"/>
      <c r="AN239" s="209"/>
      <c r="AO239" s="210"/>
      <c r="AP239" s="344"/>
      <c r="AQ239" s="344"/>
      <c r="AR239" s="212"/>
      <c r="AS239" s="346"/>
      <c r="AT239" s="331"/>
      <c r="AU239" s="209"/>
      <c r="AV239" s="210"/>
      <c r="AW239" s="344"/>
      <c r="AX239" s="344"/>
      <c r="AY239" s="212"/>
      <c r="AZ239" s="346"/>
      <c r="BA239" s="331"/>
      <c r="BB239" s="209"/>
      <c r="BC239" s="210"/>
      <c r="BD239" s="344"/>
      <c r="BE239" s="344"/>
      <c r="BF239" s="212"/>
      <c r="BG239" s="209"/>
      <c r="BH239" s="209"/>
      <c r="BI239" s="209"/>
      <c r="BJ239" s="210"/>
      <c r="BK239" s="344"/>
      <c r="BL239" s="344"/>
      <c r="BM239" s="212"/>
      <c r="BN239" s="346"/>
      <c r="BO239" s="331"/>
      <c r="BP239" s="209"/>
      <c r="BQ239" s="210"/>
      <c r="BR239" s="344"/>
      <c r="BS239" s="344"/>
      <c r="BT239" s="212"/>
      <c r="BU239" s="345"/>
      <c r="BV239" s="209"/>
      <c r="BW239" s="209"/>
      <c r="BX239" s="210"/>
      <c r="BY239" s="344"/>
      <c r="BZ239" s="344"/>
      <c r="CA239" s="212"/>
      <c r="CB239" s="346"/>
      <c r="CC239" s="331"/>
      <c r="CD239" s="209"/>
      <c r="CE239" s="210"/>
      <c r="CF239" s="344"/>
      <c r="CG239" s="344"/>
      <c r="CH239" s="212"/>
      <c r="CI239" s="212"/>
      <c r="CJ239" s="209"/>
      <c r="CK239" s="209"/>
      <c r="CL239" s="210"/>
      <c r="CM239" s="344"/>
      <c r="CN239" s="344"/>
      <c r="CO239" s="212"/>
      <c r="CP239" s="346"/>
      <c r="CQ239" s="331"/>
      <c r="CR239" s="209"/>
      <c r="CS239" s="210"/>
      <c r="CT239" s="344"/>
      <c r="CU239" s="344"/>
      <c r="CV239" s="212"/>
      <c r="CW239" s="345"/>
      <c r="CX239" s="209"/>
      <c r="CY239" s="209"/>
      <c r="CZ239" s="210"/>
      <c r="DA239" s="344"/>
      <c r="DB239" s="344"/>
      <c r="DC239" s="212"/>
      <c r="DD239" s="346"/>
      <c r="DE239" s="331"/>
      <c r="DF239" s="209"/>
      <c r="DG239" s="210"/>
      <c r="DH239" s="344"/>
      <c r="DI239" s="344"/>
      <c r="DJ239" s="212"/>
      <c r="DK239" s="331"/>
      <c r="DL239" s="331"/>
      <c r="DM239" s="210"/>
      <c r="DN239" s="210"/>
      <c r="DO239" s="344"/>
      <c r="DP239" s="344"/>
      <c r="DQ239" s="212"/>
      <c r="DR239" s="347"/>
      <c r="DS239" s="347"/>
      <c r="DT239" s="349"/>
      <c r="DU239" s="350"/>
      <c r="DV239" s="350"/>
      <c r="DW239" s="351"/>
      <c r="DX239" s="175"/>
      <c r="DY239" s="352"/>
    </row>
    <row r="240" spans="1:129" ht="15.75" customHeight="1" x14ac:dyDescent="0.2">
      <c r="A240" s="331"/>
      <c r="B240" s="175"/>
      <c r="C240" s="176"/>
      <c r="D240" s="343"/>
      <c r="E240" s="209"/>
      <c r="F240" s="210"/>
      <c r="G240" s="344"/>
      <c r="H240" s="344"/>
      <c r="I240" s="212"/>
      <c r="J240" s="345"/>
      <c r="K240" s="209"/>
      <c r="L240" s="209"/>
      <c r="M240" s="210"/>
      <c r="N240" s="344"/>
      <c r="O240" s="344"/>
      <c r="P240" s="212"/>
      <c r="Q240" s="346"/>
      <c r="R240" s="331"/>
      <c r="S240" s="209"/>
      <c r="T240" s="210"/>
      <c r="U240" s="344"/>
      <c r="V240" s="344"/>
      <c r="W240" s="212"/>
      <c r="X240" s="209"/>
      <c r="Y240" s="209"/>
      <c r="Z240" s="209"/>
      <c r="AA240" s="210"/>
      <c r="AB240" s="344"/>
      <c r="AC240" s="344"/>
      <c r="AD240" s="212"/>
      <c r="AE240" s="346"/>
      <c r="AF240" s="331"/>
      <c r="AG240" s="209"/>
      <c r="AH240" s="210"/>
      <c r="AI240" s="344"/>
      <c r="AJ240" s="344"/>
      <c r="AK240" s="212"/>
      <c r="AL240" s="345"/>
      <c r="AM240" s="209"/>
      <c r="AN240" s="209"/>
      <c r="AO240" s="210"/>
      <c r="AP240" s="344"/>
      <c r="AQ240" s="344"/>
      <c r="AR240" s="212"/>
      <c r="AS240" s="346"/>
      <c r="AT240" s="331"/>
      <c r="AU240" s="209"/>
      <c r="AV240" s="210"/>
      <c r="AW240" s="344"/>
      <c r="AX240" s="344"/>
      <c r="AY240" s="212"/>
      <c r="AZ240" s="346"/>
      <c r="BA240" s="331"/>
      <c r="BB240" s="209"/>
      <c r="BC240" s="210"/>
      <c r="BD240" s="344"/>
      <c r="BE240" s="344"/>
      <c r="BF240" s="212"/>
      <c r="BG240" s="209"/>
      <c r="BH240" s="209"/>
      <c r="BI240" s="209"/>
      <c r="BJ240" s="210"/>
      <c r="BK240" s="344"/>
      <c r="BL240" s="344"/>
      <c r="BM240" s="212"/>
      <c r="BN240" s="346"/>
      <c r="BO240" s="331"/>
      <c r="BP240" s="209"/>
      <c r="BQ240" s="210"/>
      <c r="BR240" s="344"/>
      <c r="BS240" s="344"/>
      <c r="BT240" s="212"/>
      <c r="BU240" s="345"/>
      <c r="BV240" s="209"/>
      <c r="BW240" s="209"/>
      <c r="BX240" s="210"/>
      <c r="BY240" s="344"/>
      <c r="BZ240" s="344"/>
      <c r="CA240" s="212"/>
      <c r="CB240" s="346"/>
      <c r="CC240" s="331"/>
      <c r="CD240" s="209"/>
      <c r="CE240" s="210"/>
      <c r="CF240" s="344"/>
      <c r="CG240" s="344"/>
      <c r="CH240" s="212"/>
      <c r="CI240" s="212"/>
      <c r="CJ240" s="209"/>
      <c r="CK240" s="209"/>
      <c r="CL240" s="210"/>
      <c r="CM240" s="344"/>
      <c r="CN240" s="344"/>
      <c r="CO240" s="212"/>
      <c r="CP240" s="346"/>
      <c r="CQ240" s="331"/>
      <c r="CR240" s="209"/>
      <c r="CS240" s="210"/>
      <c r="CT240" s="344"/>
      <c r="CU240" s="344"/>
      <c r="CV240" s="212"/>
      <c r="CW240" s="345"/>
      <c r="CX240" s="209"/>
      <c r="CY240" s="209"/>
      <c r="CZ240" s="210"/>
      <c r="DA240" s="344"/>
      <c r="DB240" s="344"/>
      <c r="DC240" s="212"/>
      <c r="DD240" s="346"/>
      <c r="DE240" s="331"/>
      <c r="DF240" s="209"/>
      <c r="DG240" s="210"/>
      <c r="DH240" s="344"/>
      <c r="DI240" s="344"/>
      <c r="DJ240" s="212"/>
      <c r="DK240" s="331"/>
      <c r="DL240" s="331"/>
      <c r="DM240" s="210"/>
      <c r="DN240" s="210"/>
      <c r="DO240" s="344"/>
      <c r="DP240" s="344"/>
      <c r="DQ240" s="212"/>
      <c r="DR240" s="347"/>
      <c r="DS240" s="347"/>
      <c r="DT240" s="349"/>
      <c r="DU240" s="350"/>
      <c r="DV240" s="350"/>
      <c r="DW240" s="351"/>
      <c r="DX240" s="175"/>
      <c r="DY240" s="352"/>
    </row>
    <row r="241" spans="1:129" ht="15.75" customHeight="1" x14ac:dyDescent="0.2">
      <c r="A241" s="331"/>
      <c r="B241" s="175"/>
      <c r="C241" s="176"/>
      <c r="D241" s="343"/>
      <c r="E241" s="209"/>
      <c r="F241" s="210"/>
      <c r="G241" s="344"/>
      <c r="H241" s="344"/>
      <c r="I241" s="212"/>
      <c r="J241" s="345"/>
      <c r="K241" s="209"/>
      <c r="L241" s="209"/>
      <c r="M241" s="210"/>
      <c r="N241" s="344"/>
      <c r="O241" s="344"/>
      <c r="P241" s="212"/>
      <c r="Q241" s="346"/>
      <c r="R241" s="331"/>
      <c r="S241" s="209"/>
      <c r="T241" s="210"/>
      <c r="U241" s="344"/>
      <c r="V241" s="344"/>
      <c r="W241" s="212"/>
      <c r="X241" s="209"/>
      <c r="Y241" s="209"/>
      <c r="Z241" s="209"/>
      <c r="AA241" s="210"/>
      <c r="AB241" s="344"/>
      <c r="AC241" s="344"/>
      <c r="AD241" s="212"/>
      <c r="AE241" s="346"/>
      <c r="AF241" s="331"/>
      <c r="AG241" s="209"/>
      <c r="AH241" s="210"/>
      <c r="AI241" s="344"/>
      <c r="AJ241" s="344"/>
      <c r="AK241" s="212"/>
      <c r="AL241" s="345"/>
      <c r="AM241" s="209"/>
      <c r="AN241" s="209"/>
      <c r="AO241" s="210"/>
      <c r="AP241" s="344"/>
      <c r="AQ241" s="344"/>
      <c r="AR241" s="212"/>
      <c r="AS241" s="346"/>
      <c r="AT241" s="331"/>
      <c r="AU241" s="209"/>
      <c r="AV241" s="210"/>
      <c r="AW241" s="344"/>
      <c r="AX241" s="344"/>
      <c r="AY241" s="212"/>
      <c r="AZ241" s="346"/>
      <c r="BA241" s="331"/>
      <c r="BB241" s="209"/>
      <c r="BC241" s="210"/>
      <c r="BD241" s="344"/>
      <c r="BE241" s="344"/>
      <c r="BF241" s="212"/>
      <c r="BG241" s="209"/>
      <c r="BH241" s="209"/>
      <c r="BI241" s="209"/>
      <c r="BJ241" s="210"/>
      <c r="BK241" s="344"/>
      <c r="BL241" s="344"/>
      <c r="BM241" s="212"/>
      <c r="BN241" s="346"/>
      <c r="BO241" s="331"/>
      <c r="BP241" s="209"/>
      <c r="BQ241" s="210"/>
      <c r="BR241" s="344"/>
      <c r="BS241" s="344"/>
      <c r="BT241" s="212"/>
      <c r="BU241" s="345"/>
      <c r="BV241" s="209"/>
      <c r="BW241" s="209"/>
      <c r="BX241" s="210"/>
      <c r="BY241" s="344"/>
      <c r="BZ241" s="344"/>
      <c r="CA241" s="212"/>
      <c r="CB241" s="346"/>
      <c r="CC241" s="331"/>
      <c r="CD241" s="209"/>
      <c r="CE241" s="210"/>
      <c r="CF241" s="344"/>
      <c r="CG241" s="344"/>
      <c r="CH241" s="212"/>
      <c r="CI241" s="212"/>
      <c r="CJ241" s="209"/>
      <c r="CK241" s="209"/>
      <c r="CL241" s="210"/>
      <c r="CM241" s="344"/>
      <c r="CN241" s="344"/>
      <c r="CO241" s="212"/>
      <c r="CP241" s="346"/>
      <c r="CQ241" s="331"/>
      <c r="CR241" s="209"/>
      <c r="CS241" s="210"/>
      <c r="CT241" s="344"/>
      <c r="CU241" s="344"/>
      <c r="CV241" s="212"/>
      <c r="CW241" s="345"/>
      <c r="CX241" s="209"/>
      <c r="CY241" s="209"/>
      <c r="CZ241" s="210"/>
      <c r="DA241" s="344"/>
      <c r="DB241" s="344"/>
      <c r="DC241" s="212"/>
      <c r="DD241" s="346"/>
      <c r="DE241" s="331"/>
      <c r="DF241" s="209"/>
      <c r="DG241" s="210"/>
      <c r="DH241" s="344"/>
      <c r="DI241" s="344"/>
      <c r="DJ241" s="212"/>
      <c r="DK241" s="331"/>
      <c r="DL241" s="331"/>
      <c r="DM241" s="210"/>
      <c r="DN241" s="210"/>
      <c r="DO241" s="344"/>
      <c r="DP241" s="344"/>
      <c r="DQ241" s="212"/>
      <c r="DR241" s="347"/>
      <c r="DS241" s="347"/>
      <c r="DT241" s="349"/>
      <c r="DU241" s="350"/>
      <c r="DV241" s="350"/>
      <c r="DW241" s="351"/>
      <c r="DX241" s="175"/>
      <c r="DY241" s="352"/>
    </row>
    <row r="242" spans="1:129" ht="15.75" customHeight="1" x14ac:dyDescent="0.2">
      <c r="A242" s="331"/>
      <c r="B242" s="175"/>
      <c r="C242" s="176"/>
      <c r="D242" s="343"/>
      <c r="E242" s="209"/>
      <c r="F242" s="210"/>
      <c r="G242" s="344"/>
      <c r="H242" s="344"/>
      <c r="I242" s="212"/>
      <c r="J242" s="345"/>
      <c r="K242" s="209"/>
      <c r="L242" s="209"/>
      <c r="M242" s="210"/>
      <c r="N242" s="344"/>
      <c r="O242" s="344"/>
      <c r="P242" s="212"/>
      <c r="Q242" s="346"/>
      <c r="R242" s="331"/>
      <c r="S242" s="209"/>
      <c r="T242" s="210"/>
      <c r="U242" s="344"/>
      <c r="V242" s="344"/>
      <c r="W242" s="212"/>
      <c r="X242" s="209"/>
      <c r="Y242" s="209"/>
      <c r="Z242" s="209"/>
      <c r="AA242" s="210"/>
      <c r="AB242" s="344"/>
      <c r="AC242" s="344"/>
      <c r="AD242" s="212"/>
      <c r="AE242" s="346"/>
      <c r="AF242" s="331"/>
      <c r="AG242" s="209"/>
      <c r="AH242" s="210"/>
      <c r="AI242" s="344"/>
      <c r="AJ242" s="344"/>
      <c r="AK242" s="212"/>
      <c r="AL242" s="345"/>
      <c r="AM242" s="209"/>
      <c r="AN242" s="209"/>
      <c r="AO242" s="210"/>
      <c r="AP242" s="344"/>
      <c r="AQ242" s="344"/>
      <c r="AR242" s="212"/>
      <c r="AS242" s="346"/>
      <c r="AT242" s="331"/>
      <c r="AU242" s="209"/>
      <c r="AV242" s="210"/>
      <c r="AW242" s="344"/>
      <c r="AX242" s="344"/>
      <c r="AY242" s="212"/>
      <c r="AZ242" s="346"/>
      <c r="BA242" s="331"/>
      <c r="BB242" s="209"/>
      <c r="BC242" s="210"/>
      <c r="BD242" s="344"/>
      <c r="BE242" s="344"/>
      <c r="BF242" s="212"/>
      <c r="BG242" s="209"/>
      <c r="BH242" s="209"/>
      <c r="BI242" s="209"/>
      <c r="BJ242" s="210"/>
      <c r="BK242" s="344"/>
      <c r="BL242" s="344"/>
      <c r="BM242" s="212"/>
      <c r="BN242" s="346"/>
      <c r="BO242" s="331"/>
      <c r="BP242" s="209"/>
      <c r="BQ242" s="210"/>
      <c r="BR242" s="344"/>
      <c r="BS242" s="344"/>
      <c r="BT242" s="212"/>
      <c r="BU242" s="345"/>
      <c r="BV242" s="209"/>
      <c r="BW242" s="209"/>
      <c r="BX242" s="210"/>
      <c r="BY242" s="344"/>
      <c r="BZ242" s="344"/>
      <c r="CA242" s="212"/>
      <c r="CB242" s="346"/>
      <c r="CC242" s="331"/>
      <c r="CD242" s="209"/>
      <c r="CE242" s="210"/>
      <c r="CF242" s="344"/>
      <c r="CG242" s="344"/>
      <c r="CH242" s="212"/>
      <c r="CI242" s="212"/>
      <c r="CJ242" s="209"/>
      <c r="CK242" s="209"/>
      <c r="CL242" s="210"/>
      <c r="CM242" s="344"/>
      <c r="CN242" s="344"/>
      <c r="CO242" s="212"/>
      <c r="CP242" s="346"/>
      <c r="CQ242" s="331"/>
      <c r="CR242" s="209"/>
      <c r="CS242" s="210"/>
      <c r="CT242" s="344"/>
      <c r="CU242" s="344"/>
      <c r="CV242" s="212"/>
      <c r="CW242" s="345"/>
      <c r="CX242" s="209"/>
      <c r="CY242" s="209"/>
      <c r="CZ242" s="210"/>
      <c r="DA242" s="344"/>
      <c r="DB242" s="344"/>
      <c r="DC242" s="212"/>
      <c r="DD242" s="346"/>
      <c r="DE242" s="331"/>
      <c r="DF242" s="209"/>
      <c r="DG242" s="210"/>
      <c r="DH242" s="344"/>
      <c r="DI242" s="344"/>
      <c r="DJ242" s="212"/>
      <c r="DK242" s="331"/>
      <c r="DL242" s="331"/>
      <c r="DM242" s="210"/>
      <c r="DN242" s="210"/>
      <c r="DO242" s="344"/>
      <c r="DP242" s="344"/>
      <c r="DQ242" s="212"/>
      <c r="DR242" s="347"/>
      <c r="DS242" s="347"/>
      <c r="DT242" s="349"/>
      <c r="DU242" s="350"/>
      <c r="DV242" s="350"/>
      <c r="DW242" s="351"/>
      <c r="DX242" s="175"/>
      <c r="DY242" s="352"/>
    </row>
    <row r="243" spans="1:129" ht="15.75" customHeight="1" x14ac:dyDescent="0.2">
      <c r="A243" s="331"/>
      <c r="B243" s="175"/>
      <c r="C243" s="176"/>
      <c r="D243" s="343"/>
      <c r="E243" s="209"/>
      <c r="F243" s="210"/>
      <c r="G243" s="344"/>
      <c r="H243" s="344"/>
      <c r="I243" s="212"/>
      <c r="J243" s="345"/>
      <c r="K243" s="209"/>
      <c r="L243" s="209"/>
      <c r="M243" s="210"/>
      <c r="N243" s="344"/>
      <c r="O243" s="344"/>
      <c r="P243" s="212"/>
      <c r="Q243" s="346"/>
      <c r="R243" s="331"/>
      <c r="S243" s="209"/>
      <c r="T243" s="210"/>
      <c r="U243" s="344"/>
      <c r="V243" s="344"/>
      <c r="W243" s="212"/>
      <c r="X243" s="209"/>
      <c r="Y243" s="209"/>
      <c r="Z243" s="209"/>
      <c r="AA243" s="210"/>
      <c r="AB243" s="344"/>
      <c r="AC243" s="344"/>
      <c r="AD243" s="212"/>
      <c r="AE243" s="346"/>
      <c r="AF243" s="331"/>
      <c r="AG243" s="209"/>
      <c r="AH243" s="210"/>
      <c r="AI243" s="344"/>
      <c r="AJ243" s="344"/>
      <c r="AK243" s="212"/>
      <c r="AL243" s="345"/>
      <c r="AM243" s="209"/>
      <c r="AN243" s="209"/>
      <c r="AO243" s="210"/>
      <c r="AP243" s="344"/>
      <c r="AQ243" s="344"/>
      <c r="AR243" s="212"/>
      <c r="AS243" s="346"/>
      <c r="AT243" s="331"/>
      <c r="AU243" s="209"/>
      <c r="AV243" s="210"/>
      <c r="AW243" s="344"/>
      <c r="AX243" s="344"/>
      <c r="AY243" s="212"/>
      <c r="AZ243" s="346"/>
      <c r="BA243" s="331"/>
      <c r="BB243" s="209"/>
      <c r="BC243" s="210"/>
      <c r="BD243" s="344"/>
      <c r="BE243" s="344"/>
      <c r="BF243" s="212"/>
      <c r="BG243" s="209"/>
      <c r="BH243" s="209"/>
      <c r="BI243" s="209"/>
      <c r="BJ243" s="210"/>
      <c r="BK243" s="344"/>
      <c r="BL243" s="344"/>
      <c r="BM243" s="212"/>
      <c r="BN243" s="346"/>
      <c r="BO243" s="331"/>
      <c r="BP243" s="209"/>
      <c r="BQ243" s="210"/>
      <c r="BR243" s="344"/>
      <c r="BS243" s="344"/>
      <c r="BT243" s="212"/>
      <c r="BU243" s="345"/>
      <c r="BV243" s="209"/>
      <c r="BW243" s="209"/>
      <c r="BX243" s="210"/>
      <c r="BY243" s="344"/>
      <c r="BZ243" s="344"/>
      <c r="CA243" s="212"/>
      <c r="CB243" s="346"/>
      <c r="CC243" s="331"/>
      <c r="CD243" s="209"/>
      <c r="CE243" s="210"/>
      <c r="CF243" s="344"/>
      <c r="CG243" s="344"/>
      <c r="CH243" s="212"/>
      <c r="CI243" s="212"/>
      <c r="CJ243" s="209"/>
      <c r="CK243" s="209"/>
      <c r="CL243" s="210"/>
      <c r="CM243" s="344"/>
      <c r="CN243" s="344"/>
      <c r="CO243" s="212"/>
      <c r="CP243" s="346"/>
      <c r="CQ243" s="331"/>
      <c r="CR243" s="209"/>
      <c r="CS243" s="210"/>
      <c r="CT243" s="344"/>
      <c r="CU243" s="344"/>
      <c r="CV243" s="212"/>
      <c r="CW243" s="345"/>
      <c r="CX243" s="209"/>
      <c r="CY243" s="209"/>
      <c r="CZ243" s="210"/>
      <c r="DA243" s="344"/>
      <c r="DB243" s="344"/>
      <c r="DC243" s="212"/>
      <c r="DD243" s="346"/>
      <c r="DE243" s="331"/>
      <c r="DF243" s="209"/>
      <c r="DG243" s="210"/>
      <c r="DH243" s="344"/>
      <c r="DI243" s="344"/>
      <c r="DJ243" s="212"/>
      <c r="DK243" s="331"/>
      <c r="DL243" s="331"/>
      <c r="DM243" s="210"/>
      <c r="DN243" s="210"/>
      <c r="DO243" s="344"/>
      <c r="DP243" s="344"/>
      <c r="DQ243" s="212"/>
      <c r="DR243" s="347"/>
      <c r="DS243" s="347"/>
      <c r="DT243" s="349"/>
      <c r="DU243" s="350"/>
      <c r="DV243" s="350"/>
      <c r="DW243" s="351"/>
      <c r="DX243" s="175"/>
      <c r="DY243" s="352"/>
    </row>
    <row r="244" spans="1:129" ht="15.75" customHeight="1" x14ac:dyDescent="0.2">
      <c r="A244" s="331"/>
      <c r="B244" s="175"/>
      <c r="C244" s="176"/>
      <c r="D244" s="343"/>
      <c r="E244" s="209"/>
      <c r="F244" s="210"/>
      <c r="G244" s="344"/>
      <c r="H244" s="344"/>
      <c r="I244" s="212"/>
      <c r="J244" s="345"/>
      <c r="K244" s="209"/>
      <c r="L244" s="209"/>
      <c r="M244" s="210"/>
      <c r="N244" s="344"/>
      <c r="O244" s="344"/>
      <c r="P244" s="212"/>
      <c r="Q244" s="346"/>
      <c r="R244" s="331"/>
      <c r="S244" s="209"/>
      <c r="T244" s="210"/>
      <c r="U244" s="344"/>
      <c r="V244" s="344"/>
      <c r="W244" s="212"/>
      <c r="X244" s="209"/>
      <c r="Y244" s="209"/>
      <c r="Z244" s="209"/>
      <c r="AA244" s="210"/>
      <c r="AB244" s="344"/>
      <c r="AC244" s="344"/>
      <c r="AD244" s="212"/>
      <c r="AE244" s="346"/>
      <c r="AF244" s="331"/>
      <c r="AG244" s="209"/>
      <c r="AH244" s="210"/>
      <c r="AI244" s="344"/>
      <c r="AJ244" s="344"/>
      <c r="AK244" s="212"/>
      <c r="AL244" s="345"/>
      <c r="AM244" s="209"/>
      <c r="AN244" s="209"/>
      <c r="AO244" s="210"/>
      <c r="AP244" s="344"/>
      <c r="AQ244" s="344"/>
      <c r="AR244" s="212"/>
      <c r="AS244" s="346"/>
      <c r="AT244" s="331"/>
      <c r="AU244" s="209"/>
      <c r="AV244" s="210"/>
      <c r="AW244" s="344"/>
      <c r="AX244" s="344"/>
      <c r="AY244" s="212"/>
      <c r="AZ244" s="346"/>
      <c r="BA244" s="331"/>
      <c r="BB244" s="209"/>
      <c r="BC244" s="210"/>
      <c r="BD244" s="344"/>
      <c r="BE244" s="344"/>
      <c r="BF244" s="212"/>
      <c r="BG244" s="209"/>
      <c r="BH244" s="209"/>
      <c r="BI244" s="209"/>
      <c r="BJ244" s="210"/>
      <c r="BK244" s="344"/>
      <c r="BL244" s="344"/>
      <c r="BM244" s="212"/>
      <c r="BN244" s="346"/>
      <c r="BO244" s="331"/>
      <c r="BP244" s="209"/>
      <c r="BQ244" s="210"/>
      <c r="BR244" s="344"/>
      <c r="BS244" s="344"/>
      <c r="BT244" s="212"/>
      <c r="BU244" s="345"/>
      <c r="BV244" s="209"/>
      <c r="BW244" s="209"/>
      <c r="BX244" s="210"/>
      <c r="BY244" s="344"/>
      <c r="BZ244" s="344"/>
      <c r="CA244" s="212"/>
      <c r="CB244" s="346"/>
      <c r="CC244" s="331"/>
      <c r="CD244" s="209"/>
      <c r="CE244" s="210"/>
      <c r="CF244" s="344"/>
      <c r="CG244" s="344"/>
      <c r="CH244" s="212"/>
      <c r="CI244" s="212"/>
      <c r="CJ244" s="209"/>
      <c r="CK244" s="209"/>
      <c r="CL244" s="210"/>
      <c r="CM244" s="344"/>
      <c r="CN244" s="344"/>
      <c r="CO244" s="212"/>
      <c r="CP244" s="346"/>
      <c r="CQ244" s="331"/>
      <c r="CR244" s="209"/>
      <c r="CS244" s="210"/>
      <c r="CT244" s="344"/>
      <c r="CU244" s="344"/>
      <c r="CV244" s="212"/>
      <c r="CW244" s="345"/>
      <c r="CX244" s="209"/>
      <c r="CY244" s="209"/>
      <c r="CZ244" s="210"/>
      <c r="DA244" s="344"/>
      <c r="DB244" s="344"/>
      <c r="DC244" s="212"/>
      <c r="DD244" s="346"/>
      <c r="DE244" s="331"/>
      <c r="DF244" s="209"/>
      <c r="DG244" s="210"/>
      <c r="DH244" s="344"/>
      <c r="DI244" s="344"/>
      <c r="DJ244" s="212"/>
      <c r="DK244" s="331"/>
      <c r="DL244" s="331"/>
      <c r="DM244" s="210"/>
      <c r="DN244" s="210"/>
      <c r="DO244" s="344"/>
      <c r="DP244" s="344"/>
      <c r="DQ244" s="212"/>
      <c r="DR244" s="347"/>
      <c r="DS244" s="347"/>
      <c r="DT244" s="349"/>
      <c r="DU244" s="350"/>
      <c r="DV244" s="350"/>
      <c r="DW244" s="351"/>
      <c r="DX244" s="175"/>
      <c r="DY244" s="352"/>
    </row>
    <row r="245" spans="1:129" ht="15.75" customHeight="1" x14ac:dyDescent="0.2">
      <c r="A245" s="331"/>
      <c r="B245" s="175"/>
      <c r="C245" s="176"/>
      <c r="D245" s="343"/>
      <c r="E245" s="209"/>
      <c r="F245" s="210"/>
      <c r="G245" s="344"/>
      <c r="H245" s="344"/>
      <c r="I245" s="212"/>
      <c r="J245" s="345"/>
      <c r="K245" s="209"/>
      <c r="L245" s="209"/>
      <c r="M245" s="210"/>
      <c r="N245" s="344"/>
      <c r="O245" s="344"/>
      <c r="P245" s="212"/>
      <c r="Q245" s="346"/>
      <c r="R245" s="331"/>
      <c r="S245" s="209"/>
      <c r="T245" s="210"/>
      <c r="U245" s="344"/>
      <c r="V245" s="344"/>
      <c r="W245" s="212"/>
      <c r="X245" s="209"/>
      <c r="Y245" s="209"/>
      <c r="Z245" s="209"/>
      <c r="AA245" s="210"/>
      <c r="AB245" s="344"/>
      <c r="AC245" s="344"/>
      <c r="AD245" s="212"/>
      <c r="AE245" s="346"/>
      <c r="AF245" s="331"/>
      <c r="AG245" s="209"/>
      <c r="AH245" s="210"/>
      <c r="AI245" s="344"/>
      <c r="AJ245" s="344"/>
      <c r="AK245" s="212"/>
      <c r="AL245" s="345"/>
      <c r="AM245" s="209"/>
      <c r="AN245" s="209"/>
      <c r="AO245" s="210"/>
      <c r="AP245" s="344"/>
      <c r="AQ245" s="344"/>
      <c r="AR245" s="212"/>
      <c r="AS245" s="346"/>
      <c r="AT245" s="331"/>
      <c r="AU245" s="209"/>
      <c r="AV245" s="210"/>
      <c r="AW245" s="344"/>
      <c r="AX245" s="344"/>
      <c r="AY245" s="212"/>
      <c r="AZ245" s="346"/>
      <c r="BA245" s="331"/>
      <c r="BB245" s="209"/>
      <c r="BC245" s="210"/>
      <c r="BD245" s="344"/>
      <c r="BE245" s="344"/>
      <c r="BF245" s="212"/>
      <c r="BG245" s="209"/>
      <c r="BH245" s="209"/>
      <c r="BI245" s="209"/>
      <c r="BJ245" s="210"/>
      <c r="BK245" s="344"/>
      <c r="BL245" s="344"/>
      <c r="BM245" s="212"/>
      <c r="BN245" s="346"/>
      <c r="BO245" s="331"/>
      <c r="BP245" s="209"/>
      <c r="BQ245" s="210"/>
      <c r="BR245" s="344"/>
      <c r="BS245" s="344"/>
      <c r="BT245" s="212"/>
      <c r="BU245" s="345"/>
      <c r="BV245" s="209"/>
      <c r="BW245" s="209"/>
      <c r="BX245" s="210"/>
      <c r="BY245" s="344"/>
      <c r="BZ245" s="344"/>
      <c r="CA245" s="212"/>
      <c r="CB245" s="346"/>
      <c r="CC245" s="331"/>
      <c r="CD245" s="209"/>
      <c r="CE245" s="210"/>
      <c r="CF245" s="344"/>
      <c r="CG245" s="344"/>
      <c r="CH245" s="212"/>
      <c r="CI245" s="212"/>
      <c r="CJ245" s="209"/>
      <c r="CK245" s="209"/>
      <c r="CL245" s="210"/>
      <c r="CM245" s="344"/>
      <c r="CN245" s="344"/>
      <c r="CO245" s="212"/>
      <c r="CP245" s="346"/>
      <c r="CQ245" s="331"/>
      <c r="CR245" s="209"/>
      <c r="CS245" s="210"/>
      <c r="CT245" s="344"/>
      <c r="CU245" s="344"/>
      <c r="CV245" s="212"/>
      <c r="CW245" s="345"/>
      <c r="CX245" s="209"/>
      <c r="CY245" s="209"/>
      <c r="CZ245" s="210"/>
      <c r="DA245" s="344"/>
      <c r="DB245" s="344"/>
      <c r="DC245" s="212"/>
      <c r="DD245" s="346"/>
      <c r="DE245" s="331"/>
      <c r="DF245" s="209"/>
      <c r="DG245" s="210"/>
      <c r="DH245" s="344"/>
      <c r="DI245" s="344"/>
      <c r="DJ245" s="212"/>
      <c r="DK245" s="331"/>
      <c r="DL245" s="331"/>
      <c r="DM245" s="210"/>
      <c r="DN245" s="210"/>
      <c r="DO245" s="344"/>
      <c r="DP245" s="344"/>
      <c r="DQ245" s="212"/>
      <c r="DR245" s="347"/>
      <c r="DS245" s="347"/>
      <c r="DT245" s="349"/>
      <c r="DU245" s="350"/>
      <c r="DV245" s="350"/>
      <c r="DW245" s="351"/>
      <c r="DX245" s="175"/>
      <c r="DY245" s="352"/>
    </row>
    <row r="246" spans="1:129" ht="15.75" customHeight="1" x14ac:dyDescent="0.2">
      <c r="A246" s="331"/>
      <c r="B246" s="175"/>
      <c r="C246" s="176"/>
      <c r="D246" s="343"/>
      <c r="E246" s="209"/>
      <c r="F246" s="210"/>
      <c r="G246" s="344"/>
      <c r="H246" s="344"/>
      <c r="I246" s="212"/>
      <c r="J246" s="345"/>
      <c r="K246" s="209"/>
      <c r="L246" s="209"/>
      <c r="M246" s="210"/>
      <c r="N246" s="344"/>
      <c r="O246" s="344"/>
      <c r="P246" s="212"/>
      <c r="Q246" s="346"/>
      <c r="R246" s="331"/>
      <c r="S246" s="209"/>
      <c r="T246" s="210"/>
      <c r="U246" s="344"/>
      <c r="V246" s="344"/>
      <c r="W246" s="212"/>
      <c r="X246" s="209"/>
      <c r="Y246" s="209"/>
      <c r="Z246" s="209"/>
      <c r="AA246" s="210"/>
      <c r="AB246" s="344"/>
      <c r="AC246" s="344"/>
      <c r="AD246" s="212"/>
      <c r="AE246" s="346"/>
      <c r="AF246" s="331"/>
      <c r="AG246" s="209"/>
      <c r="AH246" s="210"/>
      <c r="AI246" s="344"/>
      <c r="AJ246" s="344"/>
      <c r="AK246" s="212"/>
      <c r="AL246" s="345"/>
      <c r="AM246" s="209"/>
      <c r="AN246" s="209"/>
      <c r="AO246" s="210"/>
      <c r="AP246" s="344"/>
      <c r="AQ246" s="344"/>
      <c r="AR246" s="212"/>
      <c r="AS246" s="346"/>
      <c r="AT246" s="331"/>
      <c r="AU246" s="209"/>
      <c r="AV246" s="210"/>
      <c r="AW246" s="344"/>
      <c r="AX246" s="344"/>
      <c r="AY246" s="212"/>
      <c r="AZ246" s="346"/>
      <c r="BA246" s="331"/>
      <c r="BB246" s="209"/>
      <c r="BC246" s="210"/>
      <c r="BD246" s="344"/>
      <c r="BE246" s="344"/>
      <c r="BF246" s="212"/>
      <c r="BG246" s="209"/>
      <c r="BH246" s="209"/>
      <c r="BI246" s="209"/>
      <c r="BJ246" s="210"/>
      <c r="BK246" s="344"/>
      <c r="BL246" s="344"/>
      <c r="BM246" s="212"/>
      <c r="BN246" s="346"/>
      <c r="BO246" s="331"/>
      <c r="BP246" s="209"/>
      <c r="BQ246" s="210"/>
      <c r="BR246" s="344"/>
      <c r="BS246" s="344"/>
      <c r="BT246" s="212"/>
      <c r="BU246" s="345"/>
      <c r="BV246" s="209"/>
      <c r="BW246" s="209"/>
      <c r="BX246" s="210"/>
      <c r="BY246" s="344"/>
      <c r="BZ246" s="344"/>
      <c r="CA246" s="212"/>
      <c r="CB246" s="346"/>
      <c r="CC246" s="331"/>
      <c r="CD246" s="209"/>
      <c r="CE246" s="210"/>
      <c r="CF246" s="344"/>
      <c r="CG246" s="344"/>
      <c r="CH246" s="212"/>
      <c r="CI246" s="212"/>
      <c r="CJ246" s="209"/>
      <c r="CK246" s="209"/>
      <c r="CL246" s="210"/>
      <c r="CM246" s="344"/>
      <c r="CN246" s="344"/>
      <c r="CO246" s="212"/>
      <c r="CP246" s="346"/>
      <c r="CQ246" s="331"/>
      <c r="CR246" s="209"/>
      <c r="CS246" s="210"/>
      <c r="CT246" s="344"/>
      <c r="CU246" s="344"/>
      <c r="CV246" s="212"/>
      <c r="CW246" s="345"/>
      <c r="CX246" s="209"/>
      <c r="CY246" s="209"/>
      <c r="CZ246" s="210"/>
      <c r="DA246" s="344"/>
      <c r="DB246" s="344"/>
      <c r="DC246" s="212"/>
      <c r="DD246" s="346"/>
      <c r="DE246" s="331"/>
      <c r="DF246" s="209"/>
      <c r="DG246" s="210"/>
      <c r="DH246" s="344"/>
      <c r="DI246" s="344"/>
      <c r="DJ246" s="212"/>
      <c r="DK246" s="331"/>
      <c r="DL246" s="331"/>
      <c r="DM246" s="210"/>
      <c r="DN246" s="210"/>
      <c r="DO246" s="344"/>
      <c r="DP246" s="344"/>
      <c r="DQ246" s="212"/>
      <c r="DR246" s="347"/>
      <c r="DS246" s="347"/>
      <c r="DT246" s="349"/>
      <c r="DU246" s="350"/>
      <c r="DV246" s="350"/>
      <c r="DW246" s="351"/>
      <c r="DX246" s="175"/>
      <c r="DY246" s="352"/>
    </row>
    <row r="247" spans="1:129" ht="15.75" customHeight="1" x14ac:dyDescent="0.2">
      <c r="A247" s="331"/>
      <c r="B247" s="175"/>
      <c r="C247" s="176"/>
      <c r="D247" s="343"/>
      <c r="E247" s="209"/>
      <c r="F247" s="210"/>
      <c r="G247" s="344"/>
      <c r="H247" s="344"/>
      <c r="I247" s="212"/>
      <c r="J247" s="345"/>
      <c r="K247" s="209"/>
      <c r="L247" s="209"/>
      <c r="M247" s="210"/>
      <c r="N247" s="344"/>
      <c r="O247" s="344"/>
      <c r="P247" s="212"/>
      <c r="Q247" s="346"/>
      <c r="R247" s="331"/>
      <c r="S247" s="209"/>
      <c r="T247" s="210"/>
      <c r="U247" s="344"/>
      <c r="V247" s="344"/>
      <c r="W247" s="212"/>
      <c r="X247" s="209"/>
      <c r="Y247" s="209"/>
      <c r="Z247" s="209"/>
      <c r="AA247" s="210"/>
      <c r="AB247" s="344"/>
      <c r="AC247" s="344"/>
      <c r="AD247" s="212"/>
      <c r="AE247" s="346"/>
      <c r="AF247" s="331"/>
      <c r="AG247" s="209"/>
      <c r="AH247" s="210"/>
      <c r="AI247" s="344"/>
      <c r="AJ247" s="344"/>
      <c r="AK247" s="212"/>
      <c r="AL247" s="345"/>
      <c r="AM247" s="209"/>
      <c r="AN247" s="209"/>
      <c r="AO247" s="210"/>
      <c r="AP247" s="344"/>
      <c r="AQ247" s="344"/>
      <c r="AR247" s="212"/>
      <c r="AS247" s="346"/>
      <c r="AT247" s="331"/>
      <c r="AU247" s="209"/>
      <c r="AV247" s="210"/>
      <c r="AW247" s="344"/>
      <c r="AX247" s="344"/>
      <c r="AY247" s="212"/>
      <c r="AZ247" s="346"/>
      <c r="BA247" s="331"/>
      <c r="BB247" s="209"/>
      <c r="BC247" s="210"/>
      <c r="BD247" s="344"/>
      <c r="BE247" s="344"/>
      <c r="BF247" s="212"/>
      <c r="BG247" s="209"/>
      <c r="BH247" s="209"/>
      <c r="BI247" s="209"/>
      <c r="BJ247" s="210"/>
      <c r="BK247" s="344"/>
      <c r="BL247" s="344"/>
      <c r="BM247" s="212"/>
      <c r="BN247" s="346"/>
      <c r="BO247" s="331"/>
      <c r="BP247" s="209"/>
      <c r="BQ247" s="210"/>
      <c r="BR247" s="344"/>
      <c r="BS247" s="344"/>
      <c r="BT247" s="212"/>
      <c r="BU247" s="345"/>
      <c r="BV247" s="209"/>
      <c r="BW247" s="209"/>
      <c r="BX247" s="210"/>
      <c r="BY247" s="344"/>
      <c r="BZ247" s="344"/>
      <c r="CA247" s="212"/>
      <c r="CB247" s="346"/>
      <c r="CC247" s="331"/>
      <c r="CD247" s="209"/>
      <c r="CE247" s="210"/>
      <c r="CF247" s="344"/>
      <c r="CG247" s="344"/>
      <c r="CH247" s="212"/>
      <c r="CI247" s="212"/>
      <c r="CJ247" s="209"/>
      <c r="CK247" s="209"/>
      <c r="CL247" s="210"/>
      <c r="CM247" s="344"/>
      <c r="CN247" s="344"/>
      <c r="CO247" s="212"/>
      <c r="CP247" s="346"/>
      <c r="CQ247" s="331"/>
      <c r="CR247" s="209"/>
      <c r="CS247" s="210"/>
      <c r="CT247" s="344"/>
      <c r="CU247" s="344"/>
      <c r="CV247" s="212"/>
      <c r="CW247" s="345"/>
      <c r="CX247" s="209"/>
      <c r="CY247" s="209"/>
      <c r="CZ247" s="210"/>
      <c r="DA247" s="344"/>
      <c r="DB247" s="344"/>
      <c r="DC247" s="212"/>
      <c r="DD247" s="346"/>
      <c r="DE247" s="331"/>
      <c r="DF247" s="209"/>
      <c r="DG247" s="210"/>
      <c r="DH247" s="344"/>
      <c r="DI247" s="344"/>
      <c r="DJ247" s="212"/>
      <c r="DK247" s="331"/>
      <c r="DL247" s="331"/>
      <c r="DM247" s="210"/>
      <c r="DN247" s="210"/>
      <c r="DO247" s="344"/>
      <c r="DP247" s="344"/>
      <c r="DQ247" s="212"/>
      <c r="DR247" s="347"/>
      <c r="DS247" s="347"/>
      <c r="DT247" s="349"/>
      <c r="DU247" s="350"/>
      <c r="DV247" s="350"/>
      <c r="DW247" s="351"/>
      <c r="DX247" s="175"/>
      <c r="DY247" s="352"/>
    </row>
    <row r="248" spans="1:129" ht="15.75" customHeight="1" x14ac:dyDescent="0.2">
      <c r="A248" s="331"/>
      <c r="B248" s="175"/>
      <c r="C248" s="176"/>
      <c r="D248" s="343"/>
      <c r="E248" s="209"/>
      <c r="F248" s="210"/>
      <c r="G248" s="344"/>
      <c r="H248" s="344"/>
      <c r="I248" s="212"/>
      <c r="J248" s="345"/>
      <c r="K248" s="209"/>
      <c r="L248" s="209"/>
      <c r="M248" s="210"/>
      <c r="N248" s="344"/>
      <c r="O248" s="344"/>
      <c r="P248" s="212"/>
      <c r="Q248" s="346"/>
      <c r="R248" s="331"/>
      <c r="S248" s="209"/>
      <c r="T248" s="210"/>
      <c r="U248" s="344"/>
      <c r="V248" s="344"/>
      <c r="W248" s="212"/>
      <c r="X248" s="209"/>
      <c r="Y248" s="209"/>
      <c r="Z248" s="209"/>
      <c r="AA248" s="210"/>
      <c r="AB248" s="344"/>
      <c r="AC248" s="344"/>
      <c r="AD248" s="212"/>
      <c r="AE248" s="346"/>
      <c r="AF248" s="331"/>
      <c r="AG248" s="209"/>
      <c r="AH248" s="210"/>
      <c r="AI248" s="344"/>
      <c r="AJ248" s="344"/>
      <c r="AK248" s="212"/>
      <c r="AL248" s="345"/>
      <c r="AM248" s="209"/>
      <c r="AN248" s="209"/>
      <c r="AO248" s="210"/>
      <c r="AP248" s="344"/>
      <c r="AQ248" s="344"/>
      <c r="AR248" s="212"/>
      <c r="AS248" s="346"/>
      <c r="AT248" s="331"/>
      <c r="AU248" s="209"/>
      <c r="AV248" s="210"/>
      <c r="AW248" s="344"/>
      <c r="AX248" s="344"/>
      <c r="AY248" s="212"/>
      <c r="AZ248" s="346"/>
      <c r="BA248" s="331"/>
      <c r="BB248" s="209"/>
      <c r="BC248" s="210"/>
      <c r="BD248" s="344"/>
      <c r="BE248" s="344"/>
      <c r="BF248" s="212"/>
      <c r="BG248" s="209"/>
      <c r="BH248" s="209"/>
      <c r="BI248" s="209"/>
      <c r="BJ248" s="210"/>
      <c r="BK248" s="344"/>
      <c r="BL248" s="344"/>
      <c r="BM248" s="212"/>
      <c r="BN248" s="346"/>
      <c r="BO248" s="331"/>
      <c r="BP248" s="209"/>
      <c r="BQ248" s="210"/>
      <c r="BR248" s="344"/>
      <c r="BS248" s="344"/>
      <c r="BT248" s="212"/>
      <c r="BU248" s="345"/>
      <c r="BV248" s="209"/>
      <c r="BW248" s="209"/>
      <c r="BX248" s="210"/>
      <c r="BY248" s="344"/>
      <c r="BZ248" s="344"/>
      <c r="CA248" s="212"/>
      <c r="CB248" s="346"/>
      <c r="CC248" s="331"/>
      <c r="CD248" s="209"/>
      <c r="CE248" s="210"/>
      <c r="CF248" s="344"/>
      <c r="CG248" s="344"/>
      <c r="CH248" s="212"/>
      <c r="CI248" s="212"/>
      <c r="CJ248" s="209"/>
      <c r="CK248" s="209"/>
      <c r="CL248" s="210"/>
      <c r="CM248" s="344"/>
      <c r="CN248" s="344"/>
      <c r="CO248" s="212"/>
      <c r="CP248" s="346"/>
      <c r="CQ248" s="331"/>
      <c r="CR248" s="209"/>
      <c r="CS248" s="210"/>
      <c r="CT248" s="344"/>
      <c r="CU248" s="344"/>
      <c r="CV248" s="212"/>
      <c r="CW248" s="345"/>
      <c r="CX248" s="209"/>
      <c r="CY248" s="209"/>
      <c r="CZ248" s="210"/>
      <c r="DA248" s="344"/>
      <c r="DB248" s="344"/>
      <c r="DC248" s="212"/>
      <c r="DD248" s="346"/>
      <c r="DE248" s="331"/>
      <c r="DF248" s="209"/>
      <c r="DG248" s="210"/>
      <c r="DH248" s="344"/>
      <c r="DI248" s="344"/>
      <c r="DJ248" s="212"/>
      <c r="DK248" s="331"/>
      <c r="DL248" s="331"/>
      <c r="DM248" s="210"/>
      <c r="DN248" s="210"/>
      <c r="DO248" s="344"/>
      <c r="DP248" s="344"/>
      <c r="DQ248" s="212"/>
      <c r="DR248" s="347"/>
      <c r="DS248" s="347"/>
      <c r="DT248" s="349"/>
      <c r="DU248" s="350"/>
      <c r="DV248" s="350"/>
      <c r="DW248" s="351"/>
      <c r="DX248" s="175"/>
      <c r="DY248" s="352"/>
    </row>
    <row r="249" spans="1:129" ht="15.75" customHeight="1" x14ac:dyDescent="0.2">
      <c r="A249" s="331"/>
      <c r="B249" s="175"/>
      <c r="C249" s="176"/>
      <c r="D249" s="343"/>
      <c r="E249" s="209"/>
      <c r="F249" s="210"/>
      <c r="G249" s="344"/>
      <c r="H249" s="344"/>
      <c r="I249" s="212"/>
      <c r="J249" s="345"/>
      <c r="K249" s="209"/>
      <c r="L249" s="209"/>
      <c r="M249" s="210"/>
      <c r="N249" s="344"/>
      <c r="O249" s="344"/>
      <c r="P249" s="212"/>
      <c r="Q249" s="346"/>
      <c r="R249" s="331"/>
      <c r="S249" s="209"/>
      <c r="T249" s="210"/>
      <c r="U249" s="344"/>
      <c r="V249" s="344"/>
      <c r="W249" s="212"/>
      <c r="X249" s="209"/>
      <c r="Y249" s="209"/>
      <c r="Z249" s="209"/>
      <c r="AA249" s="210"/>
      <c r="AB249" s="344"/>
      <c r="AC249" s="344"/>
      <c r="AD249" s="212"/>
      <c r="AE249" s="346"/>
      <c r="AF249" s="331"/>
      <c r="AG249" s="209"/>
      <c r="AH249" s="210"/>
      <c r="AI249" s="344"/>
      <c r="AJ249" s="344"/>
      <c r="AK249" s="212"/>
      <c r="AL249" s="345"/>
      <c r="AM249" s="209"/>
      <c r="AN249" s="209"/>
      <c r="AO249" s="210"/>
      <c r="AP249" s="344"/>
      <c r="AQ249" s="344"/>
      <c r="AR249" s="212"/>
      <c r="AS249" s="346"/>
      <c r="AT249" s="331"/>
      <c r="AU249" s="209"/>
      <c r="AV249" s="210"/>
      <c r="AW249" s="344"/>
      <c r="AX249" s="344"/>
      <c r="AY249" s="212"/>
      <c r="AZ249" s="346"/>
      <c r="BA249" s="331"/>
      <c r="BB249" s="209"/>
      <c r="BC249" s="210"/>
      <c r="BD249" s="344"/>
      <c r="BE249" s="344"/>
      <c r="BF249" s="212"/>
      <c r="BG249" s="209"/>
      <c r="BH249" s="209"/>
      <c r="BI249" s="209"/>
      <c r="BJ249" s="210"/>
      <c r="BK249" s="344"/>
      <c r="BL249" s="344"/>
      <c r="BM249" s="212"/>
      <c r="BN249" s="346"/>
      <c r="BO249" s="331"/>
      <c r="BP249" s="209"/>
      <c r="BQ249" s="210"/>
      <c r="BR249" s="344"/>
      <c r="BS249" s="344"/>
      <c r="BT249" s="212"/>
      <c r="BU249" s="345"/>
      <c r="BV249" s="209"/>
      <c r="BW249" s="209"/>
      <c r="BX249" s="210"/>
      <c r="BY249" s="344"/>
      <c r="BZ249" s="344"/>
      <c r="CA249" s="212"/>
      <c r="CB249" s="346"/>
      <c r="CC249" s="331"/>
      <c r="CD249" s="209"/>
      <c r="CE249" s="210"/>
      <c r="CF249" s="344"/>
      <c r="CG249" s="344"/>
      <c r="CH249" s="212"/>
      <c r="CI249" s="212"/>
      <c r="CJ249" s="209"/>
      <c r="CK249" s="209"/>
      <c r="CL249" s="210"/>
      <c r="CM249" s="344"/>
      <c r="CN249" s="344"/>
      <c r="CO249" s="212"/>
      <c r="CP249" s="346"/>
      <c r="CQ249" s="331"/>
      <c r="CR249" s="209"/>
      <c r="CS249" s="210"/>
      <c r="CT249" s="344"/>
      <c r="CU249" s="344"/>
      <c r="CV249" s="212"/>
      <c r="CW249" s="345"/>
      <c r="CX249" s="209"/>
      <c r="CY249" s="209"/>
      <c r="CZ249" s="210"/>
      <c r="DA249" s="344"/>
      <c r="DB249" s="344"/>
      <c r="DC249" s="212"/>
      <c r="DD249" s="346"/>
      <c r="DE249" s="331"/>
      <c r="DF249" s="209"/>
      <c r="DG249" s="210"/>
      <c r="DH249" s="344"/>
      <c r="DI249" s="344"/>
      <c r="DJ249" s="212"/>
      <c r="DK249" s="331"/>
      <c r="DL249" s="331"/>
      <c r="DM249" s="210"/>
      <c r="DN249" s="210"/>
      <c r="DO249" s="344"/>
      <c r="DP249" s="344"/>
      <c r="DQ249" s="212"/>
      <c r="DR249" s="347"/>
      <c r="DS249" s="347"/>
      <c r="DT249" s="349"/>
      <c r="DU249" s="350"/>
      <c r="DV249" s="350"/>
      <c r="DW249" s="351"/>
      <c r="DX249" s="175"/>
      <c r="DY249" s="352"/>
    </row>
    <row r="250" spans="1:129" ht="15.75" customHeight="1" x14ac:dyDescent="0.2">
      <c r="A250" s="331"/>
      <c r="B250" s="175"/>
      <c r="C250" s="176"/>
      <c r="D250" s="343"/>
      <c r="E250" s="209"/>
      <c r="F250" s="210"/>
      <c r="G250" s="344"/>
      <c r="H250" s="344"/>
      <c r="I250" s="212"/>
      <c r="J250" s="345"/>
      <c r="K250" s="209"/>
      <c r="L250" s="209"/>
      <c r="M250" s="210"/>
      <c r="N250" s="344"/>
      <c r="O250" s="344"/>
      <c r="P250" s="212"/>
      <c r="Q250" s="346"/>
      <c r="R250" s="331"/>
      <c r="S250" s="209"/>
      <c r="T250" s="210"/>
      <c r="U250" s="344"/>
      <c r="V250" s="344"/>
      <c r="W250" s="212"/>
      <c r="X250" s="209"/>
      <c r="Y250" s="209"/>
      <c r="Z250" s="209"/>
      <c r="AA250" s="210"/>
      <c r="AB250" s="344"/>
      <c r="AC250" s="344"/>
      <c r="AD250" s="212"/>
      <c r="AE250" s="346"/>
      <c r="AF250" s="331"/>
      <c r="AG250" s="209"/>
      <c r="AH250" s="210"/>
      <c r="AI250" s="344"/>
      <c r="AJ250" s="344"/>
      <c r="AK250" s="212"/>
      <c r="AL250" s="345"/>
      <c r="AM250" s="209"/>
      <c r="AN250" s="209"/>
      <c r="AO250" s="210"/>
      <c r="AP250" s="344"/>
      <c r="AQ250" s="344"/>
      <c r="AR250" s="212"/>
      <c r="AS250" s="346"/>
      <c r="AT250" s="331"/>
      <c r="AU250" s="209"/>
      <c r="AV250" s="210"/>
      <c r="AW250" s="344"/>
      <c r="AX250" s="344"/>
      <c r="AY250" s="212"/>
      <c r="AZ250" s="346"/>
      <c r="BA250" s="331"/>
      <c r="BB250" s="209"/>
      <c r="BC250" s="210"/>
      <c r="BD250" s="344"/>
      <c r="BE250" s="344"/>
      <c r="BF250" s="212"/>
      <c r="BG250" s="209"/>
      <c r="BH250" s="209"/>
      <c r="BI250" s="209"/>
      <c r="BJ250" s="210"/>
      <c r="BK250" s="344"/>
      <c r="BL250" s="344"/>
      <c r="BM250" s="212"/>
      <c r="BN250" s="346"/>
      <c r="BO250" s="331"/>
      <c r="BP250" s="209"/>
      <c r="BQ250" s="210"/>
      <c r="BR250" s="344"/>
      <c r="BS250" s="344"/>
      <c r="BT250" s="212"/>
      <c r="BU250" s="345"/>
      <c r="BV250" s="209"/>
      <c r="BW250" s="209"/>
      <c r="BX250" s="210"/>
      <c r="BY250" s="344"/>
      <c r="BZ250" s="344"/>
      <c r="CA250" s="212"/>
      <c r="CB250" s="346"/>
      <c r="CC250" s="331"/>
      <c r="CD250" s="209"/>
      <c r="CE250" s="210"/>
      <c r="CF250" s="344"/>
      <c r="CG250" s="344"/>
      <c r="CH250" s="212"/>
      <c r="CI250" s="212"/>
      <c r="CJ250" s="209"/>
      <c r="CK250" s="209"/>
      <c r="CL250" s="210"/>
      <c r="CM250" s="344"/>
      <c r="CN250" s="344"/>
      <c r="CO250" s="212"/>
      <c r="CP250" s="346"/>
      <c r="CQ250" s="331"/>
      <c r="CR250" s="209"/>
      <c r="CS250" s="210"/>
      <c r="CT250" s="344"/>
      <c r="CU250" s="344"/>
      <c r="CV250" s="212"/>
      <c r="CW250" s="345"/>
      <c r="CX250" s="209"/>
      <c r="CY250" s="209"/>
      <c r="CZ250" s="210"/>
      <c r="DA250" s="344"/>
      <c r="DB250" s="344"/>
      <c r="DC250" s="212"/>
      <c r="DD250" s="346"/>
      <c r="DE250" s="331"/>
      <c r="DF250" s="209"/>
      <c r="DG250" s="210"/>
      <c r="DH250" s="344"/>
      <c r="DI250" s="344"/>
      <c r="DJ250" s="212"/>
      <c r="DK250" s="331"/>
      <c r="DL250" s="331"/>
      <c r="DM250" s="210"/>
      <c r="DN250" s="210"/>
      <c r="DO250" s="344"/>
      <c r="DP250" s="344"/>
      <c r="DQ250" s="212"/>
      <c r="DR250" s="347"/>
      <c r="DS250" s="347"/>
      <c r="DT250" s="349"/>
      <c r="DU250" s="350"/>
      <c r="DV250" s="350"/>
      <c r="DW250" s="351"/>
      <c r="DX250" s="175"/>
      <c r="DY250" s="352"/>
    </row>
    <row r="251" spans="1:129" ht="15.75" customHeight="1" x14ac:dyDescent="0.2">
      <c r="A251" s="331"/>
      <c r="B251" s="175"/>
      <c r="C251" s="176"/>
      <c r="D251" s="343"/>
      <c r="E251" s="209"/>
      <c r="F251" s="210"/>
      <c r="G251" s="344"/>
      <c r="H251" s="344"/>
      <c r="I251" s="212"/>
      <c r="J251" s="345"/>
      <c r="K251" s="209"/>
      <c r="L251" s="209"/>
      <c r="M251" s="210"/>
      <c r="N251" s="344"/>
      <c r="O251" s="344"/>
      <c r="P251" s="212"/>
      <c r="Q251" s="346"/>
      <c r="R251" s="331"/>
      <c r="S251" s="209"/>
      <c r="T251" s="210"/>
      <c r="U251" s="344"/>
      <c r="V251" s="344"/>
      <c r="W251" s="212"/>
      <c r="X251" s="209"/>
      <c r="Y251" s="209"/>
      <c r="Z251" s="209"/>
      <c r="AA251" s="210"/>
      <c r="AB251" s="344"/>
      <c r="AC251" s="344"/>
      <c r="AD251" s="212"/>
      <c r="AE251" s="346"/>
      <c r="AF251" s="331"/>
      <c r="AG251" s="209"/>
      <c r="AH251" s="210"/>
      <c r="AI251" s="344"/>
      <c r="AJ251" s="344"/>
      <c r="AK251" s="212"/>
      <c r="AL251" s="345"/>
      <c r="AM251" s="209"/>
      <c r="AN251" s="209"/>
      <c r="AO251" s="210"/>
      <c r="AP251" s="344"/>
      <c r="AQ251" s="344"/>
      <c r="AR251" s="212"/>
      <c r="AS251" s="346"/>
      <c r="AT251" s="331"/>
      <c r="AU251" s="209"/>
      <c r="AV251" s="210"/>
      <c r="AW251" s="344"/>
      <c r="AX251" s="344"/>
      <c r="AY251" s="212"/>
      <c r="AZ251" s="346"/>
      <c r="BA251" s="331"/>
      <c r="BB251" s="209"/>
      <c r="BC251" s="210"/>
      <c r="BD251" s="344"/>
      <c r="BE251" s="344"/>
      <c r="BF251" s="212"/>
      <c r="BG251" s="209"/>
      <c r="BH251" s="209"/>
      <c r="BI251" s="209"/>
      <c r="BJ251" s="210"/>
      <c r="BK251" s="344"/>
      <c r="BL251" s="344"/>
      <c r="BM251" s="212"/>
      <c r="BN251" s="346"/>
      <c r="BO251" s="331"/>
      <c r="BP251" s="209"/>
      <c r="BQ251" s="210"/>
      <c r="BR251" s="344"/>
      <c r="BS251" s="344"/>
      <c r="BT251" s="212"/>
      <c r="BU251" s="345"/>
      <c r="BV251" s="209"/>
      <c r="BW251" s="209"/>
      <c r="BX251" s="210"/>
      <c r="BY251" s="344"/>
      <c r="BZ251" s="344"/>
      <c r="CA251" s="212"/>
      <c r="CB251" s="346"/>
      <c r="CC251" s="331"/>
      <c r="CD251" s="209"/>
      <c r="CE251" s="210"/>
      <c r="CF251" s="344"/>
      <c r="CG251" s="344"/>
      <c r="CH251" s="212"/>
      <c r="CI251" s="212"/>
      <c r="CJ251" s="209"/>
      <c r="CK251" s="209"/>
      <c r="CL251" s="210"/>
      <c r="CM251" s="344"/>
      <c r="CN251" s="344"/>
      <c r="CO251" s="212"/>
      <c r="CP251" s="346"/>
      <c r="CQ251" s="331"/>
      <c r="CR251" s="209"/>
      <c r="CS251" s="210"/>
      <c r="CT251" s="344"/>
      <c r="CU251" s="344"/>
      <c r="CV251" s="212"/>
      <c r="CW251" s="345"/>
      <c r="CX251" s="209"/>
      <c r="CY251" s="209"/>
      <c r="CZ251" s="210"/>
      <c r="DA251" s="344"/>
      <c r="DB251" s="344"/>
      <c r="DC251" s="212"/>
      <c r="DD251" s="346"/>
      <c r="DE251" s="331"/>
      <c r="DF251" s="209"/>
      <c r="DG251" s="210"/>
      <c r="DH251" s="344"/>
      <c r="DI251" s="344"/>
      <c r="DJ251" s="212"/>
      <c r="DK251" s="331"/>
      <c r="DL251" s="331"/>
      <c r="DM251" s="210"/>
      <c r="DN251" s="210"/>
      <c r="DO251" s="344"/>
      <c r="DP251" s="344"/>
      <c r="DQ251" s="212"/>
      <c r="DR251" s="347"/>
      <c r="DS251" s="347"/>
      <c r="DT251" s="349"/>
      <c r="DU251" s="350"/>
      <c r="DV251" s="350"/>
      <c r="DW251" s="351"/>
      <c r="DX251" s="175"/>
      <c r="DY251" s="352"/>
    </row>
    <row r="252" spans="1:129" ht="15.75" customHeight="1" x14ac:dyDescent="0.2">
      <c r="A252" s="331"/>
      <c r="B252" s="175"/>
      <c r="C252" s="176"/>
      <c r="D252" s="343"/>
      <c r="E252" s="209"/>
      <c r="F252" s="210"/>
      <c r="G252" s="344"/>
      <c r="H252" s="344"/>
      <c r="I252" s="212"/>
      <c r="J252" s="345"/>
      <c r="K252" s="209"/>
      <c r="L252" s="209"/>
      <c r="M252" s="210"/>
      <c r="N252" s="344"/>
      <c r="O252" s="344"/>
      <c r="P252" s="212"/>
      <c r="Q252" s="346"/>
      <c r="R252" s="331"/>
      <c r="S252" s="209"/>
      <c r="T252" s="210"/>
      <c r="U252" s="344"/>
      <c r="V252" s="344"/>
      <c r="W252" s="212"/>
      <c r="X252" s="209"/>
      <c r="Y252" s="209"/>
      <c r="Z252" s="209"/>
      <c r="AA252" s="210"/>
      <c r="AB252" s="344"/>
      <c r="AC252" s="344"/>
      <c r="AD252" s="212"/>
      <c r="AE252" s="346"/>
      <c r="AF252" s="331"/>
      <c r="AG252" s="209"/>
      <c r="AH252" s="210"/>
      <c r="AI252" s="344"/>
      <c r="AJ252" s="344"/>
      <c r="AK252" s="212"/>
      <c r="AL252" s="345"/>
      <c r="AM252" s="209"/>
      <c r="AN252" s="209"/>
      <c r="AO252" s="210"/>
      <c r="AP252" s="344"/>
      <c r="AQ252" s="344"/>
      <c r="AR252" s="212"/>
      <c r="AS252" s="346"/>
      <c r="AT252" s="331"/>
      <c r="AU252" s="209"/>
      <c r="AV252" s="210"/>
      <c r="AW252" s="344"/>
      <c r="AX252" s="344"/>
      <c r="AY252" s="212"/>
      <c r="AZ252" s="346"/>
      <c r="BA252" s="331"/>
      <c r="BB252" s="209"/>
      <c r="BC252" s="210"/>
      <c r="BD252" s="344"/>
      <c r="BE252" s="344"/>
      <c r="BF252" s="212"/>
      <c r="BG252" s="209"/>
      <c r="BH252" s="209"/>
      <c r="BI252" s="209"/>
      <c r="BJ252" s="210"/>
      <c r="BK252" s="344"/>
      <c r="BL252" s="344"/>
      <c r="BM252" s="212"/>
      <c r="BN252" s="346"/>
      <c r="BO252" s="331"/>
      <c r="BP252" s="209"/>
      <c r="BQ252" s="210"/>
      <c r="BR252" s="344"/>
      <c r="BS252" s="344"/>
      <c r="BT252" s="212"/>
      <c r="BU252" s="345"/>
      <c r="BV252" s="209"/>
      <c r="BW252" s="209"/>
      <c r="BX252" s="210"/>
      <c r="BY252" s="344"/>
      <c r="BZ252" s="344"/>
      <c r="CA252" s="212"/>
      <c r="CB252" s="346"/>
      <c r="CC252" s="331"/>
      <c r="CD252" s="209"/>
      <c r="CE252" s="210"/>
      <c r="CF252" s="344"/>
      <c r="CG252" s="344"/>
      <c r="CH252" s="212"/>
      <c r="CI252" s="212"/>
      <c r="CJ252" s="209"/>
      <c r="CK252" s="209"/>
      <c r="CL252" s="210"/>
      <c r="CM252" s="344"/>
      <c r="CN252" s="344"/>
      <c r="CO252" s="212"/>
      <c r="CP252" s="346"/>
      <c r="CQ252" s="331"/>
      <c r="CR252" s="209"/>
      <c r="CS252" s="210"/>
      <c r="CT252" s="344"/>
      <c r="CU252" s="344"/>
      <c r="CV252" s="212"/>
      <c r="CW252" s="345"/>
      <c r="CX252" s="209"/>
      <c r="CY252" s="209"/>
      <c r="CZ252" s="210"/>
      <c r="DA252" s="344"/>
      <c r="DB252" s="344"/>
      <c r="DC252" s="212"/>
      <c r="DD252" s="346"/>
      <c r="DE252" s="331"/>
      <c r="DF252" s="209"/>
      <c r="DG252" s="210"/>
      <c r="DH252" s="344"/>
      <c r="DI252" s="344"/>
      <c r="DJ252" s="212"/>
      <c r="DK252" s="331"/>
      <c r="DL252" s="331"/>
      <c r="DM252" s="210"/>
      <c r="DN252" s="210"/>
      <c r="DO252" s="344"/>
      <c r="DP252" s="344"/>
      <c r="DQ252" s="212"/>
      <c r="DR252" s="347"/>
      <c r="DS252" s="347"/>
      <c r="DT252" s="349"/>
      <c r="DU252" s="350"/>
      <c r="DV252" s="350"/>
      <c r="DW252" s="351"/>
      <c r="DX252" s="175"/>
      <c r="DY252" s="352"/>
    </row>
    <row r="253" spans="1:129" ht="15.75" customHeight="1" x14ac:dyDescent="0.2">
      <c r="A253" s="331"/>
      <c r="B253" s="175"/>
      <c r="C253" s="176"/>
      <c r="D253" s="343"/>
      <c r="E253" s="209"/>
      <c r="F253" s="210"/>
      <c r="G253" s="344"/>
      <c r="H253" s="344"/>
      <c r="I253" s="212"/>
      <c r="J253" s="345"/>
      <c r="K253" s="209"/>
      <c r="L253" s="209"/>
      <c r="M253" s="210"/>
      <c r="N253" s="344"/>
      <c r="O253" s="344"/>
      <c r="P253" s="212"/>
      <c r="Q253" s="346"/>
      <c r="R253" s="331"/>
      <c r="S253" s="209"/>
      <c r="T253" s="210"/>
      <c r="U253" s="344"/>
      <c r="V253" s="344"/>
      <c r="W253" s="212"/>
      <c r="X253" s="209"/>
      <c r="Y253" s="209"/>
      <c r="Z253" s="209"/>
      <c r="AA253" s="210"/>
      <c r="AB253" s="344"/>
      <c r="AC253" s="344"/>
      <c r="AD253" s="212"/>
      <c r="AE253" s="346"/>
      <c r="AF253" s="331"/>
      <c r="AG253" s="209"/>
      <c r="AH253" s="210"/>
      <c r="AI253" s="344"/>
      <c r="AJ253" s="344"/>
      <c r="AK253" s="212"/>
      <c r="AL253" s="345"/>
      <c r="AM253" s="209"/>
      <c r="AN253" s="209"/>
      <c r="AO253" s="210"/>
      <c r="AP253" s="344"/>
      <c r="AQ253" s="344"/>
      <c r="AR253" s="212"/>
      <c r="AS253" s="346"/>
      <c r="AT253" s="331"/>
      <c r="AU253" s="209"/>
      <c r="AV253" s="210"/>
      <c r="AW253" s="344"/>
      <c r="AX253" s="344"/>
      <c r="AY253" s="212"/>
      <c r="AZ253" s="346"/>
      <c r="BA253" s="331"/>
      <c r="BB253" s="209"/>
      <c r="BC253" s="210"/>
      <c r="BD253" s="344"/>
      <c r="BE253" s="344"/>
      <c r="BF253" s="212"/>
      <c r="BG253" s="209"/>
      <c r="BH253" s="209"/>
      <c r="BI253" s="209"/>
      <c r="BJ253" s="210"/>
      <c r="BK253" s="344"/>
      <c r="BL253" s="344"/>
      <c r="BM253" s="212"/>
      <c r="BN253" s="346"/>
      <c r="BO253" s="331"/>
      <c r="BP253" s="209"/>
      <c r="BQ253" s="210"/>
      <c r="BR253" s="344"/>
      <c r="BS253" s="344"/>
      <c r="BT253" s="212"/>
      <c r="BU253" s="345"/>
      <c r="BV253" s="209"/>
      <c r="BW253" s="209"/>
      <c r="BX253" s="210"/>
      <c r="BY253" s="344"/>
      <c r="BZ253" s="344"/>
      <c r="CA253" s="212"/>
      <c r="CB253" s="346"/>
      <c r="CC253" s="331"/>
      <c r="CD253" s="209"/>
      <c r="CE253" s="210"/>
      <c r="CF253" s="344"/>
      <c r="CG253" s="344"/>
      <c r="CH253" s="212"/>
      <c r="CI253" s="212"/>
      <c r="CJ253" s="209"/>
      <c r="CK253" s="209"/>
      <c r="CL253" s="210"/>
      <c r="CM253" s="344"/>
      <c r="CN253" s="344"/>
      <c r="CO253" s="212"/>
      <c r="CP253" s="346"/>
      <c r="CQ253" s="331"/>
      <c r="CR253" s="209"/>
      <c r="CS253" s="210"/>
      <c r="CT253" s="344"/>
      <c r="CU253" s="344"/>
      <c r="CV253" s="212"/>
      <c r="CW253" s="345"/>
      <c r="CX253" s="209"/>
      <c r="CY253" s="209"/>
      <c r="CZ253" s="210"/>
      <c r="DA253" s="344"/>
      <c r="DB253" s="344"/>
      <c r="DC253" s="212"/>
      <c r="DD253" s="346"/>
      <c r="DE253" s="331"/>
      <c r="DF253" s="209"/>
      <c r="DG253" s="210"/>
      <c r="DH253" s="344"/>
      <c r="DI253" s="344"/>
      <c r="DJ253" s="212"/>
      <c r="DK253" s="331"/>
      <c r="DL253" s="331"/>
      <c r="DM253" s="210"/>
      <c r="DN253" s="210"/>
      <c r="DO253" s="344"/>
      <c r="DP253" s="344"/>
      <c r="DQ253" s="212"/>
      <c r="DR253" s="347"/>
      <c r="DS253" s="347"/>
      <c r="DT253" s="349"/>
      <c r="DU253" s="350"/>
      <c r="DV253" s="350"/>
      <c r="DW253" s="351"/>
      <c r="DX253" s="175"/>
      <c r="DY253" s="352"/>
    </row>
    <row r="254" spans="1:129" ht="15.75" customHeight="1" x14ac:dyDescent="0.2">
      <c r="A254" s="331"/>
      <c r="B254" s="175"/>
      <c r="C254" s="176"/>
      <c r="D254" s="343"/>
      <c r="E254" s="209"/>
      <c r="F254" s="210"/>
      <c r="G254" s="344"/>
      <c r="H254" s="344"/>
      <c r="I254" s="212"/>
      <c r="J254" s="345"/>
      <c r="K254" s="209"/>
      <c r="L254" s="209"/>
      <c r="M254" s="210"/>
      <c r="N254" s="344"/>
      <c r="O254" s="344"/>
      <c r="P254" s="212"/>
      <c r="Q254" s="346"/>
      <c r="R254" s="331"/>
      <c r="S254" s="209"/>
      <c r="T254" s="210"/>
      <c r="U254" s="344"/>
      <c r="V254" s="344"/>
      <c r="W254" s="212"/>
      <c r="X254" s="209"/>
      <c r="Y254" s="209"/>
      <c r="Z254" s="209"/>
      <c r="AA254" s="210"/>
      <c r="AB254" s="344"/>
      <c r="AC254" s="344"/>
      <c r="AD254" s="212"/>
      <c r="AE254" s="346"/>
      <c r="AF254" s="331"/>
      <c r="AG254" s="209"/>
      <c r="AH254" s="210"/>
      <c r="AI254" s="344"/>
      <c r="AJ254" s="344"/>
      <c r="AK254" s="212"/>
      <c r="AL254" s="345"/>
      <c r="AM254" s="209"/>
      <c r="AN254" s="209"/>
      <c r="AO254" s="210"/>
      <c r="AP254" s="344"/>
      <c r="AQ254" s="344"/>
      <c r="AR254" s="212"/>
      <c r="AS254" s="346"/>
      <c r="AT254" s="331"/>
      <c r="AU254" s="209"/>
      <c r="AV254" s="210"/>
      <c r="AW254" s="344"/>
      <c r="AX254" s="344"/>
      <c r="AY254" s="212"/>
      <c r="AZ254" s="346"/>
      <c r="BA254" s="331"/>
      <c r="BB254" s="209"/>
      <c r="BC254" s="210"/>
      <c r="BD254" s="344"/>
      <c r="BE254" s="344"/>
      <c r="BF254" s="212"/>
      <c r="BG254" s="209"/>
      <c r="BH254" s="209"/>
      <c r="BI254" s="209"/>
      <c r="BJ254" s="210"/>
      <c r="BK254" s="344"/>
      <c r="BL254" s="344"/>
      <c r="BM254" s="212"/>
      <c r="BN254" s="346"/>
      <c r="BO254" s="331"/>
      <c r="BP254" s="209"/>
      <c r="BQ254" s="210"/>
      <c r="BR254" s="344"/>
      <c r="BS254" s="344"/>
      <c r="BT254" s="212"/>
      <c r="BU254" s="345"/>
      <c r="BV254" s="209"/>
      <c r="BW254" s="209"/>
      <c r="BX254" s="210"/>
      <c r="BY254" s="344"/>
      <c r="BZ254" s="344"/>
      <c r="CA254" s="212"/>
      <c r="CB254" s="346"/>
      <c r="CC254" s="331"/>
      <c r="CD254" s="209"/>
      <c r="CE254" s="210"/>
      <c r="CF254" s="344"/>
      <c r="CG254" s="344"/>
      <c r="CH254" s="212"/>
      <c r="CI254" s="212"/>
      <c r="CJ254" s="209"/>
      <c r="CK254" s="209"/>
      <c r="CL254" s="210"/>
      <c r="CM254" s="344"/>
      <c r="CN254" s="344"/>
      <c r="CO254" s="212"/>
      <c r="CP254" s="346"/>
      <c r="CQ254" s="331"/>
      <c r="CR254" s="209"/>
      <c r="CS254" s="210"/>
      <c r="CT254" s="344"/>
      <c r="CU254" s="344"/>
      <c r="CV254" s="212"/>
      <c r="CW254" s="345"/>
      <c r="CX254" s="209"/>
      <c r="CY254" s="209"/>
      <c r="CZ254" s="210"/>
      <c r="DA254" s="344"/>
      <c r="DB254" s="344"/>
      <c r="DC254" s="212"/>
      <c r="DD254" s="346"/>
      <c r="DE254" s="331"/>
      <c r="DF254" s="209"/>
      <c r="DG254" s="210"/>
      <c r="DH254" s="344"/>
      <c r="DI254" s="344"/>
      <c r="DJ254" s="212"/>
      <c r="DK254" s="331"/>
      <c r="DL254" s="331"/>
      <c r="DM254" s="210"/>
      <c r="DN254" s="210"/>
      <c r="DO254" s="344"/>
      <c r="DP254" s="344"/>
      <c r="DQ254" s="212"/>
      <c r="DR254" s="347"/>
      <c r="DS254" s="347"/>
      <c r="DT254" s="349"/>
      <c r="DU254" s="350"/>
      <c r="DV254" s="350"/>
      <c r="DW254" s="351"/>
      <c r="DX254" s="175"/>
      <c r="DY254" s="352"/>
    </row>
    <row r="255" spans="1:129" ht="15.75" customHeight="1" x14ac:dyDescent="0.2">
      <c r="A255" s="331"/>
      <c r="B255" s="175"/>
      <c r="C255" s="176"/>
      <c r="D255" s="343"/>
      <c r="E255" s="209"/>
      <c r="F255" s="210"/>
      <c r="G255" s="344"/>
      <c r="H255" s="344"/>
      <c r="I255" s="212"/>
      <c r="J255" s="345"/>
      <c r="K255" s="209"/>
      <c r="L255" s="209"/>
      <c r="M255" s="210"/>
      <c r="N255" s="344"/>
      <c r="O255" s="344"/>
      <c r="P255" s="212"/>
      <c r="Q255" s="346"/>
      <c r="R255" s="331"/>
      <c r="S255" s="209"/>
      <c r="T255" s="210"/>
      <c r="U255" s="344"/>
      <c r="V255" s="344"/>
      <c r="W255" s="212"/>
      <c r="X255" s="209"/>
      <c r="Y255" s="209"/>
      <c r="Z255" s="209"/>
      <c r="AA255" s="210"/>
      <c r="AB255" s="344"/>
      <c r="AC255" s="344"/>
      <c r="AD255" s="212"/>
      <c r="AE255" s="346"/>
      <c r="AF255" s="331"/>
      <c r="AG255" s="209"/>
      <c r="AH255" s="210"/>
      <c r="AI255" s="344"/>
      <c r="AJ255" s="344"/>
      <c r="AK255" s="212"/>
      <c r="AL255" s="345"/>
      <c r="AM255" s="209"/>
      <c r="AN255" s="209"/>
      <c r="AO255" s="210"/>
      <c r="AP255" s="344"/>
      <c r="AQ255" s="344"/>
      <c r="AR255" s="212"/>
      <c r="AS255" s="346"/>
      <c r="AT255" s="331"/>
      <c r="AU255" s="209"/>
      <c r="AV255" s="210"/>
      <c r="AW255" s="344"/>
      <c r="AX255" s="344"/>
      <c r="AY255" s="212"/>
      <c r="AZ255" s="346"/>
      <c r="BA255" s="331"/>
      <c r="BB255" s="209"/>
      <c r="BC255" s="210"/>
      <c r="BD255" s="344"/>
      <c r="BE255" s="344"/>
      <c r="BF255" s="212"/>
      <c r="BG255" s="209"/>
      <c r="BH255" s="209"/>
      <c r="BI255" s="209"/>
      <c r="BJ255" s="210"/>
      <c r="BK255" s="344"/>
      <c r="BL255" s="344"/>
      <c r="BM255" s="212"/>
      <c r="BN255" s="346"/>
      <c r="BO255" s="331"/>
      <c r="BP255" s="209"/>
      <c r="BQ255" s="210"/>
      <c r="BR255" s="344"/>
      <c r="BS255" s="344"/>
      <c r="BT255" s="212"/>
      <c r="BU255" s="345"/>
      <c r="BV255" s="209"/>
      <c r="BW255" s="209"/>
      <c r="BX255" s="210"/>
      <c r="BY255" s="344"/>
      <c r="BZ255" s="344"/>
      <c r="CA255" s="212"/>
      <c r="CB255" s="346"/>
      <c r="CC255" s="331"/>
      <c r="CD255" s="209"/>
      <c r="CE255" s="210"/>
      <c r="CF255" s="344"/>
      <c r="CG255" s="344"/>
      <c r="CH255" s="212"/>
      <c r="CI255" s="212"/>
      <c r="CJ255" s="209"/>
      <c r="CK255" s="209"/>
      <c r="CL255" s="210"/>
      <c r="CM255" s="344"/>
      <c r="CN255" s="344"/>
      <c r="CO255" s="212"/>
      <c r="CP255" s="346"/>
      <c r="CQ255" s="331"/>
      <c r="CR255" s="209"/>
      <c r="CS255" s="210"/>
      <c r="CT255" s="344"/>
      <c r="CU255" s="344"/>
      <c r="CV255" s="212"/>
      <c r="CW255" s="345"/>
      <c r="CX255" s="209"/>
      <c r="CY255" s="209"/>
      <c r="CZ255" s="210"/>
      <c r="DA255" s="344"/>
      <c r="DB255" s="344"/>
      <c r="DC255" s="212"/>
      <c r="DD255" s="346"/>
      <c r="DE255" s="331"/>
      <c r="DF255" s="209"/>
      <c r="DG255" s="210"/>
      <c r="DH255" s="344"/>
      <c r="DI255" s="344"/>
      <c r="DJ255" s="212"/>
      <c r="DK255" s="331"/>
      <c r="DL255" s="331"/>
      <c r="DM255" s="210"/>
      <c r="DN255" s="210"/>
      <c r="DO255" s="344"/>
      <c r="DP255" s="344"/>
      <c r="DQ255" s="212"/>
      <c r="DR255" s="347"/>
      <c r="DS255" s="347"/>
      <c r="DT255" s="349"/>
      <c r="DU255" s="350"/>
      <c r="DV255" s="350"/>
      <c r="DW255" s="351"/>
      <c r="DX255" s="175"/>
      <c r="DY255" s="352"/>
    </row>
    <row r="256" spans="1:129" ht="15.75" customHeight="1" x14ac:dyDescent="0.2">
      <c r="A256" s="331"/>
      <c r="B256" s="175"/>
      <c r="C256" s="176"/>
      <c r="D256" s="343"/>
      <c r="E256" s="209"/>
      <c r="F256" s="210"/>
      <c r="G256" s="344"/>
      <c r="H256" s="344"/>
      <c r="I256" s="212"/>
      <c r="J256" s="345"/>
      <c r="K256" s="209"/>
      <c r="L256" s="209"/>
      <c r="M256" s="210"/>
      <c r="N256" s="344"/>
      <c r="O256" s="344"/>
      <c r="P256" s="212"/>
      <c r="Q256" s="346"/>
      <c r="R256" s="331"/>
      <c r="S256" s="209"/>
      <c r="T256" s="210"/>
      <c r="U256" s="344"/>
      <c r="V256" s="344"/>
      <c r="W256" s="212"/>
      <c r="X256" s="209"/>
      <c r="Y256" s="209"/>
      <c r="Z256" s="209"/>
      <c r="AA256" s="210"/>
      <c r="AB256" s="344"/>
      <c r="AC256" s="344"/>
      <c r="AD256" s="212"/>
      <c r="AE256" s="346"/>
      <c r="AF256" s="331"/>
      <c r="AG256" s="209"/>
      <c r="AH256" s="210"/>
      <c r="AI256" s="344"/>
      <c r="AJ256" s="344"/>
      <c r="AK256" s="212"/>
      <c r="AL256" s="345"/>
      <c r="AM256" s="209"/>
      <c r="AN256" s="209"/>
      <c r="AO256" s="210"/>
      <c r="AP256" s="344"/>
      <c r="AQ256" s="344"/>
      <c r="AR256" s="212"/>
      <c r="AS256" s="346"/>
      <c r="AT256" s="331"/>
      <c r="AU256" s="209"/>
      <c r="AV256" s="210"/>
      <c r="AW256" s="344"/>
      <c r="AX256" s="344"/>
      <c r="AY256" s="212"/>
      <c r="AZ256" s="346"/>
      <c r="BA256" s="331"/>
      <c r="BB256" s="209"/>
      <c r="BC256" s="210"/>
      <c r="BD256" s="344"/>
      <c r="BE256" s="344"/>
      <c r="BF256" s="212"/>
      <c r="BG256" s="209"/>
      <c r="BH256" s="209"/>
      <c r="BI256" s="209"/>
      <c r="BJ256" s="210"/>
      <c r="BK256" s="344"/>
      <c r="BL256" s="344"/>
      <c r="BM256" s="212"/>
      <c r="BN256" s="346"/>
      <c r="BO256" s="331"/>
      <c r="BP256" s="209"/>
      <c r="BQ256" s="210"/>
      <c r="BR256" s="344"/>
      <c r="BS256" s="344"/>
      <c r="BT256" s="212"/>
      <c r="BU256" s="345"/>
      <c r="BV256" s="209"/>
      <c r="BW256" s="209"/>
      <c r="BX256" s="210"/>
      <c r="BY256" s="344"/>
      <c r="BZ256" s="344"/>
      <c r="CA256" s="212"/>
      <c r="CB256" s="346"/>
      <c r="CC256" s="331"/>
      <c r="CD256" s="209"/>
      <c r="CE256" s="210"/>
      <c r="CF256" s="344"/>
      <c r="CG256" s="344"/>
      <c r="CH256" s="212"/>
      <c r="CI256" s="212"/>
      <c r="CJ256" s="209"/>
      <c r="CK256" s="209"/>
      <c r="CL256" s="210"/>
      <c r="CM256" s="344"/>
      <c r="CN256" s="344"/>
      <c r="CO256" s="212"/>
      <c r="CP256" s="346"/>
      <c r="CQ256" s="331"/>
      <c r="CR256" s="209"/>
      <c r="CS256" s="210"/>
      <c r="CT256" s="344"/>
      <c r="CU256" s="344"/>
      <c r="CV256" s="212"/>
      <c r="CW256" s="345"/>
      <c r="CX256" s="209"/>
      <c r="CY256" s="209"/>
      <c r="CZ256" s="210"/>
      <c r="DA256" s="344"/>
      <c r="DB256" s="344"/>
      <c r="DC256" s="212"/>
      <c r="DD256" s="346"/>
      <c r="DE256" s="331"/>
      <c r="DF256" s="209"/>
      <c r="DG256" s="210"/>
      <c r="DH256" s="344"/>
      <c r="DI256" s="344"/>
      <c r="DJ256" s="212"/>
      <c r="DK256" s="331"/>
      <c r="DL256" s="331"/>
      <c r="DM256" s="210"/>
      <c r="DN256" s="210"/>
      <c r="DO256" s="344"/>
      <c r="DP256" s="344"/>
      <c r="DQ256" s="212"/>
      <c r="DR256" s="347"/>
      <c r="DS256" s="347"/>
      <c r="DT256" s="349"/>
      <c r="DU256" s="350"/>
      <c r="DV256" s="350"/>
      <c r="DW256" s="351"/>
      <c r="DX256" s="175"/>
      <c r="DY256" s="352"/>
    </row>
    <row r="257" spans="1:129" ht="15.75" customHeight="1" x14ac:dyDescent="0.2">
      <c r="A257" s="331"/>
      <c r="B257" s="175"/>
      <c r="C257" s="176"/>
      <c r="D257" s="343"/>
      <c r="E257" s="209"/>
      <c r="F257" s="210"/>
      <c r="G257" s="344"/>
      <c r="H257" s="344"/>
      <c r="I257" s="212"/>
      <c r="J257" s="345"/>
      <c r="K257" s="209"/>
      <c r="L257" s="209"/>
      <c r="M257" s="210"/>
      <c r="N257" s="344"/>
      <c r="O257" s="344"/>
      <c r="P257" s="212"/>
      <c r="Q257" s="346"/>
      <c r="R257" s="331"/>
      <c r="S257" s="209"/>
      <c r="T257" s="210"/>
      <c r="U257" s="344"/>
      <c r="V257" s="344"/>
      <c r="W257" s="212"/>
      <c r="X257" s="209"/>
      <c r="Y257" s="209"/>
      <c r="Z257" s="209"/>
      <c r="AA257" s="210"/>
      <c r="AB257" s="344"/>
      <c r="AC257" s="344"/>
      <c r="AD257" s="212"/>
      <c r="AE257" s="346"/>
      <c r="AF257" s="331"/>
      <c r="AG257" s="209"/>
      <c r="AH257" s="210"/>
      <c r="AI257" s="344"/>
      <c r="AJ257" s="344"/>
      <c r="AK257" s="212"/>
      <c r="AL257" s="345"/>
      <c r="AM257" s="209"/>
      <c r="AN257" s="209"/>
      <c r="AO257" s="210"/>
      <c r="AP257" s="344"/>
      <c r="AQ257" s="344"/>
      <c r="AR257" s="212"/>
      <c r="AS257" s="346"/>
      <c r="AT257" s="331"/>
      <c r="AU257" s="209"/>
      <c r="AV257" s="210"/>
      <c r="AW257" s="344"/>
      <c r="AX257" s="344"/>
      <c r="AY257" s="212"/>
      <c r="AZ257" s="346"/>
      <c r="BA257" s="331"/>
      <c r="BB257" s="209"/>
      <c r="BC257" s="210"/>
      <c r="BD257" s="344"/>
      <c r="BE257" s="344"/>
      <c r="BF257" s="212"/>
      <c r="BG257" s="209"/>
      <c r="BH257" s="209"/>
      <c r="BI257" s="209"/>
      <c r="BJ257" s="210"/>
      <c r="BK257" s="344"/>
      <c r="BL257" s="344"/>
      <c r="BM257" s="212"/>
      <c r="BN257" s="346"/>
      <c r="BO257" s="331"/>
      <c r="BP257" s="209"/>
      <c r="BQ257" s="210"/>
      <c r="BR257" s="344"/>
      <c r="BS257" s="344"/>
      <c r="BT257" s="212"/>
      <c r="BU257" s="345"/>
      <c r="BV257" s="209"/>
      <c r="BW257" s="209"/>
      <c r="BX257" s="210"/>
      <c r="BY257" s="344"/>
      <c r="BZ257" s="344"/>
      <c r="CA257" s="212"/>
      <c r="CB257" s="346"/>
      <c r="CC257" s="331"/>
      <c r="CD257" s="209"/>
      <c r="CE257" s="210"/>
      <c r="CF257" s="344"/>
      <c r="CG257" s="344"/>
      <c r="CH257" s="212"/>
      <c r="CI257" s="212"/>
      <c r="CJ257" s="209"/>
      <c r="CK257" s="209"/>
      <c r="CL257" s="210"/>
      <c r="CM257" s="344"/>
      <c r="CN257" s="344"/>
      <c r="CO257" s="212"/>
      <c r="CP257" s="346"/>
      <c r="CQ257" s="331"/>
      <c r="CR257" s="209"/>
      <c r="CS257" s="210"/>
      <c r="CT257" s="344"/>
      <c r="CU257" s="344"/>
      <c r="CV257" s="212"/>
      <c r="CW257" s="345"/>
      <c r="CX257" s="209"/>
      <c r="CY257" s="209"/>
      <c r="CZ257" s="210"/>
      <c r="DA257" s="344"/>
      <c r="DB257" s="344"/>
      <c r="DC257" s="212"/>
      <c r="DD257" s="346"/>
      <c r="DE257" s="331"/>
      <c r="DF257" s="209"/>
      <c r="DG257" s="210"/>
      <c r="DH257" s="344"/>
      <c r="DI257" s="344"/>
      <c r="DJ257" s="212"/>
      <c r="DK257" s="331"/>
      <c r="DL257" s="331"/>
      <c r="DM257" s="210"/>
      <c r="DN257" s="210"/>
      <c r="DO257" s="344"/>
      <c r="DP257" s="344"/>
      <c r="DQ257" s="212"/>
      <c r="DR257" s="347"/>
      <c r="DS257" s="347"/>
      <c r="DT257" s="349"/>
      <c r="DU257" s="350"/>
      <c r="DV257" s="350"/>
      <c r="DW257" s="351"/>
      <c r="DX257" s="175"/>
      <c r="DY257" s="352"/>
    </row>
    <row r="258" spans="1:129" ht="15.75" customHeight="1" x14ac:dyDescent="0.2">
      <c r="A258" s="331"/>
      <c r="B258" s="175"/>
      <c r="C258" s="176"/>
      <c r="D258" s="343"/>
      <c r="E258" s="209"/>
      <c r="F258" s="210"/>
      <c r="G258" s="344"/>
      <c r="H258" s="344"/>
      <c r="I258" s="212"/>
      <c r="J258" s="345"/>
      <c r="K258" s="209"/>
      <c r="L258" s="209"/>
      <c r="M258" s="210"/>
      <c r="N258" s="344"/>
      <c r="O258" s="344"/>
      <c r="P258" s="212"/>
      <c r="Q258" s="346"/>
      <c r="R258" s="331"/>
      <c r="S258" s="209"/>
      <c r="T258" s="210"/>
      <c r="U258" s="344"/>
      <c r="V258" s="344"/>
      <c r="W258" s="212"/>
      <c r="X258" s="209"/>
      <c r="Y258" s="209"/>
      <c r="Z258" s="209"/>
      <c r="AA258" s="210"/>
      <c r="AB258" s="344"/>
      <c r="AC258" s="344"/>
      <c r="AD258" s="212"/>
      <c r="AE258" s="346"/>
      <c r="AF258" s="331"/>
      <c r="AG258" s="209"/>
      <c r="AH258" s="210"/>
      <c r="AI258" s="344"/>
      <c r="AJ258" s="344"/>
      <c r="AK258" s="212"/>
      <c r="AL258" s="345"/>
      <c r="AM258" s="209"/>
      <c r="AN258" s="209"/>
      <c r="AO258" s="210"/>
      <c r="AP258" s="344"/>
      <c r="AQ258" s="344"/>
      <c r="AR258" s="212"/>
      <c r="AS258" s="346"/>
      <c r="AT258" s="331"/>
      <c r="AU258" s="209"/>
      <c r="AV258" s="210"/>
      <c r="AW258" s="344"/>
      <c r="AX258" s="344"/>
      <c r="AY258" s="212"/>
      <c r="AZ258" s="346"/>
      <c r="BA258" s="331"/>
      <c r="BB258" s="209"/>
      <c r="BC258" s="210"/>
      <c r="BD258" s="344"/>
      <c r="BE258" s="344"/>
      <c r="BF258" s="212"/>
      <c r="BG258" s="209"/>
      <c r="BH258" s="209"/>
      <c r="BI258" s="209"/>
      <c r="BJ258" s="210"/>
      <c r="BK258" s="344"/>
      <c r="BL258" s="344"/>
      <c r="BM258" s="212"/>
      <c r="BN258" s="346"/>
      <c r="BO258" s="331"/>
      <c r="BP258" s="209"/>
      <c r="BQ258" s="210"/>
      <c r="BR258" s="344"/>
      <c r="BS258" s="344"/>
      <c r="BT258" s="212"/>
      <c r="BU258" s="345"/>
      <c r="BV258" s="209"/>
      <c r="BW258" s="209"/>
      <c r="BX258" s="210"/>
      <c r="BY258" s="344"/>
      <c r="BZ258" s="344"/>
      <c r="CA258" s="212"/>
      <c r="CB258" s="346"/>
      <c r="CC258" s="331"/>
      <c r="CD258" s="209"/>
      <c r="CE258" s="210"/>
      <c r="CF258" s="344"/>
      <c r="CG258" s="344"/>
      <c r="CH258" s="212"/>
      <c r="CI258" s="212"/>
      <c r="CJ258" s="209"/>
      <c r="CK258" s="209"/>
      <c r="CL258" s="210"/>
      <c r="CM258" s="344"/>
      <c r="CN258" s="344"/>
      <c r="CO258" s="212"/>
      <c r="CP258" s="346"/>
      <c r="CQ258" s="331"/>
      <c r="CR258" s="209"/>
      <c r="CS258" s="210"/>
      <c r="CT258" s="344"/>
      <c r="CU258" s="344"/>
      <c r="CV258" s="212"/>
      <c r="CW258" s="345"/>
      <c r="CX258" s="209"/>
      <c r="CY258" s="209"/>
      <c r="CZ258" s="210"/>
      <c r="DA258" s="344"/>
      <c r="DB258" s="344"/>
      <c r="DC258" s="212"/>
      <c r="DD258" s="346"/>
      <c r="DE258" s="331"/>
      <c r="DF258" s="209"/>
      <c r="DG258" s="210"/>
      <c r="DH258" s="344"/>
      <c r="DI258" s="344"/>
      <c r="DJ258" s="212"/>
      <c r="DK258" s="331"/>
      <c r="DL258" s="331"/>
      <c r="DM258" s="210"/>
      <c r="DN258" s="210"/>
      <c r="DO258" s="344"/>
      <c r="DP258" s="344"/>
      <c r="DQ258" s="212"/>
      <c r="DR258" s="347"/>
      <c r="DS258" s="347"/>
      <c r="DT258" s="349"/>
      <c r="DU258" s="350"/>
      <c r="DV258" s="350"/>
      <c r="DW258" s="351"/>
      <c r="DX258" s="175"/>
      <c r="DY258" s="352"/>
    </row>
    <row r="259" spans="1:129" ht="15.75" customHeight="1" x14ac:dyDescent="0.2">
      <c r="A259" s="331"/>
      <c r="B259" s="175"/>
      <c r="C259" s="176"/>
      <c r="D259" s="343"/>
      <c r="E259" s="209"/>
      <c r="F259" s="210"/>
      <c r="G259" s="344"/>
      <c r="H259" s="344"/>
      <c r="I259" s="212"/>
      <c r="J259" s="345"/>
      <c r="K259" s="209"/>
      <c r="L259" s="209"/>
      <c r="M259" s="210"/>
      <c r="N259" s="344"/>
      <c r="O259" s="344"/>
      <c r="P259" s="212"/>
      <c r="Q259" s="346"/>
      <c r="R259" s="331"/>
      <c r="S259" s="209"/>
      <c r="T259" s="210"/>
      <c r="U259" s="344"/>
      <c r="V259" s="344"/>
      <c r="W259" s="212"/>
      <c r="X259" s="209"/>
      <c r="Y259" s="209"/>
      <c r="Z259" s="209"/>
      <c r="AA259" s="210"/>
      <c r="AB259" s="344"/>
      <c r="AC259" s="344"/>
      <c r="AD259" s="212"/>
      <c r="AE259" s="346"/>
      <c r="AF259" s="331"/>
      <c r="AG259" s="209"/>
      <c r="AH259" s="210"/>
      <c r="AI259" s="344"/>
      <c r="AJ259" s="344"/>
      <c r="AK259" s="212"/>
      <c r="AL259" s="345"/>
      <c r="AM259" s="209"/>
      <c r="AN259" s="209"/>
      <c r="AO259" s="210"/>
      <c r="AP259" s="344"/>
      <c r="AQ259" s="344"/>
      <c r="AR259" s="212"/>
      <c r="AS259" s="346"/>
      <c r="AT259" s="331"/>
      <c r="AU259" s="209"/>
      <c r="AV259" s="210"/>
      <c r="AW259" s="344"/>
      <c r="AX259" s="344"/>
      <c r="AY259" s="212"/>
      <c r="AZ259" s="346"/>
      <c r="BA259" s="331"/>
      <c r="BB259" s="209"/>
      <c r="BC259" s="210"/>
      <c r="BD259" s="344"/>
      <c r="BE259" s="344"/>
      <c r="BF259" s="212"/>
      <c r="BG259" s="209"/>
      <c r="BH259" s="209"/>
      <c r="BI259" s="209"/>
      <c r="BJ259" s="210"/>
      <c r="BK259" s="344"/>
      <c r="BL259" s="344"/>
      <c r="BM259" s="212"/>
      <c r="BN259" s="346"/>
      <c r="BO259" s="331"/>
      <c r="BP259" s="209"/>
      <c r="BQ259" s="210"/>
      <c r="BR259" s="344"/>
      <c r="BS259" s="344"/>
      <c r="BT259" s="212"/>
      <c r="BU259" s="345"/>
      <c r="BV259" s="209"/>
      <c r="BW259" s="209"/>
      <c r="BX259" s="210"/>
      <c r="BY259" s="344"/>
      <c r="BZ259" s="344"/>
      <c r="CA259" s="212"/>
      <c r="CB259" s="346"/>
      <c r="CC259" s="331"/>
      <c r="CD259" s="209"/>
      <c r="CE259" s="210"/>
      <c r="CF259" s="344"/>
      <c r="CG259" s="344"/>
      <c r="CH259" s="212"/>
      <c r="CI259" s="212"/>
      <c r="CJ259" s="209"/>
      <c r="CK259" s="209"/>
      <c r="CL259" s="210"/>
      <c r="CM259" s="344"/>
      <c r="CN259" s="344"/>
      <c r="CO259" s="212"/>
      <c r="CP259" s="346"/>
      <c r="CQ259" s="331"/>
      <c r="CR259" s="209"/>
      <c r="CS259" s="210"/>
      <c r="CT259" s="344"/>
      <c r="CU259" s="344"/>
      <c r="CV259" s="212"/>
      <c r="CW259" s="345"/>
      <c r="CX259" s="209"/>
      <c r="CY259" s="209"/>
      <c r="CZ259" s="210"/>
      <c r="DA259" s="344"/>
      <c r="DB259" s="344"/>
      <c r="DC259" s="212"/>
      <c r="DD259" s="346"/>
      <c r="DE259" s="331"/>
      <c r="DF259" s="209"/>
      <c r="DG259" s="210"/>
      <c r="DH259" s="344"/>
      <c r="DI259" s="344"/>
      <c r="DJ259" s="212"/>
      <c r="DK259" s="331"/>
      <c r="DL259" s="331"/>
      <c r="DM259" s="210"/>
      <c r="DN259" s="210"/>
      <c r="DO259" s="344"/>
      <c r="DP259" s="344"/>
      <c r="DQ259" s="212"/>
      <c r="DR259" s="347"/>
      <c r="DS259" s="347"/>
      <c r="DT259" s="349"/>
      <c r="DU259" s="350"/>
      <c r="DV259" s="350"/>
      <c r="DW259" s="351"/>
      <c r="DX259" s="175"/>
      <c r="DY259" s="352"/>
    </row>
    <row r="260" spans="1:129" ht="15.75" customHeight="1" x14ac:dyDescent="0.2">
      <c r="A260" s="331"/>
      <c r="B260" s="175"/>
      <c r="C260" s="176"/>
      <c r="D260" s="343"/>
      <c r="E260" s="209"/>
      <c r="F260" s="210"/>
      <c r="G260" s="344"/>
      <c r="H260" s="344"/>
      <c r="I260" s="212"/>
      <c r="J260" s="345"/>
      <c r="K260" s="209"/>
      <c r="L260" s="209"/>
      <c r="M260" s="210"/>
      <c r="N260" s="344"/>
      <c r="O260" s="344"/>
      <c r="P260" s="212"/>
      <c r="Q260" s="346"/>
      <c r="R260" s="331"/>
      <c r="S260" s="209"/>
      <c r="T260" s="210"/>
      <c r="U260" s="344"/>
      <c r="V260" s="344"/>
      <c r="W260" s="212"/>
      <c r="X260" s="209"/>
      <c r="Y260" s="209"/>
      <c r="Z260" s="209"/>
      <c r="AA260" s="210"/>
      <c r="AB260" s="344"/>
      <c r="AC260" s="344"/>
      <c r="AD260" s="212"/>
      <c r="AE260" s="346"/>
      <c r="AF260" s="331"/>
      <c r="AG260" s="209"/>
      <c r="AH260" s="210"/>
      <c r="AI260" s="344"/>
      <c r="AJ260" s="344"/>
      <c r="AK260" s="212"/>
      <c r="AL260" s="345"/>
      <c r="AM260" s="209"/>
      <c r="AN260" s="209"/>
      <c r="AO260" s="210"/>
      <c r="AP260" s="344"/>
      <c r="AQ260" s="344"/>
      <c r="AR260" s="212"/>
      <c r="AS260" s="346"/>
      <c r="AT260" s="331"/>
      <c r="AU260" s="209"/>
      <c r="AV260" s="210"/>
      <c r="AW260" s="344"/>
      <c r="AX260" s="344"/>
      <c r="AY260" s="212"/>
      <c r="AZ260" s="346"/>
      <c r="BA260" s="331"/>
      <c r="BB260" s="209"/>
      <c r="BC260" s="210"/>
      <c r="BD260" s="344"/>
      <c r="BE260" s="344"/>
      <c r="BF260" s="212"/>
      <c r="BG260" s="209"/>
      <c r="BH260" s="209"/>
      <c r="BI260" s="209"/>
      <c r="BJ260" s="210"/>
      <c r="BK260" s="344"/>
      <c r="BL260" s="344"/>
      <c r="BM260" s="212"/>
      <c r="BN260" s="346"/>
      <c r="BO260" s="331"/>
      <c r="BP260" s="209"/>
      <c r="BQ260" s="210"/>
      <c r="BR260" s="344"/>
      <c r="BS260" s="344"/>
      <c r="BT260" s="212"/>
      <c r="BU260" s="345"/>
      <c r="BV260" s="209"/>
      <c r="BW260" s="209"/>
      <c r="BX260" s="210"/>
      <c r="BY260" s="344"/>
      <c r="BZ260" s="344"/>
      <c r="CA260" s="212"/>
      <c r="CB260" s="346"/>
      <c r="CC260" s="331"/>
      <c r="CD260" s="209"/>
      <c r="CE260" s="210"/>
      <c r="CF260" s="344"/>
      <c r="CG260" s="344"/>
      <c r="CH260" s="212"/>
      <c r="CI260" s="212"/>
      <c r="CJ260" s="209"/>
      <c r="CK260" s="209"/>
      <c r="CL260" s="210"/>
      <c r="CM260" s="344"/>
      <c r="CN260" s="344"/>
      <c r="CO260" s="212"/>
      <c r="CP260" s="346"/>
      <c r="CQ260" s="331"/>
      <c r="CR260" s="209"/>
      <c r="CS260" s="210"/>
      <c r="CT260" s="344"/>
      <c r="CU260" s="344"/>
      <c r="CV260" s="212"/>
      <c r="CW260" s="345"/>
      <c r="CX260" s="209"/>
      <c r="CY260" s="209"/>
      <c r="CZ260" s="210"/>
      <c r="DA260" s="344"/>
      <c r="DB260" s="344"/>
      <c r="DC260" s="212"/>
      <c r="DD260" s="346"/>
      <c r="DE260" s="331"/>
      <c r="DF260" s="209"/>
      <c r="DG260" s="210"/>
      <c r="DH260" s="344"/>
      <c r="DI260" s="344"/>
      <c r="DJ260" s="212"/>
      <c r="DK260" s="331"/>
      <c r="DL260" s="331"/>
      <c r="DM260" s="210"/>
      <c r="DN260" s="210"/>
      <c r="DO260" s="344"/>
      <c r="DP260" s="344"/>
      <c r="DQ260" s="212"/>
      <c r="DR260" s="347"/>
      <c r="DS260" s="347"/>
      <c r="DT260" s="349"/>
      <c r="DU260" s="350"/>
      <c r="DV260" s="350"/>
      <c r="DW260" s="351"/>
      <c r="DX260" s="175"/>
      <c r="DY260" s="352"/>
    </row>
    <row r="261" spans="1:129" ht="15.75" customHeight="1" x14ac:dyDescent="0.2">
      <c r="A261" s="331"/>
      <c r="B261" s="175"/>
      <c r="C261" s="176"/>
      <c r="D261" s="343"/>
      <c r="E261" s="209"/>
      <c r="F261" s="210"/>
      <c r="G261" s="344"/>
      <c r="H261" s="344"/>
      <c r="I261" s="212"/>
      <c r="J261" s="345"/>
      <c r="K261" s="209"/>
      <c r="L261" s="209"/>
      <c r="M261" s="210"/>
      <c r="N261" s="344"/>
      <c r="O261" s="344"/>
      <c r="P261" s="212"/>
      <c r="Q261" s="346"/>
      <c r="R261" s="331"/>
      <c r="S261" s="209"/>
      <c r="T261" s="210"/>
      <c r="U261" s="344"/>
      <c r="V261" s="344"/>
      <c r="W261" s="212"/>
      <c r="X261" s="209"/>
      <c r="Y261" s="209"/>
      <c r="Z261" s="209"/>
      <c r="AA261" s="210"/>
      <c r="AB261" s="344"/>
      <c r="AC261" s="344"/>
      <c r="AD261" s="212"/>
      <c r="AE261" s="346"/>
      <c r="AF261" s="331"/>
      <c r="AG261" s="209"/>
      <c r="AH261" s="210"/>
      <c r="AI261" s="344"/>
      <c r="AJ261" s="344"/>
      <c r="AK261" s="212"/>
      <c r="AL261" s="345"/>
      <c r="AM261" s="209"/>
      <c r="AN261" s="209"/>
      <c r="AO261" s="210"/>
      <c r="AP261" s="344"/>
      <c r="AQ261" s="344"/>
      <c r="AR261" s="212"/>
      <c r="AS261" s="346"/>
      <c r="AT261" s="331"/>
      <c r="AU261" s="209"/>
      <c r="AV261" s="210"/>
      <c r="AW261" s="344"/>
      <c r="AX261" s="344"/>
      <c r="AY261" s="212"/>
      <c r="AZ261" s="346"/>
      <c r="BA261" s="331"/>
      <c r="BB261" s="209"/>
      <c r="BC261" s="210"/>
      <c r="BD261" s="344"/>
      <c r="BE261" s="344"/>
      <c r="BF261" s="212"/>
      <c r="BG261" s="209"/>
      <c r="BH261" s="209"/>
      <c r="BI261" s="209"/>
      <c r="BJ261" s="210"/>
      <c r="BK261" s="344"/>
      <c r="BL261" s="344"/>
      <c r="BM261" s="212"/>
      <c r="BN261" s="346"/>
      <c r="BO261" s="331"/>
      <c r="BP261" s="209"/>
      <c r="BQ261" s="210"/>
      <c r="BR261" s="344"/>
      <c r="BS261" s="344"/>
      <c r="BT261" s="212"/>
      <c r="BU261" s="345"/>
      <c r="BV261" s="209"/>
      <c r="BW261" s="209"/>
      <c r="BX261" s="210"/>
      <c r="BY261" s="344"/>
      <c r="BZ261" s="344"/>
      <c r="CA261" s="212"/>
      <c r="CB261" s="346"/>
      <c r="CC261" s="331"/>
      <c r="CD261" s="209"/>
      <c r="CE261" s="210"/>
      <c r="CF261" s="344"/>
      <c r="CG261" s="344"/>
      <c r="CH261" s="212"/>
      <c r="CI261" s="212"/>
      <c r="CJ261" s="209"/>
      <c r="CK261" s="209"/>
      <c r="CL261" s="210"/>
      <c r="CM261" s="344"/>
      <c r="CN261" s="344"/>
      <c r="CO261" s="212"/>
      <c r="CP261" s="346"/>
      <c r="CQ261" s="331"/>
      <c r="CR261" s="209"/>
      <c r="CS261" s="210"/>
      <c r="CT261" s="344"/>
      <c r="CU261" s="344"/>
      <c r="CV261" s="212"/>
      <c r="CW261" s="345"/>
      <c r="CX261" s="209"/>
      <c r="CY261" s="209"/>
      <c r="CZ261" s="210"/>
      <c r="DA261" s="344"/>
      <c r="DB261" s="344"/>
      <c r="DC261" s="212"/>
      <c r="DD261" s="346"/>
      <c r="DE261" s="331"/>
      <c r="DF261" s="209"/>
      <c r="DG261" s="210"/>
      <c r="DH261" s="344"/>
      <c r="DI261" s="344"/>
      <c r="DJ261" s="212"/>
      <c r="DK261" s="331"/>
      <c r="DL261" s="331"/>
      <c r="DM261" s="210"/>
      <c r="DN261" s="210"/>
      <c r="DO261" s="344"/>
      <c r="DP261" s="344"/>
      <c r="DQ261" s="212"/>
      <c r="DR261" s="347"/>
      <c r="DS261" s="347"/>
      <c r="DT261" s="349"/>
      <c r="DU261" s="350"/>
      <c r="DV261" s="350"/>
      <c r="DW261" s="351"/>
      <c r="DX261" s="175"/>
      <c r="DY261" s="352"/>
    </row>
    <row r="262" spans="1:129" ht="15.75" customHeight="1" x14ac:dyDescent="0.2">
      <c r="A262" s="331"/>
      <c r="B262" s="175"/>
      <c r="C262" s="176"/>
      <c r="D262" s="343"/>
      <c r="E262" s="209"/>
      <c r="F262" s="210"/>
      <c r="G262" s="344"/>
      <c r="H262" s="344"/>
      <c r="I262" s="212"/>
      <c r="J262" s="345"/>
      <c r="K262" s="209"/>
      <c r="L262" s="209"/>
      <c r="M262" s="210"/>
      <c r="N262" s="344"/>
      <c r="O262" s="344"/>
      <c r="P262" s="212"/>
      <c r="Q262" s="346"/>
      <c r="R262" s="331"/>
      <c r="S262" s="209"/>
      <c r="T262" s="210"/>
      <c r="U262" s="344"/>
      <c r="V262" s="344"/>
      <c r="W262" s="212"/>
      <c r="X262" s="209"/>
      <c r="Y262" s="209"/>
      <c r="Z262" s="209"/>
      <c r="AA262" s="210"/>
      <c r="AB262" s="344"/>
      <c r="AC262" s="344"/>
      <c r="AD262" s="212"/>
      <c r="AE262" s="346"/>
      <c r="AF262" s="331"/>
      <c r="AG262" s="209"/>
      <c r="AH262" s="210"/>
      <c r="AI262" s="344"/>
      <c r="AJ262" s="344"/>
      <c r="AK262" s="212"/>
      <c r="AL262" s="345"/>
      <c r="AM262" s="209"/>
      <c r="AN262" s="209"/>
      <c r="AO262" s="210"/>
      <c r="AP262" s="344"/>
      <c r="AQ262" s="344"/>
      <c r="AR262" s="212"/>
      <c r="AS262" s="346"/>
      <c r="AT262" s="331"/>
      <c r="AU262" s="209"/>
      <c r="AV262" s="210"/>
      <c r="AW262" s="344"/>
      <c r="AX262" s="344"/>
      <c r="AY262" s="212"/>
      <c r="AZ262" s="346"/>
      <c r="BA262" s="331"/>
      <c r="BB262" s="209"/>
      <c r="BC262" s="210"/>
      <c r="BD262" s="344"/>
      <c r="BE262" s="344"/>
      <c r="BF262" s="212"/>
      <c r="BG262" s="209"/>
      <c r="BH262" s="209"/>
      <c r="BI262" s="209"/>
      <c r="BJ262" s="210"/>
      <c r="BK262" s="344"/>
      <c r="BL262" s="344"/>
      <c r="BM262" s="212"/>
      <c r="BN262" s="346"/>
      <c r="BO262" s="331"/>
      <c r="BP262" s="209"/>
      <c r="BQ262" s="210"/>
      <c r="BR262" s="344"/>
      <c r="BS262" s="344"/>
      <c r="BT262" s="212"/>
      <c r="BU262" s="345"/>
      <c r="BV262" s="209"/>
      <c r="BW262" s="209"/>
      <c r="BX262" s="210"/>
      <c r="BY262" s="344"/>
      <c r="BZ262" s="344"/>
      <c r="CA262" s="212"/>
      <c r="CB262" s="346"/>
      <c r="CC262" s="331"/>
      <c r="CD262" s="209"/>
      <c r="CE262" s="210"/>
      <c r="CF262" s="344"/>
      <c r="CG262" s="344"/>
      <c r="CH262" s="212"/>
      <c r="CI262" s="212"/>
      <c r="CJ262" s="209"/>
      <c r="CK262" s="209"/>
      <c r="CL262" s="210"/>
      <c r="CM262" s="344"/>
      <c r="CN262" s="344"/>
      <c r="CO262" s="212"/>
      <c r="CP262" s="346"/>
      <c r="CQ262" s="331"/>
      <c r="CR262" s="209"/>
      <c r="CS262" s="210"/>
      <c r="CT262" s="344"/>
      <c r="CU262" s="344"/>
      <c r="CV262" s="212"/>
      <c r="CW262" s="345"/>
      <c r="CX262" s="209"/>
      <c r="CY262" s="209"/>
      <c r="CZ262" s="210"/>
      <c r="DA262" s="344"/>
      <c r="DB262" s="344"/>
      <c r="DC262" s="212"/>
      <c r="DD262" s="346"/>
      <c r="DE262" s="331"/>
      <c r="DF262" s="209"/>
      <c r="DG262" s="210"/>
      <c r="DH262" s="344"/>
      <c r="DI262" s="344"/>
      <c r="DJ262" s="212"/>
      <c r="DK262" s="331"/>
      <c r="DL262" s="331"/>
      <c r="DM262" s="210"/>
      <c r="DN262" s="210"/>
      <c r="DO262" s="344"/>
      <c r="DP262" s="344"/>
      <c r="DQ262" s="212"/>
      <c r="DR262" s="347"/>
      <c r="DS262" s="347"/>
      <c r="DT262" s="349"/>
      <c r="DU262" s="350"/>
      <c r="DV262" s="350"/>
      <c r="DW262" s="351"/>
      <c r="DX262" s="175"/>
      <c r="DY262" s="352"/>
    </row>
    <row r="263" spans="1:129" ht="15.75" customHeight="1" x14ac:dyDescent="0.2">
      <c r="A263" s="331"/>
      <c r="B263" s="175"/>
      <c r="C263" s="176"/>
      <c r="D263" s="343"/>
      <c r="E263" s="209"/>
      <c r="F263" s="210"/>
      <c r="G263" s="344"/>
      <c r="H263" s="344"/>
      <c r="I263" s="212"/>
      <c r="J263" s="345"/>
      <c r="K263" s="209"/>
      <c r="L263" s="209"/>
      <c r="M263" s="210"/>
      <c r="N263" s="344"/>
      <c r="O263" s="344"/>
      <c r="P263" s="212"/>
      <c r="Q263" s="346"/>
      <c r="R263" s="331"/>
      <c r="S263" s="209"/>
      <c r="T263" s="210"/>
      <c r="U263" s="344"/>
      <c r="V263" s="344"/>
      <c r="W263" s="212"/>
      <c r="X263" s="209"/>
      <c r="Y263" s="209"/>
      <c r="Z263" s="209"/>
      <c r="AA263" s="210"/>
      <c r="AB263" s="344"/>
      <c r="AC263" s="344"/>
      <c r="AD263" s="212"/>
      <c r="AE263" s="346"/>
      <c r="AF263" s="331"/>
      <c r="AG263" s="209"/>
      <c r="AH263" s="210"/>
      <c r="AI263" s="344"/>
      <c r="AJ263" s="344"/>
      <c r="AK263" s="212"/>
      <c r="AL263" s="345"/>
      <c r="AM263" s="209"/>
      <c r="AN263" s="209"/>
      <c r="AO263" s="210"/>
      <c r="AP263" s="344"/>
      <c r="AQ263" s="344"/>
      <c r="AR263" s="212"/>
      <c r="AS263" s="346"/>
      <c r="AT263" s="331"/>
      <c r="AU263" s="209"/>
      <c r="AV263" s="210"/>
      <c r="AW263" s="344"/>
      <c r="AX263" s="344"/>
      <c r="AY263" s="212"/>
      <c r="AZ263" s="346"/>
      <c r="BA263" s="331"/>
      <c r="BB263" s="209"/>
      <c r="BC263" s="210"/>
      <c r="BD263" s="344"/>
      <c r="BE263" s="344"/>
      <c r="BF263" s="212"/>
      <c r="BG263" s="209"/>
      <c r="BH263" s="209"/>
      <c r="BI263" s="209"/>
      <c r="BJ263" s="210"/>
      <c r="BK263" s="344"/>
      <c r="BL263" s="344"/>
      <c r="BM263" s="212"/>
      <c r="BN263" s="346"/>
      <c r="BO263" s="331"/>
      <c r="BP263" s="209"/>
      <c r="BQ263" s="210"/>
      <c r="BR263" s="344"/>
      <c r="BS263" s="344"/>
      <c r="BT263" s="212"/>
      <c r="BU263" s="345"/>
      <c r="BV263" s="209"/>
      <c r="BW263" s="209"/>
      <c r="BX263" s="210"/>
      <c r="BY263" s="344"/>
      <c r="BZ263" s="344"/>
      <c r="CA263" s="212"/>
      <c r="CB263" s="346"/>
      <c r="CC263" s="331"/>
      <c r="CD263" s="209"/>
      <c r="CE263" s="210"/>
      <c r="CF263" s="344"/>
      <c r="CG263" s="344"/>
      <c r="CH263" s="212"/>
      <c r="CI263" s="212"/>
      <c r="CJ263" s="209"/>
      <c r="CK263" s="209"/>
      <c r="CL263" s="210"/>
      <c r="CM263" s="344"/>
      <c r="CN263" s="344"/>
      <c r="CO263" s="212"/>
      <c r="CP263" s="346"/>
      <c r="CQ263" s="331"/>
      <c r="CR263" s="209"/>
      <c r="CS263" s="210"/>
      <c r="CT263" s="344"/>
      <c r="CU263" s="344"/>
      <c r="CV263" s="212"/>
      <c r="CW263" s="345"/>
      <c r="CX263" s="209"/>
      <c r="CY263" s="209"/>
      <c r="CZ263" s="210"/>
      <c r="DA263" s="344"/>
      <c r="DB263" s="344"/>
      <c r="DC263" s="212"/>
      <c r="DD263" s="346"/>
      <c r="DE263" s="331"/>
      <c r="DF263" s="209"/>
      <c r="DG263" s="210"/>
      <c r="DH263" s="344"/>
      <c r="DI263" s="344"/>
      <c r="DJ263" s="212"/>
      <c r="DK263" s="331"/>
      <c r="DL263" s="331"/>
      <c r="DM263" s="210"/>
      <c r="DN263" s="210"/>
      <c r="DO263" s="344"/>
      <c r="DP263" s="344"/>
      <c r="DQ263" s="212"/>
      <c r="DR263" s="347"/>
      <c r="DS263" s="347"/>
      <c r="DT263" s="349"/>
      <c r="DU263" s="350"/>
      <c r="DV263" s="350"/>
      <c r="DW263" s="351"/>
      <c r="DX263" s="175"/>
      <c r="DY263" s="352"/>
    </row>
    <row r="264" spans="1:129" ht="15.75" customHeight="1" x14ac:dyDescent="0.2">
      <c r="A264" s="331"/>
      <c r="B264" s="175"/>
      <c r="C264" s="176"/>
      <c r="D264" s="343"/>
      <c r="E264" s="209"/>
      <c r="F264" s="210"/>
      <c r="G264" s="344"/>
      <c r="H264" s="344"/>
      <c r="I264" s="212"/>
      <c r="J264" s="345"/>
      <c r="K264" s="209"/>
      <c r="L264" s="209"/>
      <c r="M264" s="210"/>
      <c r="N264" s="344"/>
      <c r="O264" s="344"/>
      <c r="P264" s="212"/>
      <c r="Q264" s="346"/>
      <c r="R264" s="331"/>
      <c r="S264" s="209"/>
      <c r="T264" s="210"/>
      <c r="U264" s="344"/>
      <c r="V264" s="344"/>
      <c r="W264" s="212"/>
      <c r="X264" s="209"/>
      <c r="Y264" s="209"/>
      <c r="Z264" s="209"/>
      <c r="AA264" s="210"/>
      <c r="AB264" s="344"/>
      <c r="AC264" s="344"/>
      <c r="AD264" s="212"/>
      <c r="AE264" s="346"/>
      <c r="AF264" s="331"/>
      <c r="AG264" s="209"/>
      <c r="AH264" s="210"/>
      <c r="AI264" s="344"/>
      <c r="AJ264" s="344"/>
      <c r="AK264" s="212"/>
      <c r="AL264" s="345"/>
      <c r="AM264" s="209"/>
      <c r="AN264" s="209"/>
      <c r="AO264" s="210"/>
      <c r="AP264" s="344"/>
      <c r="AQ264" s="344"/>
      <c r="AR264" s="212"/>
      <c r="AS264" s="346"/>
      <c r="AT264" s="331"/>
      <c r="AU264" s="209"/>
      <c r="AV264" s="210"/>
      <c r="AW264" s="344"/>
      <c r="AX264" s="344"/>
      <c r="AY264" s="212"/>
      <c r="AZ264" s="346"/>
      <c r="BA264" s="331"/>
      <c r="BB264" s="209"/>
      <c r="BC264" s="210"/>
      <c r="BD264" s="344"/>
      <c r="BE264" s="344"/>
      <c r="BF264" s="212"/>
      <c r="BG264" s="209"/>
      <c r="BH264" s="209"/>
      <c r="BI264" s="209"/>
      <c r="BJ264" s="210"/>
      <c r="BK264" s="344"/>
      <c r="BL264" s="344"/>
      <c r="BM264" s="212"/>
      <c r="BN264" s="346"/>
      <c r="BO264" s="331"/>
      <c r="BP264" s="209"/>
      <c r="BQ264" s="210"/>
      <c r="BR264" s="344"/>
      <c r="BS264" s="344"/>
      <c r="BT264" s="212"/>
      <c r="BU264" s="345"/>
      <c r="BV264" s="209"/>
      <c r="BW264" s="209"/>
      <c r="BX264" s="210"/>
      <c r="BY264" s="344"/>
      <c r="BZ264" s="344"/>
      <c r="CA264" s="212"/>
      <c r="CB264" s="346"/>
      <c r="CC264" s="331"/>
      <c r="CD264" s="209"/>
      <c r="CE264" s="210"/>
      <c r="CF264" s="344"/>
      <c r="CG264" s="344"/>
      <c r="CH264" s="212"/>
      <c r="CI264" s="212"/>
      <c r="CJ264" s="209"/>
      <c r="CK264" s="209"/>
      <c r="CL264" s="210"/>
      <c r="CM264" s="344"/>
      <c r="CN264" s="344"/>
      <c r="CO264" s="212"/>
      <c r="CP264" s="346"/>
      <c r="CQ264" s="331"/>
      <c r="CR264" s="209"/>
      <c r="CS264" s="210"/>
      <c r="CT264" s="344"/>
      <c r="CU264" s="344"/>
      <c r="CV264" s="212"/>
      <c r="CW264" s="345"/>
      <c r="CX264" s="209"/>
      <c r="CY264" s="209"/>
      <c r="CZ264" s="210"/>
      <c r="DA264" s="344"/>
      <c r="DB264" s="344"/>
      <c r="DC264" s="212"/>
      <c r="DD264" s="346"/>
      <c r="DE264" s="331"/>
      <c r="DF264" s="209"/>
      <c r="DG264" s="210"/>
      <c r="DH264" s="344"/>
      <c r="DI264" s="344"/>
      <c r="DJ264" s="212"/>
      <c r="DK264" s="331"/>
      <c r="DL264" s="331"/>
      <c r="DM264" s="210"/>
      <c r="DN264" s="210"/>
      <c r="DO264" s="344"/>
      <c r="DP264" s="344"/>
      <c r="DQ264" s="212"/>
      <c r="DR264" s="347"/>
      <c r="DS264" s="347"/>
      <c r="DT264" s="349"/>
      <c r="DU264" s="350"/>
      <c r="DV264" s="350"/>
      <c r="DW264" s="351"/>
      <c r="DX264" s="175"/>
      <c r="DY264" s="352"/>
    </row>
    <row r="265" spans="1:129" ht="15.75" customHeight="1" x14ac:dyDescent="0.2">
      <c r="A265" s="331"/>
      <c r="B265" s="175"/>
      <c r="C265" s="176"/>
      <c r="D265" s="343"/>
      <c r="E265" s="209"/>
      <c r="F265" s="210"/>
      <c r="G265" s="344"/>
      <c r="H265" s="344"/>
      <c r="I265" s="212"/>
      <c r="J265" s="345"/>
      <c r="K265" s="209"/>
      <c r="L265" s="209"/>
      <c r="M265" s="210"/>
      <c r="N265" s="344"/>
      <c r="O265" s="344"/>
      <c r="P265" s="212"/>
      <c r="Q265" s="346"/>
      <c r="R265" s="331"/>
      <c r="S265" s="209"/>
      <c r="T265" s="210"/>
      <c r="U265" s="344"/>
      <c r="V265" s="344"/>
      <c r="W265" s="212"/>
      <c r="X265" s="209"/>
      <c r="Y265" s="209"/>
      <c r="Z265" s="209"/>
      <c r="AA265" s="210"/>
      <c r="AB265" s="344"/>
      <c r="AC265" s="344"/>
      <c r="AD265" s="212"/>
      <c r="AE265" s="346"/>
      <c r="AF265" s="331"/>
      <c r="AG265" s="209"/>
      <c r="AH265" s="210"/>
      <c r="AI265" s="344"/>
      <c r="AJ265" s="344"/>
      <c r="AK265" s="212"/>
      <c r="AL265" s="345"/>
      <c r="AM265" s="209"/>
      <c r="AN265" s="209"/>
      <c r="AO265" s="210"/>
      <c r="AP265" s="344"/>
      <c r="AQ265" s="344"/>
      <c r="AR265" s="212"/>
      <c r="AS265" s="346"/>
      <c r="AT265" s="331"/>
      <c r="AU265" s="209"/>
      <c r="AV265" s="210"/>
      <c r="AW265" s="344"/>
      <c r="AX265" s="344"/>
      <c r="AY265" s="212"/>
      <c r="AZ265" s="346"/>
      <c r="BA265" s="331"/>
      <c r="BB265" s="209"/>
      <c r="BC265" s="210"/>
      <c r="BD265" s="344"/>
      <c r="BE265" s="344"/>
      <c r="BF265" s="212"/>
      <c r="BG265" s="209"/>
      <c r="BH265" s="209"/>
      <c r="BI265" s="209"/>
      <c r="BJ265" s="210"/>
      <c r="BK265" s="344"/>
      <c r="BL265" s="344"/>
      <c r="BM265" s="212"/>
      <c r="BN265" s="346"/>
      <c r="BO265" s="331"/>
      <c r="BP265" s="209"/>
      <c r="BQ265" s="210"/>
      <c r="BR265" s="344"/>
      <c r="BS265" s="344"/>
      <c r="BT265" s="212"/>
      <c r="BU265" s="345"/>
      <c r="BV265" s="209"/>
      <c r="BW265" s="209"/>
      <c r="BX265" s="210"/>
      <c r="BY265" s="344"/>
      <c r="BZ265" s="344"/>
      <c r="CA265" s="212"/>
      <c r="CB265" s="346"/>
      <c r="CC265" s="331"/>
      <c r="CD265" s="209"/>
      <c r="CE265" s="210"/>
      <c r="CF265" s="344"/>
      <c r="CG265" s="344"/>
      <c r="CH265" s="212"/>
      <c r="CI265" s="212"/>
      <c r="CJ265" s="209"/>
      <c r="CK265" s="209"/>
      <c r="CL265" s="210"/>
      <c r="CM265" s="344"/>
      <c r="CN265" s="344"/>
      <c r="CO265" s="212"/>
      <c r="CP265" s="346"/>
      <c r="CQ265" s="331"/>
      <c r="CR265" s="209"/>
      <c r="CS265" s="210"/>
      <c r="CT265" s="344"/>
      <c r="CU265" s="344"/>
      <c r="CV265" s="212"/>
      <c r="CW265" s="345"/>
      <c r="CX265" s="209"/>
      <c r="CY265" s="209"/>
      <c r="CZ265" s="210"/>
      <c r="DA265" s="344"/>
      <c r="DB265" s="344"/>
      <c r="DC265" s="212"/>
      <c r="DD265" s="346"/>
      <c r="DE265" s="331"/>
      <c r="DF265" s="209"/>
      <c r="DG265" s="210"/>
      <c r="DH265" s="344"/>
      <c r="DI265" s="344"/>
      <c r="DJ265" s="212"/>
      <c r="DK265" s="331"/>
      <c r="DL265" s="331"/>
      <c r="DM265" s="210"/>
      <c r="DN265" s="210"/>
      <c r="DO265" s="344"/>
      <c r="DP265" s="344"/>
      <c r="DQ265" s="212"/>
      <c r="DR265" s="347"/>
      <c r="DS265" s="347"/>
      <c r="DT265" s="349"/>
      <c r="DU265" s="350"/>
      <c r="DV265" s="350"/>
      <c r="DW265" s="351"/>
      <c r="DX265" s="175"/>
      <c r="DY265" s="352"/>
    </row>
    <row r="266" spans="1:129" ht="15.75" customHeight="1" x14ac:dyDescent="0.2">
      <c r="A266" s="331"/>
      <c r="B266" s="175"/>
      <c r="C266" s="176"/>
      <c r="D266" s="343"/>
      <c r="E266" s="209"/>
      <c r="F266" s="210"/>
      <c r="G266" s="344"/>
      <c r="H266" s="344"/>
      <c r="I266" s="212"/>
      <c r="J266" s="345"/>
      <c r="K266" s="209"/>
      <c r="L266" s="209"/>
      <c r="M266" s="210"/>
      <c r="N266" s="344"/>
      <c r="O266" s="344"/>
      <c r="P266" s="212"/>
      <c r="Q266" s="346"/>
      <c r="R266" s="331"/>
      <c r="S266" s="209"/>
      <c r="T266" s="210"/>
      <c r="U266" s="344"/>
      <c r="V266" s="344"/>
      <c r="W266" s="212"/>
      <c r="X266" s="209"/>
      <c r="Y266" s="209"/>
      <c r="Z266" s="209"/>
      <c r="AA266" s="210"/>
      <c r="AB266" s="344"/>
      <c r="AC266" s="344"/>
      <c r="AD266" s="212"/>
      <c r="AE266" s="346"/>
      <c r="AF266" s="331"/>
      <c r="AG266" s="209"/>
      <c r="AH266" s="210"/>
      <c r="AI266" s="344"/>
      <c r="AJ266" s="344"/>
      <c r="AK266" s="212"/>
      <c r="AL266" s="345"/>
      <c r="AM266" s="209"/>
      <c r="AN266" s="209"/>
      <c r="AO266" s="210"/>
      <c r="AP266" s="344"/>
      <c r="AQ266" s="344"/>
      <c r="AR266" s="212"/>
      <c r="AS266" s="346"/>
      <c r="AT266" s="331"/>
      <c r="AU266" s="209"/>
      <c r="AV266" s="210"/>
      <c r="AW266" s="344"/>
      <c r="AX266" s="344"/>
      <c r="AY266" s="212"/>
      <c r="AZ266" s="346"/>
      <c r="BA266" s="331"/>
      <c r="BB266" s="209"/>
      <c r="BC266" s="210"/>
      <c r="BD266" s="344"/>
      <c r="BE266" s="344"/>
      <c r="BF266" s="212"/>
      <c r="BG266" s="209"/>
      <c r="BH266" s="209"/>
      <c r="BI266" s="209"/>
      <c r="BJ266" s="210"/>
      <c r="BK266" s="344"/>
      <c r="BL266" s="344"/>
      <c r="BM266" s="212"/>
      <c r="BN266" s="346"/>
      <c r="BO266" s="331"/>
      <c r="BP266" s="209"/>
      <c r="BQ266" s="210"/>
      <c r="BR266" s="344"/>
      <c r="BS266" s="344"/>
      <c r="BT266" s="212"/>
      <c r="BU266" s="345"/>
      <c r="BV266" s="209"/>
      <c r="BW266" s="209"/>
      <c r="BX266" s="210"/>
      <c r="BY266" s="344"/>
      <c r="BZ266" s="344"/>
      <c r="CA266" s="212"/>
      <c r="CB266" s="346"/>
      <c r="CC266" s="331"/>
      <c r="CD266" s="209"/>
      <c r="CE266" s="210"/>
      <c r="CF266" s="344"/>
      <c r="CG266" s="344"/>
      <c r="CH266" s="212"/>
      <c r="CI266" s="212"/>
      <c r="CJ266" s="209"/>
      <c r="CK266" s="209"/>
      <c r="CL266" s="210"/>
      <c r="CM266" s="344"/>
      <c r="CN266" s="344"/>
      <c r="CO266" s="212"/>
      <c r="CP266" s="346"/>
      <c r="CQ266" s="331"/>
      <c r="CR266" s="209"/>
      <c r="CS266" s="210"/>
      <c r="CT266" s="344"/>
      <c r="CU266" s="344"/>
      <c r="CV266" s="212"/>
      <c r="CW266" s="345"/>
      <c r="CX266" s="209"/>
      <c r="CY266" s="209"/>
      <c r="CZ266" s="210"/>
      <c r="DA266" s="344"/>
      <c r="DB266" s="344"/>
      <c r="DC266" s="212"/>
      <c r="DD266" s="346"/>
      <c r="DE266" s="331"/>
      <c r="DF266" s="209"/>
      <c r="DG266" s="210"/>
      <c r="DH266" s="344"/>
      <c r="DI266" s="344"/>
      <c r="DJ266" s="212"/>
      <c r="DK266" s="331"/>
      <c r="DL266" s="331"/>
      <c r="DM266" s="210"/>
      <c r="DN266" s="210"/>
      <c r="DO266" s="344"/>
      <c r="DP266" s="344"/>
      <c r="DQ266" s="212"/>
      <c r="DR266" s="347"/>
      <c r="DS266" s="347"/>
      <c r="DT266" s="349"/>
      <c r="DU266" s="350"/>
      <c r="DV266" s="350"/>
      <c r="DW266" s="351"/>
      <c r="DX266" s="175"/>
      <c r="DY266" s="352"/>
    </row>
    <row r="267" spans="1:129" ht="15.75" customHeight="1" x14ac:dyDescent="0.2">
      <c r="A267" s="331"/>
      <c r="B267" s="175"/>
      <c r="C267" s="176"/>
      <c r="D267" s="343"/>
      <c r="E267" s="209"/>
      <c r="F267" s="210"/>
      <c r="G267" s="344"/>
      <c r="H267" s="344"/>
      <c r="I267" s="212"/>
      <c r="J267" s="345"/>
      <c r="K267" s="209"/>
      <c r="L267" s="209"/>
      <c r="M267" s="210"/>
      <c r="N267" s="344"/>
      <c r="O267" s="344"/>
      <c r="P267" s="212"/>
      <c r="Q267" s="346"/>
      <c r="R267" s="331"/>
      <c r="S267" s="209"/>
      <c r="T267" s="210"/>
      <c r="U267" s="344"/>
      <c r="V267" s="344"/>
      <c r="W267" s="212"/>
      <c r="X267" s="209"/>
      <c r="Y267" s="209"/>
      <c r="Z267" s="209"/>
      <c r="AA267" s="210"/>
      <c r="AB267" s="344"/>
      <c r="AC267" s="344"/>
      <c r="AD267" s="212"/>
      <c r="AE267" s="346"/>
      <c r="AF267" s="331"/>
      <c r="AG267" s="209"/>
      <c r="AH267" s="210"/>
      <c r="AI267" s="344"/>
      <c r="AJ267" s="344"/>
      <c r="AK267" s="212"/>
      <c r="AL267" s="345"/>
      <c r="AM267" s="209"/>
      <c r="AN267" s="209"/>
      <c r="AO267" s="210"/>
      <c r="AP267" s="344"/>
      <c r="AQ267" s="344"/>
      <c r="AR267" s="212"/>
      <c r="AS267" s="346"/>
      <c r="AT267" s="331"/>
      <c r="AU267" s="209"/>
      <c r="AV267" s="210"/>
      <c r="AW267" s="344"/>
      <c r="AX267" s="344"/>
      <c r="AY267" s="212"/>
      <c r="AZ267" s="346"/>
      <c r="BA267" s="331"/>
      <c r="BB267" s="209"/>
      <c r="BC267" s="210"/>
      <c r="BD267" s="344"/>
      <c r="BE267" s="344"/>
      <c r="BF267" s="212"/>
      <c r="BG267" s="209"/>
      <c r="BH267" s="209"/>
      <c r="BI267" s="209"/>
      <c r="BJ267" s="210"/>
      <c r="BK267" s="344"/>
      <c r="BL267" s="344"/>
      <c r="BM267" s="212"/>
      <c r="BN267" s="346"/>
      <c r="BO267" s="331"/>
      <c r="BP267" s="209"/>
      <c r="BQ267" s="210"/>
      <c r="BR267" s="344"/>
      <c r="BS267" s="344"/>
      <c r="BT267" s="212"/>
      <c r="BU267" s="345"/>
      <c r="BV267" s="209"/>
      <c r="BW267" s="209"/>
      <c r="BX267" s="210"/>
      <c r="BY267" s="344"/>
      <c r="BZ267" s="344"/>
      <c r="CA267" s="212"/>
      <c r="CB267" s="346"/>
      <c r="CC267" s="331"/>
      <c r="CD267" s="209"/>
      <c r="CE267" s="210"/>
      <c r="CF267" s="344"/>
      <c r="CG267" s="344"/>
      <c r="CH267" s="212"/>
      <c r="CI267" s="212"/>
      <c r="CJ267" s="209"/>
      <c r="CK267" s="209"/>
      <c r="CL267" s="210"/>
      <c r="CM267" s="344"/>
      <c r="CN267" s="344"/>
      <c r="CO267" s="212"/>
      <c r="CP267" s="346"/>
      <c r="CQ267" s="331"/>
      <c r="CR267" s="209"/>
      <c r="CS267" s="210"/>
      <c r="CT267" s="344"/>
      <c r="CU267" s="344"/>
      <c r="CV267" s="212"/>
      <c r="CW267" s="345"/>
      <c r="CX267" s="209"/>
      <c r="CY267" s="209"/>
      <c r="CZ267" s="210"/>
      <c r="DA267" s="344"/>
      <c r="DB267" s="344"/>
      <c r="DC267" s="212"/>
      <c r="DD267" s="346"/>
      <c r="DE267" s="331"/>
      <c r="DF267" s="209"/>
      <c r="DG267" s="210"/>
      <c r="DH267" s="344"/>
      <c r="DI267" s="344"/>
      <c r="DJ267" s="212"/>
      <c r="DK267" s="331"/>
      <c r="DL267" s="331"/>
      <c r="DM267" s="210"/>
      <c r="DN267" s="210"/>
      <c r="DO267" s="344"/>
      <c r="DP267" s="344"/>
      <c r="DQ267" s="212"/>
      <c r="DR267" s="347"/>
      <c r="DS267" s="347"/>
      <c r="DT267" s="349"/>
      <c r="DU267" s="350"/>
      <c r="DV267" s="350"/>
      <c r="DW267" s="351"/>
      <c r="DX267" s="175"/>
      <c r="DY267" s="352"/>
    </row>
    <row r="268" spans="1:129" ht="15.75" customHeight="1" x14ac:dyDescent="0.2">
      <c r="A268" s="331"/>
      <c r="B268" s="175"/>
      <c r="C268" s="176"/>
      <c r="D268" s="343"/>
      <c r="E268" s="209"/>
      <c r="F268" s="210"/>
      <c r="G268" s="344"/>
      <c r="H268" s="344"/>
      <c r="I268" s="212"/>
      <c r="J268" s="345"/>
      <c r="K268" s="209"/>
      <c r="L268" s="209"/>
      <c r="M268" s="210"/>
      <c r="N268" s="344"/>
      <c r="O268" s="344"/>
      <c r="P268" s="212"/>
      <c r="Q268" s="346"/>
      <c r="R268" s="331"/>
      <c r="S268" s="209"/>
      <c r="T268" s="210"/>
      <c r="U268" s="344"/>
      <c r="V268" s="344"/>
      <c r="W268" s="212"/>
      <c r="X268" s="209"/>
      <c r="Y268" s="209"/>
      <c r="Z268" s="209"/>
      <c r="AA268" s="210"/>
      <c r="AB268" s="344"/>
      <c r="AC268" s="344"/>
      <c r="AD268" s="212"/>
      <c r="AE268" s="346"/>
      <c r="AF268" s="331"/>
      <c r="AG268" s="209"/>
      <c r="AH268" s="210"/>
      <c r="AI268" s="344"/>
      <c r="AJ268" s="344"/>
      <c r="AK268" s="212"/>
      <c r="AL268" s="345"/>
      <c r="AM268" s="209"/>
      <c r="AN268" s="209"/>
      <c r="AO268" s="210"/>
      <c r="AP268" s="344"/>
      <c r="AQ268" s="344"/>
      <c r="AR268" s="212"/>
      <c r="AS268" s="346"/>
      <c r="AT268" s="331"/>
      <c r="AU268" s="209"/>
      <c r="AV268" s="210"/>
      <c r="AW268" s="344"/>
      <c r="AX268" s="344"/>
      <c r="AY268" s="212"/>
      <c r="AZ268" s="346"/>
      <c r="BA268" s="331"/>
      <c r="BB268" s="209"/>
      <c r="BC268" s="210"/>
      <c r="BD268" s="344"/>
      <c r="BE268" s="344"/>
      <c r="BF268" s="212"/>
      <c r="BG268" s="209"/>
      <c r="BH268" s="209"/>
      <c r="BI268" s="209"/>
      <c r="BJ268" s="210"/>
      <c r="BK268" s="344"/>
      <c r="BL268" s="344"/>
      <c r="BM268" s="212"/>
      <c r="BN268" s="346"/>
      <c r="BO268" s="331"/>
      <c r="BP268" s="209"/>
      <c r="BQ268" s="210"/>
      <c r="BR268" s="344"/>
      <c r="BS268" s="344"/>
      <c r="BT268" s="212"/>
      <c r="BU268" s="345"/>
      <c r="BV268" s="209"/>
      <c r="BW268" s="209"/>
      <c r="BX268" s="210"/>
      <c r="BY268" s="344"/>
      <c r="BZ268" s="344"/>
      <c r="CA268" s="212"/>
      <c r="CB268" s="346"/>
      <c r="CC268" s="331"/>
      <c r="CD268" s="209"/>
      <c r="CE268" s="210"/>
      <c r="CF268" s="344"/>
      <c r="CG268" s="344"/>
      <c r="CH268" s="212"/>
      <c r="CI268" s="212"/>
      <c r="CJ268" s="209"/>
      <c r="CK268" s="209"/>
      <c r="CL268" s="210"/>
      <c r="CM268" s="344"/>
      <c r="CN268" s="344"/>
      <c r="CO268" s="212"/>
      <c r="CP268" s="346"/>
      <c r="CQ268" s="331"/>
      <c r="CR268" s="209"/>
      <c r="CS268" s="210"/>
      <c r="CT268" s="344"/>
      <c r="CU268" s="344"/>
      <c r="CV268" s="212"/>
      <c r="CW268" s="345"/>
      <c r="CX268" s="209"/>
      <c r="CY268" s="209"/>
      <c r="CZ268" s="210"/>
      <c r="DA268" s="344"/>
      <c r="DB268" s="344"/>
      <c r="DC268" s="212"/>
      <c r="DD268" s="346"/>
      <c r="DE268" s="331"/>
      <c r="DF268" s="209"/>
      <c r="DG268" s="210"/>
      <c r="DH268" s="344"/>
      <c r="DI268" s="344"/>
      <c r="DJ268" s="212"/>
      <c r="DK268" s="331"/>
      <c r="DL268" s="331"/>
      <c r="DM268" s="210"/>
      <c r="DN268" s="210"/>
      <c r="DO268" s="344"/>
      <c r="DP268" s="344"/>
      <c r="DQ268" s="212"/>
      <c r="DR268" s="347"/>
      <c r="DS268" s="347"/>
      <c r="DT268" s="349"/>
      <c r="DU268" s="350"/>
      <c r="DV268" s="350"/>
      <c r="DW268" s="351"/>
      <c r="DX268" s="175"/>
      <c r="DY268" s="352"/>
    </row>
    <row r="269" spans="1:129" ht="15.75" customHeight="1" x14ac:dyDescent="0.2">
      <c r="A269" s="331"/>
      <c r="B269" s="175"/>
      <c r="C269" s="176"/>
      <c r="D269" s="343"/>
      <c r="E269" s="209"/>
      <c r="F269" s="210"/>
      <c r="G269" s="344"/>
      <c r="H269" s="344"/>
      <c r="I269" s="212"/>
      <c r="J269" s="345"/>
      <c r="K269" s="209"/>
      <c r="L269" s="209"/>
      <c r="M269" s="210"/>
      <c r="N269" s="344"/>
      <c r="O269" s="344"/>
      <c r="P269" s="212"/>
      <c r="Q269" s="346"/>
      <c r="R269" s="331"/>
      <c r="S269" s="209"/>
      <c r="T269" s="210"/>
      <c r="U269" s="344"/>
      <c r="V269" s="344"/>
      <c r="W269" s="212"/>
      <c r="X269" s="209"/>
      <c r="Y269" s="209"/>
      <c r="Z269" s="209"/>
      <c r="AA269" s="210"/>
      <c r="AB269" s="344"/>
      <c r="AC269" s="344"/>
      <c r="AD269" s="212"/>
      <c r="AE269" s="346"/>
      <c r="AF269" s="331"/>
      <c r="AG269" s="209"/>
      <c r="AH269" s="210"/>
      <c r="AI269" s="344"/>
      <c r="AJ269" s="344"/>
      <c r="AK269" s="212"/>
      <c r="AL269" s="345"/>
      <c r="AM269" s="209"/>
      <c r="AN269" s="209"/>
      <c r="AO269" s="210"/>
      <c r="AP269" s="344"/>
      <c r="AQ269" s="344"/>
      <c r="AR269" s="212"/>
      <c r="AS269" s="346"/>
      <c r="AT269" s="331"/>
      <c r="AU269" s="209"/>
      <c r="AV269" s="210"/>
      <c r="AW269" s="344"/>
      <c r="AX269" s="344"/>
      <c r="AY269" s="212"/>
      <c r="AZ269" s="346"/>
      <c r="BA269" s="331"/>
      <c r="BB269" s="209"/>
      <c r="BC269" s="210"/>
      <c r="BD269" s="344"/>
      <c r="BE269" s="344"/>
      <c r="BF269" s="212"/>
      <c r="BG269" s="209"/>
      <c r="BH269" s="209"/>
      <c r="BI269" s="209"/>
      <c r="BJ269" s="210"/>
      <c r="BK269" s="344"/>
      <c r="BL269" s="344"/>
      <c r="BM269" s="212"/>
      <c r="BN269" s="346"/>
      <c r="BO269" s="331"/>
      <c r="BP269" s="209"/>
      <c r="BQ269" s="210"/>
      <c r="BR269" s="344"/>
      <c r="BS269" s="344"/>
      <c r="BT269" s="212"/>
      <c r="BU269" s="345"/>
      <c r="BV269" s="209"/>
      <c r="BW269" s="209"/>
      <c r="BX269" s="210"/>
      <c r="BY269" s="344"/>
      <c r="BZ269" s="344"/>
      <c r="CA269" s="212"/>
      <c r="CB269" s="346"/>
      <c r="CC269" s="331"/>
      <c r="CD269" s="209"/>
      <c r="CE269" s="210"/>
      <c r="CF269" s="344"/>
      <c r="CG269" s="344"/>
      <c r="CH269" s="212"/>
      <c r="CI269" s="212"/>
      <c r="CJ269" s="209"/>
      <c r="CK269" s="209"/>
      <c r="CL269" s="210"/>
      <c r="CM269" s="344"/>
      <c r="CN269" s="344"/>
      <c r="CO269" s="212"/>
      <c r="CP269" s="346"/>
      <c r="CQ269" s="331"/>
      <c r="CR269" s="209"/>
      <c r="CS269" s="210"/>
      <c r="CT269" s="344"/>
      <c r="CU269" s="344"/>
      <c r="CV269" s="212"/>
      <c r="CW269" s="345"/>
      <c r="CX269" s="209"/>
      <c r="CY269" s="209"/>
      <c r="CZ269" s="210"/>
      <c r="DA269" s="344"/>
      <c r="DB269" s="344"/>
      <c r="DC269" s="212"/>
      <c r="DD269" s="346"/>
      <c r="DE269" s="331"/>
      <c r="DF269" s="209"/>
      <c r="DG269" s="210"/>
      <c r="DH269" s="344"/>
      <c r="DI269" s="344"/>
      <c r="DJ269" s="212"/>
      <c r="DK269" s="331"/>
      <c r="DL269" s="331"/>
      <c r="DM269" s="210"/>
      <c r="DN269" s="210"/>
      <c r="DO269" s="344"/>
      <c r="DP269" s="344"/>
      <c r="DQ269" s="212"/>
      <c r="DR269" s="347"/>
      <c r="DS269" s="347"/>
      <c r="DT269" s="349"/>
      <c r="DU269" s="350"/>
      <c r="DV269" s="350"/>
      <c r="DW269" s="351"/>
      <c r="DX269" s="175"/>
      <c r="DY269" s="352"/>
    </row>
    <row r="270" spans="1:129" ht="15.75" customHeight="1" x14ac:dyDescent="0.2">
      <c r="A270" s="331"/>
      <c r="B270" s="175"/>
      <c r="C270" s="176"/>
      <c r="D270" s="343"/>
      <c r="E270" s="209"/>
      <c r="F270" s="210"/>
      <c r="G270" s="344"/>
      <c r="H270" s="344"/>
      <c r="I270" s="212"/>
      <c r="J270" s="345"/>
      <c r="K270" s="209"/>
      <c r="L270" s="209"/>
      <c r="M270" s="210"/>
      <c r="N270" s="344"/>
      <c r="O270" s="344"/>
      <c r="P270" s="212"/>
      <c r="Q270" s="346"/>
      <c r="R270" s="331"/>
      <c r="S270" s="209"/>
      <c r="T270" s="210"/>
      <c r="U270" s="344"/>
      <c r="V270" s="344"/>
      <c r="W270" s="212"/>
      <c r="X270" s="209"/>
      <c r="Y270" s="209"/>
      <c r="Z270" s="209"/>
      <c r="AA270" s="210"/>
      <c r="AB270" s="344"/>
      <c r="AC270" s="344"/>
      <c r="AD270" s="212"/>
      <c r="AE270" s="346"/>
      <c r="AF270" s="331"/>
      <c r="AG270" s="209"/>
      <c r="AH270" s="210"/>
      <c r="AI270" s="344"/>
      <c r="AJ270" s="344"/>
      <c r="AK270" s="212"/>
      <c r="AL270" s="345"/>
      <c r="AM270" s="209"/>
      <c r="AN270" s="209"/>
      <c r="AO270" s="210"/>
      <c r="AP270" s="344"/>
      <c r="AQ270" s="344"/>
      <c r="AR270" s="212"/>
      <c r="AS270" s="346"/>
      <c r="AT270" s="331"/>
      <c r="AU270" s="209"/>
      <c r="AV270" s="210"/>
      <c r="AW270" s="344"/>
      <c r="AX270" s="344"/>
      <c r="AY270" s="212"/>
      <c r="AZ270" s="346"/>
      <c r="BA270" s="331"/>
      <c r="BB270" s="209"/>
      <c r="BC270" s="210"/>
      <c r="BD270" s="344"/>
      <c r="BE270" s="344"/>
      <c r="BF270" s="212"/>
      <c r="BG270" s="209"/>
      <c r="BH270" s="209"/>
      <c r="BI270" s="209"/>
      <c r="BJ270" s="210"/>
      <c r="BK270" s="344"/>
      <c r="BL270" s="344"/>
      <c r="BM270" s="212"/>
      <c r="BN270" s="346"/>
      <c r="BO270" s="331"/>
      <c r="BP270" s="209"/>
      <c r="BQ270" s="210"/>
      <c r="BR270" s="344"/>
      <c r="BS270" s="344"/>
      <c r="BT270" s="212"/>
      <c r="BU270" s="345"/>
      <c r="BV270" s="209"/>
      <c r="BW270" s="209"/>
      <c r="BX270" s="210"/>
      <c r="BY270" s="344"/>
      <c r="BZ270" s="344"/>
      <c r="CA270" s="212"/>
      <c r="CB270" s="346"/>
      <c r="CC270" s="331"/>
      <c r="CD270" s="209"/>
      <c r="CE270" s="210"/>
      <c r="CF270" s="344"/>
      <c r="CG270" s="344"/>
      <c r="CH270" s="212"/>
      <c r="CI270" s="212"/>
      <c r="CJ270" s="209"/>
      <c r="CK270" s="209"/>
      <c r="CL270" s="210"/>
      <c r="CM270" s="344"/>
      <c r="CN270" s="344"/>
      <c r="CO270" s="212"/>
      <c r="CP270" s="346"/>
      <c r="CQ270" s="331"/>
      <c r="CR270" s="209"/>
      <c r="CS270" s="210"/>
      <c r="CT270" s="344"/>
      <c r="CU270" s="344"/>
      <c r="CV270" s="212"/>
      <c r="CW270" s="345"/>
      <c r="CX270" s="209"/>
      <c r="CY270" s="209"/>
      <c r="CZ270" s="210"/>
      <c r="DA270" s="344"/>
      <c r="DB270" s="344"/>
      <c r="DC270" s="212"/>
      <c r="DD270" s="346"/>
      <c r="DE270" s="331"/>
      <c r="DF270" s="209"/>
      <c r="DG270" s="210"/>
      <c r="DH270" s="344"/>
      <c r="DI270" s="344"/>
      <c r="DJ270" s="212"/>
      <c r="DK270" s="331"/>
      <c r="DL270" s="331"/>
      <c r="DM270" s="210"/>
      <c r="DN270" s="210"/>
      <c r="DO270" s="344"/>
      <c r="DP270" s="344"/>
      <c r="DQ270" s="212"/>
      <c r="DR270" s="347"/>
      <c r="DS270" s="347"/>
      <c r="DT270" s="349"/>
      <c r="DU270" s="350"/>
      <c r="DV270" s="350"/>
      <c r="DW270" s="351"/>
      <c r="DX270" s="175"/>
      <c r="DY270" s="352"/>
    </row>
    <row r="271" spans="1:129" ht="15.75" customHeight="1" x14ac:dyDescent="0.2">
      <c r="A271" s="331"/>
      <c r="B271" s="175"/>
      <c r="C271" s="176"/>
      <c r="D271" s="343"/>
      <c r="E271" s="209"/>
      <c r="F271" s="210"/>
      <c r="G271" s="344"/>
      <c r="H271" s="344"/>
      <c r="I271" s="212"/>
      <c r="J271" s="345"/>
      <c r="K271" s="209"/>
      <c r="L271" s="209"/>
      <c r="M271" s="210"/>
      <c r="N271" s="344"/>
      <c r="O271" s="344"/>
      <c r="P271" s="212"/>
      <c r="Q271" s="346"/>
      <c r="R271" s="331"/>
      <c r="S271" s="209"/>
      <c r="T271" s="210"/>
      <c r="U271" s="344"/>
      <c r="V271" s="344"/>
      <c r="W271" s="212"/>
      <c r="X271" s="209"/>
      <c r="Y271" s="209"/>
      <c r="Z271" s="209"/>
      <c r="AA271" s="210"/>
      <c r="AB271" s="344"/>
      <c r="AC271" s="344"/>
      <c r="AD271" s="212"/>
      <c r="AE271" s="346"/>
      <c r="AF271" s="331"/>
      <c r="AG271" s="209"/>
      <c r="AH271" s="210"/>
      <c r="AI271" s="344"/>
      <c r="AJ271" s="344"/>
      <c r="AK271" s="212"/>
      <c r="AL271" s="345"/>
      <c r="AM271" s="209"/>
      <c r="AN271" s="209"/>
      <c r="AO271" s="210"/>
      <c r="AP271" s="344"/>
      <c r="AQ271" s="344"/>
      <c r="AR271" s="212"/>
      <c r="AS271" s="346"/>
      <c r="AT271" s="331"/>
      <c r="AU271" s="209"/>
      <c r="AV271" s="210"/>
      <c r="AW271" s="344"/>
      <c r="AX271" s="344"/>
      <c r="AY271" s="212"/>
      <c r="AZ271" s="346"/>
      <c r="BA271" s="331"/>
      <c r="BB271" s="209"/>
      <c r="BC271" s="210"/>
      <c r="BD271" s="344"/>
      <c r="BE271" s="344"/>
      <c r="BF271" s="212"/>
      <c r="BG271" s="209"/>
      <c r="BH271" s="209"/>
      <c r="BI271" s="209"/>
      <c r="BJ271" s="210"/>
      <c r="BK271" s="344"/>
      <c r="BL271" s="344"/>
      <c r="BM271" s="212"/>
      <c r="BN271" s="346"/>
      <c r="BO271" s="331"/>
      <c r="BP271" s="209"/>
      <c r="BQ271" s="210"/>
      <c r="BR271" s="344"/>
      <c r="BS271" s="344"/>
      <c r="BT271" s="212"/>
      <c r="BU271" s="345"/>
      <c r="BV271" s="209"/>
      <c r="BW271" s="209"/>
      <c r="BX271" s="210"/>
      <c r="BY271" s="344"/>
      <c r="BZ271" s="344"/>
      <c r="CA271" s="212"/>
      <c r="CB271" s="346"/>
      <c r="CC271" s="331"/>
      <c r="CD271" s="209"/>
      <c r="CE271" s="210"/>
      <c r="CF271" s="344"/>
      <c r="CG271" s="344"/>
      <c r="CH271" s="212"/>
      <c r="CI271" s="212"/>
      <c r="CJ271" s="209"/>
      <c r="CK271" s="209"/>
      <c r="CL271" s="210"/>
      <c r="CM271" s="344"/>
      <c r="CN271" s="344"/>
      <c r="CO271" s="212"/>
      <c r="CP271" s="346"/>
      <c r="CQ271" s="331"/>
      <c r="CR271" s="209"/>
      <c r="CS271" s="210"/>
      <c r="CT271" s="344"/>
      <c r="CU271" s="344"/>
      <c r="CV271" s="212"/>
      <c r="CW271" s="345"/>
      <c r="CX271" s="209"/>
      <c r="CY271" s="209"/>
      <c r="CZ271" s="210"/>
      <c r="DA271" s="344"/>
      <c r="DB271" s="344"/>
      <c r="DC271" s="212"/>
      <c r="DD271" s="346"/>
      <c r="DE271" s="331"/>
      <c r="DF271" s="209"/>
      <c r="DG271" s="210"/>
      <c r="DH271" s="344"/>
      <c r="DI271" s="344"/>
      <c r="DJ271" s="212"/>
      <c r="DK271" s="331"/>
      <c r="DL271" s="331"/>
      <c r="DM271" s="210"/>
      <c r="DN271" s="210"/>
      <c r="DO271" s="344"/>
      <c r="DP271" s="344"/>
      <c r="DQ271" s="212"/>
      <c r="DR271" s="347"/>
      <c r="DS271" s="347"/>
      <c r="DT271" s="349"/>
      <c r="DU271" s="350"/>
      <c r="DV271" s="350"/>
      <c r="DW271" s="351"/>
      <c r="DX271" s="175"/>
      <c r="DY271" s="352"/>
    </row>
    <row r="272" spans="1:129" ht="15.75" customHeight="1" x14ac:dyDescent="0.2">
      <c r="A272" s="331"/>
      <c r="B272" s="175"/>
      <c r="C272" s="176"/>
      <c r="D272" s="343"/>
      <c r="E272" s="209"/>
      <c r="F272" s="210"/>
      <c r="G272" s="344"/>
      <c r="H272" s="344"/>
      <c r="I272" s="212"/>
      <c r="J272" s="345"/>
      <c r="K272" s="209"/>
      <c r="L272" s="209"/>
      <c r="M272" s="210"/>
      <c r="N272" s="344"/>
      <c r="O272" s="344"/>
      <c r="P272" s="212"/>
      <c r="Q272" s="346"/>
      <c r="R272" s="331"/>
      <c r="S272" s="209"/>
      <c r="T272" s="210"/>
      <c r="U272" s="344"/>
      <c r="V272" s="344"/>
      <c r="W272" s="212"/>
      <c r="X272" s="209"/>
      <c r="Y272" s="209"/>
      <c r="Z272" s="209"/>
      <c r="AA272" s="210"/>
      <c r="AB272" s="344"/>
      <c r="AC272" s="344"/>
      <c r="AD272" s="212"/>
      <c r="AE272" s="346"/>
      <c r="AF272" s="331"/>
      <c r="AG272" s="209"/>
      <c r="AH272" s="210"/>
      <c r="AI272" s="344"/>
      <c r="AJ272" s="344"/>
      <c r="AK272" s="212"/>
      <c r="AL272" s="345"/>
      <c r="AM272" s="209"/>
      <c r="AN272" s="209"/>
      <c r="AO272" s="210"/>
      <c r="AP272" s="344"/>
      <c r="AQ272" s="344"/>
      <c r="AR272" s="212"/>
      <c r="AS272" s="346"/>
      <c r="AT272" s="331"/>
      <c r="AU272" s="209"/>
      <c r="AV272" s="210"/>
      <c r="AW272" s="344"/>
      <c r="AX272" s="344"/>
      <c r="AY272" s="212"/>
      <c r="AZ272" s="346"/>
      <c r="BA272" s="331"/>
      <c r="BB272" s="209"/>
      <c r="BC272" s="210"/>
      <c r="BD272" s="344"/>
      <c r="BE272" s="344"/>
      <c r="BF272" s="212"/>
      <c r="BG272" s="209"/>
      <c r="BH272" s="209"/>
      <c r="BI272" s="209"/>
      <c r="BJ272" s="210"/>
      <c r="BK272" s="344"/>
      <c r="BL272" s="344"/>
      <c r="BM272" s="212"/>
      <c r="BN272" s="346"/>
      <c r="BO272" s="331"/>
      <c r="BP272" s="209"/>
      <c r="BQ272" s="210"/>
      <c r="BR272" s="344"/>
      <c r="BS272" s="344"/>
      <c r="BT272" s="212"/>
      <c r="BU272" s="345"/>
      <c r="BV272" s="209"/>
      <c r="BW272" s="209"/>
      <c r="BX272" s="210"/>
      <c r="BY272" s="344"/>
      <c r="BZ272" s="344"/>
      <c r="CA272" s="212"/>
      <c r="CB272" s="346"/>
      <c r="CC272" s="331"/>
      <c r="CD272" s="209"/>
      <c r="CE272" s="210"/>
      <c r="CF272" s="344"/>
      <c r="CG272" s="344"/>
      <c r="CH272" s="212"/>
      <c r="CI272" s="212"/>
      <c r="CJ272" s="209"/>
      <c r="CK272" s="209"/>
      <c r="CL272" s="210"/>
      <c r="CM272" s="344"/>
      <c r="CN272" s="344"/>
      <c r="CO272" s="212"/>
      <c r="CP272" s="346"/>
      <c r="CQ272" s="331"/>
      <c r="CR272" s="209"/>
      <c r="CS272" s="210"/>
      <c r="CT272" s="344"/>
      <c r="CU272" s="344"/>
      <c r="CV272" s="212"/>
      <c r="CW272" s="345"/>
      <c r="CX272" s="209"/>
      <c r="CY272" s="209"/>
      <c r="CZ272" s="210"/>
      <c r="DA272" s="344"/>
      <c r="DB272" s="344"/>
      <c r="DC272" s="212"/>
      <c r="DD272" s="346"/>
      <c r="DE272" s="331"/>
      <c r="DF272" s="209"/>
      <c r="DG272" s="210"/>
      <c r="DH272" s="344"/>
      <c r="DI272" s="344"/>
      <c r="DJ272" s="212"/>
      <c r="DK272" s="331"/>
      <c r="DL272" s="331"/>
      <c r="DM272" s="210"/>
      <c r="DN272" s="210"/>
      <c r="DO272" s="344"/>
      <c r="DP272" s="344"/>
      <c r="DQ272" s="212"/>
      <c r="DR272" s="347"/>
      <c r="DS272" s="347"/>
      <c r="DT272" s="349"/>
      <c r="DU272" s="350"/>
      <c r="DV272" s="350"/>
      <c r="DW272" s="351"/>
      <c r="DX272" s="175"/>
      <c r="DY272" s="352"/>
    </row>
    <row r="273" spans="1:129" ht="15.75" customHeight="1" x14ac:dyDescent="0.2">
      <c r="A273" s="331"/>
      <c r="B273" s="175"/>
      <c r="C273" s="176"/>
      <c r="D273" s="343"/>
      <c r="E273" s="209"/>
      <c r="F273" s="210"/>
      <c r="G273" s="344"/>
      <c r="H273" s="344"/>
      <c r="I273" s="212"/>
      <c r="J273" s="345"/>
      <c r="K273" s="209"/>
      <c r="L273" s="209"/>
      <c r="M273" s="210"/>
      <c r="N273" s="344"/>
      <c r="O273" s="344"/>
      <c r="P273" s="212"/>
      <c r="Q273" s="346"/>
      <c r="R273" s="331"/>
      <c r="S273" s="209"/>
      <c r="T273" s="210"/>
      <c r="U273" s="344"/>
      <c r="V273" s="344"/>
      <c r="W273" s="212"/>
      <c r="X273" s="209"/>
      <c r="Y273" s="209"/>
      <c r="Z273" s="209"/>
      <c r="AA273" s="210"/>
      <c r="AB273" s="344"/>
      <c r="AC273" s="344"/>
      <c r="AD273" s="212"/>
      <c r="AE273" s="346"/>
      <c r="AF273" s="331"/>
      <c r="AG273" s="209"/>
      <c r="AH273" s="210"/>
      <c r="AI273" s="344"/>
      <c r="AJ273" s="344"/>
      <c r="AK273" s="212"/>
      <c r="AL273" s="345"/>
      <c r="AM273" s="209"/>
      <c r="AN273" s="209"/>
      <c r="AO273" s="210"/>
      <c r="AP273" s="344"/>
      <c r="AQ273" s="344"/>
      <c r="AR273" s="212"/>
      <c r="AS273" s="346"/>
      <c r="AT273" s="331"/>
      <c r="AU273" s="209"/>
      <c r="AV273" s="210"/>
      <c r="AW273" s="344"/>
      <c r="AX273" s="344"/>
      <c r="AY273" s="212"/>
      <c r="AZ273" s="346"/>
      <c r="BA273" s="331"/>
      <c r="BB273" s="209"/>
      <c r="BC273" s="210"/>
      <c r="BD273" s="344"/>
      <c r="BE273" s="344"/>
      <c r="BF273" s="212"/>
      <c r="BG273" s="209"/>
      <c r="BH273" s="209"/>
      <c r="BI273" s="209"/>
      <c r="BJ273" s="210"/>
      <c r="BK273" s="344"/>
      <c r="BL273" s="344"/>
      <c r="BM273" s="212"/>
      <c r="BN273" s="346"/>
      <c r="BO273" s="331"/>
      <c r="BP273" s="209"/>
      <c r="BQ273" s="210"/>
      <c r="BR273" s="344"/>
      <c r="BS273" s="344"/>
      <c r="BT273" s="212"/>
      <c r="BU273" s="345"/>
      <c r="BV273" s="209"/>
      <c r="BW273" s="209"/>
      <c r="BX273" s="210"/>
      <c r="BY273" s="344"/>
      <c r="BZ273" s="344"/>
      <c r="CA273" s="212"/>
      <c r="CB273" s="346"/>
      <c r="CC273" s="331"/>
      <c r="CD273" s="209"/>
      <c r="CE273" s="210"/>
      <c r="CF273" s="344"/>
      <c r="CG273" s="344"/>
      <c r="CH273" s="212"/>
      <c r="CI273" s="212"/>
      <c r="CJ273" s="209"/>
      <c r="CK273" s="209"/>
      <c r="CL273" s="210"/>
      <c r="CM273" s="344"/>
      <c r="CN273" s="344"/>
      <c r="CO273" s="212"/>
      <c r="CP273" s="346"/>
      <c r="CQ273" s="331"/>
      <c r="CR273" s="209"/>
      <c r="CS273" s="210"/>
      <c r="CT273" s="344"/>
      <c r="CU273" s="344"/>
      <c r="CV273" s="212"/>
      <c r="CW273" s="345"/>
      <c r="CX273" s="209"/>
      <c r="CY273" s="209"/>
      <c r="CZ273" s="210"/>
      <c r="DA273" s="344"/>
      <c r="DB273" s="344"/>
      <c r="DC273" s="212"/>
      <c r="DD273" s="346"/>
      <c r="DE273" s="331"/>
      <c r="DF273" s="209"/>
      <c r="DG273" s="210"/>
      <c r="DH273" s="344"/>
      <c r="DI273" s="344"/>
      <c r="DJ273" s="212"/>
      <c r="DK273" s="331"/>
      <c r="DL273" s="331"/>
      <c r="DM273" s="210"/>
      <c r="DN273" s="210"/>
      <c r="DO273" s="344"/>
      <c r="DP273" s="344"/>
      <c r="DQ273" s="212"/>
      <c r="DR273" s="347"/>
      <c r="DS273" s="347"/>
      <c r="DT273" s="349"/>
      <c r="DU273" s="350"/>
      <c r="DV273" s="350"/>
      <c r="DW273" s="351"/>
      <c r="DX273" s="175"/>
      <c r="DY273" s="352"/>
    </row>
    <row r="274" spans="1:129" ht="15.75" customHeight="1" x14ac:dyDescent="0.2">
      <c r="A274" s="331"/>
      <c r="B274" s="175"/>
      <c r="C274" s="176"/>
      <c r="D274" s="343"/>
      <c r="E274" s="209"/>
      <c r="F274" s="210"/>
      <c r="G274" s="344"/>
      <c r="H274" s="344"/>
      <c r="I274" s="212"/>
      <c r="J274" s="345"/>
      <c r="K274" s="209"/>
      <c r="L274" s="209"/>
      <c r="M274" s="210"/>
      <c r="N274" s="344"/>
      <c r="O274" s="344"/>
      <c r="P274" s="212"/>
      <c r="Q274" s="346"/>
      <c r="R274" s="331"/>
      <c r="S274" s="209"/>
      <c r="T274" s="210"/>
      <c r="U274" s="344"/>
      <c r="V274" s="344"/>
      <c r="W274" s="212"/>
      <c r="X274" s="209"/>
      <c r="Y274" s="209"/>
      <c r="Z274" s="209"/>
      <c r="AA274" s="210"/>
      <c r="AB274" s="344"/>
      <c r="AC274" s="344"/>
      <c r="AD274" s="212"/>
      <c r="AE274" s="346"/>
      <c r="AF274" s="331"/>
      <c r="AG274" s="209"/>
      <c r="AH274" s="210"/>
      <c r="AI274" s="344"/>
      <c r="AJ274" s="344"/>
      <c r="AK274" s="212"/>
      <c r="AL274" s="345"/>
      <c r="AM274" s="209"/>
      <c r="AN274" s="209"/>
      <c r="AO274" s="210"/>
      <c r="AP274" s="344"/>
      <c r="AQ274" s="344"/>
      <c r="AR274" s="212"/>
      <c r="AS274" s="346"/>
      <c r="AT274" s="331"/>
      <c r="AU274" s="209"/>
      <c r="AV274" s="210"/>
      <c r="AW274" s="344"/>
      <c r="AX274" s="344"/>
      <c r="AY274" s="212"/>
      <c r="AZ274" s="346"/>
      <c r="BA274" s="331"/>
      <c r="BB274" s="209"/>
      <c r="BC274" s="210"/>
      <c r="BD274" s="344"/>
      <c r="BE274" s="344"/>
      <c r="BF274" s="212"/>
      <c r="BG274" s="209"/>
      <c r="BH274" s="209"/>
      <c r="BI274" s="209"/>
      <c r="BJ274" s="210"/>
      <c r="BK274" s="344"/>
      <c r="BL274" s="344"/>
      <c r="BM274" s="212"/>
      <c r="BN274" s="346"/>
      <c r="BO274" s="331"/>
      <c r="BP274" s="209"/>
      <c r="BQ274" s="210"/>
      <c r="BR274" s="344"/>
      <c r="BS274" s="344"/>
      <c r="BT274" s="212"/>
      <c r="BU274" s="345"/>
      <c r="BV274" s="209"/>
      <c r="BW274" s="209"/>
      <c r="BX274" s="210"/>
      <c r="BY274" s="344"/>
      <c r="BZ274" s="344"/>
      <c r="CA274" s="212"/>
      <c r="CB274" s="346"/>
      <c r="CC274" s="331"/>
      <c r="CD274" s="209"/>
      <c r="CE274" s="210"/>
      <c r="CF274" s="344"/>
      <c r="CG274" s="344"/>
      <c r="CH274" s="212"/>
      <c r="CI274" s="212"/>
      <c r="CJ274" s="209"/>
      <c r="CK274" s="209"/>
      <c r="CL274" s="210"/>
      <c r="CM274" s="344"/>
      <c r="CN274" s="344"/>
      <c r="CO274" s="212"/>
      <c r="CP274" s="346"/>
      <c r="CQ274" s="331"/>
      <c r="CR274" s="209"/>
      <c r="CS274" s="210"/>
      <c r="CT274" s="344"/>
      <c r="CU274" s="344"/>
      <c r="CV274" s="212"/>
      <c r="CW274" s="345"/>
      <c r="CX274" s="209"/>
      <c r="CY274" s="209"/>
      <c r="CZ274" s="210"/>
      <c r="DA274" s="344"/>
      <c r="DB274" s="344"/>
      <c r="DC274" s="212"/>
      <c r="DD274" s="346"/>
      <c r="DE274" s="331"/>
      <c r="DF274" s="209"/>
      <c r="DG274" s="210"/>
      <c r="DH274" s="344"/>
      <c r="DI274" s="344"/>
      <c r="DJ274" s="212"/>
      <c r="DK274" s="331"/>
      <c r="DL274" s="331"/>
      <c r="DM274" s="210"/>
      <c r="DN274" s="210"/>
      <c r="DO274" s="344"/>
      <c r="DP274" s="344"/>
      <c r="DQ274" s="212"/>
      <c r="DR274" s="347"/>
      <c r="DS274" s="347"/>
      <c r="DT274" s="349"/>
      <c r="DU274" s="350"/>
      <c r="DV274" s="350"/>
      <c r="DW274" s="351"/>
      <c r="DX274" s="175"/>
      <c r="DY274" s="352"/>
    </row>
    <row r="275" spans="1:129" ht="15.75" customHeight="1" x14ac:dyDescent="0.2">
      <c r="A275" s="331"/>
      <c r="B275" s="175"/>
      <c r="C275" s="176"/>
      <c r="D275" s="343"/>
      <c r="E275" s="209"/>
      <c r="F275" s="210"/>
      <c r="G275" s="344"/>
      <c r="H275" s="344"/>
      <c r="I275" s="212"/>
      <c r="J275" s="345"/>
      <c r="K275" s="209"/>
      <c r="L275" s="209"/>
      <c r="M275" s="210"/>
      <c r="N275" s="344"/>
      <c r="O275" s="344"/>
      <c r="P275" s="212"/>
      <c r="Q275" s="346"/>
      <c r="R275" s="331"/>
      <c r="S275" s="209"/>
      <c r="T275" s="210"/>
      <c r="U275" s="344"/>
      <c r="V275" s="344"/>
      <c r="W275" s="212"/>
      <c r="X275" s="209"/>
      <c r="Y275" s="209"/>
      <c r="Z275" s="209"/>
      <c r="AA275" s="210"/>
      <c r="AB275" s="344"/>
      <c r="AC275" s="344"/>
      <c r="AD275" s="212"/>
      <c r="AE275" s="346"/>
      <c r="AF275" s="331"/>
      <c r="AG275" s="209"/>
      <c r="AH275" s="210"/>
      <c r="AI275" s="344"/>
      <c r="AJ275" s="344"/>
      <c r="AK275" s="212"/>
      <c r="AL275" s="345"/>
      <c r="AM275" s="209"/>
      <c r="AN275" s="209"/>
      <c r="AO275" s="210"/>
      <c r="AP275" s="344"/>
      <c r="AQ275" s="344"/>
      <c r="AR275" s="212"/>
      <c r="AS275" s="346"/>
      <c r="AT275" s="331"/>
      <c r="AU275" s="209"/>
      <c r="AV275" s="210"/>
      <c r="AW275" s="344"/>
      <c r="AX275" s="344"/>
      <c r="AY275" s="212"/>
      <c r="AZ275" s="346"/>
      <c r="BA275" s="331"/>
      <c r="BB275" s="209"/>
      <c r="BC275" s="210"/>
      <c r="BD275" s="344"/>
      <c r="BE275" s="344"/>
      <c r="BF275" s="212"/>
      <c r="BG275" s="209"/>
      <c r="BH275" s="209"/>
      <c r="BI275" s="209"/>
      <c r="BJ275" s="210"/>
      <c r="BK275" s="344"/>
      <c r="BL275" s="344"/>
      <c r="BM275" s="212"/>
      <c r="BN275" s="346"/>
      <c r="BO275" s="331"/>
      <c r="BP275" s="209"/>
      <c r="BQ275" s="210"/>
      <c r="BR275" s="344"/>
      <c r="BS275" s="344"/>
      <c r="BT275" s="212"/>
      <c r="BU275" s="345"/>
      <c r="BV275" s="209"/>
      <c r="BW275" s="209"/>
      <c r="BX275" s="210"/>
      <c r="BY275" s="344"/>
      <c r="BZ275" s="344"/>
      <c r="CA275" s="212"/>
      <c r="CB275" s="346"/>
      <c r="CC275" s="331"/>
      <c r="CD275" s="209"/>
      <c r="CE275" s="210"/>
      <c r="CF275" s="344"/>
      <c r="CG275" s="344"/>
      <c r="CH275" s="212"/>
      <c r="CI275" s="212"/>
      <c r="CJ275" s="209"/>
      <c r="CK275" s="209"/>
      <c r="CL275" s="210"/>
      <c r="CM275" s="344"/>
      <c r="CN275" s="344"/>
      <c r="CO275" s="212"/>
      <c r="CP275" s="346"/>
      <c r="CQ275" s="331"/>
      <c r="CR275" s="209"/>
      <c r="CS275" s="210"/>
      <c r="CT275" s="344"/>
      <c r="CU275" s="344"/>
      <c r="CV275" s="212"/>
      <c r="CW275" s="345"/>
      <c r="CX275" s="209"/>
      <c r="CY275" s="209"/>
      <c r="CZ275" s="210"/>
      <c r="DA275" s="344"/>
      <c r="DB275" s="344"/>
      <c r="DC275" s="212"/>
      <c r="DD275" s="346"/>
      <c r="DE275" s="331"/>
      <c r="DF275" s="209"/>
      <c r="DG275" s="210"/>
      <c r="DH275" s="344"/>
      <c r="DI275" s="344"/>
      <c r="DJ275" s="212"/>
      <c r="DK275" s="331"/>
      <c r="DL275" s="331"/>
      <c r="DM275" s="210"/>
      <c r="DN275" s="210"/>
      <c r="DO275" s="344"/>
      <c r="DP275" s="344"/>
      <c r="DQ275" s="212"/>
      <c r="DR275" s="347"/>
      <c r="DS275" s="347"/>
      <c r="DT275" s="349"/>
      <c r="DU275" s="350"/>
      <c r="DV275" s="350"/>
      <c r="DW275" s="351"/>
      <c r="DX275" s="175"/>
      <c r="DY275" s="352"/>
    </row>
    <row r="276" spans="1:129" ht="15.75" customHeight="1" x14ac:dyDescent="0.2">
      <c r="A276" s="331"/>
      <c r="B276" s="175"/>
      <c r="C276" s="176"/>
      <c r="D276" s="343"/>
      <c r="E276" s="209"/>
      <c r="F276" s="210"/>
      <c r="G276" s="344"/>
      <c r="H276" s="344"/>
      <c r="I276" s="212"/>
      <c r="J276" s="345"/>
      <c r="K276" s="209"/>
      <c r="L276" s="209"/>
      <c r="M276" s="210"/>
      <c r="N276" s="344"/>
      <c r="O276" s="344"/>
      <c r="P276" s="212"/>
      <c r="Q276" s="346"/>
      <c r="R276" s="331"/>
      <c r="S276" s="209"/>
      <c r="T276" s="210"/>
      <c r="U276" s="344"/>
      <c r="V276" s="344"/>
      <c r="W276" s="212"/>
      <c r="X276" s="209"/>
      <c r="Y276" s="209"/>
      <c r="Z276" s="209"/>
      <c r="AA276" s="210"/>
      <c r="AB276" s="344"/>
      <c r="AC276" s="344"/>
      <c r="AD276" s="212"/>
      <c r="AE276" s="346"/>
      <c r="AF276" s="331"/>
      <c r="AG276" s="209"/>
      <c r="AH276" s="210"/>
      <c r="AI276" s="344"/>
      <c r="AJ276" s="344"/>
      <c r="AK276" s="212"/>
      <c r="AL276" s="345"/>
      <c r="AM276" s="209"/>
      <c r="AN276" s="209"/>
      <c r="AO276" s="210"/>
      <c r="AP276" s="344"/>
      <c r="AQ276" s="344"/>
      <c r="AR276" s="212"/>
      <c r="AS276" s="346"/>
      <c r="AT276" s="331"/>
      <c r="AU276" s="209"/>
      <c r="AV276" s="210"/>
      <c r="AW276" s="344"/>
      <c r="AX276" s="344"/>
      <c r="AY276" s="212"/>
      <c r="AZ276" s="346"/>
      <c r="BA276" s="331"/>
      <c r="BB276" s="209"/>
      <c r="BC276" s="210"/>
      <c r="BD276" s="344"/>
      <c r="BE276" s="344"/>
      <c r="BF276" s="212"/>
      <c r="BG276" s="209"/>
      <c r="BH276" s="209"/>
      <c r="BI276" s="209"/>
      <c r="BJ276" s="210"/>
      <c r="BK276" s="344"/>
      <c r="BL276" s="344"/>
      <c r="BM276" s="212"/>
      <c r="BN276" s="346"/>
      <c r="BO276" s="331"/>
      <c r="BP276" s="209"/>
      <c r="BQ276" s="210"/>
      <c r="BR276" s="344"/>
      <c r="BS276" s="344"/>
      <c r="BT276" s="212"/>
      <c r="BU276" s="345"/>
      <c r="BV276" s="209"/>
      <c r="BW276" s="209"/>
      <c r="BX276" s="210"/>
      <c r="BY276" s="344"/>
      <c r="BZ276" s="344"/>
      <c r="CA276" s="212"/>
      <c r="CB276" s="346"/>
      <c r="CC276" s="331"/>
      <c r="CD276" s="209"/>
      <c r="CE276" s="210"/>
      <c r="CF276" s="344"/>
      <c r="CG276" s="344"/>
      <c r="CH276" s="212"/>
      <c r="CI276" s="212"/>
      <c r="CJ276" s="209"/>
      <c r="CK276" s="209"/>
      <c r="CL276" s="210"/>
      <c r="CM276" s="344"/>
      <c r="CN276" s="344"/>
      <c r="CO276" s="212"/>
      <c r="CP276" s="346"/>
      <c r="CQ276" s="331"/>
      <c r="CR276" s="209"/>
      <c r="CS276" s="210"/>
      <c r="CT276" s="344"/>
      <c r="CU276" s="344"/>
      <c r="CV276" s="212"/>
      <c r="CW276" s="345"/>
      <c r="CX276" s="209"/>
      <c r="CY276" s="209"/>
      <c r="CZ276" s="210"/>
      <c r="DA276" s="344"/>
      <c r="DB276" s="344"/>
      <c r="DC276" s="212"/>
      <c r="DD276" s="346"/>
      <c r="DE276" s="331"/>
      <c r="DF276" s="209"/>
      <c r="DG276" s="210"/>
      <c r="DH276" s="344"/>
      <c r="DI276" s="344"/>
      <c r="DJ276" s="212"/>
      <c r="DK276" s="331"/>
      <c r="DL276" s="331"/>
      <c r="DM276" s="210"/>
      <c r="DN276" s="210"/>
      <c r="DO276" s="344"/>
      <c r="DP276" s="344"/>
      <c r="DQ276" s="212"/>
      <c r="DR276" s="347"/>
      <c r="DS276" s="347"/>
      <c r="DT276" s="349"/>
      <c r="DU276" s="350"/>
      <c r="DV276" s="350"/>
      <c r="DW276" s="351"/>
      <c r="DX276" s="175"/>
      <c r="DY276" s="352"/>
    </row>
    <row r="277" spans="1:129" ht="15.75" customHeight="1" x14ac:dyDescent="0.2">
      <c r="A277" s="331"/>
      <c r="B277" s="175"/>
      <c r="C277" s="176"/>
      <c r="D277" s="343"/>
      <c r="E277" s="209"/>
      <c r="F277" s="210"/>
      <c r="G277" s="344"/>
      <c r="H277" s="344"/>
      <c r="I277" s="212"/>
      <c r="J277" s="345"/>
      <c r="K277" s="209"/>
      <c r="L277" s="209"/>
      <c r="M277" s="210"/>
      <c r="N277" s="344"/>
      <c r="O277" s="344"/>
      <c r="P277" s="212"/>
      <c r="Q277" s="346"/>
      <c r="R277" s="331"/>
      <c r="S277" s="209"/>
      <c r="T277" s="210"/>
      <c r="U277" s="344"/>
      <c r="V277" s="344"/>
      <c r="W277" s="212"/>
      <c r="X277" s="209"/>
      <c r="Y277" s="209"/>
      <c r="Z277" s="209"/>
      <c r="AA277" s="210"/>
      <c r="AB277" s="344"/>
      <c r="AC277" s="344"/>
      <c r="AD277" s="212"/>
      <c r="AE277" s="346"/>
      <c r="AF277" s="331"/>
      <c r="AG277" s="209"/>
      <c r="AH277" s="210"/>
      <c r="AI277" s="344"/>
      <c r="AJ277" s="344"/>
      <c r="AK277" s="212"/>
      <c r="AL277" s="345"/>
      <c r="AM277" s="209"/>
      <c r="AN277" s="209"/>
      <c r="AO277" s="210"/>
      <c r="AP277" s="344"/>
      <c r="AQ277" s="344"/>
      <c r="AR277" s="212"/>
      <c r="AS277" s="346"/>
      <c r="AT277" s="331"/>
      <c r="AU277" s="209"/>
      <c r="AV277" s="210"/>
      <c r="AW277" s="344"/>
      <c r="AX277" s="344"/>
      <c r="AY277" s="212"/>
      <c r="AZ277" s="346"/>
      <c r="BA277" s="331"/>
      <c r="BB277" s="209"/>
      <c r="BC277" s="210"/>
      <c r="BD277" s="344"/>
      <c r="BE277" s="344"/>
      <c r="BF277" s="212"/>
      <c r="BG277" s="209"/>
      <c r="BH277" s="209"/>
      <c r="BI277" s="209"/>
      <c r="BJ277" s="210"/>
      <c r="BK277" s="344"/>
      <c r="BL277" s="344"/>
      <c r="BM277" s="212"/>
      <c r="BN277" s="346"/>
      <c r="BO277" s="331"/>
      <c r="BP277" s="209"/>
      <c r="BQ277" s="210"/>
      <c r="BR277" s="344"/>
      <c r="BS277" s="344"/>
      <c r="BT277" s="212"/>
      <c r="BU277" s="345"/>
      <c r="BV277" s="209"/>
      <c r="BW277" s="209"/>
      <c r="BX277" s="210"/>
      <c r="BY277" s="344"/>
      <c r="BZ277" s="344"/>
      <c r="CA277" s="212"/>
      <c r="CB277" s="346"/>
      <c r="CC277" s="331"/>
      <c r="CD277" s="209"/>
      <c r="CE277" s="210"/>
      <c r="CF277" s="344"/>
      <c r="CG277" s="344"/>
      <c r="CH277" s="212"/>
      <c r="CI277" s="212"/>
      <c r="CJ277" s="209"/>
      <c r="CK277" s="209"/>
      <c r="CL277" s="210"/>
      <c r="CM277" s="344"/>
      <c r="CN277" s="344"/>
      <c r="CO277" s="212"/>
      <c r="CP277" s="346"/>
      <c r="CQ277" s="331"/>
      <c r="CR277" s="209"/>
      <c r="CS277" s="210"/>
      <c r="CT277" s="344"/>
      <c r="CU277" s="344"/>
      <c r="CV277" s="212"/>
      <c r="CW277" s="345"/>
      <c r="CX277" s="209"/>
      <c r="CY277" s="209"/>
      <c r="CZ277" s="210"/>
      <c r="DA277" s="344"/>
      <c r="DB277" s="344"/>
      <c r="DC277" s="212"/>
      <c r="DD277" s="346"/>
      <c r="DE277" s="331"/>
      <c r="DF277" s="209"/>
      <c r="DG277" s="210"/>
      <c r="DH277" s="344"/>
      <c r="DI277" s="344"/>
      <c r="DJ277" s="212"/>
      <c r="DK277" s="331"/>
      <c r="DL277" s="331"/>
      <c r="DM277" s="210"/>
      <c r="DN277" s="210"/>
      <c r="DO277" s="344"/>
      <c r="DP277" s="344"/>
      <c r="DQ277" s="212"/>
      <c r="DR277" s="347"/>
      <c r="DS277" s="347"/>
      <c r="DT277" s="349"/>
      <c r="DU277" s="350"/>
      <c r="DV277" s="350"/>
      <c r="DW277" s="351"/>
      <c r="DX277" s="175"/>
      <c r="DY277" s="352"/>
    </row>
    <row r="278" spans="1:129" ht="15.75" customHeight="1" x14ac:dyDescent="0.2">
      <c r="A278" s="331"/>
      <c r="B278" s="175"/>
      <c r="C278" s="176"/>
      <c r="D278" s="343"/>
      <c r="E278" s="209"/>
      <c r="F278" s="210"/>
      <c r="G278" s="344"/>
      <c r="H278" s="344"/>
      <c r="I278" s="212"/>
      <c r="J278" s="345"/>
      <c r="K278" s="209"/>
      <c r="L278" s="209"/>
      <c r="M278" s="210"/>
      <c r="N278" s="344"/>
      <c r="O278" s="344"/>
      <c r="P278" s="212"/>
      <c r="Q278" s="346"/>
      <c r="R278" s="331"/>
      <c r="S278" s="209"/>
      <c r="T278" s="210"/>
      <c r="U278" s="344"/>
      <c r="V278" s="344"/>
      <c r="W278" s="212"/>
      <c r="X278" s="209"/>
      <c r="Y278" s="209"/>
      <c r="Z278" s="209"/>
      <c r="AA278" s="210"/>
      <c r="AB278" s="344"/>
      <c r="AC278" s="344"/>
      <c r="AD278" s="212"/>
      <c r="AE278" s="346"/>
      <c r="AF278" s="331"/>
      <c r="AG278" s="209"/>
      <c r="AH278" s="210"/>
      <c r="AI278" s="344"/>
      <c r="AJ278" s="344"/>
      <c r="AK278" s="212"/>
      <c r="AL278" s="345"/>
      <c r="AM278" s="209"/>
      <c r="AN278" s="209"/>
      <c r="AO278" s="210"/>
      <c r="AP278" s="344"/>
      <c r="AQ278" s="344"/>
      <c r="AR278" s="212"/>
      <c r="AS278" s="346"/>
      <c r="AT278" s="331"/>
      <c r="AU278" s="209"/>
      <c r="AV278" s="210"/>
      <c r="AW278" s="344"/>
      <c r="AX278" s="344"/>
      <c r="AY278" s="212"/>
      <c r="AZ278" s="346"/>
      <c r="BA278" s="331"/>
      <c r="BB278" s="209"/>
      <c r="BC278" s="210"/>
      <c r="BD278" s="344"/>
      <c r="BE278" s="344"/>
      <c r="BF278" s="212"/>
      <c r="BG278" s="209"/>
      <c r="BH278" s="209"/>
      <c r="BI278" s="209"/>
      <c r="BJ278" s="210"/>
      <c r="BK278" s="344"/>
      <c r="BL278" s="344"/>
      <c r="BM278" s="212"/>
      <c r="BN278" s="346"/>
      <c r="BO278" s="331"/>
      <c r="BP278" s="209"/>
      <c r="BQ278" s="210"/>
      <c r="BR278" s="344"/>
      <c r="BS278" s="344"/>
      <c r="BT278" s="212"/>
      <c r="BU278" s="345"/>
      <c r="BV278" s="209"/>
      <c r="BW278" s="209"/>
      <c r="BX278" s="210"/>
      <c r="BY278" s="344"/>
      <c r="BZ278" s="344"/>
      <c r="CA278" s="212"/>
      <c r="CB278" s="346"/>
      <c r="CC278" s="331"/>
      <c r="CD278" s="209"/>
      <c r="CE278" s="210"/>
      <c r="CF278" s="344"/>
      <c r="CG278" s="344"/>
      <c r="CH278" s="212"/>
      <c r="CI278" s="212"/>
      <c r="CJ278" s="209"/>
      <c r="CK278" s="209"/>
      <c r="CL278" s="210"/>
      <c r="CM278" s="344"/>
      <c r="CN278" s="344"/>
      <c r="CO278" s="212"/>
      <c r="CP278" s="346"/>
      <c r="CQ278" s="331"/>
      <c r="CR278" s="209"/>
      <c r="CS278" s="210"/>
      <c r="CT278" s="344"/>
      <c r="CU278" s="344"/>
      <c r="CV278" s="212"/>
      <c r="CW278" s="345"/>
      <c r="CX278" s="209"/>
      <c r="CY278" s="209"/>
      <c r="CZ278" s="210"/>
      <c r="DA278" s="344"/>
      <c r="DB278" s="344"/>
      <c r="DC278" s="212"/>
      <c r="DD278" s="346"/>
      <c r="DE278" s="331"/>
      <c r="DF278" s="209"/>
      <c r="DG278" s="210"/>
      <c r="DH278" s="344"/>
      <c r="DI278" s="344"/>
      <c r="DJ278" s="212"/>
      <c r="DK278" s="331"/>
      <c r="DL278" s="331"/>
      <c r="DM278" s="210"/>
      <c r="DN278" s="210"/>
      <c r="DO278" s="344"/>
      <c r="DP278" s="344"/>
      <c r="DQ278" s="212"/>
      <c r="DR278" s="347"/>
      <c r="DS278" s="347"/>
      <c r="DT278" s="349"/>
      <c r="DU278" s="350"/>
      <c r="DV278" s="350"/>
      <c r="DW278" s="351"/>
      <c r="DX278" s="175"/>
      <c r="DY278" s="352"/>
    </row>
    <row r="279" spans="1:129" ht="15.75" customHeight="1" x14ac:dyDescent="0.2">
      <c r="A279" s="331"/>
      <c r="B279" s="175"/>
      <c r="C279" s="176"/>
      <c r="D279" s="343"/>
      <c r="E279" s="209"/>
      <c r="F279" s="210"/>
      <c r="G279" s="344"/>
      <c r="H279" s="344"/>
      <c r="I279" s="212"/>
      <c r="J279" s="345"/>
      <c r="K279" s="209"/>
      <c r="L279" s="209"/>
      <c r="M279" s="210"/>
      <c r="N279" s="344"/>
      <c r="O279" s="344"/>
      <c r="P279" s="212"/>
      <c r="Q279" s="346"/>
      <c r="R279" s="331"/>
      <c r="S279" s="209"/>
      <c r="T279" s="210"/>
      <c r="U279" s="344"/>
      <c r="V279" s="344"/>
      <c r="W279" s="212"/>
      <c r="X279" s="209"/>
      <c r="Y279" s="209"/>
      <c r="Z279" s="209"/>
      <c r="AA279" s="210"/>
      <c r="AB279" s="344"/>
      <c r="AC279" s="344"/>
      <c r="AD279" s="212"/>
      <c r="AE279" s="346"/>
      <c r="AF279" s="331"/>
      <c r="AG279" s="209"/>
      <c r="AH279" s="210"/>
      <c r="AI279" s="344"/>
      <c r="AJ279" s="344"/>
      <c r="AK279" s="212"/>
      <c r="AL279" s="345"/>
      <c r="AM279" s="209"/>
      <c r="AN279" s="209"/>
      <c r="AO279" s="210"/>
      <c r="AP279" s="344"/>
      <c r="AQ279" s="344"/>
      <c r="AR279" s="212"/>
      <c r="AS279" s="346"/>
      <c r="AT279" s="331"/>
      <c r="AU279" s="209"/>
      <c r="AV279" s="210"/>
      <c r="AW279" s="344"/>
      <c r="AX279" s="344"/>
      <c r="AY279" s="212"/>
      <c r="AZ279" s="346"/>
      <c r="BA279" s="331"/>
      <c r="BB279" s="209"/>
      <c r="BC279" s="210"/>
      <c r="BD279" s="344"/>
      <c r="BE279" s="344"/>
      <c r="BF279" s="212"/>
      <c r="BG279" s="209"/>
      <c r="BH279" s="209"/>
      <c r="BI279" s="209"/>
      <c r="BJ279" s="210"/>
      <c r="BK279" s="344"/>
      <c r="BL279" s="344"/>
      <c r="BM279" s="212"/>
      <c r="BN279" s="346"/>
      <c r="BO279" s="331"/>
      <c r="BP279" s="209"/>
      <c r="BQ279" s="210"/>
      <c r="BR279" s="344"/>
      <c r="BS279" s="344"/>
      <c r="BT279" s="212"/>
      <c r="BU279" s="345"/>
      <c r="BV279" s="209"/>
      <c r="BW279" s="209"/>
      <c r="BX279" s="210"/>
      <c r="BY279" s="344"/>
      <c r="BZ279" s="344"/>
      <c r="CA279" s="212"/>
      <c r="CB279" s="346"/>
      <c r="CC279" s="331"/>
      <c r="CD279" s="209"/>
      <c r="CE279" s="210"/>
      <c r="CF279" s="344"/>
      <c r="CG279" s="344"/>
      <c r="CH279" s="212"/>
      <c r="CI279" s="212"/>
      <c r="CJ279" s="209"/>
      <c r="CK279" s="209"/>
      <c r="CL279" s="210"/>
      <c r="CM279" s="344"/>
      <c r="CN279" s="344"/>
      <c r="CO279" s="212"/>
      <c r="CP279" s="346"/>
      <c r="CQ279" s="331"/>
      <c r="CR279" s="209"/>
      <c r="CS279" s="210"/>
      <c r="CT279" s="344"/>
      <c r="CU279" s="344"/>
      <c r="CV279" s="212"/>
      <c r="CW279" s="345"/>
      <c r="CX279" s="209"/>
      <c r="CY279" s="209"/>
      <c r="CZ279" s="210"/>
      <c r="DA279" s="344"/>
      <c r="DB279" s="344"/>
      <c r="DC279" s="212"/>
      <c r="DD279" s="346"/>
      <c r="DE279" s="331"/>
      <c r="DF279" s="209"/>
      <c r="DG279" s="210"/>
      <c r="DH279" s="344"/>
      <c r="DI279" s="344"/>
      <c r="DJ279" s="212"/>
      <c r="DK279" s="331"/>
      <c r="DL279" s="331"/>
      <c r="DM279" s="210"/>
      <c r="DN279" s="210"/>
      <c r="DO279" s="344"/>
      <c r="DP279" s="344"/>
      <c r="DQ279" s="212"/>
      <c r="DR279" s="347"/>
      <c r="DS279" s="347"/>
      <c r="DT279" s="349"/>
      <c r="DU279" s="350"/>
      <c r="DV279" s="350"/>
      <c r="DW279" s="351"/>
      <c r="DX279" s="175"/>
      <c r="DY279" s="352"/>
    </row>
    <row r="280" spans="1:129" ht="15.75" customHeight="1" x14ac:dyDescent="0.2">
      <c r="A280" s="331"/>
      <c r="B280" s="175"/>
      <c r="C280" s="176"/>
      <c r="D280" s="343"/>
      <c r="E280" s="209"/>
      <c r="F280" s="210"/>
      <c r="G280" s="344"/>
      <c r="H280" s="344"/>
      <c r="I280" s="212"/>
      <c r="J280" s="345"/>
      <c r="K280" s="209"/>
      <c r="L280" s="209"/>
      <c r="M280" s="210"/>
      <c r="N280" s="344"/>
      <c r="O280" s="344"/>
      <c r="P280" s="212"/>
      <c r="Q280" s="346"/>
      <c r="R280" s="331"/>
      <c r="S280" s="209"/>
      <c r="T280" s="210"/>
      <c r="U280" s="344"/>
      <c r="V280" s="344"/>
      <c r="W280" s="212"/>
      <c r="X280" s="209"/>
      <c r="Y280" s="209"/>
      <c r="Z280" s="209"/>
      <c r="AA280" s="210"/>
      <c r="AB280" s="344"/>
      <c r="AC280" s="344"/>
      <c r="AD280" s="212"/>
      <c r="AE280" s="346"/>
      <c r="AF280" s="331"/>
      <c r="AG280" s="209"/>
      <c r="AH280" s="210"/>
      <c r="AI280" s="344"/>
      <c r="AJ280" s="344"/>
      <c r="AK280" s="212"/>
      <c r="AL280" s="345"/>
      <c r="AM280" s="209"/>
      <c r="AN280" s="209"/>
      <c r="AO280" s="210"/>
      <c r="AP280" s="344"/>
      <c r="AQ280" s="344"/>
      <c r="AR280" s="212"/>
      <c r="AS280" s="346"/>
      <c r="AT280" s="331"/>
      <c r="AU280" s="209"/>
      <c r="AV280" s="210"/>
      <c r="AW280" s="344"/>
      <c r="AX280" s="344"/>
      <c r="AY280" s="212"/>
      <c r="AZ280" s="346"/>
      <c r="BA280" s="331"/>
      <c r="BB280" s="209"/>
      <c r="BC280" s="210"/>
      <c r="BD280" s="344"/>
      <c r="BE280" s="344"/>
      <c r="BF280" s="212"/>
      <c r="BG280" s="209"/>
      <c r="BH280" s="209"/>
      <c r="BI280" s="209"/>
      <c r="BJ280" s="210"/>
      <c r="BK280" s="344"/>
      <c r="BL280" s="344"/>
      <c r="BM280" s="212"/>
      <c r="BN280" s="346"/>
      <c r="BO280" s="331"/>
      <c r="BP280" s="209"/>
      <c r="BQ280" s="210"/>
      <c r="BR280" s="344"/>
      <c r="BS280" s="344"/>
      <c r="BT280" s="212"/>
      <c r="BU280" s="345"/>
      <c r="BV280" s="209"/>
      <c r="BW280" s="209"/>
      <c r="BX280" s="210"/>
      <c r="BY280" s="344"/>
      <c r="BZ280" s="344"/>
      <c r="CA280" s="212"/>
      <c r="CB280" s="346"/>
      <c r="CC280" s="331"/>
      <c r="CD280" s="209"/>
      <c r="CE280" s="210"/>
      <c r="CF280" s="344"/>
      <c r="CG280" s="344"/>
      <c r="CH280" s="212"/>
      <c r="CI280" s="212"/>
      <c r="CJ280" s="209"/>
      <c r="CK280" s="209"/>
      <c r="CL280" s="210"/>
      <c r="CM280" s="344"/>
      <c r="CN280" s="344"/>
      <c r="CO280" s="212"/>
      <c r="CP280" s="346"/>
      <c r="CQ280" s="331"/>
      <c r="CR280" s="209"/>
      <c r="CS280" s="210"/>
      <c r="CT280" s="344"/>
      <c r="CU280" s="344"/>
      <c r="CV280" s="212"/>
      <c r="CW280" s="345"/>
      <c r="CX280" s="209"/>
      <c r="CY280" s="209"/>
      <c r="CZ280" s="210"/>
      <c r="DA280" s="344"/>
      <c r="DB280" s="344"/>
      <c r="DC280" s="212"/>
      <c r="DD280" s="346"/>
      <c r="DE280" s="331"/>
      <c r="DF280" s="209"/>
      <c r="DG280" s="210"/>
      <c r="DH280" s="344"/>
      <c r="DI280" s="344"/>
      <c r="DJ280" s="212"/>
      <c r="DK280" s="331"/>
      <c r="DL280" s="331"/>
      <c r="DM280" s="210"/>
      <c r="DN280" s="210"/>
      <c r="DO280" s="344"/>
      <c r="DP280" s="344"/>
      <c r="DQ280" s="212"/>
      <c r="DR280" s="347"/>
      <c r="DS280" s="347"/>
      <c r="DT280" s="349"/>
      <c r="DU280" s="350"/>
      <c r="DV280" s="350"/>
      <c r="DW280" s="351"/>
      <c r="DX280" s="175"/>
      <c r="DY280" s="352"/>
    </row>
    <row r="281" spans="1:129" ht="15.75" customHeight="1" x14ac:dyDescent="0.2">
      <c r="A281" s="331"/>
      <c r="B281" s="175"/>
      <c r="C281" s="176"/>
      <c r="D281" s="343"/>
      <c r="E281" s="209"/>
      <c r="F281" s="210"/>
      <c r="G281" s="344"/>
      <c r="H281" s="344"/>
      <c r="I281" s="212"/>
      <c r="J281" s="345"/>
      <c r="K281" s="209"/>
      <c r="L281" s="209"/>
      <c r="M281" s="210"/>
      <c r="N281" s="344"/>
      <c r="O281" s="344"/>
      <c r="P281" s="212"/>
      <c r="Q281" s="346"/>
      <c r="R281" s="331"/>
      <c r="S281" s="209"/>
      <c r="T281" s="210"/>
      <c r="U281" s="344"/>
      <c r="V281" s="344"/>
      <c r="W281" s="212"/>
      <c r="X281" s="209"/>
      <c r="Y281" s="209"/>
      <c r="Z281" s="209"/>
      <c r="AA281" s="210"/>
      <c r="AB281" s="344"/>
      <c r="AC281" s="344"/>
      <c r="AD281" s="212"/>
      <c r="AE281" s="346"/>
      <c r="AF281" s="331"/>
      <c r="AG281" s="209"/>
      <c r="AH281" s="210"/>
      <c r="AI281" s="344"/>
      <c r="AJ281" s="344"/>
      <c r="AK281" s="212"/>
      <c r="AL281" s="345"/>
      <c r="AM281" s="209"/>
      <c r="AN281" s="209"/>
      <c r="AO281" s="210"/>
      <c r="AP281" s="344"/>
      <c r="AQ281" s="344"/>
      <c r="AR281" s="212"/>
      <c r="AS281" s="346"/>
      <c r="AT281" s="331"/>
      <c r="AU281" s="209"/>
      <c r="AV281" s="210"/>
      <c r="AW281" s="344"/>
      <c r="AX281" s="344"/>
      <c r="AY281" s="212"/>
      <c r="AZ281" s="346"/>
      <c r="BA281" s="331"/>
      <c r="BB281" s="209"/>
      <c r="BC281" s="210"/>
      <c r="BD281" s="344"/>
      <c r="BE281" s="344"/>
      <c r="BF281" s="212"/>
      <c r="BG281" s="209"/>
      <c r="BH281" s="209"/>
      <c r="BI281" s="209"/>
      <c r="BJ281" s="210"/>
      <c r="BK281" s="344"/>
      <c r="BL281" s="344"/>
      <c r="BM281" s="212"/>
      <c r="BN281" s="346"/>
      <c r="BO281" s="331"/>
      <c r="BP281" s="209"/>
      <c r="BQ281" s="210"/>
      <c r="BR281" s="344"/>
      <c r="BS281" s="344"/>
      <c r="BT281" s="212"/>
      <c r="BU281" s="345"/>
      <c r="BV281" s="209"/>
      <c r="BW281" s="209"/>
      <c r="BX281" s="210"/>
      <c r="BY281" s="344"/>
      <c r="BZ281" s="344"/>
      <c r="CA281" s="212"/>
      <c r="CB281" s="346"/>
      <c r="CC281" s="331"/>
      <c r="CD281" s="209"/>
      <c r="CE281" s="210"/>
      <c r="CF281" s="344"/>
      <c r="CG281" s="344"/>
      <c r="CH281" s="212"/>
      <c r="CI281" s="212"/>
      <c r="CJ281" s="209"/>
      <c r="CK281" s="209"/>
      <c r="CL281" s="210"/>
      <c r="CM281" s="344"/>
      <c r="CN281" s="344"/>
      <c r="CO281" s="212"/>
      <c r="CP281" s="346"/>
      <c r="CQ281" s="331"/>
      <c r="CR281" s="209"/>
      <c r="CS281" s="210"/>
      <c r="CT281" s="344"/>
      <c r="CU281" s="344"/>
      <c r="CV281" s="212"/>
      <c r="CW281" s="345"/>
      <c r="CX281" s="209"/>
      <c r="CY281" s="209"/>
      <c r="CZ281" s="210"/>
      <c r="DA281" s="344"/>
      <c r="DB281" s="344"/>
      <c r="DC281" s="212"/>
      <c r="DD281" s="346"/>
      <c r="DE281" s="331"/>
      <c r="DF281" s="209"/>
      <c r="DG281" s="210"/>
      <c r="DH281" s="344"/>
      <c r="DI281" s="344"/>
      <c r="DJ281" s="212"/>
      <c r="DK281" s="331"/>
      <c r="DL281" s="331"/>
      <c r="DM281" s="210"/>
      <c r="DN281" s="210"/>
      <c r="DO281" s="344"/>
      <c r="DP281" s="344"/>
      <c r="DQ281" s="212"/>
      <c r="DR281" s="347"/>
      <c r="DS281" s="347"/>
      <c r="DT281" s="349"/>
      <c r="DU281" s="350"/>
      <c r="DV281" s="350"/>
      <c r="DW281" s="351"/>
      <c r="DX281" s="175"/>
      <c r="DY281" s="352"/>
    </row>
    <row r="282" spans="1:129" ht="15.75" customHeight="1" x14ac:dyDescent="0.2">
      <c r="A282" s="331"/>
      <c r="B282" s="175"/>
      <c r="C282" s="176"/>
      <c r="D282" s="343"/>
      <c r="E282" s="209"/>
      <c r="F282" s="210"/>
      <c r="G282" s="344"/>
      <c r="H282" s="344"/>
      <c r="I282" s="212"/>
      <c r="J282" s="345"/>
      <c r="K282" s="209"/>
      <c r="L282" s="209"/>
      <c r="M282" s="210"/>
      <c r="N282" s="344"/>
      <c r="O282" s="344"/>
      <c r="P282" s="212"/>
      <c r="Q282" s="346"/>
      <c r="R282" s="331"/>
      <c r="S282" s="209"/>
      <c r="T282" s="210"/>
      <c r="U282" s="344"/>
      <c r="V282" s="344"/>
      <c r="W282" s="212"/>
      <c r="X282" s="209"/>
      <c r="Y282" s="209"/>
      <c r="Z282" s="209"/>
      <c r="AA282" s="210"/>
      <c r="AB282" s="344"/>
      <c r="AC282" s="344"/>
      <c r="AD282" s="212"/>
      <c r="AE282" s="346"/>
      <c r="AF282" s="331"/>
      <c r="AG282" s="209"/>
      <c r="AH282" s="210"/>
      <c r="AI282" s="344"/>
      <c r="AJ282" s="344"/>
      <c r="AK282" s="212"/>
      <c r="AL282" s="345"/>
      <c r="AM282" s="209"/>
      <c r="AN282" s="209"/>
      <c r="AO282" s="210"/>
      <c r="AP282" s="344"/>
      <c r="AQ282" s="344"/>
      <c r="AR282" s="212"/>
      <c r="AS282" s="346"/>
      <c r="AT282" s="331"/>
      <c r="AU282" s="209"/>
      <c r="AV282" s="210"/>
      <c r="AW282" s="344"/>
      <c r="AX282" s="344"/>
      <c r="AY282" s="212"/>
      <c r="AZ282" s="346"/>
      <c r="BA282" s="331"/>
      <c r="BB282" s="209"/>
      <c r="BC282" s="210"/>
      <c r="BD282" s="344"/>
      <c r="BE282" s="344"/>
      <c r="BF282" s="212"/>
      <c r="BG282" s="209"/>
      <c r="BH282" s="209"/>
      <c r="BI282" s="209"/>
      <c r="BJ282" s="210"/>
      <c r="BK282" s="344"/>
      <c r="BL282" s="344"/>
      <c r="BM282" s="212"/>
      <c r="BN282" s="346"/>
      <c r="BO282" s="331"/>
      <c r="BP282" s="209"/>
      <c r="BQ282" s="210"/>
      <c r="BR282" s="344"/>
      <c r="BS282" s="344"/>
      <c r="BT282" s="212"/>
      <c r="BU282" s="345"/>
      <c r="BV282" s="209"/>
      <c r="BW282" s="209"/>
      <c r="BX282" s="210"/>
      <c r="BY282" s="344"/>
      <c r="BZ282" s="344"/>
      <c r="CA282" s="212"/>
      <c r="CB282" s="346"/>
      <c r="CC282" s="331"/>
      <c r="CD282" s="209"/>
      <c r="CE282" s="210"/>
      <c r="CF282" s="344"/>
      <c r="CG282" s="344"/>
      <c r="CH282" s="212"/>
      <c r="CI282" s="212"/>
      <c r="CJ282" s="209"/>
      <c r="CK282" s="209"/>
      <c r="CL282" s="210"/>
      <c r="CM282" s="344"/>
      <c r="CN282" s="344"/>
      <c r="CO282" s="212"/>
      <c r="CP282" s="346"/>
      <c r="CQ282" s="331"/>
      <c r="CR282" s="209"/>
      <c r="CS282" s="210"/>
      <c r="CT282" s="344"/>
      <c r="CU282" s="344"/>
      <c r="CV282" s="212"/>
      <c r="CW282" s="345"/>
      <c r="CX282" s="209"/>
      <c r="CY282" s="209"/>
      <c r="CZ282" s="210"/>
      <c r="DA282" s="344"/>
      <c r="DB282" s="344"/>
      <c r="DC282" s="212"/>
      <c r="DD282" s="346"/>
      <c r="DE282" s="331"/>
      <c r="DF282" s="209"/>
      <c r="DG282" s="210"/>
      <c r="DH282" s="344"/>
      <c r="DI282" s="344"/>
      <c r="DJ282" s="212"/>
      <c r="DK282" s="331"/>
      <c r="DL282" s="331"/>
      <c r="DM282" s="210"/>
      <c r="DN282" s="210"/>
      <c r="DO282" s="344"/>
      <c r="DP282" s="344"/>
      <c r="DQ282" s="212"/>
      <c r="DR282" s="347"/>
      <c r="DS282" s="347"/>
      <c r="DT282" s="349"/>
      <c r="DU282" s="350"/>
      <c r="DV282" s="350"/>
      <c r="DW282" s="351"/>
      <c r="DX282" s="175"/>
      <c r="DY282" s="352"/>
    </row>
    <row r="283" spans="1:129" ht="15.75" customHeight="1" x14ac:dyDescent="0.2">
      <c r="A283" s="331"/>
      <c r="B283" s="175"/>
      <c r="C283" s="176"/>
      <c r="D283" s="343"/>
      <c r="E283" s="209"/>
      <c r="F283" s="210"/>
      <c r="G283" s="344"/>
      <c r="H283" s="344"/>
      <c r="I283" s="212"/>
      <c r="J283" s="345"/>
      <c r="K283" s="209"/>
      <c r="L283" s="209"/>
      <c r="M283" s="210"/>
      <c r="N283" s="344"/>
      <c r="O283" s="344"/>
      <c r="P283" s="212"/>
      <c r="Q283" s="346"/>
      <c r="R283" s="331"/>
      <c r="S283" s="209"/>
      <c r="T283" s="210"/>
      <c r="U283" s="344"/>
      <c r="V283" s="344"/>
      <c r="W283" s="212"/>
      <c r="X283" s="209"/>
      <c r="Y283" s="209"/>
      <c r="Z283" s="209"/>
      <c r="AA283" s="210"/>
      <c r="AB283" s="344"/>
      <c r="AC283" s="344"/>
      <c r="AD283" s="212"/>
      <c r="AE283" s="346"/>
      <c r="AF283" s="331"/>
      <c r="AG283" s="209"/>
      <c r="AH283" s="210"/>
      <c r="AI283" s="344"/>
      <c r="AJ283" s="344"/>
      <c r="AK283" s="212"/>
      <c r="AL283" s="345"/>
      <c r="AM283" s="209"/>
      <c r="AN283" s="209"/>
      <c r="AO283" s="210"/>
      <c r="AP283" s="344"/>
      <c r="AQ283" s="344"/>
      <c r="AR283" s="212"/>
      <c r="AS283" s="346"/>
      <c r="AT283" s="331"/>
      <c r="AU283" s="209"/>
      <c r="AV283" s="210"/>
      <c r="AW283" s="344"/>
      <c r="AX283" s="344"/>
      <c r="AY283" s="212"/>
      <c r="AZ283" s="346"/>
      <c r="BA283" s="331"/>
      <c r="BB283" s="209"/>
      <c r="BC283" s="210"/>
      <c r="BD283" s="344"/>
      <c r="BE283" s="344"/>
      <c r="BF283" s="212"/>
      <c r="BG283" s="209"/>
      <c r="BH283" s="209"/>
      <c r="BI283" s="209"/>
      <c r="BJ283" s="210"/>
      <c r="BK283" s="344"/>
      <c r="BL283" s="344"/>
      <c r="BM283" s="212"/>
      <c r="BN283" s="346"/>
      <c r="BO283" s="331"/>
      <c r="BP283" s="209"/>
      <c r="BQ283" s="210"/>
      <c r="BR283" s="344"/>
      <c r="BS283" s="344"/>
      <c r="BT283" s="212"/>
      <c r="BU283" s="345"/>
      <c r="BV283" s="209"/>
      <c r="BW283" s="209"/>
      <c r="BX283" s="210"/>
      <c r="BY283" s="344"/>
      <c r="BZ283" s="344"/>
      <c r="CA283" s="212"/>
      <c r="CB283" s="346"/>
      <c r="CC283" s="331"/>
      <c r="CD283" s="209"/>
      <c r="CE283" s="210"/>
      <c r="CF283" s="344"/>
      <c r="CG283" s="344"/>
      <c r="CH283" s="212"/>
      <c r="CI283" s="212"/>
      <c r="CJ283" s="209"/>
      <c r="CK283" s="209"/>
      <c r="CL283" s="210"/>
      <c r="CM283" s="344"/>
      <c r="CN283" s="344"/>
      <c r="CO283" s="212"/>
      <c r="CP283" s="346"/>
      <c r="CQ283" s="331"/>
      <c r="CR283" s="209"/>
      <c r="CS283" s="210"/>
      <c r="CT283" s="344"/>
      <c r="CU283" s="344"/>
      <c r="CV283" s="212"/>
      <c r="CW283" s="345"/>
      <c r="CX283" s="209"/>
      <c r="CY283" s="209"/>
      <c r="CZ283" s="210"/>
      <c r="DA283" s="344"/>
      <c r="DB283" s="344"/>
      <c r="DC283" s="212"/>
      <c r="DD283" s="346"/>
      <c r="DE283" s="331"/>
      <c r="DF283" s="209"/>
      <c r="DG283" s="210"/>
      <c r="DH283" s="344"/>
      <c r="DI283" s="344"/>
      <c r="DJ283" s="212"/>
      <c r="DK283" s="331"/>
      <c r="DL283" s="331"/>
      <c r="DM283" s="210"/>
      <c r="DN283" s="210"/>
      <c r="DO283" s="344"/>
      <c r="DP283" s="344"/>
      <c r="DQ283" s="212"/>
      <c r="DR283" s="347"/>
      <c r="DS283" s="347"/>
      <c r="DT283" s="349"/>
      <c r="DU283" s="350"/>
      <c r="DV283" s="350"/>
      <c r="DW283" s="351"/>
      <c r="DX283" s="175"/>
      <c r="DY283" s="352"/>
    </row>
    <row r="284" spans="1:129" ht="15.75" customHeight="1" x14ac:dyDescent="0.2">
      <c r="A284" s="331"/>
      <c r="B284" s="175"/>
      <c r="C284" s="176"/>
      <c r="D284" s="343"/>
      <c r="E284" s="209"/>
      <c r="F284" s="210"/>
      <c r="G284" s="344"/>
      <c r="H284" s="344"/>
      <c r="I284" s="212"/>
      <c r="J284" s="345"/>
      <c r="K284" s="209"/>
      <c r="L284" s="209"/>
      <c r="M284" s="210"/>
      <c r="N284" s="344"/>
      <c r="O284" s="344"/>
      <c r="P284" s="212"/>
      <c r="Q284" s="346"/>
      <c r="R284" s="331"/>
      <c r="S284" s="209"/>
      <c r="T284" s="210"/>
      <c r="U284" s="344"/>
      <c r="V284" s="344"/>
      <c r="W284" s="212"/>
      <c r="X284" s="209"/>
      <c r="Y284" s="209"/>
      <c r="Z284" s="209"/>
      <c r="AA284" s="210"/>
      <c r="AB284" s="344"/>
      <c r="AC284" s="344"/>
      <c r="AD284" s="212"/>
      <c r="AE284" s="346"/>
      <c r="AF284" s="331"/>
      <c r="AG284" s="209"/>
      <c r="AH284" s="210"/>
      <c r="AI284" s="344"/>
      <c r="AJ284" s="344"/>
      <c r="AK284" s="212"/>
      <c r="AL284" s="345"/>
      <c r="AM284" s="209"/>
      <c r="AN284" s="209"/>
      <c r="AO284" s="210"/>
      <c r="AP284" s="344"/>
      <c r="AQ284" s="344"/>
      <c r="AR284" s="212"/>
      <c r="AS284" s="346"/>
      <c r="AT284" s="331"/>
      <c r="AU284" s="209"/>
      <c r="AV284" s="210"/>
      <c r="AW284" s="344"/>
      <c r="AX284" s="344"/>
      <c r="AY284" s="212"/>
      <c r="AZ284" s="346"/>
      <c r="BA284" s="331"/>
      <c r="BB284" s="209"/>
      <c r="BC284" s="210"/>
      <c r="BD284" s="344"/>
      <c r="BE284" s="344"/>
      <c r="BF284" s="212"/>
      <c r="BG284" s="209"/>
      <c r="BH284" s="209"/>
      <c r="BI284" s="209"/>
      <c r="BJ284" s="210"/>
      <c r="BK284" s="344"/>
      <c r="BL284" s="344"/>
      <c r="BM284" s="212"/>
      <c r="BN284" s="346"/>
      <c r="BO284" s="331"/>
      <c r="BP284" s="209"/>
      <c r="BQ284" s="210"/>
      <c r="BR284" s="344"/>
      <c r="BS284" s="344"/>
      <c r="BT284" s="212"/>
      <c r="BU284" s="345"/>
      <c r="BV284" s="209"/>
      <c r="BW284" s="209"/>
      <c r="BX284" s="210"/>
      <c r="BY284" s="344"/>
      <c r="BZ284" s="344"/>
      <c r="CA284" s="212"/>
      <c r="CB284" s="346"/>
      <c r="CC284" s="331"/>
      <c r="CD284" s="209"/>
      <c r="CE284" s="210"/>
      <c r="CF284" s="344"/>
      <c r="CG284" s="344"/>
      <c r="CH284" s="212"/>
      <c r="CI284" s="212"/>
      <c r="CJ284" s="209"/>
      <c r="CK284" s="209"/>
      <c r="CL284" s="210"/>
      <c r="CM284" s="344"/>
      <c r="CN284" s="344"/>
      <c r="CO284" s="212"/>
      <c r="CP284" s="346"/>
      <c r="CQ284" s="331"/>
      <c r="CR284" s="209"/>
      <c r="CS284" s="210"/>
      <c r="CT284" s="344"/>
      <c r="CU284" s="344"/>
      <c r="CV284" s="212"/>
      <c r="CW284" s="345"/>
      <c r="CX284" s="209"/>
      <c r="CY284" s="209"/>
      <c r="CZ284" s="210"/>
      <c r="DA284" s="344"/>
      <c r="DB284" s="344"/>
      <c r="DC284" s="212"/>
      <c r="DD284" s="346"/>
      <c r="DE284" s="331"/>
      <c r="DF284" s="209"/>
      <c r="DG284" s="210"/>
      <c r="DH284" s="344"/>
      <c r="DI284" s="344"/>
      <c r="DJ284" s="212"/>
      <c r="DK284" s="331"/>
      <c r="DL284" s="331"/>
      <c r="DM284" s="210"/>
      <c r="DN284" s="210"/>
      <c r="DO284" s="344"/>
      <c r="DP284" s="344"/>
      <c r="DQ284" s="212"/>
      <c r="DR284" s="347"/>
      <c r="DS284" s="347"/>
      <c r="DT284" s="349"/>
      <c r="DU284" s="350"/>
      <c r="DV284" s="350"/>
      <c r="DW284" s="351"/>
      <c r="DX284" s="175"/>
      <c r="DY284" s="352"/>
    </row>
    <row r="285" spans="1:129" ht="15.75" customHeight="1" x14ac:dyDescent="0.2">
      <c r="A285" s="331"/>
      <c r="B285" s="175"/>
      <c r="C285" s="176"/>
      <c r="D285" s="343"/>
      <c r="E285" s="209"/>
      <c r="F285" s="210"/>
      <c r="G285" s="344"/>
      <c r="H285" s="344"/>
      <c r="I285" s="212"/>
      <c r="J285" s="345"/>
      <c r="K285" s="209"/>
      <c r="L285" s="209"/>
      <c r="M285" s="210"/>
      <c r="N285" s="344"/>
      <c r="O285" s="344"/>
      <c r="P285" s="212"/>
      <c r="Q285" s="346"/>
      <c r="R285" s="331"/>
      <c r="S285" s="209"/>
      <c r="T285" s="210"/>
      <c r="U285" s="344"/>
      <c r="V285" s="344"/>
      <c r="W285" s="212"/>
      <c r="X285" s="209"/>
      <c r="Y285" s="209"/>
      <c r="Z285" s="209"/>
      <c r="AA285" s="210"/>
      <c r="AB285" s="344"/>
      <c r="AC285" s="344"/>
      <c r="AD285" s="212"/>
      <c r="AE285" s="346"/>
      <c r="AF285" s="331"/>
      <c r="AG285" s="209"/>
      <c r="AH285" s="210"/>
      <c r="AI285" s="344"/>
      <c r="AJ285" s="344"/>
      <c r="AK285" s="212"/>
      <c r="AL285" s="345"/>
      <c r="AM285" s="209"/>
      <c r="AN285" s="209"/>
      <c r="AO285" s="210"/>
      <c r="AP285" s="344"/>
      <c r="AQ285" s="344"/>
      <c r="AR285" s="212"/>
      <c r="AS285" s="346"/>
      <c r="AT285" s="331"/>
      <c r="AU285" s="209"/>
      <c r="AV285" s="210"/>
      <c r="AW285" s="344"/>
      <c r="AX285" s="344"/>
      <c r="AY285" s="212"/>
      <c r="AZ285" s="346"/>
      <c r="BA285" s="331"/>
      <c r="BB285" s="209"/>
      <c r="BC285" s="210"/>
      <c r="BD285" s="344"/>
      <c r="BE285" s="344"/>
      <c r="BF285" s="212"/>
      <c r="BG285" s="209"/>
      <c r="BH285" s="209"/>
      <c r="BI285" s="209"/>
      <c r="BJ285" s="210"/>
      <c r="BK285" s="344"/>
      <c r="BL285" s="344"/>
      <c r="BM285" s="212"/>
      <c r="BN285" s="346"/>
      <c r="BO285" s="331"/>
      <c r="BP285" s="209"/>
      <c r="BQ285" s="210"/>
      <c r="BR285" s="344"/>
      <c r="BS285" s="344"/>
      <c r="BT285" s="212"/>
      <c r="BU285" s="345"/>
      <c r="BV285" s="209"/>
      <c r="BW285" s="209"/>
      <c r="BX285" s="210"/>
      <c r="BY285" s="344"/>
      <c r="BZ285" s="344"/>
      <c r="CA285" s="212"/>
      <c r="CB285" s="346"/>
      <c r="CC285" s="331"/>
      <c r="CD285" s="209"/>
      <c r="CE285" s="210"/>
      <c r="CF285" s="344"/>
      <c r="CG285" s="344"/>
      <c r="CH285" s="212"/>
      <c r="CI285" s="212"/>
      <c r="CJ285" s="209"/>
      <c r="CK285" s="209"/>
      <c r="CL285" s="210"/>
      <c r="CM285" s="344"/>
      <c r="CN285" s="344"/>
      <c r="CO285" s="212"/>
      <c r="CP285" s="346"/>
      <c r="CQ285" s="331"/>
      <c r="CR285" s="209"/>
      <c r="CS285" s="210"/>
      <c r="CT285" s="344"/>
      <c r="CU285" s="344"/>
      <c r="CV285" s="212"/>
      <c r="CW285" s="345"/>
      <c r="CX285" s="209"/>
      <c r="CY285" s="209"/>
      <c r="CZ285" s="210"/>
      <c r="DA285" s="344"/>
      <c r="DB285" s="344"/>
      <c r="DC285" s="212"/>
      <c r="DD285" s="346"/>
      <c r="DE285" s="331"/>
      <c r="DF285" s="209"/>
      <c r="DG285" s="210"/>
      <c r="DH285" s="344"/>
      <c r="DI285" s="344"/>
      <c r="DJ285" s="212"/>
      <c r="DK285" s="331"/>
      <c r="DL285" s="331"/>
      <c r="DM285" s="210"/>
      <c r="DN285" s="210"/>
      <c r="DO285" s="344"/>
      <c r="DP285" s="344"/>
      <c r="DQ285" s="212"/>
      <c r="DR285" s="347"/>
      <c r="DS285" s="347"/>
      <c r="DT285" s="349"/>
      <c r="DU285" s="350"/>
      <c r="DV285" s="350"/>
      <c r="DW285" s="351"/>
      <c r="DX285" s="175"/>
      <c r="DY285" s="352"/>
    </row>
    <row r="286" spans="1:129" ht="15.75" customHeight="1" x14ac:dyDescent="0.2">
      <c r="A286" s="331"/>
      <c r="B286" s="175"/>
      <c r="C286" s="176"/>
      <c r="D286" s="343"/>
      <c r="E286" s="209"/>
      <c r="F286" s="210"/>
      <c r="G286" s="344"/>
      <c r="H286" s="344"/>
      <c r="I286" s="212"/>
      <c r="J286" s="345"/>
      <c r="K286" s="209"/>
      <c r="L286" s="209"/>
      <c r="M286" s="210"/>
      <c r="N286" s="344"/>
      <c r="O286" s="344"/>
      <c r="P286" s="212"/>
      <c r="Q286" s="346"/>
      <c r="R286" s="331"/>
      <c r="S286" s="209"/>
      <c r="T286" s="210"/>
      <c r="U286" s="344"/>
      <c r="V286" s="344"/>
      <c r="W286" s="212"/>
      <c r="X286" s="209"/>
      <c r="Y286" s="209"/>
      <c r="Z286" s="209"/>
      <c r="AA286" s="210"/>
      <c r="AB286" s="344"/>
      <c r="AC286" s="344"/>
      <c r="AD286" s="212"/>
      <c r="AE286" s="346"/>
      <c r="AF286" s="331"/>
      <c r="AG286" s="209"/>
      <c r="AH286" s="210"/>
      <c r="AI286" s="344"/>
      <c r="AJ286" s="344"/>
      <c r="AK286" s="212"/>
      <c r="AL286" s="345"/>
      <c r="AM286" s="209"/>
      <c r="AN286" s="209"/>
      <c r="AO286" s="210"/>
      <c r="AP286" s="344"/>
      <c r="AQ286" s="344"/>
      <c r="AR286" s="212"/>
      <c r="AS286" s="346"/>
      <c r="AT286" s="331"/>
      <c r="AU286" s="209"/>
      <c r="AV286" s="210"/>
      <c r="AW286" s="344"/>
      <c r="AX286" s="344"/>
      <c r="AY286" s="212"/>
      <c r="AZ286" s="346"/>
      <c r="BA286" s="331"/>
      <c r="BB286" s="209"/>
      <c r="BC286" s="210"/>
      <c r="BD286" s="344"/>
      <c r="BE286" s="344"/>
      <c r="BF286" s="212"/>
      <c r="BG286" s="209"/>
      <c r="BH286" s="209"/>
      <c r="BI286" s="209"/>
      <c r="BJ286" s="210"/>
      <c r="BK286" s="344"/>
      <c r="BL286" s="344"/>
      <c r="BM286" s="212"/>
      <c r="BN286" s="346"/>
      <c r="BO286" s="331"/>
      <c r="BP286" s="209"/>
      <c r="BQ286" s="210"/>
      <c r="BR286" s="344"/>
      <c r="BS286" s="344"/>
      <c r="BT286" s="212"/>
      <c r="BU286" s="345"/>
      <c r="BV286" s="209"/>
      <c r="BW286" s="209"/>
      <c r="BX286" s="210"/>
      <c r="BY286" s="344"/>
      <c r="BZ286" s="344"/>
      <c r="CA286" s="212"/>
      <c r="CB286" s="346"/>
      <c r="CC286" s="331"/>
      <c r="CD286" s="209"/>
      <c r="CE286" s="210"/>
      <c r="CF286" s="344"/>
      <c r="CG286" s="344"/>
      <c r="CH286" s="212"/>
      <c r="CI286" s="212"/>
      <c r="CJ286" s="209"/>
      <c r="CK286" s="209"/>
      <c r="CL286" s="210"/>
      <c r="CM286" s="344"/>
      <c r="CN286" s="344"/>
      <c r="CO286" s="212"/>
      <c r="CP286" s="346"/>
      <c r="CQ286" s="331"/>
      <c r="CR286" s="209"/>
      <c r="CS286" s="210"/>
      <c r="CT286" s="344"/>
      <c r="CU286" s="344"/>
      <c r="CV286" s="212"/>
      <c r="CW286" s="345"/>
      <c r="CX286" s="209"/>
      <c r="CY286" s="209"/>
      <c r="CZ286" s="210"/>
      <c r="DA286" s="344"/>
      <c r="DB286" s="344"/>
      <c r="DC286" s="212"/>
      <c r="DD286" s="346"/>
      <c r="DE286" s="331"/>
      <c r="DF286" s="209"/>
      <c r="DG286" s="210"/>
      <c r="DH286" s="344"/>
      <c r="DI286" s="344"/>
      <c r="DJ286" s="212"/>
      <c r="DK286" s="331"/>
      <c r="DL286" s="331"/>
      <c r="DM286" s="210"/>
      <c r="DN286" s="210"/>
      <c r="DO286" s="344"/>
      <c r="DP286" s="344"/>
      <c r="DQ286" s="212"/>
      <c r="DR286" s="347"/>
      <c r="DS286" s="347"/>
      <c r="DT286" s="349"/>
      <c r="DU286" s="350"/>
      <c r="DV286" s="350"/>
      <c r="DW286" s="351"/>
      <c r="DX286" s="175"/>
      <c r="DY286" s="352"/>
    </row>
    <row r="287" spans="1:129" ht="15.75" customHeight="1" x14ac:dyDescent="0.2">
      <c r="A287" s="331"/>
      <c r="B287" s="175"/>
      <c r="C287" s="176"/>
      <c r="D287" s="343"/>
      <c r="E287" s="209"/>
      <c r="F287" s="210"/>
      <c r="G287" s="344"/>
      <c r="H287" s="344"/>
      <c r="I287" s="212"/>
      <c r="J287" s="345"/>
      <c r="K287" s="209"/>
      <c r="L287" s="209"/>
      <c r="M287" s="210"/>
      <c r="N287" s="344"/>
      <c r="O287" s="344"/>
      <c r="P287" s="212"/>
      <c r="Q287" s="346"/>
      <c r="R287" s="331"/>
      <c r="S287" s="209"/>
      <c r="T287" s="210"/>
      <c r="U287" s="344"/>
      <c r="V287" s="344"/>
      <c r="W287" s="212"/>
      <c r="X287" s="209"/>
      <c r="Y287" s="209"/>
      <c r="Z287" s="209"/>
      <c r="AA287" s="210"/>
      <c r="AB287" s="344"/>
      <c r="AC287" s="344"/>
      <c r="AD287" s="212"/>
      <c r="AE287" s="346"/>
      <c r="AF287" s="331"/>
      <c r="AG287" s="209"/>
      <c r="AH287" s="210"/>
      <c r="AI287" s="344"/>
      <c r="AJ287" s="344"/>
      <c r="AK287" s="212"/>
      <c r="AL287" s="345"/>
      <c r="AM287" s="209"/>
      <c r="AN287" s="209"/>
      <c r="AO287" s="210"/>
      <c r="AP287" s="344"/>
      <c r="AQ287" s="344"/>
      <c r="AR287" s="212"/>
      <c r="AS287" s="346"/>
      <c r="AT287" s="331"/>
      <c r="AU287" s="209"/>
      <c r="AV287" s="210"/>
      <c r="AW287" s="344"/>
      <c r="AX287" s="344"/>
      <c r="AY287" s="212"/>
      <c r="AZ287" s="346"/>
      <c r="BA287" s="331"/>
      <c r="BB287" s="209"/>
      <c r="BC287" s="210"/>
      <c r="BD287" s="344"/>
      <c r="BE287" s="344"/>
      <c r="BF287" s="212"/>
      <c r="BG287" s="209"/>
      <c r="BH287" s="209"/>
      <c r="BI287" s="209"/>
      <c r="BJ287" s="210"/>
      <c r="BK287" s="344"/>
      <c r="BL287" s="344"/>
      <c r="BM287" s="212"/>
      <c r="BN287" s="346"/>
      <c r="BO287" s="331"/>
      <c r="BP287" s="209"/>
      <c r="BQ287" s="210"/>
      <c r="BR287" s="344"/>
      <c r="BS287" s="344"/>
      <c r="BT287" s="212"/>
      <c r="BU287" s="345"/>
      <c r="BV287" s="209"/>
      <c r="BW287" s="209"/>
      <c r="BX287" s="210"/>
      <c r="BY287" s="344"/>
      <c r="BZ287" s="344"/>
      <c r="CA287" s="212"/>
      <c r="CB287" s="346"/>
      <c r="CC287" s="331"/>
      <c r="CD287" s="209"/>
      <c r="CE287" s="210"/>
      <c r="CF287" s="344"/>
      <c r="CG287" s="344"/>
      <c r="CH287" s="212"/>
      <c r="CI287" s="212"/>
      <c r="CJ287" s="209"/>
      <c r="CK287" s="209"/>
      <c r="CL287" s="210"/>
      <c r="CM287" s="344"/>
      <c r="CN287" s="344"/>
      <c r="CO287" s="212"/>
      <c r="CP287" s="346"/>
      <c r="CQ287" s="331"/>
      <c r="CR287" s="209"/>
      <c r="CS287" s="210"/>
      <c r="CT287" s="344"/>
      <c r="CU287" s="344"/>
      <c r="CV287" s="212"/>
      <c r="CW287" s="345"/>
      <c r="CX287" s="209"/>
      <c r="CY287" s="209"/>
      <c r="CZ287" s="210"/>
      <c r="DA287" s="344"/>
      <c r="DB287" s="344"/>
      <c r="DC287" s="212"/>
      <c r="DD287" s="346"/>
      <c r="DE287" s="331"/>
      <c r="DF287" s="209"/>
      <c r="DG287" s="210"/>
      <c r="DH287" s="344"/>
      <c r="DI287" s="344"/>
      <c r="DJ287" s="212"/>
      <c r="DK287" s="331"/>
      <c r="DL287" s="331"/>
      <c r="DM287" s="210"/>
      <c r="DN287" s="210"/>
      <c r="DO287" s="344"/>
      <c r="DP287" s="344"/>
      <c r="DQ287" s="212"/>
      <c r="DR287" s="347"/>
      <c r="DS287" s="347"/>
      <c r="DT287" s="349"/>
      <c r="DU287" s="350"/>
      <c r="DV287" s="350"/>
      <c r="DW287" s="351"/>
      <c r="DX287" s="175"/>
      <c r="DY287" s="352"/>
    </row>
    <row r="288" spans="1:129" ht="15.75" customHeight="1" x14ac:dyDescent="0.2">
      <c r="A288" s="331"/>
      <c r="B288" s="175"/>
      <c r="C288" s="176"/>
      <c r="D288" s="343"/>
      <c r="E288" s="209"/>
      <c r="F288" s="210"/>
      <c r="G288" s="344"/>
      <c r="H288" s="344"/>
      <c r="I288" s="212"/>
      <c r="J288" s="345"/>
      <c r="K288" s="209"/>
      <c r="L288" s="209"/>
      <c r="M288" s="210"/>
      <c r="N288" s="344"/>
      <c r="O288" s="344"/>
      <c r="P288" s="212"/>
      <c r="Q288" s="346"/>
      <c r="R288" s="331"/>
      <c r="S288" s="209"/>
      <c r="T288" s="210"/>
      <c r="U288" s="344"/>
      <c r="V288" s="344"/>
      <c r="W288" s="212"/>
      <c r="X288" s="209"/>
      <c r="Y288" s="209"/>
      <c r="Z288" s="209"/>
      <c r="AA288" s="210"/>
      <c r="AB288" s="344"/>
      <c r="AC288" s="344"/>
      <c r="AD288" s="212"/>
      <c r="AE288" s="346"/>
      <c r="AF288" s="331"/>
      <c r="AG288" s="209"/>
      <c r="AH288" s="210"/>
      <c r="AI288" s="344"/>
      <c r="AJ288" s="344"/>
      <c r="AK288" s="212"/>
      <c r="AL288" s="345"/>
      <c r="AM288" s="209"/>
      <c r="AN288" s="209"/>
      <c r="AO288" s="210"/>
      <c r="AP288" s="344"/>
      <c r="AQ288" s="344"/>
      <c r="AR288" s="212"/>
      <c r="AS288" s="346"/>
      <c r="AT288" s="331"/>
      <c r="AU288" s="209"/>
      <c r="AV288" s="210"/>
      <c r="AW288" s="344"/>
      <c r="AX288" s="344"/>
      <c r="AY288" s="212"/>
      <c r="AZ288" s="346"/>
      <c r="BA288" s="331"/>
      <c r="BB288" s="209"/>
      <c r="BC288" s="210"/>
      <c r="BD288" s="344"/>
      <c r="BE288" s="344"/>
      <c r="BF288" s="212"/>
      <c r="BG288" s="209"/>
      <c r="BH288" s="209"/>
      <c r="BI288" s="209"/>
      <c r="BJ288" s="210"/>
      <c r="BK288" s="344"/>
      <c r="BL288" s="344"/>
      <c r="BM288" s="212"/>
      <c r="BN288" s="346"/>
      <c r="BO288" s="331"/>
      <c r="BP288" s="209"/>
      <c r="BQ288" s="210"/>
      <c r="BR288" s="344"/>
      <c r="BS288" s="344"/>
      <c r="BT288" s="212"/>
      <c r="BU288" s="345"/>
      <c r="BV288" s="209"/>
      <c r="BW288" s="209"/>
      <c r="BX288" s="210"/>
      <c r="BY288" s="344"/>
      <c r="BZ288" s="344"/>
      <c r="CA288" s="212"/>
      <c r="CB288" s="346"/>
      <c r="CC288" s="331"/>
      <c r="CD288" s="209"/>
      <c r="CE288" s="210"/>
      <c r="CF288" s="344"/>
      <c r="CG288" s="344"/>
      <c r="CH288" s="212"/>
      <c r="CI288" s="212"/>
      <c r="CJ288" s="209"/>
      <c r="CK288" s="209"/>
      <c r="CL288" s="210"/>
      <c r="CM288" s="344"/>
      <c r="CN288" s="344"/>
      <c r="CO288" s="212"/>
      <c r="CP288" s="346"/>
      <c r="CQ288" s="331"/>
      <c r="CR288" s="209"/>
      <c r="CS288" s="210"/>
      <c r="CT288" s="344"/>
      <c r="CU288" s="344"/>
      <c r="CV288" s="212"/>
      <c r="CW288" s="345"/>
      <c r="CX288" s="209"/>
      <c r="CY288" s="209"/>
      <c r="CZ288" s="210"/>
      <c r="DA288" s="344"/>
      <c r="DB288" s="344"/>
      <c r="DC288" s="212"/>
      <c r="DD288" s="346"/>
      <c r="DE288" s="331"/>
      <c r="DF288" s="209"/>
      <c r="DG288" s="210"/>
      <c r="DH288" s="344"/>
      <c r="DI288" s="344"/>
      <c r="DJ288" s="212"/>
      <c r="DK288" s="331"/>
      <c r="DL288" s="331"/>
      <c r="DM288" s="210"/>
      <c r="DN288" s="210"/>
      <c r="DO288" s="344"/>
      <c r="DP288" s="344"/>
      <c r="DQ288" s="212"/>
      <c r="DR288" s="347"/>
      <c r="DS288" s="347"/>
      <c r="DT288" s="349"/>
      <c r="DU288" s="350"/>
      <c r="DV288" s="350"/>
      <c r="DW288" s="351"/>
      <c r="DX288" s="175"/>
      <c r="DY288" s="352"/>
    </row>
    <row r="289" spans="1:129" ht="15.75" customHeight="1" x14ac:dyDescent="0.2">
      <c r="A289" s="331"/>
      <c r="B289" s="175"/>
      <c r="C289" s="176"/>
      <c r="D289" s="343"/>
      <c r="E289" s="209"/>
      <c r="F289" s="210"/>
      <c r="G289" s="344"/>
      <c r="H289" s="344"/>
      <c r="I289" s="212"/>
      <c r="J289" s="345"/>
      <c r="K289" s="209"/>
      <c r="L289" s="209"/>
      <c r="M289" s="210"/>
      <c r="N289" s="344"/>
      <c r="O289" s="344"/>
      <c r="P289" s="212"/>
      <c r="Q289" s="346"/>
      <c r="R289" s="331"/>
      <c r="S289" s="209"/>
      <c r="T289" s="210"/>
      <c r="U289" s="344"/>
      <c r="V289" s="344"/>
      <c r="W289" s="212"/>
      <c r="X289" s="209"/>
      <c r="Y289" s="209"/>
      <c r="Z289" s="209"/>
      <c r="AA289" s="210"/>
      <c r="AB289" s="344"/>
      <c r="AC289" s="344"/>
      <c r="AD289" s="212"/>
      <c r="AE289" s="346"/>
      <c r="AF289" s="331"/>
      <c r="AG289" s="209"/>
      <c r="AH289" s="210"/>
      <c r="AI289" s="344"/>
      <c r="AJ289" s="344"/>
      <c r="AK289" s="212"/>
      <c r="AL289" s="345"/>
      <c r="AM289" s="209"/>
      <c r="AN289" s="209"/>
      <c r="AO289" s="210"/>
      <c r="AP289" s="344"/>
      <c r="AQ289" s="344"/>
      <c r="AR289" s="212"/>
      <c r="AS289" s="346"/>
      <c r="AT289" s="331"/>
      <c r="AU289" s="209"/>
      <c r="AV289" s="210"/>
      <c r="AW289" s="344"/>
      <c r="AX289" s="344"/>
      <c r="AY289" s="212"/>
      <c r="AZ289" s="346"/>
      <c r="BA289" s="331"/>
      <c r="BB289" s="209"/>
      <c r="BC289" s="210"/>
      <c r="BD289" s="344"/>
      <c r="BE289" s="344"/>
      <c r="BF289" s="212"/>
      <c r="BG289" s="209"/>
      <c r="BH289" s="209"/>
      <c r="BI289" s="209"/>
      <c r="BJ289" s="210"/>
      <c r="BK289" s="344"/>
      <c r="BL289" s="344"/>
      <c r="BM289" s="212"/>
      <c r="BN289" s="346"/>
      <c r="BO289" s="331"/>
      <c r="BP289" s="209"/>
      <c r="BQ289" s="210"/>
      <c r="BR289" s="344"/>
      <c r="BS289" s="344"/>
      <c r="BT289" s="212"/>
      <c r="BU289" s="345"/>
      <c r="BV289" s="209"/>
      <c r="BW289" s="209"/>
      <c r="BX289" s="210"/>
      <c r="BY289" s="344"/>
      <c r="BZ289" s="344"/>
      <c r="CA289" s="212"/>
      <c r="CB289" s="346"/>
      <c r="CC289" s="331"/>
      <c r="CD289" s="209"/>
      <c r="CE289" s="210"/>
      <c r="CF289" s="344"/>
      <c r="CG289" s="344"/>
      <c r="CH289" s="212"/>
      <c r="CI289" s="212"/>
      <c r="CJ289" s="209"/>
      <c r="CK289" s="209"/>
      <c r="CL289" s="210"/>
      <c r="CM289" s="344"/>
      <c r="CN289" s="344"/>
      <c r="CO289" s="212"/>
      <c r="CP289" s="346"/>
      <c r="CQ289" s="331"/>
      <c r="CR289" s="209"/>
      <c r="CS289" s="210"/>
      <c r="CT289" s="344"/>
      <c r="CU289" s="344"/>
      <c r="CV289" s="212"/>
      <c r="CW289" s="345"/>
      <c r="CX289" s="209"/>
      <c r="CY289" s="209"/>
      <c r="CZ289" s="210"/>
      <c r="DA289" s="344"/>
      <c r="DB289" s="344"/>
      <c r="DC289" s="212"/>
      <c r="DD289" s="346"/>
      <c r="DE289" s="331"/>
      <c r="DF289" s="209"/>
      <c r="DG289" s="210"/>
      <c r="DH289" s="344"/>
      <c r="DI289" s="344"/>
      <c r="DJ289" s="212"/>
      <c r="DK289" s="331"/>
      <c r="DL289" s="331"/>
      <c r="DM289" s="210"/>
      <c r="DN289" s="210"/>
      <c r="DO289" s="344"/>
      <c r="DP289" s="344"/>
      <c r="DQ289" s="212"/>
      <c r="DR289" s="347"/>
      <c r="DS289" s="347"/>
      <c r="DT289" s="349"/>
      <c r="DU289" s="350"/>
      <c r="DV289" s="350"/>
      <c r="DW289" s="351"/>
      <c r="DX289" s="175"/>
      <c r="DY289" s="352"/>
    </row>
    <row r="290" spans="1:129" ht="15.75" customHeight="1" x14ac:dyDescent="0.2">
      <c r="A290" s="331"/>
      <c r="B290" s="175"/>
      <c r="C290" s="176"/>
      <c r="D290" s="343"/>
      <c r="E290" s="209"/>
      <c r="F290" s="210"/>
      <c r="G290" s="344"/>
      <c r="H290" s="344"/>
      <c r="I290" s="212"/>
      <c r="J290" s="345"/>
      <c r="K290" s="209"/>
      <c r="L290" s="209"/>
      <c r="M290" s="210"/>
      <c r="N290" s="344"/>
      <c r="O290" s="344"/>
      <c r="P290" s="212"/>
      <c r="Q290" s="346"/>
      <c r="R290" s="331"/>
      <c r="S290" s="209"/>
      <c r="T290" s="210"/>
      <c r="U290" s="344"/>
      <c r="V290" s="344"/>
      <c r="W290" s="212"/>
      <c r="X290" s="209"/>
      <c r="Y290" s="209"/>
      <c r="Z290" s="209"/>
      <c r="AA290" s="210"/>
      <c r="AB290" s="344"/>
      <c r="AC290" s="344"/>
      <c r="AD290" s="212"/>
      <c r="AE290" s="346"/>
      <c r="AF290" s="331"/>
      <c r="AG290" s="209"/>
      <c r="AH290" s="210"/>
      <c r="AI290" s="344"/>
      <c r="AJ290" s="344"/>
      <c r="AK290" s="212"/>
      <c r="AL290" s="345"/>
      <c r="AM290" s="209"/>
      <c r="AN290" s="209"/>
      <c r="AO290" s="210"/>
      <c r="AP290" s="344"/>
      <c r="AQ290" s="344"/>
      <c r="AR290" s="212"/>
      <c r="AS290" s="346"/>
      <c r="AT290" s="331"/>
      <c r="AU290" s="209"/>
      <c r="AV290" s="210"/>
      <c r="AW290" s="344"/>
      <c r="AX290" s="344"/>
      <c r="AY290" s="212"/>
      <c r="AZ290" s="346"/>
      <c r="BA290" s="331"/>
      <c r="BB290" s="209"/>
      <c r="BC290" s="210"/>
      <c r="BD290" s="344"/>
      <c r="BE290" s="344"/>
      <c r="BF290" s="212"/>
      <c r="BG290" s="209"/>
      <c r="BH290" s="209"/>
      <c r="BI290" s="209"/>
      <c r="BJ290" s="210"/>
      <c r="BK290" s="344"/>
      <c r="BL290" s="344"/>
      <c r="BM290" s="212"/>
      <c r="BN290" s="346"/>
      <c r="BO290" s="331"/>
      <c r="BP290" s="209"/>
      <c r="BQ290" s="210"/>
      <c r="BR290" s="344"/>
      <c r="BS290" s="344"/>
      <c r="BT290" s="212"/>
      <c r="BU290" s="345"/>
      <c r="BV290" s="209"/>
      <c r="BW290" s="209"/>
      <c r="BX290" s="210"/>
      <c r="BY290" s="344"/>
      <c r="BZ290" s="344"/>
      <c r="CA290" s="212"/>
      <c r="CB290" s="346"/>
      <c r="CC290" s="331"/>
      <c r="CD290" s="209"/>
      <c r="CE290" s="210"/>
      <c r="CF290" s="344"/>
      <c r="CG290" s="344"/>
      <c r="CH290" s="212"/>
      <c r="CI290" s="212"/>
      <c r="CJ290" s="209"/>
      <c r="CK290" s="209"/>
      <c r="CL290" s="210"/>
      <c r="CM290" s="344"/>
      <c r="CN290" s="344"/>
      <c r="CO290" s="212"/>
      <c r="CP290" s="346"/>
      <c r="CQ290" s="331"/>
      <c r="CR290" s="209"/>
      <c r="CS290" s="210"/>
      <c r="CT290" s="344"/>
      <c r="CU290" s="344"/>
      <c r="CV290" s="212"/>
      <c r="CW290" s="345"/>
      <c r="CX290" s="209"/>
      <c r="CY290" s="209"/>
      <c r="CZ290" s="210"/>
      <c r="DA290" s="344"/>
      <c r="DB290" s="344"/>
      <c r="DC290" s="212"/>
      <c r="DD290" s="346"/>
      <c r="DE290" s="331"/>
      <c r="DF290" s="209"/>
      <c r="DG290" s="210"/>
      <c r="DH290" s="344"/>
      <c r="DI290" s="344"/>
      <c r="DJ290" s="212"/>
      <c r="DK290" s="331"/>
      <c r="DL290" s="331"/>
      <c r="DM290" s="210"/>
      <c r="DN290" s="210"/>
      <c r="DO290" s="344"/>
      <c r="DP290" s="344"/>
      <c r="DQ290" s="212"/>
      <c r="DR290" s="347"/>
      <c r="DS290" s="347"/>
      <c r="DT290" s="349"/>
      <c r="DU290" s="350"/>
      <c r="DV290" s="350"/>
      <c r="DW290" s="351"/>
      <c r="DX290" s="175"/>
      <c r="DY290" s="352"/>
    </row>
    <row r="291" spans="1:129" ht="15.75" customHeight="1" x14ac:dyDescent="0.2">
      <c r="A291" s="331"/>
      <c r="B291" s="175"/>
      <c r="C291" s="176"/>
      <c r="D291" s="343"/>
      <c r="E291" s="209"/>
      <c r="F291" s="210"/>
      <c r="G291" s="344"/>
      <c r="H291" s="344"/>
      <c r="I291" s="212"/>
      <c r="J291" s="345"/>
      <c r="K291" s="209"/>
      <c r="L291" s="209"/>
      <c r="M291" s="210"/>
      <c r="N291" s="344"/>
      <c r="O291" s="344"/>
      <c r="P291" s="212"/>
      <c r="Q291" s="346"/>
      <c r="R291" s="331"/>
      <c r="S291" s="209"/>
      <c r="T291" s="210"/>
      <c r="U291" s="344"/>
      <c r="V291" s="344"/>
      <c r="W291" s="212"/>
      <c r="X291" s="209"/>
      <c r="Y291" s="209"/>
      <c r="Z291" s="209"/>
      <c r="AA291" s="210"/>
      <c r="AB291" s="344"/>
      <c r="AC291" s="344"/>
      <c r="AD291" s="212"/>
      <c r="AE291" s="346"/>
      <c r="AF291" s="331"/>
      <c r="AG291" s="209"/>
      <c r="AH291" s="210"/>
      <c r="AI291" s="344"/>
      <c r="AJ291" s="344"/>
      <c r="AK291" s="212"/>
      <c r="AL291" s="345"/>
      <c r="AM291" s="209"/>
      <c r="AN291" s="209"/>
      <c r="AO291" s="210"/>
      <c r="AP291" s="344"/>
      <c r="AQ291" s="344"/>
      <c r="AR291" s="212"/>
      <c r="AS291" s="346"/>
      <c r="AT291" s="331"/>
      <c r="AU291" s="209"/>
      <c r="AV291" s="210"/>
      <c r="AW291" s="344"/>
      <c r="AX291" s="344"/>
      <c r="AY291" s="212"/>
      <c r="AZ291" s="346"/>
      <c r="BA291" s="331"/>
      <c r="BB291" s="209"/>
      <c r="BC291" s="210"/>
      <c r="BD291" s="344"/>
      <c r="BE291" s="344"/>
      <c r="BF291" s="212"/>
      <c r="BG291" s="209"/>
      <c r="BH291" s="209"/>
      <c r="BI291" s="209"/>
      <c r="BJ291" s="210"/>
      <c r="BK291" s="344"/>
      <c r="BL291" s="344"/>
      <c r="BM291" s="212"/>
      <c r="BN291" s="346"/>
      <c r="BO291" s="331"/>
      <c r="BP291" s="209"/>
      <c r="BQ291" s="210"/>
      <c r="BR291" s="344"/>
      <c r="BS291" s="344"/>
      <c r="BT291" s="212"/>
      <c r="BU291" s="345"/>
      <c r="BV291" s="209"/>
      <c r="BW291" s="209"/>
      <c r="BX291" s="210"/>
      <c r="BY291" s="344"/>
      <c r="BZ291" s="344"/>
      <c r="CA291" s="212"/>
      <c r="CB291" s="346"/>
      <c r="CC291" s="331"/>
      <c r="CD291" s="209"/>
      <c r="CE291" s="210"/>
      <c r="CF291" s="344"/>
      <c r="CG291" s="344"/>
      <c r="CH291" s="212"/>
      <c r="CI291" s="212"/>
      <c r="CJ291" s="209"/>
      <c r="CK291" s="209"/>
      <c r="CL291" s="210"/>
      <c r="CM291" s="344"/>
      <c r="CN291" s="344"/>
      <c r="CO291" s="212"/>
      <c r="CP291" s="346"/>
      <c r="CQ291" s="331"/>
      <c r="CR291" s="209"/>
      <c r="CS291" s="210"/>
      <c r="CT291" s="344"/>
      <c r="CU291" s="344"/>
      <c r="CV291" s="212"/>
      <c r="CW291" s="345"/>
      <c r="CX291" s="209"/>
      <c r="CY291" s="209"/>
      <c r="CZ291" s="210"/>
      <c r="DA291" s="344"/>
      <c r="DB291" s="344"/>
      <c r="DC291" s="212"/>
      <c r="DD291" s="346"/>
      <c r="DE291" s="331"/>
      <c r="DF291" s="209"/>
      <c r="DG291" s="210"/>
      <c r="DH291" s="344"/>
      <c r="DI291" s="344"/>
      <c r="DJ291" s="212"/>
      <c r="DK291" s="331"/>
      <c r="DL291" s="331"/>
      <c r="DM291" s="210"/>
      <c r="DN291" s="210"/>
      <c r="DO291" s="344"/>
      <c r="DP291" s="344"/>
      <c r="DQ291" s="212"/>
      <c r="DR291" s="347"/>
      <c r="DS291" s="347"/>
      <c r="DT291" s="349"/>
      <c r="DU291" s="350"/>
      <c r="DV291" s="350"/>
      <c r="DW291" s="351"/>
      <c r="DX291" s="175"/>
      <c r="DY291" s="352"/>
    </row>
    <row r="292" spans="1:129" ht="15.75" customHeight="1" x14ac:dyDescent="0.2">
      <c r="A292" s="331"/>
      <c r="B292" s="175"/>
      <c r="C292" s="176"/>
      <c r="D292" s="343"/>
      <c r="E292" s="209"/>
      <c r="F292" s="210"/>
      <c r="G292" s="344"/>
      <c r="H292" s="344"/>
      <c r="I292" s="212"/>
      <c r="J292" s="345"/>
      <c r="K292" s="209"/>
      <c r="L292" s="209"/>
      <c r="M292" s="210"/>
      <c r="N292" s="344"/>
      <c r="O292" s="344"/>
      <c r="P292" s="212"/>
      <c r="Q292" s="346"/>
      <c r="R292" s="331"/>
      <c r="S292" s="209"/>
      <c r="T292" s="210"/>
      <c r="U292" s="344"/>
      <c r="V292" s="344"/>
      <c r="W292" s="212"/>
      <c r="X292" s="209"/>
      <c r="Y292" s="209"/>
      <c r="Z292" s="209"/>
      <c r="AA292" s="210"/>
      <c r="AB292" s="344"/>
      <c r="AC292" s="344"/>
      <c r="AD292" s="212"/>
      <c r="AE292" s="346"/>
      <c r="AF292" s="331"/>
      <c r="AG292" s="209"/>
      <c r="AH292" s="210"/>
      <c r="AI292" s="344"/>
      <c r="AJ292" s="344"/>
      <c r="AK292" s="212"/>
      <c r="AL292" s="345"/>
      <c r="AM292" s="209"/>
      <c r="AN292" s="209"/>
      <c r="AO292" s="210"/>
      <c r="AP292" s="344"/>
      <c r="AQ292" s="344"/>
      <c r="AR292" s="212"/>
      <c r="AS292" s="346"/>
      <c r="AT292" s="331"/>
      <c r="AU292" s="209"/>
      <c r="AV292" s="210"/>
      <c r="AW292" s="344"/>
      <c r="AX292" s="344"/>
      <c r="AY292" s="212"/>
      <c r="AZ292" s="346"/>
      <c r="BA292" s="331"/>
      <c r="BB292" s="209"/>
      <c r="BC292" s="210"/>
      <c r="BD292" s="344"/>
      <c r="BE292" s="344"/>
      <c r="BF292" s="212"/>
      <c r="BG292" s="209"/>
      <c r="BH292" s="209"/>
      <c r="BI292" s="209"/>
      <c r="BJ292" s="210"/>
      <c r="BK292" s="344"/>
      <c r="BL292" s="344"/>
      <c r="BM292" s="212"/>
      <c r="BN292" s="346"/>
      <c r="BO292" s="331"/>
      <c r="BP292" s="209"/>
      <c r="BQ292" s="210"/>
      <c r="BR292" s="344"/>
      <c r="BS292" s="344"/>
      <c r="BT292" s="212"/>
      <c r="BU292" s="345"/>
      <c r="BV292" s="209"/>
      <c r="BW292" s="209"/>
      <c r="BX292" s="210"/>
      <c r="BY292" s="344"/>
      <c r="BZ292" s="344"/>
      <c r="CA292" s="212"/>
      <c r="CB292" s="346"/>
      <c r="CC292" s="331"/>
      <c r="CD292" s="209"/>
      <c r="CE292" s="210"/>
      <c r="CF292" s="344"/>
      <c r="CG292" s="344"/>
      <c r="CH292" s="212"/>
      <c r="CI292" s="212"/>
      <c r="CJ292" s="209"/>
      <c r="CK292" s="209"/>
      <c r="CL292" s="210"/>
      <c r="CM292" s="344"/>
      <c r="CN292" s="344"/>
      <c r="CO292" s="212"/>
      <c r="CP292" s="346"/>
      <c r="CQ292" s="331"/>
      <c r="CR292" s="209"/>
      <c r="CS292" s="210"/>
      <c r="CT292" s="344"/>
      <c r="CU292" s="344"/>
      <c r="CV292" s="212"/>
      <c r="CW292" s="345"/>
      <c r="CX292" s="209"/>
      <c r="CY292" s="209"/>
      <c r="CZ292" s="210"/>
      <c r="DA292" s="344"/>
      <c r="DB292" s="344"/>
      <c r="DC292" s="212"/>
      <c r="DD292" s="346"/>
      <c r="DE292" s="331"/>
      <c r="DF292" s="209"/>
      <c r="DG292" s="210"/>
      <c r="DH292" s="344"/>
      <c r="DI292" s="344"/>
      <c r="DJ292" s="212"/>
      <c r="DK292" s="331"/>
      <c r="DL292" s="331"/>
      <c r="DM292" s="210"/>
      <c r="DN292" s="210"/>
      <c r="DO292" s="344"/>
      <c r="DP292" s="344"/>
      <c r="DQ292" s="212"/>
      <c r="DR292" s="347"/>
      <c r="DS292" s="347"/>
      <c r="DT292" s="349"/>
      <c r="DU292" s="350"/>
      <c r="DV292" s="350"/>
      <c r="DW292" s="351"/>
      <c r="DX292" s="175"/>
      <c r="DY292" s="352"/>
    </row>
    <row r="293" spans="1:129" ht="15.75" customHeight="1" x14ac:dyDescent="0.2">
      <c r="A293" s="331"/>
      <c r="B293" s="175"/>
      <c r="C293" s="176"/>
      <c r="D293" s="343"/>
      <c r="E293" s="209"/>
      <c r="F293" s="210"/>
      <c r="G293" s="344"/>
      <c r="H293" s="344"/>
      <c r="I293" s="212"/>
      <c r="J293" s="345"/>
      <c r="K293" s="209"/>
      <c r="L293" s="209"/>
      <c r="M293" s="210"/>
      <c r="N293" s="344"/>
      <c r="O293" s="344"/>
      <c r="P293" s="212"/>
      <c r="Q293" s="346"/>
      <c r="R293" s="331"/>
      <c r="S293" s="209"/>
      <c r="T293" s="210"/>
      <c r="U293" s="344"/>
      <c r="V293" s="344"/>
      <c r="W293" s="212"/>
      <c r="X293" s="209"/>
      <c r="Y293" s="209"/>
      <c r="Z293" s="209"/>
      <c r="AA293" s="210"/>
      <c r="AB293" s="344"/>
      <c r="AC293" s="344"/>
      <c r="AD293" s="212"/>
      <c r="AE293" s="346"/>
      <c r="AF293" s="331"/>
      <c r="AG293" s="209"/>
      <c r="AH293" s="210"/>
      <c r="AI293" s="344"/>
      <c r="AJ293" s="344"/>
      <c r="AK293" s="212"/>
      <c r="AL293" s="345"/>
      <c r="AM293" s="209"/>
      <c r="AN293" s="209"/>
      <c r="AO293" s="210"/>
      <c r="AP293" s="344"/>
      <c r="AQ293" s="344"/>
      <c r="AR293" s="212"/>
      <c r="AS293" s="346"/>
      <c r="AT293" s="331"/>
      <c r="AU293" s="209"/>
      <c r="AV293" s="210"/>
      <c r="AW293" s="344"/>
      <c r="AX293" s="344"/>
      <c r="AY293" s="212"/>
      <c r="AZ293" s="346"/>
      <c r="BA293" s="331"/>
      <c r="BB293" s="209"/>
      <c r="BC293" s="210"/>
      <c r="BD293" s="344"/>
      <c r="BE293" s="344"/>
      <c r="BF293" s="212"/>
      <c r="BG293" s="209"/>
      <c r="BH293" s="209"/>
      <c r="BI293" s="209"/>
      <c r="BJ293" s="210"/>
      <c r="BK293" s="344"/>
      <c r="BL293" s="344"/>
      <c r="BM293" s="212"/>
      <c r="BN293" s="346"/>
      <c r="BO293" s="331"/>
      <c r="BP293" s="209"/>
      <c r="BQ293" s="210"/>
      <c r="BR293" s="344"/>
      <c r="BS293" s="344"/>
      <c r="BT293" s="212"/>
      <c r="BU293" s="345"/>
      <c r="BV293" s="209"/>
      <c r="BW293" s="209"/>
      <c r="BX293" s="210"/>
      <c r="BY293" s="344"/>
      <c r="BZ293" s="344"/>
      <c r="CA293" s="212"/>
      <c r="CB293" s="346"/>
      <c r="CC293" s="331"/>
      <c r="CD293" s="209"/>
      <c r="CE293" s="210"/>
      <c r="CF293" s="344"/>
      <c r="CG293" s="344"/>
      <c r="CH293" s="212"/>
      <c r="CI293" s="212"/>
      <c r="CJ293" s="209"/>
      <c r="CK293" s="209"/>
      <c r="CL293" s="210"/>
      <c r="CM293" s="344"/>
      <c r="CN293" s="344"/>
      <c r="CO293" s="212"/>
      <c r="CP293" s="346"/>
      <c r="CQ293" s="331"/>
      <c r="CR293" s="209"/>
      <c r="CS293" s="210"/>
      <c r="CT293" s="344"/>
      <c r="CU293" s="344"/>
      <c r="CV293" s="212"/>
      <c r="CW293" s="345"/>
      <c r="CX293" s="209"/>
      <c r="CY293" s="209"/>
      <c r="CZ293" s="210"/>
      <c r="DA293" s="344"/>
      <c r="DB293" s="344"/>
      <c r="DC293" s="212"/>
      <c r="DD293" s="346"/>
      <c r="DE293" s="331"/>
      <c r="DF293" s="209"/>
      <c r="DG293" s="210"/>
      <c r="DH293" s="344"/>
      <c r="DI293" s="344"/>
      <c r="DJ293" s="212"/>
      <c r="DK293" s="331"/>
      <c r="DL293" s="331"/>
      <c r="DM293" s="210"/>
      <c r="DN293" s="210"/>
      <c r="DO293" s="344"/>
      <c r="DP293" s="344"/>
      <c r="DQ293" s="212"/>
      <c r="DR293" s="347"/>
      <c r="DS293" s="347"/>
      <c r="DT293" s="349"/>
      <c r="DU293" s="350"/>
      <c r="DV293" s="350"/>
      <c r="DW293" s="351"/>
      <c r="DX293" s="175"/>
      <c r="DY293" s="352"/>
    </row>
    <row r="294" spans="1:129" ht="15.75" customHeight="1" x14ac:dyDescent="0.2">
      <c r="A294" s="331"/>
      <c r="B294" s="175"/>
      <c r="C294" s="176"/>
      <c r="D294" s="343"/>
      <c r="E294" s="209"/>
      <c r="F294" s="210"/>
      <c r="G294" s="344"/>
      <c r="H294" s="344"/>
      <c r="I294" s="212"/>
      <c r="J294" s="345"/>
      <c r="K294" s="209"/>
      <c r="L294" s="209"/>
      <c r="M294" s="210"/>
      <c r="N294" s="344"/>
      <c r="O294" s="344"/>
      <c r="P294" s="212"/>
      <c r="Q294" s="346"/>
      <c r="R294" s="331"/>
      <c r="S294" s="209"/>
      <c r="T294" s="210"/>
      <c r="U294" s="344"/>
      <c r="V294" s="344"/>
      <c r="W294" s="212"/>
      <c r="X294" s="209"/>
      <c r="Y294" s="209"/>
      <c r="Z294" s="209"/>
      <c r="AA294" s="210"/>
      <c r="AB294" s="344"/>
      <c r="AC294" s="344"/>
      <c r="AD294" s="212"/>
      <c r="AE294" s="346"/>
      <c r="AF294" s="331"/>
      <c r="AG294" s="209"/>
      <c r="AH294" s="210"/>
      <c r="AI294" s="344"/>
      <c r="AJ294" s="344"/>
      <c r="AK294" s="212"/>
      <c r="AL294" s="345"/>
      <c r="AM294" s="209"/>
      <c r="AN294" s="209"/>
      <c r="AO294" s="210"/>
      <c r="AP294" s="344"/>
      <c r="AQ294" s="344"/>
      <c r="AR294" s="212"/>
      <c r="AS294" s="346"/>
      <c r="AT294" s="331"/>
      <c r="AU294" s="209"/>
      <c r="AV294" s="210"/>
      <c r="AW294" s="344"/>
      <c r="AX294" s="344"/>
      <c r="AY294" s="212"/>
      <c r="AZ294" s="346"/>
      <c r="BA294" s="331"/>
      <c r="BB294" s="209"/>
      <c r="BC294" s="210"/>
      <c r="BD294" s="344"/>
      <c r="BE294" s="344"/>
      <c r="BF294" s="212"/>
      <c r="BG294" s="209"/>
      <c r="BH294" s="209"/>
      <c r="BI294" s="209"/>
      <c r="BJ294" s="210"/>
      <c r="BK294" s="344"/>
      <c r="BL294" s="344"/>
      <c r="BM294" s="212"/>
      <c r="BN294" s="346"/>
      <c r="BO294" s="331"/>
      <c r="BP294" s="209"/>
      <c r="BQ294" s="210"/>
      <c r="BR294" s="344"/>
      <c r="BS294" s="344"/>
      <c r="BT294" s="212"/>
      <c r="BU294" s="345"/>
      <c r="BV294" s="209"/>
      <c r="BW294" s="209"/>
      <c r="BX294" s="210"/>
      <c r="BY294" s="344"/>
      <c r="BZ294" s="344"/>
      <c r="CA294" s="212"/>
      <c r="CB294" s="346"/>
      <c r="CC294" s="331"/>
      <c r="CD294" s="209"/>
      <c r="CE294" s="210"/>
      <c r="CF294" s="344"/>
      <c r="CG294" s="344"/>
      <c r="CH294" s="212"/>
      <c r="CI294" s="212"/>
      <c r="CJ294" s="209"/>
      <c r="CK294" s="209"/>
      <c r="CL294" s="210"/>
      <c r="CM294" s="344"/>
      <c r="CN294" s="344"/>
      <c r="CO294" s="212"/>
      <c r="CP294" s="346"/>
      <c r="CQ294" s="331"/>
      <c r="CR294" s="209"/>
      <c r="CS294" s="210"/>
      <c r="CT294" s="344"/>
      <c r="CU294" s="344"/>
      <c r="CV294" s="212"/>
      <c r="CW294" s="345"/>
      <c r="CX294" s="209"/>
      <c r="CY294" s="209"/>
      <c r="CZ294" s="210"/>
      <c r="DA294" s="344"/>
      <c r="DB294" s="344"/>
      <c r="DC294" s="212"/>
      <c r="DD294" s="346"/>
      <c r="DE294" s="331"/>
      <c r="DF294" s="209"/>
      <c r="DG294" s="210"/>
      <c r="DH294" s="344"/>
      <c r="DI294" s="344"/>
      <c r="DJ294" s="212"/>
      <c r="DK294" s="331"/>
      <c r="DL294" s="331"/>
      <c r="DM294" s="210"/>
      <c r="DN294" s="210"/>
      <c r="DO294" s="344"/>
      <c r="DP294" s="344"/>
      <c r="DQ294" s="212"/>
      <c r="DR294" s="347"/>
      <c r="DS294" s="347"/>
      <c r="DT294" s="349"/>
      <c r="DU294" s="350"/>
      <c r="DV294" s="350"/>
      <c r="DW294" s="351"/>
      <c r="DX294" s="175"/>
      <c r="DY294" s="352"/>
    </row>
    <row r="295" spans="1:129" ht="15.75" customHeight="1" x14ac:dyDescent="0.2">
      <c r="A295" s="331"/>
      <c r="B295" s="175"/>
      <c r="C295" s="176"/>
      <c r="D295" s="343"/>
      <c r="E295" s="209"/>
      <c r="F295" s="210"/>
      <c r="G295" s="344"/>
      <c r="H295" s="344"/>
      <c r="I295" s="212"/>
      <c r="J295" s="345"/>
      <c r="K295" s="209"/>
      <c r="L295" s="209"/>
      <c r="M295" s="210"/>
      <c r="N295" s="344"/>
      <c r="O295" s="344"/>
      <c r="P295" s="212"/>
      <c r="Q295" s="346"/>
      <c r="R295" s="331"/>
      <c r="S295" s="209"/>
      <c r="T295" s="210"/>
      <c r="U295" s="344"/>
      <c r="V295" s="344"/>
      <c r="W295" s="212"/>
      <c r="X295" s="209"/>
      <c r="Y295" s="209"/>
      <c r="Z295" s="209"/>
      <c r="AA295" s="210"/>
      <c r="AB295" s="344"/>
      <c r="AC295" s="344"/>
      <c r="AD295" s="212"/>
      <c r="AE295" s="346"/>
      <c r="AF295" s="331"/>
      <c r="AG295" s="209"/>
      <c r="AH295" s="210"/>
      <c r="AI295" s="344"/>
      <c r="AJ295" s="344"/>
      <c r="AK295" s="212"/>
      <c r="AL295" s="345"/>
      <c r="AM295" s="209"/>
      <c r="AN295" s="209"/>
      <c r="AO295" s="210"/>
      <c r="AP295" s="344"/>
      <c r="AQ295" s="344"/>
      <c r="AR295" s="212"/>
      <c r="AS295" s="346"/>
      <c r="AT295" s="331"/>
      <c r="AU295" s="209"/>
      <c r="AV295" s="210"/>
      <c r="AW295" s="344"/>
      <c r="AX295" s="344"/>
      <c r="AY295" s="212"/>
      <c r="AZ295" s="346"/>
      <c r="BA295" s="331"/>
      <c r="BB295" s="209"/>
      <c r="BC295" s="210"/>
      <c r="BD295" s="344"/>
      <c r="BE295" s="344"/>
      <c r="BF295" s="212"/>
      <c r="BG295" s="209"/>
      <c r="BH295" s="209"/>
      <c r="BI295" s="209"/>
      <c r="BJ295" s="210"/>
      <c r="BK295" s="344"/>
      <c r="BL295" s="344"/>
      <c r="BM295" s="212"/>
      <c r="BN295" s="346"/>
      <c r="BO295" s="331"/>
      <c r="BP295" s="209"/>
      <c r="BQ295" s="210"/>
      <c r="BR295" s="344"/>
      <c r="BS295" s="344"/>
      <c r="BT295" s="212"/>
      <c r="BU295" s="345"/>
      <c r="BV295" s="209"/>
      <c r="BW295" s="209"/>
      <c r="BX295" s="210"/>
      <c r="BY295" s="344"/>
      <c r="BZ295" s="344"/>
      <c r="CA295" s="212"/>
      <c r="CB295" s="346"/>
      <c r="CC295" s="331"/>
      <c r="CD295" s="209"/>
      <c r="CE295" s="210"/>
      <c r="CF295" s="344"/>
      <c r="CG295" s="344"/>
      <c r="CH295" s="212"/>
      <c r="CI295" s="212"/>
      <c r="CJ295" s="209"/>
      <c r="CK295" s="209"/>
      <c r="CL295" s="210"/>
      <c r="CM295" s="344"/>
      <c r="CN295" s="344"/>
      <c r="CO295" s="212"/>
      <c r="CP295" s="346"/>
      <c r="CQ295" s="331"/>
      <c r="CR295" s="209"/>
      <c r="CS295" s="210"/>
      <c r="CT295" s="344"/>
      <c r="CU295" s="344"/>
      <c r="CV295" s="212"/>
      <c r="CW295" s="345"/>
      <c r="CX295" s="209"/>
      <c r="CY295" s="209"/>
      <c r="CZ295" s="210"/>
      <c r="DA295" s="344"/>
      <c r="DB295" s="344"/>
      <c r="DC295" s="212"/>
      <c r="DD295" s="346"/>
      <c r="DE295" s="331"/>
      <c r="DF295" s="209"/>
      <c r="DG295" s="210"/>
      <c r="DH295" s="344"/>
      <c r="DI295" s="344"/>
      <c r="DJ295" s="212"/>
      <c r="DK295" s="331"/>
      <c r="DL295" s="331"/>
      <c r="DM295" s="210"/>
      <c r="DN295" s="210"/>
      <c r="DO295" s="344"/>
      <c r="DP295" s="344"/>
      <c r="DQ295" s="212"/>
      <c r="DR295" s="347"/>
      <c r="DS295" s="347"/>
      <c r="DT295" s="349"/>
      <c r="DU295" s="350"/>
      <c r="DV295" s="350"/>
      <c r="DW295" s="351"/>
      <c r="DX295" s="175"/>
      <c r="DY295" s="352"/>
    </row>
    <row r="296" spans="1:129" ht="15.75" customHeight="1" x14ac:dyDescent="0.2">
      <c r="A296" s="331"/>
      <c r="B296" s="175"/>
      <c r="C296" s="176"/>
      <c r="D296" s="343"/>
      <c r="E296" s="209"/>
      <c r="F296" s="210"/>
      <c r="G296" s="344"/>
      <c r="H296" s="344"/>
      <c r="I296" s="212"/>
      <c r="J296" s="345"/>
      <c r="K296" s="209"/>
      <c r="L296" s="209"/>
      <c r="M296" s="210"/>
      <c r="N296" s="344"/>
      <c r="O296" s="344"/>
      <c r="P296" s="212"/>
      <c r="Q296" s="346"/>
      <c r="R296" s="331"/>
      <c r="S296" s="209"/>
      <c r="T296" s="210"/>
      <c r="U296" s="344"/>
      <c r="V296" s="344"/>
      <c r="W296" s="212"/>
      <c r="X296" s="209"/>
      <c r="Y296" s="209"/>
      <c r="Z296" s="209"/>
      <c r="AA296" s="210"/>
      <c r="AB296" s="344"/>
      <c r="AC296" s="344"/>
      <c r="AD296" s="212"/>
      <c r="AE296" s="346"/>
      <c r="AF296" s="331"/>
      <c r="AG296" s="209"/>
      <c r="AH296" s="210"/>
      <c r="AI296" s="344"/>
      <c r="AJ296" s="344"/>
      <c r="AK296" s="212"/>
      <c r="AL296" s="345"/>
      <c r="AM296" s="209"/>
      <c r="AN296" s="209"/>
      <c r="AO296" s="210"/>
      <c r="AP296" s="344"/>
      <c r="AQ296" s="344"/>
      <c r="AR296" s="212"/>
      <c r="AS296" s="346"/>
      <c r="AT296" s="331"/>
      <c r="AU296" s="209"/>
      <c r="AV296" s="210"/>
      <c r="AW296" s="344"/>
      <c r="AX296" s="344"/>
      <c r="AY296" s="212"/>
      <c r="AZ296" s="346"/>
      <c r="BA296" s="331"/>
      <c r="BB296" s="209"/>
      <c r="BC296" s="210"/>
      <c r="BD296" s="344"/>
      <c r="BE296" s="344"/>
      <c r="BF296" s="212"/>
      <c r="BG296" s="209"/>
      <c r="BH296" s="209"/>
      <c r="BI296" s="209"/>
      <c r="BJ296" s="210"/>
      <c r="BK296" s="344"/>
      <c r="BL296" s="344"/>
      <c r="BM296" s="212"/>
      <c r="BN296" s="346"/>
      <c r="BO296" s="331"/>
      <c r="BP296" s="209"/>
      <c r="BQ296" s="210"/>
      <c r="BR296" s="344"/>
      <c r="BS296" s="344"/>
      <c r="BT296" s="212"/>
      <c r="BU296" s="345"/>
      <c r="BV296" s="209"/>
      <c r="BW296" s="209"/>
      <c r="BX296" s="210"/>
      <c r="BY296" s="344"/>
      <c r="BZ296" s="344"/>
      <c r="CA296" s="212"/>
      <c r="CB296" s="346"/>
      <c r="CC296" s="331"/>
      <c r="CD296" s="209"/>
      <c r="CE296" s="210"/>
      <c r="CF296" s="344"/>
      <c r="CG296" s="344"/>
      <c r="CH296" s="212"/>
      <c r="CI296" s="212"/>
      <c r="CJ296" s="209"/>
      <c r="CK296" s="209"/>
      <c r="CL296" s="210"/>
      <c r="CM296" s="344"/>
      <c r="CN296" s="344"/>
      <c r="CO296" s="212"/>
      <c r="CP296" s="346"/>
      <c r="CQ296" s="331"/>
      <c r="CR296" s="209"/>
      <c r="CS296" s="210"/>
      <c r="CT296" s="344"/>
      <c r="CU296" s="344"/>
      <c r="CV296" s="212"/>
      <c r="CW296" s="345"/>
      <c r="CX296" s="209"/>
      <c r="CY296" s="209"/>
      <c r="CZ296" s="210"/>
      <c r="DA296" s="344"/>
      <c r="DB296" s="344"/>
      <c r="DC296" s="212"/>
      <c r="DD296" s="346"/>
      <c r="DE296" s="331"/>
      <c r="DF296" s="209"/>
      <c r="DG296" s="210"/>
      <c r="DH296" s="344"/>
      <c r="DI296" s="344"/>
      <c r="DJ296" s="212"/>
      <c r="DK296" s="331"/>
      <c r="DL296" s="331"/>
      <c r="DM296" s="210"/>
      <c r="DN296" s="210"/>
      <c r="DO296" s="344"/>
      <c r="DP296" s="344"/>
      <c r="DQ296" s="212"/>
      <c r="DR296" s="347"/>
      <c r="DS296" s="347"/>
      <c r="DT296" s="349"/>
      <c r="DU296" s="350"/>
      <c r="DV296" s="350"/>
      <c r="DW296" s="351"/>
      <c r="DX296" s="175"/>
      <c r="DY296" s="352"/>
    </row>
  </sheetData>
  <pageMargins left="0.70866141732283472" right="0.70866141732283472" top="0.74803149606299213" bottom="0.74803149606299213" header="0" footer="0"/>
  <pageSetup orientation="landscape" r:id="rId1"/>
  <headerFooter>
    <oddHeader>&amp;CSupply Status of  Tooling items for the year 2025-26, dt 07.08.2025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DQ199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4.42578125" defaultRowHeight="15" customHeight="1" x14ac:dyDescent="0.2"/>
  <cols>
    <col min="1" max="1" width="7.28515625" customWidth="1"/>
    <col min="2" max="2" width="12.7109375" customWidth="1"/>
    <col min="3" max="3" width="40.28515625" customWidth="1"/>
    <col min="4" max="4" width="17.140625" customWidth="1"/>
    <col min="5" max="5" width="16.5703125" customWidth="1"/>
    <col min="6" max="7" width="18.85546875" customWidth="1"/>
    <col min="8" max="8" width="24.7109375" customWidth="1"/>
    <col min="12" max="12" width="15.85546875" customWidth="1"/>
    <col min="13" max="13" width="0.42578125" customWidth="1"/>
    <col min="19" max="19" width="0.42578125" customWidth="1"/>
    <col min="25" max="25" width="0.42578125" customWidth="1"/>
    <col min="31" max="31" width="0.42578125" customWidth="1"/>
    <col min="37" max="37" width="0.5703125" customWidth="1"/>
    <col min="43" max="43" width="0.42578125" customWidth="1"/>
    <col min="49" max="49" width="0.42578125" customWidth="1"/>
    <col min="55" max="55" width="0.42578125" customWidth="1"/>
    <col min="61" max="61" width="0.42578125" customWidth="1"/>
    <col min="67" max="67" width="0.42578125" customWidth="1"/>
    <col min="73" max="73" width="0.42578125" customWidth="1"/>
    <col min="79" max="79" width="0.42578125" customWidth="1"/>
    <col min="85" max="85" width="0.42578125" customWidth="1"/>
    <col min="91" max="91" width="0.42578125" customWidth="1"/>
    <col min="97" max="97" width="0.42578125" customWidth="1"/>
    <col min="102" max="102" width="15.5703125" customWidth="1"/>
    <col min="103" max="103" width="0.42578125" customWidth="1"/>
  </cols>
  <sheetData>
    <row r="1" spans="1:121" ht="255" x14ac:dyDescent="0.25">
      <c r="A1" s="1" t="str">
        <f>'BIM Main Item 25-26'!A1</f>
        <v>SN</v>
      </c>
      <c r="B1" s="1" t="str">
        <f>'BIM Main Item 25-26'!B1</f>
        <v>DLW Pt No</v>
      </c>
      <c r="C1" s="1" t="str">
        <f>'BIM Main Item 25-26'!C1</f>
        <v>DESCRIPTION</v>
      </c>
      <c r="D1" s="1" t="s">
        <v>1</v>
      </c>
      <c r="E1" s="1" t="e">
        <f>'BIM Main Item 25-26'!#REF!</f>
        <v>#REF!</v>
      </c>
      <c r="F1" s="1" t="e">
        <f>'BIM Main Item 25-26'!#REF!</f>
        <v>#REF!</v>
      </c>
      <c r="G1" s="1" t="e">
        <f>'BIM Main Item 25-26'!#REF!</f>
        <v>#REF!</v>
      </c>
      <c r="H1" s="14" t="str">
        <f>'BIM Main Item 25-26'!D1</f>
        <v>CR Outstanding balance 24-25 as on 01.04.2025</v>
      </c>
      <c r="I1" s="14" t="str">
        <f>'BIM Main Item 25-26'!E1</f>
        <v>CR
Demand 2025-26</v>
      </c>
      <c r="J1" s="14" t="str">
        <f>'BIM Main Item 25-26'!F1</f>
        <v>Total Qty to be supplied to CR in 2025-26</v>
      </c>
      <c r="K1" s="14" t="str">
        <f>'BIM Main Item 25-26'!G1</f>
        <v>Qty Supplied to CR in 2025-26</v>
      </c>
      <c r="L1" s="14" t="str">
        <f>'BIM Main Item 25-26'!I1</f>
        <v>Qty balance to supply to CR in 2025-26</v>
      </c>
      <c r="M1" s="14" t="str">
        <f>'BIM Main Item 25-26'!J1</f>
        <v>% Compliance  of CR</v>
      </c>
      <c r="N1" s="3" t="str">
        <f>'BIM Main Item 25-26'!K1</f>
        <v>ECoR Outstanding balance 24-25 as on 01.04.2025</v>
      </c>
      <c r="O1" s="3" t="str">
        <f>'BIM Main Item 25-26'!L1</f>
        <v>ECOR
Demand 2025-26</v>
      </c>
      <c r="P1" s="3" t="str">
        <f>'BIM Main Item 25-26'!M1</f>
        <v>Total Qty to be supplied to ECoR in 2025-26</v>
      </c>
      <c r="Q1" s="3" t="str">
        <f>'BIM Main Item 25-26'!N1</f>
        <v>Qty Supplied to ECoR in 2025-26</v>
      </c>
      <c r="R1" s="3" t="str">
        <f>'BIM Main Item 25-26'!P1</f>
        <v>Qty balance to supply to ECoR in 2025-26</v>
      </c>
      <c r="S1" s="14" t="str">
        <f>'BIM Main Item 25-26'!Q1</f>
        <v>% Complaince of ECoR</v>
      </c>
      <c r="T1" s="3" t="str">
        <f>'BIM Main Item 25-26'!R1</f>
        <v>ECR Outstanding balance 24-25 as on 01.04.2025</v>
      </c>
      <c r="U1" s="14" t="str">
        <f>'BIM Main Item 25-26'!S1</f>
        <v>ECR 
Demand 2025-26</v>
      </c>
      <c r="V1" s="14" t="str">
        <f>'BIM Main Item 25-26'!T1</f>
        <v>Total Qty to be supplied to ECR in 2025-26</v>
      </c>
      <c r="W1" s="14" t="str">
        <f>'BIM Main Item 25-26'!U1</f>
        <v>Qty Supplied to ECR in 2025-26</v>
      </c>
      <c r="X1" s="14" t="str">
        <f>'BIM Main Item 25-26'!W1</f>
        <v>Qty balance to supply to ECR in 2025-26</v>
      </c>
      <c r="Y1" s="14" t="str">
        <f>'BIM Main Item 25-26'!X1</f>
        <v>% Complaince of ECR</v>
      </c>
      <c r="Z1" s="14" t="str">
        <f>'BIM Main Item 25-26'!Y1</f>
        <v>ER Outstanding balance 24-25 as on 01.04.2025</v>
      </c>
      <c r="AA1" s="14" t="str">
        <f>'BIM Main Item 25-26'!Z1</f>
        <v>ER
Demand 2025-26</v>
      </c>
      <c r="AB1" s="14" t="str">
        <f>'BIM Main Item 25-26'!AA1</f>
        <v>Total Qty to be supplied to ER in 2025-26</v>
      </c>
      <c r="AC1" s="14" t="str">
        <f>'BIM Main Item 25-26'!AB1</f>
        <v>Qty Supplied to ER in 2025-26</v>
      </c>
      <c r="AD1" s="14" t="str">
        <f>'BIM Main Item 25-26'!AD1</f>
        <v>Qty balance to supply to ER in 2025-26</v>
      </c>
      <c r="AE1" s="14" t="str">
        <f>'BIM Main Item 25-26'!AE1</f>
        <v>% Complaince of ER</v>
      </c>
      <c r="AF1" s="14" t="str">
        <f>'BIM Main Item 25-26'!AF1</f>
        <v>NCR Outstanding balance 24-25 as on 01.04.2025</v>
      </c>
      <c r="AG1" s="14" t="str">
        <f>'BIM Main Item 25-26'!AG1</f>
        <v>NCR
Demand 2025-26</v>
      </c>
      <c r="AH1" s="14" t="str">
        <f>'BIM Main Item 25-26'!AH1</f>
        <v>Total Qty to be supplied to NCR in 2025-26</v>
      </c>
      <c r="AI1" s="14" t="str">
        <f>'BIM Main Item 25-26'!AI1</f>
        <v>Qty Supplied to NCR in 2025-26</v>
      </c>
      <c r="AJ1" s="14" t="str">
        <f>'BIM Main Item 25-26'!AK1</f>
        <v>Qty balance to supply to NCR in 2025-26</v>
      </c>
      <c r="AK1" s="14" t="str">
        <f>'BIM Main Item 25-26'!AL1</f>
        <v>% Complaince of NCR</v>
      </c>
      <c r="AL1" s="14" t="str">
        <f>'BIM Main Item 25-26'!AM1</f>
        <v>NER Outstanding balance 24-25 as on 01.04.2025</v>
      </c>
      <c r="AM1" s="14" t="str">
        <f>'BIM Main Item 25-26'!AN1</f>
        <v>NER
Demand 2025-26</v>
      </c>
      <c r="AN1" s="14" t="str">
        <f>'BIM Main Item 25-26'!AO1</f>
        <v>Total Qty to be supplied to NER in 2025-26</v>
      </c>
      <c r="AO1" s="14" t="str">
        <f>'BIM Main Item 25-26'!AP1</f>
        <v>Qty Supplied to NER in 2025-26</v>
      </c>
      <c r="AP1" s="14" t="str">
        <f>'BIM Main Item 25-26'!AR1</f>
        <v>Qty balance to supply to NER in 2025-26</v>
      </c>
      <c r="AQ1" s="14" t="str">
        <f>'BIM Main Item 25-26'!AS1</f>
        <v>% Complaince of NER</v>
      </c>
      <c r="AR1" s="14" t="str">
        <f>'BIM Main Item 25-26'!AT1</f>
        <v>NFR Outstanding balance 24-25 as on 01.04.2025</v>
      </c>
      <c r="AS1" s="14" t="str">
        <f>'BIM Main Item 25-26'!AU1</f>
        <v>NFR
Demand 2025-26</v>
      </c>
      <c r="AT1" s="14" t="str">
        <f>'BIM Main Item 25-26'!AV1</f>
        <v>Total Qty to be supplied to NFR in 2025-26</v>
      </c>
      <c r="AU1" s="14" t="str">
        <f>'BIM Main Item 25-26'!AW1</f>
        <v>Qty Supplied to NFR in 2025-26</v>
      </c>
      <c r="AV1" s="14" t="str">
        <f>'BIM Main Item 25-26'!AY1</f>
        <v>Qty balance to supply to NFR in 2025-26</v>
      </c>
      <c r="AW1" s="14" t="str">
        <f>'BIM Main Item 25-26'!AZ1</f>
        <v>% Complaince of NFR</v>
      </c>
      <c r="AX1" s="14" t="str">
        <f>'BIM Main Item 25-26'!BA1</f>
        <v>NR Outstanding balance 24-25 as on 01.04.2025</v>
      </c>
      <c r="AY1" s="14" t="str">
        <f>'BIM Main Item 25-26'!BB1</f>
        <v>NR
Demand 2025-26</v>
      </c>
      <c r="AZ1" s="14" t="str">
        <f>'BIM Main Item 25-26'!BC1</f>
        <v>Total Qty to be supplied to NR in 2025-26</v>
      </c>
      <c r="BA1" s="14" t="str">
        <f>'BIM Main Item 25-26'!BD1</f>
        <v>Qty Supplied to NR in 2025-26</v>
      </c>
      <c r="BB1" s="14" t="str">
        <f>'BIM Main Item 25-26'!BF1</f>
        <v>Qty balance to supply to NR in 2025-26</v>
      </c>
      <c r="BC1" s="14" t="str">
        <f>'BIM Main Item 25-26'!BG1</f>
        <v>%Complaince of NR</v>
      </c>
      <c r="BD1" s="14" t="str">
        <f>'BIM Main Item 25-26'!BH1</f>
        <v>NWR Outstanding balance 24-25 as on 01.04.2025</v>
      </c>
      <c r="BE1" s="14" t="str">
        <f>'BIM Main Item 25-26'!BI1</f>
        <v>NWR
Demand 2025-26</v>
      </c>
      <c r="BF1" s="14" t="str">
        <f>'BIM Main Item 25-26'!BJ1</f>
        <v>Total Qty to be supplied to NWR in 2025-26</v>
      </c>
      <c r="BG1" s="14" t="str">
        <f>'BIM Main Item 25-26'!BK1</f>
        <v>Qty Supplied to NWR in 2025-26</v>
      </c>
      <c r="BH1" s="14" t="str">
        <f>'BIM Main Item 25-26'!BM1</f>
        <v>Qty balance to supply to NWR in 2025-26</v>
      </c>
      <c r="BI1" s="14" t="str">
        <f>'BIM Main Item 25-26'!BN1</f>
        <v>% Complaince of NWR</v>
      </c>
      <c r="BJ1" s="14" t="str">
        <f>'BIM Main Item 25-26'!BO1</f>
        <v>SCR Outstanding balance 24-25 as on 01.04.2025</v>
      </c>
      <c r="BK1" s="14" t="str">
        <f>'BIM Main Item 25-26'!BP1</f>
        <v>SCR
Demand 2025-26</v>
      </c>
      <c r="BL1" s="14" t="str">
        <f>'BIM Main Item 25-26'!BQ1</f>
        <v>Total Qty to be supplied to SCR in 2025-26</v>
      </c>
      <c r="BM1" s="14" t="str">
        <f>'BIM Main Item 25-26'!BR1</f>
        <v>Qty Supplied to SCR in 2025-26</v>
      </c>
      <c r="BN1" s="14" t="str">
        <f>'BIM Main Item 25-26'!BT1</f>
        <v>Qty balance to supply to SCR in 2025-26</v>
      </c>
      <c r="BO1" s="14" t="str">
        <f>'BIM Main Item 25-26'!BU1</f>
        <v>% Complaince of SCR</v>
      </c>
      <c r="BP1" s="14" t="str">
        <f>'BIM Main Item 25-26'!BV1</f>
        <v>SECR Outstanding balance 24-25 as on 01.04.2025</v>
      </c>
      <c r="BQ1" s="14" t="str">
        <f>'BIM Main Item 25-26'!BW1</f>
        <v>SECR
Demand 2025-26</v>
      </c>
      <c r="BR1" s="14" t="str">
        <f>'BIM Main Item 25-26'!BX1</f>
        <v>Total Qty to be supplied to SECR in 2025-26</v>
      </c>
      <c r="BS1" s="14" t="str">
        <f>'BIM Main Item 25-26'!BY1</f>
        <v>Qty Supplied to SECR in 2025-26</v>
      </c>
      <c r="BT1" s="14" t="str">
        <f>'BIM Main Item 25-26'!CA1</f>
        <v>Qty balance to supply to SECR in 2025-26</v>
      </c>
      <c r="BU1" s="14" t="str">
        <f>'BIM Main Item 25-26'!CB1</f>
        <v>% Complaince of SECR</v>
      </c>
      <c r="BV1" s="14" t="str">
        <f>'BIM Main Item 25-26'!CC1</f>
        <v>SER Outstanding balance 24-25 as on 01.04.2025</v>
      </c>
      <c r="BW1" s="14" t="str">
        <f>'BIM Main Item 25-26'!CD1</f>
        <v>SER
Demand 2025-26</v>
      </c>
      <c r="BX1" s="14" t="str">
        <f>'BIM Main Item 25-26'!CE1</f>
        <v>Total Qty to be supplied to SER in 2025-26</v>
      </c>
      <c r="BY1" s="14" t="str">
        <f>'BIM Main Item 25-26'!CF1</f>
        <v>Qty Supplied to SER in 2025-26</v>
      </c>
      <c r="BZ1" s="14" t="str">
        <f>'BIM Main Item 25-26'!CH1</f>
        <v>Qty balance to supply to SER in 2025-26</v>
      </c>
      <c r="CA1" s="14" t="str">
        <f>'BIM Main Item 25-26'!CI1</f>
        <v>% Complaince of SER</v>
      </c>
      <c r="CB1" s="14" t="str">
        <f>'BIM Main Item 25-26'!CJ1</f>
        <v>SR Outstanding balance 24-25 as on 01.04.2025</v>
      </c>
      <c r="CC1" s="14" t="str">
        <f>'BIM Main Item 25-26'!CK1</f>
        <v>SR
Demand 2025-26</v>
      </c>
      <c r="CD1" s="14" t="str">
        <f>'BIM Main Item 25-26'!CL1</f>
        <v>Total Qty to be supplied to SR in 2025-26</v>
      </c>
      <c r="CE1" s="14" t="str">
        <f>'BIM Main Item 25-26'!CM1</f>
        <v>Qty Supplied to SR in 2025-26</v>
      </c>
      <c r="CF1" s="14" t="str">
        <f>'BIM Main Item 25-26'!CO1</f>
        <v>Qty balance to supply to SR in 2025-26</v>
      </c>
      <c r="CG1" s="14" t="str">
        <f>'BIM Main Item 25-26'!CP1</f>
        <v>% Complaince of SR</v>
      </c>
      <c r="CH1" s="14" t="str">
        <f>'BIM Main Item 25-26'!CQ1</f>
        <v>SWR Outstanding balance 24-25 as on 01.04.2025</v>
      </c>
      <c r="CI1" s="14" t="str">
        <f>'BIM Main Item 25-26'!CR1</f>
        <v>SWR
Demand 2025-26</v>
      </c>
      <c r="CJ1" s="14" t="str">
        <f>'BIM Main Item 25-26'!CS1</f>
        <v>Total Qty to be supplied to SWR in 2025-26</v>
      </c>
      <c r="CK1" s="14" t="str">
        <f>'BIM Main Item 25-26'!CT1</f>
        <v>Qty Supplied to SWR in 2025-26</v>
      </c>
      <c r="CL1" s="14" t="str">
        <f>'BIM Main Item 25-26'!CV1</f>
        <v>Qty balance to supply to SWR in 2025-26</v>
      </c>
      <c r="CM1" s="14" t="str">
        <f>'BIM Main Item 25-26'!CW1</f>
        <v>% Complaince of SWR</v>
      </c>
      <c r="CN1" s="14" t="str">
        <f>'BIM Main Item 25-26'!CX1</f>
        <v>WCR Outstanding balance 24-25 as on 01.04.2025</v>
      </c>
      <c r="CO1" s="14" t="str">
        <f>'BIM Main Item 25-26'!CY1</f>
        <v>WCR
Demand 2025-26</v>
      </c>
      <c r="CP1" s="14" t="str">
        <f>'BIM Main Item 25-26'!CZ1</f>
        <v>Total Qty to be supplied to WCR in 2025-26</v>
      </c>
      <c r="CQ1" s="14" t="str">
        <f>'BIM Main Item 25-26'!DA1</f>
        <v>Qty Supplied to WCR in 2025-26</v>
      </c>
      <c r="CR1" s="14" t="str">
        <f>'BIM Main Item 25-26'!DC1</f>
        <v>Qty balance to supply to WCR in 2025-26</v>
      </c>
      <c r="CS1" s="14" t="str">
        <f>'BIM Main Item 25-26'!DD1</f>
        <v>% Complaince of WCR</v>
      </c>
      <c r="CT1" s="14" t="str">
        <f>'BIM Main Item 25-26'!DE1</f>
        <v>WR Outstanding balance 24-25 as on 01.04.2025</v>
      </c>
      <c r="CU1" s="14" t="str">
        <f>'BIM Main Item 25-26'!DF1</f>
        <v>WR
Demand 2025-26</v>
      </c>
      <c r="CV1" s="14" t="str">
        <f>'BIM Main Item 25-26'!DG1</f>
        <v>Total Qty to be supplied to WR in 2025-26</v>
      </c>
      <c r="CW1" s="14" t="str">
        <f>'BIM Main Item 25-26'!DH1</f>
        <v>Qty Supplied to WR in 2025-26</v>
      </c>
      <c r="CX1" s="14" t="str">
        <f>'BIM Main Item 25-26'!DJ1</f>
        <v>Qty balance to supply to WR in 2025-26</v>
      </c>
      <c r="CY1" s="3" t="str">
        <f>'BIM Main Item 25-26'!DK1</f>
        <v>% Complaince of WR</v>
      </c>
      <c r="CZ1" s="13" t="str">
        <f>'BIM Main Item 25-26'!DR1</f>
        <v>Total Outstanding balance 24-25 as on 01.04.2025</v>
      </c>
      <c r="DA1" s="13" t="str">
        <f>'BIM Main Item 25-26'!DS1</f>
        <v>Total
Demand 2025-26</v>
      </c>
      <c r="DB1" s="2" t="str">
        <f>'BIM Main Item 25-26'!DT1</f>
        <v>Total Qty to be supplied to ZR in 2025-26</v>
      </c>
      <c r="DC1" s="2" t="str">
        <f>'BIM Main Item 25-26'!DU1</f>
        <v>Total Qty Supplied to ZR in 2025-26</v>
      </c>
      <c r="DD1" s="2" t="str">
        <f>'BIM Main Item 25-26'!DW1</f>
        <v>Total Qty balance to supply to ZR in 2025-26</v>
      </c>
      <c r="DE1" s="15" t="s">
        <v>2</v>
      </c>
      <c r="DF1" s="2" t="str">
        <f>'BIM Main Item 25-26'!DX1</f>
        <v>% 
Supply Compliance 2025-26</v>
      </c>
      <c r="DG1" s="2" t="e">
        <f>'BIM Main Item 25-26'!#REF!</f>
        <v>#REF!</v>
      </c>
      <c r="DH1" s="227"/>
      <c r="DI1" s="227"/>
      <c r="DJ1" s="227"/>
      <c r="DK1" s="227"/>
      <c r="DL1" s="227"/>
      <c r="DM1" s="227"/>
      <c r="DN1" s="227"/>
      <c r="DO1" s="227"/>
      <c r="DP1" s="227"/>
      <c r="DQ1" s="227"/>
    </row>
    <row r="2" spans="1:121" x14ac:dyDescent="0.25">
      <c r="A2" s="4">
        <f>'BIM Main Item 25-26'!A3</f>
        <v>2</v>
      </c>
      <c r="B2" s="4">
        <f>'BIM Main Item 25-26'!B3</f>
        <v>16020390</v>
      </c>
      <c r="C2" s="5" t="str">
        <f>'BIM Main Item 25-26'!C3</f>
        <v>Insert</v>
      </c>
      <c r="D2" s="4" t="s">
        <v>0</v>
      </c>
      <c r="E2" s="4" t="e">
        <f>'BIM Main Item 25-26'!#REF!</f>
        <v>#REF!</v>
      </c>
      <c r="F2" s="6" t="e">
        <f>'BIM Main Item 25-26'!#REF!</f>
        <v>#REF!</v>
      </c>
      <c r="G2" s="16" t="e">
        <f>'BIM Main Item 25-26'!#REF!</f>
        <v>#REF!</v>
      </c>
      <c r="H2" s="17">
        <v>8</v>
      </c>
      <c r="I2" s="18"/>
      <c r="J2" s="18"/>
      <c r="K2" s="18"/>
      <c r="L2" s="18"/>
      <c r="M2" s="18"/>
      <c r="N2" s="20">
        <v>10</v>
      </c>
      <c r="O2" s="20">
        <v>0</v>
      </c>
      <c r="P2" s="20">
        <v>0</v>
      </c>
      <c r="Q2" s="20">
        <v>0</v>
      </c>
      <c r="R2" s="20">
        <v>0</v>
      </c>
      <c r="S2" s="18"/>
      <c r="T2" s="20">
        <v>3</v>
      </c>
      <c r="U2" s="18"/>
      <c r="V2" s="18"/>
      <c r="W2" s="18"/>
      <c r="X2" s="18"/>
      <c r="Y2" s="18"/>
      <c r="Z2" s="19">
        <v>16</v>
      </c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9">
        <v>29</v>
      </c>
      <c r="AS2" s="18"/>
      <c r="AT2" s="18"/>
      <c r="AU2" s="18"/>
      <c r="AV2" s="18"/>
      <c r="AW2" s="18"/>
      <c r="AX2" s="19">
        <v>40</v>
      </c>
      <c r="AY2" s="18"/>
      <c r="AZ2" s="18"/>
      <c r="BA2" s="18"/>
      <c r="BB2" s="18"/>
      <c r="BC2" s="18"/>
      <c r="BD2" s="19">
        <v>28</v>
      </c>
      <c r="BE2" s="18"/>
      <c r="BF2" s="18"/>
      <c r="BG2" s="18"/>
      <c r="BH2" s="18"/>
      <c r="BI2" s="18"/>
      <c r="BJ2" s="19">
        <v>13</v>
      </c>
      <c r="BK2" s="18"/>
      <c r="BL2" s="18"/>
      <c r="BM2" s="18"/>
      <c r="BN2" s="18"/>
      <c r="BO2" s="18"/>
      <c r="BP2" s="19">
        <v>6</v>
      </c>
      <c r="BQ2" s="18"/>
      <c r="BR2" s="18"/>
      <c r="BS2" s="18"/>
      <c r="BT2" s="18"/>
      <c r="BU2" s="18"/>
      <c r="BV2" s="19">
        <v>9</v>
      </c>
      <c r="BW2" s="18"/>
      <c r="BX2" s="18"/>
      <c r="BY2" s="18"/>
      <c r="BZ2" s="18"/>
      <c r="CA2" s="18"/>
      <c r="CB2" s="19">
        <v>26</v>
      </c>
      <c r="CC2" s="18"/>
      <c r="CD2" s="18"/>
      <c r="CE2" s="18"/>
      <c r="CF2" s="18"/>
      <c r="CG2" s="18"/>
      <c r="CH2" s="19">
        <v>13</v>
      </c>
      <c r="CI2" s="19"/>
      <c r="CJ2" s="18"/>
      <c r="CK2" s="18"/>
      <c r="CL2" s="18"/>
      <c r="CM2" s="18"/>
      <c r="CN2" s="19">
        <v>3</v>
      </c>
      <c r="CO2" s="18"/>
      <c r="CP2" s="18"/>
      <c r="CQ2" s="18"/>
      <c r="CR2" s="18"/>
      <c r="CS2" s="18"/>
      <c r="CT2" s="19">
        <v>1</v>
      </c>
      <c r="CU2" s="18"/>
      <c r="CV2" s="18"/>
      <c r="CW2" s="18"/>
      <c r="CX2" s="18"/>
      <c r="CY2" s="21"/>
      <c r="CZ2" s="18">
        <f t="shared" ref="CZ2:DA2" si="0">H2+N2+T2+Z2+AF2+AL2+AR2+AX2+BD2+BJ2+BP2+BV2+CB2+CH2+CN2+CT2</f>
        <v>205</v>
      </c>
      <c r="DA2" s="18">
        <f t="shared" si="0"/>
        <v>0</v>
      </c>
      <c r="DB2" s="19">
        <f>CZ2+DA2</f>
        <v>205</v>
      </c>
      <c r="DC2" s="18">
        <f>K2+Q2+W2+AC2+AI2+AO2+AU2+BA2+BG2+BM2+BS2+BY2+CE2+CK2+CQ2+CW2</f>
        <v>0</v>
      </c>
      <c r="DD2" s="18">
        <f>DB2-DC2</f>
        <v>205</v>
      </c>
      <c r="DE2" s="22" t="e">
        <f>G2*DC2/100000</f>
        <v>#REF!</v>
      </c>
      <c r="DF2" s="18"/>
      <c r="DG2" s="18"/>
      <c r="DH2" s="54"/>
      <c r="DI2" s="54"/>
      <c r="DJ2" s="54"/>
      <c r="DK2" s="54"/>
      <c r="DL2" s="55"/>
      <c r="DM2" s="55"/>
      <c r="DN2" s="55"/>
      <c r="DO2" s="55"/>
      <c r="DP2" s="55"/>
      <c r="DQ2" s="55"/>
    </row>
    <row r="3" spans="1:121" hidden="1" x14ac:dyDescent="0.25">
      <c r="A3" s="4">
        <f>'BIM Main Item 25-26'!A4</f>
        <v>3</v>
      </c>
      <c r="B3" s="4">
        <f>'BIM Main Item 25-26'!B4</f>
        <v>16020406</v>
      </c>
      <c r="C3" s="4" t="str">
        <f>'BIM Main Item 25-26'!C4</f>
        <v>Cover ASM Hand Hole</v>
      </c>
      <c r="D3" s="4"/>
      <c r="E3" s="4" t="e">
        <f>'BIM Main Item 25-26'!#REF!</f>
        <v>#REF!</v>
      </c>
      <c r="F3" s="6" t="e">
        <f>'BIM Main Item 25-26'!#REF!</f>
        <v>#REF!</v>
      </c>
      <c r="G3" s="6" t="e">
        <f>'BIM Main Item 25-26'!#REF!</f>
        <v>#REF!</v>
      </c>
      <c r="H3" s="23">
        <f>'BIM Main Item 25-26'!D4</f>
        <v>155</v>
      </c>
      <c r="I3" s="23">
        <f>'BIM Main Item 25-26'!E4</f>
        <v>288</v>
      </c>
      <c r="J3" s="23">
        <f>'BIM Main Item 25-26'!F4</f>
        <v>443</v>
      </c>
      <c r="K3" s="23">
        <f>'BIM Main Item 25-26'!G4</f>
        <v>0</v>
      </c>
      <c r="L3" s="23">
        <f>'BIM Main Item 25-26'!I4</f>
        <v>412</v>
      </c>
      <c r="M3" s="24">
        <f>'BIM Main Item 25-26'!J4</f>
        <v>0</v>
      </c>
      <c r="N3" s="23">
        <f>'BIM Main Item 25-26'!K4</f>
        <v>0</v>
      </c>
      <c r="O3" s="23">
        <f>'BIM Main Item 25-26'!L4</f>
        <v>72</v>
      </c>
      <c r="P3" s="23">
        <f>'BIM Main Item 25-26'!M4</f>
        <v>72</v>
      </c>
      <c r="Q3" s="23">
        <f>'BIM Main Item 25-26'!N4</f>
        <v>0</v>
      </c>
      <c r="R3" s="23">
        <f>'BIM Main Item 25-26'!P4</f>
        <v>56</v>
      </c>
      <c r="S3" s="24">
        <f>'BIM Main Item 25-26'!Q4</f>
        <v>0</v>
      </c>
      <c r="T3" s="23">
        <f>'BIM Main Item 25-26'!R4</f>
        <v>24</v>
      </c>
      <c r="U3" s="23">
        <f>'BIM Main Item 25-26'!S4</f>
        <v>32</v>
      </c>
      <c r="V3" s="23">
        <f>'BIM Main Item 25-26'!T4</f>
        <v>56</v>
      </c>
      <c r="W3" s="23">
        <f>'BIM Main Item 25-26'!U4</f>
        <v>0</v>
      </c>
      <c r="X3" s="23">
        <f>'BIM Main Item 25-26'!W4</f>
        <v>40</v>
      </c>
      <c r="Y3" s="24">
        <f>'BIM Main Item 25-26'!X4</f>
        <v>0</v>
      </c>
      <c r="Z3" s="23">
        <f>'BIM Main Item 25-26'!Y4</f>
        <v>-68</v>
      </c>
      <c r="AA3" s="23">
        <f>'BIM Main Item 25-26'!Z4</f>
        <v>1384</v>
      </c>
      <c r="AB3" s="23">
        <f>'BIM Main Item 25-26'!AA4</f>
        <v>1316</v>
      </c>
      <c r="AC3" s="23">
        <f>'BIM Main Item 25-26'!AB4</f>
        <v>0</v>
      </c>
      <c r="AD3" s="23">
        <f>'BIM Main Item 25-26'!AD4</f>
        <v>1254</v>
      </c>
      <c r="AE3" s="24">
        <f>'BIM Main Item 25-26'!AE4</f>
        <v>0</v>
      </c>
      <c r="AF3" s="23">
        <f>'BIM Main Item 25-26'!AF4</f>
        <v>0</v>
      </c>
      <c r="AG3" s="23">
        <f>'BIM Main Item 25-26'!AG4</f>
        <v>0</v>
      </c>
      <c r="AH3" s="23">
        <f>'BIM Main Item 25-26'!AH4</f>
        <v>0</v>
      </c>
      <c r="AI3" s="23">
        <f>'BIM Main Item 25-26'!AI4</f>
        <v>0</v>
      </c>
      <c r="AJ3" s="23">
        <f>'BIM Main Item 25-26'!AK4</f>
        <v>0</v>
      </c>
      <c r="AK3" s="24">
        <f>'BIM Main Item 25-26'!AL4</f>
        <v>0</v>
      </c>
      <c r="AL3" s="23">
        <f>'BIM Main Item 25-26'!AM4</f>
        <v>-12</v>
      </c>
      <c r="AM3" s="23">
        <f>'BIM Main Item 25-26'!AN4</f>
        <v>64</v>
      </c>
      <c r="AN3" s="23">
        <f>'BIM Main Item 25-26'!AO4</f>
        <v>52</v>
      </c>
      <c r="AO3" s="23">
        <f>'BIM Main Item 25-26'!AP4</f>
        <v>0</v>
      </c>
      <c r="AP3" s="23">
        <f>'BIM Main Item 25-26'!AR4</f>
        <v>44</v>
      </c>
      <c r="AQ3" s="24">
        <f>'BIM Main Item 25-26'!AS4</f>
        <v>0</v>
      </c>
      <c r="AR3" s="23">
        <f>'BIM Main Item 25-26'!AT4</f>
        <v>661</v>
      </c>
      <c r="AS3" s="23">
        <f>'BIM Main Item 25-26'!AU4</f>
        <v>1640</v>
      </c>
      <c r="AT3" s="23">
        <f>'BIM Main Item 25-26'!AV4</f>
        <v>2301</v>
      </c>
      <c r="AU3" s="23">
        <f>'BIM Main Item 25-26'!AW4</f>
        <v>0</v>
      </c>
      <c r="AV3" s="23">
        <f>'BIM Main Item 25-26'!AY4</f>
        <v>2239</v>
      </c>
      <c r="AW3" s="24">
        <f>'BIM Main Item 25-26'!AZ4</f>
        <v>0</v>
      </c>
      <c r="AX3" s="23">
        <f>'BIM Main Item 25-26'!BA4</f>
        <v>64</v>
      </c>
      <c r="AY3" s="23">
        <f>'BIM Main Item 25-26'!BB4</f>
        <v>321</v>
      </c>
      <c r="AZ3" s="23">
        <f>'BIM Main Item 25-26'!BC4</f>
        <v>385</v>
      </c>
      <c r="BA3" s="23">
        <f>'BIM Main Item 25-26'!BD4</f>
        <v>0</v>
      </c>
      <c r="BB3" s="23">
        <f>'BIM Main Item 25-26'!BF4</f>
        <v>354</v>
      </c>
      <c r="BC3" s="24">
        <f>'BIM Main Item 25-26'!BG4</f>
        <v>0</v>
      </c>
      <c r="BD3" s="23">
        <f>'BIM Main Item 25-26'!BH4</f>
        <v>245</v>
      </c>
      <c r="BE3" s="23">
        <f>'BIM Main Item 25-26'!BI4</f>
        <v>775</v>
      </c>
      <c r="BF3" s="23">
        <f>'BIM Main Item 25-26'!BJ4</f>
        <v>1020</v>
      </c>
      <c r="BG3" s="23">
        <f>'BIM Main Item 25-26'!BK4</f>
        <v>31</v>
      </c>
      <c r="BH3" s="23">
        <f>'BIM Main Item 25-26'!BM4</f>
        <v>989</v>
      </c>
      <c r="BI3" s="24">
        <f>'BIM Main Item 25-26'!BN4</f>
        <v>0</v>
      </c>
      <c r="BJ3" s="23">
        <f>'BIM Main Item 25-26'!BO4</f>
        <v>176</v>
      </c>
      <c r="BK3" s="23">
        <f>'BIM Main Item 25-26'!BP4</f>
        <v>0</v>
      </c>
      <c r="BL3" s="23">
        <f>'BIM Main Item 25-26'!BQ4</f>
        <v>176</v>
      </c>
      <c r="BM3" s="23">
        <f>'BIM Main Item 25-26'!BR4</f>
        <v>0</v>
      </c>
      <c r="BN3" s="23">
        <f>'BIM Main Item 25-26'!BT4</f>
        <v>145</v>
      </c>
      <c r="BO3" s="24">
        <f>'BIM Main Item 25-26'!BU4</f>
        <v>0</v>
      </c>
      <c r="BP3" s="23">
        <f>'BIM Main Item 25-26'!BV4</f>
        <v>557</v>
      </c>
      <c r="BQ3" s="23">
        <f>'BIM Main Item 25-26'!BW4</f>
        <v>124</v>
      </c>
      <c r="BR3" s="23">
        <f>'BIM Main Item 25-26'!BX4</f>
        <v>681</v>
      </c>
      <c r="BS3" s="23">
        <f>'BIM Main Item 25-26'!BY4</f>
        <v>0</v>
      </c>
      <c r="BT3" s="23">
        <f>'BIM Main Item 25-26'!CA4</f>
        <v>662</v>
      </c>
      <c r="BU3" s="24">
        <f>'BIM Main Item 25-26'!CB4</f>
        <v>0</v>
      </c>
      <c r="BV3" s="23">
        <f>'BIM Main Item 25-26'!CC4</f>
        <v>64</v>
      </c>
      <c r="BW3" s="23">
        <f>'BIM Main Item 25-26'!CD4</f>
        <v>118</v>
      </c>
      <c r="BX3" s="23">
        <f>'BIM Main Item 25-26'!CE4</f>
        <v>182</v>
      </c>
      <c r="BY3" s="23">
        <f>'BIM Main Item 25-26'!CF4</f>
        <v>0</v>
      </c>
      <c r="BZ3" s="23">
        <f>'BIM Main Item 25-26'!CH4</f>
        <v>151</v>
      </c>
      <c r="CA3" s="24">
        <f>'BIM Main Item 25-26'!CI4</f>
        <v>0</v>
      </c>
      <c r="CB3" s="23">
        <f>'BIM Main Item 25-26'!CJ4</f>
        <v>140</v>
      </c>
      <c r="CC3" s="23">
        <f>'BIM Main Item 25-26'!CK4</f>
        <v>2252</v>
      </c>
      <c r="CD3" s="23">
        <f>'BIM Main Item 25-26'!CL4</f>
        <v>2392</v>
      </c>
      <c r="CE3" s="23">
        <f>'BIM Main Item 25-26'!CM4</f>
        <v>62</v>
      </c>
      <c r="CF3" s="23">
        <f>'BIM Main Item 25-26'!CO4</f>
        <v>2330</v>
      </c>
      <c r="CG3" s="24">
        <f>'BIM Main Item 25-26'!CP4</f>
        <v>0</v>
      </c>
      <c r="CH3" s="23">
        <f>'BIM Main Item 25-26'!CQ4</f>
        <v>0</v>
      </c>
      <c r="CI3" s="23">
        <f>'BIM Main Item 25-26'!CR4</f>
        <v>0</v>
      </c>
      <c r="CJ3" s="23">
        <f>'BIM Main Item 25-26'!CS4</f>
        <v>0</v>
      </c>
      <c r="CK3" s="23">
        <f>'BIM Main Item 25-26'!CT4</f>
        <v>0</v>
      </c>
      <c r="CL3" s="23">
        <f>'BIM Main Item 25-26'!CV4</f>
        <v>0</v>
      </c>
      <c r="CM3" s="24">
        <f>'BIM Main Item 25-26'!CW4</f>
        <v>0</v>
      </c>
      <c r="CN3" s="23">
        <f>'BIM Main Item 25-26'!CX4</f>
        <v>0</v>
      </c>
      <c r="CO3" s="23">
        <f>'BIM Main Item 25-26'!CY4</f>
        <v>0</v>
      </c>
      <c r="CP3" s="23">
        <f>'BIM Main Item 25-26'!CZ4</f>
        <v>0</v>
      </c>
      <c r="CQ3" s="23">
        <f>'BIM Main Item 25-26'!DA4</f>
        <v>0</v>
      </c>
      <c r="CR3" s="23">
        <f>'BIM Main Item 25-26'!DC4</f>
        <v>0</v>
      </c>
      <c r="CS3" s="24">
        <f>'BIM Main Item 25-26'!DD4</f>
        <v>0</v>
      </c>
      <c r="CT3" s="23">
        <f>'BIM Main Item 25-26'!DE4</f>
        <v>0</v>
      </c>
      <c r="CU3" s="23">
        <f>'BIM Main Item 25-26'!DF4</f>
        <v>0</v>
      </c>
      <c r="CV3" s="23">
        <f>'BIM Main Item 25-26'!DG4</f>
        <v>0</v>
      </c>
      <c r="CW3" s="23">
        <f>'BIM Main Item 25-26'!DH4</f>
        <v>0</v>
      </c>
      <c r="CX3" s="23">
        <f>'BIM Main Item 25-26'!DJ4</f>
        <v>0</v>
      </c>
      <c r="CY3" s="24">
        <f>'BIM Main Item 25-26'!DK4</f>
        <v>0</v>
      </c>
      <c r="CZ3" s="25">
        <f>'BIM Main Item 25-26'!DR4</f>
        <v>2006</v>
      </c>
      <c r="DA3" s="25">
        <f>'BIM Main Item 25-26'!DS4</f>
        <v>7070</v>
      </c>
      <c r="DB3" s="25">
        <f>'BIM Main Item 25-26'!DT4</f>
        <v>9076</v>
      </c>
      <c r="DC3" s="23">
        <f>'BIM Main Item 25-26'!DU4</f>
        <v>93</v>
      </c>
      <c r="DD3" s="25">
        <f>'BIM Main Item 25-26'!DW4</f>
        <v>8676</v>
      </c>
      <c r="DE3" s="23"/>
      <c r="DF3" s="26">
        <f>'BIM Main Item 25-26'!DX4</f>
        <v>4.4072278536800358</v>
      </c>
      <c r="DG3" s="27" t="e">
        <f>'BIM Main Item 25-26'!#REF!</f>
        <v>#REF!</v>
      </c>
      <c r="DH3" s="55"/>
      <c r="DI3" s="55"/>
      <c r="DJ3" s="55"/>
      <c r="DK3" s="55"/>
      <c r="DL3" s="55"/>
      <c r="DM3" s="55"/>
      <c r="DN3" s="55"/>
      <c r="DO3" s="55"/>
      <c r="DP3" s="55"/>
      <c r="DQ3" s="55"/>
    </row>
    <row r="4" spans="1:121" hidden="1" x14ac:dyDescent="0.25">
      <c r="A4" s="4">
        <f>'BIM Main Item 25-26'!A5</f>
        <v>4</v>
      </c>
      <c r="B4" s="4">
        <f>'BIM Main Item 25-26'!B5</f>
        <v>16030023</v>
      </c>
      <c r="C4" s="4" t="str">
        <f>'BIM Main Item 25-26'!C5</f>
        <v>Damper Assembly</v>
      </c>
      <c r="D4" s="4"/>
      <c r="E4" s="4" t="e">
        <f>'BIM Main Item 25-26'!#REF!</f>
        <v>#REF!</v>
      </c>
      <c r="F4" s="6" t="e">
        <f>'BIM Main Item 25-26'!#REF!</f>
        <v>#REF!</v>
      </c>
      <c r="G4" s="6" t="e">
        <f>'BIM Main Item 25-26'!#REF!</f>
        <v>#REF!</v>
      </c>
      <c r="H4" s="23">
        <f>'BIM Main Item 25-26'!D5</f>
        <v>0</v>
      </c>
      <c r="I4" s="23">
        <f>'BIM Main Item 25-26'!E5</f>
        <v>0</v>
      </c>
      <c r="J4" s="23">
        <f>'BIM Main Item 25-26'!F5</f>
        <v>0</v>
      </c>
      <c r="K4" s="23">
        <f>'BIM Main Item 25-26'!G5</f>
        <v>0</v>
      </c>
      <c r="L4" s="23">
        <f>'BIM Main Item 25-26'!I5</f>
        <v>0</v>
      </c>
      <c r="M4" s="24">
        <f>'BIM Main Item 25-26'!J5</f>
        <v>0</v>
      </c>
      <c r="N4" s="23">
        <f>'BIM Main Item 25-26'!K5</f>
        <v>0</v>
      </c>
      <c r="O4" s="23">
        <f>'BIM Main Item 25-26'!L5</f>
        <v>0</v>
      </c>
      <c r="P4" s="23">
        <f>'BIM Main Item 25-26'!M5</f>
        <v>0</v>
      </c>
      <c r="Q4" s="23">
        <f>'BIM Main Item 25-26'!N5</f>
        <v>0</v>
      </c>
      <c r="R4" s="23">
        <f>'BIM Main Item 25-26'!P5</f>
        <v>0</v>
      </c>
      <c r="S4" s="24">
        <f>'BIM Main Item 25-26'!Q5</f>
        <v>0</v>
      </c>
      <c r="T4" s="23">
        <f>'BIM Main Item 25-26'!R5</f>
        <v>0</v>
      </c>
      <c r="U4" s="23">
        <f>'BIM Main Item 25-26'!S5</f>
        <v>0</v>
      </c>
      <c r="V4" s="23">
        <f>'BIM Main Item 25-26'!T5</f>
        <v>0</v>
      </c>
      <c r="W4" s="23">
        <f>'BIM Main Item 25-26'!U5</f>
        <v>0</v>
      </c>
      <c r="X4" s="23">
        <f>'BIM Main Item 25-26'!W5</f>
        <v>0</v>
      </c>
      <c r="Y4" s="24">
        <f>'BIM Main Item 25-26'!X5</f>
        <v>0</v>
      </c>
      <c r="Z4" s="23">
        <f>'BIM Main Item 25-26'!Y5</f>
        <v>-1</v>
      </c>
      <c r="AA4" s="23">
        <f>'BIM Main Item 25-26'!Z5</f>
        <v>10</v>
      </c>
      <c r="AB4" s="23">
        <f>'BIM Main Item 25-26'!AA5</f>
        <v>9</v>
      </c>
      <c r="AC4" s="23">
        <f>'BIM Main Item 25-26'!AB5</f>
        <v>0</v>
      </c>
      <c r="AD4" s="23">
        <f>'BIM Main Item 25-26'!AD5</f>
        <v>6</v>
      </c>
      <c r="AE4" s="24">
        <f>'BIM Main Item 25-26'!AE5</f>
        <v>0</v>
      </c>
      <c r="AF4" s="23">
        <f>'BIM Main Item 25-26'!AF5</f>
        <v>0</v>
      </c>
      <c r="AG4" s="23">
        <f>'BIM Main Item 25-26'!AG5</f>
        <v>2</v>
      </c>
      <c r="AH4" s="23">
        <f>'BIM Main Item 25-26'!AH5</f>
        <v>2</v>
      </c>
      <c r="AI4" s="23">
        <f>'BIM Main Item 25-26'!AI5</f>
        <v>0</v>
      </c>
      <c r="AJ4" s="23">
        <f>'BIM Main Item 25-26'!AK5</f>
        <v>2</v>
      </c>
      <c r="AK4" s="24">
        <f>'BIM Main Item 25-26'!AL5</f>
        <v>0</v>
      </c>
      <c r="AL4" s="23">
        <f>'BIM Main Item 25-26'!AM5</f>
        <v>0</v>
      </c>
      <c r="AM4" s="23">
        <f>'BIM Main Item 25-26'!AN5</f>
        <v>2</v>
      </c>
      <c r="AN4" s="23">
        <f>'BIM Main Item 25-26'!AO5</f>
        <v>2</v>
      </c>
      <c r="AO4" s="23">
        <f>'BIM Main Item 25-26'!AP5</f>
        <v>0</v>
      </c>
      <c r="AP4" s="23">
        <f>'BIM Main Item 25-26'!AR5</f>
        <v>2</v>
      </c>
      <c r="AQ4" s="24">
        <f>'BIM Main Item 25-26'!AS5</f>
        <v>0</v>
      </c>
      <c r="AR4" s="23">
        <f>'BIM Main Item 25-26'!AT5</f>
        <v>6</v>
      </c>
      <c r="AS4" s="23">
        <f>'BIM Main Item 25-26'!AU5</f>
        <v>40</v>
      </c>
      <c r="AT4" s="23">
        <f>'BIM Main Item 25-26'!AV5</f>
        <v>46</v>
      </c>
      <c r="AU4" s="23">
        <f>'BIM Main Item 25-26'!AW5</f>
        <v>0</v>
      </c>
      <c r="AV4" s="23">
        <f>'BIM Main Item 25-26'!AY5</f>
        <v>43</v>
      </c>
      <c r="AW4" s="24">
        <f>'BIM Main Item 25-26'!AZ5</f>
        <v>0</v>
      </c>
      <c r="AX4" s="23">
        <f>'BIM Main Item 25-26'!BA5</f>
        <v>0</v>
      </c>
      <c r="AY4" s="23">
        <f>'BIM Main Item 25-26'!BB5</f>
        <v>0</v>
      </c>
      <c r="AZ4" s="23">
        <f>'BIM Main Item 25-26'!BC5</f>
        <v>0</v>
      </c>
      <c r="BA4" s="23">
        <f>'BIM Main Item 25-26'!BD5</f>
        <v>0</v>
      </c>
      <c r="BB4" s="23">
        <f>'BIM Main Item 25-26'!BF5</f>
        <v>0</v>
      </c>
      <c r="BC4" s="24">
        <f>'BIM Main Item 25-26'!BG5</f>
        <v>0</v>
      </c>
      <c r="BD4" s="23">
        <f>'BIM Main Item 25-26'!BH5</f>
        <v>0</v>
      </c>
      <c r="BE4" s="23">
        <f>'BIM Main Item 25-26'!BI5</f>
        <v>1</v>
      </c>
      <c r="BF4" s="23">
        <f>'BIM Main Item 25-26'!BJ5</f>
        <v>1</v>
      </c>
      <c r="BG4" s="23">
        <f>'BIM Main Item 25-26'!BK5</f>
        <v>0</v>
      </c>
      <c r="BH4" s="23">
        <f>'BIM Main Item 25-26'!BM5</f>
        <v>1</v>
      </c>
      <c r="BI4" s="24">
        <f>'BIM Main Item 25-26'!BN5</f>
        <v>0</v>
      </c>
      <c r="BJ4" s="23">
        <f>'BIM Main Item 25-26'!BO5</f>
        <v>2</v>
      </c>
      <c r="BK4" s="23">
        <f>'BIM Main Item 25-26'!BP5</f>
        <v>2</v>
      </c>
      <c r="BL4" s="23">
        <f>'BIM Main Item 25-26'!BQ5</f>
        <v>4</v>
      </c>
      <c r="BM4" s="23">
        <f>'BIM Main Item 25-26'!BR5</f>
        <v>1</v>
      </c>
      <c r="BN4" s="23">
        <f>'BIM Main Item 25-26'!BT5</f>
        <v>3</v>
      </c>
      <c r="BO4" s="24">
        <f>'BIM Main Item 25-26'!BU5</f>
        <v>0</v>
      </c>
      <c r="BP4" s="23">
        <f>'BIM Main Item 25-26'!BV5</f>
        <v>0</v>
      </c>
      <c r="BQ4" s="23">
        <f>'BIM Main Item 25-26'!BW5</f>
        <v>0</v>
      </c>
      <c r="BR4" s="23">
        <f>'BIM Main Item 25-26'!BX5</f>
        <v>0</v>
      </c>
      <c r="BS4" s="23">
        <f>'BIM Main Item 25-26'!BY5</f>
        <v>0</v>
      </c>
      <c r="BT4" s="23">
        <f>'BIM Main Item 25-26'!CA5</f>
        <v>0</v>
      </c>
      <c r="BU4" s="24">
        <f>'BIM Main Item 25-26'!CB5</f>
        <v>0</v>
      </c>
      <c r="BV4" s="23">
        <f>'BIM Main Item 25-26'!CC5</f>
        <v>0</v>
      </c>
      <c r="BW4" s="23">
        <f>'BIM Main Item 25-26'!CD5</f>
        <v>0</v>
      </c>
      <c r="BX4" s="23">
        <f>'BIM Main Item 25-26'!CE5</f>
        <v>0</v>
      </c>
      <c r="BY4" s="23">
        <f>'BIM Main Item 25-26'!CF5</f>
        <v>0</v>
      </c>
      <c r="BZ4" s="23">
        <f>'BIM Main Item 25-26'!CH5</f>
        <v>0</v>
      </c>
      <c r="CA4" s="24">
        <f>'BIM Main Item 25-26'!CI5</f>
        <v>0</v>
      </c>
      <c r="CB4" s="23">
        <f>'BIM Main Item 25-26'!CJ5</f>
        <v>0</v>
      </c>
      <c r="CC4" s="23">
        <f>'BIM Main Item 25-26'!CK5</f>
        <v>83</v>
      </c>
      <c r="CD4" s="23">
        <f>'BIM Main Item 25-26'!CL5</f>
        <v>83</v>
      </c>
      <c r="CE4" s="23">
        <f>'BIM Main Item 25-26'!CM5</f>
        <v>3</v>
      </c>
      <c r="CF4" s="23">
        <f>'BIM Main Item 25-26'!CO5</f>
        <v>75</v>
      </c>
      <c r="CG4" s="24">
        <f>'BIM Main Item 25-26'!CP5</f>
        <v>0</v>
      </c>
      <c r="CH4" s="23">
        <f>'BIM Main Item 25-26'!CQ5</f>
        <v>0</v>
      </c>
      <c r="CI4" s="23">
        <f>'BIM Main Item 25-26'!CR5</f>
        <v>0</v>
      </c>
      <c r="CJ4" s="23">
        <f>'BIM Main Item 25-26'!CS5</f>
        <v>0</v>
      </c>
      <c r="CK4" s="23">
        <f>'BIM Main Item 25-26'!CT5</f>
        <v>0</v>
      </c>
      <c r="CL4" s="23">
        <f>'BIM Main Item 25-26'!CV5</f>
        <v>0</v>
      </c>
      <c r="CM4" s="24">
        <f>'BIM Main Item 25-26'!CW5</f>
        <v>0</v>
      </c>
      <c r="CN4" s="23">
        <f>'BIM Main Item 25-26'!CX5</f>
        <v>11</v>
      </c>
      <c r="CO4" s="23">
        <f>'BIM Main Item 25-26'!CY5</f>
        <v>0</v>
      </c>
      <c r="CP4" s="23">
        <f>'BIM Main Item 25-26'!CZ5</f>
        <v>11</v>
      </c>
      <c r="CQ4" s="23">
        <f>'BIM Main Item 25-26'!DA5</f>
        <v>0</v>
      </c>
      <c r="CR4" s="23">
        <f>'BIM Main Item 25-26'!DC5</f>
        <v>9</v>
      </c>
      <c r="CS4" s="24">
        <f>'BIM Main Item 25-26'!DD5</f>
        <v>0</v>
      </c>
      <c r="CT4" s="23">
        <f>'BIM Main Item 25-26'!DE5</f>
        <v>0</v>
      </c>
      <c r="CU4" s="23">
        <f>'BIM Main Item 25-26'!DF5</f>
        <v>0</v>
      </c>
      <c r="CV4" s="23">
        <f>'BIM Main Item 25-26'!DG5</f>
        <v>0</v>
      </c>
      <c r="CW4" s="23">
        <f>'BIM Main Item 25-26'!DH5</f>
        <v>0</v>
      </c>
      <c r="CX4" s="23">
        <f>'BIM Main Item 25-26'!DJ5</f>
        <v>0</v>
      </c>
      <c r="CY4" s="24">
        <f>'BIM Main Item 25-26'!DK5</f>
        <v>0</v>
      </c>
      <c r="CZ4" s="25">
        <f>'BIM Main Item 25-26'!DR5</f>
        <v>18</v>
      </c>
      <c r="DA4" s="25">
        <f>'BIM Main Item 25-26'!DS5</f>
        <v>140</v>
      </c>
      <c r="DB4" s="25">
        <f>'BIM Main Item 25-26'!DT5</f>
        <v>158</v>
      </c>
      <c r="DC4" s="23">
        <f>'BIM Main Item 25-26'!DU5</f>
        <v>4</v>
      </c>
      <c r="DD4" s="25">
        <f>'BIM Main Item 25-26'!DW5</f>
        <v>141</v>
      </c>
      <c r="DE4" s="23"/>
      <c r="DF4" s="26">
        <f>'BIM Main Item 25-26'!DX5</f>
        <v>10.759493670886076</v>
      </c>
      <c r="DG4" s="27" t="e">
        <f>'BIM Main Item 25-26'!#REF!</f>
        <v>#REF!</v>
      </c>
      <c r="DH4" s="55"/>
      <c r="DI4" s="55"/>
      <c r="DJ4" s="55"/>
      <c r="DK4" s="55"/>
      <c r="DL4" s="55"/>
      <c r="DM4" s="55"/>
      <c r="DN4" s="55"/>
      <c r="DO4" s="55"/>
      <c r="DP4" s="55"/>
      <c r="DQ4" s="55"/>
    </row>
    <row r="5" spans="1:121" hidden="1" x14ac:dyDescent="0.25">
      <c r="A5" s="4">
        <f>'BIM Main Item 25-26'!A6</f>
        <v>5</v>
      </c>
      <c r="B5" s="4">
        <f>'BIM Main Item 25-26'!B6</f>
        <v>16030059</v>
      </c>
      <c r="C5" s="4" t="str">
        <f>'BIM Main Item 25-26'!C6</f>
        <v>Connecting Rod Assly Fork</v>
      </c>
      <c r="D5" s="4"/>
      <c r="E5" s="4" t="e">
        <f>'BIM Main Item 25-26'!#REF!</f>
        <v>#REF!</v>
      </c>
      <c r="F5" s="6" t="e">
        <f>'BIM Main Item 25-26'!#REF!</f>
        <v>#REF!</v>
      </c>
      <c r="G5" s="6" t="e">
        <f>'BIM Main Item 25-26'!#REF!</f>
        <v>#REF!</v>
      </c>
      <c r="H5" s="23">
        <f>'BIM Main Item 25-26'!D6</f>
        <v>0</v>
      </c>
      <c r="I5" s="23">
        <f>'BIM Main Item 25-26'!E6</f>
        <v>11</v>
      </c>
      <c r="J5" s="23">
        <f>'BIM Main Item 25-26'!F6</f>
        <v>11</v>
      </c>
      <c r="K5" s="23">
        <f>'BIM Main Item 25-26'!G6</f>
        <v>0</v>
      </c>
      <c r="L5" s="23">
        <f>'BIM Main Item 25-26'!I6</f>
        <v>0</v>
      </c>
      <c r="M5" s="24">
        <f>'BIM Main Item 25-26'!J6</f>
        <v>0</v>
      </c>
      <c r="N5" s="23">
        <f>'BIM Main Item 25-26'!K6</f>
        <v>0</v>
      </c>
      <c r="O5" s="23">
        <f>'BIM Main Item 25-26'!L6</f>
        <v>10</v>
      </c>
      <c r="P5" s="23">
        <f>'BIM Main Item 25-26'!M6</f>
        <v>10</v>
      </c>
      <c r="Q5" s="23">
        <f>'BIM Main Item 25-26'!N6</f>
        <v>10</v>
      </c>
      <c r="R5" s="23">
        <f>'BIM Main Item 25-26'!P6</f>
        <v>0</v>
      </c>
      <c r="S5" s="24">
        <f>'BIM Main Item 25-26'!Q6</f>
        <v>0</v>
      </c>
      <c r="T5" s="23">
        <f>'BIM Main Item 25-26'!R6</f>
        <v>0</v>
      </c>
      <c r="U5" s="23">
        <f>'BIM Main Item 25-26'!S6</f>
        <v>4</v>
      </c>
      <c r="V5" s="23">
        <f>'BIM Main Item 25-26'!T6</f>
        <v>4</v>
      </c>
      <c r="W5" s="23">
        <f>'BIM Main Item 25-26'!U6</f>
        <v>4</v>
      </c>
      <c r="X5" s="23">
        <f>'BIM Main Item 25-26'!W6</f>
        <v>0</v>
      </c>
      <c r="Y5" s="24">
        <f>'BIM Main Item 25-26'!X6</f>
        <v>0</v>
      </c>
      <c r="Z5" s="23">
        <f>'BIM Main Item 25-26'!Y6</f>
        <v>23</v>
      </c>
      <c r="AA5" s="23">
        <f>'BIM Main Item 25-26'!Z6</f>
        <v>165</v>
      </c>
      <c r="AB5" s="23">
        <f>'BIM Main Item 25-26'!AA6</f>
        <v>188</v>
      </c>
      <c r="AC5" s="23">
        <f>'BIM Main Item 25-26'!AB6</f>
        <v>11</v>
      </c>
      <c r="AD5" s="23">
        <f>'BIM Main Item 25-26'!AD6</f>
        <v>130</v>
      </c>
      <c r="AE5" s="24">
        <f>'BIM Main Item 25-26'!AE6</f>
        <v>0</v>
      </c>
      <c r="AF5" s="23">
        <f>'BIM Main Item 25-26'!AF6</f>
        <v>0</v>
      </c>
      <c r="AG5" s="23">
        <f>'BIM Main Item 25-26'!AG6</f>
        <v>0</v>
      </c>
      <c r="AH5" s="23">
        <f>'BIM Main Item 25-26'!AH6</f>
        <v>0</v>
      </c>
      <c r="AI5" s="23">
        <f>'BIM Main Item 25-26'!AI6</f>
        <v>0</v>
      </c>
      <c r="AJ5" s="23">
        <f>'BIM Main Item 25-26'!AK6</f>
        <v>0</v>
      </c>
      <c r="AK5" s="24">
        <f>'BIM Main Item 25-26'!AL6</f>
        <v>0</v>
      </c>
      <c r="AL5" s="23">
        <f>'BIM Main Item 25-26'!AM6</f>
        <v>0</v>
      </c>
      <c r="AM5" s="23">
        <f>'BIM Main Item 25-26'!AN6</f>
        <v>0</v>
      </c>
      <c r="AN5" s="23">
        <f>'BIM Main Item 25-26'!AO6</f>
        <v>0</v>
      </c>
      <c r="AO5" s="23">
        <f>'BIM Main Item 25-26'!AP6</f>
        <v>0</v>
      </c>
      <c r="AP5" s="23">
        <f>'BIM Main Item 25-26'!AR6</f>
        <v>0</v>
      </c>
      <c r="AQ5" s="24">
        <f>'BIM Main Item 25-26'!AS6</f>
        <v>0</v>
      </c>
      <c r="AR5" s="23">
        <f>'BIM Main Item 25-26'!AT6</f>
        <v>1</v>
      </c>
      <c r="AS5" s="23">
        <f>'BIM Main Item 25-26'!AU6</f>
        <v>325</v>
      </c>
      <c r="AT5" s="23">
        <f>'BIM Main Item 25-26'!AV6</f>
        <v>326</v>
      </c>
      <c r="AU5" s="23">
        <f>'BIM Main Item 25-26'!AW6</f>
        <v>176</v>
      </c>
      <c r="AV5" s="23">
        <f>'BIM Main Item 25-26'!AY6</f>
        <v>150</v>
      </c>
      <c r="AW5" s="24">
        <f>'BIM Main Item 25-26'!AZ6</f>
        <v>0</v>
      </c>
      <c r="AX5" s="23">
        <f>'BIM Main Item 25-26'!BA6</f>
        <v>0</v>
      </c>
      <c r="AY5" s="23">
        <f>'BIM Main Item 25-26'!BB6</f>
        <v>93</v>
      </c>
      <c r="AZ5" s="23">
        <f>'BIM Main Item 25-26'!BC6</f>
        <v>93</v>
      </c>
      <c r="BA5" s="23">
        <f>'BIM Main Item 25-26'!BD6</f>
        <v>93</v>
      </c>
      <c r="BB5" s="23">
        <f>'BIM Main Item 25-26'!BF6</f>
        <v>0</v>
      </c>
      <c r="BC5" s="24">
        <f>'BIM Main Item 25-26'!BG6</f>
        <v>0</v>
      </c>
      <c r="BD5" s="23">
        <f>'BIM Main Item 25-26'!BH6</f>
        <v>-16</v>
      </c>
      <c r="BE5" s="23">
        <f>'BIM Main Item 25-26'!BI6</f>
        <v>32</v>
      </c>
      <c r="BF5" s="23">
        <f>'BIM Main Item 25-26'!BJ6</f>
        <v>16</v>
      </c>
      <c r="BG5" s="23">
        <f>'BIM Main Item 25-26'!BK6</f>
        <v>16</v>
      </c>
      <c r="BH5" s="23">
        <f>'BIM Main Item 25-26'!BM6</f>
        <v>0</v>
      </c>
      <c r="BI5" s="24">
        <f>'BIM Main Item 25-26'!BN6</f>
        <v>0</v>
      </c>
      <c r="BJ5" s="23">
        <f>'BIM Main Item 25-26'!BO6</f>
        <v>0</v>
      </c>
      <c r="BK5" s="23">
        <f>'BIM Main Item 25-26'!BP6</f>
        <v>33</v>
      </c>
      <c r="BL5" s="23">
        <f>'BIM Main Item 25-26'!BQ6</f>
        <v>33</v>
      </c>
      <c r="BM5" s="23">
        <f>'BIM Main Item 25-26'!BR6</f>
        <v>12</v>
      </c>
      <c r="BN5" s="23">
        <f>'BIM Main Item 25-26'!BT6</f>
        <v>0</v>
      </c>
      <c r="BO5" s="24">
        <f>'BIM Main Item 25-26'!BU6</f>
        <v>0</v>
      </c>
      <c r="BP5" s="23">
        <f>'BIM Main Item 25-26'!BV6</f>
        <v>0</v>
      </c>
      <c r="BQ5" s="23">
        <f>'BIM Main Item 25-26'!BW6</f>
        <v>16</v>
      </c>
      <c r="BR5" s="23">
        <f>'BIM Main Item 25-26'!BX6</f>
        <v>16</v>
      </c>
      <c r="BS5" s="23">
        <f>'BIM Main Item 25-26'!BY6</f>
        <v>16</v>
      </c>
      <c r="BT5" s="23">
        <f>'BIM Main Item 25-26'!CA6</f>
        <v>0</v>
      </c>
      <c r="BU5" s="24">
        <f>'BIM Main Item 25-26'!CB6</f>
        <v>0</v>
      </c>
      <c r="BV5" s="23">
        <f>'BIM Main Item 25-26'!CC6</f>
        <v>0</v>
      </c>
      <c r="BW5" s="23">
        <f>'BIM Main Item 25-26'!CD6</f>
        <v>21</v>
      </c>
      <c r="BX5" s="23">
        <f>'BIM Main Item 25-26'!CE6</f>
        <v>21</v>
      </c>
      <c r="BY5" s="23">
        <f>'BIM Main Item 25-26'!CF6</f>
        <v>21</v>
      </c>
      <c r="BZ5" s="23">
        <f>'BIM Main Item 25-26'!CH6</f>
        <v>0</v>
      </c>
      <c r="CA5" s="24">
        <f>'BIM Main Item 25-26'!CI6</f>
        <v>0</v>
      </c>
      <c r="CB5" s="23">
        <f>'BIM Main Item 25-26'!CJ6</f>
        <v>4</v>
      </c>
      <c r="CC5" s="23">
        <f>'BIM Main Item 25-26'!CK6</f>
        <v>187</v>
      </c>
      <c r="CD5" s="23">
        <f>'BIM Main Item 25-26'!CL6</f>
        <v>191</v>
      </c>
      <c r="CE5" s="23">
        <f>'BIM Main Item 25-26'!CM6</f>
        <v>160</v>
      </c>
      <c r="CF5" s="23">
        <f>'BIM Main Item 25-26'!CO6</f>
        <v>31</v>
      </c>
      <c r="CG5" s="24">
        <f>'BIM Main Item 25-26'!CP6</f>
        <v>0</v>
      </c>
      <c r="CH5" s="23">
        <f>'BIM Main Item 25-26'!CQ6</f>
        <v>0</v>
      </c>
      <c r="CI5" s="23">
        <f>'BIM Main Item 25-26'!CR6</f>
        <v>0</v>
      </c>
      <c r="CJ5" s="23">
        <f>'BIM Main Item 25-26'!CS6</f>
        <v>0</v>
      </c>
      <c r="CK5" s="23">
        <f>'BIM Main Item 25-26'!CT6</f>
        <v>0</v>
      </c>
      <c r="CL5" s="23">
        <f>'BIM Main Item 25-26'!CV6</f>
        <v>0</v>
      </c>
      <c r="CM5" s="24">
        <f>'BIM Main Item 25-26'!CW6</f>
        <v>0</v>
      </c>
      <c r="CN5" s="23">
        <f>'BIM Main Item 25-26'!CX6</f>
        <v>0</v>
      </c>
      <c r="CO5" s="23">
        <f>'BIM Main Item 25-26'!CY6</f>
        <v>8</v>
      </c>
      <c r="CP5" s="23">
        <f>'BIM Main Item 25-26'!CZ6</f>
        <v>8</v>
      </c>
      <c r="CQ5" s="23">
        <f>'BIM Main Item 25-26'!DA6</f>
        <v>0</v>
      </c>
      <c r="CR5" s="23">
        <f>'BIM Main Item 25-26'!DC6</f>
        <v>4</v>
      </c>
      <c r="CS5" s="24">
        <f>'BIM Main Item 25-26'!DD6</f>
        <v>0</v>
      </c>
      <c r="CT5" s="23">
        <f>'BIM Main Item 25-26'!DE6</f>
        <v>0</v>
      </c>
      <c r="CU5" s="23">
        <f>'BIM Main Item 25-26'!DF6</f>
        <v>5</v>
      </c>
      <c r="CV5" s="23">
        <f>'BIM Main Item 25-26'!DG6</f>
        <v>5</v>
      </c>
      <c r="CW5" s="23">
        <f>'BIM Main Item 25-26'!DH6</f>
        <v>5</v>
      </c>
      <c r="CX5" s="23">
        <f>'BIM Main Item 25-26'!DJ6</f>
        <v>0</v>
      </c>
      <c r="CY5" s="24">
        <f>'BIM Main Item 25-26'!DK6</f>
        <v>0</v>
      </c>
      <c r="CZ5" s="25">
        <f>'BIM Main Item 25-26'!DR6</f>
        <v>12</v>
      </c>
      <c r="DA5" s="25">
        <f>'BIM Main Item 25-26'!DS6</f>
        <v>910</v>
      </c>
      <c r="DB5" s="25">
        <f>'BIM Main Item 25-26'!DT6</f>
        <v>922</v>
      </c>
      <c r="DC5" s="23">
        <f>'BIM Main Item 25-26'!DU6</f>
        <v>524</v>
      </c>
      <c r="DD5" s="25">
        <f>'BIM Main Item 25-26'!DW6</f>
        <v>315</v>
      </c>
      <c r="DE5" s="23"/>
      <c r="DF5" s="26">
        <f>'BIM Main Item 25-26'!DX6</f>
        <v>65.835140997830806</v>
      </c>
      <c r="DG5" s="27" t="e">
        <f>'BIM Main Item 25-26'!#REF!</f>
        <v>#REF!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</row>
    <row r="6" spans="1:121" hidden="1" x14ac:dyDescent="0.25">
      <c r="A6" s="4">
        <f>'BIM Main Item 25-26'!A7</f>
        <v>6</v>
      </c>
      <c r="B6" s="4">
        <f>'BIM Main Item 25-26'!B7</f>
        <v>16030308</v>
      </c>
      <c r="C6" s="4" t="str">
        <f>'BIM Main Item 25-26'!C7</f>
        <v>Cam Shaft Assly LB</v>
      </c>
      <c r="D6" s="4"/>
      <c r="E6" s="4" t="e">
        <f>'BIM Main Item 25-26'!#REF!</f>
        <v>#REF!</v>
      </c>
      <c r="F6" s="6" t="e">
        <f>'BIM Main Item 25-26'!#REF!</f>
        <v>#REF!</v>
      </c>
      <c r="G6" s="6" t="e">
        <f>'BIM Main Item 25-26'!#REF!</f>
        <v>#REF!</v>
      </c>
      <c r="H6" s="23">
        <f>'BIM Main Item 25-26'!D7</f>
        <v>0</v>
      </c>
      <c r="I6" s="23">
        <f>'BIM Main Item 25-26'!E7</f>
        <v>8</v>
      </c>
      <c r="J6" s="23">
        <f>'BIM Main Item 25-26'!F7</f>
        <v>8</v>
      </c>
      <c r="K6" s="23">
        <f>'BIM Main Item 25-26'!G7</f>
        <v>4</v>
      </c>
      <c r="L6" s="23">
        <f>'BIM Main Item 25-26'!I7</f>
        <v>4</v>
      </c>
      <c r="M6" s="24">
        <f>'BIM Main Item 25-26'!J7</f>
        <v>0</v>
      </c>
      <c r="N6" s="23">
        <f>'BIM Main Item 25-26'!K7</f>
        <v>0</v>
      </c>
      <c r="O6" s="23">
        <f>'BIM Main Item 25-26'!L7</f>
        <v>5</v>
      </c>
      <c r="P6" s="23">
        <f>'BIM Main Item 25-26'!M7</f>
        <v>5</v>
      </c>
      <c r="Q6" s="23">
        <f>'BIM Main Item 25-26'!N7</f>
        <v>5</v>
      </c>
      <c r="R6" s="23">
        <f>'BIM Main Item 25-26'!P7</f>
        <v>0</v>
      </c>
      <c r="S6" s="24">
        <f>'BIM Main Item 25-26'!Q7</f>
        <v>0</v>
      </c>
      <c r="T6" s="23">
        <f>'BIM Main Item 25-26'!R7</f>
        <v>0</v>
      </c>
      <c r="U6" s="23">
        <f>'BIM Main Item 25-26'!S7</f>
        <v>0</v>
      </c>
      <c r="V6" s="23">
        <f>'BIM Main Item 25-26'!T7</f>
        <v>0</v>
      </c>
      <c r="W6" s="23">
        <f>'BIM Main Item 25-26'!U7</f>
        <v>0</v>
      </c>
      <c r="X6" s="23">
        <f>'BIM Main Item 25-26'!W7</f>
        <v>0</v>
      </c>
      <c r="Y6" s="24">
        <f>'BIM Main Item 25-26'!X7</f>
        <v>0</v>
      </c>
      <c r="Z6" s="23">
        <f>'BIM Main Item 25-26'!Y7</f>
        <v>0</v>
      </c>
      <c r="AA6" s="23">
        <f>'BIM Main Item 25-26'!Z7</f>
        <v>44</v>
      </c>
      <c r="AB6" s="23">
        <f>'BIM Main Item 25-26'!AA7</f>
        <v>44</v>
      </c>
      <c r="AC6" s="23">
        <f>'BIM Main Item 25-26'!AB7</f>
        <v>0</v>
      </c>
      <c r="AD6" s="23">
        <f>'BIM Main Item 25-26'!AD7</f>
        <v>32</v>
      </c>
      <c r="AE6" s="24">
        <f>'BIM Main Item 25-26'!AE7</f>
        <v>0</v>
      </c>
      <c r="AF6" s="23">
        <f>'BIM Main Item 25-26'!AF7</f>
        <v>0</v>
      </c>
      <c r="AG6" s="23">
        <f>'BIM Main Item 25-26'!AG7</f>
        <v>0</v>
      </c>
      <c r="AH6" s="23">
        <f>'BIM Main Item 25-26'!AH7</f>
        <v>0</v>
      </c>
      <c r="AI6" s="23">
        <f>'BIM Main Item 25-26'!AI7</f>
        <v>0</v>
      </c>
      <c r="AJ6" s="23">
        <f>'BIM Main Item 25-26'!AK7</f>
        <v>0</v>
      </c>
      <c r="AK6" s="24">
        <f>'BIM Main Item 25-26'!AL7</f>
        <v>0</v>
      </c>
      <c r="AL6" s="23">
        <f>'BIM Main Item 25-26'!AM7</f>
        <v>0</v>
      </c>
      <c r="AM6" s="23">
        <f>'BIM Main Item 25-26'!AN7</f>
        <v>0</v>
      </c>
      <c r="AN6" s="23">
        <f>'BIM Main Item 25-26'!AO7</f>
        <v>0</v>
      </c>
      <c r="AO6" s="23">
        <f>'BIM Main Item 25-26'!AP7</f>
        <v>0</v>
      </c>
      <c r="AP6" s="23">
        <f>'BIM Main Item 25-26'!AR7</f>
        <v>0</v>
      </c>
      <c r="AQ6" s="24">
        <f>'BIM Main Item 25-26'!AS7</f>
        <v>0</v>
      </c>
      <c r="AR6" s="23">
        <f>'BIM Main Item 25-26'!AT7</f>
        <v>0</v>
      </c>
      <c r="AS6" s="23">
        <f>'BIM Main Item 25-26'!AU7</f>
        <v>9</v>
      </c>
      <c r="AT6" s="23">
        <f>'BIM Main Item 25-26'!AV7</f>
        <v>9</v>
      </c>
      <c r="AU6" s="23">
        <f>'BIM Main Item 25-26'!AW7</f>
        <v>0</v>
      </c>
      <c r="AV6" s="23">
        <f>'BIM Main Item 25-26'!AY7</f>
        <v>5</v>
      </c>
      <c r="AW6" s="24">
        <f>'BIM Main Item 25-26'!AZ7</f>
        <v>0</v>
      </c>
      <c r="AX6" s="23">
        <f>'BIM Main Item 25-26'!BA7</f>
        <v>0</v>
      </c>
      <c r="AY6" s="23">
        <f>'BIM Main Item 25-26'!BB7</f>
        <v>0</v>
      </c>
      <c r="AZ6" s="23">
        <f>'BIM Main Item 25-26'!BC7</f>
        <v>0</v>
      </c>
      <c r="BA6" s="23">
        <f>'BIM Main Item 25-26'!BD7</f>
        <v>0</v>
      </c>
      <c r="BB6" s="23">
        <f>'BIM Main Item 25-26'!BF7</f>
        <v>0</v>
      </c>
      <c r="BC6" s="24">
        <f>'BIM Main Item 25-26'!BG7</f>
        <v>0</v>
      </c>
      <c r="BD6" s="23">
        <f>'BIM Main Item 25-26'!BH7</f>
        <v>0</v>
      </c>
      <c r="BE6" s="23">
        <f>'BIM Main Item 25-26'!BI7</f>
        <v>4</v>
      </c>
      <c r="BF6" s="23">
        <f>'BIM Main Item 25-26'!BJ7</f>
        <v>4</v>
      </c>
      <c r="BG6" s="23">
        <f>'BIM Main Item 25-26'!BK7</f>
        <v>4</v>
      </c>
      <c r="BH6" s="23">
        <f>'BIM Main Item 25-26'!BM7</f>
        <v>0</v>
      </c>
      <c r="BI6" s="24">
        <f>'BIM Main Item 25-26'!BN7</f>
        <v>0</v>
      </c>
      <c r="BJ6" s="23">
        <f>'BIM Main Item 25-26'!BO7</f>
        <v>0</v>
      </c>
      <c r="BK6" s="23">
        <f>'BIM Main Item 25-26'!BP7</f>
        <v>2</v>
      </c>
      <c r="BL6" s="23">
        <f>'BIM Main Item 25-26'!BQ7</f>
        <v>2</v>
      </c>
      <c r="BM6" s="23">
        <f>'BIM Main Item 25-26'!BR7</f>
        <v>0</v>
      </c>
      <c r="BN6" s="23">
        <f>'BIM Main Item 25-26'!BT7</f>
        <v>0</v>
      </c>
      <c r="BO6" s="24">
        <f>'BIM Main Item 25-26'!BU7</f>
        <v>0</v>
      </c>
      <c r="BP6" s="23">
        <f>'BIM Main Item 25-26'!BV7</f>
        <v>0</v>
      </c>
      <c r="BQ6" s="23">
        <f>'BIM Main Item 25-26'!BW7</f>
        <v>0</v>
      </c>
      <c r="BR6" s="23">
        <f>'BIM Main Item 25-26'!BX7</f>
        <v>0</v>
      </c>
      <c r="BS6" s="23">
        <f>'BIM Main Item 25-26'!BY7</f>
        <v>0</v>
      </c>
      <c r="BT6" s="23">
        <f>'BIM Main Item 25-26'!CA7</f>
        <v>0</v>
      </c>
      <c r="BU6" s="24">
        <f>'BIM Main Item 25-26'!CB7</f>
        <v>0</v>
      </c>
      <c r="BV6" s="23">
        <f>'BIM Main Item 25-26'!CC7</f>
        <v>0</v>
      </c>
      <c r="BW6" s="23">
        <f>'BIM Main Item 25-26'!CD7</f>
        <v>4</v>
      </c>
      <c r="BX6" s="23">
        <f>'BIM Main Item 25-26'!CE7</f>
        <v>4</v>
      </c>
      <c r="BY6" s="23">
        <f>'BIM Main Item 25-26'!CF7</f>
        <v>0</v>
      </c>
      <c r="BZ6" s="23">
        <f>'BIM Main Item 25-26'!CH7</f>
        <v>2</v>
      </c>
      <c r="CA6" s="24">
        <f>'BIM Main Item 25-26'!CI7</f>
        <v>0</v>
      </c>
      <c r="CB6" s="23">
        <f>'BIM Main Item 25-26'!CJ7</f>
        <v>0</v>
      </c>
      <c r="CC6" s="23">
        <f>'BIM Main Item 25-26'!CK7</f>
        <v>86</v>
      </c>
      <c r="CD6" s="23">
        <f>'BIM Main Item 25-26'!CL7</f>
        <v>86</v>
      </c>
      <c r="CE6" s="23">
        <f>'BIM Main Item 25-26'!CM7</f>
        <v>22</v>
      </c>
      <c r="CF6" s="23">
        <f>'BIM Main Item 25-26'!CO7</f>
        <v>64</v>
      </c>
      <c r="CG6" s="24">
        <f>'BIM Main Item 25-26'!CP7</f>
        <v>0</v>
      </c>
      <c r="CH6" s="23">
        <f>'BIM Main Item 25-26'!CQ7</f>
        <v>0</v>
      </c>
      <c r="CI6" s="23">
        <f>'BIM Main Item 25-26'!CR7</f>
        <v>2</v>
      </c>
      <c r="CJ6" s="23">
        <f>'BIM Main Item 25-26'!CS7</f>
        <v>2</v>
      </c>
      <c r="CK6" s="23">
        <f>'BIM Main Item 25-26'!CT7</f>
        <v>2</v>
      </c>
      <c r="CL6" s="23">
        <f>'BIM Main Item 25-26'!CV7</f>
        <v>0</v>
      </c>
      <c r="CM6" s="24">
        <f>'BIM Main Item 25-26'!CW7</f>
        <v>0</v>
      </c>
      <c r="CN6" s="23">
        <f>'BIM Main Item 25-26'!CX7</f>
        <v>0</v>
      </c>
      <c r="CO6" s="23">
        <f>'BIM Main Item 25-26'!CY7</f>
        <v>7</v>
      </c>
      <c r="CP6" s="23">
        <f>'BIM Main Item 25-26'!CZ7</f>
        <v>7</v>
      </c>
      <c r="CQ6" s="23">
        <f>'BIM Main Item 25-26'!DA7</f>
        <v>0</v>
      </c>
      <c r="CR6" s="23">
        <f>'BIM Main Item 25-26'!DC7</f>
        <v>2</v>
      </c>
      <c r="CS6" s="24">
        <f>'BIM Main Item 25-26'!DD7</f>
        <v>0</v>
      </c>
      <c r="CT6" s="23">
        <f>'BIM Main Item 25-26'!DE7</f>
        <v>0</v>
      </c>
      <c r="CU6" s="23">
        <f>'BIM Main Item 25-26'!DF7</f>
        <v>0</v>
      </c>
      <c r="CV6" s="23">
        <f>'BIM Main Item 25-26'!DG7</f>
        <v>0</v>
      </c>
      <c r="CW6" s="23">
        <f>'BIM Main Item 25-26'!DH7</f>
        <v>0</v>
      </c>
      <c r="CX6" s="23">
        <f>'BIM Main Item 25-26'!DJ7</f>
        <v>0</v>
      </c>
      <c r="CY6" s="24">
        <f>'BIM Main Item 25-26'!DK7</f>
        <v>0</v>
      </c>
      <c r="CZ6" s="25">
        <f>'BIM Main Item 25-26'!DR7</f>
        <v>0</v>
      </c>
      <c r="DA6" s="25">
        <f>'BIM Main Item 25-26'!DS7</f>
        <v>171</v>
      </c>
      <c r="DB6" s="25">
        <f>'BIM Main Item 25-26'!DT7</f>
        <v>171</v>
      </c>
      <c r="DC6" s="23">
        <f>'BIM Main Item 25-26'!DU7</f>
        <v>37</v>
      </c>
      <c r="DD6" s="25">
        <f>'BIM Main Item 25-26'!DW7</f>
        <v>109</v>
      </c>
      <c r="DE6" s="23"/>
      <c r="DF6" s="26">
        <f>'BIM Main Item 25-26'!DX7</f>
        <v>36.257309941520468</v>
      </c>
      <c r="DG6" s="27" t="e">
        <f>'BIM Main Item 25-26'!#REF!</f>
        <v>#REF!</v>
      </c>
      <c r="DH6" s="55"/>
      <c r="DI6" s="55"/>
      <c r="DJ6" s="55"/>
      <c r="DK6" s="55"/>
      <c r="DL6" s="55"/>
      <c r="DM6" s="55"/>
      <c r="DN6" s="55"/>
      <c r="DO6" s="55"/>
      <c r="DP6" s="55"/>
      <c r="DQ6" s="55"/>
    </row>
    <row r="7" spans="1:121" x14ac:dyDescent="0.25">
      <c r="A7" s="4">
        <f>'BIM Main Item 25-26'!A8</f>
        <v>7</v>
      </c>
      <c r="B7" s="4">
        <f>'BIM Main Item 25-26'!B8</f>
        <v>16030310</v>
      </c>
      <c r="C7" s="5" t="str">
        <f>'BIM Main Item 25-26'!C8</f>
        <v>Cam Shaft Assly RB</v>
      </c>
      <c r="D7" s="4" t="s">
        <v>0</v>
      </c>
      <c r="E7" s="4" t="e">
        <f>'BIM Main Item 25-26'!#REF!</f>
        <v>#REF!</v>
      </c>
      <c r="F7" s="6" t="e">
        <f>'BIM Main Item 25-26'!#REF!</f>
        <v>#REF!</v>
      </c>
      <c r="G7" s="16" t="e">
        <f>'BIM Main Item 25-26'!#REF!</f>
        <v>#REF!</v>
      </c>
      <c r="H7" s="17">
        <v>4</v>
      </c>
      <c r="I7" s="17">
        <v>2</v>
      </c>
      <c r="J7" s="17"/>
      <c r="K7" s="17">
        <v>4</v>
      </c>
      <c r="L7" s="28"/>
      <c r="M7" s="28"/>
      <c r="N7" s="20">
        <v>2</v>
      </c>
      <c r="O7" s="29"/>
      <c r="P7" s="29"/>
      <c r="Q7" s="20">
        <v>2</v>
      </c>
      <c r="R7" s="29"/>
      <c r="S7" s="28"/>
      <c r="T7" s="20">
        <v>1</v>
      </c>
      <c r="U7" s="28"/>
      <c r="V7" s="28"/>
      <c r="W7" s="17">
        <v>1</v>
      </c>
      <c r="X7" s="28"/>
      <c r="Y7" s="28"/>
      <c r="Z7" s="17">
        <v>8</v>
      </c>
      <c r="AA7" s="17">
        <v>6</v>
      </c>
      <c r="AB7" s="28"/>
      <c r="AC7" s="17">
        <v>8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17">
        <v>11</v>
      </c>
      <c r="AS7" s="17">
        <v>2</v>
      </c>
      <c r="AT7" s="28"/>
      <c r="AU7" s="17">
        <v>11</v>
      </c>
      <c r="AV7" s="28"/>
      <c r="AW7" s="28"/>
      <c r="AX7" s="17">
        <v>9</v>
      </c>
      <c r="AY7" s="17">
        <v>3</v>
      </c>
      <c r="AZ7" s="28"/>
      <c r="BA7" s="17">
        <v>9</v>
      </c>
      <c r="BB7" s="28"/>
      <c r="BC7" s="28"/>
      <c r="BD7" s="17">
        <v>4</v>
      </c>
      <c r="BE7" s="17">
        <v>2</v>
      </c>
      <c r="BF7" s="28"/>
      <c r="BG7" s="17">
        <v>4</v>
      </c>
      <c r="BH7" s="28"/>
      <c r="BI7" s="28"/>
      <c r="BJ7" s="17">
        <v>8</v>
      </c>
      <c r="BK7" s="28"/>
      <c r="BL7" s="28"/>
      <c r="BM7" s="17">
        <v>8</v>
      </c>
      <c r="BN7" s="28"/>
      <c r="BO7" s="28"/>
      <c r="BP7" s="17">
        <v>2</v>
      </c>
      <c r="BQ7" s="28"/>
      <c r="BR7" s="28"/>
      <c r="BS7" s="17">
        <v>2</v>
      </c>
      <c r="BT7" s="28"/>
      <c r="BU7" s="28"/>
      <c r="BV7" s="17">
        <v>1</v>
      </c>
      <c r="BW7" s="28"/>
      <c r="BX7" s="28"/>
      <c r="BY7" s="17">
        <v>1</v>
      </c>
      <c r="BZ7" s="28"/>
      <c r="CA7" s="28"/>
      <c r="CB7" s="17">
        <v>32</v>
      </c>
      <c r="CC7" s="17">
        <v>33</v>
      </c>
      <c r="CD7" s="28"/>
      <c r="CE7" s="17">
        <v>12</v>
      </c>
      <c r="CF7" s="28"/>
      <c r="CG7" s="28"/>
      <c r="CH7" s="17">
        <v>7</v>
      </c>
      <c r="CI7" s="17">
        <v>4</v>
      </c>
      <c r="CJ7" s="28"/>
      <c r="CK7" s="17">
        <v>7</v>
      </c>
      <c r="CL7" s="28"/>
      <c r="CM7" s="28"/>
      <c r="CN7" s="17">
        <v>4</v>
      </c>
      <c r="CO7" s="28"/>
      <c r="CP7" s="28"/>
      <c r="CQ7" s="17">
        <v>4</v>
      </c>
      <c r="CR7" s="28"/>
      <c r="CS7" s="28"/>
      <c r="CT7" s="17">
        <v>1</v>
      </c>
      <c r="CU7" s="28"/>
      <c r="CV7" s="28"/>
      <c r="CW7" s="17">
        <v>1</v>
      </c>
      <c r="CX7" s="28"/>
      <c r="CY7" s="21"/>
      <c r="CZ7" s="18">
        <f t="shared" ref="CZ7:DA7" si="1">H7+N7+T7+Z7+AF7+AL7+AR7+AX7+BD7+BJ7+BP7+BV7+CB7+CH7+CN7+CT7</f>
        <v>94</v>
      </c>
      <c r="DA7" s="18">
        <f t="shared" si="1"/>
        <v>52</v>
      </c>
      <c r="DB7" s="19">
        <f t="shared" ref="DB7:DB8" si="2">CZ7+DA7</f>
        <v>146</v>
      </c>
      <c r="DC7" s="18">
        <f t="shared" ref="DC7:DC8" si="3">K7+Q7+W7+AC7+AI7+AO7+AU7+BA7+BG7+BM7+BS7+BY7+CE7+CK7+CQ7+CW7</f>
        <v>74</v>
      </c>
      <c r="DD7" s="18">
        <f t="shared" ref="DD7:DD8" si="4">DB7-DC7</f>
        <v>72</v>
      </c>
      <c r="DE7" s="22" t="e">
        <f t="shared" ref="DE7:DE8" si="5">G7*DC7/100000</f>
        <v>#REF!</v>
      </c>
      <c r="DF7" s="18"/>
      <c r="DG7" s="18"/>
      <c r="DH7" s="54"/>
      <c r="DI7" s="54"/>
      <c r="DJ7" s="54"/>
      <c r="DK7" s="54"/>
      <c r="DL7" s="55"/>
      <c r="DM7" s="55"/>
      <c r="DN7" s="55"/>
      <c r="DO7" s="55"/>
      <c r="DP7" s="55"/>
      <c r="DQ7" s="55"/>
    </row>
    <row r="8" spans="1:121" x14ac:dyDescent="0.25">
      <c r="A8" s="4">
        <f>'BIM Main Item 25-26'!A9</f>
        <v>8</v>
      </c>
      <c r="B8" s="4">
        <f>'BIM Main Item 25-26'!B9</f>
        <v>16030473</v>
      </c>
      <c r="C8" s="5" t="str">
        <f>'BIM Main Item 25-26'!C9</f>
        <v>Idler Stub Shaft ASM</v>
      </c>
      <c r="D8" s="4" t="s">
        <v>0</v>
      </c>
      <c r="E8" s="4" t="e">
        <f>'BIM Main Item 25-26'!#REF!</f>
        <v>#REF!</v>
      </c>
      <c r="F8" s="6" t="e">
        <f>'BIM Main Item 25-26'!#REF!</f>
        <v>#REF!</v>
      </c>
      <c r="G8" s="16" t="e">
        <f>'BIM Main Item 25-26'!#REF!</f>
        <v>#REF!</v>
      </c>
      <c r="H8" s="17">
        <v>4</v>
      </c>
      <c r="I8" s="17">
        <v>2</v>
      </c>
      <c r="J8" s="28"/>
      <c r="K8" s="17">
        <v>4</v>
      </c>
      <c r="L8" s="28"/>
      <c r="M8" s="28"/>
      <c r="N8" s="20">
        <v>2</v>
      </c>
      <c r="O8" s="29"/>
      <c r="P8" s="29"/>
      <c r="Q8" s="20">
        <v>2</v>
      </c>
      <c r="R8" s="29"/>
      <c r="S8" s="28"/>
      <c r="T8" s="20">
        <v>1</v>
      </c>
      <c r="U8" s="28"/>
      <c r="V8" s="28"/>
      <c r="W8" s="17">
        <v>1</v>
      </c>
      <c r="X8" s="28"/>
      <c r="Y8" s="28"/>
      <c r="Z8" s="17">
        <v>8</v>
      </c>
      <c r="AA8" s="17">
        <v>6</v>
      </c>
      <c r="AB8" s="28"/>
      <c r="AC8" s="17">
        <v>8</v>
      </c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17">
        <v>11</v>
      </c>
      <c r="AS8" s="17">
        <v>2</v>
      </c>
      <c r="AT8" s="28"/>
      <c r="AU8" s="17">
        <v>11</v>
      </c>
      <c r="AV8" s="28"/>
      <c r="AW8" s="28"/>
      <c r="AX8" s="17">
        <v>9</v>
      </c>
      <c r="AY8" s="17">
        <v>3</v>
      </c>
      <c r="AZ8" s="28"/>
      <c r="BA8" s="17">
        <v>9</v>
      </c>
      <c r="BB8" s="28"/>
      <c r="BC8" s="28"/>
      <c r="BD8" s="17">
        <v>4</v>
      </c>
      <c r="BE8" s="17">
        <v>2</v>
      </c>
      <c r="BF8" s="28"/>
      <c r="BG8" s="17">
        <v>4</v>
      </c>
      <c r="BH8" s="28"/>
      <c r="BI8" s="28"/>
      <c r="BJ8" s="17">
        <v>8</v>
      </c>
      <c r="BK8" s="28"/>
      <c r="BL8" s="28"/>
      <c r="BM8" s="17">
        <v>8</v>
      </c>
      <c r="BN8" s="28"/>
      <c r="BO8" s="28"/>
      <c r="BP8" s="17">
        <v>2</v>
      </c>
      <c r="BQ8" s="28"/>
      <c r="BR8" s="28"/>
      <c r="BS8" s="17">
        <v>2</v>
      </c>
      <c r="BT8" s="28"/>
      <c r="BU8" s="28"/>
      <c r="BV8" s="17">
        <v>1</v>
      </c>
      <c r="BW8" s="28"/>
      <c r="BX8" s="28"/>
      <c r="BY8" s="17">
        <v>1</v>
      </c>
      <c r="BZ8" s="28"/>
      <c r="CA8" s="28"/>
      <c r="CB8" s="17">
        <v>32</v>
      </c>
      <c r="CC8" s="17">
        <v>33</v>
      </c>
      <c r="CD8" s="28"/>
      <c r="CE8" s="17">
        <v>12</v>
      </c>
      <c r="CF8" s="28"/>
      <c r="CG8" s="28"/>
      <c r="CH8" s="17">
        <v>7</v>
      </c>
      <c r="CI8" s="17">
        <v>4</v>
      </c>
      <c r="CJ8" s="28"/>
      <c r="CK8" s="17">
        <v>7</v>
      </c>
      <c r="CL8" s="28"/>
      <c r="CM8" s="28"/>
      <c r="CN8" s="17">
        <v>4</v>
      </c>
      <c r="CO8" s="28"/>
      <c r="CP8" s="28"/>
      <c r="CQ8" s="17">
        <v>4</v>
      </c>
      <c r="CR8" s="28"/>
      <c r="CS8" s="28"/>
      <c r="CT8" s="17">
        <v>1</v>
      </c>
      <c r="CU8" s="28"/>
      <c r="CV8" s="28"/>
      <c r="CW8" s="17">
        <v>1</v>
      </c>
      <c r="CX8" s="28"/>
      <c r="CY8" s="21"/>
      <c r="CZ8" s="18">
        <f t="shared" ref="CZ8:DA8" si="6">H8+N8+T8+Z8+AF8+AL8+AR8+AX8+BD8+BJ8+BP8+BV8+CB8+CH8+CN8+CT8</f>
        <v>94</v>
      </c>
      <c r="DA8" s="18">
        <f t="shared" si="6"/>
        <v>52</v>
      </c>
      <c r="DB8" s="19">
        <f t="shared" si="2"/>
        <v>146</v>
      </c>
      <c r="DC8" s="18">
        <f t="shared" si="3"/>
        <v>74</v>
      </c>
      <c r="DD8" s="18">
        <f t="shared" si="4"/>
        <v>72</v>
      </c>
      <c r="DE8" s="22" t="e">
        <f t="shared" si="5"/>
        <v>#REF!</v>
      </c>
      <c r="DF8" s="18"/>
      <c r="DG8" s="18"/>
      <c r="DH8" s="54"/>
      <c r="DI8" s="54"/>
      <c r="DJ8" s="54"/>
      <c r="DK8" s="54"/>
      <c r="DL8" s="55"/>
      <c r="DM8" s="55"/>
      <c r="DN8" s="55"/>
      <c r="DO8" s="55"/>
      <c r="DP8" s="55"/>
      <c r="DQ8" s="55"/>
    </row>
    <row r="9" spans="1:121" hidden="1" x14ac:dyDescent="0.25">
      <c r="A9" s="4">
        <f>'BIM Main Item 25-26'!A10</f>
        <v>9</v>
      </c>
      <c r="B9" s="4">
        <f>'BIM Main Item 25-26'!B10</f>
        <v>16030527</v>
      </c>
      <c r="C9" s="4" t="str">
        <f>'BIM Main Item 25-26'!C10</f>
        <v>Coupling Assembly Crankshaft drive</v>
      </c>
      <c r="D9" s="4"/>
      <c r="E9" s="4" t="e">
        <f>'BIM Main Item 25-26'!#REF!</f>
        <v>#REF!</v>
      </c>
      <c r="F9" s="6" t="e">
        <f>'BIM Main Item 25-26'!#REF!</f>
        <v>#REF!</v>
      </c>
      <c r="G9" s="6" t="e">
        <f>'BIM Main Item 25-26'!#REF!</f>
        <v>#REF!</v>
      </c>
      <c r="H9" s="23">
        <f>'BIM Main Item 25-26'!D10</f>
        <v>0</v>
      </c>
      <c r="I9" s="23">
        <f>'BIM Main Item 25-26'!E10</f>
        <v>4</v>
      </c>
      <c r="J9" s="23">
        <f>'BIM Main Item 25-26'!F10</f>
        <v>4</v>
      </c>
      <c r="K9" s="23">
        <f>'BIM Main Item 25-26'!G10</f>
        <v>1</v>
      </c>
      <c r="L9" s="23">
        <f>'BIM Main Item 25-26'!I10</f>
        <v>3</v>
      </c>
      <c r="M9" s="24">
        <f>'BIM Main Item 25-26'!J10</f>
        <v>0</v>
      </c>
      <c r="N9" s="23">
        <f>'BIM Main Item 25-26'!K10</f>
        <v>0</v>
      </c>
      <c r="O9" s="23">
        <f>'BIM Main Item 25-26'!L10</f>
        <v>2</v>
      </c>
      <c r="P9" s="23">
        <f>'BIM Main Item 25-26'!M10</f>
        <v>2</v>
      </c>
      <c r="Q9" s="23">
        <f>'BIM Main Item 25-26'!N10</f>
        <v>1</v>
      </c>
      <c r="R9" s="23">
        <f>'BIM Main Item 25-26'!P10</f>
        <v>1</v>
      </c>
      <c r="S9" s="24">
        <f>'BIM Main Item 25-26'!Q10</f>
        <v>0</v>
      </c>
      <c r="T9" s="23">
        <f>'BIM Main Item 25-26'!R10</f>
        <v>0</v>
      </c>
      <c r="U9" s="23">
        <f>'BIM Main Item 25-26'!S10</f>
        <v>1</v>
      </c>
      <c r="V9" s="23">
        <f>'BIM Main Item 25-26'!T10</f>
        <v>1</v>
      </c>
      <c r="W9" s="23">
        <f>'BIM Main Item 25-26'!U10</f>
        <v>1</v>
      </c>
      <c r="X9" s="23">
        <f>'BIM Main Item 25-26'!W10</f>
        <v>0</v>
      </c>
      <c r="Y9" s="24">
        <f>'BIM Main Item 25-26'!X10</f>
        <v>0</v>
      </c>
      <c r="Z9" s="23">
        <f>'BIM Main Item 25-26'!Y10</f>
        <v>-5</v>
      </c>
      <c r="AA9" s="23">
        <f>'BIM Main Item 25-26'!Z10</f>
        <v>59</v>
      </c>
      <c r="AB9" s="23">
        <f>'BIM Main Item 25-26'!AA10</f>
        <v>54</v>
      </c>
      <c r="AC9" s="23">
        <f>'BIM Main Item 25-26'!AB10</f>
        <v>0</v>
      </c>
      <c r="AD9" s="23">
        <f>'BIM Main Item 25-26'!AD10</f>
        <v>52</v>
      </c>
      <c r="AE9" s="24">
        <f>'BIM Main Item 25-26'!AE10</f>
        <v>0</v>
      </c>
      <c r="AF9" s="23">
        <f>'BIM Main Item 25-26'!AF10</f>
        <v>0</v>
      </c>
      <c r="AG9" s="23">
        <f>'BIM Main Item 25-26'!AG10</f>
        <v>0</v>
      </c>
      <c r="AH9" s="23">
        <f>'BIM Main Item 25-26'!AH10</f>
        <v>0</v>
      </c>
      <c r="AI9" s="23">
        <f>'BIM Main Item 25-26'!AI10</f>
        <v>0</v>
      </c>
      <c r="AJ9" s="23">
        <f>'BIM Main Item 25-26'!AK10</f>
        <v>0</v>
      </c>
      <c r="AK9" s="24">
        <f>'BIM Main Item 25-26'!AL10</f>
        <v>0</v>
      </c>
      <c r="AL9" s="23">
        <f>'BIM Main Item 25-26'!AM10</f>
        <v>0</v>
      </c>
      <c r="AM9" s="23">
        <f>'BIM Main Item 25-26'!AN10</f>
        <v>2</v>
      </c>
      <c r="AN9" s="23">
        <f>'BIM Main Item 25-26'!AO10</f>
        <v>2</v>
      </c>
      <c r="AO9" s="23">
        <f>'BIM Main Item 25-26'!AP10</f>
        <v>1</v>
      </c>
      <c r="AP9" s="23">
        <f>'BIM Main Item 25-26'!AR10</f>
        <v>1</v>
      </c>
      <c r="AQ9" s="24">
        <f>'BIM Main Item 25-26'!AS10</f>
        <v>0</v>
      </c>
      <c r="AR9" s="23">
        <f>'BIM Main Item 25-26'!AT10</f>
        <v>0</v>
      </c>
      <c r="AS9" s="23">
        <f>'BIM Main Item 25-26'!AU10</f>
        <v>7</v>
      </c>
      <c r="AT9" s="23">
        <f>'BIM Main Item 25-26'!AV10</f>
        <v>7</v>
      </c>
      <c r="AU9" s="23">
        <f>'BIM Main Item 25-26'!AW10</f>
        <v>1</v>
      </c>
      <c r="AV9" s="23">
        <f>'BIM Main Item 25-26'!AY10</f>
        <v>6</v>
      </c>
      <c r="AW9" s="24">
        <f>'BIM Main Item 25-26'!AZ10</f>
        <v>0</v>
      </c>
      <c r="AX9" s="23">
        <f>'BIM Main Item 25-26'!BA10</f>
        <v>7</v>
      </c>
      <c r="AY9" s="23">
        <f>'BIM Main Item 25-26'!BB10</f>
        <v>0</v>
      </c>
      <c r="AZ9" s="23">
        <f>'BIM Main Item 25-26'!BC10</f>
        <v>7</v>
      </c>
      <c r="BA9" s="23">
        <f>'BIM Main Item 25-26'!BD10</f>
        <v>1</v>
      </c>
      <c r="BB9" s="23">
        <f>'BIM Main Item 25-26'!BF10</f>
        <v>6</v>
      </c>
      <c r="BC9" s="24">
        <f>'BIM Main Item 25-26'!BG10</f>
        <v>0</v>
      </c>
      <c r="BD9" s="23">
        <f>'BIM Main Item 25-26'!BH10</f>
        <v>-2</v>
      </c>
      <c r="BE9" s="23">
        <f>'BIM Main Item 25-26'!BI10</f>
        <v>2</v>
      </c>
      <c r="BF9" s="23">
        <f>'BIM Main Item 25-26'!BJ10</f>
        <v>0</v>
      </c>
      <c r="BG9" s="23">
        <f>'BIM Main Item 25-26'!BK10</f>
        <v>0</v>
      </c>
      <c r="BH9" s="23">
        <f>'BIM Main Item 25-26'!BM10</f>
        <v>0</v>
      </c>
      <c r="BI9" s="24">
        <f>'BIM Main Item 25-26'!BN10</f>
        <v>0</v>
      </c>
      <c r="BJ9" s="23">
        <f>'BIM Main Item 25-26'!BO10</f>
        <v>0</v>
      </c>
      <c r="BK9" s="23">
        <f>'BIM Main Item 25-26'!BP10</f>
        <v>3</v>
      </c>
      <c r="BL9" s="23">
        <f>'BIM Main Item 25-26'!BQ10</f>
        <v>3</v>
      </c>
      <c r="BM9" s="23">
        <f>'BIM Main Item 25-26'!BR10</f>
        <v>0</v>
      </c>
      <c r="BN9" s="23">
        <f>'BIM Main Item 25-26'!BT10</f>
        <v>3</v>
      </c>
      <c r="BO9" s="24">
        <f>'BIM Main Item 25-26'!BU10</f>
        <v>0</v>
      </c>
      <c r="BP9" s="23">
        <f>'BIM Main Item 25-26'!BV10</f>
        <v>0</v>
      </c>
      <c r="BQ9" s="23">
        <f>'BIM Main Item 25-26'!BW10</f>
        <v>3</v>
      </c>
      <c r="BR9" s="23">
        <f>'BIM Main Item 25-26'!BX10</f>
        <v>3</v>
      </c>
      <c r="BS9" s="23">
        <f>'BIM Main Item 25-26'!BY10</f>
        <v>0</v>
      </c>
      <c r="BT9" s="23">
        <f>'BIM Main Item 25-26'!CA10</f>
        <v>3</v>
      </c>
      <c r="BU9" s="24">
        <f>'BIM Main Item 25-26'!CB10</f>
        <v>0</v>
      </c>
      <c r="BV9" s="23">
        <f>'BIM Main Item 25-26'!CC10</f>
        <v>0</v>
      </c>
      <c r="BW9" s="23">
        <f>'BIM Main Item 25-26'!CD10</f>
        <v>3</v>
      </c>
      <c r="BX9" s="23">
        <f>'BIM Main Item 25-26'!CE10</f>
        <v>3</v>
      </c>
      <c r="BY9" s="23">
        <f>'BIM Main Item 25-26'!CF10</f>
        <v>0</v>
      </c>
      <c r="BZ9" s="23">
        <f>'BIM Main Item 25-26'!CH10</f>
        <v>3</v>
      </c>
      <c r="CA9" s="24">
        <f>'BIM Main Item 25-26'!CI10</f>
        <v>0</v>
      </c>
      <c r="CB9" s="23">
        <f>'BIM Main Item 25-26'!CJ10</f>
        <v>0</v>
      </c>
      <c r="CC9" s="23">
        <f>'BIM Main Item 25-26'!CK10</f>
        <v>94</v>
      </c>
      <c r="CD9" s="23">
        <f>'BIM Main Item 25-26'!CL10</f>
        <v>94</v>
      </c>
      <c r="CE9" s="23">
        <f>'BIM Main Item 25-26'!CM10</f>
        <v>2</v>
      </c>
      <c r="CF9" s="23">
        <f>'BIM Main Item 25-26'!CO10</f>
        <v>92</v>
      </c>
      <c r="CG9" s="24">
        <f>'BIM Main Item 25-26'!CP10</f>
        <v>0</v>
      </c>
      <c r="CH9" s="23">
        <f>'BIM Main Item 25-26'!CQ10</f>
        <v>0</v>
      </c>
      <c r="CI9" s="23">
        <f>'BIM Main Item 25-26'!CR10</f>
        <v>7</v>
      </c>
      <c r="CJ9" s="23">
        <f>'BIM Main Item 25-26'!CS10</f>
        <v>7</v>
      </c>
      <c r="CK9" s="23">
        <f>'BIM Main Item 25-26'!CT10</f>
        <v>1</v>
      </c>
      <c r="CL9" s="23">
        <f>'BIM Main Item 25-26'!CV10</f>
        <v>6</v>
      </c>
      <c r="CM9" s="24">
        <f>'BIM Main Item 25-26'!CW10</f>
        <v>0</v>
      </c>
      <c r="CN9" s="23">
        <f>'BIM Main Item 25-26'!CX10</f>
        <v>0</v>
      </c>
      <c r="CO9" s="23">
        <f>'BIM Main Item 25-26'!CY10</f>
        <v>12</v>
      </c>
      <c r="CP9" s="23">
        <f>'BIM Main Item 25-26'!CZ10</f>
        <v>12</v>
      </c>
      <c r="CQ9" s="23">
        <f>'BIM Main Item 25-26'!DA10</f>
        <v>0</v>
      </c>
      <c r="CR9" s="23">
        <f>'BIM Main Item 25-26'!DC10</f>
        <v>11</v>
      </c>
      <c r="CS9" s="24">
        <f>'BIM Main Item 25-26'!DD10</f>
        <v>0</v>
      </c>
      <c r="CT9" s="23">
        <f>'BIM Main Item 25-26'!DE10</f>
        <v>0</v>
      </c>
      <c r="CU9" s="23">
        <f>'BIM Main Item 25-26'!DF10</f>
        <v>0</v>
      </c>
      <c r="CV9" s="23">
        <f>'BIM Main Item 25-26'!DG10</f>
        <v>0</v>
      </c>
      <c r="CW9" s="23">
        <f>'BIM Main Item 25-26'!DH10</f>
        <v>0</v>
      </c>
      <c r="CX9" s="23">
        <f>'BIM Main Item 25-26'!DJ10</f>
        <v>0</v>
      </c>
      <c r="CY9" s="24">
        <f>'BIM Main Item 25-26'!DK10</f>
        <v>0</v>
      </c>
      <c r="CZ9" s="25">
        <f>'BIM Main Item 25-26'!DR10</f>
        <v>0</v>
      </c>
      <c r="DA9" s="25">
        <f>'BIM Main Item 25-26'!DS10</f>
        <v>199</v>
      </c>
      <c r="DB9" s="25">
        <f>'BIM Main Item 25-26'!DT10</f>
        <v>199</v>
      </c>
      <c r="DC9" s="23">
        <f>'BIM Main Item 25-26'!DU10</f>
        <v>9</v>
      </c>
      <c r="DD9" s="25">
        <f>'BIM Main Item 25-26'!DW10</f>
        <v>187</v>
      </c>
      <c r="DE9" s="23"/>
      <c r="DF9" s="26">
        <f>'BIM Main Item 25-26'!DX10</f>
        <v>6.0301507537688437</v>
      </c>
      <c r="DG9" s="23" t="e">
        <f>'BIM Main Item 25-26'!#REF!</f>
        <v>#REF!</v>
      </c>
      <c r="DH9" s="55"/>
      <c r="DI9" s="55"/>
      <c r="DJ9" s="55"/>
      <c r="DK9" s="55"/>
      <c r="DL9" s="55"/>
      <c r="DM9" s="55"/>
      <c r="DN9" s="55"/>
      <c r="DO9" s="55"/>
      <c r="DP9" s="55"/>
      <c r="DQ9" s="55"/>
    </row>
    <row r="10" spans="1:121" hidden="1" x14ac:dyDescent="0.25">
      <c r="A10" s="4">
        <f>'BIM Main Item 25-26'!A11</f>
        <v>10</v>
      </c>
      <c r="B10" s="4">
        <f>'BIM Main Item 25-26'!B11</f>
        <v>16030564</v>
      </c>
      <c r="C10" s="4" t="str">
        <f>'BIM Main Item 25-26'!C11</f>
        <v>Gear Assembly Accessory Drive</v>
      </c>
      <c r="D10" s="4"/>
      <c r="E10" s="4" t="e">
        <f>'BIM Main Item 25-26'!#REF!</f>
        <v>#REF!</v>
      </c>
      <c r="F10" s="6" t="e">
        <f>'BIM Main Item 25-26'!#REF!</f>
        <v>#REF!</v>
      </c>
      <c r="G10" s="6" t="e">
        <f>'BIM Main Item 25-26'!#REF!</f>
        <v>#REF!</v>
      </c>
      <c r="H10" s="23">
        <f>'BIM Main Item 25-26'!D11</f>
        <v>26</v>
      </c>
      <c r="I10" s="23">
        <f>'BIM Main Item 25-26'!E11</f>
        <v>8</v>
      </c>
      <c r="J10" s="23">
        <f>'BIM Main Item 25-26'!F11</f>
        <v>34</v>
      </c>
      <c r="K10" s="23">
        <f>'BIM Main Item 25-26'!G11</f>
        <v>16</v>
      </c>
      <c r="L10" s="23">
        <f>'BIM Main Item 25-26'!I11</f>
        <v>18</v>
      </c>
      <c r="M10" s="24">
        <f>'BIM Main Item 25-26'!J11</f>
        <v>0</v>
      </c>
      <c r="N10" s="23">
        <f>'BIM Main Item 25-26'!K11</f>
        <v>14</v>
      </c>
      <c r="O10" s="23">
        <f>'BIM Main Item 25-26'!L11</f>
        <v>2</v>
      </c>
      <c r="P10" s="23">
        <f>'BIM Main Item 25-26'!M11</f>
        <v>16</v>
      </c>
      <c r="Q10" s="23">
        <f>'BIM Main Item 25-26'!N11</f>
        <v>3</v>
      </c>
      <c r="R10" s="23">
        <f>'BIM Main Item 25-26'!P11</f>
        <v>13</v>
      </c>
      <c r="S10" s="24">
        <f>'BIM Main Item 25-26'!Q11</f>
        <v>0</v>
      </c>
      <c r="T10" s="23">
        <f>'BIM Main Item 25-26'!R11</f>
        <v>0</v>
      </c>
      <c r="U10" s="23">
        <f>'BIM Main Item 25-26'!S11</f>
        <v>9</v>
      </c>
      <c r="V10" s="23">
        <f>'BIM Main Item 25-26'!T11</f>
        <v>9</v>
      </c>
      <c r="W10" s="23">
        <f>'BIM Main Item 25-26'!U11</f>
        <v>0</v>
      </c>
      <c r="X10" s="23">
        <f>'BIM Main Item 25-26'!W11</f>
        <v>9</v>
      </c>
      <c r="Y10" s="24">
        <f>'BIM Main Item 25-26'!X11</f>
        <v>0</v>
      </c>
      <c r="Z10" s="23">
        <f>'BIM Main Item 25-26'!Y11</f>
        <v>1</v>
      </c>
      <c r="AA10" s="23">
        <f>'BIM Main Item 25-26'!Z11</f>
        <v>65</v>
      </c>
      <c r="AB10" s="23">
        <f>'BIM Main Item 25-26'!AA11</f>
        <v>66</v>
      </c>
      <c r="AC10" s="23">
        <f>'BIM Main Item 25-26'!AB11</f>
        <v>27</v>
      </c>
      <c r="AD10" s="23">
        <f>'BIM Main Item 25-26'!AD11</f>
        <v>39</v>
      </c>
      <c r="AE10" s="24">
        <f>'BIM Main Item 25-26'!AE11</f>
        <v>0</v>
      </c>
      <c r="AF10" s="23">
        <f>'BIM Main Item 25-26'!AF11</f>
        <v>0</v>
      </c>
      <c r="AG10" s="23">
        <f>'BIM Main Item 25-26'!AG11</f>
        <v>0</v>
      </c>
      <c r="AH10" s="23">
        <f>'BIM Main Item 25-26'!AH11</f>
        <v>0</v>
      </c>
      <c r="AI10" s="23">
        <f>'BIM Main Item 25-26'!AI11</f>
        <v>0</v>
      </c>
      <c r="AJ10" s="23">
        <f>'BIM Main Item 25-26'!AK11</f>
        <v>0</v>
      </c>
      <c r="AK10" s="24">
        <f>'BIM Main Item 25-26'!AL11</f>
        <v>0</v>
      </c>
      <c r="AL10" s="23">
        <f>'BIM Main Item 25-26'!AM11</f>
        <v>18</v>
      </c>
      <c r="AM10" s="23">
        <f>'BIM Main Item 25-26'!AN11</f>
        <v>0</v>
      </c>
      <c r="AN10" s="23">
        <f>'BIM Main Item 25-26'!AO11</f>
        <v>18</v>
      </c>
      <c r="AO10" s="23">
        <f>'BIM Main Item 25-26'!AP11</f>
        <v>0</v>
      </c>
      <c r="AP10" s="23">
        <f>'BIM Main Item 25-26'!AR11</f>
        <v>18</v>
      </c>
      <c r="AQ10" s="24">
        <f>'BIM Main Item 25-26'!AS11</f>
        <v>0</v>
      </c>
      <c r="AR10" s="23">
        <f>'BIM Main Item 25-26'!AT11</f>
        <v>-8</v>
      </c>
      <c r="AS10" s="23">
        <f>'BIM Main Item 25-26'!AU11</f>
        <v>8</v>
      </c>
      <c r="AT10" s="23">
        <f>'BIM Main Item 25-26'!AV11</f>
        <v>0</v>
      </c>
      <c r="AU10" s="23">
        <f>'BIM Main Item 25-26'!AW11</f>
        <v>5</v>
      </c>
      <c r="AV10" s="23">
        <f>'BIM Main Item 25-26'!AY11</f>
        <v>-5</v>
      </c>
      <c r="AW10" s="24">
        <f>'BIM Main Item 25-26'!AZ11</f>
        <v>0</v>
      </c>
      <c r="AX10" s="23">
        <f>'BIM Main Item 25-26'!BA11</f>
        <v>11</v>
      </c>
      <c r="AY10" s="23">
        <f>'BIM Main Item 25-26'!BB11</f>
        <v>5</v>
      </c>
      <c r="AZ10" s="23">
        <f>'BIM Main Item 25-26'!BC11</f>
        <v>16</v>
      </c>
      <c r="BA10" s="23">
        <f>'BIM Main Item 25-26'!BD11</f>
        <v>16</v>
      </c>
      <c r="BB10" s="23">
        <f>'BIM Main Item 25-26'!BF11</f>
        <v>0</v>
      </c>
      <c r="BC10" s="24">
        <f>'BIM Main Item 25-26'!BG11</f>
        <v>0</v>
      </c>
      <c r="BD10" s="23">
        <f>'BIM Main Item 25-26'!BH11</f>
        <v>-12</v>
      </c>
      <c r="BE10" s="23">
        <f>'BIM Main Item 25-26'!BI11</f>
        <v>14</v>
      </c>
      <c r="BF10" s="23">
        <f>'BIM Main Item 25-26'!BJ11</f>
        <v>2</v>
      </c>
      <c r="BG10" s="23">
        <f>'BIM Main Item 25-26'!BK11</f>
        <v>2</v>
      </c>
      <c r="BH10" s="23">
        <f>'BIM Main Item 25-26'!BM11</f>
        <v>0</v>
      </c>
      <c r="BI10" s="24">
        <f>'BIM Main Item 25-26'!BN11</f>
        <v>0</v>
      </c>
      <c r="BJ10" s="23">
        <f>'BIM Main Item 25-26'!BO11</f>
        <v>12</v>
      </c>
      <c r="BK10" s="23">
        <f>'BIM Main Item 25-26'!BP11</f>
        <v>6</v>
      </c>
      <c r="BL10" s="23">
        <f>'BIM Main Item 25-26'!BQ11</f>
        <v>18</v>
      </c>
      <c r="BM10" s="23">
        <f>'BIM Main Item 25-26'!BR11</f>
        <v>0</v>
      </c>
      <c r="BN10" s="23">
        <f>'BIM Main Item 25-26'!BT11</f>
        <v>18</v>
      </c>
      <c r="BO10" s="24">
        <f>'BIM Main Item 25-26'!BU11</f>
        <v>0</v>
      </c>
      <c r="BP10" s="23">
        <f>'BIM Main Item 25-26'!BV11</f>
        <v>2</v>
      </c>
      <c r="BQ10" s="23">
        <f>'BIM Main Item 25-26'!BW11</f>
        <v>2</v>
      </c>
      <c r="BR10" s="23">
        <f>'BIM Main Item 25-26'!BX11</f>
        <v>4</v>
      </c>
      <c r="BS10" s="23">
        <f>'BIM Main Item 25-26'!BY11</f>
        <v>0</v>
      </c>
      <c r="BT10" s="23">
        <f>'BIM Main Item 25-26'!CA11</f>
        <v>4</v>
      </c>
      <c r="BU10" s="24">
        <f>'BIM Main Item 25-26'!CB11</f>
        <v>0</v>
      </c>
      <c r="BV10" s="23">
        <f>'BIM Main Item 25-26'!CC11</f>
        <v>0</v>
      </c>
      <c r="BW10" s="23">
        <f>'BIM Main Item 25-26'!CD11</f>
        <v>5</v>
      </c>
      <c r="BX10" s="23">
        <f>'BIM Main Item 25-26'!CE11</f>
        <v>5</v>
      </c>
      <c r="BY10" s="23">
        <f>'BIM Main Item 25-26'!CF11</f>
        <v>0</v>
      </c>
      <c r="BZ10" s="23">
        <f>'BIM Main Item 25-26'!CH11</f>
        <v>5</v>
      </c>
      <c r="CA10" s="24">
        <f>'BIM Main Item 25-26'!CI11</f>
        <v>0</v>
      </c>
      <c r="CB10" s="23">
        <f>'BIM Main Item 25-26'!CJ11</f>
        <v>27</v>
      </c>
      <c r="CC10" s="23">
        <f>'BIM Main Item 25-26'!CK11</f>
        <v>110</v>
      </c>
      <c r="CD10" s="23">
        <f>'BIM Main Item 25-26'!CL11</f>
        <v>137</v>
      </c>
      <c r="CE10" s="23">
        <f>'BIM Main Item 25-26'!CM11</f>
        <v>60</v>
      </c>
      <c r="CF10" s="23">
        <f>'BIM Main Item 25-26'!CO11</f>
        <v>77</v>
      </c>
      <c r="CG10" s="24">
        <f>'BIM Main Item 25-26'!CP11</f>
        <v>0</v>
      </c>
      <c r="CH10" s="23">
        <f>'BIM Main Item 25-26'!CQ11</f>
        <v>15</v>
      </c>
      <c r="CI10" s="23">
        <f>'BIM Main Item 25-26'!CR11</f>
        <v>12</v>
      </c>
      <c r="CJ10" s="23">
        <f>'BIM Main Item 25-26'!CS11</f>
        <v>27</v>
      </c>
      <c r="CK10" s="23">
        <f>'BIM Main Item 25-26'!CT11</f>
        <v>0</v>
      </c>
      <c r="CL10" s="23">
        <f>'BIM Main Item 25-26'!CV11</f>
        <v>27</v>
      </c>
      <c r="CM10" s="24">
        <f>'BIM Main Item 25-26'!CW11</f>
        <v>0</v>
      </c>
      <c r="CN10" s="23">
        <f>'BIM Main Item 25-26'!CX11</f>
        <v>12</v>
      </c>
      <c r="CO10" s="23">
        <f>'BIM Main Item 25-26'!CY11</f>
        <v>11</v>
      </c>
      <c r="CP10" s="23">
        <f>'BIM Main Item 25-26'!CZ11</f>
        <v>23</v>
      </c>
      <c r="CQ10" s="23">
        <f>'BIM Main Item 25-26'!DA11</f>
        <v>0</v>
      </c>
      <c r="CR10" s="23">
        <f>'BIM Main Item 25-26'!DC11</f>
        <v>23</v>
      </c>
      <c r="CS10" s="24">
        <f>'BIM Main Item 25-26'!DD11</f>
        <v>0</v>
      </c>
      <c r="CT10" s="23">
        <f>'BIM Main Item 25-26'!DE11</f>
        <v>1</v>
      </c>
      <c r="CU10" s="23">
        <f>'BIM Main Item 25-26'!DF11</f>
        <v>8</v>
      </c>
      <c r="CV10" s="23">
        <f>'BIM Main Item 25-26'!DG11</f>
        <v>9</v>
      </c>
      <c r="CW10" s="23">
        <f>'BIM Main Item 25-26'!DH11</f>
        <v>0</v>
      </c>
      <c r="CX10" s="23">
        <f>'BIM Main Item 25-26'!DJ11</f>
        <v>9</v>
      </c>
      <c r="CY10" s="24">
        <f>'BIM Main Item 25-26'!DK11</f>
        <v>0</v>
      </c>
      <c r="CZ10" s="25">
        <f>'BIM Main Item 25-26'!DR11</f>
        <v>119</v>
      </c>
      <c r="DA10" s="25">
        <f>'BIM Main Item 25-26'!DS11</f>
        <v>265</v>
      </c>
      <c r="DB10" s="25">
        <f>'BIM Main Item 25-26'!DT11</f>
        <v>384</v>
      </c>
      <c r="DC10" s="23">
        <f>'BIM Main Item 25-26'!DU11</f>
        <v>129</v>
      </c>
      <c r="DD10" s="25">
        <f>'BIM Main Item 25-26'!DW11</f>
        <v>255</v>
      </c>
      <c r="DE10" s="23"/>
      <c r="DF10" s="26">
        <f>'BIM Main Item 25-26'!DX11</f>
        <v>33.59375</v>
      </c>
      <c r="DG10" s="27" t="e">
        <f>'BIM Main Item 25-26'!#REF!</f>
        <v>#REF!</v>
      </c>
      <c r="DH10" s="55"/>
      <c r="DI10" s="55"/>
      <c r="DJ10" s="55"/>
      <c r="DK10" s="55"/>
      <c r="DL10" s="55"/>
      <c r="DM10" s="55"/>
      <c r="DN10" s="55"/>
      <c r="DO10" s="55"/>
      <c r="DP10" s="55"/>
      <c r="DQ10" s="55"/>
    </row>
    <row r="11" spans="1:121" hidden="1" x14ac:dyDescent="0.25">
      <c r="A11" s="4">
        <f>'BIM Main Item 25-26'!A12</f>
        <v>11</v>
      </c>
      <c r="B11" s="4">
        <f>'BIM Main Item 25-26'!B12</f>
        <v>16030618</v>
      </c>
      <c r="C11" s="4" t="str">
        <f>'BIM Main Item 25-26'!C12</f>
        <v>Piston Ring Set</v>
      </c>
      <c r="D11" s="4"/>
      <c r="E11" s="4" t="e">
        <f>'BIM Main Item 25-26'!#REF!</f>
        <v>#REF!</v>
      </c>
      <c r="F11" s="6" t="e">
        <f>'BIM Main Item 25-26'!#REF!</f>
        <v>#REF!</v>
      </c>
      <c r="G11" s="6" t="e">
        <f>'BIM Main Item 25-26'!#REF!</f>
        <v>#REF!</v>
      </c>
      <c r="H11" s="23">
        <f>'BIM Main Item 25-26'!D12</f>
        <v>1461</v>
      </c>
      <c r="I11" s="23">
        <f>'BIM Main Item 25-26'!E12</f>
        <v>661</v>
      </c>
      <c r="J11" s="23">
        <f>'BIM Main Item 25-26'!F12</f>
        <v>2122</v>
      </c>
      <c r="K11" s="23">
        <f>'BIM Main Item 25-26'!G12</f>
        <v>16</v>
      </c>
      <c r="L11" s="23">
        <f>'BIM Main Item 25-26'!I12</f>
        <v>2106</v>
      </c>
      <c r="M11" s="24">
        <f>'BIM Main Item 25-26'!J12</f>
        <v>0</v>
      </c>
      <c r="N11" s="23">
        <f>'BIM Main Item 25-26'!K12</f>
        <v>448</v>
      </c>
      <c r="O11" s="23">
        <f>'BIM Main Item 25-26'!L12</f>
        <v>156</v>
      </c>
      <c r="P11" s="23">
        <f>'BIM Main Item 25-26'!M12</f>
        <v>604</v>
      </c>
      <c r="Q11" s="23">
        <f>'BIM Main Item 25-26'!N12</f>
        <v>0</v>
      </c>
      <c r="R11" s="23">
        <f>'BIM Main Item 25-26'!P12</f>
        <v>604</v>
      </c>
      <c r="S11" s="24">
        <f>'BIM Main Item 25-26'!Q12</f>
        <v>0</v>
      </c>
      <c r="T11" s="23">
        <f>'BIM Main Item 25-26'!R12</f>
        <v>0</v>
      </c>
      <c r="U11" s="23">
        <f>'BIM Main Item 25-26'!S12</f>
        <v>0</v>
      </c>
      <c r="V11" s="23">
        <f>'BIM Main Item 25-26'!T12</f>
        <v>0</v>
      </c>
      <c r="W11" s="23">
        <f>'BIM Main Item 25-26'!U12</f>
        <v>0</v>
      </c>
      <c r="X11" s="23">
        <f>'BIM Main Item 25-26'!W12</f>
        <v>0</v>
      </c>
      <c r="Y11" s="24">
        <f>'BIM Main Item 25-26'!X12</f>
        <v>0</v>
      </c>
      <c r="Z11" s="23">
        <f>'BIM Main Item 25-26'!Y12</f>
        <v>511</v>
      </c>
      <c r="AA11" s="23">
        <f>'BIM Main Item 25-26'!Z12</f>
        <v>633</v>
      </c>
      <c r="AB11" s="23">
        <f>'BIM Main Item 25-26'!AA12</f>
        <v>1144</v>
      </c>
      <c r="AC11" s="23">
        <f>'BIM Main Item 25-26'!AB12</f>
        <v>0</v>
      </c>
      <c r="AD11" s="23">
        <f>'BIM Main Item 25-26'!AD12</f>
        <v>1144</v>
      </c>
      <c r="AE11" s="24">
        <f>'BIM Main Item 25-26'!AE12</f>
        <v>0</v>
      </c>
      <c r="AF11" s="23">
        <f>'BIM Main Item 25-26'!AF12</f>
        <v>0</v>
      </c>
      <c r="AG11" s="23">
        <f>'BIM Main Item 25-26'!AG12</f>
        <v>56</v>
      </c>
      <c r="AH11" s="23">
        <f>'BIM Main Item 25-26'!AH12</f>
        <v>56</v>
      </c>
      <c r="AI11" s="23">
        <f>'BIM Main Item 25-26'!AI12</f>
        <v>0</v>
      </c>
      <c r="AJ11" s="23">
        <f>'BIM Main Item 25-26'!AK12</f>
        <v>56</v>
      </c>
      <c r="AK11" s="24">
        <f>'BIM Main Item 25-26'!AL12</f>
        <v>0</v>
      </c>
      <c r="AL11" s="23">
        <f>'BIM Main Item 25-26'!AM12</f>
        <v>0</v>
      </c>
      <c r="AM11" s="23">
        <f>'BIM Main Item 25-26'!AN12</f>
        <v>20</v>
      </c>
      <c r="AN11" s="23">
        <f>'BIM Main Item 25-26'!AO12</f>
        <v>20</v>
      </c>
      <c r="AO11" s="23">
        <f>'BIM Main Item 25-26'!AP12</f>
        <v>0</v>
      </c>
      <c r="AP11" s="23">
        <f>'BIM Main Item 25-26'!AR12</f>
        <v>20</v>
      </c>
      <c r="AQ11" s="24">
        <f>'BIM Main Item 25-26'!AS12</f>
        <v>0</v>
      </c>
      <c r="AR11" s="23">
        <f>'BIM Main Item 25-26'!AT12</f>
        <v>912</v>
      </c>
      <c r="AS11" s="23">
        <f>'BIM Main Item 25-26'!AU12</f>
        <v>1057</v>
      </c>
      <c r="AT11" s="23">
        <f>'BIM Main Item 25-26'!AV12</f>
        <v>1969</v>
      </c>
      <c r="AU11" s="23">
        <f>'BIM Main Item 25-26'!AW12</f>
        <v>44</v>
      </c>
      <c r="AV11" s="23">
        <f>'BIM Main Item 25-26'!AY12</f>
        <v>1925</v>
      </c>
      <c r="AW11" s="24">
        <f>'BIM Main Item 25-26'!AZ12</f>
        <v>0</v>
      </c>
      <c r="AX11" s="23">
        <f>'BIM Main Item 25-26'!BA12</f>
        <v>1496</v>
      </c>
      <c r="AY11" s="23">
        <f>'BIM Main Item 25-26'!BB12</f>
        <v>678</v>
      </c>
      <c r="AZ11" s="23">
        <f>'BIM Main Item 25-26'!BC12</f>
        <v>2174</v>
      </c>
      <c r="BA11" s="23">
        <f>'BIM Main Item 25-26'!BD12</f>
        <v>70</v>
      </c>
      <c r="BB11" s="23">
        <f>'BIM Main Item 25-26'!BF12</f>
        <v>2104</v>
      </c>
      <c r="BC11" s="24">
        <f>'BIM Main Item 25-26'!BG12</f>
        <v>0</v>
      </c>
      <c r="BD11" s="23">
        <f>'BIM Main Item 25-26'!BH12</f>
        <v>246</v>
      </c>
      <c r="BE11" s="23">
        <f>'BIM Main Item 25-26'!BI12</f>
        <v>338</v>
      </c>
      <c r="BF11" s="23">
        <f>'BIM Main Item 25-26'!BJ12</f>
        <v>584</v>
      </c>
      <c r="BG11" s="23">
        <f>'BIM Main Item 25-26'!BK12</f>
        <v>54</v>
      </c>
      <c r="BH11" s="23">
        <f>'BIM Main Item 25-26'!BM12</f>
        <v>530</v>
      </c>
      <c r="BI11" s="24">
        <f>'BIM Main Item 25-26'!BN12</f>
        <v>0</v>
      </c>
      <c r="BJ11" s="23">
        <f>'BIM Main Item 25-26'!BO12</f>
        <v>1274</v>
      </c>
      <c r="BK11" s="23">
        <f>'BIM Main Item 25-26'!BP12</f>
        <v>362</v>
      </c>
      <c r="BL11" s="23">
        <f>'BIM Main Item 25-26'!BQ12</f>
        <v>1636</v>
      </c>
      <c r="BM11" s="23">
        <f>'BIM Main Item 25-26'!BR12</f>
        <v>0</v>
      </c>
      <c r="BN11" s="23">
        <f>'BIM Main Item 25-26'!BT12</f>
        <v>1636</v>
      </c>
      <c r="BO11" s="24">
        <f>'BIM Main Item 25-26'!BU12</f>
        <v>0</v>
      </c>
      <c r="BP11" s="23">
        <f>'BIM Main Item 25-26'!BV12</f>
        <v>0</v>
      </c>
      <c r="BQ11" s="23">
        <f>'BIM Main Item 25-26'!BW12</f>
        <v>0</v>
      </c>
      <c r="BR11" s="23">
        <f>'BIM Main Item 25-26'!BX12</f>
        <v>0</v>
      </c>
      <c r="BS11" s="23">
        <f>'BIM Main Item 25-26'!BY12</f>
        <v>0</v>
      </c>
      <c r="BT11" s="23">
        <f>'BIM Main Item 25-26'!CA12</f>
        <v>0</v>
      </c>
      <c r="BU11" s="24">
        <f>'BIM Main Item 25-26'!CB12</f>
        <v>0</v>
      </c>
      <c r="BV11" s="23">
        <f>'BIM Main Item 25-26'!CC12</f>
        <v>289</v>
      </c>
      <c r="BW11" s="23">
        <f>'BIM Main Item 25-26'!CD12</f>
        <v>43</v>
      </c>
      <c r="BX11" s="23">
        <f>'BIM Main Item 25-26'!CE12</f>
        <v>332</v>
      </c>
      <c r="BY11" s="23">
        <f>'BIM Main Item 25-26'!CF12</f>
        <v>0</v>
      </c>
      <c r="BZ11" s="23">
        <f>'BIM Main Item 25-26'!CH12</f>
        <v>332</v>
      </c>
      <c r="CA11" s="24">
        <f>'BIM Main Item 25-26'!CI12</f>
        <v>0</v>
      </c>
      <c r="CB11" s="23">
        <f>'BIM Main Item 25-26'!CJ12</f>
        <v>1542</v>
      </c>
      <c r="CC11" s="23">
        <f>'BIM Main Item 25-26'!CK12</f>
        <v>688</v>
      </c>
      <c r="CD11" s="23">
        <f>'BIM Main Item 25-26'!CL12</f>
        <v>2230</v>
      </c>
      <c r="CE11" s="23">
        <f>'BIM Main Item 25-26'!CM12</f>
        <v>0</v>
      </c>
      <c r="CF11" s="23">
        <f>'BIM Main Item 25-26'!CO12</f>
        <v>2230</v>
      </c>
      <c r="CG11" s="24">
        <f>'BIM Main Item 25-26'!CP12</f>
        <v>0</v>
      </c>
      <c r="CH11" s="23">
        <f>'BIM Main Item 25-26'!CQ12</f>
        <v>463</v>
      </c>
      <c r="CI11" s="23">
        <f>'BIM Main Item 25-26'!CR12</f>
        <v>0</v>
      </c>
      <c r="CJ11" s="23">
        <f>'BIM Main Item 25-26'!CS12</f>
        <v>463</v>
      </c>
      <c r="CK11" s="23">
        <f>'BIM Main Item 25-26'!CT12</f>
        <v>36</v>
      </c>
      <c r="CL11" s="23">
        <f>'BIM Main Item 25-26'!CV12</f>
        <v>427</v>
      </c>
      <c r="CM11" s="24">
        <f>'BIM Main Item 25-26'!CW12</f>
        <v>0</v>
      </c>
      <c r="CN11" s="23">
        <f>'BIM Main Item 25-26'!CX12</f>
        <v>0</v>
      </c>
      <c r="CO11" s="23">
        <f>'BIM Main Item 25-26'!CY12</f>
        <v>0</v>
      </c>
      <c r="CP11" s="23">
        <f>'BIM Main Item 25-26'!CZ12</f>
        <v>0</v>
      </c>
      <c r="CQ11" s="23">
        <f>'BIM Main Item 25-26'!DA12</f>
        <v>0</v>
      </c>
      <c r="CR11" s="23">
        <f>'BIM Main Item 25-26'!DC12</f>
        <v>0</v>
      </c>
      <c r="CS11" s="24">
        <f>'BIM Main Item 25-26'!DD12</f>
        <v>0</v>
      </c>
      <c r="CT11" s="23">
        <f>'BIM Main Item 25-26'!DE12</f>
        <v>204</v>
      </c>
      <c r="CU11" s="23">
        <f>'BIM Main Item 25-26'!DF12</f>
        <v>0</v>
      </c>
      <c r="CV11" s="23">
        <f>'BIM Main Item 25-26'!DG12</f>
        <v>204</v>
      </c>
      <c r="CW11" s="23">
        <f>'BIM Main Item 25-26'!DH12</f>
        <v>0</v>
      </c>
      <c r="CX11" s="23">
        <f>'BIM Main Item 25-26'!DJ12</f>
        <v>204</v>
      </c>
      <c r="CY11" s="24">
        <f>'BIM Main Item 25-26'!DK12</f>
        <v>0</v>
      </c>
      <c r="CZ11" s="25">
        <f>'BIM Main Item 25-26'!DR12</f>
        <v>8846</v>
      </c>
      <c r="DA11" s="25">
        <f>'BIM Main Item 25-26'!DS12</f>
        <v>4692</v>
      </c>
      <c r="DB11" s="25">
        <f>'BIM Main Item 25-26'!DT12</f>
        <v>13538</v>
      </c>
      <c r="DC11" s="23">
        <f>'BIM Main Item 25-26'!DU12</f>
        <v>220</v>
      </c>
      <c r="DD11" s="25">
        <f>'BIM Main Item 25-26'!DW12</f>
        <v>13318</v>
      </c>
      <c r="DE11" s="23"/>
      <c r="DF11" s="26">
        <f>'BIM Main Item 25-26'!DX12</f>
        <v>1.6250553996158958</v>
      </c>
      <c r="DG11" s="27" t="e">
        <f>'BIM Main Item 25-26'!#REF!</f>
        <v>#REF!</v>
      </c>
      <c r="DH11" s="55"/>
      <c r="DI11" s="55"/>
      <c r="DJ11" s="55"/>
      <c r="DK11" s="55"/>
      <c r="DL11" s="55"/>
      <c r="DM11" s="55"/>
      <c r="DN11" s="55"/>
      <c r="DO11" s="55"/>
      <c r="DP11" s="55"/>
      <c r="DQ11" s="55"/>
    </row>
    <row r="12" spans="1:121" hidden="1" x14ac:dyDescent="0.25">
      <c r="A12" s="4">
        <f>'BIM Main Item 25-26'!A13</f>
        <v>12</v>
      </c>
      <c r="B12" s="4">
        <f>'BIM Main Item 25-26'!B13</f>
        <v>16040016</v>
      </c>
      <c r="C12" s="4" t="str">
        <f>'BIM Main Item 25-26'!C13</f>
        <v>Cylinder Head Sub Assembly</v>
      </c>
      <c r="D12" s="4"/>
      <c r="E12" s="4" t="e">
        <f>'BIM Main Item 25-26'!#REF!</f>
        <v>#REF!</v>
      </c>
      <c r="F12" s="6" t="e">
        <f>'BIM Main Item 25-26'!#REF!</f>
        <v>#REF!</v>
      </c>
      <c r="G12" s="6" t="e">
        <f>'BIM Main Item 25-26'!#REF!</f>
        <v>#REF!</v>
      </c>
      <c r="H12" s="23">
        <f>'BIM Main Item 25-26'!D13</f>
        <v>65</v>
      </c>
      <c r="I12" s="23">
        <f>'BIM Main Item 25-26'!E13</f>
        <v>63</v>
      </c>
      <c r="J12" s="23">
        <f>'BIM Main Item 25-26'!F13</f>
        <v>128</v>
      </c>
      <c r="K12" s="23">
        <f>'BIM Main Item 25-26'!G13</f>
        <v>82</v>
      </c>
      <c r="L12" s="23">
        <f>'BIM Main Item 25-26'!I13</f>
        <v>46</v>
      </c>
      <c r="M12" s="24">
        <f>'BIM Main Item 25-26'!J13</f>
        <v>0</v>
      </c>
      <c r="N12" s="23">
        <f>'BIM Main Item 25-26'!K13</f>
        <v>-16</v>
      </c>
      <c r="O12" s="23">
        <f>'BIM Main Item 25-26'!L13</f>
        <v>16</v>
      </c>
      <c r="P12" s="23">
        <f>'BIM Main Item 25-26'!M13</f>
        <v>0</v>
      </c>
      <c r="Q12" s="23">
        <f>'BIM Main Item 25-26'!N13</f>
        <v>0</v>
      </c>
      <c r="R12" s="23">
        <f>'BIM Main Item 25-26'!P13</f>
        <v>0</v>
      </c>
      <c r="S12" s="24">
        <f>'BIM Main Item 25-26'!Q13</f>
        <v>0</v>
      </c>
      <c r="T12" s="23">
        <f>'BIM Main Item 25-26'!R13</f>
        <v>0</v>
      </c>
      <c r="U12" s="23">
        <f>'BIM Main Item 25-26'!S13</f>
        <v>8</v>
      </c>
      <c r="V12" s="23">
        <f>'BIM Main Item 25-26'!T13</f>
        <v>8</v>
      </c>
      <c r="W12" s="23">
        <f>'BIM Main Item 25-26'!U13</f>
        <v>8</v>
      </c>
      <c r="X12" s="23">
        <f>'BIM Main Item 25-26'!W13</f>
        <v>0</v>
      </c>
      <c r="Y12" s="24">
        <f>'BIM Main Item 25-26'!X13</f>
        <v>0</v>
      </c>
      <c r="Z12" s="23">
        <f>'BIM Main Item 25-26'!Y13</f>
        <v>45</v>
      </c>
      <c r="AA12" s="23">
        <f>'BIM Main Item 25-26'!Z13</f>
        <v>269</v>
      </c>
      <c r="AB12" s="23">
        <f>'BIM Main Item 25-26'!AA13</f>
        <v>314</v>
      </c>
      <c r="AC12" s="23">
        <f>'BIM Main Item 25-26'!AB13</f>
        <v>0</v>
      </c>
      <c r="AD12" s="23">
        <f>'BIM Main Item 25-26'!AD13</f>
        <v>314</v>
      </c>
      <c r="AE12" s="24">
        <f>'BIM Main Item 25-26'!AE13</f>
        <v>0</v>
      </c>
      <c r="AF12" s="23">
        <f>'BIM Main Item 25-26'!AF13</f>
        <v>0</v>
      </c>
      <c r="AG12" s="23">
        <f>'BIM Main Item 25-26'!AG13</f>
        <v>0</v>
      </c>
      <c r="AH12" s="23">
        <f>'BIM Main Item 25-26'!AH13</f>
        <v>0</v>
      </c>
      <c r="AI12" s="23">
        <f>'BIM Main Item 25-26'!AI13</f>
        <v>0</v>
      </c>
      <c r="AJ12" s="23">
        <f>'BIM Main Item 25-26'!AK13</f>
        <v>0</v>
      </c>
      <c r="AK12" s="24">
        <f>'BIM Main Item 25-26'!AL13</f>
        <v>0</v>
      </c>
      <c r="AL12" s="23">
        <f>'BIM Main Item 25-26'!AM13</f>
        <v>-6</v>
      </c>
      <c r="AM12" s="23">
        <f>'BIM Main Item 25-26'!AN13</f>
        <v>6</v>
      </c>
      <c r="AN12" s="23">
        <f>'BIM Main Item 25-26'!AO13</f>
        <v>0</v>
      </c>
      <c r="AO12" s="23">
        <f>'BIM Main Item 25-26'!AP13</f>
        <v>0</v>
      </c>
      <c r="AP12" s="23">
        <f>'BIM Main Item 25-26'!AR13</f>
        <v>0</v>
      </c>
      <c r="AQ12" s="24">
        <f>'BIM Main Item 25-26'!AS13</f>
        <v>0</v>
      </c>
      <c r="AR12" s="23">
        <f>'BIM Main Item 25-26'!AT13</f>
        <v>-59</v>
      </c>
      <c r="AS12" s="23">
        <f>'BIM Main Item 25-26'!AU13</f>
        <v>377</v>
      </c>
      <c r="AT12" s="23">
        <f>'BIM Main Item 25-26'!AV13</f>
        <v>318</v>
      </c>
      <c r="AU12" s="23">
        <f>'BIM Main Item 25-26'!AW13</f>
        <v>84</v>
      </c>
      <c r="AV12" s="23">
        <f>'BIM Main Item 25-26'!AY13</f>
        <v>234</v>
      </c>
      <c r="AW12" s="24">
        <f>'BIM Main Item 25-26'!AZ13</f>
        <v>0</v>
      </c>
      <c r="AX12" s="23">
        <f>'BIM Main Item 25-26'!BA13</f>
        <v>354</v>
      </c>
      <c r="AY12" s="23">
        <f>'BIM Main Item 25-26'!BB13</f>
        <v>507</v>
      </c>
      <c r="AZ12" s="23">
        <f>'BIM Main Item 25-26'!BC13</f>
        <v>861</v>
      </c>
      <c r="BA12" s="23">
        <f>'BIM Main Item 25-26'!BD13</f>
        <v>114</v>
      </c>
      <c r="BB12" s="23">
        <f>'BIM Main Item 25-26'!BF13</f>
        <v>747</v>
      </c>
      <c r="BC12" s="24">
        <f>'BIM Main Item 25-26'!BG13</f>
        <v>0</v>
      </c>
      <c r="BD12" s="23">
        <f>'BIM Main Item 25-26'!BH13</f>
        <v>-26</v>
      </c>
      <c r="BE12" s="23">
        <f>'BIM Main Item 25-26'!BI13</f>
        <v>26</v>
      </c>
      <c r="BF12" s="23">
        <f>'BIM Main Item 25-26'!BJ13</f>
        <v>0</v>
      </c>
      <c r="BG12" s="23">
        <f>'BIM Main Item 25-26'!BK13</f>
        <v>0</v>
      </c>
      <c r="BH12" s="23">
        <f>'BIM Main Item 25-26'!BM13</f>
        <v>0</v>
      </c>
      <c r="BI12" s="24">
        <f>'BIM Main Item 25-26'!BN13</f>
        <v>0</v>
      </c>
      <c r="BJ12" s="23">
        <f>'BIM Main Item 25-26'!BO13</f>
        <v>52</v>
      </c>
      <c r="BK12" s="23">
        <f>'BIM Main Item 25-26'!BP13</f>
        <v>25</v>
      </c>
      <c r="BL12" s="23">
        <f>'BIM Main Item 25-26'!BQ13</f>
        <v>77</v>
      </c>
      <c r="BM12" s="23">
        <f>'BIM Main Item 25-26'!BR13</f>
        <v>4</v>
      </c>
      <c r="BN12" s="23">
        <f>'BIM Main Item 25-26'!BT13</f>
        <v>73</v>
      </c>
      <c r="BO12" s="24">
        <f>'BIM Main Item 25-26'!BU13</f>
        <v>0</v>
      </c>
      <c r="BP12" s="23">
        <f>'BIM Main Item 25-26'!BV13</f>
        <v>0</v>
      </c>
      <c r="BQ12" s="23">
        <f>'BIM Main Item 25-26'!BW13</f>
        <v>0</v>
      </c>
      <c r="BR12" s="23">
        <f>'BIM Main Item 25-26'!BX13</f>
        <v>0</v>
      </c>
      <c r="BS12" s="23">
        <f>'BIM Main Item 25-26'!BY13</f>
        <v>0</v>
      </c>
      <c r="BT12" s="23">
        <f>'BIM Main Item 25-26'!CA13</f>
        <v>0</v>
      </c>
      <c r="BU12" s="24">
        <f>'BIM Main Item 25-26'!CB13</f>
        <v>0</v>
      </c>
      <c r="BV12" s="23">
        <f>'BIM Main Item 25-26'!CC13</f>
        <v>0</v>
      </c>
      <c r="BW12" s="23">
        <f>'BIM Main Item 25-26'!CD13</f>
        <v>27</v>
      </c>
      <c r="BX12" s="23">
        <f>'BIM Main Item 25-26'!CE13</f>
        <v>27</v>
      </c>
      <c r="BY12" s="23">
        <f>'BIM Main Item 25-26'!CF13</f>
        <v>0</v>
      </c>
      <c r="BZ12" s="23">
        <f>'BIM Main Item 25-26'!CH13</f>
        <v>27</v>
      </c>
      <c r="CA12" s="24">
        <f>'BIM Main Item 25-26'!CI13</f>
        <v>0</v>
      </c>
      <c r="CB12" s="23">
        <f>'BIM Main Item 25-26'!CJ13</f>
        <v>142</v>
      </c>
      <c r="CC12" s="23">
        <f>'BIM Main Item 25-26'!CK13</f>
        <v>150</v>
      </c>
      <c r="CD12" s="23">
        <f>'BIM Main Item 25-26'!CL13</f>
        <v>292</v>
      </c>
      <c r="CE12" s="23">
        <f>'BIM Main Item 25-26'!CM13</f>
        <v>142</v>
      </c>
      <c r="CF12" s="23">
        <f>'BIM Main Item 25-26'!CO13</f>
        <v>150</v>
      </c>
      <c r="CG12" s="24">
        <f>'BIM Main Item 25-26'!CP13</f>
        <v>0</v>
      </c>
      <c r="CH12" s="23">
        <f>'BIM Main Item 25-26'!CQ13</f>
        <v>0</v>
      </c>
      <c r="CI12" s="23">
        <f>'BIM Main Item 25-26'!CR13</f>
        <v>0</v>
      </c>
      <c r="CJ12" s="23">
        <f>'BIM Main Item 25-26'!CS13</f>
        <v>0</v>
      </c>
      <c r="CK12" s="23">
        <f>'BIM Main Item 25-26'!CT13</f>
        <v>0</v>
      </c>
      <c r="CL12" s="23">
        <f>'BIM Main Item 25-26'!CV13</f>
        <v>0</v>
      </c>
      <c r="CM12" s="24">
        <f>'BIM Main Item 25-26'!CW13</f>
        <v>0</v>
      </c>
      <c r="CN12" s="23">
        <f>'BIM Main Item 25-26'!CX13</f>
        <v>8</v>
      </c>
      <c r="CO12" s="23">
        <f>'BIM Main Item 25-26'!CY13</f>
        <v>32</v>
      </c>
      <c r="CP12" s="23">
        <f>'BIM Main Item 25-26'!CZ13</f>
        <v>40</v>
      </c>
      <c r="CQ12" s="23">
        <f>'BIM Main Item 25-26'!DA13</f>
        <v>16</v>
      </c>
      <c r="CR12" s="23">
        <f>'BIM Main Item 25-26'!DC13</f>
        <v>24</v>
      </c>
      <c r="CS12" s="24">
        <f>'BIM Main Item 25-26'!DD13</f>
        <v>0</v>
      </c>
      <c r="CT12" s="23">
        <f>'BIM Main Item 25-26'!DE13</f>
        <v>0</v>
      </c>
      <c r="CU12" s="23">
        <f>'BIM Main Item 25-26'!DF13</f>
        <v>32</v>
      </c>
      <c r="CV12" s="23">
        <f>'BIM Main Item 25-26'!DG13</f>
        <v>32</v>
      </c>
      <c r="CW12" s="23">
        <f>'BIM Main Item 25-26'!DH13</f>
        <v>0</v>
      </c>
      <c r="CX12" s="23">
        <f>'BIM Main Item 25-26'!DJ13</f>
        <v>32</v>
      </c>
      <c r="CY12" s="24">
        <f>'BIM Main Item 25-26'!DK13</f>
        <v>0</v>
      </c>
      <c r="CZ12" s="25">
        <f>'BIM Main Item 25-26'!DR13</f>
        <v>559</v>
      </c>
      <c r="DA12" s="25">
        <f>'BIM Main Item 25-26'!DS13</f>
        <v>1538</v>
      </c>
      <c r="DB12" s="25">
        <f>'BIM Main Item 25-26'!DT13</f>
        <v>2097</v>
      </c>
      <c r="DC12" s="23">
        <f>'BIM Main Item 25-26'!DU13</f>
        <v>450</v>
      </c>
      <c r="DD12" s="25">
        <f>'BIM Main Item 25-26'!DW13</f>
        <v>1647</v>
      </c>
      <c r="DE12" s="23"/>
      <c r="DF12" s="26">
        <f>'BIM Main Item 25-26'!DX13</f>
        <v>21.459227467811161</v>
      </c>
      <c r="DG12" s="27" t="e">
        <f>'BIM Main Item 25-26'!#REF!</f>
        <v>#REF!</v>
      </c>
      <c r="DH12" s="55"/>
      <c r="DI12" s="55"/>
      <c r="DJ12" s="55"/>
      <c r="DK12" s="55"/>
      <c r="DL12" s="55"/>
      <c r="DM12" s="55"/>
      <c r="DN12" s="55"/>
      <c r="DO12" s="55"/>
      <c r="DP12" s="55"/>
      <c r="DQ12" s="55"/>
    </row>
    <row r="13" spans="1:121" hidden="1" x14ac:dyDescent="0.25">
      <c r="A13" s="4">
        <f>'BIM Main Item 25-26'!A14</f>
        <v>13</v>
      </c>
      <c r="B13" s="4">
        <f>'BIM Main Item 25-26'!B14</f>
        <v>16040030</v>
      </c>
      <c r="C13" s="4" t="str">
        <f>'BIM Main Item 25-26'!C14</f>
        <v>Rocker Arm Assy Exhaust</v>
      </c>
      <c r="D13" s="4"/>
      <c r="E13" s="4" t="e">
        <f>'BIM Main Item 25-26'!#REF!</f>
        <v>#REF!</v>
      </c>
      <c r="F13" s="6" t="e">
        <f>'BIM Main Item 25-26'!#REF!</f>
        <v>#REF!</v>
      </c>
      <c r="G13" s="6" t="e">
        <f>'BIM Main Item 25-26'!#REF!</f>
        <v>#REF!</v>
      </c>
      <c r="H13" s="23">
        <f>'BIM Main Item 25-26'!D14</f>
        <v>0</v>
      </c>
      <c r="I13" s="23">
        <f>'BIM Main Item 25-26'!E14</f>
        <v>164</v>
      </c>
      <c r="J13" s="23">
        <f>'BIM Main Item 25-26'!F14</f>
        <v>164</v>
      </c>
      <c r="K13" s="23">
        <f>'BIM Main Item 25-26'!G14</f>
        <v>164</v>
      </c>
      <c r="L13" s="23">
        <f>'BIM Main Item 25-26'!I14</f>
        <v>0</v>
      </c>
      <c r="M13" s="24">
        <f>'BIM Main Item 25-26'!J14</f>
        <v>0</v>
      </c>
      <c r="N13" s="23">
        <f>'BIM Main Item 25-26'!K14</f>
        <v>0</v>
      </c>
      <c r="O13" s="23">
        <f>'BIM Main Item 25-26'!L14</f>
        <v>64</v>
      </c>
      <c r="P13" s="23">
        <f>'BIM Main Item 25-26'!M14</f>
        <v>64</v>
      </c>
      <c r="Q13" s="23">
        <f>'BIM Main Item 25-26'!N14</f>
        <v>64</v>
      </c>
      <c r="R13" s="23">
        <f>'BIM Main Item 25-26'!P14</f>
        <v>0</v>
      </c>
      <c r="S13" s="24">
        <f>'BIM Main Item 25-26'!Q14</f>
        <v>0</v>
      </c>
      <c r="T13" s="23">
        <f>'BIM Main Item 25-26'!R14</f>
        <v>0</v>
      </c>
      <c r="U13" s="23">
        <f>'BIM Main Item 25-26'!S14</f>
        <v>32</v>
      </c>
      <c r="V13" s="23">
        <f>'BIM Main Item 25-26'!T14</f>
        <v>32</v>
      </c>
      <c r="W13" s="23">
        <f>'BIM Main Item 25-26'!U14</f>
        <v>0</v>
      </c>
      <c r="X13" s="23">
        <f>'BIM Main Item 25-26'!W14</f>
        <v>0</v>
      </c>
      <c r="Y13" s="24">
        <f>'BIM Main Item 25-26'!X14</f>
        <v>0</v>
      </c>
      <c r="Z13" s="23">
        <f>'BIM Main Item 25-26'!Y14</f>
        <v>-16</v>
      </c>
      <c r="AA13" s="23">
        <f>'BIM Main Item 25-26'!Z14</f>
        <v>1440</v>
      </c>
      <c r="AB13" s="23">
        <f>'BIM Main Item 25-26'!AA14</f>
        <v>1424</v>
      </c>
      <c r="AC13" s="23">
        <f>'BIM Main Item 25-26'!AB14</f>
        <v>0</v>
      </c>
      <c r="AD13" s="23">
        <f>'BIM Main Item 25-26'!AD14</f>
        <v>1170</v>
      </c>
      <c r="AE13" s="24">
        <f>'BIM Main Item 25-26'!AE14</f>
        <v>0</v>
      </c>
      <c r="AF13" s="23">
        <f>'BIM Main Item 25-26'!AF14</f>
        <v>0</v>
      </c>
      <c r="AG13" s="23">
        <f>'BIM Main Item 25-26'!AG14</f>
        <v>262</v>
      </c>
      <c r="AH13" s="23">
        <f>'BIM Main Item 25-26'!AH14</f>
        <v>262</v>
      </c>
      <c r="AI13" s="23">
        <f>'BIM Main Item 25-26'!AI14</f>
        <v>262</v>
      </c>
      <c r="AJ13" s="23">
        <f>'BIM Main Item 25-26'!AK14</f>
        <v>0</v>
      </c>
      <c r="AK13" s="24">
        <f>'BIM Main Item 25-26'!AL14</f>
        <v>0</v>
      </c>
      <c r="AL13" s="23">
        <f>'BIM Main Item 25-26'!AM14</f>
        <v>-5</v>
      </c>
      <c r="AM13" s="23">
        <f>'BIM Main Item 25-26'!AN14</f>
        <v>5</v>
      </c>
      <c r="AN13" s="23">
        <f>'BIM Main Item 25-26'!AO14</f>
        <v>0</v>
      </c>
      <c r="AO13" s="23">
        <f>'BIM Main Item 25-26'!AP14</f>
        <v>0</v>
      </c>
      <c r="AP13" s="23">
        <f>'BIM Main Item 25-26'!AR14</f>
        <v>0</v>
      </c>
      <c r="AQ13" s="24">
        <f>'BIM Main Item 25-26'!AS14</f>
        <v>0</v>
      </c>
      <c r="AR13" s="23">
        <f>'BIM Main Item 25-26'!AT14</f>
        <v>-67</v>
      </c>
      <c r="AS13" s="23">
        <f>'BIM Main Item 25-26'!AU14</f>
        <v>867</v>
      </c>
      <c r="AT13" s="23">
        <f>'BIM Main Item 25-26'!AV14</f>
        <v>800</v>
      </c>
      <c r="AU13" s="23">
        <f>'BIM Main Item 25-26'!AW14</f>
        <v>550</v>
      </c>
      <c r="AV13" s="23">
        <f>'BIM Main Item 25-26'!AY14</f>
        <v>250</v>
      </c>
      <c r="AW13" s="24">
        <f>'BIM Main Item 25-26'!AZ14</f>
        <v>0</v>
      </c>
      <c r="AX13" s="23">
        <f>'BIM Main Item 25-26'!BA14</f>
        <v>0</v>
      </c>
      <c r="AY13" s="23">
        <f>'BIM Main Item 25-26'!BB14</f>
        <v>29</v>
      </c>
      <c r="AZ13" s="23">
        <f>'BIM Main Item 25-26'!BC14</f>
        <v>29</v>
      </c>
      <c r="BA13" s="23">
        <f>'BIM Main Item 25-26'!BD14</f>
        <v>29</v>
      </c>
      <c r="BB13" s="23">
        <f>'BIM Main Item 25-26'!BF14</f>
        <v>0</v>
      </c>
      <c r="BC13" s="24">
        <f>'BIM Main Item 25-26'!BG14</f>
        <v>0</v>
      </c>
      <c r="BD13" s="23">
        <f>'BIM Main Item 25-26'!BH14</f>
        <v>-124</v>
      </c>
      <c r="BE13" s="23">
        <f>'BIM Main Item 25-26'!BI14</f>
        <v>462</v>
      </c>
      <c r="BF13" s="23">
        <f>'BIM Main Item 25-26'!BJ14</f>
        <v>338</v>
      </c>
      <c r="BG13" s="23">
        <f>'BIM Main Item 25-26'!BK14</f>
        <v>338</v>
      </c>
      <c r="BH13" s="23">
        <f>'BIM Main Item 25-26'!BM14</f>
        <v>0</v>
      </c>
      <c r="BI13" s="24">
        <f>'BIM Main Item 25-26'!BN14</f>
        <v>0</v>
      </c>
      <c r="BJ13" s="23">
        <f>'BIM Main Item 25-26'!BO14</f>
        <v>0</v>
      </c>
      <c r="BK13" s="23">
        <f>'BIM Main Item 25-26'!BP14</f>
        <v>27</v>
      </c>
      <c r="BL13" s="23">
        <f>'BIM Main Item 25-26'!BQ14</f>
        <v>27</v>
      </c>
      <c r="BM13" s="23">
        <f>'BIM Main Item 25-26'!BR14</f>
        <v>27</v>
      </c>
      <c r="BN13" s="23">
        <f>'BIM Main Item 25-26'!BT14</f>
        <v>0</v>
      </c>
      <c r="BO13" s="24">
        <f>'BIM Main Item 25-26'!BU14</f>
        <v>0</v>
      </c>
      <c r="BP13" s="23">
        <f>'BIM Main Item 25-26'!BV14</f>
        <v>0</v>
      </c>
      <c r="BQ13" s="23">
        <f>'BIM Main Item 25-26'!BW14</f>
        <v>24</v>
      </c>
      <c r="BR13" s="23">
        <f>'BIM Main Item 25-26'!BX14</f>
        <v>24</v>
      </c>
      <c r="BS13" s="23">
        <f>'BIM Main Item 25-26'!BY14</f>
        <v>24</v>
      </c>
      <c r="BT13" s="23">
        <f>'BIM Main Item 25-26'!CA14</f>
        <v>0</v>
      </c>
      <c r="BU13" s="24">
        <f>'BIM Main Item 25-26'!CB14</f>
        <v>0</v>
      </c>
      <c r="BV13" s="23">
        <f>'BIM Main Item 25-26'!CC14</f>
        <v>0</v>
      </c>
      <c r="BW13" s="23">
        <f>'BIM Main Item 25-26'!CD14</f>
        <v>0</v>
      </c>
      <c r="BX13" s="23">
        <f>'BIM Main Item 25-26'!CE14</f>
        <v>0</v>
      </c>
      <c r="BY13" s="23">
        <f>'BIM Main Item 25-26'!CF14</f>
        <v>0</v>
      </c>
      <c r="BZ13" s="23">
        <f>'BIM Main Item 25-26'!CH14</f>
        <v>0</v>
      </c>
      <c r="CA13" s="24">
        <f>'BIM Main Item 25-26'!CI14</f>
        <v>0</v>
      </c>
      <c r="CB13" s="23">
        <f>'BIM Main Item 25-26'!CJ14</f>
        <v>0</v>
      </c>
      <c r="CC13" s="23">
        <f>'BIM Main Item 25-26'!CK14</f>
        <v>1755</v>
      </c>
      <c r="CD13" s="23">
        <f>'BIM Main Item 25-26'!CL14</f>
        <v>1755</v>
      </c>
      <c r="CE13" s="23">
        <f>'BIM Main Item 25-26'!CM14</f>
        <v>344</v>
      </c>
      <c r="CF13" s="23">
        <f>'BIM Main Item 25-26'!CO14</f>
        <v>1313</v>
      </c>
      <c r="CG13" s="24">
        <f>'BIM Main Item 25-26'!CP14</f>
        <v>0</v>
      </c>
      <c r="CH13" s="23">
        <f>'BIM Main Item 25-26'!CQ14</f>
        <v>-32</v>
      </c>
      <c r="CI13" s="23">
        <f>'BIM Main Item 25-26'!CR14</f>
        <v>96</v>
      </c>
      <c r="CJ13" s="23">
        <f>'BIM Main Item 25-26'!CS14</f>
        <v>64</v>
      </c>
      <c r="CK13" s="23">
        <f>'BIM Main Item 25-26'!CT14</f>
        <v>64</v>
      </c>
      <c r="CL13" s="23">
        <f>'BIM Main Item 25-26'!CV14</f>
        <v>0</v>
      </c>
      <c r="CM13" s="24">
        <f>'BIM Main Item 25-26'!CW14</f>
        <v>0</v>
      </c>
      <c r="CN13" s="23">
        <f>'BIM Main Item 25-26'!CX14</f>
        <v>0</v>
      </c>
      <c r="CO13" s="23">
        <f>'BIM Main Item 25-26'!CY14</f>
        <v>0</v>
      </c>
      <c r="CP13" s="23">
        <f>'BIM Main Item 25-26'!CZ14</f>
        <v>0</v>
      </c>
      <c r="CQ13" s="23">
        <f>'BIM Main Item 25-26'!DA14</f>
        <v>0</v>
      </c>
      <c r="CR13" s="23">
        <f>'BIM Main Item 25-26'!DC14</f>
        <v>0</v>
      </c>
      <c r="CS13" s="24">
        <f>'BIM Main Item 25-26'!DD14</f>
        <v>0</v>
      </c>
      <c r="CT13" s="23">
        <f>'BIM Main Item 25-26'!DE14</f>
        <v>0</v>
      </c>
      <c r="CU13" s="23">
        <f>'BIM Main Item 25-26'!DF14</f>
        <v>50</v>
      </c>
      <c r="CV13" s="23">
        <f>'BIM Main Item 25-26'!DG14</f>
        <v>50</v>
      </c>
      <c r="CW13" s="23">
        <f>'BIM Main Item 25-26'!DH14</f>
        <v>50</v>
      </c>
      <c r="CX13" s="23">
        <f>'BIM Main Item 25-26'!DJ14</f>
        <v>0</v>
      </c>
      <c r="CY13" s="24">
        <f>'BIM Main Item 25-26'!DK14</f>
        <v>0</v>
      </c>
      <c r="CZ13" s="25">
        <f>'BIM Main Item 25-26'!DR14</f>
        <v>-244</v>
      </c>
      <c r="DA13" s="25">
        <f>'BIM Main Item 25-26'!DS14</f>
        <v>5277</v>
      </c>
      <c r="DB13" s="25">
        <f>'BIM Main Item 25-26'!DT14</f>
        <v>5033</v>
      </c>
      <c r="DC13" s="23">
        <f>'BIM Main Item 25-26'!DU14</f>
        <v>1916</v>
      </c>
      <c r="DD13" s="25">
        <f>'BIM Main Item 25-26'!DW14</f>
        <v>2733</v>
      </c>
      <c r="DE13" s="23"/>
      <c r="DF13" s="26">
        <f>'BIM Main Item 25-26'!DX14</f>
        <v>45.698390621895491</v>
      </c>
      <c r="DG13" s="27" t="e">
        <f>'BIM Main Item 25-26'!#REF!</f>
        <v>#REF!</v>
      </c>
      <c r="DH13" s="55"/>
      <c r="DI13" s="55"/>
      <c r="DJ13" s="55"/>
      <c r="DK13" s="55"/>
      <c r="DL13" s="55"/>
      <c r="DM13" s="55"/>
      <c r="DN13" s="55"/>
      <c r="DO13" s="55"/>
      <c r="DP13" s="55"/>
      <c r="DQ13" s="55"/>
    </row>
    <row r="14" spans="1:121" hidden="1" x14ac:dyDescent="0.25">
      <c r="A14" s="4">
        <f>'BIM Main Item 25-26'!A15</f>
        <v>14</v>
      </c>
      <c r="B14" s="4">
        <f>'BIM Main Item 25-26'!B15</f>
        <v>16040041</v>
      </c>
      <c r="C14" s="4" t="str">
        <f>'BIM Main Item 25-26'!C15</f>
        <v>Rocker Arm Sub Assy Exhaust</v>
      </c>
      <c r="D14" s="4"/>
      <c r="E14" s="4" t="e">
        <f>'BIM Main Item 25-26'!#REF!</f>
        <v>#REF!</v>
      </c>
      <c r="F14" s="6" t="e">
        <f>'BIM Main Item 25-26'!#REF!</f>
        <v>#REF!</v>
      </c>
      <c r="G14" s="6" t="e">
        <f>'BIM Main Item 25-26'!#REF!</f>
        <v>#REF!</v>
      </c>
      <c r="H14" s="23">
        <f>'BIM Main Item 25-26'!D15</f>
        <v>0</v>
      </c>
      <c r="I14" s="23">
        <f>'BIM Main Item 25-26'!E15</f>
        <v>18</v>
      </c>
      <c r="J14" s="23">
        <f>'BIM Main Item 25-26'!F15</f>
        <v>18</v>
      </c>
      <c r="K14" s="23">
        <f>'BIM Main Item 25-26'!G15</f>
        <v>0</v>
      </c>
      <c r="L14" s="23">
        <f>'BIM Main Item 25-26'!I15</f>
        <v>18</v>
      </c>
      <c r="M14" s="24">
        <f>'BIM Main Item 25-26'!J15</f>
        <v>0</v>
      </c>
      <c r="N14" s="23">
        <f>'BIM Main Item 25-26'!K15</f>
        <v>0</v>
      </c>
      <c r="O14" s="23">
        <f>'BIM Main Item 25-26'!L15</f>
        <v>64</v>
      </c>
      <c r="P14" s="23">
        <f>'BIM Main Item 25-26'!M15</f>
        <v>64</v>
      </c>
      <c r="Q14" s="23">
        <f>'BIM Main Item 25-26'!N15</f>
        <v>0</v>
      </c>
      <c r="R14" s="23">
        <f>'BIM Main Item 25-26'!P15</f>
        <v>64</v>
      </c>
      <c r="S14" s="24">
        <f>'BIM Main Item 25-26'!Q15</f>
        <v>0</v>
      </c>
      <c r="T14" s="23">
        <f>'BIM Main Item 25-26'!R15</f>
        <v>0</v>
      </c>
      <c r="U14" s="23">
        <f>'BIM Main Item 25-26'!S15</f>
        <v>0</v>
      </c>
      <c r="V14" s="23">
        <f>'BIM Main Item 25-26'!T15</f>
        <v>0</v>
      </c>
      <c r="W14" s="23">
        <f>'BIM Main Item 25-26'!U15</f>
        <v>0</v>
      </c>
      <c r="X14" s="23">
        <f>'BIM Main Item 25-26'!W15</f>
        <v>0</v>
      </c>
      <c r="Y14" s="24">
        <f>'BIM Main Item 25-26'!X15</f>
        <v>0</v>
      </c>
      <c r="Z14" s="23">
        <f>'BIM Main Item 25-26'!Y15</f>
        <v>75</v>
      </c>
      <c r="AA14" s="23">
        <f>'BIM Main Item 25-26'!Z15</f>
        <v>364</v>
      </c>
      <c r="AB14" s="23">
        <f>'BIM Main Item 25-26'!AA15</f>
        <v>439</v>
      </c>
      <c r="AC14" s="23">
        <f>'BIM Main Item 25-26'!AB15</f>
        <v>64</v>
      </c>
      <c r="AD14" s="23">
        <f>'BIM Main Item 25-26'!AD15</f>
        <v>375</v>
      </c>
      <c r="AE14" s="24">
        <f>'BIM Main Item 25-26'!AE15</f>
        <v>0</v>
      </c>
      <c r="AF14" s="23">
        <f>'BIM Main Item 25-26'!AF15</f>
        <v>0</v>
      </c>
      <c r="AG14" s="23">
        <f>'BIM Main Item 25-26'!AG15</f>
        <v>0</v>
      </c>
      <c r="AH14" s="23">
        <f>'BIM Main Item 25-26'!AH15</f>
        <v>0</v>
      </c>
      <c r="AI14" s="23">
        <f>'BIM Main Item 25-26'!AI15</f>
        <v>0</v>
      </c>
      <c r="AJ14" s="23">
        <f>'BIM Main Item 25-26'!AK15</f>
        <v>0</v>
      </c>
      <c r="AK14" s="24">
        <f>'BIM Main Item 25-26'!AL15</f>
        <v>0</v>
      </c>
      <c r="AL14" s="23">
        <f>'BIM Main Item 25-26'!AM15</f>
        <v>0</v>
      </c>
      <c r="AM14" s="23">
        <f>'BIM Main Item 25-26'!AN15</f>
        <v>0</v>
      </c>
      <c r="AN14" s="23">
        <f>'BIM Main Item 25-26'!AO15</f>
        <v>0</v>
      </c>
      <c r="AO14" s="23">
        <f>'BIM Main Item 25-26'!AP15</f>
        <v>0</v>
      </c>
      <c r="AP14" s="23">
        <f>'BIM Main Item 25-26'!AR15</f>
        <v>0</v>
      </c>
      <c r="AQ14" s="24">
        <f>'BIM Main Item 25-26'!AS15</f>
        <v>0</v>
      </c>
      <c r="AR14" s="23">
        <f>'BIM Main Item 25-26'!AT15</f>
        <v>0</v>
      </c>
      <c r="AS14" s="23">
        <f>'BIM Main Item 25-26'!AU15</f>
        <v>0</v>
      </c>
      <c r="AT14" s="23">
        <f>'BIM Main Item 25-26'!AV15</f>
        <v>0</v>
      </c>
      <c r="AU14" s="23">
        <f>'BIM Main Item 25-26'!AW15</f>
        <v>0</v>
      </c>
      <c r="AV14" s="23">
        <f>'BIM Main Item 25-26'!AY15</f>
        <v>0</v>
      </c>
      <c r="AW14" s="24">
        <f>'BIM Main Item 25-26'!AZ15</f>
        <v>0</v>
      </c>
      <c r="AX14" s="23">
        <f>'BIM Main Item 25-26'!BA15</f>
        <v>134</v>
      </c>
      <c r="AY14" s="23">
        <f>'BIM Main Item 25-26'!BB15</f>
        <v>31</v>
      </c>
      <c r="AZ14" s="23">
        <f>'BIM Main Item 25-26'!BC15</f>
        <v>165</v>
      </c>
      <c r="BA14" s="23">
        <f>'BIM Main Item 25-26'!BD15</f>
        <v>0</v>
      </c>
      <c r="BB14" s="23">
        <f>'BIM Main Item 25-26'!BF15</f>
        <v>165</v>
      </c>
      <c r="BC14" s="24">
        <f>'BIM Main Item 25-26'!BG15</f>
        <v>0</v>
      </c>
      <c r="BD14" s="23">
        <f>'BIM Main Item 25-26'!BH15</f>
        <v>0</v>
      </c>
      <c r="BE14" s="23">
        <f>'BIM Main Item 25-26'!BI15</f>
        <v>0</v>
      </c>
      <c r="BF14" s="23">
        <f>'BIM Main Item 25-26'!BJ15</f>
        <v>0</v>
      </c>
      <c r="BG14" s="23">
        <f>'BIM Main Item 25-26'!BK15</f>
        <v>0</v>
      </c>
      <c r="BH14" s="23">
        <f>'BIM Main Item 25-26'!BM15</f>
        <v>0</v>
      </c>
      <c r="BI14" s="24">
        <f>'BIM Main Item 25-26'!BN15</f>
        <v>0</v>
      </c>
      <c r="BJ14" s="23">
        <f>'BIM Main Item 25-26'!BO15</f>
        <v>0</v>
      </c>
      <c r="BK14" s="23">
        <f>'BIM Main Item 25-26'!BP15</f>
        <v>0</v>
      </c>
      <c r="BL14" s="23">
        <f>'BIM Main Item 25-26'!BQ15</f>
        <v>0</v>
      </c>
      <c r="BM14" s="23">
        <f>'BIM Main Item 25-26'!BR15</f>
        <v>0</v>
      </c>
      <c r="BN14" s="23">
        <f>'BIM Main Item 25-26'!BT15</f>
        <v>0</v>
      </c>
      <c r="BO14" s="24">
        <f>'BIM Main Item 25-26'!BU15</f>
        <v>0</v>
      </c>
      <c r="BP14" s="23">
        <f>'BIM Main Item 25-26'!BV15</f>
        <v>0</v>
      </c>
      <c r="BQ14" s="23">
        <f>'BIM Main Item 25-26'!BW15</f>
        <v>100</v>
      </c>
      <c r="BR14" s="23">
        <f>'BIM Main Item 25-26'!BX15</f>
        <v>100</v>
      </c>
      <c r="BS14" s="23">
        <f>'BIM Main Item 25-26'!BY15</f>
        <v>0</v>
      </c>
      <c r="BT14" s="23">
        <f>'BIM Main Item 25-26'!CA15</f>
        <v>100</v>
      </c>
      <c r="BU14" s="24">
        <f>'BIM Main Item 25-26'!CB15</f>
        <v>0</v>
      </c>
      <c r="BV14" s="23">
        <f>'BIM Main Item 25-26'!CC15</f>
        <v>0</v>
      </c>
      <c r="BW14" s="23">
        <f>'BIM Main Item 25-26'!CD15</f>
        <v>0</v>
      </c>
      <c r="BX14" s="23">
        <f>'BIM Main Item 25-26'!CE15</f>
        <v>0</v>
      </c>
      <c r="BY14" s="23">
        <f>'BIM Main Item 25-26'!CF15</f>
        <v>0</v>
      </c>
      <c r="BZ14" s="23">
        <f>'BIM Main Item 25-26'!CH15</f>
        <v>0</v>
      </c>
      <c r="CA14" s="24">
        <f>'BIM Main Item 25-26'!CI15</f>
        <v>0</v>
      </c>
      <c r="CB14" s="23">
        <f>'BIM Main Item 25-26'!CJ15</f>
        <v>99</v>
      </c>
      <c r="CC14" s="23">
        <f>'BIM Main Item 25-26'!CK15</f>
        <v>16</v>
      </c>
      <c r="CD14" s="23">
        <f>'BIM Main Item 25-26'!CL15</f>
        <v>115</v>
      </c>
      <c r="CE14" s="23">
        <f>'BIM Main Item 25-26'!CM15</f>
        <v>0</v>
      </c>
      <c r="CF14" s="23">
        <f>'BIM Main Item 25-26'!CO15</f>
        <v>115</v>
      </c>
      <c r="CG14" s="24">
        <f>'BIM Main Item 25-26'!CP15</f>
        <v>0</v>
      </c>
      <c r="CH14" s="23">
        <f>'BIM Main Item 25-26'!CQ15</f>
        <v>0</v>
      </c>
      <c r="CI14" s="23">
        <f>'BIM Main Item 25-26'!CR15</f>
        <v>64</v>
      </c>
      <c r="CJ14" s="23">
        <f>'BIM Main Item 25-26'!CS15</f>
        <v>64</v>
      </c>
      <c r="CK14" s="23">
        <f>'BIM Main Item 25-26'!CT15</f>
        <v>0</v>
      </c>
      <c r="CL14" s="23">
        <f>'BIM Main Item 25-26'!CV15</f>
        <v>64</v>
      </c>
      <c r="CM14" s="24">
        <f>'BIM Main Item 25-26'!CW15</f>
        <v>0</v>
      </c>
      <c r="CN14" s="23">
        <f>'BIM Main Item 25-26'!CX15</f>
        <v>112</v>
      </c>
      <c r="CO14" s="23">
        <f>'BIM Main Item 25-26'!CY15</f>
        <v>0</v>
      </c>
      <c r="CP14" s="23">
        <f>'BIM Main Item 25-26'!CZ15</f>
        <v>112</v>
      </c>
      <c r="CQ14" s="23">
        <f>'BIM Main Item 25-26'!DA15</f>
        <v>0</v>
      </c>
      <c r="CR14" s="23">
        <f>'BIM Main Item 25-26'!DC15</f>
        <v>112</v>
      </c>
      <c r="CS14" s="24">
        <f>'BIM Main Item 25-26'!DD15</f>
        <v>0</v>
      </c>
      <c r="CT14" s="23">
        <f>'BIM Main Item 25-26'!DE15</f>
        <v>0</v>
      </c>
      <c r="CU14" s="23">
        <f>'BIM Main Item 25-26'!DF15</f>
        <v>25</v>
      </c>
      <c r="CV14" s="23">
        <f>'BIM Main Item 25-26'!DG15</f>
        <v>25</v>
      </c>
      <c r="CW14" s="23">
        <f>'BIM Main Item 25-26'!DH15</f>
        <v>0</v>
      </c>
      <c r="CX14" s="23">
        <f>'BIM Main Item 25-26'!DJ15</f>
        <v>25</v>
      </c>
      <c r="CY14" s="24">
        <f>'BIM Main Item 25-26'!DK15</f>
        <v>0</v>
      </c>
      <c r="CZ14" s="25">
        <f>'BIM Main Item 25-26'!DR15</f>
        <v>420</v>
      </c>
      <c r="DA14" s="25">
        <f>'BIM Main Item 25-26'!DS15</f>
        <v>682</v>
      </c>
      <c r="DB14" s="25">
        <f>'BIM Main Item 25-26'!DT15</f>
        <v>1102</v>
      </c>
      <c r="DC14" s="23">
        <f>'BIM Main Item 25-26'!DU15</f>
        <v>64</v>
      </c>
      <c r="DD14" s="25">
        <f>'BIM Main Item 25-26'!DW15</f>
        <v>1038</v>
      </c>
      <c r="DE14" s="23"/>
      <c r="DF14" s="26">
        <f>'BIM Main Item 25-26'!DX15</f>
        <v>5.8076225045372052</v>
      </c>
      <c r="DG14" s="27" t="e">
        <f>'BIM Main Item 25-26'!#REF!</f>
        <v>#REF!</v>
      </c>
      <c r="DH14" s="55"/>
      <c r="DI14" s="55"/>
      <c r="DJ14" s="55"/>
      <c r="DK14" s="55"/>
      <c r="DL14" s="55"/>
      <c r="DM14" s="55"/>
      <c r="DN14" s="55"/>
      <c r="DO14" s="55"/>
      <c r="DP14" s="55"/>
      <c r="DQ14" s="55"/>
    </row>
    <row r="15" spans="1:121" hidden="1" x14ac:dyDescent="0.25">
      <c r="A15" s="4">
        <f>'BIM Main Item 25-26'!A16</f>
        <v>15</v>
      </c>
      <c r="B15" s="4">
        <f>'BIM Main Item 25-26'!B16</f>
        <v>16040053</v>
      </c>
      <c r="C15" s="4" t="str">
        <f>'BIM Main Item 25-26'!C16</f>
        <v>Valve Bridge Assembly</v>
      </c>
      <c r="D15" s="4"/>
      <c r="E15" s="4" t="e">
        <f>'BIM Main Item 25-26'!#REF!</f>
        <v>#REF!</v>
      </c>
      <c r="F15" s="6" t="e">
        <f>'BIM Main Item 25-26'!#REF!</f>
        <v>#REF!</v>
      </c>
      <c r="G15" s="6" t="e">
        <f>'BIM Main Item 25-26'!#REF!</f>
        <v>#REF!</v>
      </c>
      <c r="H15" s="23">
        <f>'BIM Main Item 25-26'!D16</f>
        <v>0</v>
      </c>
      <c r="I15" s="23">
        <f>'BIM Main Item 25-26'!E16</f>
        <v>0</v>
      </c>
      <c r="J15" s="23">
        <f>'BIM Main Item 25-26'!F16</f>
        <v>0</v>
      </c>
      <c r="K15" s="23">
        <f>'BIM Main Item 25-26'!G16</f>
        <v>0</v>
      </c>
      <c r="L15" s="23">
        <f>'BIM Main Item 25-26'!I16</f>
        <v>0</v>
      </c>
      <c r="M15" s="24">
        <f>'BIM Main Item 25-26'!J16</f>
        <v>0</v>
      </c>
      <c r="N15" s="23">
        <f>'BIM Main Item 25-26'!K16</f>
        <v>44</v>
      </c>
      <c r="O15" s="23">
        <f>'BIM Main Item 25-26'!L16</f>
        <v>128</v>
      </c>
      <c r="P15" s="23">
        <f>'BIM Main Item 25-26'!M16</f>
        <v>172</v>
      </c>
      <c r="Q15" s="23">
        <f>'BIM Main Item 25-26'!N16</f>
        <v>44</v>
      </c>
      <c r="R15" s="23">
        <f>'BIM Main Item 25-26'!P16</f>
        <v>128</v>
      </c>
      <c r="S15" s="24">
        <f>'BIM Main Item 25-26'!Q16</f>
        <v>0</v>
      </c>
      <c r="T15" s="23">
        <f>'BIM Main Item 25-26'!R16</f>
        <v>0</v>
      </c>
      <c r="U15" s="23">
        <f>'BIM Main Item 25-26'!S16</f>
        <v>96</v>
      </c>
      <c r="V15" s="23">
        <f>'BIM Main Item 25-26'!T16</f>
        <v>96</v>
      </c>
      <c r="W15" s="23">
        <f>'BIM Main Item 25-26'!U16</f>
        <v>0</v>
      </c>
      <c r="X15" s="23">
        <f>'BIM Main Item 25-26'!W16</f>
        <v>96</v>
      </c>
      <c r="Y15" s="24">
        <f>'BIM Main Item 25-26'!X16</f>
        <v>0</v>
      </c>
      <c r="Z15" s="23">
        <f>'BIM Main Item 25-26'!Y16</f>
        <v>-79</v>
      </c>
      <c r="AA15" s="23">
        <f>'BIM Main Item 25-26'!Z16</f>
        <v>332</v>
      </c>
      <c r="AB15" s="23">
        <f>'BIM Main Item 25-26'!AA16</f>
        <v>253</v>
      </c>
      <c r="AC15" s="23">
        <f>'BIM Main Item 25-26'!AB16</f>
        <v>61</v>
      </c>
      <c r="AD15" s="23">
        <f>'BIM Main Item 25-26'!AD16</f>
        <v>192</v>
      </c>
      <c r="AE15" s="24">
        <f>'BIM Main Item 25-26'!AE16</f>
        <v>0</v>
      </c>
      <c r="AF15" s="23">
        <f>'BIM Main Item 25-26'!AF16</f>
        <v>0</v>
      </c>
      <c r="AG15" s="23">
        <f>'BIM Main Item 25-26'!AG16</f>
        <v>229</v>
      </c>
      <c r="AH15" s="23">
        <f>'BIM Main Item 25-26'!AH16</f>
        <v>229</v>
      </c>
      <c r="AI15" s="23">
        <f>'BIM Main Item 25-26'!AI16</f>
        <v>0</v>
      </c>
      <c r="AJ15" s="23">
        <f>'BIM Main Item 25-26'!AK16</f>
        <v>229</v>
      </c>
      <c r="AK15" s="24">
        <f>'BIM Main Item 25-26'!AL16</f>
        <v>0</v>
      </c>
      <c r="AL15" s="23">
        <f>'BIM Main Item 25-26'!AM16</f>
        <v>0</v>
      </c>
      <c r="AM15" s="23">
        <f>'BIM Main Item 25-26'!AN16</f>
        <v>0</v>
      </c>
      <c r="AN15" s="23">
        <f>'BIM Main Item 25-26'!AO16</f>
        <v>0</v>
      </c>
      <c r="AO15" s="23">
        <f>'BIM Main Item 25-26'!AP16</f>
        <v>0</v>
      </c>
      <c r="AP15" s="23">
        <f>'BIM Main Item 25-26'!AR16</f>
        <v>0</v>
      </c>
      <c r="AQ15" s="24">
        <f>'BIM Main Item 25-26'!AS16</f>
        <v>0</v>
      </c>
      <c r="AR15" s="23">
        <f>'BIM Main Item 25-26'!AT16</f>
        <v>0</v>
      </c>
      <c r="AS15" s="23">
        <f>'BIM Main Item 25-26'!AU16</f>
        <v>0</v>
      </c>
      <c r="AT15" s="23">
        <f>'BIM Main Item 25-26'!AV16</f>
        <v>0</v>
      </c>
      <c r="AU15" s="23">
        <f>'BIM Main Item 25-26'!AW16</f>
        <v>0</v>
      </c>
      <c r="AV15" s="23">
        <f>'BIM Main Item 25-26'!AY16</f>
        <v>0</v>
      </c>
      <c r="AW15" s="24">
        <f>'BIM Main Item 25-26'!AZ16</f>
        <v>0</v>
      </c>
      <c r="AX15" s="23">
        <f>'BIM Main Item 25-26'!BA16</f>
        <v>145</v>
      </c>
      <c r="AY15" s="23">
        <f>'BIM Main Item 25-26'!BB16</f>
        <v>0</v>
      </c>
      <c r="AZ15" s="23">
        <f>'BIM Main Item 25-26'!BC16</f>
        <v>145</v>
      </c>
      <c r="BA15" s="23">
        <f>'BIM Main Item 25-26'!BD16</f>
        <v>5</v>
      </c>
      <c r="BB15" s="23">
        <f>'BIM Main Item 25-26'!BF16</f>
        <v>140</v>
      </c>
      <c r="BC15" s="24">
        <f>'BIM Main Item 25-26'!BG16</f>
        <v>0</v>
      </c>
      <c r="BD15" s="23">
        <f>'BIM Main Item 25-26'!BH16</f>
        <v>0</v>
      </c>
      <c r="BE15" s="23">
        <f>'BIM Main Item 25-26'!BI16</f>
        <v>0</v>
      </c>
      <c r="BF15" s="23">
        <f>'BIM Main Item 25-26'!BJ16</f>
        <v>0</v>
      </c>
      <c r="BG15" s="23">
        <f>'BIM Main Item 25-26'!BK16</f>
        <v>0</v>
      </c>
      <c r="BH15" s="23">
        <f>'BIM Main Item 25-26'!BM16</f>
        <v>0</v>
      </c>
      <c r="BI15" s="24">
        <f>'BIM Main Item 25-26'!BN16</f>
        <v>0</v>
      </c>
      <c r="BJ15" s="23">
        <f>'BIM Main Item 25-26'!BO16</f>
        <v>0</v>
      </c>
      <c r="BK15" s="23">
        <f>'BIM Main Item 25-26'!BP16</f>
        <v>27</v>
      </c>
      <c r="BL15" s="23">
        <f>'BIM Main Item 25-26'!BQ16</f>
        <v>27</v>
      </c>
      <c r="BM15" s="23">
        <f>'BIM Main Item 25-26'!BR16</f>
        <v>0</v>
      </c>
      <c r="BN15" s="23">
        <f>'BIM Main Item 25-26'!BT16</f>
        <v>27</v>
      </c>
      <c r="BO15" s="24">
        <f>'BIM Main Item 25-26'!BU16</f>
        <v>0</v>
      </c>
      <c r="BP15" s="23">
        <f>'BIM Main Item 25-26'!BV16</f>
        <v>0</v>
      </c>
      <c r="BQ15" s="23">
        <f>'BIM Main Item 25-26'!BW16</f>
        <v>0</v>
      </c>
      <c r="BR15" s="23">
        <f>'BIM Main Item 25-26'!BX16</f>
        <v>0</v>
      </c>
      <c r="BS15" s="23">
        <f>'BIM Main Item 25-26'!BY16</f>
        <v>0</v>
      </c>
      <c r="BT15" s="23">
        <f>'BIM Main Item 25-26'!CA16</f>
        <v>0</v>
      </c>
      <c r="BU15" s="24">
        <f>'BIM Main Item 25-26'!CB16</f>
        <v>0</v>
      </c>
      <c r="BV15" s="23">
        <f>'BIM Main Item 25-26'!CC16</f>
        <v>0</v>
      </c>
      <c r="BW15" s="23">
        <f>'BIM Main Item 25-26'!CD16</f>
        <v>54</v>
      </c>
      <c r="BX15" s="23">
        <f>'BIM Main Item 25-26'!CE16</f>
        <v>54</v>
      </c>
      <c r="BY15" s="23">
        <f>'BIM Main Item 25-26'!CF16</f>
        <v>0</v>
      </c>
      <c r="BZ15" s="23">
        <f>'BIM Main Item 25-26'!CH16</f>
        <v>54</v>
      </c>
      <c r="CA15" s="24">
        <f>'BIM Main Item 25-26'!CI16</f>
        <v>0</v>
      </c>
      <c r="CB15" s="23">
        <f>'BIM Main Item 25-26'!CJ16</f>
        <v>0</v>
      </c>
      <c r="CC15" s="23">
        <f>'BIM Main Item 25-26'!CK16</f>
        <v>83</v>
      </c>
      <c r="CD15" s="23">
        <f>'BIM Main Item 25-26'!CL16</f>
        <v>83</v>
      </c>
      <c r="CE15" s="23">
        <f>'BIM Main Item 25-26'!CM16</f>
        <v>0</v>
      </c>
      <c r="CF15" s="23">
        <f>'BIM Main Item 25-26'!CO16</f>
        <v>83</v>
      </c>
      <c r="CG15" s="24">
        <f>'BIM Main Item 25-26'!CP16</f>
        <v>0</v>
      </c>
      <c r="CH15" s="23">
        <f>'BIM Main Item 25-26'!CQ16</f>
        <v>0</v>
      </c>
      <c r="CI15" s="23">
        <f>'BIM Main Item 25-26'!CR16</f>
        <v>64</v>
      </c>
      <c r="CJ15" s="23">
        <f>'BIM Main Item 25-26'!CS16</f>
        <v>64</v>
      </c>
      <c r="CK15" s="23">
        <f>'BIM Main Item 25-26'!CT16</f>
        <v>0</v>
      </c>
      <c r="CL15" s="23">
        <f>'BIM Main Item 25-26'!CV16</f>
        <v>64</v>
      </c>
      <c r="CM15" s="24">
        <f>'BIM Main Item 25-26'!CW16</f>
        <v>0</v>
      </c>
      <c r="CN15" s="23">
        <f>'BIM Main Item 25-26'!CX16</f>
        <v>64</v>
      </c>
      <c r="CO15" s="23">
        <f>'BIM Main Item 25-26'!CY16</f>
        <v>64</v>
      </c>
      <c r="CP15" s="23">
        <f>'BIM Main Item 25-26'!CZ16</f>
        <v>128</v>
      </c>
      <c r="CQ15" s="23">
        <f>'BIM Main Item 25-26'!DA16</f>
        <v>64</v>
      </c>
      <c r="CR15" s="23">
        <f>'BIM Main Item 25-26'!DC16</f>
        <v>64</v>
      </c>
      <c r="CS15" s="24">
        <f>'BIM Main Item 25-26'!DD16</f>
        <v>0</v>
      </c>
      <c r="CT15" s="23">
        <f>'BIM Main Item 25-26'!DE16</f>
        <v>0</v>
      </c>
      <c r="CU15" s="23">
        <f>'BIM Main Item 25-26'!DF16</f>
        <v>50</v>
      </c>
      <c r="CV15" s="23">
        <f>'BIM Main Item 25-26'!DG16</f>
        <v>50</v>
      </c>
      <c r="CW15" s="23">
        <f>'BIM Main Item 25-26'!DH16</f>
        <v>0</v>
      </c>
      <c r="CX15" s="23">
        <f>'BIM Main Item 25-26'!DJ16</f>
        <v>50</v>
      </c>
      <c r="CY15" s="24">
        <f>'BIM Main Item 25-26'!DK16</f>
        <v>0</v>
      </c>
      <c r="CZ15" s="25">
        <f>'BIM Main Item 25-26'!DR16</f>
        <v>174</v>
      </c>
      <c r="DA15" s="25">
        <f>'BIM Main Item 25-26'!DS16</f>
        <v>1127</v>
      </c>
      <c r="DB15" s="25">
        <f>'BIM Main Item 25-26'!DT16</f>
        <v>1301</v>
      </c>
      <c r="DC15" s="23">
        <f>'BIM Main Item 25-26'!DU16</f>
        <v>174</v>
      </c>
      <c r="DD15" s="25">
        <f>'BIM Main Item 25-26'!DW16</f>
        <v>1127</v>
      </c>
      <c r="DE15" s="23"/>
      <c r="DF15" s="26">
        <f>'BIM Main Item 25-26'!DX16</f>
        <v>13.37432744043044</v>
      </c>
      <c r="DG15" s="27" t="e">
        <f>'BIM Main Item 25-26'!#REF!</f>
        <v>#REF!</v>
      </c>
      <c r="DH15" s="55"/>
      <c r="DI15" s="55"/>
      <c r="DJ15" s="55"/>
      <c r="DK15" s="55"/>
      <c r="DL15" s="55"/>
      <c r="DM15" s="55"/>
      <c r="DN15" s="55"/>
      <c r="DO15" s="55"/>
      <c r="DP15" s="55"/>
      <c r="DQ15" s="55"/>
    </row>
    <row r="16" spans="1:121" hidden="1" x14ac:dyDescent="0.25">
      <c r="A16" s="4">
        <f>'BIM Main Item 25-26'!A17</f>
        <v>16</v>
      </c>
      <c r="B16" s="4">
        <f>'BIM Main Item 25-26'!B17</f>
        <v>16040119</v>
      </c>
      <c r="C16" s="4" t="str">
        <f>'BIM Main Item 25-26'!C17</f>
        <v>Rocker Arm Assembly Injector</v>
      </c>
      <c r="D16" s="4"/>
      <c r="E16" s="4" t="e">
        <f>'BIM Main Item 25-26'!#REF!</f>
        <v>#REF!</v>
      </c>
      <c r="F16" s="6" t="e">
        <f>'BIM Main Item 25-26'!#REF!</f>
        <v>#REF!</v>
      </c>
      <c r="G16" s="6" t="e">
        <f>'BIM Main Item 25-26'!#REF!</f>
        <v>#REF!</v>
      </c>
      <c r="H16" s="23">
        <f>'BIM Main Item 25-26'!D17</f>
        <v>0</v>
      </c>
      <c r="I16" s="23">
        <f>'BIM Main Item 25-26'!E17</f>
        <v>70</v>
      </c>
      <c r="J16" s="23">
        <f>'BIM Main Item 25-26'!F17</f>
        <v>70</v>
      </c>
      <c r="K16" s="23">
        <f>'BIM Main Item 25-26'!G17</f>
        <v>70</v>
      </c>
      <c r="L16" s="23">
        <f>'BIM Main Item 25-26'!I17</f>
        <v>0</v>
      </c>
      <c r="M16" s="24">
        <f>'BIM Main Item 25-26'!J17</f>
        <v>0</v>
      </c>
      <c r="N16" s="23">
        <f>'BIM Main Item 25-26'!K17</f>
        <v>0</v>
      </c>
      <c r="O16" s="23">
        <f>'BIM Main Item 25-26'!L17</f>
        <v>96</v>
      </c>
      <c r="P16" s="23">
        <f>'BIM Main Item 25-26'!M17</f>
        <v>96</v>
      </c>
      <c r="Q16" s="23">
        <f>'BIM Main Item 25-26'!N17</f>
        <v>96</v>
      </c>
      <c r="R16" s="23">
        <f>'BIM Main Item 25-26'!P17</f>
        <v>0</v>
      </c>
      <c r="S16" s="24">
        <f>'BIM Main Item 25-26'!Q17</f>
        <v>0</v>
      </c>
      <c r="T16" s="23">
        <f>'BIM Main Item 25-26'!R17</f>
        <v>0</v>
      </c>
      <c r="U16" s="23">
        <f>'BIM Main Item 25-26'!S17</f>
        <v>17</v>
      </c>
      <c r="V16" s="23">
        <f>'BIM Main Item 25-26'!T17</f>
        <v>17</v>
      </c>
      <c r="W16" s="23">
        <f>'BIM Main Item 25-26'!U17</f>
        <v>17</v>
      </c>
      <c r="X16" s="23">
        <f>'BIM Main Item 25-26'!W17</f>
        <v>0</v>
      </c>
      <c r="Y16" s="24">
        <f>'BIM Main Item 25-26'!X17</f>
        <v>0</v>
      </c>
      <c r="Z16" s="23">
        <f>'BIM Main Item 25-26'!Y17</f>
        <v>-64</v>
      </c>
      <c r="AA16" s="23">
        <f>'BIM Main Item 25-26'!Z17</f>
        <v>826</v>
      </c>
      <c r="AB16" s="23">
        <f>'BIM Main Item 25-26'!AA17</f>
        <v>762</v>
      </c>
      <c r="AC16" s="23">
        <f>'BIM Main Item 25-26'!AB17</f>
        <v>0</v>
      </c>
      <c r="AD16" s="23">
        <f>'BIM Main Item 25-26'!AD17</f>
        <v>698</v>
      </c>
      <c r="AE16" s="24">
        <f>'BIM Main Item 25-26'!AE17</f>
        <v>0</v>
      </c>
      <c r="AF16" s="23">
        <f>'BIM Main Item 25-26'!AF17</f>
        <v>0</v>
      </c>
      <c r="AG16" s="23">
        <f>'BIM Main Item 25-26'!AG17</f>
        <v>135</v>
      </c>
      <c r="AH16" s="23">
        <f>'BIM Main Item 25-26'!AH17</f>
        <v>135</v>
      </c>
      <c r="AI16" s="23">
        <f>'BIM Main Item 25-26'!AI17</f>
        <v>64</v>
      </c>
      <c r="AJ16" s="23">
        <f>'BIM Main Item 25-26'!AK17</f>
        <v>71</v>
      </c>
      <c r="AK16" s="24">
        <f>'BIM Main Item 25-26'!AL17</f>
        <v>0</v>
      </c>
      <c r="AL16" s="23">
        <f>'BIM Main Item 25-26'!AM17</f>
        <v>-4</v>
      </c>
      <c r="AM16" s="23">
        <f>'BIM Main Item 25-26'!AN17</f>
        <v>4</v>
      </c>
      <c r="AN16" s="23">
        <f>'BIM Main Item 25-26'!AO17</f>
        <v>0</v>
      </c>
      <c r="AO16" s="23">
        <f>'BIM Main Item 25-26'!AP17</f>
        <v>0</v>
      </c>
      <c r="AP16" s="23">
        <f>'BIM Main Item 25-26'!AR17</f>
        <v>0</v>
      </c>
      <c r="AQ16" s="24">
        <f>'BIM Main Item 25-26'!AS17</f>
        <v>0</v>
      </c>
      <c r="AR16" s="23">
        <f>'BIM Main Item 25-26'!AT17</f>
        <v>-67</v>
      </c>
      <c r="AS16" s="23">
        <f>'BIM Main Item 25-26'!AU17</f>
        <v>467</v>
      </c>
      <c r="AT16" s="23">
        <f>'BIM Main Item 25-26'!AV17</f>
        <v>400</v>
      </c>
      <c r="AU16" s="23">
        <f>'BIM Main Item 25-26'!AW17</f>
        <v>174</v>
      </c>
      <c r="AV16" s="23">
        <f>'BIM Main Item 25-26'!AY17</f>
        <v>226</v>
      </c>
      <c r="AW16" s="24">
        <f>'BIM Main Item 25-26'!AZ17</f>
        <v>0</v>
      </c>
      <c r="AX16" s="23">
        <f>'BIM Main Item 25-26'!BA17</f>
        <v>0</v>
      </c>
      <c r="AY16" s="23">
        <f>'BIM Main Item 25-26'!BB17</f>
        <v>182</v>
      </c>
      <c r="AZ16" s="23">
        <f>'BIM Main Item 25-26'!BC17</f>
        <v>182</v>
      </c>
      <c r="BA16" s="23">
        <f>'BIM Main Item 25-26'!BD17</f>
        <v>182</v>
      </c>
      <c r="BB16" s="23">
        <f>'BIM Main Item 25-26'!BF17</f>
        <v>0</v>
      </c>
      <c r="BC16" s="24">
        <f>'BIM Main Item 25-26'!BG17</f>
        <v>0</v>
      </c>
      <c r="BD16" s="23">
        <f>'BIM Main Item 25-26'!BH17</f>
        <v>-114</v>
      </c>
      <c r="BE16" s="23">
        <f>'BIM Main Item 25-26'!BI17</f>
        <v>231</v>
      </c>
      <c r="BF16" s="23">
        <f>'BIM Main Item 25-26'!BJ17</f>
        <v>117</v>
      </c>
      <c r="BG16" s="23">
        <f>'BIM Main Item 25-26'!BK17</f>
        <v>40</v>
      </c>
      <c r="BH16" s="23">
        <f>'BIM Main Item 25-26'!BM17</f>
        <v>0</v>
      </c>
      <c r="BI16" s="24">
        <f>'BIM Main Item 25-26'!BN17</f>
        <v>0</v>
      </c>
      <c r="BJ16" s="23">
        <f>'BIM Main Item 25-26'!BO17</f>
        <v>4</v>
      </c>
      <c r="BK16" s="23">
        <f>'BIM Main Item 25-26'!BP17</f>
        <v>15</v>
      </c>
      <c r="BL16" s="23">
        <f>'BIM Main Item 25-26'!BQ17</f>
        <v>19</v>
      </c>
      <c r="BM16" s="23">
        <f>'BIM Main Item 25-26'!BR17</f>
        <v>15</v>
      </c>
      <c r="BN16" s="23">
        <f>'BIM Main Item 25-26'!BT17</f>
        <v>4</v>
      </c>
      <c r="BO16" s="24">
        <f>'BIM Main Item 25-26'!BU17</f>
        <v>0</v>
      </c>
      <c r="BP16" s="23">
        <f>'BIM Main Item 25-26'!BV17</f>
        <v>0</v>
      </c>
      <c r="BQ16" s="23">
        <f>'BIM Main Item 25-26'!BW17</f>
        <v>10</v>
      </c>
      <c r="BR16" s="23">
        <f>'BIM Main Item 25-26'!BX17</f>
        <v>10</v>
      </c>
      <c r="BS16" s="23">
        <f>'BIM Main Item 25-26'!BY17</f>
        <v>10</v>
      </c>
      <c r="BT16" s="23">
        <f>'BIM Main Item 25-26'!CA17</f>
        <v>0</v>
      </c>
      <c r="BU16" s="24">
        <f>'BIM Main Item 25-26'!CB17</f>
        <v>0</v>
      </c>
      <c r="BV16" s="23">
        <f>'BIM Main Item 25-26'!CC17</f>
        <v>0</v>
      </c>
      <c r="BW16" s="23">
        <f>'BIM Main Item 25-26'!CD17</f>
        <v>0</v>
      </c>
      <c r="BX16" s="23">
        <f>'BIM Main Item 25-26'!CE17</f>
        <v>0</v>
      </c>
      <c r="BY16" s="23">
        <f>'BIM Main Item 25-26'!CF17</f>
        <v>0</v>
      </c>
      <c r="BZ16" s="23">
        <f>'BIM Main Item 25-26'!CH17</f>
        <v>0</v>
      </c>
      <c r="CA16" s="24">
        <f>'BIM Main Item 25-26'!CI17</f>
        <v>0</v>
      </c>
      <c r="CB16" s="23">
        <f>'BIM Main Item 25-26'!CJ17</f>
        <v>0</v>
      </c>
      <c r="CC16" s="23">
        <f>'BIM Main Item 25-26'!CK17</f>
        <v>741</v>
      </c>
      <c r="CD16" s="23">
        <f>'BIM Main Item 25-26'!CL17</f>
        <v>741</v>
      </c>
      <c r="CE16" s="23">
        <f>'BIM Main Item 25-26'!CM17</f>
        <v>0</v>
      </c>
      <c r="CF16" s="23">
        <f>'BIM Main Item 25-26'!CO17</f>
        <v>465</v>
      </c>
      <c r="CG16" s="24">
        <f>'BIM Main Item 25-26'!CP17</f>
        <v>0</v>
      </c>
      <c r="CH16" s="23">
        <f>'BIM Main Item 25-26'!CQ17</f>
        <v>0</v>
      </c>
      <c r="CI16" s="23">
        <f>'BIM Main Item 25-26'!CR17</f>
        <v>48</v>
      </c>
      <c r="CJ16" s="23">
        <f>'BIM Main Item 25-26'!CS17</f>
        <v>48</v>
      </c>
      <c r="CK16" s="23">
        <f>'BIM Main Item 25-26'!CT17</f>
        <v>48</v>
      </c>
      <c r="CL16" s="23">
        <f>'BIM Main Item 25-26'!CV17</f>
        <v>0</v>
      </c>
      <c r="CM16" s="24">
        <f>'BIM Main Item 25-26'!CW17</f>
        <v>0</v>
      </c>
      <c r="CN16" s="23">
        <f>'BIM Main Item 25-26'!CX17</f>
        <v>0</v>
      </c>
      <c r="CO16" s="23">
        <f>'BIM Main Item 25-26'!CY17</f>
        <v>0</v>
      </c>
      <c r="CP16" s="23">
        <f>'BIM Main Item 25-26'!CZ17</f>
        <v>0</v>
      </c>
      <c r="CQ16" s="23">
        <f>'BIM Main Item 25-26'!DA17</f>
        <v>0</v>
      </c>
      <c r="CR16" s="23">
        <f>'BIM Main Item 25-26'!DC17</f>
        <v>0</v>
      </c>
      <c r="CS16" s="24">
        <f>'BIM Main Item 25-26'!DD17</f>
        <v>0</v>
      </c>
      <c r="CT16" s="23">
        <f>'BIM Main Item 25-26'!DE17</f>
        <v>-25</v>
      </c>
      <c r="CU16" s="23">
        <f>'BIM Main Item 25-26'!DF17</f>
        <v>25</v>
      </c>
      <c r="CV16" s="23">
        <f>'BIM Main Item 25-26'!DG17</f>
        <v>0</v>
      </c>
      <c r="CW16" s="23">
        <f>'BIM Main Item 25-26'!DH17</f>
        <v>0</v>
      </c>
      <c r="CX16" s="23">
        <f>'BIM Main Item 25-26'!DJ17</f>
        <v>0</v>
      </c>
      <c r="CY16" s="24">
        <f>'BIM Main Item 25-26'!DK17</f>
        <v>0</v>
      </c>
      <c r="CZ16" s="25">
        <f>'BIM Main Item 25-26'!DR17</f>
        <v>-270</v>
      </c>
      <c r="DA16" s="25">
        <f>'BIM Main Item 25-26'!DS17</f>
        <v>2867</v>
      </c>
      <c r="DB16" s="25">
        <f>'BIM Main Item 25-26'!DT17</f>
        <v>2597</v>
      </c>
      <c r="DC16" s="23">
        <f>'BIM Main Item 25-26'!DU17</f>
        <v>716</v>
      </c>
      <c r="DD16" s="25">
        <f>'BIM Main Item 25-26'!DW17</f>
        <v>1464</v>
      </c>
      <c r="DE16" s="23"/>
      <c r="DF16" s="26">
        <f>'BIM Main Item 25-26'!DX17</f>
        <v>43.627262225644976</v>
      </c>
      <c r="DG16" s="27" t="e">
        <f>'BIM Main Item 25-26'!#REF!</f>
        <v>#REF!</v>
      </c>
      <c r="DH16" s="55"/>
      <c r="DI16" s="55"/>
      <c r="DJ16" s="55"/>
      <c r="DK16" s="55"/>
      <c r="DL16" s="55"/>
      <c r="DM16" s="55"/>
      <c r="DN16" s="55"/>
      <c r="DO16" s="55"/>
      <c r="DP16" s="55"/>
      <c r="DQ16" s="55"/>
    </row>
    <row r="17" spans="1:121" hidden="1" x14ac:dyDescent="0.25">
      <c r="A17" s="4">
        <f>'BIM Main Item 25-26'!A18</f>
        <v>17</v>
      </c>
      <c r="B17" s="4">
        <f>'BIM Main Item 25-26'!B18</f>
        <v>16040120</v>
      </c>
      <c r="C17" s="4" t="str">
        <f>'BIM Main Item 25-26'!C18</f>
        <v>Rocker Arm Sub Assembly Injector</v>
      </c>
      <c r="D17" s="4"/>
      <c r="E17" s="4" t="e">
        <f>'BIM Main Item 25-26'!#REF!</f>
        <v>#REF!</v>
      </c>
      <c r="F17" s="6" t="e">
        <f>'BIM Main Item 25-26'!#REF!</f>
        <v>#REF!</v>
      </c>
      <c r="G17" s="6" t="e">
        <f>'BIM Main Item 25-26'!#REF!</f>
        <v>#REF!</v>
      </c>
      <c r="H17" s="23">
        <f>'BIM Main Item 25-26'!D18</f>
        <v>-3</v>
      </c>
      <c r="I17" s="23">
        <f>'BIM Main Item 25-26'!E18</f>
        <v>3</v>
      </c>
      <c r="J17" s="23">
        <f>'BIM Main Item 25-26'!F18</f>
        <v>0</v>
      </c>
      <c r="K17" s="23">
        <f>'BIM Main Item 25-26'!G18</f>
        <v>0</v>
      </c>
      <c r="L17" s="23">
        <f>'BIM Main Item 25-26'!I18</f>
        <v>0</v>
      </c>
      <c r="M17" s="24">
        <f>'BIM Main Item 25-26'!J18</f>
        <v>0</v>
      </c>
      <c r="N17" s="23">
        <f>'BIM Main Item 25-26'!K18</f>
        <v>-64</v>
      </c>
      <c r="O17" s="23">
        <f>'BIM Main Item 25-26'!L18</f>
        <v>64</v>
      </c>
      <c r="P17" s="23">
        <f>'BIM Main Item 25-26'!M18</f>
        <v>0</v>
      </c>
      <c r="Q17" s="23">
        <f>'BIM Main Item 25-26'!N18</f>
        <v>0</v>
      </c>
      <c r="R17" s="23">
        <f>'BIM Main Item 25-26'!P18</f>
        <v>0</v>
      </c>
      <c r="S17" s="24">
        <f>'BIM Main Item 25-26'!Q18</f>
        <v>0</v>
      </c>
      <c r="T17" s="23">
        <f>'BIM Main Item 25-26'!R18</f>
        <v>-16</v>
      </c>
      <c r="U17" s="23">
        <f>'BIM Main Item 25-26'!S18</f>
        <v>16</v>
      </c>
      <c r="V17" s="23">
        <f>'BIM Main Item 25-26'!T18</f>
        <v>0</v>
      </c>
      <c r="W17" s="23">
        <f>'BIM Main Item 25-26'!U18</f>
        <v>0</v>
      </c>
      <c r="X17" s="23">
        <f>'BIM Main Item 25-26'!W18</f>
        <v>0</v>
      </c>
      <c r="Y17" s="24">
        <f>'BIM Main Item 25-26'!X18</f>
        <v>0</v>
      </c>
      <c r="Z17" s="23">
        <f>'BIM Main Item 25-26'!Y18</f>
        <v>-242</v>
      </c>
      <c r="AA17" s="23">
        <f>'BIM Main Item 25-26'!Z18</f>
        <v>242</v>
      </c>
      <c r="AB17" s="23">
        <f>'BIM Main Item 25-26'!AA18</f>
        <v>0</v>
      </c>
      <c r="AC17" s="23">
        <f>'BIM Main Item 25-26'!AB18</f>
        <v>0</v>
      </c>
      <c r="AD17" s="23">
        <f>'BIM Main Item 25-26'!AD18</f>
        <v>0</v>
      </c>
      <c r="AE17" s="24">
        <f>'BIM Main Item 25-26'!AE18</f>
        <v>0</v>
      </c>
      <c r="AF17" s="23">
        <f>'BIM Main Item 25-26'!AF18</f>
        <v>0</v>
      </c>
      <c r="AG17" s="23">
        <f>'BIM Main Item 25-26'!AG18</f>
        <v>0</v>
      </c>
      <c r="AH17" s="23">
        <f>'BIM Main Item 25-26'!AH18</f>
        <v>0</v>
      </c>
      <c r="AI17" s="23">
        <f>'BIM Main Item 25-26'!AI18</f>
        <v>0</v>
      </c>
      <c r="AJ17" s="23">
        <f>'BIM Main Item 25-26'!AK18</f>
        <v>0</v>
      </c>
      <c r="AK17" s="24">
        <f>'BIM Main Item 25-26'!AL18</f>
        <v>0</v>
      </c>
      <c r="AL17" s="23">
        <f>'BIM Main Item 25-26'!AM18</f>
        <v>0</v>
      </c>
      <c r="AM17" s="23">
        <f>'BIM Main Item 25-26'!AN18</f>
        <v>0</v>
      </c>
      <c r="AN17" s="23">
        <f>'BIM Main Item 25-26'!AO18</f>
        <v>0</v>
      </c>
      <c r="AO17" s="23">
        <f>'BIM Main Item 25-26'!AP18</f>
        <v>0</v>
      </c>
      <c r="AP17" s="23">
        <f>'BIM Main Item 25-26'!AR18</f>
        <v>0</v>
      </c>
      <c r="AQ17" s="24">
        <f>'BIM Main Item 25-26'!AS18</f>
        <v>0</v>
      </c>
      <c r="AR17" s="23">
        <f>'BIM Main Item 25-26'!AT18</f>
        <v>0</v>
      </c>
      <c r="AS17" s="23">
        <f>'BIM Main Item 25-26'!AU18</f>
        <v>0</v>
      </c>
      <c r="AT17" s="23">
        <f>'BIM Main Item 25-26'!AV18</f>
        <v>0</v>
      </c>
      <c r="AU17" s="23">
        <f>'BIM Main Item 25-26'!AW18</f>
        <v>0</v>
      </c>
      <c r="AV17" s="23">
        <f>'BIM Main Item 25-26'!AY18</f>
        <v>0</v>
      </c>
      <c r="AW17" s="24">
        <f>'BIM Main Item 25-26'!AZ18</f>
        <v>0</v>
      </c>
      <c r="AX17" s="23">
        <f>'BIM Main Item 25-26'!BA18</f>
        <v>-64</v>
      </c>
      <c r="AY17" s="23">
        <f>'BIM Main Item 25-26'!BB18</f>
        <v>64</v>
      </c>
      <c r="AZ17" s="23">
        <f>'BIM Main Item 25-26'!BC18</f>
        <v>0</v>
      </c>
      <c r="BA17" s="23">
        <f>'BIM Main Item 25-26'!BD18</f>
        <v>0</v>
      </c>
      <c r="BB17" s="23">
        <f>'BIM Main Item 25-26'!BF18</f>
        <v>0</v>
      </c>
      <c r="BC17" s="24">
        <f>'BIM Main Item 25-26'!BG18</f>
        <v>0</v>
      </c>
      <c r="BD17" s="23">
        <f>'BIM Main Item 25-26'!BH18</f>
        <v>0</v>
      </c>
      <c r="BE17" s="23">
        <f>'BIM Main Item 25-26'!BI18</f>
        <v>0</v>
      </c>
      <c r="BF17" s="23">
        <f>'BIM Main Item 25-26'!BJ18</f>
        <v>0</v>
      </c>
      <c r="BG17" s="23">
        <f>'BIM Main Item 25-26'!BK18</f>
        <v>0</v>
      </c>
      <c r="BH17" s="23">
        <f>'BIM Main Item 25-26'!BM18</f>
        <v>0</v>
      </c>
      <c r="BI17" s="24">
        <f>'BIM Main Item 25-26'!BN18</f>
        <v>0</v>
      </c>
      <c r="BJ17" s="23">
        <f>'BIM Main Item 25-26'!BO18</f>
        <v>0</v>
      </c>
      <c r="BK17" s="23">
        <f>'BIM Main Item 25-26'!BP18</f>
        <v>0</v>
      </c>
      <c r="BL17" s="23">
        <f>'BIM Main Item 25-26'!BQ18</f>
        <v>0</v>
      </c>
      <c r="BM17" s="23">
        <f>'BIM Main Item 25-26'!BR18</f>
        <v>0</v>
      </c>
      <c r="BN17" s="23">
        <f>'BIM Main Item 25-26'!BT18</f>
        <v>0</v>
      </c>
      <c r="BO17" s="24">
        <f>'BIM Main Item 25-26'!BU18</f>
        <v>0</v>
      </c>
      <c r="BP17" s="23">
        <f>'BIM Main Item 25-26'!BV18</f>
        <v>0</v>
      </c>
      <c r="BQ17" s="23">
        <f>'BIM Main Item 25-26'!BW18</f>
        <v>0</v>
      </c>
      <c r="BR17" s="23">
        <f>'BIM Main Item 25-26'!BX18</f>
        <v>0</v>
      </c>
      <c r="BS17" s="23">
        <f>'BIM Main Item 25-26'!BY18</f>
        <v>0</v>
      </c>
      <c r="BT17" s="23">
        <f>'BIM Main Item 25-26'!CA18</f>
        <v>0</v>
      </c>
      <c r="BU17" s="24">
        <f>'BIM Main Item 25-26'!CB18</f>
        <v>0</v>
      </c>
      <c r="BV17" s="23">
        <f>'BIM Main Item 25-26'!CC18</f>
        <v>0</v>
      </c>
      <c r="BW17" s="23">
        <f>'BIM Main Item 25-26'!CD18</f>
        <v>0</v>
      </c>
      <c r="BX17" s="23">
        <f>'BIM Main Item 25-26'!CE18</f>
        <v>0</v>
      </c>
      <c r="BY17" s="23">
        <f>'BIM Main Item 25-26'!CF18</f>
        <v>0</v>
      </c>
      <c r="BZ17" s="23">
        <f>'BIM Main Item 25-26'!CH18</f>
        <v>0</v>
      </c>
      <c r="CA17" s="24">
        <f>'BIM Main Item 25-26'!CI18</f>
        <v>0</v>
      </c>
      <c r="CB17" s="23">
        <f>'BIM Main Item 25-26'!CJ18</f>
        <v>-22</v>
      </c>
      <c r="CC17" s="23">
        <f>'BIM Main Item 25-26'!CK18</f>
        <v>22</v>
      </c>
      <c r="CD17" s="23">
        <f>'BIM Main Item 25-26'!CL18</f>
        <v>0</v>
      </c>
      <c r="CE17" s="23">
        <f>'BIM Main Item 25-26'!CM18</f>
        <v>0</v>
      </c>
      <c r="CF17" s="23">
        <f>'BIM Main Item 25-26'!CO18</f>
        <v>0</v>
      </c>
      <c r="CG17" s="24">
        <f>'BIM Main Item 25-26'!CP18</f>
        <v>0</v>
      </c>
      <c r="CH17" s="23">
        <f>'BIM Main Item 25-26'!CQ18</f>
        <v>-16</v>
      </c>
      <c r="CI17" s="23">
        <f>'BIM Main Item 25-26'!CR18</f>
        <v>16</v>
      </c>
      <c r="CJ17" s="23">
        <f>'BIM Main Item 25-26'!CS18</f>
        <v>0</v>
      </c>
      <c r="CK17" s="23">
        <f>'BIM Main Item 25-26'!CT18</f>
        <v>0</v>
      </c>
      <c r="CL17" s="23">
        <f>'BIM Main Item 25-26'!CV18</f>
        <v>0</v>
      </c>
      <c r="CM17" s="24">
        <f>'BIM Main Item 25-26'!CW18</f>
        <v>0</v>
      </c>
      <c r="CN17" s="23">
        <f>'BIM Main Item 25-26'!CX18</f>
        <v>-44</v>
      </c>
      <c r="CO17" s="23">
        <f>'BIM Main Item 25-26'!CY18</f>
        <v>54</v>
      </c>
      <c r="CP17" s="23">
        <f>'BIM Main Item 25-26'!CZ18</f>
        <v>10</v>
      </c>
      <c r="CQ17" s="23">
        <f>'BIM Main Item 25-26'!DA18</f>
        <v>0</v>
      </c>
      <c r="CR17" s="23">
        <f>'BIM Main Item 25-26'!DC18</f>
        <v>10</v>
      </c>
      <c r="CS17" s="24">
        <f>'BIM Main Item 25-26'!DD18</f>
        <v>0</v>
      </c>
      <c r="CT17" s="23">
        <f>'BIM Main Item 25-26'!DE18</f>
        <v>-12</v>
      </c>
      <c r="CU17" s="23">
        <f>'BIM Main Item 25-26'!DF18</f>
        <v>12</v>
      </c>
      <c r="CV17" s="23">
        <f>'BIM Main Item 25-26'!DG18</f>
        <v>0</v>
      </c>
      <c r="CW17" s="23">
        <f>'BIM Main Item 25-26'!DH18</f>
        <v>0</v>
      </c>
      <c r="CX17" s="23">
        <f>'BIM Main Item 25-26'!DJ18</f>
        <v>0</v>
      </c>
      <c r="CY17" s="24">
        <f>'BIM Main Item 25-26'!DK18</f>
        <v>0</v>
      </c>
      <c r="CZ17" s="25">
        <f>'BIM Main Item 25-26'!DR18</f>
        <v>-483</v>
      </c>
      <c r="DA17" s="25">
        <f>'BIM Main Item 25-26'!DS18</f>
        <v>493</v>
      </c>
      <c r="DB17" s="25">
        <f>'BIM Main Item 25-26'!DT18</f>
        <v>10</v>
      </c>
      <c r="DC17" s="23">
        <f>'BIM Main Item 25-26'!DU18</f>
        <v>0</v>
      </c>
      <c r="DD17" s="25">
        <f>'BIM Main Item 25-26'!DW18</f>
        <v>10</v>
      </c>
      <c r="DE17" s="23"/>
      <c r="DF17" s="26">
        <f>'BIM Main Item 25-26'!DX18</f>
        <v>0</v>
      </c>
      <c r="DG17" s="27" t="e">
        <f>'BIM Main Item 25-26'!#REF!</f>
        <v>#REF!</v>
      </c>
      <c r="DH17" s="55"/>
      <c r="DI17" s="55"/>
      <c r="DJ17" s="55"/>
      <c r="DK17" s="55"/>
      <c r="DL17" s="55"/>
      <c r="DM17" s="55"/>
      <c r="DN17" s="55"/>
      <c r="DO17" s="55"/>
      <c r="DP17" s="55"/>
      <c r="DQ17" s="55"/>
    </row>
    <row r="18" spans="1:121" hidden="1" x14ac:dyDescent="0.25">
      <c r="A18" s="4">
        <f>'BIM Main Item 25-26'!A19</f>
        <v>18</v>
      </c>
      <c r="B18" s="4">
        <f>'BIM Main Item 25-26'!B19</f>
        <v>16040132</v>
      </c>
      <c r="C18" s="4" t="str">
        <f>'BIM Main Item 25-26'!C19</f>
        <v>Exhaust Valve Bridge Assembly</v>
      </c>
      <c r="D18" s="4"/>
      <c r="E18" s="4" t="e">
        <f>'BIM Main Item 25-26'!#REF!</f>
        <v>#REF!</v>
      </c>
      <c r="F18" s="6" t="e">
        <f>'BIM Main Item 25-26'!#REF!</f>
        <v>#REF!</v>
      </c>
      <c r="G18" s="6" t="e">
        <f>'BIM Main Item 25-26'!#REF!</f>
        <v>#REF!</v>
      </c>
      <c r="H18" s="23">
        <f>'BIM Main Item 25-26'!D19</f>
        <v>522</v>
      </c>
      <c r="I18" s="23">
        <f>'BIM Main Item 25-26'!E19</f>
        <v>936</v>
      </c>
      <c r="J18" s="23">
        <f>'BIM Main Item 25-26'!F19</f>
        <v>1458</v>
      </c>
      <c r="K18" s="23">
        <f>'BIM Main Item 25-26'!G19</f>
        <v>0</v>
      </c>
      <c r="L18" s="23">
        <f>'BIM Main Item 25-26'!I19</f>
        <v>1358</v>
      </c>
      <c r="M18" s="24">
        <f>'BIM Main Item 25-26'!J19</f>
        <v>0</v>
      </c>
      <c r="N18" s="23">
        <f>'BIM Main Item 25-26'!K19</f>
        <v>0</v>
      </c>
      <c r="O18" s="23">
        <f>'BIM Main Item 25-26'!L19</f>
        <v>160</v>
      </c>
      <c r="P18" s="23">
        <f>'BIM Main Item 25-26'!M19</f>
        <v>160</v>
      </c>
      <c r="Q18" s="23">
        <f>'BIM Main Item 25-26'!N19</f>
        <v>32</v>
      </c>
      <c r="R18" s="23">
        <f>'BIM Main Item 25-26'!P19</f>
        <v>128</v>
      </c>
      <c r="S18" s="23">
        <f>'BIM Main Item 25-26'!Q19</f>
        <v>0</v>
      </c>
      <c r="T18" s="23">
        <f>'BIM Main Item 25-26'!R19</f>
        <v>0</v>
      </c>
      <c r="U18" s="23">
        <f>'BIM Main Item 25-26'!S19</f>
        <v>32</v>
      </c>
      <c r="V18" s="23">
        <f>'BIM Main Item 25-26'!T19</f>
        <v>32</v>
      </c>
      <c r="W18" s="23">
        <f>'BIM Main Item 25-26'!U19</f>
        <v>32</v>
      </c>
      <c r="X18" s="23">
        <f>'BIM Main Item 25-26'!W19</f>
        <v>0</v>
      </c>
      <c r="Y18" s="24">
        <f>'BIM Main Item 25-26'!X19</f>
        <v>0</v>
      </c>
      <c r="Z18" s="23">
        <f>'BIM Main Item 25-26'!Y19</f>
        <v>-128</v>
      </c>
      <c r="AA18" s="23">
        <f>'BIM Main Item 25-26'!Z19</f>
        <v>1563</v>
      </c>
      <c r="AB18" s="23">
        <f>'BIM Main Item 25-26'!AA19</f>
        <v>1435</v>
      </c>
      <c r="AC18" s="23">
        <f>'BIM Main Item 25-26'!AB19</f>
        <v>180</v>
      </c>
      <c r="AD18" s="23">
        <f>'BIM Main Item 25-26'!AD19</f>
        <v>1255</v>
      </c>
      <c r="AE18" s="24">
        <f>'BIM Main Item 25-26'!AE19</f>
        <v>0</v>
      </c>
      <c r="AF18" s="23">
        <f>'BIM Main Item 25-26'!AF19</f>
        <v>0</v>
      </c>
      <c r="AG18" s="23">
        <f>'BIM Main Item 25-26'!AG19</f>
        <v>192</v>
      </c>
      <c r="AH18" s="23">
        <f>'BIM Main Item 25-26'!AH19</f>
        <v>192</v>
      </c>
      <c r="AI18" s="23">
        <f>'BIM Main Item 25-26'!AI19</f>
        <v>32</v>
      </c>
      <c r="AJ18" s="23">
        <f>'BIM Main Item 25-26'!AK19</f>
        <v>160</v>
      </c>
      <c r="AK18" s="24">
        <f>'BIM Main Item 25-26'!AL19</f>
        <v>0</v>
      </c>
      <c r="AL18" s="23">
        <f>'BIM Main Item 25-26'!AM19</f>
        <v>-10</v>
      </c>
      <c r="AM18" s="23">
        <f>'BIM Main Item 25-26'!AN19</f>
        <v>10</v>
      </c>
      <c r="AN18" s="23">
        <f>'BIM Main Item 25-26'!AO19</f>
        <v>0</v>
      </c>
      <c r="AO18" s="23">
        <f>'BIM Main Item 25-26'!AP19</f>
        <v>0</v>
      </c>
      <c r="AP18" s="23">
        <f>'BIM Main Item 25-26'!AR19</f>
        <v>0</v>
      </c>
      <c r="AQ18" s="24">
        <f>'BIM Main Item 25-26'!AS19</f>
        <v>0</v>
      </c>
      <c r="AR18" s="23">
        <f>'BIM Main Item 25-26'!AT19</f>
        <v>160</v>
      </c>
      <c r="AS18" s="23">
        <f>'BIM Main Item 25-26'!AU19</f>
        <v>867</v>
      </c>
      <c r="AT18" s="23">
        <f>'BIM Main Item 25-26'!AV19</f>
        <v>1027</v>
      </c>
      <c r="AU18" s="23">
        <f>'BIM Main Item 25-26'!AW19</f>
        <v>200</v>
      </c>
      <c r="AV18" s="23">
        <f>'BIM Main Item 25-26'!AY19</f>
        <v>677</v>
      </c>
      <c r="AW18" s="24">
        <f>'BIM Main Item 25-26'!AZ19</f>
        <v>0</v>
      </c>
      <c r="AX18" s="23">
        <f>'BIM Main Item 25-26'!BA19</f>
        <v>443</v>
      </c>
      <c r="AY18" s="23">
        <f>'BIM Main Item 25-26'!BB19</f>
        <v>1116</v>
      </c>
      <c r="AZ18" s="23">
        <f>'BIM Main Item 25-26'!BC19</f>
        <v>1559</v>
      </c>
      <c r="BA18" s="23">
        <f>'BIM Main Item 25-26'!BD19</f>
        <v>300</v>
      </c>
      <c r="BB18" s="23">
        <f>'BIM Main Item 25-26'!BF19</f>
        <v>1259</v>
      </c>
      <c r="BC18" s="24">
        <f>'BIM Main Item 25-26'!BG19</f>
        <v>0</v>
      </c>
      <c r="BD18" s="23">
        <f>'BIM Main Item 25-26'!BH19</f>
        <v>-212</v>
      </c>
      <c r="BE18" s="23">
        <f>'BIM Main Item 25-26'!BI19</f>
        <v>580</v>
      </c>
      <c r="BF18" s="23">
        <f>'BIM Main Item 25-26'!BJ19</f>
        <v>368</v>
      </c>
      <c r="BG18" s="23">
        <f>'BIM Main Item 25-26'!BK19</f>
        <v>100</v>
      </c>
      <c r="BH18" s="23">
        <f>'BIM Main Item 25-26'!BM19</f>
        <v>268</v>
      </c>
      <c r="BI18" s="24">
        <f>'BIM Main Item 25-26'!BN19</f>
        <v>0</v>
      </c>
      <c r="BJ18" s="23">
        <f>'BIM Main Item 25-26'!BO19</f>
        <v>0</v>
      </c>
      <c r="BK18" s="23">
        <f>'BIM Main Item 25-26'!BP19</f>
        <v>27</v>
      </c>
      <c r="BL18" s="23">
        <f>'BIM Main Item 25-26'!BQ19</f>
        <v>27</v>
      </c>
      <c r="BM18" s="23">
        <f>'BIM Main Item 25-26'!BR19</f>
        <v>0</v>
      </c>
      <c r="BN18" s="23">
        <f>'BIM Main Item 25-26'!BT19</f>
        <v>0</v>
      </c>
      <c r="BO18" s="24">
        <f>'BIM Main Item 25-26'!BU19</f>
        <v>0</v>
      </c>
      <c r="BP18" s="23">
        <f>'BIM Main Item 25-26'!BV19</f>
        <v>0</v>
      </c>
      <c r="BQ18" s="23">
        <f>'BIM Main Item 25-26'!BW19</f>
        <v>20</v>
      </c>
      <c r="BR18" s="23">
        <f>'BIM Main Item 25-26'!BX19</f>
        <v>20</v>
      </c>
      <c r="BS18" s="23">
        <f>'BIM Main Item 25-26'!BY19</f>
        <v>20</v>
      </c>
      <c r="BT18" s="23">
        <f>'BIM Main Item 25-26'!CA19</f>
        <v>0</v>
      </c>
      <c r="BU18" s="24">
        <f>'BIM Main Item 25-26'!CB19</f>
        <v>0</v>
      </c>
      <c r="BV18" s="23">
        <f>'BIM Main Item 25-26'!CC19</f>
        <v>0</v>
      </c>
      <c r="BW18" s="23">
        <f>'BIM Main Item 25-26'!CD19</f>
        <v>86</v>
      </c>
      <c r="BX18" s="23">
        <f>'BIM Main Item 25-26'!CE19</f>
        <v>86</v>
      </c>
      <c r="BY18" s="23">
        <f>'BIM Main Item 25-26'!CF19</f>
        <v>32</v>
      </c>
      <c r="BZ18" s="23">
        <f>'BIM Main Item 25-26'!CH19</f>
        <v>54</v>
      </c>
      <c r="CA18" s="24">
        <f>'BIM Main Item 25-26'!CI19</f>
        <v>0</v>
      </c>
      <c r="CB18" s="23">
        <f>'BIM Main Item 25-26'!CJ19</f>
        <v>0</v>
      </c>
      <c r="CC18" s="23">
        <f>'BIM Main Item 25-26'!CK19</f>
        <v>1596</v>
      </c>
      <c r="CD18" s="23">
        <f>'BIM Main Item 25-26'!CL19</f>
        <v>1596</v>
      </c>
      <c r="CE18" s="23">
        <f>'BIM Main Item 25-26'!CM19</f>
        <v>0</v>
      </c>
      <c r="CF18" s="23">
        <f>'BIM Main Item 25-26'!CO19</f>
        <v>1396</v>
      </c>
      <c r="CG18" s="24">
        <f>'BIM Main Item 25-26'!CP19</f>
        <v>0</v>
      </c>
      <c r="CH18" s="23">
        <f>'BIM Main Item 25-26'!CQ19</f>
        <v>-96</v>
      </c>
      <c r="CI18" s="23">
        <f>'BIM Main Item 25-26'!CR19</f>
        <v>96</v>
      </c>
      <c r="CJ18" s="23">
        <f>'BIM Main Item 25-26'!CS19</f>
        <v>0</v>
      </c>
      <c r="CK18" s="23">
        <f>'BIM Main Item 25-26'!CT19</f>
        <v>48</v>
      </c>
      <c r="CL18" s="23">
        <f>'BIM Main Item 25-26'!CV19</f>
        <v>-48</v>
      </c>
      <c r="CM18" s="24">
        <f>'BIM Main Item 25-26'!CW19</f>
        <v>0</v>
      </c>
      <c r="CN18" s="23">
        <f>'BIM Main Item 25-26'!CX19</f>
        <v>0</v>
      </c>
      <c r="CO18" s="23">
        <f>'BIM Main Item 25-26'!CY19</f>
        <v>19</v>
      </c>
      <c r="CP18" s="23">
        <f>'BIM Main Item 25-26'!CZ19</f>
        <v>19</v>
      </c>
      <c r="CQ18" s="23">
        <f>'BIM Main Item 25-26'!DA19</f>
        <v>0</v>
      </c>
      <c r="CR18" s="23">
        <f>'BIM Main Item 25-26'!DC19</f>
        <v>0</v>
      </c>
      <c r="CS18" s="24">
        <f>'BIM Main Item 25-26'!DD19</f>
        <v>0</v>
      </c>
      <c r="CT18" s="23">
        <f>'BIM Main Item 25-26'!DE19</f>
        <v>0</v>
      </c>
      <c r="CU18" s="23">
        <f>'BIM Main Item 25-26'!DF19</f>
        <v>218</v>
      </c>
      <c r="CV18" s="23">
        <f>'BIM Main Item 25-26'!DG19</f>
        <v>218</v>
      </c>
      <c r="CW18" s="23">
        <f>'BIM Main Item 25-26'!DH19</f>
        <v>0</v>
      </c>
      <c r="CX18" s="23">
        <f>'BIM Main Item 25-26'!DJ19</f>
        <v>170</v>
      </c>
      <c r="CY18" s="24">
        <f>'BIM Main Item 25-26'!DK19</f>
        <v>0</v>
      </c>
      <c r="CZ18" s="25">
        <f>'BIM Main Item 25-26'!DR19</f>
        <v>679</v>
      </c>
      <c r="DA18" s="25">
        <f>'BIM Main Item 25-26'!DS19</f>
        <v>7518</v>
      </c>
      <c r="DB18" s="25">
        <f>'BIM Main Item 25-26'!DT19</f>
        <v>8197</v>
      </c>
      <c r="DC18" s="23">
        <f>'BIM Main Item 25-26'!DU19</f>
        <v>976</v>
      </c>
      <c r="DD18" s="25">
        <f>'BIM Main Item 25-26'!DW19</f>
        <v>6677</v>
      </c>
      <c r="DE18" s="23"/>
      <c r="DF18" s="26">
        <f>'BIM Main Item 25-26'!DX19</f>
        <v>18.543369525436134</v>
      </c>
      <c r="DG18" s="27" t="e">
        <f>'BIM Main Item 25-26'!#REF!</f>
        <v>#REF!</v>
      </c>
      <c r="DH18" s="55"/>
      <c r="DI18" s="55"/>
      <c r="DJ18" s="55"/>
      <c r="DK18" s="55"/>
      <c r="DL18" s="55"/>
      <c r="DM18" s="55"/>
      <c r="DN18" s="55"/>
      <c r="DO18" s="55"/>
      <c r="DP18" s="55"/>
      <c r="DQ18" s="55"/>
    </row>
    <row r="19" spans="1:121" hidden="1" x14ac:dyDescent="0.25">
      <c r="A19" s="4">
        <f>'BIM Main Item 25-26'!A20</f>
        <v>19</v>
      </c>
      <c r="B19" s="4">
        <f>'BIM Main Item 25-26'!B20</f>
        <v>16040156</v>
      </c>
      <c r="C19" s="4" t="str">
        <f>'BIM Main Item 25-26'!C20</f>
        <v>Ring Cylinder Head</v>
      </c>
      <c r="D19" s="4"/>
      <c r="E19" s="4" t="e">
        <f>'BIM Main Item 25-26'!#REF!</f>
        <v>#REF!</v>
      </c>
      <c r="F19" s="6" t="e">
        <f>'BIM Main Item 25-26'!#REF!</f>
        <v>#REF!</v>
      </c>
      <c r="G19" s="6" t="e">
        <f>'BIM Main Item 25-26'!#REF!</f>
        <v>#REF!</v>
      </c>
      <c r="H19" s="23">
        <f>'BIM Main Item 25-26'!D20</f>
        <v>426</v>
      </c>
      <c r="I19" s="23">
        <f>'BIM Main Item 25-26'!E20</f>
        <v>771</v>
      </c>
      <c r="J19" s="23">
        <f>'BIM Main Item 25-26'!F20</f>
        <v>1197</v>
      </c>
      <c r="K19" s="23">
        <f>'BIM Main Item 25-26'!G20</f>
        <v>0</v>
      </c>
      <c r="L19" s="23">
        <f>'BIM Main Item 25-26'!I20</f>
        <v>1197</v>
      </c>
      <c r="M19" s="24">
        <f>'BIM Main Item 25-26'!J20</f>
        <v>0</v>
      </c>
      <c r="N19" s="23">
        <f>'BIM Main Item 25-26'!K20</f>
        <v>102</v>
      </c>
      <c r="O19" s="23">
        <f>'BIM Main Item 25-26'!L20</f>
        <v>176</v>
      </c>
      <c r="P19" s="23">
        <f>'BIM Main Item 25-26'!M20</f>
        <v>278</v>
      </c>
      <c r="Q19" s="23">
        <f>'BIM Main Item 25-26'!N20</f>
        <v>0</v>
      </c>
      <c r="R19" s="23">
        <f>'BIM Main Item 25-26'!P20</f>
        <v>278</v>
      </c>
      <c r="S19" s="24">
        <f>'BIM Main Item 25-26'!Q20</f>
        <v>0</v>
      </c>
      <c r="T19" s="23">
        <f>'BIM Main Item 25-26'!R20</f>
        <v>0</v>
      </c>
      <c r="U19" s="23">
        <f>'BIM Main Item 25-26'!S20</f>
        <v>160</v>
      </c>
      <c r="V19" s="23">
        <f>'BIM Main Item 25-26'!T20</f>
        <v>160</v>
      </c>
      <c r="W19" s="23">
        <f>'BIM Main Item 25-26'!U20</f>
        <v>0</v>
      </c>
      <c r="X19" s="23">
        <f>'BIM Main Item 25-26'!W20</f>
        <v>160</v>
      </c>
      <c r="Y19" s="24">
        <f>'BIM Main Item 25-26'!X20</f>
        <v>0</v>
      </c>
      <c r="Z19" s="23">
        <f>'BIM Main Item 25-26'!Y20</f>
        <v>217</v>
      </c>
      <c r="AA19" s="23">
        <f>'BIM Main Item 25-26'!Z20</f>
        <v>1015</v>
      </c>
      <c r="AB19" s="23">
        <f>'BIM Main Item 25-26'!AA20</f>
        <v>1232</v>
      </c>
      <c r="AC19" s="23">
        <f>'BIM Main Item 25-26'!AB20</f>
        <v>32</v>
      </c>
      <c r="AD19" s="23">
        <f>'BIM Main Item 25-26'!AD20</f>
        <v>1182</v>
      </c>
      <c r="AE19" s="24">
        <f>'BIM Main Item 25-26'!AE20</f>
        <v>0</v>
      </c>
      <c r="AF19" s="23">
        <f>'BIM Main Item 25-26'!AF20</f>
        <v>0</v>
      </c>
      <c r="AG19" s="23">
        <f>'BIM Main Item 25-26'!AG20</f>
        <v>119</v>
      </c>
      <c r="AH19" s="23">
        <f>'BIM Main Item 25-26'!AH20</f>
        <v>119</v>
      </c>
      <c r="AI19" s="23">
        <f>'BIM Main Item 25-26'!AI20</f>
        <v>0</v>
      </c>
      <c r="AJ19" s="23">
        <f>'BIM Main Item 25-26'!AK20</f>
        <v>119</v>
      </c>
      <c r="AK19" s="24">
        <f>'BIM Main Item 25-26'!AL20</f>
        <v>0</v>
      </c>
      <c r="AL19" s="23">
        <f>'BIM Main Item 25-26'!AM20</f>
        <v>0</v>
      </c>
      <c r="AM19" s="23">
        <f>'BIM Main Item 25-26'!AN20</f>
        <v>0</v>
      </c>
      <c r="AN19" s="23">
        <f>'BIM Main Item 25-26'!AO20</f>
        <v>0</v>
      </c>
      <c r="AO19" s="23">
        <f>'BIM Main Item 25-26'!AP20</f>
        <v>0</v>
      </c>
      <c r="AP19" s="23">
        <f>'BIM Main Item 25-26'!AR20</f>
        <v>0</v>
      </c>
      <c r="AQ19" s="24">
        <f>'BIM Main Item 25-26'!AS20</f>
        <v>0</v>
      </c>
      <c r="AR19" s="23">
        <f>'BIM Main Item 25-26'!AT20</f>
        <v>0</v>
      </c>
      <c r="AS19" s="23">
        <f>'BIM Main Item 25-26'!AU20</f>
        <v>1285</v>
      </c>
      <c r="AT19" s="23">
        <f>'BIM Main Item 25-26'!AV20</f>
        <v>1285</v>
      </c>
      <c r="AU19" s="23">
        <f>'BIM Main Item 25-26'!AW20</f>
        <v>34</v>
      </c>
      <c r="AV19" s="23">
        <f>'BIM Main Item 25-26'!AY20</f>
        <v>1251</v>
      </c>
      <c r="AW19" s="24">
        <f>'BIM Main Item 25-26'!AZ20</f>
        <v>0</v>
      </c>
      <c r="AX19" s="23">
        <f>'BIM Main Item 25-26'!BA20</f>
        <v>419</v>
      </c>
      <c r="AY19" s="23">
        <f>'BIM Main Item 25-26'!BB20</f>
        <v>0</v>
      </c>
      <c r="AZ19" s="23">
        <f>'BIM Main Item 25-26'!BC20</f>
        <v>419</v>
      </c>
      <c r="BA19" s="23">
        <f>'BIM Main Item 25-26'!BD20</f>
        <v>0</v>
      </c>
      <c r="BB19" s="23">
        <f>'BIM Main Item 25-26'!BF20</f>
        <v>419</v>
      </c>
      <c r="BC19" s="24">
        <f>'BIM Main Item 25-26'!BG20</f>
        <v>0</v>
      </c>
      <c r="BD19" s="23">
        <f>'BIM Main Item 25-26'!BH20</f>
        <v>-150</v>
      </c>
      <c r="BE19" s="23">
        <f>'BIM Main Item 25-26'!BI20</f>
        <v>251</v>
      </c>
      <c r="BF19" s="23">
        <f>'BIM Main Item 25-26'!BJ20</f>
        <v>101</v>
      </c>
      <c r="BG19" s="23">
        <f>'BIM Main Item 25-26'!BK20</f>
        <v>100</v>
      </c>
      <c r="BH19" s="23">
        <f>'BIM Main Item 25-26'!BM20</f>
        <v>1</v>
      </c>
      <c r="BI19" s="24">
        <f>'BIM Main Item 25-26'!BN20</f>
        <v>0</v>
      </c>
      <c r="BJ19" s="23">
        <f>'BIM Main Item 25-26'!BO20</f>
        <v>154</v>
      </c>
      <c r="BK19" s="23">
        <f>'BIM Main Item 25-26'!BP20</f>
        <v>340</v>
      </c>
      <c r="BL19" s="23">
        <f>'BIM Main Item 25-26'!BQ20</f>
        <v>494</v>
      </c>
      <c r="BM19" s="23">
        <f>'BIM Main Item 25-26'!BR20</f>
        <v>0</v>
      </c>
      <c r="BN19" s="23">
        <f>'BIM Main Item 25-26'!BT20</f>
        <v>494</v>
      </c>
      <c r="BO19" s="24">
        <f>'BIM Main Item 25-26'!BU20</f>
        <v>0</v>
      </c>
      <c r="BP19" s="23">
        <f>'BIM Main Item 25-26'!BV20</f>
        <v>20</v>
      </c>
      <c r="BQ19" s="23">
        <f>'BIM Main Item 25-26'!BW20</f>
        <v>100</v>
      </c>
      <c r="BR19" s="23">
        <f>'BIM Main Item 25-26'!BX20</f>
        <v>120</v>
      </c>
      <c r="BS19" s="23">
        <f>'BIM Main Item 25-26'!BY20</f>
        <v>20</v>
      </c>
      <c r="BT19" s="23">
        <f>'BIM Main Item 25-26'!CA20</f>
        <v>100</v>
      </c>
      <c r="BU19" s="24">
        <f>'BIM Main Item 25-26'!CB20</f>
        <v>0</v>
      </c>
      <c r="BV19" s="23">
        <f>'BIM Main Item 25-26'!CC20</f>
        <v>0</v>
      </c>
      <c r="BW19" s="23">
        <f>'BIM Main Item 25-26'!CD20</f>
        <v>56</v>
      </c>
      <c r="BX19" s="23">
        <f>'BIM Main Item 25-26'!CE20</f>
        <v>56</v>
      </c>
      <c r="BY19" s="23">
        <f>'BIM Main Item 25-26'!CF20</f>
        <v>0</v>
      </c>
      <c r="BZ19" s="23">
        <f>'BIM Main Item 25-26'!CH20</f>
        <v>56</v>
      </c>
      <c r="CA19" s="24">
        <f>'BIM Main Item 25-26'!CI20</f>
        <v>0</v>
      </c>
      <c r="CB19" s="23">
        <f>'BIM Main Item 25-26'!CJ20</f>
        <v>258</v>
      </c>
      <c r="CC19" s="23">
        <f>'BIM Main Item 25-26'!CK20</f>
        <v>2380</v>
      </c>
      <c r="CD19" s="23">
        <f>'BIM Main Item 25-26'!CL20</f>
        <v>2638</v>
      </c>
      <c r="CE19" s="23">
        <f>'BIM Main Item 25-26'!CM20</f>
        <v>0</v>
      </c>
      <c r="CF19" s="23">
        <f>'BIM Main Item 25-26'!CO20</f>
        <v>2638</v>
      </c>
      <c r="CG19" s="24">
        <f>'BIM Main Item 25-26'!CP20</f>
        <v>0</v>
      </c>
      <c r="CH19" s="23">
        <f>'BIM Main Item 25-26'!CQ20</f>
        <v>-32</v>
      </c>
      <c r="CI19" s="23">
        <f>'BIM Main Item 25-26'!CR20</f>
        <v>96</v>
      </c>
      <c r="CJ19" s="23">
        <f>'BIM Main Item 25-26'!CS20</f>
        <v>64</v>
      </c>
      <c r="CK19" s="23">
        <f>'BIM Main Item 25-26'!CT20</f>
        <v>4</v>
      </c>
      <c r="CL19" s="23">
        <f>'BIM Main Item 25-26'!CV20</f>
        <v>60</v>
      </c>
      <c r="CM19" s="24">
        <f>'BIM Main Item 25-26'!CW20</f>
        <v>0</v>
      </c>
      <c r="CN19" s="23">
        <f>'BIM Main Item 25-26'!CX20</f>
        <v>160</v>
      </c>
      <c r="CO19" s="23">
        <f>'BIM Main Item 25-26'!CY20</f>
        <v>240</v>
      </c>
      <c r="CP19" s="23">
        <f>'BIM Main Item 25-26'!CZ20</f>
        <v>400</v>
      </c>
      <c r="CQ19" s="23">
        <f>'BIM Main Item 25-26'!DA20</f>
        <v>66</v>
      </c>
      <c r="CR19" s="23">
        <f>'BIM Main Item 25-26'!DC20</f>
        <v>334</v>
      </c>
      <c r="CS19" s="24">
        <f>'BIM Main Item 25-26'!DD20</f>
        <v>0</v>
      </c>
      <c r="CT19" s="23">
        <f>'BIM Main Item 25-26'!DE20</f>
        <v>241</v>
      </c>
      <c r="CU19" s="23">
        <f>'BIM Main Item 25-26'!DF20</f>
        <v>51</v>
      </c>
      <c r="CV19" s="23">
        <f>'BIM Main Item 25-26'!DG20</f>
        <v>292</v>
      </c>
      <c r="CW19" s="23">
        <f>'BIM Main Item 25-26'!DH20</f>
        <v>36</v>
      </c>
      <c r="CX19" s="23">
        <f>'BIM Main Item 25-26'!DJ20</f>
        <v>256</v>
      </c>
      <c r="CY19" s="24">
        <f>'BIM Main Item 25-26'!DK20</f>
        <v>0</v>
      </c>
      <c r="CZ19" s="25">
        <f>'BIM Main Item 25-26'!DR20</f>
        <v>1815</v>
      </c>
      <c r="DA19" s="25">
        <f>'BIM Main Item 25-26'!DS20</f>
        <v>7040</v>
      </c>
      <c r="DB19" s="25">
        <f>'BIM Main Item 25-26'!DT20</f>
        <v>8855</v>
      </c>
      <c r="DC19" s="23">
        <f>'BIM Main Item 25-26'!DU20</f>
        <v>292</v>
      </c>
      <c r="DD19" s="25">
        <f>'BIM Main Item 25-26'!DW20</f>
        <v>8545</v>
      </c>
      <c r="DE19" s="23"/>
      <c r="DF19" s="26">
        <f>'BIM Main Item 25-26'!DX20</f>
        <v>3.5008469791078487</v>
      </c>
      <c r="DG19" s="27" t="e">
        <f>'BIM Main Item 25-26'!#REF!</f>
        <v>#REF!</v>
      </c>
      <c r="DH19" s="55"/>
      <c r="DI19" s="55"/>
      <c r="DJ19" s="55"/>
      <c r="DK19" s="55"/>
      <c r="DL19" s="55"/>
      <c r="DM19" s="55"/>
      <c r="DN19" s="55"/>
      <c r="DO19" s="55"/>
      <c r="DP19" s="55"/>
      <c r="DQ19" s="55"/>
    </row>
    <row r="20" spans="1:121" hidden="1" x14ac:dyDescent="0.25">
      <c r="A20" s="4">
        <f>'BIM Main Item 25-26'!A21</f>
        <v>20</v>
      </c>
      <c r="B20" s="4">
        <f>'BIM Main Item 25-26'!B21</f>
        <v>16040247</v>
      </c>
      <c r="C20" s="4" t="str">
        <f>'BIM Main Item 25-26'!C21</f>
        <v>Repair kit for Injector Assembly</v>
      </c>
      <c r="D20" s="4"/>
      <c r="E20" s="4" t="e">
        <f>'BIM Main Item 25-26'!#REF!</f>
        <v>#REF!</v>
      </c>
      <c r="F20" s="6" t="e">
        <f>'BIM Main Item 25-26'!#REF!</f>
        <v>#REF!</v>
      </c>
      <c r="G20" s="6" t="e">
        <f>'BIM Main Item 25-26'!#REF!</f>
        <v>#REF!</v>
      </c>
      <c r="H20" s="23">
        <f>'BIM Main Item 25-26'!D21</f>
        <v>2331</v>
      </c>
      <c r="I20" s="23">
        <f>'BIM Main Item 25-26'!E21</f>
        <v>813</v>
      </c>
      <c r="J20" s="23">
        <f>'BIM Main Item 25-26'!F21</f>
        <v>3144</v>
      </c>
      <c r="K20" s="23">
        <f>'BIM Main Item 25-26'!G21</f>
        <v>600</v>
      </c>
      <c r="L20" s="23">
        <f>'BIM Main Item 25-26'!I21</f>
        <v>2544</v>
      </c>
      <c r="M20" s="24">
        <f>'BIM Main Item 25-26'!J21</f>
        <v>0</v>
      </c>
      <c r="N20" s="23">
        <f>'BIM Main Item 25-26'!K21</f>
        <v>472</v>
      </c>
      <c r="O20" s="23">
        <f>'BIM Main Item 25-26'!L21</f>
        <v>139</v>
      </c>
      <c r="P20" s="23">
        <f>'BIM Main Item 25-26'!M21</f>
        <v>611</v>
      </c>
      <c r="Q20" s="23">
        <f>'BIM Main Item 25-26'!N21</f>
        <v>125</v>
      </c>
      <c r="R20" s="23">
        <f>'BIM Main Item 25-26'!P21</f>
        <v>486</v>
      </c>
      <c r="S20" s="24">
        <f>'BIM Main Item 25-26'!Q21</f>
        <v>0</v>
      </c>
      <c r="T20" s="23">
        <f>'BIM Main Item 25-26'!R21</f>
        <v>-32</v>
      </c>
      <c r="U20" s="23">
        <f>'BIM Main Item 25-26'!S21</f>
        <v>174</v>
      </c>
      <c r="V20" s="23">
        <f>'BIM Main Item 25-26'!T21</f>
        <v>142</v>
      </c>
      <c r="W20" s="23">
        <f>'BIM Main Item 25-26'!U21</f>
        <v>32</v>
      </c>
      <c r="X20" s="23">
        <f>'BIM Main Item 25-26'!W21</f>
        <v>110</v>
      </c>
      <c r="Y20" s="24">
        <f>'BIM Main Item 25-26'!X21</f>
        <v>0</v>
      </c>
      <c r="Z20" s="23">
        <f>'BIM Main Item 25-26'!Y21</f>
        <v>421</v>
      </c>
      <c r="AA20" s="23">
        <f>'BIM Main Item 25-26'!Z21</f>
        <v>990</v>
      </c>
      <c r="AB20" s="23">
        <f>'BIM Main Item 25-26'!AA21</f>
        <v>1411</v>
      </c>
      <c r="AC20" s="23">
        <f>'BIM Main Item 25-26'!AB21</f>
        <v>215</v>
      </c>
      <c r="AD20" s="23">
        <f>'BIM Main Item 25-26'!AD21</f>
        <v>1126</v>
      </c>
      <c r="AE20" s="24">
        <f>'BIM Main Item 25-26'!AE21</f>
        <v>0</v>
      </c>
      <c r="AF20" s="23">
        <f>'BIM Main Item 25-26'!AF21</f>
        <v>32</v>
      </c>
      <c r="AG20" s="23">
        <f>'BIM Main Item 25-26'!AG21</f>
        <v>16</v>
      </c>
      <c r="AH20" s="23">
        <f>'BIM Main Item 25-26'!AH21</f>
        <v>48</v>
      </c>
      <c r="AI20" s="23">
        <f>'BIM Main Item 25-26'!AI21</f>
        <v>0</v>
      </c>
      <c r="AJ20" s="23">
        <f>'BIM Main Item 25-26'!AK21</f>
        <v>0</v>
      </c>
      <c r="AK20" s="24">
        <f>'BIM Main Item 25-26'!AL21</f>
        <v>0</v>
      </c>
      <c r="AL20" s="23">
        <f>'BIM Main Item 25-26'!AM21</f>
        <v>-32</v>
      </c>
      <c r="AM20" s="23">
        <f>'BIM Main Item 25-26'!AN21</f>
        <v>20</v>
      </c>
      <c r="AN20" s="23">
        <f>'BIM Main Item 25-26'!AO21</f>
        <v>-12</v>
      </c>
      <c r="AO20" s="23">
        <f>'BIM Main Item 25-26'!AP21</f>
        <v>0</v>
      </c>
      <c r="AP20" s="23">
        <f>'BIM Main Item 25-26'!AR21</f>
        <v>-12</v>
      </c>
      <c r="AQ20" s="24">
        <f>'BIM Main Item 25-26'!AS21</f>
        <v>0</v>
      </c>
      <c r="AR20" s="23">
        <f>'BIM Main Item 25-26'!AT21</f>
        <v>1279</v>
      </c>
      <c r="AS20" s="23">
        <f>'BIM Main Item 25-26'!AU21</f>
        <v>2090</v>
      </c>
      <c r="AT20" s="23">
        <f>'BIM Main Item 25-26'!AV21</f>
        <v>3369</v>
      </c>
      <c r="AU20" s="23">
        <f>'BIM Main Item 25-26'!AW21</f>
        <v>640</v>
      </c>
      <c r="AV20" s="23">
        <f>'BIM Main Item 25-26'!AY21</f>
        <v>2729</v>
      </c>
      <c r="AW20" s="24">
        <f>'BIM Main Item 25-26'!AZ21</f>
        <v>0</v>
      </c>
      <c r="AX20" s="23">
        <f>'BIM Main Item 25-26'!BA21</f>
        <v>1662</v>
      </c>
      <c r="AY20" s="23">
        <f>'BIM Main Item 25-26'!BB21</f>
        <v>1700</v>
      </c>
      <c r="AZ20" s="23">
        <f>'BIM Main Item 25-26'!BC21</f>
        <v>3362</v>
      </c>
      <c r="BA20" s="23">
        <f>'BIM Main Item 25-26'!BD21</f>
        <v>660</v>
      </c>
      <c r="BB20" s="23">
        <f>'BIM Main Item 25-26'!BF21</f>
        <v>2602</v>
      </c>
      <c r="BC20" s="24">
        <f>'BIM Main Item 25-26'!BG21</f>
        <v>0</v>
      </c>
      <c r="BD20" s="23">
        <f>'BIM Main Item 25-26'!BH21</f>
        <v>-24</v>
      </c>
      <c r="BE20" s="23">
        <f>'BIM Main Item 25-26'!BI21</f>
        <v>485</v>
      </c>
      <c r="BF20" s="23">
        <f>'BIM Main Item 25-26'!BJ21</f>
        <v>461</v>
      </c>
      <c r="BG20" s="23">
        <f>'BIM Main Item 25-26'!BK21</f>
        <v>300</v>
      </c>
      <c r="BH20" s="23">
        <f>'BIM Main Item 25-26'!BM21</f>
        <v>161</v>
      </c>
      <c r="BI20" s="24">
        <f>'BIM Main Item 25-26'!BN21</f>
        <v>0</v>
      </c>
      <c r="BJ20" s="23">
        <f>'BIM Main Item 25-26'!BO21</f>
        <v>2646</v>
      </c>
      <c r="BK20" s="23">
        <f>'BIM Main Item 25-26'!BP21</f>
        <v>729</v>
      </c>
      <c r="BL20" s="23">
        <f>'BIM Main Item 25-26'!BQ21</f>
        <v>3375</v>
      </c>
      <c r="BM20" s="23">
        <f>'BIM Main Item 25-26'!BR21</f>
        <v>430</v>
      </c>
      <c r="BN20" s="23">
        <f>'BIM Main Item 25-26'!BT21</f>
        <v>2945</v>
      </c>
      <c r="BO20" s="24">
        <f>'BIM Main Item 25-26'!BU21</f>
        <v>0</v>
      </c>
      <c r="BP20" s="23">
        <f>'BIM Main Item 25-26'!BV21</f>
        <v>339</v>
      </c>
      <c r="BQ20" s="23">
        <f>'BIM Main Item 25-26'!BW21</f>
        <v>240</v>
      </c>
      <c r="BR20" s="23">
        <f>'BIM Main Item 25-26'!BX21</f>
        <v>579</v>
      </c>
      <c r="BS20" s="23">
        <f>'BIM Main Item 25-26'!BY21</f>
        <v>142</v>
      </c>
      <c r="BT20" s="23">
        <f>'BIM Main Item 25-26'!CA21</f>
        <v>437</v>
      </c>
      <c r="BU20" s="24">
        <f>'BIM Main Item 25-26'!CB21</f>
        <v>0</v>
      </c>
      <c r="BV20" s="23">
        <f>'BIM Main Item 25-26'!CC21</f>
        <v>156</v>
      </c>
      <c r="BW20" s="23">
        <f>'BIM Main Item 25-26'!CD21</f>
        <v>150</v>
      </c>
      <c r="BX20" s="23">
        <f>'BIM Main Item 25-26'!CE21</f>
        <v>306</v>
      </c>
      <c r="BY20" s="23">
        <f>'BIM Main Item 25-26'!CF21</f>
        <v>70</v>
      </c>
      <c r="BZ20" s="23">
        <f>'BIM Main Item 25-26'!CH21</f>
        <v>236</v>
      </c>
      <c r="CA20" s="24">
        <f>'BIM Main Item 25-26'!CI21</f>
        <v>0</v>
      </c>
      <c r="CB20" s="23">
        <f>'BIM Main Item 25-26'!CJ21</f>
        <v>955</v>
      </c>
      <c r="CC20" s="23">
        <f>'BIM Main Item 25-26'!CK21</f>
        <v>1264</v>
      </c>
      <c r="CD20" s="23">
        <f>'BIM Main Item 25-26'!CL21</f>
        <v>2219</v>
      </c>
      <c r="CE20" s="23">
        <f>'BIM Main Item 25-26'!CM21</f>
        <v>435</v>
      </c>
      <c r="CF20" s="23">
        <f>'BIM Main Item 25-26'!CO21</f>
        <v>1784</v>
      </c>
      <c r="CG20" s="24">
        <f>'BIM Main Item 25-26'!CP21</f>
        <v>0</v>
      </c>
      <c r="CH20" s="23">
        <f>'BIM Main Item 25-26'!CQ21</f>
        <v>1582</v>
      </c>
      <c r="CI20" s="23">
        <f>'BIM Main Item 25-26'!CR21</f>
        <v>800</v>
      </c>
      <c r="CJ20" s="23">
        <f>'BIM Main Item 25-26'!CS21</f>
        <v>2382</v>
      </c>
      <c r="CK20" s="23">
        <f>'BIM Main Item 25-26'!CT21</f>
        <v>418</v>
      </c>
      <c r="CL20" s="23">
        <f>'BIM Main Item 25-26'!CV21</f>
        <v>1964</v>
      </c>
      <c r="CM20" s="24">
        <f>'BIM Main Item 25-26'!CW21</f>
        <v>0</v>
      </c>
      <c r="CN20" s="23">
        <f>'BIM Main Item 25-26'!CX21</f>
        <v>177</v>
      </c>
      <c r="CO20" s="23">
        <f>'BIM Main Item 25-26'!CY21</f>
        <v>223</v>
      </c>
      <c r="CP20" s="23">
        <f>'BIM Main Item 25-26'!CZ21</f>
        <v>400</v>
      </c>
      <c r="CQ20" s="23">
        <f>'BIM Main Item 25-26'!DA21</f>
        <v>0</v>
      </c>
      <c r="CR20" s="23">
        <f>'BIM Main Item 25-26'!DC21</f>
        <v>322</v>
      </c>
      <c r="CS20" s="24">
        <f>'BIM Main Item 25-26'!DD21</f>
        <v>0</v>
      </c>
      <c r="CT20" s="23">
        <f>'BIM Main Item 25-26'!DE21</f>
        <v>370</v>
      </c>
      <c r="CU20" s="23">
        <f>'BIM Main Item 25-26'!DF21</f>
        <v>222</v>
      </c>
      <c r="CV20" s="23">
        <f>'BIM Main Item 25-26'!DG21</f>
        <v>592</v>
      </c>
      <c r="CW20" s="23">
        <f>'BIM Main Item 25-26'!DH21</f>
        <v>14</v>
      </c>
      <c r="CX20" s="23">
        <f>'BIM Main Item 25-26'!DJ21</f>
        <v>522</v>
      </c>
      <c r="CY20" s="24">
        <f>'BIM Main Item 25-26'!DK21</f>
        <v>0</v>
      </c>
      <c r="CZ20" s="25">
        <f>'BIM Main Item 25-26'!DR21</f>
        <v>12334</v>
      </c>
      <c r="DA20" s="25">
        <f>'BIM Main Item 25-26'!DS21</f>
        <v>10055</v>
      </c>
      <c r="DB20" s="25">
        <f>'BIM Main Item 25-26'!DT21</f>
        <v>22389</v>
      </c>
      <c r="DC20" s="23">
        <f>'BIM Main Item 25-26'!DU21</f>
        <v>4081</v>
      </c>
      <c r="DD20" s="25">
        <f>'BIM Main Item 25-26'!DW21</f>
        <v>17956</v>
      </c>
      <c r="DE20" s="23"/>
      <c r="DF20" s="26">
        <f>'BIM Main Item 25-26'!DX21</f>
        <v>19.79990173746036</v>
      </c>
      <c r="DG20" s="27" t="e">
        <f>'BIM Main Item 25-26'!#REF!</f>
        <v>#REF!</v>
      </c>
      <c r="DH20" s="55"/>
      <c r="DI20" s="55"/>
      <c r="DJ20" s="55"/>
      <c r="DK20" s="55"/>
      <c r="DL20" s="55"/>
      <c r="DM20" s="55"/>
      <c r="DN20" s="55"/>
      <c r="DO20" s="55"/>
      <c r="DP20" s="55"/>
      <c r="DQ20" s="55"/>
    </row>
    <row r="21" spans="1:121" hidden="1" x14ac:dyDescent="0.25">
      <c r="A21" s="4">
        <f>'BIM Main Item 25-26'!A22</f>
        <v>21</v>
      </c>
      <c r="B21" s="4">
        <f>'BIM Main Item 25-26'!B22</f>
        <v>16050198</v>
      </c>
      <c r="C21" s="4" t="str">
        <f>'BIM Main Item 25-26'!C22</f>
        <v>Manifold Asm Fuel Line</v>
      </c>
      <c r="D21" s="4"/>
      <c r="E21" s="4" t="e">
        <f>'BIM Main Item 25-26'!#REF!</f>
        <v>#REF!</v>
      </c>
      <c r="F21" s="6" t="e">
        <f>'BIM Main Item 25-26'!#REF!</f>
        <v>#REF!</v>
      </c>
      <c r="G21" s="6" t="e">
        <f>'BIM Main Item 25-26'!#REF!</f>
        <v>#REF!</v>
      </c>
      <c r="H21" s="23">
        <f>'BIM Main Item 25-26'!D22</f>
        <v>0</v>
      </c>
      <c r="I21" s="23">
        <f>'BIM Main Item 25-26'!E22</f>
        <v>1</v>
      </c>
      <c r="J21" s="23">
        <f>'BIM Main Item 25-26'!F22</f>
        <v>1</v>
      </c>
      <c r="K21" s="23">
        <f>'BIM Main Item 25-26'!G22</f>
        <v>0</v>
      </c>
      <c r="L21" s="23">
        <f>'BIM Main Item 25-26'!I22</f>
        <v>1</v>
      </c>
      <c r="M21" s="24">
        <f>'BIM Main Item 25-26'!J22</f>
        <v>0</v>
      </c>
      <c r="N21" s="23">
        <f>'BIM Main Item 25-26'!K22</f>
        <v>0</v>
      </c>
      <c r="O21" s="23">
        <f>'BIM Main Item 25-26'!L22</f>
        <v>3</v>
      </c>
      <c r="P21" s="23">
        <f>'BIM Main Item 25-26'!M22</f>
        <v>3</v>
      </c>
      <c r="Q21" s="23">
        <f>'BIM Main Item 25-26'!N22</f>
        <v>0</v>
      </c>
      <c r="R21" s="23">
        <f>'BIM Main Item 25-26'!P22</f>
        <v>3</v>
      </c>
      <c r="S21" s="24">
        <f>'BIM Main Item 25-26'!Q22</f>
        <v>0</v>
      </c>
      <c r="T21" s="23">
        <f>'BIM Main Item 25-26'!R22</f>
        <v>0</v>
      </c>
      <c r="U21" s="23">
        <f>'BIM Main Item 25-26'!S22</f>
        <v>0</v>
      </c>
      <c r="V21" s="23">
        <f>'BIM Main Item 25-26'!T22</f>
        <v>0</v>
      </c>
      <c r="W21" s="23">
        <f>'BIM Main Item 25-26'!U22</f>
        <v>0</v>
      </c>
      <c r="X21" s="23">
        <f>'BIM Main Item 25-26'!W22</f>
        <v>0</v>
      </c>
      <c r="Y21" s="24">
        <f>'BIM Main Item 25-26'!X22</f>
        <v>0</v>
      </c>
      <c r="Z21" s="23">
        <f>'BIM Main Item 25-26'!Y22</f>
        <v>-3</v>
      </c>
      <c r="AA21" s="23">
        <f>'BIM Main Item 25-26'!Z22</f>
        <v>48</v>
      </c>
      <c r="AB21" s="23">
        <f>'BIM Main Item 25-26'!AA22</f>
        <v>45</v>
      </c>
      <c r="AC21" s="23">
        <f>'BIM Main Item 25-26'!AB22</f>
        <v>3</v>
      </c>
      <c r="AD21" s="23">
        <f>'BIM Main Item 25-26'!AD22</f>
        <v>42</v>
      </c>
      <c r="AE21" s="24">
        <f>'BIM Main Item 25-26'!AE22</f>
        <v>0</v>
      </c>
      <c r="AF21" s="23">
        <f>'BIM Main Item 25-26'!AF22</f>
        <v>0</v>
      </c>
      <c r="AG21" s="23">
        <f>'BIM Main Item 25-26'!AG22</f>
        <v>0</v>
      </c>
      <c r="AH21" s="23">
        <f>'BIM Main Item 25-26'!AH22</f>
        <v>0</v>
      </c>
      <c r="AI21" s="23">
        <f>'BIM Main Item 25-26'!AI22</f>
        <v>0</v>
      </c>
      <c r="AJ21" s="23">
        <f>'BIM Main Item 25-26'!AK22</f>
        <v>0</v>
      </c>
      <c r="AK21" s="24">
        <f>'BIM Main Item 25-26'!AL22</f>
        <v>0</v>
      </c>
      <c r="AL21" s="23">
        <f>'BIM Main Item 25-26'!AM22</f>
        <v>0</v>
      </c>
      <c r="AM21" s="23">
        <f>'BIM Main Item 25-26'!AN22</f>
        <v>3</v>
      </c>
      <c r="AN21" s="23">
        <f>'BIM Main Item 25-26'!AO22</f>
        <v>3</v>
      </c>
      <c r="AO21" s="23">
        <f>'BIM Main Item 25-26'!AP22</f>
        <v>0</v>
      </c>
      <c r="AP21" s="23">
        <f>'BIM Main Item 25-26'!AR22</f>
        <v>3</v>
      </c>
      <c r="AQ21" s="24">
        <f>'BIM Main Item 25-26'!AS22</f>
        <v>0</v>
      </c>
      <c r="AR21" s="23">
        <f>'BIM Main Item 25-26'!AT22</f>
        <v>0</v>
      </c>
      <c r="AS21" s="23">
        <f>'BIM Main Item 25-26'!AU22</f>
        <v>3</v>
      </c>
      <c r="AT21" s="23">
        <f>'BIM Main Item 25-26'!AV22</f>
        <v>3</v>
      </c>
      <c r="AU21" s="23">
        <f>'BIM Main Item 25-26'!AW22</f>
        <v>0</v>
      </c>
      <c r="AV21" s="23">
        <f>'BIM Main Item 25-26'!AY22</f>
        <v>3</v>
      </c>
      <c r="AW21" s="24">
        <f>'BIM Main Item 25-26'!AZ22</f>
        <v>0</v>
      </c>
      <c r="AX21" s="23">
        <f>'BIM Main Item 25-26'!BA22</f>
        <v>0</v>
      </c>
      <c r="AY21" s="23">
        <f>'BIM Main Item 25-26'!BB22</f>
        <v>14</v>
      </c>
      <c r="AZ21" s="23">
        <f>'BIM Main Item 25-26'!BC22</f>
        <v>14</v>
      </c>
      <c r="BA21" s="23">
        <f>'BIM Main Item 25-26'!BD22</f>
        <v>0</v>
      </c>
      <c r="BB21" s="23">
        <f>'BIM Main Item 25-26'!BF22</f>
        <v>14</v>
      </c>
      <c r="BC21" s="24">
        <f>'BIM Main Item 25-26'!BG22</f>
        <v>0</v>
      </c>
      <c r="BD21" s="23">
        <f>'BIM Main Item 25-26'!BH22</f>
        <v>-4</v>
      </c>
      <c r="BE21" s="23">
        <f>'BIM Main Item 25-26'!BI22</f>
        <v>14</v>
      </c>
      <c r="BF21" s="23">
        <f>'BIM Main Item 25-26'!BJ22</f>
        <v>10</v>
      </c>
      <c r="BG21" s="23">
        <f>'BIM Main Item 25-26'!BK22</f>
        <v>0</v>
      </c>
      <c r="BH21" s="23">
        <f>'BIM Main Item 25-26'!BM22</f>
        <v>10</v>
      </c>
      <c r="BI21" s="24">
        <f>'BIM Main Item 25-26'!BN22</f>
        <v>0</v>
      </c>
      <c r="BJ21" s="23">
        <f>'BIM Main Item 25-26'!BO22</f>
        <v>3</v>
      </c>
      <c r="BK21" s="23">
        <f>'BIM Main Item 25-26'!BP22</f>
        <v>2</v>
      </c>
      <c r="BL21" s="23">
        <f>'BIM Main Item 25-26'!BQ22</f>
        <v>5</v>
      </c>
      <c r="BM21" s="23">
        <f>'BIM Main Item 25-26'!BR22</f>
        <v>0</v>
      </c>
      <c r="BN21" s="23">
        <f>'BIM Main Item 25-26'!BT22</f>
        <v>5</v>
      </c>
      <c r="BO21" s="24">
        <f>'BIM Main Item 25-26'!BU22</f>
        <v>0</v>
      </c>
      <c r="BP21" s="23">
        <f>'BIM Main Item 25-26'!BV22</f>
        <v>0</v>
      </c>
      <c r="BQ21" s="23">
        <f>'BIM Main Item 25-26'!BW22</f>
        <v>0</v>
      </c>
      <c r="BR21" s="23">
        <f>'BIM Main Item 25-26'!BX22</f>
        <v>0</v>
      </c>
      <c r="BS21" s="23">
        <f>'BIM Main Item 25-26'!BY22</f>
        <v>0</v>
      </c>
      <c r="BT21" s="23">
        <f>'BIM Main Item 25-26'!CA22</f>
        <v>0</v>
      </c>
      <c r="BU21" s="24">
        <f>'BIM Main Item 25-26'!CB22</f>
        <v>0</v>
      </c>
      <c r="BV21" s="23">
        <f>'BIM Main Item 25-26'!CC22</f>
        <v>0</v>
      </c>
      <c r="BW21" s="23">
        <f>'BIM Main Item 25-26'!CD22</f>
        <v>5</v>
      </c>
      <c r="BX21" s="23">
        <f>'BIM Main Item 25-26'!CE22</f>
        <v>5</v>
      </c>
      <c r="BY21" s="23">
        <f>'BIM Main Item 25-26'!CF22</f>
        <v>0</v>
      </c>
      <c r="BZ21" s="23">
        <f>'BIM Main Item 25-26'!CH22</f>
        <v>5</v>
      </c>
      <c r="CA21" s="24">
        <f>'BIM Main Item 25-26'!CI22</f>
        <v>0</v>
      </c>
      <c r="CB21" s="23">
        <f>'BIM Main Item 25-26'!CJ22</f>
        <v>0</v>
      </c>
      <c r="CC21" s="23">
        <f>'BIM Main Item 25-26'!CK22</f>
        <v>121</v>
      </c>
      <c r="CD21" s="23">
        <f>'BIM Main Item 25-26'!CL22</f>
        <v>121</v>
      </c>
      <c r="CE21" s="23">
        <f>'BIM Main Item 25-26'!CM22</f>
        <v>0</v>
      </c>
      <c r="CF21" s="23">
        <f>'BIM Main Item 25-26'!CO22</f>
        <v>121</v>
      </c>
      <c r="CG21" s="24">
        <f>'BIM Main Item 25-26'!CP22</f>
        <v>0</v>
      </c>
      <c r="CH21" s="23">
        <f>'BIM Main Item 25-26'!CQ22</f>
        <v>-1</v>
      </c>
      <c r="CI21" s="23">
        <f>'BIM Main Item 25-26'!CR22</f>
        <v>3</v>
      </c>
      <c r="CJ21" s="23">
        <f>'BIM Main Item 25-26'!CS22</f>
        <v>2</v>
      </c>
      <c r="CK21" s="23">
        <f>'BIM Main Item 25-26'!CT22</f>
        <v>0</v>
      </c>
      <c r="CL21" s="23">
        <f>'BIM Main Item 25-26'!CV22</f>
        <v>2</v>
      </c>
      <c r="CM21" s="24">
        <f>'BIM Main Item 25-26'!CW22</f>
        <v>0</v>
      </c>
      <c r="CN21" s="23">
        <f>'BIM Main Item 25-26'!CX22</f>
        <v>5</v>
      </c>
      <c r="CO21" s="23">
        <f>'BIM Main Item 25-26'!CY22</f>
        <v>0</v>
      </c>
      <c r="CP21" s="23">
        <f>'BIM Main Item 25-26'!CZ22</f>
        <v>5</v>
      </c>
      <c r="CQ21" s="23">
        <f>'BIM Main Item 25-26'!DA22</f>
        <v>0</v>
      </c>
      <c r="CR21" s="23">
        <f>'BIM Main Item 25-26'!DC22</f>
        <v>5</v>
      </c>
      <c r="CS21" s="24">
        <f>'BIM Main Item 25-26'!DD22</f>
        <v>0</v>
      </c>
      <c r="CT21" s="23">
        <f>'BIM Main Item 25-26'!DE22</f>
        <v>0</v>
      </c>
      <c r="CU21" s="23">
        <f>'BIM Main Item 25-26'!DF22</f>
        <v>0</v>
      </c>
      <c r="CV21" s="23">
        <f>'BIM Main Item 25-26'!DG22</f>
        <v>0</v>
      </c>
      <c r="CW21" s="23">
        <f>'BIM Main Item 25-26'!DH22</f>
        <v>0</v>
      </c>
      <c r="CX21" s="23">
        <f>'BIM Main Item 25-26'!DJ22</f>
        <v>0</v>
      </c>
      <c r="CY21" s="24">
        <f>'BIM Main Item 25-26'!DK22</f>
        <v>0</v>
      </c>
      <c r="CZ21" s="25">
        <f>'BIM Main Item 25-26'!DR22</f>
        <v>0</v>
      </c>
      <c r="DA21" s="25">
        <f>'BIM Main Item 25-26'!DS22</f>
        <v>217</v>
      </c>
      <c r="DB21" s="25">
        <f>'BIM Main Item 25-26'!DT22</f>
        <v>217</v>
      </c>
      <c r="DC21" s="23">
        <f>'BIM Main Item 25-26'!DU22</f>
        <v>3</v>
      </c>
      <c r="DD21" s="25">
        <f>'BIM Main Item 25-26'!DW22</f>
        <v>214</v>
      </c>
      <c r="DE21" s="23"/>
      <c r="DF21" s="26">
        <f>'BIM Main Item 25-26'!DX22</f>
        <v>1.3824884792626728</v>
      </c>
      <c r="DG21" s="27" t="e">
        <f>'BIM Main Item 25-26'!#REF!</f>
        <v>#REF!</v>
      </c>
      <c r="DH21" s="55"/>
      <c r="DI21" s="55"/>
      <c r="DJ21" s="55"/>
      <c r="DK21" s="55"/>
      <c r="DL21" s="55"/>
      <c r="DM21" s="55"/>
      <c r="DN21" s="55"/>
      <c r="DO21" s="55"/>
      <c r="DP21" s="55"/>
      <c r="DQ21" s="55"/>
    </row>
    <row r="22" spans="1:121" hidden="1" x14ac:dyDescent="0.25">
      <c r="A22" s="4">
        <f>'BIM Main Item 25-26'!A23</f>
        <v>22</v>
      </c>
      <c r="B22" s="4">
        <f>'BIM Main Item 25-26'!B23</f>
        <v>16050216</v>
      </c>
      <c r="C22" s="4" t="str">
        <f>'BIM Main Item 25-26'!C23</f>
        <v>Manifold Asm Fuel Line</v>
      </c>
      <c r="D22" s="4"/>
      <c r="E22" s="4" t="e">
        <f>'BIM Main Item 25-26'!#REF!</f>
        <v>#REF!</v>
      </c>
      <c r="F22" s="6" t="e">
        <f>'BIM Main Item 25-26'!#REF!</f>
        <v>#REF!</v>
      </c>
      <c r="G22" s="6" t="e">
        <f>'BIM Main Item 25-26'!#REF!</f>
        <v>#REF!</v>
      </c>
      <c r="H22" s="23">
        <f>'BIM Main Item 25-26'!D23</f>
        <v>0</v>
      </c>
      <c r="I22" s="23">
        <f>'BIM Main Item 25-26'!E23</f>
        <v>8</v>
      </c>
      <c r="J22" s="23">
        <f>'BIM Main Item 25-26'!F23</f>
        <v>8</v>
      </c>
      <c r="K22" s="23">
        <f>'BIM Main Item 25-26'!G23</f>
        <v>0</v>
      </c>
      <c r="L22" s="23">
        <f>'BIM Main Item 25-26'!I23</f>
        <v>8</v>
      </c>
      <c r="M22" s="24">
        <f>'BIM Main Item 25-26'!J23</f>
        <v>0</v>
      </c>
      <c r="N22" s="23">
        <f>'BIM Main Item 25-26'!K23</f>
        <v>0</v>
      </c>
      <c r="O22" s="23">
        <f>'BIM Main Item 25-26'!L23</f>
        <v>3</v>
      </c>
      <c r="P22" s="23">
        <f>'BIM Main Item 25-26'!M23</f>
        <v>3</v>
      </c>
      <c r="Q22" s="23">
        <f>'BIM Main Item 25-26'!N23</f>
        <v>0</v>
      </c>
      <c r="R22" s="23">
        <f>'BIM Main Item 25-26'!P23</f>
        <v>3</v>
      </c>
      <c r="S22" s="24">
        <f>'BIM Main Item 25-26'!Q23</f>
        <v>0</v>
      </c>
      <c r="T22" s="23">
        <f>'BIM Main Item 25-26'!R23</f>
        <v>0</v>
      </c>
      <c r="U22" s="23">
        <f>'BIM Main Item 25-26'!S23</f>
        <v>0</v>
      </c>
      <c r="V22" s="23">
        <f>'BIM Main Item 25-26'!T23</f>
        <v>0</v>
      </c>
      <c r="W22" s="23">
        <f>'BIM Main Item 25-26'!U23</f>
        <v>0</v>
      </c>
      <c r="X22" s="23">
        <f>'BIM Main Item 25-26'!W23</f>
        <v>0</v>
      </c>
      <c r="Y22" s="24">
        <f>'BIM Main Item 25-26'!X23</f>
        <v>0</v>
      </c>
      <c r="Z22" s="23">
        <f>'BIM Main Item 25-26'!Y23</f>
        <v>0</v>
      </c>
      <c r="AA22" s="23">
        <f>'BIM Main Item 25-26'!Z23</f>
        <v>48</v>
      </c>
      <c r="AB22" s="23">
        <f>'BIM Main Item 25-26'!AA23</f>
        <v>48</v>
      </c>
      <c r="AC22" s="23">
        <f>'BIM Main Item 25-26'!AB23</f>
        <v>3</v>
      </c>
      <c r="AD22" s="23">
        <f>'BIM Main Item 25-26'!AD23</f>
        <v>44</v>
      </c>
      <c r="AE22" s="24">
        <f>'BIM Main Item 25-26'!AE23</f>
        <v>0</v>
      </c>
      <c r="AF22" s="23">
        <f>'BIM Main Item 25-26'!AF23</f>
        <v>-1</v>
      </c>
      <c r="AG22" s="23">
        <f>'BIM Main Item 25-26'!AG23</f>
        <v>1</v>
      </c>
      <c r="AH22" s="23">
        <f>'BIM Main Item 25-26'!AH23</f>
        <v>0</v>
      </c>
      <c r="AI22" s="23">
        <f>'BIM Main Item 25-26'!AI23</f>
        <v>0</v>
      </c>
      <c r="AJ22" s="23">
        <f>'BIM Main Item 25-26'!AK23</f>
        <v>0</v>
      </c>
      <c r="AK22" s="24">
        <f>'BIM Main Item 25-26'!AL23</f>
        <v>0</v>
      </c>
      <c r="AL22" s="23">
        <f>'BIM Main Item 25-26'!AM23</f>
        <v>1</v>
      </c>
      <c r="AM22" s="23">
        <f>'BIM Main Item 25-26'!AN23</f>
        <v>0</v>
      </c>
      <c r="AN22" s="23">
        <f>'BIM Main Item 25-26'!AO23</f>
        <v>1</v>
      </c>
      <c r="AO22" s="23">
        <f>'BIM Main Item 25-26'!AP23</f>
        <v>0</v>
      </c>
      <c r="AP22" s="23">
        <f>'BIM Main Item 25-26'!AR23</f>
        <v>1</v>
      </c>
      <c r="AQ22" s="24">
        <f>'BIM Main Item 25-26'!AS23</f>
        <v>0</v>
      </c>
      <c r="AR22" s="23">
        <f>'BIM Main Item 25-26'!AT23</f>
        <v>0</v>
      </c>
      <c r="AS22" s="23">
        <f>'BIM Main Item 25-26'!AU23</f>
        <v>3</v>
      </c>
      <c r="AT22" s="23">
        <f>'BIM Main Item 25-26'!AV23</f>
        <v>3</v>
      </c>
      <c r="AU22" s="23">
        <f>'BIM Main Item 25-26'!AW23</f>
        <v>0</v>
      </c>
      <c r="AV22" s="23">
        <f>'BIM Main Item 25-26'!AY23</f>
        <v>3</v>
      </c>
      <c r="AW22" s="24">
        <f>'BIM Main Item 25-26'!AZ23</f>
        <v>0</v>
      </c>
      <c r="AX22" s="23">
        <f>'BIM Main Item 25-26'!BA23</f>
        <v>0</v>
      </c>
      <c r="AY22" s="23">
        <f>'BIM Main Item 25-26'!BB23</f>
        <v>20</v>
      </c>
      <c r="AZ22" s="23">
        <f>'BIM Main Item 25-26'!BC23</f>
        <v>20</v>
      </c>
      <c r="BA22" s="23">
        <f>'BIM Main Item 25-26'!BD23</f>
        <v>0</v>
      </c>
      <c r="BB22" s="23">
        <f>'BIM Main Item 25-26'!BF23</f>
        <v>20</v>
      </c>
      <c r="BC22" s="24">
        <f>'BIM Main Item 25-26'!BG23</f>
        <v>0</v>
      </c>
      <c r="BD22" s="23">
        <f>'BIM Main Item 25-26'!BH23</f>
        <v>-5</v>
      </c>
      <c r="BE22" s="23">
        <f>'BIM Main Item 25-26'!BI23</f>
        <v>14</v>
      </c>
      <c r="BF22" s="23">
        <f>'BIM Main Item 25-26'!BJ23</f>
        <v>9</v>
      </c>
      <c r="BG22" s="23">
        <f>'BIM Main Item 25-26'!BK23</f>
        <v>0</v>
      </c>
      <c r="BH22" s="23">
        <f>'BIM Main Item 25-26'!BM23</f>
        <v>9</v>
      </c>
      <c r="BI22" s="24">
        <f>'BIM Main Item 25-26'!BN23</f>
        <v>0</v>
      </c>
      <c r="BJ22" s="23">
        <f>'BIM Main Item 25-26'!BO23</f>
        <v>0</v>
      </c>
      <c r="BK22" s="23">
        <f>'BIM Main Item 25-26'!BP23</f>
        <v>2</v>
      </c>
      <c r="BL22" s="23">
        <f>'BIM Main Item 25-26'!BQ23</f>
        <v>2</v>
      </c>
      <c r="BM22" s="23">
        <f>'BIM Main Item 25-26'!BR23</f>
        <v>0</v>
      </c>
      <c r="BN22" s="23">
        <f>'BIM Main Item 25-26'!BT23</f>
        <v>2</v>
      </c>
      <c r="BO22" s="24">
        <f>'BIM Main Item 25-26'!BU23</f>
        <v>0</v>
      </c>
      <c r="BP22" s="23">
        <f>'BIM Main Item 25-26'!BV23</f>
        <v>0</v>
      </c>
      <c r="BQ22" s="23">
        <f>'BIM Main Item 25-26'!BW23</f>
        <v>0</v>
      </c>
      <c r="BR22" s="23">
        <f>'BIM Main Item 25-26'!BX23</f>
        <v>0</v>
      </c>
      <c r="BS22" s="23">
        <f>'BIM Main Item 25-26'!BY23</f>
        <v>0</v>
      </c>
      <c r="BT22" s="23">
        <f>'BIM Main Item 25-26'!CA23</f>
        <v>0</v>
      </c>
      <c r="BU22" s="24">
        <f>'BIM Main Item 25-26'!CB23</f>
        <v>0</v>
      </c>
      <c r="BV22" s="23">
        <f>'BIM Main Item 25-26'!CC23</f>
        <v>0</v>
      </c>
      <c r="BW22" s="23">
        <f>'BIM Main Item 25-26'!CD23</f>
        <v>3</v>
      </c>
      <c r="BX22" s="23">
        <f>'BIM Main Item 25-26'!CE23</f>
        <v>3</v>
      </c>
      <c r="BY22" s="23">
        <f>'BIM Main Item 25-26'!CF23</f>
        <v>0</v>
      </c>
      <c r="BZ22" s="23">
        <f>'BIM Main Item 25-26'!CH23</f>
        <v>3</v>
      </c>
      <c r="CA22" s="24">
        <f>'BIM Main Item 25-26'!CI23</f>
        <v>0</v>
      </c>
      <c r="CB22" s="23">
        <f>'BIM Main Item 25-26'!CJ23</f>
        <v>0</v>
      </c>
      <c r="CC22" s="23">
        <f>'BIM Main Item 25-26'!CK23</f>
        <v>121</v>
      </c>
      <c r="CD22" s="23">
        <f>'BIM Main Item 25-26'!CL23</f>
        <v>121</v>
      </c>
      <c r="CE22" s="23">
        <f>'BIM Main Item 25-26'!CM23</f>
        <v>0</v>
      </c>
      <c r="CF22" s="23">
        <f>'BIM Main Item 25-26'!CO23</f>
        <v>121</v>
      </c>
      <c r="CG22" s="24">
        <f>'BIM Main Item 25-26'!CP23</f>
        <v>0</v>
      </c>
      <c r="CH22" s="23">
        <f>'BIM Main Item 25-26'!CQ23</f>
        <v>-1</v>
      </c>
      <c r="CI22" s="23">
        <f>'BIM Main Item 25-26'!CR23</f>
        <v>3</v>
      </c>
      <c r="CJ22" s="23">
        <f>'BIM Main Item 25-26'!CS23</f>
        <v>2</v>
      </c>
      <c r="CK22" s="23">
        <f>'BIM Main Item 25-26'!CT23</f>
        <v>1</v>
      </c>
      <c r="CL22" s="23">
        <f>'BIM Main Item 25-26'!CV23</f>
        <v>1</v>
      </c>
      <c r="CM22" s="24">
        <f>'BIM Main Item 25-26'!CW23</f>
        <v>0</v>
      </c>
      <c r="CN22" s="23">
        <f>'BIM Main Item 25-26'!CX23</f>
        <v>2</v>
      </c>
      <c r="CO22" s="23">
        <f>'BIM Main Item 25-26'!CY23</f>
        <v>4</v>
      </c>
      <c r="CP22" s="23">
        <f>'BIM Main Item 25-26'!CZ23</f>
        <v>6</v>
      </c>
      <c r="CQ22" s="23">
        <f>'BIM Main Item 25-26'!DA23</f>
        <v>0</v>
      </c>
      <c r="CR22" s="23">
        <f>'BIM Main Item 25-26'!DC23</f>
        <v>6</v>
      </c>
      <c r="CS22" s="24">
        <f>'BIM Main Item 25-26'!DD23</f>
        <v>0</v>
      </c>
      <c r="CT22" s="23">
        <f>'BIM Main Item 25-26'!DE23</f>
        <v>0</v>
      </c>
      <c r="CU22" s="23">
        <f>'BIM Main Item 25-26'!DF23</f>
        <v>0</v>
      </c>
      <c r="CV22" s="23">
        <f>'BIM Main Item 25-26'!DG23</f>
        <v>0</v>
      </c>
      <c r="CW22" s="23">
        <f>'BIM Main Item 25-26'!DH23</f>
        <v>0</v>
      </c>
      <c r="CX22" s="23">
        <f>'BIM Main Item 25-26'!DJ23</f>
        <v>0</v>
      </c>
      <c r="CY22" s="24">
        <f>'BIM Main Item 25-26'!DK23</f>
        <v>0</v>
      </c>
      <c r="CZ22" s="25">
        <f>'BIM Main Item 25-26'!DR23</f>
        <v>-4</v>
      </c>
      <c r="DA22" s="25">
        <f>'BIM Main Item 25-26'!DS23</f>
        <v>230</v>
      </c>
      <c r="DB22" s="25">
        <f>'BIM Main Item 25-26'!DT23</f>
        <v>226</v>
      </c>
      <c r="DC22" s="23">
        <f>'BIM Main Item 25-26'!DU23</f>
        <v>4</v>
      </c>
      <c r="DD22" s="25">
        <f>'BIM Main Item 25-26'!DW23</f>
        <v>221</v>
      </c>
      <c r="DE22" s="23"/>
      <c r="DF22" s="26">
        <f>'BIM Main Item 25-26'!DX23</f>
        <v>2.2123893805309733</v>
      </c>
      <c r="DG22" s="27" t="e">
        <f>'BIM Main Item 25-26'!#REF!</f>
        <v>#REF!</v>
      </c>
      <c r="DH22" s="55"/>
      <c r="DI22" s="55"/>
      <c r="DJ22" s="55"/>
      <c r="DK22" s="55"/>
      <c r="DL22" s="55"/>
      <c r="DM22" s="55"/>
      <c r="DN22" s="55"/>
      <c r="DO22" s="55"/>
      <c r="DP22" s="55"/>
      <c r="DQ22" s="55"/>
    </row>
    <row r="23" spans="1:121" hidden="1" x14ac:dyDescent="0.25">
      <c r="A23" s="4">
        <f>'BIM Main Item 25-26'!A24</f>
        <v>23</v>
      </c>
      <c r="B23" s="4">
        <f>'BIM Main Item 25-26'!B24</f>
        <v>16050230</v>
      </c>
      <c r="C23" s="4" t="str">
        <f>'BIM Main Item 25-26'!C24</f>
        <v>Fuel Oil Line Assembly</v>
      </c>
      <c r="D23" s="4"/>
      <c r="E23" s="4" t="e">
        <f>'BIM Main Item 25-26'!#REF!</f>
        <v>#REF!</v>
      </c>
      <c r="F23" s="6" t="e">
        <f>'BIM Main Item 25-26'!#REF!</f>
        <v>#REF!</v>
      </c>
      <c r="G23" s="6" t="e">
        <f>'BIM Main Item 25-26'!#REF!</f>
        <v>#REF!</v>
      </c>
      <c r="H23" s="23">
        <f>'BIM Main Item 25-26'!D24</f>
        <v>650</v>
      </c>
      <c r="I23" s="23">
        <f>'BIM Main Item 25-26'!E24</f>
        <v>579</v>
      </c>
      <c r="J23" s="23">
        <f>'BIM Main Item 25-26'!F24</f>
        <v>1229</v>
      </c>
      <c r="K23" s="23">
        <f>'BIM Main Item 25-26'!G24</f>
        <v>587</v>
      </c>
      <c r="L23" s="23">
        <f>'BIM Main Item 25-26'!I24</f>
        <v>-20</v>
      </c>
      <c r="M23" s="24">
        <f>'BIM Main Item 25-26'!J24</f>
        <v>0</v>
      </c>
      <c r="N23" s="23">
        <f>'BIM Main Item 25-26'!K24</f>
        <v>96</v>
      </c>
      <c r="O23" s="23">
        <f>'BIM Main Item 25-26'!L24</f>
        <v>96</v>
      </c>
      <c r="P23" s="23">
        <f>'BIM Main Item 25-26'!M24</f>
        <v>192</v>
      </c>
      <c r="Q23" s="23">
        <f>'BIM Main Item 25-26'!N24</f>
        <v>192</v>
      </c>
      <c r="R23" s="23">
        <f>'BIM Main Item 25-26'!P24</f>
        <v>-20</v>
      </c>
      <c r="S23" s="24">
        <f>'BIM Main Item 25-26'!Q24</f>
        <v>0</v>
      </c>
      <c r="T23" s="23">
        <f>'BIM Main Item 25-26'!R24</f>
        <v>0</v>
      </c>
      <c r="U23" s="23">
        <f>'BIM Main Item 25-26'!S24</f>
        <v>39</v>
      </c>
      <c r="V23" s="23">
        <f>'BIM Main Item 25-26'!T24</f>
        <v>39</v>
      </c>
      <c r="W23" s="23">
        <f>'BIM Main Item 25-26'!U24</f>
        <v>39</v>
      </c>
      <c r="X23" s="23">
        <f>'BIM Main Item 25-26'!W24</f>
        <v>0</v>
      </c>
      <c r="Y23" s="24">
        <f>'BIM Main Item 25-26'!X24</f>
        <v>0</v>
      </c>
      <c r="Z23" s="23">
        <f>'BIM Main Item 25-26'!Y24</f>
        <v>271</v>
      </c>
      <c r="AA23" s="23">
        <f>'BIM Main Item 25-26'!Z24</f>
        <v>1377</v>
      </c>
      <c r="AB23" s="23">
        <f>'BIM Main Item 25-26'!AA24</f>
        <v>1648</v>
      </c>
      <c r="AC23" s="23">
        <f>'BIM Main Item 25-26'!AB24</f>
        <v>1021</v>
      </c>
      <c r="AD23" s="23">
        <f>'BIM Main Item 25-26'!AD24</f>
        <v>-175</v>
      </c>
      <c r="AE23" s="24">
        <f>'BIM Main Item 25-26'!AE24</f>
        <v>0</v>
      </c>
      <c r="AF23" s="23">
        <f>'BIM Main Item 25-26'!AF24</f>
        <v>0</v>
      </c>
      <c r="AG23" s="23">
        <f>'BIM Main Item 25-26'!AG24</f>
        <v>108</v>
      </c>
      <c r="AH23" s="23">
        <f>'BIM Main Item 25-26'!AH24</f>
        <v>108</v>
      </c>
      <c r="AI23" s="23">
        <f>'BIM Main Item 25-26'!AI24</f>
        <v>108</v>
      </c>
      <c r="AJ23" s="23">
        <f>'BIM Main Item 25-26'!AK24</f>
        <v>-16</v>
      </c>
      <c r="AK23" s="24">
        <f>'BIM Main Item 25-26'!AL24</f>
        <v>0</v>
      </c>
      <c r="AL23" s="23">
        <f>'BIM Main Item 25-26'!AM24</f>
        <v>0</v>
      </c>
      <c r="AM23" s="23">
        <f>'BIM Main Item 25-26'!AN24</f>
        <v>84</v>
      </c>
      <c r="AN23" s="23">
        <f>'BIM Main Item 25-26'!AO24</f>
        <v>84</v>
      </c>
      <c r="AO23" s="23">
        <f>'BIM Main Item 25-26'!AP24</f>
        <v>0</v>
      </c>
      <c r="AP23" s="23">
        <f>'BIM Main Item 25-26'!AR24</f>
        <v>-50</v>
      </c>
      <c r="AQ23" s="24">
        <f>'BIM Main Item 25-26'!AS24</f>
        <v>0</v>
      </c>
      <c r="AR23" s="23">
        <f>'BIM Main Item 25-26'!AT24</f>
        <v>0</v>
      </c>
      <c r="AS23" s="23">
        <f>'BIM Main Item 25-26'!AU24</f>
        <v>963</v>
      </c>
      <c r="AT23" s="23">
        <f>'BIM Main Item 25-26'!AV24</f>
        <v>963</v>
      </c>
      <c r="AU23" s="23">
        <f>'BIM Main Item 25-26'!AW24</f>
        <v>200</v>
      </c>
      <c r="AV23" s="23">
        <f>'BIM Main Item 25-26'!AY24</f>
        <v>-50</v>
      </c>
      <c r="AW23" s="24">
        <f>'BIM Main Item 25-26'!AZ24</f>
        <v>0</v>
      </c>
      <c r="AX23" s="23">
        <f>'BIM Main Item 25-26'!BA24</f>
        <v>78</v>
      </c>
      <c r="AY23" s="23">
        <f>'BIM Main Item 25-26'!BB24</f>
        <v>388</v>
      </c>
      <c r="AZ23" s="23">
        <f>'BIM Main Item 25-26'!BC24</f>
        <v>466</v>
      </c>
      <c r="BA23" s="23">
        <f>'BIM Main Item 25-26'!BD24</f>
        <v>466</v>
      </c>
      <c r="BB23" s="23">
        <f>'BIM Main Item 25-26'!BF24</f>
        <v>-50</v>
      </c>
      <c r="BC23" s="24">
        <f>'BIM Main Item 25-26'!BG24</f>
        <v>0</v>
      </c>
      <c r="BD23" s="23">
        <f>'BIM Main Item 25-26'!BH24</f>
        <v>-90</v>
      </c>
      <c r="BE23" s="23">
        <f>'BIM Main Item 25-26'!BI24</f>
        <v>427</v>
      </c>
      <c r="BF23" s="23">
        <f>'BIM Main Item 25-26'!BJ24</f>
        <v>337</v>
      </c>
      <c r="BG23" s="23">
        <f>'BIM Main Item 25-26'!BK24</f>
        <v>170</v>
      </c>
      <c r="BH23" s="23">
        <f>'BIM Main Item 25-26'!BM24</f>
        <v>-20</v>
      </c>
      <c r="BI23" s="24">
        <f>'BIM Main Item 25-26'!BN24</f>
        <v>0</v>
      </c>
      <c r="BJ23" s="23">
        <f>'BIM Main Item 25-26'!BO24</f>
        <v>0</v>
      </c>
      <c r="BK23" s="23">
        <f>'BIM Main Item 25-26'!BP24</f>
        <v>156</v>
      </c>
      <c r="BL23" s="23">
        <f>'BIM Main Item 25-26'!BQ24</f>
        <v>156</v>
      </c>
      <c r="BM23" s="23">
        <f>'BIM Main Item 25-26'!BR24</f>
        <v>100</v>
      </c>
      <c r="BN23" s="23">
        <f>'BIM Main Item 25-26'!BT24</f>
        <v>-20</v>
      </c>
      <c r="BO23" s="24">
        <f>'BIM Main Item 25-26'!BU24</f>
        <v>0</v>
      </c>
      <c r="BP23" s="23">
        <f>'BIM Main Item 25-26'!BV24</f>
        <v>0</v>
      </c>
      <c r="BQ23" s="23">
        <f>'BIM Main Item 25-26'!BW24</f>
        <v>0</v>
      </c>
      <c r="BR23" s="23">
        <f>'BIM Main Item 25-26'!BX24</f>
        <v>0</v>
      </c>
      <c r="BS23" s="23">
        <f>'BIM Main Item 25-26'!BY24</f>
        <v>0</v>
      </c>
      <c r="BT23" s="23">
        <f>'BIM Main Item 25-26'!CA24</f>
        <v>-19</v>
      </c>
      <c r="BU23" s="24">
        <f>'BIM Main Item 25-26'!CB24</f>
        <v>0</v>
      </c>
      <c r="BV23" s="23">
        <f>'BIM Main Item 25-26'!CC24</f>
        <v>0</v>
      </c>
      <c r="BW23" s="23">
        <f>'BIM Main Item 25-26'!CD24</f>
        <v>0</v>
      </c>
      <c r="BX23" s="23">
        <f>'BIM Main Item 25-26'!CE24</f>
        <v>0</v>
      </c>
      <c r="BY23" s="23">
        <f>'BIM Main Item 25-26'!CF24</f>
        <v>0</v>
      </c>
      <c r="BZ23" s="23">
        <f>'BIM Main Item 25-26'!CH24</f>
        <v>-27</v>
      </c>
      <c r="CA23" s="24">
        <f>'BIM Main Item 25-26'!CI24</f>
        <v>0</v>
      </c>
      <c r="CB23" s="23">
        <f>'BIM Main Item 25-26'!CJ24</f>
        <v>0</v>
      </c>
      <c r="CC23" s="23">
        <f>'BIM Main Item 25-26'!CK24</f>
        <v>1424</v>
      </c>
      <c r="CD23" s="23">
        <f>'BIM Main Item 25-26'!CL24</f>
        <v>1424</v>
      </c>
      <c r="CE23" s="23">
        <f>'BIM Main Item 25-26'!CM24</f>
        <v>760</v>
      </c>
      <c r="CF23" s="23">
        <f>'BIM Main Item 25-26'!CO24</f>
        <v>-300</v>
      </c>
      <c r="CG23" s="24">
        <f>'BIM Main Item 25-26'!CP24</f>
        <v>0</v>
      </c>
      <c r="CH23" s="23">
        <f>'BIM Main Item 25-26'!CQ24</f>
        <v>0</v>
      </c>
      <c r="CI23" s="23">
        <f>'BIM Main Item 25-26'!CR24</f>
        <v>96</v>
      </c>
      <c r="CJ23" s="23">
        <f>'BIM Main Item 25-26'!CS24</f>
        <v>96</v>
      </c>
      <c r="CK23" s="23">
        <f>'BIM Main Item 25-26'!CT24</f>
        <v>96</v>
      </c>
      <c r="CL23" s="23">
        <f>'BIM Main Item 25-26'!CV24</f>
        <v>-10</v>
      </c>
      <c r="CM23" s="24">
        <f>'BIM Main Item 25-26'!CW24</f>
        <v>0</v>
      </c>
      <c r="CN23" s="23">
        <f>'BIM Main Item 25-26'!CX24</f>
        <v>186</v>
      </c>
      <c r="CO23" s="23">
        <f>'BIM Main Item 25-26'!CY24</f>
        <v>192</v>
      </c>
      <c r="CP23" s="23">
        <f>'BIM Main Item 25-26'!CZ24</f>
        <v>378</v>
      </c>
      <c r="CQ23" s="23">
        <f>'BIM Main Item 25-26'!DA24</f>
        <v>378</v>
      </c>
      <c r="CR23" s="23">
        <f>'BIM Main Item 25-26'!DC24</f>
        <v>-10</v>
      </c>
      <c r="CS23" s="24">
        <f>'BIM Main Item 25-26'!DD24</f>
        <v>0</v>
      </c>
      <c r="CT23" s="23">
        <f>'BIM Main Item 25-26'!DE24</f>
        <v>0</v>
      </c>
      <c r="CU23" s="23">
        <f>'BIM Main Item 25-26'!DF24</f>
        <v>160</v>
      </c>
      <c r="CV23" s="23">
        <f>'BIM Main Item 25-26'!DG24</f>
        <v>160</v>
      </c>
      <c r="CW23" s="23">
        <f>'BIM Main Item 25-26'!DH24</f>
        <v>74</v>
      </c>
      <c r="CX23" s="23">
        <f>'BIM Main Item 25-26'!DJ24</f>
        <v>-25</v>
      </c>
      <c r="CY23" s="24">
        <f>'BIM Main Item 25-26'!DK24</f>
        <v>0</v>
      </c>
      <c r="CZ23" s="25">
        <f>'BIM Main Item 25-26'!DR24</f>
        <v>1191</v>
      </c>
      <c r="DA23" s="25">
        <f>'BIM Main Item 25-26'!DS24</f>
        <v>6089</v>
      </c>
      <c r="DB23" s="25">
        <f>'BIM Main Item 25-26'!DT24</f>
        <v>7280</v>
      </c>
      <c r="DC23" s="23">
        <f>'BIM Main Item 25-26'!DU24</f>
        <v>4191</v>
      </c>
      <c r="DD23" s="25">
        <f>'BIM Main Item 25-26'!DW24</f>
        <v>-812</v>
      </c>
      <c r="DE23" s="23"/>
      <c r="DF23" s="26">
        <f>'BIM Main Item 25-26'!DX24</f>
        <v>111.15384615384616</v>
      </c>
      <c r="DG23" s="27" t="e">
        <f>'BIM Main Item 25-26'!#REF!</f>
        <v>#REF!</v>
      </c>
      <c r="DH23" s="55"/>
      <c r="DI23" s="55"/>
      <c r="DJ23" s="55"/>
      <c r="DK23" s="55"/>
      <c r="DL23" s="55"/>
      <c r="DM23" s="55"/>
      <c r="DN23" s="55"/>
      <c r="DO23" s="55"/>
      <c r="DP23" s="55"/>
      <c r="DQ23" s="55"/>
    </row>
    <row r="24" spans="1:121" hidden="1" x14ac:dyDescent="0.25">
      <c r="A24" s="4">
        <f>'BIM Main Item 25-26'!A25</f>
        <v>24</v>
      </c>
      <c r="B24" s="4">
        <f>'BIM Main Item 25-26'!B25</f>
        <v>16050253</v>
      </c>
      <c r="C24" s="4" t="str">
        <f>'BIM Main Item 25-26'!C25</f>
        <v>INLET TUBE ASM</v>
      </c>
      <c r="D24" s="4"/>
      <c r="E24" s="4" t="e">
        <f>'BIM Main Item 25-26'!#REF!</f>
        <v>#REF!</v>
      </c>
      <c r="F24" s="6" t="e">
        <f>'BIM Main Item 25-26'!#REF!</f>
        <v>#REF!</v>
      </c>
      <c r="G24" s="6" t="e">
        <f>'BIM Main Item 25-26'!#REF!</f>
        <v>#REF!</v>
      </c>
      <c r="H24" s="23">
        <f>'BIM Main Item 25-26'!D25</f>
        <v>0</v>
      </c>
      <c r="I24" s="23">
        <f>'BIM Main Item 25-26'!E25</f>
        <v>155</v>
      </c>
      <c r="J24" s="23">
        <f>'BIM Main Item 25-26'!F25</f>
        <v>155</v>
      </c>
      <c r="K24" s="23">
        <f>'BIM Main Item 25-26'!G25</f>
        <v>0</v>
      </c>
      <c r="L24" s="23">
        <f>'BIM Main Item 25-26'!I25</f>
        <v>123</v>
      </c>
      <c r="M24" s="24">
        <f>'BIM Main Item 25-26'!J25</f>
        <v>0</v>
      </c>
      <c r="N24" s="23">
        <f>'BIM Main Item 25-26'!K25</f>
        <v>0</v>
      </c>
      <c r="O24" s="23">
        <f>'BIM Main Item 25-26'!L25</f>
        <v>36</v>
      </c>
      <c r="P24" s="23">
        <f>'BIM Main Item 25-26'!M25</f>
        <v>36</v>
      </c>
      <c r="Q24" s="23">
        <f>'BIM Main Item 25-26'!N25</f>
        <v>0</v>
      </c>
      <c r="R24" s="23">
        <f>'BIM Main Item 25-26'!P25</f>
        <v>4</v>
      </c>
      <c r="S24" s="24">
        <f>'BIM Main Item 25-26'!Q25</f>
        <v>0</v>
      </c>
      <c r="T24" s="23">
        <f>'BIM Main Item 25-26'!R25</f>
        <v>0</v>
      </c>
      <c r="U24" s="23">
        <f>'BIM Main Item 25-26'!S25</f>
        <v>16</v>
      </c>
      <c r="V24" s="23">
        <f>'BIM Main Item 25-26'!T25</f>
        <v>16</v>
      </c>
      <c r="W24" s="23">
        <f>'BIM Main Item 25-26'!U25</f>
        <v>0</v>
      </c>
      <c r="X24" s="23">
        <f>'BIM Main Item 25-26'!W25</f>
        <v>0</v>
      </c>
      <c r="Y24" s="24">
        <f>'BIM Main Item 25-26'!X25</f>
        <v>0</v>
      </c>
      <c r="Z24" s="23">
        <f>'BIM Main Item 25-26'!Y25</f>
        <v>-32</v>
      </c>
      <c r="AA24" s="23">
        <f>'BIM Main Item 25-26'!Z25</f>
        <v>1042</v>
      </c>
      <c r="AB24" s="23">
        <f>'BIM Main Item 25-26'!AA25</f>
        <v>1010</v>
      </c>
      <c r="AC24" s="23">
        <f>'BIM Main Item 25-26'!AB25</f>
        <v>0</v>
      </c>
      <c r="AD24" s="23">
        <f>'BIM Main Item 25-26'!AD25</f>
        <v>978</v>
      </c>
      <c r="AE24" s="24">
        <f>'BIM Main Item 25-26'!AE25</f>
        <v>0</v>
      </c>
      <c r="AF24" s="23">
        <f>'BIM Main Item 25-26'!AF25</f>
        <v>0</v>
      </c>
      <c r="AG24" s="23">
        <f>'BIM Main Item 25-26'!AG25</f>
        <v>0</v>
      </c>
      <c r="AH24" s="23">
        <f>'BIM Main Item 25-26'!AH25</f>
        <v>0</v>
      </c>
      <c r="AI24" s="23">
        <f>'BIM Main Item 25-26'!AI25</f>
        <v>0</v>
      </c>
      <c r="AJ24" s="23">
        <f>'BIM Main Item 25-26'!AK25</f>
        <v>0</v>
      </c>
      <c r="AK24" s="24">
        <f>'BIM Main Item 25-26'!AL25</f>
        <v>0</v>
      </c>
      <c r="AL24" s="23">
        <f>'BIM Main Item 25-26'!AM25</f>
        <v>0</v>
      </c>
      <c r="AM24" s="23">
        <f>'BIM Main Item 25-26'!AN25</f>
        <v>0</v>
      </c>
      <c r="AN24" s="23">
        <f>'BIM Main Item 25-26'!AO25</f>
        <v>0</v>
      </c>
      <c r="AO24" s="23">
        <f>'BIM Main Item 25-26'!AP25</f>
        <v>0</v>
      </c>
      <c r="AP24" s="23">
        <f>'BIM Main Item 25-26'!AR25</f>
        <v>0</v>
      </c>
      <c r="AQ24" s="24">
        <f>'BIM Main Item 25-26'!AS25</f>
        <v>0</v>
      </c>
      <c r="AR24" s="23">
        <f>'BIM Main Item 25-26'!AT25</f>
        <v>0</v>
      </c>
      <c r="AS24" s="23">
        <f>'BIM Main Item 25-26'!AU25</f>
        <v>435</v>
      </c>
      <c r="AT24" s="23">
        <f>'BIM Main Item 25-26'!AV25</f>
        <v>435</v>
      </c>
      <c r="AU24" s="23">
        <f>'BIM Main Item 25-26'!AW25</f>
        <v>0</v>
      </c>
      <c r="AV24" s="23">
        <f>'BIM Main Item 25-26'!AY25</f>
        <v>403</v>
      </c>
      <c r="AW24" s="24">
        <f>'BIM Main Item 25-26'!AZ25</f>
        <v>0</v>
      </c>
      <c r="AX24" s="23">
        <f>'BIM Main Item 25-26'!BA25</f>
        <v>0</v>
      </c>
      <c r="AY24" s="23">
        <f>'BIM Main Item 25-26'!BB25</f>
        <v>0</v>
      </c>
      <c r="AZ24" s="23">
        <f>'BIM Main Item 25-26'!BC25</f>
        <v>0</v>
      </c>
      <c r="BA24" s="23">
        <f>'BIM Main Item 25-26'!BD25</f>
        <v>0</v>
      </c>
      <c r="BB24" s="23">
        <f>'BIM Main Item 25-26'!BF25</f>
        <v>0</v>
      </c>
      <c r="BC24" s="24">
        <f>'BIM Main Item 25-26'!BG25</f>
        <v>0</v>
      </c>
      <c r="BD24" s="23">
        <f>'BIM Main Item 25-26'!BH25</f>
        <v>-16</v>
      </c>
      <c r="BE24" s="23">
        <f>'BIM Main Item 25-26'!BI25</f>
        <v>388</v>
      </c>
      <c r="BF24" s="23">
        <f>'BIM Main Item 25-26'!BJ25</f>
        <v>372</v>
      </c>
      <c r="BG24" s="23">
        <f>'BIM Main Item 25-26'!BK25</f>
        <v>32</v>
      </c>
      <c r="BH24" s="23">
        <f>'BIM Main Item 25-26'!BM25</f>
        <v>340</v>
      </c>
      <c r="BI24" s="24">
        <f>'BIM Main Item 25-26'!BN25</f>
        <v>0</v>
      </c>
      <c r="BJ24" s="23">
        <f>'BIM Main Item 25-26'!BO25</f>
        <v>0</v>
      </c>
      <c r="BK24" s="23">
        <f>'BIM Main Item 25-26'!BP25</f>
        <v>126</v>
      </c>
      <c r="BL24" s="23">
        <f>'BIM Main Item 25-26'!BQ25</f>
        <v>126</v>
      </c>
      <c r="BM24" s="23">
        <f>'BIM Main Item 25-26'!BR25</f>
        <v>0</v>
      </c>
      <c r="BN24" s="23">
        <f>'BIM Main Item 25-26'!BT25</f>
        <v>94</v>
      </c>
      <c r="BO24" s="24">
        <f>'BIM Main Item 25-26'!BU25</f>
        <v>0</v>
      </c>
      <c r="BP24" s="23">
        <f>'BIM Main Item 25-26'!BV25</f>
        <v>0</v>
      </c>
      <c r="BQ24" s="23">
        <f>'BIM Main Item 25-26'!BW25</f>
        <v>0</v>
      </c>
      <c r="BR24" s="23">
        <f>'BIM Main Item 25-26'!BX25</f>
        <v>0</v>
      </c>
      <c r="BS24" s="23">
        <f>'BIM Main Item 25-26'!BY25</f>
        <v>0</v>
      </c>
      <c r="BT24" s="23">
        <f>'BIM Main Item 25-26'!CA25</f>
        <v>0</v>
      </c>
      <c r="BU24" s="24">
        <f>'BIM Main Item 25-26'!CB25</f>
        <v>0</v>
      </c>
      <c r="BV24" s="23">
        <f>'BIM Main Item 25-26'!CC25</f>
        <v>0</v>
      </c>
      <c r="BW24" s="23">
        <f>'BIM Main Item 25-26'!CD25</f>
        <v>40</v>
      </c>
      <c r="BX24" s="23">
        <f>'BIM Main Item 25-26'!CE25</f>
        <v>40</v>
      </c>
      <c r="BY24" s="23">
        <f>'BIM Main Item 25-26'!CF25</f>
        <v>0</v>
      </c>
      <c r="BZ24" s="23">
        <f>'BIM Main Item 25-26'!CH25</f>
        <v>8</v>
      </c>
      <c r="CA24" s="24">
        <f>'BIM Main Item 25-26'!CI25</f>
        <v>0</v>
      </c>
      <c r="CB24" s="23">
        <f>'BIM Main Item 25-26'!CJ25</f>
        <v>0</v>
      </c>
      <c r="CC24" s="23">
        <f>'BIM Main Item 25-26'!CK25</f>
        <v>1182</v>
      </c>
      <c r="CD24" s="23">
        <f>'BIM Main Item 25-26'!CL25</f>
        <v>1182</v>
      </c>
      <c r="CE24" s="23">
        <f>'BIM Main Item 25-26'!CM25</f>
        <v>64</v>
      </c>
      <c r="CF24" s="23">
        <f>'BIM Main Item 25-26'!CO25</f>
        <v>1118</v>
      </c>
      <c r="CG24" s="24">
        <f>'BIM Main Item 25-26'!CP25</f>
        <v>0</v>
      </c>
      <c r="CH24" s="23">
        <f>'BIM Main Item 25-26'!CQ25</f>
        <v>0</v>
      </c>
      <c r="CI24" s="23">
        <f>'BIM Main Item 25-26'!CR25</f>
        <v>176</v>
      </c>
      <c r="CJ24" s="23">
        <f>'BIM Main Item 25-26'!CS25</f>
        <v>176</v>
      </c>
      <c r="CK24" s="23">
        <f>'BIM Main Item 25-26'!CT25</f>
        <v>32</v>
      </c>
      <c r="CL24" s="23">
        <f>'BIM Main Item 25-26'!CV25</f>
        <v>144</v>
      </c>
      <c r="CM24" s="24">
        <f>'BIM Main Item 25-26'!CW25</f>
        <v>0</v>
      </c>
      <c r="CN24" s="23">
        <f>'BIM Main Item 25-26'!CX25</f>
        <v>0</v>
      </c>
      <c r="CO24" s="23">
        <f>'BIM Main Item 25-26'!CY25</f>
        <v>196</v>
      </c>
      <c r="CP24" s="23">
        <f>'BIM Main Item 25-26'!CZ25</f>
        <v>196</v>
      </c>
      <c r="CQ24" s="23">
        <f>'BIM Main Item 25-26'!DA25</f>
        <v>0</v>
      </c>
      <c r="CR24" s="23">
        <f>'BIM Main Item 25-26'!DC25</f>
        <v>164</v>
      </c>
      <c r="CS24" s="24">
        <f>'BIM Main Item 25-26'!DD25</f>
        <v>0</v>
      </c>
      <c r="CT24" s="23">
        <f>'BIM Main Item 25-26'!DE25</f>
        <v>0</v>
      </c>
      <c r="CU24" s="23">
        <f>'BIM Main Item 25-26'!DF25</f>
        <v>71</v>
      </c>
      <c r="CV24" s="23">
        <f>'BIM Main Item 25-26'!DG25</f>
        <v>71</v>
      </c>
      <c r="CW24" s="23">
        <f>'BIM Main Item 25-26'!DH25</f>
        <v>32</v>
      </c>
      <c r="CX24" s="23">
        <f>'BIM Main Item 25-26'!DJ25</f>
        <v>39</v>
      </c>
      <c r="CY24" s="24">
        <f>'BIM Main Item 25-26'!DK25</f>
        <v>0</v>
      </c>
      <c r="CZ24" s="25">
        <f>'BIM Main Item 25-26'!DR25</f>
        <v>-48</v>
      </c>
      <c r="DA24" s="25">
        <f>'BIM Main Item 25-26'!DS25</f>
        <v>3863</v>
      </c>
      <c r="DB24" s="25">
        <f>'BIM Main Item 25-26'!DT25</f>
        <v>3815</v>
      </c>
      <c r="DC24" s="23">
        <f>'BIM Main Item 25-26'!DU25</f>
        <v>160</v>
      </c>
      <c r="DD24" s="25">
        <f>'BIM Main Item 25-26'!DW25</f>
        <v>3415</v>
      </c>
      <c r="DE24" s="23"/>
      <c r="DF24" s="26">
        <f>'BIM Main Item 25-26'!DX25</f>
        <v>10.484927916120576</v>
      </c>
      <c r="DG24" s="27" t="e">
        <f>'BIM Main Item 25-26'!#REF!</f>
        <v>#REF!</v>
      </c>
      <c r="DH24" s="55"/>
      <c r="DI24" s="55"/>
      <c r="DJ24" s="55"/>
      <c r="DK24" s="55"/>
      <c r="DL24" s="55"/>
      <c r="DM24" s="55"/>
      <c r="DN24" s="55"/>
      <c r="DO24" s="55"/>
      <c r="DP24" s="55"/>
      <c r="DQ24" s="55"/>
    </row>
    <row r="25" spans="1:121" hidden="1" x14ac:dyDescent="0.25">
      <c r="A25" s="4">
        <f>'BIM Main Item 25-26'!A26</f>
        <v>25</v>
      </c>
      <c r="B25" s="4">
        <f>'BIM Main Item 25-26'!B26</f>
        <v>16050320</v>
      </c>
      <c r="C25" s="4" t="str">
        <f>'BIM Main Item 25-26'!C26</f>
        <v>OST Shaft ASM RB</v>
      </c>
      <c r="D25" s="4"/>
      <c r="E25" s="4" t="e">
        <f>'BIM Main Item 25-26'!#REF!</f>
        <v>#REF!</v>
      </c>
      <c r="F25" s="6" t="e">
        <f>'BIM Main Item 25-26'!#REF!</f>
        <v>#REF!</v>
      </c>
      <c r="G25" s="6" t="e">
        <f>'BIM Main Item 25-26'!#REF!</f>
        <v>#REF!</v>
      </c>
      <c r="H25" s="23">
        <f>'BIM Main Item 25-26'!D26</f>
        <v>3</v>
      </c>
      <c r="I25" s="23">
        <f>'BIM Main Item 25-26'!E26</f>
        <v>1</v>
      </c>
      <c r="J25" s="23">
        <f>'BIM Main Item 25-26'!F26</f>
        <v>4</v>
      </c>
      <c r="K25" s="23">
        <f>'BIM Main Item 25-26'!G26</f>
        <v>0</v>
      </c>
      <c r="L25" s="23">
        <f>'BIM Main Item 25-26'!I26</f>
        <v>4</v>
      </c>
      <c r="M25" s="24">
        <f>'BIM Main Item 25-26'!J26</f>
        <v>0</v>
      </c>
      <c r="N25" s="23">
        <f>'BIM Main Item 25-26'!K26</f>
        <v>1</v>
      </c>
      <c r="O25" s="23">
        <f>'BIM Main Item 25-26'!L26</f>
        <v>1</v>
      </c>
      <c r="P25" s="23">
        <f>'BIM Main Item 25-26'!M26</f>
        <v>2</v>
      </c>
      <c r="Q25" s="23">
        <f>'BIM Main Item 25-26'!N26</f>
        <v>0</v>
      </c>
      <c r="R25" s="23">
        <f>'BIM Main Item 25-26'!P26</f>
        <v>2</v>
      </c>
      <c r="S25" s="24">
        <f>'BIM Main Item 25-26'!Q26</f>
        <v>0</v>
      </c>
      <c r="T25" s="23">
        <f>'BIM Main Item 25-26'!R26</f>
        <v>0</v>
      </c>
      <c r="U25" s="23">
        <f>'BIM Main Item 25-26'!S26</f>
        <v>0</v>
      </c>
      <c r="V25" s="23">
        <f>'BIM Main Item 25-26'!T26</f>
        <v>0</v>
      </c>
      <c r="W25" s="23">
        <f>'BIM Main Item 25-26'!U26</f>
        <v>0</v>
      </c>
      <c r="X25" s="23">
        <f>'BIM Main Item 25-26'!W26</f>
        <v>0</v>
      </c>
      <c r="Y25" s="24">
        <f>'BIM Main Item 25-26'!X26</f>
        <v>0</v>
      </c>
      <c r="Z25" s="23">
        <f>'BIM Main Item 25-26'!Y26</f>
        <v>-1</v>
      </c>
      <c r="AA25" s="23">
        <f>'BIM Main Item 25-26'!Z26</f>
        <v>15</v>
      </c>
      <c r="AB25" s="23">
        <f>'BIM Main Item 25-26'!AA26</f>
        <v>14</v>
      </c>
      <c r="AC25" s="23">
        <f>'BIM Main Item 25-26'!AB26</f>
        <v>0</v>
      </c>
      <c r="AD25" s="23">
        <f>'BIM Main Item 25-26'!AD26</f>
        <v>14</v>
      </c>
      <c r="AE25" s="24">
        <f>'BIM Main Item 25-26'!AE26</f>
        <v>0</v>
      </c>
      <c r="AF25" s="23">
        <f>'BIM Main Item 25-26'!AF26</f>
        <v>0</v>
      </c>
      <c r="AG25" s="23">
        <f>'BIM Main Item 25-26'!AG26</f>
        <v>0</v>
      </c>
      <c r="AH25" s="23">
        <f>'BIM Main Item 25-26'!AH26</f>
        <v>0</v>
      </c>
      <c r="AI25" s="23">
        <f>'BIM Main Item 25-26'!AI26</f>
        <v>0</v>
      </c>
      <c r="AJ25" s="23">
        <f>'BIM Main Item 25-26'!AK26</f>
        <v>0</v>
      </c>
      <c r="AK25" s="24">
        <f>'BIM Main Item 25-26'!AL26</f>
        <v>0</v>
      </c>
      <c r="AL25" s="23">
        <f>'BIM Main Item 25-26'!AM26</f>
        <v>0</v>
      </c>
      <c r="AM25" s="23">
        <f>'BIM Main Item 25-26'!AN26</f>
        <v>0</v>
      </c>
      <c r="AN25" s="23">
        <f>'BIM Main Item 25-26'!AO26</f>
        <v>0</v>
      </c>
      <c r="AO25" s="23">
        <f>'BIM Main Item 25-26'!AP26</f>
        <v>0</v>
      </c>
      <c r="AP25" s="23">
        <f>'BIM Main Item 25-26'!AR26</f>
        <v>0</v>
      </c>
      <c r="AQ25" s="24">
        <f>'BIM Main Item 25-26'!AS26</f>
        <v>0</v>
      </c>
      <c r="AR25" s="23">
        <f>'BIM Main Item 25-26'!AT26</f>
        <v>0</v>
      </c>
      <c r="AS25" s="23">
        <f>'BIM Main Item 25-26'!AU26</f>
        <v>0</v>
      </c>
      <c r="AT25" s="23">
        <f>'BIM Main Item 25-26'!AV26</f>
        <v>0</v>
      </c>
      <c r="AU25" s="23">
        <f>'BIM Main Item 25-26'!AW26</f>
        <v>0</v>
      </c>
      <c r="AV25" s="23">
        <f>'BIM Main Item 25-26'!AY26</f>
        <v>0</v>
      </c>
      <c r="AW25" s="24">
        <f>'BIM Main Item 25-26'!AZ26</f>
        <v>0</v>
      </c>
      <c r="AX25" s="23">
        <f>'BIM Main Item 25-26'!BA26</f>
        <v>10</v>
      </c>
      <c r="AY25" s="23">
        <f>'BIM Main Item 25-26'!BB26</f>
        <v>2</v>
      </c>
      <c r="AZ25" s="23">
        <f>'BIM Main Item 25-26'!BC26</f>
        <v>12</v>
      </c>
      <c r="BA25" s="23">
        <f>'BIM Main Item 25-26'!BD26</f>
        <v>0</v>
      </c>
      <c r="BB25" s="23">
        <f>'BIM Main Item 25-26'!BF26</f>
        <v>12</v>
      </c>
      <c r="BC25" s="24">
        <f>'BIM Main Item 25-26'!BG26</f>
        <v>0</v>
      </c>
      <c r="BD25" s="23">
        <f>'BIM Main Item 25-26'!BH26</f>
        <v>94</v>
      </c>
      <c r="BE25" s="23">
        <f>'BIM Main Item 25-26'!BI26</f>
        <v>129</v>
      </c>
      <c r="BF25" s="23">
        <f>'BIM Main Item 25-26'!BJ26</f>
        <v>223</v>
      </c>
      <c r="BG25" s="23">
        <f>'BIM Main Item 25-26'!BK26</f>
        <v>0</v>
      </c>
      <c r="BH25" s="23">
        <f>'BIM Main Item 25-26'!BM26</f>
        <v>223</v>
      </c>
      <c r="BI25" s="24">
        <f>'BIM Main Item 25-26'!BN26</f>
        <v>0</v>
      </c>
      <c r="BJ25" s="23">
        <f>'BIM Main Item 25-26'!BO26</f>
        <v>0</v>
      </c>
      <c r="BK25" s="23">
        <f>'BIM Main Item 25-26'!BP26</f>
        <v>1</v>
      </c>
      <c r="BL25" s="23">
        <f>'BIM Main Item 25-26'!BQ26</f>
        <v>1</v>
      </c>
      <c r="BM25" s="23">
        <f>'BIM Main Item 25-26'!BR26</f>
        <v>0</v>
      </c>
      <c r="BN25" s="23">
        <f>'BIM Main Item 25-26'!BT26</f>
        <v>1</v>
      </c>
      <c r="BO25" s="24">
        <f>'BIM Main Item 25-26'!BU26</f>
        <v>0</v>
      </c>
      <c r="BP25" s="23">
        <f>'BIM Main Item 25-26'!BV26</f>
        <v>0</v>
      </c>
      <c r="BQ25" s="23">
        <f>'BIM Main Item 25-26'!BW26</f>
        <v>0</v>
      </c>
      <c r="BR25" s="23">
        <f>'BIM Main Item 25-26'!BX26</f>
        <v>0</v>
      </c>
      <c r="BS25" s="23">
        <f>'BIM Main Item 25-26'!BY26</f>
        <v>0</v>
      </c>
      <c r="BT25" s="23">
        <f>'BIM Main Item 25-26'!CA26</f>
        <v>0</v>
      </c>
      <c r="BU25" s="24">
        <f>'BIM Main Item 25-26'!CB26</f>
        <v>0</v>
      </c>
      <c r="BV25" s="23">
        <f>'BIM Main Item 25-26'!CC26</f>
        <v>0</v>
      </c>
      <c r="BW25" s="23">
        <f>'BIM Main Item 25-26'!CD26</f>
        <v>0</v>
      </c>
      <c r="BX25" s="23">
        <f>'BIM Main Item 25-26'!CE26</f>
        <v>0</v>
      </c>
      <c r="BY25" s="23">
        <f>'BIM Main Item 25-26'!CF26</f>
        <v>0</v>
      </c>
      <c r="BZ25" s="23">
        <f>'BIM Main Item 25-26'!CH26</f>
        <v>0</v>
      </c>
      <c r="CA25" s="24">
        <f>'BIM Main Item 25-26'!CI26</f>
        <v>0</v>
      </c>
      <c r="CB25" s="23">
        <f>'BIM Main Item 25-26'!CJ26</f>
        <v>12</v>
      </c>
      <c r="CC25" s="23">
        <f>'BIM Main Item 25-26'!CK26</f>
        <v>69</v>
      </c>
      <c r="CD25" s="23">
        <f>'BIM Main Item 25-26'!CL26</f>
        <v>81</v>
      </c>
      <c r="CE25" s="23">
        <f>'BIM Main Item 25-26'!CM26</f>
        <v>0</v>
      </c>
      <c r="CF25" s="23">
        <f>'BIM Main Item 25-26'!CO26</f>
        <v>81</v>
      </c>
      <c r="CG25" s="24">
        <f>'BIM Main Item 25-26'!CP26</f>
        <v>0</v>
      </c>
      <c r="CH25" s="23">
        <f>'BIM Main Item 25-26'!CQ26</f>
        <v>0</v>
      </c>
      <c r="CI25" s="23">
        <f>'BIM Main Item 25-26'!CR26</f>
        <v>0</v>
      </c>
      <c r="CJ25" s="23">
        <f>'BIM Main Item 25-26'!CS26</f>
        <v>0</v>
      </c>
      <c r="CK25" s="23">
        <f>'BIM Main Item 25-26'!CT26</f>
        <v>0</v>
      </c>
      <c r="CL25" s="23">
        <f>'BIM Main Item 25-26'!CV26</f>
        <v>0</v>
      </c>
      <c r="CM25" s="24">
        <f>'BIM Main Item 25-26'!CW26</f>
        <v>0</v>
      </c>
      <c r="CN25" s="23">
        <f>'BIM Main Item 25-26'!CX26</f>
        <v>7</v>
      </c>
      <c r="CO25" s="23">
        <f>'BIM Main Item 25-26'!CY26</f>
        <v>0</v>
      </c>
      <c r="CP25" s="23">
        <f>'BIM Main Item 25-26'!CZ26</f>
        <v>7</v>
      </c>
      <c r="CQ25" s="23">
        <f>'BIM Main Item 25-26'!DA26</f>
        <v>0</v>
      </c>
      <c r="CR25" s="23">
        <f>'BIM Main Item 25-26'!DC26</f>
        <v>7</v>
      </c>
      <c r="CS25" s="24">
        <f>'BIM Main Item 25-26'!DD26</f>
        <v>0</v>
      </c>
      <c r="CT25" s="23">
        <f>'BIM Main Item 25-26'!DE26</f>
        <v>0</v>
      </c>
      <c r="CU25" s="23">
        <f>'BIM Main Item 25-26'!DF26</f>
        <v>0</v>
      </c>
      <c r="CV25" s="23">
        <f>'BIM Main Item 25-26'!DG26</f>
        <v>0</v>
      </c>
      <c r="CW25" s="23">
        <f>'BIM Main Item 25-26'!DH26</f>
        <v>0</v>
      </c>
      <c r="CX25" s="23">
        <f>'BIM Main Item 25-26'!DJ26</f>
        <v>0</v>
      </c>
      <c r="CY25" s="24">
        <f>'BIM Main Item 25-26'!DK26</f>
        <v>0</v>
      </c>
      <c r="CZ25" s="25">
        <f>'BIM Main Item 25-26'!DR26</f>
        <v>126</v>
      </c>
      <c r="DA25" s="25">
        <f>'BIM Main Item 25-26'!DS26</f>
        <v>218</v>
      </c>
      <c r="DB25" s="25">
        <f>'BIM Main Item 25-26'!DT26</f>
        <v>344</v>
      </c>
      <c r="DC25" s="23">
        <f>'BIM Main Item 25-26'!DU26</f>
        <v>0</v>
      </c>
      <c r="DD25" s="25">
        <f>'BIM Main Item 25-26'!DW26</f>
        <v>344</v>
      </c>
      <c r="DE25" s="23"/>
      <c r="DF25" s="26">
        <f>'BIM Main Item 25-26'!DX26</f>
        <v>0</v>
      </c>
      <c r="DG25" s="27" t="e">
        <f>'BIM Main Item 25-26'!#REF!</f>
        <v>#REF!</v>
      </c>
      <c r="DH25" s="55"/>
      <c r="DI25" s="55"/>
      <c r="DJ25" s="55"/>
      <c r="DK25" s="55"/>
      <c r="DL25" s="55"/>
      <c r="DM25" s="55"/>
      <c r="DN25" s="55"/>
      <c r="DO25" s="55"/>
      <c r="DP25" s="55"/>
      <c r="DQ25" s="55"/>
    </row>
    <row r="26" spans="1:121" hidden="1" x14ac:dyDescent="0.25">
      <c r="A26" s="4">
        <f>'BIM Main Item 25-26'!A27</f>
        <v>26</v>
      </c>
      <c r="B26" s="4">
        <f>'BIM Main Item 25-26'!B27</f>
        <v>16050423</v>
      </c>
      <c r="C26" s="4" t="str">
        <f>'BIM Main Item 25-26'!C27</f>
        <v>Gear Governor Drive Asm</v>
      </c>
      <c r="D26" s="4"/>
      <c r="E26" s="4" t="e">
        <f>'BIM Main Item 25-26'!#REF!</f>
        <v>#REF!</v>
      </c>
      <c r="F26" s="6" t="e">
        <f>'BIM Main Item 25-26'!#REF!</f>
        <v>#REF!</v>
      </c>
      <c r="G26" s="6" t="e">
        <f>'BIM Main Item 25-26'!#REF!</f>
        <v>#REF!</v>
      </c>
      <c r="H26" s="23">
        <f>'BIM Main Item 25-26'!D27</f>
        <v>3</v>
      </c>
      <c r="I26" s="23">
        <f>'BIM Main Item 25-26'!E27</f>
        <v>0</v>
      </c>
      <c r="J26" s="23">
        <f>'BIM Main Item 25-26'!F27</f>
        <v>3</v>
      </c>
      <c r="K26" s="23">
        <f>'BIM Main Item 25-26'!G27</f>
        <v>0</v>
      </c>
      <c r="L26" s="23">
        <f>'BIM Main Item 25-26'!I27</f>
        <v>1</v>
      </c>
      <c r="M26" s="24">
        <f>'BIM Main Item 25-26'!J27</f>
        <v>0</v>
      </c>
      <c r="N26" s="23">
        <f>'BIM Main Item 25-26'!K27</f>
        <v>12</v>
      </c>
      <c r="O26" s="23">
        <f>'BIM Main Item 25-26'!L27</f>
        <v>9</v>
      </c>
      <c r="P26" s="23">
        <f>'BIM Main Item 25-26'!M27</f>
        <v>21</v>
      </c>
      <c r="Q26" s="23">
        <f>'BIM Main Item 25-26'!N27</f>
        <v>0</v>
      </c>
      <c r="R26" s="23">
        <f>'BIM Main Item 25-26'!P27</f>
        <v>14</v>
      </c>
      <c r="S26" s="24">
        <f>'BIM Main Item 25-26'!Q27</f>
        <v>0</v>
      </c>
      <c r="T26" s="23">
        <f>'BIM Main Item 25-26'!R27</f>
        <v>0</v>
      </c>
      <c r="U26" s="23">
        <f>'BIM Main Item 25-26'!S27</f>
        <v>6</v>
      </c>
      <c r="V26" s="23">
        <f>'BIM Main Item 25-26'!T27</f>
        <v>6</v>
      </c>
      <c r="W26" s="23">
        <f>'BIM Main Item 25-26'!U27</f>
        <v>0</v>
      </c>
      <c r="X26" s="23">
        <f>'BIM Main Item 25-26'!W27</f>
        <v>4</v>
      </c>
      <c r="Y26" s="24">
        <f>'BIM Main Item 25-26'!X27</f>
        <v>0</v>
      </c>
      <c r="Z26" s="23">
        <f>'BIM Main Item 25-26'!Y27</f>
        <v>4</v>
      </c>
      <c r="AA26" s="23">
        <f>'BIM Main Item 25-26'!Z27</f>
        <v>57</v>
      </c>
      <c r="AB26" s="23">
        <f>'BIM Main Item 25-26'!AA27</f>
        <v>61</v>
      </c>
      <c r="AC26" s="23">
        <f>'BIM Main Item 25-26'!AB27</f>
        <v>0</v>
      </c>
      <c r="AD26" s="23">
        <f>'BIM Main Item 25-26'!AD27</f>
        <v>52</v>
      </c>
      <c r="AE26" s="24">
        <f>'BIM Main Item 25-26'!AE27</f>
        <v>0</v>
      </c>
      <c r="AF26" s="23">
        <f>'BIM Main Item 25-26'!AF27</f>
        <v>0</v>
      </c>
      <c r="AG26" s="23">
        <f>'BIM Main Item 25-26'!AG27</f>
        <v>0</v>
      </c>
      <c r="AH26" s="23">
        <f>'BIM Main Item 25-26'!AH27</f>
        <v>0</v>
      </c>
      <c r="AI26" s="23">
        <f>'BIM Main Item 25-26'!AI27</f>
        <v>0</v>
      </c>
      <c r="AJ26" s="23">
        <f>'BIM Main Item 25-26'!AK27</f>
        <v>0</v>
      </c>
      <c r="AK26" s="24">
        <f>'BIM Main Item 25-26'!AL27</f>
        <v>0</v>
      </c>
      <c r="AL26" s="23">
        <f>'BIM Main Item 25-26'!AM27</f>
        <v>4</v>
      </c>
      <c r="AM26" s="23">
        <f>'BIM Main Item 25-26'!AN27</f>
        <v>0</v>
      </c>
      <c r="AN26" s="23">
        <f>'BIM Main Item 25-26'!AO27</f>
        <v>4</v>
      </c>
      <c r="AO26" s="23">
        <f>'BIM Main Item 25-26'!AP27</f>
        <v>0</v>
      </c>
      <c r="AP26" s="23">
        <f>'BIM Main Item 25-26'!AR27</f>
        <v>2</v>
      </c>
      <c r="AQ26" s="24">
        <f>'BIM Main Item 25-26'!AS27</f>
        <v>0</v>
      </c>
      <c r="AR26" s="23">
        <f>'BIM Main Item 25-26'!AT27</f>
        <v>0</v>
      </c>
      <c r="AS26" s="23">
        <f>'BIM Main Item 25-26'!AU27</f>
        <v>13</v>
      </c>
      <c r="AT26" s="23">
        <f>'BIM Main Item 25-26'!AV27</f>
        <v>13</v>
      </c>
      <c r="AU26" s="23">
        <f>'BIM Main Item 25-26'!AW27</f>
        <v>0</v>
      </c>
      <c r="AV26" s="23">
        <f>'BIM Main Item 25-26'!AY27</f>
        <v>8</v>
      </c>
      <c r="AW26" s="24">
        <f>'BIM Main Item 25-26'!AZ27</f>
        <v>0</v>
      </c>
      <c r="AX26" s="23">
        <f>'BIM Main Item 25-26'!BA27</f>
        <v>11</v>
      </c>
      <c r="AY26" s="23">
        <f>'BIM Main Item 25-26'!BB27</f>
        <v>5</v>
      </c>
      <c r="AZ26" s="23">
        <f>'BIM Main Item 25-26'!BC27</f>
        <v>16</v>
      </c>
      <c r="BA26" s="23">
        <f>'BIM Main Item 25-26'!BD27</f>
        <v>5</v>
      </c>
      <c r="BB26" s="23">
        <f>'BIM Main Item 25-26'!BF27</f>
        <v>11</v>
      </c>
      <c r="BC26" s="24">
        <f>'BIM Main Item 25-26'!BG27</f>
        <v>0</v>
      </c>
      <c r="BD26" s="23">
        <f>'BIM Main Item 25-26'!BH27</f>
        <v>0</v>
      </c>
      <c r="BE26" s="23">
        <f>'BIM Main Item 25-26'!BI27</f>
        <v>16</v>
      </c>
      <c r="BF26" s="23">
        <f>'BIM Main Item 25-26'!BJ27</f>
        <v>16</v>
      </c>
      <c r="BG26" s="23">
        <f>'BIM Main Item 25-26'!BK27</f>
        <v>0</v>
      </c>
      <c r="BH26" s="23">
        <f>'BIM Main Item 25-26'!BM27</f>
        <v>12</v>
      </c>
      <c r="BI26" s="24">
        <f>'BIM Main Item 25-26'!BN27</f>
        <v>0</v>
      </c>
      <c r="BJ26" s="23">
        <f>'BIM Main Item 25-26'!BO27</f>
        <v>97</v>
      </c>
      <c r="BK26" s="23">
        <f>'BIM Main Item 25-26'!BP27</f>
        <v>2</v>
      </c>
      <c r="BL26" s="23">
        <f>'BIM Main Item 25-26'!BQ27</f>
        <v>99</v>
      </c>
      <c r="BM26" s="23">
        <f>'BIM Main Item 25-26'!BR27</f>
        <v>0</v>
      </c>
      <c r="BN26" s="23">
        <f>'BIM Main Item 25-26'!BT27</f>
        <v>84</v>
      </c>
      <c r="BO26" s="24">
        <f>'BIM Main Item 25-26'!BU27</f>
        <v>0</v>
      </c>
      <c r="BP26" s="23">
        <f>'BIM Main Item 25-26'!BV27</f>
        <v>0</v>
      </c>
      <c r="BQ26" s="23">
        <f>'BIM Main Item 25-26'!BW27</f>
        <v>0</v>
      </c>
      <c r="BR26" s="23">
        <f>'BIM Main Item 25-26'!BX27</f>
        <v>0</v>
      </c>
      <c r="BS26" s="23">
        <f>'BIM Main Item 25-26'!BY27</f>
        <v>0</v>
      </c>
      <c r="BT26" s="23">
        <f>'BIM Main Item 25-26'!CA27</f>
        <v>0</v>
      </c>
      <c r="BU26" s="24">
        <f>'BIM Main Item 25-26'!CB27</f>
        <v>0</v>
      </c>
      <c r="BV26" s="23">
        <f>'BIM Main Item 25-26'!CC27</f>
        <v>0</v>
      </c>
      <c r="BW26" s="23">
        <f>'BIM Main Item 25-26'!CD27</f>
        <v>2</v>
      </c>
      <c r="BX26" s="23">
        <f>'BIM Main Item 25-26'!CE27</f>
        <v>2</v>
      </c>
      <c r="BY26" s="23">
        <f>'BIM Main Item 25-26'!CF27</f>
        <v>0</v>
      </c>
      <c r="BZ26" s="23">
        <f>'BIM Main Item 25-26'!CH27</f>
        <v>0</v>
      </c>
      <c r="CA26" s="24">
        <f>'BIM Main Item 25-26'!CI27</f>
        <v>0</v>
      </c>
      <c r="CB26" s="23">
        <f>'BIM Main Item 25-26'!CJ27</f>
        <v>17</v>
      </c>
      <c r="CC26" s="23">
        <f>'BIM Main Item 25-26'!CK27</f>
        <v>81</v>
      </c>
      <c r="CD26" s="23">
        <f>'BIM Main Item 25-26'!CL27</f>
        <v>98</v>
      </c>
      <c r="CE26" s="23">
        <f>'BIM Main Item 25-26'!CM27</f>
        <v>0</v>
      </c>
      <c r="CF26" s="23">
        <f>'BIM Main Item 25-26'!CO27</f>
        <v>84</v>
      </c>
      <c r="CG26" s="24">
        <f>'BIM Main Item 25-26'!CP27</f>
        <v>0</v>
      </c>
      <c r="CH26" s="23">
        <f>'BIM Main Item 25-26'!CQ27</f>
        <v>0</v>
      </c>
      <c r="CI26" s="23">
        <f>'BIM Main Item 25-26'!CR27</f>
        <v>1</v>
      </c>
      <c r="CJ26" s="23">
        <f>'BIM Main Item 25-26'!CS27</f>
        <v>1</v>
      </c>
      <c r="CK26" s="23">
        <f>'BIM Main Item 25-26'!CT27</f>
        <v>0</v>
      </c>
      <c r="CL26" s="23">
        <f>'BIM Main Item 25-26'!CV27</f>
        <v>0</v>
      </c>
      <c r="CM26" s="24">
        <f>'BIM Main Item 25-26'!CW27</f>
        <v>0</v>
      </c>
      <c r="CN26" s="23">
        <f>'BIM Main Item 25-26'!CX27</f>
        <v>9</v>
      </c>
      <c r="CO26" s="23">
        <f>'BIM Main Item 25-26'!CY27</f>
        <v>0</v>
      </c>
      <c r="CP26" s="23">
        <f>'BIM Main Item 25-26'!CZ27</f>
        <v>9</v>
      </c>
      <c r="CQ26" s="23">
        <f>'BIM Main Item 25-26'!DA27</f>
        <v>0</v>
      </c>
      <c r="CR26" s="23">
        <f>'BIM Main Item 25-26'!DC27</f>
        <v>5</v>
      </c>
      <c r="CS26" s="24">
        <f>'BIM Main Item 25-26'!DD27</f>
        <v>0</v>
      </c>
      <c r="CT26" s="23">
        <f>'BIM Main Item 25-26'!DE27</f>
        <v>0</v>
      </c>
      <c r="CU26" s="23">
        <f>'BIM Main Item 25-26'!DF27</f>
        <v>2</v>
      </c>
      <c r="CV26" s="23">
        <f>'BIM Main Item 25-26'!DG27</f>
        <v>2</v>
      </c>
      <c r="CW26" s="23">
        <f>'BIM Main Item 25-26'!DH27</f>
        <v>0</v>
      </c>
      <c r="CX26" s="23">
        <f>'BIM Main Item 25-26'!DJ27</f>
        <v>0</v>
      </c>
      <c r="CY26" s="24">
        <f>'BIM Main Item 25-26'!DK27</f>
        <v>0</v>
      </c>
      <c r="CZ26" s="25">
        <f>'BIM Main Item 25-26'!DR27</f>
        <v>157</v>
      </c>
      <c r="DA26" s="25">
        <f>'BIM Main Item 25-26'!DS27</f>
        <v>194</v>
      </c>
      <c r="DB26" s="25">
        <f>'BIM Main Item 25-26'!DT27</f>
        <v>351</v>
      </c>
      <c r="DC26" s="23">
        <f>'BIM Main Item 25-26'!DU27</f>
        <v>5</v>
      </c>
      <c r="DD26" s="25">
        <f>'BIM Main Item 25-26'!DW27</f>
        <v>277</v>
      </c>
      <c r="DE26" s="23"/>
      <c r="DF26" s="26">
        <f>'BIM Main Item 25-26'!DX27</f>
        <v>21.082621082621085</v>
      </c>
      <c r="DG26" s="27" t="e">
        <f>'BIM Main Item 25-26'!#REF!</f>
        <v>#REF!</v>
      </c>
      <c r="DH26" s="55"/>
      <c r="DI26" s="55"/>
      <c r="DJ26" s="55"/>
      <c r="DK26" s="55"/>
      <c r="DL26" s="55"/>
      <c r="DM26" s="55"/>
      <c r="DN26" s="55"/>
      <c r="DO26" s="55"/>
      <c r="DP26" s="55"/>
      <c r="DQ26" s="55"/>
    </row>
    <row r="27" spans="1:121" ht="30" hidden="1" x14ac:dyDescent="0.25">
      <c r="A27" s="4">
        <f>'BIM Main Item 25-26'!A28</f>
        <v>27</v>
      </c>
      <c r="B27" s="4">
        <f>'BIM Main Item 25-26'!B28</f>
        <v>16060027</v>
      </c>
      <c r="C27" s="4" t="str">
        <f>'BIM Main Item 25-26'!C28</f>
        <v>Lube Oil Pump Assly (Pressure and Piston Cooling)</v>
      </c>
      <c r="D27" s="4"/>
      <c r="E27" s="4" t="e">
        <f>'BIM Main Item 25-26'!#REF!</f>
        <v>#REF!</v>
      </c>
      <c r="F27" s="6" t="e">
        <f>'BIM Main Item 25-26'!#REF!</f>
        <v>#REF!</v>
      </c>
      <c r="G27" s="6" t="e">
        <f>'BIM Main Item 25-26'!#REF!</f>
        <v>#REF!</v>
      </c>
      <c r="H27" s="23">
        <f>'BIM Main Item 25-26'!D28</f>
        <v>8</v>
      </c>
      <c r="I27" s="23">
        <f>'BIM Main Item 25-26'!E28</f>
        <v>3</v>
      </c>
      <c r="J27" s="23">
        <f>'BIM Main Item 25-26'!F28</f>
        <v>11</v>
      </c>
      <c r="K27" s="23">
        <f>'BIM Main Item 25-26'!G28</f>
        <v>0</v>
      </c>
      <c r="L27" s="23">
        <f>'BIM Main Item 25-26'!I28</f>
        <v>11</v>
      </c>
      <c r="M27" s="24">
        <f>'BIM Main Item 25-26'!J28</f>
        <v>0</v>
      </c>
      <c r="N27" s="23">
        <f>'BIM Main Item 25-26'!K28</f>
        <v>3</v>
      </c>
      <c r="O27" s="23">
        <f>'BIM Main Item 25-26'!L28</f>
        <v>3</v>
      </c>
      <c r="P27" s="23">
        <f>'BIM Main Item 25-26'!M28</f>
        <v>6</v>
      </c>
      <c r="Q27" s="23">
        <f>'BIM Main Item 25-26'!N28</f>
        <v>0</v>
      </c>
      <c r="R27" s="23">
        <f>'BIM Main Item 25-26'!P28</f>
        <v>6</v>
      </c>
      <c r="S27" s="24">
        <f>'BIM Main Item 25-26'!Q28</f>
        <v>0</v>
      </c>
      <c r="T27" s="23">
        <f>'BIM Main Item 25-26'!R28</f>
        <v>0</v>
      </c>
      <c r="U27" s="23">
        <f>'BIM Main Item 25-26'!S28</f>
        <v>0</v>
      </c>
      <c r="V27" s="23">
        <f>'BIM Main Item 25-26'!T28</f>
        <v>0</v>
      </c>
      <c r="W27" s="23">
        <f>'BIM Main Item 25-26'!U28</f>
        <v>0</v>
      </c>
      <c r="X27" s="23">
        <f>'BIM Main Item 25-26'!W28</f>
        <v>0</v>
      </c>
      <c r="Y27" s="24">
        <f>'BIM Main Item 25-26'!X28</f>
        <v>0</v>
      </c>
      <c r="Z27" s="23">
        <f>'BIM Main Item 25-26'!Y28</f>
        <v>9</v>
      </c>
      <c r="AA27" s="23">
        <f>'BIM Main Item 25-26'!Z28</f>
        <v>59</v>
      </c>
      <c r="AB27" s="23">
        <f>'BIM Main Item 25-26'!AA28</f>
        <v>68</v>
      </c>
      <c r="AC27" s="23">
        <f>'BIM Main Item 25-26'!AB28</f>
        <v>0</v>
      </c>
      <c r="AD27" s="23">
        <f>'BIM Main Item 25-26'!AD28</f>
        <v>68</v>
      </c>
      <c r="AE27" s="24">
        <f>'BIM Main Item 25-26'!AE28</f>
        <v>0</v>
      </c>
      <c r="AF27" s="23">
        <f>'BIM Main Item 25-26'!AF28</f>
        <v>-1</v>
      </c>
      <c r="AG27" s="23">
        <f>'BIM Main Item 25-26'!AG28</f>
        <v>3</v>
      </c>
      <c r="AH27" s="23">
        <f>'BIM Main Item 25-26'!AH28</f>
        <v>2</v>
      </c>
      <c r="AI27" s="23">
        <f>'BIM Main Item 25-26'!AI28</f>
        <v>0</v>
      </c>
      <c r="AJ27" s="23">
        <f>'BIM Main Item 25-26'!AK28</f>
        <v>2</v>
      </c>
      <c r="AK27" s="24">
        <f>'BIM Main Item 25-26'!AL28</f>
        <v>0</v>
      </c>
      <c r="AL27" s="23">
        <f>'BIM Main Item 25-26'!AM28</f>
        <v>2</v>
      </c>
      <c r="AM27" s="23">
        <f>'BIM Main Item 25-26'!AN28</f>
        <v>0</v>
      </c>
      <c r="AN27" s="23">
        <f>'BIM Main Item 25-26'!AO28</f>
        <v>2</v>
      </c>
      <c r="AO27" s="23">
        <f>'BIM Main Item 25-26'!AP28</f>
        <v>0</v>
      </c>
      <c r="AP27" s="23">
        <f>'BIM Main Item 25-26'!AR28</f>
        <v>2</v>
      </c>
      <c r="AQ27" s="24">
        <f>'BIM Main Item 25-26'!AS28</f>
        <v>0</v>
      </c>
      <c r="AR27" s="23">
        <f>'BIM Main Item 25-26'!AT28</f>
        <v>12</v>
      </c>
      <c r="AS27" s="23">
        <f>'BIM Main Item 25-26'!AU28</f>
        <v>40</v>
      </c>
      <c r="AT27" s="23">
        <f>'BIM Main Item 25-26'!AV28</f>
        <v>52</v>
      </c>
      <c r="AU27" s="23">
        <f>'BIM Main Item 25-26'!AW28</f>
        <v>0</v>
      </c>
      <c r="AV27" s="23">
        <f>'BIM Main Item 25-26'!AY28</f>
        <v>52</v>
      </c>
      <c r="AW27" s="24">
        <f>'BIM Main Item 25-26'!AZ28</f>
        <v>0</v>
      </c>
      <c r="AX27" s="23">
        <f>'BIM Main Item 25-26'!BA28</f>
        <v>55</v>
      </c>
      <c r="AY27" s="23">
        <f>'BIM Main Item 25-26'!BB28</f>
        <v>21</v>
      </c>
      <c r="AZ27" s="23">
        <f>'BIM Main Item 25-26'!BC28</f>
        <v>76</v>
      </c>
      <c r="BA27" s="23">
        <f>'BIM Main Item 25-26'!BD28</f>
        <v>0</v>
      </c>
      <c r="BB27" s="23">
        <f>'BIM Main Item 25-26'!BF28</f>
        <v>76</v>
      </c>
      <c r="BC27" s="24">
        <f>'BIM Main Item 25-26'!BG28</f>
        <v>0</v>
      </c>
      <c r="BD27" s="23">
        <f>'BIM Main Item 25-26'!BH28</f>
        <v>42</v>
      </c>
      <c r="BE27" s="23">
        <f>'BIM Main Item 25-26'!BI28</f>
        <v>27</v>
      </c>
      <c r="BF27" s="23">
        <f>'BIM Main Item 25-26'!BJ28</f>
        <v>69</v>
      </c>
      <c r="BG27" s="23">
        <f>'BIM Main Item 25-26'!BK28</f>
        <v>0</v>
      </c>
      <c r="BH27" s="23">
        <f>'BIM Main Item 25-26'!BM28</f>
        <v>69</v>
      </c>
      <c r="BI27" s="24">
        <f>'BIM Main Item 25-26'!BN28</f>
        <v>0</v>
      </c>
      <c r="BJ27" s="23">
        <f>'BIM Main Item 25-26'!BO28</f>
        <v>7</v>
      </c>
      <c r="BK27" s="23">
        <f>'BIM Main Item 25-26'!BP28</f>
        <v>2</v>
      </c>
      <c r="BL27" s="23">
        <f>'BIM Main Item 25-26'!BQ28</f>
        <v>9</v>
      </c>
      <c r="BM27" s="23">
        <f>'BIM Main Item 25-26'!BR28</f>
        <v>0</v>
      </c>
      <c r="BN27" s="23">
        <f>'BIM Main Item 25-26'!BT28</f>
        <v>9</v>
      </c>
      <c r="BO27" s="24">
        <f>'BIM Main Item 25-26'!BU28</f>
        <v>0</v>
      </c>
      <c r="BP27" s="23">
        <f>'BIM Main Item 25-26'!BV28</f>
        <v>0</v>
      </c>
      <c r="BQ27" s="23">
        <f>'BIM Main Item 25-26'!BW28</f>
        <v>0</v>
      </c>
      <c r="BR27" s="23">
        <f>'BIM Main Item 25-26'!BX28</f>
        <v>0</v>
      </c>
      <c r="BS27" s="23">
        <f>'BIM Main Item 25-26'!BY28</f>
        <v>0</v>
      </c>
      <c r="BT27" s="23">
        <f>'BIM Main Item 25-26'!CA28</f>
        <v>0</v>
      </c>
      <c r="BU27" s="24">
        <f>'BIM Main Item 25-26'!CB28</f>
        <v>0</v>
      </c>
      <c r="BV27" s="23">
        <f>'BIM Main Item 25-26'!CC28</f>
        <v>0</v>
      </c>
      <c r="BW27" s="23">
        <f>'BIM Main Item 25-26'!CD28</f>
        <v>0</v>
      </c>
      <c r="BX27" s="23">
        <f>'BIM Main Item 25-26'!CE28</f>
        <v>0</v>
      </c>
      <c r="BY27" s="23">
        <f>'BIM Main Item 25-26'!CF28</f>
        <v>0</v>
      </c>
      <c r="BZ27" s="23">
        <f>'BIM Main Item 25-26'!CH28</f>
        <v>0</v>
      </c>
      <c r="CA27" s="24">
        <f>'BIM Main Item 25-26'!CI28</f>
        <v>0</v>
      </c>
      <c r="CB27" s="23">
        <f>'BIM Main Item 25-26'!CJ28</f>
        <v>9</v>
      </c>
      <c r="CC27" s="23">
        <f>'BIM Main Item 25-26'!CK28</f>
        <v>69</v>
      </c>
      <c r="CD27" s="23">
        <f>'BIM Main Item 25-26'!CL28</f>
        <v>78</v>
      </c>
      <c r="CE27" s="23">
        <f>'BIM Main Item 25-26'!CM28</f>
        <v>0</v>
      </c>
      <c r="CF27" s="23">
        <f>'BIM Main Item 25-26'!CO28</f>
        <v>78</v>
      </c>
      <c r="CG27" s="24">
        <f>'BIM Main Item 25-26'!CP28</f>
        <v>0</v>
      </c>
      <c r="CH27" s="23">
        <f>'BIM Main Item 25-26'!CQ28</f>
        <v>0</v>
      </c>
      <c r="CI27" s="23">
        <f>'BIM Main Item 25-26'!CR28</f>
        <v>1</v>
      </c>
      <c r="CJ27" s="23">
        <f>'BIM Main Item 25-26'!CS28</f>
        <v>1</v>
      </c>
      <c r="CK27" s="23">
        <f>'BIM Main Item 25-26'!CT28</f>
        <v>0</v>
      </c>
      <c r="CL27" s="23">
        <f>'BIM Main Item 25-26'!CV28</f>
        <v>1</v>
      </c>
      <c r="CM27" s="24">
        <f>'BIM Main Item 25-26'!CW28</f>
        <v>0</v>
      </c>
      <c r="CN27" s="23">
        <f>'BIM Main Item 25-26'!CX28</f>
        <v>1</v>
      </c>
      <c r="CO27" s="23">
        <f>'BIM Main Item 25-26'!CY28</f>
        <v>0</v>
      </c>
      <c r="CP27" s="23">
        <f>'BIM Main Item 25-26'!CZ28</f>
        <v>1</v>
      </c>
      <c r="CQ27" s="23">
        <f>'BIM Main Item 25-26'!DA28</f>
        <v>0</v>
      </c>
      <c r="CR27" s="23">
        <f>'BIM Main Item 25-26'!DC28</f>
        <v>1</v>
      </c>
      <c r="CS27" s="24">
        <f>'BIM Main Item 25-26'!DD28</f>
        <v>0</v>
      </c>
      <c r="CT27" s="23">
        <f>'BIM Main Item 25-26'!DE28</f>
        <v>0</v>
      </c>
      <c r="CU27" s="23">
        <f>'BIM Main Item 25-26'!DF28</f>
        <v>0</v>
      </c>
      <c r="CV27" s="23">
        <f>'BIM Main Item 25-26'!DG28</f>
        <v>0</v>
      </c>
      <c r="CW27" s="23">
        <f>'BIM Main Item 25-26'!DH28</f>
        <v>0</v>
      </c>
      <c r="CX27" s="23">
        <f>'BIM Main Item 25-26'!DJ28</f>
        <v>0</v>
      </c>
      <c r="CY27" s="24">
        <f>'BIM Main Item 25-26'!DK28</f>
        <v>0</v>
      </c>
      <c r="CZ27" s="25">
        <f>'BIM Main Item 25-26'!DR28</f>
        <v>147</v>
      </c>
      <c r="DA27" s="25">
        <f>'BIM Main Item 25-26'!DS28</f>
        <v>228</v>
      </c>
      <c r="DB27" s="25">
        <f>'BIM Main Item 25-26'!DT28</f>
        <v>375</v>
      </c>
      <c r="DC27" s="23">
        <f>'BIM Main Item 25-26'!DU28</f>
        <v>0</v>
      </c>
      <c r="DD27" s="25">
        <f>'BIM Main Item 25-26'!DW28</f>
        <v>375</v>
      </c>
      <c r="DE27" s="23"/>
      <c r="DF27" s="26">
        <f>'BIM Main Item 25-26'!DX28</f>
        <v>0</v>
      </c>
      <c r="DG27" s="27" t="e">
        <f>'BIM Main Item 25-26'!#REF!</f>
        <v>#REF!</v>
      </c>
      <c r="DH27" s="55"/>
      <c r="DI27" s="55"/>
      <c r="DJ27" s="55"/>
      <c r="DK27" s="55"/>
      <c r="DL27" s="55"/>
      <c r="DM27" s="55"/>
      <c r="DN27" s="55"/>
      <c r="DO27" s="55"/>
      <c r="DP27" s="55"/>
      <c r="DQ27" s="55"/>
    </row>
    <row r="28" spans="1:121" hidden="1" x14ac:dyDescent="0.25">
      <c r="A28" s="4">
        <f>'BIM Main Item 25-26'!A29</f>
        <v>28</v>
      </c>
      <c r="B28" s="4">
        <f>'BIM Main Item 25-26'!B29</f>
        <v>16060090</v>
      </c>
      <c r="C28" s="4" t="str">
        <f>'BIM Main Item 25-26'!C29</f>
        <v>Scavenging Lube Oil Pump Assly</v>
      </c>
      <c r="D28" s="4"/>
      <c r="E28" s="4" t="e">
        <f>'BIM Main Item 25-26'!#REF!</f>
        <v>#REF!</v>
      </c>
      <c r="F28" s="6" t="e">
        <f>'BIM Main Item 25-26'!#REF!</f>
        <v>#REF!</v>
      </c>
      <c r="G28" s="6" t="e">
        <f>'BIM Main Item 25-26'!#REF!</f>
        <v>#REF!</v>
      </c>
      <c r="H28" s="23">
        <f>'BIM Main Item 25-26'!D29</f>
        <v>2</v>
      </c>
      <c r="I28" s="23">
        <f>'BIM Main Item 25-26'!E29</f>
        <v>5</v>
      </c>
      <c r="J28" s="23">
        <f>'BIM Main Item 25-26'!F29</f>
        <v>7</v>
      </c>
      <c r="K28" s="23">
        <f>'BIM Main Item 25-26'!G29</f>
        <v>2</v>
      </c>
      <c r="L28" s="23">
        <f>'BIM Main Item 25-26'!I29</f>
        <v>5</v>
      </c>
      <c r="M28" s="24">
        <f>'BIM Main Item 25-26'!J29</f>
        <v>0</v>
      </c>
      <c r="N28" s="23">
        <f>'BIM Main Item 25-26'!K29</f>
        <v>0</v>
      </c>
      <c r="O28" s="23">
        <f>'BIM Main Item 25-26'!L29</f>
        <v>3</v>
      </c>
      <c r="P28" s="23">
        <f>'BIM Main Item 25-26'!M29</f>
        <v>3</v>
      </c>
      <c r="Q28" s="23">
        <f>'BIM Main Item 25-26'!N29</f>
        <v>0</v>
      </c>
      <c r="R28" s="23">
        <f>'BIM Main Item 25-26'!P29</f>
        <v>3</v>
      </c>
      <c r="S28" s="24">
        <f>'BIM Main Item 25-26'!Q29</f>
        <v>0</v>
      </c>
      <c r="T28" s="23">
        <f>'BIM Main Item 25-26'!R29</f>
        <v>0</v>
      </c>
      <c r="U28" s="23">
        <f>'BIM Main Item 25-26'!S29</f>
        <v>0</v>
      </c>
      <c r="V28" s="23">
        <f>'BIM Main Item 25-26'!T29</f>
        <v>0</v>
      </c>
      <c r="W28" s="23">
        <f>'BIM Main Item 25-26'!U29</f>
        <v>0</v>
      </c>
      <c r="X28" s="23">
        <f>'BIM Main Item 25-26'!W29</f>
        <v>0</v>
      </c>
      <c r="Y28" s="24">
        <f>'BIM Main Item 25-26'!X29</f>
        <v>0</v>
      </c>
      <c r="Z28" s="23">
        <f>'BIM Main Item 25-26'!Y29</f>
        <v>6</v>
      </c>
      <c r="AA28" s="23">
        <f>'BIM Main Item 25-26'!Z29</f>
        <v>59</v>
      </c>
      <c r="AB28" s="23">
        <f>'BIM Main Item 25-26'!AA29</f>
        <v>65</v>
      </c>
      <c r="AC28" s="23">
        <f>'BIM Main Item 25-26'!AB29</f>
        <v>6</v>
      </c>
      <c r="AD28" s="23">
        <f>'BIM Main Item 25-26'!AD29</f>
        <v>59</v>
      </c>
      <c r="AE28" s="24">
        <f>'BIM Main Item 25-26'!AE29</f>
        <v>0</v>
      </c>
      <c r="AF28" s="23">
        <f>'BIM Main Item 25-26'!AF29</f>
        <v>0</v>
      </c>
      <c r="AG28" s="23">
        <f>'BIM Main Item 25-26'!AG29</f>
        <v>3</v>
      </c>
      <c r="AH28" s="23">
        <f>'BIM Main Item 25-26'!AH29</f>
        <v>3</v>
      </c>
      <c r="AI28" s="23">
        <f>'BIM Main Item 25-26'!AI29</f>
        <v>2</v>
      </c>
      <c r="AJ28" s="23">
        <f>'BIM Main Item 25-26'!AK29</f>
        <v>1</v>
      </c>
      <c r="AK28" s="24">
        <f>'BIM Main Item 25-26'!AL29</f>
        <v>0</v>
      </c>
      <c r="AL28" s="23">
        <f>'BIM Main Item 25-26'!AM29</f>
        <v>0</v>
      </c>
      <c r="AM28" s="23">
        <f>'BIM Main Item 25-26'!AN29</f>
        <v>0</v>
      </c>
      <c r="AN28" s="23">
        <f>'BIM Main Item 25-26'!AO29</f>
        <v>0</v>
      </c>
      <c r="AO28" s="23">
        <f>'BIM Main Item 25-26'!AP29</f>
        <v>0</v>
      </c>
      <c r="AP28" s="23">
        <f>'BIM Main Item 25-26'!AR29</f>
        <v>0</v>
      </c>
      <c r="AQ28" s="24">
        <f>'BIM Main Item 25-26'!AS29</f>
        <v>0</v>
      </c>
      <c r="AR28" s="23">
        <f>'BIM Main Item 25-26'!AT29</f>
        <v>0</v>
      </c>
      <c r="AS28" s="23">
        <f>'BIM Main Item 25-26'!AU29</f>
        <v>51</v>
      </c>
      <c r="AT28" s="23">
        <f>'BIM Main Item 25-26'!AV29</f>
        <v>51</v>
      </c>
      <c r="AU28" s="23">
        <f>'BIM Main Item 25-26'!AW29</f>
        <v>0</v>
      </c>
      <c r="AV28" s="23">
        <f>'BIM Main Item 25-26'!AY29</f>
        <v>51</v>
      </c>
      <c r="AW28" s="24">
        <f>'BIM Main Item 25-26'!AZ29</f>
        <v>0</v>
      </c>
      <c r="AX28" s="23">
        <f>'BIM Main Item 25-26'!BA29</f>
        <v>0</v>
      </c>
      <c r="AY28" s="23">
        <f>'BIM Main Item 25-26'!BB29</f>
        <v>26</v>
      </c>
      <c r="AZ28" s="23">
        <f>'BIM Main Item 25-26'!BC29</f>
        <v>26</v>
      </c>
      <c r="BA28" s="23">
        <f>'BIM Main Item 25-26'!BD29</f>
        <v>0</v>
      </c>
      <c r="BB28" s="23">
        <f>'BIM Main Item 25-26'!BF29</f>
        <v>26</v>
      </c>
      <c r="BC28" s="24">
        <f>'BIM Main Item 25-26'!BG29</f>
        <v>0</v>
      </c>
      <c r="BD28" s="23">
        <f>'BIM Main Item 25-26'!BH29</f>
        <v>0</v>
      </c>
      <c r="BE28" s="23">
        <f>'BIM Main Item 25-26'!BI29</f>
        <v>25</v>
      </c>
      <c r="BF28" s="23">
        <f>'BIM Main Item 25-26'!BJ29</f>
        <v>25</v>
      </c>
      <c r="BG28" s="23">
        <f>'BIM Main Item 25-26'!BK29</f>
        <v>0</v>
      </c>
      <c r="BH28" s="23">
        <f>'BIM Main Item 25-26'!BM29</f>
        <v>25</v>
      </c>
      <c r="BI28" s="24">
        <f>'BIM Main Item 25-26'!BN29</f>
        <v>0</v>
      </c>
      <c r="BJ28" s="23">
        <f>'BIM Main Item 25-26'!BO29</f>
        <v>5</v>
      </c>
      <c r="BK28" s="23">
        <f>'BIM Main Item 25-26'!BP29</f>
        <v>2</v>
      </c>
      <c r="BL28" s="23">
        <f>'BIM Main Item 25-26'!BQ29</f>
        <v>7</v>
      </c>
      <c r="BM28" s="23">
        <f>'BIM Main Item 25-26'!BR29</f>
        <v>3</v>
      </c>
      <c r="BN28" s="23">
        <f>'BIM Main Item 25-26'!BT29</f>
        <v>4</v>
      </c>
      <c r="BO28" s="24">
        <f>'BIM Main Item 25-26'!BU29</f>
        <v>0</v>
      </c>
      <c r="BP28" s="23">
        <f>'BIM Main Item 25-26'!BV29</f>
        <v>0</v>
      </c>
      <c r="BQ28" s="23">
        <f>'BIM Main Item 25-26'!BW29</f>
        <v>0</v>
      </c>
      <c r="BR28" s="23">
        <f>'BIM Main Item 25-26'!BX29</f>
        <v>0</v>
      </c>
      <c r="BS28" s="23">
        <f>'BIM Main Item 25-26'!BY29</f>
        <v>0</v>
      </c>
      <c r="BT28" s="23">
        <f>'BIM Main Item 25-26'!CA29</f>
        <v>0</v>
      </c>
      <c r="BU28" s="24">
        <f>'BIM Main Item 25-26'!CB29</f>
        <v>0</v>
      </c>
      <c r="BV28" s="23">
        <f>'BIM Main Item 25-26'!CC29</f>
        <v>0</v>
      </c>
      <c r="BW28" s="23">
        <f>'BIM Main Item 25-26'!CD29</f>
        <v>0</v>
      </c>
      <c r="BX28" s="23">
        <f>'BIM Main Item 25-26'!CE29</f>
        <v>0</v>
      </c>
      <c r="BY28" s="23">
        <f>'BIM Main Item 25-26'!CF29</f>
        <v>0</v>
      </c>
      <c r="BZ28" s="23">
        <f>'BIM Main Item 25-26'!CH29</f>
        <v>0</v>
      </c>
      <c r="CA28" s="24">
        <f>'BIM Main Item 25-26'!CI29</f>
        <v>0</v>
      </c>
      <c r="CB28" s="23">
        <f>'BIM Main Item 25-26'!CJ29</f>
        <v>0</v>
      </c>
      <c r="CC28" s="23">
        <f>'BIM Main Item 25-26'!CK29</f>
        <v>69</v>
      </c>
      <c r="CD28" s="23">
        <f>'BIM Main Item 25-26'!CL29</f>
        <v>69</v>
      </c>
      <c r="CE28" s="23">
        <f>'BIM Main Item 25-26'!CM29</f>
        <v>0</v>
      </c>
      <c r="CF28" s="23">
        <f>'BIM Main Item 25-26'!CO29</f>
        <v>69</v>
      </c>
      <c r="CG28" s="24">
        <f>'BIM Main Item 25-26'!CP29</f>
        <v>0</v>
      </c>
      <c r="CH28" s="23">
        <f>'BIM Main Item 25-26'!CQ29</f>
        <v>0</v>
      </c>
      <c r="CI28" s="23">
        <f>'BIM Main Item 25-26'!CR29</f>
        <v>1</v>
      </c>
      <c r="CJ28" s="23">
        <f>'BIM Main Item 25-26'!CS29</f>
        <v>1</v>
      </c>
      <c r="CK28" s="23">
        <f>'BIM Main Item 25-26'!CT29</f>
        <v>0</v>
      </c>
      <c r="CL28" s="23">
        <f>'BIM Main Item 25-26'!CV29</f>
        <v>1</v>
      </c>
      <c r="CM28" s="24">
        <f>'BIM Main Item 25-26'!CW29</f>
        <v>0</v>
      </c>
      <c r="CN28" s="23">
        <f>'BIM Main Item 25-26'!CX29</f>
        <v>0</v>
      </c>
      <c r="CO28" s="23">
        <f>'BIM Main Item 25-26'!CY29</f>
        <v>0</v>
      </c>
      <c r="CP28" s="23">
        <f>'BIM Main Item 25-26'!CZ29</f>
        <v>0</v>
      </c>
      <c r="CQ28" s="23">
        <f>'BIM Main Item 25-26'!DA29</f>
        <v>0</v>
      </c>
      <c r="CR28" s="23">
        <f>'BIM Main Item 25-26'!DC29</f>
        <v>0</v>
      </c>
      <c r="CS28" s="24">
        <f>'BIM Main Item 25-26'!DD29</f>
        <v>0</v>
      </c>
      <c r="CT28" s="23">
        <f>'BIM Main Item 25-26'!DE29</f>
        <v>0</v>
      </c>
      <c r="CU28" s="23">
        <f>'BIM Main Item 25-26'!DF29</f>
        <v>0</v>
      </c>
      <c r="CV28" s="23">
        <f>'BIM Main Item 25-26'!DG29</f>
        <v>0</v>
      </c>
      <c r="CW28" s="23">
        <f>'BIM Main Item 25-26'!DH29</f>
        <v>0</v>
      </c>
      <c r="CX28" s="23">
        <f>'BIM Main Item 25-26'!DJ29</f>
        <v>0</v>
      </c>
      <c r="CY28" s="24">
        <f>'BIM Main Item 25-26'!DK29</f>
        <v>0</v>
      </c>
      <c r="CZ28" s="25">
        <f>'BIM Main Item 25-26'!DR29</f>
        <v>13</v>
      </c>
      <c r="DA28" s="25">
        <f>'BIM Main Item 25-26'!DS29</f>
        <v>244</v>
      </c>
      <c r="DB28" s="25">
        <f>'BIM Main Item 25-26'!DT29</f>
        <v>257</v>
      </c>
      <c r="DC28" s="23">
        <f>'BIM Main Item 25-26'!DU29</f>
        <v>13</v>
      </c>
      <c r="DD28" s="25">
        <f>'BIM Main Item 25-26'!DW29</f>
        <v>244</v>
      </c>
      <c r="DE28" s="23"/>
      <c r="DF28" s="26">
        <f>'BIM Main Item 25-26'!DX29</f>
        <v>5.0583657587548636</v>
      </c>
      <c r="DG28" s="27" t="e">
        <f>'BIM Main Item 25-26'!#REF!</f>
        <v>#REF!</v>
      </c>
      <c r="DH28" s="55"/>
      <c r="DI28" s="55"/>
      <c r="DJ28" s="55"/>
      <c r="DK28" s="55"/>
      <c r="DL28" s="55"/>
      <c r="DM28" s="55"/>
      <c r="DN28" s="55"/>
      <c r="DO28" s="55"/>
      <c r="DP28" s="55"/>
      <c r="DQ28" s="55"/>
    </row>
    <row r="29" spans="1:121" hidden="1" x14ac:dyDescent="0.25">
      <c r="A29" s="4">
        <f>'BIM Main Item 25-26'!A30</f>
        <v>29</v>
      </c>
      <c r="B29" s="4">
        <f>'BIM Main Item 25-26'!B30</f>
        <v>16060131</v>
      </c>
      <c r="C29" s="4" t="str">
        <f>'BIM Main Item 25-26'!C30</f>
        <v>Rotor (Outline DRG)</v>
      </c>
      <c r="D29" s="4"/>
      <c r="E29" s="4" t="e">
        <f>'BIM Main Item 25-26'!#REF!</f>
        <v>#REF!</v>
      </c>
      <c r="F29" s="6" t="e">
        <f>'BIM Main Item 25-26'!#REF!</f>
        <v>#REF!</v>
      </c>
      <c r="G29" s="6" t="e">
        <f>'BIM Main Item 25-26'!#REF!</f>
        <v>#REF!</v>
      </c>
      <c r="H29" s="23">
        <f>'BIM Main Item 25-26'!D30</f>
        <v>0</v>
      </c>
      <c r="I29" s="23">
        <f>'BIM Main Item 25-26'!E30</f>
        <v>0</v>
      </c>
      <c r="J29" s="23">
        <f>'BIM Main Item 25-26'!F30</f>
        <v>0</v>
      </c>
      <c r="K29" s="23">
        <f>'BIM Main Item 25-26'!G30</f>
        <v>0</v>
      </c>
      <c r="L29" s="23">
        <f>'BIM Main Item 25-26'!I30</f>
        <v>0</v>
      </c>
      <c r="M29" s="24">
        <f>'BIM Main Item 25-26'!J30</f>
        <v>0</v>
      </c>
      <c r="N29" s="23">
        <f>'BIM Main Item 25-26'!K30</f>
        <v>0</v>
      </c>
      <c r="O29" s="23">
        <f>'BIM Main Item 25-26'!L30</f>
        <v>0</v>
      </c>
      <c r="P29" s="23">
        <f>'BIM Main Item 25-26'!M30</f>
        <v>0</v>
      </c>
      <c r="Q29" s="23">
        <f>'BIM Main Item 25-26'!N30</f>
        <v>0</v>
      </c>
      <c r="R29" s="23">
        <f>'BIM Main Item 25-26'!P30</f>
        <v>0</v>
      </c>
      <c r="S29" s="24">
        <f>'BIM Main Item 25-26'!Q30</f>
        <v>0</v>
      </c>
      <c r="T29" s="23">
        <f>'BIM Main Item 25-26'!R30</f>
        <v>0</v>
      </c>
      <c r="U29" s="23">
        <f>'BIM Main Item 25-26'!S30</f>
        <v>0</v>
      </c>
      <c r="V29" s="23">
        <f>'BIM Main Item 25-26'!T30</f>
        <v>0</v>
      </c>
      <c r="W29" s="23">
        <f>'BIM Main Item 25-26'!U30</f>
        <v>0</v>
      </c>
      <c r="X29" s="23">
        <f>'BIM Main Item 25-26'!W30</f>
        <v>0</v>
      </c>
      <c r="Y29" s="24">
        <f>'BIM Main Item 25-26'!X30</f>
        <v>0</v>
      </c>
      <c r="Z29" s="23">
        <f>'BIM Main Item 25-26'!Y30</f>
        <v>24</v>
      </c>
      <c r="AA29" s="23">
        <f>'BIM Main Item 25-26'!Z30</f>
        <v>8</v>
      </c>
      <c r="AB29" s="23">
        <f>'BIM Main Item 25-26'!AA30</f>
        <v>32</v>
      </c>
      <c r="AC29" s="23">
        <f>'BIM Main Item 25-26'!AB30</f>
        <v>0</v>
      </c>
      <c r="AD29" s="23">
        <f>'BIM Main Item 25-26'!AD30</f>
        <v>32</v>
      </c>
      <c r="AE29" s="24">
        <f>'BIM Main Item 25-26'!AE30</f>
        <v>0</v>
      </c>
      <c r="AF29" s="23">
        <f>'BIM Main Item 25-26'!AF30</f>
        <v>0</v>
      </c>
      <c r="AG29" s="23">
        <f>'BIM Main Item 25-26'!AG30</f>
        <v>0</v>
      </c>
      <c r="AH29" s="23">
        <f>'BIM Main Item 25-26'!AH30</f>
        <v>0</v>
      </c>
      <c r="AI29" s="23">
        <f>'BIM Main Item 25-26'!AI30</f>
        <v>0</v>
      </c>
      <c r="AJ29" s="23">
        <f>'BIM Main Item 25-26'!AK30</f>
        <v>0</v>
      </c>
      <c r="AK29" s="24">
        <f>'BIM Main Item 25-26'!AL30</f>
        <v>0</v>
      </c>
      <c r="AL29" s="23">
        <f>'BIM Main Item 25-26'!AM30</f>
        <v>0</v>
      </c>
      <c r="AM29" s="23">
        <f>'BIM Main Item 25-26'!AN30</f>
        <v>1</v>
      </c>
      <c r="AN29" s="23">
        <f>'BIM Main Item 25-26'!AO30</f>
        <v>1</v>
      </c>
      <c r="AO29" s="23">
        <f>'BIM Main Item 25-26'!AP30</f>
        <v>0</v>
      </c>
      <c r="AP29" s="23">
        <f>'BIM Main Item 25-26'!AR30</f>
        <v>1</v>
      </c>
      <c r="AQ29" s="24">
        <f>'BIM Main Item 25-26'!AS30</f>
        <v>0</v>
      </c>
      <c r="AR29" s="23">
        <f>'BIM Main Item 25-26'!AT30</f>
        <v>6</v>
      </c>
      <c r="AS29" s="23">
        <f>'BIM Main Item 25-26'!AU30</f>
        <v>3</v>
      </c>
      <c r="AT29" s="23">
        <f>'BIM Main Item 25-26'!AV30</f>
        <v>9</v>
      </c>
      <c r="AU29" s="23">
        <f>'BIM Main Item 25-26'!AW30</f>
        <v>0</v>
      </c>
      <c r="AV29" s="23">
        <f>'BIM Main Item 25-26'!AY30</f>
        <v>9</v>
      </c>
      <c r="AW29" s="24">
        <f>'BIM Main Item 25-26'!AZ30</f>
        <v>0</v>
      </c>
      <c r="AX29" s="23">
        <f>'BIM Main Item 25-26'!BA30</f>
        <v>0</v>
      </c>
      <c r="AY29" s="23">
        <f>'BIM Main Item 25-26'!BB30</f>
        <v>0</v>
      </c>
      <c r="AZ29" s="23">
        <f>'BIM Main Item 25-26'!BC30</f>
        <v>0</v>
      </c>
      <c r="BA29" s="23">
        <f>'BIM Main Item 25-26'!BD30</f>
        <v>0</v>
      </c>
      <c r="BB29" s="23">
        <f>'BIM Main Item 25-26'!BF30</f>
        <v>0</v>
      </c>
      <c r="BC29" s="24">
        <f>'BIM Main Item 25-26'!BG30</f>
        <v>0</v>
      </c>
      <c r="BD29" s="23">
        <f>'BIM Main Item 25-26'!BH30</f>
        <v>0</v>
      </c>
      <c r="BE29" s="23">
        <f>'BIM Main Item 25-26'!BI30</f>
        <v>0</v>
      </c>
      <c r="BF29" s="23">
        <f>'BIM Main Item 25-26'!BJ30</f>
        <v>0</v>
      </c>
      <c r="BG29" s="23">
        <f>'BIM Main Item 25-26'!BK30</f>
        <v>0</v>
      </c>
      <c r="BH29" s="23">
        <f>'BIM Main Item 25-26'!BM30</f>
        <v>0</v>
      </c>
      <c r="BI29" s="24">
        <f>'BIM Main Item 25-26'!BN30</f>
        <v>0</v>
      </c>
      <c r="BJ29" s="23">
        <f>'BIM Main Item 25-26'!BO30</f>
        <v>0</v>
      </c>
      <c r="BK29" s="23">
        <f>'BIM Main Item 25-26'!BP30</f>
        <v>0</v>
      </c>
      <c r="BL29" s="23">
        <f>'BIM Main Item 25-26'!BQ30</f>
        <v>0</v>
      </c>
      <c r="BM29" s="23">
        <f>'BIM Main Item 25-26'!BR30</f>
        <v>0</v>
      </c>
      <c r="BN29" s="23">
        <f>'BIM Main Item 25-26'!BT30</f>
        <v>0</v>
      </c>
      <c r="BO29" s="24">
        <f>'BIM Main Item 25-26'!BU30</f>
        <v>0</v>
      </c>
      <c r="BP29" s="23">
        <f>'BIM Main Item 25-26'!BV30</f>
        <v>0</v>
      </c>
      <c r="BQ29" s="23">
        <f>'BIM Main Item 25-26'!BW30</f>
        <v>0</v>
      </c>
      <c r="BR29" s="23">
        <f>'BIM Main Item 25-26'!BX30</f>
        <v>0</v>
      </c>
      <c r="BS29" s="23">
        <f>'BIM Main Item 25-26'!BY30</f>
        <v>0</v>
      </c>
      <c r="BT29" s="23">
        <f>'BIM Main Item 25-26'!CA30</f>
        <v>0</v>
      </c>
      <c r="BU29" s="24">
        <f>'BIM Main Item 25-26'!CB30</f>
        <v>0</v>
      </c>
      <c r="BV29" s="23">
        <f>'BIM Main Item 25-26'!CC30</f>
        <v>0</v>
      </c>
      <c r="BW29" s="23">
        <f>'BIM Main Item 25-26'!CD30</f>
        <v>0</v>
      </c>
      <c r="BX29" s="23">
        <f>'BIM Main Item 25-26'!CE30</f>
        <v>0</v>
      </c>
      <c r="BY29" s="23">
        <f>'BIM Main Item 25-26'!CF30</f>
        <v>0</v>
      </c>
      <c r="BZ29" s="23">
        <f>'BIM Main Item 25-26'!CH30</f>
        <v>0</v>
      </c>
      <c r="CA29" s="24">
        <f>'BIM Main Item 25-26'!CI30</f>
        <v>0</v>
      </c>
      <c r="CB29" s="23">
        <f>'BIM Main Item 25-26'!CJ30</f>
        <v>1</v>
      </c>
      <c r="CC29" s="23">
        <f>'BIM Main Item 25-26'!CK30</f>
        <v>6</v>
      </c>
      <c r="CD29" s="23">
        <f>'BIM Main Item 25-26'!CL30</f>
        <v>7</v>
      </c>
      <c r="CE29" s="23">
        <f>'BIM Main Item 25-26'!CM30</f>
        <v>0</v>
      </c>
      <c r="CF29" s="23">
        <f>'BIM Main Item 25-26'!CO30</f>
        <v>7</v>
      </c>
      <c r="CG29" s="24">
        <f>'BIM Main Item 25-26'!CP30</f>
        <v>0</v>
      </c>
      <c r="CH29" s="23">
        <f>'BIM Main Item 25-26'!CQ30</f>
        <v>0</v>
      </c>
      <c r="CI29" s="23">
        <f>'BIM Main Item 25-26'!CR30</f>
        <v>0</v>
      </c>
      <c r="CJ29" s="23">
        <f>'BIM Main Item 25-26'!CS30</f>
        <v>0</v>
      </c>
      <c r="CK29" s="23">
        <f>'BIM Main Item 25-26'!CT30</f>
        <v>0</v>
      </c>
      <c r="CL29" s="23">
        <f>'BIM Main Item 25-26'!CV30</f>
        <v>0</v>
      </c>
      <c r="CM29" s="24">
        <f>'BIM Main Item 25-26'!CW30</f>
        <v>0</v>
      </c>
      <c r="CN29" s="23">
        <f>'BIM Main Item 25-26'!CX30</f>
        <v>0</v>
      </c>
      <c r="CO29" s="23">
        <f>'BIM Main Item 25-26'!CY30</f>
        <v>0</v>
      </c>
      <c r="CP29" s="23">
        <f>'BIM Main Item 25-26'!CZ30</f>
        <v>0</v>
      </c>
      <c r="CQ29" s="23">
        <f>'BIM Main Item 25-26'!DA30</f>
        <v>0</v>
      </c>
      <c r="CR29" s="23">
        <f>'BIM Main Item 25-26'!DC30</f>
        <v>0</v>
      </c>
      <c r="CS29" s="24">
        <f>'BIM Main Item 25-26'!DD30</f>
        <v>0</v>
      </c>
      <c r="CT29" s="23">
        <f>'BIM Main Item 25-26'!DE30</f>
        <v>0</v>
      </c>
      <c r="CU29" s="23">
        <f>'BIM Main Item 25-26'!DF30</f>
        <v>0</v>
      </c>
      <c r="CV29" s="23">
        <f>'BIM Main Item 25-26'!DG30</f>
        <v>0</v>
      </c>
      <c r="CW29" s="23">
        <f>'BIM Main Item 25-26'!DH30</f>
        <v>0</v>
      </c>
      <c r="CX29" s="23">
        <f>'BIM Main Item 25-26'!DJ30</f>
        <v>0</v>
      </c>
      <c r="CY29" s="24">
        <f>'BIM Main Item 25-26'!DK30</f>
        <v>0</v>
      </c>
      <c r="CZ29" s="25">
        <f>'BIM Main Item 25-26'!DR30</f>
        <v>31</v>
      </c>
      <c r="DA29" s="25">
        <f>'BIM Main Item 25-26'!DS30</f>
        <v>18</v>
      </c>
      <c r="DB29" s="25">
        <f>'BIM Main Item 25-26'!DT30</f>
        <v>49</v>
      </c>
      <c r="DC29" s="23">
        <f>'BIM Main Item 25-26'!DU30</f>
        <v>0</v>
      </c>
      <c r="DD29" s="25">
        <f>'BIM Main Item 25-26'!DW30</f>
        <v>49</v>
      </c>
      <c r="DE29" s="23"/>
      <c r="DF29" s="26">
        <f>'BIM Main Item 25-26'!DX30</f>
        <v>0</v>
      </c>
      <c r="DG29" s="27" t="e">
        <f>'BIM Main Item 25-26'!#REF!</f>
        <v>#REF!</v>
      </c>
      <c r="DH29" s="55"/>
      <c r="DI29" s="55"/>
      <c r="DJ29" s="55"/>
      <c r="DK29" s="55"/>
      <c r="DL29" s="55"/>
      <c r="DM29" s="55"/>
      <c r="DN29" s="55"/>
      <c r="DO29" s="55"/>
      <c r="DP29" s="55"/>
      <c r="DQ29" s="55"/>
    </row>
    <row r="30" spans="1:121" hidden="1" x14ac:dyDescent="0.25">
      <c r="A30" s="4">
        <f>'BIM Main Item 25-26'!A31</f>
        <v>30</v>
      </c>
      <c r="B30" s="4">
        <f>'BIM Main Item 25-26'!B31</f>
        <v>16060210</v>
      </c>
      <c r="C30" s="4" t="str">
        <f>'BIM Main Item 25-26'!C31</f>
        <v>Pump Assembly (Turbo Soak Back Pump)</v>
      </c>
      <c r="D30" s="4"/>
      <c r="E30" s="4" t="e">
        <f>'BIM Main Item 25-26'!#REF!</f>
        <v>#REF!</v>
      </c>
      <c r="F30" s="6" t="e">
        <f>'BIM Main Item 25-26'!#REF!</f>
        <v>#REF!</v>
      </c>
      <c r="G30" s="6" t="e">
        <f>'BIM Main Item 25-26'!#REF!</f>
        <v>#REF!</v>
      </c>
      <c r="H30" s="23">
        <f>'BIM Main Item 25-26'!D31</f>
        <v>2</v>
      </c>
      <c r="I30" s="23">
        <f>'BIM Main Item 25-26'!E31</f>
        <v>0</v>
      </c>
      <c r="J30" s="23">
        <f>'BIM Main Item 25-26'!F31</f>
        <v>2</v>
      </c>
      <c r="K30" s="23">
        <f>'BIM Main Item 25-26'!G31</f>
        <v>0</v>
      </c>
      <c r="L30" s="23">
        <f>'BIM Main Item 25-26'!I31</f>
        <v>2</v>
      </c>
      <c r="M30" s="24">
        <f>'BIM Main Item 25-26'!J31</f>
        <v>0</v>
      </c>
      <c r="N30" s="23">
        <f>'BIM Main Item 25-26'!K31</f>
        <v>5</v>
      </c>
      <c r="O30" s="23">
        <f>'BIM Main Item 25-26'!L31</f>
        <v>0</v>
      </c>
      <c r="P30" s="23">
        <f>'BIM Main Item 25-26'!M31</f>
        <v>5</v>
      </c>
      <c r="Q30" s="23">
        <f>'BIM Main Item 25-26'!N31</f>
        <v>0</v>
      </c>
      <c r="R30" s="23">
        <f>'BIM Main Item 25-26'!P31</f>
        <v>5</v>
      </c>
      <c r="S30" s="24">
        <f>'BIM Main Item 25-26'!Q31</f>
        <v>0</v>
      </c>
      <c r="T30" s="23">
        <f>'BIM Main Item 25-26'!R31</f>
        <v>0</v>
      </c>
      <c r="U30" s="23">
        <f>'BIM Main Item 25-26'!S31</f>
        <v>0</v>
      </c>
      <c r="V30" s="23">
        <f>'BIM Main Item 25-26'!T31</f>
        <v>0</v>
      </c>
      <c r="W30" s="23">
        <f>'BIM Main Item 25-26'!U31</f>
        <v>0</v>
      </c>
      <c r="X30" s="23">
        <f>'BIM Main Item 25-26'!W31</f>
        <v>0</v>
      </c>
      <c r="Y30" s="24">
        <f>'BIM Main Item 25-26'!X31</f>
        <v>0</v>
      </c>
      <c r="Z30" s="23">
        <f>'BIM Main Item 25-26'!Y31</f>
        <v>32</v>
      </c>
      <c r="AA30" s="23">
        <f>'BIM Main Item 25-26'!Z31</f>
        <v>29</v>
      </c>
      <c r="AB30" s="23">
        <f>'BIM Main Item 25-26'!AA31</f>
        <v>61</v>
      </c>
      <c r="AC30" s="23">
        <f>'BIM Main Item 25-26'!AB31</f>
        <v>0</v>
      </c>
      <c r="AD30" s="23">
        <f>'BIM Main Item 25-26'!AD31</f>
        <v>61</v>
      </c>
      <c r="AE30" s="24">
        <f>'BIM Main Item 25-26'!AE31</f>
        <v>0</v>
      </c>
      <c r="AF30" s="23">
        <f>'BIM Main Item 25-26'!AF31</f>
        <v>0</v>
      </c>
      <c r="AG30" s="23">
        <f>'BIM Main Item 25-26'!AG31</f>
        <v>0</v>
      </c>
      <c r="AH30" s="23">
        <f>'BIM Main Item 25-26'!AH31</f>
        <v>0</v>
      </c>
      <c r="AI30" s="23">
        <f>'BIM Main Item 25-26'!AI31</f>
        <v>0</v>
      </c>
      <c r="AJ30" s="23">
        <f>'BIM Main Item 25-26'!AK31</f>
        <v>0</v>
      </c>
      <c r="AK30" s="24">
        <f>'BIM Main Item 25-26'!AL31</f>
        <v>0</v>
      </c>
      <c r="AL30" s="23">
        <f>'BIM Main Item 25-26'!AM31</f>
        <v>0</v>
      </c>
      <c r="AM30" s="23">
        <f>'BIM Main Item 25-26'!AN31</f>
        <v>0</v>
      </c>
      <c r="AN30" s="23">
        <f>'BIM Main Item 25-26'!AO31</f>
        <v>0</v>
      </c>
      <c r="AO30" s="23">
        <f>'BIM Main Item 25-26'!AP31</f>
        <v>0</v>
      </c>
      <c r="AP30" s="23">
        <f>'BIM Main Item 25-26'!AR31</f>
        <v>0</v>
      </c>
      <c r="AQ30" s="24">
        <f>'BIM Main Item 25-26'!AS31</f>
        <v>0</v>
      </c>
      <c r="AR30" s="23">
        <f>'BIM Main Item 25-26'!AT31</f>
        <v>7</v>
      </c>
      <c r="AS30" s="23">
        <f>'BIM Main Item 25-26'!AU31</f>
        <v>42</v>
      </c>
      <c r="AT30" s="23">
        <f>'BIM Main Item 25-26'!AV31</f>
        <v>49</v>
      </c>
      <c r="AU30" s="23">
        <f>'BIM Main Item 25-26'!AW31</f>
        <v>0</v>
      </c>
      <c r="AV30" s="23">
        <f>'BIM Main Item 25-26'!AY31</f>
        <v>49</v>
      </c>
      <c r="AW30" s="24">
        <f>'BIM Main Item 25-26'!AZ31</f>
        <v>0</v>
      </c>
      <c r="AX30" s="23">
        <f>'BIM Main Item 25-26'!BA31</f>
        <v>13</v>
      </c>
      <c r="AY30" s="23">
        <f>'BIM Main Item 25-26'!BB31</f>
        <v>0</v>
      </c>
      <c r="AZ30" s="23">
        <f>'BIM Main Item 25-26'!BC31</f>
        <v>13</v>
      </c>
      <c r="BA30" s="23">
        <f>'BIM Main Item 25-26'!BD31</f>
        <v>2</v>
      </c>
      <c r="BB30" s="23">
        <f>'BIM Main Item 25-26'!BF31</f>
        <v>11</v>
      </c>
      <c r="BC30" s="24">
        <f>'BIM Main Item 25-26'!BG31</f>
        <v>0</v>
      </c>
      <c r="BD30" s="23">
        <f>'BIM Main Item 25-26'!BH31</f>
        <v>23</v>
      </c>
      <c r="BE30" s="23">
        <f>'BIM Main Item 25-26'!BI31</f>
        <v>26</v>
      </c>
      <c r="BF30" s="23">
        <f>'BIM Main Item 25-26'!BJ31</f>
        <v>49</v>
      </c>
      <c r="BG30" s="23">
        <f>'BIM Main Item 25-26'!BK31</f>
        <v>0</v>
      </c>
      <c r="BH30" s="23">
        <f>'BIM Main Item 25-26'!BM31</f>
        <v>49</v>
      </c>
      <c r="BI30" s="24">
        <f>'BIM Main Item 25-26'!BN31</f>
        <v>0</v>
      </c>
      <c r="BJ30" s="23">
        <f>'BIM Main Item 25-26'!BO31</f>
        <v>12</v>
      </c>
      <c r="BK30" s="23">
        <f>'BIM Main Item 25-26'!BP31</f>
        <v>3</v>
      </c>
      <c r="BL30" s="23">
        <f>'BIM Main Item 25-26'!BQ31</f>
        <v>15</v>
      </c>
      <c r="BM30" s="23">
        <f>'BIM Main Item 25-26'!BR31</f>
        <v>0</v>
      </c>
      <c r="BN30" s="23">
        <f>'BIM Main Item 25-26'!BT31</f>
        <v>15</v>
      </c>
      <c r="BO30" s="24">
        <f>'BIM Main Item 25-26'!BU31</f>
        <v>0</v>
      </c>
      <c r="BP30" s="23">
        <f>'BIM Main Item 25-26'!BV31</f>
        <v>10</v>
      </c>
      <c r="BQ30" s="23">
        <f>'BIM Main Item 25-26'!BW31</f>
        <v>4</v>
      </c>
      <c r="BR30" s="23">
        <f>'BIM Main Item 25-26'!BX31</f>
        <v>14</v>
      </c>
      <c r="BS30" s="23">
        <f>'BIM Main Item 25-26'!BY31</f>
        <v>0</v>
      </c>
      <c r="BT30" s="23">
        <f>'BIM Main Item 25-26'!CA31</f>
        <v>14</v>
      </c>
      <c r="BU30" s="24">
        <f>'BIM Main Item 25-26'!CB31</f>
        <v>0</v>
      </c>
      <c r="BV30" s="23">
        <f>'BIM Main Item 25-26'!CC31</f>
        <v>0</v>
      </c>
      <c r="BW30" s="23">
        <f>'BIM Main Item 25-26'!CD31</f>
        <v>18</v>
      </c>
      <c r="BX30" s="23">
        <f>'BIM Main Item 25-26'!CE31</f>
        <v>18</v>
      </c>
      <c r="BY30" s="23">
        <f>'BIM Main Item 25-26'!CF31</f>
        <v>0</v>
      </c>
      <c r="BZ30" s="23">
        <f>'BIM Main Item 25-26'!CH31</f>
        <v>18</v>
      </c>
      <c r="CA30" s="24">
        <f>'BIM Main Item 25-26'!CI31</f>
        <v>0</v>
      </c>
      <c r="CB30" s="23">
        <f>'BIM Main Item 25-26'!CJ31</f>
        <v>22</v>
      </c>
      <c r="CC30" s="23">
        <f>'BIM Main Item 25-26'!CK31</f>
        <v>116</v>
      </c>
      <c r="CD30" s="23">
        <f>'BIM Main Item 25-26'!CL31</f>
        <v>138</v>
      </c>
      <c r="CE30" s="23">
        <f>'BIM Main Item 25-26'!CM31</f>
        <v>0</v>
      </c>
      <c r="CF30" s="23">
        <f>'BIM Main Item 25-26'!CO31</f>
        <v>138</v>
      </c>
      <c r="CG30" s="24">
        <f>'BIM Main Item 25-26'!CP31</f>
        <v>0</v>
      </c>
      <c r="CH30" s="23">
        <f>'BIM Main Item 25-26'!CQ31</f>
        <v>4</v>
      </c>
      <c r="CI30" s="23">
        <f>'BIM Main Item 25-26'!CR31</f>
        <v>10</v>
      </c>
      <c r="CJ30" s="23">
        <f>'BIM Main Item 25-26'!CS31</f>
        <v>14</v>
      </c>
      <c r="CK30" s="23">
        <f>'BIM Main Item 25-26'!CT31</f>
        <v>0</v>
      </c>
      <c r="CL30" s="23">
        <f>'BIM Main Item 25-26'!CV31</f>
        <v>14</v>
      </c>
      <c r="CM30" s="24">
        <f>'BIM Main Item 25-26'!CW31</f>
        <v>0</v>
      </c>
      <c r="CN30" s="23">
        <f>'BIM Main Item 25-26'!CX31</f>
        <v>0</v>
      </c>
      <c r="CO30" s="23">
        <f>'BIM Main Item 25-26'!CY31</f>
        <v>0</v>
      </c>
      <c r="CP30" s="23">
        <f>'BIM Main Item 25-26'!CZ31</f>
        <v>0</v>
      </c>
      <c r="CQ30" s="23">
        <f>'BIM Main Item 25-26'!DA31</f>
        <v>0</v>
      </c>
      <c r="CR30" s="23">
        <f>'BIM Main Item 25-26'!DC31</f>
        <v>0</v>
      </c>
      <c r="CS30" s="24">
        <f>'BIM Main Item 25-26'!DD31</f>
        <v>0</v>
      </c>
      <c r="CT30" s="23">
        <f>'BIM Main Item 25-26'!DE31</f>
        <v>0</v>
      </c>
      <c r="CU30" s="23">
        <f>'BIM Main Item 25-26'!DF31</f>
        <v>0</v>
      </c>
      <c r="CV30" s="23">
        <f>'BIM Main Item 25-26'!DG31</f>
        <v>0</v>
      </c>
      <c r="CW30" s="23">
        <f>'BIM Main Item 25-26'!DH31</f>
        <v>0</v>
      </c>
      <c r="CX30" s="23">
        <f>'BIM Main Item 25-26'!DJ31</f>
        <v>0</v>
      </c>
      <c r="CY30" s="24">
        <f>'BIM Main Item 25-26'!DK31</f>
        <v>0</v>
      </c>
      <c r="CZ30" s="25">
        <f>'BIM Main Item 25-26'!DR31</f>
        <v>130</v>
      </c>
      <c r="DA30" s="25">
        <f>'BIM Main Item 25-26'!DS31</f>
        <v>248</v>
      </c>
      <c r="DB30" s="25">
        <f>'BIM Main Item 25-26'!DT31</f>
        <v>378</v>
      </c>
      <c r="DC30" s="23">
        <f>'BIM Main Item 25-26'!DU31</f>
        <v>2</v>
      </c>
      <c r="DD30" s="25">
        <f>'BIM Main Item 25-26'!DW31</f>
        <v>376</v>
      </c>
      <c r="DE30" s="23"/>
      <c r="DF30" s="26">
        <f>'BIM Main Item 25-26'!DX31</f>
        <v>0.52910052910052907</v>
      </c>
      <c r="DG30" s="27" t="e">
        <f>'BIM Main Item 25-26'!#REF!</f>
        <v>#REF!</v>
      </c>
      <c r="DH30" s="55"/>
      <c r="DI30" s="55"/>
      <c r="DJ30" s="55"/>
      <c r="DK30" s="55"/>
      <c r="DL30" s="55"/>
      <c r="DM30" s="55"/>
      <c r="DN30" s="55"/>
      <c r="DO30" s="55"/>
      <c r="DP30" s="55"/>
      <c r="DQ30" s="55"/>
    </row>
    <row r="31" spans="1:121" hidden="1" x14ac:dyDescent="0.25">
      <c r="A31" s="4">
        <f>'BIM Main Item 25-26'!A32</f>
        <v>31</v>
      </c>
      <c r="B31" s="4">
        <f>'BIM Main Item 25-26'!B32</f>
        <v>16060222</v>
      </c>
      <c r="C31" s="4" t="str">
        <f>'BIM Main Item 25-26'!C32</f>
        <v>Turbo Lube Oil Soak Back Pump Motor (DC)</v>
      </c>
      <c r="D31" s="4"/>
      <c r="E31" s="4" t="e">
        <f>'BIM Main Item 25-26'!#REF!</f>
        <v>#REF!</v>
      </c>
      <c r="F31" s="6" t="e">
        <f>'BIM Main Item 25-26'!#REF!</f>
        <v>#REF!</v>
      </c>
      <c r="G31" s="6" t="e">
        <f>'BIM Main Item 25-26'!#REF!</f>
        <v>#REF!</v>
      </c>
      <c r="H31" s="23">
        <f>'BIM Main Item 25-26'!D32</f>
        <v>-1</v>
      </c>
      <c r="I31" s="23">
        <f>'BIM Main Item 25-26'!E32</f>
        <v>0</v>
      </c>
      <c r="J31" s="23">
        <f>'BIM Main Item 25-26'!F32</f>
        <v>-1</v>
      </c>
      <c r="K31" s="23">
        <f>'BIM Main Item 25-26'!G32</f>
        <v>0</v>
      </c>
      <c r="L31" s="23">
        <f>'BIM Main Item 25-26'!I32</f>
        <v>-1</v>
      </c>
      <c r="M31" s="24">
        <f>'BIM Main Item 25-26'!J32</f>
        <v>0</v>
      </c>
      <c r="N31" s="23">
        <f>'BIM Main Item 25-26'!K32</f>
        <v>0</v>
      </c>
      <c r="O31" s="23">
        <f>'BIM Main Item 25-26'!L32</f>
        <v>0</v>
      </c>
      <c r="P31" s="23">
        <f>'BIM Main Item 25-26'!M32</f>
        <v>0</v>
      </c>
      <c r="Q31" s="23">
        <f>'BIM Main Item 25-26'!N32</f>
        <v>0</v>
      </c>
      <c r="R31" s="23">
        <f>'BIM Main Item 25-26'!P32</f>
        <v>0</v>
      </c>
      <c r="S31" s="24">
        <f>'BIM Main Item 25-26'!Q32</f>
        <v>0</v>
      </c>
      <c r="T31" s="23">
        <f>'BIM Main Item 25-26'!R32</f>
        <v>0</v>
      </c>
      <c r="U31" s="23">
        <f>'BIM Main Item 25-26'!S32</f>
        <v>0</v>
      </c>
      <c r="V31" s="23">
        <f>'BIM Main Item 25-26'!T32</f>
        <v>0</v>
      </c>
      <c r="W31" s="23">
        <f>'BIM Main Item 25-26'!U32</f>
        <v>0</v>
      </c>
      <c r="X31" s="23">
        <f>'BIM Main Item 25-26'!W32</f>
        <v>0</v>
      </c>
      <c r="Y31" s="24">
        <f>'BIM Main Item 25-26'!X32</f>
        <v>0</v>
      </c>
      <c r="Z31" s="23">
        <f>'BIM Main Item 25-26'!Y32</f>
        <v>10</v>
      </c>
      <c r="AA31" s="23">
        <f>'BIM Main Item 25-26'!Z32</f>
        <v>52</v>
      </c>
      <c r="AB31" s="23">
        <f>'BIM Main Item 25-26'!AA32</f>
        <v>62</v>
      </c>
      <c r="AC31" s="23">
        <f>'BIM Main Item 25-26'!AB32</f>
        <v>6</v>
      </c>
      <c r="AD31" s="23">
        <f>'BIM Main Item 25-26'!AD32</f>
        <v>56</v>
      </c>
      <c r="AE31" s="24">
        <f>'BIM Main Item 25-26'!AE32</f>
        <v>0</v>
      </c>
      <c r="AF31" s="23">
        <f>'BIM Main Item 25-26'!AF32</f>
        <v>0</v>
      </c>
      <c r="AG31" s="23">
        <f>'BIM Main Item 25-26'!AG32</f>
        <v>2</v>
      </c>
      <c r="AH31" s="23">
        <f>'BIM Main Item 25-26'!AH32</f>
        <v>2</v>
      </c>
      <c r="AI31" s="23">
        <f>'BIM Main Item 25-26'!AI32</f>
        <v>0</v>
      </c>
      <c r="AJ31" s="23">
        <f>'BIM Main Item 25-26'!AK32</f>
        <v>2</v>
      </c>
      <c r="AK31" s="24">
        <f>'BIM Main Item 25-26'!AL32</f>
        <v>0</v>
      </c>
      <c r="AL31" s="23">
        <f>'BIM Main Item 25-26'!AM32</f>
        <v>0</v>
      </c>
      <c r="AM31" s="23">
        <f>'BIM Main Item 25-26'!AN32</f>
        <v>0</v>
      </c>
      <c r="AN31" s="23">
        <f>'BIM Main Item 25-26'!AO32</f>
        <v>0</v>
      </c>
      <c r="AO31" s="23">
        <f>'BIM Main Item 25-26'!AP32</f>
        <v>0</v>
      </c>
      <c r="AP31" s="23">
        <f>'BIM Main Item 25-26'!AR32</f>
        <v>0</v>
      </c>
      <c r="AQ31" s="24">
        <f>'BIM Main Item 25-26'!AS32</f>
        <v>0</v>
      </c>
      <c r="AR31" s="23">
        <f>'BIM Main Item 25-26'!AT32</f>
        <v>-3</v>
      </c>
      <c r="AS31" s="23">
        <f>'BIM Main Item 25-26'!AU32</f>
        <v>38</v>
      </c>
      <c r="AT31" s="23">
        <f>'BIM Main Item 25-26'!AV32</f>
        <v>35</v>
      </c>
      <c r="AU31" s="23">
        <f>'BIM Main Item 25-26'!AW32</f>
        <v>0</v>
      </c>
      <c r="AV31" s="23">
        <f>'BIM Main Item 25-26'!AY32</f>
        <v>35</v>
      </c>
      <c r="AW31" s="24">
        <f>'BIM Main Item 25-26'!AZ32</f>
        <v>0</v>
      </c>
      <c r="AX31" s="23">
        <f>'BIM Main Item 25-26'!BA32</f>
        <v>0</v>
      </c>
      <c r="AY31" s="23">
        <f>'BIM Main Item 25-26'!BB32</f>
        <v>5</v>
      </c>
      <c r="AZ31" s="23">
        <f>'BIM Main Item 25-26'!BC32</f>
        <v>5</v>
      </c>
      <c r="BA31" s="23">
        <f>'BIM Main Item 25-26'!BD32</f>
        <v>0</v>
      </c>
      <c r="BB31" s="23">
        <f>'BIM Main Item 25-26'!BF32</f>
        <v>5</v>
      </c>
      <c r="BC31" s="24">
        <f>'BIM Main Item 25-26'!BG32</f>
        <v>0</v>
      </c>
      <c r="BD31" s="23">
        <f>'BIM Main Item 25-26'!BH32</f>
        <v>0</v>
      </c>
      <c r="BE31" s="23">
        <f>'BIM Main Item 25-26'!BI32</f>
        <v>0</v>
      </c>
      <c r="BF31" s="23">
        <f>'BIM Main Item 25-26'!BJ32</f>
        <v>0</v>
      </c>
      <c r="BG31" s="23">
        <f>'BIM Main Item 25-26'!BK32</f>
        <v>0</v>
      </c>
      <c r="BH31" s="23">
        <f>'BIM Main Item 25-26'!BM32</f>
        <v>0</v>
      </c>
      <c r="BI31" s="24">
        <f>'BIM Main Item 25-26'!BN32</f>
        <v>0</v>
      </c>
      <c r="BJ31" s="23">
        <f>'BIM Main Item 25-26'!BO32</f>
        <v>13</v>
      </c>
      <c r="BK31" s="23">
        <f>'BIM Main Item 25-26'!BP32</f>
        <v>5</v>
      </c>
      <c r="BL31" s="23">
        <f>'BIM Main Item 25-26'!BQ32</f>
        <v>18</v>
      </c>
      <c r="BM31" s="23">
        <f>'BIM Main Item 25-26'!BR32</f>
        <v>0</v>
      </c>
      <c r="BN31" s="23">
        <f>'BIM Main Item 25-26'!BT32</f>
        <v>18</v>
      </c>
      <c r="BO31" s="24">
        <f>'BIM Main Item 25-26'!BU32</f>
        <v>0</v>
      </c>
      <c r="BP31" s="23">
        <f>'BIM Main Item 25-26'!BV32</f>
        <v>0</v>
      </c>
      <c r="BQ31" s="23">
        <f>'BIM Main Item 25-26'!BW32</f>
        <v>0</v>
      </c>
      <c r="BR31" s="23">
        <f>'BIM Main Item 25-26'!BX32</f>
        <v>0</v>
      </c>
      <c r="BS31" s="23">
        <f>'BIM Main Item 25-26'!BY32</f>
        <v>0</v>
      </c>
      <c r="BT31" s="23">
        <f>'BIM Main Item 25-26'!CA32</f>
        <v>0</v>
      </c>
      <c r="BU31" s="24">
        <f>'BIM Main Item 25-26'!CB32</f>
        <v>0</v>
      </c>
      <c r="BV31" s="23">
        <f>'BIM Main Item 25-26'!CC32</f>
        <v>0</v>
      </c>
      <c r="BW31" s="23">
        <f>'BIM Main Item 25-26'!CD32</f>
        <v>12</v>
      </c>
      <c r="BX31" s="23">
        <f>'BIM Main Item 25-26'!CE32</f>
        <v>12</v>
      </c>
      <c r="BY31" s="23">
        <f>'BIM Main Item 25-26'!CF32</f>
        <v>0</v>
      </c>
      <c r="BZ31" s="23">
        <f>'BIM Main Item 25-26'!CH32</f>
        <v>12</v>
      </c>
      <c r="CA31" s="24">
        <f>'BIM Main Item 25-26'!CI32</f>
        <v>0</v>
      </c>
      <c r="CB31" s="23">
        <f>'BIM Main Item 25-26'!CJ32</f>
        <v>-5</v>
      </c>
      <c r="CC31" s="23">
        <f>'BIM Main Item 25-26'!CK32</f>
        <v>0</v>
      </c>
      <c r="CD31" s="23">
        <f>'BIM Main Item 25-26'!CL32</f>
        <v>-5</v>
      </c>
      <c r="CE31" s="23">
        <f>'BIM Main Item 25-26'!CM32</f>
        <v>0</v>
      </c>
      <c r="CF31" s="23">
        <f>'BIM Main Item 25-26'!CO32</f>
        <v>-5</v>
      </c>
      <c r="CG31" s="24">
        <f>'BIM Main Item 25-26'!CP32</f>
        <v>0</v>
      </c>
      <c r="CH31" s="23">
        <f>'BIM Main Item 25-26'!CQ32</f>
        <v>0</v>
      </c>
      <c r="CI31" s="23">
        <f>'BIM Main Item 25-26'!CR32</f>
        <v>0</v>
      </c>
      <c r="CJ31" s="23">
        <f>'BIM Main Item 25-26'!CS32</f>
        <v>0</v>
      </c>
      <c r="CK31" s="23">
        <f>'BIM Main Item 25-26'!CT32</f>
        <v>0</v>
      </c>
      <c r="CL31" s="23">
        <f>'BIM Main Item 25-26'!CV32</f>
        <v>0</v>
      </c>
      <c r="CM31" s="24">
        <f>'BIM Main Item 25-26'!CW32</f>
        <v>0</v>
      </c>
      <c r="CN31" s="23">
        <f>'BIM Main Item 25-26'!CX32</f>
        <v>5</v>
      </c>
      <c r="CO31" s="23">
        <f>'BIM Main Item 25-26'!CY32</f>
        <v>1</v>
      </c>
      <c r="CP31" s="23">
        <f>'BIM Main Item 25-26'!CZ32</f>
        <v>6</v>
      </c>
      <c r="CQ31" s="23">
        <f>'BIM Main Item 25-26'!DA32</f>
        <v>0</v>
      </c>
      <c r="CR31" s="23">
        <f>'BIM Main Item 25-26'!DC32</f>
        <v>6</v>
      </c>
      <c r="CS31" s="24">
        <f>'BIM Main Item 25-26'!DD32</f>
        <v>0</v>
      </c>
      <c r="CT31" s="23">
        <f>'BIM Main Item 25-26'!DE32</f>
        <v>0</v>
      </c>
      <c r="CU31" s="23">
        <f>'BIM Main Item 25-26'!DF32</f>
        <v>2</v>
      </c>
      <c r="CV31" s="23">
        <f>'BIM Main Item 25-26'!DG32</f>
        <v>2</v>
      </c>
      <c r="CW31" s="23">
        <f>'BIM Main Item 25-26'!DH32</f>
        <v>0</v>
      </c>
      <c r="CX31" s="23">
        <f>'BIM Main Item 25-26'!DJ32</f>
        <v>2</v>
      </c>
      <c r="CY31" s="24">
        <f>'BIM Main Item 25-26'!DK32</f>
        <v>0</v>
      </c>
      <c r="CZ31" s="25">
        <f>'BIM Main Item 25-26'!DR32</f>
        <v>19</v>
      </c>
      <c r="DA31" s="25">
        <f>'BIM Main Item 25-26'!DS32</f>
        <v>117</v>
      </c>
      <c r="DB31" s="25">
        <f>'BIM Main Item 25-26'!DT32</f>
        <v>136</v>
      </c>
      <c r="DC31" s="23">
        <f>'BIM Main Item 25-26'!DU32</f>
        <v>6</v>
      </c>
      <c r="DD31" s="25">
        <f>'BIM Main Item 25-26'!DW32</f>
        <v>130</v>
      </c>
      <c r="DE31" s="23"/>
      <c r="DF31" s="26">
        <f>'BIM Main Item 25-26'!DX32</f>
        <v>4.4117647058823533</v>
      </c>
      <c r="DG31" s="27" t="e">
        <f>'BIM Main Item 25-26'!#REF!</f>
        <v>#REF!</v>
      </c>
      <c r="DH31" s="55"/>
      <c r="DI31" s="55"/>
      <c r="DJ31" s="55"/>
      <c r="DK31" s="55"/>
      <c r="DL31" s="55"/>
      <c r="DM31" s="55"/>
      <c r="DN31" s="55"/>
      <c r="DO31" s="55"/>
      <c r="DP31" s="55"/>
      <c r="DQ31" s="55"/>
    </row>
    <row r="32" spans="1:121" x14ac:dyDescent="0.25">
      <c r="A32" s="4">
        <f>'BIM Main Item 25-26'!A33</f>
        <v>32</v>
      </c>
      <c r="B32" s="4">
        <f>'BIM Main Item 25-26'!B33</f>
        <v>16060260</v>
      </c>
      <c r="C32" s="5" t="str">
        <f>'BIM Main Item 25-26'!C33</f>
        <v>Elbow Assembly</v>
      </c>
      <c r="D32" s="4" t="s">
        <v>0</v>
      </c>
      <c r="E32" s="4" t="e">
        <f>'BIM Main Item 25-26'!#REF!</f>
        <v>#REF!</v>
      </c>
      <c r="F32" s="6" t="e">
        <f>'BIM Main Item 25-26'!#REF!</f>
        <v>#REF!</v>
      </c>
      <c r="G32" s="16" t="e">
        <f>'BIM Main Item 25-26'!#REF!</f>
        <v>#REF!</v>
      </c>
      <c r="H32" s="17">
        <v>11</v>
      </c>
      <c r="I32" s="28"/>
      <c r="J32" s="28"/>
      <c r="K32" s="28"/>
      <c r="L32" s="28"/>
      <c r="M32" s="28"/>
      <c r="N32" s="20">
        <v>7</v>
      </c>
      <c r="O32" s="29"/>
      <c r="P32" s="29"/>
      <c r="Q32" s="29"/>
      <c r="R32" s="29"/>
      <c r="S32" s="28"/>
      <c r="T32" s="20">
        <v>1</v>
      </c>
      <c r="U32" s="28"/>
      <c r="V32" s="28"/>
      <c r="W32" s="28"/>
      <c r="X32" s="28"/>
      <c r="Y32" s="28"/>
      <c r="Z32" s="17">
        <v>31</v>
      </c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17">
        <v>15</v>
      </c>
      <c r="AS32" s="28"/>
      <c r="AT32" s="28"/>
      <c r="AU32" s="28"/>
      <c r="AV32" s="28"/>
      <c r="AW32" s="28"/>
      <c r="AX32" s="17">
        <v>17</v>
      </c>
      <c r="AY32" s="28"/>
      <c r="AZ32" s="28"/>
      <c r="BA32" s="28"/>
      <c r="BB32" s="28"/>
      <c r="BC32" s="28"/>
      <c r="BD32" s="17">
        <v>23</v>
      </c>
      <c r="BE32" s="28"/>
      <c r="BF32" s="28"/>
      <c r="BG32" s="28"/>
      <c r="BH32" s="28"/>
      <c r="BI32" s="28"/>
      <c r="BJ32" s="17">
        <v>28</v>
      </c>
      <c r="BK32" s="28"/>
      <c r="BL32" s="28"/>
      <c r="BM32" s="28"/>
      <c r="BN32" s="28"/>
      <c r="BO32" s="28"/>
      <c r="BP32" s="17">
        <v>6</v>
      </c>
      <c r="BQ32" s="28"/>
      <c r="BR32" s="28"/>
      <c r="BS32" s="28"/>
      <c r="BT32" s="28"/>
      <c r="BU32" s="28"/>
      <c r="BV32" s="17">
        <v>1</v>
      </c>
      <c r="BW32" s="28"/>
      <c r="BX32" s="28"/>
      <c r="BY32" s="28"/>
      <c r="BZ32" s="28"/>
      <c r="CA32" s="28"/>
      <c r="CB32" s="17">
        <v>38</v>
      </c>
      <c r="CC32" s="28"/>
      <c r="CD32" s="28"/>
      <c r="CE32" s="28"/>
      <c r="CF32" s="28"/>
      <c r="CG32" s="28"/>
      <c r="CH32" s="17">
        <v>25</v>
      </c>
      <c r="CI32" s="28"/>
      <c r="CJ32" s="28"/>
      <c r="CK32" s="28"/>
      <c r="CL32" s="28"/>
      <c r="CM32" s="28"/>
      <c r="CN32" s="17">
        <v>1</v>
      </c>
      <c r="CO32" s="28"/>
      <c r="CP32" s="28"/>
      <c r="CQ32" s="28"/>
      <c r="CR32" s="28"/>
      <c r="CS32" s="28"/>
      <c r="CT32" s="17">
        <v>1</v>
      </c>
      <c r="CU32" s="28"/>
      <c r="CV32" s="28"/>
      <c r="CW32" s="28"/>
      <c r="CX32" s="28"/>
      <c r="CY32" s="21"/>
      <c r="CZ32" s="18">
        <f t="shared" ref="CZ32:DA32" si="7">H32+N32+T32+Z32+AF32+AL32+AR32+AX32+BD32+BJ32+BP32+BV32+CB32+CH32+CN32+CT32</f>
        <v>205</v>
      </c>
      <c r="DA32" s="18">
        <f t="shared" si="7"/>
        <v>0</v>
      </c>
      <c r="DB32" s="19">
        <f>CZ32+DA32</f>
        <v>205</v>
      </c>
      <c r="DC32" s="18">
        <f>K32+Q32+W32+AC32+AI32+AO32+AU32+BA32+BG32+BM32+BS32+BY32+CE32+CK32+CQ32+CW32</f>
        <v>0</v>
      </c>
      <c r="DD32" s="18">
        <f>DB32-DC32</f>
        <v>205</v>
      </c>
      <c r="DE32" s="22" t="e">
        <f>G32*DC32/100000</f>
        <v>#REF!</v>
      </c>
      <c r="DF32" s="18"/>
      <c r="DG32" s="18"/>
      <c r="DH32" s="54"/>
      <c r="DI32" s="54"/>
      <c r="DJ32" s="54"/>
      <c r="DK32" s="54"/>
      <c r="DL32" s="55"/>
      <c r="DM32" s="55"/>
      <c r="DN32" s="55"/>
      <c r="DO32" s="55"/>
      <c r="DP32" s="55"/>
      <c r="DQ32" s="55"/>
    </row>
    <row r="33" spans="1:121" hidden="1" x14ac:dyDescent="0.25">
      <c r="A33" s="4">
        <f>'BIM Main Item 25-26'!A34</f>
        <v>33</v>
      </c>
      <c r="B33" s="4">
        <f>'BIM Main Item 25-26'!B34</f>
        <v>16060374</v>
      </c>
      <c r="C33" s="4" t="str">
        <f>'BIM Main Item 25-26'!C34</f>
        <v>LUBE OIL STRAINER HOUSING ASM</v>
      </c>
      <c r="D33" s="4"/>
      <c r="E33" s="4" t="e">
        <f>'BIM Main Item 25-26'!#REF!</f>
        <v>#REF!</v>
      </c>
      <c r="F33" s="6" t="e">
        <f>'BIM Main Item 25-26'!#REF!</f>
        <v>#REF!</v>
      </c>
      <c r="G33" s="6" t="e">
        <f>'BIM Main Item 25-26'!#REF!</f>
        <v>#REF!</v>
      </c>
      <c r="H33" s="23">
        <f>'BIM Main Item 25-26'!D34</f>
        <v>0</v>
      </c>
      <c r="I33" s="23">
        <f>'BIM Main Item 25-26'!E34</f>
        <v>0</v>
      </c>
      <c r="J33" s="23">
        <f>'BIM Main Item 25-26'!F34</f>
        <v>0</v>
      </c>
      <c r="K33" s="23">
        <f>'BIM Main Item 25-26'!G34</f>
        <v>0</v>
      </c>
      <c r="L33" s="23">
        <f>'BIM Main Item 25-26'!I34</f>
        <v>0</v>
      </c>
      <c r="M33" s="24">
        <f>'BIM Main Item 25-26'!J34</f>
        <v>0</v>
      </c>
      <c r="N33" s="23">
        <f>'BIM Main Item 25-26'!K34</f>
        <v>3</v>
      </c>
      <c r="O33" s="23">
        <f>'BIM Main Item 25-26'!L34</f>
        <v>2</v>
      </c>
      <c r="P33" s="23">
        <f>'BIM Main Item 25-26'!M34</f>
        <v>5</v>
      </c>
      <c r="Q33" s="23">
        <f>'BIM Main Item 25-26'!N34</f>
        <v>0</v>
      </c>
      <c r="R33" s="23">
        <f>'BIM Main Item 25-26'!P34</f>
        <v>5</v>
      </c>
      <c r="S33" s="24">
        <f>'BIM Main Item 25-26'!Q34</f>
        <v>0</v>
      </c>
      <c r="T33" s="23">
        <f>'BIM Main Item 25-26'!R34</f>
        <v>0</v>
      </c>
      <c r="U33" s="23">
        <f>'BIM Main Item 25-26'!S34</f>
        <v>0</v>
      </c>
      <c r="V33" s="23">
        <f>'BIM Main Item 25-26'!T34</f>
        <v>0</v>
      </c>
      <c r="W33" s="23">
        <f>'BIM Main Item 25-26'!U34</f>
        <v>0</v>
      </c>
      <c r="X33" s="23">
        <f>'BIM Main Item 25-26'!W34</f>
        <v>0</v>
      </c>
      <c r="Y33" s="24">
        <f>'BIM Main Item 25-26'!X34</f>
        <v>0</v>
      </c>
      <c r="Z33" s="23">
        <f>'BIM Main Item 25-26'!Y34</f>
        <v>1</v>
      </c>
      <c r="AA33" s="23">
        <f>'BIM Main Item 25-26'!Z34</f>
        <v>8</v>
      </c>
      <c r="AB33" s="23">
        <f>'BIM Main Item 25-26'!AA34</f>
        <v>9</v>
      </c>
      <c r="AC33" s="23">
        <f>'BIM Main Item 25-26'!AB34</f>
        <v>0</v>
      </c>
      <c r="AD33" s="23">
        <f>'BIM Main Item 25-26'!AD34</f>
        <v>9</v>
      </c>
      <c r="AE33" s="24">
        <f>'BIM Main Item 25-26'!AE34</f>
        <v>0</v>
      </c>
      <c r="AF33" s="23">
        <f>'BIM Main Item 25-26'!AF34</f>
        <v>0</v>
      </c>
      <c r="AG33" s="23">
        <f>'BIM Main Item 25-26'!AG34</f>
        <v>2</v>
      </c>
      <c r="AH33" s="23">
        <f>'BIM Main Item 25-26'!AH34</f>
        <v>2</v>
      </c>
      <c r="AI33" s="23">
        <f>'BIM Main Item 25-26'!AI34</f>
        <v>0</v>
      </c>
      <c r="AJ33" s="23">
        <f>'BIM Main Item 25-26'!AK34</f>
        <v>2</v>
      </c>
      <c r="AK33" s="24">
        <f>'BIM Main Item 25-26'!AL34</f>
        <v>0</v>
      </c>
      <c r="AL33" s="23">
        <f>'BIM Main Item 25-26'!AM34</f>
        <v>0</v>
      </c>
      <c r="AM33" s="23">
        <f>'BIM Main Item 25-26'!AN34</f>
        <v>0</v>
      </c>
      <c r="AN33" s="23">
        <f>'BIM Main Item 25-26'!AO34</f>
        <v>0</v>
      </c>
      <c r="AO33" s="23">
        <f>'BIM Main Item 25-26'!AP34</f>
        <v>0</v>
      </c>
      <c r="AP33" s="23">
        <f>'BIM Main Item 25-26'!AR34</f>
        <v>0</v>
      </c>
      <c r="AQ33" s="24">
        <f>'BIM Main Item 25-26'!AS34</f>
        <v>0</v>
      </c>
      <c r="AR33" s="23">
        <f>'BIM Main Item 25-26'!AT34</f>
        <v>0</v>
      </c>
      <c r="AS33" s="23">
        <f>'BIM Main Item 25-26'!AU34</f>
        <v>4</v>
      </c>
      <c r="AT33" s="23">
        <f>'BIM Main Item 25-26'!AV34</f>
        <v>4</v>
      </c>
      <c r="AU33" s="23">
        <f>'BIM Main Item 25-26'!AW34</f>
        <v>0</v>
      </c>
      <c r="AV33" s="23">
        <f>'BIM Main Item 25-26'!AY34</f>
        <v>4</v>
      </c>
      <c r="AW33" s="24">
        <f>'BIM Main Item 25-26'!AZ34</f>
        <v>0</v>
      </c>
      <c r="AX33" s="23">
        <f>'BIM Main Item 25-26'!BA34</f>
        <v>7</v>
      </c>
      <c r="AY33" s="23">
        <f>'BIM Main Item 25-26'!BB34</f>
        <v>3</v>
      </c>
      <c r="AZ33" s="23">
        <f>'BIM Main Item 25-26'!BC34</f>
        <v>10</v>
      </c>
      <c r="BA33" s="23">
        <f>'BIM Main Item 25-26'!BD34</f>
        <v>0</v>
      </c>
      <c r="BB33" s="23">
        <f>'BIM Main Item 25-26'!BF34</f>
        <v>10</v>
      </c>
      <c r="BC33" s="24">
        <f>'BIM Main Item 25-26'!BG34</f>
        <v>0</v>
      </c>
      <c r="BD33" s="23">
        <f>'BIM Main Item 25-26'!BH34</f>
        <v>0</v>
      </c>
      <c r="BE33" s="23">
        <f>'BIM Main Item 25-26'!BI34</f>
        <v>0</v>
      </c>
      <c r="BF33" s="23">
        <f>'BIM Main Item 25-26'!BJ34</f>
        <v>0</v>
      </c>
      <c r="BG33" s="23">
        <f>'BIM Main Item 25-26'!BK34</f>
        <v>0</v>
      </c>
      <c r="BH33" s="23">
        <f>'BIM Main Item 25-26'!BM34</f>
        <v>0</v>
      </c>
      <c r="BI33" s="24">
        <f>'BIM Main Item 25-26'!BN34</f>
        <v>0</v>
      </c>
      <c r="BJ33" s="23">
        <f>'BIM Main Item 25-26'!BO34</f>
        <v>0</v>
      </c>
      <c r="BK33" s="23">
        <f>'BIM Main Item 25-26'!BP34</f>
        <v>0</v>
      </c>
      <c r="BL33" s="23">
        <f>'BIM Main Item 25-26'!BQ34</f>
        <v>0</v>
      </c>
      <c r="BM33" s="23">
        <f>'BIM Main Item 25-26'!BR34</f>
        <v>0</v>
      </c>
      <c r="BN33" s="23">
        <f>'BIM Main Item 25-26'!BT34</f>
        <v>0</v>
      </c>
      <c r="BO33" s="24">
        <f>'BIM Main Item 25-26'!BU34</f>
        <v>0</v>
      </c>
      <c r="BP33" s="23">
        <f>'BIM Main Item 25-26'!BV34</f>
        <v>0</v>
      </c>
      <c r="BQ33" s="23">
        <f>'BIM Main Item 25-26'!BW34</f>
        <v>0</v>
      </c>
      <c r="BR33" s="23">
        <f>'BIM Main Item 25-26'!BX34</f>
        <v>0</v>
      </c>
      <c r="BS33" s="23">
        <f>'BIM Main Item 25-26'!BY34</f>
        <v>0</v>
      </c>
      <c r="BT33" s="23">
        <f>'BIM Main Item 25-26'!CA34</f>
        <v>0</v>
      </c>
      <c r="BU33" s="24">
        <f>'BIM Main Item 25-26'!CB34</f>
        <v>0</v>
      </c>
      <c r="BV33" s="23">
        <f>'BIM Main Item 25-26'!CC34</f>
        <v>2</v>
      </c>
      <c r="BW33" s="23">
        <f>'BIM Main Item 25-26'!CD34</f>
        <v>2</v>
      </c>
      <c r="BX33" s="23">
        <f>'BIM Main Item 25-26'!CE34</f>
        <v>4</v>
      </c>
      <c r="BY33" s="23">
        <f>'BIM Main Item 25-26'!CF34</f>
        <v>0</v>
      </c>
      <c r="BZ33" s="23">
        <f>'BIM Main Item 25-26'!CH34</f>
        <v>4</v>
      </c>
      <c r="CA33" s="24">
        <f>'BIM Main Item 25-26'!CI34</f>
        <v>0</v>
      </c>
      <c r="CB33" s="23">
        <f>'BIM Main Item 25-26'!CJ34</f>
        <v>0</v>
      </c>
      <c r="CC33" s="23">
        <f>'BIM Main Item 25-26'!CK34</f>
        <v>12</v>
      </c>
      <c r="CD33" s="23">
        <f>'BIM Main Item 25-26'!CL34</f>
        <v>12</v>
      </c>
      <c r="CE33" s="23">
        <f>'BIM Main Item 25-26'!CM34</f>
        <v>0</v>
      </c>
      <c r="CF33" s="23">
        <f>'BIM Main Item 25-26'!CO34</f>
        <v>12</v>
      </c>
      <c r="CG33" s="24">
        <f>'BIM Main Item 25-26'!CP34</f>
        <v>0</v>
      </c>
      <c r="CH33" s="23">
        <f>'BIM Main Item 25-26'!CQ34</f>
        <v>0</v>
      </c>
      <c r="CI33" s="23">
        <f>'BIM Main Item 25-26'!CR34</f>
        <v>0</v>
      </c>
      <c r="CJ33" s="23">
        <f>'BIM Main Item 25-26'!CS34</f>
        <v>0</v>
      </c>
      <c r="CK33" s="23">
        <f>'BIM Main Item 25-26'!CT34</f>
        <v>0</v>
      </c>
      <c r="CL33" s="23">
        <f>'BIM Main Item 25-26'!CV34</f>
        <v>0</v>
      </c>
      <c r="CM33" s="24">
        <f>'BIM Main Item 25-26'!CW34</f>
        <v>0</v>
      </c>
      <c r="CN33" s="23">
        <f>'BIM Main Item 25-26'!CX34</f>
        <v>7</v>
      </c>
      <c r="CO33" s="23">
        <f>'BIM Main Item 25-26'!CY34</f>
        <v>4</v>
      </c>
      <c r="CP33" s="23">
        <f>'BIM Main Item 25-26'!CZ34</f>
        <v>11</v>
      </c>
      <c r="CQ33" s="23">
        <f>'BIM Main Item 25-26'!DA34</f>
        <v>0</v>
      </c>
      <c r="CR33" s="23">
        <f>'BIM Main Item 25-26'!DC34</f>
        <v>11</v>
      </c>
      <c r="CS33" s="24">
        <f>'BIM Main Item 25-26'!DD34</f>
        <v>0</v>
      </c>
      <c r="CT33" s="23">
        <f>'BIM Main Item 25-26'!DE34</f>
        <v>0</v>
      </c>
      <c r="CU33" s="23">
        <f>'BIM Main Item 25-26'!DF34</f>
        <v>0</v>
      </c>
      <c r="CV33" s="23">
        <f>'BIM Main Item 25-26'!DG34</f>
        <v>0</v>
      </c>
      <c r="CW33" s="23">
        <f>'BIM Main Item 25-26'!DH34</f>
        <v>0</v>
      </c>
      <c r="CX33" s="23">
        <f>'BIM Main Item 25-26'!DJ34</f>
        <v>0</v>
      </c>
      <c r="CY33" s="24">
        <f>'BIM Main Item 25-26'!DK34</f>
        <v>0</v>
      </c>
      <c r="CZ33" s="25">
        <f>'BIM Main Item 25-26'!DR34</f>
        <v>20</v>
      </c>
      <c r="DA33" s="25">
        <f>'BIM Main Item 25-26'!DS34</f>
        <v>37</v>
      </c>
      <c r="DB33" s="25">
        <f>'BIM Main Item 25-26'!DT34</f>
        <v>57</v>
      </c>
      <c r="DC33" s="23">
        <f>'BIM Main Item 25-26'!DU34</f>
        <v>0</v>
      </c>
      <c r="DD33" s="25">
        <f>'BIM Main Item 25-26'!DW34</f>
        <v>57</v>
      </c>
      <c r="DE33" s="23"/>
      <c r="DF33" s="26">
        <f>'BIM Main Item 25-26'!DX34</f>
        <v>0</v>
      </c>
      <c r="DG33" s="27" t="e">
        <f>'BIM Main Item 25-26'!#REF!</f>
        <v>#REF!</v>
      </c>
      <c r="DH33" s="55"/>
      <c r="DI33" s="55"/>
      <c r="DJ33" s="55"/>
      <c r="DK33" s="55"/>
      <c r="DL33" s="55"/>
      <c r="DM33" s="55"/>
      <c r="DN33" s="55"/>
      <c r="DO33" s="55"/>
      <c r="DP33" s="55"/>
      <c r="DQ33" s="55"/>
    </row>
    <row r="34" spans="1:121" hidden="1" x14ac:dyDescent="0.25">
      <c r="A34" s="4">
        <f>'BIM Main Item 25-26'!A35</f>
        <v>34</v>
      </c>
      <c r="B34" s="4">
        <f>'BIM Main Item 25-26'!B35</f>
        <v>16060490</v>
      </c>
      <c r="C34" s="4" t="str">
        <f>'BIM Main Item 25-26'!C35</f>
        <v>Clutch Drive Assembly</v>
      </c>
      <c r="D34" s="4"/>
      <c r="E34" s="4" t="e">
        <f>'BIM Main Item 25-26'!#REF!</f>
        <v>#REF!</v>
      </c>
      <c r="F34" s="6" t="e">
        <f>'BIM Main Item 25-26'!#REF!</f>
        <v>#REF!</v>
      </c>
      <c r="G34" s="6" t="e">
        <f>'BIM Main Item 25-26'!#REF!</f>
        <v>#REF!</v>
      </c>
      <c r="H34" s="23">
        <f>'BIM Main Item 25-26'!D35</f>
        <v>0</v>
      </c>
      <c r="I34" s="23">
        <f>'BIM Main Item 25-26'!E35</f>
        <v>22</v>
      </c>
      <c r="J34" s="23">
        <f>'BIM Main Item 25-26'!F35</f>
        <v>22</v>
      </c>
      <c r="K34" s="23">
        <f>'BIM Main Item 25-26'!G35</f>
        <v>8</v>
      </c>
      <c r="L34" s="23">
        <f>'BIM Main Item 25-26'!I35</f>
        <v>14</v>
      </c>
      <c r="M34" s="24">
        <f>'BIM Main Item 25-26'!J35</f>
        <v>0</v>
      </c>
      <c r="N34" s="23">
        <f>'BIM Main Item 25-26'!K35</f>
        <v>0</v>
      </c>
      <c r="O34" s="23">
        <f>'BIM Main Item 25-26'!L35</f>
        <v>6</v>
      </c>
      <c r="P34" s="23">
        <f>'BIM Main Item 25-26'!M35</f>
        <v>6</v>
      </c>
      <c r="Q34" s="23">
        <f>'BIM Main Item 25-26'!N35</f>
        <v>6</v>
      </c>
      <c r="R34" s="23">
        <f>'BIM Main Item 25-26'!P35</f>
        <v>0</v>
      </c>
      <c r="S34" s="24">
        <f>'BIM Main Item 25-26'!Q35</f>
        <v>0</v>
      </c>
      <c r="T34" s="23">
        <f>'BIM Main Item 25-26'!R35</f>
        <v>0</v>
      </c>
      <c r="U34" s="23">
        <f>'BIM Main Item 25-26'!S35</f>
        <v>5</v>
      </c>
      <c r="V34" s="23">
        <f>'BIM Main Item 25-26'!T35</f>
        <v>5</v>
      </c>
      <c r="W34" s="23">
        <f>'BIM Main Item 25-26'!U35</f>
        <v>0</v>
      </c>
      <c r="X34" s="23">
        <f>'BIM Main Item 25-26'!W35</f>
        <v>0</v>
      </c>
      <c r="Y34" s="24">
        <f>'BIM Main Item 25-26'!X35</f>
        <v>0</v>
      </c>
      <c r="Z34" s="23">
        <f>'BIM Main Item 25-26'!Y35</f>
        <v>-12</v>
      </c>
      <c r="AA34" s="23">
        <f>'BIM Main Item 25-26'!Z35</f>
        <v>52</v>
      </c>
      <c r="AB34" s="23">
        <f>'BIM Main Item 25-26'!AA35</f>
        <v>40</v>
      </c>
      <c r="AC34" s="23">
        <f>'BIM Main Item 25-26'!AB35</f>
        <v>4</v>
      </c>
      <c r="AD34" s="23">
        <f>'BIM Main Item 25-26'!AD35</f>
        <v>30</v>
      </c>
      <c r="AE34" s="24">
        <f>'BIM Main Item 25-26'!AE35</f>
        <v>0</v>
      </c>
      <c r="AF34" s="23">
        <f>'BIM Main Item 25-26'!AF35</f>
        <v>0</v>
      </c>
      <c r="AG34" s="23">
        <f>'BIM Main Item 25-26'!AG35</f>
        <v>5</v>
      </c>
      <c r="AH34" s="23">
        <f>'BIM Main Item 25-26'!AH35</f>
        <v>5</v>
      </c>
      <c r="AI34" s="23">
        <f>'BIM Main Item 25-26'!AI35</f>
        <v>4</v>
      </c>
      <c r="AJ34" s="23">
        <f>'BIM Main Item 25-26'!AK35</f>
        <v>0</v>
      </c>
      <c r="AK34" s="24">
        <f>'BIM Main Item 25-26'!AL35</f>
        <v>0</v>
      </c>
      <c r="AL34" s="23">
        <f>'BIM Main Item 25-26'!AM35</f>
        <v>0</v>
      </c>
      <c r="AM34" s="23">
        <f>'BIM Main Item 25-26'!AN35</f>
        <v>0</v>
      </c>
      <c r="AN34" s="23">
        <f>'BIM Main Item 25-26'!AO35</f>
        <v>0</v>
      </c>
      <c r="AO34" s="23">
        <f>'BIM Main Item 25-26'!AP35</f>
        <v>0</v>
      </c>
      <c r="AP34" s="23">
        <f>'BIM Main Item 25-26'!AR35</f>
        <v>0</v>
      </c>
      <c r="AQ34" s="24">
        <f>'BIM Main Item 25-26'!AS35</f>
        <v>0</v>
      </c>
      <c r="AR34" s="23">
        <f>'BIM Main Item 25-26'!AT35</f>
        <v>-8</v>
      </c>
      <c r="AS34" s="23">
        <f>'BIM Main Item 25-26'!AU35</f>
        <v>30</v>
      </c>
      <c r="AT34" s="23">
        <f>'BIM Main Item 25-26'!AV35</f>
        <v>22</v>
      </c>
      <c r="AU34" s="23">
        <f>'BIM Main Item 25-26'!AW35</f>
        <v>8</v>
      </c>
      <c r="AV34" s="23">
        <f>'BIM Main Item 25-26'!AY35</f>
        <v>14</v>
      </c>
      <c r="AW34" s="24">
        <f>'BIM Main Item 25-26'!AZ35</f>
        <v>0</v>
      </c>
      <c r="AX34" s="23">
        <f>'BIM Main Item 25-26'!BA35</f>
        <v>-19</v>
      </c>
      <c r="AY34" s="23">
        <f>'BIM Main Item 25-26'!BB35</f>
        <v>113</v>
      </c>
      <c r="AZ34" s="23">
        <f>'BIM Main Item 25-26'!BC35</f>
        <v>94</v>
      </c>
      <c r="BA34" s="23">
        <f>'BIM Main Item 25-26'!BD35</f>
        <v>36</v>
      </c>
      <c r="BB34" s="23">
        <f>'BIM Main Item 25-26'!BF35</f>
        <v>58</v>
      </c>
      <c r="BC34" s="24">
        <f>'BIM Main Item 25-26'!BG35</f>
        <v>0</v>
      </c>
      <c r="BD34" s="23">
        <f>'BIM Main Item 25-26'!BH35</f>
        <v>-8</v>
      </c>
      <c r="BE34" s="23">
        <f>'BIM Main Item 25-26'!BI35</f>
        <v>12</v>
      </c>
      <c r="BF34" s="23">
        <f>'BIM Main Item 25-26'!BJ35</f>
        <v>4</v>
      </c>
      <c r="BG34" s="23">
        <f>'BIM Main Item 25-26'!BK35</f>
        <v>4</v>
      </c>
      <c r="BH34" s="23">
        <f>'BIM Main Item 25-26'!BM35</f>
        <v>0</v>
      </c>
      <c r="BI34" s="24">
        <f>'BIM Main Item 25-26'!BN35</f>
        <v>0</v>
      </c>
      <c r="BJ34" s="23">
        <f>'BIM Main Item 25-26'!BO35</f>
        <v>2</v>
      </c>
      <c r="BK34" s="23">
        <f>'BIM Main Item 25-26'!BP35</f>
        <v>7</v>
      </c>
      <c r="BL34" s="23">
        <f>'BIM Main Item 25-26'!BQ35</f>
        <v>9</v>
      </c>
      <c r="BM34" s="23">
        <f>'BIM Main Item 25-26'!BR35</f>
        <v>8</v>
      </c>
      <c r="BN34" s="23">
        <f>'BIM Main Item 25-26'!BT35</f>
        <v>1</v>
      </c>
      <c r="BO34" s="24">
        <f>'BIM Main Item 25-26'!BU35</f>
        <v>0</v>
      </c>
      <c r="BP34" s="23">
        <f>'BIM Main Item 25-26'!BV35</f>
        <v>0</v>
      </c>
      <c r="BQ34" s="23">
        <f>'BIM Main Item 25-26'!BW35</f>
        <v>6</v>
      </c>
      <c r="BR34" s="23">
        <f>'BIM Main Item 25-26'!BX35</f>
        <v>6</v>
      </c>
      <c r="BS34" s="23">
        <f>'BIM Main Item 25-26'!BY35</f>
        <v>0</v>
      </c>
      <c r="BT34" s="23">
        <f>'BIM Main Item 25-26'!CA35</f>
        <v>6</v>
      </c>
      <c r="BU34" s="24">
        <f>'BIM Main Item 25-26'!CB35</f>
        <v>0</v>
      </c>
      <c r="BV34" s="23">
        <f>'BIM Main Item 25-26'!CC35</f>
        <v>0</v>
      </c>
      <c r="BW34" s="23">
        <f>'BIM Main Item 25-26'!CD35</f>
        <v>2</v>
      </c>
      <c r="BX34" s="23">
        <f>'BIM Main Item 25-26'!CE35</f>
        <v>2</v>
      </c>
      <c r="BY34" s="23">
        <f>'BIM Main Item 25-26'!CF35</f>
        <v>2</v>
      </c>
      <c r="BZ34" s="23">
        <f>'BIM Main Item 25-26'!CH35</f>
        <v>0</v>
      </c>
      <c r="CA34" s="24">
        <f>'BIM Main Item 25-26'!CI35</f>
        <v>0</v>
      </c>
      <c r="CB34" s="23">
        <f>'BIM Main Item 25-26'!CJ35</f>
        <v>-4</v>
      </c>
      <c r="CC34" s="23">
        <f>'BIM Main Item 25-26'!CK35</f>
        <v>58</v>
      </c>
      <c r="CD34" s="23">
        <f>'BIM Main Item 25-26'!CL35</f>
        <v>54</v>
      </c>
      <c r="CE34" s="23">
        <f>'BIM Main Item 25-26'!CM35</f>
        <v>43</v>
      </c>
      <c r="CF34" s="23">
        <f>'BIM Main Item 25-26'!CO35</f>
        <v>11</v>
      </c>
      <c r="CG34" s="24">
        <f>'BIM Main Item 25-26'!CP35</f>
        <v>0</v>
      </c>
      <c r="CH34" s="23">
        <f>'BIM Main Item 25-26'!CQ35</f>
        <v>0</v>
      </c>
      <c r="CI34" s="23">
        <f>'BIM Main Item 25-26'!CR35</f>
        <v>5</v>
      </c>
      <c r="CJ34" s="23">
        <f>'BIM Main Item 25-26'!CS35</f>
        <v>5</v>
      </c>
      <c r="CK34" s="23">
        <f>'BIM Main Item 25-26'!CT35</f>
        <v>5</v>
      </c>
      <c r="CL34" s="23">
        <f>'BIM Main Item 25-26'!CV35</f>
        <v>0</v>
      </c>
      <c r="CM34" s="24">
        <f>'BIM Main Item 25-26'!CW35</f>
        <v>0</v>
      </c>
      <c r="CN34" s="23">
        <f>'BIM Main Item 25-26'!CX35</f>
        <v>0</v>
      </c>
      <c r="CO34" s="23">
        <f>'BIM Main Item 25-26'!CY35</f>
        <v>6</v>
      </c>
      <c r="CP34" s="23">
        <f>'BIM Main Item 25-26'!CZ35</f>
        <v>6</v>
      </c>
      <c r="CQ34" s="23">
        <f>'BIM Main Item 25-26'!DA35</f>
        <v>4</v>
      </c>
      <c r="CR34" s="23">
        <f>'BIM Main Item 25-26'!DC35</f>
        <v>2</v>
      </c>
      <c r="CS34" s="24">
        <f>'BIM Main Item 25-26'!DD35</f>
        <v>0</v>
      </c>
      <c r="CT34" s="23">
        <f>'BIM Main Item 25-26'!DE35</f>
        <v>0</v>
      </c>
      <c r="CU34" s="23">
        <f>'BIM Main Item 25-26'!DF35</f>
        <v>0</v>
      </c>
      <c r="CV34" s="23">
        <f>'BIM Main Item 25-26'!DG35</f>
        <v>0</v>
      </c>
      <c r="CW34" s="23">
        <f>'BIM Main Item 25-26'!DH35</f>
        <v>0</v>
      </c>
      <c r="CX34" s="23">
        <f>'BIM Main Item 25-26'!DJ35</f>
        <v>0</v>
      </c>
      <c r="CY34" s="24">
        <f>'BIM Main Item 25-26'!DK35</f>
        <v>0</v>
      </c>
      <c r="CZ34" s="25">
        <f>'BIM Main Item 25-26'!DR35</f>
        <v>-49</v>
      </c>
      <c r="DA34" s="25">
        <f>'BIM Main Item 25-26'!DS35</f>
        <v>329</v>
      </c>
      <c r="DB34" s="25">
        <f>'BIM Main Item 25-26'!DT35</f>
        <v>280</v>
      </c>
      <c r="DC34" s="23">
        <f>'BIM Main Item 25-26'!DU35</f>
        <v>132</v>
      </c>
      <c r="DD34" s="25">
        <f>'BIM Main Item 25-26'!DW35</f>
        <v>136</v>
      </c>
      <c r="DE34" s="23"/>
      <c r="DF34" s="26">
        <f>'BIM Main Item 25-26'!DX35</f>
        <v>51.428571428571423</v>
      </c>
      <c r="DG34" s="27" t="e">
        <f>'BIM Main Item 25-26'!#REF!</f>
        <v>#REF!</v>
      </c>
      <c r="DH34" s="55"/>
      <c r="DI34" s="55"/>
      <c r="DJ34" s="55"/>
      <c r="DK34" s="55"/>
      <c r="DL34" s="55"/>
      <c r="DM34" s="55"/>
      <c r="DN34" s="55"/>
      <c r="DO34" s="55"/>
      <c r="DP34" s="55"/>
      <c r="DQ34" s="55"/>
    </row>
    <row r="35" spans="1:121" hidden="1" x14ac:dyDescent="0.25">
      <c r="A35" s="4">
        <f>'BIM Main Item 25-26'!A36</f>
        <v>35</v>
      </c>
      <c r="B35" s="4">
        <f>'BIM Main Item 25-26'!B36</f>
        <v>16060970</v>
      </c>
      <c r="C35" s="4" t="str">
        <f>'BIM Main Item 25-26'!C36</f>
        <v>Clutch Drive Assembly (Overhauling)</v>
      </c>
      <c r="D35" s="4"/>
      <c r="E35" s="4" t="e">
        <f>'BIM Main Item 25-26'!#REF!</f>
        <v>#REF!</v>
      </c>
      <c r="F35" s="6" t="e">
        <f>'BIM Main Item 25-26'!#REF!</f>
        <v>#REF!</v>
      </c>
      <c r="G35" s="6" t="e">
        <f>'BIM Main Item 25-26'!#REF!</f>
        <v>#REF!</v>
      </c>
      <c r="H35" s="23">
        <f>'BIM Main Item 25-26'!D36</f>
        <v>0</v>
      </c>
      <c r="I35" s="23">
        <f>'BIM Main Item 25-26'!E36</f>
        <v>84</v>
      </c>
      <c r="J35" s="23">
        <f>'BIM Main Item 25-26'!F36</f>
        <v>84</v>
      </c>
      <c r="K35" s="23">
        <f>'BIM Main Item 25-26'!G36</f>
        <v>25</v>
      </c>
      <c r="L35" s="23">
        <f>'BIM Main Item 25-26'!I36</f>
        <v>53</v>
      </c>
      <c r="M35" s="24">
        <f>'BIM Main Item 25-26'!J36</f>
        <v>0</v>
      </c>
      <c r="N35" s="23">
        <f>'BIM Main Item 25-26'!K36</f>
        <v>0</v>
      </c>
      <c r="O35" s="23">
        <f>'BIM Main Item 25-26'!L36</f>
        <v>56</v>
      </c>
      <c r="P35" s="23">
        <f>'BIM Main Item 25-26'!M36</f>
        <v>56</v>
      </c>
      <c r="Q35" s="23">
        <f>'BIM Main Item 25-26'!N36</f>
        <v>0</v>
      </c>
      <c r="R35" s="23">
        <f>'BIM Main Item 25-26'!P36</f>
        <v>56</v>
      </c>
      <c r="S35" s="24">
        <f>'BIM Main Item 25-26'!Q36</f>
        <v>0</v>
      </c>
      <c r="T35" s="23">
        <f>'BIM Main Item 25-26'!R36</f>
        <v>0</v>
      </c>
      <c r="U35" s="23">
        <f>'BIM Main Item 25-26'!S36</f>
        <v>12</v>
      </c>
      <c r="V35" s="23">
        <f>'BIM Main Item 25-26'!T36</f>
        <v>12</v>
      </c>
      <c r="W35" s="23">
        <f>'BIM Main Item 25-26'!U36</f>
        <v>0</v>
      </c>
      <c r="X35" s="23">
        <f>'BIM Main Item 25-26'!W36</f>
        <v>12</v>
      </c>
      <c r="Y35" s="24">
        <f>'BIM Main Item 25-26'!X36</f>
        <v>0</v>
      </c>
      <c r="Z35" s="23">
        <f>'BIM Main Item 25-26'!Y36</f>
        <v>0</v>
      </c>
      <c r="AA35" s="23">
        <f>'BIM Main Item 25-26'!Z36</f>
        <v>13</v>
      </c>
      <c r="AB35" s="23">
        <f>'BIM Main Item 25-26'!AA36</f>
        <v>13</v>
      </c>
      <c r="AC35" s="23">
        <f>'BIM Main Item 25-26'!AB36</f>
        <v>2</v>
      </c>
      <c r="AD35" s="23">
        <f>'BIM Main Item 25-26'!AD36</f>
        <v>1</v>
      </c>
      <c r="AE35" s="24">
        <f>'BIM Main Item 25-26'!AE36</f>
        <v>0</v>
      </c>
      <c r="AF35" s="23">
        <f>'BIM Main Item 25-26'!AF36</f>
        <v>0</v>
      </c>
      <c r="AG35" s="23">
        <f>'BIM Main Item 25-26'!AG36</f>
        <v>0</v>
      </c>
      <c r="AH35" s="23">
        <f>'BIM Main Item 25-26'!AH36</f>
        <v>0</v>
      </c>
      <c r="AI35" s="23">
        <f>'BIM Main Item 25-26'!AI36</f>
        <v>20</v>
      </c>
      <c r="AJ35" s="23">
        <f>'BIM Main Item 25-26'!AK36</f>
        <v>-20</v>
      </c>
      <c r="AK35" s="24">
        <f>'BIM Main Item 25-26'!AL36</f>
        <v>0</v>
      </c>
      <c r="AL35" s="23">
        <f>'BIM Main Item 25-26'!AM36</f>
        <v>0</v>
      </c>
      <c r="AM35" s="23">
        <f>'BIM Main Item 25-26'!AN36</f>
        <v>2</v>
      </c>
      <c r="AN35" s="23">
        <f>'BIM Main Item 25-26'!AO36</f>
        <v>2</v>
      </c>
      <c r="AO35" s="23">
        <f>'BIM Main Item 25-26'!AP36</f>
        <v>5</v>
      </c>
      <c r="AP35" s="23">
        <f>'BIM Main Item 25-26'!AR36</f>
        <v>-3</v>
      </c>
      <c r="AQ35" s="24">
        <f>'BIM Main Item 25-26'!AS36</f>
        <v>0</v>
      </c>
      <c r="AR35" s="23">
        <f>'BIM Main Item 25-26'!AT36</f>
        <v>0</v>
      </c>
      <c r="AS35" s="23">
        <f>'BIM Main Item 25-26'!AU36</f>
        <v>129</v>
      </c>
      <c r="AT35" s="23">
        <f>'BIM Main Item 25-26'!AV36</f>
        <v>129</v>
      </c>
      <c r="AU35" s="23">
        <f>'BIM Main Item 25-26'!AW36</f>
        <v>16</v>
      </c>
      <c r="AV35" s="23">
        <f>'BIM Main Item 25-26'!AY36</f>
        <v>65</v>
      </c>
      <c r="AW35" s="24">
        <f>'BIM Main Item 25-26'!AZ36</f>
        <v>0</v>
      </c>
      <c r="AX35" s="23">
        <f>'BIM Main Item 25-26'!BA36</f>
        <v>0</v>
      </c>
      <c r="AY35" s="23">
        <f>'BIM Main Item 25-26'!BB36</f>
        <v>96</v>
      </c>
      <c r="AZ35" s="23">
        <f>'BIM Main Item 25-26'!BC36</f>
        <v>96</v>
      </c>
      <c r="BA35" s="23">
        <f>'BIM Main Item 25-26'!BD36</f>
        <v>21</v>
      </c>
      <c r="BB35" s="23">
        <f>'BIM Main Item 25-26'!BF36</f>
        <v>75</v>
      </c>
      <c r="BC35" s="24">
        <f>'BIM Main Item 25-26'!BG36</f>
        <v>0</v>
      </c>
      <c r="BD35" s="23">
        <f>'BIM Main Item 25-26'!BH36</f>
        <v>0</v>
      </c>
      <c r="BE35" s="23">
        <f>'BIM Main Item 25-26'!BI36</f>
        <v>52</v>
      </c>
      <c r="BF35" s="23">
        <f>'BIM Main Item 25-26'!BJ36</f>
        <v>52</v>
      </c>
      <c r="BG35" s="23">
        <f>'BIM Main Item 25-26'!BK36</f>
        <v>8</v>
      </c>
      <c r="BH35" s="23">
        <f>'BIM Main Item 25-26'!BM36</f>
        <v>44</v>
      </c>
      <c r="BI35" s="24">
        <f>'BIM Main Item 25-26'!BN36</f>
        <v>0</v>
      </c>
      <c r="BJ35" s="23">
        <f>'BIM Main Item 25-26'!BO36</f>
        <v>0</v>
      </c>
      <c r="BK35" s="23">
        <f>'BIM Main Item 25-26'!BP36</f>
        <v>143</v>
      </c>
      <c r="BL35" s="23">
        <f>'BIM Main Item 25-26'!BQ36</f>
        <v>143</v>
      </c>
      <c r="BM35" s="23">
        <f>'BIM Main Item 25-26'!BR36</f>
        <v>12</v>
      </c>
      <c r="BN35" s="23">
        <f>'BIM Main Item 25-26'!BT36</f>
        <v>131</v>
      </c>
      <c r="BO35" s="24">
        <f>'BIM Main Item 25-26'!BU36</f>
        <v>0</v>
      </c>
      <c r="BP35" s="23">
        <f>'BIM Main Item 25-26'!BV36</f>
        <v>0</v>
      </c>
      <c r="BQ35" s="23">
        <f>'BIM Main Item 25-26'!BW36</f>
        <v>23</v>
      </c>
      <c r="BR35" s="23">
        <f>'BIM Main Item 25-26'!BX36</f>
        <v>23</v>
      </c>
      <c r="BS35" s="23">
        <f>'BIM Main Item 25-26'!BY36</f>
        <v>20</v>
      </c>
      <c r="BT35" s="23">
        <f>'BIM Main Item 25-26'!CA36</f>
        <v>3</v>
      </c>
      <c r="BU35" s="24">
        <f>'BIM Main Item 25-26'!CB36</f>
        <v>0</v>
      </c>
      <c r="BV35" s="23">
        <f>'BIM Main Item 25-26'!CC36</f>
        <v>0</v>
      </c>
      <c r="BW35" s="23">
        <f>'BIM Main Item 25-26'!CD36</f>
        <v>26</v>
      </c>
      <c r="BX35" s="23">
        <f>'BIM Main Item 25-26'!CE36</f>
        <v>26</v>
      </c>
      <c r="BY35" s="23">
        <f>'BIM Main Item 25-26'!CF36</f>
        <v>8</v>
      </c>
      <c r="BZ35" s="23">
        <f>'BIM Main Item 25-26'!CH36</f>
        <v>8</v>
      </c>
      <c r="CA35" s="24">
        <f>'BIM Main Item 25-26'!CI36</f>
        <v>0</v>
      </c>
      <c r="CB35" s="23">
        <f>'BIM Main Item 25-26'!CJ36</f>
        <v>0</v>
      </c>
      <c r="CC35" s="23">
        <f>'BIM Main Item 25-26'!CK36</f>
        <v>29</v>
      </c>
      <c r="CD35" s="23">
        <f>'BIM Main Item 25-26'!CL36</f>
        <v>29</v>
      </c>
      <c r="CE35" s="23">
        <f>'BIM Main Item 25-26'!CM36</f>
        <v>10</v>
      </c>
      <c r="CF35" s="23">
        <f>'BIM Main Item 25-26'!CO36</f>
        <v>17</v>
      </c>
      <c r="CG35" s="24">
        <f>'BIM Main Item 25-26'!CP36</f>
        <v>0</v>
      </c>
      <c r="CH35" s="23">
        <f>'BIM Main Item 25-26'!CQ36</f>
        <v>0</v>
      </c>
      <c r="CI35" s="23">
        <f>'BIM Main Item 25-26'!CR36</f>
        <v>0</v>
      </c>
      <c r="CJ35" s="23">
        <f>'BIM Main Item 25-26'!CS36</f>
        <v>0</v>
      </c>
      <c r="CK35" s="23">
        <f>'BIM Main Item 25-26'!CT36</f>
        <v>25</v>
      </c>
      <c r="CL35" s="23">
        <f>'BIM Main Item 25-26'!CV36</f>
        <v>-25</v>
      </c>
      <c r="CM35" s="24">
        <f>'BIM Main Item 25-26'!CW36</f>
        <v>0</v>
      </c>
      <c r="CN35" s="23">
        <f>'BIM Main Item 25-26'!CX36</f>
        <v>0</v>
      </c>
      <c r="CO35" s="23">
        <f>'BIM Main Item 25-26'!CY36</f>
        <v>12</v>
      </c>
      <c r="CP35" s="23">
        <f>'BIM Main Item 25-26'!CZ36</f>
        <v>12</v>
      </c>
      <c r="CQ35" s="23">
        <f>'BIM Main Item 25-26'!DA36</f>
        <v>8</v>
      </c>
      <c r="CR35" s="23">
        <f>'BIM Main Item 25-26'!DC36</f>
        <v>4</v>
      </c>
      <c r="CS35" s="24">
        <f>'BIM Main Item 25-26'!DD36</f>
        <v>0</v>
      </c>
      <c r="CT35" s="23">
        <f>'BIM Main Item 25-26'!DE36</f>
        <v>0</v>
      </c>
      <c r="CU35" s="23">
        <f>'BIM Main Item 25-26'!DF36</f>
        <v>32</v>
      </c>
      <c r="CV35" s="23">
        <f>'BIM Main Item 25-26'!DG36</f>
        <v>32</v>
      </c>
      <c r="CW35" s="23">
        <f>'BIM Main Item 25-26'!DH36</f>
        <v>1</v>
      </c>
      <c r="CX35" s="23">
        <f>'BIM Main Item 25-26'!DJ36</f>
        <v>31</v>
      </c>
      <c r="CY35" s="24">
        <f>'BIM Main Item 25-26'!DK36</f>
        <v>0</v>
      </c>
      <c r="CZ35" s="25">
        <f>'BIM Main Item 25-26'!DR36</f>
        <v>0</v>
      </c>
      <c r="DA35" s="25">
        <f>'BIM Main Item 25-26'!DS36</f>
        <v>709</v>
      </c>
      <c r="DB35" s="25">
        <f>'BIM Main Item 25-26'!DT36</f>
        <v>709</v>
      </c>
      <c r="DC35" s="23">
        <f>'BIM Main Item 25-26'!DU36</f>
        <v>181</v>
      </c>
      <c r="DD35" s="25">
        <f>'BIM Main Item 25-26'!DW36</f>
        <v>452</v>
      </c>
      <c r="DE35" s="23"/>
      <c r="DF35" s="26">
        <f>'BIM Main Item 25-26'!DX36</f>
        <v>36.248236953455567</v>
      </c>
      <c r="DG35" s="27" t="e">
        <f>'BIM Main Item 25-26'!#REF!</f>
        <v>#REF!</v>
      </c>
      <c r="DH35" s="55"/>
      <c r="DI35" s="55"/>
      <c r="DJ35" s="55"/>
      <c r="DK35" s="55"/>
      <c r="DL35" s="55"/>
      <c r="DM35" s="55"/>
      <c r="DN35" s="55"/>
      <c r="DO35" s="55"/>
      <c r="DP35" s="55"/>
      <c r="DQ35" s="55"/>
    </row>
    <row r="36" spans="1:121" hidden="1" x14ac:dyDescent="0.25">
      <c r="A36" s="4">
        <f>'BIM Main Item 25-26'!A37</f>
        <v>36</v>
      </c>
      <c r="B36" s="4">
        <f>'BIM Main Item 25-26'!B37</f>
        <v>16070100</v>
      </c>
      <c r="C36" s="4" t="str">
        <f>'BIM Main Item 25-26'!C37</f>
        <v>Water Pump Left Bank</v>
      </c>
      <c r="D36" s="4"/>
      <c r="E36" s="4" t="e">
        <f>'BIM Main Item 25-26'!#REF!</f>
        <v>#REF!</v>
      </c>
      <c r="F36" s="6" t="e">
        <f>'BIM Main Item 25-26'!#REF!</f>
        <v>#REF!</v>
      </c>
      <c r="G36" s="6" t="e">
        <f>'BIM Main Item 25-26'!#REF!</f>
        <v>#REF!</v>
      </c>
      <c r="H36" s="23">
        <f>'BIM Main Item 25-26'!D37</f>
        <v>35</v>
      </c>
      <c r="I36" s="23">
        <f>'BIM Main Item 25-26'!E37</f>
        <v>8</v>
      </c>
      <c r="J36" s="23">
        <f>'BIM Main Item 25-26'!F37</f>
        <v>43</v>
      </c>
      <c r="K36" s="23">
        <f>'BIM Main Item 25-26'!G37</f>
        <v>0</v>
      </c>
      <c r="L36" s="23">
        <f>'BIM Main Item 25-26'!I37</f>
        <v>43</v>
      </c>
      <c r="M36" s="24">
        <f>'BIM Main Item 25-26'!J37</f>
        <v>0</v>
      </c>
      <c r="N36" s="23">
        <f>'BIM Main Item 25-26'!K37</f>
        <v>12</v>
      </c>
      <c r="O36" s="23">
        <f>'BIM Main Item 25-26'!L37</f>
        <v>6</v>
      </c>
      <c r="P36" s="23">
        <f>'BIM Main Item 25-26'!M37</f>
        <v>18</v>
      </c>
      <c r="Q36" s="23">
        <f>'BIM Main Item 25-26'!N37</f>
        <v>0</v>
      </c>
      <c r="R36" s="23">
        <f>'BIM Main Item 25-26'!P37</f>
        <v>18</v>
      </c>
      <c r="S36" s="24">
        <f>'BIM Main Item 25-26'!Q37</f>
        <v>0</v>
      </c>
      <c r="T36" s="23">
        <f>'BIM Main Item 25-26'!R37</f>
        <v>-1</v>
      </c>
      <c r="U36" s="23">
        <f>'BIM Main Item 25-26'!S37</f>
        <v>4</v>
      </c>
      <c r="V36" s="23">
        <f>'BIM Main Item 25-26'!T37</f>
        <v>3</v>
      </c>
      <c r="W36" s="23">
        <f>'BIM Main Item 25-26'!U37</f>
        <v>0</v>
      </c>
      <c r="X36" s="23">
        <f>'BIM Main Item 25-26'!W37</f>
        <v>3</v>
      </c>
      <c r="Y36" s="24">
        <f>'BIM Main Item 25-26'!X37</f>
        <v>0</v>
      </c>
      <c r="Z36" s="23">
        <f>'BIM Main Item 25-26'!Y37</f>
        <v>43</v>
      </c>
      <c r="AA36" s="23">
        <f>'BIM Main Item 25-26'!Z37</f>
        <v>52</v>
      </c>
      <c r="AB36" s="23">
        <f>'BIM Main Item 25-26'!AA37</f>
        <v>95</v>
      </c>
      <c r="AC36" s="23">
        <f>'BIM Main Item 25-26'!AB37</f>
        <v>3</v>
      </c>
      <c r="AD36" s="23">
        <f>'BIM Main Item 25-26'!AD37</f>
        <v>88</v>
      </c>
      <c r="AE36" s="24">
        <f>'BIM Main Item 25-26'!AE37</f>
        <v>0</v>
      </c>
      <c r="AF36" s="23">
        <f>'BIM Main Item 25-26'!AF37</f>
        <v>0</v>
      </c>
      <c r="AG36" s="23">
        <f>'BIM Main Item 25-26'!AG37</f>
        <v>0</v>
      </c>
      <c r="AH36" s="23">
        <f>'BIM Main Item 25-26'!AH37</f>
        <v>0</v>
      </c>
      <c r="AI36" s="23">
        <f>'BIM Main Item 25-26'!AI37</f>
        <v>0</v>
      </c>
      <c r="AJ36" s="23">
        <f>'BIM Main Item 25-26'!AK37</f>
        <v>0</v>
      </c>
      <c r="AK36" s="24">
        <f>'BIM Main Item 25-26'!AL37</f>
        <v>0</v>
      </c>
      <c r="AL36" s="23">
        <f>'BIM Main Item 25-26'!AM37</f>
        <v>11</v>
      </c>
      <c r="AM36" s="23">
        <f>'BIM Main Item 25-26'!AN37</f>
        <v>0</v>
      </c>
      <c r="AN36" s="23">
        <f>'BIM Main Item 25-26'!AO37</f>
        <v>11</v>
      </c>
      <c r="AO36" s="23">
        <f>'BIM Main Item 25-26'!AP37</f>
        <v>0</v>
      </c>
      <c r="AP36" s="23">
        <f>'BIM Main Item 25-26'!AR37</f>
        <v>11</v>
      </c>
      <c r="AQ36" s="24">
        <f>'BIM Main Item 25-26'!AS37</f>
        <v>0</v>
      </c>
      <c r="AR36" s="23">
        <f>'BIM Main Item 25-26'!AT37</f>
        <v>15</v>
      </c>
      <c r="AS36" s="23">
        <f>'BIM Main Item 25-26'!AU37</f>
        <v>43</v>
      </c>
      <c r="AT36" s="23">
        <f>'BIM Main Item 25-26'!AV37</f>
        <v>58</v>
      </c>
      <c r="AU36" s="23">
        <f>'BIM Main Item 25-26'!AW37</f>
        <v>2</v>
      </c>
      <c r="AV36" s="23">
        <f>'BIM Main Item 25-26'!AY37</f>
        <v>52</v>
      </c>
      <c r="AW36" s="24">
        <f>'BIM Main Item 25-26'!AZ37</f>
        <v>0</v>
      </c>
      <c r="AX36" s="23">
        <f>'BIM Main Item 25-26'!BA37</f>
        <v>120</v>
      </c>
      <c r="AY36" s="23">
        <f>'BIM Main Item 25-26'!BB37</f>
        <v>0</v>
      </c>
      <c r="AZ36" s="23">
        <f>'BIM Main Item 25-26'!BC37</f>
        <v>120</v>
      </c>
      <c r="BA36" s="23">
        <f>'BIM Main Item 25-26'!BD37</f>
        <v>12</v>
      </c>
      <c r="BB36" s="23">
        <f>'BIM Main Item 25-26'!BF37</f>
        <v>108</v>
      </c>
      <c r="BC36" s="24">
        <f>'BIM Main Item 25-26'!BG37</f>
        <v>0</v>
      </c>
      <c r="BD36" s="23">
        <f>'BIM Main Item 25-26'!BH37</f>
        <v>0</v>
      </c>
      <c r="BE36" s="23">
        <f>'BIM Main Item 25-26'!BI37</f>
        <v>24</v>
      </c>
      <c r="BF36" s="23">
        <f>'BIM Main Item 25-26'!BJ37</f>
        <v>24</v>
      </c>
      <c r="BG36" s="23">
        <f>'BIM Main Item 25-26'!BK37</f>
        <v>4</v>
      </c>
      <c r="BH36" s="23">
        <f>'BIM Main Item 25-26'!BM37</f>
        <v>20</v>
      </c>
      <c r="BI36" s="24">
        <f>'BIM Main Item 25-26'!BN37</f>
        <v>0</v>
      </c>
      <c r="BJ36" s="23">
        <f>'BIM Main Item 25-26'!BO37</f>
        <v>9</v>
      </c>
      <c r="BK36" s="23">
        <f>'BIM Main Item 25-26'!BP37</f>
        <v>3</v>
      </c>
      <c r="BL36" s="23">
        <f>'BIM Main Item 25-26'!BQ37</f>
        <v>12</v>
      </c>
      <c r="BM36" s="23">
        <f>'BIM Main Item 25-26'!BR37</f>
        <v>0</v>
      </c>
      <c r="BN36" s="23">
        <f>'BIM Main Item 25-26'!BT37</f>
        <v>10</v>
      </c>
      <c r="BO36" s="24">
        <f>'BIM Main Item 25-26'!BU37</f>
        <v>0</v>
      </c>
      <c r="BP36" s="23">
        <f>'BIM Main Item 25-26'!BV37</f>
        <v>1</v>
      </c>
      <c r="BQ36" s="23">
        <f>'BIM Main Item 25-26'!BW37</f>
        <v>0</v>
      </c>
      <c r="BR36" s="23">
        <f>'BIM Main Item 25-26'!BX37</f>
        <v>1</v>
      </c>
      <c r="BS36" s="23">
        <f>'BIM Main Item 25-26'!BY37</f>
        <v>0</v>
      </c>
      <c r="BT36" s="23">
        <f>'BIM Main Item 25-26'!CA37</f>
        <v>1</v>
      </c>
      <c r="BU36" s="24">
        <f>'BIM Main Item 25-26'!CB37</f>
        <v>0</v>
      </c>
      <c r="BV36" s="23">
        <f>'BIM Main Item 25-26'!CC37</f>
        <v>0</v>
      </c>
      <c r="BW36" s="23">
        <f>'BIM Main Item 25-26'!CD37</f>
        <v>3</v>
      </c>
      <c r="BX36" s="23">
        <f>'BIM Main Item 25-26'!CE37</f>
        <v>3</v>
      </c>
      <c r="BY36" s="23">
        <f>'BIM Main Item 25-26'!CF37</f>
        <v>0</v>
      </c>
      <c r="BZ36" s="23">
        <f>'BIM Main Item 25-26'!CH37</f>
        <v>3</v>
      </c>
      <c r="CA36" s="24">
        <f>'BIM Main Item 25-26'!CI37</f>
        <v>0</v>
      </c>
      <c r="CB36" s="23">
        <f>'BIM Main Item 25-26'!CJ37</f>
        <v>16</v>
      </c>
      <c r="CC36" s="23">
        <f>'BIM Main Item 25-26'!CK37</f>
        <v>59</v>
      </c>
      <c r="CD36" s="23">
        <f>'BIM Main Item 25-26'!CL37</f>
        <v>75</v>
      </c>
      <c r="CE36" s="23">
        <f>'BIM Main Item 25-26'!CM37</f>
        <v>6</v>
      </c>
      <c r="CF36" s="23">
        <f>'BIM Main Item 25-26'!CO37</f>
        <v>69</v>
      </c>
      <c r="CG36" s="24">
        <f>'BIM Main Item 25-26'!CP37</f>
        <v>0</v>
      </c>
      <c r="CH36" s="23">
        <f>'BIM Main Item 25-26'!CQ37</f>
        <v>19</v>
      </c>
      <c r="CI36" s="23">
        <f>'BIM Main Item 25-26'!CR37</f>
        <v>4</v>
      </c>
      <c r="CJ36" s="23">
        <f>'BIM Main Item 25-26'!CS37</f>
        <v>23</v>
      </c>
      <c r="CK36" s="23">
        <f>'BIM Main Item 25-26'!CT37</f>
        <v>0</v>
      </c>
      <c r="CL36" s="23">
        <f>'BIM Main Item 25-26'!CV37</f>
        <v>23</v>
      </c>
      <c r="CM36" s="24">
        <f>'BIM Main Item 25-26'!CW37</f>
        <v>0</v>
      </c>
      <c r="CN36" s="23">
        <f>'BIM Main Item 25-26'!CX37</f>
        <v>10</v>
      </c>
      <c r="CO36" s="23">
        <f>'BIM Main Item 25-26'!CY37</f>
        <v>0</v>
      </c>
      <c r="CP36" s="23">
        <f>'BIM Main Item 25-26'!CZ37</f>
        <v>10</v>
      </c>
      <c r="CQ36" s="23">
        <f>'BIM Main Item 25-26'!DA37</f>
        <v>0</v>
      </c>
      <c r="CR36" s="23">
        <f>'BIM Main Item 25-26'!DC37</f>
        <v>10</v>
      </c>
      <c r="CS36" s="24">
        <f>'BIM Main Item 25-26'!DD37</f>
        <v>0</v>
      </c>
      <c r="CT36" s="23">
        <f>'BIM Main Item 25-26'!DE37</f>
        <v>0</v>
      </c>
      <c r="CU36" s="23">
        <f>'BIM Main Item 25-26'!DF37</f>
        <v>0</v>
      </c>
      <c r="CV36" s="23">
        <f>'BIM Main Item 25-26'!DG37</f>
        <v>0</v>
      </c>
      <c r="CW36" s="23">
        <f>'BIM Main Item 25-26'!DH37</f>
        <v>0</v>
      </c>
      <c r="CX36" s="23">
        <f>'BIM Main Item 25-26'!DJ37</f>
        <v>0</v>
      </c>
      <c r="CY36" s="24">
        <f>'BIM Main Item 25-26'!DK37</f>
        <v>0</v>
      </c>
      <c r="CZ36" s="25">
        <f>'BIM Main Item 25-26'!DR37</f>
        <v>290</v>
      </c>
      <c r="DA36" s="25">
        <f>'BIM Main Item 25-26'!DS37</f>
        <v>206</v>
      </c>
      <c r="DB36" s="25">
        <f>'BIM Main Item 25-26'!DT37</f>
        <v>496</v>
      </c>
      <c r="DC36" s="23">
        <f>'BIM Main Item 25-26'!DU37</f>
        <v>27</v>
      </c>
      <c r="DD36" s="25">
        <f>'BIM Main Item 25-26'!DW37</f>
        <v>459</v>
      </c>
      <c r="DE36" s="23"/>
      <c r="DF36" s="26">
        <f>'BIM Main Item 25-26'!DX37</f>
        <v>7.459677419354839</v>
      </c>
      <c r="DG36" s="27" t="e">
        <f>'BIM Main Item 25-26'!#REF!</f>
        <v>#REF!</v>
      </c>
      <c r="DH36" s="55"/>
      <c r="DI36" s="55"/>
      <c r="DJ36" s="55"/>
      <c r="DK36" s="55"/>
      <c r="DL36" s="55"/>
      <c r="DM36" s="55"/>
      <c r="DN36" s="55"/>
      <c r="DO36" s="55"/>
      <c r="DP36" s="55"/>
      <c r="DQ36" s="55"/>
    </row>
    <row r="37" spans="1:121" hidden="1" x14ac:dyDescent="0.25">
      <c r="A37" s="4">
        <f>'BIM Main Item 25-26'!A38</f>
        <v>37</v>
      </c>
      <c r="B37" s="4">
        <f>'BIM Main Item 25-26'!B38</f>
        <v>16070148</v>
      </c>
      <c r="C37" s="4" t="str">
        <f>'BIM Main Item 25-26'!C38</f>
        <v>Water Pump Right Bank</v>
      </c>
      <c r="D37" s="4"/>
      <c r="E37" s="4" t="e">
        <f>'BIM Main Item 25-26'!#REF!</f>
        <v>#REF!</v>
      </c>
      <c r="F37" s="6" t="e">
        <f>'BIM Main Item 25-26'!#REF!</f>
        <v>#REF!</v>
      </c>
      <c r="G37" s="6" t="e">
        <f>'BIM Main Item 25-26'!#REF!</f>
        <v>#REF!</v>
      </c>
      <c r="H37" s="23">
        <f>'BIM Main Item 25-26'!D38</f>
        <v>26</v>
      </c>
      <c r="I37" s="23">
        <f>'BIM Main Item 25-26'!E38</f>
        <v>10</v>
      </c>
      <c r="J37" s="23">
        <f>'BIM Main Item 25-26'!F38</f>
        <v>36</v>
      </c>
      <c r="K37" s="23">
        <f>'BIM Main Item 25-26'!G38</f>
        <v>0</v>
      </c>
      <c r="L37" s="23">
        <f>'BIM Main Item 25-26'!I38</f>
        <v>36</v>
      </c>
      <c r="M37" s="24">
        <f>'BIM Main Item 25-26'!J38</f>
        <v>0</v>
      </c>
      <c r="N37" s="23">
        <f>'BIM Main Item 25-26'!K38</f>
        <v>15</v>
      </c>
      <c r="O37" s="23">
        <f>'BIM Main Item 25-26'!L38</f>
        <v>6</v>
      </c>
      <c r="P37" s="23">
        <f>'BIM Main Item 25-26'!M38</f>
        <v>21</v>
      </c>
      <c r="Q37" s="23">
        <f>'BIM Main Item 25-26'!N38</f>
        <v>0</v>
      </c>
      <c r="R37" s="23">
        <f>'BIM Main Item 25-26'!P38</f>
        <v>21</v>
      </c>
      <c r="S37" s="24">
        <f>'BIM Main Item 25-26'!Q38</f>
        <v>0</v>
      </c>
      <c r="T37" s="23">
        <f>'BIM Main Item 25-26'!R38</f>
        <v>-1</v>
      </c>
      <c r="U37" s="23">
        <f>'BIM Main Item 25-26'!S38</f>
        <v>4</v>
      </c>
      <c r="V37" s="23">
        <f>'BIM Main Item 25-26'!T38</f>
        <v>3</v>
      </c>
      <c r="W37" s="23">
        <f>'BIM Main Item 25-26'!U38</f>
        <v>0</v>
      </c>
      <c r="X37" s="23">
        <f>'BIM Main Item 25-26'!W38</f>
        <v>3</v>
      </c>
      <c r="Y37" s="24">
        <f>'BIM Main Item 25-26'!X38</f>
        <v>0</v>
      </c>
      <c r="Z37" s="23">
        <f>'BIM Main Item 25-26'!Y38</f>
        <v>48</v>
      </c>
      <c r="AA37" s="23">
        <f>'BIM Main Item 25-26'!Z38</f>
        <v>52</v>
      </c>
      <c r="AB37" s="23">
        <f>'BIM Main Item 25-26'!AA38</f>
        <v>100</v>
      </c>
      <c r="AC37" s="23">
        <f>'BIM Main Item 25-26'!AB38</f>
        <v>3</v>
      </c>
      <c r="AD37" s="23">
        <f>'BIM Main Item 25-26'!AD38</f>
        <v>97</v>
      </c>
      <c r="AE37" s="24">
        <f>'BIM Main Item 25-26'!AE38</f>
        <v>0</v>
      </c>
      <c r="AF37" s="23">
        <f>'BIM Main Item 25-26'!AF38</f>
        <v>0</v>
      </c>
      <c r="AG37" s="23">
        <f>'BIM Main Item 25-26'!AG38</f>
        <v>0</v>
      </c>
      <c r="AH37" s="23">
        <f>'BIM Main Item 25-26'!AH38</f>
        <v>0</v>
      </c>
      <c r="AI37" s="23">
        <f>'BIM Main Item 25-26'!AI38</f>
        <v>0</v>
      </c>
      <c r="AJ37" s="23">
        <f>'BIM Main Item 25-26'!AK38</f>
        <v>0</v>
      </c>
      <c r="AK37" s="24">
        <f>'BIM Main Item 25-26'!AL38</f>
        <v>0</v>
      </c>
      <c r="AL37" s="23">
        <f>'BIM Main Item 25-26'!AM38</f>
        <v>0</v>
      </c>
      <c r="AM37" s="23">
        <f>'BIM Main Item 25-26'!AN38</f>
        <v>0</v>
      </c>
      <c r="AN37" s="23">
        <f>'BIM Main Item 25-26'!AO38</f>
        <v>0</v>
      </c>
      <c r="AO37" s="23">
        <f>'BIM Main Item 25-26'!AP38</f>
        <v>0</v>
      </c>
      <c r="AP37" s="23">
        <f>'BIM Main Item 25-26'!AR38</f>
        <v>0</v>
      </c>
      <c r="AQ37" s="24">
        <f>'BIM Main Item 25-26'!AS38</f>
        <v>0</v>
      </c>
      <c r="AR37" s="23">
        <f>'BIM Main Item 25-26'!AT38</f>
        <v>10</v>
      </c>
      <c r="AS37" s="23">
        <f>'BIM Main Item 25-26'!AU38</f>
        <v>43</v>
      </c>
      <c r="AT37" s="23">
        <f>'BIM Main Item 25-26'!AV38</f>
        <v>53</v>
      </c>
      <c r="AU37" s="23">
        <f>'BIM Main Item 25-26'!AW38</f>
        <v>0</v>
      </c>
      <c r="AV37" s="23">
        <f>'BIM Main Item 25-26'!AY38</f>
        <v>53</v>
      </c>
      <c r="AW37" s="24">
        <f>'BIM Main Item 25-26'!AZ38</f>
        <v>0</v>
      </c>
      <c r="AX37" s="23">
        <f>'BIM Main Item 25-26'!BA38</f>
        <v>108</v>
      </c>
      <c r="AY37" s="23">
        <f>'BIM Main Item 25-26'!BB38</f>
        <v>26</v>
      </c>
      <c r="AZ37" s="23">
        <f>'BIM Main Item 25-26'!BC38</f>
        <v>134</v>
      </c>
      <c r="BA37" s="23">
        <f>'BIM Main Item 25-26'!BD38</f>
        <v>5</v>
      </c>
      <c r="BB37" s="23">
        <f>'BIM Main Item 25-26'!BF38</f>
        <v>129</v>
      </c>
      <c r="BC37" s="24">
        <f>'BIM Main Item 25-26'!BG38</f>
        <v>0</v>
      </c>
      <c r="BD37" s="23">
        <f>'BIM Main Item 25-26'!BH38</f>
        <v>-5</v>
      </c>
      <c r="BE37" s="23">
        <f>'BIM Main Item 25-26'!BI38</f>
        <v>24</v>
      </c>
      <c r="BF37" s="23">
        <f>'BIM Main Item 25-26'!BJ38</f>
        <v>19</v>
      </c>
      <c r="BG37" s="23">
        <f>'BIM Main Item 25-26'!BK38</f>
        <v>0</v>
      </c>
      <c r="BH37" s="23">
        <f>'BIM Main Item 25-26'!BM38</f>
        <v>17</v>
      </c>
      <c r="BI37" s="24">
        <f>'BIM Main Item 25-26'!BN38</f>
        <v>0</v>
      </c>
      <c r="BJ37" s="23">
        <f>'BIM Main Item 25-26'!BO38</f>
        <v>11</v>
      </c>
      <c r="BK37" s="23">
        <f>'BIM Main Item 25-26'!BP38</f>
        <v>3</v>
      </c>
      <c r="BL37" s="23">
        <f>'BIM Main Item 25-26'!BQ38</f>
        <v>14</v>
      </c>
      <c r="BM37" s="23">
        <f>'BIM Main Item 25-26'!BR38</f>
        <v>0</v>
      </c>
      <c r="BN37" s="23">
        <f>'BIM Main Item 25-26'!BT38</f>
        <v>14</v>
      </c>
      <c r="BO37" s="24">
        <f>'BIM Main Item 25-26'!BU38</f>
        <v>0</v>
      </c>
      <c r="BP37" s="23">
        <f>'BIM Main Item 25-26'!BV38</f>
        <v>0</v>
      </c>
      <c r="BQ37" s="23">
        <f>'BIM Main Item 25-26'!BW38</f>
        <v>0</v>
      </c>
      <c r="BR37" s="23">
        <f>'BIM Main Item 25-26'!BX38</f>
        <v>0</v>
      </c>
      <c r="BS37" s="23">
        <f>'BIM Main Item 25-26'!BY38</f>
        <v>0</v>
      </c>
      <c r="BT37" s="23">
        <f>'BIM Main Item 25-26'!CA38</f>
        <v>0</v>
      </c>
      <c r="BU37" s="24">
        <f>'BIM Main Item 25-26'!CB38</f>
        <v>0</v>
      </c>
      <c r="BV37" s="23">
        <f>'BIM Main Item 25-26'!CC38</f>
        <v>1</v>
      </c>
      <c r="BW37" s="23">
        <f>'BIM Main Item 25-26'!CD38</f>
        <v>3</v>
      </c>
      <c r="BX37" s="23">
        <f>'BIM Main Item 25-26'!CE38</f>
        <v>4</v>
      </c>
      <c r="BY37" s="23">
        <f>'BIM Main Item 25-26'!CF38</f>
        <v>0</v>
      </c>
      <c r="BZ37" s="23">
        <f>'BIM Main Item 25-26'!CH38</f>
        <v>4</v>
      </c>
      <c r="CA37" s="24">
        <f>'BIM Main Item 25-26'!CI38</f>
        <v>0</v>
      </c>
      <c r="CB37" s="23">
        <f>'BIM Main Item 25-26'!CJ38</f>
        <v>21</v>
      </c>
      <c r="CC37" s="23">
        <f>'BIM Main Item 25-26'!CK38</f>
        <v>59</v>
      </c>
      <c r="CD37" s="23">
        <f>'BIM Main Item 25-26'!CL38</f>
        <v>80</v>
      </c>
      <c r="CE37" s="23">
        <f>'BIM Main Item 25-26'!CM38</f>
        <v>6</v>
      </c>
      <c r="CF37" s="23">
        <f>'BIM Main Item 25-26'!CO38</f>
        <v>74</v>
      </c>
      <c r="CG37" s="24">
        <f>'BIM Main Item 25-26'!CP38</f>
        <v>0</v>
      </c>
      <c r="CH37" s="23">
        <f>'BIM Main Item 25-26'!CQ38</f>
        <v>13</v>
      </c>
      <c r="CI37" s="23">
        <f>'BIM Main Item 25-26'!CR38</f>
        <v>4</v>
      </c>
      <c r="CJ37" s="23">
        <f>'BIM Main Item 25-26'!CS38</f>
        <v>17</v>
      </c>
      <c r="CK37" s="23">
        <f>'BIM Main Item 25-26'!CT38</f>
        <v>0</v>
      </c>
      <c r="CL37" s="23">
        <f>'BIM Main Item 25-26'!CV38</f>
        <v>17</v>
      </c>
      <c r="CM37" s="24">
        <f>'BIM Main Item 25-26'!CW38</f>
        <v>0</v>
      </c>
      <c r="CN37" s="23">
        <f>'BIM Main Item 25-26'!CX38</f>
        <v>10</v>
      </c>
      <c r="CO37" s="23">
        <f>'BIM Main Item 25-26'!CY38</f>
        <v>0</v>
      </c>
      <c r="CP37" s="23">
        <f>'BIM Main Item 25-26'!CZ38</f>
        <v>10</v>
      </c>
      <c r="CQ37" s="23">
        <f>'BIM Main Item 25-26'!DA38</f>
        <v>0</v>
      </c>
      <c r="CR37" s="23">
        <f>'BIM Main Item 25-26'!DC38</f>
        <v>10</v>
      </c>
      <c r="CS37" s="24">
        <f>'BIM Main Item 25-26'!DD38</f>
        <v>0</v>
      </c>
      <c r="CT37" s="23">
        <f>'BIM Main Item 25-26'!DE38</f>
        <v>0</v>
      </c>
      <c r="CU37" s="23">
        <f>'BIM Main Item 25-26'!DF38</f>
        <v>2</v>
      </c>
      <c r="CV37" s="23">
        <f>'BIM Main Item 25-26'!DG38</f>
        <v>2</v>
      </c>
      <c r="CW37" s="23">
        <f>'BIM Main Item 25-26'!DH38</f>
        <v>0</v>
      </c>
      <c r="CX37" s="23">
        <f>'BIM Main Item 25-26'!DJ38</f>
        <v>2</v>
      </c>
      <c r="CY37" s="24">
        <f>'BIM Main Item 25-26'!DK38</f>
        <v>0</v>
      </c>
      <c r="CZ37" s="25">
        <f>'BIM Main Item 25-26'!DR38</f>
        <v>257</v>
      </c>
      <c r="DA37" s="25">
        <f>'BIM Main Item 25-26'!DS38</f>
        <v>236</v>
      </c>
      <c r="DB37" s="25">
        <f>'BIM Main Item 25-26'!DT38</f>
        <v>493</v>
      </c>
      <c r="DC37" s="23">
        <f>'BIM Main Item 25-26'!DU38</f>
        <v>14</v>
      </c>
      <c r="DD37" s="25">
        <f>'BIM Main Item 25-26'!DW38</f>
        <v>477</v>
      </c>
      <c r="DE37" s="23"/>
      <c r="DF37" s="26">
        <f>'BIM Main Item 25-26'!DX38</f>
        <v>3.2454361054766734</v>
      </c>
      <c r="DG37" s="27" t="e">
        <f>'BIM Main Item 25-26'!#REF!</f>
        <v>#REF!</v>
      </c>
      <c r="DH37" s="55"/>
      <c r="DI37" s="55"/>
      <c r="DJ37" s="55"/>
      <c r="DK37" s="55"/>
      <c r="DL37" s="55"/>
      <c r="DM37" s="55"/>
      <c r="DN37" s="55"/>
      <c r="DO37" s="55"/>
      <c r="DP37" s="55"/>
      <c r="DQ37" s="55"/>
    </row>
    <row r="38" spans="1:121" ht="30" hidden="1" x14ac:dyDescent="0.25">
      <c r="A38" s="4">
        <f>'BIM Main Item 25-26'!A39</f>
        <v>38</v>
      </c>
      <c r="B38" s="4">
        <f>'BIM Main Item 25-26'!B39</f>
        <v>16080142</v>
      </c>
      <c r="C38" s="4" t="str">
        <f>'BIM Main Item 25-26'!C39</f>
        <v>Exhaust Chamber Assembly Intermediate Front</v>
      </c>
      <c r="D38" s="4"/>
      <c r="E38" s="4" t="e">
        <f>'BIM Main Item 25-26'!#REF!</f>
        <v>#REF!</v>
      </c>
      <c r="F38" s="6" t="e">
        <f>'BIM Main Item 25-26'!#REF!</f>
        <v>#REF!</v>
      </c>
      <c r="G38" s="6" t="e">
        <f>'BIM Main Item 25-26'!#REF!</f>
        <v>#REF!</v>
      </c>
      <c r="H38" s="23">
        <f>'BIM Main Item 25-26'!D39</f>
        <v>1</v>
      </c>
      <c r="I38" s="23">
        <f>'BIM Main Item 25-26'!E39</f>
        <v>0</v>
      </c>
      <c r="J38" s="23">
        <f>'BIM Main Item 25-26'!F39</f>
        <v>1</v>
      </c>
      <c r="K38" s="23">
        <f>'BIM Main Item 25-26'!G39</f>
        <v>1</v>
      </c>
      <c r="L38" s="23">
        <f>'BIM Main Item 25-26'!I39</f>
        <v>0</v>
      </c>
      <c r="M38" s="24">
        <f>'BIM Main Item 25-26'!J39</f>
        <v>0</v>
      </c>
      <c r="N38" s="23">
        <f>'BIM Main Item 25-26'!K39</f>
        <v>0</v>
      </c>
      <c r="O38" s="23">
        <f>'BIM Main Item 25-26'!L39</f>
        <v>1</v>
      </c>
      <c r="P38" s="23">
        <f>'BIM Main Item 25-26'!M39</f>
        <v>1</v>
      </c>
      <c r="Q38" s="23">
        <f>'BIM Main Item 25-26'!N39</f>
        <v>0</v>
      </c>
      <c r="R38" s="23">
        <f>'BIM Main Item 25-26'!P39</f>
        <v>0</v>
      </c>
      <c r="S38" s="24">
        <f>'BIM Main Item 25-26'!Q39</f>
        <v>0</v>
      </c>
      <c r="T38" s="23">
        <f>'BIM Main Item 25-26'!R39</f>
        <v>0</v>
      </c>
      <c r="U38" s="23">
        <f>'BIM Main Item 25-26'!S39</f>
        <v>0</v>
      </c>
      <c r="V38" s="23">
        <f>'BIM Main Item 25-26'!T39</f>
        <v>0</v>
      </c>
      <c r="W38" s="23">
        <f>'BIM Main Item 25-26'!U39</f>
        <v>0</v>
      </c>
      <c r="X38" s="23">
        <f>'BIM Main Item 25-26'!W39</f>
        <v>0</v>
      </c>
      <c r="Y38" s="24">
        <f>'BIM Main Item 25-26'!X39</f>
        <v>0</v>
      </c>
      <c r="Z38" s="23">
        <f>'BIM Main Item 25-26'!Y39</f>
        <v>1</v>
      </c>
      <c r="AA38" s="23">
        <f>'BIM Main Item 25-26'!Z39</f>
        <v>16</v>
      </c>
      <c r="AB38" s="23">
        <f>'BIM Main Item 25-26'!AA39</f>
        <v>17</v>
      </c>
      <c r="AC38" s="23">
        <f>'BIM Main Item 25-26'!AB39</f>
        <v>7</v>
      </c>
      <c r="AD38" s="23">
        <f>'BIM Main Item 25-26'!AD39</f>
        <v>3</v>
      </c>
      <c r="AE38" s="24">
        <f>'BIM Main Item 25-26'!AE39</f>
        <v>0</v>
      </c>
      <c r="AF38" s="23">
        <f>'BIM Main Item 25-26'!AF39</f>
        <v>0</v>
      </c>
      <c r="AG38" s="23">
        <f>'BIM Main Item 25-26'!AG39</f>
        <v>0</v>
      </c>
      <c r="AH38" s="23">
        <f>'BIM Main Item 25-26'!AH39</f>
        <v>0</v>
      </c>
      <c r="AI38" s="23">
        <f>'BIM Main Item 25-26'!AI39</f>
        <v>0</v>
      </c>
      <c r="AJ38" s="23">
        <f>'BIM Main Item 25-26'!AK39</f>
        <v>0</v>
      </c>
      <c r="AK38" s="24">
        <f>'BIM Main Item 25-26'!AL39</f>
        <v>0</v>
      </c>
      <c r="AL38" s="23">
        <f>'BIM Main Item 25-26'!AM39</f>
        <v>0</v>
      </c>
      <c r="AM38" s="23">
        <f>'BIM Main Item 25-26'!AN39</f>
        <v>0</v>
      </c>
      <c r="AN38" s="23">
        <f>'BIM Main Item 25-26'!AO39</f>
        <v>0</v>
      </c>
      <c r="AO38" s="23">
        <f>'BIM Main Item 25-26'!AP39</f>
        <v>0</v>
      </c>
      <c r="AP38" s="23">
        <f>'BIM Main Item 25-26'!AR39</f>
        <v>0</v>
      </c>
      <c r="AQ38" s="24">
        <f>'BIM Main Item 25-26'!AS39</f>
        <v>0</v>
      </c>
      <c r="AR38" s="23">
        <f>'BIM Main Item 25-26'!AT39</f>
        <v>0</v>
      </c>
      <c r="AS38" s="23">
        <f>'BIM Main Item 25-26'!AU39</f>
        <v>5</v>
      </c>
      <c r="AT38" s="23">
        <f>'BIM Main Item 25-26'!AV39</f>
        <v>5</v>
      </c>
      <c r="AU38" s="23">
        <f>'BIM Main Item 25-26'!AW39</f>
        <v>3</v>
      </c>
      <c r="AV38" s="23">
        <f>'BIM Main Item 25-26'!AY39</f>
        <v>0</v>
      </c>
      <c r="AW38" s="24">
        <f>'BIM Main Item 25-26'!AZ39</f>
        <v>0</v>
      </c>
      <c r="AX38" s="23">
        <f>'BIM Main Item 25-26'!BA39</f>
        <v>2</v>
      </c>
      <c r="AY38" s="23">
        <f>'BIM Main Item 25-26'!BB39</f>
        <v>11</v>
      </c>
      <c r="AZ38" s="23">
        <f>'BIM Main Item 25-26'!BC39</f>
        <v>13</v>
      </c>
      <c r="BA38" s="23">
        <f>'BIM Main Item 25-26'!BD39</f>
        <v>6</v>
      </c>
      <c r="BB38" s="23">
        <f>'BIM Main Item 25-26'!BF39</f>
        <v>5</v>
      </c>
      <c r="BC38" s="24">
        <f>'BIM Main Item 25-26'!BG39</f>
        <v>0</v>
      </c>
      <c r="BD38" s="23">
        <f>'BIM Main Item 25-26'!BH39</f>
        <v>-2</v>
      </c>
      <c r="BE38" s="23">
        <f>'BIM Main Item 25-26'!BI39</f>
        <v>2</v>
      </c>
      <c r="BF38" s="23">
        <f>'BIM Main Item 25-26'!BJ39</f>
        <v>0</v>
      </c>
      <c r="BG38" s="23">
        <f>'BIM Main Item 25-26'!BK39</f>
        <v>0</v>
      </c>
      <c r="BH38" s="23">
        <f>'BIM Main Item 25-26'!BM39</f>
        <v>0</v>
      </c>
      <c r="BI38" s="24">
        <f>'BIM Main Item 25-26'!BN39</f>
        <v>0</v>
      </c>
      <c r="BJ38" s="23">
        <f>'BIM Main Item 25-26'!BO39</f>
        <v>0</v>
      </c>
      <c r="BK38" s="23">
        <f>'BIM Main Item 25-26'!BP39</f>
        <v>0</v>
      </c>
      <c r="BL38" s="23">
        <f>'BIM Main Item 25-26'!BQ39</f>
        <v>0</v>
      </c>
      <c r="BM38" s="23">
        <f>'BIM Main Item 25-26'!BR39</f>
        <v>0</v>
      </c>
      <c r="BN38" s="23">
        <f>'BIM Main Item 25-26'!BT39</f>
        <v>0</v>
      </c>
      <c r="BO38" s="24">
        <f>'BIM Main Item 25-26'!BU39</f>
        <v>0</v>
      </c>
      <c r="BP38" s="23">
        <f>'BIM Main Item 25-26'!BV39</f>
        <v>0</v>
      </c>
      <c r="BQ38" s="23">
        <f>'BIM Main Item 25-26'!BW39</f>
        <v>0</v>
      </c>
      <c r="BR38" s="23">
        <f>'BIM Main Item 25-26'!BX39</f>
        <v>0</v>
      </c>
      <c r="BS38" s="23">
        <f>'BIM Main Item 25-26'!BY39</f>
        <v>0</v>
      </c>
      <c r="BT38" s="23">
        <f>'BIM Main Item 25-26'!CA39</f>
        <v>0</v>
      </c>
      <c r="BU38" s="24">
        <f>'BIM Main Item 25-26'!CB39</f>
        <v>0</v>
      </c>
      <c r="BV38" s="23">
        <f>'BIM Main Item 25-26'!CC39</f>
        <v>0</v>
      </c>
      <c r="BW38" s="23">
        <f>'BIM Main Item 25-26'!CD39</f>
        <v>2</v>
      </c>
      <c r="BX38" s="23">
        <f>'BIM Main Item 25-26'!CE39</f>
        <v>2</v>
      </c>
      <c r="BY38" s="23">
        <f>'BIM Main Item 25-26'!CF39</f>
        <v>0</v>
      </c>
      <c r="BZ38" s="23">
        <f>'BIM Main Item 25-26'!CH39</f>
        <v>0</v>
      </c>
      <c r="CA38" s="24">
        <f>'BIM Main Item 25-26'!CI39</f>
        <v>0</v>
      </c>
      <c r="CB38" s="23">
        <f>'BIM Main Item 25-26'!CJ39</f>
        <v>0</v>
      </c>
      <c r="CC38" s="23">
        <f>'BIM Main Item 25-26'!CK39</f>
        <v>26</v>
      </c>
      <c r="CD38" s="23">
        <f>'BIM Main Item 25-26'!CL39</f>
        <v>26</v>
      </c>
      <c r="CE38" s="23">
        <f>'BIM Main Item 25-26'!CM39</f>
        <v>17</v>
      </c>
      <c r="CF38" s="23">
        <f>'BIM Main Item 25-26'!CO39</f>
        <v>9</v>
      </c>
      <c r="CG38" s="24">
        <f>'BIM Main Item 25-26'!CP39</f>
        <v>0</v>
      </c>
      <c r="CH38" s="23">
        <f>'BIM Main Item 25-26'!CQ39</f>
        <v>0</v>
      </c>
      <c r="CI38" s="23">
        <f>'BIM Main Item 25-26'!CR39</f>
        <v>0</v>
      </c>
      <c r="CJ38" s="23">
        <f>'BIM Main Item 25-26'!CS39</f>
        <v>0</v>
      </c>
      <c r="CK38" s="23">
        <f>'BIM Main Item 25-26'!CT39</f>
        <v>0</v>
      </c>
      <c r="CL38" s="23">
        <f>'BIM Main Item 25-26'!CV39</f>
        <v>0</v>
      </c>
      <c r="CM38" s="24">
        <f>'BIM Main Item 25-26'!CW39</f>
        <v>0</v>
      </c>
      <c r="CN38" s="23">
        <f>'BIM Main Item 25-26'!CX39</f>
        <v>1</v>
      </c>
      <c r="CO38" s="23">
        <f>'BIM Main Item 25-26'!CY39</f>
        <v>4</v>
      </c>
      <c r="CP38" s="23">
        <f>'BIM Main Item 25-26'!CZ39</f>
        <v>5</v>
      </c>
      <c r="CQ38" s="23">
        <f>'BIM Main Item 25-26'!DA39</f>
        <v>2</v>
      </c>
      <c r="CR38" s="23">
        <f>'BIM Main Item 25-26'!DC39</f>
        <v>3</v>
      </c>
      <c r="CS38" s="24">
        <f>'BIM Main Item 25-26'!DD39</f>
        <v>0</v>
      </c>
      <c r="CT38" s="23">
        <f>'BIM Main Item 25-26'!DE39</f>
        <v>0</v>
      </c>
      <c r="CU38" s="23">
        <f>'BIM Main Item 25-26'!DF39</f>
        <v>0</v>
      </c>
      <c r="CV38" s="23">
        <f>'BIM Main Item 25-26'!DG39</f>
        <v>0</v>
      </c>
      <c r="CW38" s="23">
        <f>'BIM Main Item 25-26'!DH39</f>
        <v>0</v>
      </c>
      <c r="CX38" s="23">
        <f>'BIM Main Item 25-26'!DJ39</f>
        <v>0</v>
      </c>
      <c r="CY38" s="24">
        <f>'BIM Main Item 25-26'!DK39</f>
        <v>0</v>
      </c>
      <c r="CZ38" s="25">
        <f>'BIM Main Item 25-26'!DR39</f>
        <v>3</v>
      </c>
      <c r="DA38" s="25">
        <f>'BIM Main Item 25-26'!DS39</f>
        <v>67</v>
      </c>
      <c r="DB38" s="25">
        <f>'BIM Main Item 25-26'!DT39</f>
        <v>70</v>
      </c>
      <c r="DC38" s="23">
        <f>'BIM Main Item 25-26'!DU39</f>
        <v>36</v>
      </c>
      <c r="DD38" s="25">
        <f>'BIM Main Item 25-26'!DW39</f>
        <v>20</v>
      </c>
      <c r="DE38" s="23"/>
      <c r="DF38" s="26">
        <f>'BIM Main Item 25-26'!DX39</f>
        <v>71.428571428571431</v>
      </c>
      <c r="DG38" s="27" t="e">
        <f>'BIM Main Item 25-26'!#REF!</f>
        <v>#REF!</v>
      </c>
      <c r="DH38" s="55"/>
      <c r="DI38" s="55"/>
      <c r="DJ38" s="55"/>
      <c r="DK38" s="55"/>
      <c r="DL38" s="55"/>
      <c r="DM38" s="55"/>
      <c r="DN38" s="55"/>
      <c r="DO38" s="55"/>
      <c r="DP38" s="55"/>
      <c r="DQ38" s="55"/>
    </row>
    <row r="39" spans="1:121" ht="30" hidden="1" x14ac:dyDescent="0.25">
      <c r="A39" s="4">
        <f>'BIM Main Item 25-26'!A40</f>
        <v>39</v>
      </c>
      <c r="B39" s="4">
        <f>'BIM Main Item 25-26'!B40</f>
        <v>16080154</v>
      </c>
      <c r="C39" s="4" t="str">
        <f>'BIM Main Item 25-26'!C40</f>
        <v>Exhaust Chamber Assembly Intermediate Rear</v>
      </c>
      <c r="D39" s="4"/>
      <c r="E39" s="4" t="e">
        <f>'BIM Main Item 25-26'!#REF!</f>
        <v>#REF!</v>
      </c>
      <c r="F39" s="6" t="e">
        <f>'BIM Main Item 25-26'!#REF!</f>
        <v>#REF!</v>
      </c>
      <c r="G39" s="6" t="e">
        <f>'BIM Main Item 25-26'!#REF!</f>
        <v>#REF!</v>
      </c>
      <c r="H39" s="23">
        <f>'BIM Main Item 25-26'!D40</f>
        <v>0</v>
      </c>
      <c r="I39" s="23">
        <f>'BIM Main Item 25-26'!E40</f>
        <v>0</v>
      </c>
      <c r="J39" s="23">
        <f>'BIM Main Item 25-26'!F40</f>
        <v>0</v>
      </c>
      <c r="K39" s="23">
        <f>'BIM Main Item 25-26'!G40</f>
        <v>0</v>
      </c>
      <c r="L39" s="23">
        <f>'BIM Main Item 25-26'!I40</f>
        <v>0</v>
      </c>
      <c r="M39" s="24">
        <f>'BIM Main Item 25-26'!J40</f>
        <v>0</v>
      </c>
      <c r="N39" s="23">
        <f>'BIM Main Item 25-26'!K40</f>
        <v>0</v>
      </c>
      <c r="O39" s="23">
        <f>'BIM Main Item 25-26'!L40</f>
        <v>1</v>
      </c>
      <c r="P39" s="23">
        <f>'BIM Main Item 25-26'!M40</f>
        <v>1</v>
      </c>
      <c r="Q39" s="23">
        <f>'BIM Main Item 25-26'!N40</f>
        <v>1</v>
      </c>
      <c r="R39" s="23">
        <f>'BIM Main Item 25-26'!P40</f>
        <v>0</v>
      </c>
      <c r="S39" s="24">
        <f>'BIM Main Item 25-26'!Q40</f>
        <v>0</v>
      </c>
      <c r="T39" s="23">
        <f>'BIM Main Item 25-26'!R40</f>
        <v>0</v>
      </c>
      <c r="U39" s="23">
        <f>'BIM Main Item 25-26'!S40</f>
        <v>0</v>
      </c>
      <c r="V39" s="23">
        <f>'BIM Main Item 25-26'!T40</f>
        <v>0</v>
      </c>
      <c r="W39" s="23">
        <f>'BIM Main Item 25-26'!U40</f>
        <v>0</v>
      </c>
      <c r="X39" s="23">
        <f>'BIM Main Item 25-26'!W40</f>
        <v>0</v>
      </c>
      <c r="Y39" s="24">
        <f>'BIM Main Item 25-26'!X40</f>
        <v>0</v>
      </c>
      <c r="Z39" s="23">
        <f>'BIM Main Item 25-26'!Y40</f>
        <v>2</v>
      </c>
      <c r="AA39" s="23">
        <f>'BIM Main Item 25-26'!Z40</f>
        <v>16</v>
      </c>
      <c r="AB39" s="23">
        <f>'BIM Main Item 25-26'!AA40</f>
        <v>18</v>
      </c>
      <c r="AC39" s="23">
        <f>'BIM Main Item 25-26'!AB40</f>
        <v>4</v>
      </c>
      <c r="AD39" s="23">
        <f>'BIM Main Item 25-26'!AD40</f>
        <v>14</v>
      </c>
      <c r="AE39" s="24">
        <f>'BIM Main Item 25-26'!AE40</f>
        <v>0</v>
      </c>
      <c r="AF39" s="23">
        <f>'BIM Main Item 25-26'!AF40</f>
        <v>0</v>
      </c>
      <c r="AG39" s="23">
        <f>'BIM Main Item 25-26'!AG40</f>
        <v>0</v>
      </c>
      <c r="AH39" s="23">
        <f>'BIM Main Item 25-26'!AH40</f>
        <v>0</v>
      </c>
      <c r="AI39" s="23">
        <f>'BIM Main Item 25-26'!AI40</f>
        <v>0</v>
      </c>
      <c r="AJ39" s="23">
        <f>'BIM Main Item 25-26'!AK40</f>
        <v>0</v>
      </c>
      <c r="AK39" s="24">
        <f>'BIM Main Item 25-26'!AL40</f>
        <v>0</v>
      </c>
      <c r="AL39" s="23">
        <f>'BIM Main Item 25-26'!AM40</f>
        <v>0</v>
      </c>
      <c r="AM39" s="23">
        <f>'BIM Main Item 25-26'!AN40</f>
        <v>0</v>
      </c>
      <c r="AN39" s="23">
        <f>'BIM Main Item 25-26'!AO40</f>
        <v>0</v>
      </c>
      <c r="AO39" s="23">
        <f>'BIM Main Item 25-26'!AP40</f>
        <v>0</v>
      </c>
      <c r="AP39" s="23">
        <f>'BIM Main Item 25-26'!AR40</f>
        <v>0</v>
      </c>
      <c r="AQ39" s="24">
        <f>'BIM Main Item 25-26'!AS40</f>
        <v>0</v>
      </c>
      <c r="AR39" s="23">
        <f>'BIM Main Item 25-26'!AT40</f>
        <v>0</v>
      </c>
      <c r="AS39" s="23">
        <f>'BIM Main Item 25-26'!AU40</f>
        <v>7</v>
      </c>
      <c r="AT39" s="23">
        <f>'BIM Main Item 25-26'!AV40</f>
        <v>7</v>
      </c>
      <c r="AU39" s="23">
        <f>'BIM Main Item 25-26'!AW40</f>
        <v>3</v>
      </c>
      <c r="AV39" s="23">
        <f>'BIM Main Item 25-26'!AY40</f>
        <v>4</v>
      </c>
      <c r="AW39" s="24">
        <f>'BIM Main Item 25-26'!AZ40</f>
        <v>0</v>
      </c>
      <c r="AX39" s="23">
        <f>'BIM Main Item 25-26'!BA40</f>
        <v>0</v>
      </c>
      <c r="AY39" s="23">
        <f>'BIM Main Item 25-26'!BB40</f>
        <v>8</v>
      </c>
      <c r="AZ39" s="23">
        <f>'BIM Main Item 25-26'!BC40</f>
        <v>8</v>
      </c>
      <c r="BA39" s="23">
        <f>'BIM Main Item 25-26'!BD40</f>
        <v>3</v>
      </c>
      <c r="BB39" s="23">
        <f>'BIM Main Item 25-26'!BF40</f>
        <v>5</v>
      </c>
      <c r="BC39" s="24">
        <f>'BIM Main Item 25-26'!BG40</f>
        <v>0</v>
      </c>
      <c r="BD39" s="23">
        <f>'BIM Main Item 25-26'!BH40</f>
        <v>0</v>
      </c>
      <c r="BE39" s="23">
        <f>'BIM Main Item 25-26'!BI40</f>
        <v>4</v>
      </c>
      <c r="BF39" s="23">
        <f>'BIM Main Item 25-26'!BJ40</f>
        <v>4</v>
      </c>
      <c r="BG39" s="23">
        <f>'BIM Main Item 25-26'!BK40</f>
        <v>2</v>
      </c>
      <c r="BH39" s="23">
        <f>'BIM Main Item 25-26'!BM40</f>
        <v>2</v>
      </c>
      <c r="BI39" s="24">
        <f>'BIM Main Item 25-26'!BN40</f>
        <v>0</v>
      </c>
      <c r="BJ39" s="23">
        <f>'BIM Main Item 25-26'!BO40</f>
        <v>0</v>
      </c>
      <c r="BK39" s="23">
        <f>'BIM Main Item 25-26'!BP40</f>
        <v>0</v>
      </c>
      <c r="BL39" s="23">
        <f>'BIM Main Item 25-26'!BQ40</f>
        <v>0</v>
      </c>
      <c r="BM39" s="23">
        <f>'BIM Main Item 25-26'!BR40</f>
        <v>0</v>
      </c>
      <c r="BN39" s="23">
        <f>'BIM Main Item 25-26'!BT40</f>
        <v>0</v>
      </c>
      <c r="BO39" s="24">
        <f>'BIM Main Item 25-26'!BU40</f>
        <v>0</v>
      </c>
      <c r="BP39" s="23">
        <f>'BIM Main Item 25-26'!BV40</f>
        <v>0</v>
      </c>
      <c r="BQ39" s="23">
        <f>'BIM Main Item 25-26'!BW40</f>
        <v>0</v>
      </c>
      <c r="BR39" s="23">
        <f>'BIM Main Item 25-26'!BX40</f>
        <v>0</v>
      </c>
      <c r="BS39" s="23">
        <f>'BIM Main Item 25-26'!BY40</f>
        <v>0</v>
      </c>
      <c r="BT39" s="23">
        <f>'BIM Main Item 25-26'!CA40</f>
        <v>0</v>
      </c>
      <c r="BU39" s="24">
        <f>'BIM Main Item 25-26'!CB40</f>
        <v>0</v>
      </c>
      <c r="BV39" s="23">
        <f>'BIM Main Item 25-26'!CC40</f>
        <v>0</v>
      </c>
      <c r="BW39" s="23">
        <f>'BIM Main Item 25-26'!CD40</f>
        <v>2</v>
      </c>
      <c r="BX39" s="23">
        <f>'BIM Main Item 25-26'!CE40</f>
        <v>2</v>
      </c>
      <c r="BY39" s="23">
        <f>'BIM Main Item 25-26'!CF40</f>
        <v>0</v>
      </c>
      <c r="BZ39" s="23">
        <f>'BIM Main Item 25-26'!CH40</f>
        <v>2</v>
      </c>
      <c r="CA39" s="24">
        <f>'BIM Main Item 25-26'!CI40</f>
        <v>0</v>
      </c>
      <c r="CB39" s="23">
        <f>'BIM Main Item 25-26'!CJ40</f>
        <v>0</v>
      </c>
      <c r="CC39" s="23">
        <f>'BIM Main Item 25-26'!CK40</f>
        <v>26</v>
      </c>
      <c r="CD39" s="23">
        <f>'BIM Main Item 25-26'!CL40</f>
        <v>26</v>
      </c>
      <c r="CE39" s="23">
        <f>'BIM Main Item 25-26'!CM40</f>
        <v>10</v>
      </c>
      <c r="CF39" s="23">
        <f>'BIM Main Item 25-26'!CO40</f>
        <v>16</v>
      </c>
      <c r="CG39" s="24">
        <f>'BIM Main Item 25-26'!CP40</f>
        <v>0</v>
      </c>
      <c r="CH39" s="23">
        <f>'BIM Main Item 25-26'!CQ40</f>
        <v>0</v>
      </c>
      <c r="CI39" s="23">
        <f>'BIM Main Item 25-26'!CR40</f>
        <v>0</v>
      </c>
      <c r="CJ39" s="23">
        <f>'BIM Main Item 25-26'!CS40</f>
        <v>0</v>
      </c>
      <c r="CK39" s="23">
        <f>'BIM Main Item 25-26'!CT40</f>
        <v>0</v>
      </c>
      <c r="CL39" s="23">
        <f>'BIM Main Item 25-26'!CV40</f>
        <v>0</v>
      </c>
      <c r="CM39" s="24">
        <f>'BIM Main Item 25-26'!CW40</f>
        <v>0</v>
      </c>
      <c r="CN39" s="23">
        <f>'BIM Main Item 25-26'!CX40</f>
        <v>0</v>
      </c>
      <c r="CO39" s="23">
        <f>'BIM Main Item 25-26'!CY40</f>
        <v>0</v>
      </c>
      <c r="CP39" s="23">
        <f>'BIM Main Item 25-26'!CZ40</f>
        <v>0</v>
      </c>
      <c r="CQ39" s="23">
        <f>'BIM Main Item 25-26'!DA40</f>
        <v>0</v>
      </c>
      <c r="CR39" s="23">
        <f>'BIM Main Item 25-26'!DC40</f>
        <v>0</v>
      </c>
      <c r="CS39" s="24">
        <f>'BIM Main Item 25-26'!DD40</f>
        <v>0</v>
      </c>
      <c r="CT39" s="23">
        <f>'BIM Main Item 25-26'!DE40</f>
        <v>0</v>
      </c>
      <c r="CU39" s="23">
        <f>'BIM Main Item 25-26'!DF40</f>
        <v>0</v>
      </c>
      <c r="CV39" s="23">
        <f>'BIM Main Item 25-26'!DG40</f>
        <v>0</v>
      </c>
      <c r="CW39" s="23">
        <f>'BIM Main Item 25-26'!DH40</f>
        <v>0</v>
      </c>
      <c r="CX39" s="23">
        <f>'BIM Main Item 25-26'!DJ40</f>
        <v>0</v>
      </c>
      <c r="CY39" s="24">
        <f>'BIM Main Item 25-26'!DK40</f>
        <v>0</v>
      </c>
      <c r="CZ39" s="25">
        <f>'BIM Main Item 25-26'!DR40</f>
        <v>2</v>
      </c>
      <c r="DA39" s="25">
        <f>'BIM Main Item 25-26'!DS40</f>
        <v>64</v>
      </c>
      <c r="DB39" s="25">
        <f>'BIM Main Item 25-26'!DT40</f>
        <v>66</v>
      </c>
      <c r="DC39" s="23">
        <f>'BIM Main Item 25-26'!DU40</f>
        <v>23</v>
      </c>
      <c r="DD39" s="25">
        <f>'BIM Main Item 25-26'!DW40</f>
        <v>43</v>
      </c>
      <c r="DE39" s="23"/>
      <c r="DF39" s="26">
        <f>'BIM Main Item 25-26'!DX40</f>
        <v>34.848484848484851</v>
      </c>
      <c r="DG39" s="27" t="e">
        <f>'BIM Main Item 25-26'!#REF!</f>
        <v>#REF!</v>
      </c>
      <c r="DH39" s="55"/>
      <c r="DI39" s="55"/>
      <c r="DJ39" s="55"/>
      <c r="DK39" s="55"/>
      <c r="DL39" s="55"/>
      <c r="DM39" s="55"/>
      <c r="DN39" s="55"/>
      <c r="DO39" s="55"/>
      <c r="DP39" s="55"/>
      <c r="DQ39" s="55"/>
    </row>
    <row r="40" spans="1:121" hidden="1" x14ac:dyDescent="0.25">
      <c r="A40" s="4">
        <f>'BIM Main Item 25-26'!A41</f>
        <v>40</v>
      </c>
      <c r="B40" s="4">
        <f>'BIM Main Item 25-26'!B41</f>
        <v>16080518</v>
      </c>
      <c r="C40" s="4" t="str">
        <f>'BIM Main Item 25-26'!C41</f>
        <v>Adapter &amp; Screen Asm For Exh</v>
      </c>
      <c r="D40" s="4"/>
      <c r="E40" s="4" t="e">
        <f>'BIM Main Item 25-26'!#REF!</f>
        <v>#REF!</v>
      </c>
      <c r="F40" s="6" t="e">
        <f>'BIM Main Item 25-26'!#REF!</f>
        <v>#REF!</v>
      </c>
      <c r="G40" s="6" t="e">
        <f>'BIM Main Item 25-26'!#REF!</f>
        <v>#REF!</v>
      </c>
      <c r="H40" s="23">
        <f>'BIM Main Item 25-26'!D41</f>
        <v>0</v>
      </c>
      <c r="I40" s="23">
        <f>'BIM Main Item 25-26'!E41</f>
        <v>6</v>
      </c>
      <c r="J40" s="23">
        <f>'BIM Main Item 25-26'!F41</f>
        <v>6</v>
      </c>
      <c r="K40" s="23">
        <f>'BIM Main Item 25-26'!G41</f>
        <v>3</v>
      </c>
      <c r="L40" s="23">
        <f>'BIM Main Item 25-26'!I41</f>
        <v>0</v>
      </c>
      <c r="M40" s="24">
        <f>'BIM Main Item 25-26'!J41</f>
        <v>0</v>
      </c>
      <c r="N40" s="23">
        <f>'BIM Main Item 25-26'!K41</f>
        <v>0</v>
      </c>
      <c r="O40" s="23">
        <f>'BIM Main Item 25-26'!L41</f>
        <v>1</v>
      </c>
      <c r="P40" s="23">
        <f>'BIM Main Item 25-26'!M41</f>
        <v>1</v>
      </c>
      <c r="Q40" s="23">
        <f>'BIM Main Item 25-26'!N41</f>
        <v>0</v>
      </c>
      <c r="R40" s="23">
        <f>'BIM Main Item 25-26'!P41</f>
        <v>0</v>
      </c>
      <c r="S40" s="24">
        <f>'BIM Main Item 25-26'!Q41</f>
        <v>0</v>
      </c>
      <c r="T40" s="23">
        <f>'BIM Main Item 25-26'!R41</f>
        <v>0</v>
      </c>
      <c r="U40" s="23">
        <f>'BIM Main Item 25-26'!S41</f>
        <v>0</v>
      </c>
      <c r="V40" s="23">
        <f>'BIM Main Item 25-26'!T41</f>
        <v>0</v>
      </c>
      <c r="W40" s="23">
        <f>'BIM Main Item 25-26'!U41</f>
        <v>0</v>
      </c>
      <c r="X40" s="23">
        <f>'BIM Main Item 25-26'!W41</f>
        <v>0</v>
      </c>
      <c r="Y40" s="24">
        <f>'BIM Main Item 25-26'!X41</f>
        <v>0</v>
      </c>
      <c r="Z40" s="23">
        <f>'BIM Main Item 25-26'!Y41</f>
        <v>0</v>
      </c>
      <c r="AA40" s="23">
        <f>'BIM Main Item 25-26'!Z41</f>
        <v>13</v>
      </c>
      <c r="AB40" s="23">
        <f>'BIM Main Item 25-26'!AA41</f>
        <v>13</v>
      </c>
      <c r="AC40" s="23">
        <f>'BIM Main Item 25-26'!AB41</f>
        <v>8</v>
      </c>
      <c r="AD40" s="23">
        <f>'BIM Main Item 25-26'!AD41</f>
        <v>0</v>
      </c>
      <c r="AE40" s="24">
        <f>'BIM Main Item 25-26'!AE41</f>
        <v>0</v>
      </c>
      <c r="AF40" s="23">
        <f>'BIM Main Item 25-26'!AF41</f>
        <v>0</v>
      </c>
      <c r="AG40" s="23">
        <f>'BIM Main Item 25-26'!AG41</f>
        <v>0</v>
      </c>
      <c r="AH40" s="23">
        <f>'BIM Main Item 25-26'!AH41</f>
        <v>0</v>
      </c>
      <c r="AI40" s="23">
        <f>'BIM Main Item 25-26'!AI41</f>
        <v>0</v>
      </c>
      <c r="AJ40" s="23">
        <f>'BIM Main Item 25-26'!AK41</f>
        <v>0</v>
      </c>
      <c r="AK40" s="24">
        <f>'BIM Main Item 25-26'!AL41</f>
        <v>0</v>
      </c>
      <c r="AL40" s="23">
        <f>'BIM Main Item 25-26'!AM41</f>
        <v>0</v>
      </c>
      <c r="AM40" s="23">
        <f>'BIM Main Item 25-26'!AN41</f>
        <v>0</v>
      </c>
      <c r="AN40" s="23">
        <f>'BIM Main Item 25-26'!AO41</f>
        <v>0</v>
      </c>
      <c r="AO40" s="23">
        <f>'BIM Main Item 25-26'!AP41</f>
        <v>0</v>
      </c>
      <c r="AP40" s="23">
        <f>'BIM Main Item 25-26'!AR41</f>
        <v>0</v>
      </c>
      <c r="AQ40" s="24">
        <f>'BIM Main Item 25-26'!AS41</f>
        <v>0</v>
      </c>
      <c r="AR40" s="23">
        <f>'BIM Main Item 25-26'!AT41</f>
        <v>0</v>
      </c>
      <c r="AS40" s="23">
        <f>'BIM Main Item 25-26'!AU41</f>
        <v>9</v>
      </c>
      <c r="AT40" s="23">
        <f>'BIM Main Item 25-26'!AV41</f>
        <v>9</v>
      </c>
      <c r="AU40" s="23">
        <f>'BIM Main Item 25-26'!AW41</f>
        <v>2</v>
      </c>
      <c r="AV40" s="23">
        <f>'BIM Main Item 25-26'!AY41</f>
        <v>2</v>
      </c>
      <c r="AW40" s="24">
        <f>'BIM Main Item 25-26'!AZ41</f>
        <v>0</v>
      </c>
      <c r="AX40" s="23">
        <f>'BIM Main Item 25-26'!BA41</f>
        <v>14</v>
      </c>
      <c r="AY40" s="23">
        <f>'BIM Main Item 25-26'!BB41</f>
        <v>24</v>
      </c>
      <c r="AZ40" s="23">
        <f>'BIM Main Item 25-26'!BC41</f>
        <v>38</v>
      </c>
      <c r="BA40" s="23">
        <f>'BIM Main Item 25-26'!BD41</f>
        <v>24</v>
      </c>
      <c r="BB40" s="23">
        <f>'BIM Main Item 25-26'!BF41</f>
        <v>12</v>
      </c>
      <c r="BC40" s="24">
        <f>'BIM Main Item 25-26'!BG41</f>
        <v>0</v>
      </c>
      <c r="BD40" s="23">
        <f>'BIM Main Item 25-26'!BH41</f>
        <v>0</v>
      </c>
      <c r="BE40" s="23">
        <f>'BIM Main Item 25-26'!BI41</f>
        <v>24</v>
      </c>
      <c r="BF40" s="23">
        <f>'BIM Main Item 25-26'!BJ41</f>
        <v>24</v>
      </c>
      <c r="BG40" s="23">
        <f>'BIM Main Item 25-26'!BK41</f>
        <v>8</v>
      </c>
      <c r="BH40" s="23">
        <f>'BIM Main Item 25-26'!BM41</f>
        <v>6</v>
      </c>
      <c r="BI40" s="24">
        <f>'BIM Main Item 25-26'!BN41</f>
        <v>0</v>
      </c>
      <c r="BJ40" s="23">
        <f>'BIM Main Item 25-26'!BO41</f>
        <v>0</v>
      </c>
      <c r="BK40" s="23">
        <f>'BIM Main Item 25-26'!BP41</f>
        <v>2</v>
      </c>
      <c r="BL40" s="23">
        <f>'BIM Main Item 25-26'!BQ41</f>
        <v>2</v>
      </c>
      <c r="BM40" s="23">
        <f>'BIM Main Item 25-26'!BR41</f>
        <v>0</v>
      </c>
      <c r="BN40" s="23">
        <f>'BIM Main Item 25-26'!BT41</f>
        <v>0</v>
      </c>
      <c r="BO40" s="24">
        <f>'BIM Main Item 25-26'!BU41</f>
        <v>0</v>
      </c>
      <c r="BP40" s="23">
        <f>'BIM Main Item 25-26'!BV41</f>
        <v>0</v>
      </c>
      <c r="BQ40" s="23">
        <f>'BIM Main Item 25-26'!BW41</f>
        <v>0</v>
      </c>
      <c r="BR40" s="23">
        <f>'BIM Main Item 25-26'!BX41</f>
        <v>0</v>
      </c>
      <c r="BS40" s="23">
        <f>'BIM Main Item 25-26'!BY41</f>
        <v>0</v>
      </c>
      <c r="BT40" s="23">
        <f>'BIM Main Item 25-26'!CA41</f>
        <v>0</v>
      </c>
      <c r="BU40" s="24">
        <f>'BIM Main Item 25-26'!CB41</f>
        <v>0</v>
      </c>
      <c r="BV40" s="23">
        <f>'BIM Main Item 25-26'!CC41</f>
        <v>0</v>
      </c>
      <c r="BW40" s="23">
        <f>'BIM Main Item 25-26'!CD41</f>
        <v>2</v>
      </c>
      <c r="BX40" s="23">
        <f>'BIM Main Item 25-26'!CE41</f>
        <v>2</v>
      </c>
      <c r="BY40" s="23">
        <f>'BIM Main Item 25-26'!CF41</f>
        <v>2</v>
      </c>
      <c r="BZ40" s="23">
        <f>'BIM Main Item 25-26'!CH41</f>
        <v>0</v>
      </c>
      <c r="CA40" s="24">
        <f>'BIM Main Item 25-26'!CI41</f>
        <v>0</v>
      </c>
      <c r="CB40" s="23">
        <f>'BIM Main Item 25-26'!CJ41</f>
        <v>-4</v>
      </c>
      <c r="CC40" s="23">
        <f>'BIM Main Item 25-26'!CK41</f>
        <v>26</v>
      </c>
      <c r="CD40" s="23">
        <f>'BIM Main Item 25-26'!CL41</f>
        <v>22</v>
      </c>
      <c r="CE40" s="23">
        <f>'BIM Main Item 25-26'!CM41</f>
        <v>15</v>
      </c>
      <c r="CF40" s="23">
        <f>'BIM Main Item 25-26'!CO41</f>
        <v>0</v>
      </c>
      <c r="CG40" s="24">
        <f>'BIM Main Item 25-26'!CP41</f>
        <v>0</v>
      </c>
      <c r="CH40" s="23">
        <f>'BIM Main Item 25-26'!CQ41</f>
        <v>0</v>
      </c>
      <c r="CI40" s="23">
        <f>'BIM Main Item 25-26'!CR41</f>
        <v>11</v>
      </c>
      <c r="CJ40" s="23">
        <f>'BIM Main Item 25-26'!CS41</f>
        <v>11</v>
      </c>
      <c r="CK40" s="23">
        <f>'BIM Main Item 25-26'!CT41</f>
        <v>3</v>
      </c>
      <c r="CL40" s="23">
        <f>'BIM Main Item 25-26'!CV41</f>
        <v>3</v>
      </c>
      <c r="CM40" s="24">
        <f>'BIM Main Item 25-26'!CW41</f>
        <v>0</v>
      </c>
      <c r="CN40" s="23">
        <f>'BIM Main Item 25-26'!CX41</f>
        <v>4</v>
      </c>
      <c r="CO40" s="23">
        <f>'BIM Main Item 25-26'!CY41</f>
        <v>0</v>
      </c>
      <c r="CP40" s="23">
        <f>'BIM Main Item 25-26'!CZ41</f>
        <v>4</v>
      </c>
      <c r="CQ40" s="23">
        <f>'BIM Main Item 25-26'!DA41</f>
        <v>4</v>
      </c>
      <c r="CR40" s="23">
        <f>'BIM Main Item 25-26'!DC41</f>
        <v>0</v>
      </c>
      <c r="CS40" s="24">
        <f>'BIM Main Item 25-26'!DD41</f>
        <v>0</v>
      </c>
      <c r="CT40" s="23">
        <f>'BIM Main Item 25-26'!DE41</f>
        <v>0</v>
      </c>
      <c r="CU40" s="23">
        <f>'BIM Main Item 25-26'!DF41</f>
        <v>0</v>
      </c>
      <c r="CV40" s="23">
        <f>'BIM Main Item 25-26'!DG41</f>
        <v>0</v>
      </c>
      <c r="CW40" s="23">
        <f>'BIM Main Item 25-26'!DH41</f>
        <v>0</v>
      </c>
      <c r="CX40" s="23">
        <f>'BIM Main Item 25-26'!DJ41</f>
        <v>0</v>
      </c>
      <c r="CY40" s="24">
        <f>'BIM Main Item 25-26'!DK41</f>
        <v>0</v>
      </c>
      <c r="CZ40" s="25">
        <f>'BIM Main Item 25-26'!DR41</f>
        <v>14</v>
      </c>
      <c r="DA40" s="25">
        <f>'BIM Main Item 25-26'!DS41</f>
        <v>118</v>
      </c>
      <c r="DB40" s="25">
        <f>'BIM Main Item 25-26'!DT41</f>
        <v>132</v>
      </c>
      <c r="DC40" s="23">
        <f>'BIM Main Item 25-26'!DU41</f>
        <v>69</v>
      </c>
      <c r="DD40" s="25">
        <f>'BIM Main Item 25-26'!DW41</f>
        <v>23</v>
      </c>
      <c r="DE40" s="23"/>
      <c r="DF40" s="26">
        <f>'BIM Main Item 25-26'!DX41</f>
        <v>82.575757575757578</v>
      </c>
      <c r="DG40" s="27" t="e">
        <f>'BIM Main Item 25-26'!#REF!</f>
        <v>#REF!</v>
      </c>
      <c r="DH40" s="55"/>
      <c r="DI40" s="55"/>
      <c r="DJ40" s="55"/>
      <c r="DK40" s="55"/>
      <c r="DL40" s="55"/>
      <c r="DM40" s="55"/>
      <c r="DN40" s="55"/>
      <c r="DO40" s="55"/>
      <c r="DP40" s="55"/>
      <c r="DQ40" s="55"/>
    </row>
    <row r="41" spans="1:121" x14ac:dyDescent="0.25">
      <c r="A41" s="4">
        <f>'BIM Main Item 25-26'!A42</f>
        <v>41</v>
      </c>
      <c r="B41" s="4">
        <f>'BIM Main Item 25-26'!B42</f>
        <v>16080919</v>
      </c>
      <c r="C41" s="5" t="str">
        <f>'BIM Main Item 25-26'!C42</f>
        <v>Modified After Cooler Assly</v>
      </c>
      <c r="D41" s="4" t="s">
        <v>0</v>
      </c>
      <c r="E41" s="4" t="e">
        <f>'BIM Main Item 25-26'!#REF!</f>
        <v>#REF!</v>
      </c>
      <c r="F41" s="6" t="e">
        <f>'BIM Main Item 25-26'!#REF!</f>
        <v>#REF!</v>
      </c>
      <c r="G41" s="16" t="e">
        <f>'BIM Main Item 25-26'!#REF!</f>
        <v>#REF!</v>
      </c>
      <c r="H41" s="17">
        <v>7</v>
      </c>
      <c r="I41" s="17">
        <v>2</v>
      </c>
      <c r="J41" s="28"/>
      <c r="K41" s="17">
        <v>2</v>
      </c>
      <c r="L41" s="28"/>
      <c r="M41" s="28"/>
      <c r="N41" s="20">
        <v>7</v>
      </c>
      <c r="O41" s="29"/>
      <c r="P41" s="29"/>
      <c r="Q41" s="20">
        <v>2</v>
      </c>
      <c r="R41" s="29"/>
      <c r="S41" s="28"/>
      <c r="T41" s="20"/>
      <c r="U41" s="17">
        <v>2</v>
      </c>
      <c r="V41" s="28"/>
      <c r="W41" s="28"/>
      <c r="X41" s="28"/>
      <c r="Y41" s="28"/>
      <c r="Z41" s="17">
        <v>11</v>
      </c>
      <c r="AA41" s="17">
        <v>8</v>
      </c>
      <c r="AB41" s="28"/>
      <c r="AC41" s="17">
        <v>2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17">
        <v>15</v>
      </c>
      <c r="AS41" s="17">
        <v>10</v>
      </c>
      <c r="AT41" s="28"/>
      <c r="AU41" s="17">
        <v>5</v>
      </c>
      <c r="AV41" s="28"/>
      <c r="AW41" s="28"/>
      <c r="AX41" s="17">
        <v>8</v>
      </c>
      <c r="AY41" s="17">
        <v>10</v>
      </c>
      <c r="AZ41" s="28"/>
      <c r="BA41" s="17">
        <v>4</v>
      </c>
      <c r="BB41" s="28"/>
      <c r="BC41" s="28"/>
      <c r="BD41" s="17">
        <v>4</v>
      </c>
      <c r="BE41" s="17">
        <v>5</v>
      </c>
      <c r="BF41" s="28"/>
      <c r="BG41" s="17">
        <v>4</v>
      </c>
      <c r="BH41" s="28"/>
      <c r="BI41" s="28"/>
      <c r="BJ41" s="17">
        <v>22</v>
      </c>
      <c r="BK41" s="28"/>
      <c r="BL41" s="28"/>
      <c r="BM41" s="17">
        <v>22</v>
      </c>
      <c r="BN41" s="28"/>
      <c r="BO41" s="28"/>
      <c r="BP41" s="17">
        <v>4</v>
      </c>
      <c r="BQ41" s="28"/>
      <c r="BR41" s="28"/>
      <c r="BS41" s="17">
        <v>2</v>
      </c>
      <c r="BT41" s="28"/>
      <c r="BU41" s="28"/>
      <c r="BV41" s="17">
        <v>3</v>
      </c>
      <c r="BW41" s="28"/>
      <c r="BX41" s="28"/>
      <c r="BY41" s="17">
        <v>1</v>
      </c>
      <c r="BZ41" s="28"/>
      <c r="CA41" s="28"/>
      <c r="CB41" s="17">
        <v>29</v>
      </c>
      <c r="CC41" s="17">
        <v>19</v>
      </c>
      <c r="CD41" s="28"/>
      <c r="CE41" s="17">
        <v>9</v>
      </c>
      <c r="CF41" s="28"/>
      <c r="CG41" s="28"/>
      <c r="CH41" s="17">
        <v>12</v>
      </c>
      <c r="CI41" s="17">
        <v>2</v>
      </c>
      <c r="CJ41" s="28"/>
      <c r="CK41" s="17">
        <v>5</v>
      </c>
      <c r="CL41" s="28"/>
      <c r="CM41" s="28"/>
      <c r="CN41" s="17">
        <v>1</v>
      </c>
      <c r="CO41" s="28"/>
      <c r="CP41" s="28"/>
      <c r="CQ41" s="17">
        <v>1</v>
      </c>
      <c r="CR41" s="28"/>
      <c r="CS41" s="28"/>
      <c r="CT41" s="17">
        <v>1</v>
      </c>
      <c r="CU41" s="28"/>
      <c r="CV41" s="28"/>
      <c r="CW41" s="17">
        <v>1</v>
      </c>
      <c r="CX41" s="28"/>
      <c r="CY41" s="21"/>
      <c r="CZ41" s="18">
        <f t="shared" ref="CZ41:DA41" si="8">H41+N41+T41+Z41+AF41+AL41+AR41+AX41+BD41+BJ41+BP41+BV41+CB41+CH41+CN41+CT41</f>
        <v>124</v>
      </c>
      <c r="DA41" s="18">
        <f t="shared" si="8"/>
        <v>58</v>
      </c>
      <c r="DB41" s="19">
        <f>CZ41+DA41</f>
        <v>182</v>
      </c>
      <c r="DC41" s="18">
        <f>K41+Q41+W41+AC41+AI41+AO41+AU41+BA41+BG41+BM41+BS41+BY41+CE41+CK41+CQ41+CW41</f>
        <v>60</v>
      </c>
      <c r="DD41" s="18">
        <f>DB41-DC41</f>
        <v>122</v>
      </c>
      <c r="DE41" s="22" t="e">
        <f>G41*DC41/100000</f>
        <v>#REF!</v>
      </c>
      <c r="DF41" s="18"/>
      <c r="DG41" s="18"/>
      <c r="DH41" s="54"/>
      <c r="DI41" s="54"/>
      <c r="DJ41" s="54"/>
      <c r="DK41" s="54"/>
      <c r="DL41" s="55"/>
      <c r="DM41" s="55"/>
      <c r="DN41" s="55"/>
      <c r="DO41" s="55"/>
      <c r="DP41" s="55"/>
      <c r="DQ41" s="55"/>
    </row>
    <row r="42" spans="1:121" hidden="1" x14ac:dyDescent="0.25">
      <c r="A42" s="4">
        <f>'BIM Main Item 25-26'!A43</f>
        <v>42</v>
      </c>
      <c r="B42" s="4">
        <f>'BIM Main Item 25-26'!B43</f>
        <v>16080993</v>
      </c>
      <c r="C42" s="4" t="str">
        <f>'BIM Main Item 25-26'!C43</f>
        <v>TSC (Including OVH &amp; RSP Demand)</v>
      </c>
      <c r="D42" s="4"/>
      <c r="E42" s="4" t="e">
        <f>'BIM Main Item 25-26'!#REF!</f>
        <v>#REF!</v>
      </c>
      <c r="F42" s="6" t="e">
        <f>'BIM Main Item 25-26'!#REF!</f>
        <v>#REF!</v>
      </c>
      <c r="G42" s="6" t="e">
        <f>'BIM Main Item 25-26'!#REF!</f>
        <v>#REF!</v>
      </c>
      <c r="H42" s="23">
        <f>'BIM Main Item 25-26'!D43</f>
        <v>-33</v>
      </c>
      <c r="I42" s="23">
        <f>'BIM Main Item 25-26'!E43</f>
        <v>42</v>
      </c>
      <c r="J42" s="23">
        <f>'BIM Main Item 25-26'!F43</f>
        <v>9</v>
      </c>
      <c r="K42" s="23">
        <f>'BIM Main Item 25-26'!G43</f>
        <v>21</v>
      </c>
      <c r="L42" s="23">
        <f>'BIM Main Item 25-26'!I43</f>
        <v>-12</v>
      </c>
      <c r="M42" s="24">
        <f>'BIM Main Item 25-26'!J43</f>
        <v>0</v>
      </c>
      <c r="N42" s="23">
        <f>'BIM Main Item 25-26'!K43</f>
        <v>14</v>
      </c>
      <c r="O42" s="23">
        <f>'BIM Main Item 25-26'!L43</f>
        <v>8</v>
      </c>
      <c r="P42" s="23">
        <f>'BIM Main Item 25-26'!M43</f>
        <v>22</v>
      </c>
      <c r="Q42" s="23">
        <f>'BIM Main Item 25-26'!N43</f>
        <v>6</v>
      </c>
      <c r="R42" s="23">
        <f>'BIM Main Item 25-26'!P43</f>
        <v>16</v>
      </c>
      <c r="S42" s="24">
        <f>'BIM Main Item 25-26'!Q43</f>
        <v>0</v>
      </c>
      <c r="T42" s="23">
        <f>'BIM Main Item 25-26'!R43</f>
        <v>-13</v>
      </c>
      <c r="U42" s="23">
        <f>'BIM Main Item 25-26'!S43</f>
        <v>8</v>
      </c>
      <c r="V42" s="23">
        <f>'BIM Main Item 25-26'!T43</f>
        <v>-5</v>
      </c>
      <c r="W42" s="23">
        <f>'BIM Main Item 25-26'!U43</f>
        <v>4</v>
      </c>
      <c r="X42" s="23">
        <f>'BIM Main Item 25-26'!W43</f>
        <v>-9</v>
      </c>
      <c r="Y42" s="24">
        <f>'BIM Main Item 25-26'!X43</f>
        <v>0</v>
      </c>
      <c r="Z42" s="23">
        <f>'BIM Main Item 25-26'!Y43</f>
        <v>16</v>
      </c>
      <c r="AA42" s="23">
        <f>'BIM Main Item 25-26'!Z43</f>
        <v>50</v>
      </c>
      <c r="AB42" s="23">
        <f>'BIM Main Item 25-26'!AA43</f>
        <v>66</v>
      </c>
      <c r="AC42" s="23">
        <f>'BIM Main Item 25-26'!AB43</f>
        <v>3</v>
      </c>
      <c r="AD42" s="23">
        <f>'BIM Main Item 25-26'!AD43</f>
        <v>62</v>
      </c>
      <c r="AE42" s="24">
        <f>'BIM Main Item 25-26'!AE43</f>
        <v>0</v>
      </c>
      <c r="AF42" s="23">
        <f>'BIM Main Item 25-26'!AF43</f>
        <v>8</v>
      </c>
      <c r="AG42" s="23">
        <f>'BIM Main Item 25-26'!AG43</f>
        <v>0</v>
      </c>
      <c r="AH42" s="23">
        <f>'BIM Main Item 25-26'!AH43</f>
        <v>8</v>
      </c>
      <c r="AI42" s="23">
        <f>'BIM Main Item 25-26'!AI43</f>
        <v>4</v>
      </c>
      <c r="AJ42" s="23">
        <f>'BIM Main Item 25-26'!AK43</f>
        <v>4</v>
      </c>
      <c r="AK42" s="24">
        <f>'BIM Main Item 25-26'!AL43</f>
        <v>0</v>
      </c>
      <c r="AL42" s="23">
        <f>'BIM Main Item 25-26'!AM43</f>
        <v>6</v>
      </c>
      <c r="AM42" s="23">
        <f>'BIM Main Item 25-26'!AN43</f>
        <v>2</v>
      </c>
      <c r="AN42" s="23">
        <f>'BIM Main Item 25-26'!AO43</f>
        <v>8</v>
      </c>
      <c r="AO42" s="23">
        <f>'BIM Main Item 25-26'!AP43</f>
        <v>0</v>
      </c>
      <c r="AP42" s="23">
        <f>'BIM Main Item 25-26'!AR43</f>
        <v>8</v>
      </c>
      <c r="AQ42" s="24">
        <f>'BIM Main Item 25-26'!AS43</f>
        <v>0</v>
      </c>
      <c r="AR42" s="23">
        <f>'BIM Main Item 25-26'!AT43</f>
        <v>190</v>
      </c>
      <c r="AS42" s="23">
        <f>'BIM Main Item 25-26'!AU43</f>
        <v>80</v>
      </c>
      <c r="AT42" s="23">
        <f>'BIM Main Item 25-26'!AV43</f>
        <v>270</v>
      </c>
      <c r="AU42" s="23">
        <f>'BIM Main Item 25-26'!AW43</f>
        <v>18</v>
      </c>
      <c r="AV42" s="23">
        <f>'BIM Main Item 25-26'!AY43</f>
        <v>248</v>
      </c>
      <c r="AW42" s="24">
        <f>'BIM Main Item 25-26'!AZ43</f>
        <v>0</v>
      </c>
      <c r="AX42" s="23">
        <f>'BIM Main Item 25-26'!BA43</f>
        <v>-29</v>
      </c>
      <c r="AY42" s="23">
        <f>'BIM Main Item 25-26'!BB43</f>
        <v>79</v>
      </c>
      <c r="AZ42" s="23">
        <f>'BIM Main Item 25-26'!BC43</f>
        <v>50</v>
      </c>
      <c r="BA42" s="23">
        <f>'BIM Main Item 25-26'!BD43</f>
        <v>16</v>
      </c>
      <c r="BB42" s="23">
        <f>'BIM Main Item 25-26'!BF43</f>
        <v>30</v>
      </c>
      <c r="BC42" s="24">
        <f>'BIM Main Item 25-26'!BG43</f>
        <v>0</v>
      </c>
      <c r="BD42" s="23">
        <f>'BIM Main Item 25-26'!BH43</f>
        <v>33</v>
      </c>
      <c r="BE42" s="23">
        <f>'BIM Main Item 25-26'!BI43</f>
        <v>41</v>
      </c>
      <c r="BF42" s="23">
        <f>'BIM Main Item 25-26'!BJ43</f>
        <v>74</v>
      </c>
      <c r="BG42" s="23">
        <f>'BIM Main Item 25-26'!BK43</f>
        <v>29</v>
      </c>
      <c r="BH42" s="23">
        <f>'BIM Main Item 25-26'!BM43</f>
        <v>43</v>
      </c>
      <c r="BI42" s="24">
        <f>'BIM Main Item 25-26'!BN43</f>
        <v>0</v>
      </c>
      <c r="BJ42" s="23">
        <f>'BIM Main Item 25-26'!BO43</f>
        <v>83</v>
      </c>
      <c r="BK42" s="23">
        <f>'BIM Main Item 25-26'!BP43</f>
        <v>76</v>
      </c>
      <c r="BL42" s="23">
        <f>'BIM Main Item 25-26'!BQ43</f>
        <v>159</v>
      </c>
      <c r="BM42" s="23">
        <f>'BIM Main Item 25-26'!BR43</f>
        <v>15</v>
      </c>
      <c r="BN42" s="23">
        <f>'BIM Main Item 25-26'!BT43</f>
        <v>144</v>
      </c>
      <c r="BO42" s="24">
        <f>'BIM Main Item 25-26'!BU43</f>
        <v>0</v>
      </c>
      <c r="BP42" s="23">
        <f>'BIM Main Item 25-26'!BV43</f>
        <v>-14</v>
      </c>
      <c r="BQ42" s="23">
        <f>'BIM Main Item 25-26'!BW43</f>
        <v>14</v>
      </c>
      <c r="BR42" s="23">
        <f>'BIM Main Item 25-26'!BX43</f>
        <v>0</v>
      </c>
      <c r="BS42" s="23">
        <f>'BIM Main Item 25-26'!BY43</f>
        <v>13</v>
      </c>
      <c r="BT42" s="23">
        <f>'BIM Main Item 25-26'!CA43</f>
        <v>-13</v>
      </c>
      <c r="BU42" s="24">
        <f>'BIM Main Item 25-26'!CB43</f>
        <v>0</v>
      </c>
      <c r="BV42" s="23">
        <f>'BIM Main Item 25-26'!CC43</f>
        <v>-2</v>
      </c>
      <c r="BW42" s="23">
        <f>'BIM Main Item 25-26'!CD43</f>
        <v>14</v>
      </c>
      <c r="BX42" s="23">
        <f>'BIM Main Item 25-26'!CE43</f>
        <v>12</v>
      </c>
      <c r="BY42" s="23">
        <f>'BIM Main Item 25-26'!CF43</f>
        <v>5</v>
      </c>
      <c r="BZ42" s="23">
        <f>'BIM Main Item 25-26'!CH43</f>
        <v>7</v>
      </c>
      <c r="CA42" s="24">
        <f>'BIM Main Item 25-26'!CI43</f>
        <v>0</v>
      </c>
      <c r="CB42" s="23">
        <f>'BIM Main Item 25-26'!CJ43</f>
        <v>-45</v>
      </c>
      <c r="CC42" s="23">
        <f>'BIM Main Item 25-26'!CK43</f>
        <v>126</v>
      </c>
      <c r="CD42" s="23">
        <f>'BIM Main Item 25-26'!CL43</f>
        <v>81</v>
      </c>
      <c r="CE42" s="23">
        <f>'BIM Main Item 25-26'!CM43</f>
        <v>22</v>
      </c>
      <c r="CF42" s="23">
        <f>'BIM Main Item 25-26'!CO43</f>
        <v>59</v>
      </c>
      <c r="CG42" s="24">
        <f>'BIM Main Item 25-26'!CP43</f>
        <v>0</v>
      </c>
      <c r="CH42" s="23">
        <f>'BIM Main Item 25-26'!CQ43</f>
        <v>34</v>
      </c>
      <c r="CI42" s="23">
        <f>'BIM Main Item 25-26'!CR43</f>
        <v>0</v>
      </c>
      <c r="CJ42" s="23">
        <f>'BIM Main Item 25-26'!CS43</f>
        <v>34</v>
      </c>
      <c r="CK42" s="23">
        <f>'BIM Main Item 25-26'!CT43</f>
        <v>13</v>
      </c>
      <c r="CL42" s="23">
        <f>'BIM Main Item 25-26'!CV43</f>
        <v>21</v>
      </c>
      <c r="CM42" s="24">
        <f>'BIM Main Item 25-26'!CW43</f>
        <v>0</v>
      </c>
      <c r="CN42" s="23">
        <f>'BIM Main Item 25-26'!CX43</f>
        <v>-5</v>
      </c>
      <c r="CO42" s="23">
        <f>'BIM Main Item 25-26'!CY43</f>
        <v>5</v>
      </c>
      <c r="CP42" s="23">
        <f>'BIM Main Item 25-26'!CZ43</f>
        <v>0</v>
      </c>
      <c r="CQ42" s="23">
        <f>'BIM Main Item 25-26'!DA43</f>
        <v>3</v>
      </c>
      <c r="CR42" s="23">
        <f>'BIM Main Item 25-26'!DC43</f>
        <v>-3</v>
      </c>
      <c r="CS42" s="24">
        <f>'BIM Main Item 25-26'!DD43</f>
        <v>0</v>
      </c>
      <c r="CT42" s="23">
        <f>'BIM Main Item 25-26'!DE43</f>
        <v>11</v>
      </c>
      <c r="CU42" s="23">
        <f>'BIM Main Item 25-26'!DF43</f>
        <v>20</v>
      </c>
      <c r="CV42" s="23">
        <f>'BIM Main Item 25-26'!DG43</f>
        <v>31</v>
      </c>
      <c r="CW42" s="23">
        <f>'BIM Main Item 25-26'!DH43</f>
        <v>8</v>
      </c>
      <c r="CX42" s="23">
        <f>'BIM Main Item 25-26'!DJ43</f>
        <v>23</v>
      </c>
      <c r="CY42" s="24">
        <f>'BIM Main Item 25-26'!DK43</f>
        <v>0</v>
      </c>
      <c r="CZ42" s="25">
        <f>'BIM Main Item 25-26'!DR43</f>
        <v>254</v>
      </c>
      <c r="DA42" s="25">
        <f>'BIM Main Item 25-26'!DS43</f>
        <v>565</v>
      </c>
      <c r="DB42" s="25">
        <f>'BIM Main Item 25-26'!DT43</f>
        <v>819</v>
      </c>
      <c r="DC42" s="23">
        <f>'BIM Main Item 25-26'!DU43</f>
        <v>180</v>
      </c>
      <c r="DD42" s="25">
        <f>'BIM Main Item 25-26'!DW43</f>
        <v>628</v>
      </c>
      <c r="DE42" s="23"/>
      <c r="DF42" s="26">
        <f>'BIM Main Item 25-26'!DX43</f>
        <v>23.32112332112332</v>
      </c>
      <c r="DG42" s="27" t="e">
        <f>'BIM Main Item 25-26'!#REF!</f>
        <v>#REF!</v>
      </c>
      <c r="DH42" s="55"/>
      <c r="DI42" s="55"/>
      <c r="DJ42" s="55"/>
      <c r="DK42" s="55"/>
      <c r="DL42" s="55"/>
      <c r="DM42" s="55"/>
      <c r="DN42" s="55"/>
      <c r="DO42" s="55"/>
      <c r="DP42" s="55"/>
      <c r="DQ42" s="55"/>
    </row>
    <row r="43" spans="1:121" hidden="1" x14ac:dyDescent="0.25">
      <c r="A43" s="4">
        <f>'BIM Main Item 25-26'!A44</f>
        <v>43</v>
      </c>
      <c r="B43" s="4">
        <f>'BIM Main Item 25-26'!B44</f>
        <v>16120073</v>
      </c>
      <c r="C43" s="4" t="str">
        <f>'BIM Main Item 25-26'!C44</f>
        <v>Machined Piston</v>
      </c>
      <c r="D43" s="4"/>
      <c r="E43" s="4" t="e">
        <f>'BIM Main Item 25-26'!#REF!</f>
        <v>#REF!</v>
      </c>
      <c r="F43" s="6" t="e">
        <f>'BIM Main Item 25-26'!#REF!</f>
        <v>#REF!</v>
      </c>
      <c r="G43" s="6" t="e">
        <f>'BIM Main Item 25-26'!#REF!</f>
        <v>#REF!</v>
      </c>
      <c r="H43" s="23">
        <f>'BIM Main Item 25-26'!D44</f>
        <v>0</v>
      </c>
      <c r="I43" s="23">
        <f>'BIM Main Item 25-26'!E44</f>
        <v>661</v>
      </c>
      <c r="J43" s="23">
        <f>'BIM Main Item 25-26'!F44</f>
        <v>661</v>
      </c>
      <c r="K43" s="23">
        <f>'BIM Main Item 25-26'!G44</f>
        <v>160</v>
      </c>
      <c r="L43" s="23">
        <f>'BIM Main Item 25-26'!I44</f>
        <v>501</v>
      </c>
      <c r="M43" s="24">
        <f>'BIM Main Item 25-26'!J44</f>
        <v>0</v>
      </c>
      <c r="N43" s="23">
        <f>'BIM Main Item 25-26'!K44</f>
        <v>0</v>
      </c>
      <c r="O43" s="23">
        <f>'BIM Main Item 25-26'!L44</f>
        <v>48</v>
      </c>
      <c r="P43" s="23">
        <f>'BIM Main Item 25-26'!M44</f>
        <v>48</v>
      </c>
      <c r="Q43" s="23">
        <f>'BIM Main Item 25-26'!N44</f>
        <v>48</v>
      </c>
      <c r="R43" s="23">
        <f>'BIM Main Item 25-26'!P44</f>
        <v>0</v>
      </c>
      <c r="S43" s="24">
        <f>'BIM Main Item 25-26'!Q44</f>
        <v>0</v>
      </c>
      <c r="T43" s="23">
        <f>'BIM Main Item 25-26'!R44</f>
        <v>-8</v>
      </c>
      <c r="U43" s="23">
        <f>'BIM Main Item 25-26'!S44</f>
        <v>56</v>
      </c>
      <c r="V43" s="23">
        <f>'BIM Main Item 25-26'!T44</f>
        <v>48</v>
      </c>
      <c r="W43" s="23">
        <f>'BIM Main Item 25-26'!U44</f>
        <v>16</v>
      </c>
      <c r="X43" s="23">
        <f>'BIM Main Item 25-26'!W44</f>
        <v>0</v>
      </c>
      <c r="Y43" s="24">
        <f>'BIM Main Item 25-26'!X44</f>
        <v>0</v>
      </c>
      <c r="Z43" s="23">
        <f>'BIM Main Item 25-26'!Y44</f>
        <v>40</v>
      </c>
      <c r="AA43" s="23">
        <f>'BIM Main Item 25-26'!Z44</f>
        <v>361</v>
      </c>
      <c r="AB43" s="23">
        <f>'BIM Main Item 25-26'!AA44</f>
        <v>401</v>
      </c>
      <c r="AC43" s="23">
        <f>'BIM Main Item 25-26'!AB44</f>
        <v>88</v>
      </c>
      <c r="AD43" s="23">
        <f>'BIM Main Item 25-26'!AD44</f>
        <v>251</v>
      </c>
      <c r="AE43" s="24">
        <f>'BIM Main Item 25-26'!AE44</f>
        <v>0</v>
      </c>
      <c r="AF43" s="23">
        <f>'BIM Main Item 25-26'!AF44</f>
        <v>-32</v>
      </c>
      <c r="AG43" s="23">
        <f>'BIM Main Item 25-26'!AG44</f>
        <v>155</v>
      </c>
      <c r="AH43" s="23">
        <f>'BIM Main Item 25-26'!AH44</f>
        <v>123</v>
      </c>
      <c r="AI43" s="23">
        <f>'BIM Main Item 25-26'!AI44</f>
        <v>48</v>
      </c>
      <c r="AJ43" s="23">
        <f>'BIM Main Item 25-26'!AK44</f>
        <v>75</v>
      </c>
      <c r="AK43" s="24">
        <f>'BIM Main Item 25-26'!AL44</f>
        <v>0</v>
      </c>
      <c r="AL43" s="23">
        <f>'BIM Main Item 25-26'!AM44</f>
        <v>0</v>
      </c>
      <c r="AM43" s="23">
        <f>'BIM Main Item 25-26'!AN44</f>
        <v>0</v>
      </c>
      <c r="AN43" s="23">
        <f>'BIM Main Item 25-26'!AO44</f>
        <v>0</v>
      </c>
      <c r="AO43" s="23">
        <f>'BIM Main Item 25-26'!AP44</f>
        <v>0</v>
      </c>
      <c r="AP43" s="23">
        <f>'BIM Main Item 25-26'!AR44</f>
        <v>0</v>
      </c>
      <c r="AQ43" s="24">
        <f>'BIM Main Item 25-26'!AS44</f>
        <v>0</v>
      </c>
      <c r="AR43" s="23">
        <f>'BIM Main Item 25-26'!AT44</f>
        <v>-165</v>
      </c>
      <c r="AS43" s="23">
        <f>'BIM Main Item 25-26'!AU44</f>
        <v>683</v>
      </c>
      <c r="AT43" s="23">
        <f>'BIM Main Item 25-26'!AV44</f>
        <v>518</v>
      </c>
      <c r="AU43" s="23">
        <f>'BIM Main Item 25-26'!AW44</f>
        <v>208</v>
      </c>
      <c r="AV43" s="23">
        <f>'BIM Main Item 25-26'!AY44</f>
        <v>310</v>
      </c>
      <c r="AW43" s="24">
        <f>'BIM Main Item 25-26'!AZ44</f>
        <v>0</v>
      </c>
      <c r="AX43" s="23">
        <f>'BIM Main Item 25-26'!BA44</f>
        <v>0</v>
      </c>
      <c r="AY43" s="23">
        <f>'BIM Main Item 25-26'!BB44</f>
        <v>292</v>
      </c>
      <c r="AZ43" s="23">
        <f>'BIM Main Item 25-26'!BC44</f>
        <v>292</v>
      </c>
      <c r="BA43" s="23">
        <f>'BIM Main Item 25-26'!BD44</f>
        <v>144</v>
      </c>
      <c r="BB43" s="23">
        <f>'BIM Main Item 25-26'!BF44</f>
        <v>148</v>
      </c>
      <c r="BC43" s="24">
        <f>'BIM Main Item 25-26'!BG44</f>
        <v>0</v>
      </c>
      <c r="BD43" s="23">
        <f>'BIM Main Item 25-26'!BH44</f>
        <v>0</v>
      </c>
      <c r="BE43" s="23">
        <f>'BIM Main Item 25-26'!BI44</f>
        <v>317</v>
      </c>
      <c r="BF43" s="23">
        <f>'BIM Main Item 25-26'!BJ44</f>
        <v>317</v>
      </c>
      <c r="BG43" s="23">
        <f>'BIM Main Item 25-26'!BK44</f>
        <v>160</v>
      </c>
      <c r="BH43" s="23">
        <f>'BIM Main Item 25-26'!BM44</f>
        <v>157</v>
      </c>
      <c r="BI43" s="24">
        <f>'BIM Main Item 25-26'!BN44</f>
        <v>0</v>
      </c>
      <c r="BJ43" s="23">
        <f>'BIM Main Item 25-26'!BO44</f>
        <v>0</v>
      </c>
      <c r="BK43" s="23">
        <f>'BIM Main Item 25-26'!BP44</f>
        <v>238</v>
      </c>
      <c r="BL43" s="23">
        <f>'BIM Main Item 25-26'!BQ44</f>
        <v>238</v>
      </c>
      <c r="BM43" s="23">
        <f>'BIM Main Item 25-26'!BR44</f>
        <v>48</v>
      </c>
      <c r="BN43" s="23">
        <f>'BIM Main Item 25-26'!BT44</f>
        <v>142</v>
      </c>
      <c r="BO43" s="24">
        <f>'BIM Main Item 25-26'!BU44</f>
        <v>0</v>
      </c>
      <c r="BP43" s="23">
        <f>'BIM Main Item 25-26'!BV44</f>
        <v>0</v>
      </c>
      <c r="BQ43" s="23">
        <f>'BIM Main Item 25-26'!BW44</f>
        <v>141</v>
      </c>
      <c r="BR43" s="23">
        <f>'BIM Main Item 25-26'!BX44</f>
        <v>141</v>
      </c>
      <c r="BS43" s="23">
        <f>'BIM Main Item 25-26'!BY44</f>
        <v>32</v>
      </c>
      <c r="BT43" s="23">
        <f>'BIM Main Item 25-26'!CA44</f>
        <v>93</v>
      </c>
      <c r="BU43" s="24">
        <f>'BIM Main Item 25-26'!CB44</f>
        <v>0</v>
      </c>
      <c r="BV43" s="23">
        <f>'BIM Main Item 25-26'!CC44</f>
        <v>0</v>
      </c>
      <c r="BW43" s="23">
        <f>'BIM Main Item 25-26'!CD44</f>
        <v>43</v>
      </c>
      <c r="BX43" s="23">
        <f>'BIM Main Item 25-26'!CE44</f>
        <v>43</v>
      </c>
      <c r="BY43" s="23">
        <f>'BIM Main Item 25-26'!CF44</f>
        <v>16</v>
      </c>
      <c r="BZ43" s="23">
        <f>'BIM Main Item 25-26'!CH44</f>
        <v>27</v>
      </c>
      <c r="CA43" s="24">
        <f>'BIM Main Item 25-26'!CI44</f>
        <v>0</v>
      </c>
      <c r="CB43" s="23">
        <f>'BIM Main Item 25-26'!CJ44</f>
        <v>0</v>
      </c>
      <c r="CC43" s="23">
        <f>'BIM Main Item 25-26'!CK44</f>
        <v>546</v>
      </c>
      <c r="CD43" s="23">
        <f>'BIM Main Item 25-26'!CL44</f>
        <v>546</v>
      </c>
      <c r="CE43" s="23">
        <f>'BIM Main Item 25-26'!CM44</f>
        <v>144</v>
      </c>
      <c r="CF43" s="23">
        <f>'BIM Main Item 25-26'!CO44</f>
        <v>402</v>
      </c>
      <c r="CG43" s="24">
        <f>'BIM Main Item 25-26'!CP44</f>
        <v>0</v>
      </c>
      <c r="CH43" s="23">
        <f>'BIM Main Item 25-26'!CQ44</f>
        <v>0</v>
      </c>
      <c r="CI43" s="23">
        <f>'BIM Main Item 25-26'!CR44</f>
        <v>96</v>
      </c>
      <c r="CJ43" s="23">
        <f>'BIM Main Item 25-26'!CS44</f>
        <v>96</v>
      </c>
      <c r="CK43" s="23">
        <f>'BIM Main Item 25-26'!CT44</f>
        <v>64</v>
      </c>
      <c r="CL43" s="23">
        <f>'BIM Main Item 25-26'!CV44</f>
        <v>32</v>
      </c>
      <c r="CM43" s="24">
        <f>'BIM Main Item 25-26'!CW44</f>
        <v>0</v>
      </c>
      <c r="CN43" s="23">
        <f>'BIM Main Item 25-26'!CX44</f>
        <v>0</v>
      </c>
      <c r="CO43" s="23">
        <f>'BIM Main Item 25-26'!CY44</f>
        <v>120</v>
      </c>
      <c r="CP43" s="23">
        <f>'BIM Main Item 25-26'!CZ44</f>
        <v>120</v>
      </c>
      <c r="CQ43" s="23">
        <f>'BIM Main Item 25-26'!DA44</f>
        <v>48</v>
      </c>
      <c r="CR43" s="23">
        <f>'BIM Main Item 25-26'!DC44</f>
        <v>72</v>
      </c>
      <c r="CS43" s="24">
        <f>'BIM Main Item 25-26'!DD44</f>
        <v>0</v>
      </c>
      <c r="CT43" s="23">
        <f>'BIM Main Item 25-26'!DE44</f>
        <v>-72</v>
      </c>
      <c r="CU43" s="23">
        <f>'BIM Main Item 25-26'!DF44</f>
        <v>200</v>
      </c>
      <c r="CV43" s="23">
        <f>'BIM Main Item 25-26'!DG44</f>
        <v>128</v>
      </c>
      <c r="CW43" s="23">
        <f>'BIM Main Item 25-26'!DH44</f>
        <v>64</v>
      </c>
      <c r="CX43" s="23">
        <f>'BIM Main Item 25-26'!DJ44</f>
        <v>0</v>
      </c>
      <c r="CY43" s="24">
        <f>'BIM Main Item 25-26'!DK44</f>
        <v>0</v>
      </c>
      <c r="CZ43" s="25">
        <f>'BIM Main Item 25-26'!DR44</f>
        <v>-237</v>
      </c>
      <c r="DA43" s="25">
        <f>'BIM Main Item 25-26'!DS44</f>
        <v>3957</v>
      </c>
      <c r="DB43" s="25">
        <f>'BIM Main Item 25-26'!DT44</f>
        <v>3720</v>
      </c>
      <c r="DC43" s="23">
        <f>'BIM Main Item 25-26'!DU44</f>
        <v>1288</v>
      </c>
      <c r="DD43" s="25">
        <f>'BIM Main Item 25-26'!DW44</f>
        <v>2210</v>
      </c>
      <c r="DE43" s="23"/>
      <c r="DF43" s="26">
        <f>'BIM Main Item 25-26'!DX44</f>
        <v>40.591397849462361</v>
      </c>
      <c r="DG43" s="27" t="e">
        <f>'BIM Main Item 25-26'!#REF!</f>
        <v>#REF!</v>
      </c>
      <c r="DH43" s="55"/>
      <c r="DI43" s="55"/>
      <c r="DJ43" s="55"/>
      <c r="DK43" s="55"/>
      <c r="DL43" s="55"/>
      <c r="DM43" s="55"/>
      <c r="DN43" s="55"/>
      <c r="DO43" s="55"/>
      <c r="DP43" s="55"/>
      <c r="DQ43" s="55"/>
    </row>
    <row r="44" spans="1:121" hidden="1" x14ac:dyDescent="0.25">
      <c r="A44" s="4">
        <f>'BIM Main Item 25-26'!A45</f>
        <v>44</v>
      </c>
      <c r="B44" s="4">
        <f>'BIM Main Item 25-26'!B45</f>
        <v>16120140</v>
      </c>
      <c r="C44" s="4" t="str">
        <f>'BIM Main Item 25-26'!C45</f>
        <v>Guide Exhaust Valve</v>
      </c>
      <c r="D44" s="4"/>
      <c r="E44" s="4" t="e">
        <f>'BIM Main Item 25-26'!#REF!</f>
        <v>#REF!</v>
      </c>
      <c r="F44" s="6" t="e">
        <f>'BIM Main Item 25-26'!#REF!</f>
        <v>#REF!</v>
      </c>
      <c r="G44" s="6" t="e">
        <f>'BIM Main Item 25-26'!#REF!</f>
        <v>#REF!</v>
      </c>
      <c r="H44" s="23">
        <f>'BIM Main Item 25-26'!D45</f>
        <v>0</v>
      </c>
      <c r="I44" s="23">
        <f>'BIM Main Item 25-26'!E45</f>
        <v>2239</v>
      </c>
      <c r="J44" s="23">
        <f>'BIM Main Item 25-26'!F45</f>
        <v>2239</v>
      </c>
      <c r="K44" s="23">
        <f>'BIM Main Item 25-26'!G45</f>
        <v>1500</v>
      </c>
      <c r="L44" s="23">
        <f>'BIM Main Item 25-26'!I45</f>
        <v>0</v>
      </c>
      <c r="M44" s="24">
        <f>'BIM Main Item 25-26'!J45</f>
        <v>0</v>
      </c>
      <c r="N44" s="23">
        <f>'BIM Main Item 25-26'!K45</f>
        <v>0</v>
      </c>
      <c r="O44" s="23">
        <f>'BIM Main Item 25-26'!L45</f>
        <v>96</v>
      </c>
      <c r="P44" s="23">
        <f>'BIM Main Item 25-26'!M45</f>
        <v>96</v>
      </c>
      <c r="Q44" s="23">
        <f>'BIM Main Item 25-26'!N45</f>
        <v>96</v>
      </c>
      <c r="R44" s="23">
        <f>'BIM Main Item 25-26'!P45</f>
        <v>0</v>
      </c>
      <c r="S44" s="24">
        <f>'BIM Main Item 25-26'!Q45</f>
        <v>0</v>
      </c>
      <c r="T44" s="23">
        <f>'BIM Main Item 25-26'!R45</f>
        <v>0</v>
      </c>
      <c r="U44" s="23">
        <f>'BIM Main Item 25-26'!S45</f>
        <v>0</v>
      </c>
      <c r="V44" s="23">
        <f>'BIM Main Item 25-26'!T45</f>
        <v>0</v>
      </c>
      <c r="W44" s="23">
        <f>'BIM Main Item 25-26'!U45</f>
        <v>0</v>
      </c>
      <c r="X44" s="23">
        <f>'BIM Main Item 25-26'!W45</f>
        <v>0</v>
      </c>
      <c r="Y44" s="24">
        <f>'BIM Main Item 25-26'!X45</f>
        <v>0</v>
      </c>
      <c r="Z44" s="23">
        <f>'BIM Main Item 25-26'!Y45</f>
        <v>0</v>
      </c>
      <c r="AA44" s="23">
        <f>'BIM Main Item 25-26'!Z45</f>
        <v>887</v>
      </c>
      <c r="AB44" s="23">
        <f>'BIM Main Item 25-26'!AA45</f>
        <v>887</v>
      </c>
      <c r="AC44" s="23">
        <f>'BIM Main Item 25-26'!AB45</f>
        <v>0</v>
      </c>
      <c r="AD44" s="23">
        <f>'BIM Main Item 25-26'!AD45</f>
        <v>0</v>
      </c>
      <c r="AE44" s="24">
        <f>'BIM Main Item 25-26'!AE45</f>
        <v>0</v>
      </c>
      <c r="AF44" s="23">
        <f>'BIM Main Item 25-26'!AF45</f>
        <v>0</v>
      </c>
      <c r="AG44" s="23">
        <f>'BIM Main Item 25-26'!AG45</f>
        <v>0</v>
      </c>
      <c r="AH44" s="23">
        <f>'BIM Main Item 25-26'!AH45</f>
        <v>0</v>
      </c>
      <c r="AI44" s="23">
        <f>'BIM Main Item 25-26'!AI45</f>
        <v>0</v>
      </c>
      <c r="AJ44" s="23">
        <f>'BIM Main Item 25-26'!AK45</f>
        <v>0</v>
      </c>
      <c r="AK44" s="24">
        <f>'BIM Main Item 25-26'!AL45</f>
        <v>0</v>
      </c>
      <c r="AL44" s="23">
        <f>'BIM Main Item 25-26'!AM45</f>
        <v>0</v>
      </c>
      <c r="AM44" s="23">
        <f>'BIM Main Item 25-26'!AN45</f>
        <v>0</v>
      </c>
      <c r="AN44" s="23">
        <f>'BIM Main Item 25-26'!AO45</f>
        <v>0</v>
      </c>
      <c r="AO44" s="23">
        <f>'BIM Main Item 25-26'!AP45</f>
        <v>0</v>
      </c>
      <c r="AP44" s="23">
        <f>'BIM Main Item 25-26'!AR45</f>
        <v>0</v>
      </c>
      <c r="AQ44" s="24">
        <f>'BIM Main Item 25-26'!AS45</f>
        <v>0</v>
      </c>
      <c r="AR44" s="23">
        <f>'BIM Main Item 25-26'!AT45</f>
        <v>-100</v>
      </c>
      <c r="AS44" s="23">
        <f>'BIM Main Item 25-26'!AU45</f>
        <v>475</v>
      </c>
      <c r="AT44" s="23">
        <f>'BIM Main Item 25-26'!AV45</f>
        <v>375</v>
      </c>
      <c r="AU44" s="23">
        <f>'BIM Main Item 25-26'!AW45</f>
        <v>375</v>
      </c>
      <c r="AV44" s="23">
        <f>'BIM Main Item 25-26'!AY45</f>
        <v>0</v>
      </c>
      <c r="AW44" s="24">
        <f>'BIM Main Item 25-26'!AZ45</f>
        <v>0</v>
      </c>
      <c r="AX44" s="23">
        <f>'BIM Main Item 25-26'!BA45</f>
        <v>1088</v>
      </c>
      <c r="AY44" s="23">
        <f>'BIM Main Item 25-26'!BB45</f>
        <v>349</v>
      </c>
      <c r="AZ44" s="23">
        <f>'BIM Main Item 25-26'!BC45</f>
        <v>1437</v>
      </c>
      <c r="BA44" s="23">
        <f>'BIM Main Item 25-26'!BD45</f>
        <v>1437</v>
      </c>
      <c r="BB44" s="23">
        <f>'BIM Main Item 25-26'!BF45</f>
        <v>0</v>
      </c>
      <c r="BC44" s="24">
        <f>'BIM Main Item 25-26'!BG45</f>
        <v>0</v>
      </c>
      <c r="BD44" s="23">
        <f>'BIM Main Item 25-26'!BH45</f>
        <v>0</v>
      </c>
      <c r="BE44" s="23">
        <f>'BIM Main Item 25-26'!BI45</f>
        <v>247</v>
      </c>
      <c r="BF44" s="23">
        <f>'BIM Main Item 25-26'!BJ45</f>
        <v>247</v>
      </c>
      <c r="BG44" s="23">
        <f>'BIM Main Item 25-26'!BK45</f>
        <v>247</v>
      </c>
      <c r="BH44" s="23">
        <f>'BIM Main Item 25-26'!BM45</f>
        <v>0</v>
      </c>
      <c r="BI44" s="24">
        <f>'BIM Main Item 25-26'!BN45</f>
        <v>0</v>
      </c>
      <c r="BJ44" s="23">
        <f>'BIM Main Item 25-26'!BO45</f>
        <v>0</v>
      </c>
      <c r="BK44" s="23">
        <f>'BIM Main Item 25-26'!BP45</f>
        <v>1094</v>
      </c>
      <c r="BL44" s="23">
        <f>'BIM Main Item 25-26'!BQ45</f>
        <v>1094</v>
      </c>
      <c r="BM44" s="23">
        <f>'BIM Main Item 25-26'!BR45</f>
        <v>671</v>
      </c>
      <c r="BN44" s="23">
        <f>'BIM Main Item 25-26'!BT45</f>
        <v>90</v>
      </c>
      <c r="BO44" s="24">
        <f>'BIM Main Item 25-26'!BU45</f>
        <v>0</v>
      </c>
      <c r="BP44" s="23">
        <f>'BIM Main Item 25-26'!BV45</f>
        <v>0</v>
      </c>
      <c r="BQ44" s="23">
        <f>'BIM Main Item 25-26'!BW45</f>
        <v>414</v>
      </c>
      <c r="BR44" s="23">
        <f>'BIM Main Item 25-26'!BX45</f>
        <v>414</v>
      </c>
      <c r="BS44" s="23">
        <f>'BIM Main Item 25-26'!BY45</f>
        <v>414</v>
      </c>
      <c r="BT44" s="23">
        <f>'BIM Main Item 25-26'!CA45</f>
        <v>0</v>
      </c>
      <c r="BU44" s="24">
        <f>'BIM Main Item 25-26'!CB45</f>
        <v>0</v>
      </c>
      <c r="BV44" s="23">
        <f>'BIM Main Item 25-26'!CC45</f>
        <v>0</v>
      </c>
      <c r="BW44" s="23">
        <f>'BIM Main Item 25-26'!CD45</f>
        <v>0</v>
      </c>
      <c r="BX44" s="23">
        <f>'BIM Main Item 25-26'!CE45</f>
        <v>0</v>
      </c>
      <c r="BY44" s="23">
        <f>'BIM Main Item 25-26'!CF45</f>
        <v>0</v>
      </c>
      <c r="BZ44" s="23">
        <f>'BIM Main Item 25-26'!CH45</f>
        <v>0</v>
      </c>
      <c r="CA44" s="24">
        <f>'BIM Main Item 25-26'!CI45</f>
        <v>0</v>
      </c>
      <c r="CB44" s="23">
        <f>'BIM Main Item 25-26'!CJ45</f>
        <v>0</v>
      </c>
      <c r="CC44" s="23">
        <f>'BIM Main Item 25-26'!CK45</f>
        <v>2289</v>
      </c>
      <c r="CD44" s="23">
        <f>'BIM Main Item 25-26'!CL45</f>
        <v>2289</v>
      </c>
      <c r="CE44" s="23">
        <f>'BIM Main Item 25-26'!CM45</f>
        <v>1200</v>
      </c>
      <c r="CF44" s="23">
        <f>'BIM Main Item 25-26'!CO45</f>
        <v>0</v>
      </c>
      <c r="CG44" s="24">
        <f>'BIM Main Item 25-26'!CP45</f>
        <v>0</v>
      </c>
      <c r="CH44" s="23">
        <f>'BIM Main Item 25-26'!CQ45</f>
        <v>0</v>
      </c>
      <c r="CI44" s="23">
        <f>'BIM Main Item 25-26'!CR45</f>
        <v>704</v>
      </c>
      <c r="CJ44" s="23">
        <f>'BIM Main Item 25-26'!CS45</f>
        <v>704</v>
      </c>
      <c r="CK44" s="23">
        <f>'BIM Main Item 25-26'!CT45</f>
        <v>300</v>
      </c>
      <c r="CL44" s="23">
        <f>'BIM Main Item 25-26'!CV45</f>
        <v>0</v>
      </c>
      <c r="CM44" s="24">
        <f>'BIM Main Item 25-26'!CW45</f>
        <v>0</v>
      </c>
      <c r="CN44" s="23">
        <f>'BIM Main Item 25-26'!CX45</f>
        <v>0</v>
      </c>
      <c r="CO44" s="23">
        <f>'BIM Main Item 25-26'!CY45</f>
        <v>220</v>
      </c>
      <c r="CP44" s="23">
        <f>'BIM Main Item 25-26'!CZ45</f>
        <v>220</v>
      </c>
      <c r="CQ44" s="23">
        <f>'BIM Main Item 25-26'!DA45</f>
        <v>220</v>
      </c>
      <c r="CR44" s="23">
        <f>'BIM Main Item 25-26'!DC45</f>
        <v>0</v>
      </c>
      <c r="CS44" s="24">
        <f>'BIM Main Item 25-26'!DD45</f>
        <v>0</v>
      </c>
      <c r="CT44" s="23">
        <f>'BIM Main Item 25-26'!DE45</f>
        <v>0</v>
      </c>
      <c r="CU44" s="23">
        <f>'BIM Main Item 25-26'!DF45</f>
        <v>407</v>
      </c>
      <c r="CV44" s="23">
        <f>'BIM Main Item 25-26'!DG45</f>
        <v>407</v>
      </c>
      <c r="CW44" s="23">
        <f>'BIM Main Item 25-26'!DH45</f>
        <v>320</v>
      </c>
      <c r="CX44" s="23">
        <f>'BIM Main Item 25-26'!DJ45</f>
        <v>0</v>
      </c>
      <c r="CY44" s="24">
        <f>'BIM Main Item 25-26'!DK45</f>
        <v>0</v>
      </c>
      <c r="CZ44" s="25">
        <f>'BIM Main Item 25-26'!DR45</f>
        <v>988</v>
      </c>
      <c r="DA44" s="25">
        <f>'BIM Main Item 25-26'!DS45</f>
        <v>9421</v>
      </c>
      <c r="DB44" s="25">
        <f>'BIM Main Item 25-26'!DT45</f>
        <v>10409</v>
      </c>
      <c r="DC44" s="23">
        <f>'BIM Main Item 25-26'!DU45</f>
        <v>6780</v>
      </c>
      <c r="DD44" s="25">
        <f>'BIM Main Item 25-26'!DW45</f>
        <v>90</v>
      </c>
      <c r="DE44" s="23"/>
      <c r="DF44" s="26">
        <f>'BIM Main Item 25-26'!DX45</f>
        <v>99.135363627629943</v>
      </c>
      <c r="DG44" s="27" t="e">
        <f>'BIM Main Item 25-26'!#REF!</f>
        <v>#REF!</v>
      </c>
      <c r="DH44" s="55"/>
      <c r="DI44" s="55"/>
      <c r="DJ44" s="55"/>
      <c r="DK44" s="55"/>
      <c r="DL44" s="55"/>
      <c r="DM44" s="55"/>
      <c r="DN44" s="55"/>
      <c r="DO44" s="55"/>
      <c r="DP44" s="55"/>
      <c r="DQ44" s="55"/>
    </row>
    <row r="45" spans="1:121" hidden="1" x14ac:dyDescent="0.25">
      <c r="A45" s="4">
        <f>'BIM Main Item 25-26'!A46</f>
        <v>45</v>
      </c>
      <c r="B45" s="4">
        <f>'BIM Main Item 25-26'!B46</f>
        <v>16120670</v>
      </c>
      <c r="C45" s="4" t="str">
        <f>'BIM Main Item 25-26'!C46</f>
        <v>Elbow</v>
      </c>
      <c r="D45" s="4"/>
      <c r="E45" s="4" t="e">
        <f>'BIM Main Item 25-26'!#REF!</f>
        <v>#REF!</v>
      </c>
      <c r="F45" s="6" t="e">
        <f>'BIM Main Item 25-26'!#REF!</f>
        <v>#REF!</v>
      </c>
      <c r="G45" s="6" t="e">
        <f>'BIM Main Item 25-26'!#REF!</f>
        <v>#REF!</v>
      </c>
      <c r="H45" s="23">
        <f>'BIM Main Item 25-26'!D46</f>
        <v>0</v>
      </c>
      <c r="I45" s="23">
        <f>'BIM Main Item 25-26'!E46</f>
        <v>0</v>
      </c>
      <c r="J45" s="23">
        <f>'BIM Main Item 25-26'!F46</f>
        <v>0</v>
      </c>
      <c r="K45" s="23">
        <f>'BIM Main Item 25-26'!G46</f>
        <v>0</v>
      </c>
      <c r="L45" s="23">
        <f>'BIM Main Item 25-26'!I46</f>
        <v>0</v>
      </c>
      <c r="M45" s="24">
        <f>'BIM Main Item 25-26'!J46</f>
        <v>0</v>
      </c>
      <c r="N45" s="23">
        <f>'BIM Main Item 25-26'!K46</f>
        <v>0</v>
      </c>
      <c r="O45" s="23">
        <f>'BIM Main Item 25-26'!L46</f>
        <v>2</v>
      </c>
      <c r="P45" s="23">
        <f>'BIM Main Item 25-26'!M46</f>
        <v>2</v>
      </c>
      <c r="Q45" s="23">
        <f>'BIM Main Item 25-26'!N46</f>
        <v>0</v>
      </c>
      <c r="R45" s="23">
        <f>'BIM Main Item 25-26'!P46</f>
        <v>2</v>
      </c>
      <c r="S45" s="24">
        <f>'BIM Main Item 25-26'!Q46</f>
        <v>0</v>
      </c>
      <c r="T45" s="23">
        <f>'BIM Main Item 25-26'!R46</f>
        <v>0</v>
      </c>
      <c r="U45" s="23">
        <f>'BIM Main Item 25-26'!S46</f>
        <v>0</v>
      </c>
      <c r="V45" s="23">
        <f>'BIM Main Item 25-26'!T46</f>
        <v>0</v>
      </c>
      <c r="W45" s="23">
        <f>'BIM Main Item 25-26'!U46</f>
        <v>0</v>
      </c>
      <c r="X45" s="23">
        <f>'BIM Main Item 25-26'!W46</f>
        <v>0</v>
      </c>
      <c r="Y45" s="24">
        <f>'BIM Main Item 25-26'!X46</f>
        <v>0</v>
      </c>
      <c r="Z45" s="23">
        <f>'BIM Main Item 25-26'!Y46</f>
        <v>0</v>
      </c>
      <c r="AA45" s="23">
        <f>'BIM Main Item 25-26'!Z46</f>
        <v>42</v>
      </c>
      <c r="AB45" s="23">
        <f>'BIM Main Item 25-26'!AA46</f>
        <v>42</v>
      </c>
      <c r="AC45" s="23">
        <f>'BIM Main Item 25-26'!AB46</f>
        <v>0</v>
      </c>
      <c r="AD45" s="23">
        <f>'BIM Main Item 25-26'!AD46</f>
        <v>42</v>
      </c>
      <c r="AE45" s="24">
        <f>'BIM Main Item 25-26'!AE46</f>
        <v>0</v>
      </c>
      <c r="AF45" s="23">
        <f>'BIM Main Item 25-26'!AF46</f>
        <v>0</v>
      </c>
      <c r="AG45" s="23">
        <f>'BIM Main Item 25-26'!AG46</f>
        <v>0</v>
      </c>
      <c r="AH45" s="23">
        <f>'BIM Main Item 25-26'!AH46</f>
        <v>0</v>
      </c>
      <c r="AI45" s="23">
        <f>'BIM Main Item 25-26'!AI46</f>
        <v>0</v>
      </c>
      <c r="AJ45" s="23">
        <f>'BIM Main Item 25-26'!AK46</f>
        <v>0</v>
      </c>
      <c r="AK45" s="24">
        <f>'BIM Main Item 25-26'!AL46</f>
        <v>0</v>
      </c>
      <c r="AL45" s="23">
        <f>'BIM Main Item 25-26'!AM46</f>
        <v>0</v>
      </c>
      <c r="AM45" s="23">
        <f>'BIM Main Item 25-26'!AN46</f>
        <v>0</v>
      </c>
      <c r="AN45" s="23">
        <f>'BIM Main Item 25-26'!AO46</f>
        <v>0</v>
      </c>
      <c r="AO45" s="23">
        <f>'BIM Main Item 25-26'!AP46</f>
        <v>0</v>
      </c>
      <c r="AP45" s="23">
        <f>'BIM Main Item 25-26'!AR46</f>
        <v>0</v>
      </c>
      <c r="AQ45" s="24">
        <f>'BIM Main Item 25-26'!AS46</f>
        <v>0</v>
      </c>
      <c r="AR45" s="23">
        <f>'BIM Main Item 25-26'!AT46</f>
        <v>0</v>
      </c>
      <c r="AS45" s="23">
        <f>'BIM Main Item 25-26'!AU46</f>
        <v>6</v>
      </c>
      <c r="AT45" s="23">
        <f>'BIM Main Item 25-26'!AV46</f>
        <v>6</v>
      </c>
      <c r="AU45" s="23">
        <f>'BIM Main Item 25-26'!AW46</f>
        <v>0</v>
      </c>
      <c r="AV45" s="23">
        <f>'BIM Main Item 25-26'!AY46</f>
        <v>6</v>
      </c>
      <c r="AW45" s="24">
        <f>'BIM Main Item 25-26'!AZ46</f>
        <v>0</v>
      </c>
      <c r="AX45" s="23">
        <f>'BIM Main Item 25-26'!BA46</f>
        <v>0</v>
      </c>
      <c r="AY45" s="23">
        <f>'BIM Main Item 25-26'!BB46</f>
        <v>0</v>
      </c>
      <c r="AZ45" s="23">
        <f>'BIM Main Item 25-26'!BC46</f>
        <v>0</v>
      </c>
      <c r="BA45" s="23">
        <f>'BIM Main Item 25-26'!BD46</f>
        <v>0</v>
      </c>
      <c r="BB45" s="23">
        <f>'BIM Main Item 25-26'!BF46</f>
        <v>0</v>
      </c>
      <c r="BC45" s="24">
        <f>'BIM Main Item 25-26'!BG46</f>
        <v>0</v>
      </c>
      <c r="BD45" s="23">
        <f>'BIM Main Item 25-26'!BH46</f>
        <v>0</v>
      </c>
      <c r="BE45" s="23">
        <f>'BIM Main Item 25-26'!BI46</f>
        <v>0</v>
      </c>
      <c r="BF45" s="23">
        <f>'BIM Main Item 25-26'!BJ46</f>
        <v>0</v>
      </c>
      <c r="BG45" s="23">
        <f>'BIM Main Item 25-26'!BK46</f>
        <v>0</v>
      </c>
      <c r="BH45" s="23">
        <f>'BIM Main Item 25-26'!BM46</f>
        <v>0</v>
      </c>
      <c r="BI45" s="24">
        <f>'BIM Main Item 25-26'!BN46</f>
        <v>0</v>
      </c>
      <c r="BJ45" s="23">
        <f>'BIM Main Item 25-26'!BO46</f>
        <v>0</v>
      </c>
      <c r="BK45" s="23">
        <f>'BIM Main Item 25-26'!BP46</f>
        <v>0</v>
      </c>
      <c r="BL45" s="23">
        <f>'BIM Main Item 25-26'!BQ46</f>
        <v>0</v>
      </c>
      <c r="BM45" s="23">
        <f>'BIM Main Item 25-26'!BR46</f>
        <v>0</v>
      </c>
      <c r="BN45" s="23">
        <f>'BIM Main Item 25-26'!BT46</f>
        <v>0</v>
      </c>
      <c r="BO45" s="24">
        <f>'BIM Main Item 25-26'!BU46</f>
        <v>0</v>
      </c>
      <c r="BP45" s="23">
        <f>'BIM Main Item 25-26'!BV46</f>
        <v>0</v>
      </c>
      <c r="BQ45" s="23">
        <f>'BIM Main Item 25-26'!BW46</f>
        <v>0</v>
      </c>
      <c r="BR45" s="23">
        <f>'BIM Main Item 25-26'!BX46</f>
        <v>0</v>
      </c>
      <c r="BS45" s="23">
        <f>'BIM Main Item 25-26'!BY46</f>
        <v>0</v>
      </c>
      <c r="BT45" s="23">
        <f>'BIM Main Item 25-26'!CA46</f>
        <v>0</v>
      </c>
      <c r="BU45" s="24">
        <f>'BIM Main Item 25-26'!CB46</f>
        <v>0</v>
      </c>
      <c r="BV45" s="23">
        <f>'BIM Main Item 25-26'!CC46</f>
        <v>0</v>
      </c>
      <c r="BW45" s="23">
        <f>'BIM Main Item 25-26'!CD46</f>
        <v>0</v>
      </c>
      <c r="BX45" s="23">
        <f>'BIM Main Item 25-26'!CE46</f>
        <v>0</v>
      </c>
      <c r="BY45" s="23">
        <f>'BIM Main Item 25-26'!CF46</f>
        <v>0</v>
      </c>
      <c r="BZ45" s="23">
        <f>'BIM Main Item 25-26'!CH46</f>
        <v>0</v>
      </c>
      <c r="CA45" s="24">
        <f>'BIM Main Item 25-26'!CI46</f>
        <v>0</v>
      </c>
      <c r="CB45" s="23">
        <f>'BIM Main Item 25-26'!CJ46</f>
        <v>0</v>
      </c>
      <c r="CC45" s="23">
        <f>'BIM Main Item 25-26'!CK46</f>
        <v>82</v>
      </c>
      <c r="CD45" s="23">
        <f>'BIM Main Item 25-26'!CL46</f>
        <v>82</v>
      </c>
      <c r="CE45" s="23">
        <f>'BIM Main Item 25-26'!CM46</f>
        <v>0</v>
      </c>
      <c r="CF45" s="23">
        <f>'BIM Main Item 25-26'!CO46</f>
        <v>82</v>
      </c>
      <c r="CG45" s="24">
        <f>'BIM Main Item 25-26'!CP46</f>
        <v>0</v>
      </c>
      <c r="CH45" s="23">
        <f>'BIM Main Item 25-26'!CQ46</f>
        <v>0</v>
      </c>
      <c r="CI45" s="23">
        <f>'BIM Main Item 25-26'!CR46</f>
        <v>1</v>
      </c>
      <c r="CJ45" s="23">
        <f>'BIM Main Item 25-26'!CS46</f>
        <v>1</v>
      </c>
      <c r="CK45" s="23">
        <f>'BIM Main Item 25-26'!CT46</f>
        <v>0</v>
      </c>
      <c r="CL45" s="23">
        <f>'BIM Main Item 25-26'!CV46</f>
        <v>1</v>
      </c>
      <c r="CM45" s="24">
        <f>'BIM Main Item 25-26'!CW46</f>
        <v>0</v>
      </c>
      <c r="CN45" s="23">
        <f>'BIM Main Item 25-26'!CX46</f>
        <v>0</v>
      </c>
      <c r="CO45" s="23">
        <f>'BIM Main Item 25-26'!CY46</f>
        <v>0</v>
      </c>
      <c r="CP45" s="23">
        <f>'BIM Main Item 25-26'!CZ46</f>
        <v>0</v>
      </c>
      <c r="CQ45" s="23">
        <f>'BIM Main Item 25-26'!DA46</f>
        <v>0</v>
      </c>
      <c r="CR45" s="23">
        <f>'BIM Main Item 25-26'!DC46</f>
        <v>0</v>
      </c>
      <c r="CS45" s="24">
        <f>'BIM Main Item 25-26'!DD46</f>
        <v>0</v>
      </c>
      <c r="CT45" s="23">
        <f>'BIM Main Item 25-26'!DE46</f>
        <v>0</v>
      </c>
      <c r="CU45" s="23">
        <f>'BIM Main Item 25-26'!DF46</f>
        <v>0</v>
      </c>
      <c r="CV45" s="23">
        <f>'BIM Main Item 25-26'!DG46</f>
        <v>0</v>
      </c>
      <c r="CW45" s="23">
        <f>'BIM Main Item 25-26'!DH46</f>
        <v>0</v>
      </c>
      <c r="CX45" s="23">
        <f>'BIM Main Item 25-26'!DJ46</f>
        <v>0</v>
      </c>
      <c r="CY45" s="24">
        <f>'BIM Main Item 25-26'!DK46</f>
        <v>0</v>
      </c>
      <c r="CZ45" s="25">
        <f>'BIM Main Item 25-26'!DR46</f>
        <v>0</v>
      </c>
      <c r="DA45" s="25">
        <f>'BIM Main Item 25-26'!DS46</f>
        <v>133</v>
      </c>
      <c r="DB45" s="25">
        <f>'BIM Main Item 25-26'!DT46</f>
        <v>133</v>
      </c>
      <c r="DC45" s="23">
        <f>'BIM Main Item 25-26'!DU46</f>
        <v>0</v>
      </c>
      <c r="DD45" s="25">
        <f>'BIM Main Item 25-26'!DW46</f>
        <v>133</v>
      </c>
      <c r="DE45" s="23"/>
      <c r="DF45" s="26">
        <f>'BIM Main Item 25-26'!DX46</f>
        <v>0</v>
      </c>
      <c r="DG45" s="27" t="e">
        <f>'BIM Main Item 25-26'!#REF!</f>
        <v>#REF!</v>
      </c>
      <c r="DH45" s="55"/>
      <c r="DI45" s="55"/>
      <c r="DJ45" s="55"/>
      <c r="DK45" s="55"/>
      <c r="DL45" s="55"/>
      <c r="DM45" s="55"/>
      <c r="DN45" s="55"/>
      <c r="DO45" s="55"/>
      <c r="DP45" s="55"/>
      <c r="DQ45" s="55"/>
    </row>
    <row r="46" spans="1:121" hidden="1" x14ac:dyDescent="0.25">
      <c r="A46" s="4">
        <f>'BIM Main Item 25-26'!A47</f>
        <v>46</v>
      </c>
      <c r="B46" s="4">
        <f>'BIM Main Item 25-26'!B47</f>
        <v>16130157</v>
      </c>
      <c r="C46" s="4" t="str">
        <f>'BIM Main Item 25-26'!C47</f>
        <v>Cam</v>
      </c>
      <c r="D46" s="4"/>
      <c r="E46" s="4" t="e">
        <f>'BIM Main Item 25-26'!#REF!</f>
        <v>#REF!</v>
      </c>
      <c r="F46" s="6" t="e">
        <f>'BIM Main Item 25-26'!#REF!</f>
        <v>#REF!</v>
      </c>
      <c r="G46" s="6" t="e">
        <f>'BIM Main Item 25-26'!#REF!</f>
        <v>#REF!</v>
      </c>
      <c r="H46" s="23">
        <f>'BIM Main Item 25-26'!D47</f>
        <v>0</v>
      </c>
      <c r="I46" s="23">
        <f>'BIM Main Item 25-26'!E47</f>
        <v>0</v>
      </c>
      <c r="J46" s="23">
        <f>'BIM Main Item 25-26'!F47</f>
        <v>0</v>
      </c>
      <c r="K46" s="23">
        <f>'BIM Main Item 25-26'!G47</f>
        <v>0</v>
      </c>
      <c r="L46" s="23">
        <f>'BIM Main Item 25-26'!I47</f>
        <v>0</v>
      </c>
      <c r="M46" s="24">
        <f>'BIM Main Item 25-26'!J47</f>
        <v>0</v>
      </c>
      <c r="N46" s="23">
        <f>'BIM Main Item 25-26'!K47</f>
        <v>0</v>
      </c>
      <c r="O46" s="23">
        <f>'BIM Main Item 25-26'!L47</f>
        <v>96</v>
      </c>
      <c r="P46" s="23">
        <f>'BIM Main Item 25-26'!M47</f>
        <v>96</v>
      </c>
      <c r="Q46" s="23">
        <f>'BIM Main Item 25-26'!N47</f>
        <v>0</v>
      </c>
      <c r="R46" s="23">
        <f>'BIM Main Item 25-26'!P47</f>
        <v>96</v>
      </c>
      <c r="S46" s="24">
        <f>'BIM Main Item 25-26'!Q47</f>
        <v>0</v>
      </c>
      <c r="T46" s="23">
        <f>'BIM Main Item 25-26'!R47</f>
        <v>0</v>
      </c>
      <c r="U46" s="23">
        <f>'BIM Main Item 25-26'!S47</f>
        <v>0</v>
      </c>
      <c r="V46" s="23">
        <f>'BIM Main Item 25-26'!T47</f>
        <v>0</v>
      </c>
      <c r="W46" s="23">
        <f>'BIM Main Item 25-26'!U47</f>
        <v>0</v>
      </c>
      <c r="X46" s="23">
        <f>'BIM Main Item 25-26'!W47</f>
        <v>0</v>
      </c>
      <c r="Y46" s="24">
        <f>'BIM Main Item 25-26'!X47</f>
        <v>0</v>
      </c>
      <c r="Z46" s="23">
        <f>'BIM Main Item 25-26'!Y47</f>
        <v>0</v>
      </c>
      <c r="AA46" s="23">
        <f>'BIM Main Item 25-26'!Z47</f>
        <v>70</v>
      </c>
      <c r="AB46" s="23">
        <f>'BIM Main Item 25-26'!AA47</f>
        <v>70</v>
      </c>
      <c r="AC46" s="23">
        <f>'BIM Main Item 25-26'!AB47</f>
        <v>0</v>
      </c>
      <c r="AD46" s="23">
        <f>'BIM Main Item 25-26'!AD47</f>
        <v>70</v>
      </c>
      <c r="AE46" s="24">
        <f>'BIM Main Item 25-26'!AE47</f>
        <v>0</v>
      </c>
      <c r="AF46" s="23">
        <f>'BIM Main Item 25-26'!AF47</f>
        <v>0</v>
      </c>
      <c r="AG46" s="23">
        <f>'BIM Main Item 25-26'!AG47</f>
        <v>35</v>
      </c>
      <c r="AH46" s="23">
        <f>'BIM Main Item 25-26'!AH47</f>
        <v>35</v>
      </c>
      <c r="AI46" s="23">
        <f>'BIM Main Item 25-26'!AI47</f>
        <v>0</v>
      </c>
      <c r="AJ46" s="23">
        <f>'BIM Main Item 25-26'!AK47</f>
        <v>35</v>
      </c>
      <c r="AK46" s="24">
        <f>'BIM Main Item 25-26'!AL47</f>
        <v>0</v>
      </c>
      <c r="AL46" s="23">
        <f>'BIM Main Item 25-26'!AM47</f>
        <v>0</v>
      </c>
      <c r="AM46" s="23">
        <f>'BIM Main Item 25-26'!AN47</f>
        <v>0</v>
      </c>
      <c r="AN46" s="23">
        <f>'BIM Main Item 25-26'!AO47</f>
        <v>0</v>
      </c>
      <c r="AO46" s="23">
        <f>'BIM Main Item 25-26'!AP47</f>
        <v>0</v>
      </c>
      <c r="AP46" s="23">
        <f>'BIM Main Item 25-26'!AR47</f>
        <v>0</v>
      </c>
      <c r="AQ46" s="24">
        <f>'BIM Main Item 25-26'!AS47</f>
        <v>0</v>
      </c>
      <c r="AR46" s="23">
        <f>'BIM Main Item 25-26'!AT47</f>
        <v>0</v>
      </c>
      <c r="AS46" s="23">
        <f>'BIM Main Item 25-26'!AU47</f>
        <v>0</v>
      </c>
      <c r="AT46" s="23">
        <f>'BIM Main Item 25-26'!AV47</f>
        <v>0</v>
      </c>
      <c r="AU46" s="23">
        <f>'BIM Main Item 25-26'!AW47</f>
        <v>0</v>
      </c>
      <c r="AV46" s="23">
        <f>'BIM Main Item 25-26'!AY47</f>
        <v>0</v>
      </c>
      <c r="AW46" s="24">
        <f>'BIM Main Item 25-26'!AZ47</f>
        <v>0</v>
      </c>
      <c r="AX46" s="23">
        <f>'BIM Main Item 25-26'!BA47</f>
        <v>0</v>
      </c>
      <c r="AY46" s="23">
        <f>'BIM Main Item 25-26'!BB47</f>
        <v>0</v>
      </c>
      <c r="AZ46" s="23">
        <f>'BIM Main Item 25-26'!BC47</f>
        <v>0</v>
      </c>
      <c r="BA46" s="23">
        <f>'BIM Main Item 25-26'!BD47</f>
        <v>0</v>
      </c>
      <c r="BB46" s="23">
        <f>'BIM Main Item 25-26'!BF47</f>
        <v>0</v>
      </c>
      <c r="BC46" s="24">
        <f>'BIM Main Item 25-26'!BG47</f>
        <v>0</v>
      </c>
      <c r="BD46" s="23">
        <f>'BIM Main Item 25-26'!BH47</f>
        <v>0</v>
      </c>
      <c r="BE46" s="23">
        <f>'BIM Main Item 25-26'!BI47</f>
        <v>10</v>
      </c>
      <c r="BF46" s="23">
        <f>'BIM Main Item 25-26'!BJ47</f>
        <v>10</v>
      </c>
      <c r="BG46" s="23">
        <f>'BIM Main Item 25-26'!BK47</f>
        <v>0</v>
      </c>
      <c r="BH46" s="23">
        <f>'BIM Main Item 25-26'!BM47</f>
        <v>10</v>
      </c>
      <c r="BI46" s="24">
        <f>'BIM Main Item 25-26'!BN47</f>
        <v>0</v>
      </c>
      <c r="BJ46" s="23">
        <f>'BIM Main Item 25-26'!BO47</f>
        <v>0</v>
      </c>
      <c r="BK46" s="23">
        <f>'BIM Main Item 25-26'!BP47</f>
        <v>81</v>
      </c>
      <c r="BL46" s="23">
        <f>'BIM Main Item 25-26'!BQ47</f>
        <v>81</v>
      </c>
      <c r="BM46" s="23">
        <f>'BIM Main Item 25-26'!BR47</f>
        <v>0</v>
      </c>
      <c r="BN46" s="23">
        <f>'BIM Main Item 25-26'!BT47</f>
        <v>81</v>
      </c>
      <c r="BO46" s="24">
        <f>'BIM Main Item 25-26'!BU47</f>
        <v>0</v>
      </c>
      <c r="BP46" s="23">
        <f>'BIM Main Item 25-26'!BV47</f>
        <v>0</v>
      </c>
      <c r="BQ46" s="23">
        <f>'BIM Main Item 25-26'!BW47</f>
        <v>0</v>
      </c>
      <c r="BR46" s="23">
        <f>'BIM Main Item 25-26'!BX47</f>
        <v>0</v>
      </c>
      <c r="BS46" s="23">
        <f>'BIM Main Item 25-26'!BY47</f>
        <v>0</v>
      </c>
      <c r="BT46" s="23">
        <f>'BIM Main Item 25-26'!CA47</f>
        <v>0</v>
      </c>
      <c r="BU46" s="24">
        <f>'BIM Main Item 25-26'!CB47</f>
        <v>0</v>
      </c>
      <c r="BV46" s="23">
        <f>'BIM Main Item 25-26'!CC47</f>
        <v>0</v>
      </c>
      <c r="BW46" s="23">
        <f>'BIM Main Item 25-26'!CD47</f>
        <v>70</v>
      </c>
      <c r="BX46" s="23">
        <f>'BIM Main Item 25-26'!CE47</f>
        <v>70</v>
      </c>
      <c r="BY46" s="23">
        <f>'BIM Main Item 25-26'!CF47</f>
        <v>0</v>
      </c>
      <c r="BZ46" s="23">
        <f>'BIM Main Item 25-26'!CH47</f>
        <v>70</v>
      </c>
      <c r="CA46" s="24">
        <f>'BIM Main Item 25-26'!CI47</f>
        <v>0</v>
      </c>
      <c r="CB46" s="23">
        <f>'BIM Main Item 25-26'!CJ47</f>
        <v>0</v>
      </c>
      <c r="CC46" s="23">
        <f>'BIM Main Item 25-26'!CK47</f>
        <v>1172</v>
      </c>
      <c r="CD46" s="23">
        <f>'BIM Main Item 25-26'!CL47</f>
        <v>1172</v>
      </c>
      <c r="CE46" s="23">
        <f>'BIM Main Item 25-26'!CM47</f>
        <v>0</v>
      </c>
      <c r="CF46" s="23">
        <f>'BIM Main Item 25-26'!CO47</f>
        <v>1172</v>
      </c>
      <c r="CG46" s="24">
        <f>'BIM Main Item 25-26'!CP47</f>
        <v>0</v>
      </c>
      <c r="CH46" s="23">
        <f>'BIM Main Item 25-26'!CQ47</f>
        <v>0</v>
      </c>
      <c r="CI46" s="23">
        <f>'BIM Main Item 25-26'!CR47</f>
        <v>0</v>
      </c>
      <c r="CJ46" s="23">
        <f>'BIM Main Item 25-26'!CS47</f>
        <v>0</v>
      </c>
      <c r="CK46" s="23">
        <f>'BIM Main Item 25-26'!CT47</f>
        <v>0</v>
      </c>
      <c r="CL46" s="23">
        <f>'BIM Main Item 25-26'!CV47</f>
        <v>0</v>
      </c>
      <c r="CM46" s="24">
        <f>'BIM Main Item 25-26'!CW47</f>
        <v>0</v>
      </c>
      <c r="CN46" s="23">
        <f>'BIM Main Item 25-26'!CX47</f>
        <v>0</v>
      </c>
      <c r="CO46" s="23">
        <f>'BIM Main Item 25-26'!CY47</f>
        <v>0</v>
      </c>
      <c r="CP46" s="23">
        <f>'BIM Main Item 25-26'!CZ47</f>
        <v>0</v>
      </c>
      <c r="CQ46" s="23">
        <f>'BIM Main Item 25-26'!DA47</f>
        <v>0</v>
      </c>
      <c r="CR46" s="23">
        <f>'BIM Main Item 25-26'!DC47</f>
        <v>0</v>
      </c>
      <c r="CS46" s="24">
        <f>'BIM Main Item 25-26'!DD47</f>
        <v>0</v>
      </c>
      <c r="CT46" s="23">
        <f>'BIM Main Item 25-26'!DE47</f>
        <v>0</v>
      </c>
      <c r="CU46" s="23">
        <f>'BIM Main Item 25-26'!DF47</f>
        <v>0</v>
      </c>
      <c r="CV46" s="23">
        <f>'BIM Main Item 25-26'!DG47</f>
        <v>0</v>
      </c>
      <c r="CW46" s="23">
        <f>'BIM Main Item 25-26'!DH47</f>
        <v>0</v>
      </c>
      <c r="CX46" s="23">
        <f>'BIM Main Item 25-26'!DJ47</f>
        <v>0</v>
      </c>
      <c r="CY46" s="24">
        <f>'BIM Main Item 25-26'!DK47</f>
        <v>0</v>
      </c>
      <c r="CZ46" s="25">
        <f>'BIM Main Item 25-26'!DR47</f>
        <v>0</v>
      </c>
      <c r="DA46" s="25">
        <f>'BIM Main Item 25-26'!DS47</f>
        <v>1534</v>
      </c>
      <c r="DB46" s="25">
        <f>'BIM Main Item 25-26'!DT47</f>
        <v>1534</v>
      </c>
      <c r="DC46" s="23">
        <f>'BIM Main Item 25-26'!DU47</f>
        <v>0</v>
      </c>
      <c r="DD46" s="25">
        <f>'BIM Main Item 25-26'!DW47</f>
        <v>1534</v>
      </c>
      <c r="DE46" s="23"/>
      <c r="DF46" s="26">
        <f>'BIM Main Item 25-26'!DX47</f>
        <v>0</v>
      </c>
      <c r="DG46" s="27" t="e">
        <f>'BIM Main Item 25-26'!#REF!</f>
        <v>#REF!</v>
      </c>
      <c r="DH46" s="55"/>
      <c r="DI46" s="55"/>
      <c r="DJ46" s="55"/>
      <c r="DK46" s="55"/>
      <c r="DL46" s="55"/>
      <c r="DM46" s="55"/>
      <c r="DN46" s="55"/>
      <c r="DO46" s="55"/>
      <c r="DP46" s="55"/>
      <c r="DQ46" s="55"/>
    </row>
    <row r="47" spans="1:121" hidden="1" x14ac:dyDescent="0.25">
      <c r="A47" s="4">
        <f>'BIM Main Item 25-26'!A48</f>
        <v>47</v>
      </c>
      <c r="B47" s="4">
        <f>'BIM Main Item 25-26'!B48</f>
        <v>16130169</v>
      </c>
      <c r="C47" s="4" t="str">
        <f>'BIM Main Item 25-26'!C48</f>
        <v>Elbow</v>
      </c>
      <c r="D47" s="4"/>
      <c r="E47" s="4" t="e">
        <f>'BIM Main Item 25-26'!#REF!</f>
        <v>#REF!</v>
      </c>
      <c r="F47" s="6" t="e">
        <f>'BIM Main Item 25-26'!#REF!</f>
        <v>#REF!</v>
      </c>
      <c r="G47" s="6" t="e">
        <f>'BIM Main Item 25-26'!#REF!</f>
        <v>#REF!</v>
      </c>
      <c r="H47" s="23">
        <f>'BIM Main Item 25-26'!D48</f>
        <v>0</v>
      </c>
      <c r="I47" s="23">
        <f>'BIM Main Item 25-26'!E48</f>
        <v>0</v>
      </c>
      <c r="J47" s="23">
        <f>'BIM Main Item 25-26'!F48</f>
        <v>0</v>
      </c>
      <c r="K47" s="23">
        <f>'BIM Main Item 25-26'!G48</f>
        <v>0</v>
      </c>
      <c r="L47" s="23">
        <f>'BIM Main Item 25-26'!I48</f>
        <v>0</v>
      </c>
      <c r="M47" s="24">
        <f>'BIM Main Item 25-26'!J48</f>
        <v>0</v>
      </c>
      <c r="N47" s="23">
        <f>'BIM Main Item 25-26'!K48</f>
        <v>2</v>
      </c>
      <c r="O47" s="23">
        <f>'BIM Main Item 25-26'!L48</f>
        <v>3</v>
      </c>
      <c r="P47" s="23">
        <f>'BIM Main Item 25-26'!M48</f>
        <v>5</v>
      </c>
      <c r="Q47" s="23">
        <f>'BIM Main Item 25-26'!N48</f>
        <v>0</v>
      </c>
      <c r="R47" s="23">
        <f>'BIM Main Item 25-26'!P48</f>
        <v>5</v>
      </c>
      <c r="S47" s="24">
        <f>'BIM Main Item 25-26'!Q48</f>
        <v>0</v>
      </c>
      <c r="T47" s="23">
        <f>'BIM Main Item 25-26'!R48</f>
        <v>0</v>
      </c>
      <c r="U47" s="23">
        <f>'BIM Main Item 25-26'!S48</f>
        <v>0</v>
      </c>
      <c r="V47" s="23">
        <f>'BIM Main Item 25-26'!T48</f>
        <v>0</v>
      </c>
      <c r="W47" s="23">
        <f>'BIM Main Item 25-26'!U48</f>
        <v>0</v>
      </c>
      <c r="X47" s="23">
        <f>'BIM Main Item 25-26'!W48</f>
        <v>0</v>
      </c>
      <c r="Y47" s="24">
        <f>'BIM Main Item 25-26'!X48</f>
        <v>0</v>
      </c>
      <c r="Z47" s="23">
        <f>'BIM Main Item 25-26'!Y48</f>
        <v>-1</v>
      </c>
      <c r="AA47" s="23">
        <f>'BIM Main Item 25-26'!Z48</f>
        <v>42</v>
      </c>
      <c r="AB47" s="23">
        <f>'BIM Main Item 25-26'!AA48</f>
        <v>41</v>
      </c>
      <c r="AC47" s="23">
        <f>'BIM Main Item 25-26'!AB48</f>
        <v>0</v>
      </c>
      <c r="AD47" s="23">
        <f>'BIM Main Item 25-26'!AD48</f>
        <v>41</v>
      </c>
      <c r="AE47" s="24">
        <f>'BIM Main Item 25-26'!AE48</f>
        <v>0</v>
      </c>
      <c r="AF47" s="23">
        <f>'BIM Main Item 25-26'!AF48</f>
        <v>0</v>
      </c>
      <c r="AG47" s="23">
        <f>'BIM Main Item 25-26'!AG48</f>
        <v>0</v>
      </c>
      <c r="AH47" s="23">
        <f>'BIM Main Item 25-26'!AH48</f>
        <v>0</v>
      </c>
      <c r="AI47" s="23">
        <f>'BIM Main Item 25-26'!AI48</f>
        <v>0</v>
      </c>
      <c r="AJ47" s="23">
        <f>'BIM Main Item 25-26'!AK48</f>
        <v>0</v>
      </c>
      <c r="AK47" s="24">
        <f>'BIM Main Item 25-26'!AL48</f>
        <v>0</v>
      </c>
      <c r="AL47" s="23">
        <f>'BIM Main Item 25-26'!AM48</f>
        <v>0</v>
      </c>
      <c r="AM47" s="23">
        <f>'BIM Main Item 25-26'!AN48</f>
        <v>0</v>
      </c>
      <c r="AN47" s="23">
        <f>'BIM Main Item 25-26'!AO48</f>
        <v>0</v>
      </c>
      <c r="AO47" s="23">
        <f>'BIM Main Item 25-26'!AP48</f>
        <v>0</v>
      </c>
      <c r="AP47" s="23">
        <f>'BIM Main Item 25-26'!AR48</f>
        <v>0</v>
      </c>
      <c r="AQ47" s="24">
        <f>'BIM Main Item 25-26'!AS48</f>
        <v>0</v>
      </c>
      <c r="AR47" s="23">
        <f>'BIM Main Item 25-26'!AT48</f>
        <v>3</v>
      </c>
      <c r="AS47" s="23">
        <f>'BIM Main Item 25-26'!AU48</f>
        <v>4</v>
      </c>
      <c r="AT47" s="23">
        <f>'BIM Main Item 25-26'!AV48</f>
        <v>7</v>
      </c>
      <c r="AU47" s="23">
        <f>'BIM Main Item 25-26'!AW48</f>
        <v>0</v>
      </c>
      <c r="AV47" s="23">
        <f>'BIM Main Item 25-26'!AY48</f>
        <v>7</v>
      </c>
      <c r="AW47" s="24">
        <f>'BIM Main Item 25-26'!AZ48</f>
        <v>0</v>
      </c>
      <c r="AX47" s="23">
        <f>'BIM Main Item 25-26'!BA48</f>
        <v>20</v>
      </c>
      <c r="AY47" s="23">
        <f>'BIM Main Item 25-26'!BB48</f>
        <v>0</v>
      </c>
      <c r="AZ47" s="23">
        <f>'BIM Main Item 25-26'!BC48</f>
        <v>20</v>
      </c>
      <c r="BA47" s="23">
        <f>'BIM Main Item 25-26'!BD48</f>
        <v>0</v>
      </c>
      <c r="BB47" s="23">
        <f>'BIM Main Item 25-26'!BF48</f>
        <v>20</v>
      </c>
      <c r="BC47" s="24">
        <f>'BIM Main Item 25-26'!BG48</f>
        <v>0</v>
      </c>
      <c r="BD47" s="23">
        <f>'BIM Main Item 25-26'!BH48</f>
        <v>0</v>
      </c>
      <c r="BE47" s="23">
        <f>'BIM Main Item 25-26'!BI48</f>
        <v>22</v>
      </c>
      <c r="BF47" s="23">
        <f>'BIM Main Item 25-26'!BJ48</f>
        <v>22</v>
      </c>
      <c r="BG47" s="23">
        <f>'BIM Main Item 25-26'!BK48</f>
        <v>0</v>
      </c>
      <c r="BH47" s="23">
        <f>'BIM Main Item 25-26'!BM48</f>
        <v>22</v>
      </c>
      <c r="BI47" s="24">
        <f>'BIM Main Item 25-26'!BN48</f>
        <v>0</v>
      </c>
      <c r="BJ47" s="23">
        <f>'BIM Main Item 25-26'!BO48</f>
        <v>0</v>
      </c>
      <c r="BK47" s="23">
        <f>'BIM Main Item 25-26'!BP48</f>
        <v>0</v>
      </c>
      <c r="BL47" s="23">
        <f>'BIM Main Item 25-26'!BQ48</f>
        <v>0</v>
      </c>
      <c r="BM47" s="23">
        <f>'BIM Main Item 25-26'!BR48</f>
        <v>0</v>
      </c>
      <c r="BN47" s="23">
        <f>'BIM Main Item 25-26'!BT48</f>
        <v>0</v>
      </c>
      <c r="BO47" s="24">
        <f>'BIM Main Item 25-26'!BU48</f>
        <v>0</v>
      </c>
      <c r="BP47" s="23">
        <f>'BIM Main Item 25-26'!BV48</f>
        <v>0</v>
      </c>
      <c r="BQ47" s="23">
        <f>'BIM Main Item 25-26'!BW48</f>
        <v>0</v>
      </c>
      <c r="BR47" s="23">
        <f>'BIM Main Item 25-26'!BX48</f>
        <v>0</v>
      </c>
      <c r="BS47" s="23">
        <f>'BIM Main Item 25-26'!BY48</f>
        <v>0</v>
      </c>
      <c r="BT47" s="23">
        <f>'BIM Main Item 25-26'!CA48</f>
        <v>0</v>
      </c>
      <c r="BU47" s="24">
        <f>'BIM Main Item 25-26'!CB48</f>
        <v>0</v>
      </c>
      <c r="BV47" s="23">
        <f>'BIM Main Item 25-26'!CC48</f>
        <v>0</v>
      </c>
      <c r="BW47" s="23">
        <f>'BIM Main Item 25-26'!CD48</f>
        <v>0</v>
      </c>
      <c r="BX47" s="23">
        <f>'BIM Main Item 25-26'!CE48</f>
        <v>0</v>
      </c>
      <c r="BY47" s="23">
        <f>'BIM Main Item 25-26'!CF48</f>
        <v>0</v>
      </c>
      <c r="BZ47" s="23">
        <f>'BIM Main Item 25-26'!CH48</f>
        <v>0</v>
      </c>
      <c r="CA47" s="24">
        <f>'BIM Main Item 25-26'!CI48</f>
        <v>0</v>
      </c>
      <c r="CB47" s="23">
        <f>'BIM Main Item 25-26'!CJ48</f>
        <v>3</v>
      </c>
      <c r="CC47" s="23">
        <f>'BIM Main Item 25-26'!CK48</f>
        <v>55</v>
      </c>
      <c r="CD47" s="23">
        <f>'BIM Main Item 25-26'!CL48</f>
        <v>58</v>
      </c>
      <c r="CE47" s="23">
        <f>'BIM Main Item 25-26'!CM48</f>
        <v>0</v>
      </c>
      <c r="CF47" s="23">
        <f>'BIM Main Item 25-26'!CO48</f>
        <v>58</v>
      </c>
      <c r="CG47" s="24">
        <f>'BIM Main Item 25-26'!CP48</f>
        <v>0</v>
      </c>
      <c r="CH47" s="23">
        <f>'BIM Main Item 25-26'!CQ48</f>
        <v>0</v>
      </c>
      <c r="CI47" s="23">
        <f>'BIM Main Item 25-26'!CR48</f>
        <v>1</v>
      </c>
      <c r="CJ47" s="23">
        <f>'BIM Main Item 25-26'!CS48</f>
        <v>1</v>
      </c>
      <c r="CK47" s="23">
        <f>'BIM Main Item 25-26'!CT48</f>
        <v>0</v>
      </c>
      <c r="CL47" s="23">
        <f>'BIM Main Item 25-26'!CV48</f>
        <v>1</v>
      </c>
      <c r="CM47" s="24">
        <f>'BIM Main Item 25-26'!CW48</f>
        <v>0</v>
      </c>
      <c r="CN47" s="23">
        <f>'BIM Main Item 25-26'!CX48</f>
        <v>7</v>
      </c>
      <c r="CO47" s="23">
        <f>'BIM Main Item 25-26'!CY48</f>
        <v>0</v>
      </c>
      <c r="CP47" s="23">
        <f>'BIM Main Item 25-26'!CZ48</f>
        <v>7</v>
      </c>
      <c r="CQ47" s="23">
        <f>'BIM Main Item 25-26'!DA48</f>
        <v>0</v>
      </c>
      <c r="CR47" s="23">
        <f>'BIM Main Item 25-26'!DC48</f>
        <v>7</v>
      </c>
      <c r="CS47" s="24">
        <f>'BIM Main Item 25-26'!DD48</f>
        <v>0</v>
      </c>
      <c r="CT47" s="23">
        <f>'BIM Main Item 25-26'!DE48</f>
        <v>0</v>
      </c>
      <c r="CU47" s="23">
        <f>'BIM Main Item 25-26'!DF48</f>
        <v>0</v>
      </c>
      <c r="CV47" s="23">
        <f>'BIM Main Item 25-26'!DG48</f>
        <v>0</v>
      </c>
      <c r="CW47" s="23">
        <f>'BIM Main Item 25-26'!DH48</f>
        <v>0</v>
      </c>
      <c r="CX47" s="23">
        <f>'BIM Main Item 25-26'!DJ48</f>
        <v>0</v>
      </c>
      <c r="CY47" s="24">
        <f>'BIM Main Item 25-26'!DK48</f>
        <v>0</v>
      </c>
      <c r="CZ47" s="25">
        <f>'BIM Main Item 25-26'!DR48</f>
        <v>34</v>
      </c>
      <c r="DA47" s="25">
        <f>'BIM Main Item 25-26'!DS48</f>
        <v>127</v>
      </c>
      <c r="DB47" s="25">
        <f>'BIM Main Item 25-26'!DT48</f>
        <v>161</v>
      </c>
      <c r="DC47" s="23">
        <f>'BIM Main Item 25-26'!DU48</f>
        <v>0</v>
      </c>
      <c r="DD47" s="25">
        <f>'BIM Main Item 25-26'!DW48</f>
        <v>161</v>
      </c>
      <c r="DE47" s="23"/>
      <c r="DF47" s="26">
        <f>'BIM Main Item 25-26'!DX48</f>
        <v>0</v>
      </c>
      <c r="DG47" s="27" t="e">
        <f>'BIM Main Item 25-26'!#REF!</f>
        <v>#REF!</v>
      </c>
      <c r="DH47" s="55"/>
      <c r="DI47" s="55"/>
      <c r="DJ47" s="55"/>
      <c r="DK47" s="55"/>
      <c r="DL47" s="55"/>
      <c r="DM47" s="55"/>
      <c r="DN47" s="55"/>
      <c r="DO47" s="55"/>
      <c r="DP47" s="55"/>
      <c r="DQ47" s="55"/>
    </row>
    <row r="48" spans="1:121" hidden="1" x14ac:dyDescent="0.25">
      <c r="A48" s="4">
        <f>'BIM Main Item 25-26'!A49</f>
        <v>48</v>
      </c>
      <c r="B48" s="4">
        <f>'BIM Main Item 25-26'!B49</f>
        <v>16130285</v>
      </c>
      <c r="C48" s="4" t="str">
        <f>'BIM Main Item 25-26'!C49</f>
        <v>Elbow Water Outlet</v>
      </c>
      <c r="D48" s="4"/>
      <c r="E48" s="4" t="e">
        <f>'BIM Main Item 25-26'!#REF!</f>
        <v>#REF!</v>
      </c>
      <c r="F48" s="6" t="e">
        <f>'BIM Main Item 25-26'!#REF!</f>
        <v>#REF!</v>
      </c>
      <c r="G48" s="6" t="e">
        <f>'BIM Main Item 25-26'!#REF!</f>
        <v>#REF!</v>
      </c>
      <c r="H48" s="23">
        <f>'BIM Main Item 25-26'!D49</f>
        <v>-32</v>
      </c>
      <c r="I48" s="23">
        <f>'BIM Main Item 25-26'!E49</f>
        <v>575</v>
      </c>
      <c r="J48" s="23">
        <f>'BIM Main Item 25-26'!F49</f>
        <v>543</v>
      </c>
      <c r="K48" s="23">
        <f>'BIM Main Item 25-26'!G49</f>
        <v>68</v>
      </c>
      <c r="L48" s="23">
        <f>'BIM Main Item 25-26'!I49</f>
        <v>475</v>
      </c>
      <c r="M48" s="24">
        <f>'BIM Main Item 25-26'!J49</f>
        <v>0</v>
      </c>
      <c r="N48" s="23">
        <f>'BIM Main Item 25-26'!K49</f>
        <v>0</v>
      </c>
      <c r="O48" s="23">
        <f>'BIM Main Item 25-26'!L49</f>
        <v>23</v>
      </c>
      <c r="P48" s="23">
        <f>'BIM Main Item 25-26'!M49</f>
        <v>23</v>
      </c>
      <c r="Q48" s="23">
        <f>'BIM Main Item 25-26'!N49</f>
        <v>23</v>
      </c>
      <c r="R48" s="23">
        <f>'BIM Main Item 25-26'!P49</f>
        <v>0</v>
      </c>
      <c r="S48" s="24">
        <f>'BIM Main Item 25-26'!Q49</f>
        <v>0</v>
      </c>
      <c r="T48" s="23">
        <f>'BIM Main Item 25-26'!R49</f>
        <v>0</v>
      </c>
      <c r="U48" s="23">
        <f>'BIM Main Item 25-26'!S49</f>
        <v>0</v>
      </c>
      <c r="V48" s="23">
        <f>'BIM Main Item 25-26'!T49</f>
        <v>0</v>
      </c>
      <c r="W48" s="23">
        <f>'BIM Main Item 25-26'!U49</f>
        <v>0</v>
      </c>
      <c r="X48" s="23">
        <f>'BIM Main Item 25-26'!W49</f>
        <v>0</v>
      </c>
      <c r="Y48" s="24">
        <f>'BIM Main Item 25-26'!X49</f>
        <v>0</v>
      </c>
      <c r="Z48" s="23">
        <f>'BIM Main Item 25-26'!Y49</f>
        <v>0</v>
      </c>
      <c r="AA48" s="23">
        <f>'BIM Main Item 25-26'!Z49</f>
        <v>78</v>
      </c>
      <c r="AB48" s="23">
        <f>'BIM Main Item 25-26'!AA49</f>
        <v>78</v>
      </c>
      <c r="AC48" s="23">
        <f>'BIM Main Item 25-26'!AB49</f>
        <v>0</v>
      </c>
      <c r="AD48" s="23">
        <f>'BIM Main Item 25-26'!AD49</f>
        <v>14</v>
      </c>
      <c r="AE48" s="24">
        <f>'BIM Main Item 25-26'!AE49</f>
        <v>0</v>
      </c>
      <c r="AF48" s="23">
        <f>'BIM Main Item 25-26'!AF49</f>
        <v>0</v>
      </c>
      <c r="AG48" s="23">
        <f>'BIM Main Item 25-26'!AG49</f>
        <v>108</v>
      </c>
      <c r="AH48" s="23">
        <f>'BIM Main Item 25-26'!AH49</f>
        <v>108</v>
      </c>
      <c r="AI48" s="23">
        <f>'BIM Main Item 25-26'!AI49</f>
        <v>0</v>
      </c>
      <c r="AJ48" s="23">
        <f>'BIM Main Item 25-26'!AK49</f>
        <v>108</v>
      </c>
      <c r="AK48" s="24">
        <f>'BIM Main Item 25-26'!AL49</f>
        <v>0</v>
      </c>
      <c r="AL48" s="23">
        <f>'BIM Main Item 25-26'!AM49</f>
        <v>0</v>
      </c>
      <c r="AM48" s="23">
        <f>'BIM Main Item 25-26'!AN49</f>
        <v>0</v>
      </c>
      <c r="AN48" s="23">
        <f>'BIM Main Item 25-26'!AO49</f>
        <v>0</v>
      </c>
      <c r="AO48" s="23">
        <f>'BIM Main Item 25-26'!AP49</f>
        <v>0</v>
      </c>
      <c r="AP48" s="23">
        <f>'BIM Main Item 25-26'!AR49</f>
        <v>0</v>
      </c>
      <c r="AQ48" s="24">
        <f>'BIM Main Item 25-26'!AS49</f>
        <v>0</v>
      </c>
      <c r="AR48" s="23">
        <f>'BIM Main Item 25-26'!AT49</f>
        <v>0</v>
      </c>
      <c r="AS48" s="23">
        <f>'BIM Main Item 25-26'!AU49</f>
        <v>913</v>
      </c>
      <c r="AT48" s="23">
        <f>'BIM Main Item 25-26'!AV49</f>
        <v>913</v>
      </c>
      <c r="AU48" s="23">
        <f>'BIM Main Item 25-26'!AW49</f>
        <v>0</v>
      </c>
      <c r="AV48" s="23">
        <f>'BIM Main Item 25-26'!AY49</f>
        <v>813</v>
      </c>
      <c r="AW48" s="24">
        <f>'BIM Main Item 25-26'!AZ49</f>
        <v>0</v>
      </c>
      <c r="AX48" s="23">
        <f>'BIM Main Item 25-26'!BA49</f>
        <v>817</v>
      </c>
      <c r="AY48" s="23">
        <f>'BIM Main Item 25-26'!BB49</f>
        <v>0</v>
      </c>
      <c r="AZ48" s="23">
        <f>'BIM Main Item 25-26'!BC49</f>
        <v>817</v>
      </c>
      <c r="BA48" s="23">
        <f>'BIM Main Item 25-26'!BD49</f>
        <v>200</v>
      </c>
      <c r="BB48" s="23">
        <f>'BIM Main Item 25-26'!BF49</f>
        <v>617</v>
      </c>
      <c r="BC48" s="24">
        <f>'BIM Main Item 25-26'!BG49</f>
        <v>0</v>
      </c>
      <c r="BD48" s="23">
        <f>'BIM Main Item 25-26'!BH49</f>
        <v>-32</v>
      </c>
      <c r="BE48" s="23">
        <f>'BIM Main Item 25-26'!BI49</f>
        <v>231</v>
      </c>
      <c r="BF48" s="23">
        <f>'BIM Main Item 25-26'!BJ49</f>
        <v>199</v>
      </c>
      <c r="BG48" s="23">
        <f>'BIM Main Item 25-26'!BK49</f>
        <v>80</v>
      </c>
      <c r="BH48" s="23">
        <f>'BIM Main Item 25-26'!BM49</f>
        <v>119</v>
      </c>
      <c r="BI48" s="24">
        <f>'BIM Main Item 25-26'!BN49</f>
        <v>0</v>
      </c>
      <c r="BJ48" s="23">
        <f>'BIM Main Item 25-26'!BO49</f>
        <v>0</v>
      </c>
      <c r="BK48" s="23">
        <f>'BIM Main Item 25-26'!BP49</f>
        <v>182</v>
      </c>
      <c r="BL48" s="23">
        <f>'BIM Main Item 25-26'!BQ49</f>
        <v>182</v>
      </c>
      <c r="BM48" s="23">
        <f>'BIM Main Item 25-26'!BR49</f>
        <v>32</v>
      </c>
      <c r="BN48" s="23">
        <f>'BIM Main Item 25-26'!BT49</f>
        <v>150</v>
      </c>
      <c r="BO48" s="24">
        <f>'BIM Main Item 25-26'!BU49</f>
        <v>0</v>
      </c>
      <c r="BP48" s="23">
        <f>'BIM Main Item 25-26'!BV49</f>
        <v>0</v>
      </c>
      <c r="BQ48" s="23">
        <f>'BIM Main Item 25-26'!BW49</f>
        <v>16</v>
      </c>
      <c r="BR48" s="23">
        <f>'BIM Main Item 25-26'!BX49</f>
        <v>16</v>
      </c>
      <c r="BS48" s="23">
        <f>'BIM Main Item 25-26'!BY49</f>
        <v>16</v>
      </c>
      <c r="BT48" s="23">
        <f>'BIM Main Item 25-26'!CA49</f>
        <v>0</v>
      </c>
      <c r="BU48" s="24">
        <f>'BIM Main Item 25-26'!CB49</f>
        <v>0</v>
      </c>
      <c r="BV48" s="23">
        <f>'BIM Main Item 25-26'!CC49</f>
        <v>0</v>
      </c>
      <c r="BW48" s="23">
        <f>'BIM Main Item 25-26'!CD49</f>
        <v>70</v>
      </c>
      <c r="BX48" s="23">
        <f>'BIM Main Item 25-26'!CE49</f>
        <v>70</v>
      </c>
      <c r="BY48" s="23">
        <f>'BIM Main Item 25-26'!CF49</f>
        <v>32</v>
      </c>
      <c r="BZ48" s="23">
        <f>'BIM Main Item 25-26'!CH49</f>
        <v>38</v>
      </c>
      <c r="CA48" s="24">
        <f>'BIM Main Item 25-26'!CI49</f>
        <v>0</v>
      </c>
      <c r="CB48" s="23">
        <f>'BIM Main Item 25-26'!CJ49</f>
        <v>109</v>
      </c>
      <c r="CC48" s="23">
        <f>'BIM Main Item 25-26'!CK49</f>
        <v>304</v>
      </c>
      <c r="CD48" s="23">
        <f>'BIM Main Item 25-26'!CL49</f>
        <v>413</v>
      </c>
      <c r="CE48" s="23">
        <f>'BIM Main Item 25-26'!CM49</f>
        <v>109</v>
      </c>
      <c r="CF48" s="23">
        <f>'BIM Main Item 25-26'!CO49</f>
        <v>304</v>
      </c>
      <c r="CG48" s="24">
        <f>'BIM Main Item 25-26'!CP49</f>
        <v>0</v>
      </c>
      <c r="CH48" s="23">
        <f>'BIM Main Item 25-26'!CQ49</f>
        <v>0</v>
      </c>
      <c r="CI48" s="23">
        <f>'BIM Main Item 25-26'!CR49</f>
        <v>8</v>
      </c>
      <c r="CJ48" s="23">
        <f>'BIM Main Item 25-26'!CS49</f>
        <v>8</v>
      </c>
      <c r="CK48" s="23">
        <f>'BIM Main Item 25-26'!CT49</f>
        <v>8</v>
      </c>
      <c r="CL48" s="23">
        <f>'BIM Main Item 25-26'!CV49</f>
        <v>0</v>
      </c>
      <c r="CM48" s="24">
        <f>'BIM Main Item 25-26'!CW49</f>
        <v>0</v>
      </c>
      <c r="CN48" s="23">
        <f>'BIM Main Item 25-26'!CX49</f>
        <v>0</v>
      </c>
      <c r="CO48" s="23">
        <f>'BIM Main Item 25-26'!CY49</f>
        <v>0</v>
      </c>
      <c r="CP48" s="23">
        <f>'BIM Main Item 25-26'!CZ49</f>
        <v>0</v>
      </c>
      <c r="CQ48" s="23">
        <f>'BIM Main Item 25-26'!DA49</f>
        <v>0</v>
      </c>
      <c r="CR48" s="23">
        <f>'BIM Main Item 25-26'!DC49</f>
        <v>0</v>
      </c>
      <c r="CS48" s="24">
        <f>'BIM Main Item 25-26'!DD49</f>
        <v>0</v>
      </c>
      <c r="CT48" s="23">
        <f>'BIM Main Item 25-26'!DE49</f>
        <v>0</v>
      </c>
      <c r="CU48" s="23">
        <f>'BIM Main Item 25-26'!DF49</f>
        <v>0</v>
      </c>
      <c r="CV48" s="23">
        <f>'BIM Main Item 25-26'!DG49</f>
        <v>0</v>
      </c>
      <c r="CW48" s="23">
        <f>'BIM Main Item 25-26'!DH49</f>
        <v>0</v>
      </c>
      <c r="CX48" s="23">
        <f>'BIM Main Item 25-26'!DJ49</f>
        <v>0</v>
      </c>
      <c r="CY48" s="24">
        <f>'BIM Main Item 25-26'!DK49</f>
        <v>0</v>
      </c>
      <c r="CZ48" s="25">
        <f>'BIM Main Item 25-26'!DR49</f>
        <v>862</v>
      </c>
      <c r="DA48" s="25">
        <f>'BIM Main Item 25-26'!DS49</f>
        <v>2508</v>
      </c>
      <c r="DB48" s="25">
        <f>'BIM Main Item 25-26'!DT49</f>
        <v>3370</v>
      </c>
      <c r="DC48" s="23">
        <f>'BIM Main Item 25-26'!DU49</f>
        <v>568</v>
      </c>
      <c r="DD48" s="25">
        <f>'BIM Main Item 25-26'!DW49</f>
        <v>2638</v>
      </c>
      <c r="DE48" s="23"/>
      <c r="DF48" s="26">
        <f>'BIM Main Item 25-26'!DX49</f>
        <v>21.72106824925816</v>
      </c>
      <c r="DG48" s="27" t="e">
        <f>'BIM Main Item 25-26'!#REF!</f>
        <v>#REF!</v>
      </c>
      <c r="DH48" s="55"/>
      <c r="DI48" s="55"/>
      <c r="DJ48" s="55"/>
      <c r="DK48" s="55"/>
      <c r="DL48" s="55"/>
      <c r="DM48" s="55"/>
      <c r="DN48" s="55"/>
      <c r="DO48" s="55"/>
      <c r="DP48" s="55"/>
      <c r="DQ48" s="55"/>
    </row>
    <row r="49" spans="1:121" hidden="1" x14ac:dyDescent="0.25">
      <c r="A49" s="4">
        <f>'BIM Main Item 25-26'!A50</f>
        <v>49</v>
      </c>
      <c r="B49" s="4">
        <f>'BIM Main Item 25-26'!B50</f>
        <v>16130297</v>
      </c>
      <c r="C49" s="4" t="str">
        <f>'BIM Main Item 25-26'!C50</f>
        <v>Thrust Coller</v>
      </c>
      <c r="D49" s="4"/>
      <c r="E49" s="4" t="e">
        <f>'BIM Main Item 25-26'!#REF!</f>
        <v>#REF!</v>
      </c>
      <c r="F49" s="6" t="e">
        <f>'BIM Main Item 25-26'!#REF!</f>
        <v>#REF!</v>
      </c>
      <c r="G49" s="6" t="e">
        <f>'BIM Main Item 25-26'!#REF!</f>
        <v>#REF!</v>
      </c>
      <c r="H49" s="23">
        <f>'BIM Main Item 25-26'!D50</f>
        <v>0</v>
      </c>
      <c r="I49" s="23">
        <f>'BIM Main Item 25-26'!E50</f>
        <v>67</v>
      </c>
      <c r="J49" s="23">
        <f>'BIM Main Item 25-26'!F50</f>
        <v>67</v>
      </c>
      <c r="K49" s="23">
        <f>'BIM Main Item 25-26'!G50</f>
        <v>67</v>
      </c>
      <c r="L49" s="23">
        <f>'BIM Main Item 25-26'!I50</f>
        <v>0</v>
      </c>
      <c r="M49" s="24">
        <f>'BIM Main Item 25-26'!J50</f>
        <v>0</v>
      </c>
      <c r="N49" s="23">
        <f>'BIM Main Item 25-26'!K50</f>
        <v>0</v>
      </c>
      <c r="O49" s="23">
        <f>'BIM Main Item 25-26'!L50</f>
        <v>16</v>
      </c>
      <c r="P49" s="23">
        <f>'BIM Main Item 25-26'!M50</f>
        <v>16</v>
      </c>
      <c r="Q49" s="23">
        <f>'BIM Main Item 25-26'!N50</f>
        <v>0</v>
      </c>
      <c r="R49" s="23">
        <f>'BIM Main Item 25-26'!P50</f>
        <v>0</v>
      </c>
      <c r="S49" s="24">
        <f>'BIM Main Item 25-26'!Q50</f>
        <v>0</v>
      </c>
      <c r="T49" s="23">
        <f>'BIM Main Item 25-26'!R50</f>
        <v>0</v>
      </c>
      <c r="U49" s="23">
        <f>'BIM Main Item 25-26'!S50</f>
        <v>0</v>
      </c>
      <c r="V49" s="23">
        <f>'BIM Main Item 25-26'!T50</f>
        <v>0</v>
      </c>
      <c r="W49" s="23">
        <f>'BIM Main Item 25-26'!U50</f>
        <v>0</v>
      </c>
      <c r="X49" s="23">
        <f>'BIM Main Item 25-26'!W50</f>
        <v>0</v>
      </c>
      <c r="Y49" s="24">
        <f>'BIM Main Item 25-26'!X50</f>
        <v>0</v>
      </c>
      <c r="Z49" s="23">
        <f>'BIM Main Item 25-26'!Y50</f>
        <v>-4</v>
      </c>
      <c r="AA49" s="23">
        <f>'BIM Main Item 25-26'!Z50</f>
        <v>96</v>
      </c>
      <c r="AB49" s="23">
        <f>'BIM Main Item 25-26'!AA50</f>
        <v>92</v>
      </c>
      <c r="AC49" s="23">
        <f>'BIM Main Item 25-26'!AB50</f>
        <v>92</v>
      </c>
      <c r="AD49" s="23">
        <f>'BIM Main Item 25-26'!AD50</f>
        <v>0</v>
      </c>
      <c r="AE49" s="24">
        <f>'BIM Main Item 25-26'!AE50</f>
        <v>0</v>
      </c>
      <c r="AF49" s="23">
        <f>'BIM Main Item 25-26'!AF50</f>
        <v>0</v>
      </c>
      <c r="AG49" s="23">
        <f>'BIM Main Item 25-26'!AG50</f>
        <v>0</v>
      </c>
      <c r="AH49" s="23">
        <f>'BIM Main Item 25-26'!AH50</f>
        <v>0</v>
      </c>
      <c r="AI49" s="23">
        <f>'BIM Main Item 25-26'!AI50</f>
        <v>0</v>
      </c>
      <c r="AJ49" s="23">
        <f>'BIM Main Item 25-26'!AK50</f>
        <v>0</v>
      </c>
      <c r="AK49" s="24">
        <f>'BIM Main Item 25-26'!AL50</f>
        <v>0</v>
      </c>
      <c r="AL49" s="23">
        <f>'BIM Main Item 25-26'!AM50</f>
        <v>0</v>
      </c>
      <c r="AM49" s="23">
        <f>'BIM Main Item 25-26'!AN50</f>
        <v>0</v>
      </c>
      <c r="AN49" s="23">
        <f>'BIM Main Item 25-26'!AO50</f>
        <v>0</v>
      </c>
      <c r="AO49" s="23">
        <f>'BIM Main Item 25-26'!AP50</f>
        <v>0</v>
      </c>
      <c r="AP49" s="23">
        <f>'BIM Main Item 25-26'!AR50</f>
        <v>0</v>
      </c>
      <c r="AQ49" s="24">
        <f>'BIM Main Item 25-26'!AS50</f>
        <v>0</v>
      </c>
      <c r="AR49" s="23">
        <f>'BIM Main Item 25-26'!AT50</f>
        <v>0</v>
      </c>
      <c r="AS49" s="23">
        <f>'BIM Main Item 25-26'!AU50</f>
        <v>70</v>
      </c>
      <c r="AT49" s="23">
        <f>'BIM Main Item 25-26'!AV50</f>
        <v>70</v>
      </c>
      <c r="AU49" s="23">
        <f>'BIM Main Item 25-26'!AW50</f>
        <v>70</v>
      </c>
      <c r="AV49" s="23">
        <f>'BIM Main Item 25-26'!AY50</f>
        <v>0</v>
      </c>
      <c r="AW49" s="24">
        <f>'BIM Main Item 25-26'!AZ50</f>
        <v>0</v>
      </c>
      <c r="AX49" s="23">
        <f>'BIM Main Item 25-26'!BA50</f>
        <v>0</v>
      </c>
      <c r="AY49" s="23">
        <f>'BIM Main Item 25-26'!BB50</f>
        <v>0</v>
      </c>
      <c r="AZ49" s="23">
        <f>'BIM Main Item 25-26'!BC50</f>
        <v>0</v>
      </c>
      <c r="BA49" s="23">
        <f>'BIM Main Item 25-26'!BD50</f>
        <v>0</v>
      </c>
      <c r="BB49" s="23">
        <f>'BIM Main Item 25-26'!BF50</f>
        <v>0</v>
      </c>
      <c r="BC49" s="24">
        <f>'BIM Main Item 25-26'!BG50</f>
        <v>0</v>
      </c>
      <c r="BD49" s="23">
        <f>'BIM Main Item 25-26'!BH50</f>
        <v>0</v>
      </c>
      <c r="BE49" s="23">
        <f>'BIM Main Item 25-26'!BI50</f>
        <v>41</v>
      </c>
      <c r="BF49" s="23">
        <f>'BIM Main Item 25-26'!BJ50</f>
        <v>41</v>
      </c>
      <c r="BG49" s="23">
        <f>'BIM Main Item 25-26'!BK50</f>
        <v>41</v>
      </c>
      <c r="BH49" s="23">
        <f>'BIM Main Item 25-26'!BM50</f>
        <v>0</v>
      </c>
      <c r="BI49" s="24">
        <f>'BIM Main Item 25-26'!BN50</f>
        <v>0</v>
      </c>
      <c r="BJ49" s="23">
        <f>'BIM Main Item 25-26'!BO50</f>
        <v>0</v>
      </c>
      <c r="BK49" s="23">
        <f>'BIM Main Item 25-26'!BP50</f>
        <v>19</v>
      </c>
      <c r="BL49" s="23">
        <f>'BIM Main Item 25-26'!BQ50</f>
        <v>19</v>
      </c>
      <c r="BM49" s="23">
        <f>'BIM Main Item 25-26'!BR50</f>
        <v>19</v>
      </c>
      <c r="BN49" s="23">
        <f>'BIM Main Item 25-26'!BT50</f>
        <v>0</v>
      </c>
      <c r="BO49" s="24">
        <f>'BIM Main Item 25-26'!BU50</f>
        <v>0</v>
      </c>
      <c r="BP49" s="23">
        <f>'BIM Main Item 25-26'!BV50</f>
        <v>0</v>
      </c>
      <c r="BQ49" s="23">
        <f>'BIM Main Item 25-26'!BW50</f>
        <v>0</v>
      </c>
      <c r="BR49" s="23">
        <f>'BIM Main Item 25-26'!BX50</f>
        <v>0</v>
      </c>
      <c r="BS49" s="23">
        <f>'BIM Main Item 25-26'!BY50</f>
        <v>0</v>
      </c>
      <c r="BT49" s="23">
        <f>'BIM Main Item 25-26'!CA50</f>
        <v>0</v>
      </c>
      <c r="BU49" s="24">
        <f>'BIM Main Item 25-26'!CB50</f>
        <v>0</v>
      </c>
      <c r="BV49" s="23">
        <f>'BIM Main Item 25-26'!CC50</f>
        <v>0</v>
      </c>
      <c r="BW49" s="23">
        <f>'BIM Main Item 25-26'!CD50</f>
        <v>2</v>
      </c>
      <c r="BX49" s="23">
        <f>'BIM Main Item 25-26'!CE50</f>
        <v>2</v>
      </c>
      <c r="BY49" s="23">
        <f>'BIM Main Item 25-26'!CF50</f>
        <v>2</v>
      </c>
      <c r="BZ49" s="23">
        <f>'BIM Main Item 25-26'!CH50</f>
        <v>0</v>
      </c>
      <c r="CA49" s="24">
        <f>'BIM Main Item 25-26'!CI50</f>
        <v>0</v>
      </c>
      <c r="CB49" s="23">
        <f>'BIM Main Item 25-26'!CJ50</f>
        <v>0</v>
      </c>
      <c r="CC49" s="23">
        <f>'BIM Main Item 25-26'!CK50</f>
        <v>212</v>
      </c>
      <c r="CD49" s="23">
        <f>'BIM Main Item 25-26'!CL50</f>
        <v>212</v>
      </c>
      <c r="CE49" s="23">
        <f>'BIM Main Item 25-26'!CM50</f>
        <v>212</v>
      </c>
      <c r="CF49" s="23">
        <f>'BIM Main Item 25-26'!CO50</f>
        <v>0</v>
      </c>
      <c r="CG49" s="24">
        <f>'BIM Main Item 25-26'!CP50</f>
        <v>0</v>
      </c>
      <c r="CH49" s="23">
        <f>'BIM Main Item 25-26'!CQ50</f>
        <v>0</v>
      </c>
      <c r="CI49" s="23">
        <f>'BIM Main Item 25-26'!CR50</f>
        <v>2</v>
      </c>
      <c r="CJ49" s="23">
        <f>'BIM Main Item 25-26'!CS50</f>
        <v>2</v>
      </c>
      <c r="CK49" s="23">
        <f>'BIM Main Item 25-26'!CT50</f>
        <v>2</v>
      </c>
      <c r="CL49" s="23">
        <f>'BIM Main Item 25-26'!CV50</f>
        <v>0</v>
      </c>
      <c r="CM49" s="24">
        <f>'BIM Main Item 25-26'!CW50</f>
        <v>0</v>
      </c>
      <c r="CN49" s="23">
        <f>'BIM Main Item 25-26'!CX50</f>
        <v>0</v>
      </c>
      <c r="CO49" s="23">
        <f>'BIM Main Item 25-26'!CY50</f>
        <v>27</v>
      </c>
      <c r="CP49" s="23">
        <f>'BIM Main Item 25-26'!CZ50</f>
        <v>27</v>
      </c>
      <c r="CQ49" s="23">
        <f>'BIM Main Item 25-26'!DA50</f>
        <v>0</v>
      </c>
      <c r="CR49" s="23">
        <f>'BIM Main Item 25-26'!DC50</f>
        <v>17</v>
      </c>
      <c r="CS49" s="24">
        <f>'BIM Main Item 25-26'!DD50</f>
        <v>0</v>
      </c>
      <c r="CT49" s="23">
        <f>'BIM Main Item 25-26'!DE50</f>
        <v>0</v>
      </c>
      <c r="CU49" s="23">
        <f>'BIM Main Item 25-26'!DF50</f>
        <v>0</v>
      </c>
      <c r="CV49" s="23">
        <f>'BIM Main Item 25-26'!DG50</f>
        <v>0</v>
      </c>
      <c r="CW49" s="23">
        <f>'BIM Main Item 25-26'!DH50</f>
        <v>0</v>
      </c>
      <c r="CX49" s="23">
        <f>'BIM Main Item 25-26'!DJ50</f>
        <v>0</v>
      </c>
      <c r="CY49" s="24">
        <f>'BIM Main Item 25-26'!DK50</f>
        <v>0</v>
      </c>
      <c r="CZ49" s="25">
        <f>'BIM Main Item 25-26'!DR50</f>
        <v>-4</v>
      </c>
      <c r="DA49" s="25">
        <f>'BIM Main Item 25-26'!DS50</f>
        <v>552</v>
      </c>
      <c r="DB49" s="25">
        <f>'BIM Main Item 25-26'!DT50</f>
        <v>548</v>
      </c>
      <c r="DC49" s="23">
        <f>'BIM Main Item 25-26'!DU50</f>
        <v>505</v>
      </c>
      <c r="DD49" s="25">
        <f>'BIM Main Item 25-26'!DW50</f>
        <v>17</v>
      </c>
      <c r="DE49" s="23"/>
      <c r="DF49" s="26">
        <f>'BIM Main Item 25-26'!DX50</f>
        <v>96.897810218978094</v>
      </c>
      <c r="DG49" s="27" t="e">
        <f>'BIM Main Item 25-26'!#REF!</f>
        <v>#REF!</v>
      </c>
      <c r="DH49" s="55"/>
      <c r="DI49" s="55"/>
      <c r="DJ49" s="55"/>
      <c r="DK49" s="55"/>
      <c r="DL49" s="55"/>
      <c r="DM49" s="55"/>
      <c r="DN49" s="55"/>
      <c r="DO49" s="55"/>
      <c r="DP49" s="55"/>
      <c r="DQ49" s="55"/>
    </row>
    <row r="50" spans="1:121" hidden="1" x14ac:dyDescent="0.25">
      <c r="A50" s="4">
        <f>'BIM Main Item 25-26'!A51</f>
        <v>50</v>
      </c>
      <c r="B50" s="4">
        <f>'BIM Main Item 25-26'!B51</f>
        <v>16130364</v>
      </c>
      <c r="C50" s="4" t="str">
        <f>'BIM Main Item 25-26'!C51</f>
        <v>Thrust Washer</v>
      </c>
      <c r="D50" s="4"/>
      <c r="E50" s="4" t="e">
        <f>'BIM Main Item 25-26'!#REF!</f>
        <v>#REF!</v>
      </c>
      <c r="F50" s="6" t="e">
        <f>'BIM Main Item 25-26'!#REF!</f>
        <v>#REF!</v>
      </c>
      <c r="G50" s="6" t="e">
        <f>'BIM Main Item 25-26'!#REF!</f>
        <v>#REF!</v>
      </c>
      <c r="H50" s="23">
        <f>'BIM Main Item 25-26'!D51</f>
        <v>0</v>
      </c>
      <c r="I50" s="23">
        <f>'BIM Main Item 25-26'!E51</f>
        <v>646</v>
      </c>
      <c r="J50" s="23">
        <f>'BIM Main Item 25-26'!F51</f>
        <v>646</v>
      </c>
      <c r="K50" s="23">
        <f>'BIM Main Item 25-26'!G51</f>
        <v>646</v>
      </c>
      <c r="L50" s="23">
        <f>'BIM Main Item 25-26'!I51</f>
        <v>0</v>
      </c>
      <c r="M50" s="24">
        <f>'BIM Main Item 25-26'!J51</f>
        <v>0</v>
      </c>
      <c r="N50" s="23">
        <f>'BIM Main Item 25-26'!K51</f>
        <v>0</v>
      </c>
      <c r="O50" s="23">
        <f>'BIM Main Item 25-26'!L51</f>
        <v>144</v>
      </c>
      <c r="P50" s="23">
        <f>'BIM Main Item 25-26'!M51</f>
        <v>144</v>
      </c>
      <c r="Q50" s="23">
        <f>'BIM Main Item 25-26'!N51</f>
        <v>144</v>
      </c>
      <c r="R50" s="23">
        <f>'BIM Main Item 25-26'!P51</f>
        <v>0</v>
      </c>
      <c r="S50" s="24">
        <f>'BIM Main Item 25-26'!Q51</f>
        <v>0</v>
      </c>
      <c r="T50" s="23">
        <f>'BIM Main Item 25-26'!R51</f>
        <v>-32</v>
      </c>
      <c r="U50" s="23">
        <f>'BIM Main Item 25-26'!S51</f>
        <v>80</v>
      </c>
      <c r="V50" s="23">
        <f>'BIM Main Item 25-26'!T51</f>
        <v>48</v>
      </c>
      <c r="W50" s="23">
        <f>'BIM Main Item 25-26'!U51</f>
        <v>48</v>
      </c>
      <c r="X50" s="23">
        <f>'BIM Main Item 25-26'!W51</f>
        <v>0</v>
      </c>
      <c r="Y50" s="24">
        <f>'BIM Main Item 25-26'!X51</f>
        <v>0</v>
      </c>
      <c r="Z50" s="23">
        <f>'BIM Main Item 25-26'!Y51</f>
        <v>-32</v>
      </c>
      <c r="AA50" s="23">
        <f>'BIM Main Item 25-26'!Z51</f>
        <v>865</v>
      </c>
      <c r="AB50" s="23">
        <f>'BIM Main Item 25-26'!AA51</f>
        <v>833</v>
      </c>
      <c r="AC50" s="23">
        <f>'BIM Main Item 25-26'!AB51</f>
        <v>627</v>
      </c>
      <c r="AD50" s="23">
        <f>'BIM Main Item 25-26'!AD51</f>
        <v>0</v>
      </c>
      <c r="AE50" s="24">
        <f>'BIM Main Item 25-26'!AE51</f>
        <v>0</v>
      </c>
      <c r="AF50" s="23">
        <f>'BIM Main Item 25-26'!AF51</f>
        <v>0</v>
      </c>
      <c r="AG50" s="23">
        <f>'BIM Main Item 25-26'!AG51</f>
        <v>116</v>
      </c>
      <c r="AH50" s="23">
        <f>'BIM Main Item 25-26'!AH51</f>
        <v>116</v>
      </c>
      <c r="AI50" s="23">
        <f>'BIM Main Item 25-26'!AI51</f>
        <v>116</v>
      </c>
      <c r="AJ50" s="23">
        <f>'BIM Main Item 25-26'!AK51</f>
        <v>0</v>
      </c>
      <c r="AK50" s="24">
        <f>'BIM Main Item 25-26'!AL51</f>
        <v>0</v>
      </c>
      <c r="AL50" s="23">
        <f>'BIM Main Item 25-26'!AM51</f>
        <v>0</v>
      </c>
      <c r="AM50" s="23">
        <f>'BIM Main Item 25-26'!AN51</f>
        <v>0</v>
      </c>
      <c r="AN50" s="23">
        <f>'BIM Main Item 25-26'!AO51</f>
        <v>0</v>
      </c>
      <c r="AO50" s="23">
        <f>'BIM Main Item 25-26'!AP51</f>
        <v>0</v>
      </c>
      <c r="AP50" s="23">
        <f>'BIM Main Item 25-26'!AR51</f>
        <v>0</v>
      </c>
      <c r="AQ50" s="24">
        <f>'BIM Main Item 25-26'!AS51</f>
        <v>0</v>
      </c>
      <c r="AR50" s="23">
        <f>'BIM Main Item 25-26'!AT51</f>
        <v>0</v>
      </c>
      <c r="AS50" s="23">
        <f>'BIM Main Item 25-26'!AU51</f>
        <v>380</v>
      </c>
      <c r="AT50" s="23">
        <f>'BIM Main Item 25-26'!AV51</f>
        <v>380</v>
      </c>
      <c r="AU50" s="23">
        <f>'BIM Main Item 25-26'!AW51</f>
        <v>380</v>
      </c>
      <c r="AV50" s="23">
        <f>'BIM Main Item 25-26'!AY51</f>
        <v>0</v>
      </c>
      <c r="AW50" s="24">
        <f>'BIM Main Item 25-26'!AZ51</f>
        <v>0</v>
      </c>
      <c r="AX50" s="23">
        <f>'BIM Main Item 25-26'!BA51</f>
        <v>0</v>
      </c>
      <c r="AY50" s="23">
        <f>'BIM Main Item 25-26'!BB51</f>
        <v>0</v>
      </c>
      <c r="AZ50" s="23">
        <f>'BIM Main Item 25-26'!BC51</f>
        <v>0</v>
      </c>
      <c r="BA50" s="23">
        <f>'BIM Main Item 25-26'!BD51</f>
        <v>0</v>
      </c>
      <c r="BB50" s="23">
        <f>'BIM Main Item 25-26'!BF51</f>
        <v>0</v>
      </c>
      <c r="BC50" s="24">
        <f>'BIM Main Item 25-26'!BG51</f>
        <v>0</v>
      </c>
      <c r="BD50" s="23">
        <f>'BIM Main Item 25-26'!BH51</f>
        <v>0</v>
      </c>
      <c r="BE50" s="23">
        <f>'BIM Main Item 25-26'!BI51</f>
        <v>388</v>
      </c>
      <c r="BF50" s="23">
        <f>'BIM Main Item 25-26'!BJ51</f>
        <v>388</v>
      </c>
      <c r="BG50" s="23">
        <f>'BIM Main Item 25-26'!BK51</f>
        <v>388</v>
      </c>
      <c r="BH50" s="23">
        <f>'BIM Main Item 25-26'!BM51</f>
        <v>0</v>
      </c>
      <c r="BI50" s="24">
        <f>'BIM Main Item 25-26'!BN51</f>
        <v>0</v>
      </c>
      <c r="BJ50" s="23">
        <f>'BIM Main Item 25-26'!BO51</f>
        <v>0</v>
      </c>
      <c r="BK50" s="23">
        <f>'BIM Main Item 25-26'!BP51</f>
        <v>324</v>
      </c>
      <c r="BL50" s="23">
        <f>'BIM Main Item 25-26'!BQ51</f>
        <v>324</v>
      </c>
      <c r="BM50" s="23">
        <f>'BIM Main Item 25-26'!BR51</f>
        <v>324</v>
      </c>
      <c r="BN50" s="23">
        <f>'BIM Main Item 25-26'!BT51</f>
        <v>0</v>
      </c>
      <c r="BO50" s="24">
        <f>'BIM Main Item 25-26'!BU51</f>
        <v>0</v>
      </c>
      <c r="BP50" s="23">
        <f>'BIM Main Item 25-26'!BV51</f>
        <v>0</v>
      </c>
      <c r="BQ50" s="23">
        <f>'BIM Main Item 25-26'!BW51</f>
        <v>75</v>
      </c>
      <c r="BR50" s="23">
        <f>'BIM Main Item 25-26'!BX51</f>
        <v>75</v>
      </c>
      <c r="BS50" s="23">
        <f>'BIM Main Item 25-26'!BY51</f>
        <v>75</v>
      </c>
      <c r="BT50" s="23">
        <f>'BIM Main Item 25-26'!CA51</f>
        <v>0</v>
      </c>
      <c r="BU50" s="24">
        <f>'BIM Main Item 25-26'!CB51</f>
        <v>0</v>
      </c>
      <c r="BV50" s="23">
        <f>'BIM Main Item 25-26'!CC51</f>
        <v>0</v>
      </c>
      <c r="BW50" s="23">
        <f>'BIM Main Item 25-26'!CD51</f>
        <v>43</v>
      </c>
      <c r="BX50" s="23">
        <f>'BIM Main Item 25-26'!CE51</f>
        <v>43</v>
      </c>
      <c r="BY50" s="23">
        <f>'BIM Main Item 25-26'!CF51</f>
        <v>43</v>
      </c>
      <c r="BZ50" s="23">
        <f>'BIM Main Item 25-26'!CH51</f>
        <v>0</v>
      </c>
      <c r="CA50" s="24">
        <f>'BIM Main Item 25-26'!CI51</f>
        <v>0</v>
      </c>
      <c r="CB50" s="23">
        <f>'BIM Main Item 25-26'!CJ51</f>
        <v>0</v>
      </c>
      <c r="CC50" s="23">
        <f>'BIM Main Item 25-26'!CK51</f>
        <v>704</v>
      </c>
      <c r="CD50" s="23">
        <f>'BIM Main Item 25-26'!CL51</f>
        <v>704</v>
      </c>
      <c r="CE50" s="23">
        <f>'BIM Main Item 25-26'!CM51</f>
        <v>704</v>
      </c>
      <c r="CF50" s="23">
        <f>'BIM Main Item 25-26'!CO51</f>
        <v>0</v>
      </c>
      <c r="CG50" s="24">
        <f>'BIM Main Item 25-26'!CP51</f>
        <v>0</v>
      </c>
      <c r="CH50" s="23">
        <f>'BIM Main Item 25-26'!CQ51</f>
        <v>0</v>
      </c>
      <c r="CI50" s="23">
        <f>'BIM Main Item 25-26'!CR51</f>
        <v>96</v>
      </c>
      <c r="CJ50" s="23">
        <f>'BIM Main Item 25-26'!CS51</f>
        <v>96</v>
      </c>
      <c r="CK50" s="23">
        <f>'BIM Main Item 25-26'!CT51</f>
        <v>96</v>
      </c>
      <c r="CL50" s="23">
        <f>'BIM Main Item 25-26'!CV51</f>
        <v>0</v>
      </c>
      <c r="CM50" s="24">
        <f>'BIM Main Item 25-26'!CW51</f>
        <v>0</v>
      </c>
      <c r="CN50" s="23">
        <f>'BIM Main Item 25-26'!CX51</f>
        <v>0</v>
      </c>
      <c r="CO50" s="23">
        <f>'BIM Main Item 25-26'!CY51</f>
        <v>32</v>
      </c>
      <c r="CP50" s="23">
        <f>'BIM Main Item 25-26'!CZ51</f>
        <v>32</v>
      </c>
      <c r="CQ50" s="23">
        <f>'BIM Main Item 25-26'!DA51</f>
        <v>0</v>
      </c>
      <c r="CR50" s="23">
        <f>'BIM Main Item 25-26'!DC51</f>
        <v>0</v>
      </c>
      <c r="CS50" s="24">
        <f>'BIM Main Item 25-26'!DD51</f>
        <v>0</v>
      </c>
      <c r="CT50" s="23">
        <f>'BIM Main Item 25-26'!DE51</f>
        <v>0</v>
      </c>
      <c r="CU50" s="23">
        <f>'BIM Main Item 25-26'!DF51</f>
        <v>41</v>
      </c>
      <c r="CV50" s="23">
        <f>'BIM Main Item 25-26'!DG51</f>
        <v>41</v>
      </c>
      <c r="CW50" s="23">
        <f>'BIM Main Item 25-26'!DH51</f>
        <v>41</v>
      </c>
      <c r="CX50" s="23">
        <f>'BIM Main Item 25-26'!DJ51</f>
        <v>0</v>
      </c>
      <c r="CY50" s="24">
        <f>'BIM Main Item 25-26'!DK51</f>
        <v>0</v>
      </c>
      <c r="CZ50" s="25">
        <f>'BIM Main Item 25-26'!DR51</f>
        <v>-64</v>
      </c>
      <c r="DA50" s="25">
        <f>'BIM Main Item 25-26'!DS51</f>
        <v>3934</v>
      </c>
      <c r="DB50" s="25">
        <f>'BIM Main Item 25-26'!DT51</f>
        <v>3870</v>
      </c>
      <c r="DC50" s="23">
        <f>'BIM Main Item 25-26'!DU51</f>
        <v>3632</v>
      </c>
      <c r="DD50" s="25">
        <f>'BIM Main Item 25-26'!DW51</f>
        <v>0</v>
      </c>
      <c r="DE50" s="23"/>
      <c r="DF50" s="26">
        <f>'BIM Main Item 25-26'!DX51</f>
        <v>100</v>
      </c>
      <c r="DG50" s="27" t="e">
        <f>'BIM Main Item 25-26'!#REF!</f>
        <v>#REF!</v>
      </c>
      <c r="DH50" s="55"/>
      <c r="DI50" s="55"/>
      <c r="DJ50" s="55"/>
      <c r="DK50" s="55"/>
      <c r="DL50" s="55"/>
      <c r="DM50" s="55"/>
      <c r="DN50" s="55"/>
      <c r="DO50" s="55"/>
      <c r="DP50" s="55"/>
      <c r="DQ50" s="55"/>
    </row>
    <row r="51" spans="1:121" hidden="1" x14ac:dyDescent="0.25">
      <c r="A51" s="4">
        <f>'BIM Main Item 25-26'!A52</f>
        <v>51</v>
      </c>
      <c r="B51" s="4">
        <f>'BIM Main Item 25-26'!B52</f>
        <v>16140266</v>
      </c>
      <c r="C51" s="4" t="str">
        <f>'BIM Main Item 25-26'!C52</f>
        <v>Gear Crank Shaft 79 Teeth</v>
      </c>
      <c r="D51" s="4"/>
      <c r="E51" s="4" t="e">
        <f>'BIM Main Item 25-26'!#REF!</f>
        <v>#REF!</v>
      </c>
      <c r="F51" s="6" t="e">
        <f>'BIM Main Item 25-26'!#REF!</f>
        <v>#REF!</v>
      </c>
      <c r="G51" s="6" t="e">
        <f>'BIM Main Item 25-26'!#REF!</f>
        <v>#REF!</v>
      </c>
      <c r="H51" s="23">
        <f>'BIM Main Item 25-26'!D52</f>
        <v>0</v>
      </c>
      <c r="I51" s="23">
        <f>'BIM Main Item 25-26'!E52</f>
        <v>1</v>
      </c>
      <c r="J51" s="23">
        <f>'BIM Main Item 25-26'!F52</f>
        <v>1</v>
      </c>
      <c r="K51" s="23">
        <f>'BIM Main Item 25-26'!G52</f>
        <v>0</v>
      </c>
      <c r="L51" s="23">
        <f>'BIM Main Item 25-26'!I52</f>
        <v>1</v>
      </c>
      <c r="M51" s="24">
        <f>'BIM Main Item 25-26'!J52</f>
        <v>0</v>
      </c>
      <c r="N51" s="23">
        <f>'BIM Main Item 25-26'!K52</f>
        <v>0</v>
      </c>
      <c r="O51" s="23">
        <f>'BIM Main Item 25-26'!L52</f>
        <v>5</v>
      </c>
      <c r="P51" s="23">
        <f>'BIM Main Item 25-26'!M52</f>
        <v>5</v>
      </c>
      <c r="Q51" s="23">
        <f>'BIM Main Item 25-26'!N52</f>
        <v>0</v>
      </c>
      <c r="R51" s="23">
        <f>'BIM Main Item 25-26'!P52</f>
        <v>5</v>
      </c>
      <c r="S51" s="24">
        <f>'BIM Main Item 25-26'!Q52</f>
        <v>0</v>
      </c>
      <c r="T51" s="23">
        <f>'BIM Main Item 25-26'!R52</f>
        <v>-3</v>
      </c>
      <c r="U51" s="23">
        <f>'BIM Main Item 25-26'!S52</f>
        <v>10</v>
      </c>
      <c r="V51" s="23">
        <f>'BIM Main Item 25-26'!T52</f>
        <v>7</v>
      </c>
      <c r="W51" s="23">
        <f>'BIM Main Item 25-26'!U52</f>
        <v>0</v>
      </c>
      <c r="X51" s="23">
        <f>'BIM Main Item 25-26'!W52</f>
        <v>7</v>
      </c>
      <c r="Y51" s="24">
        <f>'BIM Main Item 25-26'!X52</f>
        <v>0</v>
      </c>
      <c r="Z51" s="23">
        <f>'BIM Main Item 25-26'!Y52</f>
        <v>-2</v>
      </c>
      <c r="AA51" s="23">
        <f>'BIM Main Item 25-26'!Z52</f>
        <v>48</v>
      </c>
      <c r="AB51" s="23">
        <f>'BIM Main Item 25-26'!AA52</f>
        <v>46</v>
      </c>
      <c r="AC51" s="23">
        <f>'BIM Main Item 25-26'!AB52</f>
        <v>2</v>
      </c>
      <c r="AD51" s="23">
        <f>'BIM Main Item 25-26'!AD52</f>
        <v>44</v>
      </c>
      <c r="AE51" s="24">
        <f>'BIM Main Item 25-26'!AE52</f>
        <v>0</v>
      </c>
      <c r="AF51" s="23">
        <f>'BIM Main Item 25-26'!AF52</f>
        <v>0</v>
      </c>
      <c r="AG51" s="23">
        <f>'BIM Main Item 25-26'!AG52</f>
        <v>0</v>
      </c>
      <c r="AH51" s="23">
        <f>'BIM Main Item 25-26'!AH52</f>
        <v>0</v>
      </c>
      <c r="AI51" s="23">
        <f>'BIM Main Item 25-26'!AI52</f>
        <v>0</v>
      </c>
      <c r="AJ51" s="23">
        <f>'BIM Main Item 25-26'!AK52</f>
        <v>0</v>
      </c>
      <c r="AK51" s="24">
        <f>'BIM Main Item 25-26'!AL52</f>
        <v>0</v>
      </c>
      <c r="AL51" s="23">
        <f>'BIM Main Item 25-26'!AM52</f>
        <v>0</v>
      </c>
      <c r="AM51" s="23">
        <f>'BIM Main Item 25-26'!AN52</f>
        <v>0</v>
      </c>
      <c r="AN51" s="23">
        <f>'BIM Main Item 25-26'!AO52</f>
        <v>0</v>
      </c>
      <c r="AO51" s="23">
        <f>'BIM Main Item 25-26'!AP52</f>
        <v>0</v>
      </c>
      <c r="AP51" s="23">
        <f>'BIM Main Item 25-26'!AR52</f>
        <v>0</v>
      </c>
      <c r="AQ51" s="24">
        <f>'BIM Main Item 25-26'!AS52</f>
        <v>0</v>
      </c>
      <c r="AR51" s="23">
        <f>'BIM Main Item 25-26'!AT52</f>
        <v>-2</v>
      </c>
      <c r="AS51" s="23">
        <f>'BIM Main Item 25-26'!AU52</f>
        <v>10</v>
      </c>
      <c r="AT51" s="23">
        <f>'BIM Main Item 25-26'!AV52</f>
        <v>8</v>
      </c>
      <c r="AU51" s="23">
        <f>'BIM Main Item 25-26'!AW52</f>
        <v>0</v>
      </c>
      <c r="AV51" s="23">
        <f>'BIM Main Item 25-26'!AY52</f>
        <v>8</v>
      </c>
      <c r="AW51" s="24">
        <f>'BIM Main Item 25-26'!AZ52</f>
        <v>0</v>
      </c>
      <c r="AX51" s="23">
        <f>'BIM Main Item 25-26'!BA52</f>
        <v>0</v>
      </c>
      <c r="AY51" s="23">
        <f>'BIM Main Item 25-26'!BB52</f>
        <v>0</v>
      </c>
      <c r="AZ51" s="23">
        <f>'BIM Main Item 25-26'!BC52</f>
        <v>0</v>
      </c>
      <c r="BA51" s="23">
        <f>'BIM Main Item 25-26'!BD52</f>
        <v>0</v>
      </c>
      <c r="BB51" s="23">
        <f>'BIM Main Item 25-26'!BF52</f>
        <v>0</v>
      </c>
      <c r="BC51" s="24">
        <f>'BIM Main Item 25-26'!BG52</f>
        <v>0</v>
      </c>
      <c r="BD51" s="23">
        <f>'BIM Main Item 25-26'!BH52</f>
        <v>-6</v>
      </c>
      <c r="BE51" s="23">
        <f>'BIM Main Item 25-26'!BI52</f>
        <v>3</v>
      </c>
      <c r="BF51" s="23">
        <f>'BIM Main Item 25-26'!BJ52</f>
        <v>-3</v>
      </c>
      <c r="BG51" s="23">
        <f>'BIM Main Item 25-26'!BK52</f>
        <v>0</v>
      </c>
      <c r="BH51" s="23">
        <f>'BIM Main Item 25-26'!BM52</f>
        <v>-3</v>
      </c>
      <c r="BI51" s="24">
        <f>'BIM Main Item 25-26'!BN52</f>
        <v>0</v>
      </c>
      <c r="BJ51" s="23">
        <f>'BIM Main Item 25-26'!BO52</f>
        <v>9</v>
      </c>
      <c r="BK51" s="23">
        <f>'BIM Main Item 25-26'!BP52</f>
        <v>5</v>
      </c>
      <c r="BL51" s="23">
        <f>'BIM Main Item 25-26'!BQ52</f>
        <v>14</v>
      </c>
      <c r="BM51" s="23">
        <f>'BIM Main Item 25-26'!BR52</f>
        <v>0</v>
      </c>
      <c r="BN51" s="23">
        <f>'BIM Main Item 25-26'!BT52</f>
        <v>14</v>
      </c>
      <c r="BO51" s="24">
        <f>'BIM Main Item 25-26'!BU52</f>
        <v>0</v>
      </c>
      <c r="BP51" s="23">
        <f>'BIM Main Item 25-26'!BV52</f>
        <v>1</v>
      </c>
      <c r="BQ51" s="23">
        <f>'BIM Main Item 25-26'!BW52</f>
        <v>4</v>
      </c>
      <c r="BR51" s="23">
        <f>'BIM Main Item 25-26'!BX52</f>
        <v>5</v>
      </c>
      <c r="BS51" s="23">
        <f>'BIM Main Item 25-26'!BY52</f>
        <v>0</v>
      </c>
      <c r="BT51" s="23">
        <f>'BIM Main Item 25-26'!CA52</f>
        <v>5</v>
      </c>
      <c r="BU51" s="24">
        <f>'BIM Main Item 25-26'!CB52</f>
        <v>0</v>
      </c>
      <c r="BV51" s="23">
        <f>'BIM Main Item 25-26'!CC52</f>
        <v>0</v>
      </c>
      <c r="BW51" s="23">
        <f>'BIM Main Item 25-26'!CD52</f>
        <v>3</v>
      </c>
      <c r="BX51" s="23">
        <f>'BIM Main Item 25-26'!CE52</f>
        <v>3</v>
      </c>
      <c r="BY51" s="23">
        <f>'BIM Main Item 25-26'!CF52</f>
        <v>0</v>
      </c>
      <c r="BZ51" s="23">
        <f>'BIM Main Item 25-26'!CH52</f>
        <v>3</v>
      </c>
      <c r="CA51" s="24">
        <f>'BIM Main Item 25-26'!CI52</f>
        <v>0</v>
      </c>
      <c r="CB51" s="23">
        <f>'BIM Main Item 25-26'!CJ52</f>
        <v>0</v>
      </c>
      <c r="CC51" s="23">
        <f>'BIM Main Item 25-26'!CK52</f>
        <v>117</v>
      </c>
      <c r="CD51" s="23">
        <f>'BIM Main Item 25-26'!CL52</f>
        <v>117</v>
      </c>
      <c r="CE51" s="23">
        <f>'BIM Main Item 25-26'!CM52</f>
        <v>0</v>
      </c>
      <c r="CF51" s="23">
        <f>'BIM Main Item 25-26'!CO52</f>
        <v>117</v>
      </c>
      <c r="CG51" s="24">
        <f>'BIM Main Item 25-26'!CP52</f>
        <v>0</v>
      </c>
      <c r="CH51" s="23">
        <f>'BIM Main Item 25-26'!CQ52</f>
        <v>0</v>
      </c>
      <c r="CI51" s="23">
        <f>'BIM Main Item 25-26'!CR52</f>
        <v>5</v>
      </c>
      <c r="CJ51" s="23">
        <f>'BIM Main Item 25-26'!CS52</f>
        <v>5</v>
      </c>
      <c r="CK51" s="23">
        <f>'BIM Main Item 25-26'!CT52</f>
        <v>0</v>
      </c>
      <c r="CL51" s="23">
        <f>'BIM Main Item 25-26'!CV52</f>
        <v>5</v>
      </c>
      <c r="CM51" s="24">
        <f>'BIM Main Item 25-26'!CW52</f>
        <v>0</v>
      </c>
      <c r="CN51" s="23">
        <f>'BIM Main Item 25-26'!CX52</f>
        <v>7</v>
      </c>
      <c r="CO51" s="23">
        <f>'BIM Main Item 25-26'!CY52</f>
        <v>0</v>
      </c>
      <c r="CP51" s="23">
        <f>'BIM Main Item 25-26'!CZ52</f>
        <v>7</v>
      </c>
      <c r="CQ51" s="23">
        <f>'BIM Main Item 25-26'!DA52</f>
        <v>2</v>
      </c>
      <c r="CR51" s="23">
        <f>'BIM Main Item 25-26'!DC52</f>
        <v>5</v>
      </c>
      <c r="CS51" s="24">
        <f>'BIM Main Item 25-26'!DD52</f>
        <v>0</v>
      </c>
      <c r="CT51" s="23">
        <f>'BIM Main Item 25-26'!DE52</f>
        <v>0</v>
      </c>
      <c r="CU51" s="23">
        <f>'BIM Main Item 25-26'!DF52</f>
        <v>0</v>
      </c>
      <c r="CV51" s="23">
        <f>'BIM Main Item 25-26'!DG52</f>
        <v>0</v>
      </c>
      <c r="CW51" s="23">
        <f>'BIM Main Item 25-26'!DH52</f>
        <v>0</v>
      </c>
      <c r="CX51" s="23">
        <f>'BIM Main Item 25-26'!DJ52</f>
        <v>0</v>
      </c>
      <c r="CY51" s="24">
        <f>'BIM Main Item 25-26'!DK52</f>
        <v>0</v>
      </c>
      <c r="CZ51" s="25">
        <f>'BIM Main Item 25-26'!DR52</f>
        <v>4</v>
      </c>
      <c r="DA51" s="25">
        <f>'BIM Main Item 25-26'!DS52</f>
        <v>211</v>
      </c>
      <c r="DB51" s="25">
        <f>'BIM Main Item 25-26'!DT52</f>
        <v>215</v>
      </c>
      <c r="DC51" s="23">
        <f>'BIM Main Item 25-26'!DU52</f>
        <v>4</v>
      </c>
      <c r="DD51" s="25">
        <f>'BIM Main Item 25-26'!DW52</f>
        <v>211</v>
      </c>
      <c r="DE51" s="23"/>
      <c r="DF51" s="26">
        <f>'BIM Main Item 25-26'!DX52</f>
        <v>1.8604651162790697</v>
      </c>
      <c r="DG51" s="27" t="e">
        <f>'BIM Main Item 25-26'!#REF!</f>
        <v>#REF!</v>
      </c>
      <c r="DH51" s="55"/>
      <c r="DI51" s="55"/>
      <c r="DJ51" s="55"/>
      <c r="DK51" s="55"/>
      <c r="DL51" s="55"/>
      <c r="DM51" s="55"/>
      <c r="DN51" s="55"/>
      <c r="DO51" s="55"/>
      <c r="DP51" s="55"/>
      <c r="DQ51" s="55"/>
    </row>
    <row r="52" spans="1:121" hidden="1" x14ac:dyDescent="0.25">
      <c r="A52" s="4">
        <f>'BIM Main Item 25-26'!A53</f>
        <v>52</v>
      </c>
      <c r="B52" s="4">
        <f>'BIM Main Item 25-26'!B53</f>
        <v>16140308</v>
      </c>
      <c r="C52" s="4" t="str">
        <f>'BIM Main Item 25-26'!C53</f>
        <v>Connecting Rod Blade</v>
      </c>
      <c r="D52" s="4"/>
      <c r="E52" s="4" t="e">
        <f>'BIM Main Item 25-26'!#REF!</f>
        <v>#REF!</v>
      </c>
      <c r="F52" s="6" t="e">
        <f>'BIM Main Item 25-26'!#REF!</f>
        <v>#REF!</v>
      </c>
      <c r="G52" s="6" t="e">
        <f>'BIM Main Item 25-26'!#REF!</f>
        <v>#REF!</v>
      </c>
      <c r="H52" s="23">
        <f>'BIM Main Item 25-26'!D53</f>
        <v>0</v>
      </c>
      <c r="I52" s="23">
        <f>'BIM Main Item 25-26'!E53</f>
        <v>11</v>
      </c>
      <c r="J52" s="23">
        <f>'BIM Main Item 25-26'!F53</f>
        <v>11</v>
      </c>
      <c r="K52" s="23">
        <f>'BIM Main Item 25-26'!G53</f>
        <v>0</v>
      </c>
      <c r="L52" s="23">
        <f>'BIM Main Item 25-26'!I53</f>
        <v>0</v>
      </c>
      <c r="M52" s="24">
        <f>'BIM Main Item 25-26'!J53</f>
        <v>0</v>
      </c>
      <c r="N52" s="23">
        <f>'BIM Main Item 25-26'!K53</f>
        <v>-3</v>
      </c>
      <c r="O52" s="23">
        <f>'BIM Main Item 25-26'!L53</f>
        <v>10</v>
      </c>
      <c r="P52" s="23">
        <f>'BIM Main Item 25-26'!M53</f>
        <v>7</v>
      </c>
      <c r="Q52" s="23">
        <f>'BIM Main Item 25-26'!N53</f>
        <v>0</v>
      </c>
      <c r="R52" s="23">
        <f>'BIM Main Item 25-26'!P53</f>
        <v>7</v>
      </c>
      <c r="S52" s="24">
        <f>'BIM Main Item 25-26'!Q53</f>
        <v>0</v>
      </c>
      <c r="T52" s="23">
        <f>'BIM Main Item 25-26'!R53</f>
        <v>0</v>
      </c>
      <c r="U52" s="23">
        <f>'BIM Main Item 25-26'!S53</f>
        <v>0</v>
      </c>
      <c r="V52" s="23">
        <f>'BIM Main Item 25-26'!T53</f>
        <v>0</v>
      </c>
      <c r="W52" s="23">
        <f>'BIM Main Item 25-26'!U53</f>
        <v>0</v>
      </c>
      <c r="X52" s="23">
        <f>'BIM Main Item 25-26'!W53</f>
        <v>0</v>
      </c>
      <c r="Y52" s="24">
        <f>'BIM Main Item 25-26'!X53</f>
        <v>0</v>
      </c>
      <c r="Z52" s="23">
        <f>'BIM Main Item 25-26'!Y53</f>
        <v>-31</v>
      </c>
      <c r="AA52" s="23">
        <f>'BIM Main Item 25-26'!Z53</f>
        <v>145</v>
      </c>
      <c r="AB52" s="23">
        <f>'BIM Main Item 25-26'!AA53</f>
        <v>114</v>
      </c>
      <c r="AC52" s="23">
        <f>'BIM Main Item 25-26'!AB53</f>
        <v>8</v>
      </c>
      <c r="AD52" s="23">
        <f>'BIM Main Item 25-26'!AD53</f>
        <v>75</v>
      </c>
      <c r="AE52" s="24">
        <f>'BIM Main Item 25-26'!AE53</f>
        <v>0</v>
      </c>
      <c r="AF52" s="23">
        <f>'BIM Main Item 25-26'!AF53</f>
        <v>0</v>
      </c>
      <c r="AG52" s="23">
        <f>'BIM Main Item 25-26'!AG53</f>
        <v>0</v>
      </c>
      <c r="AH52" s="23">
        <f>'BIM Main Item 25-26'!AH53</f>
        <v>0</v>
      </c>
      <c r="AI52" s="23">
        <f>'BIM Main Item 25-26'!AI53</f>
        <v>0</v>
      </c>
      <c r="AJ52" s="23">
        <f>'BIM Main Item 25-26'!AK53</f>
        <v>0</v>
      </c>
      <c r="AK52" s="24">
        <f>'BIM Main Item 25-26'!AL53</f>
        <v>0</v>
      </c>
      <c r="AL52" s="23">
        <f>'BIM Main Item 25-26'!AM53</f>
        <v>0</v>
      </c>
      <c r="AM52" s="23">
        <f>'BIM Main Item 25-26'!AN53</f>
        <v>0</v>
      </c>
      <c r="AN52" s="23">
        <f>'BIM Main Item 25-26'!AO53</f>
        <v>0</v>
      </c>
      <c r="AO52" s="23">
        <f>'BIM Main Item 25-26'!AP53</f>
        <v>0</v>
      </c>
      <c r="AP52" s="23">
        <f>'BIM Main Item 25-26'!AR53</f>
        <v>0</v>
      </c>
      <c r="AQ52" s="24">
        <f>'BIM Main Item 25-26'!AS53</f>
        <v>0</v>
      </c>
      <c r="AR52" s="23">
        <f>'BIM Main Item 25-26'!AT53</f>
        <v>-23</v>
      </c>
      <c r="AS52" s="23">
        <f>'BIM Main Item 25-26'!AU53</f>
        <v>337</v>
      </c>
      <c r="AT52" s="23">
        <f>'BIM Main Item 25-26'!AV53</f>
        <v>314</v>
      </c>
      <c r="AU52" s="23">
        <f>'BIM Main Item 25-26'!AW53</f>
        <v>128</v>
      </c>
      <c r="AV52" s="23">
        <f>'BIM Main Item 25-26'!AY53</f>
        <v>186</v>
      </c>
      <c r="AW52" s="24">
        <f>'BIM Main Item 25-26'!AZ53</f>
        <v>0</v>
      </c>
      <c r="AX52" s="23">
        <f>'BIM Main Item 25-26'!BA53</f>
        <v>0</v>
      </c>
      <c r="AY52" s="23">
        <f>'BIM Main Item 25-26'!BB53</f>
        <v>80</v>
      </c>
      <c r="AZ52" s="23">
        <f>'BIM Main Item 25-26'!BC53</f>
        <v>80</v>
      </c>
      <c r="BA52" s="23">
        <f>'BIM Main Item 25-26'!BD53</f>
        <v>32</v>
      </c>
      <c r="BB52" s="23">
        <f>'BIM Main Item 25-26'!BF53</f>
        <v>28</v>
      </c>
      <c r="BC52" s="24">
        <f>'BIM Main Item 25-26'!BG53</f>
        <v>0</v>
      </c>
      <c r="BD52" s="23">
        <f>'BIM Main Item 25-26'!BH53</f>
        <v>0</v>
      </c>
      <c r="BE52" s="23">
        <f>'BIM Main Item 25-26'!BI53</f>
        <v>116</v>
      </c>
      <c r="BF52" s="23">
        <f>'BIM Main Item 25-26'!BJ53</f>
        <v>116</v>
      </c>
      <c r="BG52" s="23">
        <f>'BIM Main Item 25-26'!BK53</f>
        <v>88</v>
      </c>
      <c r="BH52" s="23">
        <f>'BIM Main Item 25-26'!BM53</f>
        <v>28</v>
      </c>
      <c r="BI52" s="24">
        <f>'BIM Main Item 25-26'!BN53</f>
        <v>0</v>
      </c>
      <c r="BJ52" s="23">
        <f>'BIM Main Item 25-26'!BO53</f>
        <v>0</v>
      </c>
      <c r="BK52" s="23">
        <f>'BIM Main Item 25-26'!BP53</f>
        <v>7</v>
      </c>
      <c r="BL52" s="23">
        <f>'BIM Main Item 25-26'!BQ53</f>
        <v>7</v>
      </c>
      <c r="BM52" s="23">
        <f>'BIM Main Item 25-26'!BR53</f>
        <v>7</v>
      </c>
      <c r="BN52" s="23">
        <f>'BIM Main Item 25-26'!BT53</f>
        <v>0</v>
      </c>
      <c r="BO52" s="24">
        <f>'BIM Main Item 25-26'!BU53</f>
        <v>0</v>
      </c>
      <c r="BP52" s="23">
        <f>'BIM Main Item 25-26'!BV53</f>
        <v>0</v>
      </c>
      <c r="BQ52" s="23">
        <f>'BIM Main Item 25-26'!BW53</f>
        <v>20</v>
      </c>
      <c r="BR52" s="23">
        <f>'BIM Main Item 25-26'!BX53</f>
        <v>20</v>
      </c>
      <c r="BS52" s="23">
        <f>'BIM Main Item 25-26'!BY53</f>
        <v>10</v>
      </c>
      <c r="BT52" s="23">
        <f>'BIM Main Item 25-26'!CA53</f>
        <v>0</v>
      </c>
      <c r="BU52" s="24">
        <f>'BIM Main Item 25-26'!CB53</f>
        <v>0</v>
      </c>
      <c r="BV52" s="23">
        <f>'BIM Main Item 25-26'!CC53</f>
        <v>0</v>
      </c>
      <c r="BW52" s="23">
        <f>'BIM Main Item 25-26'!CD53</f>
        <v>21</v>
      </c>
      <c r="BX52" s="23">
        <f>'BIM Main Item 25-26'!CE53</f>
        <v>21</v>
      </c>
      <c r="BY52" s="23">
        <f>'BIM Main Item 25-26'!CF53</f>
        <v>8</v>
      </c>
      <c r="BZ52" s="23">
        <f>'BIM Main Item 25-26'!CH53</f>
        <v>0</v>
      </c>
      <c r="CA52" s="24">
        <f>'BIM Main Item 25-26'!CI53</f>
        <v>0</v>
      </c>
      <c r="CB52" s="23">
        <f>'BIM Main Item 25-26'!CJ53</f>
        <v>0</v>
      </c>
      <c r="CC52" s="23">
        <f>'BIM Main Item 25-26'!CK53</f>
        <v>139</v>
      </c>
      <c r="CD52" s="23">
        <f>'BIM Main Item 25-26'!CL53</f>
        <v>139</v>
      </c>
      <c r="CE52" s="23">
        <f>'BIM Main Item 25-26'!CM53</f>
        <v>88</v>
      </c>
      <c r="CF52" s="23">
        <f>'BIM Main Item 25-26'!CO53</f>
        <v>51</v>
      </c>
      <c r="CG52" s="24">
        <f>'BIM Main Item 25-26'!CP53</f>
        <v>0</v>
      </c>
      <c r="CH52" s="23">
        <f>'BIM Main Item 25-26'!CQ53</f>
        <v>40</v>
      </c>
      <c r="CI52" s="23">
        <f>'BIM Main Item 25-26'!CR53</f>
        <v>0</v>
      </c>
      <c r="CJ52" s="23">
        <f>'BIM Main Item 25-26'!CS53</f>
        <v>40</v>
      </c>
      <c r="CK52" s="23">
        <f>'BIM Main Item 25-26'!CT53</f>
        <v>0</v>
      </c>
      <c r="CL52" s="23">
        <f>'BIM Main Item 25-26'!CV53</f>
        <v>40</v>
      </c>
      <c r="CM52" s="24">
        <f>'BIM Main Item 25-26'!CW53</f>
        <v>0</v>
      </c>
      <c r="CN52" s="23">
        <f>'BIM Main Item 25-26'!CX53</f>
        <v>0</v>
      </c>
      <c r="CO52" s="23">
        <f>'BIM Main Item 25-26'!CY53</f>
        <v>8</v>
      </c>
      <c r="CP52" s="23">
        <f>'BIM Main Item 25-26'!CZ53</f>
        <v>8</v>
      </c>
      <c r="CQ52" s="23">
        <f>'BIM Main Item 25-26'!DA53</f>
        <v>8</v>
      </c>
      <c r="CR52" s="23">
        <f>'BIM Main Item 25-26'!DC53</f>
        <v>0</v>
      </c>
      <c r="CS52" s="24">
        <f>'BIM Main Item 25-26'!DD53</f>
        <v>0</v>
      </c>
      <c r="CT52" s="23">
        <f>'BIM Main Item 25-26'!DE53</f>
        <v>0</v>
      </c>
      <c r="CU52" s="23">
        <f>'BIM Main Item 25-26'!DF53</f>
        <v>0</v>
      </c>
      <c r="CV52" s="23">
        <f>'BIM Main Item 25-26'!DG53</f>
        <v>0</v>
      </c>
      <c r="CW52" s="23">
        <f>'BIM Main Item 25-26'!DH53</f>
        <v>0</v>
      </c>
      <c r="CX52" s="23">
        <f>'BIM Main Item 25-26'!DJ53</f>
        <v>0</v>
      </c>
      <c r="CY52" s="24">
        <f>'BIM Main Item 25-26'!DK53</f>
        <v>0</v>
      </c>
      <c r="CZ52" s="25">
        <f>'BIM Main Item 25-26'!DR53</f>
        <v>-17</v>
      </c>
      <c r="DA52" s="25">
        <f>'BIM Main Item 25-26'!DS53</f>
        <v>894</v>
      </c>
      <c r="DB52" s="25">
        <f>'BIM Main Item 25-26'!DT53</f>
        <v>877</v>
      </c>
      <c r="DC52" s="23">
        <f>'BIM Main Item 25-26'!DU53</f>
        <v>377</v>
      </c>
      <c r="DD52" s="25">
        <f>'BIM Main Item 25-26'!DW53</f>
        <v>415</v>
      </c>
      <c r="DE52" s="23"/>
      <c r="DF52" s="26">
        <f>'BIM Main Item 25-26'!DX53</f>
        <v>52.679589509692136</v>
      </c>
      <c r="DG52" s="27" t="e">
        <f>'BIM Main Item 25-26'!#REF!</f>
        <v>#REF!</v>
      </c>
      <c r="DH52" s="55"/>
      <c r="DI52" s="55"/>
      <c r="DJ52" s="55"/>
      <c r="DK52" s="55"/>
      <c r="DL52" s="55"/>
      <c r="DM52" s="55"/>
      <c r="DN52" s="55"/>
      <c r="DO52" s="55"/>
      <c r="DP52" s="55"/>
      <c r="DQ52" s="55"/>
    </row>
    <row r="53" spans="1:121" hidden="1" x14ac:dyDescent="0.25">
      <c r="A53" s="4">
        <f>'BIM Main Item 25-26'!A54</f>
        <v>53</v>
      </c>
      <c r="B53" s="4">
        <f>'BIM Main Item 25-26'!B54</f>
        <v>16140310</v>
      </c>
      <c r="C53" s="4" t="str">
        <f>'BIM Main Item 25-26'!C54</f>
        <v>Gear Cam Shaft</v>
      </c>
      <c r="D53" s="4"/>
      <c r="E53" s="4" t="e">
        <f>'BIM Main Item 25-26'!#REF!</f>
        <v>#REF!</v>
      </c>
      <c r="F53" s="6" t="e">
        <f>'BIM Main Item 25-26'!#REF!</f>
        <v>#REF!</v>
      </c>
      <c r="G53" s="6" t="e">
        <f>'BIM Main Item 25-26'!#REF!</f>
        <v>#REF!</v>
      </c>
      <c r="H53" s="23">
        <f>'BIM Main Item 25-26'!D54</f>
        <v>7</v>
      </c>
      <c r="I53" s="23">
        <f>'BIM Main Item 25-26'!E54</f>
        <v>6</v>
      </c>
      <c r="J53" s="23">
        <f>'BIM Main Item 25-26'!F54</f>
        <v>13</v>
      </c>
      <c r="K53" s="23">
        <f>'BIM Main Item 25-26'!G54</f>
        <v>0</v>
      </c>
      <c r="L53" s="23">
        <f>'BIM Main Item 25-26'!I54</f>
        <v>13</v>
      </c>
      <c r="M53" s="24">
        <f>'BIM Main Item 25-26'!J54</f>
        <v>0</v>
      </c>
      <c r="N53" s="23">
        <f>'BIM Main Item 25-26'!K54</f>
        <v>-2</v>
      </c>
      <c r="O53" s="23">
        <f>'BIM Main Item 25-26'!L54</f>
        <v>10</v>
      </c>
      <c r="P53" s="23">
        <f>'BIM Main Item 25-26'!M54</f>
        <v>8</v>
      </c>
      <c r="Q53" s="23">
        <f>'BIM Main Item 25-26'!N54</f>
        <v>0</v>
      </c>
      <c r="R53" s="23">
        <f>'BIM Main Item 25-26'!P54</f>
        <v>8</v>
      </c>
      <c r="S53" s="24">
        <f>'BIM Main Item 25-26'!Q54</f>
        <v>0</v>
      </c>
      <c r="T53" s="23">
        <f>'BIM Main Item 25-26'!R54</f>
        <v>0</v>
      </c>
      <c r="U53" s="23">
        <f>'BIM Main Item 25-26'!S54</f>
        <v>8</v>
      </c>
      <c r="V53" s="23">
        <f>'BIM Main Item 25-26'!T54</f>
        <v>8</v>
      </c>
      <c r="W53" s="23">
        <f>'BIM Main Item 25-26'!U54</f>
        <v>0</v>
      </c>
      <c r="X53" s="23">
        <f>'BIM Main Item 25-26'!W54</f>
        <v>8</v>
      </c>
      <c r="Y53" s="24">
        <f>'BIM Main Item 25-26'!X54</f>
        <v>0</v>
      </c>
      <c r="Z53" s="23">
        <f>'BIM Main Item 25-26'!Y54</f>
        <v>-9</v>
      </c>
      <c r="AA53" s="23">
        <f>'BIM Main Item 25-26'!Z54</f>
        <v>97</v>
      </c>
      <c r="AB53" s="23">
        <f>'BIM Main Item 25-26'!AA54</f>
        <v>88</v>
      </c>
      <c r="AC53" s="23">
        <f>'BIM Main Item 25-26'!AB54</f>
        <v>2</v>
      </c>
      <c r="AD53" s="23">
        <f>'BIM Main Item 25-26'!AD54</f>
        <v>84</v>
      </c>
      <c r="AE53" s="24">
        <f>'BIM Main Item 25-26'!AE54</f>
        <v>0</v>
      </c>
      <c r="AF53" s="23">
        <f>'BIM Main Item 25-26'!AF54</f>
        <v>0</v>
      </c>
      <c r="AG53" s="23">
        <f>'BIM Main Item 25-26'!AG54</f>
        <v>0</v>
      </c>
      <c r="AH53" s="23">
        <f>'BIM Main Item 25-26'!AH54</f>
        <v>0</v>
      </c>
      <c r="AI53" s="23">
        <f>'BIM Main Item 25-26'!AI54</f>
        <v>0</v>
      </c>
      <c r="AJ53" s="23">
        <f>'BIM Main Item 25-26'!AK54</f>
        <v>0</v>
      </c>
      <c r="AK53" s="24">
        <f>'BIM Main Item 25-26'!AL54</f>
        <v>0</v>
      </c>
      <c r="AL53" s="23">
        <f>'BIM Main Item 25-26'!AM54</f>
        <v>0</v>
      </c>
      <c r="AM53" s="23">
        <f>'BIM Main Item 25-26'!AN54</f>
        <v>2</v>
      </c>
      <c r="AN53" s="23">
        <f>'BIM Main Item 25-26'!AO54</f>
        <v>2</v>
      </c>
      <c r="AO53" s="23">
        <f>'BIM Main Item 25-26'!AP54</f>
        <v>0</v>
      </c>
      <c r="AP53" s="23">
        <f>'BIM Main Item 25-26'!AR54</f>
        <v>2</v>
      </c>
      <c r="AQ53" s="24">
        <f>'BIM Main Item 25-26'!AS54</f>
        <v>0</v>
      </c>
      <c r="AR53" s="23">
        <f>'BIM Main Item 25-26'!AT54</f>
        <v>-2</v>
      </c>
      <c r="AS53" s="23">
        <f>'BIM Main Item 25-26'!AU54</f>
        <v>19</v>
      </c>
      <c r="AT53" s="23">
        <f>'BIM Main Item 25-26'!AV54</f>
        <v>17</v>
      </c>
      <c r="AU53" s="23">
        <f>'BIM Main Item 25-26'!AW54</f>
        <v>0</v>
      </c>
      <c r="AV53" s="23">
        <f>'BIM Main Item 25-26'!AY54</f>
        <v>17</v>
      </c>
      <c r="AW53" s="24">
        <f>'BIM Main Item 25-26'!AZ54</f>
        <v>0</v>
      </c>
      <c r="AX53" s="23">
        <f>'BIM Main Item 25-26'!BA54</f>
        <v>13</v>
      </c>
      <c r="AY53" s="23">
        <f>'BIM Main Item 25-26'!BB54</f>
        <v>9</v>
      </c>
      <c r="AZ53" s="23">
        <f>'BIM Main Item 25-26'!BC54</f>
        <v>22</v>
      </c>
      <c r="BA53" s="23">
        <f>'BIM Main Item 25-26'!BD54</f>
        <v>0</v>
      </c>
      <c r="BB53" s="23">
        <f>'BIM Main Item 25-26'!BF54</f>
        <v>22</v>
      </c>
      <c r="BC53" s="24">
        <f>'BIM Main Item 25-26'!BG54</f>
        <v>0</v>
      </c>
      <c r="BD53" s="23">
        <f>'BIM Main Item 25-26'!BH54</f>
        <v>-15</v>
      </c>
      <c r="BE53" s="23">
        <f>'BIM Main Item 25-26'!BI54</f>
        <v>31</v>
      </c>
      <c r="BF53" s="23">
        <f>'BIM Main Item 25-26'!BJ54</f>
        <v>16</v>
      </c>
      <c r="BG53" s="23">
        <f>'BIM Main Item 25-26'!BK54</f>
        <v>0</v>
      </c>
      <c r="BH53" s="23">
        <f>'BIM Main Item 25-26'!BM54</f>
        <v>16</v>
      </c>
      <c r="BI53" s="24">
        <f>'BIM Main Item 25-26'!BN54</f>
        <v>0</v>
      </c>
      <c r="BJ53" s="23">
        <f>'BIM Main Item 25-26'!BO54</f>
        <v>12</v>
      </c>
      <c r="BK53" s="23">
        <f>'BIM Main Item 25-26'!BP54</f>
        <v>7</v>
      </c>
      <c r="BL53" s="23">
        <f>'BIM Main Item 25-26'!BQ54</f>
        <v>19</v>
      </c>
      <c r="BM53" s="23">
        <f>'BIM Main Item 25-26'!BR54</f>
        <v>0</v>
      </c>
      <c r="BN53" s="23">
        <f>'BIM Main Item 25-26'!BT54</f>
        <v>19</v>
      </c>
      <c r="BO53" s="24">
        <f>'BIM Main Item 25-26'!BU54</f>
        <v>0</v>
      </c>
      <c r="BP53" s="23">
        <f>'BIM Main Item 25-26'!BV54</f>
        <v>0</v>
      </c>
      <c r="BQ53" s="23">
        <f>'BIM Main Item 25-26'!BW54</f>
        <v>0</v>
      </c>
      <c r="BR53" s="23">
        <f>'BIM Main Item 25-26'!BX54</f>
        <v>0</v>
      </c>
      <c r="BS53" s="23">
        <f>'BIM Main Item 25-26'!BY54</f>
        <v>0</v>
      </c>
      <c r="BT53" s="23">
        <f>'BIM Main Item 25-26'!CA54</f>
        <v>0</v>
      </c>
      <c r="BU53" s="24">
        <f>'BIM Main Item 25-26'!CB54</f>
        <v>0</v>
      </c>
      <c r="BV53" s="23">
        <f>'BIM Main Item 25-26'!CC54</f>
        <v>1</v>
      </c>
      <c r="BW53" s="23">
        <f>'BIM Main Item 25-26'!CD54</f>
        <v>3</v>
      </c>
      <c r="BX53" s="23">
        <f>'BIM Main Item 25-26'!CE54</f>
        <v>4</v>
      </c>
      <c r="BY53" s="23">
        <f>'BIM Main Item 25-26'!CF54</f>
        <v>0</v>
      </c>
      <c r="BZ53" s="23">
        <f>'BIM Main Item 25-26'!CH54</f>
        <v>4</v>
      </c>
      <c r="CA53" s="24">
        <f>'BIM Main Item 25-26'!CI54</f>
        <v>0</v>
      </c>
      <c r="CB53" s="23">
        <f>'BIM Main Item 25-26'!CJ54</f>
        <v>-16</v>
      </c>
      <c r="CC53" s="23">
        <f>'BIM Main Item 25-26'!CK54</f>
        <v>234</v>
      </c>
      <c r="CD53" s="23">
        <f>'BIM Main Item 25-26'!CL54</f>
        <v>218</v>
      </c>
      <c r="CE53" s="23">
        <f>'BIM Main Item 25-26'!CM54</f>
        <v>0</v>
      </c>
      <c r="CF53" s="23">
        <f>'BIM Main Item 25-26'!CO54</f>
        <v>218</v>
      </c>
      <c r="CG53" s="24">
        <f>'BIM Main Item 25-26'!CP54</f>
        <v>0</v>
      </c>
      <c r="CH53" s="23">
        <f>'BIM Main Item 25-26'!CQ54</f>
        <v>0</v>
      </c>
      <c r="CI53" s="23">
        <f>'BIM Main Item 25-26'!CR54</f>
        <v>2</v>
      </c>
      <c r="CJ53" s="23">
        <f>'BIM Main Item 25-26'!CS54</f>
        <v>2</v>
      </c>
      <c r="CK53" s="23">
        <f>'BIM Main Item 25-26'!CT54</f>
        <v>0</v>
      </c>
      <c r="CL53" s="23">
        <f>'BIM Main Item 25-26'!CV54</f>
        <v>2</v>
      </c>
      <c r="CM53" s="24">
        <f>'BIM Main Item 25-26'!CW54</f>
        <v>0</v>
      </c>
      <c r="CN53" s="23">
        <f>'BIM Main Item 25-26'!CX54</f>
        <v>8</v>
      </c>
      <c r="CO53" s="23">
        <f>'BIM Main Item 25-26'!CY54</f>
        <v>0</v>
      </c>
      <c r="CP53" s="23">
        <f>'BIM Main Item 25-26'!CZ54</f>
        <v>8</v>
      </c>
      <c r="CQ53" s="23">
        <f>'BIM Main Item 25-26'!DA54</f>
        <v>0</v>
      </c>
      <c r="CR53" s="23">
        <f>'BIM Main Item 25-26'!DC54</f>
        <v>8</v>
      </c>
      <c r="CS53" s="24">
        <f>'BIM Main Item 25-26'!DD54</f>
        <v>0</v>
      </c>
      <c r="CT53" s="23">
        <f>'BIM Main Item 25-26'!DE54</f>
        <v>0</v>
      </c>
      <c r="CU53" s="23">
        <f>'BIM Main Item 25-26'!DF54</f>
        <v>0</v>
      </c>
      <c r="CV53" s="23">
        <f>'BIM Main Item 25-26'!DG54</f>
        <v>0</v>
      </c>
      <c r="CW53" s="23">
        <f>'BIM Main Item 25-26'!DH54</f>
        <v>0</v>
      </c>
      <c r="CX53" s="23">
        <f>'BIM Main Item 25-26'!DJ54</f>
        <v>0</v>
      </c>
      <c r="CY53" s="24">
        <f>'BIM Main Item 25-26'!DK54</f>
        <v>0</v>
      </c>
      <c r="CZ53" s="25">
        <f>'BIM Main Item 25-26'!DR54</f>
        <v>-3</v>
      </c>
      <c r="DA53" s="25">
        <f>'BIM Main Item 25-26'!DS54</f>
        <v>428</v>
      </c>
      <c r="DB53" s="25">
        <f>'BIM Main Item 25-26'!DT54</f>
        <v>425</v>
      </c>
      <c r="DC53" s="23">
        <f>'BIM Main Item 25-26'!DU54</f>
        <v>2</v>
      </c>
      <c r="DD53" s="25">
        <f>'BIM Main Item 25-26'!DW54</f>
        <v>421</v>
      </c>
      <c r="DE53" s="23"/>
      <c r="DF53" s="26">
        <f>'BIM Main Item 25-26'!DX54</f>
        <v>0.94117647058823517</v>
      </c>
      <c r="DG53" s="27" t="e">
        <f>'BIM Main Item 25-26'!#REF!</f>
        <v>#REF!</v>
      </c>
      <c r="DH53" s="55"/>
      <c r="DI53" s="55"/>
      <c r="DJ53" s="55"/>
      <c r="DK53" s="55"/>
      <c r="DL53" s="55"/>
      <c r="DM53" s="55"/>
      <c r="DN53" s="55"/>
      <c r="DO53" s="55"/>
      <c r="DP53" s="55"/>
      <c r="DQ53" s="55"/>
    </row>
    <row r="54" spans="1:121" hidden="1" x14ac:dyDescent="0.25">
      <c r="A54" s="4">
        <f>'BIM Main Item 25-26'!A55</f>
        <v>54</v>
      </c>
      <c r="B54" s="4">
        <f>'BIM Main Item 25-26'!B55</f>
        <v>16140710</v>
      </c>
      <c r="C54" s="4" t="str">
        <f>'BIM Main Item 25-26'!C55</f>
        <v>Cam Shaft Stub Shaft</v>
      </c>
      <c r="D54" s="4"/>
      <c r="E54" s="4" t="e">
        <f>'BIM Main Item 25-26'!#REF!</f>
        <v>#REF!</v>
      </c>
      <c r="F54" s="6" t="e">
        <f>'BIM Main Item 25-26'!#REF!</f>
        <v>#REF!</v>
      </c>
      <c r="G54" s="6" t="e">
        <f>'BIM Main Item 25-26'!#REF!</f>
        <v>#REF!</v>
      </c>
      <c r="H54" s="23">
        <f>'BIM Main Item 25-26'!D55</f>
        <v>0</v>
      </c>
      <c r="I54" s="23">
        <f>'BIM Main Item 25-26'!E55</f>
        <v>0</v>
      </c>
      <c r="J54" s="23">
        <f>'BIM Main Item 25-26'!F55</f>
        <v>0</v>
      </c>
      <c r="K54" s="23">
        <f>'BIM Main Item 25-26'!G55</f>
        <v>0</v>
      </c>
      <c r="L54" s="23">
        <f>'BIM Main Item 25-26'!I55</f>
        <v>0</v>
      </c>
      <c r="M54" s="24">
        <f>'BIM Main Item 25-26'!J55</f>
        <v>0</v>
      </c>
      <c r="N54" s="23">
        <f>'BIM Main Item 25-26'!K55</f>
        <v>0</v>
      </c>
      <c r="O54" s="23">
        <f>'BIM Main Item 25-26'!L55</f>
        <v>4</v>
      </c>
      <c r="P54" s="23">
        <f>'BIM Main Item 25-26'!M55</f>
        <v>4</v>
      </c>
      <c r="Q54" s="23">
        <f>'BIM Main Item 25-26'!N55</f>
        <v>0</v>
      </c>
      <c r="R54" s="23">
        <f>'BIM Main Item 25-26'!P55</f>
        <v>4</v>
      </c>
      <c r="S54" s="24">
        <f>'BIM Main Item 25-26'!Q55</f>
        <v>0</v>
      </c>
      <c r="T54" s="23">
        <f>'BIM Main Item 25-26'!R55</f>
        <v>0</v>
      </c>
      <c r="U54" s="23">
        <f>'BIM Main Item 25-26'!S55</f>
        <v>0</v>
      </c>
      <c r="V54" s="23">
        <f>'BIM Main Item 25-26'!T55</f>
        <v>0</v>
      </c>
      <c r="W54" s="23">
        <f>'BIM Main Item 25-26'!U55</f>
        <v>0</v>
      </c>
      <c r="X54" s="23">
        <f>'BIM Main Item 25-26'!W55</f>
        <v>0</v>
      </c>
      <c r="Y54" s="24">
        <f>'BIM Main Item 25-26'!X55</f>
        <v>0</v>
      </c>
      <c r="Z54" s="23">
        <f>'BIM Main Item 25-26'!Y55</f>
        <v>-4</v>
      </c>
      <c r="AA54" s="23">
        <f>'BIM Main Item 25-26'!Z55</f>
        <v>4</v>
      </c>
      <c r="AB54" s="23">
        <f>'BIM Main Item 25-26'!AA55</f>
        <v>0</v>
      </c>
      <c r="AC54" s="23">
        <f>'BIM Main Item 25-26'!AB55</f>
        <v>0</v>
      </c>
      <c r="AD54" s="23">
        <f>'BIM Main Item 25-26'!AD55</f>
        <v>0</v>
      </c>
      <c r="AE54" s="24">
        <f>'BIM Main Item 25-26'!AE55</f>
        <v>0</v>
      </c>
      <c r="AF54" s="23">
        <f>'BIM Main Item 25-26'!AF55</f>
        <v>0</v>
      </c>
      <c r="AG54" s="23">
        <f>'BIM Main Item 25-26'!AG55</f>
        <v>0</v>
      </c>
      <c r="AH54" s="23">
        <f>'BIM Main Item 25-26'!AH55</f>
        <v>0</v>
      </c>
      <c r="AI54" s="23">
        <f>'BIM Main Item 25-26'!AI55</f>
        <v>0</v>
      </c>
      <c r="AJ54" s="23">
        <f>'BIM Main Item 25-26'!AK55</f>
        <v>0</v>
      </c>
      <c r="AK54" s="24">
        <f>'BIM Main Item 25-26'!AL55</f>
        <v>0</v>
      </c>
      <c r="AL54" s="23">
        <f>'BIM Main Item 25-26'!AM55</f>
        <v>0</v>
      </c>
      <c r="AM54" s="23">
        <f>'BIM Main Item 25-26'!AN55</f>
        <v>0</v>
      </c>
      <c r="AN54" s="23">
        <f>'BIM Main Item 25-26'!AO55</f>
        <v>0</v>
      </c>
      <c r="AO54" s="23">
        <f>'BIM Main Item 25-26'!AP55</f>
        <v>0</v>
      </c>
      <c r="AP54" s="23">
        <f>'BIM Main Item 25-26'!AR55</f>
        <v>0</v>
      </c>
      <c r="AQ54" s="24">
        <f>'BIM Main Item 25-26'!AS55</f>
        <v>0</v>
      </c>
      <c r="AR54" s="23">
        <f>'BIM Main Item 25-26'!AT55</f>
        <v>0</v>
      </c>
      <c r="AS54" s="23">
        <f>'BIM Main Item 25-26'!AU55</f>
        <v>0</v>
      </c>
      <c r="AT54" s="23">
        <f>'BIM Main Item 25-26'!AV55</f>
        <v>0</v>
      </c>
      <c r="AU54" s="23">
        <f>'BIM Main Item 25-26'!AW55</f>
        <v>0</v>
      </c>
      <c r="AV54" s="23">
        <f>'BIM Main Item 25-26'!AY55</f>
        <v>0</v>
      </c>
      <c r="AW54" s="24">
        <f>'BIM Main Item 25-26'!AZ55</f>
        <v>0</v>
      </c>
      <c r="AX54" s="23">
        <f>'BIM Main Item 25-26'!BA55</f>
        <v>0</v>
      </c>
      <c r="AY54" s="23">
        <f>'BIM Main Item 25-26'!BB55</f>
        <v>0</v>
      </c>
      <c r="AZ54" s="23">
        <f>'BIM Main Item 25-26'!BC55</f>
        <v>0</v>
      </c>
      <c r="BA54" s="23">
        <f>'BIM Main Item 25-26'!BD55</f>
        <v>0</v>
      </c>
      <c r="BB54" s="23">
        <f>'BIM Main Item 25-26'!BF55</f>
        <v>0</v>
      </c>
      <c r="BC54" s="24">
        <f>'BIM Main Item 25-26'!BG55</f>
        <v>0</v>
      </c>
      <c r="BD54" s="23">
        <f>'BIM Main Item 25-26'!BH55</f>
        <v>0</v>
      </c>
      <c r="BE54" s="23">
        <f>'BIM Main Item 25-26'!BI55</f>
        <v>0</v>
      </c>
      <c r="BF54" s="23">
        <f>'BIM Main Item 25-26'!BJ55</f>
        <v>0</v>
      </c>
      <c r="BG54" s="23">
        <f>'BIM Main Item 25-26'!BK55</f>
        <v>0</v>
      </c>
      <c r="BH54" s="23">
        <f>'BIM Main Item 25-26'!BM55</f>
        <v>0</v>
      </c>
      <c r="BI54" s="24">
        <f>'BIM Main Item 25-26'!BN55</f>
        <v>0</v>
      </c>
      <c r="BJ54" s="23">
        <f>'BIM Main Item 25-26'!BO55</f>
        <v>0</v>
      </c>
      <c r="BK54" s="23">
        <f>'BIM Main Item 25-26'!BP55</f>
        <v>0</v>
      </c>
      <c r="BL54" s="23">
        <f>'BIM Main Item 25-26'!BQ55</f>
        <v>0</v>
      </c>
      <c r="BM54" s="23">
        <f>'BIM Main Item 25-26'!BR55</f>
        <v>0</v>
      </c>
      <c r="BN54" s="23">
        <f>'BIM Main Item 25-26'!BT55</f>
        <v>0</v>
      </c>
      <c r="BO54" s="24">
        <f>'BIM Main Item 25-26'!BU55</f>
        <v>0</v>
      </c>
      <c r="BP54" s="23">
        <f>'BIM Main Item 25-26'!BV55</f>
        <v>0</v>
      </c>
      <c r="BQ54" s="23">
        <f>'BIM Main Item 25-26'!BW55</f>
        <v>0</v>
      </c>
      <c r="BR54" s="23">
        <f>'BIM Main Item 25-26'!BX55</f>
        <v>0</v>
      </c>
      <c r="BS54" s="23">
        <f>'BIM Main Item 25-26'!BY55</f>
        <v>0</v>
      </c>
      <c r="BT54" s="23">
        <f>'BIM Main Item 25-26'!CA55</f>
        <v>0</v>
      </c>
      <c r="BU54" s="24">
        <f>'BIM Main Item 25-26'!CB55</f>
        <v>0</v>
      </c>
      <c r="BV54" s="23">
        <f>'BIM Main Item 25-26'!CC55</f>
        <v>0</v>
      </c>
      <c r="BW54" s="23">
        <f>'BIM Main Item 25-26'!CD55</f>
        <v>0</v>
      </c>
      <c r="BX54" s="23">
        <f>'BIM Main Item 25-26'!CE55</f>
        <v>0</v>
      </c>
      <c r="BY54" s="23">
        <f>'BIM Main Item 25-26'!CF55</f>
        <v>0</v>
      </c>
      <c r="BZ54" s="23">
        <f>'BIM Main Item 25-26'!CH55</f>
        <v>0</v>
      </c>
      <c r="CA54" s="24">
        <f>'BIM Main Item 25-26'!CI55</f>
        <v>0</v>
      </c>
      <c r="CB54" s="23">
        <f>'BIM Main Item 25-26'!CJ55</f>
        <v>0</v>
      </c>
      <c r="CC54" s="23">
        <f>'BIM Main Item 25-26'!CK55</f>
        <v>0</v>
      </c>
      <c r="CD54" s="23">
        <f>'BIM Main Item 25-26'!CL55</f>
        <v>0</v>
      </c>
      <c r="CE54" s="23">
        <f>'BIM Main Item 25-26'!CM55</f>
        <v>0</v>
      </c>
      <c r="CF54" s="23">
        <f>'BIM Main Item 25-26'!CO55</f>
        <v>0</v>
      </c>
      <c r="CG54" s="24">
        <f>'BIM Main Item 25-26'!CP55</f>
        <v>0</v>
      </c>
      <c r="CH54" s="23">
        <f>'BIM Main Item 25-26'!CQ55</f>
        <v>0</v>
      </c>
      <c r="CI54" s="23">
        <f>'BIM Main Item 25-26'!CR55</f>
        <v>0</v>
      </c>
      <c r="CJ54" s="23">
        <f>'BIM Main Item 25-26'!CS55</f>
        <v>0</v>
      </c>
      <c r="CK54" s="23">
        <f>'BIM Main Item 25-26'!CT55</f>
        <v>0</v>
      </c>
      <c r="CL54" s="23">
        <f>'BIM Main Item 25-26'!CV55</f>
        <v>0</v>
      </c>
      <c r="CM54" s="24">
        <f>'BIM Main Item 25-26'!CW55</f>
        <v>0</v>
      </c>
      <c r="CN54" s="23">
        <f>'BIM Main Item 25-26'!CX55</f>
        <v>0</v>
      </c>
      <c r="CO54" s="23">
        <f>'BIM Main Item 25-26'!CY55</f>
        <v>0</v>
      </c>
      <c r="CP54" s="23">
        <f>'BIM Main Item 25-26'!CZ55</f>
        <v>0</v>
      </c>
      <c r="CQ54" s="23">
        <f>'BIM Main Item 25-26'!DA55</f>
        <v>0</v>
      </c>
      <c r="CR54" s="23">
        <f>'BIM Main Item 25-26'!DC55</f>
        <v>0</v>
      </c>
      <c r="CS54" s="24">
        <f>'BIM Main Item 25-26'!DD55</f>
        <v>0</v>
      </c>
      <c r="CT54" s="23">
        <f>'BIM Main Item 25-26'!DE55</f>
        <v>0</v>
      </c>
      <c r="CU54" s="23">
        <f>'BIM Main Item 25-26'!DF55</f>
        <v>0</v>
      </c>
      <c r="CV54" s="23">
        <f>'BIM Main Item 25-26'!DG55</f>
        <v>0</v>
      </c>
      <c r="CW54" s="23">
        <f>'BIM Main Item 25-26'!DH55</f>
        <v>0</v>
      </c>
      <c r="CX54" s="23">
        <f>'BIM Main Item 25-26'!DJ55</f>
        <v>0</v>
      </c>
      <c r="CY54" s="24">
        <f>'BIM Main Item 25-26'!DK55</f>
        <v>0</v>
      </c>
      <c r="CZ54" s="25">
        <f>'BIM Main Item 25-26'!DR55</f>
        <v>-4</v>
      </c>
      <c r="DA54" s="25">
        <f>'BIM Main Item 25-26'!DS55</f>
        <v>8</v>
      </c>
      <c r="DB54" s="25">
        <f>'BIM Main Item 25-26'!DT55</f>
        <v>4</v>
      </c>
      <c r="DC54" s="23">
        <f>'BIM Main Item 25-26'!DU55</f>
        <v>0</v>
      </c>
      <c r="DD54" s="25">
        <f>'BIM Main Item 25-26'!DW55</f>
        <v>4</v>
      </c>
      <c r="DE54" s="23"/>
      <c r="DF54" s="26">
        <f>'BIM Main Item 25-26'!DX55</f>
        <v>0</v>
      </c>
      <c r="DG54" s="27" t="e">
        <f>'BIM Main Item 25-26'!#REF!</f>
        <v>#REF!</v>
      </c>
      <c r="DH54" s="55"/>
      <c r="DI54" s="55"/>
      <c r="DJ54" s="55"/>
      <c r="DK54" s="55"/>
      <c r="DL54" s="55"/>
      <c r="DM54" s="55"/>
      <c r="DN54" s="55"/>
      <c r="DO54" s="55"/>
      <c r="DP54" s="55"/>
      <c r="DQ54" s="55"/>
    </row>
    <row r="55" spans="1:121" hidden="1" x14ac:dyDescent="0.25">
      <c r="A55" s="4">
        <f>'BIM Main Item 25-26'!A56</f>
        <v>55</v>
      </c>
      <c r="B55" s="4">
        <f>'BIM Main Item 25-26'!B56</f>
        <v>16140734</v>
      </c>
      <c r="C55" s="4" t="str">
        <f>'BIM Main Item 25-26'!C56</f>
        <v>Cam Shaft Stub Shaft</v>
      </c>
      <c r="D55" s="4"/>
      <c r="E55" s="4" t="e">
        <f>'BIM Main Item 25-26'!#REF!</f>
        <v>#REF!</v>
      </c>
      <c r="F55" s="6" t="e">
        <f>'BIM Main Item 25-26'!#REF!</f>
        <v>#REF!</v>
      </c>
      <c r="G55" s="6" t="e">
        <f>'BIM Main Item 25-26'!#REF!</f>
        <v>#REF!</v>
      </c>
      <c r="H55" s="23">
        <f>'BIM Main Item 25-26'!D56</f>
        <v>-1</v>
      </c>
      <c r="I55" s="23">
        <f>'BIM Main Item 25-26'!E56</f>
        <v>1</v>
      </c>
      <c r="J55" s="23">
        <f>'BIM Main Item 25-26'!F56</f>
        <v>0</v>
      </c>
      <c r="K55" s="23">
        <f>'BIM Main Item 25-26'!G56</f>
        <v>0</v>
      </c>
      <c r="L55" s="23">
        <f>'BIM Main Item 25-26'!I56</f>
        <v>0</v>
      </c>
      <c r="M55" s="24">
        <f>'BIM Main Item 25-26'!J56</f>
        <v>0</v>
      </c>
      <c r="N55" s="23">
        <f>'BIM Main Item 25-26'!K56</f>
        <v>-3</v>
      </c>
      <c r="O55" s="23">
        <f>'BIM Main Item 25-26'!L56</f>
        <v>4</v>
      </c>
      <c r="P55" s="23">
        <f>'BIM Main Item 25-26'!M56</f>
        <v>1</v>
      </c>
      <c r="Q55" s="23">
        <f>'BIM Main Item 25-26'!N56</f>
        <v>0</v>
      </c>
      <c r="R55" s="23">
        <f>'BIM Main Item 25-26'!P56</f>
        <v>1</v>
      </c>
      <c r="S55" s="24">
        <f>'BIM Main Item 25-26'!Q56</f>
        <v>0</v>
      </c>
      <c r="T55" s="23">
        <f>'BIM Main Item 25-26'!R56</f>
        <v>0</v>
      </c>
      <c r="U55" s="23">
        <f>'BIM Main Item 25-26'!S56</f>
        <v>0</v>
      </c>
      <c r="V55" s="23">
        <f>'BIM Main Item 25-26'!T56</f>
        <v>0</v>
      </c>
      <c r="W55" s="23">
        <f>'BIM Main Item 25-26'!U56</f>
        <v>0</v>
      </c>
      <c r="X55" s="23">
        <f>'BIM Main Item 25-26'!W56</f>
        <v>0</v>
      </c>
      <c r="Y55" s="24">
        <f>'BIM Main Item 25-26'!X56</f>
        <v>0</v>
      </c>
      <c r="Z55" s="23">
        <f>'BIM Main Item 25-26'!Y56</f>
        <v>-4</v>
      </c>
      <c r="AA55" s="23">
        <f>'BIM Main Item 25-26'!Z56</f>
        <v>4</v>
      </c>
      <c r="AB55" s="23">
        <f>'BIM Main Item 25-26'!AA56</f>
        <v>0</v>
      </c>
      <c r="AC55" s="23">
        <f>'BIM Main Item 25-26'!AB56</f>
        <v>0</v>
      </c>
      <c r="AD55" s="23">
        <f>'BIM Main Item 25-26'!AD56</f>
        <v>0</v>
      </c>
      <c r="AE55" s="24">
        <f>'BIM Main Item 25-26'!AE56</f>
        <v>0</v>
      </c>
      <c r="AF55" s="23">
        <f>'BIM Main Item 25-26'!AF56</f>
        <v>0</v>
      </c>
      <c r="AG55" s="23">
        <f>'BIM Main Item 25-26'!AG56</f>
        <v>0</v>
      </c>
      <c r="AH55" s="23">
        <f>'BIM Main Item 25-26'!AH56</f>
        <v>0</v>
      </c>
      <c r="AI55" s="23">
        <f>'BIM Main Item 25-26'!AI56</f>
        <v>0</v>
      </c>
      <c r="AJ55" s="23">
        <f>'BIM Main Item 25-26'!AK56</f>
        <v>0</v>
      </c>
      <c r="AK55" s="24">
        <f>'BIM Main Item 25-26'!AL56</f>
        <v>0</v>
      </c>
      <c r="AL55" s="23">
        <f>'BIM Main Item 25-26'!AM56</f>
        <v>0</v>
      </c>
      <c r="AM55" s="23">
        <f>'BIM Main Item 25-26'!AN56</f>
        <v>0</v>
      </c>
      <c r="AN55" s="23">
        <f>'BIM Main Item 25-26'!AO56</f>
        <v>0</v>
      </c>
      <c r="AO55" s="23">
        <f>'BIM Main Item 25-26'!AP56</f>
        <v>0</v>
      </c>
      <c r="AP55" s="23">
        <f>'BIM Main Item 25-26'!AR56</f>
        <v>0</v>
      </c>
      <c r="AQ55" s="24">
        <f>'BIM Main Item 25-26'!AS56</f>
        <v>0</v>
      </c>
      <c r="AR55" s="23">
        <f>'BIM Main Item 25-26'!AT56</f>
        <v>0</v>
      </c>
      <c r="AS55" s="23">
        <f>'BIM Main Item 25-26'!AU56</f>
        <v>0</v>
      </c>
      <c r="AT55" s="23">
        <f>'BIM Main Item 25-26'!AV56</f>
        <v>0</v>
      </c>
      <c r="AU55" s="23">
        <f>'BIM Main Item 25-26'!AW56</f>
        <v>0</v>
      </c>
      <c r="AV55" s="23">
        <f>'BIM Main Item 25-26'!AY56</f>
        <v>0</v>
      </c>
      <c r="AW55" s="24">
        <f>'BIM Main Item 25-26'!AZ56</f>
        <v>0</v>
      </c>
      <c r="AX55" s="23">
        <f>'BIM Main Item 25-26'!BA56</f>
        <v>0</v>
      </c>
      <c r="AY55" s="23">
        <f>'BIM Main Item 25-26'!BB56</f>
        <v>0</v>
      </c>
      <c r="AZ55" s="23">
        <f>'BIM Main Item 25-26'!BC56</f>
        <v>0</v>
      </c>
      <c r="BA55" s="23">
        <f>'BIM Main Item 25-26'!BD56</f>
        <v>0</v>
      </c>
      <c r="BB55" s="23">
        <f>'BIM Main Item 25-26'!BF56</f>
        <v>0</v>
      </c>
      <c r="BC55" s="24">
        <f>'BIM Main Item 25-26'!BG56</f>
        <v>0</v>
      </c>
      <c r="BD55" s="23">
        <f>'BIM Main Item 25-26'!BH56</f>
        <v>0</v>
      </c>
      <c r="BE55" s="23">
        <f>'BIM Main Item 25-26'!BI56</f>
        <v>0</v>
      </c>
      <c r="BF55" s="23">
        <f>'BIM Main Item 25-26'!BJ56</f>
        <v>0</v>
      </c>
      <c r="BG55" s="23">
        <f>'BIM Main Item 25-26'!BK56</f>
        <v>0</v>
      </c>
      <c r="BH55" s="23">
        <f>'BIM Main Item 25-26'!BM56</f>
        <v>0</v>
      </c>
      <c r="BI55" s="24">
        <f>'BIM Main Item 25-26'!BN56</f>
        <v>0</v>
      </c>
      <c r="BJ55" s="23">
        <f>'BIM Main Item 25-26'!BO56</f>
        <v>0</v>
      </c>
      <c r="BK55" s="23">
        <f>'BIM Main Item 25-26'!BP56</f>
        <v>0</v>
      </c>
      <c r="BL55" s="23">
        <f>'BIM Main Item 25-26'!BQ56</f>
        <v>0</v>
      </c>
      <c r="BM55" s="23">
        <f>'BIM Main Item 25-26'!BR56</f>
        <v>0</v>
      </c>
      <c r="BN55" s="23">
        <f>'BIM Main Item 25-26'!BT56</f>
        <v>0</v>
      </c>
      <c r="BO55" s="24">
        <f>'BIM Main Item 25-26'!BU56</f>
        <v>0</v>
      </c>
      <c r="BP55" s="23">
        <f>'BIM Main Item 25-26'!BV56</f>
        <v>0</v>
      </c>
      <c r="BQ55" s="23">
        <f>'BIM Main Item 25-26'!BW56</f>
        <v>0</v>
      </c>
      <c r="BR55" s="23">
        <f>'BIM Main Item 25-26'!BX56</f>
        <v>0</v>
      </c>
      <c r="BS55" s="23">
        <f>'BIM Main Item 25-26'!BY56</f>
        <v>0</v>
      </c>
      <c r="BT55" s="23">
        <f>'BIM Main Item 25-26'!CA56</f>
        <v>0</v>
      </c>
      <c r="BU55" s="24">
        <f>'BIM Main Item 25-26'!CB56</f>
        <v>0</v>
      </c>
      <c r="BV55" s="23">
        <f>'BIM Main Item 25-26'!CC56</f>
        <v>0</v>
      </c>
      <c r="BW55" s="23">
        <f>'BIM Main Item 25-26'!CD56</f>
        <v>0</v>
      </c>
      <c r="BX55" s="23">
        <f>'BIM Main Item 25-26'!CE56</f>
        <v>0</v>
      </c>
      <c r="BY55" s="23">
        <f>'BIM Main Item 25-26'!CF56</f>
        <v>0</v>
      </c>
      <c r="BZ55" s="23">
        <f>'BIM Main Item 25-26'!CH56</f>
        <v>0</v>
      </c>
      <c r="CA55" s="24">
        <f>'BIM Main Item 25-26'!CI56</f>
        <v>0</v>
      </c>
      <c r="CB55" s="23">
        <f>'BIM Main Item 25-26'!CJ56</f>
        <v>0</v>
      </c>
      <c r="CC55" s="23">
        <f>'BIM Main Item 25-26'!CK56</f>
        <v>0</v>
      </c>
      <c r="CD55" s="23">
        <f>'BIM Main Item 25-26'!CL56</f>
        <v>0</v>
      </c>
      <c r="CE55" s="23">
        <f>'BIM Main Item 25-26'!CM56</f>
        <v>0</v>
      </c>
      <c r="CF55" s="23">
        <f>'BIM Main Item 25-26'!CO56</f>
        <v>0</v>
      </c>
      <c r="CG55" s="24">
        <f>'BIM Main Item 25-26'!CP56</f>
        <v>0</v>
      </c>
      <c r="CH55" s="23">
        <f>'BIM Main Item 25-26'!CQ56</f>
        <v>0</v>
      </c>
      <c r="CI55" s="23">
        <f>'BIM Main Item 25-26'!CR56</f>
        <v>0</v>
      </c>
      <c r="CJ55" s="23">
        <f>'BIM Main Item 25-26'!CS56</f>
        <v>0</v>
      </c>
      <c r="CK55" s="23">
        <f>'BIM Main Item 25-26'!CT56</f>
        <v>0</v>
      </c>
      <c r="CL55" s="23">
        <f>'BIM Main Item 25-26'!CV56</f>
        <v>0</v>
      </c>
      <c r="CM55" s="24">
        <f>'BIM Main Item 25-26'!CW56</f>
        <v>0</v>
      </c>
      <c r="CN55" s="23">
        <f>'BIM Main Item 25-26'!CX56</f>
        <v>0</v>
      </c>
      <c r="CO55" s="23">
        <f>'BIM Main Item 25-26'!CY56</f>
        <v>0</v>
      </c>
      <c r="CP55" s="23">
        <f>'BIM Main Item 25-26'!CZ56</f>
        <v>0</v>
      </c>
      <c r="CQ55" s="23">
        <f>'BIM Main Item 25-26'!DA56</f>
        <v>0</v>
      </c>
      <c r="CR55" s="23">
        <f>'BIM Main Item 25-26'!DC56</f>
        <v>0</v>
      </c>
      <c r="CS55" s="24">
        <f>'BIM Main Item 25-26'!DD56</f>
        <v>0</v>
      </c>
      <c r="CT55" s="23">
        <f>'BIM Main Item 25-26'!DE56</f>
        <v>0</v>
      </c>
      <c r="CU55" s="23">
        <f>'BIM Main Item 25-26'!DF56</f>
        <v>0</v>
      </c>
      <c r="CV55" s="23">
        <f>'BIM Main Item 25-26'!DG56</f>
        <v>0</v>
      </c>
      <c r="CW55" s="23">
        <f>'BIM Main Item 25-26'!DH56</f>
        <v>0</v>
      </c>
      <c r="CX55" s="23">
        <f>'BIM Main Item 25-26'!DJ56</f>
        <v>0</v>
      </c>
      <c r="CY55" s="24">
        <f>'BIM Main Item 25-26'!DK56</f>
        <v>0</v>
      </c>
      <c r="CZ55" s="25">
        <f>'BIM Main Item 25-26'!DR56</f>
        <v>-8</v>
      </c>
      <c r="DA55" s="25">
        <f>'BIM Main Item 25-26'!DS56</f>
        <v>9</v>
      </c>
      <c r="DB55" s="25">
        <f>'BIM Main Item 25-26'!DT56</f>
        <v>1</v>
      </c>
      <c r="DC55" s="23">
        <f>'BIM Main Item 25-26'!DU56</f>
        <v>0</v>
      </c>
      <c r="DD55" s="25">
        <f>'BIM Main Item 25-26'!DW56</f>
        <v>1</v>
      </c>
      <c r="DE55" s="23"/>
      <c r="DF55" s="26">
        <f>'BIM Main Item 25-26'!DX56</f>
        <v>0</v>
      </c>
      <c r="DG55" s="27" t="e">
        <f>'BIM Main Item 25-26'!#REF!</f>
        <v>#REF!</v>
      </c>
      <c r="DH55" s="55"/>
      <c r="DI55" s="55"/>
      <c r="DJ55" s="55"/>
      <c r="DK55" s="55"/>
      <c r="DL55" s="55"/>
      <c r="DM55" s="55"/>
      <c r="DN55" s="55"/>
      <c r="DO55" s="55"/>
      <c r="DP55" s="55"/>
      <c r="DQ55" s="55"/>
    </row>
    <row r="56" spans="1:121" hidden="1" x14ac:dyDescent="0.25">
      <c r="A56" s="4">
        <f>'BIM Main Item 25-26'!A57</f>
        <v>56</v>
      </c>
      <c r="B56" s="4">
        <f>'BIM Main Item 25-26'!B57</f>
        <v>16140898</v>
      </c>
      <c r="C56" s="4" t="str">
        <f>'BIM Main Item 25-26'!C57</f>
        <v>OIL SLINGER</v>
      </c>
      <c r="D56" s="4"/>
      <c r="E56" s="4" t="e">
        <f>'BIM Main Item 25-26'!#REF!</f>
        <v>#REF!</v>
      </c>
      <c r="F56" s="6" t="e">
        <f>'BIM Main Item 25-26'!#REF!</f>
        <v>#REF!</v>
      </c>
      <c r="G56" s="6" t="e">
        <f>'BIM Main Item 25-26'!#REF!</f>
        <v>#REF!</v>
      </c>
      <c r="H56" s="23">
        <f>'BIM Main Item 25-26'!D57</f>
        <v>0</v>
      </c>
      <c r="I56" s="23">
        <f>'BIM Main Item 25-26'!E57</f>
        <v>0</v>
      </c>
      <c r="J56" s="23">
        <f>'BIM Main Item 25-26'!F57</f>
        <v>0</v>
      </c>
      <c r="K56" s="23">
        <f>'BIM Main Item 25-26'!G57</f>
        <v>0</v>
      </c>
      <c r="L56" s="23">
        <f>'BIM Main Item 25-26'!I57</f>
        <v>0</v>
      </c>
      <c r="M56" s="24">
        <f>'BIM Main Item 25-26'!J57</f>
        <v>0</v>
      </c>
      <c r="N56" s="23">
        <f>'BIM Main Item 25-26'!K57</f>
        <v>0</v>
      </c>
      <c r="O56" s="23">
        <f>'BIM Main Item 25-26'!L57</f>
        <v>0</v>
      </c>
      <c r="P56" s="23">
        <f>'BIM Main Item 25-26'!M57</f>
        <v>0</v>
      </c>
      <c r="Q56" s="23">
        <f>'BIM Main Item 25-26'!N57</f>
        <v>0</v>
      </c>
      <c r="R56" s="23">
        <f>'BIM Main Item 25-26'!P57</f>
        <v>0</v>
      </c>
      <c r="S56" s="24">
        <f>'BIM Main Item 25-26'!Q57</f>
        <v>0</v>
      </c>
      <c r="T56" s="23">
        <f>'BIM Main Item 25-26'!R57</f>
        <v>0</v>
      </c>
      <c r="U56" s="23">
        <f>'BIM Main Item 25-26'!S57</f>
        <v>0</v>
      </c>
      <c r="V56" s="23">
        <f>'BIM Main Item 25-26'!T57</f>
        <v>0</v>
      </c>
      <c r="W56" s="23">
        <f>'BIM Main Item 25-26'!U57</f>
        <v>0</v>
      </c>
      <c r="X56" s="23">
        <f>'BIM Main Item 25-26'!W57</f>
        <v>0</v>
      </c>
      <c r="Y56" s="24">
        <f>'BIM Main Item 25-26'!X57</f>
        <v>0</v>
      </c>
      <c r="Z56" s="23">
        <f>'BIM Main Item 25-26'!Y57</f>
        <v>-4</v>
      </c>
      <c r="AA56" s="23">
        <f>'BIM Main Item 25-26'!Z57</f>
        <v>42</v>
      </c>
      <c r="AB56" s="23">
        <f>'BIM Main Item 25-26'!AA57</f>
        <v>38</v>
      </c>
      <c r="AC56" s="23">
        <f>'BIM Main Item 25-26'!AB57</f>
        <v>0</v>
      </c>
      <c r="AD56" s="23">
        <f>'BIM Main Item 25-26'!AD57</f>
        <v>35</v>
      </c>
      <c r="AE56" s="24">
        <f>'BIM Main Item 25-26'!AE57</f>
        <v>0</v>
      </c>
      <c r="AF56" s="23">
        <f>'BIM Main Item 25-26'!AF57</f>
        <v>0</v>
      </c>
      <c r="AG56" s="23">
        <f>'BIM Main Item 25-26'!AG57</f>
        <v>0</v>
      </c>
      <c r="AH56" s="23">
        <f>'BIM Main Item 25-26'!AH57</f>
        <v>0</v>
      </c>
      <c r="AI56" s="23">
        <f>'BIM Main Item 25-26'!AI57</f>
        <v>0</v>
      </c>
      <c r="AJ56" s="23">
        <f>'BIM Main Item 25-26'!AK57</f>
        <v>0</v>
      </c>
      <c r="AK56" s="24">
        <f>'BIM Main Item 25-26'!AL57</f>
        <v>0</v>
      </c>
      <c r="AL56" s="23">
        <f>'BIM Main Item 25-26'!AM57</f>
        <v>0</v>
      </c>
      <c r="AM56" s="23">
        <f>'BIM Main Item 25-26'!AN57</f>
        <v>2</v>
      </c>
      <c r="AN56" s="23">
        <f>'BIM Main Item 25-26'!AO57</f>
        <v>2</v>
      </c>
      <c r="AO56" s="23">
        <f>'BIM Main Item 25-26'!AP57</f>
        <v>0</v>
      </c>
      <c r="AP56" s="23">
        <f>'BIM Main Item 25-26'!AR57</f>
        <v>2</v>
      </c>
      <c r="AQ56" s="24">
        <f>'BIM Main Item 25-26'!AS57</f>
        <v>0</v>
      </c>
      <c r="AR56" s="23">
        <f>'BIM Main Item 25-26'!AT57</f>
        <v>0</v>
      </c>
      <c r="AS56" s="23">
        <f>'BIM Main Item 25-26'!AU57</f>
        <v>0</v>
      </c>
      <c r="AT56" s="23">
        <f>'BIM Main Item 25-26'!AV57</f>
        <v>0</v>
      </c>
      <c r="AU56" s="23">
        <f>'BIM Main Item 25-26'!AW57</f>
        <v>0</v>
      </c>
      <c r="AV56" s="23">
        <f>'BIM Main Item 25-26'!AY57</f>
        <v>0</v>
      </c>
      <c r="AW56" s="24">
        <f>'BIM Main Item 25-26'!AZ57</f>
        <v>0</v>
      </c>
      <c r="AX56" s="23">
        <f>'BIM Main Item 25-26'!BA57</f>
        <v>0</v>
      </c>
      <c r="AY56" s="23">
        <f>'BIM Main Item 25-26'!BB57</f>
        <v>0</v>
      </c>
      <c r="AZ56" s="23">
        <f>'BIM Main Item 25-26'!BC57</f>
        <v>0</v>
      </c>
      <c r="BA56" s="23">
        <f>'BIM Main Item 25-26'!BD57</f>
        <v>0</v>
      </c>
      <c r="BB56" s="23">
        <f>'BIM Main Item 25-26'!BF57</f>
        <v>0</v>
      </c>
      <c r="BC56" s="24">
        <f>'BIM Main Item 25-26'!BG57</f>
        <v>0</v>
      </c>
      <c r="BD56" s="23">
        <f>'BIM Main Item 25-26'!BH57</f>
        <v>0</v>
      </c>
      <c r="BE56" s="23">
        <f>'BIM Main Item 25-26'!BI57</f>
        <v>12</v>
      </c>
      <c r="BF56" s="23">
        <f>'BIM Main Item 25-26'!BJ57</f>
        <v>12</v>
      </c>
      <c r="BG56" s="23">
        <f>'BIM Main Item 25-26'!BK57</f>
        <v>0</v>
      </c>
      <c r="BH56" s="23">
        <f>'BIM Main Item 25-26'!BM57</f>
        <v>12</v>
      </c>
      <c r="BI56" s="24">
        <f>'BIM Main Item 25-26'!BN57</f>
        <v>0</v>
      </c>
      <c r="BJ56" s="23">
        <f>'BIM Main Item 25-26'!BO57</f>
        <v>0</v>
      </c>
      <c r="BK56" s="23">
        <f>'BIM Main Item 25-26'!BP57</f>
        <v>3</v>
      </c>
      <c r="BL56" s="23">
        <f>'BIM Main Item 25-26'!BQ57</f>
        <v>3</v>
      </c>
      <c r="BM56" s="23">
        <f>'BIM Main Item 25-26'!BR57</f>
        <v>0</v>
      </c>
      <c r="BN56" s="23">
        <f>'BIM Main Item 25-26'!BT57</f>
        <v>3</v>
      </c>
      <c r="BO56" s="24">
        <f>'BIM Main Item 25-26'!BU57</f>
        <v>0</v>
      </c>
      <c r="BP56" s="23">
        <f>'BIM Main Item 25-26'!BV57</f>
        <v>0</v>
      </c>
      <c r="BQ56" s="23">
        <f>'BIM Main Item 25-26'!BW57</f>
        <v>0</v>
      </c>
      <c r="BR56" s="23">
        <f>'BIM Main Item 25-26'!BX57</f>
        <v>0</v>
      </c>
      <c r="BS56" s="23">
        <f>'BIM Main Item 25-26'!BY57</f>
        <v>0</v>
      </c>
      <c r="BT56" s="23">
        <f>'BIM Main Item 25-26'!CA57</f>
        <v>0</v>
      </c>
      <c r="BU56" s="24">
        <f>'BIM Main Item 25-26'!CB57</f>
        <v>0</v>
      </c>
      <c r="BV56" s="23">
        <f>'BIM Main Item 25-26'!CC57</f>
        <v>0</v>
      </c>
      <c r="BW56" s="23">
        <f>'BIM Main Item 25-26'!CD57</f>
        <v>0</v>
      </c>
      <c r="BX56" s="23">
        <f>'BIM Main Item 25-26'!CE57</f>
        <v>0</v>
      </c>
      <c r="BY56" s="23">
        <f>'BIM Main Item 25-26'!CF57</f>
        <v>0</v>
      </c>
      <c r="BZ56" s="23">
        <f>'BIM Main Item 25-26'!CH57</f>
        <v>0</v>
      </c>
      <c r="CA56" s="24">
        <f>'BIM Main Item 25-26'!CI57</f>
        <v>0</v>
      </c>
      <c r="CB56" s="23">
        <f>'BIM Main Item 25-26'!CJ57</f>
        <v>0</v>
      </c>
      <c r="CC56" s="23">
        <f>'BIM Main Item 25-26'!CK57</f>
        <v>60</v>
      </c>
      <c r="CD56" s="23">
        <f>'BIM Main Item 25-26'!CL57</f>
        <v>60</v>
      </c>
      <c r="CE56" s="23">
        <f>'BIM Main Item 25-26'!CM57</f>
        <v>0</v>
      </c>
      <c r="CF56" s="23">
        <f>'BIM Main Item 25-26'!CO57</f>
        <v>60</v>
      </c>
      <c r="CG56" s="24">
        <f>'BIM Main Item 25-26'!CP57</f>
        <v>0</v>
      </c>
      <c r="CH56" s="23">
        <f>'BIM Main Item 25-26'!CQ57</f>
        <v>0</v>
      </c>
      <c r="CI56" s="23">
        <f>'BIM Main Item 25-26'!CR57</f>
        <v>0</v>
      </c>
      <c r="CJ56" s="23">
        <f>'BIM Main Item 25-26'!CS57</f>
        <v>0</v>
      </c>
      <c r="CK56" s="23">
        <f>'BIM Main Item 25-26'!CT57</f>
        <v>0</v>
      </c>
      <c r="CL56" s="23">
        <f>'BIM Main Item 25-26'!CV57</f>
        <v>0</v>
      </c>
      <c r="CM56" s="24">
        <f>'BIM Main Item 25-26'!CW57</f>
        <v>0</v>
      </c>
      <c r="CN56" s="23">
        <f>'BIM Main Item 25-26'!CX57</f>
        <v>0</v>
      </c>
      <c r="CO56" s="23">
        <f>'BIM Main Item 25-26'!CY57</f>
        <v>0</v>
      </c>
      <c r="CP56" s="23">
        <f>'BIM Main Item 25-26'!CZ57</f>
        <v>0</v>
      </c>
      <c r="CQ56" s="23">
        <f>'BIM Main Item 25-26'!DA57</f>
        <v>0</v>
      </c>
      <c r="CR56" s="23">
        <f>'BIM Main Item 25-26'!DC57</f>
        <v>0</v>
      </c>
      <c r="CS56" s="24">
        <f>'BIM Main Item 25-26'!DD57</f>
        <v>0</v>
      </c>
      <c r="CT56" s="23">
        <f>'BIM Main Item 25-26'!DE57</f>
        <v>0</v>
      </c>
      <c r="CU56" s="23">
        <f>'BIM Main Item 25-26'!DF57</f>
        <v>0</v>
      </c>
      <c r="CV56" s="23">
        <f>'BIM Main Item 25-26'!DG57</f>
        <v>0</v>
      </c>
      <c r="CW56" s="23">
        <f>'BIM Main Item 25-26'!DH57</f>
        <v>0</v>
      </c>
      <c r="CX56" s="23">
        <f>'BIM Main Item 25-26'!DJ57</f>
        <v>0</v>
      </c>
      <c r="CY56" s="24">
        <f>'BIM Main Item 25-26'!DK57</f>
        <v>0</v>
      </c>
      <c r="CZ56" s="25">
        <f>'BIM Main Item 25-26'!DR57</f>
        <v>-4</v>
      </c>
      <c r="DA56" s="25">
        <f>'BIM Main Item 25-26'!DS57</f>
        <v>119</v>
      </c>
      <c r="DB56" s="25">
        <f>'BIM Main Item 25-26'!DT57</f>
        <v>115</v>
      </c>
      <c r="DC56" s="23">
        <f>'BIM Main Item 25-26'!DU57</f>
        <v>0</v>
      </c>
      <c r="DD56" s="25">
        <f>'BIM Main Item 25-26'!DW57</f>
        <v>112</v>
      </c>
      <c r="DE56" s="23"/>
      <c r="DF56" s="26">
        <f>'BIM Main Item 25-26'!DX57</f>
        <v>2.6086956521739131</v>
      </c>
      <c r="DG56" s="27" t="e">
        <f>'BIM Main Item 25-26'!#REF!</f>
        <v>#REF!</v>
      </c>
      <c r="DH56" s="55"/>
      <c r="DI56" s="55"/>
      <c r="DJ56" s="55"/>
      <c r="DK56" s="55"/>
      <c r="DL56" s="55"/>
      <c r="DM56" s="55"/>
      <c r="DN56" s="55"/>
      <c r="DO56" s="55"/>
      <c r="DP56" s="55"/>
      <c r="DQ56" s="55"/>
    </row>
    <row r="57" spans="1:121" hidden="1" x14ac:dyDescent="0.25">
      <c r="A57" s="4">
        <f>'BIM Main Item 25-26'!A58</f>
        <v>57</v>
      </c>
      <c r="B57" s="4">
        <f>'BIM Main Item 25-26'!B58</f>
        <v>16140953</v>
      </c>
      <c r="C57" s="4" t="str">
        <f>'BIM Main Item 25-26'!C58</f>
        <v>INTER CRAB CYLINDER HEAD</v>
      </c>
      <c r="D57" s="4"/>
      <c r="E57" s="4" t="e">
        <f>'BIM Main Item 25-26'!#REF!</f>
        <v>#REF!</v>
      </c>
      <c r="F57" s="6" t="e">
        <f>'BIM Main Item 25-26'!#REF!</f>
        <v>#REF!</v>
      </c>
      <c r="G57" s="6" t="e">
        <f>'BIM Main Item 25-26'!#REF!</f>
        <v>#REF!</v>
      </c>
      <c r="H57" s="23">
        <f>'BIM Main Item 25-26'!D58</f>
        <v>0</v>
      </c>
      <c r="I57" s="23">
        <f>'BIM Main Item 25-26'!E58</f>
        <v>0</v>
      </c>
      <c r="J57" s="23">
        <f>'BIM Main Item 25-26'!F58</f>
        <v>0</v>
      </c>
      <c r="K57" s="23">
        <f>'BIM Main Item 25-26'!G58</f>
        <v>0</v>
      </c>
      <c r="L57" s="23">
        <f>'BIM Main Item 25-26'!I58</f>
        <v>0</v>
      </c>
      <c r="M57" s="24">
        <f>'BIM Main Item 25-26'!J58</f>
        <v>0</v>
      </c>
      <c r="N57" s="23">
        <f>'BIM Main Item 25-26'!K58</f>
        <v>0</v>
      </c>
      <c r="O57" s="23">
        <f>'BIM Main Item 25-26'!L58</f>
        <v>0</v>
      </c>
      <c r="P57" s="23">
        <f>'BIM Main Item 25-26'!M58</f>
        <v>0</v>
      </c>
      <c r="Q57" s="23">
        <f>'BIM Main Item 25-26'!N58</f>
        <v>0</v>
      </c>
      <c r="R57" s="23">
        <f>'BIM Main Item 25-26'!P58</f>
        <v>0</v>
      </c>
      <c r="S57" s="24">
        <f>'BIM Main Item 25-26'!Q58</f>
        <v>0</v>
      </c>
      <c r="T57" s="23">
        <f>'BIM Main Item 25-26'!R58</f>
        <v>0</v>
      </c>
      <c r="U57" s="23">
        <f>'BIM Main Item 25-26'!S58</f>
        <v>0</v>
      </c>
      <c r="V57" s="23">
        <f>'BIM Main Item 25-26'!T58</f>
        <v>0</v>
      </c>
      <c r="W57" s="23">
        <f>'BIM Main Item 25-26'!U58</f>
        <v>0</v>
      </c>
      <c r="X57" s="23">
        <f>'BIM Main Item 25-26'!W58</f>
        <v>0</v>
      </c>
      <c r="Y57" s="24">
        <f>'BIM Main Item 25-26'!X58</f>
        <v>0</v>
      </c>
      <c r="Z57" s="23">
        <f>'BIM Main Item 25-26'!Y58</f>
        <v>0</v>
      </c>
      <c r="AA57" s="23">
        <f>'BIM Main Item 25-26'!Z58</f>
        <v>100</v>
      </c>
      <c r="AB57" s="23">
        <f>'BIM Main Item 25-26'!AA58</f>
        <v>100</v>
      </c>
      <c r="AC57" s="23">
        <f>'BIM Main Item 25-26'!AB58</f>
        <v>0</v>
      </c>
      <c r="AD57" s="23">
        <f>'BIM Main Item 25-26'!AD58</f>
        <v>100</v>
      </c>
      <c r="AE57" s="24">
        <f>'BIM Main Item 25-26'!AE58</f>
        <v>0</v>
      </c>
      <c r="AF57" s="23">
        <f>'BIM Main Item 25-26'!AF58</f>
        <v>0</v>
      </c>
      <c r="AG57" s="23">
        <f>'BIM Main Item 25-26'!AG58</f>
        <v>0</v>
      </c>
      <c r="AH57" s="23">
        <f>'BIM Main Item 25-26'!AH58</f>
        <v>0</v>
      </c>
      <c r="AI57" s="23">
        <f>'BIM Main Item 25-26'!AI58</f>
        <v>0</v>
      </c>
      <c r="AJ57" s="23">
        <f>'BIM Main Item 25-26'!AK58</f>
        <v>0</v>
      </c>
      <c r="AK57" s="24">
        <f>'BIM Main Item 25-26'!AL58</f>
        <v>0</v>
      </c>
      <c r="AL57" s="23">
        <f>'BIM Main Item 25-26'!AM58</f>
        <v>0</v>
      </c>
      <c r="AM57" s="23">
        <f>'BIM Main Item 25-26'!AN58</f>
        <v>0</v>
      </c>
      <c r="AN57" s="23">
        <f>'BIM Main Item 25-26'!AO58</f>
        <v>0</v>
      </c>
      <c r="AO57" s="23">
        <f>'BIM Main Item 25-26'!AP58</f>
        <v>0</v>
      </c>
      <c r="AP57" s="23">
        <f>'BIM Main Item 25-26'!AR58</f>
        <v>0</v>
      </c>
      <c r="AQ57" s="24">
        <f>'BIM Main Item 25-26'!AS58</f>
        <v>0</v>
      </c>
      <c r="AR57" s="23">
        <f>'BIM Main Item 25-26'!AT58</f>
        <v>0</v>
      </c>
      <c r="AS57" s="23">
        <f>'BIM Main Item 25-26'!AU58</f>
        <v>4</v>
      </c>
      <c r="AT57" s="23">
        <f>'BIM Main Item 25-26'!AV58</f>
        <v>4</v>
      </c>
      <c r="AU57" s="23">
        <f>'BIM Main Item 25-26'!AW58</f>
        <v>0</v>
      </c>
      <c r="AV57" s="23">
        <f>'BIM Main Item 25-26'!AY58</f>
        <v>4</v>
      </c>
      <c r="AW57" s="24">
        <f>'BIM Main Item 25-26'!AZ58</f>
        <v>0</v>
      </c>
      <c r="AX57" s="23">
        <f>'BIM Main Item 25-26'!BA58</f>
        <v>0</v>
      </c>
      <c r="AY57" s="23">
        <f>'BIM Main Item 25-26'!BB58</f>
        <v>20</v>
      </c>
      <c r="AZ57" s="23">
        <f>'BIM Main Item 25-26'!BC58</f>
        <v>20</v>
      </c>
      <c r="BA57" s="23">
        <f>'BIM Main Item 25-26'!BD58</f>
        <v>0</v>
      </c>
      <c r="BB57" s="23">
        <f>'BIM Main Item 25-26'!BF58</f>
        <v>20</v>
      </c>
      <c r="BC57" s="24">
        <f>'BIM Main Item 25-26'!BG58</f>
        <v>0</v>
      </c>
      <c r="BD57" s="23">
        <f>'BIM Main Item 25-26'!BH58</f>
        <v>0</v>
      </c>
      <c r="BE57" s="23">
        <f>'BIM Main Item 25-26'!BI58</f>
        <v>0</v>
      </c>
      <c r="BF57" s="23">
        <f>'BIM Main Item 25-26'!BJ58</f>
        <v>0</v>
      </c>
      <c r="BG57" s="23">
        <f>'BIM Main Item 25-26'!BK58</f>
        <v>0</v>
      </c>
      <c r="BH57" s="23">
        <f>'BIM Main Item 25-26'!BM58</f>
        <v>0</v>
      </c>
      <c r="BI57" s="24">
        <f>'BIM Main Item 25-26'!BN58</f>
        <v>0</v>
      </c>
      <c r="BJ57" s="23">
        <f>'BIM Main Item 25-26'!BO58</f>
        <v>0</v>
      </c>
      <c r="BK57" s="23">
        <f>'BIM Main Item 25-26'!BP58</f>
        <v>0</v>
      </c>
      <c r="BL57" s="23">
        <f>'BIM Main Item 25-26'!BQ58</f>
        <v>0</v>
      </c>
      <c r="BM57" s="23">
        <f>'BIM Main Item 25-26'!BR58</f>
        <v>0</v>
      </c>
      <c r="BN57" s="23">
        <f>'BIM Main Item 25-26'!BT58</f>
        <v>0</v>
      </c>
      <c r="BO57" s="24">
        <f>'BIM Main Item 25-26'!BU58</f>
        <v>0</v>
      </c>
      <c r="BP57" s="23">
        <f>'BIM Main Item 25-26'!BV58</f>
        <v>0</v>
      </c>
      <c r="BQ57" s="23">
        <f>'BIM Main Item 25-26'!BW58</f>
        <v>0</v>
      </c>
      <c r="BR57" s="23">
        <f>'BIM Main Item 25-26'!BX58</f>
        <v>0</v>
      </c>
      <c r="BS57" s="23">
        <f>'BIM Main Item 25-26'!BY58</f>
        <v>0</v>
      </c>
      <c r="BT57" s="23">
        <f>'BIM Main Item 25-26'!CA58</f>
        <v>0</v>
      </c>
      <c r="BU57" s="24">
        <f>'BIM Main Item 25-26'!CB58</f>
        <v>0</v>
      </c>
      <c r="BV57" s="23">
        <f>'BIM Main Item 25-26'!CC58</f>
        <v>0</v>
      </c>
      <c r="BW57" s="23">
        <f>'BIM Main Item 25-26'!CD58</f>
        <v>0</v>
      </c>
      <c r="BX57" s="23">
        <f>'BIM Main Item 25-26'!CE58</f>
        <v>0</v>
      </c>
      <c r="BY57" s="23">
        <f>'BIM Main Item 25-26'!CF58</f>
        <v>0</v>
      </c>
      <c r="BZ57" s="23">
        <f>'BIM Main Item 25-26'!CH58</f>
        <v>0</v>
      </c>
      <c r="CA57" s="24">
        <f>'BIM Main Item 25-26'!CI58</f>
        <v>0</v>
      </c>
      <c r="CB57" s="23">
        <f>'BIM Main Item 25-26'!CJ58</f>
        <v>0</v>
      </c>
      <c r="CC57" s="23">
        <f>'BIM Main Item 25-26'!CK58</f>
        <v>413</v>
      </c>
      <c r="CD57" s="23">
        <f>'BIM Main Item 25-26'!CL58</f>
        <v>413</v>
      </c>
      <c r="CE57" s="23">
        <f>'BIM Main Item 25-26'!CM58</f>
        <v>0</v>
      </c>
      <c r="CF57" s="23">
        <f>'BIM Main Item 25-26'!CO58</f>
        <v>413</v>
      </c>
      <c r="CG57" s="24">
        <f>'BIM Main Item 25-26'!CP58</f>
        <v>0</v>
      </c>
      <c r="CH57" s="23">
        <f>'BIM Main Item 25-26'!CQ58</f>
        <v>0</v>
      </c>
      <c r="CI57" s="23">
        <f>'BIM Main Item 25-26'!CR58</f>
        <v>0</v>
      </c>
      <c r="CJ57" s="23">
        <f>'BIM Main Item 25-26'!CS58</f>
        <v>0</v>
      </c>
      <c r="CK57" s="23">
        <f>'BIM Main Item 25-26'!CT58</f>
        <v>0</v>
      </c>
      <c r="CL57" s="23">
        <f>'BIM Main Item 25-26'!CV58</f>
        <v>0</v>
      </c>
      <c r="CM57" s="24">
        <f>'BIM Main Item 25-26'!CW58</f>
        <v>0</v>
      </c>
      <c r="CN57" s="23">
        <f>'BIM Main Item 25-26'!CX58</f>
        <v>13</v>
      </c>
      <c r="CO57" s="23">
        <f>'BIM Main Item 25-26'!CY58</f>
        <v>14</v>
      </c>
      <c r="CP57" s="23">
        <f>'BIM Main Item 25-26'!CZ58</f>
        <v>27</v>
      </c>
      <c r="CQ57" s="23">
        <f>'BIM Main Item 25-26'!DA58</f>
        <v>0</v>
      </c>
      <c r="CR57" s="23">
        <f>'BIM Main Item 25-26'!DC58</f>
        <v>27</v>
      </c>
      <c r="CS57" s="24">
        <f>'BIM Main Item 25-26'!DD58</f>
        <v>0</v>
      </c>
      <c r="CT57" s="23">
        <f>'BIM Main Item 25-26'!DE58</f>
        <v>0</v>
      </c>
      <c r="CU57" s="23">
        <f>'BIM Main Item 25-26'!DF58</f>
        <v>0</v>
      </c>
      <c r="CV57" s="23">
        <f>'BIM Main Item 25-26'!DG58</f>
        <v>0</v>
      </c>
      <c r="CW57" s="23">
        <f>'BIM Main Item 25-26'!DH58</f>
        <v>0</v>
      </c>
      <c r="CX57" s="23">
        <f>'BIM Main Item 25-26'!DJ58</f>
        <v>0</v>
      </c>
      <c r="CY57" s="24">
        <f>'BIM Main Item 25-26'!DK58</f>
        <v>0</v>
      </c>
      <c r="CZ57" s="25">
        <f>'BIM Main Item 25-26'!DR58</f>
        <v>13</v>
      </c>
      <c r="DA57" s="25">
        <f>'BIM Main Item 25-26'!DS58</f>
        <v>551</v>
      </c>
      <c r="DB57" s="25">
        <f>'BIM Main Item 25-26'!DT58</f>
        <v>564</v>
      </c>
      <c r="DC57" s="23">
        <f>'BIM Main Item 25-26'!DU58</f>
        <v>0</v>
      </c>
      <c r="DD57" s="25">
        <f>'BIM Main Item 25-26'!DW58</f>
        <v>564</v>
      </c>
      <c r="DE57" s="23"/>
      <c r="DF57" s="26">
        <f>'BIM Main Item 25-26'!DX58</f>
        <v>0</v>
      </c>
      <c r="DG57" s="27" t="e">
        <f>'BIM Main Item 25-26'!#REF!</f>
        <v>#REF!</v>
      </c>
      <c r="DH57" s="55"/>
      <c r="DI57" s="55"/>
      <c r="DJ57" s="55"/>
      <c r="DK57" s="55"/>
      <c r="DL57" s="55"/>
      <c r="DM57" s="55"/>
      <c r="DN57" s="55"/>
      <c r="DO57" s="55"/>
      <c r="DP57" s="55"/>
      <c r="DQ57" s="55"/>
    </row>
    <row r="58" spans="1:121" hidden="1" x14ac:dyDescent="0.25">
      <c r="A58" s="4">
        <f>'BIM Main Item 25-26'!A59</f>
        <v>58</v>
      </c>
      <c r="B58" s="4">
        <f>'BIM Main Item 25-26'!B59</f>
        <v>16141040</v>
      </c>
      <c r="C58" s="4" t="str">
        <f>'BIM Main Item 25-26'!C59</f>
        <v>Gear Governor Drive 22 Teeth</v>
      </c>
      <c r="D58" s="4"/>
      <c r="E58" s="4" t="e">
        <f>'BIM Main Item 25-26'!#REF!</f>
        <v>#REF!</v>
      </c>
      <c r="F58" s="6" t="e">
        <f>'BIM Main Item 25-26'!#REF!</f>
        <v>#REF!</v>
      </c>
      <c r="G58" s="6" t="e">
        <f>'BIM Main Item 25-26'!#REF!</f>
        <v>#REF!</v>
      </c>
      <c r="H58" s="23">
        <f>'BIM Main Item 25-26'!D59</f>
        <v>0</v>
      </c>
      <c r="I58" s="23">
        <f>'BIM Main Item 25-26'!E59</f>
        <v>1</v>
      </c>
      <c r="J58" s="23">
        <f>'BIM Main Item 25-26'!F59</f>
        <v>1</v>
      </c>
      <c r="K58" s="23">
        <f>'BIM Main Item 25-26'!G59</f>
        <v>0</v>
      </c>
      <c r="L58" s="23">
        <f>'BIM Main Item 25-26'!I59</f>
        <v>1</v>
      </c>
      <c r="M58" s="24">
        <f>'BIM Main Item 25-26'!J59</f>
        <v>0</v>
      </c>
      <c r="N58" s="23">
        <f>'BIM Main Item 25-26'!K59</f>
        <v>0</v>
      </c>
      <c r="O58" s="23">
        <f>'BIM Main Item 25-26'!L59</f>
        <v>0</v>
      </c>
      <c r="P58" s="23">
        <f>'BIM Main Item 25-26'!M59</f>
        <v>0</v>
      </c>
      <c r="Q58" s="23">
        <f>'BIM Main Item 25-26'!N59</f>
        <v>0</v>
      </c>
      <c r="R58" s="23">
        <f>'BIM Main Item 25-26'!P59</f>
        <v>0</v>
      </c>
      <c r="S58" s="24">
        <f>'BIM Main Item 25-26'!Q59</f>
        <v>0</v>
      </c>
      <c r="T58" s="23">
        <f>'BIM Main Item 25-26'!R59</f>
        <v>0</v>
      </c>
      <c r="U58" s="23">
        <f>'BIM Main Item 25-26'!S59</f>
        <v>0</v>
      </c>
      <c r="V58" s="23">
        <f>'BIM Main Item 25-26'!T59</f>
        <v>0</v>
      </c>
      <c r="W58" s="23">
        <f>'BIM Main Item 25-26'!U59</f>
        <v>0</v>
      </c>
      <c r="X58" s="23">
        <f>'BIM Main Item 25-26'!W59</f>
        <v>0</v>
      </c>
      <c r="Y58" s="24">
        <f>'BIM Main Item 25-26'!X59</f>
        <v>0</v>
      </c>
      <c r="Z58" s="23">
        <f>'BIM Main Item 25-26'!Y59</f>
        <v>0</v>
      </c>
      <c r="AA58" s="23">
        <f>'BIM Main Item 25-26'!Z59</f>
        <v>46</v>
      </c>
      <c r="AB58" s="23">
        <f>'BIM Main Item 25-26'!AA59</f>
        <v>46</v>
      </c>
      <c r="AC58" s="23">
        <f>'BIM Main Item 25-26'!AB59</f>
        <v>0</v>
      </c>
      <c r="AD58" s="23">
        <f>'BIM Main Item 25-26'!AD59</f>
        <v>46</v>
      </c>
      <c r="AE58" s="24">
        <f>'BIM Main Item 25-26'!AE59</f>
        <v>0</v>
      </c>
      <c r="AF58" s="23">
        <f>'BIM Main Item 25-26'!AF59</f>
        <v>0</v>
      </c>
      <c r="AG58" s="23">
        <f>'BIM Main Item 25-26'!AG59</f>
        <v>0</v>
      </c>
      <c r="AH58" s="23">
        <f>'BIM Main Item 25-26'!AH59</f>
        <v>0</v>
      </c>
      <c r="AI58" s="23">
        <f>'BIM Main Item 25-26'!AI59</f>
        <v>0</v>
      </c>
      <c r="AJ58" s="23">
        <f>'BIM Main Item 25-26'!AK59</f>
        <v>0</v>
      </c>
      <c r="AK58" s="24">
        <f>'BIM Main Item 25-26'!AL59</f>
        <v>0</v>
      </c>
      <c r="AL58" s="23">
        <f>'BIM Main Item 25-26'!AM59</f>
        <v>0</v>
      </c>
      <c r="AM58" s="23">
        <f>'BIM Main Item 25-26'!AN59</f>
        <v>0</v>
      </c>
      <c r="AN58" s="23">
        <f>'BIM Main Item 25-26'!AO59</f>
        <v>0</v>
      </c>
      <c r="AO58" s="23">
        <f>'BIM Main Item 25-26'!AP59</f>
        <v>0</v>
      </c>
      <c r="AP58" s="23">
        <f>'BIM Main Item 25-26'!AR59</f>
        <v>0</v>
      </c>
      <c r="AQ58" s="24">
        <f>'BIM Main Item 25-26'!AS59</f>
        <v>0</v>
      </c>
      <c r="AR58" s="23">
        <f>'BIM Main Item 25-26'!AT59</f>
        <v>0</v>
      </c>
      <c r="AS58" s="23">
        <f>'BIM Main Item 25-26'!AU59</f>
        <v>0</v>
      </c>
      <c r="AT58" s="23">
        <f>'BIM Main Item 25-26'!AV59</f>
        <v>0</v>
      </c>
      <c r="AU58" s="23">
        <f>'BIM Main Item 25-26'!AW59</f>
        <v>0</v>
      </c>
      <c r="AV58" s="23">
        <f>'BIM Main Item 25-26'!AY59</f>
        <v>0</v>
      </c>
      <c r="AW58" s="24">
        <f>'BIM Main Item 25-26'!AZ59</f>
        <v>0</v>
      </c>
      <c r="AX58" s="23">
        <f>'BIM Main Item 25-26'!BA59</f>
        <v>0</v>
      </c>
      <c r="AY58" s="23">
        <f>'BIM Main Item 25-26'!BB59</f>
        <v>7</v>
      </c>
      <c r="AZ58" s="23">
        <f>'BIM Main Item 25-26'!BC59</f>
        <v>7</v>
      </c>
      <c r="BA58" s="23">
        <f>'BIM Main Item 25-26'!BD59</f>
        <v>0</v>
      </c>
      <c r="BB58" s="23">
        <f>'BIM Main Item 25-26'!BF59</f>
        <v>7</v>
      </c>
      <c r="BC58" s="24">
        <f>'BIM Main Item 25-26'!BG59</f>
        <v>0</v>
      </c>
      <c r="BD58" s="23">
        <f>'BIM Main Item 25-26'!BH59</f>
        <v>0</v>
      </c>
      <c r="BE58" s="23">
        <f>'BIM Main Item 25-26'!BI59</f>
        <v>12</v>
      </c>
      <c r="BF58" s="23">
        <f>'BIM Main Item 25-26'!BJ59</f>
        <v>12</v>
      </c>
      <c r="BG58" s="23">
        <f>'BIM Main Item 25-26'!BK59</f>
        <v>0</v>
      </c>
      <c r="BH58" s="23">
        <f>'BIM Main Item 25-26'!BM59</f>
        <v>12</v>
      </c>
      <c r="BI58" s="24">
        <f>'BIM Main Item 25-26'!BN59</f>
        <v>0</v>
      </c>
      <c r="BJ58" s="23">
        <f>'BIM Main Item 25-26'!BO59</f>
        <v>0</v>
      </c>
      <c r="BK58" s="23">
        <f>'BIM Main Item 25-26'!BP59</f>
        <v>12</v>
      </c>
      <c r="BL58" s="23">
        <f>'BIM Main Item 25-26'!BQ59</f>
        <v>12</v>
      </c>
      <c r="BM58" s="23">
        <f>'BIM Main Item 25-26'!BR59</f>
        <v>0</v>
      </c>
      <c r="BN58" s="23">
        <f>'BIM Main Item 25-26'!BT59</f>
        <v>12</v>
      </c>
      <c r="BO58" s="24">
        <f>'BIM Main Item 25-26'!BU59</f>
        <v>0</v>
      </c>
      <c r="BP58" s="23">
        <f>'BIM Main Item 25-26'!BV59</f>
        <v>0</v>
      </c>
      <c r="BQ58" s="23">
        <f>'BIM Main Item 25-26'!BW59</f>
        <v>0</v>
      </c>
      <c r="BR58" s="23">
        <f>'BIM Main Item 25-26'!BX59</f>
        <v>0</v>
      </c>
      <c r="BS58" s="23">
        <f>'BIM Main Item 25-26'!BY59</f>
        <v>0</v>
      </c>
      <c r="BT58" s="23">
        <f>'BIM Main Item 25-26'!CA59</f>
        <v>0</v>
      </c>
      <c r="BU58" s="24">
        <f>'BIM Main Item 25-26'!CB59</f>
        <v>0</v>
      </c>
      <c r="BV58" s="23">
        <f>'BIM Main Item 25-26'!CC59</f>
        <v>0</v>
      </c>
      <c r="BW58" s="23">
        <f>'BIM Main Item 25-26'!CD59</f>
        <v>0</v>
      </c>
      <c r="BX58" s="23">
        <f>'BIM Main Item 25-26'!CE59</f>
        <v>0</v>
      </c>
      <c r="BY58" s="23">
        <f>'BIM Main Item 25-26'!CF59</f>
        <v>0</v>
      </c>
      <c r="BZ58" s="23">
        <f>'BIM Main Item 25-26'!CH59</f>
        <v>0</v>
      </c>
      <c r="CA58" s="24">
        <f>'BIM Main Item 25-26'!CI59</f>
        <v>0</v>
      </c>
      <c r="CB58" s="23">
        <f>'BIM Main Item 25-26'!CJ59</f>
        <v>0</v>
      </c>
      <c r="CC58" s="23">
        <f>'BIM Main Item 25-26'!CK59</f>
        <v>68</v>
      </c>
      <c r="CD58" s="23">
        <f>'BIM Main Item 25-26'!CL59</f>
        <v>68</v>
      </c>
      <c r="CE58" s="23">
        <f>'BIM Main Item 25-26'!CM59</f>
        <v>0</v>
      </c>
      <c r="CF58" s="23">
        <f>'BIM Main Item 25-26'!CO59</f>
        <v>68</v>
      </c>
      <c r="CG58" s="24">
        <f>'BIM Main Item 25-26'!CP59</f>
        <v>0</v>
      </c>
      <c r="CH58" s="23">
        <f>'BIM Main Item 25-26'!CQ59</f>
        <v>0</v>
      </c>
      <c r="CI58" s="23">
        <f>'BIM Main Item 25-26'!CR59</f>
        <v>0</v>
      </c>
      <c r="CJ58" s="23">
        <f>'BIM Main Item 25-26'!CS59</f>
        <v>0</v>
      </c>
      <c r="CK58" s="23">
        <f>'BIM Main Item 25-26'!CT59</f>
        <v>0</v>
      </c>
      <c r="CL58" s="23">
        <f>'BIM Main Item 25-26'!CV59</f>
        <v>0</v>
      </c>
      <c r="CM58" s="24">
        <f>'BIM Main Item 25-26'!CW59</f>
        <v>0</v>
      </c>
      <c r="CN58" s="23">
        <f>'BIM Main Item 25-26'!CX59</f>
        <v>0</v>
      </c>
      <c r="CO58" s="23">
        <f>'BIM Main Item 25-26'!CY59</f>
        <v>0</v>
      </c>
      <c r="CP58" s="23">
        <f>'BIM Main Item 25-26'!CZ59</f>
        <v>0</v>
      </c>
      <c r="CQ58" s="23">
        <f>'BIM Main Item 25-26'!DA59</f>
        <v>0</v>
      </c>
      <c r="CR58" s="23">
        <f>'BIM Main Item 25-26'!DC59</f>
        <v>0</v>
      </c>
      <c r="CS58" s="24">
        <f>'BIM Main Item 25-26'!DD59</f>
        <v>0</v>
      </c>
      <c r="CT58" s="23">
        <f>'BIM Main Item 25-26'!DE59</f>
        <v>0</v>
      </c>
      <c r="CU58" s="23">
        <f>'BIM Main Item 25-26'!DF59</f>
        <v>0</v>
      </c>
      <c r="CV58" s="23">
        <f>'BIM Main Item 25-26'!DG59</f>
        <v>0</v>
      </c>
      <c r="CW58" s="23">
        <f>'BIM Main Item 25-26'!DH59</f>
        <v>0</v>
      </c>
      <c r="CX58" s="23">
        <f>'BIM Main Item 25-26'!DJ59</f>
        <v>0</v>
      </c>
      <c r="CY58" s="24">
        <f>'BIM Main Item 25-26'!DK59</f>
        <v>0</v>
      </c>
      <c r="CZ58" s="25">
        <f>'BIM Main Item 25-26'!DR59</f>
        <v>0</v>
      </c>
      <c r="DA58" s="25">
        <f>'BIM Main Item 25-26'!DS59</f>
        <v>146</v>
      </c>
      <c r="DB58" s="25">
        <f>'BIM Main Item 25-26'!DT59</f>
        <v>146</v>
      </c>
      <c r="DC58" s="23">
        <f>'BIM Main Item 25-26'!DU59</f>
        <v>0</v>
      </c>
      <c r="DD58" s="25">
        <f>'BIM Main Item 25-26'!DW59</f>
        <v>146</v>
      </c>
      <c r="DE58" s="23"/>
      <c r="DF58" s="26">
        <f>'BIM Main Item 25-26'!DX59</f>
        <v>0</v>
      </c>
      <c r="DG58" s="27" t="e">
        <f>'BIM Main Item 25-26'!#REF!</f>
        <v>#REF!</v>
      </c>
      <c r="DH58" s="55"/>
      <c r="DI58" s="55"/>
      <c r="DJ58" s="55"/>
      <c r="DK58" s="55"/>
      <c r="DL58" s="55"/>
      <c r="DM58" s="55"/>
      <c r="DN58" s="55"/>
      <c r="DO58" s="55"/>
      <c r="DP58" s="55"/>
      <c r="DQ58" s="55"/>
    </row>
    <row r="59" spans="1:121" hidden="1" x14ac:dyDescent="0.25">
      <c r="A59" s="4">
        <f>'BIM Main Item 25-26'!A60</f>
        <v>59</v>
      </c>
      <c r="B59" s="4">
        <f>'BIM Main Item 25-26'!B60</f>
        <v>16141210</v>
      </c>
      <c r="C59" s="4" t="str">
        <f>'BIM Main Item 25-26'!C60</f>
        <v>Gear Lower Idler</v>
      </c>
      <c r="D59" s="4"/>
      <c r="E59" s="4" t="e">
        <f>'BIM Main Item 25-26'!#REF!</f>
        <v>#REF!</v>
      </c>
      <c r="F59" s="6" t="e">
        <f>'BIM Main Item 25-26'!#REF!</f>
        <v>#REF!</v>
      </c>
      <c r="G59" s="6" t="e">
        <f>'BIM Main Item 25-26'!#REF!</f>
        <v>#REF!</v>
      </c>
      <c r="H59" s="23">
        <f>'BIM Main Item 25-26'!D60</f>
        <v>0</v>
      </c>
      <c r="I59" s="23">
        <f>'BIM Main Item 25-26'!E60</f>
        <v>0</v>
      </c>
      <c r="J59" s="23">
        <f>'BIM Main Item 25-26'!F60</f>
        <v>0</v>
      </c>
      <c r="K59" s="23">
        <f>'BIM Main Item 25-26'!G60</f>
        <v>0</v>
      </c>
      <c r="L59" s="23">
        <f>'BIM Main Item 25-26'!I60</f>
        <v>0</v>
      </c>
      <c r="M59" s="24">
        <f>'BIM Main Item 25-26'!J60</f>
        <v>0</v>
      </c>
      <c r="N59" s="23">
        <f>'BIM Main Item 25-26'!K60</f>
        <v>0</v>
      </c>
      <c r="O59" s="23">
        <f>'BIM Main Item 25-26'!L60</f>
        <v>7</v>
      </c>
      <c r="P59" s="23">
        <f>'BIM Main Item 25-26'!M60</f>
        <v>7</v>
      </c>
      <c r="Q59" s="23">
        <f>'BIM Main Item 25-26'!N60</f>
        <v>0</v>
      </c>
      <c r="R59" s="23">
        <f>'BIM Main Item 25-26'!P60</f>
        <v>7</v>
      </c>
      <c r="S59" s="24">
        <f>'BIM Main Item 25-26'!Q60</f>
        <v>0</v>
      </c>
      <c r="T59" s="23">
        <f>'BIM Main Item 25-26'!R60</f>
        <v>-2</v>
      </c>
      <c r="U59" s="23">
        <f>'BIM Main Item 25-26'!S60</f>
        <v>6</v>
      </c>
      <c r="V59" s="23">
        <f>'BIM Main Item 25-26'!T60</f>
        <v>4</v>
      </c>
      <c r="W59" s="23">
        <f>'BIM Main Item 25-26'!U60</f>
        <v>0</v>
      </c>
      <c r="X59" s="23">
        <f>'BIM Main Item 25-26'!W60</f>
        <v>4</v>
      </c>
      <c r="Y59" s="24">
        <f>'BIM Main Item 25-26'!X60</f>
        <v>0</v>
      </c>
      <c r="Z59" s="23">
        <f>'BIM Main Item 25-26'!Y60</f>
        <v>2</v>
      </c>
      <c r="AA59" s="23">
        <f>'BIM Main Item 25-26'!Z60</f>
        <v>54</v>
      </c>
      <c r="AB59" s="23">
        <f>'BIM Main Item 25-26'!AA60</f>
        <v>56</v>
      </c>
      <c r="AC59" s="23">
        <f>'BIM Main Item 25-26'!AB60</f>
        <v>2</v>
      </c>
      <c r="AD59" s="23">
        <f>'BIM Main Item 25-26'!AD60</f>
        <v>54</v>
      </c>
      <c r="AE59" s="24">
        <f>'BIM Main Item 25-26'!AE60</f>
        <v>0</v>
      </c>
      <c r="AF59" s="23">
        <f>'BIM Main Item 25-26'!AF60</f>
        <v>0</v>
      </c>
      <c r="AG59" s="23">
        <f>'BIM Main Item 25-26'!AG60</f>
        <v>0</v>
      </c>
      <c r="AH59" s="23">
        <f>'BIM Main Item 25-26'!AH60</f>
        <v>0</v>
      </c>
      <c r="AI59" s="23">
        <f>'BIM Main Item 25-26'!AI60</f>
        <v>0</v>
      </c>
      <c r="AJ59" s="23">
        <f>'BIM Main Item 25-26'!AK60</f>
        <v>0</v>
      </c>
      <c r="AK59" s="24">
        <f>'BIM Main Item 25-26'!AL60</f>
        <v>0</v>
      </c>
      <c r="AL59" s="23">
        <f>'BIM Main Item 25-26'!AM60</f>
        <v>0</v>
      </c>
      <c r="AM59" s="23">
        <f>'BIM Main Item 25-26'!AN60</f>
        <v>0</v>
      </c>
      <c r="AN59" s="23">
        <f>'BIM Main Item 25-26'!AO60</f>
        <v>0</v>
      </c>
      <c r="AO59" s="23">
        <f>'BIM Main Item 25-26'!AP60</f>
        <v>0</v>
      </c>
      <c r="AP59" s="23">
        <f>'BIM Main Item 25-26'!AR60</f>
        <v>0</v>
      </c>
      <c r="AQ59" s="24">
        <f>'BIM Main Item 25-26'!AS60</f>
        <v>0</v>
      </c>
      <c r="AR59" s="23">
        <f>'BIM Main Item 25-26'!AT60</f>
        <v>0</v>
      </c>
      <c r="AS59" s="23">
        <f>'BIM Main Item 25-26'!AU60</f>
        <v>9</v>
      </c>
      <c r="AT59" s="23">
        <f>'BIM Main Item 25-26'!AV60</f>
        <v>9</v>
      </c>
      <c r="AU59" s="23">
        <f>'BIM Main Item 25-26'!AW60</f>
        <v>0</v>
      </c>
      <c r="AV59" s="23">
        <f>'BIM Main Item 25-26'!AY60</f>
        <v>6</v>
      </c>
      <c r="AW59" s="24">
        <f>'BIM Main Item 25-26'!AZ60</f>
        <v>0</v>
      </c>
      <c r="AX59" s="23">
        <f>'BIM Main Item 25-26'!BA60</f>
        <v>7</v>
      </c>
      <c r="AY59" s="23">
        <f>'BIM Main Item 25-26'!BB60</f>
        <v>0</v>
      </c>
      <c r="AZ59" s="23">
        <f>'BIM Main Item 25-26'!BC60</f>
        <v>7</v>
      </c>
      <c r="BA59" s="23">
        <f>'BIM Main Item 25-26'!BD60</f>
        <v>0</v>
      </c>
      <c r="BB59" s="23">
        <f>'BIM Main Item 25-26'!BF60</f>
        <v>7</v>
      </c>
      <c r="BC59" s="24">
        <f>'BIM Main Item 25-26'!BG60</f>
        <v>0</v>
      </c>
      <c r="BD59" s="23">
        <f>'BIM Main Item 25-26'!BH60</f>
        <v>0</v>
      </c>
      <c r="BE59" s="23">
        <f>'BIM Main Item 25-26'!BI60</f>
        <v>14</v>
      </c>
      <c r="BF59" s="23">
        <f>'BIM Main Item 25-26'!BJ60</f>
        <v>14</v>
      </c>
      <c r="BG59" s="23">
        <f>'BIM Main Item 25-26'!BK60</f>
        <v>0</v>
      </c>
      <c r="BH59" s="23">
        <f>'BIM Main Item 25-26'!BM60</f>
        <v>14</v>
      </c>
      <c r="BI59" s="24">
        <f>'BIM Main Item 25-26'!BN60</f>
        <v>0</v>
      </c>
      <c r="BJ59" s="23">
        <f>'BIM Main Item 25-26'!BO60</f>
        <v>5</v>
      </c>
      <c r="BK59" s="23">
        <f>'BIM Main Item 25-26'!BP60</f>
        <v>5</v>
      </c>
      <c r="BL59" s="23">
        <f>'BIM Main Item 25-26'!BQ60</f>
        <v>10</v>
      </c>
      <c r="BM59" s="23">
        <f>'BIM Main Item 25-26'!BR60</f>
        <v>0</v>
      </c>
      <c r="BN59" s="23">
        <f>'BIM Main Item 25-26'!BT60</f>
        <v>10</v>
      </c>
      <c r="BO59" s="24">
        <f>'BIM Main Item 25-26'!BU60</f>
        <v>0</v>
      </c>
      <c r="BP59" s="23">
        <f>'BIM Main Item 25-26'!BV60</f>
        <v>0</v>
      </c>
      <c r="BQ59" s="23">
        <f>'BIM Main Item 25-26'!BW60</f>
        <v>1</v>
      </c>
      <c r="BR59" s="23">
        <f>'BIM Main Item 25-26'!BX60</f>
        <v>1</v>
      </c>
      <c r="BS59" s="23">
        <f>'BIM Main Item 25-26'!BY60</f>
        <v>0</v>
      </c>
      <c r="BT59" s="23">
        <f>'BIM Main Item 25-26'!CA60</f>
        <v>0</v>
      </c>
      <c r="BU59" s="24">
        <f>'BIM Main Item 25-26'!CB60</f>
        <v>0</v>
      </c>
      <c r="BV59" s="23">
        <f>'BIM Main Item 25-26'!CC60</f>
        <v>0</v>
      </c>
      <c r="BW59" s="23">
        <f>'BIM Main Item 25-26'!CD60</f>
        <v>3</v>
      </c>
      <c r="BX59" s="23">
        <f>'BIM Main Item 25-26'!CE60</f>
        <v>3</v>
      </c>
      <c r="BY59" s="23">
        <f>'BIM Main Item 25-26'!CF60</f>
        <v>0</v>
      </c>
      <c r="BZ59" s="23">
        <f>'BIM Main Item 25-26'!CH60</f>
        <v>3</v>
      </c>
      <c r="CA59" s="24">
        <f>'BIM Main Item 25-26'!CI60</f>
        <v>0</v>
      </c>
      <c r="CB59" s="23">
        <f>'BIM Main Item 25-26'!CJ60</f>
        <v>4</v>
      </c>
      <c r="CC59" s="23">
        <f>'BIM Main Item 25-26'!CK60</f>
        <v>82</v>
      </c>
      <c r="CD59" s="23">
        <f>'BIM Main Item 25-26'!CL60</f>
        <v>86</v>
      </c>
      <c r="CE59" s="23">
        <f>'BIM Main Item 25-26'!CM60</f>
        <v>0</v>
      </c>
      <c r="CF59" s="23">
        <f>'BIM Main Item 25-26'!CO60</f>
        <v>82</v>
      </c>
      <c r="CG59" s="24">
        <f>'BIM Main Item 25-26'!CP60</f>
        <v>0</v>
      </c>
      <c r="CH59" s="23">
        <f>'BIM Main Item 25-26'!CQ60</f>
        <v>0</v>
      </c>
      <c r="CI59" s="23">
        <f>'BIM Main Item 25-26'!CR60</f>
        <v>0</v>
      </c>
      <c r="CJ59" s="23">
        <f>'BIM Main Item 25-26'!CS60</f>
        <v>0</v>
      </c>
      <c r="CK59" s="23">
        <f>'BIM Main Item 25-26'!CT60</f>
        <v>0</v>
      </c>
      <c r="CL59" s="23">
        <f>'BIM Main Item 25-26'!CV60</f>
        <v>0</v>
      </c>
      <c r="CM59" s="24">
        <f>'BIM Main Item 25-26'!CW60</f>
        <v>0</v>
      </c>
      <c r="CN59" s="23">
        <f>'BIM Main Item 25-26'!CX60</f>
        <v>0</v>
      </c>
      <c r="CO59" s="23">
        <f>'BIM Main Item 25-26'!CY60</f>
        <v>4</v>
      </c>
      <c r="CP59" s="23">
        <f>'BIM Main Item 25-26'!CZ60</f>
        <v>4</v>
      </c>
      <c r="CQ59" s="23">
        <f>'BIM Main Item 25-26'!DA60</f>
        <v>0</v>
      </c>
      <c r="CR59" s="23">
        <f>'BIM Main Item 25-26'!DC60</f>
        <v>4</v>
      </c>
      <c r="CS59" s="24">
        <f>'BIM Main Item 25-26'!DD60</f>
        <v>0</v>
      </c>
      <c r="CT59" s="23">
        <f>'BIM Main Item 25-26'!DE60</f>
        <v>0</v>
      </c>
      <c r="CU59" s="23">
        <f>'BIM Main Item 25-26'!DF60</f>
        <v>0</v>
      </c>
      <c r="CV59" s="23">
        <f>'BIM Main Item 25-26'!DG60</f>
        <v>0</v>
      </c>
      <c r="CW59" s="23">
        <f>'BIM Main Item 25-26'!DH60</f>
        <v>0</v>
      </c>
      <c r="CX59" s="23">
        <f>'BIM Main Item 25-26'!DJ60</f>
        <v>0</v>
      </c>
      <c r="CY59" s="24">
        <f>'BIM Main Item 25-26'!DK60</f>
        <v>0</v>
      </c>
      <c r="CZ59" s="25">
        <f>'BIM Main Item 25-26'!DR60</f>
        <v>16</v>
      </c>
      <c r="DA59" s="25">
        <f>'BIM Main Item 25-26'!DS60</f>
        <v>185</v>
      </c>
      <c r="DB59" s="25">
        <f>'BIM Main Item 25-26'!DT60</f>
        <v>201</v>
      </c>
      <c r="DC59" s="23">
        <f>'BIM Main Item 25-26'!DU60</f>
        <v>2</v>
      </c>
      <c r="DD59" s="25">
        <f>'BIM Main Item 25-26'!DW60</f>
        <v>191</v>
      </c>
      <c r="DE59" s="23"/>
      <c r="DF59" s="26">
        <f>'BIM Main Item 25-26'!DX60</f>
        <v>4.9751243781094532</v>
      </c>
      <c r="DG59" s="27" t="e">
        <f>'BIM Main Item 25-26'!#REF!</f>
        <v>#REF!</v>
      </c>
      <c r="DH59" s="55"/>
      <c r="DI59" s="55"/>
      <c r="DJ59" s="55"/>
      <c r="DK59" s="55"/>
      <c r="DL59" s="55"/>
      <c r="DM59" s="55"/>
      <c r="DN59" s="55"/>
      <c r="DO59" s="55"/>
      <c r="DP59" s="55"/>
      <c r="DQ59" s="55"/>
    </row>
    <row r="60" spans="1:121" hidden="1" x14ac:dyDescent="0.25">
      <c r="A60" s="4">
        <f>'BIM Main Item 25-26'!A61</f>
        <v>60</v>
      </c>
      <c r="B60" s="4">
        <f>'BIM Main Item 25-26'!B61</f>
        <v>16141430</v>
      </c>
      <c r="C60" s="4" t="str">
        <f>'BIM Main Item 25-26'!C61</f>
        <v>Carrier Piston Pin</v>
      </c>
      <c r="D60" s="4"/>
      <c r="E60" s="4" t="e">
        <f>'BIM Main Item 25-26'!#REF!</f>
        <v>#REF!</v>
      </c>
      <c r="F60" s="6" t="e">
        <f>'BIM Main Item 25-26'!#REF!</f>
        <v>#REF!</v>
      </c>
      <c r="G60" s="6" t="e">
        <f>'BIM Main Item 25-26'!#REF!</f>
        <v>#REF!</v>
      </c>
      <c r="H60" s="23">
        <f>'BIM Main Item 25-26'!D61</f>
        <v>793</v>
      </c>
      <c r="I60" s="23">
        <f>'BIM Main Item 25-26'!E61</f>
        <v>173</v>
      </c>
      <c r="J60" s="23">
        <f>'BIM Main Item 25-26'!F61</f>
        <v>966</v>
      </c>
      <c r="K60" s="23">
        <f>'BIM Main Item 25-26'!G61</f>
        <v>32</v>
      </c>
      <c r="L60" s="23">
        <f>'BIM Main Item 25-26'!I61</f>
        <v>934</v>
      </c>
      <c r="M60" s="24">
        <f>'BIM Main Item 25-26'!J61</f>
        <v>0</v>
      </c>
      <c r="N60" s="23">
        <f>'BIM Main Item 25-26'!K61</f>
        <v>8</v>
      </c>
      <c r="O60" s="23">
        <f>'BIM Main Item 25-26'!L61</f>
        <v>8</v>
      </c>
      <c r="P60" s="23">
        <f>'BIM Main Item 25-26'!M61</f>
        <v>16</v>
      </c>
      <c r="Q60" s="23">
        <f>'BIM Main Item 25-26'!N61</f>
        <v>8</v>
      </c>
      <c r="R60" s="23">
        <f>'BIM Main Item 25-26'!P61</f>
        <v>8</v>
      </c>
      <c r="S60" s="24">
        <f>'BIM Main Item 25-26'!Q61</f>
        <v>0</v>
      </c>
      <c r="T60" s="23">
        <f>'BIM Main Item 25-26'!R61</f>
        <v>-16</v>
      </c>
      <c r="U60" s="23">
        <f>'BIM Main Item 25-26'!S61</f>
        <v>16</v>
      </c>
      <c r="V60" s="23">
        <f>'BIM Main Item 25-26'!T61</f>
        <v>0</v>
      </c>
      <c r="W60" s="23">
        <f>'BIM Main Item 25-26'!U61</f>
        <v>0</v>
      </c>
      <c r="X60" s="23">
        <f>'BIM Main Item 25-26'!W61</f>
        <v>0</v>
      </c>
      <c r="Y60" s="24">
        <f>'BIM Main Item 25-26'!X61</f>
        <v>0</v>
      </c>
      <c r="Z60" s="23">
        <f>'BIM Main Item 25-26'!Y61</f>
        <v>129</v>
      </c>
      <c r="AA60" s="23">
        <f>'BIM Main Item 25-26'!Z61</f>
        <v>214</v>
      </c>
      <c r="AB60" s="23">
        <f>'BIM Main Item 25-26'!AA61</f>
        <v>343</v>
      </c>
      <c r="AC60" s="23">
        <f>'BIM Main Item 25-26'!AB61</f>
        <v>0</v>
      </c>
      <c r="AD60" s="23">
        <f>'BIM Main Item 25-26'!AD61</f>
        <v>343</v>
      </c>
      <c r="AE60" s="24">
        <f>'BIM Main Item 25-26'!AE61</f>
        <v>0</v>
      </c>
      <c r="AF60" s="23">
        <f>'BIM Main Item 25-26'!AF61</f>
        <v>0</v>
      </c>
      <c r="AG60" s="23">
        <f>'BIM Main Item 25-26'!AG61</f>
        <v>14</v>
      </c>
      <c r="AH60" s="23">
        <f>'BIM Main Item 25-26'!AH61</f>
        <v>14</v>
      </c>
      <c r="AI60" s="23">
        <f>'BIM Main Item 25-26'!AI61</f>
        <v>0</v>
      </c>
      <c r="AJ60" s="23">
        <f>'BIM Main Item 25-26'!AK61</f>
        <v>0</v>
      </c>
      <c r="AK60" s="24">
        <f>'BIM Main Item 25-26'!AL61</f>
        <v>0</v>
      </c>
      <c r="AL60" s="23">
        <f>'BIM Main Item 25-26'!AM61</f>
        <v>0</v>
      </c>
      <c r="AM60" s="23">
        <f>'BIM Main Item 25-26'!AN61</f>
        <v>0</v>
      </c>
      <c r="AN60" s="23">
        <f>'BIM Main Item 25-26'!AO61</f>
        <v>0</v>
      </c>
      <c r="AO60" s="23">
        <f>'BIM Main Item 25-26'!AP61</f>
        <v>0</v>
      </c>
      <c r="AP60" s="23">
        <f>'BIM Main Item 25-26'!AR61</f>
        <v>0</v>
      </c>
      <c r="AQ60" s="24">
        <f>'BIM Main Item 25-26'!AS61</f>
        <v>0</v>
      </c>
      <c r="AR60" s="23">
        <f>'BIM Main Item 25-26'!AT61</f>
        <v>146</v>
      </c>
      <c r="AS60" s="23">
        <f>'BIM Main Item 25-26'!AU61</f>
        <v>617</v>
      </c>
      <c r="AT60" s="23">
        <f>'BIM Main Item 25-26'!AV61</f>
        <v>763</v>
      </c>
      <c r="AU60" s="23">
        <f>'BIM Main Item 25-26'!AW61</f>
        <v>30</v>
      </c>
      <c r="AV60" s="23">
        <f>'BIM Main Item 25-26'!AY61</f>
        <v>701</v>
      </c>
      <c r="AW60" s="24">
        <f>'BIM Main Item 25-26'!AZ61</f>
        <v>0</v>
      </c>
      <c r="AX60" s="23">
        <f>'BIM Main Item 25-26'!BA61</f>
        <v>380</v>
      </c>
      <c r="AY60" s="23">
        <f>'BIM Main Item 25-26'!BB61</f>
        <v>0</v>
      </c>
      <c r="AZ60" s="23">
        <f>'BIM Main Item 25-26'!BC61</f>
        <v>380</v>
      </c>
      <c r="BA60" s="23">
        <f>'BIM Main Item 25-26'!BD61</f>
        <v>48</v>
      </c>
      <c r="BB60" s="23">
        <f>'BIM Main Item 25-26'!BF61</f>
        <v>332</v>
      </c>
      <c r="BC60" s="24">
        <f>'BIM Main Item 25-26'!BG61</f>
        <v>0</v>
      </c>
      <c r="BD60" s="23">
        <f>'BIM Main Item 25-26'!BH61</f>
        <v>119</v>
      </c>
      <c r="BE60" s="23">
        <f>'BIM Main Item 25-26'!BI61</f>
        <v>71</v>
      </c>
      <c r="BF60" s="23">
        <f>'BIM Main Item 25-26'!BJ61</f>
        <v>190</v>
      </c>
      <c r="BG60" s="23">
        <f>'BIM Main Item 25-26'!BK61</f>
        <v>48</v>
      </c>
      <c r="BH60" s="23">
        <f>'BIM Main Item 25-26'!BM61</f>
        <v>142</v>
      </c>
      <c r="BI60" s="24">
        <f>'BIM Main Item 25-26'!BN61</f>
        <v>0</v>
      </c>
      <c r="BJ60" s="23">
        <f>'BIM Main Item 25-26'!BO61</f>
        <v>13</v>
      </c>
      <c r="BK60" s="23">
        <f>'BIM Main Item 25-26'!BP61</f>
        <v>13</v>
      </c>
      <c r="BL60" s="23">
        <f>'BIM Main Item 25-26'!BQ61</f>
        <v>26</v>
      </c>
      <c r="BM60" s="23">
        <f>'BIM Main Item 25-26'!BR61</f>
        <v>0</v>
      </c>
      <c r="BN60" s="23">
        <f>'BIM Main Item 25-26'!BT61</f>
        <v>26</v>
      </c>
      <c r="BO60" s="24">
        <f>'BIM Main Item 25-26'!BU61</f>
        <v>0</v>
      </c>
      <c r="BP60" s="23">
        <f>'BIM Main Item 25-26'!BV61</f>
        <v>83</v>
      </c>
      <c r="BQ60" s="23">
        <f>'BIM Main Item 25-26'!BW61</f>
        <v>24</v>
      </c>
      <c r="BR60" s="23">
        <f>'BIM Main Item 25-26'!BX61</f>
        <v>107</v>
      </c>
      <c r="BS60" s="23">
        <f>'BIM Main Item 25-26'!BY61</f>
        <v>0</v>
      </c>
      <c r="BT60" s="23">
        <f>'BIM Main Item 25-26'!CA61</f>
        <v>107</v>
      </c>
      <c r="BU60" s="24">
        <f>'BIM Main Item 25-26'!CB61</f>
        <v>0</v>
      </c>
      <c r="BV60" s="23">
        <f>'BIM Main Item 25-26'!CC61</f>
        <v>0</v>
      </c>
      <c r="BW60" s="23">
        <f>'BIM Main Item 25-26'!CD61</f>
        <v>54</v>
      </c>
      <c r="BX60" s="23">
        <f>'BIM Main Item 25-26'!CE61</f>
        <v>54</v>
      </c>
      <c r="BY60" s="23">
        <f>'BIM Main Item 25-26'!CF61</f>
        <v>0</v>
      </c>
      <c r="BZ60" s="23">
        <f>'BIM Main Item 25-26'!CH61</f>
        <v>54</v>
      </c>
      <c r="CA60" s="24">
        <f>'BIM Main Item 25-26'!CI61</f>
        <v>0</v>
      </c>
      <c r="CB60" s="23">
        <f>'BIM Main Item 25-26'!CJ61</f>
        <v>678</v>
      </c>
      <c r="CC60" s="23">
        <f>'BIM Main Item 25-26'!CK61</f>
        <v>496</v>
      </c>
      <c r="CD60" s="23">
        <f>'BIM Main Item 25-26'!CL61</f>
        <v>1174</v>
      </c>
      <c r="CE60" s="23">
        <f>'BIM Main Item 25-26'!CM61</f>
        <v>0</v>
      </c>
      <c r="CF60" s="23">
        <f>'BIM Main Item 25-26'!CO61</f>
        <v>1142</v>
      </c>
      <c r="CG60" s="24">
        <f>'BIM Main Item 25-26'!CP61</f>
        <v>0</v>
      </c>
      <c r="CH60" s="23">
        <f>'BIM Main Item 25-26'!CQ61</f>
        <v>126</v>
      </c>
      <c r="CI60" s="23">
        <f>'BIM Main Item 25-26'!CR61</f>
        <v>0</v>
      </c>
      <c r="CJ60" s="23">
        <f>'BIM Main Item 25-26'!CS61</f>
        <v>126</v>
      </c>
      <c r="CK60" s="23">
        <f>'BIM Main Item 25-26'!CT61</f>
        <v>40</v>
      </c>
      <c r="CL60" s="23">
        <f>'BIM Main Item 25-26'!CV61</f>
        <v>86</v>
      </c>
      <c r="CM60" s="24">
        <f>'BIM Main Item 25-26'!CW61</f>
        <v>0</v>
      </c>
      <c r="CN60" s="23">
        <f>'BIM Main Item 25-26'!CX61</f>
        <v>0</v>
      </c>
      <c r="CO60" s="23">
        <f>'BIM Main Item 25-26'!CY61</f>
        <v>16</v>
      </c>
      <c r="CP60" s="23">
        <f>'BIM Main Item 25-26'!CZ61</f>
        <v>16</v>
      </c>
      <c r="CQ60" s="23">
        <f>'BIM Main Item 25-26'!DA61</f>
        <v>16</v>
      </c>
      <c r="CR60" s="23">
        <f>'BIM Main Item 25-26'!DC61</f>
        <v>0</v>
      </c>
      <c r="CS60" s="24">
        <f>'BIM Main Item 25-26'!DD61</f>
        <v>0</v>
      </c>
      <c r="CT60" s="23">
        <f>'BIM Main Item 25-26'!DE61</f>
        <v>0</v>
      </c>
      <c r="CU60" s="23">
        <f>'BIM Main Item 25-26'!DF61</f>
        <v>0</v>
      </c>
      <c r="CV60" s="23">
        <f>'BIM Main Item 25-26'!DG61</f>
        <v>0</v>
      </c>
      <c r="CW60" s="23">
        <f>'BIM Main Item 25-26'!DH61</f>
        <v>0</v>
      </c>
      <c r="CX60" s="23">
        <f>'BIM Main Item 25-26'!DJ61</f>
        <v>0</v>
      </c>
      <c r="CY60" s="24">
        <f>'BIM Main Item 25-26'!DK61</f>
        <v>0</v>
      </c>
      <c r="CZ60" s="25">
        <f>'BIM Main Item 25-26'!DR61</f>
        <v>2459</v>
      </c>
      <c r="DA60" s="25">
        <f>'BIM Main Item 25-26'!DS61</f>
        <v>1716</v>
      </c>
      <c r="DB60" s="25">
        <f>'BIM Main Item 25-26'!DT61</f>
        <v>4175</v>
      </c>
      <c r="DC60" s="23">
        <f>'BIM Main Item 25-26'!DU61</f>
        <v>222</v>
      </c>
      <c r="DD60" s="25">
        <f>'BIM Main Item 25-26'!DW61</f>
        <v>3875</v>
      </c>
      <c r="DE60" s="23"/>
      <c r="DF60" s="26">
        <f>'BIM Main Item 25-26'!DX61</f>
        <v>7.1856287425149699</v>
      </c>
      <c r="DG60" s="27" t="e">
        <f>'BIM Main Item 25-26'!#REF!</f>
        <v>#REF!</v>
      </c>
      <c r="DH60" s="55"/>
      <c r="DI60" s="55"/>
      <c r="DJ60" s="55"/>
      <c r="DK60" s="55"/>
      <c r="DL60" s="55"/>
      <c r="DM60" s="55"/>
      <c r="DN60" s="55"/>
      <c r="DO60" s="55"/>
      <c r="DP60" s="55"/>
      <c r="DQ60" s="55"/>
    </row>
    <row r="61" spans="1:121" hidden="1" x14ac:dyDescent="0.25">
      <c r="A61" s="4">
        <f>'BIM Main Item 25-26'!A62</f>
        <v>61</v>
      </c>
      <c r="B61" s="4">
        <f>'BIM Main Item 25-26'!B62</f>
        <v>16141441</v>
      </c>
      <c r="C61" s="4" t="str">
        <f>'BIM Main Item 25-26'!C62</f>
        <v>Pin Piston</v>
      </c>
      <c r="D61" s="4"/>
      <c r="E61" s="4" t="e">
        <f>'BIM Main Item 25-26'!#REF!</f>
        <v>#REF!</v>
      </c>
      <c r="F61" s="6" t="e">
        <f>'BIM Main Item 25-26'!#REF!</f>
        <v>#REF!</v>
      </c>
      <c r="G61" s="6" t="e">
        <f>'BIM Main Item 25-26'!#REF!</f>
        <v>#REF!</v>
      </c>
      <c r="H61" s="23">
        <f>'BIM Main Item 25-26'!D62</f>
        <v>-91</v>
      </c>
      <c r="I61" s="23">
        <f>'BIM Main Item 25-26'!E62</f>
        <v>91</v>
      </c>
      <c r="J61" s="23">
        <f>'BIM Main Item 25-26'!F62</f>
        <v>0</v>
      </c>
      <c r="K61" s="23">
        <f>'BIM Main Item 25-26'!G62</f>
        <v>0</v>
      </c>
      <c r="L61" s="23">
        <f>'BIM Main Item 25-26'!I62</f>
        <v>0</v>
      </c>
      <c r="M61" s="24">
        <f>'BIM Main Item 25-26'!J62</f>
        <v>0</v>
      </c>
      <c r="N61" s="23">
        <f>'BIM Main Item 25-26'!K62</f>
        <v>-8</v>
      </c>
      <c r="O61" s="23">
        <f>'BIM Main Item 25-26'!L62</f>
        <v>8</v>
      </c>
      <c r="P61" s="23">
        <f>'BIM Main Item 25-26'!M62</f>
        <v>0</v>
      </c>
      <c r="Q61" s="23">
        <f>'BIM Main Item 25-26'!N62</f>
        <v>0</v>
      </c>
      <c r="R61" s="23">
        <f>'BIM Main Item 25-26'!P62</f>
        <v>0</v>
      </c>
      <c r="S61" s="24">
        <f>'BIM Main Item 25-26'!Q62</f>
        <v>0</v>
      </c>
      <c r="T61" s="23">
        <f>'BIM Main Item 25-26'!R62</f>
        <v>-16</v>
      </c>
      <c r="U61" s="23">
        <f>'BIM Main Item 25-26'!S62</f>
        <v>16</v>
      </c>
      <c r="V61" s="23">
        <f>'BIM Main Item 25-26'!T62</f>
        <v>0</v>
      </c>
      <c r="W61" s="23">
        <f>'BIM Main Item 25-26'!U62</f>
        <v>0</v>
      </c>
      <c r="X61" s="23">
        <f>'BIM Main Item 25-26'!W62</f>
        <v>0</v>
      </c>
      <c r="Y61" s="24">
        <f>'BIM Main Item 25-26'!X62</f>
        <v>0</v>
      </c>
      <c r="Z61" s="23">
        <f>'BIM Main Item 25-26'!Y62</f>
        <v>-203</v>
      </c>
      <c r="AA61" s="23">
        <f>'BIM Main Item 25-26'!Z62</f>
        <v>214</v>
      </c>
      <c r="AB61" s="23">
        <f>'BIM Main Item 25-26'!AA62</f>
        <v>11</v>
      </c>
      <c r="AC61" s="23">
        <f>'BIM Main Item 25-26'!AB62</f>
        <v>0</v>
      </c>
      <c r="AD61" s="23">
        <f>'BIM Main Item 25-26'!AD62</f>
        <v>-8</v>
      </c>
      <c r="AE61" s="24">
        <f>'BIM Main Item 25-26'!AE62</f>
        <v>0</v>
      </c>
      <c r="AF61" s="23">
        <f>'BIM Main Item 25-26'!AF62</f>
        <v>-6</v>
      </c>
      <c r="AG61" s="23">
        <f>'BIM Main Item 25-26'!AG62</f>
        <v>6</v>
      </c>
      <c r="AH61" s="23">
        <f>'BIM Main Item 25-26'!AH62</f>
        <v>0</v>
      </c>
      <c r="AI61" s="23">
        <f>'BIM Main Item 25-26'!AI62</f>
        <v>0</v>
      </c>
      <c r="AJ61" s="23">
        <f>'BIM Main Item 25-26'!AK62</f>
        <v>0</v>
      </c>
      <c r="AK61" s="24">
        <f>'BIM Main Item 25-26'!AL62</f>
        <v>0</v>
      </c>
      <c r="AL61" s="23">
        <f>'BIM Main Item 25-26'!AM62</f>
        <v>0</v>
      </c>
      <c r="AM61" s="23">
        <f>'BIM Main Item 25-26'!AN62</f>
        <v>0</v>
      </c>
      <c r="AN61" s="23">
        <f>'BIM Main Item 25-26'!AO62</f>
        <v>0</v>
      </c>
      <c r="AO61" s="23">
        <f>'BIM Main Item 25-26'!AP62</f>
        <v>0</v>
      </c>
      <c r="AP61" s="23">
        <f>'BIM Main Item 25-26'!AR62</f>
        <v>0</v>
      </c>
      <c r="AQ61" s="24">
        <f>'BIM Main Item 25-26'!AS62</f>
        <v>0</v>
      </c>
      <c r="AR61" s="23">
        <f>'BIM Main Item 25-26'!AT62</f>
        <v>-165</v>
      </c>
      <c r="AS61" s="23">
        <f>'BIM Main Item 25-26'!AU62</f>
        <v>165</v>
      </c>
      <c r="AT61" s="23">
        <f>'BIM Main Item 25-26'!AV62</f>
        <v>0</v>
      </c>
      <c r="AU61" s="23">
        <f>'BIM Main Item 25-26'!AW62</f>
        <v>0</v>
      </c>
      <c r="AV61" s="23">
        <f>'BIM Main Item 25-26'!AY62</f>
        <v>0</v>
      </c>
      <c r="AW61" s="24">
        <f>'BIM Main Item 25-26'!AZ62</f>
        <v>0</v>
      </c>
      <c r="AX61" s="23">
        <f>'BIM Main Item 25-26'!BA62</f>
        <v>-96</v>
      </c>
      <c r="AY61" s="23">
        <f>'BIM Main Item 25-26'!BB62</f>
        <v>96</v>
      </c>
      <c r="AZ61" s="23">
        <f>'BIM Main Item 25-26'!BC62</f>
        <v>0</v>
      </c>
      <c r="BA61" s="23">
        <f>'BIM Main Item 25-26'!BD62</f>
        <v>0</v>
      </c>
      <c r="BB61" s="23">
        <f>'BIM Main Item 25-26'!BF62</f>
        <v>0</v>
      </c>
      <c r="BC61" s="24">
        <f>'BIM Main Item 25-26'!BG62</f>
        <v>0</v>
      </c>
      <c r="BD61" s="23">
        <f>'BIM Main Item 25-26'!BH62</f>
        <v>-71</v>
      </c>
      <c r="BE61" s="23">
        <f>'BIM Main Item 25-26'!BI62</f>
        <v>71</v>
      </c>
      <c r="BF61" s="23">
        <f>'BIM Main Item 25-26'!BJ62</f>
        <v>0</v>
      </c>
      <c r="BG61" s="23">
        <f>'BIM Main Item 25-26'!BK62</f>
        <v>0</v>
      </c>
      <c r="BH61" s="23">
        <f>'BIM Main Item 25-26'!BM62</f>
        <v>0</v>
      </c>
      <c r="BI61" s="24">
        <f>'BIM Main Item 25-26'!BN62</f>
        <v>0</v>
      </c>
      <c r="BJ61" s="23">
        <f>'BIM Main Item 25-26'!BO62</f>
        <v>0</v>
      </c>
      <c r="BK61" s="23">
        <f>'BIM Main Item 25-26'!BP62</f>
        <v>23</v>
      </c>
      <c r="BL61" s="23">
        <f>'BIM Main Item 25-26'!BQ62</f>
        <v>23</v>
      </c>
      <c r="BM61" s="23">
        <f>'BIM Main Item 25-26'!BR62</f>
        <v>23</v>
      </c>
      <c r="BN61" s="23">
        <f>'BIM Main Item 25-26'!BT62</f>
        <v>0</v>
      </c>
      <c r="BO61" s="24">
        <f>'BIM Main Item 25-26'!BU62</f>
        <v>0</v>
      </c>
      <c r="BP61" s="23">
        <f>'BIM Main Item 25-26'!BV62</f>
        <v>-24</v>
      </c>
      <c r="BQ61" s="23">
        <f>'BIM Main Item 25-26'!BW62</f>
        <v>24</v>
      </c>
      <c r="BR61" s="23">
        <f>'BIM Main Item 25-26'!BX62</f>
        <v>0</v>
      </c>
      <c r="BS61" s="23">
        <f>'BIM Main Item 25-26'!BY62</f>
        <v>0</v>
      </c>
      <c r="BT61" s="23">
        <f>'BIM Main Item 25-26'!CA62</f>
        <v>0</v>
      </c>
      <c r="BU61" s="24">
        <f>'BIM Main Item 25-26'!CB62</f>
        <v>0</v>
      </c>
      <c r="BV61" s="23">
        <f>'BIM Main Item 25-26'!CC62</f>
        <v>-16</v>
      </c>
      <c r="BW61" s="23">
        <f>'BIM Main Item 25-26'!CD62</f>
        <v>16</v>
      </c>
      <c r="BX61" s="23">
        <f>'BIM Main Item 25-26'!CE62</f>
        <v>0</v>
      </c>
      <c r="BY61" s="23">
        <f>'BIM Main Item 25-26'!CF62</f>
        <v>0</v>
      </c>
      <c r="BZ61" s="23">
        <f>'BIM Main Item 25-26'!CH62</f>
        <v>0</v>
      </c>
      <c r="CA61" s="24">
        <f>'BIM Main Item 25-26'!CI62</f>
        <v>0</v>
      </c>
      <c r="CB61" s="23">
        <f>'BIM Main Item 25-26'!CJ62</f>
        <v>-688</v>
      </c>
      <c r="CC61" s="23">
        <f>'BIM Main Item 25-26'!CK62</f>
        <v>688</v>
      </c>
      <c r="CD61" s="23">
        <f>'BIM Main Item 25-26'!CL62</f>
        <v>0</v>
      </c>
      <c r="CE61" s="23">
        <f>'BIM Main Item 25-26'!CM62</f>
        <v>0</v>
      </c>
      <c r="CF61" s="23">
        <f>'BIM Main Item 25-26'!CO62</f>
        <v>0</v>
      </c>
      <c r="CG61" s="24">
        <f>'BIM Main Item 25-26'!CP62</f>
        <v>0</v>
      </c>
      <c r="CH61" s="23">
        <f>'BIM Main Item 25-26'!CQ62</f>
        <v>0</v>
      </c>
      <c r="CI61" s="23">
        <f>'BIM Main Item 25-26'!CR62</f>
        <v>0</v>
      </c>
      <c r="CJ61" s="23">
        <f>'BIM Main Item 25-26'!CS62</f>
        <v>0</v>
      </c>
      <c r="CK61" s="23">
        <f>'BIM Main Item 25-26'!CT62</f>
        <v>0</v>
      </c>
      <c r="CL61" s="23">
        <f>'BIM Main Item 25-26'!CV62</f>
        <v>0</v>
      </c>
      <c r="CM61" s="24">
        <f>'BIM Main Item 25-26'!CW62</f>
        <v>0</v>
      </c>
      <c r="CN61" s="23">
        <f>'BIM Main Item 25-26'!CX62</f>
        <v>-16</v>
      </c>
      <c r="CO61" s="23">
        <f>'BIM Main Item 25-26'!CY62</f>
        <v>16</v>
      </c>
      <c r="CP61" s="23">
        <f>'BIM Main Item 25-26'!CZ62</f>
        <v>0</v>
      </c>
      <c r="CQ61" s="23">
        <f>'BIM Main Item 25-26'!DA62</f>
        <v>0</v>
      </c>
      <c r="CR61" s="23">
        <f>'BIM Main Item 25-26'!DC62</f>
        <v>0</v>
      </c>
      <c r="CS61" s="24">
        <f>'BIM Main Item 25-26'!DD62</f>
        <v>0</v>
      </c>
      <c r="CT61" s="23">
        <f>'BIM Main Item 25-26'!DE62</f>
        <v>0</v>
      </c>
      <c r="CU61" s="23">
        <f>'BIM Main Item 25-26'!DF62</f>
        <v>0</v>
      </c>
      <c r="CV61" s="23">
        <f>'BIM Main Item 25-26'!DG62</f>
        <v>0</v>
      </c>
      <c r="CW61" s="23">
        <f>'BIM Main Item 25-26'!DH62</f>
        <v>0</v>
      </c>
      <c r="CX61" s="23">
        <f>'BIM Main Item 25-26'!DJ62</f>
        <v>0</v>
      </c>
      <c r="CY61" s="24">
        <f>'BIM Main Item 25-26'!DK62</f>
        <v>0</v>
      </c>
      <c r="CZ61" s="25">
        <f>'BIM Main Item 25-26'!DR62</f>
        <v>-1400</v>
      </c>
      <c r="DA61" s="25">
        <f>'BIM Main Item 25-26'!DS62</f>
        <v>1434</v>
      </c>
      <c r="DB61" s="25">
        <f>'BIM Main Item 25-26'!DT62</f>
        <v>34</v>
      </c>
      <c r="DC61" s="23">
        <f>'BIM Main Item 25-26'!DU62</f>
        <v>23</v>
      </c>
      <c r="DD61" s="25">
        <f>'BIM Main Item 25-26'!DW62</f>
        <v>-8</v>
      </c>
      <c r="DE61" s="23"/>
      <c r="DF61" s="26">
        <f>'BIM Main Item 25-26'!DX62</f>
        <v>123.52941176470588</v>
      </c>
      <c r="DG61" s="27" t="e">
        <f>'BIM Main Item 25-26'!#REF!</f>
        <v>#REF!</v>
      </c>
      <c r="DH61" s="55"/>
      <c r="DI61" s="55"/>
      <c r="DJ61" s="55"/>
      <c r="DK61" s="55"/>
      <c r="DL61" s="55"/>
      <c r="DM61" s="55"/>
      <c r="DN61" s="55"/>
      <c r="DO61" s="55"/>
      <c r="DP61" s="55"/>
      <c r="DQ61" s="55"/>
    </row>
    <row r="62" spans="1:121" hidden="1" x14ac:dyDescent="0.25">
      <c r="A62" s="4">
        <f>'BIM Main Item 25-26'!A63</f>
        <v>62</v>
      </c>
      <c r="B62" s="4">
        <f>'BIM Main Item 25-26'!B63</f>
        <v>16141465</v>
      </c>
      <c r="C62" s="4" t="str">
        <f>'BIM Main Item 25-26'!C63</f>
        <v>Coupling Flange</v>
      </c>
      <c r="D62" s="4"/>
      <c r="E62" s="4" t="e">
        <f>'BIM Main Item 25-26'!#REF!</f>
        <v>#REF!</v>
      </c>
      <c r="F62" s="6" t="e">
        <f>'BIM Main Item 25-26'!#REF!</f>
        <v>#REF!</v>
      </c>
      <c r="G62" s="6" t="e">
        <f>'BIM Main Item 25-26'!#REF!</f>
        <v>#REF!</v>
      </c>
      <c r="H62" s="23">
        <f>'BIM Main Item 25-26'!D63</f>
        <v>0</v>
      </c>
      <c r="I62" s="23">
        <f>'BIM Main Item 25-26'!E63</f>
        <v>0</v>
      </c>
      <c r="J62" s="23">
        <f>'BIM Main Item 25-26'!F63</f>
        <v>0</v>
      </c>
      <c r="K62" s="23">
        <f>'BIM Main Item 25-26'!G63</f>
        <v>0</v>
      </c>
      <c r="L62" s="23">
        <f>'BIM Main Item 25-26'!I63</f>
        <v>0</v>
      </c>
      <c r="M62" s="24">
        <f>'BIM Main Item 25-26'!J63</f>
        <v>0</v>
      </c>
      <c r="N62" s="23">
        <f>'BIM Main Item 25-26'!K63</f>
        <v>-4</v>
      </c>
      <c r="O62" s="23">
        <f>'BIM Main Item 25-26'!L63</f>
        <v>6</v>
      </c>
      <c r="P62" s="23">
        <f>'BIM Main Item 25-26'!M63</f>
        <v>2</v>
      </c>
      <c r="Q62" s="23">
        <f>'BIM Main Item 25-26'!N63</f>
        <v>4</v>
      </c>
      <c r="R62" s="23">
        <f>'BIM Main Item 25-26'!P63</f>
        <v>-2</v>
      </c>
      <c r="S62" s="24">
        <f>'BIM Main Item 25-26'!Q63</f>
        <v>0</v>
      </c>
      <c r="T62" s="23">
        <f>'BIM Main Item 25-26'!R63</f>
        <v>0</v>
      </c>
      <c r="U62" s="23">
        <f>'BIM Main Item 25-26'!S63</f>
        <v>0</v>
      </c>
      <c r="V62" s="23">
        <f>'BIM Main Item 25-26'!T63</f>
        <v>0</v>
      </c>
      <c r="W62" s="23">
        <f>'BIM Main Item 25-26'!U63</f>
        <v>0</v>
      </c>
      <c r="X62" s="23">
        <f>'BIM Main Item 25-26'!W63</f>
        <v>0</v>
      </c>
      <c r="Y62" s="24">
        <f>'BIM Main Item 25-26'!X63</f>
        <v>0</v>
      </c>
      <c r="Z62" s="23">
        <f>'BIM Main Item 25-26'!Y63</f>
        <v>-9</v>
      </c>
      <c r="AA62" s="23">
        <f>'BIM Main Item 25-26'!Z63</f>
        <v>8</v>
      </c>
      <c r="AB62" s="23">
        <f>'BIM Main Item 25-26'!AA63</f>
        <v>-1</v>
      </c>
      <c r="AC62" s="23">
        <f>'BIM Main Item 25-26'!AB63</f>
        <v>41</v>
      </c>
      <c r="AD62" s="23">
        <f>'BIM Main Item 25-26'!AD63</f>
        <v>-42</v>
      </c>
      <c r="AE62" s="24">
        <f>'BIM Main Item 25-26'!AE63</f>
        <v>0</v>
      </c>
      <c r="AF62" s="23">
        <f>'BIM Main Item 25-26'!AF63</f>
        <v>0</v>
      </c>
      <c r="AG62" s="23">
        <f>'BIM Main Item 25-26'!AG63</f>
        <v>0</v>
      </c>
      <c r="AH62" s="23">
        <f>'BIM Main Item 25-26'!AH63</f>
        <v>0</v>
      </c>
      <c r="AI62" s="23">
        <f>'BIM Main Item 25-26'!AI63</f>
        <v>2</v>
      </c>
      <c r="AJ62" s="23">
        <f>'BIM Main Item 25-26'!AK63</f>
        <v>-2</v>
      </c>
      <c r="AK62" s="24">
        <f>'BIM Main Item 25-26'!AL63</f>
        <v>0</v>
      </c>
      <c r="AL62" s="23">
        <f>'BIM Main Item 25-26'!AM63</f>
        <v>0</v>
      </c>
      <c r="AM62" s="23">
        <f>'BIM Main Item 25-26'!AN63</f>
        <v>0</v>
      </c>
      <c r="AN62" s="23">
        <f>'BIM Main Item 25-26'!AO63</f>
        <v>0</v>
      </c>
      <c r="AO62" s="23">
        <f>'BIM Main Item 25-26'!AP63</f>
        <v>0</v>
      </c>
      <c r="AP62" s="23">
        <f>'BIM Main Item 25-26'!AR63</f>
        <v>0</v>
      </c>
      <c r="AQ62" s="24">
        <f>'BIM Main Item 25-26'!AS63</f>
        <v>0</v>
      </c>
      <c r="AR62" s="23">
        <f>'BIM Main Item 25-26'!AT63</f>
        <v>-30</v>
      </c>
      <c r="AS62" s="23">
        <f>'BIM Main Item 25-26'!AU63</f>
        <v>10</v>
      </c>
      <c r="AT62" s="23">
        <f>'BIM Main Item 25-26'!AV63</f>
        <v>-20</v>
      </c>
      <c r="AU62" s="23">
        <f>'BIM Main Item 25-26'!AW63</f>
        <v>0</v>
      </c>
      <c r="AV62" s="23">
        <f>'BIM Main Item 25-26'!AY63</f>
        <v>-20</v>
      </c>
      <c r="AW62" s="24">
        <f>'BIM Main Item 25-26'!AZ63</f>
        <v>0</v>
      </c>
      <c r="AX62" s="23">
        <f>'BIM Main Item 25-26'!BA63</f>
        <v>-20</v>
      </c>
      <c r="AY62" s="23">
        <f>'BIM Main Item 25-26'!BB63</f>
        <v>0</v>
      </c>
      <c r="AZ62" s="23">
        <f>'BIM Main Item 25-26'!BC63</f>
        <v>-20</v>
      </c>
      <c r="BA62" s="23">
        <f>'BIM Main Item 25-26'!BD63</f>
        <v>0</v>
      </c>
      <c r="BB62" s="23">
        <f>'BIM Main Item 25-26'!BF63</f>
        <v>-20</v>
      </c>
      <c r="BC62" s="24">
        <f>'BIM Main Item 25-26'!BG63</f>
        <v>0</v>
      </c>
      <c r="BD62" s="23">
        <f>'BIM Main Item 25-26'!BH63</f>
        <v>-32</v>
      </c>
      <c r="BE62" s="23">
        <f>'BIM Main Item 25-26'!BI63</f>
        <v>14</v>
      </c>
      <c r="BF62" s="23">
        <f>'BIM Main Item 25-26'!BJ63</f>
        <v>-18</v>
      </c>
      <c r="BG62" s="23">
        <f>'BIM Main Item 25-26'!BK63</f>
        <v>0</v>
      </c>
      <c r="BH62" s="23">
        <f>'BIM Main Item 25-26'!BM63</f>
        <v>-18</v>
      </c>
      <c r="BI62" s="24">
        <f>'BIM Main Item 25-26'!BN63</f>
        <v>0</v>
      </c>
      <c r="BJ62" s="23">
        <f>'BIM Main Item 25-26'!BO63</f>
        <v>-2</v>
      </c>
      <c r="BK62" s="23">
        <f>'BIM Main Item 25-26'!BP63</f>
        <v>2</v>
      </c>
      <c r="BL62" s="23">
        <f>'BIM Main Item 25-26'!BQ63</f>
        <v>0</v>
      </c>
      <c r="BM62" s="23">
        <f>'BIM Main Item 25-26'!BR63</f>
        <v>0</v>
      </c>
      <c r="BN62" s="23">
        <f>'BIM Main Item 25-26'!BT63</f>
        <v>0</v>
      </c>
      <c r="BO62" s="24">
        <f>'BIM Main Item 25-26'!BU63</f>
        <v>0</v>
      </c>
      <c r="BP62" s="23">
        <f>'BIM Main Item 25-26'!BV63</f>
        <v>0</v>
      </c>
      <c r="BQ62" s="23">
        <f>'BIM Main Item 25-26'!BW63</f>
        <v>0</v>
      </c>
      <c r="BR62" s="23">
        <f>'BIM Main Item 25-26'!BX63</f>
        <v>0</v>
      </c>
      <c r="BS62" s="23">
        <f>'BIM Main Item 25-26'!BY63</f>
        <v>0</v>
      </c>
      <c r="BT62" s="23">
        <f>'BIM Main Item 25-26'!CA63</f>
        <v>0</v>
      </c>
      <c r="BU62" s="24">
        <f>'BIM Main Item 25-26'!CB63</f>
        <v>0</v>
      </c>
      <c r="BV62" s="23">
        <f>'BIM Main Item 25-26'!CC63</f>
        <v>0</v>
      </c>
      <c r="BW62" s="23">
        <f>'BIM Main Item 25-26'!CD63</f>
        <v>0</v>
      </c>
      <c r="BX62" s="23">
        <f>'BIM Main Item 25-26'!CE63</f>
        <v>0</v>
      </c>
      <c r="BY62" s="23">
        <f>'BIM Main Item 25-26'!CF63</f>
        <v>0</v>
      </c>
      <c r="BZ62" s="23">
        <f>'BIM Main Item 25-26'!CH63</f>
        <v>0</v>
      </c>
      <c r="CA62" s="24">
        <f>'BIM Main Item 25-26'!CI63</f>
        <v>0</v>
      </c>
      <c r="CB62" s="23">
        <f>'BIM Main Item 25-26'!CJ63</f>
        <v>-112</v>
      </c>
      <c r="CC62" s="23">
        <f>'BIM Main Item 25-26'!CK63</f>
        <v>76</v>
      </c>
      <c r="CD62" s="23">
        <f>'BIM Main Item 25-26'!CL63</f>
        <v>-36</v>
      </c>
      <c r="CE62" s="23">
        <f>'BIM Main Item 25-26'!CM63</f>
        <v>0</v>
      </c>
      <c r="CF62" s="23">
        <f>'BIM Main Item 25-26'!CO63</f>
        <v>-36</v>
      </c>
      <c r="CG62" s="24">
        <f>'BIM Main Item 25-26'!CP63</f>
        <v>0</v>
      </c>
      <c r="CH62" s="23">
        <f>'BIM Main Item 25-26'!CQ63</f>
        <v>0</v>
      </c>
      <c r="CI62" s="23">
        <f>'BIM Main Item 25-26'!CR63</f>
        <v>0</v>
      </c>
      <c r="CJ62" s="23">
        <f>'BIM Main Item 25-26'!CS63</f>
        <v>0</v>
      </c>
      <c r="CK62" s="23">
        <f>'BIM Main Item 25-26'!CT63</f>
        <v>0</v>
      </c>
      <c r="CL62" s="23">
        <f>'BIM Main Item 25-26'!CV63</f>
        <v>0</v>
      </c>
      <c r="CM62" s="24">
        <f>'BIM Main Item 25-26'!CW63</f>
        <v>0</v>
      </c>
      <c r="CN62" s="23">
        <f>'BIM Main Item 25-26'!CX63</f>
        <v>0</v>
      </c>
      <c r="CO62" s="23">
        <f>'BIM Main Item 25-26'!CY63</f>
        <v>0</v>
      </c>
      <c r="CP62" s="23">
        <f>'BIM Main Item 25-26'!CZ63</f>
        <v>0</v>
      </c>
      <c r="CQ62" s="23">
        <f>'BIM Main Item 25-26'!DA63</f>
        <v>0</v>
      </c>
      <c r="CR62" s="23">
        <f>'BIM Main Item 25-26'!DC63</f>
        <v>0</v>
      </c>
      <c r="CS62" s="24">
        <f>'BIM Main Item 25-26'!DD63</f>
        <v>0</v>
      </c>
      <c r="CT62" s="23">
        <f>'BIM Main Item 25-26'!DE63</f>
        <v>0</v>
      </c>
      <c r="CU62" s="23">
        <f>'BIM Main Item 25-26'!DF63</f>
        <v>0</v>
      </c>
      <c r="CV62" s="23">
        <f>'BIM Main Item 25-26'!DG63</f>
        <v>0</v>
      </c>
      <c r="CW62" s="23">
        <f>'BIM Main Item 25-26'!DH63</f>
        <v>0</v>
      </c>
      <c r="CX62" s="23">
        <f>'BIM Main Item 25-26'!DJ63</f>
        <v>0</v>
      </c>
      <c r="CY62" s="24">
        <f>'BIM Main Item 25-26'!DK63</f>
        <v>0</v>
      </c>
      <c r="CZ62" s="25">
        <f>'BIM Main Item 25-26'!DR63</f>
        <v>-209</v>
      </c>
      <c r="DA62" s="25">
        <f>'BIM Main Item 25-26'!DS63</f>
        <v>116</v>
      </c>
      <c r="DB62" s="25">
        <f>'BIM Main Item 25-26'!DT63</f>
        <v>-93</v>
      </c>
      <c r="DC62" s="23">
        <f>'BIM Main Item 25-26'!DU63</f>
        <v>47</v>
      </c>
      <c r="DD62" s="25">
        <f>'BIM Main Item 25-26'!DW63</f>
        <v>-140</v>
      </c>
      <c r="DE62" s="23"/>
      <c r="DF62" s="26">
        <f>'BIM Main Item 25-26'!DX63</f>
        <v>-50.537634408602152</v>
      </c>
      <c r="DG62" s="27" t="e">
        <f>'BIM Main Item 25-26'!#REF!</f>
        <v>#REF!</v>
      </c>
      <c r="DH62" s="55"/>
      <c r="DI62" s="55"/>
      <c r="DJ62" s="55"/>
      <c r="DK62" s="55"/>
      <c r="DL62" s="55"/>
      <c r="DM62" s="55"/>
      <c r="DN62" s="55"/>
      <c r="DO62" s="55"/>
      <c r="DP62" s="55"/>
      <c r="DQ62" s="55"/>
    </row>
    <row r="63" spans="1:121" hidden="1" x14ac:dyDescent="0.25">
      <c r="A63" s="4">
        <f>'BIM Main Item 25-26'!A64</f>
        <v>63</v>
      </c>
      <c r="B63" s="4">
        <f>'BIM Main Item 25-26'!B64</f>
        <v>16141842</v>
      </c>
      <c r="C63" s="4" t="str">
        <f>'BIM Main Item 25-26'!C64</f>
        <v>Shaft Drive</v>
      </c>
      <c r="D63" s="4"/>
      <c r="E63" s="4" t="e">
        <f>'BIM Main Item 25-26'!#REF!</f>
        <v>#REF!</v>
      </c>
      <c r="F63" s="6" t="e">
        <f>'BIM Main Item 25-26'!#REF!</f>
        <v>#REF!</v>
      </c>
      <c r="G63" s="6" t="e">
        <f>'BIM Main Item 25-26'!#REF!</f>
        <v>#REF!</v>
      </c>
      <c r="H63" s="23">
        <f>'BIM Main Item 25-26'!D64</f>
        <v>3</v>
      </c>
      <c r="I63" s="23">
        <f>'BIM Main Item 25-26'!E64</f>
        <v>5</v>
      </c>
      <c r="J63" s="23">
        <f>'BIM Main Item 25-26'!F64</f>
        <v>8</v>
      </c>
      <c r="K63" s="23">
        <f>'BIM Main Item 25-26'!G64</f>
        <v>0</v>
      </c>
      <c r="L63" s="23">
        <f>'BIM Main Item 25-26'!I64</f>
        <v>8</v>
      </c>
      <c r="M63" s="24">
        <f>'BIM Main Item 25-26'!J64</f>
        <v>0</v>
      </c>
      <c r="N63" s="23">
        <f>'BIM Main Item 25-26'!K64</f>
        <v>0</v>
      </c>
      <c r="O63" s="23">
        <f>'BIM Main Item 25-26'!L64</f>
        <v>0</v>
      </c>
      <c r="P63" s="23">
        <f>'BIM Main Item 25-26'!M64</f>
        <v>0</v>
      </c>
      <c r="Q63" s="23">
        <f>'BIM Main Item 25-26'!N64</f>
        <v>0</v>
      </c>
      <c r="R63" s="23">
        <f>'BIM Main Item 25-26'!P64</f>
        <v>0</v>
      </c>
      <c r="S63" s="24">
        <f>'BIM Main Item 25-26'!Q64</f>
        <v>0</v>
      </c>
      <c r="T63" s="23">
        <f>'BIM Main Item 25-26'!R64</f>
        <v>0</v>
      </c>
      <c r="U63" s="23">
        <f>'BIM Main Item 25-26'!S64</f>
        <v>0</v>
      </c>
      <c r="V63" s="23">
        <f>'BIM Main Item 25-26'!T64</f>
        <v>0</v>
      </c>
      <c r="W63" s="23">
        <f>'BIM Main Item 25-26'!U64</f>
        <v>0</v>
      </c>
      <c r="X63" s="23">
        <f>'BIM Main Item 25-26'!W64</f>
        <v>0</v>
      </c>
      <c r="Y63" s="24">
        <f>'BIM Main Item 25-26'!X64</f>
        <v>0</v>
      </c>
      <c r="Z63" s="23">
        <f>'BIM Main Item 25-26'!Y64</f>
        <v>0</v>
      </c>
      <c r="AA63" s="23">
        <f>'BIM Main Item 25-26'!Z64</f>
        <v>0</v>
      </c>
      <c r="AB63" s="23">
        <f>'BIM Main Item 25-26'!AA64</f>
        <v>0</v>
      </c>
      <c r="AC63" s="23">
        <f>'BIM Main Item 25-26'!AB64</f>
        <v>0</v>
      </c>
      <c r="AD63" s="23">
        <f>'BIM Main Item 25-26'!AD64</f>
        <v>0</v>
      </c>
      <c r="AE63" s="24">
        <f>'BIM Main Item 25-26'!AE64</f>
        <v>0</v>
      </c>
      <c r="AF63" s="23">
        <f>'BIM Main Item 25-26'!AF64</f>
        <v>0</v>
      </c>
      <c r="AG63" s="23">
        <f>'BIM Main Item 25-26'!AG64</f>
        <v>0</v>
      </c>
      <c r="AH63" s="23">
        <f>'BIM Main Item 25-26'!AH64</f>
        <v>0</v>
      </c>
      <c r="AI63" s="23">
        <f>'BIM Main Item 25-26'!AI64</f>
        <v>0</v>
      </c>
      <c r="AJ63" s="23">
        <f>'BIM Main Item 25-26'!AK64</f>
        <v>0</v>
      </c>
      <c r="AK63" s="24">
        <f>'BIM Main Item 25-26'!AL64</f>
        <v>0</v>
      </c>
      <c r="AL63" s="23">
        <f>'BIM Main Item 25-26'!AM64</f>
        <v>0</v>
      </c>
      <c r="AM63" s="23">
        <f>'BIM Main Item 25-26'!AN64</f>
        <v>0</v>
      </c>
      <c r="AN63" s="23">
        <f>'BIM Main Item 25-26'!AO64</f>
        <v>0</v>
      </c>
      <c r="AO63" s="23">
        <f>'BIM Main Item 25-26'!AP64</f>
        <v>0</v>
      </c>
      <c r="AP63" s="23">
        <f>'BIM Main Item 25-26'!AR64</f>
        <v>0</v>
      </c>
      <c r="AQ63" s="24">
        <f>'BIM Main Item 25-26'!AS64</f>
        <v>0</v>
      </c>
      <c r="AR63" s="23">
        <f>'BIM Main Item 25-26'!AT64</f>
        <v>0</v>
      </c>
      <c r="AS63" s="23">
        <f>'BIM Main Item 25-26'!AU64</f>
        <v>0</v>
      </c>
      <c r="AT63" s="23">
        <f>'BIM Main Item 25-26'!AV64</f>
        <v>0</v>
      </c>
      <c r="AU63" s="23">
        <f>'BIM Main Item 25-26'!AW64</f>
        <v>0</v>
      </c>
      <c r="AV63" s="23">
        <f>'BIM Main Item 25-26'!AY64</f>
        <v>0</v>
      </c>
      <c r="AW63" s="24">
        <f>'BIM Main Item 25-26'!AZ64</f>
        <v>0</v>
      </c>
      <c r="AX63" s="23">
        <f>'BIM Main Item 25-26'!BA64</f>
        <v>0</v>
      </c>
      <c r="AY63" s="23">
        <f>'BIM Main Item 25-26'!BB64</f>
        <v>0</v>
      </c>
      <c r="AZ63" s="23">
        <f>'BIM Main Item 25-26'!BC64</f>
        <v>0</v>
      </c>
      <c r="BA63" s="23">
        <f>'BIM Main Item 25-26'!BD64</f>
        <v>0</v>
      </c>
      <c r="BB63" s="23">
        <f>'BIM Main Item 25-26'!BF64</f>
        <v>0</v>
      </c>
      <c r="BC63" s="24">
        <f>'BIM Main Item 25-26'!BG64</f>
        <v>0</v>
      </c>
      <c r="BD63" s="23">
        <f>'BIM Main Item 25-26'!BH64</f>
        <v>0</v>
      </c>
      <c r="BE63" s="23">
        <f>'BIM Main Item 25-26'!BI64</f>
        <v>0</v>
      </c>
      <c r="BF63" s="23">
        <f>'BIM Main Item 25-26'!BJ64</f>
        <v>0</v>
      </c>
      <c r="BG63" s="23">
        <f>'BIM Main Item 25-26'!BK64</f>
        <v>0</v>
      </c>
      <c r="BH63" s="23">
        <f>'BIM Main Item 25-26'!BM64</f>
        <v>0</v>
      </c>
      <c r="BI63" s="24">
        <f>'BIM Main Item 25-26'!BN64</f>
        <v>0</v>
      </c>
      <c r="BJ63" s="23">
        <f>'BIM Main Item 25-26'!BO64</f>
        <v>0</v>
      </c>
      <c r="BK63" s="23">
        <f>'BIM Main Item 25-26'!BP64</f>
        <v>0</v>
      </c>
      <c r="BL63" s="23">
        <f>'BIM Main Item 25-26'!BQ64</f>
        <v>0</v>
      </c>
      <c r="BM63" s="23">
        <f>'BIM Main Item 25-26'!BR64</f>
        <v>0</v>
      </c>
      <c r="BN63" s="23">
        <f>'BIM Main Item 25-26'!BT64</f>
        <v>0</v>
      </c>
      <c r="BO63" s="24">
        <f>'BIM Main Item 25-26'!BU64</f>
        <v>0</v>
      </c>
      <c r="BP63" s="23">
        <f>'BIM Main Item 25-26'!BV64</f>
        <v>0</v>
      </c>
      <c r="BQ63" s="23">
        <f>'BIM Main Item 25-26'!BW64</f>
        <v>0</v>
      </c>
      <c r="BR63" s="23">
        <f>'BIM Main Item 25-26'!BX64</f>
        <v>0</v>
      </c>
      <c r="BS63" s="23">
        <f>'BIM Main Item 25-26'!BY64</f>
        <v>0</v>
      </c>
      <c r="BT63" s="23">
        <f>'BIM Main Item 25-26'!CA64</f>
        <v>0</v>
      </c>
      <c r="BU63" s="24">
        <f>'BIM Main Item 25-26'!CB64</f>
        <v>0</v>
      </c>
      <c r="BV63" s="23">
        <f>'BIM Main Item 25-26'!CC64</f>
        <v>0</v>
      </c>
      <c r="BW63" s="23">
        <f>'BIM Main Item 25-26'!CD64</f>
        <v>0</v>
      </c>
      <c r="BX63" s="23">
        <f>'BIM Main Item 25-26'!CE64</f>
        <v>0</v>
      </c>
      <c r="BY63" s="23">
        <f>'BIM Main Item 25-26'!CF64</f>
        <v>0</v>
      </c>
      <c r="BZ63" s="23">
        <f>'BIM Main Item 25-26'!CH64</f>
        <v>0</v>
      </c>
      <c r="CA63" s="24">
        <f>'BIM Main Item 25-26'!CI64</f>
        <v>0</v>
      </c>
      <c r="CB63" s="23">
        <f>'BIM Main Item 25-26'!CJ64</f>
        <v>0</v>
      </c>
      <c r="CC63" s="23">
        <f>'BIM Main Item 25-26'!CK64</f>
        <v>0</v>
      </c>
      <c r="CD63" s="23">
        <f>'BIM Main Item 25-26'!CL64</f>
        <v>0</v>
      </c>
      <c r="CE63" s="23">
        <f>'BIM Main Item 25-26'!CM64</f>
        <v>0</v>
      </c>
      <c r="CF63" s="23">
        <f>'BIM Main Item 25-26'!CO64</f>
        <v>0</v>
      </c>
      <c r="CG63" s="24">
        <f>'BIM Main Item 25-26'!CP64</f>
        <v>0</v>
      </c>
      <c r="CH63" s="23">
        <f>'BIM Main Item 25-26'!CQ64</f>
        <v>0</v>
      </c>
      <c r="CI63" s="23">
        <f>'BIM Main Item 25-26'!CR64</f>
        <v>0</v>
      </c>
      <c r="CJ63" s="23">
        <f>'BIM Main Item 25-26'!CS64</f>
        <v>0</v>
      </c>
      <c r="CK63" s="23">
        <f>'BIM Main Item 25-26'!CT64</f>
        <v>0</v>
      </c>
      <c r="CL63" s="23">
        <f>'BIM Main Item 25-26'!CV64</f>
        <v>0</v>
      </c>
      <c r="CM63" s="24">
        <f>'BIM Main Item 25-26'!CW64</f>
        <v>0</v>
      </c>
      <c r="CN63" s="23">
        <f>'BIM Main Item 25-26'!CX64</f>
        <v>0</v>
      </c>
      <c r="CO63" s="23">
        <f>'BIM Main Item 25-26'!CY64</f>
        <v>0</v>
      </c>
      <c r="CP63" s="23">
        <f>'BIM Main Item 25-26'!CZ64</f>
        <v>0</v>
      </c>
      <c r="CQ63" s="23">
        <f>'BIM Main Item 25-26'!DA64</f>
        <v>0</v>
      </c>
      <c r="CR63" s="23">
        <f>'BIM Main Item 25-26'!DC64</f>
        <v>0</v>
      </c>
      <c r="CS63" s="24">
        <f>'BIM Main Item 25-26'!DD64</f>
        <v>0</v>
      </c>
      <c r="CT63" s="23">
        <f>'BIM Main Item 25-26'!DE64</f>
        <v>0</v>
      </c>
      <c r="CU63" s="23">
        <f>'BIM Main Item 25-26'!DF64</f>
        <v>0</v>
      </c>
      <c r="CV63" s="23">
        <f>'BIM Main Item 25-26'!DG64</f>
        <v>0</v>
      </c>
      <c r="CW63" s="23">
        <f>'BIM Main Item 25-26'!DH64</f>
        <v>0</v>
      </c>
      <c r="CX63" s="23">
        <f>'BIM Main Item 25-26'!DJ64</f>
        <v>0</v>
      </c>
      <c r="CY63" s="24">
        <f>'BIM Main Item 25-26'!DK64</f>
        <v>0</v>
      </c>
      <c r="CZ63" s="25">
        <f>'BIM Main Item 25-26'!DR64</f>
        <v>3</v>
      </c>
      <c r="DA63" s="25">
        <f>'BIM Main Item 25-26'!DS64</f>
        <v>5</v>
      </c>
      <c r="DB63" s="25">
        <f>'BIM Main Item 25-26'!DT64</f>
        <v>8</v>
      </c>
      <c r="DC63" s="23">
        <f>'BIM Main Item 25-26'!DU64</f>
        <v>0</v>
      </c>
      <c r="DD63" s="25">
        <f>'BIM Main Item 25-26'!DW64</f>
        <v>8</v>
      </c>
      <c r="DE63" s="23"/>
      <c r="DF63" s="26">
        <f>'BIM Main Item 25-26'!DX64</f>
        <v>0</v>
      </c>
      <c r="DG63" s="27" t="e">
        <f>'BIM Main Item 25-26'!#REF!</f>
        <v>#REF!</v>
      </c>
      <c r="DH63" s="55"/>
      <c r="DI63" s="55"/>
      <c r="DJ63" s="55"/>
      <c r="DK63" s="55"/>
      <c r="DL63" s="55"/>
      <c r="DM63" s="55"/>
      <c r="DN63" s="55"/>
      <c r="DO63" s="55"/>
      <c r="DP63" s="55"/>
      <c r="DQ63" s="55"/>
    </row>
    <row r="64" spans="1:121" hidden="1" x14ac:dyDescent="0.25">
      <c r="A64" s="4">
        <f>'BIM Main Item 25-26'!A65</f>
        <v>64</v>
      </c>
      <c r="B64" s="4">
        <f>'BIM Main Item 25-26'!B65</f>
        <v>16150030</v>
      </c>
      <c r="C64" s="4" t="str">
        <f>'BIM Main Item 25-26'!C65</f>
        <v>Main Bearing Upper Inter</v>
      </c>
      <c r="D64" s="4"/>
      <c r="E64" s="4" t="e">
        <f>'BIM Main Item 25-26'!#REF!</f>
        <v>#REF!</v>
      </c>
      <c r="F64" s="6" t="e">
        <f>'BIM Main Item 25-26'!#REF!</f>
        <v>#REF!</v>
      </c>
      <c r="G64" s="6" t="e">
        <f>'BIM Main Item 25-26'!#REF!</f>
        <v>#REF!</v>
      </c>
      <c r="H64" s="23">
        <f>'BIM Main Item 25-26'!D65</f>
        <v>0</v>
      </c>
      <c r="I64" s="23">
        <f>'BIM Main Item 25-26'!E65</f>
        <v>0</v>
      </c>
      <c r="J64" s="23">
        <f>'BIM Main Item 25-26'!F65</f>
        <v>0</v>
      </c>
      <c r="K64" s="23">
        <f>'BIM Main Item 25-26'!G65</f>
        <v>0</v>
      </c>
      <c r="L64" s="23">
        <f>'BIM Main Item 25-26'!I65</f>
        <v>0</v>
      </c>
      <c r="M64" s="24">
        <f>'BIM Main Item 25-26'!J65</f>
        <v>0</v>
      </c>
      <c r="N64" s="23">
        <f>'BIM Main Item 25-26'!K65</f>
        <v>-7</v>
      </c>
      <c r="O64" s="23">
        <f>'BIM Main Item 25-26'!L65</f>
        <v>18</v>
      </c>
      <c r="P64" s="23">
        <f>'BIM Main Item 25-26'!M65</f>
        <v>11</v>
      </c>
      <c r="Q64" s="23">
        <f>'BIM Main Item 25-26'!N65</f>
        <v>11</v>
      </c>
      <c r="R64" s="23">
        <f>'BIM Main Item 25-26'!P65</f>
        <v>0</v>
      </c>
      <c r="S64" s="24">
        <f>'BIM Main Item 25-26'!Q65</f>
        <v>0</v>
      </c>
      <c r="T64" s="23">
        <f>'BIM Main Item 25-26'!R65</f>
        <v>0</v>
      </c>
      <c r="U64" s="23">
        <f>'BIM Main Item 25-26'!S65</f>
        <v>16</v>
      </c>
      <c r="V64" s="23">
        <f>'BIM Main Item 25-26'!T65</f>
        <v>16</v>
      </c>
      <c r="W64" s="23">
        <f>'BIM Main Item 25-26'!U65</f>
        <v>16</v>
      </c>
      <c r="X64" s="23">
        <f>'BIM Main Item 25-26'!W65</f>
        <v>0</v>
      </c>
      <c r="Y64" s="24">
        <f>'BIM Main Item 25-26'!X65</f>
        <v>0</v>
      </c>
      <c r="Z64" s="23">
        <f>'BIM Main Item 25-26'!Y65</f>
        <v>-30</v>
      </c>
      <c r="AA64" s="23">
        <f>'BIM Main Item 25-26'!Z65</f>
        <v>288</v>
      </c>
      <c r="AB64" s="23">
        <f>'BIM Main Item 25-26'!AA65</f>
        <v>258</v>
      </c>
      <c r="AC64" s="23">
        <f>'BIM Main Item 25-26'!AB65</f>
        <v>10</v>
      </c>
      <c r="AD64" s="23">
        <f>'BIM Main Item 25-26'!AD65</f>
        <v>217</v>
      </c>
      <c r="AE64" s="24">
        <f>'BIM Main Item 25-26'!AE65</f>
        <v>0</v>
      </c>
      <c r="AF64" s="23">
        <f>'BIM Main Item 25-26'!AF65</f>
        <v>0</v>
      </c>
      <c r="AG64" s="23">
        <f>'BIM Main Item 25-26'!AG65</f>
        <v>0</v>
      </c>
      <c r="AH64" s="23">
        <f>'BIM Main Item 25-26'!AH65</f>
        <v>0</v>
      </c>
      <c r="AI64" s="23">
        <f>'BIM Main Item 25-26'!AI65</f>
        <v>0</v>
      </c>
      <c r="AJ64" s="23">
        <f>'BIM Main Item 25-26'!AK65</f>
        <v>0</v>
      </c>
      <c r="AK64" s="24">
        <f>'BIM Main Item 25-26'!AL65</f>
        <v>0</v>
      </c>
      <c r="AL64" s="23">
        <f>'BIM Main Item 25-26'!AM65</f>
        <v>0</v>
      </c>
      <c r="AM64" s="23">
        <f>'BIM Main Item 25-26'!AN65</f>
        <v>0</v>
      </c>
      <c r="AN64" s="23">
        <f>'BIM Main Item 25-26'!AO65</f>
        <v>0</v>
      </c>
      <c r="AO64" s="23">
        <f>'BIM Main Item 25-26'!AP65</f>
        <v>0</v>
      </c>
      <c r="AP64" s="23">
        <f>'BIM Main Item 25-26'!AR65</f>
        <v>0</v>
      </c>
      <c r="AQ64" s="24">
        <f>'BIM Main Item 25-26'!AS65</f>
        <v>0</v>
      </c>
      <c r="AR64" s="23">
        <f>'BIM Main Item 25-26'!AT65</f>
        <v>0</v>
      </c>
      <c r="AS64" s="23">
        <f>'BIM Main Item 25-26'!AU65</f>
        <v>261</v>
      </c>
      <c r="AT64" s="23">
        <f>'BIM Main Item 25-26'!AV65</f>
        <v>261</v>
      </c>
      <c r="AU64" s="23">
        <f>'BIM Main Item 25-26'!AW65</f>
        <v>59</v>
      </c>
      <c r="AV64" s="23">
        <f>'BIM Main Item 25-26'!AY65</f>
        <v>202</v>
      </c>
      <c r="AW64" s="24">
        <f>'BIM Main Item 25-26'!AZ65</f>
        <v>0</v>
      </c>
      <c r="AX64" s="23">
        <f>'BIM Main Item 25-26'!BA65</f>
        <v>0</v>
      </c>
      <c r="AY64" s="23">
        <f>'BIM Main Item 25-26'!BB65</f>
        <v>0</v>
      </c>
      <c r="AZ64" s="23">
        <f>'BIM Main Item 25-26'!BC65</f>
        <v>0</v>
      </c>
      <c r="BA64" s="23">
        <f>'BIM Main Item 25-26'!BD65</f>
        <v>0</v>
      </c>
      <c r="BB64" s="23">
        <f>'BIM Main Item 25-26'!BF65</f>
        <v>0</v>
      </c>
      <c r="BC64" s="24">
        <f>'BIM Main Item 25-26'!BG65</f>
        <v>0</v>
      </c>
      <c r="BD64" s="23">
        <f>'BIM Main Item 25-26'!BH65</f>
        <v>-22</v>
      </c>
      <c r="BE64" s="23">
        <f>'BIM Main Item 25-26'!BI65</f>
        <v>113</v>
      </c>
      <c r="BF64" s="23">
        <f>'BIM Main Item 25-26'!BJ65</f>
        <v>91</v>
      </c>
      <c r="BG64" s="23">
        <f>'BIM Main Item 25-26'!BK65</f>
        <v>50</v>
      </c>
      <c r="BH64" s="23">
        <f>'BIM Main Item 25-26'!BM65</f>
        <v>41</v>
      </c>
      <c r="BI64" s="24">
        <f>'BIM Main Item 25-26'!BN65</f>
        <v>0</v>
      </c>
      <c r="BJ64" s="23">
        <f>'BIM Main Item 25-26'!BO65</f>
        <v>0</v>
      </c>
      <c r="BK64" s="23">
        <f>'BIM Main Item 25-26'!BP65</f>
        <v>11</v>
      </c>
      <c r="BL64" s="23">
        <f>'BIM Main Item 25-26'!BQ65</f>
        <v>11</v>
      </c>
      <c r="BM64" s="23">
        <f>'BIM Main Item 25-26'!BR65</f>
        <v>22</v>
      </c>
      <c r="BN64" s="23">
        <f>'BIM Main Item 25-26'!BT65</f>
        <v>-11</v>
      </c>
      <c r="BO64" s="24">
        <f>'BIM Main Item 25-26'!BU65</f>
        <v>0</v>
      </c>
      <c r="BP64" s="23">
        <f>'BIM Main Item 25-26'!BV65</f>
        <v>0</v>
      </c>
      <c r="BQ64" s="23">
        <f>'BIM Main Item 25-26'!BW65</f>
        <v>24</v>
      </c>
      <c r="BR64" s="23">
        <f>'BIM Main Item 25-26'!BX65</f>
        <v>24</v>
      </c>
      <c r="BS64" s="23">
        <f>'BIM Main Item 25-26'!BY65</f>
        <v>24</v>
      </c>
      <c r="BT64" s="23">
        <f>'BIM Main Item 25-26'!CA65</f>
        <v>0</v>
      </c>
      <c r="BU64" s="24">
        <f>'BIM Main Item 25-26'!CB65</f>
        <v>0</v>
      </c>
      <c r="BV64" s="23">
        <f>'BIM Main Item 25-26'!CC65</f>
        <v>0</v>
      </c>
      <c r="BW64" s="23">
        <f>'BIM Main Item 25-26'!CD65</f>
        <v>12</v>
      </c>
      <c r="BX64" s="23">
        <f>'BIM Main Item 25-26'!CE65</f>
        <v>12</v>
      </c>
      <c r="BY64" s="23">
        <f>'BIM Main Item 25-26'!CF65</f>
        <v>12</v>
      </c>
      <c r="BZ64" s="23">
        <f>'BIM Main Item 25-26'!CH65</f>
        <v>0</v>
      </c>
      <c r="CA64" s="24">
        <f>'BIM Main Item 25-26'!CI65</f>
        <v>0</v>
      </c>
      <c r="CB64" s="23">
        <f>'BIM Main Item 25-26'!CJ65</f>
        <v>0</v>
      </c>
      <c r="CC64" s="23">
        <f>'BIM Main Item 25-26'!CK65</f>
        <v>0</v>
      </c>
      <c r="CD64" s="23">
        <f>'BIM Main Item 25-26'!CL65</f>
        <v>0</v>
      </c>
      <c r="CE64" s="23">
        <f>'BIM Main Item 25-26'!CM65</f>
        <v>0</v>
      </c>
      <c r="CF64" s="23">
        <f>'BIM Main Item 25-26'!CO65</f>
        <v>0</v>
      </c>
      <c r="CG64" s="24">
        <f>'BIM Main Item 25-26'!CP65</f>
        <v>0</v>
      </c>
      <c r="CH64" s="23">
        <f>'BIM Main Item 25-26'!CQ65</f>
        <v>0</v>
      </c>
      <c r="CI64" s="23">
        <f>'BIM Main Item 25-26'!CR65</f>
        <v>2</v>
      </c>
      <c r="CJ64" s="23">
        <f>'BIM Main Item 25-26'!CS65</f>
        <v>2</v>
      </c>
      <c r="CK64" s="23">
        <f>'BIM Main Item 25-26'!CT65</f>
        <v>2</v>
      </c>
      <c r="CL64" s="23">
        <f>'BIM Main Item 25-26'!CV65</f>
        <v>0</v>
      </c>
      <c r="CM64" s="24">
        <f>'BIM Main Item 25-26'!CW65</f>
        <v>0</v>
      </c>
      <c r="CN64" s="23">
        <f>'BIM Main Item 25-26'!CX65</f>
        <v>0</v>
      </c>
      <c r="CO64" s="23">
        <f>'BIM Main Item 25-26'!CY65</f>
        <v>5</v>
      </c>
      <c r="CP64" s="23">
        <f>'BIM Main Item 25-26'!CZ65</f>
        <v>5</v>
      </c>
      <c r="CQ64" s="23">
        <f>'BIM Main Item 25-26'!DA65</f>
        <v>0</v>
      </c>
      <c r="CR64" s="23">
        <f>'BIM Main Item 25-26'!DC65</f>
        <v>0</v>
      </c>
      <c r="CS64" s="24">
        <f>'BIM Main Item 25-26'!DD65</f>
        <v>0</v>
      </c>
      <c r="CT64" s="23">
        <f>'BIM Main Item 25-26'!DE65</f>
        <v>-5</v>
      </c>
      <c r="CU64" s="23">
        <f>'BIM Main Item 25-26'!DF65</f>
        <v>5</v>
      </c>
      <c r="CV64" s="23">
        <f>'BIM Main Item 25-26'!DG65</f>
        <v>0</v>
      </c>
      <c r="CW64" s="23">
        <f>'BIM Main Item 25-26'!DH65</f>
        <v>0</v>
      </c>
      <c r="CX64" s="23">
        <f>'BIM Main Item 25-26'!DJ65</f>
        <v>0</v>
      </c>
      <c r="CY64" s="24">
        <f>'BIM Main Item 25-26'!DK65</f>
        <v>0</v>
      </c>
      <c r="CZ64" s="25">
        <f>'BIM Main Item 25-26'!DR65</f>
        <v>-64</v>
      </c>
      <c r="DA64" s="25">
        <f>'BIM Main Item 25-26'!DS65</f>
        <v>755</v>
      </c>
      <c r="DB64" s="25">
        <f>'BIM Main Item 25-26'!DT65</f>
        <v>691</v>
      </c>
      <c r="DC64" s="23">
        <f>'BIM Main Item 25-26'!DU65</f>
        <v>206</v>
      </c>
      <c r="DD64" s="25">
        <f>'BIM Main Item 25-26'!DW65</f>
        <v>449</v>
      </c>
      <c r="DE64" s="23"/>
      <c r="DF64" s="26">
        <f>'BIM Main Item 25-26'!DX65</f>
        <v>35.021707670043419</v>
      </c>
      <c r="DG64" s="27" t="e">
        <f>'BIM Main Item 25-26'!#REF!</f>
        <v>#REF!</v>
      </c>
      <c r="DH64" s="55"/>
      <c r="DI64" s="55"/>
      <c r="DJ64" s="55"/>
      <c r="DK64" s="55"/>
      <c r="DL64" s="55"/>
      <c r="DM64" s="55"/>
      <c r="DN64" s="55"/>
      <c r="DO64" s="55"/>
      <c r="DP64" s="55"/>
      <c r="DQ64" s="55"/>
    </row>
    <row r="65" spans="1:121" hidden="1" x14ac:dyDescent="0.25">
      <c r="A65" s="4">
        <f>'BIM Main Item 25-26'!A66</f>
        <v>65</v>
      </c>
      <c r="B65" s="4">
        <f>'BIM Main Item 25-26'!B66</f>
        <v>16150041</v>
      </c>
      <c r="C65" s="4" t="str">
        <f>'BIM Main Item 25-26'!C66</f>
        <v>Main Bearing Lower Inter</v>
      </c>
      <c r="D65" s="4"/>
      <c r="E65" s="4" t="e">
        <f>'BIM Main Item 25-26'!#REF!</f>
        <v>#REF!</v>
      </c>
      <c r="F65" s="6" t="e">
        <f>'BIM Main Item 25-26'!#REF!</f>
        <v>#REF!</v>
      </c>
      <c r="G65" s="6" t="e">
        <f>'BIM Main Item 25-26'!#REF!</f>
        <v>#REF!</v>
      </c>
      <c r="H65" s="23">
        <f>'BIM Main Item 25-26'!D66</f>
        <v>0</v>
      </c>
      <c r="I65" s="23">
        <f>'BIM Main Item 25-26'!E66</f>
        <v>394</v>
      </c>
      <c r="J65" s="23">
        <f>'BIM Main Item 25-26'!F66</f>
        <v>394</v>
      </c>
      <c r="K65" s="23">
        <f>'BIM Main Item 25-26'!G66</f>
        <v>80</v>
      </c>
      <c r="L65" s="23">
        <f>'BIM Main Item 25-26'!I66</f>
        <v>214</v>
      </c>
      <c r="M65" s="24">
        <f>'BIM Main Item 25-26'!J66</f>
        <v>0</v>
      </c>
      <c r="N65" s="23">
        <f>'BIM Main Item 25-26'!K66</f>
        <v>-7</v>
      </c>
      <c r="O65" s="23">
        <f>'BIM Main Item 25-26'!L66</f>
        <v>10</v>
      </c>
      <c r="P65" s="23">
        <f>'BIM Main Item 25-26'!M66</f>
        <v>3</v>
      </c>
      <c r="Q65" s="23">
        <f>'BIM Main Item 25-26'!N66</f>
        <v>3</v>
      </c>
      <c r="R65" s="23">
        <f>'BIM Main Item 25-26'!P66</f>
        <v>0</v>
      </c>
      <c r="S65" s="24">
        <f>'BIM Main Item 25-26'!Q66</f>
        <v>0</v>
      </c>
      <c r="T65" s="23">
        <f>'BIM Main Item 25-26'!R66</f>
        <v>0</v>
      </c>
      <c r="U65" s="23">
        <f>'BIM Main Item 25-26'!S66</f>
        <v>0</v>
      </c>
      <c r="V65" s="23">
        <f>'BIM Main Item 25-26'!T66</f>
        <v>0</v>
      </c>
      <c r="W65" s="23">
        <f>'BIM Main Item 25-26'!U66</f>
        <v>0</v>
      </c>
      <c r="X65" s="23">
        <f>'BIM Main Item 25-26'!W66</f>
        <v>0</v>
      </c>
      <c r="Y65" s="24">
        <f>'BIM Main Item 25-26'!X66</f>
        <v>0</v>
      </c>
      <c r="Z65" s="23">
        <f>'BIM Main Item 25-26'!Y66</f>
        <v>-15</v>
      </c>
      <c r="AA65" s="23">
        <f>'BIM Main Item 25-26'!Z66</f>
        <v>276</v>
      </c>
      <c r="AB65" s="23">
        <f>'BIM Main Item 25-26'!AA66</f>
        <v>261</v>
      </c>
      <c r="AC65" s="23">
        <f>'BIM Main Item 25-26'!AB66</f>
        <v>49</v>
      </c>
      <c r="AD65" s="23">
        <f>'BIM Main Item 25-26'!AD66</f>
        <v>132</v>
      </c>
      <c r="AE65" s="24">
        <f>'BIM Main Item 25-26'!AE66</f>
        <v>0</v>
      </c>
      <c r="AF65" s="23">
        <f>'BIM Main Item 25-26'!AF66</f>
        <v>0</v>
      </c>
      <c r="AG65" s="23">
        <f>'BIM Main Item 25-26'!AG66</f>
        <v>0</v>
      </c>
      <c r="AH65" s="23">
        <f>'BIM Main Item 25-26'!AH66</f>
        <v>0</v>
      </c>
      <c r="AI65" s="23">
        <f>'BIM Main Item 25-26'!AI66</f>
        <v>0</v>
      </c>
      <c r="AJ65" s="23">
        <f>'BIM Main Item 25-26'!AK66</f>
        <v>0</v>
      </c>
      <c r="AK65" s="24">
        <f>'BIM Main Item 25-26'!AL66</f>
        <v>0</v>
      </c>
      <c r="AL65" s="23">
        <f>'BIM Main Item 25-26'!AM66</f>
        <v>0</v>
      </c>
      <c r="AM65" s="23">
        <f>'BIM Main Item 25-26'!AN66</f>
        <v>0</v>
      </c>
      <c r="AN65" s="23">
        <f>'BIM Main Item 25-26'!AO66</f>
        <v>0</v>
      </c>
      <c r="AO65" s="23">
        <f>'BIM Main Item 25-26'!AP66</f>
        <v>0</v>
      </c>
      <c r="AP65" s="23">
        <f>'BIM Main Item 25-26'!AR66</f>
        <v>0</v>
      </c>
      <c r="AQ65" s="24">
        <f>'BIM Main Item 25-26'!AS66</f>
        <v>0</v>
      </c>
      <c r="AR65" s="23">
        <f>'BIM Main Item 25-26'!AT66</f>
        <v>-50</v>
      </c>
      <c r="AS65" s="23">
        <f>'BIM Main Item 25-26'!AU66</f>
        <v>261</v>
      </c>
      <c r="AT65" s="23">
        <f>'BIM Main Item 25-26'!AV66</f>
        <v>211</v>
      </c>
      <c r="AU65" s="23">
        <f>'BIM Main Item 25-26'!AW66</f>
        <v>211</v>
      </c>
      <c r="AV65" s="23">
        <f>'BIM Main Item 25-26'!AY66</f>
        <v>0</v>
      </c>
      <c r="AW65" s="24">
        <f>'BIM Main Item 25-26'!AZ66</f>
        <v>0</v>
      </c>
      <c r="AX65" s="23">
        <f>'BIM Main Item 25-26'!BA66</f>
        <v>0</v>
      </c>
      <c r="AY65" s="23">
        <f>'BIM Main Item 25-26'!BB66</f>
        <v>40</v>
      </c>
      <c r="AZ65" s="23">
        <f>'BIM Main Item 25-26'!BC66</f>
        <v>40</v>
      </c>
      <c r="BA65" s="23">
        <f>'BIM Main Item 25-26'!BD66</f>
        <v>40</v>
      </c>
      <c r="BB65" s="23">
        <f>'BIM Main Item 25-26'!BF66</f>
        <v>0</v>
      </c>
      <c r="BC65" s="24">
        <f>'BIM Main Item 25-26'!BG66</f>
        <v>0</v>
      </c>
      <c r="BD65" s="23">
        <f>'BIM Main Item 25-26'!BH66</f>
        <v>-28</v>
      </c>
      <c r="BE65" s="23">
        <f>'BIM Main Item 25-26'!BI66</f>
        <v>223</v>
      </c>
      <c r="BF65" s="23">
        <f>'BIM Main Item 25-26'!BJ66</f>
        <v>195</v>
      </c>
      <c r="BG65" s="23">
        <f>'BIM Main Item 25-26'!BK66</f>
        <v>195</v>
      </c>
      <c r="BH65" s="23">
        <f>'BIM Main Item 25-26'!BM66</f>
        <v>0</v>
      </c>
      <c r="BI65" s="24">
        <f>'BIM Main Item 25-26'!BN66</f>
        <v>0</v>
      </c>
      <c r="BJ65" s="23">
        <f>'BIM Main Item 25-26'!BO66</f>
        <v>0</v>
      </c>
      <c r="BK65" s="23">
        <f>'BIM Main Item 25-26'!BP66</f>
        <v>11</v>
      </c>
      <c r="BL65" s="23">
        <f>'BIM Main Item 25-26'!BQ66</f>
        <v>11</v>
      </c>
      <c r="BM65" s="23">
        <f>'BIM Main Item 25-26'!BR66</f>
        <v>22</v>
      </c>
      <c r="BN65" s="23">
        <f>'BIM Main Item 25-26'!BT66</f>
        <v>-11</v>
      </c>
      <c r="BO65" s="24">
        <f>'BIM Main Item 25-26'!BU66</f>
        <v>0</v>
      </c>
      <c r="BP65" s="23">
        <f>'BIM Main Item 25-26'!BV66</f>
        <v>0</v>
      </c>
      <c r="BQ65" s="23">
        <f>'BIM Main Item 25-26'!BW66</f>
        <v>0</v>
      </c>
      <c r="BR65" s="23">
        <f>'BIM Main Item 25-26'!BX66</f>
        <v>0</v>
      </c>
      <c r="BS65" s="23">
        <f>'BIM Main Item 25-26'!BY66</f>
        <v>0</v>
      </c>
      <c r="BT65" s="23">
        <f>'BIM Main Item 25-26'!CA66</f>
        <v>0</v>
      </c>
      <c r="BU65" s="24">
        <f>'BIM Main Item 25-26'!CB66</f>
        <v>0</v>
      </c>
      <c r="BV65" s="23">
        <f>'BIM Main Item 25-26'!CC66</f>
        <v>0</v>
      </c>
      <c r="BW65" s="23">
        <f>'BIM Main Item 25-26'!CD66</f>
        <v>0</v>
      </c>
      <c r="BX65" s="23">
        <f>'BIM Main Item 25-26'!CE66</f>
        <v>0</v>
      </c>
      <c r="BY65" s="23">
        <f>'BIM Main Item 25-26'!CF66</f>
        <v>0</v>
      </c>
      <c r="BZ65" s="23">
        <f>'BIM Main Item 25-26'!CH66</f>
        <v>0</v>
      </c>
      <c r="CA65" s="24">
        <f>'BIM Main Item 25-26'!CI66</f>
        <v>0</v>
      </c>
      <c r="CB65" s="23">
        <f>'BIM Main Item 25-26'!CJ66</f>
        <v>0</v>
      </c>
      <c r="CC65" s="23">
        <f>'BIM Main Item 25-26'!CK66</f>
        <v>98</v>
      </c>
      <c r="CD65" s="23">
        <f>'BIM Main Item 25-26'!CL66</f>
        <v>98</v>
      </c>
      <c r="CE65" s="23">
        <f>'BIM Main Item 25-26'!CM66</f>
        <v>98</v>
      </c>
      <c r="CF65" s="23">
        <f>'BIM Main Item 25-26'!CO66</f>
        <v>0</v>
      </c>
      <c r="CG65" s="24">
        <f>'BIM Main Item 25-26'!CP66</f>
        <v>0</v>
      </c>
      <c r="CH65" s="23">
        <f>'BIM Main Item 25-26'!CQ66</f>
        <v>0</v>
      </c>
      <c r="CI65" s="23">
        <f>'BIM Main Item 25-26'!CR66</f>
        <v>60</v>
      </c>
      <c r="CJ65" s="23">
        <f>'BIM Main Item 25-26'!CS66</f>
        <v>60</v>
      </c>
      <c r="CK65" s="23">
        <f>'BIM Main Item 25-26'!CT66</f>
        <v>60</v>
      </c>
      <c r="CL65" s="23">
        <f>'BIM Main Item 25-26'!CV66</f>
        <v>0</v>
      </c>
      <c r="CM65" s="24">
        <f>'BIM Main Item 25-26'!CW66</f>
        <v>0</v>
      </c>
      <c r="CN65" s="23">
        <f>'BIM Main Item 25-26'!CX66</f>
        <v>0</v>
      </c>
      <c r="CO65" s="23">
        <f>'BIM Main Item 25-26'!CY66</f>
        <v>0</v>
      </c>
      <c r="CP65" s="23">
        <f>'BIM Main Item 25-26'!CZ66</f>
        <v>0</v>
      </c>
      <c r="CQ65" s="23">
        <f>'BIM Main Item 25-26'!DA66</f>
        <v>0</v>
      </c>
      <c r="CR65" s="23">
        <f>'BIM Main Item 25-26'!DC66</f>
        <v>0</v>
      </c>
      <c r="CS65" s="24">
        <f>'BIM Main Item 25-26'!DD66</f>
        <v>0</v>
      </c>
      <c r="CT65" s="23">
        <f>'BIM Main Item 25-26'!DE66</f>
        <v>0</v>
      </c>
      <c r="CU65" s="23">
        <f>'BIM Main Item 25-26'!DF66</f>
        <v>42</v>
      </c>
      <c r="CV65" s="23">
        <f>'BIM Main Item 25-26'!DG66</f>
        <v>42</v>
      </c>
      <c r="CW65" s="23">
        <f>'BIM Main Item 25-26'!DH66</f>
        <v>42</v>
      </c>
      <c r="CX65" s="23">
        <f>'BIM Main Item 25-26'!DJ66</f>
        <v>0</v>
      </c>
      <c r="CY65" s="24">
        <f>'BIM Main Item 25-26'!DK66</f>
        <v>0</v>
      </c>
      <c r="CZ65" s="25">
        <f>'BIM Main Item 25-26'!DR66</f>
        <v>-100</v>
      </c>
      <c r="DA65" s="25">
        <f>'BIM Main Item 25-26'!DS66</f>
        <v>1415</v>
      </c>
      <c r="DB65" s="25">
        <f>'BIM Main Item 25-26'!DT66</f>
        <v>1315</v>
      </c>
      <c r="DC65" s="23">
        <f>'BIM Main Item 25-26'!DU66</f>
        <v>800</v>
      </c>
      <c r="DD65" s="25">
        <f>'BIM Main Item 25-26'!DW66</f>
        <v>335</v>
      </c>
      <c r="DE65" s="23"/>
      <c r="DF65" s="26">
        <f>'BIM Main Item 25-26'!DX66</f>
        <v>74.524714828897345</v>
      </c>
      <c r="DG65" s="27" t="e">
        <f>'BIM Main Item 25-26'!#REF!</f>
        <v>#REF!</v>
      </c>
      <c r="DH65" s="55"/>
      <c r="DI65" s="55"/>
      <c r="DJ65" s="55"/>
      <c r="DK65" s="55"/>
      <c r="DL65" s="55"/>
      <c r="DM65" s="55"/>
      <c r="DN65" s="55"/>
      <c r="DO65" s="55"/>
      <c r="DP65" s="55"/>
      <c r="DQ65" s="55"/>
    </row>
    <row r="66" spans="1:121" hidden="1" x14ac:dyDescent="0.25">
      <c r="A66" s="4">
        <f>'BIM Main Item 25-26'!A67</f>
        <v>66</v>
      </c>
      <c r="B66" s="4">
        <f>'BIM Main Item 25-26'!B67</f>
        <v>16150053</v>
      </c>
      <c r="C66" s="4" t="str">
        <f>'BIM Main Item 25-26'!C67</f>
        <v>Main Bearing Upper Gen End</v>
      </c>
      <c r="D66" s="4"/>
      <c r="E66" s="4" t="e">
        <f>'BIM Main Item 25-26'!#REF!</f>
        <v>#REF!</v>
      </c>
      <c r="F66" s="6" t="e">
        <f>'BIM Main Item 25-26'!#REF!</f>
        <v>#REF!</v>
      </c>
      <c r="G66" s="6" t="e">
        <f>'BIM Main Item 25-26'!#REF!</f>
        <v>#REF!</v>
      </c>
      <c r="H66" s="23">
        <f>'BIM Main Item 25-26'!D67</f>
        <v>0</v>
      </c>
      <c r="I66" s="23">
        <f>'BIM Main Item 25-26'!E67</f>
        <v>0</v>
      </c>
      <c r="J66" s="23">
        <f>'BIM Main Item 25-26'!F67</f>
        <v>0</v>
      </c>
      <c r="K66" s="23">
        <f>'BIM Main Item 25-26'!G67</f>
        <v>0</v>
      </c>
      <c r="L66" s="23">
        <f>'BIM Main Item 25-26'!I67</f>
        <v>0</v>
      </c>
      <c r="M66" s="24">
        <f>'BIM Main Item 25-26'!J67</f>
        <v>0</v>
      </c>
      <c r="N66" s="23">
        <f>'BIM Main Item 25-26'!K67</f>
        <v>-6</v>
      </c>
      <c r="O66" s="23">
        <f>'BIM Main Item 25-26'!L67</f>
        <v>12</v>
      </c>
      <c r="P66" s="23">
        <f>'BIM Main Item 25-26'!M67</f>
        <v>6</v>
      </c>
      <c r="Q66" s="23">
        <f>'BIM Main Item 25-26'!N67</f>
        <v>0</v>
      </c>
      <c r="R66" s="23">
        <f>'BIM Main Item 25-26'!P67</f>
        <v>0</v>
      </c>
      <c r="S66" s="24">
        <f>'BIM Main Item 25-26'!Q67</f>
        <v>0</v>
      </c>
      <c r="T66" s="23">
        <f>'BIM Main Item 25-26'!R67</f>
        <v>0</v>
      </c>
      <c r="U66" s="23">
        <f>'BIM Main Item 25-26'!S67</f>
        <v>0</v>
      </c>
      <c r="V66" s="23">
        <f>'BIM Main Item 25-26'!T67</f>
        <v>0</v>
      </c>
      <c r="W66" s="23">
        <f>'BIM Main Item 25-26'!U67</f>
        <v>0</v>
      </c>
      <c r="X66" s="23">
        <f>'BIM Main Item 25-26'!W67</f>
        <v>0</v>
      </c>
      <c r="Y66" s="24">
        <f>'BIM Main Item 25-26'!X67</f>
        <v>0</v>
      </c>
      <c r="Z66" s="23">
        <f>'BIM Main Item 25-26'!Y67</f>
        <v>-8</v>
      </c>
      <c r="AA66" s="23">
        <f>'BIM Main Item 25-26'!Z67</f>
        <v>28</v>
      </c>
      <c r="AB66" s="23">
        <f>'BIM Main Item 25-26'!AA67</f>
        <v>20</v>
      </c>
      <c r="AC66" s="23">
        <f>'BIM Main Item 25-26'!AB67</f>
        <v>0</v>
      </c>
      <c r="AD66" s="23">
        <f>'BIM Main Item 25-26'!AD67</f>
        <v>9</v>
      </c>
      <c r="AE66" s="24">
        <f>'BIM Main Item 25-26'!AE67</f>
        <v>0</v>
      </c>
      <c r="AF66" s="23">
        <f>'BIM Main Item 25-26'!AF67</f>
        <v>0</v>
      </c>
      <c r="AG66" s="23">
        <f>'BIM Main Item 25-26'!AG67</f>
        <v>0</v>
      </c>
      <c r="AH66" s="23">
        <f>'BIM Main Item 25-26'!AH67</f>
        <v>0</v>
      </c>
      <c r="AI66" s="23">
        <f>'BIM Main Item 25-26'!AI67</f>
        <v>0</v>
      </c>
      <c r="AJ66" s="23">
        <f>'BIM Main Item 25-26'!AK67</f>
        <v>0</v>
      </c>
      <c r="AK66" s="24">
        <f>'BIM Main Item 25-26'!AL67</f>
        <v>0</v>
      </c>
      <c r="AL66" s="23">
        <f>'BIM Main Item 25-26'!AM67</f>
        <v>0</v>
      </c>
      <c r="AM66" s="23">
        <f>'BIM Main Item 25-26'!AN67</f>
        <v>0</v>
      </c>
      <c r="AN66" s="23">
        <f>'BIM Main Item 25-26'!AO67</f>
        <v>0</v>
      </c>
      <c r="AO66" s="23">
        <f>'BIM Main Item 25-26'!AP67</f>
        <v>0</v>
      </c>
      <c r="AP66" s="23">
        <f>'BIM Main Item 25-26'!AR67</f>
        <v>0</v>
      </c>
      <c r="AQ66" s="24">
        <f>'BIM Main Item 25-26'!AS67</f>
        <v>0</v>
      </c>
      <c r="AR66" s="23">
        <f>'BIM Main Item 25-26'!AT67</f>
        <v>-10</v>
      </c>
      <c r="AS66" s="23">
        <f>'BIM Main Item 25-26'!AU67</f>
        <v>39</v>
      </c>
      <c r="AT66" s="23">
        <f>'BIM Main Item 25-26'!AV67</f>
        <v>29</v>
      </c>
      <c r="AU66" s="23">
        <f>'BIM Main Item 25-26'!AW67</f>
        <v>0</v>
      </c>
      <c r="AV66" s="23">
        <f>'BIM Main Item 25-26'!AY67</f>
        <v>9</v>
      </c>
      <c r="AW66" s="24">
        <f>'BIM Main Item 25-26'!AZ67</f>
        <v>0</v>
      </c>
      <c r="AX66" s="23">
        <f>'BIM Main Item 25-26'!BA67</f>
        <v>0</v>
      </c>
      <c r="AY66" s="23">
        <f>'BIM Main Item 25-26'!BB67</f>
        <v>0</v>
      </c>
      <c r="AZ66" s="23">
        <f>'BIM Main Item 25-26'!BC67</f>
        <v>0</v>
      </c>
      <c r="BA66" s="23">
        <f>'BIM Main Item 25-26'!BD67</f>
        <v>0</v>
      </c>
      <c r="BB66" s="23">
        <f>'BIM Main Item 25-26'!BF67</f>
        <v>0</v>
      </c>
      <c r="BC66" s="24">
        <f>'BIM Main Item 25-26'!BG67</f>
        <v>0</v>
      </c>
      <c r="BD66" s="23">
        <f>'BIM Main Item 25-26'!BH67</f>
        <v>-6</v>
      </c>
      <c r="BE66" s="23">
        <f>'BIM Main Item 25-26'!BI67</f>
        <v>17</v>
      </c>
      <c r="BF66" s="23">
        <f>'BIM Main Item 25-26'!BJ67</f>
        <v>11</v>
      </c>
      <c r="BG66" s="23">
        <f>'BIM Main Item 25-26'!BK67</f>
        <v>11</v>
      </c>
      <c r="BH66" s="23">
        <f>'BIM Main Item 25-26'!BM67</f>
        <v>0</v>
      </c>
      <c r="BI66" s="24">
        <f>'BIM Main Item 25-26'!BN67</f>
        <v>0</v>
      </c>
      <c r="BJ66" s="23">
        <f>'BIM Main Item 25-26'!BO67</f>
        <v>0</v>
      </c>
      <c r="BK66" s="23">
        <f>'BIM Main Item 25-26'!BP67</f>
        <v>11</v>
      </c>
      <c r="BL66" s="23">
        <f>'BIM Main Item 25-26'!BQ67</f>
        <v>11</v>
      </c>
      <c r="BM66" s="23">
        <f>'BIM Main Item 25-26'!BR67</f>
        <v>0</v>
      </c>
      <c r="BN66" s="23">
        <f>'BIM Main Item 25-26'!BT67</f>
        <v>0</v>
      </c>
      <c r="BO66" s="24">
        <f>'BIM Main Item 25-26'!BU67</f>
        <v>0</v>
      </c>
      <c r="BP66" s="23">
        <f>'BIM Main Item 25-26'!BV67</f>
        <v>0</v>
      </c>
      <c r="BQ66" s="23">
        <f>'BIM Main Item 25-26'!BW67</f>
        <v>2</v>
      </c>
      <c r="BR66" s="23">
        <f>'BIM Main Item 25-26'!BX67</f>
        <v>2</v>
      </c>
      <c r="BS66" s="23">
        <f>'BIM Main Item 25-26'!BY67</f>
        <v>0</v>
      </c>
      <c r="BT66" s="23">
        <f>'BIM Main Item 25-26'!CA67</f>
        <v>0</v>
      </c>
      <c r="BU66" s="24">
        <f>'BIM Main Item 25-26'!CB67</f>
        <v>0</v>
      </c>
      <c r="BV66" s="23">
        <f>'BIM Main Item 25-26'!CC67</f>
        <v>0</v>
      </c>
      <c r="BW66" s="23">
        <f>'BIM Main Item 25-26'!CD67</f>
        <v>0</v>
      </c>
      <c r="BX66" s="23">
        <f>'BIM Main Item 25-26'!CE67</f>
        <v>0</v>
      </c>
      <c r="BY66" s="23">
        <f>'BIM Main Item 25-26'!CF67</f>
        <v>0</v>
      </c>
      <c r="BZ66" s="23">
        <f>'BIM Main Item 25-26'!CH67</f>
        <v>0</v>
      </c>
      <c r="CA66" s="24">
        <f>'BIM Main Item 25-26'!CI67</f>
        <v>0</v>
      </c>
      <c r="CB66" s="23">
        <f>'BIM Main Item 25-26'!CJ67</f>
        <v>0</v>
      </c>
      <c r="CC66" s="23">
        <f>'BIM Main Item 25-26'!CK67</f>
        <v>12</v>
      </c>
      <c r="CD66" s="23">
        <f>'BIM Main Item 25-26'!CL67</f>
        <v>12</v>
      </c>
      <c r="CE66" s="23">
        <f>'BIM Main Item 25-26'!CM67</f>
        <v>12</v>
      </c>
      <c r="CF66" s="23">
        <f>'BIM Main Item 25-26'!CO67</f>
        <v>0</v>
      </c>
      <c r="CG66" s="24">
        <f>'BIM Main Item 25-26'!CP67</f>
        <v>0</v>
      </c>
      <c r="CH66" s="23">
        <f>'BIM Main Item 25-26'!CQ67</f>
        <v>0</v>
      </c>
      <c r="CI66" s="23">
        <f>'BIM Main Item 25-26'!CR67</f>
        <v>2</v>
      </c>
      <c r="CJ66" s="23">
        <f>'BIM Main Item 25-26'!CS67</f>
        <v>2</v>
      </c>
      <c r="CK66" s="23">
        <f>'BIM Main Item 25-26'!CT67</f>
        <v>2</v>
      </c>
      <c r="CL66" s="23">
        <f>'BIM Main Item 25-26'!CV67</f>
        <v>0</v>
      </c>
      <c r="CM66" s="24">
        <f>'BIM Main Item 25-26'!CW67</f>
        <v>0</v>
      </c>
      <c r="CN66" s="23">
        <f>'BIM Main Item 25-26'!CX67</f>
        <v>0</v>
      </c>
      <c r="CO66" s="23">
        <f>'BIM Main Item 25-26'!CY67</f>
        <v>7</v>
      </c>
      <c r="CP66" s="23">
        <f>'BIM Main Item 25-26'!CZ67</f>
        <v>7</v>
      </c>
      <c r="CQ66" s="23">
        <f>'BIM Main Item 25-26'!DA67</f>
        <v>0</v>
      </c>
      <c r="CR66" s="23">
        <f>'BIM Main Item 25-26'!DC67</f>
        <v>2</v>
      </c>
      <c r="CS66" s="24">
        <f>'BIM Main Item 25-26'!DD67</f>
        <v>0</v>
      </c>
      <c r="CT66" s="23">
        <f>'BIM Main Item 25-26'!DE67</f>
        <v>0</v>
      </c>
      <c r="CU66" s="23">
        <f>'BIM Main Item 25-26'!DF67</f>
        <v>0</v>
      </c>
      <c r="CV66" s="23">
        <f>'BIM Main Item 25-26'!DG67</f>
        <v>0</v>
      </c>
      <c r="CW66" s="23">
        <f>'BIM Main Item 25-26'!DH67</f>
        <v>0</v>
      </c>
      <c r="CX66" s="23">
        <f>'BIM Main Item 25-26'!DJ67</f>
        <v>0</v>
      </c>
      <c r="CY66" s="24">
        <f>'BIM Main Item 25-26'!DK67</f>
        <v>0</v>
      </c>
      <c r="CZ66" s="25">
        <f>'BIM Main Item 25-26'!DR67</f>
        <v>-30</v>
      </c>
      <c r="DA66" s="25">
        <f>'BIM Main Item 25-26'!DS67</f>
        <v>130</v>
      </c>
      <c r="DB66" s="25">
        <f>'BIM Main Item 25-26'!DT67</f>
        <v>100</v>
      </c>
      <c r="DC66" s="23">
        <f>'BIM Main Item 25-26'!DU67</f>
        <v>25</v>
      </c>
      <c r="DD66" s="25">
        <f>'BIM Main Item 25-26'!DW67</f>
        <v>20</v>
      </c>
      <c r="DE66" s="23"/>
      <c r="DF66" s="26">
        <f>'BIM Main Item 25-26'!DX67</f>
        <v>80</v>
      </c>
      <c r="DG66" s="27" t="e">
        <f>'BIM Main Item 25-26'!#REF!</f>
        <v>#REF!</v>
      </c>
      <c r="DH66" s="55"/>
      <c r="DI66" s="55"/>
      <c r="DJ66" s="55"/>
      <c r="DK66" s="55"/>
      <c r="DL66" s="55"/>
      <c r="DM66" s="55"/>
      <c r="DN66" s="55"/>
      <c r="DO66" s="55"/>
      <c r="DP66" s="55"/>
      <c r="DQ66" s="55"/>
    </row>
    <row r="67" spans="1:121" hidden="1" x14ac:dyDescent="0.25">
      <c r="A67" s="4">
        <f>'BIM Main Item 25-26'!A68</f>
        <v>67</v>
      </c>
      <c r="B67" s="4">
        <f>'BIM Main Item 25-26'!B68</f>
        <v>16150065</v>
      </c>
      <c r="C67" s="4" t="str">
        <f>'BIM Main Item 25-26'!C68</f>
        <v>Main Bearing Lower Gen End</v>
      </c>
      <c r="D67" s="4"/>
      <c r="E67" s="4" t="e">
        <f>'BIM Main Item 25-26'!#REF!</f>
        <v>#REF!</v>
      </c>
      <c r="F67" s="6" t="e">
        <f>'BIM Main Item 25-26'!#REF!</f>
        <v>#REF!</v>
      </c>
      <c r="G67" s="6" t="e">
        <f>'BIM Main Item 25-26'!#REF!</f>
        <v>#REF!</v>
      </c>
      <c r="H67" s="23">
        <f>'BIM Main Item 25-26'!D68</f>
        <v>0</v>
      </c>
      <c r="I67" s="23">
        <f>'BIM Main Item 25-26'!E68</f>
        <v>55</v>
      </c>
      <c r="J67" s="23">
        <f>'BIM Main Item 25-26'!F68</f>
        <v>55</v>
      </c>
      <c r="K67" s="23">
        <f>'BIM Main Item 25-26'!G68</f>
        <v>20</v>
      </c>
      <c r="L67" s="23">
        <f>'BIM Main Item 25-26'!I68</f>
        <v>0</v>
      </c>
      <c r="M67" s="24">
        <f>'BIM Main Item 25-26'!J68</f>
        <v>0</v>
      </c>
      <c r="N67" s="23">
        <f>'BIM Main Item 25-26'!K68</f>
        <v>0</v>
      </c>
      <c r="O67" s="23">
        <f>'BIM Main Item 25-26'!L68</f>
        <v>18</v>
      </c>
      <c r="P67" s="23">
        <f>'BIM Main Item 25-26'!M68</f>
        <v>18</v>
      </c>
      <c r="Q67" s="23">
        <f>'BIM Main Item 25-26'!N68</f>
        <v>8</v>
      </c>
      <c r="R67" s="23">
        <f>'BIM Main Item 25-26'!P68</f>
        <v>0</v>
      </c>
      <c r="S67" s="24">
        <f>'BIM Main Item 25-26'!Q68</f>
        <v>0</v>
      </c>
      <c r="T67" s="23">
        <f>'BIM Main Item 25-26'!R68</f>
        <v>0</v>
      </c>
      <c r="U67" s="23">
        <f>'BIM Main Item 25-26'!S68</f>
        <v>3</v>
      </c>
      <c r="V67" s="23">
        <f>'BIM Main Item 25-26'!T68</f>
        <v>3</v>
      </c>
      <c r="W67" s="23">
        <f>'BIM Main Item 25-26'!U68</f>
        <v>3</v>
      </c>
      <c r="X67" s="23">
        <f>'BIM Main Item 25-26'!W68</f>
        <v>0</v>
      </c>
      <c r="Y67" s="24">
        <f>'BIM Main Item 25-26'!X68</f>
        <v>0</v>
      </c>
      <c r="Z67" s="23">
        <f>'BIM Main Item 25-26'!Y68</f>
        <v>-4</v>
      </c>
      <c r="AA67" s="23">
        <f>'BIM Main Item 25-26'!Z68</f>
        <v>28</v>
      </c>
      <c r="AB67" s="23">
        <f>'BIM Main Item 25-26'!AA68</f>
        <v>24</v>
      </c>
      <c r="AC67" s="23">
        <f>'BIM Main Item 25-26'!AB68</f>
        <v>2</v>
      </c>
      <c r="AD67" s="23">
        <f>'BIM Main Item 25-26'!AD68</f>
        <v>0</v>
      </c>
      <c r="AE67" s="24">
        <f>'BIM Main Item 25-26'!AE68</f>
        <v>0</v>
      </c>
      <c r="AF67" s="23">
        <f>'BIM Main Item 25-26'!AF68</f>
        <v>0</v>
      </c>
      <c r="AG67" s="23">
        <f>'BIM Main Item 25-26'!AG68</f>
        <v>0</v>
      </c>
      <c r="AH67" s="23">
        <f>'BIM Main Item 25-26'!AH68</f>
        <v>0</v>
      </c>
      <c r="AI67" s="23">
        <f>'BIM Main Item 25-26'!AI68</f>
        <v>0</v>
      </c>
      <c r="AJ67" s="23">
        <f>'BIM Main Item 25-26'!AK68</f>
        <v>0</v>
      </c>
      <c r="AK67" s="24">
        <f>'BIM Main Item 25-26'!AL68</f>
        <v>0</v>
      </c>
      <c r="AL67" s="23">
        <f>'BIM Main Item 25-26'!AM68</f>
        <v>0</v>
      </c>
      <c r="AM67" s="23">
        <f>'BIM Main Item 25-26'!AN68</f>
        <v>0</v>
      </c>
      <c r="AN67" s="23">
        <f>'BIM Main Item 25-26'!AO68</f>
        <v>0</v>
      </c>
      <c r="AO67" s="23">
        <f>'BIM Main Item 25-26'!AP68</f>
        <v>0</v>
      </c>
      <c r="AP67" s="23">
        <f>'BIM Main Item 25-26'!AR68</f>
        <v>0</v>
      </c>
      <c r="AQ67" s="24">
        <f>'BIM Main Item 25-26'!AS68</f>
        <v>0</v>
      </c>
      <c r="AR67" s="23">
        <f>'BIM Main Item 25-26'!AT68</f>
        <v>0</v>
      </c>
      <c r="AS67" s="23">
        <f>'BIM Main Item 25-26'!AU68</f>
        <v>47</v>
      </c>
      <c r="AT67" s="23">
        <f>'BIM Main Item 25-26'!AV68</f>
        <v>47</v>
      </c>
      <c r="AU67" s="23">
        <f>'BIM Main Item 25-26'!AW68</f>
        <v>17</v>
      </c>
      <c r="AV67" s="23">
        <f>'BIM Main Item 25-26'!AY68</f>
        <v>0</v>
      </c>
      <c r="AW67" s="24">
        <f>'BIM Main Item 25-26'!AZ68</f>
        <v>0</v>
      </c>
      <c r="AX67" s="23">
        <f>'BIM Main Item 25-26'!BA68</f>
        <v>0</v>
      </c>
      <c r="AY67" s="23">
        <f>'BIM Main Item 25-26'!BB68</f>
        <v>0</v>
      </c>
      <c r="AZ67" s="23">
        <f>'BIM Main Item 25-26'!BC68</f>
        <v>0</v>
      </c>
      <c r="BA67" s="23">
        <f>'BIM Main Item 25-26'!BD68</f>
        <v>0</v>
      </c>
      <c r="BB67" s="23">
        <f>'BIM Main Item 25-26'!BF68</f>
        <v>0</v>
      </c>
      <c r="BC67" s="24">
        <f>'BIM Main Item 25-26'!BG68</f>
        <v>0</v>
      </c>
      <c r="BD67" s="23">
        <f>'BIM Main Item 25-26'!BH68</f>
        <v>0</v>
      </c>
      <c r="BE67" s="23">
        <f>'BIM Main Item 25-26'!BI68</f>
        <v>30</v>
      </c>
      <c r="BF67" s="23">
        <f>'BIM Main Item 25-26'!BJ68</f>
        <v>30</v>
      </c>
      <c r="BG67" s="23">
        <f>'BIM Main Item 25-26'!BK68</f>
        <v>30</v>
      </c>
      <c r="BH67" s="23">
        <f>'BIM Main Item 25-26'!BM68</f>
        <v>0</v>
      </c>
      <c r="BI67" s="24">
        <f>'BIM Main Item 25-26'!BN68</f>
        <v>0</v>
      </c>
      <c r="BJ67" s="23">
        <f>'BIM Main Item 25-26'!BO68</f>
        <v>0</v>
      </c>
      <c r="BK67" s="23">
        <f>'BIM Main Item 25-26'!BP68</f>
        <v>21</v>
      </c>
      <c r="BL67" s="23">
        <f>'BIM Main Item 25-26'!BQ68</f>
        <v>21</v>
      </c>
      <c r="BM67" s="23">
        <f>'BIM Main Item 25-26'!BR68</f>
        <v>16</v>
      </c>
      <c r="BN67" s="23">
        <f>'BIM Main Item 25-26'!BT68</f>
        <v>0</v>
      </c>
      <c r="BO67" s="24">
        <f>'BIM Main Item 25-26'!BU68</f>
        <v>0</v>
      </c>
      <c r="BP67" s="23">
        <f>'BIM Main Item 25-26'!BV68</f>
        <v>0</v>
      </c>
      <c r="BQ67" s="23">
        <f>'BIM Main Item 25-26'!BW68</f>
        <v>2</v>
      </c>
      <c r="BR67" s="23">
        <f>'BIM Main Item 25-26'!BX68</f>
        <v>2</v>
      </c>
      <c r="BS67" s="23">
        <f>'BIM Main Item 25-26'!BY68</f>
        <v>2</v>
      </c>
      <c r="BT67" s="23">
        <f>'BIM Main Item 25-26'!CA68</f>
        <v>0</v>
      </c>
      <c r="BU67" s="24">
        <f>'BIM Main Item 25-26'!CB68</f>
        <v>0</v>
      </c>
      <c r="BV67" s="23">
        <f>'BIM Main Item 25-26'!CC68</f>
        <v>0</v>
      </c>
      <c r="BW67" s="23">
        <f>'BIM Main Item 25-26'!CD68</f>
        <v>0</v>
      </c>
      <c r="BX67" s="23">
        <f>'BIM Main Item 25-26'!CE68</f>
        <v>0</v>
      </c>
      <c r="BY67" s="23">
        <f>'BIM Main Item 25-26'!CF68</f>
        <v>0</v>
      </c>
      <c r="BZ67" s="23">
        <f>'BIM Main Item 25-26'!CH68</f>
        <v>0</v>
      </c>
      <c r="CA67" s="24">
        <f>'BIM Main Item 25-26'!CI68</f>
        <v>0</v>
      </c>
      <c r="CB67" s="23">
        <f>'BIM Main Item 25-26'!CJ68</f>
        <v>0</v>
      </c>
      <c r="CC67" s="23">
        <f>'BIM Main Item 25-26'!CK68</f>
        <v>12</v>
      </c>
      <c r="CD67" s="23">
        <f>'BIM Main Item 25-26'!CL68</f>
        <v>12</v>
      </c>
      <c r="CE67" s="23">
        <f>'BIM Main Item 25-26'!CM68</f>
        <v>12</v>
      </c>
      <c r="CF67" s="23">
        <f>'BIM Main Item 25-26'!CO68</f>
        <v>0</v>
      </c>
      <c r="CG67" s="24">
        <f>'BIM Main Item 25-26'!CP68</f>
        <v>0</v>
      </c>
      <c r="CH67" s="23">
        <f>'BIM Main Item 25-26'!CQ68</f>
        <v>0</v>
      </c>
      <c r="CI67" s="23">
        <f>'BIM Main Item 25-26'!CR68</f>
        <v>2</v>
      </c>
      <c r="CJ67" s="23">
        <f>'BIM Main Item 25-26'!CS68</f>
        <v>2</v>
      </c>
      <c r="CK67" s="23">
        <f>'BIM Main Item 25-26'!CT68</f>
        <v>2</v>
      </c>
      <c r="CL67" s="23">
        <f>'BIM Main Item 25-26'!CV68</f>
        <v>0</v>
      </c>
      <c r="CM67" s="24">
        <f>'BIM Main Item 25-26'!CW68</f>
        <v>0</v>
      </c>
      <c r="CN67" s="23">
        <f>'BIM Main Item 25-26'!CX68</f>
        <v>0</v>
      </c>
      <c r="CO67" s="23">
        <f>'BIM Main Item 25-26'!CY68</f>
        <v>0</v>
      </c>
      <c r="CP67" s="23">
        <f>'BIM Main Item 25-26'!CZ68</f>
        <v>0</v>
      </c>
      <c r="CQ67" s="23">
        <f>'BIM Main Item 25-26'!DA68</f>
        <v>0</v>
      </c>
      <c r="CR67" s="23">
        <f>'BIM Main Item 25-26'!DC68</f>
        <v>0</v>
      </c>
      <c r="CS67" s="24">
        <f>'BIM Main Item 25-26'!DD68</f>
        <v>0</v>
      </c>
      <c r="CT67" s="23">
        <f>'BIM Main Item 25-26'!DE68</f>
        <v>0</v>
      </c>
      <c r="CU67" s="23">
        <f>'BIM Main Item 25-26'!DF68</f>
        <v>0</v>
      </c>
      <c r="CV67" s="23">
        <f>'BIM Main Item 25-26'!DG68</f>
        <v>0</v>
      </c>
      <c r="CW67" s="23">
        <f>'BIM Main Item 25-26'!DH68</f>
        <v>0</v>
      </c>
      <c r="CX67" s="23">
        <f>'BIM Main Item 25-26'!DJ68</f>
        <v>0</v>
      </c>
      <c r="CY67" s="24">
        <f>'BIM Main Item 25-26'!DK68</f>
        <v>0</v>
      </c>
      <c r="CZ67" s="25">
        <f>'BIM Main Item 25-26'!DR68</f>
        <v>-4</v>
      </c>
      <c r="DA67" s="25">
        <f>'BIM Main Item 25-26'!DS68</f>
        <v>218</v>
      </c>
      <c r="DB67" s="25">
        <f>'BIM Main Item 25-26'!DT68</f>
        <v>214</v>
      </c>
      <c r="DC67" s="23">
        <f>'BIM Main Item 25-26'!DU68</f>
        <v>112</v>
      </c>
      <c r="DD67" s="25">
        <f>'BIM Main Item 25-26'!DW68</f>
        <v>0</v>
      </c>
      <c r="DE67" s="23"/>
      <c r="DF67" s="26">
        <f>'BIM Main Item 25-26'!DX68</f>
        <v>100</v>
      </c>
      <c r="DG67" s="27" t="e">
        <f>'BIM Main Item 25-26'!#REF!</f>
        <v>#REF!</v>
      </c>
      <c r="DH67" s="55"/>
      <c r="DI67" s="55"/>
      <c r="DJ67" s="55"/>
      <c r="DK67" s="55"/>
      <c r="DL67" s="55"/>
      <c r="DM67" s="55"/>
      <c r="DN67" s="55"/>
      <c r="DO67" s="55"/>
      <c r="DP67" s="55"/>
      <c r="DQ67" s="55"/>
    </row>
    <row r="68" spans="1:121" hidden="1" x14ac:dyDescent="0.25">
      <c r="A68" s="4">
        <f>'BIM Main Item 25-26'!A69</f>
        <v>68</v>
      </c>
      <c r="B68" s="4">
        <f>'BIM Main Item 25-26'!B69</f>
        <v>16150077</v>
      </c>
      <c r="C68" s="4" t="str">
        <f>'BIM Main Item 25-26'!C69</f>
        <v>Main Bearing Upper Centre</v>
      </c>
      <c r="D68" s="4"/>
      <c r="E68" s="4" t="e">
        <f>'BIM Main Item 25-26'!#REF!</f>
        <v>#REF!</v>
      </c>
      <c r="F68" s="6" t="e">
        <f>'BIM Main Item 25-26'!#REF!</f>
        <v>#REF!</v>
      </c>
      <c r="G68" s="6" t="e">
        <f>'BIM Main Item 25-26'!#REF!</f>
        <v>#REF!</v>
      </c>
      <c r="H68" s="23">
        <f>'BIM Main Item 25-26'!D69</f>
        <v>0</v>
      </c>
      <c r="I68" s="23">
        <f>'BIM Main Item 25-26'!E69</f>
        <v>0</v>
      </c>
      <c r="J68" s="23">
        <f>'BIM Main Item 25-26'!F69</f>
        <v>0</v>
      </c>
      <c r="K68" s="23">
        <f>'BIM Main Item 25-26'!G69</f>
        <v>0</v>
      </c>
      <c r="L68" s="23">
        <f>'BIM Main Item 25-26'!I69</f>
        <v>0</v>
      </c>
      <c r="M68" s="24">
        <f>'BIM Main Item 25-26'!J69</f>
        <v>0</v>
      </c>
      <c r="N68" s="23">
        <f>'BIM Main Item 25-26'!K69</f>
        <v>0</v>
      </c>
      <c r="O68" s="23">
        <f>'BIM Main Item 25-26'!L69</f>
        <v>16</v>
      </c>
      <c r="P68" s="23">
        <f>'BIM Main Item 25-26'!M69</f>
        <v>16</v>
      </c>
      <c r="Q68" s="23">
        <f>'BIM Main Item 25-26'!N69</f>
        <v>0</v>
      </c>
      <c r="R68" s="23">
        <f>'BIM Main Item 25-26'!P69</f>
        <v>0</v>
      </c>
      <c r="S68" s="24">
        <f>'BIM Main Item 25-26'!Q69</f>
        <v>0</v>
      </c>
      <c r="T68" s="23">
        <f>'BIM Main Item 25-26'!R69</f>
        <v>0</v>
      </c>
      <c r="U68" s="23">
        <f>'BIM Main Item 25-26'!S69</f>
        <v>8</v>
      </c>
      <c r="V68" s="23">
        <f>'BIM Main Item 25-26'!T69</f>
        <v>8</v>
      </c>
      <c r="W68" s="23">
        <f>'BIM Main Item 25-26'!U69</f>
        <v>0</v>
      </c>
      <c r="X68" s="23">
        <f>'BIM Main Item 25-26'!W69</f>
        <v>0</v>
      </c>
      <c r="Y68" s="24">
        <f>'BIM Main Item 25-26'!X69</f>
        <v>0</v>
      </c>
      <c r="Z68" s="23">
        <f>'BIM Main Item 25-26'!Y69</f>
        <v>0</v>
      </c>
      <c r="AA68" s="23">
        <f>'BIM Main Item 25-26'!Z69</f>
        <v>47</v>
      </c>
      <c r="AB68" s="23">
        <f>'BIM Main Item 25-26'!AA69</f>
        <v>47</v>
      </c>
      <c r="AC68" s="23">
        <f>'BIM Main Item 25-26'!AB69</f>
        <v>0</v>
      </c>
      <c r="AD68" s="23">
        <f>'BIM Main Item 25-26'!AD69</f>
        <v>24</v>
      </c>
      <c r="AE68" s="24">
        <f>'BIM Main Item 25-26'!AE69</f>
        <v>0</v>
      </c>
      <c r="AF68" s="23">
        <f>'BIM Main Item 25-26'!AF69</f>
        <v>0</v>
      </c>
      <c r="AG68" s="23">
        <f>'BIM Main Item 25-26'!AG69</f>
        <v>0</v>
      </c>
      <c r="AH68" s="23">
        <f>'BIM Main Item 25-26'!AH69</f>
        <v>0</v>
      </c>
      <c r="AI68" s="23">
        <f>'BIM Main Item 25-26'!AI69</f>
        <v>0</v>
      </c>
      <c r="AJ68" s="23">
        <f>'BIM Main Item 25-26'!AK69</f>
        <v>0</v>
      </c>
      <c r="AK68" s="24">
        <f>'BIM Main Item 25-26'!AL69</f>
        <v>0</v>
      </c>
      <c r="AL68" s="23">
        <f>'BIM Main Item 25-26'!AM69</f>
        <v>0</v>
      </c>
      <c r="AM68" s="23">
        <f>'BIM Main Item 25-26'!AN69</f>
        <v>0</v>
      </c>
      <c r="AN68" s="23">
        <f>'BIM Main Item 25-26'!AO69</f>
        <v>0</v>
      </c>
      <c r="AO68" s="23">
        <f>'BIM Main Item 25-26'!AP69</f>
        <v>0</v>
      </c>
      <c r="AP68" s="23">
        <f>'BIM Main Item 25-26'!AR69</f>
        <v>0</v>
      </c>
      <c r="AQ68" s="24">
        <f>'BIM Main Item 25-26'!AS69</f>
        <v>0</v>
      </c>
      <c r="AR68" s="23">
        <f>'BIM Main Item 25-26'!AT69</f>
        <v>0</v>
      </c>
      <c r="AS68" s="23">
        <f>'BIM Main Item 25-26'!AU69</f>
        <v>0</v>
      </c>
      <c r="AT68" s="23">
        <f>'BIM Main Item 25-26'!AV69</f>
        <v>0</v>
      </c>
      <c r="AU68" s="23">
        <f>'BIM Main Item 25-26'!AW69</f>
        <v>0</v>
      </c>
      <c r="AV68" s="23">
        <f>'BIM Main Item 25-26'!AY69</f>
        <v>0</v>
      </c>
      <c r="AW68" s="24">
        <f>'BIM Main Item 25-26'!AZ69</f>
        <v>0</v>
      </c>
      <c r="AX68" s="23">
        <f>'BIM Main Item 25-26'!BA69</f>
        <v>0</v>
      </c>
      <c r="AY68" s="23">
        <f>'BIM Main Item 25-26'!BB69</f>
        <v>0</v>
      </c>
      <c r="AZ68" s="23">
        <f>'BIM Main Item 25-26'!BC69</f>
        <v>0</v>
      </c>
      <c r="BA68" s="23">
        <f>'BIM Main Item 25-26'!BD69</f>
        <v>0</v>
      </c>
      <c r="BB68" s="23">
        <f>'BIM Main Item 25-26'!BF69</f>
        <v>0</v>
      </c>
      <c r="BC68" s="24">
        <f>'BIM Main Item 25-26'!BG69</f>
        <v>0</v>
      </c>
      <c r="BD68" s="23">
        <f>'BIM Main Item 25-26'!BH69</f>
        <v>0</v>
      </c>
      <c r="BE68" s="23">
        <f>'BIM Main Item 25-26'!BI69</f>
        <v>48</v>
      </c>
      <c r="BF68" s="23">
        <f>'BIM Main Item 25-26'!BJ69</f>
        <v>48</v>
      </c>
      <c r="BG68" s="23">
        <f>'BIM Main Item 25-26'!BK69</f>
        <v>48</v>
      </c>
      <c r="BH68" s="23">
        <f>'BIM Main Item 25-26'!BM69</f>
        <v>0</v>
      </c>
      <c r="BI68" s="24">
        <f>'BIM Main Item 25-26'!BN69</f>
        <v>0</v>
      </c>
      <c r="BJ68" s="23">
        <f>'BIM Main Item 25-26'!BO69</f>
        <v>0</v>
      </c>
      <c r="BK68" s="23">
        <f>'BIM Main Item 25-26'!BP69</f>
        <v>21</v>
      </c>
      <c r="BL68" s="23">
        <f>'BIM Main Item 25-26'!BQ69</f>
        <v>21</v>
      </c>
      <c r="BM68" s="23">
        <f>'BIM Main Item 25-26'!BR69</f>
        <v>0</v>
      </c>
      <c r="BN68" s="23">
        <f>'BIM Main Item 25-26'!BT69</f>
        <v>14</v>
      </c>
      <c r="BO68" s="24">
        <f>'BIM Main Item 25-26'!BU69</f>
        <v>0</v>
      </c>
      <c r="BP68" s="23">
        <f>'BIM Main Item 25-26'!BV69</f>
        <v>0</v>
      </c>
      <c r="BQ68" s="23">
        <f>'BIM Main Item 25-26'!BW69</f>
        <v>0</v>
      </c>
      <c r="BR68" s="23">
        <f>'BIM Main Item 25-26'!BX69</f>
        <v>0</v>
      </c>
      <c r="BS68" s="23">
        <f>'BIM Main Item 25-26'!BY69</f>
        <v>0</v>
      </c>
      <c r="BT68" s="23">
        <f>'BIM Main Item 25-26'!CA69</f>
        <v>0</v>
      </c>
      <c r="BU68" s="24">
        <f>'BIM Main Item 25-26'!CB69</f>
        <v>0</v>
      </c>
      <c r="BV68" s="23">
        <f>'BIM Main Item 25-26'!CC69</f>
        <v>0</v>
      </c>
      <c r="BW68" s="23">
        <f>'BIM Main Item 25-26'!CD69</f>
        <v>0</v>
      </c>
      <c r="BX68" s="23">
        <f>'BIM Main Item 25-26'!CE69</f>
        <v>0</v>
      </c>
      <c r="BY68" s="23">
        <f>'BIM Main Item 25-26'!CF69</f>
        <v>0</v>
      </c>
      <c r="BZ68" s="23">
        <f>'BIM Main Item 25-26'!CH69</f>
        <v>0</v>
      </c>
      <c r="CA68" s="24">
        <f>'BIM Main Item 25-26'!CI69</f>
        <v>0</v>
      </c>
      <c r="CB68" s="23">
        <f>'BIM Main Item 25-26'!CJ69</f>
        <v>0</v>
      </c>
      <c r="CC68" s="23">
        <f>'BIM Main Item 25-26'!CK69</f>
        <v>16</v>
      </c>
      <c r="CD68" s="23">
        <f>'BIM Main Item 25-26'!CL69</f>
        <v>16</v>
      </c>
      <c r="CE68" s="23">
        <f>'BIM Main Item 25-26'!CM69</f>
        <v>16</v>
      </c>
      <c r="CF68" s="23">
        <f>'BIM Main Item 25-26'!CO69</f>
        <v>0</v>
      </c>
      <c r="CG68" s="24">
        <f>'BIM Main Item 25-26'!CP69</f>
        <v>0</v>
      </c>
      <c r="CH68" s="23">
        <f>'BIM Main Item 25-26'!CQ69</f>
        <v>0</v>
      </c>
      <c r="CI68" s="23">
        <f>'BIM Main Item 25-26'!CR69</f>
        <v>2</v>
      </c>
      <c r="CJ68" s="23">
        <f>'BIM Main Item 25-26'!CS69</f>
        <v>2</v>
      </c>
      <c r="CK68" s="23">
        <f>'BIM Main Item 25-26'!CT69</f>
        <v>2</v>
      </c>
      <c r="CL68" s="23">
        <f>'BIM Main Item 25-26'!CV69</f>
        <v>0</v>
      </c>
      <c r="CM68" s="24">
        <f>'BIM Main Item 25-26'!CW69</f>
        <v>0</v>
      </c>
      <c r="CN68" s="23">
        <f>'BIM Main Item 25-26'!CX69</f>
        <v>0</v>
      </c>
      <c r="CO68" s="23">
        <f>'BIM Main Item 25-26'!CY69</f>
        <v>8</v>
      </c>
      <c r="CP68" s="23">
        <f>'BIM Main Item 25-26'!CZ69</f>
        <v>8</v>
      </c>
      <c r="CQ68" s="23">
        <f>'BIM Main Item 25-26'!DA69</f>
        <v>0</v>
      </c>
      <c r="CR68" s="23">
        <f>'BIM Main Item 25-26'!DC69</f>
        <v>8</v>
      </c>
      <c r="CS68" s="24">
        <f>'BIM Main Item 25-26'!DD69</f>
        <v>0</v>
      </c>
      <c r="CT68" s="23">
        <f>'BIM Main Item 25-26'!DE69</f>
        <v>0</v>
      </c>
      <c r="CU68" s="23">
        <f>'BIM Main Item 25-26'!DF69</f>
        <v>0</v>
      </c>
      <c r="CV68" s="23">
        <f>'BIM Main Item 25-26'!DG69</f>
        <v>0</v>
      </c>
      <c r="CW68" s="23">
        <f>'BIM Main Item 25-26'!DH69</f>
        <v>0</v>
      </c>
      <c r="CX68" s="23">
        <f>'BIM Main Item 25-26'!DJ69</f>
        <v>0</v>
      </c>
      <c r="CY68" s="24">
        <f>'BIM Main Item 25-26'!DK69</f>
        <v>0</v>
      </c>
      <c r="CZ68" s="25">
        <f>'BIM Main Item 25-26'!DR69</f>
        <v>0</v>
      </c>
      <c r="DA68" s="25">
        <f>'BIM Main Item 25-26'!DS69</f>
        <v>166</v>
      </c>
      <c r="DB68" s="25">
        <f>'BIM Main Item 25-26'!DT69</f>
        <v>166</v>
      </c>
      <c r="DC68" s="23">
        <f>'BIM Main Item 25-26'!DU69</f>
        <v>66</v>
      </c>
      <c r="DD68" s="25">
        <f>'BIM Main Item 25-26'!DW69</f>
        <v>46</v>
      </c>
      <c r="DE68" s="23"/>
      <c r="DF68" s="26">
        <f>'BIM Main Item 25-26'!DX69</f>
        <v>72.289156626506028</v>
      </c>
      <c r="DG68" s="27" t="e">
        <f>'BIM Main Item 25-26'!#REF!</f>
        <v>#REF!</v>
      </c>
      <c r="DH68" s="55"/>
      <c r="DI68" s="55"/>
      <c r="DJ68" s="55"/>
      <c r="DK68" s="55"/>
      <c r="DL68" s="55"/>
      <c r="DM68" s="55"/>
      <c r="DN68" s="55"/>
      <c r="DO68" s="55"/>
      <c r="DP68" s="55"/>
      <c r="DQ68" s="55"/>
    </row>
    <row r="69" spans="1:121" hidden="1" x14ac:dyDescent="0.25">
      <c r="A69" s="4">
        <f>'BIM Main Item 25-26'!A70</f>
        <v>69</v>
      </c>
      <c r="B69" s="4">
        <f>'BIM Main Item 25-26'!B70</f>
        <v>16150089</v>
      </c>
      <c r="C69" s="4" t="str">
        <f>'BIM Main Item 25-26'!C70</f>
        <v>Main Bearing Lower Centre</v>
      </c>
      <c r="D69" s="4"/>
      <c r="E69" s="4" t="e">
        <f>'BIM Main Item 25-26'!#REF!</f>
        <v>#REF!</v>
      </c>
      <c r="F69" s="6" t="e">
        <f>'BIM Main Item 25-26'!#REF!</f>
        <v>#REF!</v>
      </c>
      <c r="G69" s="6" t="e">
        <f>'BIM Main Item 25-26'!#REF!</f>
        <v>#REF!</v>
      </c>
      <c r="H69" s="23">
        <f>'BIM Main Item 25-26'!D70</f>
        <v>58</v>
      </c>
      <c r="I69" s="23">
        <f>'BIM Main Item 25-26'!E70</f>
        <v>65</v>
      </c>
      <c r="J69" s="23">
        <f>'BIM Main Item 25-26'!F70</f>
        <v>123</v>
      </c>
      <c r="K69" s="23">
        <f>'BIM Main Item 25-26'!G70</f>
        <v>0</v>
      </c>
      <c r="L69" s="23">
        <f>'BIM Main Item 25-26'!I70</f>
        <v>65</v>
      </c>
      <c r="M69" s="24">
        <f>'BIM Main Item 25-26'!J70</f>
        <v>0</v>
      </c>
      <c r="N69" s="23">
        <f>'BIM Main Item 25-26'!K70</f>
        <v>0</v>
      </c>
      <c r="O69" s="23">
        <f>'BIM Main Item 25-26'!L70</f>
        <v>24</v>
      </c>
      <c r="P69" s="23">
        <f>'BIM Main Item 25-26'!M70</f>
        <v>24</v>
      </c>
      <c r="Q69" s="23">
        <f>'BIM Main Item 25-26'!N70</f>
        <v>0</v>
      </c>
      <c r="R69" s="23">
        <f>'BIM Main Item 25-26'!P70</f>
        <v>0</v>
      </c>
      <c r="S69" s="24">
        <f>'BIM Main Item 25-26'!Q70</f>
        <v>0</v>
      </c>
      <c r="T69" s="23">
        <f>'BIM Main Item 25-26'!R70</f>
        <v>0</v>
      </c>
      <c r="U69" s="23">
        <f>'BIM Main Item 25-26'!S70</f>
        <v>15</v>
      </c>
      <c r="V69" s="23">
        <f>'BIM Main Item 25-26'!T70</f>
        <v>15</v>
      </c>
      <c r="W69" s="23">
        <f>'BIM Main Item 25-26'!U70</f>
        <v>0</v>
      </c>
      <c r="X69" s="23">
        <f>'BIM Main Item 25-26'!W70</f>
        <v>0</v>
      </c>
      <c r="Y69" s="24">
        <f>'BIM Main Item 25-26'!X70</f>
        <v>0</v>
      </c>
      <c r="Z69" s="23">
        <f>'BIM Main Item 25-26'!Y70</f>
        <v>188</v>
      </c>
      <c r="AA69" s="23">
        <f>'BIM Main Item 25-26'!Z70</f>
        <v>40</v>
      </c>
      <c r="AB69" s="23">
        <f>'BIM Main Item 25-26'!AA70</f>
        <v>228</v>
      </c>
      <c r="AC69" s="23">
        <f>'BIM Main Item 25-26'!AB70</f>
        <v>20</v>
      </c>
      <c r="AD69" s="23">
        <f>'BIM Main Item 25-26'!AD70</f>
        <v>108</v>
      </c>
      <c r="AE69" s="24">
        <f>'BIM Main Item 25-26'!AE70</f>
        <v>0</v>
      </c>
      <c r="AF69" s="23">
        <f>'BIM Main Item 25-26'!AF70</f>
        <v>0</v>
      </c>
      <c r="AG69" s="23">
        <f>'BIM Main Item 25-26'!AG70</f>
        <v>0</v>
      </c>
      <c r="AH69" s="23">
        <f>'BIM Main Item 25-26'!AH70</f>
        <v>0</v>
      </c>
      <c r="AI69" s="23">
        <f>'BIM Main Item 25-26'!AI70</f>
        <v>0</v>
      </c>
      <c r="AJ69" s="23">
        <f>'BIM Main Item 25-26'!AK70</f>
        <v>0</v>
      </c>
      <c r="AK69" s="24">
        <f>'BIM Main Item 25-26'!AL70</f>
        <v>0</v>
      </c>
      <c r="AL69" s="23">
        <f>'BIM Main Item 25-26'!AM70</f>
        <v>0</v>
      </c>
      <c r="AM69" s="23">
        <f>'BIM Main Item 25-26'!AN70</f>
        <v>0</v>
      </c>
      <c r="AN69" s="23">
        <f>'BIM Main Item 25-26'!AO70</f>
        <v>0</v>
      </c>
      <c r="AO69" s="23">
        <f>'BIM Main Item 25-26'!AP70</f>
        <v>0</v>
      </c>
      <c r="AP69" s="23">
        <f>'BIM Main Item 25-26'!AR70</f>
        <v>0</v>
      </c>
      <c r="AQ69" s="24">
        <f>'BIM Main Item 25-26'!AS70</f>
        <v>0</v>
      </c>
      <c r="AR69" s="23">
        <f>'BIM Main Item 25-26'!AT70</f>
        <v>0</v>
      </c>
      <c r="AS69" s="23">
        <f>'BIM Main Item 25-26'!AU70</f>
        <v>78</v>
      </c>
      <c r="AT69" s="23">
        <f>'BIM Main Item 25-26'!AV70</f>
        <v>78</v>
      </c>
      <c r="AU69" s="23">
        <f>'BIM Main Item 25-26'!AW70</f>
        <v>0</v>
      </c>
      <c r="AV69" s="23">
        <f>'BIM Main Item 25-26'!AY70</f>
        <v>0</v>
      </c>
      <c r="AW69" s="24">
        <f>'BIM Main Item 25-26'!AZ70</f>
        <v>0</v>
      </c>
      <c r="AX69" s="23">
        <f>'BIM Main Item 25-26'!BA70</f>
        <v>164</v>
      </c>
      <c r="AY69" s="23">
        <f>'BIM Main Item 25-26'!BB70</f>
        <v>73</v>
      </c>
      <c r="AZ69" s="23">
        <f>'BIM Main Item 25-26'!BC70</f>
        <v>237</v>
      </c>
      <c r="BA69" s="23">
        <f>'BIM Main Item 25-26'!BD70</f>
        <v>0</v>
      </c>
      <c r="BB69" s="23">
        <f>'BIM Main Item 25-26'!BF70</f>
        <v>135</v>
      </c>
      <c r="BC69" s="24">
        <f>'BIM Main Item 25-26'!BG70</f>
        <v>0</v>
      </c>
      <c r="BD69" s="23">
        <f>'BIM Main Item 25-26'!BH70</f>
        <v>0</v>
      </c>
      <c r="BE69" s="23">
        <f>'BIM Main Item 25-26'!BI70</f>
        <v>53</v>
      </c>
      <c r="BF69" s="23">
        <f>'BIM Main Item 25-26'!BJ70</f>
        <v>53</v>
      </c>
      <c r="BG69" s="23">
        <f>'BIM Main Item 25-26'!BK70</f>
        <v>53</v>
      </c>
      <c r="BH69" s="23">
        <f>'BIM Main Item 25-26'!BM70</f>
        <v>0</v>
      </c>
      <c r="BI69" s="24">
        <f>'BIM Main Item 25-26'!BN70</f>
        <v>0</v>
      </c>
      <c r="BJ69" s="23">
        <f>'BIM Main Item 25-26'!BO70</f>
        <v>0</v>
      </c>
      <c r="BK69" s="23">
        <f>'BIM Main Item 25-26'!BP70</f>
        <v>21</v>
      </c>
      <c r="BL69" s="23">
        <f>'BIM Main Item 25-26'!BQ70</f>
        <v>21</v>
      </c>
      <c r="BM69" s="23">
        <f>'BIM Main Item 25-26'!BR70</f>
        <v>0</v>
      </c>
      <c r="BN69" s="23">
        <f>'BIM Main Item 25-26'!BT70</f>
        <v>0</v>
      </c>
      <c r="BO69" s="24">
        <f>'BIM Main Item 25-26'!BU70</f>
        <v>0</v>
      </c>
      <c r="BP69" s="23">
        <f>'BIM Main Item 25-26'!BV70</f>
        <v>0</v>
      </c>
      <c r="BQ69" s="23">
        <f>'BIM Main Item 25-26'!BW70</f>
        <v>0</v>
      </c>
      <c r="BR69" s="23">
        <f>'BIM Main Item 25-26'!BX70</f>
        <v>0</v>
      </c>
      <c r="BS69" s="23">
        <f>'BIM Main Item 25-26'!BY70</f>
        <v>0</v>
      </c>
      <c r="BT69" s="23">
        <f>'BIM Main Item 25-26'!CA70</f>
        <v>0</v>
      </c>
      <c r="BU69" s="24">
        <f>'BIM Main Item 25-26'!CB70</f>
        <v>0</v>
      </c>
      <c r="BV69" s="23">
        <f>'BIM Main Item 25-26'!CC70</f>
        <v>0</v>
      </c>
      <c r="BW69" s="23">
        <f>'BIM Main Item 25-26'!CD70</f>
        <v>0</v>
      </c>
      <c r="BX69" s="23">
        <f>'BIM Main Item 25-26'!CE70</f>
        <v>0</v>
      </c>
      <c r="BY69" s="23">
        <f>'BIM Main Item 25-26'!CF70</f>
        <v>0</v>
      </c>
      <c r="BZ69" s="23">
        <f>'BIM Main Item 25-26'!CH70</f>
        <v>0</v>
      </c>
      <c r="CA69" s="24">
        <f>'BIM Main Item 25-26'!CI70</f>
        <v>0</v>
      </c>
      <c r="CB69" s="23">
        <f>'BIM Main Item 25-26'!CJ70</f>
        <v>0</v>
      </c>
      <c r="CC69" s="23">
        <f>'BIM Main Item 25-26'!CK70</f>
        <v>24</v>
      </c>
      <c r="CD69" s="23">
        <f>'BIM Main Item 25-26'!CL70</f>
        <v>24</v>
      </c>
      <c r="CE69" s="23">
        <f>'BIM Main Item 25-26'!CM70</f>
        <v>24</v>
      </c>
      <c r="CF69" s="23">
        <f>'BIM Main Item 25-26'!CO70</f>
        <v>0</v>
      </c>
      <c r="CG69" s="24">
        <f>'BIM Main Item 25-26'!CP70</f>
        <v>0</v>
      </c>
      <c r="CH69" s="23">
        <f>'BIM Main Item 25-26'!CQ70</f>
        <v>0</v>
      </c>
      <c r="CI69" s="23">
        <f>'BIM Main Item 25-26'!CR70</f>
        <v>22</v>
      </c>
      <c r="CJ69" s="23">
        <f>'BIM Main Item 25-26'!CS70</f>
        <v>22</v>
      </c>
      <c r="CK69" s="23">
        <f>'BIM Main Item 25-26'!CT70</f>
        <v>22</v>
      </c>
      <c r="CL69" s="23">
        <f>'BIM Main Item 25-26'!CV70</f>
        <v>0</v>
      </c>
      <c r="CM69" s="24">
        <f>'BIM Main Item 25-26'!CW70</f>
        <v>0</v>
      </c>
      <c r="CN69" s="23">
        <f>'BIM Main Item 25-26'!CX70</f>
        <v>0</v>
      </c>
      <c r="CO69" s="23">
        <f>'BIM Main Item 25-26'!CY70</f>
        <v>15</v>
      </c>
      <c r="CP69" s="23">
        <f>'BIM Main Item 25-26'!CZ70</f>
        <v>15</v>
      </c>
      <c r="CQ69" s="23">
        <f>'BIM Main Item 25-26'!DA70</f>
        <v>0</v>
      </c>
      <c r="CR69" s="23">
        <f>'BIM Main Item 25-26'!DC70</f>
        <v>15</v>
      </c>
      <c r="CS69" s="24">
        <f>'BIM Main Item 25-26'!DD70</f>
        <v>0</v>
      </c>
      <c r="CT69" s="23">
        <f>'BIM Main Item 25-26'!DE70</f>
        <v>0</v>
      </c>
      <c r="CU69" s="23">
        <f>'BIM Main Item 25-26'!DF70</f>
        <v>3</v>
      </c>
      <c r="CV69" s="23">
        <f>'BIM Main Item 25-26'!DG70</f>
        <v>3</v>
      </c>
      <c r="CW69" s="23">
        <f>'BIM Main Item 25-26'!DH70</f>
        <v>0</v>
      </c>
      <c r="CX69" s="23">
        <f>'BIM Main Item 25-26'!DJ70</f>
        <v>0</v>
      </c>
      <c r="CY69" s="24">
        <f>'BIM Main Item 25-26'!DK70</f>
        <v>0</v>
      </c>
      <c r="CZ69" s="25">
        <f>'BIM Main Item 25-26'!DR70</f>
        <v>410</v>
      </c>
      <c r="DA69" s="25">
        <f>'BIM Main Item 25-26'!DS70</f>
        <v>433</v>
      </c>
      <c r="DB69" s="25">
        <f>'BIM Main Item 25-26'!DT70</f>
        <v>843</v>
      </c>
      <c r="DC69" s="23">
        <f>'BIM Main Item 25-26'!DU70</f>
        <v>119</v>
      </c>
      <c r="DD69" s="25">
        <f>'BIM Main Item 25-26'!DW70</f>
        <v>323</v>
      </c>
      <c r="DE69" s="23"/>
      <c r="DF69" s="26">
        <f>'BIM Main Item 25-26'!DX70</f>
        <v>61.68446026097272</v>
      </c>
      <c r="DG69" s="27" t="e">
        <f>'BIM Main Item 25-26'!#REF!</f>
        <v>#REF!</v>
      </c>
      <c r="DH69" s="55"/>
      <c r="DI69" s="55"/>
      <c r="DJ69" s="55"/>
      <c r="DK69" s="55"/>
      <c r="DL69" s="55"/>
      <c r="DM69" s="55"/>
      <c r="DN69" s="55"/>
      <c r="DO69" s="55"/>
      <c r="DP69" s="55"/>
      <c r="DQ69" s="55"/>
    </row>
    <row r="70" spans="1:121" hidden="1" x14ac:dyDescent="0.25">
      <c r="A70" s="4">
        <f>'BIM Main Item 25-26'!A71</f>
        <v>70</v>
      </c>
      <c r="B70" s="4">
        <f>'BIM Main Item 25-26'!B71</f>
        <v>16150090</v>
      </c>
      <c r="C70" s="4" t="str">
        <f>'BIM Main Item 25-26'!C71</f>
        <v>Bearing Insert</v>
      </c>
      <c r="D70" s="4"/>
      <c r="E70" s="4" t="e">
        <f>'BIM Main Item 25-26'!#REF!</f>
        <v>#REF!</v>
      </c>
      <c r="F70" s="6" t="e">
        <f>'BIM Main Item 25-26'!#REF!</f>
        <v>#REF!</v>
      </c>
      <c r="G70" s="6" t="e">
        <f>'BIM Main Item 25-26'!#REF!</f>
        <v>#REF!</v>
      </c>
      <c r="H70" s="23">
        <f>'BIM Main Item 25-26'!D71</f>
        <v>-100</v>
      </c>
      <c r="I70" s="23">
        <f>'BIM Main Item 25-26'!E71</f>
        <v>716</v>
      </c>
      <c r="J70" s="23">
        <f>'BIM Main Item 25-26'!F71</f>
        <v>616</v>
      </c>
      <c r="K70" s="23">
        <f>'BIM Main Item 25-26'!G71</f>
        <v>150</v>
      </c>
      <c r="L70" s="23">
        <f>'BIM Main Item 25-26'!I71</f>
        <v>466</v>
      </c>
      <c r="M70" s="24">
        <f>'BIM Main Item 25-26'!J71</f>
        <v>0</v>
      </c>
      <c r="N70" s="23">
        <f>'BIM Main Item 25-26'!K71</f>
        <v>0</v>
      </c>
      <c r="O70" s="23">
        <f>'BIM Main Item 25-26'!L71</f>
        <v>71</v>
      </c>
      <c r="P70" s="23">
        <f>'BIM Main Item 25-26'!M71</f>
        <v>71</v>
      </c>
      <c r="Q70" s="23">
        <f>'BIM Main Item 25-26'!N71</f>
        <v>71</v>
      </c>
      <c r="R70" s="23">
        <f>'BIM Main Item 25-26'!P71</f>
        <v>0</v>
      </c>
      <c r="S70" s="24">
        <f>'BIM Main Item 25-26'!Q71</f>
        <v>0</v>
      </c>
      <c r="T70" s="23">
        <f>'BIM Main Item 25-26'!R71</f>
        <v>-32</v>
      </c>
      <c r="U70" s="23">
        <f>'BIM Main Item 25-26'!S71</f>
        <v>64</v>
      </c>
      <c r="V70" s="23">
        <f>'BIM Main Item 25-26'!T71</f>
        <v>32</v>
      </c>
      <c r="W70" s="23">
        <f>'BIM Main Item 25-26'!U71</f>
        <v>32</v>
      </c>
      <c r="X70" s="23">
        <f>'BIM Main Item 25-26'!W71</f>
        <v>0</v>
      </c>
      <c r="Y70" s="24">
        <f>'BIM Main Item 25-26'!X71</f>
        <v>0</v>
      </c>
      <c r="Z70" s="23">
        <f>'BIM Main Item 25-26'!Y71</f>
        <v>-70</v>
      </c>
      <c r="AA70" s="23">
        <f>'BIM Main Item 25-26'!Z71</f>
        <v>705</v>
      </c>
      <c r="AB70" s="23">
        <f>'BIM Main Item 25-26'!AA71</f>
        <v>635</v>
      </c>
      <c r="AC70" s="23">
        <f>'BIM Main Item 25-26'!AB71</f>
        <v>64</v>
      </c>
      <c r="AD70" s="23">
        <f>'BIM Main Item 25-26'!AD71</f>
        <v>501</v>
      </c>
      <c r="AE70" s="24">
        <f>'BIM Main Item 25-26'!AE71</f>
        <v>0</v>
      </c>
      <c r="AF70" s="23">
        <f>'BIM Main Item 25-26'!AF71</f>
        <v>0</v>
      </c>
      <c r="AG70" s="23">
        <f>'BIM Main Item 25-26'!AG71</f>
        <v>125</v>
      </c>
      <c r="AH70" s="23">
        <f>'BIM Main Item 25-26'!AH71</f>
        <v>125</v>
      </c>
      <c r="AI70" s="23">
        <f>'BIM Main Item 25-26'!AI71</f>
        <v>0</v>
      </c>
      <c r="AJ70" s="23">
        <f>'BIM Main Item 25-26'!AK71</f>
        <v>0</v>
      </c>
      <c r="AK70" s="24">
        <f>'BIM Main Item 25-26'!AL71</f>
        <v>0</v>
      </c>
      <c r="AL70" s="23">
        <f>'BIM Main Item 25-26'!AM71</f>
        <v>0</v>
      </c>
      <c r="AM70" s="23">
        <f>'BIM Main Item 25-26'!AN71</f>
        <v>0</v>
      </c>
      <c r="AN70" s="23">
        <f>'BIM Main Item 25-26'!AO71</f>
        <v>0</v>
      </c>
      <c r="AO70" s="23">
        <f>'BIM Main Item 25-26'!AP71</f>
        <v>0</v>
      </c>
      <c r="AP70" s="23">
        <f>'BIM Main Item 25-26'!AR71</f>
        <v>0</v>
      </c>
      <c r="AQ70" s="24">
        <f>'BIM Main Item 25-26'!AS71</f>
        <v>0</v>
      </c>
      <c r="AR70" s="23">
        <f>'BIM Main Item 25-26'!AT71</f>
        <v>-164</v>
      </c>
      <c r="AS70" s="23">
        <f>'BIM Main Item 25-26'!AU71</f>
        <v>485</v>
      </c>
      <c r="AT70" s="23">
        <f>'BIM Main Item 25-26'!AV71</f>
        <v>321</v>
      </c>
      <c r="AU70" s="23">
        <f>'BIM Main Item 25-26'!AW71</f>
        <v>321</v>
      </c>
      <c r="AV70" s="23">
        <f>'BIM Main Item 25-26'!AY71</f>
        <v>0</v>
      </c>
      <c r="AW70" s="24">
        <f>'BIM Main Item 25-26'!AZ71</f>
        <v>0</v>
      </c>
      <c r="AX70" s="23">
        <f>'BIM Main Item 25-26'!BA71</f>
        <v>-100</v>
      </c>
      <c r="AY70" s="23">
        <f>'BIM Main Item 25-26'!BB71</f>
        <v>445</v>
      </c>
      <c r="AZ70" s="23">
        <f>'BIM Main Item 25-26'!BC71</f>
        <v>345</v>
      </c>
      <c r="BA70" s="23">
        <f>'BIM Main Item 25-26'!BD71</f>
        <v>145</v>
      </c>
      <c r="BB70" s="23">
        <f>'BIM Main Item 25-26'!BF71</f>
        <v>100</v>
      </c>
      <c r="BC70" s="24">
        <f>'BIM Main Item 25-26'!BG71</f>
        <v>0</v>
      </c>
      <c r="BD70" s="23">
        <f>'BIM Main Item 25-26'!BH71</f>
        <v>0</v>
      </c>
      <c r="BE70" s="23">
        <f>'BIM Main Item 25-26'!BI71</f>
        <v>427</v>
      </c>
      <c r="BF70" s="23">
        <f>'BIM Main Item 25-26'!BJ71</f>
        <v>427</v>
      </c>
      <c r="BG70" s="23">
        <f>'BIM Main Item 25-26'!BK71</f>
        <v>427</v>
      </c>
      <c r="BH70" s="23">
        <f>'BIM Main Item 25-26'!BM71</f>
        <v>0</v>
      </c>
      <c r="BI70" s="24">
        <f>'BIM Main Item 25-26'!BN71</f>
        <v>0</v>
      </c>
      <c r="BJ70" s="23">
        <f>'BIM Main Item 25-26'!BO71</f>
        <v>19</v>
      </c>
      <c r="BK70" s="23">
        <f>'BIM Main Item 25-26'!BP71</f>
        <v>324</v>
      </c>
      <c r="BL70" s="23">
        <f>'BIM Main Item 25-26'!BQ71</f>
        <v>343</v>
      </c>
      <c r="BM70" s="23">
        <f>'BIM Main Item 25-26'!BR71</f>
        <v>343</v>
      </c>
      <c r="BN70" s="23">
        <f>'BIM Main Item 25-26'!BT71</f>
        <v>0</v>
      </c>
      <c r="BO70" s="24">
        <f>'BIM Main Item 25-26'!BU71</f>
        <v>0</v>
      </c>
      <c r="BP70" s="23">
        <f>'BIM Main Item 25-26'!BV71</f>
        <v>0</v>
      </c>
      <c r="BQ70" s="23">
        <f>'BIM Main Item 25-26'!BW71</f>
        <v>100</v>
      </c>
      <c r="BR70" s="23">
        <f>'BIM Main Item 25-26'!BX71</f>
        <v>100</v>
      </c>
      <c r="BS70" s="23">
        <f>'BIM Main Item 25-26'!BY71</f>
        <v>100</v>
      </c>
      <c r="BT70" s="23">
        <f>'BIM Main Item 25-26'!CA71</f>
        <v>0</v>
      </c>
      <c r="BU70" s="24">
        <f>'BIM Main Item 25-26'!CB71</f>
        <v>0</v>
      </c>
      <c r="BV70" s="23">
        <f>'BIM Main Item 25-26'!CC71</f>
        <v>0</v>
      </c>
      <c r="BW70" s="23">
        <f>'BIM Main Item 25-26'!CD71</f>
        <v>16</v>
      </c>
      <c r="BX70" s="23">
        <f>'BIM Main Item 25-26'!CE71</f>
        <v>16</v>
      </c>
      <c r="BY70" s="23">
        <f>'BIM Main Item 25-26'!CF71</f>
        <v>16</v>
      </c>
      <c r="BZ70" s="23">
        <f>'BIM Main Item 25-26'!CH71</f>
        <v>0</v>
      </c>
      <c r="CA70" s="24">
        <f>'BIM Main Item 25-26'!CI71</f>
        <v>0</v>
      </c>
      <c r="CB70" s="23">
        <f>'BIM Main Item 25-26'!CJ71</f>
        <v>0</v>
      </c>
      <c r="CC70" s="23">
        <f>'BIM Main Item 25-26'!CK71</f>
        <v>688</v>
      </c>
      <c r="CD70" s="23">
        <f>'BIM Main Item 25-26'!CL71</f>
        <v>688</v>
      </c>
      <c r="CE70" s="23">
        <f>'BIM Main Item 25-26'!CM71</f>
        <v>80</v>
      </c>
      <c r="CF70" s="23">
        <f>'BIM Main Item 25-26'!CO71</f>
        <v>408</v>
      </c>
      <c r="CG70" s="24">
        <f>'BIM Main Item 25-26'!CP71</f>
        <v>0</v>
      </c>
      <c r="CH70" s="23">
        <f>'BIM Main Item 25-26'!CQ71</f>
        <v>-32</v>
      </c>
      <c r="CI70" s="23">
        <f>'BIM Main Item 25-26'!CR71</f>
        <v>96</v>
      </c>
      <c r="CJ70" s="23">
        <f>'BIM Main Item 25-26'!CS71</f>
        <v>64</v>
      </c>
      <c r="CK70" s="23">
        <f>'BIM Main Item 25-26'!CT71</f>
        <v>64</v>
      </c>
      <c r="CL70" s="23">
        <f>'BIM Main Item 25-26'!CV71</f>
        <v>0</v>
      </c>
      <c r="CM70" s="24">
        <f>'BIM Main Item 25-26'!CW71</f>
        <v>0</v>
      </c>
      <c r="CN70" s="23">
        <f>'BIM Main Item 25-26'!CX71</f>
        <v>-32</v>
      </c>
      <c r="CO70" s="23">
        <f>'BIM Main Item 25-26'!CY71</f>
        <v>64</v>
      </c>
      <c r="CP70" s="23">
        <f>'BIM Main Item 25-26'!CZ71</f>
        <v>32</v>
      </c>
      <c r="CQ70" s="23">
        <f>'BIM Main Item 25-26'!DA71</f>
        <v>0</v>
      </c>
      <c r="CR70" s="23">
        <f>'BIM Main Item 25-26'!DC71</f>
        <v>19</v>
      </c>
      <c r="CS70" s="24">
        <f>'BIM Main Item 25-26'!DD71</f>
        <v>0</v>
      </c>
      <c r="CT70" s="23">
        <f>'BIM Main Item 25-26'!DE71</f>
        <v>0</v>
      </c>
      <c r="CU70" s="23">
        <f>'BIM Main Item 25-26'!DF71</f>
        <v>79</v>
      </c>
      <c r="CV70" s="23">
        <f>'BIM Main Item 25-26'!DG71</f>
        <v>79</v>
      </c>
      <c r="CW70" s="23">
        <f>'BIM Main Item 25-26'!DH71</f>
        <v>79</v>
      </c>
      <c r="CX70" s="23">
        <f>'BIM Main Item 25-26'!DJ71</f>
        <v>0</v>
      </c>
      <c r="CY70" s="24">
        <f>'BIM Main Item 25-26'!DK71</f>
        <v>0</v>
      </c>
      <c r="CZ70" s="25">
        <f>'BIM Main Item 25-26'!DR71</f>
        <v>-511</v>
      </c>
      <c r="DA70" s="25">
        <f>'BIM Main Item 25-26'!DS71</f>
        <v>4405</v>
      </c>
      <c r="DB70" s="25">
        <f>'BIM Main Item 25-26'!DT71</f>
        <v>3894</v>
      </c>
      <c r="DC70" s="23">
        <f>'BIM Main Item 25-26'!DU71</f>
        <v>1892</v>
      </c>
      <c r="DD70" s="25">
        <f>'BIM Main Item 25-26'!DW71</f>
        <v>1494</v>
      </c>
      <c r="DE70" s="23"/>
      <c r="DF70" s="26">
        <f>'BIM Main Item 25-26'!DX71</f>
        <v>61.633281972265017</v>
      </c>
      <c r="DG70" s="27" t="e">
        <f>'BIM Main Item 25-26'!#REF!</f>
        <v>#REF!</v>
      </c>
      <c r="DH70" s="55"/>
      <c r="DI70" s="55"/>
      <c r="DJ70" s="55"/>
      <c r="DK70" s="55"/>
      <c r="DL70" s="55"/>
      <c r="DM70" s="55"/>
      <c r="DN70" s="55"/>
      <c r="DO70" s="55"/>
      <c r="DP70" s="55"/>
      <c r="DQ70" s="55"/>
    </row>
    <row r="71" spans="1:121" hidden="1" x14ac:dyDescent="0.25">
      <c r="A71" s="4">
        <f>'BIM Main Item 25-26'!A72</f>
        <v>71</v>
      </c>
      <c r="B71" s="4">
        <f>'BIM Main Item 25-26'!B72</f>
        <v>16150107</v>
      </c>
      <c r="C71" s="4" t="str">
        <f>'BIM Main Item 25-26'!C72</f>
        <v>Retainer Bearing</v>
      </c>
      <c r="D71" s="4"/>
      <c r="E71" s="4" t="e">
        <f>'BIM Main Item 25-26'!#REF!</f>
        <v>#REF!</v>
      </c>
      <c r="F71" s="6" t="e">
        <f>'BIM Main Item 25-26'!#REF!</f>
        <v>#REF!</v>
      </c>
      <c r="G71" s="6" t="e">
        <f>'BIM Main Item 25-26'!#REF!</f>
        <v>#REF!</v>
      </c>
      <c r="H71" s="23">
        <f>'BIM Main Item 25-26'!D72</f>
        <v>806</v>
      </c>
      <c r="I71" s="23">
        <f>'BIM Main Item 25-26'!E72</f>
        <v>342</v>
      </c>
      <c r="J71" s="23">
        <f>'BIM Main Item 25-26'!F72</f>
        <v>1148</v>
      </c>
      <c r="K71" s="23">
        <f>'BIM Main Item 25-26'!G72</f>
        <v>0</v>
      </c>
      <c r="L71" s="23">
        <f>'BIM Main Item 25-26'!I72</f>
        <v>1148</v>
      </c>
      <c r="M71" s="24">
        <f>'BIM Main Item 25-26'!J72</f>
        <v>0</v>
      </c>
      <c r="N71" s="23">
        <f>'BIM Main Item 25-26'!K72</f>
        <v>296</v>
      </c>
      <c r="O71" s="23">
        <f>'BIM Main Item 25-26'!L72</f>
        <v>108</v>
      </c>
      <c r="P71" s="23">
        <f>'BIM Main Item 25-26'!M72</f>
        <v>404</v>
      </c>
      <c r="Q71" s="23">
        <f>'BIM Main Item 25-26'!N72</f>
        <v>32</v>
      </c>
      <c r="R71" s="23">
        <f>'BIM Main Item 25-26'!P72</f>
        <v>372</v>
      </c>
      <c r="S71" s="24">
        <f>'BIM Main Item 25-26'!Q72</f>
        <v>0</v>
      </c>
      <c r="T71" s="23">
        <f>'BIM Main Item 25-26'!R72</f>
        <v>0</v>
      </c>
      <c r="U71" s="23">
        <f>'BIM Main Item 25-26'!S72</f>
        <v>0</v>
      </c>
      <c r="V71" s="23">
        <f>'BIM Main Item 25-26'!T72</f>
        <v>0</v>
      </c>
      <c r="W71" s="23">
        <f>'BIM Main Item 25-26'!U72</f>
        <v>0</v>
      </c>
      <c r="X71" s="23">
        <f>'BIM Main Item 25-26'!W72</f>
        <v>0</v>
      </c>
      <c r="Y71" s="24">
        <f>'BIM Main Item 25-26'!X72</f>
        <v>0</v>
      </c>
      <c r="Z71" s="23">
        <f>'BIM Main Item 25-26'!Y72</f>
        <v>1002</v>
      </c>
      <c r="AA71" s="23">
        <f>'BIM Main Item 25-26'!Z72</f>
        <v>1004</v>
      </c>
      <c r="AB71" s="23">
        <f>'BIM Main Item 25-26'!AA72</f>
        <v>2006</v>
      </c>
      <c r="AC71" s="23">
        <f>'BIM Main Item 25-26'!AB72</f>
        <v>0</v>
      </c>
      <c r="AD71" s="23">
        <f>'BIM Main Item 25-26'!AD72</f>
        <v>2006</v>
      </c>
      <c r="AE71" s="24">
        <f>'BIM Main Item 25-26'!AE72</f>
        <v>0</v>
      </c>
      <c r="AF71" s="23">
        <f>'BIM Main Item 25-26'!AF72</f>
        <v>0</v>
      </c>
      <c r="AG71" s="23">
        <f>'BIM Main Item 25-26'!AG72</f>
        <v>0</v>
      </c>
      <c r="AH71" s="23">
        <f>'BIM Main Item 25-26'!AH72</f>
        <v>0</v>
      </c>
      <c r="AI71" s="23">
        <f>'BIM Main Item 25-26'!AI72</f>
        <v>0</v>
      </c>
      <c r="AJ71" s="23">
        <f>'BIM Main Item 25-26'!AK72</f>
        <v>0</v>
      </c>
      <c r="AK71" s="24">
        <f>'BIM Main Item 25-26'!AL72</f>
        <v>0</v>
      </c>
      <c r="AL71" s="23">
        <f>'BIM Main Item 25-26'!AM72</f>
        <v>0</v>
      </c>
      <c r="AM71" s="23">
        <f>'BIM Main Item 25-26'!AN72</f>
        <v>0</v>
      </c>
      <c r="AN71" s="23">
        <f>'BIM Main Item 25-26'!AO72</f>
        <v>0</v>
      </c>
      <c r="AO71" s="23">
        <f>'BIM Main Item 25-26'!AP72</f>
        <v>0</v>
      </c>
      <c r="AP71" s="23">
        <f>'BIM Main Item 25-26'!AR72</f>
        <v>0</v>
      </c>
      <c r="AQ71" s="24">
        <f>'BIM Main Item 25-26'!AS72</f>
        <v>0</v>
      </c>
      <c r="AR71" s="23">
        <f>'BIM Main Item 25-26'!AT72</f>
        <v>50</v>
      </c>
      <c r="AS71" s="23">
        <f>'BIM Main Item 25-26'!AU72</f>
        <v>335</v>
      </c>
      <c r="AT71" s="23">
        <f>'BIM Main Item 25-26'!AV72</f>
        <v>385</v>
      </c>
      <c r="AU71" s="23">
        <f>'BIM Main Item 25-26'!AW72</f>
        <v>0</v>
      </c>
      <c r="AV71" s="23">
        <f>'BIM Main Item 25-26'!AY72</f>
        <v>385</v>
      </c>
      <c r="AW71" s="24">
        <f>'BIM Main Item 25-26'!AZ72</f>
        <v>0</v>
      </c>
      <c r="AX71" s="23">
        <f>'BIM Main Item 25-26'!BA72</f>
        <v>1379</v>
      </c>
      <c r="AY71" s="23">
        <f>'BIM Main Item 25-26'!BB72</f>
        <v>465</v>
      </c>
      <c r="AZ71" s="23">
        <f>'BIM Main Item 25-26'!BC72</f>
        <v>1844</v>
      </c>
      <c r="BA71" s="23">
        <f>'BIM Main Item 25-26'!BD72</f>
        <v>0</v>
      </c>
      <c r="BB71" s="23">
        <f>'BIM Main Item 25-26'!BF72</f>
        <v>1844</v>
      </c>
      <c r="BC71" s="24">
        <f>'BIM Main Item 25-26'!BG72</f>
        <v>0</v>
      </c>
      <c r="BD71" s="23">
        <f>'BIM Main Item 25-26'!BH72</f>
        <v>382</v>
      </c>
      <c r="BE71" s="23">
        <f>'BIM Main Item 25-26'!BI72</f>
        <v>690</v>
      </c>
      <c r="BF71" s="23">
        <f>'BIM Main Item 25-26'!BJ72</f>
        <v>1072</v>
      </c>
      <c r="BG71" s="23">
        <f>'BIM Main Item 25-26'!BK72</f>
        <v>0</v>
      </c>
      <c r="BH71" s="23">
        <f>'BIM Main Item 25-26'!BM72</f>
        <v>1072</v>
      </c>
      <c r="BI71" s="24">
        <f>'BIM Main Item 25-26'!BN72</f>
        <v>0</v>
      </c>
      <c r="BJ71" s="23">
        <f>'BIM Main Item 25-26'!BO72</f>
        <v>1591</v>
      </c>
      <c r="BK71" s="23">
        <f>'BIM Main Item 25-26'!BP72</f>
        <v>329</v>
      </c>
      <c r="BL71" s="23">
        <f>'BIM Main Item 25-26'!BQ72</f>
        <v>1920</v>
      </c>
      <c r="BM71" s="23">
        <f>'BIM Main Item 25-26'!BR72</f>
        <v>0</v>
      </c>
      <c r="BN71" s="23">
        <f>'BIM Main Item 25-26'!BT72</f>
        <v>1920</v>
      </c>
      <c r="BO71" s="24">
        <f>'BIM Main Item 25-26'!BU72</f>
        <v>0</v>
      </c>
      <c r="BP71" s="23">
        <f>'BIM Main Item 25-26'!BV72</f>
        <v>314</v>
      </c>
      <c r="BQ71" s="23">
        <f>'BIM Main Item 25-26'!BW72</f>
        <v>189</v>
      </c>
      <c r="BR71" s="23">
        <f>'BIM Main Item 25-26'!BX72</f>
        <v>503</v>
      </c>
      <c r="BS71" s="23">
        <f>'BIM Main Item 25-26'!BY72</f>
        <v>0</v>
      </c>
      <c r="BT71" s="23">
        <f>'BIM Main Item 25-26'!CA72</f>
        <v>503</v>
      </c>
      <c r="BU71" s="24">
        <f>'BIM Main Item 25-26'!CB72</f>
        <v>0</v>
      </c>
      <c r="BV71" s="23">
        <f>'BIM Main Item 25-26'!CC72</f>
        <v>0</v>
      </c>
      <c r="BW71" s="23">
        <f>'BIM Main Item 25-26'!CD72</f>
        <v>0</v>
      </c>
      <c r="BX71" s="23">
        <f>'BIM Main Item 25-26'!CE72</f>
        <v>0</v>
      </c>
      <c r="BY71" s="23">
        <f>'BIM Main Item 25-26'!CF72</f>
        <v>0</v>
      </c>
      <c r="BZ71" s="23">
        <f>'BIM Main Item 25-26'!CH72</f>
        <v>0</v>
      </c>
      <c r="CA71" s="24">
        <f>'BIM Main Item 25-26'!CI72</f>
        <v>0</v>
      </c>
      <c r="CB71" s="23">
        <f>'BIM Main Item 25-26'!CJ72</f>
        <v>1472</v>
      </c>
      <c r="CC71" s="23">
        <f>'BIM Main Item 25-26'!CK72</f>
        <v>960</v>
      </c>
      <c r="CD71" s="23">
        <f>'BIM Main Item 25-26'!CL72</f>
        <v>2432</v>
      </c>
      <c r="CE71" s="23">
        <f>'BIM Main Item 25-26'!CM72</f>
        <v>0</v>
      </c>
      <c r="CF71" s="23">
        <f>'BIM Main Item 25-26'!CO72</f>
        <v>2432</v>
      </c>
      <c r="CG71" s="24">
        <f>'BIM Main Item 25-26'!CP72</f>
        <v>0</v>
      </c>
      <c r="CH71" s="23">
        <f>'BIM Main Item 25-26'!CQ72</f>
        <v>523</v>
      </c>
      <c r="CI71" s="23">
        <f>'BIM Main Item 25-26'!CR72</f>
        <v>352</v>
      </c>
      <c r="CJ71" s="23">
        <f>'BIM Main Item 25-26'!CS72</f>
        <v>875</v>
      </c>
      <c r="CK71" s="23">
        <f>'BIM Main Item 25-26'!CT72</f>
        <v>0</v>
      </c>
      <c r="CL71" s="23">
        <f>'BIM Main Item 25-26'!CV72</f>
        <v>811</v>
      </c>
      <c r="CM71" s="24">
        <f>'BIM Main Item 25-26'!CW72</f>
        <v>0</v>
      </c>
      <c r="CN71" s="23">
        <f>'BIM Main Item 25-26'!CX72</f>
        <v>0</v>
      </c>
      <c r="CO71" s="23">
        <f>'BIM Main Item 25-26'!CY72</f>
        <v>32</v>
      </c>
      <c r="CP71" s="23">
        <f>'BIM Main Item 25-26'!CZ72</f>
        <v>32</v>
      </c>
      <c r="CQ71" s="23">
        <f>'BIM Main Item 25-26'!DA72</f>
        <v>0</v>
      </c>
      <c r="CR71" s="23">
        <f>'BIM Main Item 25-26'!DC72</f>
        <v>32</v>
      </c>
      <c r="CS71" s="24">
        <f>'BIM Main Item 25-26'!DD72</f>
        <v>0</v>
      </c>
      <c r="CT71" s="23">
        <f>'BIM Main Item 25-26'!DE72</f>
        <v>332</v>
      </c>
      <c r="CU71" s="23">
        <f>'BIM Main Item 25-26'!DF72</f>
        <v>141</v>
      </c>
      <c r="CV71" s="23">
        <f>'BIM Main Item 25-26'!DG72</f>
        <v>473</v>
      </c>
      <c r="CW71" s="23">
        <f>'BIM Main Item 25-26'!DH72</f>
        <v>0</v>
      </c>
      <c r="CX71" s="23">
        <f>'BIM Main Item 25-26'!DJ72</f>
        <v>473</v>
      </c>
      <c r="CY71" s="24">
        <f>'BIM Main Item 25-26'!DK72</f>
        <v>0</v>
      </c>
      <c r="CZ71" s="25">
        <f>'BIM Main Item 25-26'!DR72</f>
        <v>8147</v>
      </c>
      <c r="DA71" s="25">
        <f>'BIM Main Item 25-26'!DS72</f>
        <v>4947</v>
      </c>
      <c r="DB71" s="25">
        <f>'BIM Main Item 25-26'!DT72</f>
        <v>13094</v>
      </c>
      <c r="DC71" s="23">
        <f>'BIM Main Item 25-26'!DU72</f>
        <v>32</v>
      </c>
      <c r="DD71" s="25">
        <f>'BIM Main Item 25-26'!DW72</f>
        <v>12998</v>
      </c>
      <c r="DE71" s="23"/>
      <c r="DF71" s="26">
        <f>'BIM Main Item 25-26'!DX72</f>
        <v>0.73316022605773634</v>
      </c>
      <c r="DG71" s="27" t="e">
        <f>'BIM Main Item 25-26'!#REF!</f>
        <v>#REF!</v>
      </c>
      <c r="DH71" s="55"/>
      <c r="DI71" s="55"/>
      <c r="DJ71" s="55"/>
      <c r="DK71" s="55"/>
      <c r="DL71" s="55"/>
      <c r="DM71" s="55"/>
      <c r="DN71" s="55"/>
      <c r="DO71" s="55"/>
      <c r="DP71" s="55"/>
      <c r="DQ71" s="55"/>
    </row>
    <row r="72" spans="1:121" hidden="1" x14ac:dyDescent="0.25">
      <c r="A72" s="4">
        <f>'BIM Main Item 25-26'!A73</f>
        <v>72</v>
      </c>
      <c r="B72" s="4">
        <f>'BIM Main Item 25-26'!B73</f>
        <v>16150119</v>
      </c>
      <c r="C72" s="4" t="str">
        <f>'BIM Main Item 25-26'!C73</f>
        <v>Bearing Half Camshaft</v>
      </c>
      <c r="D72" s="4"/>
      <c r="E72" s="4" t="e">
        <f>'BIM Main Item 25-26'!#REF!</f>
        <v>#REF!</v>
      </c>
      <c r="F72" s="6" t="e">
        <f>'BIM Main Item 25-26'!#REF!</f>
        <v>#REF!</v>
      </c>
      <c r="G72" s="6" t="e">
        <f>'BIM Main Item 25-26'!#REF!</f>
        <v>#REF!</v>
      </c>
      <c r="H72" s="23">
        <f>'BIM Main Item 25-26'!D73</f>
        <v>0</v>
      </c>
      <c r="I72" s="23">
        <f>'BIM Main Item 25-26'!E73</f>
        <v>0</v>
      </c>
      <c r="J72" s="23">
        <f>'BIM Main Item 25-26'!F73</f>
        <v>0</v>
      </c>
      <c r="K72" s="23">
        <f>'BIM Main Item 25-26'!G73</f>
        <v>0</v>
      </c>
      <c r="L72" s="23">
        <f>'BIM Main Item 25-26'!I73</f>
        <v>0</v>
      </c>
      <c r="M72" s="24">
        <f>'BIM Main Item 25-26'!J73</f>
        <v>0</v>
      </c>
      <c r="N72" s="23">
        <f>'BIM Main Item 25-26'!K73</f>
        <v>0</v>
      </c>
      <c r="O72" s="23">
        <f>'BIM Main Item 25-26'!L73</f>
        <v>36</v>
      </c>
      <c r="P72" s="23">
        <f>'BIM Main Item 25-26'!M73</f>
        <v>36</v>
      </c>
      <c r="Q72" s="23">
        <f>'BIM Main Item 25-26'!N73</f>
        <v>20</v>
      </c>
      <c r="R72" s="23">
        <f>'BIM Main Item 25-26'!P73</f>
        <v>16</v>
      </c>
      <c r="S72" s="24">
        <f>'BIM Main Item 25-26'!Q73</f>
        <v>0</v>
      </c>
      <c r="T72" s="23">
        <f>'BIM Main Item 25-26'!R73</f>
        <v>0</v>
      </c>
      <c r="U72" s="23">
        <f>'BIM Main Item 25-26'!S73</f>
        <v>0</v>
      </c>
      <c r="V72" s="23">
        <f>'BIM Main Item 25-26'!T73</f>
        <v>0</v>
      </c>
      <c r="W72" s="23">
        <f>'BIM Main Item 25-26'!U73</f>
        <v>0</v>
      </c>
      <c r="X72" s="23">
        <f>'BIM Main Item 25-26'!W73</f>
        <v>0</v>
      </c>
      <c r="Y72" s="24">
        <f>'BIM Main Item 25-26'!X73</f>
        <v>0</v>
      </c>
      <c r="Z72" s="23">
        <f>'BIM Main Item 25-26'!Y73</f>
        <v>0</v>
      </c>
      <c r="AA72" s="23">
        <f>'BIM Main Item 25-26'!Z73</f>
        <v>245</v>
      </c>
      <c r="AB72" s="23">
        <f>'BIM Main Item 25-26'!AA73</f>
        <v>245</v>
      </c>
      <c r="AC72" s="23">
        <f>'BIM Main Item 25-26'!AB73</f>
        <v>0</v>
      </c>
      <c r="AD72" s="23">
        <f>'BIM Main Item 25-26'!AD73</f>
        <v>73</v>
      </c>
      <c r="AE72" s="24">
        <f>'BIM Main Item 25-26'!AE73</f>
        <v>0</v>
      </c>
      <c r="AF72" s="23">
        <f>'BIM Main Item 25-26'!AF73</f>
        <v>0</v>
      </c>
      <c r="AG72" s="23">
        <f>'BIM Main Item 25-26'!AG73</f>
        <v>3</v>
      </c>
      <c r="AH72" s="23">
        <f>'BIM Main Item 25-26'!AH73</f>
        <v>3</v>
      </c>
      <c r="AI72" s="23">
        <f>'BIM Main Item 25-26'!AI73</f>
        <v>0</v>
      </c>
      <c r="AJ72" s="23">
        <f>'BIM Main Item 25-26'!AK73</f>
        <v>3</v>
      </c>
      <c r="AK72" s="24">
        <f>'BIM Main Item 25-26'!AL73</f>
        <v>0</v>
      </c>
      <c r="AL72" s="23">
        <f>'BIM Main Item 25-26'!AM73</f>
        <v>0</v>
      </c>
      <c r="AM72" s="23">
        <f>'BIM Main Item 25-26'!AN73</f>
        <v>0</v>
      </c>
      <c r="AN72" s="23">
        <f>'BIM Main Item 25-26'!AO73</f>
        <v>0</v>
      </c>
      <c r="AO72" s="23">
        <f>'BIM Main Item 25-26'!AP73</f>
        <v>0</v>
      </c>
      <c r="AP72" s="23">
        <f>'BIM Main Item 25-26'!AR73</f>
        <v>0</v>
      </c>
      <c r="AQ72" s="24">
        <f>'BIM Main Item 25-26'!AS73</f>
        <v>0</v>
      </c>
      <c r="AR72" s="23">
        <f>'BIM Main Item 25-26'!AT73</f>
        <v>0</v>
      </c>
      <c r="AS72" s="23">
        <f>'BIM Main Item 25-26'!AU73</f>
        <v>74</v>
      </c>
      <c r="AT72" s="23">
        <f>'BIM Main Item 25-26'!AV73</f>
        <v>74</v>
      </c>
      <c r="AU72" s="23">
        <f>'BIM Main Item 25-26'!AW73</f>
        <v>74</v>
      </c>
      <c r="AV72" s="23">
        <f>'BIM Main Item 25-26'!AY73</f>
        <v>0</v>
      </c>
      <c r="AW72" s="24">
        <f>'BIM Main Item 25-26'!AZ73</f>
        <v>0</v>
      </c>
      <c r="AX72" s="23">
        <f>'BIM Main Item 25-26'!BA73</f>
        <v>0</v>
      </c>
      <c r="AY72" s="23">
        <f>'BIM Main Item 25-26'!BB73</f>
        <v>0</v>
      </c>
      <c r="AZ72" s="23">
        <f>'BIM Main Item 25-26'!BC73</f>
        <v>0</v>
      </c>
      <c r="BA72" s="23">
        <f>'BIM Main Item 25-26'!BD73</f>
        <v>0</v>
      </c>
      <c r="BB72" s="23">
        <f>'BIM Main Item 25-26'!BF73</f>
        <v>0</v>
      </c>
      <c r="BC72" s="24">
        <f>'BIM Main Item 25-26'!BG73</f>
        <v>0</v>
      </c>
      <c r="BD72" s="23">
        <f>'BIM Main Item 25-26'!BH73</f>
        <v>0</v>
      </c>
      <c r="BE72" s="23">
        <f>'BIM Main Item 25-26'!BI73</f>
        <v>77</v>
      </c>
      <c r="BF72" s="23">
        <f>'BIM Main Item 25-26'!BJ73</f>
        <v>77</v>
      </c>
      <c r="BG72" s="23">
        <f>'BIM Main Item 25-26'!BK73</f>
        <v>29</v>
      </c>
      <c r="BH72" s="23">
        <f>'BIM Main Item 25-26'!BM73</f>
        <v>48</v>
      </c>
      <c r="BI72" s="24">
        <f>'BIM Main Item 25-26'!BN73</f>
        <v>0</v>
      </c>
      <c r="BJ72" s="23">
        <f>'BIM Main Item 25-26'!BO73</f>
        <v>0</v>
      </c>
      <c r="BK72" s="23">
        <f>'BIM Main Item 25-26'!BP73</f>
        <v>26</v>
      </c>
      <c r="BL72" s="23">
        <f>'BIM Main Item 25-26'!BQ73</f>
        <v>26</v>
      </c>
      <c r="BM72" s="23">
        <f>'BIM Main Item 25-26'!BR73</f>
        <v>26</v>
      </c>
      <c r="BN72" s="23">
        <f>'BIM Main Item 25-26'!BT73</f>
        <v>0</v>
      </c>
      <c r="BO72" s="24">
        <f>'BIM Main Item 25-26'!BU73</f>
        <v>0</v>
      </c>
      <c r="BP72" s="23">
        <f>'BIM Main Item 25-26'!BV73</f>
        <v>0</v>
      </c>
      <c r="BQ72" s="23">
        <f>'BIM Main Item 25-26'!BW73</f>
        <v>0</v>
      </c>
      <c r="BR72" s="23">
        <f>'BIM Main Item 25-26'!BX73</f>
        <v>0</v>
      </c>
      <c r="BS72" s="23">
        <f>'BIM Main Item 25-26'!BY73</f>
        <v>0</v>
      </c>
      <c r="BT72" s="23">
        <f>'BIM Main Item 25-26'!CA73</f>
        <v>0</v>
      </c>
      <c r="BU72" s="24">
        <f>'BIM Main Item 25-26'!CB73</f>
        <v>0</v>
      </c>
      <c r="BV72" s="23">
        <f>'BIM Main Item 25-26'!CC73</f>
        <v>0</v>
      </c>
      <c r="BW72" s="23">
        <f>'BIM Main Item 25-26'!CD73</f>
        <v>0</v>
      </c>
      <c r="BX72" s="23">
        <f>'BIM Main Item 25-26'!CE73</f>
        <v>0</v>
      </c>
      <c r="BY72" s="23">
        <f>'BIM Main Item 25-26'!CF73</f>
        <v>0</v>
      </c>
      <c r="BZ72" s="23">
        <f>'BIM Main Item 25-26'!CH73</f>
        <v>0</v>
      </c>
      <c r="CA72" s="24">
        <f>'BIM Main Item 25-26'!CI73</f>
        <v>0</v>
      </c>
      <c r="CB72" s="23">
        <f>'BIM Main Item 25-26'!CJ73</f>
        <v>0</v>
      </c>
      <c r="CC72" s="23">
        <f>'BIM Main Item 25-26'!CK73</f>
        <v>504</v>
      </c>
      <c r="CD72" s="23">
        <f>'BIM Main Item 25-26'!CL73</f>
        <v>504</v>
      </c>
      <c r="CE72" s="23">
        <f>'BIM Main Item 25-26'!CM73</f>
        <v>209</v>
      </c>
      <c r="CF72" s="23">
        <f>'BIM Main Item 25-26'!CO73</f>
        <v>295</v>
      </c>
      <c r="CG72" s="24">
        <f>'BIM Main Item 25-26'!CP73</f>
        <v>0</v>
      </c>
      <c r="CH72" s="23">
        <f>'BIM Main Item 25-26'!CQ73</f>
        <v>0</v>
      </c>
      <c r="CI72" s="23">
        <f>'BIM Main Item 25-26'!CR73</f>
        <v>20</v>
      </c>
      <c r="CJ72" s="23">
        <f>'BIM Main Item 25-26'!CS73</f>
        <v>20</v>
      </c>
      <c r="CK72" s="23">
        <f>'BIM Main Item 25-26'!CT73</f>
        <v>20</v>
      </c>
      <c r="CL72" s="23">
        <f>'BIM Main Item 25-26'!CV73</f>
        <v>0</v>
      </c>
      <c r="CM72" s="24">
        <f>'BIM Main Item 25-26'!CW73</f>
        <v>0</v>
      </c>
      <c r="CN72" s="23">
        <f>'BIM Main Item 25-26'!CX73</f>
        <v>0</v>
      </c>
      <c r="CO72" s="23">
        <f>'BIM Main Item 25-26'!CY73</f>
        <v>0</v>
      </c>
      <c r="CP72" s="23">
        <f>'BIM Main Item 25-26'!CZ73</f>
        <v>0</v>
      </c>
      <c r="CQ72" s="23">
        <f>'BIM Main Item 25-26'!DA73</f>
        <v>0</v>
      </c>
      <c r="CR72" s="23">
        <f>'BIM Main Item 25-26'!DC73</f>
        <v>0</v>
      </c>
      <c r="CS72" s="24">
        <f>'BIM Main Item 25-26'!DD73</f>
        <v>0</v>
      </c>
      <c r="CT72" s="23">
        <f>'BIM Main Item 25-26'!DE73</f>
        <v>0</v>
      </c>
      <c r="CU72" s="23">
        <f>'BIM Main Item 25-26'!DF73</f>
        <v>0</v>
      </c>
      <c r="CV72" s="23">
        <f>'BIM Main Item 25-26'!DG73</f>
        <v>0</v>
      </c>
      <c r="CW72" s="23">
        <f>'BIM Main Item 25-26'!DH73</f>
        <v>0</v>
      </c>
      <c r="CX72" s="23">
        <f>'BIM Main Item 25-26'!DJ73</f>
        <v>0</v>
      </c>
      <c r="CY72" s="24">
        <f>'BIM Main Item 25-26'!DK73</f>
        <v>0</v>
      </c>
      <c r="CZ72" s="25">
        <f>'BIM Main Item 25-26'!DR73</f>
        <v>0</v>
      </c>
      <c r="DA72" s="25">
        <f>'BIM Main Item 25-26'!DS73</f>
        <v>985</v>
      </c>
      <c r="DB72" s="25">
        <f>'BIM Main Item 25-26'!DT73</f>
        <v>985</v>
      </c>
      <c r="DC72" s="23">
        <f>'BIM Main Item 25-26'!DU73</f>
        <v>378</v>
      </c>
      <c r="DD72" s="25">
        <f>'BIM Main Item 25-26'!DW73</f>
        <v>435</v>
      </c>
      <c r="DE72" s="23"/>
      <c r="DF72" s="26">
        <f>'BIM Main Item 25-26'!DX73</f>
        <v>55.837563451776653</v>
      </c>
      <c r="DG72" s="27" t="e">
        <f>'BIM Main Item 25-26'!#REF!</f>
        <v>#REF!</v>
      </c>
      <c r="DH72" s="55"/>
      <c r="DI72" s="55"/>
      <c r="DJ72" s="55"/>
      <c r="DK72" s="55"/>
      <c r="DL72" s="55"/>
      <c r="DM72" s="55"/>
      <c r="DN72" s="55"/>
      <c r="DO72" s="55"/>
      <c r="DP72" s="55"/>
      <c r="DQ72" s="55"/>
    </row>
    <row r="73" spans="1:121" hidden="1" x14ac:dyDescent="0.25">
      <c r="A73" s="4">
        <f>'BIM Main Item 25-26'!A74</f>
        <v>73</v>
      </c>
      <c r="B73" s="4">
        <f>'BIM Main Item 25-26'!B74</f>
        <v>16150120</v>
      </c>
      <c r="C73" s="4" t="str">
        <f>'BIM Main Item 25-26'!C74</f>
        <v>Bearing Half Camshaft</v>
      </c>
      <c r="D73" s="4"/>
      <c r="E73" s="4" t="e">
        <f>'BIM Main Item 25-26'!#REF!</f>
        <v>#REF!</v>
      </c>
      <c r="F73" s="6" t="e">
        <f>'BIM Main Item 25-26'!#REF!</f>
        <v>#REF!</v>
      </c>
      <c r="G73" s="6" t="e">
        <f>'BIM Main Item 25-26'!#REF!</f>
        <v>#REF!</v>
      </c>
      <c r="H73" s="23">
        <f>'BIM Main Item 25-26'!D74</f>
        <v>20</v>
      </c>
      <c r="I73" s="23">
        <f>'BIM Main Item 25-26'!E74</f>
        <v>18</v>
      </c>
      <c r="J73" s="23">
        <f>'BIM Main Item 25-26'!F74</f>
        <v>38</v>
      </c>
      <c r="K73" s="23">
        <f>'BIM Main Item 25-26'!G74</f>
        <v>30</v>
      </c>
      <c r="L73" s="23">
        <f>'BIM Main Item 25-26'!I74</f>
        <v>0</v>
      </c>
      <c r="M73" s="24">
        <f>'BIM Main Item 25-26'!J74</f>
        <v>0</v>
      </c>
      <c r="N73" s="23">
        <f>'BIM Main Item 25-26'!K74</f>
        <v>28</v>
      </c>
      <c r="O73" s="23">
        <f>'BIM Main Item 25-26'!L74</f>
        <v>36</v>
      </c>
      <c r="P73" s="23">
        <f>'BIM Main Item 25-26'!M74</f>
        <v>64</v>
      </c>
      <c r="Q73" s="23">
        <f>'BIM Main Item 25-26'!N74</f>
        <v>46</v>
      </c>
      <c r="R73" s="23">
        <f>'BIM Main Item 25-26'!P74</f>
        <v>0</v>
      </c>
      <c r="S73" s="24">
        <f>'BIM Main Item 25-26'!Q74</f>
        <v>0</v>
      </c>
      <c r="T73" s="23">
        <f>'BIM Main Item 25-26'!R74</f>
        <v>0</v>
      </c>
      <c r="U73" s="23">
        <f>'BIM Main Item 25-26'!S74</f>
        <v>0</v>
      </c>
      <c r="V73" s="23">
        <f>'BIM Main Item 25-26'!T74</f>
        <v>0</v>
      </c>
      <c r="W73" s="23">
        <f>'BIM Main Item 25-26'!U74</f>
        <v>0</v>
      </c>
      <c r="X73" s="23">
        <f>'BIM Main Item 25-26'!W74</f>
        <v>0</v>
      </c>
      <c r="Y73" s="24">
        <f>'BIM Main Item 25-26'!X74</f>
        <v>0</v>
      </c>
      <c r="Z73" s="23">
        <f>'BIM Main Item 25-26'!Y74</f>
        <v>148</v>
      </c>
      <c r="AA73" s="23">
        <f>'BIM Main Item 25-26'!Z74</f>
        <v>168</v>
      </c>
      <c r="AB73" s="23">
        <f>'BIM Main Item 25-26'!AA74</f>
        <v>316</v>
      </c>
      <c r="AC73" s="23">
        <f>'BIM Main Item 25-26'!AB74</f>
        <v>0</v>
      </c>
      <c r="AD73" s="23">
        <f>'BIM Main Item 25-26'!AD74</f>
        <v>68</v>
      </c>
      <c r="AE73" s="24">
        <f>'BIM Main Item 25-26'!AE74</f>
        <v>0</v>
      </c>
      <c r="AF73" s="23">
        <f>'BIM Main Item 25-26'!AF74</f>
        <v>0</v>
      </c>
      <c r="AG73" s="23">
        <f>'BIM Main Item 25-26'!AG74</f>
        <v>0</v>
      </c>
      <c r="AH73" s="23">
        <f>'BIM Main Item 25-26'!AH74</f>
        <v>0</v>
      </c>
      <c r="AI73" s="23">
        <f>'BIM Main Item 25-26'!AI74</f>
        <v>0</v>
      </c>
      <c r="AJ73" s="23">
        <f>'BIM Main Item 25-26'!AK74</f>
        <v>0</v>
      </c>
      <c r="AK73" s="24">
        <f>'BIM Main Item 25-26'!AL74</f>
        <v>0</v>
      </c>
      <c r="AL73" s="23">
        <f>'BIM Main Item 25-26'!AM74</f>
        <v>0</v>
      </c>
      <c r="AM73" s="23">
        <f>'BIM Main Item 25-26'!AN74</f>
        <v>0</v>
      </c>
      <c r="AN73" s="23">
        <f>'BIM Main Item 25-26'!AO74</f>
        <v>0</v>
      </c>
      <c r="AO73" s="23">
        <f>'BIM Main Item 25-26'!AP74</f>
        <v>0</v>
      </c>
      <c r="AP73" s="23">
        <f>'BIM Main Item 25-26'!AR74</f>
        <v>0</v>
      </c>
      <c r="AQ73" s="24">
        <f>'BIM Main Item 25-26'!AS74</f>
        <v>0</v>
      </c>
      <c r="AR73" s="23">
        <f>'BIM Main Item 25-26'!AT74</f>
        <v>0</v>
      </c>
      <c r="AS73" s="23">
        <f>'BIM Main Item 25-26'!AU74</f>
        <v>74</v>
      </c>
      <c r="AT73" s="23">
        <f>'BIM Main Item 25-26'!AV74</f>
        <v>74</v>
      </c>
      <c r="AU73" s="23">
        <f>'BIM Main Item 25-26'!AW74</f>
        <v>74</v>
      </c>
      <c r="AV73" s="23">
        <f>'BIM Main Item 25-26'!AY74</f>
        <v>0</v>
      </c>
      <c r="AW73" s="24">
        <f>'BIM Main Item 25-26'!AZ74</f>
        <v>0</v>
      </c>
      <c r="AX73" s="23">
        <f>'BIM Main Item 25-26'!BA74</f>
        <v>0</v>
      </c>
      <c r="AY73" s="23">
        <f>'BIM Main Item 25-26'!BB74</f>
        <v>45</v>
      </c>
      <c r="AZ73" s="23">
        <f>'BIM Main Item 25-26'!BC74</f>
        <v>45</v>
      </c>
      <c r="BA73" s="23">
        <f>'BIM Main Item 25-26'!BD74</f>
        <v>45</v>
      </c>
      <c r="BB73" s="23">
        <f>'BIM Main Item 25-26'!BF74</f>
        <v>0</v>
      </c>
      <c r="BC73" s="24">
        <f>'BIM Main Item 25-26'!BG74</f>
        <v>0</v>
      </c>
      <c r="BD73" s="23">
        <f>'BIM Main Item 25-26'!BH74</f>
        <v>0</v>
      </c>
      <c r="BE73" s="23">
        <f>'BIM Main Item 25-26'!BI74</f>
        <v>77</v>
      </c>
      <c r="BF73" s="23">
        <f>'BIM Main Item 25-26'!BJ74</f>
        <v>77</v>
      </c>
      <c r="BG73" s="23">
        <f>'BIM Main Item 25-26'!BK74</f>
        <v>77</v>
      </c>
      <c r="BH73" s="23">
        <f>'BIM Main Item 25-26'!BM74</f>
        <v>0</v>
      </c>
      <c r="BI73" s="24">
        <f>'BIM Main Item 25-26'!BN74</f>
        <v>0</v>
      </c>
      <c r="BJ73" s="23">
        <f>'BIM Main Item 25-26'!BO74</f>
        <v>0</v>
      </c>
      <c r="BK73" s="23">
        <f>'BIM Main Item 25-26'!BP74</f>
        <v>26</v>
      </c>
      <c r="BL73" s="23">
        <f>'BIM Main Item 25-26'!BQ74</f>
        <v>26</v>
      </c>
      <c r="BM73" s="23">
        <f>'BIM Main Item 25-26'!BR74</f>
        <v>10</v>
      </c>
      <c r="BN73" s="23">
        <f>'BIM Main Item 25-26'!BT74</f>
        <v>0</v>
      </c>
      <c r="BO73" s="24">
        <f>'BIM Main Item 25-26'!BU74</f>
        <v>0</v>
      </c>
      <c r="BP73" s="23">
        <f>'BIM Main Item 25-26'!BV74</f>
        <v>0</v>
      </c>
      <c r="BQ73" s="23">
        <f>'BIM Main Item 25-26'!BW74</f>
        <v>0</v>
      </c>
      <c r="BR73" s="23">
        <f>'BIM Main Item 25-26'!BX74</f>
        <v>0</v>
      </c>
      <c r="BS73" s="23">
        <f>'BIM Main Item 25-26'!BY74</f>
        <v>0</v>
      </c>
      <c r="BT73" s="23">
        <f>'BIM Main Item 25-26'!CA74</f>
        <v>0</v>
      </c>
      <c r="BU73" s="24">
        <f>'BIM Main Item 25-26'!CB74</f>
        <v>0</v>
      </c>
      <c r="BV73" s="23">
        <f>'BIM Main Item 25-26'!CC74</f>
        <v>0</v>
      </c>
      <c r="BW73" s="23">
        <f>'BIM Main Item 25-26'!CD74</f>
        <v>4</v>
      </c>
      <c r="BX73" s="23">
        <f>'BIM Main Item 25-26'!CE74</f>
        <v>4</v>
      </c>
      <c r="BY73" s="23">
        <f>'BIM Main Item 25-26'!CF74</f>
        <v>4</v>
      </c>
      <c r="BZ73" s="23">
        <f>'BIM Main Item 25-26'!CH74</f>
        <v>0</v>
      </c>
      <c r="CA73" s="24">
        <f>'BIM Main Item 25-26'!CI74</f>
        <v>0</v>
      </c>
      <c r="CB73" s="23">
        <f>'BIM Main Item 25-26'!CJ74</f>
        <v>0</v>
      </c>
      <c r="CC73" s="23">
        <f>'BIM Main Item 25-26'!CK74</f>
        <v>468</v>
      </c>
      <c r="CD73" s="23">
        <f>'BIM Main Item 25-26'!CL74</f>
        <v>468</v>
      </c>
      <c r="CE73" s="23">
        <f>'BIM Main Item 25-26'!CM74</f>
        <v>370</v>
      </c>
      <c r="CF73" s="23">
        <f>'BIM Main Item 25-26'!CO74</f>
        <v>98</v>
      </c>
      <c r="CG73" s="24">
        <f>'BIM Main Item 25-26'!CP74</f>
        <v>0</v>
      </c>
      <c r="CH73" s="23">
        <f>'BIM Main Item 25-26'!CQ74</f>
        <v>0</v>
      </c>
      <c r="CI73" s="23">
        <f>'BIM Main Item 25-26'!CR74</f>
        <v>0</v>
      </c>
      <c r="CJ73" s="23">
        <f>'BIM Main Item 25-26'!CS74</f>
        <v>0</v>
      </c>
      <c r="CK73" s="23">
        <f>'BIM Main Item 25-26'!CT74</f>
        <v>0</v>
      </c>
      <c r="CL73" s="23">
        <f>'BIM Main Item 25-26'!CV74</f>
        <v>0</v>
      </c>
      <c r="CM73" s="24">
        <f>'BIM Main Item 25-26'!CW74</f>
        <v>0</v>
      </c>
      <c r="CN73" s="23">
        <f>'BIM Main Item 25-26'!CX74</f>
        <v>0</v>
      </c>
      <c r="CO73" s="23">
        <f>'BIM Main Item 25-26'!CY74</f>
        <v>0</v>
      </c>
      <c r="CP73" s="23">
        <f>'BIM Main Item 25-26'!CZ74</f>
        <v>0</v>
      </c>
      <c r="CQ73" s="23">
        <f>'BIM Main Item 25-26'!DA74</f>
        <v>0</v>
      </c>
      <c r="CR73" s="23">
        <f>'BIM Main Item 25-26'!DC74</f>
        <v>0</v>
      </c>
      <c r="CS73" s="24">
        <f>'BIM Main Item 25-26'!DD74</f>
        <v>0</v>
      </c>
      <c r="CT73" s="23">
        <f>'BIM Main Item 25-26'!DE74</f>
        <v>0</v>
      </c>
      <c r="CU73" s="23">
        <f>'BIM Main Item 25-26'!DF74</f>
        <v>0</v>
      </c>
      <c r="CV73" s="23">
        <f>'BIM Main Item 25-26'!DG74</f>
        <v>0</v>
      </c>
      <c r="CW73" s="23">
        <f>'BIM Main Item 25-26'!DH74</f>
        <v>0</v>
      </c>
      <c r="CX73" s="23">
        <f>'BIM Main Item 25-26'!DJ74</f>
        <v>0</v>
      </c>
      <c r="CY73" s="24">
        <f>'BIM Main Item 25-26'!DK74</f>
        <v>0</v>
      </c>
      <c r="CZ73" s="25">
        <f>'BIM Main Item 25-26'!DR74</f>
        <v>196</v>
      </c>
      <c r="DA73" s="25">
        <f>'BIM Main Item 25-26'!DS74</f>
        <v>916</v>
      </c>
      <c r="DB73" s="25">
        <f>'BIM Main Item 25-26'!DT74</f>
        <v>1112</v>
      </c>
      <c r="DC73" s="23">
        <f>'BIM Main Item 25-26'!DU74</f>
        <v>656</v>
      </c>
      <c r="DD73" s="25">
        <f>'BIM Main Item 25-26'!DW74</f>
        <v>166</v>
      </c>
      <c r="DE73" s="23"/>
      <c r="DF73" s="26">
        <f>'BIM Main Item 25-26'!DX74</f>
        <v>85.071942446043167</v>
      </c>
      <c r="DG73" s="27" t="e">
        <f>'BIM Main Item 25-26'!#REF!</f>
        <v>#REF!</v>
      </c>
      <c r="DH73" s="55"/>
      <c r="DI73" s="55"/>
      <c r="DJ73" s="55"/>
      <c r="DK73" s="55"/>
      <c r="DL73" s="55"/>
      <c r="DM73" s="55"/>
      <c r="DN73" s="55"/>
      <c r="DO73" s="55"/>
      <c r="DP73" s="55"/>
      <c r="DQ73" s="55"/>
    </row>
    <row r="74" spans="1:121" hidden="1" x14ac:dyDescent="0.25">
      <c r="A74" s="4">
        <f>'BIM Main Item 25-26'!A75</f>
        <v>74</v>
      </c>
      <c r="B74" s="4">
        <f>'BIM Main Item 25-26'!B75</f>
        <v>16150144</v>
      </c>
      <c r="C74" s="4" t="str">
        <f>'BIM Main Item 25-26'!C75</f>
        <v>Bushing Camshaft Bearing</v>
      </c>
      <c r="D74" s="4"/>
      <c r="E74" s="4" t="e">
        <f>'BIM Main Item 25-26'!#REF!</f>
        <v>#REF!</v>
      </c>
      <c r="F74" s="6" t="e">
        <f>'BIM Main Item 25-26'!#REF!</f>
        <v>#REF!</v>
      </c>
      <c r="G74" s="6" t="e">
        <f>'BIM Main Item 25-26'!#REF!</f>
        <v>#REF!</v>
      </c>
      <c r="H74" s="23">
        <f>'BIM Main Item 25-26'!D75</f>
        <v>0</v>
      </c>
      <c r="I74" s="23">
        <f>'BIM Main Item 25-26'!E75</f>
        <v>2002</v>
      </c>
      <c r="J74" s="23">
        <f>'BIM Main Item 25-26'!F75</f>
        <v>2002</v>
      </c>
      <c r="K74" s="23">
        <f>'BIM Main Item 25-26'!G75</f>
        <v>773</v>
      </c>
      <c r="L74" s="23">
        <f>'BIM Main Item 25-26'!I75</f>
        <v>1229</v>
      </c>
      <c r="M74" s="24">
        <f>'BIM Main Item 25-26'!J75</f>
        <v>0</v>
      </c>
      <c r="N74" s="23">
        <f>'BIM Main Item 25-26'!K75</f>
        <v>0</v>
      </c>
      <c r="O74" s="23">
        <f>'BIM Main Item 25-26'!L75</f>
        <v>384</v>
      </c>
      <c r="P74" s="23">
        <f>'BIM Main Item 25-26'!M75</f>
        <v>384</v>
      </c>
      <c r="Q74" s="23">
        <f>'BIM Main Item 25-26'!N75</f>
        <v>200</v>
      </c>
      <c r="R74" s="23">
        <f>'BIM Main Item 25-26'!P75</f>
        <v>184</v>
      </c>
      <c r="S74" s="24">
        <f>'BIM Main Item 25-26'!Q75</f>
        <v>0</v>
      </c>
      <c r="T74" s="23">
        <f>'BIM Main Item 25-26'!R75</f>
        <v>0</v>
      </c>
      <c r="U74" s="23">
        <f>'BIM Main Item 25-26'!S75</f>
        <v>160</v>
      </c>
      <c r="V74" s="23">
        <f>'BIM Main Item 25-26'!T75</f>
        <v>160</v>
      </c>
      <c r="W74" s="23">
        <f>'BIM Main Item 25-26'!U75</f>
        <v>160</v>
      </c>
      <c r="X74" s="23">
        <f>'BIM Main Item 25-26'!W75</f>
        <v>0</v>
      </c>
      <c r="Y74" s="24">
        <f>'BIM Main Item 25-26'!X75</f>
        <v>0</v>
      </c>
      <c r="Z74" s="23">
        <f>'BIM Main Item 25-26'!Y75</f>
        <v>-192</v>
      </c>
      <c r="AA74" s="23">
        <f>'BIM Main Item 25-26'!Z75</f>
        <v>4651</v>
      </c>
      <c r="AB74" s="23">
        <f>'BIM Main Item 25-26'!AA75</f>
        <v>4459</v>
      </c>
      <c r="AC74" s="23">
        <f>'BIM Main Item 25-26'!AB75</f>
        <v>0</v>
      </c>
      <c r="AD74" s="23">
        <f>'BIM Main Item 25-26'!AD75</f>
        <v>1959</v>
      </c>
      <c r="AE74" s="24">
        <f>'BIM Main Item 25-26'!AE75</f>
        <v>0</v>
      </c>
      <c r="AF74" s="23">
        <f>'BIM Main Item 25-26'!AF75</f>
        <v>0</v>
      </c>
      <c r="AG74" s="23">
        <f>'BIM Main Item 25-26'!AG75</f>
        <v>0</v>
      </c>
      <c r="AH74" s="23">
        <f>'BIM Main Item 25-26'!AH75</f>
        <v>0</v>
      </c>
      <c r="AI74" s="23">
        <f>'BIM Main Item 25-26'!AI75</f>
        <v>0</v>
      </c>
      <c r="AJ74" s="23">
        <f>'BIM Main Item 25-26'!AK75</f>
        <v>0</v>
      </c>
      <c r="AK74" s="24">
        <f>'BIM Main Item 25-26'!AL75</f>
        <v>0</v>
      </c>
      <c r="AL74" s="23">
        <f>'BIM Main Item 25-26'!AM75</f>
        <v>0</v>
      </c>
      <c r="AM74" s="23">
        <f>'BIM Main Item 25-26'!AN75</f>
        <v>0</v>
      </c>
      <c r="AN74" s="23">
        <f>'BIM Main Item 25-26'!AO75</f>
        <v>0</v>
      </c>
      <c r="AO74" s="23">
        <f>'BIM Main Item 25-26'!AP75</f>
        <v>0</v>
      </c>
      <c r="AP74" s="23">
        <f>'BIM Main Item 25-26'!AR75</f>
        <v>0</v>
      </c>
      <c r="AQ74" s="24">
        <f>'BIM Main Item 25-26'!AS75</f>
        <v>0</v>
      </c>
      <c r="AR74" s="23">
        <f>'BIM Main Item 25-26'!AT75</f>
        <v>-635</v>
      </c>
      <c r="AS74" s="23">
        <f>'BIM Main Item 25-26'!AU75</f>
        <v>2080</v>
      </c>
      <c r="AT74" s="23">
        <f>'BIM Main Item 25-26'!AV75</f>
        <v>1445</v>
      </c>
      <c r="AU74" s="23">
        <f>'BIM Main Item 25-26'!AW75</f>
        <v>0</v>
      </c>
      <c r="AV74" s="23">
        <f>'BIM Main Item 25-26'!AY75</f>
        <v>745</v>
      </c>
      <c r="AW74" s="24">
        <f>'BIM Main Item 25-26'!AZ75</f>
        <v>0</v>
      </c>
      <c r="AX74" s="23">
        <f>'BIM Main Item 25-26'!BA75</f>
        <v>0</v>
      </c>
      <c r="AY74" s="23">
        <f>'BIM Main Item 25-26'!BB75</f>
        <v>0</v>
      </c>
      <c r="AZ74" s="23">
        <f>'BIM Main Item 25-26'!BC75</f>
        <v>0</v>
      </c>
      <c r="BA74" s="23">
        <f>'BIM Main Item 25-26'!BD75</f>
        <v>0</v>
      </c>
      <c r="BB74" s="23">
        <f>'BIM Main Item 25-26'!BF75</f>
        <v>0</v>
      </c>
      <c r="BC74" s="24">
        <f>'BIM Main Item 25-26'!BG75</f>
        <v>0</v>
      </c>
      <c r="BD74" s="23">
        <f>'BIM Main Item 25-26'!BH75</f>
        <v>-790</v>
      </c>
      <c r="BE74" s="23">
        <f>'BIM Main Item 25-26'!BI75</f>
        <v>1707</v>
      </c>
      <c r="BF74" s="23">
        <f>'BIM Main Item 25-26'!BJ75</f>
        <v>917</v>
      </c>
      <c r="BG74" s="23">
        <f>'BIM Main Item 25-26'!BK75</f>
        <v>475</v>
      </c>
      <c r="BH74" s="23">
        <f>'BIM Main Item 25-26'!BM75</f>
        <v>442</v>
      </c>
      <c r="BI74" s="24">
        <f>'BIM Main Item 25-26'!BN75</f>
        <v>0</v>
      </c>
      <c r="BJ74" s="23">
        <f>'BIM Main Item 25-26'!BO75</f>
        <v>0</v>
      </c>
      <c r="BK74" s="23">
        <f>'BIM Main Item 25-26'!BP75</f>
        <v>1428</v>
      </c>
      <c r="BL74" s="23">
        <f>'BIM Main Item 25-26'!BQ75</f>
        <v>1428</v>
      </c>
      <c r="BM74" s="23">
        <f>'BIM Main Item 25-26'!BR75</f>
        <v>400</v>
      </c>
      <c r="BN74" s="23">
        <f>'BIM Main Item 25-26'!BT75</f>
        <v>1028</v>
      </c>
      <c r="BO74" s="24">
        <f>'BIM Main Item 25-26'!BU75</f>
        <v>0</v>
      </c>
      <c r="BP74" s="23">
        <f>'BIM Main Item 25-26'!BV75</f>
        <v>0</v>
      </c>
      <c r="BQ74" s="23">
        <f>'BIM Main Item 25-26'!BW75</f>
        <v>195</v>
      </c>
      <c r="BR74" s="23">
        <f>'BIM Main Item 25-26'!BX75</f>
        <v>195</v>
      </c>
      <c r="BS74" s="23">
        <f>'BIM Main Item 25-26'!BY75</f>
        <v>100</v>
      </c>
      <c r="BT74" s="23">
        <f>'BIM Main Item 25-26'!CA75</f>
        <v>95</v>
      </c>
      <c r="BU74" s="24">
        <f>'BIM Main Item 25-26'!CB75</f>
        <v>0</v>
      </c>
      <c r="BV74" s="23">
        <f>'BIM Main Item 25-26'!CC75</f>
        <v>0</v>
      </c>
      <c r="BW74" s="23">
        <f>'BIM Main Item 25-26'!CD75</f>
        <v>64</v>
      </c>
      <c r="BX74" s="23">
        <f>'BIM Main Item 25-26'!CE75</f>
        <v>64</v>
      </c>
      <c r="BY74" s="23">
        <f>'BIM Main Item 25-26'!CF75</f>
        <v>64</v>
      </c>
      <c r="BZ74" s="23">
        <f>'BIM Main Item 25-26'!CH75</f>
        <v>0</v>
      </c>
      <c r="CA74" s="24">
        <f>'BIM Main Item 25-26'!CI75</f>
        <v>0</v>
      </c>
      <c r="CB74" s="23">
        <f>'BIM Main Item 25-26'!CJ75</f>
        <v>0</v>
      </c>
      <c r="CC74" s="23">
        <f>'BIM Main Item 25-26'!CK75</f>
        <v>8011</v>
      </c>
      <c r="CD74" s="23">
        <f>'BIM Main Item 25-26'!CL75</f>
        <v>8011</v>
      </c>
      <c r="CE74" s="23">
        <f>'BIM Main Item 25-26'!CM75</f>
        <v>0</v>
      </c>
      <c r="CF74" s="23">
        <f>'BIM Main Item 25-26'!CO75</f>
        <v>3411</v>
      </c>
      <c r="CG74" s="24">
        <f>'BIM Main Item 25-26'!CP75</f>
        <v>0</v>
      </c>
      <c r="CH74" s="23">
        <f>'BIM Main Item 25-26'!CQ75</f>
        <v>0</v>
      </c>
      <c r="CI74" s="23">
        <f>'BIM Main Item 25-26'!CR75</f>
        <v>178</v>
      </c>
      <c r="CJ74" s="23">
        <f>'BIM Main Item 25-26'!CS75</f>
        <v>178</v>
      </c>
      <c r="CK74" s="23">
        <f>'BIM Main Item 25-26'!CT75</f>
        <v>178</v>
      </c>
      <c r="CL74" s="23">
        <f>'BIM Main Item 25-26'!CV75</f>
        <v>0</v>
      </c>
      <c r="CM74" s="24">
        <f>'BIM Main Item 25-26'!CW75</f>
        <v>0</v>
      </c>
      <c r="CN74" s="23">
        <f>'BIM Main Item 25-26'!CX75</f>
        <v>0</v>
      </c>
      <c r="CO74" s="23">
        <f>'BIM Main Item 25-26'!CY75</f>
        <v>648</v>
      </c>
      <c r="CP74" s="23">
        <f>'BIM Main Item 25-26'!CZ75</f>
        <v>648</v>
      </c>
      <c r="CQ74" s="23">
        <f>'BIM Main Item 25-26'!DA75</f>
        <v>0</v>
      </c>
      <c r="CR74" s="23">
        <f>'BIM Main Item 25-26'!DC75</f>
        <v>398</v>
      </c>
      <c r="CS74" s="24">
        <f>'BIM Main Item 25-26'!DD75</f>
        <v>0</v>
      </c>
      <c r="CT74" s="23">
        <f>'BIM Main Item 25-26'!DE75</f>
        <v>0</v>
      </c>
      <c r="CU74" s="23">
        <f>'BIM Main Item 25-26'!DF75</f>
        <v>215</v>
      </c>
      <c r="CV74" s="23">
        <f>'BIM Main Item 25-26'!DG75</f>
        <v>215</v>
      </c>
      <c r="CW74" s="23">
        <f>'BIM Main Item 25-26'!DH75</f>
        <v>100</v>
      </c>
      <c r="CX74" s="23">
        <f>'BIM Main Item 25-26'!DJ75</f>
        <v>115</v>
      </c>
      <c r="CY74" s="24">
        <f>'BIM Main Item 25-26'!DK75</f>
        <v>0</v>
      </c>
      <c r="CZ74" s="25">
        <f>'BIM Main Item 25-26'!DR75</f>
        <v>-1617</v>
      </c>
      <c r="DA74" s="25">
        <f>'BIM Main Item 25-26'!DS75</f>
        <v>21723</v>
      </c>
      <c r="DB74" s="25">
        <f>'BIM Main Item 25-26'!DT75</f>
        <v>20106</v>
      </c>
      <c r="DC74" s="23">
        <f>'BIM Main Item 25-26'!DU75</f>
        <v>2450</v>
      </c>
      <c r="DD74" s="25">
        <f>'BIM Main Item 25-26'!DW75</f>
        <v>9606</v>
      </c>
      <c r="DE74" s="23"/>
      <c r="DF74" s="26">
        <f>'BIM Main Item 25-26'!DX75</f>
        <v>52.223216950164129</v>
      </c>
      <c r="DG74" s="27" t="e">
        <f>'BIM Main Item 25-26'!#REF!</f>
        <v>#REF!</v>
      </c>
      <c r="DH74" s="55"/>
      <c r="DI74" s="55"/>
      <c r="DJ74" s="55"/>
      <c r="DK74" s="55"/>
      <c r="DL74" s="55"/>
      <c r="DM74" s="55"/>
      <c r="DN74" s="55"/>
      <c r="DO74" s="55"/>
      <c r="DP74" s="55"/>
      <c r="DQ74" s="55"/>
    </row>
    <row r="75" spans="1:121" hidden="1" x14ac:dyDescent="0.25">
      <c r="A75" s="4">
        <f>'BIM Main Item 25-26'!A76</f>
        <v>75</v>
      </c>
      <c r="B75" s="4">
        <f>'BIM Main Item 25-26'!B76</f>
        <v>16150181</v>
      </c>
      <c r="C75" s="4" t="str">
        <f>'BIM Main Item 25-26'!C76</f>
        <v>Con Rod Bearing Lower</v>
      </c>
      <c r="D75" s="4"/>
      <c r="E75" s="4" t="e">
        <f>'BIM Main Item 25-26'!#REF!</f>
        <v>#REF!</v>
      </c>
      <c r="F75" s="6" t="e">
        <f>'BIM Main Item 25-26'!#REF!</f>
        <v>#REF!</v>
      </c>
      <c r="G75" s="6" t="e">
        <f>'BIM Main Item 25-26'!#REF!</f>
        <v>#REF!</v>
      </c>
      <c r="H75" s="23">
        <f>'BIM Main Item 25-26'!D76</f>
        <v>-150</v>
      </c>
      <c r="I75" s="23">
        <f>'BIM Main Item 25-26'!E76</f>
        <v>250</v>
      </c>
      <c r="J75" s="23">
        <f>'BIM Main Item 25-26'!F76</f>
        <v>100</v>
      </c>
      <c r="K75" s="23">
        <f>'BIM Main Item 25-26'!G76</f>
        <v>100</v>
      </c>
      <c r="L75" s="23">
        <f>'BIM Main Item 25-26'!I76</f>
        <v>0</v>
      </c>
      <c r="M75" s="24">
        <f>'BIM Main Item 25-26'!J76</f>
        <v>0</v>
      </c>
      <c r="N75" s="23">
        <f>'BIM Main Item 25-26'!K76</f>
        <v>-46</v>
      </c>
      <c r="O75" s="23">
        <f>'BIM Main Item 25-26'!L76</f>
        <v>72</v>
      </c>
      <c r="P75" s="23">
        <f>'BIM Main Item 25-26'!M76</f>
        <v>26</v>
      </c>
      <c r="Q75" s="23">
        <f>'BIM Main Item 25-26'!N76</f>
        <v>26</v>
      </c>
      <c r="R75" s="23">
        <f>'BIM Main Item 25-26'!P76</f>
        <v>0</v>
      </c>
      <c r="S75" s="24">
        <f>'BIM Main Item 25-26'!Q76</f>
        <v>0</v>
      </c>
      <c r="T75" s="23">
        <f>'BIM Main Item 25-26'!R76</f>
        <v>-68</v>
      </c>
      <c r="U75" s="23">
        <f>'BIM Main Item 25-26'!S76</f>
        <v>64</v>
      </c>
      <c r="V75" s="23">
        <f>'BIM Main Item 25-26'!T76</f>
        <v>-4</v>
      </c>
      <c r="W75" s="23">
        <f>'BIM Main Item 25-26'!U76</f>
        <v>0</v>
      </c>
      <c r="X75" s="23">
        <f>'BIM Main Item 25-26'!W76</f>
        <v>-4</v>
      </c>
      <c r="Y75" s="24">
        <f>'BIM Main Item 25-26'!X76</f>
        <v>0</v>
      </c>
      <c r="Z75" s="23">
        <f>'BIM Main Item 25-26'!Y76</f>
        <v>-347</v>
      </c>
      <c r="AA75" s="23">
        <f>'BIM Main Item 25-26'!Z76</f>
        <v>769</v>
      </c>
      <c r="AB75" s="23">
        <f>'BIM Main Item 25-26'!AA76</f>
        <v>422</v>
      </c>
      <c r="AC75" s="23">
        <f>'BIM Main Item 25-26'!AB76</f>
        <v>149</v>
      </c>
      <c r="AD75" s="23">
        <f>'BIM Main Item 25-26'!AD76</f>
        <v>0</v>
      </c>
      <c r="AE75" s="24">
        <f>'BIM Main Item 25-26'!AE76</f>
        <v>0</v>
      </c>
      <c r="AF75" s="23">
        <f>'BIM Main Item 25-26'!AF76</f>
        <v>0</v>
      </c>
      <c r="AG75" s="23">
        <f>'BIM Main Item 25-26'!AG76</f>
        <v>46</v>
      </c>
      <c r="AH75" s="23">
        <f>'BIM Main Item 25-26'!AH76</f>
        <v>46</v>
      </c>
      <c r="AI75" s="23">
        <f>'BIM Main Item 25-26'!AI76</f>
        <v>20</v>
      </c>
      <c r="AJ75" s="23">
        <f>'BIM Main Item 25-26'!AK76</f>
        <v>0</v>
      </c>
      <c r="AK75" s="24">
        <f>'BIM Main Item 25-26'!AL76</f>
        <v>0</v>
      </c>
      <c r="AL75" s="23">
        <f>'BIM Main Item 25-26'!AM76</f>
        <v>0</v>
      </c>
      <c r="AM75" s="23">
        <f>'BIM Main Item 25-26'!AN76</f>
        <v>0</v>
      </c>
      <c r="AN75" s="23">
        <f>'BIM Main Item 25-26'!AO76</f>
        <v>0</v>
      </c>
      <c r="AO75" s="23">
        <f>'BIM Main Item 25-26'!AP76</f>
        <v>0</v>
      </c>
      <c r="AP75" s="23">
        <f>'BIM Main Item 25-26'!AR76</f>
        <v>0</v>
      </c>
      <c r="AQ75" s="24">
        <f>'BIM Main Item 25-26'!AS76</f>
        <v>0</v>
      </c>
      <c r="AR75" s="23">
        <f>'BIM Main Item 25-26'!AT76</f>
        <v>-400</v>
      </c>
      <c r="AS75" s="23">
        <f>'BIM Main Item 25-26'!AU76</f>
        <v>527</v>
      </c>
      <c r="AT75" s="23">
        <f>'BIM Main Item 25-26'!AV76</f>
        <v>127</v>
      </c>
      <c r="AU75" s="23">
        <f>'BIM Main Item 25-26'!AW76</f>
        <v>127</v>
      </c>
      <c r="AV75" s="23">
        <f>'BIM Main Item 25-26'!AY76</f>
        <v>0</v>
      </c>
      <c r="AW75" s="24">
        <f>'BIM Main Item 25-26'!AZ76</f>
        <v>0</v>
      </c>
      <c r="AX75" s="23">
        <f>'BIM Main Item 25-26'!BA76</f>
        <v>-104</v>
      </c>
      <c r="AY75" s="23">
        <f>'BIM Main Item 25-26'!BB76</f>
        <v>147</v>
      </c>
      <c r="AZ75" s="23">
        <f>'BIM Main Item 25-26'!BC76</f>
        <v>43</v>
      </c>
      <c r="BA75" s="23">
        <f>'BIM Main Item 25-26'!BD76</f>
        <v>43</v>
      </c>
      <c r="BB75" s="23">
        <f>'BIM Main Item 25-26'!BF76</f>
        <v>0</v>
      </c>
      <c r="BC75" s="24">
        <f>'BIM Main Item 25-26'!BG76</f>
        <v>0</v>
      </c>
      <c r="BD75" s="23">
        <f>'BIM Main Item 25-26'!BH76</f>
        <v>-250</v>
      </c>
      <c r="BE75" s="23">
        <f>'BIM Main Item 25-26'!BI76</f>
        <v>311</v>
      </c>
      <c r="BF75" s="23">
        <f>'BIM Main Item 25-26'!BJ76</f>
        <v>61</v>
      </c>
      <c r="BG75" s="23">
        <f>'BIM Main Item 25-26'!BK76</f>
        <v>61</v>
      </c>
      <c r="BH75" s="23">
        <f>'BIM Main Item 25-26'!BM76</f>
        <v>0</v>
      </c>
      <c r="BI75" s="24">
        <f>'BIM Main Item 25-26'!BN76</f>
        <v>0</v>
      </c>
      <c r="BJ75" s="23">
        <f>'BIM Main Item 25-26'!BO76</f>
        <v>-89</v>
      </c>
      <c r="BK75" s="23">
        <f>'BIM Main Item 25-26'!BP76</f>
        <v>167</v>
      </c>
      <c r="BL75" s="23">
        <f>'BIM Main Item 25-26'!BQ76</f>
        <v>78</v>
      </c>
      <c r="BM75" s="23">
        <f>'BIM Main Item 25-26'!BR76</f>
        <v>78</v>
      </c>
      <c r="BN75" s="23">
        <f>'BIM Main Item 25-26'!BT76</f>
        <v>0</v>
      </c>
      <c r="BO75" s="24">
        <f>'BIM Main Item 25-26'!BU76</f>
        <v>0</v>
      </c>
      <c r="BP75" s="23">
        <f>'BIM Main Item 25-26'!BV76</f>
        <v>-41</v>
      </c>
      <c r="BQ75" s="23">
        <f>'BIM Main Item 25-26'!BW76</f>
        <v>200</v>
      </c>
      <c r="BR75" s="23">
        <f>'BIM Main Item 25-26'!BX76</f>
        <v>159</v>
      </c>
      <c r="BS75" s="23">
        <f>'BIM Main Item 25-26'!BY76</f>
        <v>159</v>
      </c>
      <c r="BT75" s="23">
        <f>'BIM Main Item 25-26'!CA76</f>
        <v>0</v>
      </c>
      <c r="BU75" s="24">
        <f>'BIM Main Item 25-26'!CB76</f>
        <v>0</v>
      </c>
      <c r="BV75" s="23">
        <f>'BIM Main Item 25-26'!CC76</f>
        <v>-50</v>
      </c>
      <c r="BW75" s="23">
        <f>'BIM Main Item 25-26'!CD76</f>
        <v>82</v>
      </c>
      <c r="BX75" s="23">
        <f>'BIM Main Item 25-26'!CE76</f>
        <v>32</v>
      </c>
      <c r="BY75" s="23">
        <f>'BIM Main Item 25-26'!CF76</f>
        <v>32</v>
      </c>
      <c r="BZ75" s="23">
        <f>'BIM Main Item 25-26'!CH76</f>
        <v>0</v>
      </c>
      <c r="CA75" s="24">
        <f>'BIM Main Item 25-26'!CI76</f>
        <v>0</v>
      </c>
      <c r="CB75" s="23">
        <f>'BIM Main Item 25-26'!CJ76</f>
        <v>-611</v>
      </c>
      <c r="CC75" s="23">
        <f>'BIM Main Item 25-26'!CK76</f>
        <v>1000</v>
      </c>
      <c r="CD75" s="23">
        <f>'BIM Main Item 25-26'!CL76</f>
        <v>389</v>
      </c>
      <c r="CE75" s="23">
        <f>'BIM Main Item 25-26'!CM76</f>
        <v>228</v>
      </c>
      <c r="CF75" s="23">
        <f>'BIM Main Item 25-26'!CO76</f>
        <v>30</v>
      </c>
      <c r="CG75" s="24">
        <f>'BIM Main Item 25-26'!CP76</f>
        <v>0</v>
      </c>
      <c r="CH75" s="23">
        <f>'BIM Main Item 25-26'!CQ76</f>
        <v>-100</v>
      </c>
      <c r="CI75" s="23">
        <f>'BIM Main Item 25-26'!CR76</f>
        <v>128</v>
      </c>
      <c r="CJ75" s="23">
        <f>'BIM Main Item 25-26'!CS76</f>
        <v>28</v>
      </c>
      <c r="CK75" s="23">
        <f>'BIM Main Item 25-26'!CT76</f>
        <v>28</v>
      </c>
      <c r="CL75" s="23">
        <f>'BIM Main Item 25-26'!CV76</f>
        <v>0</v>
      </c>
      <c r="CM75" s="24">
        <f>'BIM Main Item 25-26'!CW76</f>
        <v>0</v>
      </c>
      <c r="CN75" s="23">
        <f>'BIM Main Item 25-26'!CX76</f>
        <v>0</v>
      </c>
      <c r="CO75" s="23">
        <f>'BIM Main Item 25-26'!CY76</f>
        <v>87</v>
      </c>
      <c r="CP75" s="23">
        <f>'BIM Main Item 25-26'!CZ76</f>
        <v>87</v>
      </c>
      <c r="CQ75" s="23">
        <f>'BIM Main Item 25-26'!DA76</f>
        <v>87</v>
      </c>
      <c r="CR75" s="23">
        <f>'BIM Main Item 25-26'!DC76</f>
        <v>0</v>
      </c>
      <c r="CS75" s="24">
        <f>'BIM Main Item 25-26'!DD76</f>
        <v>0</v>
      </c>
      <c r="CT75" s="23">
        <f>'BIM Main Item 25-26'!DE76</f>
        <v>0</v>
      </c>
      <c r="CU75" s="23">
        <f>'BIM Main Item 25-26'!DF76</f>
        <v>27</v>
      </c>
      <c r="CV75" s="23">
        <f>'BIM Main Item 25-26'!DG76</f>
        <v>27</v>
      </c>
      <c r="CW75" s="23">
        <f>'BIM Main Item 25-26'!DH76</f>
        <v>27</v>
      </c>
      <c r="CX75" s="23">
        <f>'BIM Main Item 25-26'!DJ76</f>
        <v>0</v>
      </c>
      <c r="CY75" s="24">
        <f>'BIM Main Item 25-26'!DK76</f>
        <v>0</v>
      </c>
      <c r="CZ75" s="25">
        <f>'BIM Main Item 25-26'!DR76</f>
        <v>-2256</v>
      </c>
      <c r="DA75" s="25">
        <f>'BIM Main Item 25-26'!DS76</f>
        <v>3877</v>
      </c>
      <c r="DB75" s="25">
        <f>'BIM Main Item 25-26'!DT76</f>
        <v>1621</v>
      </c>
      <c r="DC75" s="23">
        <f>'BIM Main Item 25-26'!DU76</f>
        <v>1165</v>
      </c>
      <c r="DD75" s="25">
        <f>'BIM Main Item 25-26'!DW76</f>
        <v>26</v>
      </c>
      <c r="DE75" s="23"/>
      <c r="DF75" s="26">
        <f>'BIM Main Item 25-26'!DX76</f>
        <v>98.396051819864283</v>
      </c>
      <c r="DG75" s="27" t="e">
        <f>'BIM Main Item 25-26'!#REF!</f>
        <v>#REF!</v>
      </c>
      <c r="DH75" s="55"/>
      <c r="DI75" s="55"/>
      <c r="DJ75" s="55"/>
      <c r="DK75" s="55"/>
      <c r="DL75" s="55"/>
      <c r="DM75" s="55"/>
      <c r="DN75" s="55"/>
      <c r="DO75" s="55"/>
      <c r="DP75" s="55"/>
      <c r="DQ75" s="55"/>
    </row>
    <row r="76" spans="1:121" hidden="1" x14ac:dyDescent="0.25">
      <c r="A76" s="4">
        <f>'BIM Main Item 25-26'!A77</f>
        <v>76</v>
      </c>
      <c r="B76" s="4">
        <f>'BIM Main Item 25-26'!B77</f>
        <v>16150193</v>
      </c>
      <c r="C76" s="4" t="str">
        <f>'BIM Main Item 25-26'!C77</f>
        <v>Bearing Con Rod Upper</v>
      </c>
      <c r="D76" s="4"/>
      <c r="E76" s="4" t="e">
        <f>'BIM Main Item 25-26'!#REF!</f>
        <v>#REF!</v>
      </c>
      <c r="F76" s="6" t="e">
        <f>'BIM Main Item 25-26'!#REF!</f>
        <v>#REF!</v>
      </c>
      <c r="G76" s="6" t="e">
        <f>'BIM Main Item 25-26'!#REF!</f>
        <v>#REF!</v>
      </c>
      <c r="H76" s="23">
        <f>'BIM Main Item 25-26'!D77</f>
        <v>235</v>
      </c>
      <c r="I76" s="23">
        <f>'BIM Main Item 25-26'!E77</f>
        <v>450</v>
      </c>
      <c r="J76" s="23">
        <f>'BIM Main Item 25-26'!F77</f>
        <v>685</v>
      </c>
      <c r="K76" s="23">
        <f>'BIM Main Item 25-26'!G77</f>
        <v>232</v>
      </c>
      <c r="L76" s="23">
        <f>'BIM Main Item 25-26'!I77</f>
        <v>453</v>
      </c>
      <c r="M76" s="24">
        <f>'BIM Main Item 25-26'!J77</f>
        <v>0</v>
      </c>
      <c r="N76" s="23">
        <f>'BIM Main Item 25-26'!K77</f>
        <v>-16</v>
      </c>
      <c r="O76" s="23">
        <f>'BIM Main Item 25-26'!L77</f>
        <v>120</v>
      </c>
      <c r="P76" s="23">
        <f>'BIM Main Item 25-26'!M77</f>
        <v>104</v>
      </c>
      <c r="Q76" s="23">
        <f>'BIM Main Item 25-26'!N77</f>
        <v>104</v>
      </c>
      <c r="R76" s="23">
        <f>'BIM Main Item 25-26'!P77</f>
        <v>0</v>
      </c>
      <c r="S76" s="24">
        <f>'BIM Main Item 25-26'!Q77</f>
        <v>0</v>
      </c>
      <c r="T76" s="23">
        <f>'BIM Main Item 25-26'!R77</f>
        <v>-16</v>
      </c>
      <c r="U76" s="23">
        <f>'BIM Main Item 25-26'!S77</f>
        <v>140</v>
      </c>
      <c r="V76" s="23">
        <f>'BIM Main Item 25-26'!T77</f>
        <v>124</v>
      </c>
      <c r="W76" s="23">
        <f>'BIM Main Item 25-26'!U77</f>
        <v>88</v>
      </c>
      <c r="X76" s="23">
        <f>'BIM Main Item 25-26'!W77</f>
        <v>36</v>
      </c>
      <c r="Y76" s="24">
        <f>'BIM Main Item 25-26'!X77</f>
        <v>0</v>
      </c>
      <c r="Z76" s="23">
        <f>'BIM Main Item 25-26'!Y77</f>
        <v>0</v>
      </c>
      <c r="AA76" s="23">
        <f>'BIM Main Item 25-26'!Z77</f>
        <v>923</v>
      </c>
      <c r="AB76" s="23">
        <f>'BIM Main Item 25-26'!AA77</f>
        <v>923</v>
      </c>
      <c r="AC76" s="23">
        <f>'BIM Main Item 25-26'!AB77</f>
        <v>364</v>
      </c>
      <c r="AD76" s="23">
        <f>'BIM Main Item 25-26'!AD77</f>
        <v>559</v>
      </c>
      <c r="AE76" s="24">
        <f>'BIM Main Item 25-26'!AE77</f>
        <v>0</v>
      </c>
      <c r="AF76" s="23">
        <f>'BIM Main Item 25-26'!AF77</f>
        <v>-16</v>
      </c>
      <c r="AG76" s="23">
        <f>'BIM Main Item 25-26'!AG77</f>
        <v>77</v>
      </c>
      <c r="AH76" s="23">
        <f>'BIM Main Item 25-26'!AH77</f>
        <v>61</v>
      </c>
      <c r="AI76" s="23">
        <f>'BIM Main Item 25-26'!AI77</f>
        <v>16</v>
      </c>
      <c r="AJ76" s="23">
        <f>'BIM Main Item 25-26'!AK77</f>
        <v>29</v>
      </c>
      <c r="AK76" s="24">
        <f>'BIM Main Item 25-26'!AL77</f>
        <v>0</v>
      </c>
      <c r="AL76" s="23">
        <f>'BIM Main Item 25-26'!AM77</f>
        <v>0</v>
      </c>
      <c r="AM76" s="23">
        <f>'BIM Main Item 25-26'!AN77</f>
        <v>40</v>
      </c>
      <c r="AN76" s="23">
        <f>'BIM Main Item 25-26'!AO77</f>
        <v>40</v>
      </c>
      <c r="AO76" s="23">
        <f>'BIM Main Item 25-26'!AP77</f>
        <v>0</v>
      </c>
      <c r="AP76" s="23">
        <f>'BIM Main Item 25-26'!AR77</f>
        <v>0</v>
      </c>
      <c r="AQ76" s="24">
        <f>'BIM Main Item 25-26'!AS77</f>
        <v>0</v>
      </c>
      <c r="AR76" s="23">
        <f>'BIM Main Item 25-26'!AT77</f>
        <v>0</v>
      </c>
      <c r="AS76" s="23">
        <f>'BIM Main Item 25-26'!AU77</f>
        <v>889</v>
      </c>
      <c r="AT76" s="23">
        <f>'BIM Main Item 25-26'!AV77</f>
        <v>889</v>
      </c>
      <c r="AU76" s="23">
        <f>'BIM Main Item 25-26'!AW77</f>
        <v>266</v>
      </c>
      <c r="AV76" s="23">
        <f>'BIM Main Item 25-26'!AY77</f>
        <v>623</v>
      </c>
      <c r="AW76" s="24">
        <f>'BIM Main Item 25-26'!AZ77</f>
        <v>0</v>
      </c>
      <c r="AX76" s="23">
        <f>'BIM Main Item 25-26'!BA77</f>
        <v>-24</v>
      </c>
      <c r="AY76" s="23">
        <f>'BIM Main Item 25-26'!BB77</f>
        <v>1625</v>
      </c>
      <c r="AZ76" s="23">
        <f>'BIM Main Item 25-26'!BC77</f>
        <v>1601</v>
      </c>
      <c r="BA76" s="23">
        <f>'BIM Main Item 25-26'!BD77</f>
        <v>536</v>
      </c>
      <c r="BB76" s="23">
        <f>'BIM Main Item 25-26'!BF77</f>
        <v>1065</v>
      </c>
      <c r="BC76" s="24">
        <f>'BIM Main Item 25-26'!BG77</f>
        <v>0</v>
      </c>
      <c r="BD76" s="23">
        <f>'BIM Main Item 25-26'!BH77</f>
        <v>-97</v>
      </c>
      <c r="BE76" s="23">
        <f>'BIM Main Item 25-26'!BI77</f>
        <v>409</v>
      </c>
      <c r="BF76" s="23">
        <f>'BIM Main Item 25-26'!BJ77</f>
        <v>312</v>
      </c>
      <c r="BG76" s="23">
        <f>'BIM Main Item 25-26'!BK77</f>
        <v>182</v>
      </c>
      <c r="BH76" s="23">
        <f>'BIM Main Item 25-26'!BM77</f>
        <v>130</v>
      </c>
      <c r="BI76" s="24">
        <f>'BIM Main Item 25-26'!BN77</f>
        <v>0</v>
      </c>
      <c r="BJ76" s="23">
        <f>'BIM Main Item 25-26'!BO77</f>
        <v>195</v>
      </c>
      <c r="BK76" s="23">
        <f>'BIM Main Item 25-26'!BP77</f>
        <v>282</v>
      </c>
      <c r="BL76" s="23">
        <f>'BIM Main Item 25-26'!BQ77</f>
        <v>477</v>
      </c>
      <c r="BM76" s="23">
        <f>'BIM Main Item 25-26'!BR77</f>
        <v>100</v>
      </c>
      <c r="BN76" s="23">
        <f>'BIM Main Item 25-26'!BT77</f>
        <v>377</v>
      </c>
      <c r="BO76" s="24">
        <f>'BIM Main Item 25-26'!BU77</f>
        <v>0</v>
      </c>
      <c r="BP76" s="23">
        <f>'BIM Main Item 25-26'!BV77</f>
        <v>0</v>
      </c>
      <c r="BQ76" s="23">
        <f>'BIM Main Item 25-26'!BW77</f>
        <v>123</v>
      </c>
      <c r="BR76" s="23">
        <f>'BIM Main Item 25-26'!BX77</f>
        <v>123</v>
      </c>
      <c r="BS76" s="23">
        <f>'BIM Main Item 25-26'!BY77</f>
        <v>50</v>
      </c>
      <c r="BT76" s="23">
        <f>'BIM Main Item 25-26'!CA77</f>
        <v>73</v>
      </c>
      <c r="BU76" s="24">
        <f>'BIM Main Item 25-26'!CB77</f>
        <v>0</v>
      </c>
      <c r="BV76" s="23">
        <f>'BIM Main Item 25-26'!CC77</f>
        <v>-32</v>
      </c>
      <c r="BW76" s="23">
        <f>'BIM Main Item 25-26'!CD77</f>
        <v>114</v>
      </c>
      <c r="BX76" s="23">
        <f>'BIM Main Item 25-26'!CE77</f>
        <v>82</v>
      </c>
      <c r="BY76" s="23">
        <f>'BIM Main Item 25-26'!CF77</f>
        <v>50</v>
      </c>
      <c r="BZ76" s="23">
        <f>'BIM Main Item 25-26'!CH77</f>
        <v>32</v>
      </c>
      <c r="CA76" s="24">
        <f>'BIM Main Item 25-26'!CI77</f>
        <v>0</v>
      </c>
      <c r="CB76" s="23">
        <f>'BIM Main Item 25-26'!CJ77</f>
        <v>99</v>
      </c>
      <c r="CC76" s="23">
        <f>'BIM Main Item 25-26'!CK77</f>
        <v>936</v>
      </c>
      <c r="CD76" s="23">
        <f>'BIM Main Item 25-26'!CL77</f>
        <v>1035</v>
      </c>
      <c r="CE76" s="23">
        <f>'BIM Main Item 25-26'!CM77</f>
        <v>446</v>
      </c>
      <c r="CF76" s="23">
        <f>'BIM Main Item 25-26'!CO77</f>
        <v>589</v>
      </c>
      <c r="CG76" s="24">
        <f>'BIM Main Item 25-26'!CP77</f>
        <v>0</v>
      </c>
      <c r="CH76" s="23">
        <f>'BIM Main Item 25-26'!CQ77</f>
        <v>-16</v>
      </c>
      <c r="CI76" s="23">
        <f>'BIM Main Item 25-26'!CR77</f>
        <v>150</v>
      </c>
      <c r="CJ76" s="23">
        <f>'BIM Main Item 25-26'!CS77</f>
        <v>134</v>
      </c>
      <c r="CK76" s="23">
        <f>'BIM Main Item 25-26'!CT77</f>
        <v>68</v>
      </c>
      <c r="CL76" s="23">
        <f>'BIM Main Item 25-26'!CV77</f>
        <v>66</v>
      </c>
      <c r="CM76" s="24">
        <f>'BIM Main Item 25-26'!CW77</f>
        <v>0</v>
      </c>
      <c r="CN76" s="23">
        <f>'BIM Main Item 25-26'!CX77</f>
        <v>0</v>
      </c>
      <c r="CO76" s="23">
        <f>'BIM Main Item 25-26'!CY77</f>
        <v>88</v>
      </c>
      <c r="CP76" s="23">
        <f>'BIM Main Item 25-26'!CZ77</f>
        <v>88</v>
      </c>
      <c r="CQ76" s="23">
        <f>'BIM Main Item 25-26'!DA77</f>
        <v>0</v>
      </c>
      <c r="CR76" s="23">
        <f>'BIM Main Item 25-26'!DC77</f>
        <v>42</v>
      </c>
      <c r="CS76" s="24">
        <f>'BIM Main Item 25-26'!DD77</f>
        <v>0</v>
      </c>
      <c r="CT76" s="23">
        <f>'BIM Main Item 25-26'!DE77</f>
        <v>0</v>
      </c>
      <c r="CU76" s="23">
        <f>'BIM Main Item 25-26'!DF77</f>
        <v>0</v>
      </c>
      <c r="CV76" s="23">
        <f>'BIM Main Item 25-26'!DG77</f>
        <v>0</v>
      </c>
      <c r="CW76" s="23">
        <f>'BIM Main Item 25-26'!DH77</f>
        <v>0</v>
      </c>
      <c r="CX76" s="23">
        <f>'BIM Main Item 25-26'!DJ77</f>
        <v>0</v>
      </c>
      <c r="CY76" s="24">
        <f>'BIM Main Item 25-26'!DK77</f>
        <v>0</v>
      </c>
      <c r="CZ76" s="25">
        <f>'BIM Main Item 25-26'!DR77</f>
        <v>312</v>
      </c>
      <c r="DA76" s="25">
        <f>'BIM Main Item 25-26'!DS77</f>
        <v>6366</v>
      </c>
      <c r="DB76" s="25">
        <f>'BIM Main Item 25-26'!DT77</f>
        <v>6678</v>
      </c>
      <c r="DC76" s="23">
        <f>'BIM Main Item 25-26'!DU77</f>
        <v>2502</v>
      </c>
      <c r="DD76" s="25">
        <f>'BIM Main Item 25-26'!DW77</f>
        <v>4074</v>
      </c>
      <c r="DE76" s="23"/>
      <c r="DF76" s="26">
        <f>'BIM Main Item 25-26'!DX77</f>
        <v>38.9937106918239</v>
      </c>
      <c r="DG76" s="27" t="e">
        <f>'BIM Main Item 25-26'!#REF!</f>
        <v>#REF!</v>
      </c>
      <c r="DH76" s="55"/>
      <c r="DI76" s="55"/>
      <c r="DJ76" s="55"/>
      <c r="DK76" s="55"/>
      <c r="DL76" s="55"/>
      <c r="DM76" s="55"/>
      <c r="DN76" s="55"/>
      <c r="DO76" s="55"/>
      <c r="DP76" s="55"/>
      <c r="DQ76" s="55"/>
    </row>
    <row r="77" spans="1:121" hidden="1" x14ac:dyDescent="0.25">
      <c r="A77" s="4">
        <f>'BIM Main Item 25-26'!A78</f>
        <v>77</v>
      </c>
      <c r="B77" s="4">
        <f>'BIM Main Item 25-26'!B78</f>
        <v>16150211</v>
      </c>
      <c r="C77" s="4" t="str">
        <f>'BIM Main Item 25-26'!C78</f>
        <v>BEARING</v>
      </c>
      <c r="D77" s="4"/>
      <c r="E77" s="4" t="e">
        <f>'BIM Main Item 25-26'!#REF!</f>
        <v>#REF!</v>
      </c>
      <c r="F77" s="6" t="e">
        <f>'BIM Main Item 25-26'!#REF!</f>
        <v>#REF!</v>
      </c>
      <c r="G77" s="6" t="e">
        <f>'BIM Main Item 25-26'!#REF!</f>
        <v>#REF!</v>
      </c>
      <c r="H77" s="23">
        <f>'BIM Main Item 25-26'!D78</f>
        <v>0</v>
      </c>
      <c r="I77" s="23">
        <f>'BIM Main Item 25-26'!E78</f>
        <v>0</v>
      </c>
      <c r="J77" s="23">
        <f>'BIM Main Item 25-26'!F78</f>
        <v>0</v>
      </c>
      <c r="K77" s="23">
        <f>'BIM Main Item 25-26'!G78</f>
        <v>0</v>
      </c>
      <c r="L77" s="23">
        <f>'BIM Main Item 25-26'!I78</f>
        <v>0</v>
      </c>
      <c r="M77" s="24">
        <f>'BIM Main Item 25-26'!J78</f>
        <v>0</v>
      </c>
      <c r="N77" s="23">
        <f>'BIM Main Item 25-26'!K78</f>
        <v>0</v>
      </c>
      <c r="O77" s="23">
        <f>'BIM Main Item 25-26'!L78</f>
        <v>0</v>
      </c>
      <c r="P77" s="23">
        <f>'BIM Main Item 25-26'!M78</f>
        <v>0</v>
      </c>
      <c r="Q77" s="23">
        <f>'BIM Main Item 25-26'!N78</f>
        <v>0</v>
      </c>
      <c r="R77" s="23">
        <f>'BIM Main Item 25-26'!P78</f>
        <v>0</v>
      </c>
      <c r="S77" s="24">
        <f>'BIM Main Item 25-26'!Q78</f>
        <v>0</v>
      </c>
      <c r="T77" s="23">
        <f>'BIM Main Item 25-26'!R78</f>
        <v>0</v>
      </c>
      <c r="U77" s="23">
        <f>'BIM Main Item 25-26'!S78</f>
        <v>0</v>
      </c>
      <c r="V77" s="23">
        <f>'BIM Main Item 25-26'!T78</f>
        <v>0</v>
      </c>
      <c r="W77" s="23">
        <f>'BIM Main Item 25-26'!U78</f>
        <v>0</v>
      </c>
      <c r="X77" s="23">
        <f>'BIM Main Item 25-26'!W78</f>
        <v>0</v>
      </c>
      <c r="Y77" s="24">
        <f>'BIM Main Item 25-26'!X78</f>
        <v>0</v>
      </c>
      <c r="Z77" s="23">
        <f>'BIM Main Item 25-26'!Y78</f>
        <v>3</v>
      </c>
      <c r="AA77" s="23">
        <f>'BIM Main Item 25-26'!Z78</f>
        <v>4</v>
      </c>
      <c r="AB77" s="23">
        <f>'BIM Main Item 25-26'!AA78</f>
        <v>7</v>
      </c>
      <c r="AC77" s="23">
        <f>'BIM Main Item 25-26'!AB78</f>
        <v>6</v>
      </c>
      <c r="AD77" s="23">
        <f>'BIM Main Item 25-26'!AD78</f>
        <v>0</v>
      </c>
      <c r="AE77" s="24">
        <f>'BIM Main Item 25-26'!AE78</f>
        <v>0</v>
      </c>
      <c r="AF77" s="23">
        <f>'BIM Main Item 25-26'!AF78</f>
        <v>0</v>
      </c>
      <c r="AG77" s="23">
        <f>'BIM Main Item 25-26'!AG78</f>
        <v>0</v>
      </c>
      <c r="AH77" s="23">
        <f>'BIM Main Item 25-26'!AH78</f>
        <v>0</v>
      </c>
      <c r="AI77" s="23">
        <f>'BIM Main Item 25-26'!AI78</f>
        <v>0</v>
      </c>
      <c r="AJ77" s="23">
        <f>'BIM Main Item 25-26'!AK78</f>
        <v>0</v>
      </c>
      <c r="AK77" s="24">
        <f>'BIM Main Item 25-26'!AL78</f>
        <v>0</v>
      </c>
      <c r="AL77" s="23">
        <f>'BIM Main Item 25-26'!AM78</f>
        <v>0</v>
      </c>
      <c r="AM77" s="23">
        <f>'BIM Main Item 25-26'!AN78</f>
        <v>0</v>
      </c>
      <c r="AN77" s="23">
        <f>'BIM Main Item 25-26'!AO78</f>
        <v>0</v>
      </c>
      <c r="AO77" s="23">
        <f>'BIM Main Item 25-26'!AP78</f>
        <v>0</v>
      </c>
      <c r="AP77" s="23">
        <f>'BIM Main Item 25-26'!AR78</f>
        <v>0</v>
      </c>
      <c r="AQ77" s="24">
        <f>'BIM Main Item 25-26'!AS78</f>
        <v>0</v>
      </c>
      <c r="AR77" s="23">
        <f>'BIM Main Item 25-26'!AT78</f>
        <v>0</v>
      </c>
      <c r="AS77" s="23">
        <f>'BIM Main Item 25-26'!AU78</f>
        <v>0</v>
      </c>
      <c r="AT77" s="23">
        <f>'BIM Main Item 25-26'!AV78</f>
        <v>0</v>
      </c>
      <c r="AU77" s="23">
        <f>'BIM Main Item 25-26'!AW78</f>
        <v>0</v>
      </c>
      <c r="AV77" s="23">
        <f>'BIM Main Item 25-26'!AY78</f>
        <v>0</v>
      </c>
      <c r="AW77" s="24">
        <f>'BIM Main Item 25-26'!AZ78</f>
        <v>0</v>
      </c>
      <c r="AX77" s="23">
        <f>'BIM Main Item 25-26'!BA78</f>
        <v>0</v>
      </c>
      <c r="AY77" s="23">
        <f>'BIM Main Item 25-26'!BB78</f>
        <v>0</v>
      </c>
      <c r="AZ77" s="23">
        <f>'BIM Main Item 25-26'!BC78</f>
        <v>0</v>
      </c>
      <c r="BA77" s="23">
        <f>'BIM Main Item 25-26'!BD78</f>
        <v>0</v>
      </c>
      <c r="BB77" s="23">
        <f>'BIM Main Item 25-26'!BF78</f>
        <v>0</v>
      </c>
      <c r="BC77" s="24">
        <f>'BIM Main Item 25-26'!BG78</f>
        <v>0</v>
      </c>
      <c r="BD77" s="23">
        <f>'BIM Main Item 25-26'!BH78</f>
        <v>0</v>
      </c>
      <c r="BE77" s="23">
        <f>'BIM Main Item 25-26'!BI78</f>
        <v>0</v>
      </c>
      <c r="BF77" s="23">
        <f>'BIM Main Item 25-26'!BJ78</f>
        <v>0</v>
      </c>
      <c r="BG77" s="23">
        <f>'BIM Main Item 25-26'!BK78</f>
        <v>0</v>
      </c>
      <c r="BH77" s="23">
        <f>'BIM Main Item 25-26'!BM78</f>
        <v>0</v>
      </c>
      <c r="BI77" s="24">
        <f>'BIM Main Item 25-26'!BN78</f>
        <v>0</v>
      </c>
      <c r="BJ77" s="23">
        <f>'BIM Main Item 25-26'!BO78</f>
        <v>0</v>
      </c>
      <c r="BK77" s="23">
        <f>'BIM Main Item 25-26'!BP78</f>
        <v>0</v>
      </c>
      <c r="BL77" s="23">
        <f>'BIM Main Item 25-26'!BQ78</f>
        <v>0</v>
      </c>
      <c r="BM77" s="23">
        <f>'BIM Main Item 25-26'!BR78</f>
        <v>0</v>
      </c>
      <c r="BN77" s="23">
        <f>'BIM Main Item 25-26'!BT78</f>
        <v>0</v>
      </c>
      <c r="BO77" s="24">
        <f>'BIM Main Item 25-26'!BU78</f>
        <v>0</v>
      </c>
      <c r="BP77" s="23">
        <f>'BIM Main Item 25-26'!BV78</f>
        <v>0</v>
      </c>
      <c r="BQ77" s="23">
        <f>'BIM Main Item 25-26'!BW78</f>
        <v>0</v>
      </c>
      <c r="BR77" s="23">
        <f>'BIM Main Item 25-26'!BX78</f>
        <v>0</v>
      </c>
      <c r="BS77" s="23">
        <f>'BIM Main Item 25-26'!BY78</f>
        <v>0</v>
      </c>
      <c r="BT77" s="23">
        <f>'BIM Main Item 25-26'!CA78</f>
        <v>0</v>
      </c>
      <c r="BU77" s="24">
        <f>'BIM Main Item 25-26'!CB78</f>
        <v>0</v>
      </c>
      <c r="BV77" s="23">
        <f>'BIM Main Item 25-26'!CC78</f>
        <v>0</v>
      </c>
      <c r="BW77" s="23">
        <f>'BIM Main Item 25-26'!CD78</f>
        <v>0</v>
      </c>
      <c r="BX77" s="23">
        <f>'BIM Main Item 25-26'!CE78</f>
        <v>0</v>
      </c>
      <c r="BY77" s="23">
        <f>'BIM Main Item 25-26'!CF78</f>
        <v>0</v>
      </c>
      <c r="BZ77" s="23">
        <f>'BIM Main Item 25-26'!CH78</f>
        <v>0</v>
      </c>
      <c r="CA77" s="24">
        <f>'BIM Main Item 25-26'!CI78</f>
        <v>0</v>
      </c>
      <c r="CB77" s="23">
        <f>'BIM Main Item 25-26'!CJ78</f>
        <v>6</v>
      </c>
      <c r="CC77" s="23">
        <f>'BIM Main Item 25-26'!CK78</f>
        <v>57</v>
      </c>
      <c r="CD77" s="23">
        <f>'BIM Main Item 25-26'!CL78</f>
        <v>63</v>
      </c>
      <c r="CE77" s="23">
        <f>'BIM Main Item 25-26'!CM78</f>
        <v>63</v>
      </c>
      <c r="CF77" s="23">
        <f>'BIM Main Item 25-26'!CO78</f>
        <v>0</v>
      </c>
      <c r="CG77" s="24">
        <f>'BIM Main Item 25-26'!CP78</f>
        <v>0</v>
      </c>
      <c r="CH77" s="23">
        <f>'BIM Main Item 25-26'!CQ78</f>
        <v>0</v>
      </c>
      <c r="CI77" s="23">
        <f>'BIM Main Item 25-26'!CR78</f>
        <v>0</v>
      </c>
      <c r="CJ77" s="23">
        <f>'BIM Main Item 25-26'!CS78</f>
        <v>0</v>
      </c>
      <c r="CK77" s="23">
        <f>'BIM Main Item 25-26'!CT78</f>
        <v>0</v>
      </c>
      <c r="CL77" s="23">
        <f>'BIM Main Item 25-26'!CV78</f>
        <v>0</v>
      </c>
      <c r="CM77" s="24">
        <f>'BIM Main Item 25-26'!CW78</f>
        <v>0</v>
      </c>
      <c r="CN77" s="23">
        <f>'BIM Main Item 25-26'!CX78</f>
        <v>63</v>
      </c>
      <c r="CO77" s="23">
        <f>'BIM Main Item 25-26'!CY78</f>
        <v>15</v>
      </c>
      <c r="CP77" s="23">
        <f>'BIM Main Item 25-26'!CZ78</f>
        <v>78</v>
      </c>
      <c r="CQ77" s="23">
        <f>'BIM Main Item 25-26'!DA78</f>
        <v>0</v>
      </c>
      <c r="CR77" s="23">
        <f>'BIM Main Item 25-26'!DC78</f>
        <v>57</v>
      </c>
      <c r="CS77" s="24">
        <f>'BIM Main Item 25-26'!DD78</f>
        <v>0</v>
      </c>
      <c r="CT77" s="23">
        <f>'BIM Main Item 25-26'!DE78</f>
        <v>0</v>
      </c>
      <c r="CU77" s="23">
        <f>'BIM Main Item 25-26'!DF78</f>
        <v>0</v>
      </c>
      <c r="CV77" s="23">
        <f>'BIM Main Item 25-26'!DG78</f>
        <v>0</v>
      </c>
      <c r="CW77" s="23">
        <f>'BIM Main Item 25-26'!DH78</f>
        <v>0</v>
      </c>
      <c r="CX77" s="23">
        <f>'BIM Main Item 25-26'!DJ78</f>
        <v>0</v>
      </c>
      <c r="CY77" s="24">
        <f>'BIM Main Item 25-26'!DK78</f>
        <v>0</v>
      </c>
      <c r="CZ77" s="25">
        <f>'BIM Main Item 25-26'!DR78</f>
        <v>72</v>
      </c>
      <c r="DA77" s="25">
        <f>'BIM Main Item 25-26'!DS78</f>
        <v>76</v>
      </c>
      <c r="DB77" s="25">
        <f>'BIM Main Item 25-26'!DT78</f>
        <v>148</v>
      </c>
      <c r="DC77" s="23">
        <f>'BIM Main Item 25-26'!DU78</f>
        <v>69</v>
      </c>
      <c r="DD77" s="25">
        <f>'BIM Main Item 25-26'!DW78</f>
        <v>57</v>
      </c>
      <c r="DE77" s="23"/>
      <c r="DF77" s="26">
        <f>'BIM Main Item 25-26'!DX78</f>
        <v>61.486486486486491</v>
      </c>
      <c r="DG77" s="27" t="e">
        <f>'BIM Main Item 25-26'!#REF!</f>
        <v>#REF!</v>
      </c>
      <c r="DH77" s="55"/>
      <c r="DI77" s="55"/>
      <c r="DJ77" s="55"/>
      <c r="DK77" s="55"/>
      <c r="DL77" s="55"/>
      <c r="DM77" s="55"/>
      <c r="DN77" s="55"/>
      <c r="DO77" s="55"/>
      <c r="DP77" s="55"/>
      <c r="DQ77" s="55"/>
    </row>
    <row r="78" spans="1:121" hidden="1" x14ac:dyDescent="0.25">
      <c r="A78" s="4">
        <f>'BIM Main Item 25-26'!A79</f>
        <v>78</v>
      </c>
      <c r="B78" s="4">
        <f>'BIM Main Item 25-26'!B79</f>
        <v>16150259</v>
      </c>
      <c r="C78" s="4" t="str">
        <f>'BIM Main Item 25-26'!C79</f>
        <v>Bushing</v>
      </c>
      <c r="D78" s="4"/>
      <c r="E78" s="4" t="e">
        <f>'BIM Main Item 25-26'!#REF!</f>
        <v>#REF!</v>
      </c>
      <c r="F78" s="6" t="e">
        <f>'BIM Main Item 25-26'!#REF!</f>
        <v>#REF!</v>
      </c>
      <c r="G78" s="6" t="e">
        <f>'BIM Main Item 25-26'!#REF!</f>
        <v>#REF!</v>
      </c>
      <c r="H78" s="23">
        <f>'BIM Main Item 25-26'!D79</f>
        <v>0</v>
      </c>
      <c r="I78" s="23">
        <f>'BIM Main Item 25-26'!E79</f>
        <v>2</v>
      </c>
      <c r="J78" s="23">
        <f>'BIM Main Item 25-26'!F79</f>
        <v>2</v>
      </c>
      <c r="K78" s="23">
        <f>'BIM Main Item 25-26'!G79</f>
        <v>2</v>
      </c>
      <c r="L78" s="23">
        <f>'BIM Main Item 25-26'!I79</f>
        <v>0</v>
      </c>
      <c r="M78" s="24">
        <f>'BIM Main Item 25-26'!J79</f>
        <v>0</v>
      </c>
      <c r="N78" s="23">
        <f>'BIM Main Item 25-26'!K79</f>
        <v>0</v>
      </c>
      <c r="O78" s="23">
        <f>'BIM Main Item 25-26'!L79</f>
        <v>2</v>
      </c>
      <c r="P78" s="23">
        <f>'BIM Main Item 25-26'!M79</f>
        <v>2</v>
      </c>
      <c r="Q78" s="23">
        <f>'BIM Main Item 25-26'!N79</f>
        <v>2</v>
      </c>
      <c r="R78" s="23">
        <f>'BIM Main Item 25-26'!P79</f>
        <v>0</v>
      </c>
      <c r="S78" s="24">
        <f>'BIM Main Item 25-26'!Q79</f>
        <v>0</v>
      </c>
      <c r="T78" s="23">
        <f>'BIM Main Item 25-26'!R79</f>
        <v>0</v>
      </c>
      <c r="U78" s="23">
        <f>'BIM Main Item 25-26'!S79</f>
        <v>0</v>
      </c>
      <c r="V78" s="23">
        <f>'BIM Main Item 25-26'!T79</f>
        <v>0</v>
      </c>
      <c r="W78" s="23">
        <f>'BIM Main Item 25-26'!U79</f>
        <v>0</v>
      </c>
      <c r="X78" s="23">
        <f>'BIM Main Item 25-26'!W79</f>
        <v>0</v>
      </c>
      <c r="Y78" s="24">
        <f>'BIM Main Item 25-26'!X79</f>
        <v>0</v>
      </c>
      <c r="Z78" s="23">
        <f>'BIM Main Item 25-26'!Y79</f>
        <v>-7</v>
      </c>
      <c r="AA78" s="23">
        <f>'BIM Main Item 25-26'!Z79</f>
        <v>237</v>
      </c>
      <c r="AB78" s="23">
        <f>'BIM Main Item 25-26'!AA79</f>
        <v>230</v>
      </c>
      <c r="AC78" s="23">
        <f>'BIM Main Item 25-26'!AB79</f>
        <v>0</v>
      </c>
      <c r="AD78" s="23">
        <f>'BIM Main Item 25-26'!AD79</f>
        <v>0</v>
      </c>
      <c r="AE78" s="24">
        <f>'BIM Main Item 25-26'!AE79</f>
        <v>0</v>
      </c>
      <c r="AF78" s="23">
        <f>'BIM Main Item 25-26'!AF79</f>
        <v>0</v>
      </c>
      <c r="AG78" s="23">
        <f>'BIM Main Item 25-26'!AG79</f>
        <v>0</v>
      </c>
      <c r="AH78" s="23">
        <f>'BIM Main Item 25-26'!AH79</f>
        <v>0</v>
      </c>
      <c r="AI78" s="23">
        <f>'BIM Main Item 25-26'!AI79</f>
        <v>0</v>
      </c>
      <c r="AJ78" s="23">
        <f>'BIM Main Item 25-26'!AK79</f>
        <v>0</v>
      </c>
      <c r="AK78" s="24">
        <f>'BIM Main Item 25-26'!AL79</f>
        <v>0</v>
      </c>
      <c r="AL78" s="23">
        <f>'BIM Main Item 25-26'!AM79</f>
        <v>0</v>
      </c>
      <c r="AM78" s="23">
        <f>'BIM Main Item 25-26'!AN79</f>
        <v>0</v>
      </c>
      <c r="AN78" s="23">
        <f>'BIM Main Item 25-26'!AO79</f>
        <v>0</v>
      </c>
      <c r="AO78" s="23">
        <f>'BIM Main Item 25-26'!AP79</f>
        <v>0</v>
      </c>
      <c r="AP78" s="23">
        <f>'BIM Main Item 25-26'!AR79</f>
        <v>0</v>
      </c>
      <c r="AQ78" s="24">
        <f>'BIM Main Item 25-26'!AS79</f>
        <v>0</v>
      </c>
      <c r="AR78" s="23">
        <f>'BIM Main Item 25-26'!AT79</f>
        <v>0</v>
      </c>
      <c r="AS78" s="23">
        <f>'BIM Main Item 25-26'!AU79</f>
        <v>0</v>
      </c>
      <c r="AT78" s="23">
        <f>'BIM Main Item 25-26'!AV79</f>
        <v>0</v>
      </c>
      <c r="AU78" s="23">
        <f>'BIM Main Item 25-26'!AW79</f>
        <v>0</v>
      </c>
      <c r="AV78" s="23">
        <f>'BIM Main Item 25-26'!AY79</f>
        <v>0</v>
      </c>
      <c r="AW78" s="24">
        <f>'BIM Main Item 25-26'!AZ79</f>
        <v>0</v>
      </c>
      <c r="AX78" s="23">
        <f>'BIM Main Item 25-26'!BA79</f>
        <v>-104</v>
      </c>
      <c r="AY78" s="23">
        <f>'BIM Main Item 25-26'!BB79</f>
        <v>165</v>
      </c>
      <c r="AZ78" s="23">
        <f>'BIM Main Item 25-26'!BC79</f>
        <v>61</v>
      </c>
      <c r="BA78" s="23">
        <f>'BIM Main Item 25-26'!BD79</f>
        <v>61</v>
      </c>
      <c r="BB78" s="23">
        <f>'BIM Main Item 25-26'!BF79</f>
        <v>0</v>
      </c>
      <c r="BC78" s="24">
        <f>'BIM Main Item 25-26'!BG79</f>
        <v>0</v>
      </c>
      <c r="BD78" s="23">
        <f>'BIM Main Item 25-26'!BH79</f>
        <v>0</v>
      </c>
      <c r="BE78" s="23">
        <f>'BIM Main Item 25-26'!BI79</f>
        <v>10</v>
      </c>
      <c r="BF78" s="23">
        <f>'BIM Main Item 25-26'!BJ79</f>
        <v>10</v>
      </c>
      <c r="BG78" s="23">
        <f>'BIM Main Item 25-26'!BK79</f>
        <v>10</v>
      </c>
      <c r="BH78" s="23">
        <f>'BIM Main Item 25-26'!BM79</f>
        <v>0</v>
      </c>
      <c r="BI78" s="24">
        <f>'BIM Main Item 25-26'!BN79</f>
        <v>0</v>
      </c>
      <c r="BJ78" s="23">
        <f>'BIM Main Item 25-26'!BO79</f>
        <v>0</v>
      </c>
      <c r="BK78" s="23">
        <f>'BIM Main Item 25-26'!BP79</f>
        <v>0</v>
      </c>
      <c r="BL78" s="23">
        <f>'BIM Main Item 25-26'!BQ79</f>
        <v>0</v>
      </c>
      <c r="BM78" s="23">
        <f>'BIM Main Item 25-26'!BR79</f>
        <v>0</v>
      </c>
      <c r="BN78" s="23">
        <f>'BIM Main Item 25-26'!BT79</f>
        <v>0</v>
      </c>
      <c r="BO78" s="24">
        <f>'BIM Main Item 25-26'!BU79</f>
        <v>0</v>
      </c>
      <c r="BP78" s="23">
        <f>'BIM Main Item 25-26'!BV79</f>
        <v>0</v>
      </c>
      <c r="BQ78" s="23">
        <f>'BIM Main Item 25-26'!BW79</f>
        <v>0</v>
      </c>
      <c r="BR78" s="23">
        <f>'BIM Main Item 25-26'!BX79</f>
        <v>0</v>
      </c>
      <c r="BS78" s="23">
        <f>'BIM Main Item 25-26'!BY79</f>
        <v>0</v>
      </c>
      <c r="BT78" s="23">
        <f>'BIM Main Item 25-26'!CA79</f>
        <v>0</v>
      </c>
      <c r="BU78" s="24">
        <f>'BIM Main Item 25-26'!CB79</f>
        <v>0</v>
      </c>
      <c r="BV78" s="23">
        <f>'BIM Main Item 25-26'!CC79</f>
        <v>0</v>
      </c>
      <c r="BW78" s="23">
        <f>'BIM Main Item 25-26'!CD79</f>
        <v>0</v>
      </c>
      <c r="BX78" s="23">
        <f>'BIM Main Item 25-26'!CE79</f>
        <v>0</v>
      </c>
      <c r="BY78" s="23">
        <f>'BIM Main Item 25-26'!CF79</f>
        <v>0</v>
      </c>
      <c r="BZ78" s="23">
        <f>'BIM Main Item 25-26'!CH79</f>
        <v>0</v>
      </c>
      <c r="CA78" s="24">
        <f>'BIM Main Item 25-26'!CI79</f>
        <v>0</v>
      </c>
      <c r="CB78" s="23">
        <f>'BIM Main Item 25-26'!CJ79</f>
        <v>0</v>
      </c>
      <c r="CC78" s="23">
        <f>'BIM Main Item 25-26'!CK79</f>
        <v>101</v>
      </c>
      <c r="CD78" s="23">
        <f>'BIM Main Item 25-26'!CL79</f>
        <v>101</v>
      </c>
      <c r="CE78" s="23">
        <f>'BIM Main Item 25-26'!CM79</f>
        <v>0</v>
      </c>
      <c r="CF78" s="23">
        <f>'BIM Main Item 25-26'!CO79</f>
        <v>0</v>
      </c>
      <c r="CG78" s="24">
        <f>'BIM Main Item 25-26'!CP79</f>
        <v>0</v>
      </c>
      <c r="CH78" s="23">
        <f>'BIM Main Item 25-26'!CQ79</f>
        <v>0</v>
      </c>
      <c r="CI78" s="23">
        <f>'BIM Main Item 25-26'!CR79</f>
        <v>76</v>
      </c>
      <c r="CJ78" s="23">
        <f>'BIM Main Item 25-26'!CS79</f>
        <v>76</v>
      </c>
      <c r="CK78" s="23">
        <f>'BIM Main Item 25-26'!CT79</f>
        <v>76</v>
      </c>
      <c r="CL78" s="23">
        <f>'BIM Main Item 25-26'!CV79</f>
        <v>0</v>
      </c>
      <c r="CM78" s="24">
        <f>'BIM Main Item 25-26'!CW79</f>
        <v>0</v>
      </c>
      <c r="CN78" s="23">
        <f>'BIM Main Item 25-26'!CX79</f>
        <v>0</v>
      </c>
      <c r="CO78" s="23">
        <f>'BIM Main Item 25-26'!CY79</f>
        <v>0</v>
      </c>
      <c r="CP78" s="23">
        <f>'BIM Main Item 25-26'!CZ79</f>
        <v>0</v>
      </c>
      <c r="CQ78" s="23">
        <f>'BIM Main Item 25-26'!DA79</f>
        <v>0</v>
      </c>
      <c r="CR78" s="23">
        <f>'BIM Main Item 25-26'!DC79</f>
        <v>0</v>
      </c>
      <c r="CS78" s="24">
        <f>'BIM Main Item 25-26'!DD79</f>
        <v>0</v>
      </c>
      <c r="CT78" s="23">
        <f>'BIM Main Item 25-26'!DE79</f>
        <v>0</v>
      </c>
      <c r="CU78" s="23">
        <f>'BIM Main Item 25-26'!DF79</f>
        <v>9</v>
      </c>
      <c r="CV78" s="23">
        <f>'BIM Main Item 25-26'!DG79</f>
        <v>9</v>
      </c>
      <c r="CW78" s="23">
        <f>'BIM Main Item 25-26'!DH79</f>
        <v>9</v>
      </c>
      <c r="CX78" s="23">
        <f>'BIM Main Item 25-26'!DJ79</f>
        <v>0</v>
      </c>
      <c r="CY78" s="24">
        <f>'BIM Main Item 25-26'!DK79</f>
        <v>0</v>
      </c>
      <c r="CZ78" s="25">
        <f>'BIM Main Item 25-26'!DR79</f>
        <v>-111</v>
      </c>
      <c r="DA78" s="25">
        <f>'BIM Main Item 25-26'!DS79</f>
        <v>602</v>
      </c>
      <c r="DB78" s="25">
        <f>'BIM Main Item 25-26'!DT79</f>
        <v>491</v>
      </c>
      <c r="DC78" s="23">
        <f>'BIM Main Item 25-26'!DU79</f>
        <v>160</v>
      </c>
      <c r="DD78" s="25">
        <f>'BIM Main Item 25-26'!DW79</f>
        <v>0</v>
      </c>
      <c r="DE78" s="23"/>
      <c r="DF78" s="26">
        <f>'BIM Main Item 25-26'!DX79</f>
        <v>100</v>
      </c>
      <c r="DG78" s="27" t="e">
        <f>'BIM Main Item 25-26'!#REF!</f>
        <v>#REF!</v>
      </c>
      <c r="DH78" s="55"/>
      <c r="DI78" s="55"/>
      <c r="DJ78" s="55"/>
      <c r="DK78" s="55"/>
      <c r="DL78" s="55"/>
      <c r="DM78" s="55"/>
      <c r="DN78" s="55"/>
      <c r="DO78" s="55"/>
      <c r="DP78" s="55"/>
      <c r="DQ78" s="55"/>
    </row>
    <row r="79" spans="1:121" hidden="1" x14ac:dyDescent="0.25">
      <c r="A79" s="4">
        <f>'BIM Main Item 25-26'!A80</f>
        <v>79</v>
      </c>
      <c r="B79" s="4">
        <f>'BIM Main Item 25-26'!B80</f>
        <v>16150260</v>
      </c>
      <c r="C79" s="4" t="str">
        <f>'BIM Main Item 25-26'!C80</f>
        <v>Bushing</v>
      </c>
      <c r="D79" s="4"/>
      <c r="E79" s="4" t="e">
        <f>'BIM Main Item 25-26'!#REF!</f>
        <v>#REF!</v>
      </c>
      <c r="F79" s="6" t="e">
        <f>'BIM Main Item 25-26'!#REF!</f>
        <v>#REF!</v>
      </c>
      <c r="G79" s="6" t="e">
        <f>'BIM Main Item 25-26'!#REF!</f>
        <v>#REF!</v>
      </c>
      <c r="H79" s="23">
        <f>'BIM Main Item 25-26'!D80</f>
        <v>0</v>
      </c>
      <c r="I79" s="23">
        <f>'BIM Main Item 25-26'!E80</f>
        <v>7</v>
      </c>
      <c r="J79" s="23">
        <f>'BIM Main Item 25-26'!F80</f>
        <v>7</v>
      </c>
      <c r="K79" s="23">
        <f>'BIM Main Item 25-26'!G80</f>
        <v>7</v>
      </c>
      <c r="L79" s="23">
        <f>'BIM Main Item 25-26'!I80</f>
        <v>0</v>
      </c>
      <c r="M79" s="24">
        <f>'BIM Main Item 25-26'!J80</f>
        <v>0</v>
      </c>
      <c r="N79" s="23">
        <f>'BIM Main Item 25-26'!K80</f>
        <v>0</v>
      </c>
      <c r="O79" s="23">
        <f>'BIM Main Item 25-26'!L80</f>
        <v>2</v>
      </c>
      <c r="P79" s="23">
        <f>'BIM Main Item 25-26'!M80</f>
        <v>2</v>
      </c>
      <c r="Q79" s="23">
        <f>'BIM Main Item 25-26'!N80</f>
        <v>2</v>
      </c>
      <c r="R79" s="23">
        <f>'BIM Main Item 25-26'!P80</f>
        <v>0</v>
      </c>
      <c r="S79" s="24">
        <f>'BIM Main Item 25-26'!Q80</f>
        <v>0</v>
      </c>
      <c r="T79" s="23">
        <f>'BIM Main Item 25-26'!R80</f>
        <v>0</v>
      </c>
      <c r="U79" s="23">
        <f>'BIM Main Item 25-26'!S80</f>
        <v>0</v>
      </c>
      <c r="V79" s="23">
        <f>'BIM Main Item 25-26'!T80</f>
        <v>0</v>
      </c>
      <c r="W79" s="23">
        <f>'BIM Main Item 25-26'!U80</f>
        <v>0</v>
      </c>
      <c r="X79" s="23">
        <f>'BIM Main Item 25-26'!W80</f>
        <v>0</v>
      </c>
      <c r="Y79" s="24">
        <f>'BIM Main Item 25-26'!X80</f>
        <v>0</v>
      </c>
      <c r="Z79" s="23">
        <f>'BIM Main Item 25-26'!Y80</f>
        <v>0</v>
      </c>
      <c r="AA79" s="23">
        <f>'BIM Main Item 25-26'!Z80</f>
        <v>44</v>
      </c>
      <c r="AB79" s="23">
        <f>'BIM Main Item 25-26'!AA80</f>
        <v>44</v>
      </c>
      <c r="AC79" s="23">
        <f>'BIM Main Item 25-26'!AB80</f>
        <v>0</v>
      </c>
      <c r="AD79" s="23">
        <f>'BIM Main Item 25-26'!AD80</f>
        <v>20</v>
      </c>
      <c r="AE79" s="24">
        <f>'BIM Main Item 25-26'!AE80</f>
        <v>0</v>
      </c>
      <c r="AF79" s="23">
        <f>'BIM Main Item 25-26'!AF80</f>
        <v>0</v>
      </c>
      <c r="AG79" s="23">
        <f>'BIM Main Item 25-26'!AG80</f>
        <v>0</v>
      </c>
      <c r="AH79" s="23">
        <f>'BIM Main Item 25-26'!AH80</f>
        <v>0</v>
      </c>
      <c r="AI79" s="23">
        <f>'BIM Main Item 25-26'!AI80</f>
        <v>0</v>
      </c>
      <c r="AJ79" s="23">
        <f>'BIM Main Item 25-26'!AK80</f>
        <v>0</v>
      </c>
      <c r="AK79" s="24">
        <f>'BIM Main Item 25-26'!AL80</f>
        <v>0</v>
      </c>
      <c r="AL79" s="23">
        <f>'BIM Main Item 25-26'!AM80</f>
        <v>0</v>
      </c>
      <c r="AM79" s="23">
        <f>'BIM Main Item 25-26'!AN80</f>
        <v>0</v>
      </c>
      <c r="AN79" s="23">
        <f>'BIM Main Item 25-26'!AO80</f>
        <v>0</v>
      </c>
      <c r="AO79" s="23">
        <f>'BIM Main Item 25-26'!AP80</f>
        <v>0</v>
      </c>
      <c r="AP79" s="23">
        <f>'BIM Main Item 25-26'!AR80</f>
        <v>0</v>
      </c>
      <c r="AQ79" s="24">
        <f>'BIM Main Item 25-26'!AS80</f>
        <v>0</v>
      </c>
      <c r="AR79" s="23">
        <f>'BIM Main Item 25-26'!AT80</f>
        <v>0</v>
      </c>
      <c r="AS79" s="23">
        <f>'BIM Main Item 25-26'!AU80</f>
        <v>0</v>
      </c>
      <c r="AT79" s="23">
        <f>'BIM Main Item 25-26'!AV80</f>
        <v>0</v>
      </c>
      <c r="AU79" s="23">
        <f>'BIM Main Item 25-26'!AW80</f>
        <v>0</v>
      </c>
      <c r="AV79" s="23">
        <f>'BIM Main Item 25-26'!AY80</f>
        <v>0</v>
      </c>
      <c r="AW79" s="24">
        <f>'BIM Main Item 25-26'!AZ80</f>
        <v>0</v>
      </c>
      <c r="AX79" s="23">
        <f>'BIM Main Item 25-26'!BA80</f>
        <v>0</v>
      </c>
      <c r="AY79" s="23">
        <f>'BIM Main Item 25-26'!BB80</f>
        <v>0</v>
      </c>
      <c r="AZ79" s="23">
        <f>'BIM Main Item 25-26'!BC80</f>
        <v>0</v>
      </c>
      <c r="BA79" s="23">
        <f>'BIM Main Item 25-26'!BD80</f>
        <v>0</v>
      </c>
      <c r="BB79" s="23">
        <f>'BIM Main Item 25-26'!BF80</f>
        <v>0</v>
      </c>
      <c r="BC79" s="24">
        <f>'BIM Main Item 25-26'!BG80</f>
        <v>0</v>
      </c>
      <c r="BD79" s="23">
        <f>'BIM Main Item 25-26'!BH80</f>
        <v>0</v>
      </c>
      <c r="BE79" s="23">
        <f>'BIM Main Item 25-26'!BI80</f>
        <v>0</v>
      </c>
      <c r="BF79" s="23">
        <f>'BIM Main Item 25-26'!BJ80</f>
        <v>0</v>
      </c>
      <c r="BG79" s="23">
        <f>'BIM Main Item 25-26'!BK80</f>
        <v>0</v>
      </c>
      <c r="BH79" s="23">
        <f>'BIM Main Item 25-26'!BM80</f>
        <v>0</v>
      </c>
      <c r="BI79" s="24">
        <f>'BIM Main Item 25-26'!BN80</f>
        <v>0</v>
      </c>
      <c r="BJ79" s="23">
        <f>'BIM Main Item 25-26'!BO80</f>
        <v>0</v>
      </c>
      <c r="BK79" s="23">
        <f>'BIM Main Item 25-26'!BP80</f>
        <v>0</v>
      </c>
      <c r="BL79" s="23">
        <f>'BIM Main Item 25-26'!BQ80</f>
        <v>0</v>
      </c>
      <c r="BM79" s="23">
        <f>'BIM Main Item 25-26'!BR80</f>
        <v>0</v>
      </c>
      <c r="BN79" s="23">
        <f>'BIM Main Item 25-26'!BT80</f>
        <v>0</v>
      </c>
      <c r="BO79" s="24">
        <f>'BIM Main Item 25-26'!BU80</f>
        <v>0</v>
      </c>
      <c r="BP79" s="23">
        <f>'BIM Main Item 25-26'!BV80</f>
        <v>0</v>
      </c>
      <c r="BQ79" s="23">
        <f>'BIM Main Item 25-26'!BW80</f>
        <v>0</v>
      </c>
      <c r="BR79" s="23">
        <f>'BIM Main Item 25-26'!BX80</f>
        <v>0</v>
      </c>
      <c r="BS79" s="23">
        <f>'BIM Main Item 25-26'!BY80</f>
        <v>0</v>
      </c>
      <c r="BT79" s="23">
        <f>'BIM Main Item 25-26'!CA80</f>
        <v>0</v>
      </c>
      <c r="BU79" s="24">
        <f>'BIM Main Item 25-26'!CB80</f>
        <v>0</v>
      </c>
      <c r="BV79" s="23">
        <f>'BIM Main Item 25-26'!CC80</f>
        <v>0</v>
      </c>
      <c r="BW79" s="23">
        <f>'BIM Main Item 25-26'!CD80</f>
        <v>0</v>
      </c>
      <c r="BX79" s="23">
        <f>'BIM Main Item 25-26'!CE80</f>
        <v>0</v>
      </c>
      <c r="BY79" s="23">
        <f>'BIM Main Item 25-26'!CF80</f>
        <v>0</v>
      </c>
      <c r="BZ79" s="23">
        <f>'BIM Main Item 25-26'!CH80</f>
        <v>0</v>
      </c>
      <c r="CA79" s="24">
        <f>'BIM Main Item 25-26'!CI80</f>
        <v>0</v>
      </c>
      <c r="CB79" s="23">
        <f>'BIM Main Item 25-26'!CJ80</f>
        <v>0</v>
      </c>
      <c r="CC79" s="23">
        <f>'BIM Main Item 25-26'!CK80</f>
        <v>115</v>
      </c>
      <c r="CD79" s="23">
        <f>'BIM Main Item 25-26'!CL80</f>
        <v>115</v>
      </c>
      <c r="CE79" s="23">
        <f>'BIM Main Item 25-26'!CM80</f>
        <v>62</v>
      </c>
      <c r="CF79" s="23">
        <f>'BIM Main Item 25-26'!CO80</f>
        <v>53</v>
      </c>
      <c r="CG79" s="24">
        <f>'BIM Main Item 25-26'!CP80</f>
        <v>0</v>
      </c>
      <c r="CH79" s="23">
        <f>'BIM Main Item 25-26'!CQ80</f>
        <v>0</v>
      </c>
      <c r="CI79" s="23">
        <f>'BIM Main Item 25-26'!CR80</f>
        <v>6</v>
      </c>
      <c r="CJ79" s="23">
        <f>'BIM Main Item 25-26'!CS80</f>
        <v>6</v>
      </c>
      <c r="CK79" s="23">
        <f>'BIM Main Item 25-26'!CT80</f>
        <v>6</v>
      </c>
      <c r="CL79" s="23">
        <f>'BIM Main Item 25-26'!CV80</f>
        <v>0</v>
      </c>
      <c r="CM79" s="24">
        <f>'BIM Main Item 25-26'!CW80</f>
        <v>0</v>
      </c>
      <c r="CN79" s="23">
        <f>'BIM Main Item 25-26'!CX80</f>
        <v>0</v>
      </c>
      <c r="CO79" s="23">
        <f>'BIM Main Item 25-26'!CY80</f>
        <v>0</v>
      </c>
      <c r="CP79" s="23">
        <f>'BIM Main Item 25-26'!CZ80</f>
        <v>0</v>
      </c>
      <c r="CQ79" s="23">
        <f>'BIM Main Item 25-26'!DA80</f>
        <v>0</v>
      </c>
      <c r="CR79" s="23">
        <f>'BIM Main Item 25-26'!DC80</f>
        <v>0</v>
      </c>
      <c r="CS79" s="24">
        <f>'BIM Main Item 25-26'!DD80</f>
        <v>0</v>
      </c>
      <c r="CT79" s="23">
        <f>'BIM Main Item 25-26'!DE80</f>
        <v>0</v>
      </c>
      <c r="CU79" s="23">
        <f>'BIM Main Item 25-26'!DF80</f>
        <v>0</v>
      </c>
      <c r="CV79" s="23">
        <f>'BIM Main Item 25-26'!DG80</f>
        <v>0</v>
      </c>
      <c r="CW79" s="23">
        <f>'BIM Main Item 25-26'!DH80</f>
        <v>0</v>
      </c>
      <c r="CX79" s="23">
        <f>'BIM Main Item 25-26'!DJ80</f>
        <v>0</v>
      </c>
      <c r="CY79" s="24">
        <f>'BIM Main Item 25-26'!DK80</f>
        <v>0</v>
      </c>
      <c r="CZ79" s="25">
        <f>'BIM Main Item 25-26'!DR80</f>
        <v>0</v>
      </c>
      <c r="DA79" s="25">
        <f>'BIM Main Item 25-26'!DS80</f>
        <v>174</v>
      </c>
      <c r="DB79" s="25">
        <f>'BIM Main Item 25-26'!DT80</f>
        <v>174</v>
      </c>
      <c r="DC79" s="23">
        <f>'BIM Main Item 25-26'!DU80</f>
        <v>77</v>
      </c>
      <c r="DD79" s="25">
        <f>'BIM Main Item 25-26'!DW80</f>
        <v>73</v>
      </c>
      <c r="DE79" s="23"/>
      <c r="DF79" s="26">
        <f>'BIM Main Item 25-26'!DX80</f>
        <v>58.045977011494251</v>
      </c>
      <c r="DG79" s="27" t="e">
        <f>'BIM Main Item 25-26'!#REF!</f>
        <v>#REF!</v>
      </c>
      <c r="DH79" s="55"/>
      <c r="DI79" s="55"/>
      <c r="DJ79" s="55"/>
      <c r="DK79" s="55"/>
      <c r="DL79" s="55"/>
      <c r="DM79" s="55"/>
      <c r="DN79" s="55"/>
      <c r="DO79" s="55"/>
      <c r="DP79" s="55"/>
      <c r="DQ79" s="55"/>
    </row>
    <row r="80" spans="1:121" hidden="1" x14ac:dyDescent="0.25">
      <c r="A80" s="4">
        <f>'BIM Main Item 25-26'!A81</f>
        <v>80</v>
      </c>
      <c r="B80" s="4">
        <f>'BIM Main Item 25-26'!B81</f>
        <v>16150314</v>
      </c>
      <c r="C80" s="4" t="str">
        <f>'BIM Main Item 25-26'!C81</f>
        <v>Bearing Thrust</v>
      </c>
      <c r="D80" s="4"/>
      <c r="E80" s="4" t="e">
        <f>'BIM Main Item 25-26'!#REF!</f>
        <v>#REF!</v>
      </c>
      <c r="F80" s="6" t="e">
        <f>'BIM Main Item 25-26'!#REF!</f>
        <v>#REF!</v>
      </c>
      <c r="G80" s="6" t="e">
        <f>'BIM Main Item 25-26'!#REF!</f>
        <v>#REF!</v>
      </c>
      <c r="H80" s="23">
        <f>'BIM Main Item 25-26'!D81</f>
        <v>0</v>
      </c>
      <c r="I80" s="23">
        <f>'BIM Main Item 25-26'!E81</f>
        <v>0</v>
      </c>
      <c r="J80" s="23">
        <f>'BIM Main Item 25-26'!F81</f>
        <v>0</v>
      </c>
      <c r="K80" s="23">
        <f>'BIM Main Item 25-26'!G81</f>
        <v>0</v>
      </c>
      <c r="L80" s="23">
        <f>'BIM Main Item 25-26'!I81</f>
        <v>0</v>
      </c>
      <c r="M80" s="24">
        <f>'BIM Main Item 25-26'!J81</f>
        <v>0</v>
      </c>
      <c r="N80" s="23">
        <f>'BIM Main Item 25-26'!K81</f>
        <v>0</v>
      </c>
      <c r="O80" s="23">
        <f>'BIM Main Item 25-26'!L81</f>
        <v>2</v>
      </c>
      <c r="P80" s="23">
        <f>'BIM Main Item 25-26'!M81</f>
        <v>2</v>
      </c>
      <c r="Q80" s="23">
        <f>'BIM Main Item 25-26'!N81</f>
        <v>0</v>
      </c>
      <c r="R80" s="23">
        <f>'BIM Main Item 25-26'!P81</f>
        <v>0</v>
      </c>
      <c r="S80" s="24">
        <f>'BIM Main Item 25-26'!Q81</f>
        <v>0</v>
      </c>
      <c r="T80" s="23">
        <f>'BIM Main Item 25-26'!R81</f>
        <v>0</v>
      </c>
      <c r="U80" s="23">
        <f>'BIM Main Item 25-26'!S81</f>
        <v>0</v>
      </c>
      <c r="V80" s="23">
        <f>'BIM Main Item 25-26'!T81</f>
        <v>0</v>
      </c>
      <c r="W80" s="23">
        <f>'BIM Main Item 25-26'!U81</f>
        <v>0</v>
      </c>
      <c r="X80" s="23">
        <f>'BIM Main Item 25-26'!W81</f>
        <v>0</v>
      </c>
      <c r="Y80" s="24">
        <f>'BIM Main Item 25-26'!X81</f>
        <v>0</v>
      </c>
      <c r="Z80" s="23">
        <f>'BIM Main Item 25-26'!Y81</f>
        <v>0</v>
      </c>
      <c r="AA80" s="23">
        <f>'BIM Main Item 25-26'!Z81</f>
        <v>8</v>
      </c>
      <c r="AB80" s="23">
        <f>'BIM Main Item 25-26'!AA81</f>
        <v>8</v>
      </c>
      <c r="AC80" s="23">
        <f>'BIM Main Item 25-26'!AB81</f>
        <v>0</v>
      </c>
      <c r="AD80" s="23">
        <f>'BIM Main Item 25-26'!AD81</f>
        <v>0</v>
      </c>
      <c r="AE80" s="24">
        <f>'BIM Main Item 25-26'!AE81</f>
        <v>0</v>
      </c>
      <c r="AF80" s="23">
        <f>'BIM Main Item 25-26'!AF81</f>
        <v>0</v>
      </c>
      <c r="AG80" s="23">
        <f>'BIM Main Item 25-26'!AG81</f>
        <v>0</v>
      </c>
      <c r="AH80" s="23">
        <f>'BIM Main Item 25-26'!AH81</f>
        <v>0</v>
      </c>
      <c r="AI80" s="23">
        <f>'BIM Main Item 25-26'!AI81</f>
        <v>0</v>
      </c>
      <c r="AJ80" s="23">
        <f>'BIM Main Item 25-26'!AK81</f>
        <v>0</v>
      </c>
      <c r="AK80" s="24">
        <f>'BIM Main Item 25-26'!AL81</f>
        <v>0</v>
      </c>
      <c r="AL80" s="23">
        <f>'BIM Main Item 25-26'!AM81</f>
        <v>0</v>
      </c>
      <c r="AM80" s="23">
        <f>'BIM Main Item 25-26'!AN81</f>
        <v>0</v>
      </c>
      <c r="AN80" s="23">
        <f>'BIM Main Item 25-26'!AO81</f>
        <v>0</v>
      </c>
      <c r="AO80" s="23">
        <f>'BIM Main Item 25-26'!AP81</f>
        <v>0</v>
      </c>
      <c r="AP80" s="23">
        <f>'BIM Main Item 25-26'!AR81</f>
        <v>0</v>
      </c>
      <c r="AQ80" s="24">
        <f>'BIM Main Item 25-26'!AS81</f>
        <v>0</v>
      </c>
      <c r="AR80" s="23">
        <f>'BIM Main Item 25-26'!AT81</f>
        <v>0</v>
      </c>
      <c r="AS80" s="23">
        <f>'BIM Main Item 25-26'!AU81</f>
        <v>16</v>
      </c>
      <c r="AT80" s="23">
        <f>'BIM Main Item 25-26'!AV81</f>
        <v>16</v>
      </c>
      <c r="AU80" s="23">
        <f>'BIM Main Item 25-26'!AW81</f>
        <v>8</v>
      </c>
      <c r="AV80" s="23">
        <f>'BIM Main Item 25-26'!AY81</f>
        <v>8</v>
      </c>
      <c r="AW80" s="24">
        <f>'BIM Main Item 25-26'!AZ81</f>
        <v>0</v>
      </c>
      <c r="AX80" s="23">
        <f>'BIM Main Item 25-26'!BA81</f>
        <v>0</v>
      </c>
      <c r="AY80" s="23">
        <f>'BIM Main Item 25-26'!BB81</f>
        <v>0</v>
      </c>
      <c r="AZ80" s="23">
        <f>'BIM Main Item 25-26'!BC81</f>
        <v>0</v>
      </c>
      <c r="BA80" s="23">
        <f>'BIM Main Item 25-26'!BD81</f>
        <v>0</v>
      </c>
      <c r="BB80" s="23">
        <f>'BIM Main Item 25-26'!BF81</f>
        <v>0</v>
      </c>
      <c r="BC80" s="24">
        <f>'BIM Main Item 25-26'!BG81</f>
        <v>0</v>
      </c>
      <c r="BD80" s="23">
        <f>'BIM Main Item 25-26'!BH81</f>
        <v>0</v>
      </c>
      <c r="BE80" s="23">
        <f>'BIM Main Item 25-26'!BI81</f>
        <v>18</v>
      </c>
      <c r="BF80" s="23">
        <f>'BIM Main Item 25-26'!BJ81</f>
        <v>18</v>
      </c>
      <c r="BG80" s="23">
        <f>'BIM Main Item 25-26'!BK81</f>
        <v>8</v>
      </c>
      <c r="BH80" s="23">
        <f>'BIM Main Item 25-26'!BM81</f>
        <v>10</v>
      </c>
      <c r="BI80" s="24">
        <f>'BIM Main Item 25-26'!BN81</f>
        <v>0</v>
      </c>
      <c r="BJ80" s="23">
        <f>'BIM Main Item 25-26'!BO81</f>
        <v>0</v>
      </c>
      <c r="BK80" s="23">
        <f>'BIM Main Item 25-26'!BP81</f>
        <v>3</v>
      </c>
      <c r="BL80" s="23">
        <f>'BIM Main Item 25-26'!BQ81</f>
        <v>3</v>
      </c>
      <c r="BM80" s="23">
        <f>'BIM Main Item 25-26'!BR81</f>
        <v>0</v>
      </c>
      <c r="BN80" s="23">
        <f>'BIM Main Item 25-26'!BT81</f>
        <v>0</v>
      </c>
      <c r="BO80" s="24">
        <f>'BIM Main Item 25-26'!BU81</f>
        <v>0</v>
      </c>
      <c r="BP80" s="23">
        <f>'BIM Main Item 25-26'!BV81</f>
        <v>0</v>
      </c>
      <c r="BQ80" s="23">
        <f>'BIM Main Item 25-26'!BW81</f>
        <v>0</v>
      </c>
      <c r="BR80" s="23">
        <f>'BIM Main Item 25-26'!BX81</f>
        <v>0</v>
      </c>
      <c r="BS80" s="23">
        <f>'BIM Main Item 25-26'!BY81</f>
        <v>0</v>
      </c>
      <c r="BT80" s="23">
        <f>'BIM Main Item 25-26'!CA81</f>
        <v>0</v>
      </c>
      <c r="BU80" s="24">
        <f>'BIM Main Item 25-26'!CB81</f>
        <v>0</v>
      </c>
      <c r="BV80" s="23">
        <f>'BIM Main Item 25-26'!CC81</f>
        <v>0</v>
      </c>
      <c r="BW80" s="23">
        <f>'BIM Main Item 25-26'!CD81</f>
        <v>0</v>
      </c>
      <c r="BX80" s="23">
        <f>'BIM Main Item 25-26'!CE81</f>
        <v>0</v>
      </c>
      <c r="BY80" s="23">
        <f>'BIM Main Item 25-26'!CF81</f>
        <v>0</v>
      </c>
      <c r="BZ80" s="23">
        <f>'BIM Main Item 25-26'!CH81</f>
        <v>0</v>
      </c>
      <c r="CA80" s="24">
        <f>'BIM Main Item 25-26'!CI81</f>
        <v>0</v>
      </c>
      <c r="CB80" s="23">
        <f>'BIM Main Item 25-26'!CJ81</f>
        <v>0</v>
      </c>
      <c r="CC80" s="23">
        <f>'BIM Main Item 25-26'!CK81</f>
        <v>128</v>
      </c>
      <c r="CD80" s="23">
        <f>'BIM Main Item 25-26'!CL81</f>
        <v>128</v>
      </c>
      <c r="CE80" s="23">
        <f>'BIM Main Item 25-26'!CM81</f>
        <v>15</v>
      </c>
      <c r="CF80" s="23">
        <f>'BIM Main Item 25-26'!CO81</f>
        <v>113</v>
      </c>
      <c r="CG80" s="24">
        <f>'BIM Main Item 25-26'!CP81</f>
        <v>0</v>
      </c>
      <c r="CH80" s="23">
        <f>'BIM Main Item 25-26'!CQ81</f>
        <v>0</v>
      </c>
      <c r="CI80" s="23">
        <f>'BIM Main Item 25-26'!CR81</f>
        <v>0</v>
      </c>
      <c r="CJ80" s="23">
        <f>'BIM Main Item 25-26'!CS81</f>
        <v>0</v>
      </c>
      <c r="CK80" s="23">
        <f>'BIM Main Item 25-26'!CT81</f>
        <v>0</v>
      </c>
      <c r="CL80" s="23">
        <f>'BIM Main Item 25-26'!CV81</f>
        <v>0</v>
      </c>
      <c r="CM80" s="24">
        <f>'BIM Main Item 25-26'!CW81</f>
        <v>0</v>
      </c>
      <c r="CN80" s="23">
        <f>'BIM Main Item 25-26'!CX81</f>
        <v>0</v>
      </c>
      <c r="CO80" s="23">
        <f>'BIM Main Item 25-26'!CY81</f>
        <v>0</v>
      </c>
      <c r="CP80" s="23">
        <f>'BIM Main Item 25-26'!CZ81</f>
        <v>0</v>
      </c>
      <c r="CQ80" s="23">
        <f>'BIM Main Item 25-26'!DA81</f>
        <v>0</v>
      </c>
      <c r="CR80" s="23">
        <f>'BIM Main Item 25-26'!DC81</f>
        <v>0</v>
      </c>
      <c r="CS80" s="24">
        <f>'BIM Main Item 25-26'!DD81</f>
        <v>0</v>
      </c>
      <c r="CT80" s="23">
        <f>'BIM Main Item 25-26'!DE81</f>
        <v>0</v>
      </c>
      <c r="CU80" s="23">
        <f>'BIM Main Item 25-26'!DF81</f>
        <v>0</v>
      </c>
      <c r="CV80" s="23">
        <f>'BIM Main Item 25-26'!DG81</f>
        <v>0</v>
      </c>
      <c r="CW80" s="23">
        <f>'BIM Main Item 25-26'!DH81</f>
        <v>0</v>
      </c>
      <c r="CX80" s="23">
        <f>'BIM Main Item 25-26'!DJ81</f>
        <v>0</v>
      </c>
      <c r="CY80" s="24">
        <f>'BIM Main Item 25-26'!DK81</f>
        <v>0</v>
      </c>
      <c r="CZ80" s="25">
        <f>'BIM Main Item 25-26'!DR81</f>
        <v>0</v>
      </c>
      <c r="DA80" s="25">
        <f>'BIM Main Item 25-26'!DS81</f>
        <v>175</v>
      </c>
      <c r="DB80" s="25">
        <f>'BIM Main Item 25-26'!DT81</f>
        <v>175</v>
      </c>
      <c r="DC80" s="23">
        <f>'BIM Main Item 25-26'!DU81</f>
        <v>31</v>
      </c>
      <c r="DD80" s="25">
        <f>'BIM Main Item 25-26'!DW81</f>
        <v>131</v>
      </c>
      <c r="DE80" s="23"/>
      <c r="DF80" s="26">
        <f>'BIM Main Item 25-26'!DX81</f>
        <v>25.142857142857146</v>
      </c>
      <c r="DG80" s="27" t="e">
        <f>'BIM Main Item 25-26'!#REF!</f>
        <v>#REF!</v>
      </c>
      <c r="DH80" s="55"/>
      <c r="DI80" s="55"/>
      <c r="DJ80" s="55"/>
      <c r="DK80" s="55"/>
      <c r="DL80" s="55"/>
      <c r="DM80" s="55"/>
      <c r="DN80" s="55"/>
      <c r="DO80" s="55"/>
      <c r="DP80" s="55"/>
      <c r="DQ80" s="55"/>
    </row>
    <row r="81" spans="1:121" hidden="1" x14ac:dyDescent="0.25">
      <c r="A81" s="4">
        <f>'BIM Main Item 25-26'!A82</f>
        <v>81</v>
      </c>
      <c r="B81" s="4">
        <f>'BIM Main Item 25-26'!B82</f>
        <v>16150326</v>
      </c>
      <c r="C81" s="4" t="str">
        <f>'BIM Main Item 25-26'!C82</f>
        <v>Support &amp; Bushing Asm</v>
      </c>
      <c r="D81" s="4"/>
      <c r="E81" s="4" t="e">
        <f>'BIM Main Item 25-26'!#REF!</f>
        <v>#REF!</v>
      </c>
      <c r="F81" s="6" t="e">
        <f>'BIM Main Item 25-26'!#REF!</f>
        <v>#REF!</v>
      </c>
      <c r="G81" s="6" t="e">
        <f>'BIM Main Item 25-26'!#REF!</f>
        <v>#REF!</v>
      </c>
      <c r="H81" s="23">
        <f>'BIM Main Item 25-26'!D82</f>
        <v>0</v>
      </c>
      <c r="I81" s="23">
        <f>'BIM Main Item 25-26'!E82</f>
        <v>14</v>
      </c>
      <c r="J81" s="23">
        <f>'BIM Main Item 25-26'!F82</f>
        <v>14</v>
      </c>
      <c r="K81" s="23">
        <f>'BIM Main Item 25-26'!G82</f>
        <v>0</v>
      </c>
      <c r="L81" s="23">
        <f>'BIM Main Item 25-26'!I82</f>
        <v>14</v>
      </c>
      <c r="M81" s="24">
        <f>'BIM Main Item 25-26'!J82</f>
        <v>0</v>
      </c>
      <c r="N81" s="23">
        <f>'BIM Main Item 25-26'!K82</f>
        <v>-16</v>
      </c>
      <c r="O81" s="23">
        <f>'BIM Main Item 25-26'!L82</f>
        <v>80</v>
      </c>
      <c r="P81" s="23">
        <f>'BIM Main Item 25-26'!M82</f>
        <v>64</v>
      </c>
      <c r="Q81" s="23">
        <f>'BIM Main Item 25-26'!N82</f>
        <v>0</v>
      </c>
      <c r="R81" s="23">
        <f>'BIM Main Item 25-26'!P82</f>
        <v>64</v>
      </c>
      <c r="S81" s="24">
        <f>'BIM Main Item 25-26'!Q82</f>
        <v>0</v>
      </c>
      <c r="T81" s="23">
        <f>'BIM Main Item 25-26'!R82</f>
        <v>0</v>
      </c>
      <c r="U81" s="23">
        <f>'BIM Main Item 25-26'!S82</f>
        <v>32</v>
      </c>
      <c r="V81" s="23">
        <f>'BIM Main Item 25-26'!T82</f>
        <v>32</v>
      </c>
      <c r="W81" s="23">
        <f>'BIM Main Item 25-26'!U82</f>
        <v>0</v>
      </c>
      <c r="X81" s="23">
        <f>'BIM Main Item 25-26'!W82</f>
        <v>32</v>
      </c>
      <c r="Y81" s="24">
        <f>'BIM Main Item 25-26'!X82</f>
        <v>0</v>
      </c>
      <c r="Z81" s="23">
        <f>'BIM Main Item 25-26'!Y82</f>
        <v>-54</v>
      </c>
      <c r="AA81" s="23">
        <f>'BIM Main Item 25-26'!Z82</f>
        <v>70</v>
      </c>
      <c r="AB81" s="23">
        <f>'BIM Main Item 25-26'!AA82</f>
        <v>16</v>
      </c>
      <c r="AC81" s="23">
        <f>'BIM Main Item 25-26'!AB82</f>
        <v>0</v>
      </c>
      <c r="AD81" s="23">
        <f>'BIM Main Item 25-26'!AD82</f>
        <v>16</v>
      </c>
      <c r="AE81" s="24">
        <f>'BIM Main Item 25-26'!AE82</f>
        <v>0</v>
      </c>
      <c r="AF81" s="23">
        <f>'BIM Main Item 25-26'!AF82</f>
        <v>0</v>
      </c>
      <c r="AG81" s="23">
        <f>'BIM Main Item 25-26'!AG82</f>
        <v>0</v>
      </c>
      <c r="AH81" s="23">
        <f>'BIM Main Item 25-26'!AH82</f>
        <v>0</v>
      </c>
      <c r="AI81" s="23">
        <f>'BIM Main Item 25-26'!AI82</f>
        <v>0</v>
      </c>
      <c r="AJ81" s="23">
        <f>'BIM Main Item 25-26'!AK82</f>
        <v>0</v>
      </c>
      <c r="AK81" s="24">
        <f>'BIM Main Item 25-26'!AL82</f>
        <v>0</v>
      </c>
      <c r="AL81" s="23">
        <f>'BIM Main Item 25-26'!AM82</f>
        <v>0</v>
      </c>
      <c r="AM81" s="23">
        <f>'BIM Main Item 25-26'!AN82</f>
        <v>0</v>
      </c>
      <c r="AN81" s="23">
        <f>'BIM Main Item 25-26'!AO82</f>
        <v>0</v>
      </c>
      <c r="AO81" s="23">
        <f>'BIM Main Item 25-26'!AP82</f>
        <v>0</v>
      </c>
      <c r="AP81" s="23">
        <f>'BIM Main Item 25-26'!AR82</f>
        <v>0</v>
      </c>
      <c r="AQ81" s="24">
        <f>'BIM Main Item 25-26'!AS82</f>
        <v>0</v>
      </c>
      <c r="AR81" s="23">
        <f>'BIM Main Item 25-26'!AT82</f>
        <v>0</v>
      </c>
      <c r="AS81" s="23">
        <f>'BIM Main Item 25-26'!AU82</f>
        <v>0</v>
      </c>
      <c r="AT81" s="23">
        <f>'BIM Main Item 25-26'!AV82</f>
        <v>0</v>
      </c>
      <c r="AU81" s="23">
        <f>'BIM Main Item 25-26'!AW82</f>
        <v>0</v>
      </c>
      <c r="AV81" s="23">
        <f>'BIM Main Item 25-26'!AY82</f>
        <v>0</v>
      </c>
      <c r="AW81" s="24">
        <f>'BIM Main Item 25-26'!AZ82</f>
        <v>0</v>
      </c>
      <c r="AX81" s="23">
        <f>'BIM Main Item 25-26'!BA82</f>
        <v>0</v>
      </c>
      <c r="AY81" s="23">
        <f>'BIM Main Item 25-26'!BB82</f>
        <v>0</v>
      </c>
      <c r="AZ81" s="23">
        <f>'BIM Main Item 25-26'!BC82</f>
        <v>0</v>
      </c>
      <c r="BA81" s="23">
        <f>'BIM Main Item 25-26'!BD82</f>
        <v>0</v>
      </c>
      <c r="BB81" s="23">
        <f>'BIM Main Item 25-26'!BF82</f>
        <v>0</v>
      </c>
      <c r="BC81" s="24">
        <f>'BIM Main Item 25-26'!BG82</f>
        <v>0</v>
      </c>
      <c r="BD81" s="23">
        <f>'BIM Main Item 25-26'!BH82</f>
        <v>0</v>
      </c>
      <c r="BE81" s="23">
        <f>'BIM Main Item 25-26'!BI82</f>
        <v>12</v>
      </c>
      <c r="BF81" s="23">
        <f>'BIM Main Item 25-26'!BJ82</f>
        <v>12</v>
      </c>
      <c r="BG81" s="23">
        <f>'BIM Main Item 25-26'!BK82</f>
        <v>0</v>
      </c>
      <c r="BH81" s="23">
        <f>'BIM Main Item 25-26'!BM82</f>
        <v>12</v>
      </c>
      <c r="BI81" s="24">
        <f>'BIM Main Item 25-26'!BN82</f>
        <v>0</v>
      </c>
      <c r="BJ81" s="23">
        <f>'BIM Main Item 25-26'!BO82</f>
        <v>0</v>
      </c>
      <c r="BK81" s="23">
        <f>'BIM Main Item 25-26'!BP82</f>
        <v>0</v>
      </c>
      <c r="BL81" s="23">
        <f>'BIM Main Item 25-26'!BQ82</f>
        <v>0</v>
      </c>
      <c r="BM81" s="23">
        <f>'BIM Main Item 25-26'!BR82</f>
        <v>0</v>
      </c>
      <c r="BN81" s="23">
        <f>'BIM Main Item 25-26'!BT82</f>
        <v>0</v>
      </c>
      <c r="BO81" s="24">
        <f>'BIM Main Item 25-26'!BU82</f>
        <v>0</v>
      </c>
      <c r="BP81" s="23">
        <f>'BIM Main Item 25-26'!BV82</f>
        <v>0</v>
      </c>
      <c r="BQ81" s="23">
        <f>'BIM Main Item 25-26'!BW82</f>
        <v>0</v>
      </c>
      <c r="BR81" s="23">
        <f>'BIM Main Item 25-26'!BX82</f>
        <v>0</v>
      </c>
      <c r="BS81" s="23">
        <f>'BIM Main Item 25-26'!BY82</f>
        <v>0</v>
      </c>
      <c r="BT81" s="23">
        <f>'BIM Main Item 25-26'!CA82</f>
        <v>0</v>
      </c>
      <c r="BU81" s="24">
        <f>'BIM Main Item 25-26'!CB82</f>
        <v>0</v>
      </c>
      <c r="BV81" s="23">
        <f>'BIM Main Item 25-26'!CC82</f>
        <v>-9</v>
      </c>
      <c r="BW81" s="23">
        <f>'BIM Main Item 25-26'!CD82</f>
        <v>16</v>
      </c>
      <c r="BX81" s="23">
        <f>'BIM Main Item 25-26'!CE82</f>
        <v>7</v>
      </c>
      <c r="BY81" s="23">
        <f>'BIM Main Item 25-26'!CF82</f>
        <v>0</v>
      </c>
      <c r="BZ81" s="23">
        <f>'BIM Main Item 25-26'!CH82</f>
        <v>7</v>
      </c>
      <c r="CA81" s="24">
        <f>'BIM Main Item 25-26'!CI82</f>
        <v>0</v>
      </c>
      <c r="CB81" s="23">
        <f>'BIM Main Item 25-26'!CJ82</f>
        <v>0</v>
      </c>
      <c r="CC81" s="23">
        <f>'BIM Main Item 25-26'!CK82</f>
        <v>0</v>
      </c>
      <c r="CD81" s="23">
        <f>'BIM Main Item 25-26'!CL82</f>
        <v>0</v>
      </c>
      <c r="CE81" s="23">
        <f>'BIM Main Item 25-26'!CM82</f>
        <v>0</v>
      </c>
      <c r="CF81" s="23">
        <f>'BIM Main Item 25-26'!CO82</f>
        <v>0</v>
      </c>
      <c r="CG81" s="24">
        <f>'BIM Main Item 25-26'!CP82</f>
        <v>0</v>
      </c>
      <c r="CH81" s="23">
        <f>'BIM Main Item 25-26'!CQ82</f>
        <v>0</v>
      </c>
      <c r="CI81" s="23">
        <f>'BIM Main Item 25-26'!CR82</f>
        <v>0</v>
      </c>
      <c r="CJ81" s="23">
        <f>'BIM Main Item 25-26'!CS82</f>
        <v>0</v>
      </c>
      <c r="CK81" s="23">
        <f>'BIM Main Item 25-26'!CT82</f>
        <v>0</v>
      </c>
      <c r="CL81" s="23">
        <f>'BIM Main Item 25-26'!CV82</f>
        <v>0</v>
      </c>
      <c r="CM81" s="24">
        <f>'BIM Main Item 25-26'!CW82</f>
        <v>0</v>
      </c>
      <c r="CN81" s="23">
        <f>'BIM Main Item 25-26'!CX82</f>
        <v>0</v>
      </c>
      <c r="CO81" s="23">
        <f>'BIM Main Item 25-26'!CY82</f>
        <v>138</v>
      </c>
      <c r="CP81" s="23">
        <f>'BIM Main Item 25-26'!CZ82</f>
        <v>138</v>
      </c>
      <c r="CQ81" s="23">
        <f>'BIM Main Item 25-26'!DA82</f>
        <v>0</v>
      </c>
      <c r="CR81" s="23">
        <f>'BIM Main Item 25-26'!DC82</f>
        <v>138</v>
      </c>
      <c r="CS81" s="24">
        <f>'BIM Main Item 25-26'!DD82</f>
        <v>0</v>
      </c>
      <c r="CT81" s="23">
        <f>'BIM Main Item 25-26'!DE82</f>
        <v>0</v>
      </c>
      <c r="CU81" s="23">
        <f>'BIM Main Item 25-26'!DF82</f>
        <v>0</v>
      </c>
      <c r="CV81" s="23">
        <f>'BIM Main Item 25-26'!DG82</f>
        <v>0</v>
      </c>
      <c r="CW81" s="23">
        <f>'BIM Main Item 25-26'!DH82</f>
        <v>0</v>
      </c>
      <c r="CX81" s="23">
        <f>'BIM Main Item 25-26'!DJ82</f>
        <v>0</v>
      </c>
      <c r="CY81" s="24">
        <f>'BIM Main Item 25-26'!DK82</f>
        <v>0</v>
      </c>
      <c r="CZ81" s="25">
        <f>'BIM Main Item 25-26'!DR82</f>
        <v>-79</v>
      </c>
      <c r="DA81" s="25">
        <f>'BIM Main Item 25-26'!DS82</f>
        <v>362</v>
      </c>
      <c r="DB81" s="25">
        <f>'BIM Main Item 25-26'!DT82</f>
        <v>283</v>
      </c>
      <c r="DC81" s="23">
        <f>'BIM Main Item 25-26'!DU82</f>
        <v>0</v>
      </c>
      <c r="DD81" s="25">
        <f>'BIM Main Item 25-26'!DW82</f>
        <v>283</v>
      </c>
      <c r="DE81" s="23"/>
      <c r="DF81" s="26">
        <f>'BIM Main Item 25-26'!DX82</f>
        <v>0</v>
      </c>
      <c r="DG81" s="27" t="e">
        <f>'BIM Main Item 25-26'!#REF!</f>
        <v>#REF!</v>
      </c>
      <c r="DH81" s="55"/>
      <c r="DI81" s="55"/>
      <c r="DJ81" s="55"/>
      <c r="DK81" s="55"/>
      <c r="DL81" s="55"/>
      <c r="DM81" s="55"/>
      <c r="DN81" s="55"/>
      <c r="DO81" s="55"/>
      <c r="DP81" s="55"/>
      <c r="DQ81" s="55"/>
    </row>
    <row r="82" spans="1:121" hidden="1" x14ac:dyDescent="0.25">
      <c r="A82" s="4">
        <f>'BIM Main Item 25-26'!A83</f>
        <v>82</v>
      </c>
      <c r="B82" s="4">
        <f>'BIM Main Item 25-26'!B83</f>
        <v>16150338</v>
      </c>
      <c r="C82" s="4" t="str">
        <f>'BIM Main Item 25-26'!C83</f>
        <v>Bushing</v>
      </c>
      <c r="D82" s="4"/>
      <c r="E82" s="4" t="e">
        <f>'BIM Main Item 25-26'!#REF!</f>
        <v>#REF!</v>
      </c>
      <c r="F82" s="6" t="e">
        <f>'BIM Main Item 25-26'!#REF!</f>
        <v>#REF!</v>
      </c>
      <c r="G82" s="6" t="e">
        <f>'BIM Main Item 25-26'!#REF!</f>
        <v>#REF!</v>
      </c>
      <c r="H82" s="23">
        <f>'BIM Main Item 25-26'!D83</f>
        <v>-261</v>
      </c>
      <c r="I82" s="23">
        <f>'BIM Main Item 25-26'!E83</f>
        <v>261</v>
      </c>
      <c r="J82" s="23">
        <f>'BIM Main Item 25-26'!F83</f>
        <v>0</v>
      </c>
      <c r="K82" s="23">
        <f>'BIM Main Item 25-26'!G83</f>
        <v>0</v>
      </c>
      <c r="L82" s="23">
        <f>'BIM Main Item 25-26'!I83</f>
        <v>0</v>
      </c>
      <c r="M82" s="24">
        <f>'BIM Main Item 25-26'!J83</f>
        <v>0</v>
      </c>
      <c r="N82" s="23">
        <f>'BIM Main Item 25-26'!K83</f>
        <v>0</v>
      </c>
      <c r="O82" s="23">
        <f>'BIM Main Item 25-26'!L83</f>
        <v>160</v>
      </c>
      <c r="P82" s="23">
        <f>'BIM Main Item 25-26'!M83</f>
        <v>160</v>
      </c>
      <c r="Q82" s="23">
        <f>'BIM Main Item 25-26'!N83</f>
        <v>160</v>
      </c>
      <c r="R82" s="23">
        <f>'BIM Main Item 25-26'!P83</f>
        <v>0</v>
      </c>
      <c r="S82" s="24">
        <f>'BIM Main Item 25-26'!Q83</f>
        <v>0</v>
      </c>
      <c r="T82" s="23">
        <f>'BIM Main Item 25-26'!R83</f>
        <v>0</v>
      </c>
      <c r="U82" s="23">
        <f>'BIM Main Item 25-26'!S83</f>
        <v>0</v>
      </c>
      <c r="V82" s="23">
        <f>'BIM Main Item 25-26'!T83</f>
        <v>0</v>
      </c>
      <c r="W82" s="23">
        <f>'BIM Main Item 25-26'!U83</f>
        <v>0</v>
      </c>
      <c r="X82" s="23">
        <f>'BIM Main Item 25-26'!W83</f>
        <v>0</v>
      </c>
      <c r="Y82" s="24">
        <f>'BIM Main Item 25-26'!X83</f>
        <v>0</v>
      </c>
      <c r="Z82" s="23">
        <f>'BIM Main Item 25-26'!Y83</f>
        <v>-55</v>
      </c>
      <c r="AA82" s="23">
        <f>'BIM Main Item 25-26'!Z83</f>
        <v>1344</v>
      </c>
      <c r="AB82" s="23">
        <f>'BIM Main Item 25-26'!AA83</f>
        <v>1289</v>
      </c>
      <c r="AC82" s="23">
        <f>'BIM Main Item 25-26'!AB83</f>
        <v>0</v>
      </c>
      <c r="AD82" s="23">
        <f>'BIM Main Item 25-26'!AD83</f>
        <v>455</v>
      </c>
      <c r="AE82" s="24">
        <f>'BIM Main Item 25-26'!AE83</f>
        <v>0</v>
      </c>
      <c r="AF82" s="23">
        <f>'BIM Main Item 25-26'!AF83</f>
        <v>0</v>
      </c>
      <c r="AG82" s="23">
        <f>'BIM Main Item 25-26'!AG83</f>
        <v>0</v>
      </c>
      <c r="AH82" s="23">
        <f>'BIM Main Item 25-26'!AH83</f>
        <v>0</v>
      </c>
      <c r="AI82" s="23">
        <f>'BIM Main Item 25-26'!AI83</f>
        <v>0</v>
      </c>
      <c r="AJ82" s="23">
        <f>'BIM Main Item 25-26'!AK83</f>
        <v>0</v>
      </c>
      <c r="AK82" s="24">
        <f>'BIM Main Item 25-26'!AL83</f>
        <v>0</v>
      </c>
      <c r="AL82" s="23">
        <f>'BIM Main Item 25-26'!AM83</f>
        <v>0</v>
      </c>
      <c r="AM82" s="23">
        <f>'BIM Main Item 25-26'!AN83</f>
        <v>0</v>
      </c>
      <c r="AN82" s="23">
        <f>'BIM Main Item 25-26'!AO83</f>
        <v>0</v>
      </c>
      <c r="AO82" s="23">
        <f>'BIM Main Item 25-26'!AP83</f>
        <v>0</v>
      </c>
      <c r="AP82" s="23">
        <f>'BIM Main Item 25-26'!AR83</f>
        <v>0</v>
      </c>
      <c r="AQ82" s="24">
        <f>'BIM Main Item 25-26'!AS83</f>
        <v>0</v>
      </c>
      <c r="AR82" s="23">
        <f>'BIM Main Item 25-26'!AT83</f>
        <v>0</v>
      </c>
      <c r="AS82" s="23">
        <f>'BIM Main Item 25-26'!AU83</f>
        <v>0</v>
      </c>
      <c r="AT82" s="23">
        <f>'BIM Main Item 25-26'!AV83</f>
        <v>0</v>
      </c>
      <c r="AU82" s="23">
        <f>'BIM Main Item 25-26'!AW83</f>
        <v>0</v>
      </c>
      <c r="AV82" s="23">
        <f>'BIM Main Item 25-26'!AY83</f>
        <v>0</v>
      </c>
      <c r="AW82" s="24">
        <f>'BIM Main Item 25-26'!AZ83</f>
        <v>0</v>
      </c>
      <c r="AX82" s="23">
        <f>'BIM Main Item 25-26'!BA83</f>
        <v>0</v>
      </c>
      <c r="AY82" s="23">
        <f>'BIM Main Item 25-26'!BB83</f>
        <v>0</v>
      </c>
      <c r="AZ82" s="23">
        <f>'BIM Main Item 25-26'!BC83</f>
        <v>0</v>
      </c>
      <c r="BA82" s="23">
        <f>'BIM Main Item 25-26'!BD83</f>
        <v>0</v>
      </c>
      <c r="BB82" s="23">
        <f>'BIM Main Item 25-26'!BF83</f>
        <v>0</v>
      </c>
      <c r="BC82" s="24">
        <f>'BIM Main Item 25-26'!BG83</f>
        <v>0</v>
      </c>
      <c r="BD82" s="23">
        <f>'BIM Main Item 25-26'!BH83</f>
        <v>-27</v>
      </c>
      <c r="BE82" s="23">
        <f>'BIM Main Item 25-26'!BI83</f>
        <v>27</v>
      </c>
      <c r="BF82" s="23">
        <f>'BIM Main Item 25-26'!BJ83</f>
        <v>0</v>
      </c>
      <c r="BG82" s="23">
        <f>'BIM Main Item 25-26'!BK83</f>
        <v>0</v>
      </c>
      <c r="BH82" s="23">
        <f>'BIM Main Item 25-26'!BM83</f>
        <v>0</v>
      </c>
      <c r="BI82" s="24">
        <f>'BIM Main Item 25-26'!BN83</f>
        <v>0</v>
      </c>
      <c r="BJ82" s="23">
        <f>'BIM Main Item 25-26'!BO83</f>
        <v>0</v>
      </c>
      <c r="BK82" s="23">
        <f>'BIM Main Item 25-26'!BP83</f>
        <v>0</v>
      </c>
      <c r="BL82" s="23">
        <f>'BIM Main Item 25-26'!BQ83</f>
        <v>0</v>
      </c>
      <c r="BM82" s="23">
        <f>'BIM Main Item 25-26'!BR83</f>
        <v>0</v>
      </c>
      <c r="BN82" s="23">
        <f>'BIM Main Item 25-26'!BT83</f>
        <v>0</v>
      </c>
      <c r="BO82" s="24">
        <f>'BIM Main Item 25-26'!BU83</f>
        <v>0</v>
      </c>
      <c r="BP82" s="23">
        <f>'BIM Main Item 25-26'!BV83</f>
        <v>-80</v>
      </c>
      <c r="BQ82" s="23">
        <f>'BIM Main Item 25-26'!BW83</f>
        <v>80</v>
      </c>
      <c r="BR82" s="23">
        <f>'BIM Main Item 25-26'!BX83</f>
        <v>0</v>
      </c>
      <c r="BS82" s="23">
        <f>'BIM Main Item 25-26'!BY83</f>
        <v>0</v>
      </c>
      <c r="BT82" s="23">
        <f>'BIM Main Item 25-26'!CA83</f>
        <v>0</v>
      </c>
      <c r="BU82" s="24">
        <f>'BIM Main Item 25-26'!CB83</f>
        <v>0</v>
      </c>
      <c r="BV82" s="23">
        <f>'BIM Main Item 25-26'!CC83</f>
        <v>0</v>
      </c>
      <c r="BW82" s="23">
        <f>'BIM Main Item 25-26'!CD83</f>
        <v>0</v>
      </c>
      <c r="BX82" s="23">
        <f>'BIM Main Item 25-26'!CE83</f>
        <v>0</v>
      </c>
      <c r="BY82" s="23">
        <f>'BIM Main Item 25-26'!CF83</f>
        <v>0</v>
      </c>
      <c r="BZ82" s="23">
        <f>'BIM Main Item 25-26'!CH83</f>
        <v>0</v>
      </c>
      <c r="CA82" s="24">
        <f>'BIM Main Item 25-26'!CI83</f>
        <v>0</v>
      </c>
      <c r="CB82" s="23">
        <f>'BIM Main Item 25-26'!CJ83</f>
        <v>0</v>
      </c>
      <c r="CC82" s="23">
        <f>'BIM Main Item 25-26'!CK83</f>
        <v>0</v>
      </c>
      <c r="CD82" s="23">
        <f>'BIM Main Item 25-26'!CL83</f>
        <v>0</v>
      </c>
      <c r="CE82" s="23">
        <f>'BIM Main Item 25-26'!CM83</f>
        <v>0</v>
      </c>
      <c r="CF82" s="23">
        <f>'BIM Main Item 25-26'!CO83</f>
        <v>0</v>
      </c>
      <c r="CG82" s="24">
        <f>'BIM Main Item 25-26'!CP83</f>
        <v>0</v>
      </c>
      <c r="CH82" s="23">
        <f>'BIM Main Item 25-26'!CQ83</f>
        <v>0</v>
      </c>
      <c r="CI82" s="23">
        <f>'BIM Main Item 25-26'!CR83</f>
        <v>0</v>
      </c>
      <c r="CJ82" s="23">
        <f>'BIM Main Item 25-26'!CS83</f>
        <v>0</v>
      </c>
      <c r="CK82" s="23">
        <f>'BIM Main Item 25-26'!CT83</f>
        <v>0</v>
      </c>
      <c r="CL82" s="23">
        <f>'BIM Main Item 25-26'!CV83</f>
        <v>0</v>
      </c>
      <c r="CM82" s="24">
        <f>'BIM Main Item 25-26'!CW83</f>
        <v>0</v>
      </c>
      <c r="CN82" s="23">
        <f>'BIM Main Item 25-26'!CX83</f>
        <v>0</v>
      </c>
      <c r="CO82" s="23">
        <f>'BIM Main Item 25-26'!CY83</f>
        <v>0</v>
      </c>
      <c r="CP82" s="23">
        <f>'BIM Main Item 25-26'!CZ83</f>
        <v>0</v>
      </c>
      <c r="CQ82" s="23">
        <f>'BIM Main Item 25-26'!DA83</f>
        <v>0</v>
      </c>
      <c r="CR82" s="23">
        <f>'BIM Main Item 25-26'!DC83</f>
        <v>0</v>
      </c>
      <c r="CS82" s="24">
        <f>'BIM Main Item 25-26'!DD83</f>
        <v>0</v>
      </c>
      <c r="CT82" s="23">
        <f>'BIM Main Item 25-26'!DE83</f>
        <v>0</v>
      </c>
      <c r="CU82" s="23">
        <f>'BIM Main Item 25-26'!DF83</f>
        <v>0</v>
      </c>
      <c r="CV82" s="23">
        <f>'BIM Main Item 25-26'!DG83</f>
        <v>0</v>
      </c>
      <c r="CW82" s="23">
        <f>'BIM Main Item 25-26'!DH83</f>
        <v>0</v>
      </c>
      <c r="CX82" s="23">
        <f>'BIM Main Item 25-26'!DJ83</f>
        <v>0</v>
      </c>
      <c r="CY82" s="24">
        <f>'BIM Main Item 25-26'!DK83</f>
        <v>0</v>
      </c>
      <c r="CZ82" s="25">
        <f>'BIM Main Item 25-26'!DR83</f>
        <v>-423</v>
      </c>
      <c r="DA82" s="25">
        <f>'BIM Main Item 25-26'!DS83</f>
        <v>1872</v>
      </c>
      <c r="DB82" s="25">
        <f>'BIM Main Item 25-26'!DT83</f>
        <v>1449</v>
      </c>
      <c r="DC82" s="23">
        <f>'BIM Main Item 25-26'!DU83</f>
        <v>160</v>
      </c>
      <c r="DD82" s="25">
        <f>'BIM Main Item 25-26'!DW83</f>
        <v>455</v>
      </c>
      <c r="DE82" s="23"/>
      <c r="DF82" s="26">
        <f>'BIM Main Item 25-26'!DX83</f>
        <v>68.59903381642512</v>
      </c>
      <c r="DG82" s="27" t="e">
        <f>'BIM Main Item 25-26'!#REF!</f>
        <v>#REF!</v>
      </c>
      <c r="DH82" s="55"/>
      <c r="DI82" s="55"/>
      <c r="DJ82" s="55"/>
      <c r="DK82" s="55"/>
      <c r="DL82" s="55"/>
      <c r="DM82" s="55"/>
      <c r="DN82" s="55"/>
      <c r="DO82" s="55"/>
      <c r="DP82" s="55"/>
      <c r="DQ82" s="55"/>
    </row>
    <row r="83" spans="1:121" hidden="1" x14ac:dyDescent="0.25">
      <c r="A83" s="4">
        <f>'BIM Main Item 25-26'!A84</f>
        <v>83</v>
      </c>
      <c r="B83" s="4">
        <f>'BIM Main Item 25-26'!B84</f>
        <v>16150340</v>
      </c>
      <c r="C83" s="4" t="str">
        <f>'BIM Main Item 25-26'!C84</f>
        <v>Bushing</v>
      </c>
      <c r="D83" s="4"/>
      <c r="E83" s="4" t="e">
        <f>'BIM Main Item 25-26'!#REF!</f>
        <v>#REF!</v>
      </c>
      <c r="F83" s="6" t="e">
        <f>'BIM Main Item 25-26'!#REF!</f>
        <v>#REF!</v>
      </c>
      <c r="G83" s="6" t="e">
        <f>'BIM Main Item 25-26'!#REF!</f>
        <v>#REF!</v>
      </c>
      <c r="H83" s="23">
        <f>'BIM Main Item 25-26'!D84</f>
        <v>0</v>
      </c>
      <c r="I83" s="23">
        <f>'BIM Main Item 25-26'!E84</f>
        <v>37</v>
      </c>
      <c r="J83" s="23">
        <f>'BIM Main Item 25-26'!F84</f>
        <v>37</v>
      </c>
      <c r="K83" s="23">
        <f>'BIM Main Item 25-26'!G84</f>
        <v>39</v>
      </c>
      <c r="L83" s="23">
        <f>'BIM Main Item 25-26'!I84</f>
        <v>-2</v>
      </c>
      <c r="M83" s="24">
        <f>'BIM Main Item 25-26'!J84</f>
        <v>0</v>
      </c>
      <c r="N83" s="23">
        <f>'BIM Main Item 25-26'!K84</f>
        <v>0</v>
      </c>
      <c r="O83" s="23">
        <f>'BIM Main Item 25-26'!L84</f>
        <v>6</v>
      </c>
      <c r="P83" s="23">
        <f>'BIM Main Item 25-26'!M84</f>
        <v>6</v>
      </c>
      <c r="Q83" s="23">
        <f>'BIM Main Item 25-26'!N84</f>
        <v>6</v>
      </c>
      <c r="R83" s="23">
        <f>'BIM Main Item 25-26'!P84</f>
        <v>0</v>
      </c>
      <c r="S83" s="24">
        <f>'BIM Main Item 25-26'!Q84</f>
        <v>0</v>
      </c>
      <c r="T83" s="23">
        <f>'BIM Main Item 25-26'!R84</f>
        <v>0</v>
      </c>
      <c r="U83" s="23">
        <f>'BIM Main Item 25-26'!S84</f>
        <v>0</v>
      </c>
      <c r="V83" s="23">
        <f>'BIM Main Item 25-26'!T84</f>
        <v>0</v>
      </c>
      <c r="W83" s="23">
        <f>'BIM Main Item 25-26'!U84</f>
        <v>0</v>
      </c>
      <c r="X83" s="23">
        <f>'BIM Main Item 25-26'!W84</f>
        <v>0</v>
      </c>
      <c r="Y83" s="24">
        <f>'BIM Main Item 25-26'!X84</f>
        <v>0</v>
      </c>
      <c r="Z83" s="23">
        <f>'BIM Main Item 25-26'!Y84</f>
        <v>0</v>
      </c>
      <c r="AA83" s="23">
        <f>'BIM Main Item 25-26'!Z84</f>
        <v>118</v>
      </c>
      <c r="AB83" s="23">
        <f>'BIM Main Item 25-26'!AA84</f>
        <v>118</v>
      </c>
      <c r="AC83" s="23">
        <f>'BIM Main Item 25-26'!AB84</f>
        <v>27</v>
      </c>
      <c r="AD83" s="23">
        <f>'BIM Main Item 25-26'!AD84</f>
        <v>29</v>
      </c>
      <c r="AE83" s="24">
        <f>'BIM Main Item 25-26'!AE84</f>
        <v>0</v>
      </c>
      <c r="AF83" s="23">
        <f>'BIM Main Item 25-26'!AF84</f>
        <v>0</v>
      </c>
      <c r="AG83" s="23">
        <f>'BIM Main Item 25-26'!AG84</f>
        <v>0</v>
      </c>
      <c r="AH83" s="23">
        <f>'BIM Main Item 25-26'!AH84</f>
        <v>0</v>
      </c>
      <c r="AI83" s="23">
        <f>'BIM Main Item 25-26'!AI84</f>
        <v>0</v>
      </c>
      <c r="AJ83" s="23">
        <f>'BIM Main Item 25-26'!AK84</f>
        <v>0</v>
      </c>
      <c r="AK83" s="24">
        <f>'BIM Main Item 25-26'!AL84</f>
        <v>0</v>
      </c>
      <c r="AL83" s="23">
        <f>'BIM Main Item 25-26'!AM84</f>
        <v>0</v>
      </c>
      <c r="AM83" s="23">
        <f>'BIM Main Item 25-26'!AN84</f>
        <v>0</v>
      </c>
      <c r="AN83" s="23">
        <f>'BIM Main Item 25-26'!AO84</f>
        <v>0</v>
      </c>
      <c r="AO83" s="23">
        <f>'BIM Main Item 25-26'!AP84</f>
        <v>0</v>
      </c>
      <c r="AP83" s="23">
        <f>'BIM Main Item 25-26'!AR84</f>
        <v>0</v>
      </c>
      <c r="AQ83" s="24">
        <f>'BIM Main Item 25-26'!AS84</f>
        <v>0</v>
      </c>
      <c r="AR83" s="23">
        <f>'BIM Main Item 25-26'!AT84</f>
        <v>0</v>
      </c>
      <c r="AS83" s="23">
        <f>'BIM Main Item 25-26'!AU84</f>
        <v>130</v>
      </c>
      <c r="AT83" s="23">
        <f>'BIM Main Item 25-26'!AV84</f>
        <v>130</v>
      </c>
      <c r="AU83" s="23">
        <f>'BIM Main Item 25-26'!AW84</f>
        <v>100</v>
      </c>
      <c r="AV83" s="23">
        <f>'BIM Main Item 25-26'!AY84</f>
        <v>30</v>
      </c>
      <c r="AW83" s="24">
        <f>'BIM Main Item 25-26'!AZ84</f>
        <v>0</v>
      </c>
      <c r="AX83" s="23">
        <f>'BIM Main Item 25-26'!BA84</f>
        <v>0</v>
      </c>
      <c r="AY83" s="23">
        <f>'BIM Main Item 25-26'!BB84</f>
        <v>49</v>
      </c>
      <c r="AZ83" s="23">
        <f>'BIM Main Item 25-26'!BC84</f>
        <v>49</v>
      </c>
      <c r="BA83" s="23">
        <f>'BIM Main Item 25-26'!BD84</f>
        <v>49</v>
      </c>
      <c r="BB83" s="23">
        <f>'BIM Main Item 25-26'!BF84</f>
        <v>0</v>
      </c>
      <c r="BC83" s="24">
        <f>'BIM Main Item 25-26'!BG84</f>
        <v>0</v>
      </c>
      <c r="BD83" s="23">
        <f>'BIM Main Item 25-26'!BH84</f>
        <v>-5</v>
      </c>
      <c r="BE83" s="23">
        <f>'BIM Main Item 25-26'!BI84</f>
        <v>12</v>
      </c>
      <c r="BF83" s="23">
        <f>'BIM Main Item 25-26'!BJ84</f>
        <v>7</v>
      </c>
      <c r="BG83" s="23">
        <f>'BIM Main Item 25-26'!BK84</f>
        <v>7</v>
      </c>
      <c r="BH83" s="23">
        <f>'BIM Main Item 25-26'!BM84</f>
        <v>0</v>
      </c>
      <c r="BI83" s="24">
        <f>'BIM Main Item 25-26'!BN84</f>
        <v>0</v>
      </c>
      <c r="BJ83" s="23">
        <f>'BIM Main Item 25-26'!BO84</f>
        <v>0</v>
      </c>
      <c r="BK83" s="23">
        <f>'BIM Main Item 25-26'!BP84</f>
        <v>11</v>
      </c>
      <c r="BL83" s="23">
        <f>'BIM Main Item 25-26'!BQ84</f>
        <v>11</v>
      </c>
      <c r="BM83" s="23">
        <f>'BIM Main Item 25-26'!BR84</f>
        <v>11</v>
      </c>
      <c r="BN83" s="23">
        <f>'BIM Main Item 25-26'!BT84</f>
        <v>0</v>
      </c>
      <c r="BO83" s="24">
        <f>'BIM Main Item 25-26'!BU84</f>
        <v>0</v>
      </c>
      <c r="BP83" s="23">
        <f>'BIM Main Item 25-26'!BV84</f>
        <v>0</v>
      </c>
      <c r="BQ83" s="23">
        <f>'BIM Main Item 25-26'!BW84</f>
        <v>13</v>
      </c>
      <c r="BR83" s="23">
        <f>'BIM Main Item 25-26'!BX84</f>
        <v>13</v>
      </c>
      <c r="BS83" s="23">
        <f>'BIM Main Item 25-26'!BY84</f>
        <v>13</v>
      </c>
      <c r="BT83" s="23">
        <f>'BIM Main Item 25-26'!CA84</f>
        <v>0</v>
      </c>
      <c r="BU83" s="24">
        <f>'BIM Main Item 25-26'!CB84</f>
        <v>0</v>
      </c>
      <c r="BV83" s="23">
        <f>'BIM Main Item 25-26'!CC84</f>
        <v>0</v>
      </c>
      <c r="BW83" s="23">
        <f>'BIM Main Item 25-26'!CD84</f>
        <v>0</v>
      </c>
      <c r="BX83" s="23">
        <f>'BIM Main Item 25-26'!CE84</f>
        <v>0</v>
      </c>
      <c r="BY83" s="23">
        <f>'BIM Main Item 25-26'!CF84</f>
        <v>0</v>
      </c>
      <c r="BZ83" s="23">
        <f>'BIM Main Item 25-26'!CH84</f>
        <v>0</v>
      </c>
      <c r="CA83" s="24">
        <f>'BIM Main Item 25-26'!CI84</f>
        <v>0</v>
      </c>
      <c r="CB83" s="23">
        <f>'BIM Main Item 25-26'!CJ84</f>
        <v>0</v>
      </c>
      <c r="CC83" s="23">
        <f>'BIM Main Item 25-26'!CK84</f>
        <v>48</v>
      </c>
      <c r="CD83" s="23">
        <f>'BIM Main Item 25-26'!CL84</f>
        <v>48</v>
      </c>
      <c r="CE83" s="23">
        <f>'BIM Main Item 25-26'!CM84</f>
        <v>48</v>
      </c>
      <c r="CF83" s="23">
        <f>'BIM Main Item 25-26'!CO84</f>
        <v>0</v>
      </c>
      <c r="CG83" s="24">
        <f>'BIM Main Item 25-26'!CP84</f>
        <v>0</v>
      </c>
      <c r="CH83" s="23">
        <f>'BIM Main Item 25-26'!CQ84</f>
        <v>0</v>
      </c>
      <c r="CI83" s="23">
        <f>'BIM Main Item 25-26'!CR84</f>
        <v>4</v>
      </c>
      <c r="CJ83" s="23">
        <f>'BIM Main Item 25-26'!CS84</f>
        <v>4</v>
      </c>
      <c r="CK83" s="23">
        <f>'BIM Main Item 25-26'!CT84</f>
        <v>4</v>
      </c>
      <c r="CL83" s="23">
        <f>'BIM Main Item 25-26'!CV84</f>
        <v>0</v>
      </c>
      <c r="CM83" s="24">
        <f>'BIM Main Item 25-26'!CW84</f>
        <v>0</v>
      </c>
      <c r="CN83" s="23">
        <f>'BIM Main Item 25-26'!CX84</f>
        <v>0</v>
      </c>
      <c r="CO83" s="23">
        <f>'BIM Main Item 25-26'!CY84</f>
        <v>0</v>
      </c>
      <c r="CP83" s="23">
        <f>'BIM Main Item 25-26'!CZ84</f>
        <v>0</v>
      </c>
      <c r="CQ83" s="23">
        <f>'BIM Main Item 25-26'!DA84</f>
        <v>0</v>
      </c>
      <c r="CR83" s="23">
        <f>'BIM Main Item 25-26'!DC84</f>
        <v>0</v>
      </c>
      <c r="CS83" s="24">
        <f>'BIM Main Item 25-26'!DD84</f>
        <v>0</v>
      </c>
      <c r="CT83" s="23">
        <f>'BIM Main Item 25-26'!DE84</f>
        <v>0</v>
      </c>
      <c r="CU83" s="23">
        <f>'BIM Main Item 25-26'!DF84</f>
        <v>20</v>
      </c>
      <c r="CV83" s="23">
        <f>'BIM Main Item 25-26'!DG84</f>
        <v>20</v>
      </c>
      <c r="CW83" s="23">
        <f>'BIM Main Item 25-26'!DH84</f>
        <v>20</v>
      </c>
      <c r="CX83" s="23">
        <f>'BIM Main Item 25-26'!DJ84</f>
        <v>0</v>
      </c>
      <c r="CY83" s="24">
        <f>'BIM Main Item 25-26'!DK84</f>
        <v>0</v>
      </c>
      <c r="CZ83" s="25">
        <f>'BIM Main Item 25-26'!DR84</f>
        <v>-5</v>
      </c>
      <c r="DA83" s="25">
        <f>'BIM Main Item 25-26'!DS84</f>
        <v>448</v>
      </c>
      <c r="DB83" s="25">
        <f>'BIM Main Item 25-26'!DT84</f>
        <v>443</v>
      </c>
      <c r="DC83" s="23">
        <f>'BIM Main Item 25-26'!DU84</f>
        <v>324</v>
      </c>
      <c r="DD83" s="25">
        <f>'BIM Main Item 25-26'!DW84</f>
        <v>57</v>
      </c>
      <c r="DE83" s="23"/>
      <c r="DF83" s="26">
        <f>'BIM Main Item 25-26'!DX84</f>
        <v>87.133182844243791</v>
      </c>
      <c r="DG83" s="27" t="e">
        <f>'BIM Main Item 25-26'!#REF!</f>
        <v>#REF!</v>
      </c>
      <c r="DH83" s="55"/>
      <c r="DI83" s="55"/>
      <c r="DJ83" s="55"/>
      <c r="DK83" s="55"/>
      <c r="DL83" s="55"/>
      <c r="DM83" s="55"/>
      <c r="DN83" s="55"/>
      <c r="DO83" s="55"/>
      <c r="DP83" s="55"/>
      <c r="DQ83" s="55"/>
    </row>
    <row r="84" spans="1:121" hidden="1" x14ac:dyDescent="0.25">
      <c r="A84" s="4">
        <f>'BIM Main Item 25-26'!A85</f>
        <v>84</v>
      </c>
      <c r="B84" s="4">
        <f>'BIM Main Item 25-26'!B85</f>
        <v>16150351</v>
      </c>
      <c r="C84" s="4" t="str">
        <f>'BIM Main Item 25-26'!C85</f>
        <v>Bushing</v>
      </c>
      <c r="D84" s="4"/>
      <c r="E84" s="4" t="e">
        <f>'BIM Main Item 25-26'!#REF!</f>
        <v>#REF!</v>
      </c>
      <c r="F84" s="6" t="e">
        <f>'BIM Main Item 25-26'!#REF!</f>
        <v>#REF!</v>
      </c>
      <c r="G84" s="6" t="e">
        <f>'BIM Main Item 25-26'!#REF!</f>
        <v>#REF!</v>
      </c>
      <c r="H84" s="23">
        <f>'BIM Main Item 25-26'!D85</f>
        <v>0</v>
      </c>
      <c r="I84" s="23">
        <f>'BIM Main Item 25-26'!E85</f>
        <v>32</v>
      </c>
      <c r="J84" s="23">
        <f>'BIM Main Item 25-26'!F85</f>
        <v>32</v>
      </c>
      <c r="K84" s="23">
        <f>'BIM Main Item 25-26'!G85</f>
        <v>20</v>
      </c>
      <c r="L84" s="23">
        <f>'BIM Main Item 25-26'!I85</f>
        <v>12</v>
      </c>
      <c r="M84" s="24">
        <f>'BIM Main Item 25-26'!J85</f>
        <v>0</v>
      </c>
      <c r="N84" s="23">
        <f>'BIM Main Item 25-26'!K85</f>
        <v>0</v>
      </c>
      <c r="O84" s="23">
        <f>'BIM Main Item 25-26'!L85</f>
        <v>2</v>
      </c>
      <c r="P84" s="23">
        <f>'BIM Main Item 25-26'!M85</f>
        <v>2</v>
      </c>
      <c r="Q84" s="23">
        <f>'BIM Main Item 25-26'!N85</f>
        <v>2</v>
      </c>
      <c r="R84" s="23">
        <f>'BIM Main Item 25-26'!P85</f>
        <v>0</v>
      </c>
      <c r="S84" s="24">
        <f>'BIM Main Item 25-26'!Q85</f>
        <v>0</v>
      </c>
      <c r="T84" s="23">
        <f>'BIM Main Item 25-26'!R85</f>
        <v>0</v>
      </c>
      <c r="U84" s="23">
        <f>'BIM Main Item 25-26'!S85</f>
        <v>0</v>
      </c>
      <c r="V84" s="23">
        <f>'BIM Main Item 25-26'!T85</f>
        <v>0</v>
      </c>
      <c r="W84" s="23">
        <f>'BIM Main Item 25-26'!U85</f>
        <v>0</v>
      </c>
      <c r="X84" s="23">
        <f>'BIM Main Item 25-26'!W85</f>
        <v>0</v>
      </c>
      <c r="Y84" s="24">
        <f>'BIM Main Item 25-26'!X85</f>
        <v>0</v>
      </c>
      <c r="Z84" s="23">
        <f>'BIM Main Item 25-26'!Y85</f>
        <v>0</v>
      </c>
      <c r="AA84" s="23">
        <f>'BIM Main Item 25-26'!Z85</f>
        <v>84</v>
      </c>
      <c r="AB84" s="23">
        <f>'BIM Main Item 25-26'!AA85</f>
        <v>84</v>
      </c>
      <c r="AC84" s="23">
        <f>'BIM Main Item 25-26'!AB85</f>
        <v>0</v>
      </c>
      <c r="AD84" s="23">
        <f>'BIM Main Item 25-26'!AD85</f>
        <v>50</v>
      </c>
      <c r="AE84" s="24">
        <f>'BIM Main Item 25-26'!AE85</f>
        <v>0</v>
      </c>
      <c r="AF84" s="23">
        <f>'BIM Main Item 25-26'!AF85</f>
        <v>0</v>
      </c>
      <c r="AG84" s="23">
        <f>'BIM Main Item 25-26'!AG85</f>
        <v>0</v>
      </c>
      <c r="AH84" s="23">
        <f>'BIM Main Item 25-26'!AH85</f>
        <v>0</v>
      </c>
      <c r="AI84" s="23">
        <f>'BIM Main Item 25-26'!AI85</f>
        <v>0</v>
      </c>
      <c r="AJ84" s="23">
        <f>'BIM Main Item 25-26'!AK85</f>
        <v>0</v>
      </c>
      <c r="AK84" s="24">
        <f>'BIM Main Item 25-26'!AL85</f>
        <v>0</v>
      </c>
      <c r="AL84" s="23">
        <f>'BIM Main Item 25-26'!AM85</f>
        <v>0</v>
      </c>
      <c r="AM84" s="23">
        <f>'BIM Main Item 25-26'!AN85</f>
        <v>0</v>
      </c>
      <c r="AN84" s="23">
        <f>'BIM Main Item 25-26'!AO85</f>
        <v>0</v>
      </c>
      <c r="AO84" s="23">
        <f>'BIM Main Item 25-26'!AP85</f>
        <v>0</v>
      </c>
      <c r="AP84" s="23">
        <f>'BIM Main Item 25-26'!AR85</f>
        <v>0</v>
      </c>
      <c r="AQ84" s="24">
        <f>'BIM Main Item 25-26'!AS85</f>
        <v>0</v>
      </c>
      <c r="AR84" s="23">
        <f>'BIM Main Item 25-26'!AT85</f>
        <v>0</v>
      </c>
      <c r="AS84" s="23">
        <f>'BIM Main Item 25-26'!AU85</f>
        <v>114</v>
      </c>
      <c r="AT84" s="23">
        <f>'BIM Main Item 25-26'!AV85</f>
        <v>114</v>
      </c>
      <c r="AU84" s="23">
        <f>'BIM Main Item 25-26'!AW85</f>
        <v>50</v>
      </c>
      <c r="AV84" s="23">
        <f>'BIM Main Item 25-26'!AY85</f>
        <v>64</v>
      </c>
      <c r="AW84" s="24">
        <f>'BIM Main Item 25-26'!AZ85</f>
        <v>0</v>
      </c>
      <c r="AX84" s="23">
        <f>'BIM Main Item 25-26'!BA85</f>
        <v>0</v>
      </c>
      <c r="AY84" s="23">
        <f>'BIM Main Item 25-26'!BB85</f>
        <v>47</v>
      </c>
      <c r="AZ84" s="23">
        <f>'BIM Main Item 25-26'!BC85</f>
        <v>47</v>
      </c>
      <c r="BA84" s="23">
        <f>'BIM Main Item 25-26'!BD85</f>
        <v>37</v>
      </c>
      <c r="BB84" s="23">
        <f>'BIM Main Item 25-26'!BF85</f>
        <v>10</v>
      </c>
      <c r="BC84" s="24">
        <f>'BIM Main Item 25-26'!BG85</f>
        <v>0</v>
      </c>
      <c r="BD84" s="23">
        <f>'BIM Main Item 25-26'!BH85</f>
        <v>-5</v>
      </c>
      <c r="BE84" s="23">
        <f>'BIM Main Item 25-26'!BI85</f>
        <v>24</v>
      </c>
      <c r="BF84" s="23">
        <f>'BIM Main Item 25-26'!BJ85</f>
        <v>19</v>
      </c>
      <c r="BG84" s="23">
        <f>'BIM Main Item 25-26'!BK85</f>
        <v>12</v>
      </c>
      <c r="BH84" s="23">
        <f>'BIM Main Item 25-26'!BM85</f>
        <v>7</v>
      </c>
      <c r="BI84" s="24">
        <f>'BIM Main Item 25-26'!BN85</f>
        <v>0</v>
      </c>
      <c r="BJ84" s="23">
        <f>'BIM Main Item 25-26'!BO85</f>
        <v>0</v>
      </c>
      <c r="BK84" s="23">
        <f>'BIM Main Item 25-26'!BP85</f>
        <v>11</v>
      </c>
      <c r="BL84" s="23">
        <f>'BIM Main Item 25-26'!BQ85</f>
        <v>11</v>
      </c>
      <c r="BM84" s="23">
        <f>'BIM Main Item 25-26'!BR85</f>
        <v>11</v>
      </c>
      <c r="BN84" s="23">
        <f>'BIM Main Item 25-26'!BT85</f>
        <v>0</v>
      </c>
      <c r="BO84" s="24">
        <f>'BIM Main Item 25-26'!BU85</f>
        <v>0</v>
      </c>
      <c r="BP84" s="23">
        <f>'BIM Main Item 25-26'!BV85</f>
        <v>0</v>
      </c>
      <c r="BQ84" s="23">
        <f>'BIM Main Item 25-26'!BW85</f>
        <v>21</v>
      </c>
      <c r="BR84" s="23">
        <f>'BIM Main Item 25-26'!BX85</f>
        <v>21</v>
      </c>
      <c r="BS84" s="23">
        <f>'BIM Main Item 25-26'!BY85</f>
        <v>21</v>
      </c>
      <c r="BT84" s="23">
        <f>'BIM Main Item 25-26'!CA85</f>
        <v>0</v>
      </c>
      <c r="BU84" s="24">
        <f>'BIM Main Item 25-26'!CB85</f>
        <v>0</v>
      </c>
      <c r="BV84" s="23">
        <f>'BIM Main Item 25-26'!CC85</f>
        <v>0</v>
      </c>
      <c r="BW84" s="23">
        <f>'BIM Main Item 25-26'!CD85</f>
        <v>0</v>
      </c>
      <c r="BX84" s="23">
        <f>'BIM Main Item 25-26'!CE85</f>
        <v>0</v>
      </c>
      <c r="BY84" s="23">
        <f>'BIM Main Item 25-26'!CF85</f>
        <v>0</v>
      </c>
      <c r="BZ84" s="23">
        <f>'BIM Main Item 25-26'!CH85</f>
        <v>0</v>
      </c>
      <c r="CA84" s="24">
        <f>'BIM Main Item 25-26'!CI85</f>
        <v>0</v>
      </c>
      <c r="CB84" s="23">
        <f>'BIM Main Item 25-26'!CJ85</f>
        <v>0</v>
      </c>
      <c r="CC84" s="23">
        <f>'BIM Main Item 25-26'!CK85</f>
        <v>30</v>
      </c>
      <c r="CD84" s="23">
        <f>'BIM Main Item 25-26'!CL85</f>
        <v>30</v>
      </c>
      <c r="CE84" s="23">
        <f>'BIM Main Item 25-26'!CM85</f>
        <v>30</v>
      </c>
      <c r="CF84" s="23">
        <f>'BIM Main Item 25-26'!CO85</f>
        <v>0</v>
      </c>
      <c r="CG84" s="24">
        <f>'BIM Main Item 25-26'!CP85</f>
        <v>0</v>
      </c>
      <c r="CH84" s="23">
        <f>'BIM Main Item 25-26'!CQ85</f>
        <v>0</v>
      </c>
      <c r="CI84" s="23">
        <f>'BIM Main Item 25-26'!CR85</f>
        <v>4</v>
      </c>
      <c r="CJ84" s="23">
        <f>'BIM Main Item 25-26'!CS85</f>
        <v>4</v>
      </c>
      <c r="CK84" s="23">
        <f>'BIM Main Item 25-26'!CT85</f>
        <v>4</v>
      </c>
      <c r="CL84" s="23">
        <f>'BIM Main Item 25-26'!CV85</f>
        <v>0</v>
      </c>
      <c r="CM84" s="24">
        <f>'BIM Main Item 25-26'!CW85</f>
        <v>0</v>
      </c>
      <c r="CN84" s="23">
        <f>'BIM Main Item 25-26'!CX85</f>
        <v>0</v>
      </c>
      <c r="CO84" s="23">
        <f>'BIM Main Item 25-26'!CY85</f>
        <v>0</v>
      </c>
      <c r="CP84" s="23">
        <f>'BIM Main Item 25-26'!CZ85</f>
        <v>0</v>
      </c>
      <c r="CQ84" s="23">
        <f>'BIM Main Item 25-26'!DA85</f>
        <v>0</v>
      </c>
      <c r="CR84" s="23">
        <f>'BIM Main Item 25-26'!DC85</f>
        <v>0</v>
      </c>
      <c r="CS84" s="24">
        <f>'BIM Main Item 25-26'!DD85</f>
        <v>0</v>
      </c>
      <c r="CT84" s="23">
        <f>'BIM Main Item 25-26'!DE85</f>
        <v>0</v>
      </c>
      <c r="CU84" s="23">
        <f>'BIM Main Item 25-26'!DF85</f>
        <v>20</v>
      </c>
      <c r="CV84" s="23">
        <f>'BIM Main Item 25-26'!DG85</f>
        <v>20</v>
      </c>
      <c r="CW84" s="23">
        <f>'BIM Main Item 25-26'!DH85</f>
        <v>20</v>
      </c>
      <c r="CX84" s="23">
        <f>'BIM Main Item 25-26'!DJ85</f>
        <v>0</v>
      </c>
      <c r="CY84" s="24">
        <f>'BIM Main Item 25-26'!DK85</f>
        <v>0</v>
      </c>
      <c r="CZ84" s="25">
        <f>'BIM Main Item 25-26'!DR85</f>
        <v>-5</v>
      </c>
      <c r="DA84" s="25">
        <f>'BIM Main Item 25-26'!DS85</f>
        <v>389</v>
      </c>
      <c r="DB84" s="25">
        <f>'BIM Main Item 25-26'!DT85</f>
        <v>384</v>
      </c>
      <c r="DC84" s="23">
        <f>'BIM Main Item 25-26'!DU85</f>
        <v>207</v>
      </c>
      <c r="DD84" s="25">
        <f>'BIM Main Item 25-26'!DW85</f>
        <v>143</v>
      </c>
      <c r="DE84" s="23"/>
      <c r="DF84" s="26">
        <f>'BIM Main Item 25-26'!DX85</f>
        <v>62.760416666666664</v>
      </c>
      <c r="DG84" s="27" t="e">
        <f>'BIM Main Item 25-26'!#REF!</f>
        <v>#REF!</v>
      </c>
      <c r="DH84" s="55"/>
      <c r="DI84" s="55"/>
      <c r="DJ84" s="55"/>
      <c r="DK84" s="55"/>
      <c r="DL84" s="55"/>
      <c r="DM84" s="55"/>
      <c r="DN84" s="55"/>
      <c r="DO84" s="55"/>
      <c r="DP84" s="55"/>
      <c r="DQ84" s="55"/>
    </row>
    <row r="85" spans="1:121" hidden="1" x14ac:dyDescent="0.25">
      <c r="A85" s="4">
        <f>'BIM Main Item 25-26'!A86</f>
        <v>85</v>
      </c>
      <c r="B85" s="4">
        <f>'BIM Main Item 25-26'!B86</f>
        <v>16150480</v>
      </c>
      <c r="C85" s="4" t="str">
        <f>'BIM Main Item 25-26'!C86</f>
        <v>Needle Bearing</v>
      </c>
      <c r="D85" s="4"/>
      <c r="E85" s="4" t="e">
        <f>'BIM Main Item 25-26'!#REF!</f>
        <v>#REF!</v>
      </c>
      <c r="F85" s="6" t="e">
        <f>'BIM Main Item 25-26'!#REF!</f>
        <v>#REF!</v>
      </c>
      <c r="G85" s="6" t="e">
        <f>'BIM Main Item 25-26'!#REF!</f>
        <v>#REF!</v>
      </c>
      <c r="H85" s="23">
        <f>'BIM Main Item 25-26'!D86</f>
        <v>0</v>
      </c>
      <c r="I85" s="23">
        <f>'BIM Main Item 25-26'!E86</f>
        <v>366</v>
      </c>
      <c r="J85" s="23">
        <f>'BIM Main Item 25-26'!F86</f>
        <v>366</v>
      </c>
      <c r="K85" s="23">
        <f>'BIM Main Item 25-26'!G86</f>
        <v>0</v>
      </c>
      <c r="L85" s="23">
        <f>'BIM Main Item 25-26'!I86</f>
        <v>366</v>
      </c>
      <c r="M85" s="24">
        <f>'BIM Main Item 25-26'!J86</f>
        <v>0</v>
      </c>
      <c r="N85" s="23">
        <f>'BIM Main Item 25-26'!K86</f>
        <v>0</v>
      </c>
      <c r="O85" s="23">
        <f>'BIM Main Item 25-26'!L86</f>
        <v>160</v>
      </c>
      <c r="P85" s="23">
        <f>'BIM Main Item 25-26'!M86</f>
        <v>160</v>
      </c>
      <c r="Q85" s="23">
        <f>'BIM Main Item 25-26'!N86</f>
        <v>0</v>
      </c>
      <c r="R85" s="23">
        <f>'BIM Main Item 25-26'!P86</f>
        <v>160</v>
      </c>
      <c r="S85" s="24">
        <f>'BIM Main Item 25-26'!Q86</f>
        <v>0</v>
      </c>
      <c r="T85" s="23">
        <f>'BIM Main Item 25-26'!R86</f>
        <v>0</v>
      </c>
      <c r="U85" s="23">
        <f>'BIM Main Item 25-26'!S86</f>
        <v>0</v>
      </c>
      <c r="V85" s="23">
        <f>'BIM Main Item 25-26'!T86</f>
        <v>0</v>
      </c>
      <c r="W85" s="23">
        <f>'BIM Main Item 25-26'!U86</f>
        <v>0</v>
      </c>
      <c r="X85" s="23">
        <f>'BIM Main Item 25-26'!W86</f>
        <v>0</v>
      </c>
      <c r="Y85" s="24">
        <f>'BIM Main Item 25-26'!X86</f>
        <v>0</v>
      </c>
      <c r="Z85" s="23">
        <f>'BIM Main Item 25-26'!Y86</f>
        <v>0</v>
      </c>
      <c r="AA85" s="23">
        <f>'BIM Main Item 25-26'!Z86</f>
        <v>315</v>
      </c>
      <c r="AB85" s="23">
        <f>'BIM Main Item 25-26'!AA86</f>
        <v>315</v>
      </c>
      <c r="AC85" s="23">
        <f>'BIM Main Item 25-26'!AB86</f>
        <v>0</v>
      </c>
      <c r="AD85" s="23">
        <f>'BIM Main Item 25-26'!AD86</f>
        <v>315</v>
      </c>
      <c r="AE85" s="24">
        <f>'BIM Main Item 25-26'!AE86</f>
        <v>0</v>
      </c>
      <c r="AF85" s="23">
        <f>'BIM Main Item 25-26'!AF86</f>
        <v>0</v>
      </c>
      <c r="AG85" s="23">
        <f>'BIM Main Item 25-26'!AG86</f>
        <v>0</v>
      </c>
      <c r="AH85" s="23">
        <f>'BIM Main Item 25-26'!AH86</f>
        <v>0</v>
      </c>
      <c r="AI85" s="23">
        <f>'BIM Main Item 25-26'!AI86</f>
        <v>0</v>
      </c>
      <c r="AJ85" s="23">
        <f>'BIM Main Item 25-26'!AK86</f>
        <v>0</v>
      </c>
      <c r="AK85" s="24">
        <f>'BIM Main Item 25-26'!AL86</f>
        <v>0</v>
      </c>
      <c r="AL85" s="23">
        <f>'BIM Main Item 25-26'!AM86</f>
        <v>0</v>
      </c>
      <c r="AM85" s="23">
        <f>'BIM Main Item 25-26'!AN86</f>
        <v>44</v>
      </c>
      <c r="AN85" s="23">
        <f>'BIM Main Item 25-26'!AO86</f>
        <v>44</v>
      </c>
      <c r="AO85" s="23">
        <f>'BIM Main Item 25-26'!AP86</f>
        <v>0</v>
      </c>
      <c r="AP85" s="23">
        <f>'BIM Main Item 25-26'!AR86</f>
        <v>44</v>
      </c>
      <c r="AQ85" s="24">
        <f>'BIM Main Item 25-26'!AS86</f>
        <v>0</v>
      </c>
      <c r="AR85" s="23">
        <f>'BIM Main Item 25-26'!AT86</f>
        <v>0</v>
      </c>
      <c r="AS85" s="23">
        <f>'BIM Main Item 25-26'!AU86</f>
        <v>0</v>
      </c>
      <c r="AT85" s="23">
        <f>'BIM Main Item 25-26'!AV86</f>
        <v>0</v>
      </c>
      <c r="AU85" s="23">
        <f>'BIM Main Item 25-26'!AW86</f>
        <v>0</v>
      </c>
      <c r="AV85" s="23">
        <f>'BIM Main Item 25-26'!AY86</f>
        <v>0</v>
      </c>
      <c r="AW85" s="24">
        <f>'BIM Main Item 25-26'!AZ86</f>
        <v>0</v>
      </c>
      <c r="AX85" s="23">
        <f>'BIM Main Item 25-26'!BA86</f>
        <v>0</v>
      </c>
      <c r="AY85" s="23">
        <f>'BIM Main Item 25-26'!BB86</f>
        <v>0</v>
      </c>
      <c r="AZ85" s="23">
        <f>'BIM Main Item 25-26'!BC86</f>
        <v>0</v>
      </c>
      <c r="BA85" s="23">
        <f>'BIM Main Item 25-26'!BD86</f>
        <v>0</v>
      </c>
      <c r="BB85" s="23">
        <f>'BIM Main Item 25-26'!BF86</f>
        <v>0</v>
      </c>
      <c r="BC85" s="24">
        <f>'BIM Main Item 25-26'!BG86</f>
        <v>0</v>
      </c>
      <c r="BD85" s="23">
        <f>'BIM Main Item 25-26'!BH86</f>
        <v>0</v>
      </c>
      <c r="BE85" s="23">
        <f>'BIM Main Item 25-26'!BI86</f>
        <v>235</v>
      </c>
      <c r="BF85" s="23">
        <f>'BIM Main Item 25-26'!BJ86</f>
        <v>235</v>
      </c>
      <c r="BG85" s="23">
        <f>'BIM Main Item 25-26'!BK86</f>
        <v>0</v>
      </c>
      <c r="BH85" s="23">
        <f>'BIM Main Item 25-26'!BM86</f>
        <v>235</v>
      </c>
      <c r="BI85" s="24">
        <f>'BIM Main Item 25-26'!BN86</f>
        <v>0</v>
      </c>
      <c r="BJ85" s="23">
        <f>'BIM Main Item 25-26'!BO86</f>
        <v>0</v>
      </c>
      <c r="BK85" s="23">
        <f>'BIM Main Item 25-26'!BP86</f>
        <v>92</v>
      </c>
      <c r="BL85" s="23">
        <f>'BIM Main Item 25-26'!BQ86</f>
        <v>92</v>
      </c>
      <c r="BM85" s="23">
        <f>'BIM Main Item 25-26'!BR86</f>
        <v>0</v>
      </c>
      <c r="BN85" s="23">
        <f>'BIM Main Item 25-26'!BT86</f>
        <v>92</v>
      </c>
      <c r="BO85" s="24">
        <f>'BIM Main Item 25-26'!BU86</f>
        <v>0</v>
      </c>
      <c r="BP85" s="23">
        <f>'BIM Main Item 25-26'!BV86</f>
        <v>0</v>
      </c>
      <c r="BQ85" s="23">
        <f>'BIM Main Item 25-26'!BW86</f>
        <v>0</v>
      </c>
      <c r="BR85" s="23">
        <f>'BIM Main Item 25-26'!BX86</f>
        <v>0</v>
      </c>
      <c r="BS85" s="23">
        <f>'BIM Main Item 25-26'!BY86</f>
        <v>0</v>
      </c>
      <c r="BT85" s="23">
        <f>'BIM Main Item 25-26'!CA86</f>
        <v>0</v>
      </c>
      <c r="BU85" s="24">
        <f>'BIM Main Item 25-26'!CB86</f>
        <v>0</v>
      </c>
      <c r="BV85" s="23">
        <f>'BIM Main Item 25-26'!CC86</f>
        <v>0</v>
      </c>
      <c r="BW85" s="23">
        <f>'BIM Main Item 25-26'!CD86</f>
        <v>32</v>
      </c>
      <c r="BX85" s="23">
        <f>'BIM Main Item 25-26'!CE86</f>
        <v>32</v>
      </c>
      <c r="BY85" s="23">
        <f>'BIM Main Item 25-26'!CF86</f>
        <v>0</v>
      </c>
      <c r="BZ85" s="23">
        <f>'BIM Main Item 25-26'!CH86</f>
        <v>32</v>
      </c>
      <c r="CA85" s="24">
        <f>'BIM Main Item 25-26'!CI86</f>
        <v>0</v>
      </c>
      <c r="CB85" s="23">
        <f>'BIM Main Item 25-26'!CJ86</f>
        <v>0</v>
      </c>
      <c r="CC85" s="23">
        <f>'BIM Main Item 25-26'!CK86</f>
        <v>1054</v>
      </c>
      <c r="CD85" s="23">
        <f>'BIM Main Item 25-26'!CL86</f>
        <v>1054</v>
      </c>
      <c r="CE85" s="23">
        <f>'BIM Main Item 25-26'!CM86</f>
        <v>0</v>
      </c>
      <c r="CF85" s="23">
        <f>'BIM Main Item 25-26'!CO86</f>
        <v>1054</v>
      </c>
      <c r="CG85" s="24">
        <f>'BIM Main Item 25-26'!CP86</f>
        <v>0</v>
      </c>
      <c r="CH85" s="23">
        <f>'BIM Main Item 25-26'!CQ86</f>
        <v>0</v>
      </c>
      <c r="CI85" s="23">
        <f>'BIM Main Item 25-26'!CR86</f>
        <v>12</v>
      </c>
      <c r="CJ85" s="23">
        <f>'BIM Main Item 25-26'!CS86</f>
        <v>12</v>
      </c>
      <c r="CK85" s="23">
        <f>'BIM Main Item 25-26'!CT86</f>
        <v>0</v>
      </c>
      <c r="CL85" s="23">
        <f>'BIM Main Item 25-26'!CV86</f>
        <v>12</v>
      </c>
      <c r="CM85" s="24">
        <f>'BIM Main Item 25-26'!CW86</f>
        <v>0</v>
      </c>
      <c r="CN85" s="23">
        <f>'BIM Main Item 25-26'!CX86</f>
        <v>0</v>
      </c>
      <c r="CO85" s="23">
        <f>'BIM Main Item 25-26'!CY86</f>
        <v>0</v>
      </c>
      <c r="CP85" s="23">
        <f>'BIM Main Item 25-26'!CZ86</f>
        <v>0</v>
      </c>
      <c r="CQ85" s="23">
        <f>'BIM Main Item 25-26'!DA86</f>
        <v>0</v>
      </c>
      <c r="CR85" s="23">
        <f>'BIM Main Item 25-26'!DC86</f>
        <v>0</v>
      </c>
      <c r="CS85" s="24">
        <f>'BIM Main Item 25-26'!DD86</f>
        <v>0</v>
      </c>
      <c r="CT85" s="23">
        <f>'BIM Main Item 25-26'!DE86</f>
        <v>0</v>
      </c>
      <c r="CU85" s="23">
        <f>'BIM Main Item 25-26'!DF86</f>
        <v>0</v>
      </c>
      <c r="CV85" s="23">
        <f>'BIM Main Item 25-26'!DG86</f>
        <v>0</v>
      </c>
      <c r="CW85" s="23">
        <f>'BIM Main Item 25-26'!DH86</f>
        <v>0</v>
      </c>
      <c r="CX85" s="23">
        <f>'BIM Main Item 25-26'!DJ86</f>
        <v>0</v>
      </c>
      <c r="CY85" s="24">
        <f>'BIM Main Item 25-26'!DK86</f>
        <v>0</v>
      </c>
      <c r="CZ85" s="25">
        <f>'BIM Main Item 25-26'!DR86</f>
        <v>0</v>
      </c>
      <c r="DA85" s="25">
        <f>'BIM Main Item 25-26'!DS86</f>
        <v>2310</v>
      </c>
      <c r="DB85" s="25">
        <f>'BIM Main Item 25-26'!DT86</f>
        <v>2310</v>
      </c>
      <c r="DC85" s="23">
        <f>'BIM Main Item 25-26'!DU86</f>
        <v>0</v>
      </c>
      <c r="DD85" s="25">
        <f>'BIM Main Item 25-26'!DW86</f>
        <v>2310</v>
      </c>
      <c r="DE85" s="23"/>
      <c r="DF85" s="26">
        <f>'BIM Main Item 25-26'!DX86</f>
        <v>0</v>
      </c>
      <c r="DG85" s="27" t="e">
        <f>'BIM Main Item 25-26'!#REF!</f>
        <v>#REF!</v>
      </c>
      <c r="DH85" s="55"/>
      <c r="DI85" s="55"/>
      <c r="DJ85" s="55"/>
      <c r="DK85" s="55"/>
      <c r="DL85" s="55"/>
      <c r="DM85" s="55"/>
      <c r="DN85" s="55"/>
      <c r="DO85" s="55"/>
      <c r="DP85" s="55"/>
      <c r="DQ85" s="55"/>
    </row>
    <row r="86" spans="1:121" hidden="1" x14ac:dyDescent="0.25">
      <c r="A86" s="4">
        <f>'BIM Main Item 25-26'!A87</f>
        <v>86</v>
      </c>
      <c r="B86" s="4">
        <f>'BIM Main Item 25-26'!B87</f>
        <v>16150491</v>
      </c>
      <c r="C86" s="4" t="str">
        <f>'BIM Main Item 25-26'!C87</f>
        <v>Ball Bearing Assly</v>
      </c>
      <c r="D86" s="4"/>
      <c r="E86" s="4" t="e">
        <f>'BIM Main Item 25-26'!#REF!</f>
        <v>#REF!</v>
      </c>
      <c r="F86" s="6" t="e">
        <f>'BIM Main Item 25-26'!#REF!</f>
        <v>#REF!</v>
      </c>
      <c r="G86" s="6" t="e">
        <f>'BIM Main Item 25-26'!#REF!</f>
        <v>#REF!</v>
      </c>
      <c r="H86" s="23">
        <f>'BIM Main Item 25-26'!D87</f>
        <v>-10</v>
      </c>
      <c r="I86" s="23">
        <f>'BIM Main Item 25-26'!E87</f>
        <v>65</v>
      </c>
      <c r="J86" s="23">
        <f>'BIM Main Item 25-26'!F87</f>
        <v>55</v>
      </c>
      <c r="K86" s="23">
        <f>'BIM Main Item 25-26'!G87</f>
        <v>55</v>
      </c>
      <c r="L86" s="23">
        <f>'BIM Main Item 25-26'!I87</f>
        <v>0</v>
      </c>
      <c r="M86" s="24">
        <f>'BIM Main Item 25-26'!J87</f>
        <v>0</v>
      </c>
      <c r="N86" s="23">
        <f>'BIM Main Item 25-26'!K87</f>
        <v>0</v>
      </c>
      <c r="O86" s="23">
        <f>'BIM Main Item 25-26'!L87</f>
        <v>14</v>
      </c>
      <c r="P86" s="23">
        <f>'BIM Main Item 25-26'!M87</f>
        <v>14</v>
      </c>
      <c r="Q86" s="23">
        <f>'BIM Main Item 25-26'!N87</f>
        <v>14</v>
      </c>
      <c r="R86" s="23">
        <f>'BIM Main Item 25-26'!P87</f>
        <v>0</v>
      </c>
      <c r="S86" s="24">
        <f>'BIM Main Item 25-26'!Q87</f>
        <v>0</v>
      </c>
      <c r="T86" s="23">
        <f>'BIM Main Item 25-26'!R87</f>
        <v>0</v>
      </c>
      <c r="U86" s="23">
        <f>'BIM Main Item 25-26'!S87</f>
        <v>0</v>
      </c>
      <c r="V86" s="23">
        <f>'BIM Main Item 25-26'!T87</f>
        <v>0</v>
      </c>
      <c r="W86" s="23">
        <f>'BIM Main Item 25-26'!U87</f>
        <v>0</v>
      </c>
      <c r="X86" s="23">
        <f>'BIM Main Item 25-26'!W87</f>
        <v>0</v>
      </c>
      <c r="Y86" s="24">
        <f>'BIM Main Item 25-26'!X87</f>
        <v>0</v>
      </c>
      <c r="Z86" s="23">
        <f>'BIM Main Item 25-26'!Y87</f>
        <v>-8</v>
      </c>
      <c r="AA86" s="23">
        <f>'BIM Main Item 25-26'!Z87</f>
        <v>93</v>
      </c>
      <c r="AB86" s="23">
        <f>'BIM Main Item 25-26'!AA87</f>
        <v>85</v>
      </c>
      <c r="AC86" s="23">
        <f>'BIM Main Item 25-26'!AB87</f>
        <v>0</v>
      </c>
      <c r="AD86" s="23">
        <f>'BIM Main Item 25-26'!AD87</f>
        <v>0</v>
      </c>
      <c r="AE86" s="24">
        <f>'BIM Main Item 25-26'!AE87</f>
        <v>0</v>
      </c>
      <c r="AF86" s="23">
        <f>'BIM Main Item 25-26'!AF87</f>
        <v>0</v>
      </c>
      <c r="AG86" s="23">
        <f>'BIM Main Item 25-26'!AG87</f>
        <v>2</v>
      </c>
      <c r="AH86" s="23">
        <f>'BIM Main Item 25-26'!AH87</f>
        <v>2</v>
      </c>
      <c r="AI86" s="23">
        <f>'BIM Main Item 25-26'!AI87</f>
        <v>2</v>
      </c>
      <c r="AJ86" s="23">
        <f>'BIM Main Item 25-26'!AK87</f>
        <v>0</v>
      </c>
      <c r="AK86" s="24">
        <f>'BIM Main Item 25-26'!AL87</f>
        <v>0</v>
      </c>
      <c r="AL86" s="23">
        <f>'BIM Main Item 25-26'!AM87</f>
        <v>0</v>
      </c>
      <c r="AM86" s="23">
        <f>'BIM Main Item 25-26'!AN87</f>
        <v>0</v>
      </c>
      <c r="AN86" s="23">
        <f>'BIM Main Item 25-26'!AO87</f>
        <v>0</v>
      </c>
      <c r="AO86" s="23">
        <f>'BIM Main Item 25-26'!AP87</f>
        <v>0</v>
      </c>
      <c r="AP86" s="23">
        <f>'BIM Main Item 25-26'!AR87</f>
        <v>0</v>
      </c>
      <c r="AQ86" s="24">
        <f>'BIM Main Item 25-26'!AS87</f>
        <v>0</v>
      </c>
      <c r="AR86" s="23">
        <f>'BIM Main Item 25-26'!AT87</f>
        <v>0</v>
      </c>
      <c r="AS86" s="23">
        <f>'BIM Main Item 25-26'!AU87</f>
        <v>0</v>
      </c>
      <c r="AT86" s="23">
        <f>'BIM Main Item 25-26'!AV87</f>
        <v>0</v>
      </c>
      <c r="AU86" s="23">
        <f>'BIM Main Item 25-26'!AW87</f>
        <v>0</v>
      </c>
      <c r="AV86" s="23">
        <f>'BIM Main Item 25-26'!AY87</f>
        <v>0</v>
      </c>
      <c r="AW86" s="24">
        <f>'BIM Main Item 25-26'!AZ87</f>
        <v>0</v>
      </c>
      <c r="AX86" s="23">
        <f>'BIM Main Item 25-26'!BA87</f>
        <v>0</v>
      </c>
      <c r="AY86" s="23">
        <f>'BIM Main Item 25-26'!BB87</f>
        <v>46</v>
      </c>
      <c r="AZ86" s="23">
        <f>'BIM Main Item 25-26'!BC87</f>
        <v>46</v>
      </c>
      <c r="BA86" s="23">
        <f>'BIM Main Item 25-26'!BD87</f>
        <v>46</v>
      </c>
      <c r="BB86" s="23">
        <f>'BIM Main Item 25-26'!BF87</f>
        <v>0</v>
      </c>
      <c r="BC86" s="24">
        <f>'BIM Main Item 25-26'!BG87</f>
        <v>0</v>
      </c>
      <c r="BD86" s="23">
        <f>'BIM Main Item 25-26'!BH87</f>
        <v>0</v>
      </c>
      <c r="BE86" s="23">
        <f>'BIM Main Item 25-26'!BI87</f>
        <v>55</v>
      </c>
      <c r="BF86" s="23">
        <f>'BIM Main Item 25-26'!BJ87</f>
        <v>55</v>
      </c>
      <c r="BG86" s="23">
        <f>'BIM Main Item 25-26'!BK87</f>
        <v>55</v>
      </c>
      <c r="BH86" s="23">
        <f>'BIM Main Item 25-26'!BM87</f>
        <v>0</v>
      </c>
      <c r="BI86" s="24">
        <f>'BIM Main Item 25-26'!BN87</f>
        <v>0</v>
      </c>
      <c r="BJ86" s="23">
        <f>'BIM Main Item 25-26'!BO87</f>
        <v>0</v>
      </c>
      <c r="BK86" s="23">
        <f>'BIM Main Item 25-26'!BP87</f>
        <v>0</v>
      </c>
      <c r="BL86" s="23">
        <f>'BIM Main Item 25-26'!BQ87</f>
        <v>0</v>
      </c>
      <c r="BM86" s="23">
        <f>'BIM Main Item 25-26'!BR87</f>
        <v>0</v>
      </c>
      <c r="BN86" s="23">
        <f>'BIM Main Item 25-26'!BT87</f>
        <v>0</v>
      </c>
      <c r="BO86" s="24">
        <f>'BIM Main Item 25-26'!BU87</f>
        <v>0</v>
      </c>
      <c r="BP86" s="23">
        <f>'BIM Main Item 25-26'!BV87</f>
        <v>0</v>
      </c>
      <c r="BQ86" s="23">
        <f>'BIM Main Item 25-26'!BW87</f>
        <v>0</v>
      </c>
      <c r="BR86" s="23">
        <f>'BIM Main Item 25-26'!BX87</f>
        <v>0</v>
      </c>
      <c r="BS86" s="23">
        <f>'BIM Main Item 25-26'!BY87</f>
        <v>0</v>
      </c>
      <c r="BT86" s="23">
        <f>'BIM Main Item 25-26'!CA87</f>
        <v>0</v>
      </c>
      <c r="BU86" s="24">
        <f>'BIM Main Item 25-26'!CB87</f>
        <v>0</v>
      </c>
      <c r="BV86" s="23">
        <f>'BIM Main Item 25-26'!CC87</f>
        <v>0</v>
      </c>
      <c r="BW86" s="23">
        <f>'BIM Main Item 25-26'!CD87</f>
        <v>0</v>
      </c>
      <c r="BX86" s="23">
        <f>'BIM Main Item 25-26'!CE87</f>
        <v>0</v>
      </c>
      <c r="BY86" s="23">
        <f>'BIM Main Item 25-26'!CF87</f>
        <v>0</v>
      </c>
      <c r="BZ86" s="23">
        <f>'BIM Main Item 25-26'!CH87</f>
        <v>0</v>
      </c>
      <c r="CA86" s="24">
        <f>'BIM Main Item 25-26'!CI87</f>
        <v>0</v>
      </c>
      <c r="CB86" s="23">
        <f>'BIM Main Item 25-26'!CJ87</f>
        <v>-30</v>
      </c>
      <c r="CC86" s="23">
        <f>'BIM Main Item 25-26'!CK87</f>
        <v>234</v>
      </c>
      <c r="CD86" s="23">
        <f>'BIM Main Item 25-26'!CL87</f>
        <v>204</v>
      </c>
      <c r="CE86" s="23">
        <f>'BIM Main Item 25-26'!CM87</f>
        <v>204</v>
      </c>
      <c r="CF86" s="23">
        <f>'BIM Main Item 25-26'!CO87</f>
        <v>0</v>
      </c>
      <c r="CG86" s="24">
        <f>'BIM Main Item 25-26'!CP87</f>
        <v>0</v>
      </c>
      <c r="CH86" s="23">
        <f>'BIM Main Item 25-26'!CQ87</f>
        <v>0</v>
      </c>
      <c r="CI86" s="23">
        <f>'BIM Main Item 25-26'!CR87</f>
        <v>38</v>
      </c>
      <c r="CJ86" s="23">
        <f>'BIM Main Item 25-26'!CS87</f>
        <v>38</v>
      </c>
      <c r="CK86" s="23">
        <f>'BIM Main Item 25-26'!CT87</f>
        <v>38</v>
      </c>
      <c r="CL86" s="23">
        <f>'BIM Main Item 25-26'!CV87</f>
        <v>0</v>
      </c>
      <c r="CM86" s="24">
        <f>'BIM Main Item 25-26'!CW87</f>
        <v>0</v>
      </c>
      <c r="CN86" s="23">
        <f>'BIM Main Item 25-26'!CX87</f>
        <v>0</v>
      </c>
      <c r="CO86" s="23">
        <f>'BIM Main Item 25-26'!CY87</f>
        <v>0</v>
      </c>
      <c r="CP86" s="23">
        <f>'BIM Main Item 25-26'!CZ87</f>
        <v>0</v>
      </c>
      <c r="CQ86" s="23">
        <f>'BIM Main Item 25-26'!DA87</f>
        <v>0</v>
      </c>
      <c r="CR86" s="23">
        <f>'BIM Main Item 25-26'!DC87</f>
        <v>0</v>
      </c>
      <c r="CS86" s="24">
        <f>'BIM Main Item 25-26'!DD87</f>
        <v>0</v>
      </c>
      <c r="CT86" s="23">
        <f>'BIM Main Item 25-26'!DE87</f>
        <v>0</v>
      </c>
      <c r="CU86" s="23">
        <f>'BIM Main Item 25-26'!DF87</f>
        <v>0</v>
      </c>
      <c r="CV86" s="23">
        <f>'BIM Main Item 25-26'!DG87</f>
        <v>0</v>
      </c>
      <c r="CW86" s="23">
        <f>'BIM Main Item 25-26'!DH87</f>
        <v>0</v>
      </c>
      <c r="CX86" s="23">
        <f>'BIM Main Item 25-26'!DJ87</f>
        <v>0</v>
      </c>
      <c r="CY86" s="24">
        <f>'BIM Main Item 25-26'!DK87</f>
        <v>0</v>
      </c>
      <c r="CZ86" s="25">
        <f>'BIM Main Item 25-26'!DR87</f>
        <v>-48</v>
      </c>
      <c r="DA86" s="25">
        <f>'BIM Main Item 25-26'!DS87</f>
        <v>547</v>
      </c>
      <c r="DB86" s="25">
        <f>'BIM Main Item 25-26'!DT87</f>
        <v>499</v>
      </c>
      <c r="DC86" s="23">
        <f>'BIM Main Item 25-26'!DU87</f>
        <v>414</v>
      </c>
      <c r="DD86" s="25">
        <f>'BIM Main Item 25-26'!DW87</f>
        <v>0</v>
      </c>
      <c r="DE86" s="23"/>
      <c r="DF86" s="26">
        <f>'BIM Main Item 25-26'!DX87</f>
        <v>100</v>
      </c>
      <c r="DG86" s="27" t="e">
        <f>'BIM Main Item 25-26'!#REF!</f>
        <v>#REF!</v>
      </c>
      <c r="DH86" s="55"/>
      <c r="DI86" s="55"/>
      <c r="DJ86" s="55"/>
      <c r="DK86" s="55"/>
      <c r="DL86" s="55"/>
      <c r="DM86" s="55"/>
      <c r="DN86" s="55"/>
      <c r="DO86" s="55"/>
      <c r="DP86" s="55"/>
      <c r="DQ86" s="55"/>
    </row>
    <row r="87" spans="1:121" hidden="1" x14ac:dyDescent="0.25">
      <c r="A87" s="4">
        <f>'BIM Main Item 25-26'!A88</f>
        <v>87</v>
      </c>
      <c r="B87" s="4">
        <f>'BIM Main Item 25-26'!B88</f>
        <v>16150510</v>
      </c>
      <c r="C87" s="4" t="str">
        <f>'BIM Main Item 25-26'!C88</f>
        <v>Ball Bearing Assly</v>
      </c>
      <c r="D87" s="4"/>
      <c r="E87" s="4" t="e">
        <f>'BIM Main Item 25-26'!#REF!</f>
        <v>#REF!</v>
      </c>
      <c r="F87" s="6" t="e">
        <f>'BIM Main Item 25-26'!#REF!</f>
        <v>#REF!</v>
      </c>
      <c r="G87" s="6" t="e">
        <f>'BIM Main Item 25-26'!#REF!</f>
        <v>#REF!</v>
      </c>
      <c r="H87" s="23">
        <f>'BIM Main Item 25-26'!D88</f>
        <v>0</v>
      </c>
      <c r="I87" s="23">
        <f>'BIM Main Item 25-26'!E88</f>
        <v>204</v>
      </c>
      <c r="J87" s="23">
        <f>'BIM Main Item 25-26'!F88</f>
        <v>204</v>
      </c>
      <c r="K87" s="23">
        <f>'BIM Main Item 25-26'!G88</f>
        <v>0</v>
      </c>
      <c r="L87" s="23">
        <f>'BIM Main Item 25-26'!I88</f>
        <v>204</v>
      </c>
      <c r="M87" s="24">
        <f>'BIM Main Item 25-26'!J88</f>
        <v>0</v>
      </c>
      <c r="N87" s="23">
        <f>'BIM Main Item 25-26'!K88</f>
        <v>0</v>
      </c>
      <c r="O87" s="23">
        <f>'BIM Main Item 25-26'!L88</f>
        <v>24</v>
      </c>
      <c r="P87" s="23">
        <f>'BIM Main Item 25-26'!M88</f>
        <v>24</v>
      </c>
      <c r="Q87" s="23">
        <f>'BIM Main Item 25-26'!N88</f>
        <v>0</v>
      </c>
      <c r="R87" s="23">
        <f>'BIM Main Item 25-26'!P88</f>
        <v>24</v>
      </c>
      <c r="S87" s="24">
        <f>'BIM Main Item 25-26'!Q88</f>
        <v>0</v>
      </c>
      <c r="T87" s="23">
        <f>'BIM Main Item 25-26'!R88</f>
        <v>0</v>
      </c>
      <c r="U87" s="23">
        <f>'BIM Main Item 25-26'!S88</f>
        <v>0</v>
      </c>
      <c r="V87" s="23">
        <f>'BIM Main Item 25-26'!T88</f>
        <v>0</v>
      </c>
      <c r="W87" s="23">
        <f>'BIM Main Item 25-26'!U88</f>
        <v>0</v>
      </c>
      <c r="X87" s="23">
        <f>'BIM Main Item 25-26'!W88</f>
        <v>0</v>
      </c>
      <c r="Y87" s="24">
        <f>'BIM Main Item 25-26'!X88</f>
        <v>0</v>
      </c>
      <c r="Z87" s="23">
        <f>'BIM Main Item 25-26'!Y88</f>
        <v>-8</v>
      </c>
      <c r="AA87" s="23">
        <f>'BIM Main Item 25-26'!Z88</f>
        <v>116</v>
      </c>
      <c r="AB87" s="23">
        <f>'BIM Main Item 25-26'!AA88</f>
        <v>108</v>
      </c>
      <c r="AC87" s="23">
        <f>'BIM Main Item 25-26'!AB88</f>
        <v>0</v>
      </c>
      <c r="AD87" s="23">
        <f>'BIM Main Item 25-26'!AD88</f>
        <v>108</v>
      </c>
      <c r="AE87" s="24">
        <f>'BIM Main Item 25-26'!AE88</f>
        <v>0</v>
      </c>
      <c r="AF87" s="23">
        <f>'BIM Main Item 25-26'!AF88</f>
        <v>-17</v>
      </c>
      <c r="AG87" s="23">
        <f>'BIM Main Item 25-26'!AG88</f>
        <v>17</v>
      </c>
      <c r="AH87" s="23">
        <f>'BIM Main Item 25-26'!AH88</f>
        <v>0</v>
      </c>
      <c r="AI87" s="23">
        <f>'BIM Main Item 25-26'!AI88</f>
        <v>0</v>
      </c>
      <c r="AJ87" s="23">
        <f>'BIM Main Item 25-26'!AK88</f>
        <v>0</v>
      </c>
      <c r="AK87" s="24">
        <f>'BIM Main Item 25-26'!AL88</f>
        <v>0</v>
      </c>
      <c r="AL87" s="23">
        <f>'BIM Main Item 25-26'!AM88</f>
        <v>6</v>
      </c>
      <c r="AM87" s="23">
        <f>'BIM Main Item 25-26'!AN88</f>
        <v>20</v>
      </c>
      <c r="AN87" s="23">
        <f>'BIM Main Item 25-26'!AO88</f>
        <v>26</v>
      </c>
      <c r="AO87" s="23">
        <f>'BIM Main Item 25-26'!AP88</f>
        <v>0</v>
      </c>
      <c r="AP87" s="23">
        <f>'BIM Main Item 25-26'!AR88</f>
        <v>26</v>
      </c>
      <c r="AQ87" s="24">
        <f>'BIM Main Item 25-26'!AS88</f>
        <v>0</v>
      </c>
      <c r="AR87" s="23">
        <f>'BIM Main Item 25-26'!AT88</f>
        <v>0</v>
      </c>
      <c r="AS87" s="23">
        <f>'BIM Main Item 25-26'!AU88</f>
        <v>0</v>
      </c>
      <c r="AT87" s="23">
        <f>'BIM Main Item 25-26'!AV88</f>
        <v>0</v>
      </c>
      <c r="AU87" s="23">
        <f>'BIM Main Item 25-26'!AW88</f>
        <v>0</v>
      </c>
      <c r="AV87" s="23">
        <f>'BIM Main Item 25-26'!AY88</f>
        <v>0</v>
      </c>
      <c r="AW87" s="24">
        <f>'BIM Main Item 25-26'!AZ88</f>
        <v>0</v>
      </c>
      <c r="AX87" s="23">
        <f>'BIM Main Item 25-26'!BA88</f>
        <v>195</v>
      </c>
      <c r="AY87" s="23">
        <f>'BIM Main Item 25-26'!BB88</f>
        <v>51</v>
      </c>
      <c r="AZ87" s="23">
        <f>'BIM Main Item 25-26'!BC88</f>
        <v>246</v>
      </c>
      <c r="BA87" s="23">
        <f>'BIM Main Item 25-26'!BD88</f>
        <v>0</v>
      </c>
      <c r="BB87" s="23">
        <f>'BIM Main Item 25-26'!BF88</f>
        <v>246</v>
      </c>
      <c r="BC87" s="24">
        <f>'BIM Main Item 25-26'!BG88</f>
        <v>0</v>
      </c>
      <c r="BD87" s="23">
        <f>'BIM Main Item 25-26'!BH88</f>
        <v>0</v>
      </c>
      <c r="BE87" s="23">
        <f>'BIM Main Item 25-26'!BI88</f>
        <v>29</v>
      </c>
      <c r="BF87" s="23">
        <f>'BIM Main Item 25-26'!BJ88</f>
        <v>29</v>
      </c>
      <c r="BG87" s="23">
        <f>'BIM Main Item 25-26'!BK88</f>
        <v>0</v>
      </c>
      <c r="BH87" s="23">
        <f>'BIM Main Item 25-26'!BM88</f>
        <v>29</v>
      </c>
      <c r="BI87" s="24">
        <f>'BIM Main Item 25-26'!BN88</f>
        <v>0</v>
      </c>
      <c r="BJ87" s="23">
        <f>'BIM Main Item 25-26'!BO88</f>
        <v>0</v>
      </c>
      <c r="BK87" s="23">
        <f>'BIM Main Item 25-26'!BP88</f>
        <v>0</v>
      </c>
      <c r="BL87" s="23">
        <f>'BIM Main Item 25-26'!BQ88</f>
        <v>0</v>
      </c>
      <c r="BM87" s="23">
        <f>'BIM Main Item 25-26'!BR88</f>
        <v>0</v>
      </c>
      <c r="BN87" s="23">
        <f>'BIM Main Item 25-26'!BT88</f>
        <v>0</v>
      </c>
      <c r="BO87" s="24">
        <f>'BIM Main Item 25-26'!BU88</f>
        <v>0</v>
      </c>
      <c r="BP87" s="23">
        <f>'BIM Main Item 25-26'!BV88</f>
        <v>0</v>
      </c>
      <c r="BQ87" s="23">
        <f>'BIM Main Item 25-26'!BW88</f>
        <v>0</v>
      </c>
      <c r="BR87" s="23">
        <f>'BIM Main Item 25-26'!BX88</f>
        <v>0</v>
      </c>
      <c r="BS87" s="23">
        <f>'BIM Main Item 25-26'!BY88</f>
        <v>0</v>
      </c>
      <c r="BT87" s="23">
        <f>'BIM Main Item 25-26'!CA88</f>
        <v>0</v>
      </c>
      <c r="BU87" s="24">
        <f>'BIM Main Item 25-26'!CB88</f>
        <v>0</v>
      </c>
      <c r="BV87" s="23">
        <f>'BIM Main Item 25-26'!CC88</f>
        <v>0</v>
      </c>
      <c r="BW87" s="23">
        <f>'BIM Main Item 25-26'!CD88</f>
        <v>21</v>
      </c>
      <c r="BX87" s="23">
        <f>'BIM Main Item 25-26'!CE88</f>
        <v>21</v>
      </c>
      <c r="BY87" s="23">
        <f>'BIM Main Item 25-26'!CF88</f>
        <v>0</v>
      </c>
      <c r="BZ87" s="23">
        <f>'BIM Main Item 25-26'!CH88</f>
        <v>21</v>
      </c>
      <c r="CA87" s="24">
        <f>'BIM Main Item 25-26'!CI88</f>
        <v>0</v>
      </c>
      <c r="CB87" s="23">
        <f>'BIM Main Item 25-26'!CJ88</f>
        <v>0</v>
      </c>
      <c r="CC87" s="23">
        <f>'BIM Main Item 25-26'!CK88</f>
        <v>402</v>
      </c>
      <c r="CD87" s="23">
        <f>'BIM Main Item 25-26'!CL88</f>
        <v>402</v>
      </c>
      <c r="CE87" s="23">
        <f>'BIM Main Item 25-26'!CM88</f>
        <v>0</v>
      </c>
      <c r="CF87" s="23">
        <f>'BIM Main Item 25-26'!CO88</f>
        <v>402</v>
      </c>
      <c r="CG87" s="24">
        <f>'BIM Main Item 25-26'!CP88</f>
        <v>0</v>
      </c>
      <c r="CH87" s="23">
        <f>'BIM Main Item 25-26'!CQ88</f>
        <v>0</v>
      </c>
      <c r="CI87" s="23">
        <f>'BIM Main Item 25-26'!CR88</f>
        <v>84</v>
      </c>
      <c r="CJ87" s="23">
        <f>'BIM Main Item 25-26'!CS88</f>
        <v>84</v>
      </c>
      <c r="CK87" s="23">
        <f>'BIM Main Item 25-26'!CT88</f>
        <v>0</v>
      </c>
      <c r="CL87" s="23">
        <f>'BIM Main Item 25-26'!CV88</f>
        <v>84</v>
      </c>
      <c r="CM87" s="24">
        <f>'BIM Main Item 25-26'!CW88</f>
        <v>0</v>
      </c>
      <c r="CN87" s="23">
        <f>'BIM Main Item 25-26'!CX88</f>
        <v>0</v>
      </c>
      <c r="CO87" s="23">
        <f>'BIM Main Item 25-26'!CY88</f>
        <v>0</v>
      </c>
      <c r="CP87" s="23">
        <f>'BIM Main Item 25-26'!CZ88</f>
        <v>0</v>
      </c>
      <c r="CQ87" s="23">
        <f>'BIM Main Item 25-26'!DA88</f>
        <v>0</v>
      </c>
      <c r="CR87" s="23">
        <f>'BIM Main Item 25-26'!DC88</f>
        <v>0</v>
      </c>
      <c r="CS87" s="24">
        <f>'BIM Main Item 25-26'!DD88</f>
        <v>0</v>
      </c>
      <c r="CT87" s="23">
        <f>'BIM Main Item 25-26'!DE88</f>
        <v>0</v>
      </c>
      <c r="CU87" s="23">
        <f>'BIM Main Item 25-26'!DF88</f>
        <v>0</v>
      </c>
      <c r="CV87" s="23">
        <f>'BIM Main Item 25-26'!DG88</f>
        <v>0</v>
      </c>
      <c r="CW87" s="23">
        <f>'BIM Main Item 25-26'!DH88</f>
        <v>0</v>
      </c>
      <c r="CX87" s="23">
        <f>'BIM Main Item 25-26'!DJ88</f>
        <v>0</v>
      </c>
      <c r="CY87" s="24">
        <f>'BIM Main Item 25-26'!DK88</f>
        <v>0</v>
      </c>
      <c r="CZ87" s="25">
        <f>'BIM Main Item 25-26'!DR88</f>
        <v>176</v>
      </c>
      <c r="DA87" s="25">
        <f>'BIM Main Item 25-26'!DS88</f>
        <v>968</v>
      </c>
      <c r="DB87" s="25">
        <f>'BIM Main Item 25-26'!DT88</f>
        <v>1144</v>
      </c>
      <c r="DC87" s="23">
        <f>'BIM Main Item 25-26'!DU88</f>
        <v>0</v>
      </c>
      <c r="DD87" s="25">
        <f>'BIM Main Item 25-26'!DW88</f>
        <v>1144</v>
      </c>
      <c r="DE87" s="23"/>
      <c r="DF87" s="26">
        <f>'BIM Main Item 25-26'!DX88</f>
        <v>0</v>
      </c>
      <c r="DG87" s="27" t="e">
        <f>'BIM Main Item 25-26'!#REF!</f>
        <v>#REF!</v>
      </c>
      <c r="DH87" s="55"/>
      <c r="DI87" s="55"/>
      <c r="DJ87" s="55"/>
      <c r="DK87" s="55"/>
      <c r="DL87" s="55"/>
      <c r="DM87" s="55"/>
      <c r="DN87" s="55"/>
      <c r="DO87" s="55"/>
      <c r="DP87" s="55"/>
      <c r="DQ87" s="55"/>
    </row>
    <row r="88" spans="1:121" hidden="1" x14ac:dyDescent="0.25">
      <c r="A88" s="4">
        <f>'BIM Main Item 25-26'!A89</f>
        <v>88</v>
      </c>
      <c r="B88" s="4">
        <f>'BIM Main Item 25-26'!B89</f>
        <v>16160034</v>
      </c>
      <c r="C88" s="4" t="str">
        <f>'BIM Main Item 25-26'!C89</f>
        <v>Spring Exhaust Valve</v>
      </c>
      <c r="D88" s="4"/>
      <c r="E88" s="4" t="e">
        <f>'BIM Main Item 25-26'!#REF!</f>
        <v>#REF!</v>
      </c>
      <c r="F88" s="6" t="e">
        <f>'BIM Main Item 25-26'!#REF!</f>
        <v>#REF!</v>
      </c>
      <c r="G88" s="6" t="e">
        <f>'BIM Main Item 25-26'!#REF!</f>
        <v>#REF!</v>
      </c>
      <c r="H88" s="23">
        <f>'BIM Main Item 25-26'!D89</f>
        <v>-151</v>
      </c>
      <c r="I88" s="23">
        <f>'BIM Main Item 25-26'!E89</f>
        <v>2530</v>
      </c>
      <c r="J88" s="23">
        <f>'BIM Main Item 25-26'!F89</f>
        <v>2379</v>
      </c>
      <c r="K88" s="23">
        <f>'BIM Main Item 25-26'!G89</f>
        <v>800</v>
      </c>
      <c r="L88" s="23">
        <f>'BIM Main Item 25-26'!I89</f>
        <v>0</v>
      </c>
      <c r="M88" s="24">
        <f>'BIM Main Item 25-26'!J89</f>
        <v>0</v>
      </c>
      <c r="N88" s="23">
        <f>'BIM Main Item 25-26'!K89</f>
        <v>0</v>
      </c>
      <c r="O88" s="23">
        <f>'BIM Main Item 25-26'!L89</f>
        <v>192</v>
      </c>
      <c r="P88" s="23">
        <f>'BIM Main Item 25-26'!M89</f>
        <v>192</v>
      </c>
      <c r="Q88" s="23">
        <f>'BIM Main Item 25-26'!N89</f>
        <v>192</v>
      </c>
      <c r="R88" s="23">
        <f>'BIM Main Item 25-26'!P89</f>
        <v>0</v>
      </c>
      <c r="S88" s="24">
        <f>'BIM Main Item 25-26'!Q89</f>
        <v>0</v>
      </c>
      <c r="T88" s="23">
        <f>'BIM Main Item 25-26'!R89</f>
        <v>0</v>
      </c>
      <c r="U88" s="23">
        <f>'BIM Main Item 25-26'!S89</f>
        <v>0</v>
      </c>
      <c r="V88" s="23">
        <f>'BIM Main Item 25-26'!T89</f>
        <v>0</v>
      </c>
      <c r="W88" s="23">
        <f>'BIM Main Item 25-26'!U89</f>
        <v>0</v>
      </c>
      <c r="X88" s="23">
        <f>'BIM Main Item 25-26'!W89</f>
        <v>0</v>
      </c>
      <c r="Y88" s="24">
        <f>'BIM Main Item 25-26'!X89</f>
        <v>0</v>
      </c>
      <c r="Z88" s="23">
        <f>'BIM Main Item 25-26'!Y89</f>
        <v>-281</v>
      </c>
      <c r="AA88" s="23">
        <f>'BIM Main Item 25-26'!Z89</f>
        <v>1523</v>
      </c>
      <c r="AB88" s="23">
        <f>'BIM Main Item 25-26'!AA89</f>
        <v>1242</v>
      </c>
      <c r="AC88" s="23">
        <f>'BIM Main Item 25-26'!AB89</f>
        <v>0</v>
      </c>
      <c r="AD88" s="23">
        <f>'BIM Main Item 25-26'!AD89</f>
        <v>0</v>
      </c>
      <c r="AE88" s="24">
        <f>'BIM Main Item 25-26'!AE89</f>
        <v>0</v>
      </c>
      <c r="AF88" s="23">
        <f>'BIM Main Item 25-26'!AF89</f>
        <v>0</v>
      </c>
      <c r="AG88" s="23">
        <f>'BIM Main Item 25-26'!AG89</f>
        <v>0</v>
      </c>
      <c r="AH88" s="23">
        <f>'BIM Main Item 25-26'!AH89</f>
        <v>0</v>
      </c>
      <c r="AI88" s="23">
        <f>'BIM Main Item 25-26'!AI89</f>
        <v>0</v>
      </c>
      <c r="AJ88" s="23">
        <f>'BIM Main Item 25-26'!AK89</f>
        <v>0</v>
      </c>
      <c r="AK88" s="24">
        <f>'BIM Main Item 25-26'!AL89</f>
        <v>0</v>
      </c>
      <c r="AL88" s="23">
        <f>'BIM Main Item 25-26'!AM89</f>
        <v>-16</v>
      </c>
      <c r="AM88" s="23">
        <f>'BIM Main Item 25-26'!AN89</f>
        <v>16</v>
      </c>
      <c r="AN88" s="23">
        <f>'BIM Main Item 25-26'!AO89</f>
        <v>0</v>
      </c>
      <c r="AO88" s="23">
        <f>'BIM Main Item 25-26'!AP89</f>
        <v>0</v>
      </c>
      <c r="AP88" s="23">
        <f>'BIM Main Item 25-26'!AR89</f>
        <v>0</v>
      </c>
      <c r="AQ88" s="24">
        <f>'BIM Main Item 25-26'!AS89</f>
        <v>0</v>
      </c>
      <c r="AR88" s="23">
        <f>'BIM Main Item 25-26'!AT89</f>
        <v>-80</v>
      </c>
      <c r="AS88" s="23">
        <f>'BIM Main Item 25-26'!AU89</f>
        <v>430</v>
      </c>
      <c r="AT88" s="23">
        <f>'BIM Main Item 25-26'!AV89</f>
        <v>350</v>
      </c>
      <c r="AU88" s="23">
        <f>'BIM Main Item 25-26'!AW89</f>
        <v>350</v>
      </c>
      <c r="AV88" s="23">
        <f>'BIM Main Item 25-26'!AY89</f>
        <v>0</v>
      </c>
      <c r="AW88" s="24">
        <f>'BIM Main Item 25-26'!AZ89</f>
        <v>0</v>
      </c>
      <c r="AX88" s="23">
        <f>'BIM Main Item 25-26'!BA89</f>
        <v>0</v>
      </c>
      <c r="AY88" s="23">
        <f>'BIM Main Item 25-26'!BB89</f>
        <v>0</v>
      </c>
      <c r="AZ88" s="23">
        <f>'BIM Main Item 25-26'!BC89</f>
        <v>0</v>
      </c>
      <c r="BA88" s="23">
        <f>'BIM Main Item 25-26'!BD89</f>
        <v>0</v>
      </c>
      <c r="BB88" s="23">
        <f>'BIM Main Item 25-26'!BF89</f>
        <v>0</v>
      </c>
      <c r="BC88" s="24">
        <f>'BIM Main Item 25-26'!BG89</f>
        <v>0</v>
      </c>
      <c r="BD88" s="23">
        <f>'BIM Main Item 25-26'!BH89</f>
        <v>0</v>
      </c>
      <c r="BE88" s="23">
        <f>'BIM Main Item 25-26'!BI89</f>
        <v>504</v>
      </c>
      <c r="BF88" s="23">
        <f>'BIM Main Item 25-26'!BJ89</f>
        <v>504</v>
      </c>
      <c r="BG88" s="23">
        <f>'BIM Main Item 25-26'!BK89</f>
        <v>504</v>
      </c>
      <c r="BH88" s="23">
        <f>'BIM Main Item 25-26'!BM89</f>
        <v>0</v>
      </c>
      <c r="BI88" s="24">
        <f>'BIM Main Item 25-26'!BN89</f>
        <v>0</v>
      </c>
      <c r="BJ88" s="23">
        <f>'BIM Main Item 25-26'!BO89</f>
        <v>0</v>
      </c>
      <c r="BK88" s="23">
        <f>'BIM Main Item 25-26'!BP89</f>
        <v>922</v>
      </c>
      <c r="BL88" s="23">
        <f>'BIM Main Item 25-26'!BQ89</f>
        <v>922</v>
      </c>
      <c r="BM88" s="23">
        <f>'BIM Main Item 25-26'!BR89</f>
        <v>500</v>
      </c>
      <c r="BN88" s="23">
        <f>'BIM Main Item 25-26'!BT89</f>
        <v>0</v>
      </c>
      <c r="BO88" s="24">
        <f>'BIM Main Item 25-26'!BU89</f>
        <v>0</v>
      </c>
      <c r="BP88" s="23">
        <f>'BIM Main Item 25-26'!BV89</f>
        <v>0</v>
      </c>
      <c r="BQ88" s="23">
        <f>'BIM Main Item 25-26'!BW89</f>
        <v>99</v>
      </c>
      <c r="BR88" s="23">
        <f>'BIM Main Item 25-26'!BX89</f>
        <v>99</v>
      </c>
      <c r="BS88" s="23">
        <f>'BIM Main Item 25-26'!BY89</f>
        <v>99</v>
      </c>
      <c r="BT88" s="23">
        <f>'BIM Main Item 25-26'!CA89</f>
        <v>0</v>
      </c>
      <c r="BU88" s="24">
        <f>'BIM Main Item 25-26'!CB89</f>
        <v>0</v>
      </c>
      <c r="BV88" s="23">
        <f>'BIM Main Item 25-26'!CC89</f>
        <v>0</v>
      </c>
      <c r="BW88" s="23">
        <f>'BIM Main Item 25-26'!CD89</f>
        <v>0</v>
      </c>
      <c r="BX88" s="23">
        <f>'BIM Main Item 25-26'!CE89</f>
        <v>0</v>
      </c>
      <c r="BY88" s="23">
        <f>'BIM Main Item 25-26'!CF89</f>
        <v>0</v>
      </c>
      <c r="BZ88" s="23">
        <f>'BIM Main Item 25-26'!CH89</f>
        <v>0</v>
      </c>
      <c r="CA88" s="24">
        <f>'BIM Main Item 25-26'!CI89</f>
        <v>0</v>
      </c>
      <c r="CB88" s="23">
        <f>'BIM Main Item 25-26'!CJ89</f>
        <v>0</v>
      </c>
      <c r="CC88" s="23">
        <f>'BIM Main Item 25-26'!CK89</f>
        <v>1939</v>
      </c>
      <c r="CD88" s="23">
        <f>'BIM Main Item 25-26'!CL89</f>
        <v>1939</v>
      </c>
      <c r="CE88" s="23">
        <f>'BIM Main Item 25-26'!CM89</f>
        <v>1939</v>
      </c>
      <c r="CF88" s="23">
        <f>'BIM Main Item 25-26'!CO89</f>
        <v>0</v>
      </c>
      <c r="CG88" s="24">
        <f>'BIM Main Item 25-26'!CP89</f>
        <v>0</v>
      </c>
      <c r="CH88" s="23">
        <f>'BIM Main Item 25-26'!CQ89</f>
        <v>0</v>
      </c>
      <c r="CI88" s="23">
        <f>'BIM Main Item 25-26'!CR89</f>
        <v>16</v>
      </c>
      <c r="CJ88" s="23">
        <f>'BIM Main Item 25-26'!CS89</f>
        <v>16</v>
      </c>
      <c r="CK88" s="23">
        <f>'BIM Main Item 25-26'!CT89</f>
        <v>16</v>
      </c>
      <c r="CL88" s="23">
        <f>'BIM Main Item 25-26'!CV89</f>
        <v>0</v>
      </c>
      <c r="CM88" s="24">
        <f>'BIM Main Item 25-26'!CW89</f>
        <v>0</v>
      </c>
      <c r="CN88" s="23">
        <f>'BIM Main Item 25-26'!CX89</f>
        <v>0</v>
      </c>
      <c r="CO88" s="23">
        <f>'BIM Main Item 25-26'!CY89</f>
        <v>132</v>
      </c>
      <c r="CP88" s="23">
        <f>'BIM Main Item 25-26'!CZ89</f>
        <v>132</v>
      </c>
      <c r="CQ88" s="23">
        <f>'BIM Main Item 25-26'!DA89</f>
        <v>0</v>
      </c>
      <c r="CR88" s="23">
        <f>'BIM Main Item 25-26'!DC89</f>
        <v>65</v>
      </c>
      <c r="CS88" s="24">
        <f>'BIM Main Item 25-26'!DD89</f>
        <v>0</v>
      </c>
      <c r="CT88" s="23">
        <f>'BIM Main Item 25-26'!DE89</f>
        <v>0</v>
      </c>
      <c r="CU88" s="23">
        <f>'BIM Main Item 25-26'!DF89</f>
        <v>576</v>
      </c>
      <c r="CV88" s="23">
        <f>'BIM Main Item 25-26'!DG89</f>
        <v>576</v>
      </c>
      <c r="CW88" s="23">
        <f>'BIM Main Item 25-26'!DH89</f>
        <v>576</v>
      </c>
      <c r="CX88" s="23">
        <f>'BIM Main Item 25-26'!DJ89</f>
        <v>0</v>
      </c>
      <c r="CY88" s="24">
        <f>'BIM Main Item 25-26'!DK89</f>
        <v>0</v>
      </c>
      <c r="CZ88" s="25">
        <f>'BIM Main Item 25-26'!DR89</f>
        <v>-528</v>
      </c>
      <c r="DA88" s="25">
        <f>'BIM Main Item 25-26'!DS89</f>
        <v>8879</v>
      </c>
      <c r="DB88" s="25">
        <f>'BIM Main Item 25-26'!DT89</f>
        <v>8351</v>
      </c>
      <c r="DC88" s="23">
        <f>'BIM Main Item 25-26'!DU89</f>
        <v>4976</v>
      </c>
      <c r="DD88" s="25">
        <f>'BIM Main Item 25-26'!DW89</f>
        <v>65</v>
      </c>
      <c r="DE88" s="23"/>
      <c r="DF88" s="26">
        <f>'BIM Main Item 25-26'!DX89</f>
        <v>99.221650101784221</v>
      </c>
      <c r="DG88" s="27" t="e">
        <f>'BIM Main Item 25-26'!#REF!</f>
        <v>#REF!</v>
      </c>
      <c r="DH88" s="55"/>
      <c r="DI88" s="55"/>
      <c r="DJ88" s="55"/>
      <c r="DK88" s="55"/>
      <c r="DL88" s="55"/>
      <c r="DM88" s="55"/>
      <c r="DN88" s="55"/>
      <c r="DO88" s="55"/>
      <c r="DP88" s="55"/>
      <c r="DQ88" s="55"/>
    </row>
    <row r="89" spans="1:121" hidden="1" x14ac:dyDescent="0.25">
      <c r="A89" s="4">
        <f>'BIM Main Item 25-26'!A90</f>
        <v>89</v>
      </c>
      <c r="B89" s="4">
        <f>'BIM Main Item 25-26'!B90</f>
        <v>16160058</v>
      </c>
      <c r="C89" s="4" t="str">
        <f>'BIM Main Item 25-26'!C90</f>
        <v>Spring</v>
      </c>
      <c r="D89" s="4"/>
      <c r="E89" s="4" t="e">
        <f>'BIM Main Item 25-26'!#REF!</f>
        <v>#REF!</v>
      </c>
      <c r="F89" s="6" t="e">
        <f>'BIM Main Item 25-26'!#REF!</f>
        <v>#REF!</v>
      </c>
      <c r="G89" s="6" t="e">
        <f>'BIM Main Item 25-26'!#REF!</f>
        <v>#REF!</v>
      </c>
      <c r="H89" s="23">
        <f>'BIM Main Item 25-26'!D90</f>
        <v>0</v>
      </c>
      <c r="I89" s="23">
        <f>'BIM Main Item 25-26'!E90</f>
        <v>0</v>
      </c>
      <c r="J89" s="23">
        <f>'BIM Main Item 25-26'!F90</f>
        <v>0</v>
      </c>
      <c r="K89" s="23">
        <f>'BIM Main Item 25-26'!G90</f>
        <v>0</v>
      </c>
      <c r="L89" s="23">
        <f>'BIM Main Item 25-26'!I90</f>
        <v>0</v>
      </c>
      <c r="M89" s="24">
        <f>'BIM Main Item 25-26'!J90</f>
        <v>0</v>
      </c>
      <c r="N89" s="23">
        <f>'BIM Main Item 25-26'!K90</f>
        <v>0</v>
      </c>
      <c r="O89" s="23">
        <f>'BIM Main Item 25-26'!L90</f>
        <v>6</v>
      </c>
      <c r="P89" s="23">
        <f>'BIM Main Item 25-26'!M90</f>
        <v>6</v>
      </c>
      <c r="Q89" s="23">
        <f>'BIM Main Item 25-26'!N90</f>
        <v>4</v>
      </c>
      <c r="R89" s="23">
        <f>'BIM Main Item 25-26'!P90</f>
        <v>0</v>
      </c>
      <c r="S89" s="24">
        <f>'BIM Main Item 25-26'!Q90</f>
        <v>0</v>
      </c>
      <c r="T89" s="23">
        <f>'BIM Main Item 25-26'!R90</f>
        <v>0</v>
      </c>
      <c r="U89" s="23">
        <f>'BIM Main Item 25-26'!S90</f>
        <v>0</v>
      </c>
      <c r="V89" s="23">
        <f>'BIM Main Item 25-26'!T90</f>
        <v>0</v>
      </c>
      <c r="W89" s="23">
        <f>'BIM Main Item 25-26'!U90</f>
        <v>0</v>
      </c>
      <c r="X89" s="23">
        <f>'BIM Main Item 25-26'!W90</f>
        <v>0</v>
      </c>
      <c r="Y89" s="24">
        <f>'BIM Main Item 25-26'!X90</f>
        <v>0</v>
      </c>
      <c r="Z89" s="23">
        <f>'BIM Main Item 25-26'!Y90</f>
        <v>0</v>
      </c>
      <c r="AA89" s="23">
        <f>'BIM Main Item 25-26'!Z90</f>
        <v>8</v>
      </c>
      <c r="AB89" s="23">
        <f>'BIM Main Item 25-26'!AA90</f>
        <v>8</v>
      </c>
      <c r="AC89" s="23">
        <f>'BIM Main Item 25-26'!AB90</f>
        <v>0</v>
      </c>
      <c r="AD89" s="23">
        <f>'BIM Main Item 25-26'!AD90</f>
        <v>0</v>
      </c>
      <c r="AE89" s="24">
        <f>'BIM Main Item 25-26'!AE90</f>
        <v>0</v>
      </c>
      <c r="AF89" s="23">
        <f>'BIM Main Item 25-26'!AF90</f>
        <v>0</v>
      </c>
      <c r="AG89" s="23">
        <f>'BIM Main Item 25-26'!AG90</f>
        <v>0</v>
      </c>
      <c r="AH89" s="23">
        <f>'BIM Main Item 25-26'!AH90</f>
        <v>0</v>
      </c>
      <c r="AI89" s="23">
        <f>'BIM Main Item 25-26'!AI90</f>
        <v>0</v>
      </c>
      <c r="AJ89" s="23">
        <f>'BIM Main Item 25-26'!AK90</f>
        <v>0</v>
      </c>
      <c r="AK89" s="24">
        <f>'BIM Main Item 25-26'!AL90</f>
        <v>0</v>
      </c>
      <c r="AL89" s="23">
        <f>'BIM Main Item 25-26'!AM90</f>
        <v>0</v>
      </c>
      <c r="AM89" s="23">
        <f>'BIM Main Item 25-26'!AN90</f>
        <v>0</v>
      </c>
      <c r="AN89" s="23">
        <f>'BIM Main Item 25-26'!AO90</f>
        <v>0</v>
      </c>
      <c r="AO89" s="23">
        <f>'BIM Main Item 25-26'!AP90</f>
        <v>0</v>
      </c>
      <c r="AP89" s="23">
        <f>'BIM Main Item 25-26'!AR90</f>
        <v>0</v>
      </c>
      <c r="AQ89" s="24">
        <f>'BIM Main Item 25-26'!AS90</f>
        <v>0</v>
      </c>
      <c r="AR89" s="23">
        <f>'BIM Main Item 25-26'!AT90</f>
        <v>0</v>
      </c>
      <c r="AS89" s="23">
        <f>'BIM Main Item 25-26'!AU90</f>
        <v>50</v>
      </c>
      <c r="AT89" s="23">
        <f>'BIM Main Item 25-26'!AV90</f>
        <v>50</v>
      </c>
      <c r="AU89" s="23">
        <f>'BIM Main Item 25-26'!AW90</f>
        <v>50</v>
      </c>
      <c r="AV89" s="23">
        <f>'BIM Main Item 25-26'!AY90</f>
        <v>0</v>
      </c>
      <c r="AW89" s="24">
        <f>'BIM Main Item 25-26'!AZ90</f>
        <v>0</v>
      </c>
      <c r="AX89" s="23">
        <f>'BIM Main Item 25-26'!BA90</f>
        <v>0</v>
      </c>
      <c r="AY89" s="23">
        <f>'BIM Main Item 25-26'!BB90</f>
        <v>0</v>
      </c>
      <c r="AZ89" s="23">
        <f>'BIM Main Item 25-26'!BC90</f>
        <v>0</v>
      </c>
      <c r="BA89" s="23">
        <f>'BIM Main Item 25-26'!BD90</f>
        <v>0</v>
      </c>
      <c r="BB89" s="23">
        <f>'BIM Main Item 25-26'!BF90</f>
        <v>0</v>
      </c>
      <c r="BC89" s="24">
        <f>'BIM Main Item 25-26'!BG90</f>
        <v>0</v>
      </c>
      <c r="BD89" s="23">
        <f>'BIM Main Item 25-26'!BH90</f>
        <v>0</v>
      </c>
      <c r="BE89" s="23">
        <f>'BIM Main Item 25-26'!BI90</f>
        <v>5</v>
      </c>
      <c r="BF89" s="23">
        <f>'BIM Main Item 25-26'!BJ90</f>
        <v>5</v>
      </c>
      <c r="BG89" s="23">
        <f>'BIM Main Item 25-26'!BK90</f>
        <v>5</v>
      </c>
      <c r="BH89" s="23">
        <f>'BIM Main Item 25-26'!BM90</f>
        <v>0</v>
      </c>
      <c r="BI89" s="24">
        <f>'BIM Main Item 25-26'!BN90</f>
        <v>0</v>
      </c>
      <c r="BJ89" s="23">
        <f>'BIM Main Item 25-26'!BO90</f>
        <v>0</v>
      </c>
      <c r="BK89" s="23">
        <f>'BIM Main Item 25-26'!BP90</f>
        <v>4</v>
      </c>
      <c r="BL89" s="23">
        <f>'BIM Main Item 25-26'!BQ90</f>
        <v>4</v>
      </c>
      <c r="BM89" s="23">
        <f>'BIM Main Item 25-26'!BR90</f>
        <v>4</v>
      </c>
      <c r="BN89" s="23">
        <f>'BIM Main Item 25-26'!BT90</f>
        <v>0</v>
      </c>
      <c r="BO89" s="24">
        <f>'BIM Main Item 25-26'!BU90</f>
        <v>0</v>
      </c>
      <c r="BP89" s="23">
        <f>'BIM Main Item 25-26'!BV90</f>
        <v>0</v>
      </c>
      <c r="BQ89" s="23">
        <f>'BIM Main Item 25-26'!BW90</f>
        <v>0</v>
      </c>
      <c r="BR89" s="23">
        <f>'BIM Main Item 25-26'!BX90</f>
        <v>0</v>
      </c>
      <c r="BS89" s="23">
        <f>'BIM Main Item 25-26'!BY90</f>
        <v>0</v>
      </c>
      <c r="BT89" s="23">
        <f>'BIM Main Item 25-26'!CA90</f>
        <v>0</v>
      </c>
      <c r="BU89" s="24">
        <f>'BIM Main Item 25-26'!CB90</f>
        <v>0</v>
      </c>
      <c r="BV89" s="23">
        <f>'BIM Main Item 25-26'!CC90</f>
        <v>0</v>
      </c>
      <c r="BW89" s="23">
        <f>'BIM Main Item 25-26'!CD90</f>
        <v>0</v>
      </c>
      <c r="BX89" s="23">
        <f>'BIM Main Item 25-26'!CE90</f>
        <v>0</v>
      </c>
      <c r="BY89" s="23">
        <f>'BIM Main Item 25-26'!CF90</f>
        <v>0</v>
      </c>
      <c r="BZ89" s="23">
        <f>'BIM Main Item 25-26'!CH90</f>
        <v>0</v>
      </c>
      <c r="CA89" s="24">
        <f>'BIM Main Item 25-26'!CI90</f>
        <v>0</v>
      </c>
      <c r="CB89" s="23">
        <f>'BIM Main Item 25-26'!CJ90</f>
        <v>0</v>
      </c>
      <c r="CC89" s="23">
        <f>'BIM Main Item 25-26'!CK90</f>
        <v>129</v>
      </c>
      <c r="CD89" s="23">
        <f>'BIM Main Item 25-26'!CL90</f>
        <v>129</v>
      </c>
      <c r="CE89" s="23">
        <f>'BIM Main Item 25-26'!CM90</f>
        <v>129</v>
      </c>
      <c r="CF89" s="23">
        <f>'BIM Main Item 25-26'!CO90</f>
        <v>0</v>
      </c>
      <c r="CG89" s="24">
        <f>'BIM Main Item 25-26'!CP90</f>
        <v>0</v>
      </c>
      <c r="CH89" s="23">
        <f>'BIM Main Item 25-26'!CQ90</f>
        <v>0</v>
      </c>
      <c r="CI89" s="23">
        <f>'BIM Main Item 25-26'!CR90</f>
        <v>0</v>
      </c>
      <c r="CJ89" s="23">
        <f>'BIM Main Item 25-26'!CS90</f>
        <v>0</v>
      </c>
      <c r="CK89" s="23">
        <f>'BIM Main Item 25-26'!CT90</f>
        <v>0</v>
      </c>
      <c r="CL89" s="23">
        <f>'BIM Main Item 25-26'!CV90</f>
        <v>0</v>
      </c>
      <c r="CM89" s="24">
        <f>'BIM Main Item 25-26'!CW90</f>
        <v>0</v>
      </c>
      <c r="CN89" s="23">
        <f>'BIM Main Item 25-26'!CX90</f>
        <v>15</v>
      </c>
      <c r="CO89" s="23">
        <f>'BIM Main Item 25-26'!CY90</f>
        <v>15</v>
      </c>
      <c r="CP89" s="23">
        <f>'BIM Main Item 25-26'!CZ90</f>
        <v>30</v>
      </c>
      <c r="CQ89" s="23">
        <f>'BIM Main Item 25-26'!DA90</f>
        <v>0</v>
      </c>
      <c r="CR89" s="23">
        <f>'BIM Main Item 25-26'!DC90</f>
        <v>15</v>
      </c>
      <c r="CS89" s="24">
        <f>'BIM Main Item 25-26'!DD90</f>
        <v>0</v>
      </c>
      <c r="CT89" s="23">
        <f>'BIM Main Item 25-26'!DE90</f>
        <v>0</v>
      </c>
      <c r="CU89" s="23">
        <f>'BIM Main Item 25-26'!DF90</f>
        <v>0</v>
      </c>
      <c r="CV89" s="23">
        <f>'BIM Main Item 25-26'!DG90</f>
        <v>0</v>
      </c>
      <c r="CW89" s="23">
        <f>'BIM Main Item 25-26'!DH90</f>
        <v>0</v>
      </c>
      <c r="CX89" s="23">
        <f>'BIM Main Item 25-26'!DJ90</f>
        <v>0</v>
      </c>
      <c r="CY89" s="24">
        <f>'BIM Main Item 25-26'!DK90</f>
        <v>0</v>
      </c>
      <c r="CZ89" s="25">
        <f>'BIM Main Item 25-26'!DR90</f>
        <v>15</v>
      </c>
      <c r="DA89" s="25">
        <f>'BIM Main Item 25-26'!DS90</f>
        <v>217</v>
      </c>
      <c r="DB89" s="25">
        <f>'BIM Main Item 25-26'!DT90</f>
        <v>232</v>
      </c>
      <c r="DC89" s="23">
        <f>'BIM Main Item 25-26'!DU90</f>
        <v>192</v>
      </c>
      <c r="DD89" s="25">
        <f>'BIM Main Item 25-26'!DW90</f>
        <v>15</v>
      </c>
      <c r="DE89" s="23"/>
      <c r="DF89" s="26">
        <f>'BIM Main Item 25-26'!DX90</f>
        <v>93.534482758620683</v>
      </c>
      <c r="DG89" s="27" t="e">
        <f>'BIM Main Item 25-26'!#REF!</f>
        <v>#REF!</v>
      </c>
      <c r="DH89" s="55"/>
      <c r="DI89" s="55"/>
      <c r="DJ89" s="55"/>
      <c r="DK89" s="55"/>
      <c r="DL89" s="55"/>
      <c r="DM89" s="55"/>
      <c r="DN89" s="55"/>
      <c r="DO89" s="55"/>
      <c r="DP89" s="55"/>
      <c r="DQ89" s="55"/>
    </row>
    <row r="90" spans="1:121" hidden="1" x14ac:dyDescent="0.25">
      <c r="A90" s="4">
        <f>'BIM Main Item 25-26'!A91</f>
        <v>90</v>
      </c>
      <c r="B90" s="4">
        <f>'BIM Main Item 25-26'!B91</f>
        <v>16160060</v>
      </c>
      <c r="C90" s="4" t="str">
        <f>'BIM Main Item 25-26'!C91</f>
        <v>Oil Retainer</v>
      </c>
      <c r="D90" s="4"/>
      <c r="E90" s="4" t="e">
        <f>'BIM Main Item 25-26'!#REF!</f>
        <v>#REF!</v>
      </c>
      <c r="F90" s="6" t="e">
        <f>'BIM Main Item 25-26'!#REF!</f>
        <v>#REF!</v>
      </c>
      <c r="G90" s="6" t="e">
        <f>'BIM Main Item 25-26'!#REF!</f>
        <v>#REF!</v>
      </c>
      <c r="H90" s="23">
        <f>'BIM Main Item 25-26'!D91</f>
        <v>0</v>
      </c>
      <c r="I90" s="23">
        <f>'BIM Main Item 25-26'!E91</f>
        <v>0</v>
      </c>
      <c r="J90" s="23">
        <f>'BIM Main Item 25-26'!F91</f>
        <v>0</v>
      </c>
      <c r="K90" s="23">
        <f>'BIM Main Item 25-26'!G91</f>
        <v>0</v>
      </c>
      <c r="L90" s="23">
        <f>'BIM Main Item 25-26'!I91</f>
        <v>0</v>
      </c>
      <c r="M90" s="24">
        <f>'BIM Main Item 25-26'!J91</f>
        <v>0</v>
      </c>
      <c r="N90" s="23">
        <f>'BIM Main Item 25-26'!K91</f>
        <v>0</v>
      </c>
      <c r="O90" s="23">
        <f>'BIM Main Item 25-26'!L91</f>
        <v>5</v>
      </c>
      <c r="P90" s="23">
        <f>'BIM Main Item 25-26'!M91</f>
        <v>5</v>
      </c>
      <c r="Q90" s="23">
        <f>'BIM Main Item 25-26'!N91</f>
        <v>1</v>
      </c>
      <c r="R90" s="23">
        <f>'BIM Main Item 25-26'!P91</f>
        <v>4</v>
      </c>
      <c r="S90" s="24">
        <f>'BIM Main Item 25-26'!Q91</f>
        <v>0</v>
      </c>
      <c r="T90" s="23">
        <f>'BIM Main Item 25-26'!R91</f>
        <v>0</v>
      </c>
      <c r="U90" s="23">
        <f>'BIM Main Item 25-26'!S91</f>
        <v>0</v>
      </c>
      <c r="V90" s="23">
        <f>'BIM Main Item 25-26'!T91</f>
        <v>0</v>
      </c>
      <c r="W90" s="23">
        <f>'BIM Main Item 25-26'!U91</f>
        <v>0</v>
      </c>
      <c r="X90" s="23">
        <f>'BIM Main Item 25-26'!W91</f>
        <v>0</v>
      </c>
      <c r="Y90" s="24">
        <f>'BIM Main Item 25-26'!X91</f>
        <v>0</v>
      </c>
      <c r="Z90" s="23">
        <f>'BIM Main Item 25-26'!Y91</f>
        <v>4</v>
      </c>
      <c r="AA90" s="23">
        <f>'BIM Main Item 25-26'!Z91</f>
        <v>54</v>
      </c>
      <c r="AB90" s="23">
        <f>'BIM Main Item 25-26'!AA91</f>
        <v>58</v>
      </c>
      <c r="AC90" s="23">
        <f>'BIM Main Item 25-26'!AB91</f>
        <v>0</v>
      </c>
      <c r="AD90" s="23">
        <f>'BIM Main Item 25-26'!AD91</f>
        <v>53</v>
      </c>
      <c r="AE90" s="24">
        <f>'BIM Main Item 25-26'!AE91</f>
        <v>0</v>
      </c>
      <c r="AF90" s="23">
        <f>'BIM Main Item 25-26'!AF91</f>
        <v>0</v>
      </c>
      <c r="AG90" s="23">
        <f>'BIM Main Item 25-26'!AG91</f>
        <v>0</v>
      </c>
      <c r="AH90" s="23">
        <f>'BIM Main Item 25-26'!AH91</f>
        <v>0</v>
      </c>
      <c r="AI90" s="23">
        <f>'BIM Main Item 25-26'!AI91</f>
        <v>0</v>
      </c>
      <c r="AJ90" s="23">
        <f>'BIM Main Item 25-26'!AK91</f>
        <v>0</v>
      </c>
      <c r="AK90" s="24">
        <f>'BIM Main Item 25-26'!AL91</f>
        <v>0</v>
      </c>
      <c r="AL90" s="23">
        <f>'BIM Main Item 25-26'!AM91</f>
        <v>0</v>
      </c>
      <c r="AM90" s="23">
        <f>'BIM Main Item 25-26'!AN91</f>
        <v>0</v>
      </c>
      <c r="AN90" s="23">
        <f>'BIM Main Item 25-26'!AO91</f>
        <v>0</v>
      </c>
      <c r="AO90" s="23">
        <f>'BIM Main Item 25-26'!AP91</f>
        <v>0</v>
      </c>
      <c r="AP90" s="23">
        <f>'BIM Main Item 25-26'!AR91</f>
        <v>0</v>
      </c>
      <c r="AQ90" s="24">
        <f>'BIM Main Item 25-26'!AS91</f>
        <v>0</v>
      </c>
      <c r="AR90" s="23">
        <f>'BIM Main Item 25-26'!AT91</f>
        <v>0</v>
      </c>
      <c r="AS90" s="23">
        <f>'BIM Main Item 25-26'!AU91</f>
        <v>2</v>
      </c>
      <c r="AT90" s="23">
        <f>'BIM Main Item 25-26'!AV91</f>
        <v>2</v>
      </c>
      <c r="AU90" s="23">
        <f>'BIM Main Item 25-26'!AW91</f>
        <v>0</v>
      </c>
      <c r="AV90" s="23">
        <f>'BIM Main Item 25-26'!AY91</f>
        <v>1</v>
      </c>
      <c r="AW90" s="24">
        <f>'BIM Main Item 25-26'!AZ91</f>
        <v>0</v>
      </c>
      <c r="AX90" s="23">
        <f>'BIM Main Item 25-26'!BA91</f>
        <v>0</v>
      </c>
      <c r="AY90" s="23">
        <f>'BIM Main Item 25-26'!BB91</f>
        <v>0</v>
      </c>
      <c r="AZ90" s="23">
        <f>'BIM Main Item 25-26'!BC91</f>
        <v>0</v>
      </c>
      <c r="BA90" s="23">
        <f>'BIM Main Item 25-26'!BD91</f>
        <v>0</v>
      </c>
      <c r="BB90" s="23">
        <f>'BIM Main Item 25-26'!BF91</f>
        <v>0</v>
      </c>
      <c r="BC90" s="24">
        <f>'BIM Main Item 25-26'!BG91</f>
        <v>0</v>
      </c>
      <c r="BD90" s="23">
        <f>'BIM Main Item 25-26'!BH91</f>
        <v>0</v>
      </c>
      <c r="BE90" s="23">
        <f>'BIM Main Item 25-26'!BI91</f>
        <v>0</v>
      </c>
      <c r="BF90" s="23">
        <f>'BIM Main Item 25-26'!BJ91</f>
        <v>0</v>
      </c>
      <c r="BG90" s="23">
        <f>'BIM Main Item 25-26'!BK91</f>
        <v>0</v>
      </c>
      <c r="BH90" s="23">
        <f>'BIM Main Item 25-26'!BM91</f>
        <v>0</v>
      </c>
      <c r="BI90" s="24">
        <f>'BIM Main Item 25-26'!BN91</f>
        <v>0</v>
      </c>
      <c r="BJ90" s="23">
        <f>'BIM Main Item 25-26'!BO91</f>
        <v>0</v>
      </c>
      <c r="BK90" s="23">
        <f>'BIM Main Item 25-26'!BP91</f>
        <v>1</v>
      </c>
      <c r="BL90" s="23">
        <f>'BIM Main Item 25-26'!BQ91</f>
        <v>1</v>
      </c>
      <c r="BM90" s="23">
        <f>'BIM Main Item 25-26'!BR91</f>
        <v>0</v>
      </c>
      <c r="BN90" s="23">
        <f>'BIM Main Item 25-26'!BT91</f>
        <v>0</v>
      </c>
      <c r="BO90" s="24">
        <f>'BIM Main Item 25-26'!BU91</f>
        <v>0</v>
      </c>
      <c r="BP90" s="23">
        <f>'BIM Main Item 25-26'!BV91</f>
        <v>0</v>
      </c>
      <c r="BQ90" s="23">
        <f>'BIM Main Item 25-26'!BW91</f>
        <v>0</v>
      </c>
      <c r="BR90" s="23">
        <f>'BIM Main Item 25-26'!BX91</f>
        <v>0</v>
      </c>
      <c r="BS90" s="23">
        <f>'BIM Main Item 25-26'!BY91</f>
        <v>0</v>
      </c>
      <c r="BT90" s="23">
        <f>'BIM Main Item 25-26'!CA91</f>
        <v>0</v>
      </c>
      <c r="BU90" s="24">
        <f>'BIM Main Item 25-26'!CB91</f>
        <v>0</v>
      </c>
      <c r="BV90" s="23">
        <f>'BIM Main Item 25-26'!CC91</f>
        <v>0</v>
      </c>
      <c r="BW90" s="23">
        <f>'BIM Main Item 25-26'!CD91</f>
        <v>8</v>
      </c>
      <c r="BX90" s="23">
        <f>'BIM Main Item 25-26'!CE91</f>
        <v>8</v>
      </c>
      <c r="BY90" s="23">
        <f>'BIM Main Item 25-26'!CF91</f>
        <v>1</v>
      </c>
      <c r="BZ90" s="23">
        <f>'BIM Main Item 25-26'!CH91</f>
        <v>7</v>
      </c>
      <c r="CA90" s="24">
        <f>'BIM Main Item 25-26'!CI91</f>
        <v>0</v>
      </c>
      <c r="CB90" s="23">
        <f>'BIM Main Item 25-26'!CJ91</f>
        <v>3</v>
      </c>
      <c r="CC90" s="23">
        <f>'BIM Main Item 25-26'!CK91</f>
        <v>99</v>
      </c>
      <c r="CD90" s="23">
        <f>'BIM Main Item 25-26'!CL91</f>
        <v>102</v>
      </c>
      <c r="CE90" s="23">
        <f>'BIM Main Item 25-26'!CM91</f>
        <v>0</v>
      </c>
      <c r="CF90" s="23">
        <f>'BIM Main Item 25-26'!CO91</f>
        <v>79</v>
      </c>
      <c r="CG90" s="24">
        <f>'BIM Main Item 25-26'!CP91</f>
        <v>0</v>
      </c>
      <c r="CH90" s="23">
        <f>'BIM Main Item 25-26'!CQ91</f>
        <v>0</v>
      </c>
      <c r="CI90" s="23">
        <f>'BIM Main Item 25-26'!CR91</f>
        <v>0</v>
      </c>
      <c r="CJ90" s="23">
        <f>'BIM Main Item 25-26'!CS91</f>
        <v>0</v>
      </c>
      <c r="CK90" s="23">
        <f>'BIM Main Item 25-26'!CT91</f>
        <v>0</v>
      </c>
      <c r="CL90" s="23">
        <f>'BIM Main Item 25-26'!CV91</f>
        <v>0</v>
      </c>
      <c r="CM90" s="24">
        <f>'BIM Main Item 25-26'!CW91</f>
        <v>0</v>
      </c>
      <c r="CN90" s="23">
        <f>'BIM Main Item 25-26'!CX91</f>
        <v>0</v>
      </c>
      <c r="CO90" s="23">
        <f>'BIM Main Item 25-26'!CY91</f>
        <v>0</v>
      </c>
      <c r="CP90" s="23">
        <f>'BIM Main Item 25-26'!CZ91</f>
        <v>0</v>
      </c>
      <c r="CQ90" s="23">
        <f>'BIM Main Item 25-26'!DA91</f>
        <v>0</v>
      </c>
      <c r="CR90" s="23">
        <f>'BIM Main Item 25-26'!DC91</f>
        <v>0</v>
      </c>
      <c r="CS90" s="24">
        <f>'BIM Main Item 25-26'!DD91</f>
        <v>0</v>
      </c>
      <c r="CT90" s="23">
        <f>'BIM Main Item 25-26'!DE91</f>
        <v>0</v>
      </c>
      <c r="CU90" s="23">
        <f>'BIM Main Item 25-26'!DF91</f>
        <v>0</v>
      </c>
      <c r="CV90" s="23">
        <f>'BIM Main Item 25-26'!DG91</f>
        <v>0</v>
      </c>
      <c r="CW90" s="23">
        <f>'BIM Main Item 25-26'!DH91</f>
        <v>0</v>
      </c>
      <c r="CX90" s="23">
        <f>'BIM Main Item 25-26'!DJ91</f>
        <v>0</v>
      </c>
      <c r="CY90" s="24">
        <f>'BIM Main Item 25-26'!DK91</f>
        <v>0</v>
      </c>
      <c r="CZ90" s="25">
        <f>'BIM Main Item 25-26'!DR91</f>
        <v>7</v>
      </c>
      <c r="DA90" s="25">
        <f>'BIM Main Item 25-26'!DS91</f>
        <v>169</v>
      </c>
      <c r="DB90" s="25">
        <f>'BIM Main Item 25-26'!DT91</f>
        <v>176</v>
      </c>
      <c r="DC90" s="23">
        <f>'BIM Main Item 25-26'!DU91</f>
        <v>2</v>
      </c>
      <c r="DD90" s="25">
        <f>'BIM Main Item 25-26'!DW91</f>
        <v>144</v>
      </c>
      <c r="DE90" s="23"/>
      <c r="DF90" s="26">
        <f>'BIM Main Item 25-26'!DX91</f>
        <v>18.181818181818183</v>
      </c>
      <c r="DG90" s="27" t="e">
        <f>'BIM Main Item 25-26'!#REF!</f>
        <v>#REF!</v>
      </c>
      <c r="DH90" s="55"/>
      <c r="DI90" s="55"/>
      <c r="DJ90" s="55"/>
      <c r="DK90" s="55"/>
      <c r="DL90" s="55"/>
      <c r="DM90" s="55"/>
      <c r="DN90" s="55"/>
      <c r="DO90" s="55"/>
      <c r="DP90" s="55"/>
      <c r="DQ90" s="55"/>
    </row>
    <row r="91" spans="1:121" hidden="1" x14ac:dyDescent="0.25">
      <c r="A91" s="4">
        <f>'BIM Main Item 25-26'!A92</f>
        <v>91</v>
      </c>
      <c r="B91" s="4">
        <f>'BIM Main Item 25-26'!B92</f>
        <v>16160204</v>
      </c>
      <c r="C91" s="4" t="str">
        <f>'BIM Main Item 25-26'!C92</f>
        <v>Spring</v>
      </c>
      <c r="D91" s="4"/>
      <c r="E91" s="4" t="e">
        <f>'BIM Main Item 25-26'!#REF!</f>
        <v>#REF!</v>
      </c>
      <c r="F91" s="6" t="e">
        <f>'BIM Main Item 25-26'!#REF!</f>
        <v>#REF!</v>
      </c>
      <c r="G91" s="6" t="e">
        <f>'BIM Main Item 25-26'!#REF!</f>
        <v>#REF!</v>
      </c>
      <c r="H91" s="23">
        <f>'BIM Main Item 25-26'!D92</f>
        <v>5</v>
      </c>
      <c r="I91" s="23">
        <f>'BIM Main Item 25-26'!E92</f>
        <v>25</v>
      </c>
      <c r="J91" s="23">
        <f>'BIM Main Item 25-26'!F92</f>
        <v>30</v>
      </c>
      <c r="K91" s="23">
        <f>'BIM Main Item 25-26'!G92</f>
        <v>0</v>
      </c>
      <c r="L91" s="23">
        <f>'BIM Main Item 25-26'!I92</f>
        <v>30</v>
      </c>
      <c r="M91" s="24">
        <f>'BIM Main Item 25-26'!J92</f>
        <v>0</v>
      </c>
      <c r="N91" s="23">
        <f>'BIM Main Item 25-26'!K92</f>
        <v>0</v>
      </c>
      <c r="O91" s="23">
        <f>'BIM Main Item 25-26'!L92</f>
        <v>6</v>
      </c>
      <c r="P91" s="23">
        <f>'BIM Main Item 25-26'!M92</f>
        <v>6</v>
      </c>
      <c r="Q91" s="23">
        <f>'BIM Main Item 25-26'!N92</f>
        <v>0</v>
      </c>
      <c r="R91" s="23">
        <f>'BIM Main Item 25-26'!P92</f>
        <v>6</v>
      </c>
      <c r="S91" s="24">
        <f>'BIM Main Item 25-26'!Q92</f>
        <v>0</v>
      </c>
      <c r="T91" s="23">
        <f>'BIM Main Item 25-26'!R92</f>
        <v>0</v>
      </c>
      <c r="U91" s="23">
        <f>'BIM Main Item 25-26'!S92</f>
        <v>0</v>
      </c>
      <c r="V91" s="23">
        <f>'BIM Main Item 25-26'!T92</f>
        <v>0</v>
      </c>
      <c r="W91" s="23">
        <f>'BIM Main Item 25-26'!U92</f>
        <v>0</v>
      </c>
      <c r="X91" s="23">
        <f>'BIM Main Item 25-26'!W92</f>
        <v>0</v>
      </c>
      <c r="Y91" s="24">
        <f>'BIM Main Item 25-26'!X92</f>
        <v>0</v>
      </c>
      <c r="Z91" s="23">
        <f>'BIM Main Item 25-26'!Y92</f>
        <v>17</v>
      </c>
      <c r="AA91" s="23">
        <f>'BIM Main Item 25-26'!Z92</f>
        <v>39</v>
      </c>
      <c r="AB91" s="23">
        <f>'BIM Main Item 25-26'!AA92</f>
        <v>56</v>
      </c>
      <c r="AC91" s="23">
        <f>'BIM Main Item 25-26'!AB92</f>
        <v>0</v>
      </c>
      <c r="AD91" s="23">
        <f>'BIM Main Item 25-26'!AD92</f>
        <v>56</v>
      </c>
      <c r="AE91" s="24">
        <f>'BIM Main Item 25-26'!AE92</f>
        <v>0</v>
      </c>
      <c r="AF91" s="23">
        <f>'BIM Main Item 25-26'!AF92</f>
        <v>0</v>
      </c>
      <c r="AG91" s="23">
        <f>'BIM Main Item 25-26'!AG92</f>
        <v>0</v>
      </c>
      <c r="AH91" s="23">
        <f>'BIM Main Item 25-26'!AH92</f>
        <v>0</v>
      </c>
      <c r="AI91" s="23">
        <f>'BIM Main Item 25-26'!AI92</f>
        <v>0</v>
      </c>
      <c r="AJ91" s="23">
        <f>'BIM Main Item 25-26'!AK92</f>
        <v>0</v>
      </c>
      <c r="AK91" s="24">
        <f>'BIM Main Item 25-26'!AL92</f>
        <v>0</v>
      </c>
      <c r="AL91" s="23">
        <f>'BIM Main Item 25-26'!AM92</f>
        <v>0</v>
      </c>
      <c r="AM91" s="23">
        <f>'BIM Main Item 25-26'!AN92</f>
        <v>0</v>
      </c>
      <c r="AN91" s="23">
        <f>'BIM Main Item 25-26'!AO92</f>
        <v>0</v>
      </c>
      <c r="AO91" s="23">
        <f>'BIM Main Item 25-26'!AP92</f>
        <v>0</v>
      </c>
      <c r="AP91" s="23">
        <f>'BIM Main Item 25-26'!AR92</f>
        <v>0</v>
      </c>
      <c r="AQ91" s="24">
        <f>'BIM Main Item 25-26'!AS92</f>
        <v>0</v>
      </c>
      <c r="AR91" s="23">
        <f>'BIM Main Item 25-26'!AT92</f>
        <v>0</v>
      </c>
      <c r="AS91" s="23">
        <f>'BIM Main Item 25-26'!AU92</f>
        <v>0</v>
      </c>
      <c r="AT91" s="23">
        <f>'BIM Main Item 25-26'!AV92</f>
        <v>0</v>
      </c>
      <c r="AU91" s="23">
        <f>'BIM Main Item 25-26'!AW92</f>
        <v>0</v>
      </c>
      <c r="AV91" s="23">
        <f>'BIM Main Item 25-26'!AY92</f>
        <v>0</v>
      </c>
      <c r="AW91" s="24">
        <f>'BIM Main Item 25-26'!AZ92</f>
        <v>0</v>
      </c>
      <c r="AX91" s="23">
        <f>'BIM Main Item 25-26'!BA92</f>
        <v>0</v>
      </c>
      <c r="AY91" s="23">
        <f>'BIM Main Item 25-26'!BB92</f>
        <v>0</v>
      </c>
      <c r="AZ91" s="23">
        <f>'BIM Main Item 25-26'!BC92</f>
        <v>0</v>
      </c>
      <c r="BA91" s="23">
        <f>'BIM Main Item 25-26'!BD92</f>
        <v>0</v>
      </c>
      <c r="BB91" s="23">
        <f>'BIM Main Item 25-26'!BF92</f>
        <v>0</v>
      </c>
      <c r="BC91" s="24">
        <f>'BIM Main Item 25-26'!BG92</f>
        <v>0</v>
      </c>
      <c r="BD91" s="23">
        <f>'BIM Main Item 25-26'!BH92</f>
        <v>0</v>
      </c>
      <c r="BE91" s="23">
        <f>'BIM Main Item 25-26'!BI92</f>
        <v>12</v>
      </c>
      <c r="BF91" s="23">
        <f>'BIM Main Item 25-26'!BJ92</f>
        <v>12</v>
      </c>
      <c r="BG91" s="23">
        <f>'BIM Main Item 25-26'!BK92</f>
        <v>0</v>
      </c>
      <c r="BH91" s="23">
        <f>'BIM Main Item 25-26'!BM92</f>
        <v>12</v>
      </c>
      <c r="BI91" s="24">
        <f>'BIM Main Item 25-26'!BN92</f>
        <v>0</v>
      </c>
      <c r="BJ91" s="23">
        <f>'BIM Main Item 25-26'!BO92</f>
        <v>0</v>
      </c>
      <c r="BK91" s="23">
        <f>'BIM Main Item 25-26'!BP92</f>
        <v>17</v>
      </c>
      <c r="BL91" s="23">
        <f>'BIM Main Item 25-26'!BQ92</f>
        <v>17</v>
      </c>
      <c r="BM91" s="23">
        <f>'BIM Main Item 25-26'!BR92</f>
        <v>0</v>
      </c>
      <c r="BN91" s="23">
        <f>'BIM Main Item 25-26'!BT92</f>
        <v>17</v>
      </c>
      <c r="BO91" s="24">
        <f>'BIM Main Item 25-26'!BU92</f>
        <v>0</v>
      </c>
      <c r="BP91" s="23">
        <f>'BIM Main Item 25-26'!BV92</f>
        <v>0</v>
      </c>
      <c r="BQ91" s="23">
        <f>'BIM Main Item 25-26'!BW92</f>
        <v>4</v>
      </c>
      <c r="BR91" s="23">
        <f>'BIM Main Item 25-26'!BX92</f>
        <v>4</v>
      </c>
      <c r="BS91" s="23">
        <f>'BIM Main Item 25-26'!BY92</f>
        <v>0</v>
      </c>
      <c r="BT91" s="23">
        <f>'BIM Main Item 25-26'!CA92</f>
        <v>4</v>
      </c>
      <c r="BU91" s="24">
        <f>'BIM Main Item 25-26'!CB92</f>
        <v>0</v>
      </c>
      <c r="BV91" s="23">
        <f>'BIM Main Item 25-26'!CC92</f>
        <v>0</v>
      </c>
      <c r="BW91" s="23">
        <f>'BIM Main Item 25-26'!CD92</f>
        <v>0</v>
      </c>
      <c r="BX91" s="23">
        <f>'BIM Main Item 25-26'!CE92</f>
        <v>0</v>
      </c>
      <c r="BY91" s="23">
        <f>'BIM Main Item 25-26'!CF92</f>
        <v>0</v>
      </c>
      <c r="BZ91" s="23">
        <f>'BIM Main Item 25-26'!CH92</f>
        <v>0</v>
      </c>
      <c r="CA91" s="24">
        <f>'BIM Main Item 25-26'!CI92</f>
        <v>0</v>
      </c>
      <c r="CB91" s="23">
        <f>'BIM Main Item 25-26'!CJ92</f>
        <v>11</v>
      </c>
      <c r="CC91" s="23">
        <f>'BIM Main Item 25-26'!CK92</f>
        <v>73</v>
      </c>
      <c r="CD91" s="23">
        <f>'BIM Main Item 25-26'!CL92</f>
        <v>84</v>
      </c>
      <c r="CE91" s="23">
        <f>'BIM Main Item 25-26'!CM92</f>
        <v>0</v>
      </c>
      <c r="CF91" s="23">
        <f>'BIM Main Item 25-26'!CO92</f>
        <v>84</v>
      </c>
      <c r="CG91" s="24">
        <f>'BIM Main Item 25-26'!CP92</f>
        <v>0</v>
      </c>
      <c r="CH91" s="23">
        <f>'BIM Main Item 25-26'!CQ92</f>
        <v>0</v>
      </c>
      <c r="CI91" s="23">
        <f>'BIM Main Item 25-26'!CR92</f>
        <v>25</v>
      </c>
      <c r="CJ91" s="23">
        <f>'BIM Main Item 25-26'!CS92</f>
        <v>25</v>
      </c>
      <c r="CK91" s="23">
        <f>'BIM Main Item 25-26'!CT92</f>
        <v>0</v>
      </c>
      <c r="CL91" s="23">
        <f>'BIM Main Item 25-26'!CV92</f>
        <v>25</v>
      </c>
      <c r="CM91" s="24">
        <f>'BIM Main Item 25-26'!CW92</f>
        <v>0</v>
      </c>
      <c r="CN91" s="23">
        <f>'BIM Main Item 25-26'!CX92</f>
        <v>0</v>
      </c>
      <c r="CO91" s="23">
        <f>'BIM Main Item 25-26'!CY92</f>
        <v>0</v>
      </c>
      <c r="CP91" s="23">
        <f>'BIM Main Item 25-26'!CZ92</f>
        <v>0</v>
      </c>
      <c r="CQ91" s="23">
        <f>'BIM Main Item 25-26'!DA92</f>
        <v>0</v>
      </c>
      <c r="CR91" s="23">
        <f>'BIM Main Item 25-26'!DC92</f>
        <v>0</v>
      </c>
      <c r="CS91" s="24">
        <f>'BIM Main Item 25-26'!DD92</f>
        <v>0</v>
      </c>
      <c r="CT91" s="23">
        <f>'BIM Main Item 25-26'!DE92</f>
        <v>0</v>
      </c>
      <c r="CU91" s="23">
        <f>'BIM Main Item 25-26'!DF92</f>
        <v>0</v>
      </c>
      <c r="CV91" s="23">
        <f>'BIM Main Item 25-26'!DG92</f>
        <v>0</v>
      </c>
      <c r="CW91" s="23">
        <f>'BIM Main Item 25-26'!DH92</f>
        <v>0</v>
      </c>
      <c r="CX91" s="23">
        <f>'BIM Main Item 25-26'!DJ92</f>
        <v>0</v>
      </c>
      <c r="CY91" s="24">
        <f>'BIM Main Item 25-26'!DK92</f>
        <v>0</v>
      </c>
      <c r="CZ91" s="25">
        <f>'BIM Main Item 25-26'!DR92</f>
        <v>33</v>
      </c>
      <c r="DA91" s="25">
        <f>'BIM Main Item 25-26'!DS92</f>
        <v>201</v>
      </c>
      <c r="DB91" s="25">
        <f>'BIM Main Item 25-26'!DT92</f>
        <v>234</v>
      </c>
      <c r="DC91" s="23">
        <f>'BIM Main Item 25-26'!DU92</f>
        <v>0</v>
      </c>
      <c r="DD91" s="25">
        <f>'BIM Main Item 25-26'!DW92</f>
        <v>234</v>
      </c>
      <c r="DE91" s="23"/>
      <c r="DF91" s="26">
        <f>'BIM Main Item 25-26'!DX92</f>
        <v>0</v>
      </c>
      <c r="DG91" s="27" t="e">
        <f>'BIM Main Item 25-26'!#REF!</f>
        <v>#REF!</v>
      </c>
      <c r="DH91" s="55"/>
      <c r="DI91" s="55"/>
      <c r="DJ91" s="55"/>
      <c r="DK91" s="55"/>
      <c r="DL91" s="55"/>
      <c r="DM91" s="55"/>
      <c r="DN91" s="55"/>
      <c r="DO91" s="55"/>
      <c r="DP91" s="55"/>
      <c r="DQ91" s="55"/>
    </row>
    <row r="92" spans="1:121" hidden="1" x14ac:dyDescent="0.25">
      <c r="A92" s="4">
        <f>'BIM Main Item 25-26'!A93</f>
        <v>92</v>
      </c>
      <c r="B92" s="4">
        <f>'BIM Main Item 25-26'!B93</f>
        <v>16170015</v>
      </c>
      <c r="C92" s="4" t="str">
        <f>'BIM Main Item 25-26'!C93</f>
        <v>SEAL `O' RING</v>
      </c>
      <c r="D92" s="4"/>
      <c r="E92" s="4" t="e">
        <f>'BIM Main Item 25-26'!#REF!</f>
        <v>#REF!</v>
      </c>
      <c r="F92" s="6" t="e">
        <f>'BIM Main Item 25-26'!#REF!</f>
        <v>#REF!</v>
      </c>
      <c r="G92" s="6" t="e">
        <f>'BIM Main Item 25-26'!#REF!</f>
        <v>#REF!</v>
      </c>
      <c r="H92" s="23">
        <f>'BIM Main Item 25-26'!D93</f>
        <v>0</v>
      </c>
      <c r="I92" s="23">
        <f>'BIM Main Item 25-26'!E93</f>
        <v>623</v>
      </c>
      <c r="J92" s="23">
        <f>'BIM Main Item 25-26'!F93</f>
        <v>623</v>
      </c>
      <c r="K92" s="23">
        <f>'BIM Main Item 25-26'!G93</f>
        <v>0</v>
      </c>
      <c r="L92" s="23">
        <f>'BIM Main Item 25-26'!I93</f>
        <v>523</v>
      </c>
      <c r="M92" s="24">
        <f>'BIM Main Item 25-26'!J93</f>
        <v>0</v>
      </c>
      <c r="N92" s="23">
        <f>'BIM Main Item 25-26'!K93</f>
        <v>0</v>
      </c>
      <c r="O92" s="23">
        <f>'BIM Main Item 25-26'!L93</f>
        <v>0</v>
      </c>
      <c r="P92" s="23">
        <f>'BIM Main Item 25-26'!M93</f>
        <v>0</v>
      </c>
      <c r="Q92" s="23">
        <f>'BIM Main Item 25-26'!N93</f>
        <v>0</v>
      </c>
      <c r="R92" s="23">
        <f>'BIM Main Item 25-26'!P93</f>
        <v>0</v>
      </c>
      <c r="S92" s="24">
        <f>'BIM Main Item 25-26'!Q93</f>
        <v>0</v>
      </c>
      <c r="T92" s="23">
        <f>'BIM Main Item 25-26'!R93</f>
        <v>0</v>
      </c>
      <c r="U92" s="23">
        <f>'BIM Main Item 25-26'!S93</f>
        <v>0</v>
      </c>
      <c r="V92" s="23">
        <f>'BIM Main Item 25-26'!T93</f>
        <v>0</v>
      </c>
      <c r="W92" s="23">
        <f>'BIM Main Item 25-26'!U93</f>
        <v>0</v>
      </c>
      <c r="X92" s="23">
        <f>'BIM Main Item 25-26'!W93</f>
        <v>0</v>
      </c>
      <c r="Y92" s="24">
        <f>'BIM Main Item 25-26'!X93</f>
        <v>0</v>
      </c>
      <c r="Z92" s="23">
        <f>'BIM Main Item 25-26'!Y93</f>
        <v>-64</v>
      </c>
      <c r="AA92" s="23">
        <f>'BIM Main Item 25-26'!Z93</f>
        <v>4902</v>
      </c>
      <c r="AB92" s="23">
        <f>'BIM Main Item 25-26'!AA93</f>
        <v>4838</v>
      </c>
      <c r="AC92" s="23">
        <f>'BIM Main Item 25-26'!AB93</f>
        <v>0</v>
      </c>
      <c r="AD92" s="23">
        <f>'BIM Main Item 25-26'!AD93</f>
        <v>4688</v>
      </c>
      <c r="AE92" s="24">
        <f>'BIM Main Item 25-26'!AE93</f>
        <v>0</v>
      </c>
      <c r="AF92" s="23">
        <f>'BIM Main Item 25-26'!AF93</f>
        <v>0</v>
      </c>
      <c r="AG92" s="23">
        <f>'BIM Main Item 25-26'!AG93</f>
        <v>0</v>
      </c>
      <c r="AH92" s="23">
        <f>'BIM Main Item 25-26'!AH93</f>
        <v>0</v>
      </c>
      <c r="AI92" s="23">
        <f>'BIM Main Item 25-26'!AI93</f>
        <v>0</v>
      </c>
      <c r="AJ92" s="23">
        <f>'BIM Main Item 25-26'!AK93</f>
        <v>0</v>
      </c>
      <c r="AK92" s="24">
        <f>'BIM Main Item 25-26'!AL93</f>
        <v>0</v>
      </c>
      <c r="AL92" s="23">
        <f>'BIM Main Item 25-26'!AM93</f>
        <v>-32</v>
      </c>
      <c r="AM92" s="23">
        <f>'BIM Main Item 25-26'!AN93</f>
        <v>120</v>
      </c>
      <c r="AN92" s="23">
        <f>'BIM Main Item 25-26'!AO93</f>
        <v>88</v>
      </c>
      <c r="AO92" s="23">
        <f>'BIM Main Item 25-26'!AP93</f>
        <v>0</v>
      </c>
      <c r="AP92" s="23">
        <f>'BIM Main Item 25-26'!AR93</f>
        <v>0</v>
      </c>
      <c r="AQ92" s="24">
        <f>'BIM Main Item 25-26'!AS93</f>
        <v>0</v>
      </c>
      <c r="AR92" s="23">
        <f>'BIM Main Item 25-26'!AT93</f>
        <v>0</v>
      </c>
      <c r="AS92" s="23">
        <f>'BIM Main Item 25-26'!AU93</f>
        <v>2500</v>
      </c>
      <c r="AT92" s="23">
        <f>'BIM Main Item 25-26'!AV93</f>
        <v>2500</v>
      </c>
      <c r="AU92" s="23">
        <f>'BIM Main Item 25-26'!AW93</f>
        <v>0</v>
      </c>
      <c r="AV92" s="23">
        <f>'BIM Main Item 25-26'!AY93</f>
        <v>2200</v>
      </c>
      <c r="AW92" s="24">
        <f>'BIM Main Item 25-26'!AZ93</f>
        <v>0</v>
      </c>
      <c r="AX92" s="23">
        <f>'BIM Main Item 25-26'!BA93</f>
        <v>0</v>
      </c>
      <c r="AY92" s="23">
        <f>'BIM Main Item 25-26'!BB93</f>
        <v>0</v>
      </c>
      <c r="AZ92" s="23">
        <f>'BIM Main Item 25-26'!BC93</f>
        <v>0</v>
      </c>
      <c r="BA92" s="23">
        <f>'BIM Main Item 25-26'!BD93</f>
        <v>0</v>
      </c>
      <c r="BB92" s="23">
        <f>'BIM Main Item 25-26'!BF93</f>
        <v>0</v>
      </c>
      <c r="BC92" s="24">
        <f>'BIM Main Item 25-26'!BG93</f>
        <v>0</v>
      </c>
      <c r="BD92" s="23">
        <f>'BIM Main Item 25-26'!BH93</f>
        <v>-100</v>
      </c>
      <c r="BE92" s="23">
        <f>'BIM Main Item 25-26'!BI93</f>
        <v>690</v>
      </c>
      <c r="BF92" s="23">
        <f>'BIM Main Item 25-26'!BJ93</f>
        <v>590</v>
      </c>
      <c r="BG92" s="23">
        <f>'BIM Main Item 25-26'!BK93</f>
        <v>200</v>
      </c>
      <c r="BH92" s="23">
        <f>'BIM Main Item 25-26'!BM93</f>
        <v>390</v>
      </c>
      <c r="BI92" s="24">
        <f>'BIM Main Item 25-26'!BN93</f>
        <v>0</v>
      </c>
      <c r="BJ92" s="23">
        <f>'BIM Main Item 25-26'!BO93</f>
        <v>0</v>
      </c>
      <c r="BK92" s="23">
        <f>'BIM Main Item 25-26'!BP93</f>
        <v>343</v>
      </c>
      <c r="BL92" s="23">
        <f>'BIM Main Item 25-26'!BQ93</f>
        <v>343</v>
      </c>
      <c r="BM92" s="23">
        <f>'BIM Main Item 25-26'!BR93</f>
        <v>0</v>
      </c>
      <c r="BN92" s="23">
        <f>'BIM Main Item 25-26'!BT93</f>
        <v>243</v>
      </c>
      <c r="BO92" s="24">
        <f>'BIM Main Item 25-26'!BU93</f>
        <v>0</v>
      </c>
      <c r="BP92" s="23">
        <f>'BIM Main Item 25-26'!BV93</f>
        <v>0</v>
      </c>
      <c r="BQ92" s="23">
        <f>'BIM Main Item 25-26'!BW93</f>
        <v>0</v>
      </c>
      <c r="BR92" s="23">
        <f>'BIM Main Item 25-26'!BX93</f>
        <v>0</v>
      </c>
      <c r="BS92" s="23">
        <f>'BIM Main Item 25-26'!BY93</f>
        <v>0</v>
      </c>
      <c r="BT92" s="23">
        <f>'BIM Main Item 25-26'!CA93</f>
        <v>0</v>
      </c>
      <c r="BU92" s="24">
        <f>'BIM Main Item 25-26'!CB93</f>
        <v>0</v>
      </c>
      <c r="BV92" s="23">
        <f>'BIM Main Item 25-26'!CC93</f>
        <v>0</v>
      </c>
      <c r="BW92" s="23">
        <f>'BIM Main Item 25-26'!CD93</f>
        <v>134</v>
      </c>
      <c r="BX92" s="23">
        <f>'BIM Main Item 25-26'!CE93</f>
        <v>134</v>
      </c>
      <c r="BY92" s="23">
        <f>'BIM Main Item 25-26'!CF93</f>
        <v>0</v>
      </c>
      <c r="BZ92" s="23">
        <f>'BIM Main Item 25-26'!CH93</f>
        <v>106</v>
      </c>
      <c r="CA92" s="24">
        <f>'BIM Main Item 25-26'!CI93</f>
        <v>0</v>
      </c>
      <c r="CB92" s="23">
        <f>'BIM Main Item 25-26'!CJ93</f>
        <v>0</v>
      </c>
      <c r="CC92" s="23">
        <f>'BIM Main Item 25-26'!CK93</f>
        <v>307</v>
      </c>
      <c r="CD92" s="23">
        <f>'BIM Main Item 25-26'!CL93</f>
        <v>307</v>
      </c>
      <c r="CE92" s="23">
        <f>'BIM Main Item 25-26'!CM93</f>
        <v>100</v>
      </c>
      <c r="CF92" s="23">
        <f>'BIM Main Item 25-26'!CO93</f>
        <v>207</v>
      </c>
      <c r="CG92" s="24">
        <f>'BIM Main Item 25-26'!CP93</f>
        <v>0</v>
      </c>
      <c r="CH92" s="23">
        <f>'BIM Main Item 25-26'!CQ93</f>
        <v>0</v>
      </c>
      <c r="CI92" s="23">
        <f>'BIM Main Item 25-26'!CR93</f>
        <v>0</v>
      </c>
      <c r="CJ92" s="23">
        <f>'BIM Main Item 25-26'!CS93</f>
        <v>0</v>
      </c>
      <c r="CK92" s="23">
        <f>'BIM Main Item 25-26'!CT93</f>
        <v>0</v>
      </c>
      <c r="CL92" s="23">
        <f>'BIM Main Item 25-26'!CV93</f>
        <v>0</v>
      </c>
      <c r="CM92" s="24">
        <f>'BIM Main Item 25-26'!CW93</f>
        <v>0</v>
      </c>
      <c r="CN92" s="23">
        <f>'BIM Main Item 25-26'!CX93</f>
        <v>0</v>
      </c>
      <c r="CO92" s="23">
        <f>'BIM Main Item 25-26'!CY93</f>
        <v>0</v>
      </c>
      <c r="CP92" s="23">
        <f>'BIM Main Item 25-26'!CZ93</f>
        <v>0</v>
      </c>
      <c r="CQ92" s="23">
        <f>'BIM Main Item 25-26'!DA93</f>
        <v>0</v>
      </c>
      <c r="CR92" s="23">
        <f>'BIM Main Item 25-26'!DC93</f>
        <v>0</v>
      </c>
      <c r="CS92" s="24">
        <f>'BIM Main Item 25-26'!DD93</f>
        <v>0</v>
      </c>
      <c r="CT92" s="23">
        <f>'BIM Main Item 25-26'!DE93</f>
        <v>0</v>
      </c>
      <c r="CU92" s="23">
        <f>'BIM Main Item 25-26'!DF93</f>
        <v>0</v>
      </c>
      <c r="CV92" s="23">
        <f>'BIM Main Item 25-26'!DG93</f>
        <v>0</v>
      </c>
      <c r="CW92" s="23">
        <f>'BIM Main Item 25-26'!DH93</f>
        <v>0</v>
      </c>
      <c r="CX92" s="23">
        <f>'BIM Main Item 25-26'!DJ93</f>
        <v>0</v>
      </c>
      <c r="CY92" s="24">
        <f>'BIM Main Item 25-26'!DK93</f>
        <v>0</v>
      </c>
      <c r="CZ92" s="25">
        <f>'BIM Main Item 25-26'!DR93</f>
        <v>-196</v>
      </c>
      <c r="DA92" s="25">
        <f>'BIM Main Item 25-26'!DS93</f>
        <v>9619</v>
      </c>
      <c r="DB92" s="25">
        <f>'BIM Main Item 25-26'!DT93</f>
        <v>9423</v>
      </c>
      <c r="DC92" s="23">
        <f>'BIM Main Item 25-26'!DU93</f>
        <v>300</v>
      </c>
      <c r="DD92" s="25">
        <f>'BIM Main Item 25-26'!DW93</f>
        <v>8357</v>
      </c>
      <c r="DE92" s="23"/>
      <c r="DF92" s="26">
        <f>'BIM Main Item 25-26'!DX93</f>
        <v>11.312745410166613</v>
      </c>
      <c r="DG92" s="27" t="e">
        <f>'BIM Main Item 25-26'!#REF!</f>
        <v>#REF!</v>
      </c>
      <c r="DH92" s="55"/>
      <c r="DI92" s="55"/>
      <c r="DJ92" s="55"/>
      <c r="DK92" s="55"/>
      <c r="DL92" s="55"/>
      <c r="DM92" s="55"/>
      <c r="DN92" s="55"/>
      <c r="DO92" s="55"/>
      <c r="DP92" s="55"/>
      <c r="DQ92" s="55"/>
    </row>
    <row r="93" spans="1:121" hidden="1" x14ac:dyDescent="0.25">
      <c r="A93" s="4">
        <f>'BIM Main Item 25-26'!A94</f>
        <v>93</v>
      </c>
      <c r="B93" s="4">
        <f>'BIM Main Item 25-26'!B94</f>
        <v>16170027</v>
      </c>
      <c r="C93" s="4" t="str">
        <f>'BIM Main Item 25-26'!C94</f>
        <v>SEAL `O' RING WATER OUTLET</v>
      </c>
      <c r="D93" s="4"/>
      <c r="E93" s="4" t="e">
        <f>'BIM Main Item 25-26'!#REF!</f>
        <v>#REF!</v>
      </c>
      <c r="F93" s="6" t="e">
        <f>'BIM Main Item 25-26'!#REF!</f>
        <v>#REF!</v>
      </c>
      <c r="G93" s="6" t="e">
        <f>'BIM Main Item 25-26'!#REF!</f>
        <v>#REF!</v>
      </c>
      <c r="H93" s="23">
        <f>'BIM Main Item 25-26'!D94</f>
        <v>0</v>
      </c>
      <c r="I93" s="23">
        <f>'BIM Main Item 25-26'!E94</f>
        <v>719</v>
      </c>
      <c r="J93" s="23">
        <f>'BIM Main Item 25-26'!F94</f>
        <v>719</v>
      </c>
      <c r="K93" s="23">
        <f>'BIM Main Item 25-26'!G94</f>
        <v>200</v>
      </c>
      <c r="L93" s="23">
        <f>'BIM Main Item 25-26'!I94</f>
        <v>436</v>
      </c>
      <c r="M93" s="24">
        <f>'BIM Main Item 25-26'!J94</f>
        <v>0</v>
      </c>
      <c r="N93" s="23">
        <f>'BIM Main Item 25-26'!K94</f>
        <v>0</v>
      </c>
      <c r="O93" s="23">
        <f>'BIM Main Item 25-26'!L94</f>
        <v>0</v>
      </c>
      <c r="P93" s="23">
        <f>'BIM Main Item 25-26'!M94</f>
        <v>0</v>
      </c>
      <c r="Q93" s="23">
        <f>'BIM Main Item 25-26'!N94</f>
        <v>0</v>
      </c>
      <c r="R93" s="23">
        <f>'BIM Main Item 25-26'!P94</f>
        <v>0</v>
      </c>
      <c r="S93" s="24">
        <f>'BIM Main Item 25-26'!Q94</f>
        <v>0</v>
      </c>
      <c r="T93" s="23">
        <f>'BIM Main Item 25-26'!R94</f>
        <v>0</v>
      </c>
      <c r="U93" s="23">
        <f>'BIM Main Item 25-26'!S94</f>
        <v>0</v>
      </c>
      <c r="V93" s="23">
        <f>'BIM Main Item 25-26'!T94</f>
        <v>0</v>
      </c>
      <c r="W93" s="23">
        <f>'BIM Main Item 25-26'!U94</f>
        <v>0</v>
      </c>
      <c r="X93" s="23">
        <f>'BIM Main Item 25-26'!W94</f>
        <v>0</v>
      </c>
      <c r="Y93" s="24">
        <f>'BIM Main Item 25-26'!X94</f>
        <v>0</v>
      </c>
      <c r="Z93" s="23">
        <f>'BIM Main Item 25-26'!Y94</f>
        <v>-36</v>
      </c>
      <c r="AA93" s="23">
        <f>'BIM Main Item 25-26'!Z94</f>
        <v>848</v>
      </c>
      <c r="AB93" s="23">
        <f>'BIM Main Item 25-26'!AA94</f>
        <v>812</v>
      </c>
      <c r="AC93" s="23">
        <f>'BIM Main Item 25-26'!AB94</f>
        <v>200</v>
      </c>
      <c r="AD93" s="23">
        <f>'BIM Main Item 25-26'!AD94</f>
        <v>-52</v>
      </c>
      <c r="AE93" s="24">
        <f>'BIM Main Item 25-26'!AE94</f>
        <v>0</v>
      </c>
      <c r="AF93" s="23">
        <f>'BIM Main Item 25-26'!AF94</f>
        <v>0</v>
      </c>
      <c r="AG93" s="23">
        <f>'BIM Main Item 25-26'!AG94</f>
        <v>0</v>
      </c>
      <c r="AH93" s="23">
        <f>'BIM Main Item 25-26'!AH94</f>
        <v>0</v>
      </c>
      <c r="AI93" s="23">
        <f>'BIM Main Item 25-26'!AI94</f>
        <v>0</v>
      </c>
      <c r="AJ93" s="23">
        <f>'BIM Main Item 25-26'!AK94</f>
        <v>0</v>
      </c>
      <c r="AK93" s="24">
        <f>'BIM Main Item 25-26'!AL94</f>
        <v>0</v>
      </c>
      <c r="AL93" s="23">
        <f>'BIM Main Item 25-26'!AM94</f>
        <v>0</v>
      </c>
      <c r="AM93" s="23">
        <f>'BIM Main Item 25-26'!AN94</f>
        <v>125</v>
      </c>
      <c r="AN93" s="23">
        <f>'BIM Main Item 25-26'!AO94</f>
        <v>125</v>
      </c>
      <c r="AO93" s="23">
        <f>'BIM Main Item 25-26'!AP94</f>
        <v>0</v>
      </c>
      <c r="AP93" s="23">
        <f>'BIM Main Item 25-26'!AR94</f>
        <v>0</v>
      </c>
      <c r="AQ93" s="24">
        <f>'BIM Main Item 25-26'!AS94</f>
        <v>0</v>
      </c>
      <c r="AR93" s="23">
        <f>'BIM Main Item 25-26'!AT94</f>
        <v>0</v>
      </c>
      <c r="AS93" s="23">
        <f>'BIM Main Item 25-26'!AU94</f>
        <v>1300</v>
      </c>
      <c r="AT93" s="23">
        <f>'BIM Main Item 25-26'!AV94</f>
        <v>1300</v>
      </c>
      <c r="AU93" s="23">
        <f>'BIM Main Item 25-26'!AW94</f>
        <v>1300</v>
      </c>
      <c r="AV93" s="23">
        <f>'BIM Main Item 25-26'!AY94</f>
        <v>0</v>
      </c>
      <c r="AW93" s="24">
        <f>'BIM Main Item 25-26'!AZ94</f>
        <v>0</v>
      </c>
      <c r="AX93" s="23">
        <f>'BIM Main Item 25-26'!BA94</f>
        <v>0</v>
      </c>
      <c r="AY93" s="23">
        <f>'BIM Main Item 25-26'!BB94</f>
        <v>0</v>
      </c>
      <c r="AZ93" s="23">
        <f>'BIM Main Item 25-26'!BC94</f>
        <v>0</v>
      </c>
      <c r="BA93" s="23">
        <f>'BIM Main Item 25-26'!BD94</f>
        <v>0</v>
      </c>
      <c r="BB93" s="23">
        <f>'BIM Main Item 25-26'!BF94</f>
        <v>0</v>
      </c>
      <c r="BC93" s="24">
        <f>'BIM Main Item 25-26'!BG94</f>
        <v>0</v>
      </c>
      <c r="BD93" s="23">
        <f>'BIM Main Item 25-26'!BH94</f>
        <v>0</v>
      </c>
      <c r="BE93" s="23">
        <f>'BIM Main Item 25-26'!BI94</f>
        <v>611</v>
      </c>
      <c r="BF93" s="23">
        <f>'BIM Main Item 25-26'!BJ94</f>
        <v>611</v>
      </c>
      <c r="BG93" s="23">
        <f>'BIM Main Item 25-26'!BK94</f>
        <v>611</v>
      </c>
      <c r="BH93" s="23">
        <f>'BIM Main Item 25-26'!BM94</f>
        <v>0</v>
      </c>
      <c r="BI93" s="24">
        <f>'BIM Main Item 25-26'!BN94</f>
        <v>0</v>
      </c>
      <c r="BJ93" s="23">
        <f>'BIM Main Item 25-26'!BO94</f>
        <v>0</v>
      </c>
      <c r="BK93" s="23">
        <f>'BIM Main Item 25-26'!BP94</f>
        <v>343</v>
      </c>
      <c r="BL93" s="23">
        <f>'BIM Main Item 25-26'!BQ94</f>
        <v>343</v>
      </c>
      <c r="BM93" s="23">
        <f>'BIM Main Item 25-26'!BR94</f>
        <v>100</v>
      </c>
      <c r="BN93" s="23">
        <f>'BIM Main Item 25-26'!BT94</f>
        <v>0</v>
      </c>
      <c r="BO93" s="24">
        <f>'BIM Main Item 25-26'!BU94</f>
        <v>0</v>
      </c>
      <c r="BP93" s="23">
        <f>'BIM Main Item 25-26'!BV94</f>
        <v>0</v>
      </c>
      <c r="BQ93" s="23">
        <f>'BIM Main Item 25-26'!BW94</f>
        <v>0</v>
      </c>
      <c r="BR93" s="23">
        <f>'BIM Main Item 25-26'!BX94</f>
        <v>0</v>
      </c>
      <c r="BS93" s="23">
        <f>'BIM Main Item 25-26'!BY94</f>
        <v>0</v>
      </c>
      <c r="BT93" s="23">
        <f>'BIM Main Item 25-26'!CA94</f>
        <v>0</v>
      </c>
      <c r="BU93" s="24">
        <f>'BIM Main Item 25-26'!CB94</f>
        <v>0</v>
      </c>
      <c r="BV93" s="23">
        <f>'BIM Main Item 25-26'!CC94</f>
        <v>0</v>
      </c>
      <c r="BW93" s="23">
        <f>'BIM Main Item 25-26'!CD94</f>
        <v>134</v>
      </c>
      <c r="BX93" s="23">
        <f>'BIM Main Item 25-26'!CE94</f>
        <v>134</v>
      </c>
      <c r="BY93" s="23">
        <f>'BIM Main Item 25-26'!CF94</f>
        <v>268</v>
      </c>
      <c r="BZ93" s="23">
        <f>'BIM Main Item 25-26'!CH94</f>
        <v>-134</v>
      </c>
      <c r="CA93" s="24">
        <f>'BIM Main Item 25-26'!CI94</f>
        <v>0</v>
      </c>
      <c r="CB93" s="23">
        <f>'BIM Main Item 25-26'!CJ94</f>
        <v>0</v>
      </c>
      <c r="CC93" s="23">
        <f>'BIM Main Item 25-26'!CK94</f>
        <v>307</v>
      </c>
      <c r="CD93" s="23">
        <f>'BIM Main Item 25-26'!CL94</f>
        <v>307</v>
      </c>
      <c r="CE93" s="23">
        <f>'BIM Main Item 25-26'!CM94</f>
        <v>307</v>
      </c>
      <c r="CF93" s="23">
        <f>'BIM Main Item 25-26'!CO94</f>
        <v>0</v>
      </c>
      <c r="CG93" s="24">
        <f>'BIM Main Item 25-26'!CP94</f>
        <v>0</v>
      </c>
      <c r="CH93" s="23">
        <f>'BIM Main Item 25-26'!CQ94</f>
        <v>0</v>
      </c>
      <c r="CI93" s="23">
        <f>'BIM Main Item 25-26'!CR94</f>
        <v>0</v>
      </c>
      <c r="CJ93" s="23">
        <f>'BIM Main Item 25-26'!CS94</f>
        <v>0</v>
      </c>
      <c r="CK93" s="23">
        <f>'BIM Main Item 25-26'!CT94</f>
        <v>0</v>
      </c>
      <c r="CL93" s="23">
        <f>'BIM Main Item 25-26'!CV94</f>
        <v>0</v>
      </c>
      <c r="CM93" s="24">
        <f>'BIM Main Item 25-26'!CW94</f>
        <v>0</v>
      </c>
      <c r="CN93" s="23">
        <f>'BIM Main Item 25-26'!CX94</f>
        <v>0</v>
      </c>
      <c r="CO93" s="23">
        <f>'BIM Main Item 25-26'!CY94</f>
        <v>0</v>
      </c>
      <c r="CP93" s="23">
        <f>'BIM Main Item 25-26'!CZ94</f>
        <v>0</v>
      </c>
      <c r="CQ93" s="23">
        <f>'BIM Main Item 25-26'!DA94</f>
        <v>0</v>
      </c>
      <c r="CR93" s="23">
        <f>'BIM Main Item 25-26'!DC94</f>
        <v>0</v>
      </c>
      <c r="CS93" s="24">
        <f>'BIM Main Item 25-26'!DD94</f>
        <v>0</v>
      </c>
      <c r="CT93" s="23">
        <f>'BIM Main Item 25-26'!DE94</f>
        <v>0</v>
      </c>
      <c r="CU93" s="23">
        <f>'BIM Main Item 25-26'!DF94</f>
        <v>0</v>
      </c>
      <c r="CV93" s="23">
        <f>'BIM Main Item 25-26'!DG94</f>
        <v>0</v>
      </c>
      <c r="CW93" s="23">
        <f>'BIM Main Item 25-26'!DH94</f>
        <v>0</v>
      </c>
      <c r="CX93" s="23">
        <f>'BIM Main Item 25-26'!DJ94</f>
        <v>0</v>
      </c>
      <c r="CY93" s="24">
        <f>'BIM Main Item 25-26'!DK94</f>
        <v>0</v>
      </c>
      <c r="CZ93" s="25">
        <f>'BIM Main Item 25-26'!DR94</f>
        <v>-36</v>
      </c>
      <c r="DA93" s="25">
        <f>'BIM Main Item 25-26'!DS94</f>
        <v>4387</v>
      </c>
      <c r="DB93" s="25">
        <f>'BIM Main Item 25-26'!DT94</f>
        <v>4351</v>
      </c>
      <c r="DC93" s="23">
        <f>'BIM Main Item 25-26'!DU94</f>
        <v>2986</v>
      </c>
      <c r="DD93" s="25">
        <f>'BIM Main Item 25-26'!DW94</f>
        <v>250</v>
      </c>
      <c r="DE93" s="23"/>
      <c r="DF93" s="26">
        <f>'BIM Main Item 25-26'!DX94</f>
        <v>94.25419443806021</v>
      </c>
      <c r="DG93" s="27" t="e">
        <f>'BIM Main Item 25-26'!#REF!</f>
        <v>#REF!</v>
      </c>
      <c r="DH93" s="55"/>
      <c r="DI93" s="55"/>
      <c r="DJ93" s="55"/>
      <c r="DK93" s="55"/>
      <c r="DL93" s="55"/>
      <c r="DM93" s="55"/>
      <c r="DN93" s="55"/>
      <c r="DO93" s="55"/>
      <c r="DP93" s="55"/>
      <c r="DQ93" s="55"/>
    </row>
    <row r="94" spans="1:121" hidden="1" x14ac:dyDescent="0.25">
      <c r="A94" s="4">
        <f>'BIM Main Item 25-26'!A95</f>
        <v>94</v>
      </c>
      <c r="B94" s="4">
        <f>'BIM Main Item 25-26'!B95</f>
        <v>16170052</v>
      </c>
      <c r="C94" s="4" t="str">
        <f>'BIM Main Item 25-26'!C95</f>
        <v>SEAL `O' RING WATER LINER</v>
      </c>
      <c r="D94" s="4"/>
      <c r="E94" s="4" t="e">
        <f>'BIM Main Item 25-26'!#REF!</f>
        <v>#REF!</v>
      </c>
      <c r="F94" s="6" t="e">
        <f>'BIM Main Item 25-26'!#REF!</f>
        <v>#REF!</v>
      </c>
      <c r="G94" s="6" t="e">
        <f>'BIM Main Item 25-26'!#REF!</f>
        <v>#REF!</v>
      </c>
      <c r="H94" s="23">
        <f>'BIM Main Item 25-26'!D95</f>
        <v>0</v>
      </c>
      <c r="I94" s="23">
        <f>'BIM Main Item 25-26'!E95</f>
        <v>1262</v>
      </c>
      <c r="J94" s="23">
        <f>'BIM Main Item 25-26'!F95</f>
        <v>1262</v>
      </c>
      <c r="K94" s="23">
        <f>'BIM Main Item 25-26'!G95</f>
        <v>0</v>
      </c>
      <c r="L94" s="23">
        <f>'BIM Main Item 25-26'!I95</f>
        <v>862</v>
      </c>
      <c r="M94" s="24">
        <f>'BIM Main Item 25-26'!J95</f>
        <v>0</v>
      </c>
      <c r="N94" s="23">
        <f>'BIM Main Item 25-26'!K95</f>
        <v>0</v>
      </c>
      <c r="O94" s="23">
        <f>'BIM Main Item 25-26'!L95</f>
        <v>85</v>
      </c>
      <c r="P94" s="23">
        <f>'BIM Main Item 25-26'!M95</f>
        <v>85</v>
      </c>
      <c r="Q94" s="23">
        <f>'BIM Main Item 25-26'!N95</f>
        <v>85</v>
      </c>
      <c r="R94" s="23">
        <f>'BIM Main Item 25-26'!P95</f>
        <v>0</v>
      </c>
      <c r="S94" s="24">
        <f>'BIM Main Item 25-26'!Q95</f>
        <v>0</v>
      </c>
      <c r="T94" s="23">
        <f>'BIM Main Item 25-26'!R95</f>
        <v>0</v>
      </c>
      <c r="U94" s="23">
        <f>'BIM Main Item 25-26'!S95</f>
        <v>180</v>
      </c>
      <c r="V94" s="23">
        <f>'BIM Main Item 25-26'!T95</f>
        <v>180</v>
      </c>
      <c r="W94" s="23">
        <f>'BIM Main Item 25-26'!U95</f>
        <v>180</v>
      </c>
      <c r="X94" s="23">
        <f>'BIM Main Item 25-26'!W95</f>
        <v>0</v>
      </c>
      <c r="Y94" s="24">
        <f>'BIM Main Item 25-26'!X95</f>
        <v>0</v>
      </c>
      <c r="Z94" s="23">
        <f>'BIM Main Item 25-26'!Y95</f>
        <v>-8</v>
      </c>
      <c r="AA94" s="23">
        <f>'BIM Main Item 25-26'!Z95</f>
        <v>3246</v>
      </c>
      <c r="AB94" s="23">
        <f>'BIM Main Item 25-26'!AA95</f>
        <v>3238</v>
      </c>
      <c r="AC94" s="23">
        <f>'BIM Main Item 25-26'!AB95</f>
        <v>0</v>
      </c>
      <c r="AD94" s="23">
        <f>'BIM Main Item 25-26'!AD95</f>
        <v>2542</v>
      </c>
      <c r="AE94" s="24">
        <f>'BIM Main Item 25-26'!AE95</f>
        <v>0</v>
      </c>
      <c r="AF94" s="23">
        <f>'BIM Main Item 25-26'!AF95</f>
        <v>0</v>
      </c>
      <c r="AG94" s="23">
        <f>'BIM Main Item 25-26'!AG95</f>
        <v>114</v>
      </c>
      <c r="AH94" s="23">
        <f>'BIM Main Item 25-26'!AH95</f>
        <v>114</v>
      </c>
      <c r="AI94" s="23">
        <f>'BIM Main Item 25-26'!AI95</f>
        <v>0</v>
      </c>
      <c r="AJ94" s="23">
        <f>'BIM Main Item 25-26'!AK95</f>
        <v>0</v>
      </c>
      <c r="AK94" s="24">
        <f>'BIM Main Item 25-26'!AL95</f>
        <v>0</v>
      </c>
      <c r="AL94" s="23">
        <f>'BIM Main Item 25-26'!AM95</f>
        <v>-64</v>
      </c>
      <c r="AM94" s="23">
        <f>'BIM Main Item 25-26'!AN95</f>
        <v>100</v>
      </c>
      <c r="AN94" s="23">
        <f>'BIM Main Item 25-26'!AO95</f>
        <v>36</v>
      </c>
      <c r="AO94" s="23">
        <f>'BIM Main Item 25-26'!AP95</f>
        <v>36</v>
      </c>
      <c r="AP94" s="23">
        <f>'BIM Main Item 25-26'!AR95</f>
        <v>0</v>
      </c>
      <c r="AQ94" s="24">
        <f>'BIM Main Item 25-26'!AS95</f>
        <v>0</v>
      </c>
      <c r="AR94" s="23">
        <f>'BIM Main Item 25-26'!AT95</f>
        <v>0</v>
      </c>
      <c r="AS94" s="23">
        <f>'BIM Main Item 25-26'!AU95</f>
        <v>1620</v>
      </c>
      <c r="AT94" s="23">
        <f>'BIM Main Item 25-26'!AV95</f>
        <v>1620</v>
      </c>
      <c r="AU94" s="23">
        <f>'BIM Main Item 25-26'!AW95</f>
        <v>400</v>
      </c>
      <c r="AV94" s="23">
        <f>'BIM Main Item 25-26'!AY95</f>
        <v>1220</v>
      </c>
      <c r="AW94" s="24">
        <f>'BIM Main Item 25-26'!AZ95</f>
        <v>0</v>
      </c>
      <c r="AX94" s="23">
        <f>'BIM Main Item 25-26'!BA95</f>
        <v>0</v>
      </c>
      <c r="AY94" s="23">
        <f>'BIM Main Item 25-26'!BB95</f>
        <v>0</v>
      </c>
      <c r="AZ94" s="23">
        <f>'BIM Main Item 25-26'!BC95</f>
        <v>0</v>
      </c>
      <c r="BA94" s="23">
        <f>'BIM Main Item 25-26'!BD95</f>
        <v>0</v>
      </c>
      <c r="BB94" s="23">
        <f>'BIM Main Item 25-26'!BF95</f>
        <v>0</v>
      </c>
      <c r="BC94" s="24">
        <f>'BIM Main Item 25-26'!BG95</f>
        <v>0</v>
      </c>
      <c r="BD94" s="23">
        <f>'BIM Main Item 25-26'!BH95</f>
        <v>-64</v>
      </c>
      <c r="BE94" s="23">
        <f>'BIM Main Item 25-26'!BI95</f>
        <v>169</v>
      </c>
      <c r="BF94" s="23">
        <f>'BIM Main Item 25-26'!BJ95</f>
        <v>105</v>
      </c>
      <c r="BG94" s="23">
        <f>'BIM Main Item 25-26'!BK95</f>
        <v>105</v>
      </c>
      <c r="BH94" s="23">
        <f>'BIM Main Item 25-26'!BM95</f>
        <v>0</v>
      </c>
      <c r="BI94" s="24">
        <f>'BIM Main Item 25-26'!BN95</f>
        <v>0</v>
      </c>
      <c r="BJ94" s="23">
        <f>'BIM Main Item 25-26'!BO95</f>
        <v>0</v>
      </c>
      <c r="BK94" s="23">
        <f>'BIM Main Item 25-26'!BP95</f>
        <v>0</v>
      </c>
      <c r="BL94" s="23">
        <f>'BIM Main Item 25-26'!BQ95</f>
        <v>0</v>
      </c>
      <c r="BM94" s="23">
        <f>'BIM Main Item 25-26'!BR95</f>
        <v>0</v>
      </c>
      <c r="BN94" s="23">
        <f>'BIM Main Item 25-26'!BT95</f>
        <v>0</v>
      </c>
      <c r="BO94" s="24">
        <f>'BIM Main Item 25-26'!BU95</f>
        <v>0</v>
      </c>
      <c r="BP94" s="23">
        <f>'BIM Main Item 25-26'!BV95</f>
        <v>0</v>
      </c>
      <c r="BQ94" s="23">
        <f>'BIM Main Item 25-26'!BW95</f>
        <v>350</v>
      </c>
      <c r="BR94" s="23">
        <f>'BIM Main Item 25-26'!BX95</f>
        <v>350</v>
      </c>
      <c r="BS94" s="23">
        <f>'BIM Main Item 25-26'!BY95</f>
        <v>350</v>
      </c>
      <c r="BT94" s="23">
        <f>'BIM Main Item 25-26'!CA95</f>
        <v>0</v>
      </c>
      <c r="BU94" s="24">
        <f>'BIM Main Item 25-26'!CB95</f>
        <v>0</v>
      </c>
      <c r="BV94" s="23">
        <f>'BIM Main Item 25-26'!CC95</f>
        <v>0</v>
      </c>
      <c r="BW94" s="23">
        <f>'BIM Main Item 25-26'!CD95</f>
        <v>0</v>
      </c>
      <c r="BX94" s="23">
        <f>'BIM Main Item 25-26'!CE95</f>
        <v>0</v>
      </c>
      <c r="BY94" s="23">
        <f>'BIM Main Item 25-26'!CF95</f>
        <v>0</v>
      </c>
      <c r="BZ94" s="23">
        <f>'BIM Main Item 25-26'!CH95</f>
        <v>0</v>
      </c>
      <c r="CA94" s="24">
        <f>'BIM Main Item 25-26'!CI95</f>
        <v>0</v>
      </c>
      <c r="CB94" s="23">
        <f>'BIM Main Item 25-26'!CJ95</f>
        <v>0</v>
      </c>
      <c r="CC94" s="23">
        <f>'BIM Main Item 25-26'!CK95</f>
        <v>416</v>
      </c>
      <c r="CD94" s="23">
        <f>'BIM Main Item 25-26'!CL95</f>
        <v>416</v>
      </c>
      <c r="CE94" s="23">
        <f>'BIM Main Item 25-26'!CM95</f>
        <v>416</v>
      </c>
      <c r="CF94" s="23">
        <f>'BIM Main Item 25-26'!CO95</f>
        <v>0</v>
      </c>
      <c r="CG94" s="24">
        <f>'BIM Main Item 25-26'!CP95</f>
        <v>0</v>
      </c>
      <c r="CH94" s="23">
        <f>'BIM Main Item 25-26'!CQ95</f>
        <v>0</v>
      </c>
      <c r="CI94" s="23">
        <f>'BIM Main Item 25-26'!CR95</f>
        <v>0</v>
      </c>
      <c r="CJ94" s="23">
        <f>'BIM Main Item 25-26'!CS95</f>
        <v>0</v>
      </c>
      <c r="CK94" s="23">
        <f>'BIM Main Item 25-26'!CT95</f>
        <v>0</v>
      </c>
      <c r="CL94" s="23">
        <f>'BIM Main Item 25-26'!CV95</f>
        <v>0</v>
      </c>
      <c r="CM94" s="24">
        <f>'BIM Main Item 25-26'!CW95</f>
        <v>0</v>
      </c>
      <c r="CN94" s="23">
        <f>'BIM Main Item 25-26'!CX95</f>
        <v>0</v>
      </c>
      <c r="CO94" s="23">
        <f>'BIM Main Item 25-26'!CY95</f>
        <v>0</v>
      </c>
      <c r="CP94" s="23">
        <f>'BIM Main Item 25-26'!CZ95</f>
        <v>0</v>
      </c>
      <c r="CQ94" s="23">
        <f>'BIM Main Item 25-26'!DA95</f>
        <v>0</v>
      </c>
      <c r="CR94" s="23">
        <f>'BIM Main Item 25-26'!DC95</f>
        <v>0</v>
      </c>
      <c r="CS94" s="24">
        <f>'BIM Main Item 25-26'!DD95</f>
        <v>0</v>
      </c>
      <c r="CT94" s="23">
        <f>'BIM Main Item 25-26'!DE95</f>
        <v>0</v>
      </c>
      <c r="CU94" s="23">
        <f>'BIM Main Item 25-26'!DF95</f>
        <v>0</v>
      </c>
      <c r="CV94" s="23">
        <f>'BIM Main Item 25-26'!DG95</f>
        <v>0</v>
      </c>
      <c r="CW94" s="23">
        <f>'BIM Main Item 25-26'!DH95</f>
        <v>0</v>
      </c>
      <c r="CX94" s="23">
        <f>'BIM Main Item 25-26'!DJ95</f>
        <v>0</v>
      </c>
      <c r="CY94" s="24">
        <f>'BIM Main Item 25-26'!DK95</f>
        <v>0</v>
      </c>
      <c r="CZ94" s="25">
        <f>'BIM Main Item 25-26'!DR95</f>
        <v>-136</v>
      </c>
      <c r="DA94" s="25">
        <f>'BIM Main Item 25-26'!DS95</f>
        <v>7542</v>
      </c>
      <c r="DB94" s="25">
        <f>'BIM Main Item 25-26'!DT95</f>
        <v>7406</v>
      </c>
      <c r="DC94" s="23">
        <f>'BIM Main Item 25-26'!DU95</f>
        <v>1572</v>
      </c>
      <c r="DD94" s="25">
        <f>'BIM Main Item 25-26'!DW95</f>
        <v>4624</v>
      </c>
      <c r="DE94" s="23"/>
      <c r="DF94" s="26">
        <f>'BIM Main Item 25-26'!DX95</f>
        <v>37.564137186065352</v>
      </c>
      <c r="DG94" s="27" t="e">
        <f>'BIM Main Item 25-26'!#REF!</f>
        <v>#REF!</v>
      </c>
      <c r="DH94" s="55"/>
      <c r="DI94" s="55"/>
      <c r="DJ94" s="55"/>
      <c r="DK94" s="55"/>
      <c r="DL94" s="55"/>
      <c r="DM94" s="55"/>
      <c r="DN94" s="55"/>
      <c r="DO94" s="55"/>
      <c r="DP94" s="55"/>
      <c r="DQ94" s="55"/>
    </row>
    <row r="95" spans="1:121" hidden="1" x14ac:dyDescent="0.25">
      <c r="A95" s="4">
        <f>'BIM Main Item 25-26'!A96</f>
        <v>95</v>
      </c>
      <c r="B95" s="4">
        <f>'BIM Main Item 25-26'!B96</f>
        <v>16170489</v>
      </c>
      <c r="C95" s="4" t="str">
        <f>'BIM Main Item 25-26'!C96</f>
        <v>GASKET</v>
      </c>
      <c r="D95" s="4"/>
      <c r="E95" s="4" t="e">
        <f>'BIM Main Item 25-26'!#REF!</f>
        <v>#REF!</v>
      </c>
      <c r="F95" s="6" t="e">
        <f>'BIM Main Item 25-26'!#REF!</f>
        <v>#REF!</v>
      </c>
      <c r="G95" s="6" t="e">
        <f>'BIM Main Item 25-26'!#REF!</f>
        <v>#REF!</v>
      </c>
      <c r="H95" s="23">
        <f>'BIM Main Item 25-26'!D96</f>
        <v>0</v>
      </c>
      <c r="I95" s="23">
        <f>'BIM Main Item 25-26'!E96</f>
        <v>331</v>
      </c>
      <c r="J95" s="23">
        <f>'BIM Main Item 25-26'!F96</f>
        <v>331</v>
      </c>
      <c r="K95" s="23">
        <f>'BIM Main Item 25-26'!G96</f>
        <v>0</v>
      </c>
      <c r="L95" s="23">
        <f>'BIM Main Item 25-26'!I96</f>
        <v>231</v>
      </c>
      <c r="M95" s="24">
        <f>'BIM Main Item 25-26'!J96</f>
        <v>0</v>
      </c>
      <c r="N95" s="23">
        <f>'BIM Main Item 25-26'!K96</f>
        <v>0</v>
      </c>
      <c r="O95" s="23">
        <f>'BIM Main Item 25-26'!L96</f>
        <v>32</v>
      </c>
      <c r="P95" s="23">
        <f>'BIM Main Item 25-26'!M96</f>
        <v>32</v>
      </c>
      <c r="Q95" s="23">
        <f>'BIM Main Item 25-26'!N96</f>
        <v>0</v>
      </c>
      <c r="R95" s="23">
        <f>'BIM Main Item 25-26'!P96</f>
        <v>0</v>
      </c>
      <c r="S95" s="24">
        <f>'BIM Main Item 25-26'!Q96</f>
        <v>0</v>
      </c>
      <c r="T95" s="23">
        <f>'BIM Main Item 25-26'!R96</f>
        <v>0</v>
      </c>
      <c r="U95" s="23">
        <f>'BIM Main Item 25-26'!S96</f>
        <v>71</v>
      </c>
      <c r="V95" s="23">
        <f>'BIM Main Item 25-26'!T96</f>
        <v>71</v>
      </c>
      <c r="W95" s="23">
        <f>'BIM Main Item 25-26'!U96</f>
        <v>0</v>
      </c>
      <c r="X95" s="23">
        <f>'BIM Main Item 25-26'!W96</f>
        <v>0</v>
      </c>
      <c r="Y95" s="24">
        <f>'BIM Main Item 25-26'!X96</f>
        <v>0</v>
      </c>
      <c r="Z95" s="23">
        <f>'BIM Main Item 25-26'!Y96</f>
        <v>0</v>
      </c>
      <c r="AA95" s="23">
        <f>'BIM Main Item 25-26'!Z96</f>
        <v>360</v>
      </c>
      <c r="AB95" s="23">
        <f>'BIM Main Item 25-26'!AA96</f>
        <v>360</v>
      </c>
      <c r="AC95" s="23">
        <f>'BIM Main Item 25-26'!AB96</f>
        <v>0</v>
      </c>
      <c r="AD95" s="23">
        <f>'BIM Main Item 25-26'!AD96</f>
        <v>240</v>
      </c>
      <c r="AE95" s="24">
        <f>'BIM Main Item 25-26'!AE96</f>
        <v>0</v>
      </c>
      <c r="AF95" s="23">
        <f>'BIM Main Item 25-26'!AF96</f>
        <v>0</v>
      </c>
      <c r="AG95" s="23">
        <f>'BIM Main Item 25-26'!AG96</f>
        <v>0</v>
      </c>
      <c r="AH95" s="23">
        <f>'BIM Main Item 25-26'!AH96</f>
        <v>0</v>
      </c>
      <c r="AI95" s="23">
        <f>'BIM Main Item 25-26'!AI96</f>
        <v>0</v>
      </c>
      <c r="AJ95" s="23">
        <f>'BIM Main Item 25-26'!AK96</f>
        <v>0</v>
      </c>
      <c r="AK95" s="24">
        <f>'BIM Main Item 25-26'!AL96</f>
        <v>0</v>
      </c>
      <c r="AL95" s="23">
        <f>'BIM Main Item 25-26'!AM96</f>
        <v>0</v>
      </c>
      <c r="AM95" s="23">
        <f>'BIM Main Item 25-26'!AN96</f>
        <v>46</v>
      </c>
      <c r="AN95" s="23">
        <f>'BIM Main Item 25-26'!AO96</f>
        <v>46</v>
      </c>
      <c r="AO95" s="23">
        <f>'BIM Main Item 25-26'!AP96</f>
        <v>46</v>
      </c>
      <c r="AP95" s="23">
        <f>'BIM Main Item 25-26'!AR96</f>
        <v>0</v>
      </c>
      <c r="AQ95" s="24">
        <f>'BIM Main Item 25-26'!AS96</f>
        <v>0</v>
      </c>
      <c r="AR95" s="23">
        <f>'BIM Main Item 25-26'!AT96</f>
        <v>11</v>
      </c>
      <c r="AS95" s="23">
        <f>'BIM Main Item 25-26'!AU96</f>
        <v>1260</v>
      </c>
      <c r="AT95" s="23">
        <f>'BIM Main Item 25-26'!AV96</f>
        <v>1271</v>
      </c>
      <c r="AU95" s="23">
        <f>'BIM Main Item 25-26'!AW96</f>
        <v>211</v>
      </c>
      <c r="AV95" s="23">
        <f>'BIM Main Item 25-26'!AY96</f>
        <v>1060</v>
      </c>
      <c r="AW95" s="24">
        <f>'BIM Main Item 25-26'!AZ96</f>
        <v>0</v>
      </c>
      <c r="AX95" s="23">
        <f>'BIM Main Item 25-26'!BA96</f>
        <v>0</v>
      </c>
      <c r="AY95" s="23">
        <f>'BIM Main Item 25-26'!BB96</f>
        <v>167</v>
      </c>
      <c r="AZ95" s="23">
        <f>'BIM Main Item 25-26'!BC96</f>
        <v>167</v>
      </c>
      <c r="BA95" s="23">
        <f>'BIM Main Item 25-26'!BD96</f>
        <v>167</v>
      </c>
      <c r="BB95" s="23">
        <f>'BIM Main Item 25-26'!BF96</f>
        <v>0</v>
      </c>
      <c r="BC95" s="24">
        <f>'BIM Main Item 25-26'!BG96</f>
        <v>0</v>
      </c>
      <c r="BD95" s="23">
        <f>'BIM Main Item 25-26'!BH96</f>
        <v>0</v>
      </c>
      <c r="BE95" s="23">
        <f>'BIM Main Item 25-26'!BI96</f>
        <v>236</v>
      </c>
      <c r="BF95" s="23">
        <f>'BIM Main Item 25-26'!BJ96</f>
        <v>236</v>
      </c>
      <c r="BG95" s="23">
        <f>'BIM Main Item 25-26'!BK96</f>
        <v>108</v>
      </c>
      <c r="BH95" s="23">
        <f>'BIM Main Item 25-26'!BM96</f>
        <v>128</v>
      </c>
      <c r="BI95" s="24">
        <f>'BIM Main Item 25-26'!BN96</f>
        <v>0</v>
      </c>
      <c r="BJ95" s="23">
        <f>'BIM Main Item 25-26'!BO96</f>
        <v>0</v>
      </c>
      <c r="BK95" s="23">
        <f>'BIM Main Item 25-26'!BP96</f>
        <v>167</v>
      </c>
      <c r="BL95" s="23">
        <f>'BIM Main Item 25-26'!BQ96</f>
        <v>167</v>
      </c>
      <c r="BM95" s="23">
        <f>'BIM Main Item 25-26'!BR96</f>
        <v>0</v>
      </c>
      <c r="BN95" s="23">
        <f>'BIM Main Item 25-26'!BT96</f>
        <v>92</v>
      </c>
      <c r="BO95" s="24">
        <f>'BIM Main Item 25-26'!BU96</f>
        <v>0</v>
      </c>
      <c r="BP95" s="23">
        <f>'BIM Main Item 25-26'!BV96</f>
        <v>0</v>
      </c>
      <c r="BQ95" s="23">
        <f>'BIM Main Item 25-26'!BW96</f>
        <v>120</v>
      </c>
      <c r="BR95" s="23">
        <f>'BIM Main Item 25-26'!BX96</f>
        <v>120</v>
      </c>
      <c r="BS95" s="23">
        <f>'BIM Main Item 25-26'!BY96</f>
        <v>0</v>
      </c>
      <c r="BT95" s="23">
        <f>'BIM Main Item 25-26'!CA96</f>
        <v>20</v>
      </c>
      <c r="BU95" s="24">
        <f>'BIM Main Item 25-26'!CB96</f>
        <v>0</v>
      </c>
      <c r="BV95" s="23">
        <f>'BIM Main Item 25-26'!CC96</f>
        <v>0</v>
      </c>
      <c r="BW95" s="23">
        <f>'BIM Main Item 25-26'!CD96</f>
        <v>8</v>
      </c>
      <c r="BX95" s="23">
        <f>'BIM Main Item 25-26'!CE96</f>
        <v>8</v>
      </c>
      <c r="BY95" s="23">
        <f>'BIM Main Item 25-26'!CF96</f>
        <v>0</v>
      </c>
      <c r="BZ95" s="23">
        <f>'BIM Main Item 25-26'!CH96</f>
        <v>0</v>
      </c>
      <c r="CA95" s="24">
        <f>'BIM Main Item 25-26'!CI96</f>
        <v>0</v>
      </c>
      <c r="CB95" s="23">
        <f>'BIM Main Item 25-26'!CJ96</f>
        <v>0</v>
      </c>
      <c r="CC95" s="23">
        <f>'BIM Main Item 25-26'!CK96</f>
        <v>785</v>
      </c>
      <c r="CD95" s="23">
        <f>'BIM Main Item 25-26'!CL96</f>
        <v>785</v>
      </c>
      <c r="CE95" s="23">
        <f>'BIM Main Item 25-26'!CM96</f>
        <v>405</v>
      </c>
      <c r="CF95" s="23">
        <f>'BIM Main Item 25-26'!CO96</f>
        <v>380</v>
      </c>
      <c r="CG95" s="24">
        <f>'BIM Main Item 25-26'!CP96</f>
        <v>0</v>
      </c>
      <c r="CH95" s="23">
        <f>'BIM Main Item 25-26'!CQ96</f>
        <v>0</v>
      </c>
      <c r="CI95" s="23">
        <f>'BIM Main Item 25-26'!CR96</f>
        <v>16</v>
      </c>
      <c r="CJ95" s="23">
        <f>'BIM Main Item 25-26'!CS96</f>
        <v>16</v>
      </c>
      <c r="CK95" s="23">
        <f>'BIM Main Item 25-26'!CT96</f>
        <v>16</v>
      </c>
      <c r="CL95" s="23">
        <f>'BIM Main Item 25-26'!CV96</f>
        <v>0</v>
      </c>
      <c r="CM95" s="24">
        <f>'BIM Main Item 25-26'!CW96</f>
        <v>0</v>
      </c>
      <c r="CN95" s="23">
        <f>'BIM Main Item 25-26'!CX96</f>
        <v>0</v>
      </c>
      <c r="CO95" s="23">
        <f>'BIM Main Item 25-26'!CY96</f>
        <v>0</v>
      </c>
      <c r="CP95" s="23">
        <f>'BIM Main Item 25-26'!CZ96</f>
        <v>0</v>
      </c>
      <c r="CQ95" s="23">
        <f>'BIM Main Item 25-26'!DA96</f>
        <v>0</v>
      </c>
      <c r="CR95" s="23">
        <f>'BIM Main Item 25-26'!DC96</f>
        <v>0</v>
      </c>
      <c r="CS95" s="24">
        <f>'BIM Main Item 25-26'!DD96</f>
        <v>0</v>
      </c>
      <c r="CT95" s="23">
        <f>'BIM Main Item 25-26'!DE96</f>
        <v>0</v>
      </c>
      <c r="CU95" s="23">
        <f>'BIM Main Item 25-26'!DF96</f>
        <v>60</v>
      </c>
      <c r="CV95" s="23">
        <f>'BIM Main Item 25-26'!DG96</f>
        <v>60</v>
      </c>
      <c r="CW95" s="23">
        <f>'BIM Main Item 25-26'!DH96</f>
        <v>60</v>
      </c>
      <c r="CX95" s="23">
        <f>'BIM Main Item 25-26'!DJ96</f>
        <v>0</v>
      </c>
      <c r="CY95" s="24">
        <f>'BIM Main Item 25-26'!DK96</f>
        <v>0</v>
      </c>
      <c r="CZ95" s="25">
        <f>'BIM Main Item 25-26'!DR96</f>
        <v>11</v>
      </c>
      <c r="DA95" s="25">
        <f>'BIM Main Item 25-26'!DS96</f>
        <v>3659</v>
      </c>
      <c r="DB95" s="25">
        <f>'BIM Main Item 25-26'!DT96</f>
        <v>3670</v>
      </c>
      <c r="DC95" s="23">
        <f>'BIM Main Item 25-26'!DU96</f>
        <v>1013</v>
      </c>
      <c r="DD95" s="25">
        <f>'BIM Main Item 25-26'!DW96</f>
        <v>2151</v>
      </c>
      <c r="DE95" s="23"/>
      <c r="DF95" s="26">
        <f>'BIM Main Item 25-26'!DX96</f>
        <v>41.389645776566759</v>
      </c>
      <c r="DG95" s="27" t="e">
        <f>'BIM Main Item 25-26'!#REF!</f>
        <v>#REF!</v>
      </c>
      <c r="DH95" s="55"/>
      <c r="DI95" s="55"/>
      <c r="DJ95" s="55"/>
      <c r="DK95" s="55"/>
      <c r="DL95" s="55"/>
      <c r="DM95" s="55"/>
      <c r="DN95" s="55"/>
      <c r="DO95" s="55"/>
      <c r="DP95" s="55"/>
      <c r="DQ95" s="55"/>
    </row>
    <row r="96" spans="1:121" hidden="1" x14ac:dyDescent="0.25">
      <c r="A96" s="4">
        <f>'BIM Main Item 25-26'!A97</f>
        <v>96</v>
      </c>
      <c r="B96" s="4">
        <f>'BIM Main Item 25-26'!B97</f>
        <v>16191432</v>
      </c>
      <c r="C96" s="4" t="str">
        <f>'BIM Main Item 25-26'!C97</f>
        <v>Plate Spacer</v>
      </c>
      <c r="D96" s="4"/>
      <c r="E96" s="4" t="e">
        <f>'BIM Main Item 25-26'!#REF!</f>
        <v>#REF!</v>
      </c>
      <c r="F96" s="6" t="e">
        <f>'BIM Main Item 25-26'!#REF!</f>
        <v>#REF!</v>
      </c>
      <c r="G96" s="6" t="e">
        <f>'BIM Main Item 25-26'!#REF!</f>
        <v>#REF!</v>
      </c>
      <c r="H96" s="23">
        <f>'BIM Main Item 25-26'!D97</f>
        <v>8</v>
      </c>
      <c r="I96" s="23">
        <f>'BIM Main Item 25-26'!E97</f>
        <v>6</v>
      </c>
      <c r="J96" s="23">
        <f>'BIM Main Item 25-26'!F97</f>
        <v>14</v>
      </c>
      <c r="K96" s="23">
        <f>'BIM Main Item 25-26'!G97</f>
        <v>0</v>
      </c>
      <c r="L96" s="23">
        <f>'BIM Main Item 25-26'!I97</f>
        <v>14</v>
      </c>
      <c r="M96" s="24">
        <f>'BIM Main Item 25-26'!J97</f>
        <v>0</v>
      </c>
      <c r="N96" s="23">
        <f>'BIM Main Item 25-26'!K97</f>
        <v>32</v>
      </c>
      <c r="O96" s="23">
        <f>'BIM Main Item 25-26'!L97</f>
        <v>6</v>
      </c>
      <c r="P96" s="23">
        <f>'BIM Main Item 25-26'!M97</f>
        <v>38</v>
      </c>
      <c r="Q96" s="23">
        <f>'BIM Main Item 25-26'!N97</f>
        <v>0</v>
      </c>
      <c r="R96" s="23">
        <f>'BIM Main Item 25-26'!P97</f>
        <v>38</v>
      </c>
      <c r="S96" s="24">
        <f>'BIM Main Item 25-26'!Q97</f>
        <v>0</v>
      </c>
      <c r="T96" s="23">
        <f>'BIM Main Item 25-26'!R97</f>
        <v>0</v>
      </c>
      <c r="U96" s="23">
        <f>'BIM Main Item 25-26'!S97</f>
        <v>0</v>
      </c>
      <c r="V96" s="23">
        <f>'BIM Main Item 25-26'!T97</f>
        <v>0</v>
      </c>
      <c r="W96" s="23">
        <f>'BIM Main Item 25-26'!U97</f>
        <v>0</v>
      </c>
      <c r="X96" s="23">
        <f>'BIM Main Item 25-26'!W97</f>
        <v>0</v>
      </c>
      <c r="Y96" s="24">
        <f>'BIM Main Item 25-26'!X97</f>
        <v>0</v>
      </c>
      <c r="Z96" s="23">
        <f>'BIM Main Item 25-26'!Y97</f>
        <v>96</v>
      </c>
      <c r="AA96" s="23">
        <f>'BIM Main Item 25-26'!Z97</f>
        <v>8</v>
      </c>
      <c r="AB96" s="23">
        <f>'BIM Main Item 25-26'!AA97</f>
        <v>104</v>
      </c>
      <c r="AC96" s="23">
        <f>'BIM Main Item 25-26'!AB97</f>
        <v>0</v>
      </c>
      <c r="AD96" s="23">
        <f>'BIM Main Item 25-26'!AD97</f>
        <v>104</v>
      </c>
      <c r="AE96" s="24">
        <f>'BIM Main Item 25-26'!AE97</f>
        <v>0</v>
      </c>
      <c r="AF96" s="23">
        <f>'BIM Main Item 25-26'!AF97</f>
        <v>0</v>
      </c>
      <c r="AG96" s="23">
        <f>'BIM Main Item 25-26'!AG97</f>
        <v>4</v>
      </c>
      <c r="AH96" s="23">
        <f>'BIM Main Item 25-26'!AH97</f>
        <v>4</v>
      </c>
      <c r="AI96" s="23">
        <f>'BIM Main Item 25-26'!AI97</f>
        <v>0</v>
      </c>
      <c r="AJ96" s="23">
        <f>'BIM Main Item 25-26'!AK97</f>
        <v>4</v>
      </c>
      <c r="AK96" s="24">
        <f>'BIM Main Item 25-26'!AL97</f>
        <v>0</v>
      </c>
      <c r="AL96" s="23">
        <f>'BIM Main Item 25-26'!AM97</f>
        <v>0</v>
      </c>
      <c r="AM96" s="23">
        <f>'BIM Main Item 25-26'!AN97</f>
        <v>2</v>
      </c>
      <c r="AN96" s="23">
        <f>'BIM Main Item 25-26'!AO97</f>
        <v>2</v>
      </c>
      <c r="AO96" s="23">
        <f>'BIM Main Item 25-26'!AP97</f>
        <v>0</v>
      </c>
      <c r="AP96" s="23">
        <f>'BIM Main Item 25-26'!AR97</f>
        <v>2</v>
      </c>
      <c r="AQ96" s="24">
        <f>'BIM Main Item 25-26'!AS97</f>
        <v>0</v>
      </c>
      <c r="AR96" s="23">
        <f>'BIM Main Item 25-26'!AT97</f>
        <v>0</v>
      </c>
      <c r="AS96" s="23">
        <f>'BIM Main Item 25-26'!AU97</f>
        <v>10</v>
      </c>
      <c r="AT96" s="23">
        <f>'BIM Main Item 25-26'!AV97</f>
        <v>10</v>
      </c>
      <c r="AU96" s="23">
        <f>'BIM Main Item 25-26'!AW97</f>
        <v>0</v>
      </c>
      <c r="AV96" s="23">
        <f>'BIM Main Item 25-26'!AY97</f>
        <v>10</v>
      </c>
      <c r="AW96" s="24">
        <f>'BIM Main Item 25-26'!AZ97</f>
        <v>0</v>
      </c>
      <c r="AX96" s="23">
        <f>'BIM Main Item 25-26'!BA97</f>
        <v>20</v>
      </c>
      <c r="AY96" s="23">
        <f>'BIM Main Item 25-26'!BB97</f>
        <v>2</v>
      </c>
      <c r="AZ96" s="23">
        <f>'BIM Main Item 25-26'!BC97</f>
        <v>22</v>
      </c>
      <c r="BA96" s="23">
        <f>'BIM Main Item 25-26'!BD97</f>
        <v>2</v>
      </c>
      <c r="BB96" s="23">
        <f>'BIM Main Item 25-26'!BF97</f>
        <v>20</v>
      </c>
      <c r="BC96" s="24">
        <f>'BIM Main Item 25-26'!BG97</f>
        <v>0</v>
      </c>
      <c r="BD96" s="23">
        <f>'BIM Main Item 25-26'!BH97</f>
        <v>1</v>
      </c>
      <c r="BE96" s="23">
        <f>'BIM Main Item 25-26'!BI97</f>
        <v>0</v>
      </c>
      <c r="BF96" s="23">
        <f>'BIM Main Item 25-26'!BJ97</f>
        <v>1</v>
      </c>
      <c r="BG96" s="23">
        <f>'BIM Main Item 25-26'!BK97</f>
        <v>0</v>
      </c>
      <c r="BH96" s="23">
        <f>'BIM Main Item 25-26'!BM97</f>
        <v>1</v>
      </c>
      <c r="BI96" s="24">
        <f>'BIM Main Item 25-26'!BN97</f>
        <v>0</v>
      </c>
      <c r="BJ96" s="23">
        <f>'BIM Main Item 25-26'!BO97</f>
        <v>0</v>
      </c>
      <c r="BK96" s="23">
        <f>'BIM Main Item 25-26'!BP97</f>
        <v>1</v>
      </c>
      <c r="BL96" s="23">
        <f>'BIM Main Item 25-26'!BQ97</f>
        <v>1</v>
      </c>
      <c r="BM96" s="23">
        <f>'BIM Main Item 25-26'!BR97</f>
        <v>0</v>
      </c>
      <c r="BN96" s="23">
        <f>'BIM Main Item 25-26'!BT97</f>
        <v>1</v>
      </c>
      <c r="BO96" s="24">
        <f>'BIM Main Item 25-26'!BU97</f>
        <v>0</v>
      </c>
      <c r="BP96" s="23">
        <f>'BIM Main Item 25-26'!BV97</f>
        <v>0</v>
      </c>
      <c r="BQ96" s="23">
        <f>'BIM Main Item 25-26'!BW97</f>
        <v>0</v>
      </c>
      <c r="BR96" s="23">
        <f>'BIM Main Item 25-26'!BX97</f>
        <v>0</v>
      </c>
      <c r="BS96" s="23">
        <f>'BIM Main Item 25-26'!BY97</f>
        <v>0</v>
      </c>
      <c r="BT96" s="23">
        <f>'BIM Main Item 25-26'!CA97</f>
        <v>0</v>
      </c>
      <c r="BU96" s="24">
        <f>'BIM Main Item 25-26'!CB97</f>
        <v>0</v>
      </c>
      <c r="BV96" s="23">
        <f>'BIM Main Item 25-26'!CC97</f>
        <v>0</v>
      </c>
      <c r="BW96" s="23">
        <f>'BIM Main Item 25-26'!CD97</f>
        <v>2</v>
      </c>
      <c r="BX96" s="23">
        <f>'BIM Main Item 25-26'!CE97</f>
        <v>2</v>
      </c>
      <c r="BY96" s="23">
        <f>'BIM Main Item 25-26'!CF97</f>
        <v>0</v>
      </c>
      <c r="BZ96" s="23">
        <f>'BIM Main Item 25-26'!CH97</f>
        <v>2</v>
      </c>
      <c r="CA96" s="24">
        <f>'BIM Main Item 25-26'!CI97</f>
        <v>0</v>
      </c>
      <c r="CB96" s="23">
        <f>'BIM Main Item 25-26'!CJ97</f>
        <v>59</v>
      </c>
      <c r="CC96" s="23">
        <f>'BIM Main Item 25-26'!CK97</f>
        <v>31</v>
      </c>
      <c r="CD96" s="23">
        <f>'BIM Main Item 25-26'!CL97</f>
        <v>90</v>
      </c>
      <c r="CE96" s="23">
        <f>'BIM Main Item 25-26'!CM97</f>
        <v>0</v>
      </c>
      <c r="CF96" s="23">
        <f>'BIM Main Item 25-26'!CO97</f>
        <v>90</v>
      </c>
      <c r="CG96" s="24">
        <f>'BIM Main Item 25-26'!CP97</f>
        <v>0</v>
      </c>
      <c r="CH96" s="23">
        <f>'BIM Main Item 25-26'!CQ97</f>
        <v>0</v>
      </c>
      <c r="CI96" s="23">
        <f>'BIM Main Item 25-26'!CR97</f>
        <v>0</v>
      </c>
      <c r="CJ96" s="23">
        <f>'BIM Main Item 25-26'!CS97</f>
        <v>0</v>
      </c>
      <c r="CK96" s="23">
        <f>'BIM Main Item 25-26'!CT97</f>
        <v>0</v>
      </c>
      <c r="CL96" s="23">
        <f>'BIM Main Item 25-26'!CV97</f>
        <v>0</v>
      </c>
      <c r="CM96" s="24">
        <f>'BIM Main Item 25-26'!CW97</f>
        <v>0</v>
      </c>
      <c r="CN96" s="23">
        <f>'BIM Main Item 25-26'!CX97</f>
        <v>0</v>
      </c>
      <c r="CO96" s="23">
        <f>'BIM Main Item 25-26'!CY97</f>
        <v>0</v>
      </c>
      <c r="CP96" s="23">
        <f>'BIM Main Item 25-26'!CZ97</f>
        <v>0</v>
      </c>
      <c r="CQ96" s="23">
        <f>'BIM Main Item 25-26'!DA97</f>
        <v>0</v>
      </c>
      <c r="CR96" s="23">
        <f>'BIM Main Item 25-26'!DC97</f>
        <v>0</v>
      </c>
      <c r="CS96" s="24">
        <f>'BIM Main Item 25-26'!DD97</f>
        <v>0</v>
      </c>
      <c r="CT96" s="23">
        <f>'BIM Main Item 25-26'!DE97</f>
        <v>6</v>
      </c>
      <c r="CU96" s="23">
        <f>'BIM Main Item 25-26'!DF97</f>
        <v>0</v>
      </c>
      <c r="CV96" s="23">
        <f>'BIM Main Item 25-26'!DG97</f>
        <v>6</v>
      </c>
      <c r="CW96" s="23">
        <f>'BIM Main Item 25-26'!DH97</f>
        <v>0</v>
      </c>
      <c r="CX96" s="23">
        <f>'BIM Main Item 25-26'!DJ97</f>
        <v>6</v>
      </c>
      <c r="CY96" s="24">
        <f>'BIM Main Item 25-26'!DK97</f>
        <v>0</v>
      </c>
      <c r="CZ96" s="25">
        <f>'BIM Main Item 25-26'!DR97</f>
        <v>222</v>
      </c>
      <c r="DA96" s="25">
        <f>'BIM Main Item 25-26'!DS97</f>
        <v>72</v>
      </c>
      <c r="DB96" s="25">
        <f>'BIM Main Item 25-26'!DT97</f>
        <v>294</v>
      </c>
      <c r="DC96" s="23">
        <f>'BIM Main Item 25-26'!DU97</f>
        <v>2</v>
      </c>
      <c r="DD96" s="25">
        <f>'BIM Main Item 25-26'!DW97</f>
        <v>292</v>
      </c>
      <c r="DE96" s="23"/>
      <c r="DF96" s="26">
        <f>'BIM Main Item 25-26'!DX97</f>
        <v>0.68027210884353739</v>
      </c>
      <c r="DG96" s="27" t="e">
        <f>'BIM Main Item 25-26'!#REF!</f>
        <v>#REF!</v>
      </c>
      <c r="DH96" s="55"/>
      <c r="DI96" s="55"/>
      <c r="DJ96" s="55"/>
      <c r="DK96" s="55"/>
      <c r="DL96" s="55"/>
      <c r="DM96" s="55"/>
      <c r="DN96" s="55"/>
      <c r="DO96" s="55"/>
      <c r="DP96" s="55"/>
      <c r="DQ96" s="55"/>
    </row>
    <row r="97" spans="1:121" hidden="1" x14ac:dyDescent="0.25">
      <c r="A97" s="4">
        <f>'BIM Main Item 25-26'!A98</f>
        <v>97</v>
      </c>
      <c r="B97" s="4">
        <f>'BIM Main Item 25-26'!B98</f>
        <v>16191900</v>
      </c>
      <c r="C97" s="4" t="str">
        <f>'BIM Main Item 25-26'!C98</f>
        <v>RING GEAR</v>
      </c>
      <c r="D97" s="4"/>
      <c r="E97" s="4" t="e">
        <f>'BIM Main Item 25-26'!#REF!</f>
        <v>#REF!</v>
      </c>
      <c r="F97" s="6" t="e">
        <f>'BIM Main Item 25-26'!#REF!</f>
        <v>#REF!</v>
      </c>
      <c r="G97" s="6" t="e">
        <f>'BIM Main Item 25-26'!#REF!</f>
        <v>#REF!</v>
      </c>
      <c r="H97" s="23">
        <f>'BIM Main Item 25-26'!D98</f>
        <v>3</v>
      </c>
      <c r="I97" s="23">
        <f>'BIM Main Item 25-26'!E98</f>
        <v>1</v>
      </c>
      <c r="J97" s="23">
        <f>'BIM Main Item 25-26'!F98</f>
        <v>4</v>
      </c>
      <c r="K97" s="23">
        <f>'BIM Main Item 25-26'!G98</f>
        <v>3</v>
      </c>
      <c r="L97" s="23">
        <f>'BIM Main Item 25-26'!I98</f>
        <v>1</v>
      </c>
      <c r="M97" s="24">
        <f>'BIM Main Item 25-26'!J98</f>
        <v>0</v>
      </c>
      <c r="N97" s="23">
        <f>'BIM Main Item 25-26'!K98</f>
        <v>0</v>
      </c>
      <c r="O97" s="23">
        <f>'BIM Main Item 25-26'!L98</f>
        <v>0</v>
      </c>
      <c r="P97" s="23">
        <f>'BIM Main Item 25-26'!M98</f>
        <v>0</v>
      </c>
      <c r="Q97" s="23">
        <f>'BIM Main Item 25-26'!N98</f>
        <v>0</v>
      </c>
      <c r="R97" s="23">
        <f>'BIM Main Item 25-26'!P98</f>
        <v>0</v>
      </c>
      <c r="S97" s="24">
        <f>'BIM Main Item 25-26'!Q98</f>
        <v>0</v>
      </c>
      <c r="T97" s="23">
        <f>'BIM Main Item 25-26'!R98</f>
        <v>0</v>
      </c>
      <c r="U97" s="23">
        <f>'BIM Main Item 25-26'!S98</f>
        <v>0</v>
      </c>
      <c r="V97" s="23">
        <f>'BIM Main Item 25-26'!T98</f>
        <v>0</v>
      </c>
      <c r="W97" s="23">
        <f>'BIM Main Item 25-26'!U98</f>
        <v>0</v>
      </c>
      <c r="X97" s="23">
        <f>'BIM Main Item 25-26'!W98</f>
        <v>0</v>
      </c>
      <c r="Y97" s="24">
        <f>'BIM Main Item 25-26'!X98</f>
        <v>0</v>
      </c>
      <c r="Z97" s="23">
        <f>'BIM Main Item 25-26'!Y98</f>
        <v>5</v>
      </c>
      <c r="AA97" s="23">
        <f>'BIM Main Item 25-26'!Z98</f>
        <v>14</v>
      </c>
      <c r="AB97" s="23">
        <f>'BIM Main Item 25-26'!AA98</f>
        <v>19</v>
      </c>
      <c r="AC97" s="23">
        <f>'BIM Main Item 25-26'!AB98</f>
        <v>19</v>
      </c>
      <c r="AD97" s="23">
        <f>'BIM Main Item 25-26'!AD98</f>
        <v>0</v>
      </c>
      <c r="AE97" s="24">
        <f>'BIM Main Item 25-26'!AE98</f>
        <v>0</v>
      </c>
      <c r="AF97" s="23">
        <f>'BIM Main Item 25-26'!AF98</f>
        <v>0</v>
      </c>
      <c r="AG97" s="23">
        <f>'BIM Main Item 25-26'!AG98</f>
        <v>0</v>
      </c>
      <c r="AH97" s="23">
        <f>'BIM Main Item 25-26'!AH98</f>
        <v>0</v>
      </c>
      <c r="AI97" s="23">
        <f>'BIM Main Item 25-26'!AI98</f>
        <v>0</v>
      </c>
      <c r="AJ97" s="23">
        <f>'BIM Main Item 25-26'!AK98</f>
        <v>0</v>
      </c>
      <c r="AK97" s="24">
        <f>'BIM Main Item 25-26'!AL98</f>
        <v>0</v>
      </c>
      <c r="AL97" s="23">
        <f>'BIM Main Item 25-26'!AM98</f>
        <v>3</v>
      </c>
      <c r="AM97" s="23">
        <f>'BIM Main Item 25-26'!AN98</f>
        <v>0</v>
      </c>
      <c r="AN97" s="23">
        <f>'BIM Main Item 25-26'!AO98</f>
        <v>3</v>
      </c>
      <c r="AO97" s="23">
        <f>'BIM Main Item 25-26'!AP98</f>
        <v>0</v>
      </c>
      <c r="AP97" s="23">
        <f>'BIM Main Item 25-26'!AR98</f>
        <v>3</v>
      </c>
      <c r="AQ97" s="24">
        <f>'BIM Main Item 25-26'!AS98</f>
        <v>0</v>
      </c>
      <c r="AR97" s="23">
        <f>'BIM Main Item 25-26'!AT98</f>
        <v>-1</v>
      </c>
      <c r="AS97" s="23">
        <f>'BIM Main Item 25-26'!AU98</f>
        <v>6</v>
      </c>
      <c r="AT97" s="23">
        <f>'BIM Main Item 25-26'!AV98</f>
        <v>5</v>
      </c>
      <c r="AU97" s="23">
        <f>'BIM Main Item 25-26'!AW98</f>
        <v>0</v>
      </c>
      <c r="AV97" s="23">
        <f>'BIM Main Item 25-26'!AY98</f>
        <v>5</v>
      </c>
      <c r="AW97" s="24">
        <f>'BIM Main Item 25-26'!AZ98</f>
        <v>0</v>
      </c>
      <c r="AX97" s="23">
        <f>'BIM Main Item 25-26'!BA98</f>
        <v>1</v>
      </c>
      <c r="AY97" s="23">
        <f>'BIM Main Item 25-26'!BB98</f>
        <v>0</v>
      </c>
      <c r="AZ97" s="23">
        <f>'BIM Main Item 25-26'!BC98</f>
        <v>1</v>
      </c>
      <c r="BA97" s="23">
        <f>'BIM Main Item 25-26'!BD98</f>
        <v>1</v>
      </c>
      <c r="BB97" s="23">
        <f>'BIM Main Item 25-26'!BF98</f>
        <v>0</v>
      </c>
      <c r="BC97" s="24">
        <f>'BIM Main Item 25-26'!BG98</f>
        <v>0</v>
      </c>
      <c r="BD97" s="23">
        <f>'BIM Main Item 25-26'!BH98</f>
        <v>0</v>
      </c>
      <c r="BE97" s="23">
        <f>'BIM Main Item 25-26'!BI98</f>
        <v>0</v>
      </c>
      <c r="BF97" s="23">
        <f>'BIM Main Item 25-26'!BJ98</f>
        <v>0</v>
      </c>
      <c r="BG97" s="23">
        <f>'BIM Main Item 25-26'!BK98</f>
        <v>0</v>
      </c>
      <c r="BH97" s="23">
        <f>'BIM Main Item 25-26'!BM98</f>
        <v>0</v>
      </c>
      <c r="BI97" s="24">
        <f>'BIM Main Item 25-26'!BN98</f>
        <v>0</v>
      </c>
      <c r="BJ97" s="23">
        <f>'BIM Main Item 25-26'!BO98</f>
        <v>0</v>
      </c>
      <c r="BK97" s="23">
        <f>'BIM Main Item 25-26'!BP98</f>
        <v>1</v>
      </c>
      <c r="BL97" s="23">
        <f>'BIM Main Item 25-26'!BQ98</f>
        <v>1</v>
      </c>
      <c r="BM97" s="23">
        <f>'BIM Main Item 25-26'!BR98</f>
        <v>0</v>
      </c>
      <c r="BN97" s="23">
        <f>'BIM Main Item 25-26'!BT98</f>
        <v>1</v>
      </c>
      <c r="BO97" s="24">
        <f>'BIM Main Item 25-26'!BU98</f>
        <v>0</v>
      </c>
      <c r="BP97" s="23">
        <f>'BIM Main Item 25-26'!BV98</f>
        <v>0</v>
      </c>
      <c r="BQ97" s="23">
        <f>'BIM Main Item 25-26'!BW98</f>
        <v>0</v>
      </c>
      <c r="BR97" s="23">
        <f>'BIM Main Item 25-26'!BX98</f>
        <v>0</v>
      </c>
      <c r="BS97" s="23">
        <f>'BIM Main Item 25-26'!BY98</f>
        <v>0</v>
      </c>
      <c r="BT97" s="23">
        <f>'BIM Main Item 25-26'!CA98</f>
        <v>0</v>
      </c>
      <c r="BU97" s="24">
        <f>'BIM Main Item 25-26'!CB98</f>
        <v>0</v>
      </c>
      <c r="BV97" s="23">
        <f>'BIM Main Item 25-26'!CC98</f>
        <v>0</v>
      </c>
      <c r="BW97" s="23">
        <f>'BIM Main Item 25-26'!CD98</f>
        <v>4</v>
      </c>
      <c r="BX97" s="23">
        <f>'BIM Main Item 25-26'!CE98</f>
        <v>4</v>
      </c>
      <c r="BY97" s="23">
        <f>'BIM Main Item 25-26'!CF98</f>
        <v>0</v>
      </c>
      <c r="BZ97" s="23">
        <f>'BIM Main Item 25-26'!CH98</f>
        <v>4</v>
      </c>
      <c r="CA97" s="24">
        <f>'BIM Main Item 25-26'!CI98</f>
        <v>0</v>
      </c>
      <c r="CB97" s="23">
        <f>'BIM Main Item 25-26'!CJ98</f>
        <v>0</v>
      </c>
      <c r="CC97" s="23">
        <f>'BIM Main Item 25-26'!CK98</f>
        <v>50</v>
      </c>
      <c r="CD97" s="23">
        <f>'BIM Main Item 25-26'!CL98</f>
        <v>50</v>
      </c>
      <c r="CE97" s="23">
        <f>'BIM Main Item 25-26'!CM98</f>
        <v>50</v>
      </c>
      <c r="CF97" s="23">
        <f>'BIM Main Item 25-26'!CO98</f>
        <v>0</v>
      </c>
      <c r="CG97" s="24">
        <f>'BIM Main Item 25-26'!CP98</f>
        <v>0</v>
      </c>
      <c r="CH97" s="23">
        <f>'BIM Main Item 25-26'!CQ98</f>
        <v>0</v>
      </c>
      <c r="CI97" s="23">
        <f>'BIM Main Item 25-26'!CR98</f>
        <v>1</v>
      </c>
      <c r="CJ97" s="23">
        <f>'BIM Main Item 25-26'!CS98</f>
        <v>1</v>
      </c>
      <c r="CK97" s="23">
        <f>'BIM Main Item 25-26'!CT98</f>
        <v>0</v>
      </c>
      <c r="CL97" s="23">
        <f>'BIM Main Item 25-26'!CV98</f>
        <v>1</v>
      </c>
      <c r="CM97" s="24">
        <f>'BIM Main Item 25-26'!CW98</f>
        <v>0</v>
      </c>
      <c r="CN97" s="23">
        <f>'BIM Main Item 25-26'!CX98</f>
        <v>5</v>
      </c>
      <c r="CO97" s="23">
        <f>'BIM Main Item 25-26'!CY98</f>
        <v>2</v>
      </c>
      <c r="CP97" s="23">
        <f>'BIM Main Item 25-26'!CZ98</f>
        <v>7</v>
      </c>
      <c r="CQ97" s="23">
        <f>'BIM Main Item 25-26'!DA98</f>
        <v>5</v>
      </c>
      <c r="CR97" s="23">
        <f>'BIM Main Item 25-26'!DC98</f>
        <v>2</v>
      </c>
      <c r="CS97" s="24">
        <f>'BIM Main Item 25-26'!DD98</f>
        <v>0</v>
      </c>
      <c r="CT97" s="23">
        <f>'BIM Main Item 25-26'!DE98</f>
        <v>0</v>
      </c>
      <c r="CU97" s="23">
        <f>'BIM Main Item 25-26'!DF98</f>
        <v>0</v>
      </c>
      <c r="CV97" s="23">
        <f>'BIM Main Item 25-26'!DG98</f>
        <v>0</v>
      </c>
      <c r="CW97" s="23">
        <f>'BIM Main Item 25-26'!DH98</f>
        <v>0</v>
      </c>
      <c r="CX97" s="23">
        <f>'BIM Main Item 25-26'!DJ98</f>
        <v>0</v>
      </c>
      <c r="CY97" s="24">
        <f>'BIM Main Item 25-26'!DK98</f>
        <v>0</v>
      </c>
      <c r="CZ97" s="25">
        <f>'BIM Main Item 25-26'!DR98</f>
        <v>16</v>
      </c>
      <c r="DA97" s="25">
        <f>'BIM Main Item 25-26'!DS98</f>
        <v>79</v>
      </c>
      <c r="DB97" s="25">
        <f>'BIM Main Item 25-26'!DT98</f>
        <v>95</v>
      </c>
      <c r="DC97" s="23">
        <f>'BIM Main Item 25-26'!DU98</f>
        <v>78</v>
      </c>
      <c r="DD97" s="25">
        <f>'BIM Main Item 25-26'!DW98</f>
        <v>17</v>
      </c>
      <c r="DE97" s="23"/>
      <c r="DF97" s="26">
        <f>'BIM Main Item 25-26'!DX98</f>
        <v>82.10526315789474</v>
      </c>
      <c r="DG97" s="23" t="e">
        <f>'BIM Main Item 25-26'!#REF!</f>
        <v>#REF!</v>
      </c>
      <c r="DH97" s="55"/>
      <c r="DI97" s="55"/>
      <c r="DJ97" s="55"/>
      <c r="DK97" s="55"/>
      <c r="DL97" s="55"/>
      <c r="DM97" s="55"/>
      <c r="DN97" s="55"/>
      <c r="DO97" s="55"/>
      <c r="DP97" s="55"/>
      <c r="DQ97" s="55"/>
    </row>
    <row r="98" spans="1:121" hidden="1" x14ac:dyDescent="0.25">
      <c r="A98" s="4">
        <f>'BIM Main Item 25-26'!A99</f>
        <v>98</v>
      </c>
      <c r="B98" s="4">
        <f>'BIM Main Item 25-26'!B99</f>
        <v>16210050</v>
      </c>
      <c r="C98" s="4" t="str">
        <f>'BIM Main Item 25-26'!C99</f>
        <v>Race Inner</v>
      </c>
      <c r="D98" s="4"/>
      <c r="E98" s="4" t="e">
        <f>'BIM Main Item 25-26'!#REF!</f>
        <v>#REF!</v>
      </c>
      <c r="F98" s="6" t="e">
        <f>'BIM Main Item 25-26'!#REF!</f>
        <v>#REF!</v>
      </c>
      <c r="G98" s="6" t="e">
        <f>'BIM Main Item 25-26'!#REF!</f>
        <v>#REF!</v>
      </c>
      <c r="H98" s="23">
        <f>'BIM Main Item 25-26'!D99</f>
        <v>0</v>
      </c>
      <c r="I98" s="23">
        <f>'BIM Main Item 25-26'!E99</f>
        <v>260</v>
      </c>
      <c r="J98" s="23">
        <f>'BIM Main Item 25-26'!F99</f>
        <v>260</v>
      </c>
      <c r="K98" s="23">
        <f>'BIM Main Item 25-26'!G99</f>
        <v>260</v>
      </c>
      <c r="L98" s="23">
        <f>'BIM Main Item 25-26'!I99</f>
        <v>0</v>
      </c>
      <c r="M98" s="24">
        <f>'BIM Main Item 25-26'!J99</f>
        <v>0</v>
      </c>
      <c r="N98" s="23">
        <f>'BIM Main Item 25-26'!K99</f>
        <v>0</v>
      </c>
      <c r="O98" s="23">
        <f>'BIM Main Item 25-26'!L99</f>
        <v>228</v>
      </c>
      <c r="P98" s="23">
        <f>'BIM Main Item 25-26'!M99</f>
        <v>228</v>
      </c>
      <c r="Q98" s="23">
        <f>'BIM Main Item 25-26'!N99</f>
        <v>228</v>
      </c>
      <c r="R98" s="23">
        <f>'BIM Main Item 25-26'!P99</f>
        <v>0</v>
      </c>
      <c r="S98" s="24">
        <f>'BIM Main Item 25-26'!Q99</f>
        <v>0</v>
      </c>
      <c r="T98" s="23">
        <f>'BIM Main Item 25-26'!R99</f>
        <v>0</v>
      </c>
      <c r="U98" s="23">
        <f>'BIM Main Item 25-26'!S99</f>
        <v>0</v>
      </c>
      <c r="V98" s="23">
        <f>'BIM Main Item 25-26'!T99</f>
        <v>0</v>
      </c>
      <c r="W98" s="23">
        <f>'BIM Main Item 25-26'!U99</f>
        <v>0</v>
      </c>
      <c r="X98" s="23">
        <f>'BIM Main Item 25-26'!W99</f>
        <v>0</v>
      </c>
      <c r="Y98" s="24">
        <f>'BIM Main Item 25-26'!X99</f>
        <v>0</v>
      </c>
      <c r="Z98" s="23">
        <f>'BIM Main Item 25-26'!Y99</f>
        <v>0</v>
      </c>
      <c r="AA98" s="23">
        <f>'BIM Main Item 25-26'!Z99</f>
        <v>191</v>
      </c>
      <c r="AB98" s="23">
        <f>'BIM Main Item 25-26'!AA99</f>
        <v>191</v>
      </c>
      <c r="AC98" s="23">
        <f>'BIM Main Item 25-26'!AB99</f>
        <v>0</v>
      </c>
      <c r="AD98" s="23">
        <f>'BIM Main Item 25-26'!AD99</f>
        <v>0</v>
      </c>
      <c r="AE98" s="24">
        <f>'BIM Main Item 25-26'!AE99</f>
        <v>0</v>
      </c>
      <c r="AF98" s="23">
        <f>'BIM Main Item 25-26'!AF99</f>
        <v>0</v>
      </c>
      <c r="AG98" s="23">
        <f>'BIM Main Item 25-26'!AG99</f>
        <v>0</v>
      </c>
      <c r="AH98" s="23">
        <f>'BIM Main Item 25-26'!AH99</f>
        <v>0</v>
      </c>
      <c r="AI98" s="23">
        <f>'BIM Main Item 25-26'!AI99</f>
        <v>0</v>
      </c>
      <c r="AJ98" s="23">
        <f>'BIM Main Item 25-26'!AK99</f>
        <v>0</v>
      </c>
      <c r="AK98" s="24">
        <f>'BIM Main Item 25-26'!AL99</f>
        <v>0</v>
      </c>
      <c r="AL98" s="23">
        <f>'BIM Main Item 25-26'!AM99</f>
        <v>0</v>
      </c>
      <c r="AM98" s="23">
        <f>'BIM Main Item 25-26'!AN99</f>
        <v>10</v>
      </c>
      <c r="AN98" s="23">
        <f>'BIM Main Item 25-26'!AO99</f>
        <v>10</v>
      </c>
      <c r="AO98" s="23">
        <f>'BIM Main Item 25-26'!AP99</f>
        <v>10</v>
      </c>
      <c r="AP98" s="23">
        <f>'BIM Main Item 25-26'!AR99</f>
        <v>0</v>
      </c>
      <c r="AQ98" s="24">
        <f>'BIM Main Item 25-26'!AS99</f>
        <v>0</v>
      </c>
      <c r="AR98" s="23">
        <f>'BIM Main Item 25-26'!AT99</f>
        <v>0</v>
      </c>
      <c r="AS98" s="23">
        <f>'BIM Main Item 25-26'!AU99</f>
        <v>320</v>
      </c>
      <c r="AT98" s="23">
        <f>'BIM Main Item 25-26'!AV99</f>
        <v>320</v>
      </c>
      <c r="AU98" s="23">
        <f>'BIM Main Item 25-26'!AW99</f>
        <v>250</v>
      </c>
      <c r="AV98" s="23">
        <f>'BIM Main Item 25-26'!AY99</f>
        <v>70</v>
      </c>
      <c r="AW98" s="24">
        <f>'BIM Main Item 25-26'!AZ99</f>
        <v>0</v>
      </c>
      <c r="AX98" s="23">
        <f>'BIM Main Item 25-26'!BA99</f>
        <v>0</v>
      </c>
      <c r="AY98" s="23">
        <f>'BIM Main Item 25-26'!BB99</f>
        <v>0</v>
      </c>
      <c r="AZ98" s="23">
        <f>'BIM Main Item 25-26'!BC99</f>
        <v>0</v>
      </c>
      <c r="BA98" s="23">
        <f>'BIM Main Item 25-26'!BD99</f>
        <v>0</v>
      </c>
      <c r="BB98" s="23">
        <f>'BIM Main Item 25-26'!BF99</f>
        <v>0</v>
      </c>
      <c r="BC98" s="24">
        <f>'BIM Main Item 25-26'!BG99</f>
        <v>0</v>
      </c>
      <c r="BD98" s="23">
        <f>'BIM Main Item 25-26'!BH99</f>
        <v>0</v>
      </c>
      <c r="BE98" s="23">
        <f>'BIM Main Item 25-26'!BI99</f>
        <v>587</v>
      </c>
      <c r="BF98" s="23">
        <f>'BIM Main Item 25-26'!BJ99</f>
        <v>587</v>
      </c>
      <c r="BG98" s="23">
        <f>'BIM Main Item 25-26'!BK99</f>
        <v>300</v>
      </c>
      <c r="BH98" s="23">
        <f>'BIM Main Item 25-26'!BM99</f>
        <v>287</v>
      </c>
      <c r="BI98" s="24">
        <f>'BIM Main Item 25-26'!BN99</f>
        <v>0</v>
      </c>
      <c r="BJ98" s="23">
        <f>'BIM Main Item 25-26'!BO99</f>
        <v>0</v>
      </c>
      <c r="BK98" s="23">
        <f>'BIM Main Item 25-26'!BP99</f>
        <v>976</v>
      </c>
      <c r="BL98" s="23">
        <f>'BIM Main Item 25-26'!BQ99</f>
        <v>976</v>
      </c>
      <c r="BM98" s="23">
        <f>'BIM Main Item 25-26'!BR99</f>
        <v>525</v>
      </c>
      <c r="BN98" s="23">
        <f>'BIM Main Item 25-26'!BT99</f>
        <v>451</v>
      </c>
      <c r="BO98" s="24">
        <f>'BIM Main Item 25-26'!BU99</f>
        <v>0</v>
      </c>
      <c r="BP98" s="23">
        <f>'BIM Main Item 25-26'!BV99</f>
        <v>0</v>
      </c>
      <c r="BQ98" s="23">
        <f>'BIM Main Item 25-26'!BW99</f>
        <v>21</v>
      </c>
      <c r="BR98" s="23">
        <f>'BIM Main Item 25-26'!BX99</f>
        <v>21</v>
      </c>
      <c r="BS98" s="23">
        <f>'BIM Main Item 25-26'!BY99</f>
        <v>21</v>
      </c>
      <c r="BT98" s="23">
        <f>'BIM Main Item 25-26'!CA99</f>
        <v>0</v>
      </c>
      <c r="BU98" s="24">
        <f>'BIM Main Item 25-26'!CB99</f>
        <v>0</v>
      </c>
      <c r="BV98" s="23">
        <f>'BIM Main Item 25-26'!CC99</f>
        <v>0</v>
      </c>
      <c r="BW98" s="23">
        <f>'BIM Main Item 25-26'!CD99</f>
        <v>48</v>
      </c>
      <c r="BX98" s="23">
        <f>'BIM Main Item 25-26'!CE99</f>
        <v>48</v>
      </c>
      <c r="BY98" s="23">
        <f>'BIM Main Item 25-26'!CF99</f>
        <v>48</v>
      </c>
      <c r="BZ98" s="23">
        <f>'BIM Main Item 25-26'!CH99</f>
        <v>0</v>
      </c>
      <c r="CA98" s="24">
        <f>'BIM Main Item 25-26'!CI99</f>
        <v>0</v>
      </c>
      <c r="CB98" s="23">
        <f>'BIM Main Item 25-26'!CJ99</f>
        <v>0</v>
      </c>
      <c r="CC98" s="23">
        <f>'BIM Main Item 25-26'!CK99</f>
        <v>171</v>
      </c>
      <c r="CD98" s="23">
        <f>'BIM Main Item 25-26'!CL99</f>
        <v>171</v>
      </c>
      <c r="CE98" s="23">
        <f>'BIM Main Item 25-26'!CM99</f>
        <v>0</v>
      </c>
      <c r="CF98" s="23">
        <f>'BIM Main Item 25-26'!CO99</f>
        <v>0</v>
      </c>
      <c r="CG98" s="24">
        <f>'BIM Main Item 25-26'!CP99</f>
        <v>0</v>
      </c>
      <c r="CH98" s="23">
        <f>'BIM Main Item 25-26'!CQ99</f>
        <v>0</v>
      </c>
      <c r="CI98" s="23">
        <f>'BIM Main Item 25-26'!CR99</f>
        <v>96</v>
      </c>
      <c r="CJ98" s="23">
        <f>'BIM Main Item 25-26'!CS99</f>
        <v>96</v>
      </c>
      <c r="CK98" s="23">
        <f>'BIM Main Item 25-26'!CT99</f>
        <v>96</v>
      </c>
      <c r="CL98" s="23">
        <f>'BIM Main Item 25-26'!CV99</f>
        <v>0</v>
      </c>
      <c r="CM98" s="24">
        <f>'BIM Main Item 25-26'!CW99</f>
        <v>0</v>
      </c>
      <c r="CN98" s="23">
        <f>'BIM Main Item 25-26'!CX99</f>
        <v>0</v>
      </c>
      <c r="CO98" s="23">
        <f>'BIM Main Item 25-26'!CY99</f>
        <v>0</v>
      </c>
      <c r="CP98" s="23">
        <f>'BIM Main Item 25-26'!CZ99</f>
        <v>0</v>
      </c>
      <c r="CQ98" s="23">
        <f>'BIM Main Item 25-26'!DA99</f>
        <v>0</v>
      </c>
      <c r="CR98" s="23">
        <f>'BIM Main Item 25-26'!DC99</f>
        <v>0</v>
      </c>
      <c r="CS98" s="24">
        <f>'BIM Main Item 25-26'!DD99</f>
        <v>0</v>
      </c>
      <c r="CT98" s="23">
        <f>'BIM Main Item 25-26'!DE99</f>
        <v>0</v>
      </c>
      <c r="CU98" s="23">
        <f>'BIM Main Item 25-26'!DF99</f>
        <v>0</v>
      </c>
      <c r="CV98" s="23">
        <f>'BIM Main Item 25-26'!DG99</f>
        <v>0</v>
      </c>
      <c r="CW98" s="23">
        <f>'BIM Main Item 25-26'!DH99</f>
        <v>0</v>
      </c>
      <c r="CX98" s="23">
        <f>'BIM Main Item 25-26'!DJ99</f>
        <v>0</v>
      </c>
      <c r="CY98" s="24">
        <f>'BIM Main Item 25-26'!DK99</f>
        <v>0</v>
      </c>
      <c r="CZ98" s="25">
        <f>'BIM Main Item 25-26'!DR99</f>
        <v>0</v>
      </c>
      <c r="DA98" s="25">
        <f>'BIM Main Item 25-26'!DS99</f>
        <v>2908</v>
      </c>
      <c r="DB98" s="25">
        <f>'BIM Main Item 25-26'!DT99</f>
        <v>2908</v>
      </c>
      <c r="DC98" s="23">
        <f>'BIM Main Item 25-26'!DU99</f>
        <v>1738</v>
      </c>
      <c r="DD98" s="25">
        <f>'BIM Main Item 25-26'!DW99</f>
        <v>808</v>
      </c>
      <c r="DE98" s="23"/>
      <c r="DF98" s="26">
        <f>'BIM Main Item 25-26'!DX99</f>
        <v>72.214580467675376</v>
      </c>
      <c r="DG98" s="27" t="e">
        <f>'BIM Main Item 25-26'!#REF!</f>
        <v>#REF!</v>
      </c>
      <c r="DH98" s="55"/>
      <c r="DI98" s="55"/>
      <c r="DJ98" s="55"/>
      <c r="DK98" s="55"/>
      <c r="DL98" s="55"/>
      <c r="DM98" s="55"/>
      <c r="DN98" s="55"/>
      <c r="DO98" s="55"/>
      <c r="DP98" s="55"/>
      <c r="DQ98" s="55"/>
    </row>
    <row r="99" spans="1:121" hidden="1" x14ac:dyDescent="0.25">
      <c r="A99" s="4">
        <f>'BIM Main Item 25-26'!A100</f>
        <v>99</v>
      </c>
      <c r="B99" s="4">
        <f>'BIM Main Item 25-26'!B100</f>
        <v>16210360</v>
      </c>
      <c r="C99" s="4" t="str">
        <f>'BIM Main Item 25-26'!C100</f>
        <v>SHAFT IDLER</v>
      </c>
      <c r="D99" s="4"/>
      <c r="E99" s="4" t="e">
        <f>'BIM Main Item 25-26'!#REF!</f>
        <v>#REF!</v>
      </c>
      <c r="F99" s="6" t="e">
        <f>'BIM Main Item 25-26'!#REF!</f>
        <v>#REF!</v>
      </c>
      <c r="G99" s="6" t="e">
        <f>'BIM Main Item 25-26'!#REF!</f>
        <v>#REF!</v>
      </c>
      <c r="H99" s="23">
        <f>'BIM Main Item 25-26'!D100</f>
        <v>9</v>
      </c>
      <c r="I99" s="23">
        <f>'BIM Main Item 25-26'!E100</f>
        <v>0</v>
      </c>
      <c r="J99" s="23">
        <f>'BIM Main Item 25-26'!F100</f>
        <v>9</v>
      </c>
      <c r="K99" s="23">
        <f>'BIM Main Item 25-26'!G100</f>
        <v>0</v>
      </c>
      <c r="L99" s="23">
        <f>'BIM Main Item 25-26'!I100</f>
        <v>9</v>
      </c>
      <c r="M99" s="24">
        <f>'BIM Main Item 25-26'!J100</f>
        <v>0</v>
      </c>
      <c r="N99" s="23">
        <f>'BIM Main Item 25-26'!K100</f>
        <v>3</v>
      </c>
      <c r="O99" s="23">
        <f>'BIM Main Item 25-26'!L100</f>
        <v>3</v>
      </c>
      <c r="P99" s="23">
        <f>'BIM Main Item 25-26'!M100</f>
        <v>6</v>
      </c>
      <c r="Q99" s="23">
        <f>'BIM Main Item 25-26'!N100</f>
        <v>0</v>
      </c>
      <c r="R99" s="23">
        <f>'BIM Main Item 25-26'!P100</f>
        <v>6</v>
      </c>
      <c r="S99" s="24">
        <f>'BIM Main Item 25-26'!Q100</f>
        <v>0</v>
      </c>
      <c r="T99" s="23">
        <f>'BIM Main Item 25-26'!R100</f>
        <v>0</v>
      </c>
      <c r="U99" s="23">
        <f>'BIM Main Item 25-26'!S100</f>
        <v>0</v>
      </c>
      <c r="V99" s="23">
        <f>'BIM Main Item 25-26'!T100</f>
        <v>0</v>
      </c>
      <c r="W99" s="23">
        <f>'BIM Main Item 25-26'!U100</f>
        <v>0</v>
      </c>
      <c r="X99" s="23">
        <f>'BIM Main Item 25-26'!W100</f>
        <v>0</v>
      </c>
      <c r="Y99" s="24">
        <f>'BIM Main Item 25-26'!X100</f>
        <v>0</v>
      </c>
      <c r="Z99" s="23">
        <f>'BIM Main Item 25-26'!Y100</f>
        <v>8</v>
      </c>
      <c r="AA99" s="23">
        <f>'BIM Main Item 25-26'!Z100</f>
        <v>20</v>
      </c>
      <c r="AB99" s="23">
        <f>'BIM Main Item 25-26'!AA100</f>
        <v>28</v>
      </c>
      <c r="AC99" s="23">
        <f>'BIM Main Item 25-26'!AB100</f>
        <v>0</v>
      </c>
      <c r="AD99" s="23">
        <f>'BIM Main Item 25-26'!AD100</f>
        <v>26</v>
      </c>
      <c r="AE99" s="24">
        <f>'BIM Main Item 25-26'!AE100</f>
        <v>0</v>
      </c>
      <c r="AF99" s="23">
        <f>'BIM Main Item 25-26'!AF100</f>
        <v>0</v>
      </c>
      <c r="AG99" s="23">
        <f>'BIM Main Item 25-26'!AG100</f>
        <v>0</v>
      </c>
      <c r="AH99" s="23">
        <f>'BIM Main Item 25-26'!AH100</f>
        <v>0</v>
      </c>
      <c r="AI99" s="23">
        <f>'BIM Main Item 25-26'!AI100</f>
        <v>0</v>
      </c>
      <c r="AJ99" s="23">
        <f>'BIM Main Item 25-26'!AK100</f>
        <v>0</v>
      </c>
      <c r="AK99" s="24">
        <f>'BIM Main Item 25-26'!AL100</f>
        <v>0</v>
      </c>
      <c r="AL99" s="23">
        <f>'BIM Main Item 25-26'!AM100</f>
        <v>0</v>
      </c>
      <c r="AM99" s="23">
        <f>'BIM Main Item 25-26'!AN100</f>
        <v>0</v>
      </c>
      <c r="AN99" s="23">
        <f>'BIM Main Item 25-26'!AO100</f>
        <v>0</v>
      </c>
      <c r="AO99" s="23">
        <f>'BIM Main Item 25-26'!AP100</f>
        <v>0</v>
      </c>
      <c r="AP99" s="23">
        <f>'BIM Main Item 25-26'!AR100</f>
        <v>0</v>
      </c>
      <c r="AQ99" s="24">
        <f>'BIM Main Item 25-26'!AS100</f>
        <v>0</v>
      </c>
      <c r="AR99" s="23">
        <f>'BIM Main Item 25-26'!AT100</f>
        <v>0</v>
      </c>
      <c r="AS99" s="23">
        <f>'BIM Main Item 25-26'!AU100</f>
        <v>0</v>
      </c>
      <c r="AT99" s="23">
        <f>'BIM Main Item 25-26'!AV100</f>
        <v>0</v>
      </c>
      <c r="AU99" s="23">
        <f>'BIM Main Item 25-26'!AW100</f>
        <v>0</v>
      </c>
      <c r="AV99" s="23">
        <f>'BIM Main Item 25-26'!AY100</f>
        <v>0</v>
      </c>
      <c r="AW99" s="24">
        <f>'BIM Main Item 25-26'!AZ100</f>
        <v>0</v>
      </c>
      <c r="AX99" s="23">
        <f>'BIM Main Item 25-26'!BA100</f>
        <v>5</v>
      </c>
      <c r="AY99" s="23">
        <f>'BIM Main Item 25-26'!BB100</f>
        <v>4</v>
      </c>
      <c r="AZ99" s="23">
        <f>'BIM Main Item 25-26'!BC100</f>
        <v>9</v>
      </c>
      <c r="BA99" s="23">
        <f>'BIM Main Item 25-26'!BD100</f>
        <v>0</v>
      </c>
      <c r="BB99" s="23">
        <f>'BIM Main Item 25-26'!BF100</f>
        <v>9</v>
      </c>
      <c r="BC99" s="24">
        <f>'BIM Main Item 25-26'!BG100</f>
        <v>0</v>
      </c>
      <c r="BD99" s="23">
        <f>'BIM Main Item 25-26'!BH100</f>
        <v>0</v>
      </c>
      <c r="BE99" s="23">
        <f>'BIM Main Item 25-26'!BI100</f>
        <v>0</v>
      </c>
      <c r="BF99" s="23">
        <f>'BIM Main Item 25-26'!BJ100</f>
        <v>0</v>
      </c>
      <c r="BG99" s="23">
        <f>'BIM Main Item 25-26'!BK100</f>
        <v>0</v>
      </c>
      <c r="BH99" s="23">
        <f>'BIM Main Item 25-26'!BM100</f>
        <v>0</v>
      </c>
      <c r="BI99" s="24">
        <f>'BIM Main Item 25-26'!BN100</f>
        <v>0</v>
      </c>
      <c r="BJ99" s="23">
        <f>'BIM Main Item 25-26'!BO100</f>
        <v>0</v>
      </c>
      <c r="BK99" s="23">
        <f>'BIM Main Item 25-26'!BP100</f>
        <v>1</v>
      </c>
      <c r="BL99" s="23">
        <f>'BIM Main Item 25-26'!BQ100</f>
        <v>1</v>
      </c>
      <c r="BM99" s="23">
        <f>'BIM Main Item 25-26'!BR100</f>
        <v>0</v>
      </c>
      <c r="BN99" s="23">
        <f>'BIM Main Item 25-26'!BT100</f>
        <v>1</v>
      </c>
      <c r="BO99" s="24">
        <f>'BIM Main Item 25-26'!BU100</f>
        <v>0</v>
      </c>
      <c r="BP99" s="23">
        <f>'BIM Main Item 25-26'!BV100</f>
        <v>0</v>
      </c>
      <c r="BQ99" s="23">
        <f>'BIM Main Item 25-26'!BW100</f>
        <v>0</v>
      </c>
      <c r="BR99" s="23">
        <f>'BIM Main Item 25-26'!BX100</f>
        <v>0</v>
      </c>
      <c r="BS99" s="23">
        <f>'BIM Main Item 25-26'!BY100</f>
        <v>0</v>
      </c>
      <c r="BT99" s="23">
        <f>'BIM Main Item 25-26'!CA100</f>
        <v>0</v>
      </c>
      <c r="BU99" s="24">
        <f>'BIM Main Item 25-26'!CB100</f>
        <v>0</v>
      </c>
      <c r="BV99" s="23">
        <f>'BIM Main Item 25-26'!CC100</f>
        <v>0</v>
      </c>
      <c r="BW99" s="23">
        <f>'BIM Main Item 25-26'!CD100</f>
        <v>2</v>
      </c>
      <c r="BX99" s="23">
        <f>'BIM Main Item 25-26'!CE100</f>
        <v>2</v>
      </c>
      <c r="BY99" s="23">
        <f>'BIM Main Item 25-26'!CF100</f>
        <v>0</v>
      </c>
      <c r="BZ99" s="23">
        <f>'BIM Main Item 25-26'!CH100</f>
        <v>2</v>
      </c>
      <c r="CA99" s="24">
        <f>'BIM Main Item 25-26'!CI100</f>
        <v>0</v>
      </c>
      <c r="CB99" s="23">
        <f>'BIM Main Item 25-26'!CJ100</f>
        <v>30</v>
      </c>
      <c r="CC99" s="23">
        <f>'BIM Main Item 25-26'!CK100</f>
        <v>24</v>
      </c>
      <c r="CD99" s="23">
        <f>'BIM Main Item 25-26'!CL100</f>
        <v>54</v>
      </c>
      <c r="CE99" s="23">
        <f>'BIM Main Item 25-26'!CM100</f>
        <v>0</v>
      </c>
      <c r="CF99" s="23">
        <f>'BIM Main Item 25-26'!CO100</f>
        <v>54</v>
      </c>
      <c r="CG99" s="24">
        <f>'BIM Main Item 25-26'!CP100</f>
        <v>0</v>
      </c>
      <c r="CH99" s="23">
        <f>'BIM Main Item 25-26'!CQ100</f>
        <v>0</v>
      </c>
      <c r="CI99" s="23">
        <f>'BIM Main Item 25-26'!CR100</f>
        <v>0</v>
      </c>
      <c r="CJ99" s="23">
        <f>'BIM Main Item 25-26'!CS100</f>
        <v>0</v>
      </c>
      <c r="CK99" s="23">
        <f>'BIM Main Item 25-26'!CT100</f>
        <v>0</v>
      </c>
      <c r="CL99" s="23">
        <f>'BIM Main Item 25-26'!CV100</f>
        <v>0</v>
      </c>
      <c r="CM99" s="24">
        <f>'BIM Main Item 25-26'!CW100</f>
        <v>0</v>
      </c>
      <c r="CN99" s="23">
        <f>'BIM Main Item 25-26'!CX100</f>
        <v>0</v>
      </c>
      <c r="CO99" s="23">
        <f>'BIM Main Item 25-26'!CY100</f>
        <v>0</v>
      </c>
      <c r="CP99" s="23">
        <f>'BIM Main Item 25-26'!CZ100</f>
        <v>0</v>
      </c>
      <c r="CQ99" s="23">
        <f>'BIM Main Item 25-26'!DA100</f>
        <v>0</v>
      </c>
      <c r="CR99" s="23">
        <f>'BIM Main Item 25-26'!DC100</f>
        <v>0</v>
      </c>
      <c r="CS99" s="24">
        <f>'BIM Main Item 25-26'!DD100</f>
        <v>0</v>
      </c>
      <c r="CT99" s="23">
        <f>'BIM Main Item 25-26'!DE100</f>
        <v>0</v>
      </c>
      <c r="CU99" s="23">
        <f>'BIM Main Item 25-26'!DF100</f>
        <v>0</v>
      </c>
      <c r="CV99" s="23">
        <f>'BIM Main Item 25-26'!DG100</f>
        <v>0</v>
      </c>
      <c r="CW99" s="23">
        <f>'BIM Main Item 25-26'!DH100</f>
        <v>0</v>
      </c>
      <c r="CX99" s="23">
        <f>'BIM Main Item 25-26'!DJ100</f>
        <v>0</v>
      </c>
      <c r="CY99" s="24">
        <f>'BIM Main Item 25-26'!DK100</f>
        <v>0</v>
      </c>
      <c r="CZ99" s="25">
        <f>'BIM Main Item 25-26'!DR100</f>
        <v>55</v>
      </c>
      <c r="DA99" s="25">
        <f>'BIM Main Item 25-26'!DS100</f>
        <v>54</v>
      </c>
      <c r="DB99" s="25">
        <f>'BIM Main Item 25-26'!DT100</f>
        <v>109</v>
      </c>
      <c r="DC99" s="23">
        <f>'BIM Main Item 25-26'!DU100</f>
        <v>0</v>
      </c>
      <c r="DD99" s="25">
        <f>'BIM Main Item 25-26'!DW100</f>
        <v>107</v>
      </c>
      <c r="DE99" s="23"/>
      <c r="DF99" s="26">
        <f>'BIM Main Item 25-26'!DX100</f>
        <v>1.834862385321101</v>
      </c>
      <c r="DG99" s="27" t="e">
        <f>'BIM Main Item 25-26'!#REF!</f>
        <v>#REF!</v>
      </c>
      <c r="DH99" s="55"/>
      <c r="DI99" s="55"/>
      <c r="DJ99" s="55"/>
      <c r="DK99" s="55"/>
      <c r="DL99" s="55"/>
      <c r="DM99" s="55"/>
      <c r="DN99" s="55"/>
      <c r="DO99" s="55"/>
      <c r="DP99" s="55"/>
      <c r="DQ99" s="55"/>
    </row>
    <row r="100" spans="1:121" hidden="1" x14ac:dyDescent="0.25">
      <c r="A100" s="4">
        <f>'BIM Main Item 25-26'!A101</f>
        <v>100</v>
      </c>
      <c r="B100" s="4">
        <f>'BIM Main Item 25-26'!B101</f>
        <v>16230530</v>
      </c>
      <c r="C100" s="4" t="str">
        <f>'BIM Main Item 25-26'!C101</f>
        <v>Sleeve</v>
      </c>
      <c r="D100" s="4"/>
      <c r="E100" s="4" t="e">
        <f>'BIM Main Item 25-26'!#REF!</f>
        <v>#REF!</v>
      </c>
      <c r="F100" s="6" t="e">
        <f>'BIM Main Item 25-26'!#REF!</f>
        <v>#REF!</v>
      </c>
      <c r="G100" s="6" t="e">
        <f>'BIM Main Item 25-26'!#REF!</f>
        <v>#REF!</v>
      </c>
      <c r="H100" s="23">
        <f>'BIM Main Item 25-26'!D101</f>
        <v>53</v>
      </c>
      <c r="I100" s="23">
        <f>'BIM Main Item 25-26'!E101</f>
        <v>11</v>
      </c>
      <c r="J100" s="23">
        <f>'BIM Main Item 25-26'!F101</f>
        <v>64</v>
      </c>
      <c r="K100" s="23">
        <f>'BIM Main Item 25-26'!G101</f>
        <v>0</v>
      </c>
      <c r="L100" s="23">
        <f>'BIM Main Item 25-26'!I101</f>
        <v>62</v>
      </c>
      <c r="M100" s="24">
        <f>'BIM Main Item 25-26'!J101</f>
        <v>0</v>
      </c>
      <c r="N100" s="23">
        <f>'BIM Main Item 25-26'!K101</f>
        <v>6</v>
      </c>
      <c r="O100" s="23">
        <f>'BIM Main Item 25-26'!L101</f>
        <v>3</v>
      </c>
      <c r="P100" s="23">
        <f>'BIM Main Item 25-26'!M101</f>
        <v>9</v>
      </c>
      <c r="Q100" s="23">
        <f>'BIM Main Item 25-26'!N101</f>
        <v>0</v>
      </c>
      <c r="R100" s="23">
        <f>'BIM Main Item 25-26'!P101</f>
        <v>9</v>
      </c>
      <c r="S100" s="24">
        <f>'BIM Main Item 25-26'!Q101</f>
        <v>0</v>
      </c>
      <c r="T100" s="23">
        <f>'BIM Main Item 25-26'!R101</f>
        <v>0</v>
      </c>
      <c r="U100" s="23">
        <f>'BIM Main Item 25-26'!S101</f>
        <v>0</v>
      </c>
      <c r="V100" s="23">
        <f>'BIM Main Item 25-26'!T101</f>
        <v>0</v>
      </c>
      <c r="W100" s="23">
        <f>'BIM Main Item 25-26'!U101</f>
        <v>0</v>
      </c>
      <c r="X100" s="23">
        <f>'BIM Main Item 25-26'!W101</f>
        <v>0</v>
      </c>
      <c r="Y100" s="24">
        <f>'BIM Main Item 25-26'!X101</f>
        <v>0</v>
      </c>
      <c r="Z100" s="23">
        <f>'BIM Main Item 25-26'!Y101</f>
        <v>20</v>
      </c>
      <c r="AA100" s="23">
        <f>'BIM Main Item 25-26'!Z101</f>
        <v>8</v>
      </c>
      <c r="AB100" s="23">
        <f>'BIM Main Item 25-26'!AA101</f>
        <v>28</v>
      </c>
      <c r="AC100" s="23">
        <f>'BIM Main Item 25-26'!AB101</f>
        <v>0</v>
      </c>
      <c r="AD100" s="23">
        <f>'BIM Main Item 25-26'!AD101</f>
        <v>28</v>
      </c>
      <c r="AE100" s="24">
        <f>'BIM Main Item 25-26'!AE101</f>
        <v>0</v>
      </c>
      <c r="AF100" s="23">
        <f>'BIM Main Item 25-26'!AF101</f>
        <v>0</v>
      </c>
      <c r="AG100" s="23">
        <f>'BIM Main Item 25-26'!AG101</f>
        <v>0</v>
      </c>
      <c r="AH100" s="23">
        <f>'BIM Main Item 25-26'!AH101</f>
        <v>0</v>
      </c>
      <c r="AI100" s="23">
        <f>'BIM Main Item 25-26'!AI101</f>
        <v>0</v>
      </c>
      <c r="AJ100" s="23">
        <f>'BIM Main Item 25-26'!AK101</f>
        <v>0</v>
      </c>
      <c r="AK100" s="24">
        <f>'BIM Main Item 25-26'!AL101</f>
        <v>0</v>
      </c>
      <c r="AL100" s="23">
        <f>'BIM Main Item 25-26'!AM101</f>
        <v>0</v>
      </c>
      <c r="AM100" s="23">
        <f>'BIM Main Item 25-26'!AN101</f>
        <v>0</v>
      </c>
      <c r="AN100" s="23">
        <f>'BIM Main Item 25-26'!AO101</f>
        <v>0</v>
      </c>
      <c r="AO100" s="23">
        <f>'BIM Main Item 25-26'!AP101</f>
        <v>0</v>
      </c>
      <c r="AP100" s="23">
        <f>'BIM Main Item 25-26'!AR101</f>
        <v>0</v>
      </c>
      <c r="AQ100" s="24">
        <f>'BIM Main Item 25-26'!AS101</f>
        <v>0</v>
      </c>
      <c r="AR100" s="23">
        <f>'BIM Main Item 25-26'!AT101</f>
        <v>2</v>
      </c>
      <c r="AS100" s="23">
        <f>'BIM Main Item 25-26'!AU101</f>
        <v>2</v>
      </c>
      <c r="AT100" s="23">
        <f>'BIM Main Item 25-26'!AV101</f>
        <v>4</v>
      </c>
      <c r="AU100" s="23">
        <f>'BIM Main Item 25-26'!AW101</f>
        <v>0</v>
      </c>
      <c r="AV100" s="23">
        <f>'BIM Main Item 25-26'!AY101</f>
        <v>4</v>
      </c>
      <c r="AW100" s="24">
        <f>'BIM Main Item 25-26'!AZ101</f>
        <v>0</v>
      </c>
      <c r="AX100" s="23">
        <f>'BIM Main Item 25-26'!BA101</f>
        <v>3</v>
      </c>
      <c r="AY100" s="23">
        <f>'BIM Main Item 25-26'!BB101</f>
        <v>0</v>
      </c>
      <c r="AZ100" s="23">
        <f>'BIM Main Item 25-26'!BC101</f>
        <v>3</v>
      </c>
      <c r="BA100" s="23">
        <f>'BIM Main Item 25-26'!BD101</f>
        <v>0</v>
      </c>
      <c r="BB100" s="23">
        <f>'BIM Main Item 25-26'!BF101</f>
        <v>3</v>
      </c>
      <c r="BC100" s="24">
        <f>'BIM Main Item 25-26'!BG101</f>
        <v>0</v>
      </c>
      <c r="BD100" s="23">
        <f>'BIM Main Item 25-26'!BH101</f>
        <v>0</v>
      </c>
      <c r="BE100" s="23">
        <f>'BIM Main Item 25-26'!BI101</f>
        <v>0</v>
      </c>
      <c r="BF100" s="23">
        <f>'BIM Main Item 25-26'!BJ101</f>
        <v>0</v>
      </c>
      <c r="BG100" s="23">
        <f>'BIM Main Item 25-26'!BK101</f>
        <v>0</v>
      </c>
      <c r="BH100" s="23">
        <f>'BIM Main Item 25-26'!BM101</f>
        <v>0</v>
      </c>
      <c r="BI100" s="24">
        <f>'BIM Main Item 25-26'!BN101</f>
        <v>0</v>
      </c>
      <c r="BJ100" s="23">
        <f>'BIM Main Item 25-26'!BO101</f>
        <v>26</v>
      </c>
      <c r="BK100" s="23">
        <f>'BIM Main Item 25-26'!BP101</f>
        <v>4</v>
      </c>
      <c r="BL100" s="23">
        <f>'BIM Main Item 25-26'!BQ101</f>
        <v>30</v>
      </c>
      <c r="BM100" s="23">
        <f>'BIM Main Item 25-26'!BR101</f>
        <v>0</v>
      </c>
      <c r="BN100" s="23">
        <f>'BIM Main Item 25-26'!BT101</f>
        <v>30</v>
      </c>
      <c r="BO100" s="24">
        <f>'BIM Main Item 25-26'!BU101</f>
        <v>0</v>
      </c>
      <c r="BP100" s="23">
        <f>'BIM Main Item 25-26'!BV101</f>
        <v>0</v>
      </c>
      <c r="BQ100" s="23">
        <f>'BIM Main Item 25-26'!BW101</f>
        <v>0</v>
      </c>
      <c r="BR100" s="23">
        <f>'BIM Main Item 25-26'!BX101</f>
        <v>0</v>
      </c>
      <c r="BS100" s="23">
        <f>'BIM Main Item 25-26'!BY101</f>
        <v>0</v>
      </c>
      <c r="BT100" s="23">
        <f>'BIM Main Item 25-26'!CA101</f>
        <v>0</v>
      </c>
      <c r="BU100" s="24">
        <f>'BIM Main Item 25-26'!CB101</f>
        <v>0</v>
      </c>
      <c r="BV100" s="23">
        <f>'BIM Main Item 25-26'!CC101</f>
        <v>0</v>
      </c>
      <c r="BW100" s="23">
        <f>'BIM Main Item 25-26'!CD101</f>
        <v>0</v>
      </c>
      <c r="BX100" s="23">
        <f>'BIM Main Item 25-26'!CE101</f>
        <v>0</v>
      </c>
      <c r="BY100" s="23">
        <f>'BIM Main Item 25-26'!CF101</f>
        <v>0</v>
      </c>
      <c r="BZ100" s="23">
        <f>'BIM Main Item 25-26'!CH101</f>
        <v>0</v>
      </c>
      <c r="CA100" s="24">
        <f>'BIM Main Item 25-26'!CI101</f>
        <v>0</v>
      </c>
      <c r="CB100" s="23">
        <f>'BIM Main Item 25-26'!CJ101</f>
        <v>88</v>
      </c>
      <c r="CC100" s="23">
        <f>'BIM Main Item 25-26'!CK101</f>
        <v>48</v>
      </c>
      <c r="CD100" s="23">
        <f>'BIM Main Item 25-26'!CL101</f>
        <v>136</v>
      </c>
      <c r="CE100" s="23">
        <f>'BIM Main Item 25-26'!CM101</f>
        <v>0</v>
      </c>
      <c r="CF100" s="23">
        <f>'BIM Main Item 25-26'!CO101</f>
        <v>136</v>
      </c>
      <c r="CG100" s="24">
        <f>'BIM Main Item 25-26'!CP101</f>
        <v>0</v>
      </c>
      <c r="CH100" s="23">
        <f>'BIM Main Item 25-26'!CQ101</f>
        <v>3</v>
      </c>
      <c r="CI100" s="23">
        <f>'BIM Main Item 25-26'!CR101</f>
        <v>2</v>
      </c>
      <c r="CJ100" s="23">
        <f>'BIM Main Item 25-26'!CS101</f>
        <v>5</v>
      </c>
      <c r="CK100" s="23">
        <f>'BIM Main Item 25-26'!CT101</f>
        <v>0</v>
      </c>
      <c r="CL100" s="23">
        <f>'BIM Main Item 25-26'!CV101</f>
        <v>5</v>
      </c>
      <c r="CM100" s="24">
        <f>'BIM Main Item 25-26'!CW101</f>
        <v>0</v>
      </c>
      <c r="CN100" s="23">
        <f>'BIM Main Item 25-26'!CX101</f>
        <v>7</v>
      </c>
      <c r="CO100" s="23">
        <f>'BIM Main Item 25-26'!CY101</f>
        <v>0</v>
      </c>
      <c r="CP100" s="23">
        <f>'BIM Main Item 25-26'!CZ101</f>
        <v>7</v>
      </c>
      <c r="CQ100" s="23">
        <f>'BIM Main Item 25-26'!DA101</f>
        <v>0</v>
      </c>
      <c r="CR100" s="23">
        <f>'BIM Main Item 25-26'!DC101</f>
        <v>7</v>
      </c>
      <c r="CS100" s="24">
        <f>'BIM Main Item 25-26'!DD101</f>
        <v>0</v>
      </c>
      <c r="CT100" s="23">
        <f>'BIM Main Item 25-26'!DE101</f>
        <v>0</v>
      </c>
      <c r="CU100" s="23">
        <f>'BIM Main Item 25-26'!DF101</f>
        <v>0</v>
      </c>
      <c r="CV100" s="23">
        <f>'BIM Main Item 25-26'!DG101</f>
        <v>0</v>
      </c>
      <c r="CW100" s="23">
        <f>'BIM Main Item 25-26'!DH101</f>
        <v>0</v>
      </c>
      <c r="CX100" s="23">
        <f>'BIM Main Item 25-26'!DJ101</f>
        <v>0</v>
      </c>
      <c r="CY100" s="24">
        <f>'BIM Main Item 25-26'!DK101</f>
        <v>0</v>
      </c>
      <c r="CZ100" s="25">
        <f>'BIM Main Item 25-26'!DR101</f>
        <v>208</v>
      </c>
      <c r="DA100" s="25">
        <f>'BIM Main Item 25-26'!DS101</f>
        <v>78</v>
      </c>
      <c r="DB100" s="25">
        <f>'BIM Main Item 25-26'!DT101</f>
        <v>286</v>
      </c>
      <c r="DC100" s="23">
        <f>'BIM Main Item 25-26'!DU101</f>
        <v>0</v>
      </c>
      <c r="DD100" s="25">
        <f>'BIM Main Item 25-26'!DW101</f>
        <v>284</v>
      </c>
      <c r="DE100" s="23"/>
      <c r="DF100" s="26">
        <f>'BIM Main Item 25-26'!DX101</f>
        <v>0.69930069930069927</v>
      </c>
      <c r="DG100" s="27" t="e">
        <f>'BIM Main Item 25-26'!#REF!</f>
        <v>#REF!</v>
      </c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</row>
    <row r="101" spans="1:121" hidden="1" x14ac:dyDescent="0.25">
      <c r="A101" s="4">
        <f>'BIM Main Item 25-26'!A102</f>
        <v>101</v>
      </c>
      <c r="B101" s="4">
        <f>'BIM Main Item 25-26'!B102</f>
        <v>16230644</v>
      </c>
      <c r="C101" s="4" t="str">
        <f>'BIM Main Item 25-26'!C102</f>
        <v>Sleeve Upper Stub</v>
      </c>
      <c r="D101" s="4"/>
      <c r="E101" s="4" t="e">
        <f>'BIM Main Item 25-26'!#REF!</f>
        <v>#REF!</v>
      </c>
      <c r="F101" s="6" t="e">
        <f>'BIM Main Item 25-26'!#REF!</f>
        <v>#REF!</v>
      </c>
      <c r="G101" s="6" t="e">
        <f>'BIM Main Item 25-26'!#REF!</f>
        <v>#REF!</v>
      </c>
      <c r="H101" s="23">
        <f>'BIM Main Item 25-26'!D102</f>
        <v>9</v>
      </c>
      <c r="I101" s="23">
        <f>'BIM Main Item 25-26'!E102</f>
        <v>0</v>
      </c>
      <c r="J101" s="23">
        <f>'BIM Main Item 25-26'!F102</f>
        <v>9</v>
      </c>
      <c r="K101" s="23">
        <f>'BIM Main Item 25-26'!G102</f>
        <v>0</v>
      </c>
      <c r="L101" s="23">
        <f>'BIM Main Item 25-26'!I102</f>
        <v>9</v>
      </c>
      <c r="M101" s="24">
        <f>'BIM Main Item 25-26'!J102</f>
        <v>0</v>
      </c>
      <c r="N101" s="23">
        <f>'BIM Main Item 25-26'!K102</f>
        <v>0</v>
      </c>
      <c r="O101" s="23">
        <f>'BIM Main Item 25-26'!L102</f>
        <v>0</v>
      </c>
      <c r="P101" s="23">
        <f>'BIM Main Item 25-26'!M102</f>
        <v>0</v>
      </c>
      <c r="Q101" s="23">
        <f>'BIM Main Item 25-26'!N102</f>
        <v>0</v>
      </c>
      <c r="R101" s="23">
        <f>'BIM Main Item 25-26'!P102</f>
        <v>0</v>
      </c>
      <c r="S101" s="24">
        <f>'BIM Main Item 25-26'!Q102</f>
        <v>0</v>
      </c>
      <c r="T101" s="23">
        <f>'BIM Main Item 25-26'!R102</f>
        <v>0</v>
      </c>
      <c r="U101" s="23">
        <f>'BIM Main Item 25-26'!S102</f>
        <v>0</v>
      </c>
      <c r="V101" s="23">
        <f>'BIM Main Item 25-26'!T102</f>
        <v>0</v>
      </c>
      <c r="W101" s="23">
        <f>'BIM Main Item 25-26'!U102</f>
        <v>0</v>
      </c>
      <c r="X101" s="23">
        <f>'BIM Main Item 25-26'!W102</f>
        <v>0</v>
      </c>
      <c r="Y101" s="24">
        <f>'BIM Main Item 25-26'!X102</f>
        <v>0</v>
      </c>
      <c r="Z101" s="23">
        <f>'BIM Main Item 25-26'!Y102</f>
        <v>4</v>
      </c>
      <c r="AA101" s="23">
        <f>'BIM Main Item 25-26'!Z102</f>
        <v>8</v>
      </c>
      <c r="AB101" s="23">
        <f>'BIM Main Item 25-26'!AA102</f>
        <v>12</v>
      </c>
      <c r="AC101" s="23">
        <f>'BIM Main Item 25-26'!AB102</f>
        <v>0</v>
      </c>
      <c r="AD101" s="23">
        <f>'BIM Main Item 25-26'!AD102</f>
        <v>12</v>
      </c>
      <c r="AE101" s="24">
        <f>'BIM Main Item 25-26'!AE102</f>
        <v>0</v>
      </c>
      <c r="AF101" s="23">
        <f>'BIM Main Item 25-26'!AF102</f>
        <v>0</v>
      </c>
      <c r="AG101" s="23">
        <f>'BIM Main Item 25-26'!AG102</f>
        <v>0</v>
      </c>
      <c r="AH101" s="23">
        <f>'BIM Main Item 25-26'!AH102</f>
        <v>0</v>
      </c>
      <c r="AI101" s="23">
        <f>'BIM Main Item 25-26'!AI102</f>
        <v>0</v>
      </c>
      <c r="AJ101" s="23">
        <f>'BIM Main Item 25-26'!AK102</f>
        <v>0</v>
      </c>
      <c r="AK101" s="24">
        <f>'BIM Main Item 25-26'!AL102</f>
        <v>0</v>
      </c>
      <c r="AL101" s="23">
        <f>'BIM Main Item 25-26'!AM102</f>
        <v>0</v>
      </c>
      <c r="AM101" s="23">
        <f>'BIM Main Item 25-26'!AN102</f>
        <v>2</v>
      </c>
      <c r="AN101" s="23">
        <f>'BIM Main Item 25-26'!AO102</f>
        <v>2</v>
      </c>
      <c r="AO101" s="23">
        <f>'BIM Main Item 25-26'!AP102</f>
        <v>0</v>
      </c>
      <c r="AP101" s="23">
        <f>'BIM Main Item 25-26'!AR102</f>
        <v>2</v>
      </c>
      <c r="AQ101" s="24">
        <f>'BIM Main Item 25-26'!AS102</f>
        <v>0</v>
      </c>
      <c r="AR101" s="23">
        <f>'BIM Main Item 25-26'!AT102</f>
        <v>0</v>
      </c>
      <c r="AS101" s="23">
        <f>'BIM Main Item 25-26'!AU102</f>
        <v>0</v>
      </c>
      <c r="AT101" s="23">
        <f>'BIM Main Item 25-26'!AV102</f>
        <v>0</v>
      </c>
      <c r="AU101" s="23">
        <f>'BIM Main Item 25-26'!AW102</f>
        <v>0</v>
      </c>
      <c r="AV101" s="23">
        <f>'BIM Main Item 25-26'!AY102</f>
        <v>0</v>
      </c>
      <c r="AW101" s="24">
        <f>'BIM Main Item 25-26'!AZ102</f>
        <v>0</v>
      </c>
      <c r="AX101" s="23">
        <f>'BIM Main Item 25-26'!BA102</f>
        <v>2</v>
      </c>
      <c r="AY101" s="23">
        <f>'BIM Main Item 25-26'!BB102</f>
        <v>0</v>
      </c>
      <c r="AZ101" s="23">
        <f>'BIM Main Item 25-26'!BC102</f>
        <v>2</v>
      </c>
      <c r="BA101" s="23">
        <f>'BIM Main Item 25-26'!BD102</f>
        <v>0</v>
      </c>
      <c r="BB101" s="23">
        <f>'BIM Main Item 25-26'!BF102</f>
        <v>2</v>
      </c>
      <c r="BC101" s="24">
        <f>'BIM Main Item 25-26'!BG102</f>
        <v>0</v>
      </c>
      <c r="BD101" s="23">
        <f>'BIM Main Item 25-26'!BH102</f>
        <v>0</v>
      </c>
      <c r="BE101" s="23">
        <f>'BIM Main Item 25-26'!BI102</f>
        <v>0</v>
      </c>
      <c r="BF101" s="23">
        <f>'BIM Main Item 25-26'!BJ102</f>
        <v>0</v>
      </c>
      <c r="BG101" s="23">
        <f>'BIM Main Item 25-26'!BK102</f>
        <v>0</v>
      </c>
      <c r="BH101" s="23">
        <f>'BIM Main Item 25-26'!BM102</f>
        <v>0</v>
      </c>
      <c r="BI101" s="24">
        <f>'BIM Main Item 25-26'!BN102</f>
        <v>0</v>
      </c>
      <c r="BJ101" s="23">
        <f>'BIM Main Item 25-26'!BO102</f>
        <v>11</v>
      </c>
      <c r="BK101" s="23">
        <f>'BIM Main Item 25-26'!BP102</f>
        <v>0</v>
      </c>
      <c r="BL101" s="23">
        <f>'BIM Main Item 25-26'!BQ102</f>
        <v>11</v>
      </c>
      <c r="BM101" s="23">
        <f>'BIM Main Item 25-26'!BR102</f>
        <v>0</v>
      </c>
      <c r="BN101" s="23">
        <f>'BIM Main Item 25-26'!BT102</f>
        <v>11</v>
      </c>
      <c r="BO101" s="24">
        <f>'BIM Main Item 25-26'!BU102</f>
        <v>0</v>
      </c>
      <c r="BP101" s="23">
        <f>'BIM Main Item 25-26'!BV102</f>
        <v>0</v>
      </c>
      <c r="BQ101" s="23">
        <f>'BIM Main Item 25-26'!BW102</f>
        <v>0</v>
      </c>
      <c r="BR101" s="23">
        <f>'BIM Main Item 25-26'!BX102</f>
        <v>0</v>
      </c>
      <c r="BS101" s="23">
        <f>'BIM Main Item 25-26'!BY102</f>
        <v>0</v>
      </c>
      <c r="BT101" s="23">
        <f>'BIM Main Item 25-26'!CA102</f>
        <v>0</v>
      </c>
      <c r="BU101" s="24">
        <f>'BIM Main Item 25-26'!CB102</f>
        <v>0</v>
      </c>
      <c r="BV101" s="23">
        <f>'BIM Main Item 25-26'!CC102</f>
        <v>0</v>
      </c>
      <c r="BW101" s="23">
        <f>'BIM Main Item 25-26'!CD102</f>
        <v>0</v>
      </c>
      <c r="BX101" s="23">
        <f>'BIM Main Item 25-26'!CE102</f>
        <v>0</v>
      </c>
      <c r="BY101" s="23">
        <f>'BIM Main Item 25-26'!CF102</f>
        <v>0</v>
      </c>
      <c r="BZ101" s="23">
        <f>'BIM Main Item 25-26'!CH102</f>
        <v>0</v>
      </c>
      <c r="CA101" s="24">
        <f>'BIM Main Item 25-26'!CI102</f>
        <v>0</v>
      </c>
      <c r="CB101" s="23">
        <f>'BIM Main Item 25-26'!CJ102</f>
        <v>19</v>
      </c>
      <c r="CC101" s="23">
        <f>'BIM Main Item 25-26'!CK102</f>
        <v>57</v>
      </c>
      <c r="CD101" s="23">
        <f>'BIM Main Item 25-26'!CL102</f>
        <v>76</v>
      </c>
      <c r="CE101" s="23">
        <f>'BIM Main Item 25-26'!CM102</f>
        <v>0</v>
      </c>
      <c r="CF101" s="23">
        <f>'BIM Main Item 25-26'!CO102</f>
        <v>76</v>
      </c>
      <c r="CG101" s="24">
        <f>'BIM Main Item 25-26'!CP102</f>
        <v>0</v>
      </c>
      <c r="CH101" s="23">
        <f>'BIM Main Item 25-26'!CQ102</f>
        <v>0</v>
      </c>
      <c r="CI101" s="23">
        <f>'BIM Main Item 25-26'!CR102</f>
        <v>0</v>
      </c>
      <c r="CJ101" s="23">
        <f>'BIM Main Item 25-26'!CS102</f>
        <v>0</v>
      </c>
      <c r="CK101" s="23">
        <f>'BIM Main Item 25-26'!CT102</f>
        <v>0</v>
      </c>
      <c r="CL101" s="23">
        <f>'BIM Main Item 25-26'!CV102</f>
        <v>0</v>
      </c>
      <c r="CM101" s="24">
        <f>'BIM Main Item 25-26'!CW102</f>
        <v>0</v>
      </c>
      <c r="CN101" s="23">
        <f>'BIM Main Item 25-26'!CX102</f>
        <v>13</v>
      </c>
      <c r="CO101" s="23">
        <f>'BIM Main Item 25-26'!CY102</f>
        <v>4</v>
      </c>
      <c r="CP101" s="23">
        <f>'BIM Main Item 25-26'!CZ102</f>
        <v>17</v>
      </c>
      <c r="CQ101" s="23">
        <f>'BIM Main Item 25-26'!DA102</f>
        <v>0</v>
      </c>
      <c r="CR101" s="23">
        <f>'BIM Main Item 25-26'!DC102</f>
        <v>17</v>
      </c>
      <c r="CS101" s="24">
        <f>'BIM Main Item 25-26'!DD102</f>
        <v>0</v>
      </c>
      <c r="CT101" s="23">
        <f>'BIM Main Item 25-26'!DE102</f>
        <v>0</v>
      </c>
      <c r="CU101" s="23">
        <f>'BIM Main Item 25-26'!DF102</f>
        <v>0</v>
      </c>
      <c r="CV101" s="23">
        <f>'BIM Main Item 25-26'!DG102</f>
        <v>0</v>
      </c>
      <c r="CW101" s="23">
        <f>'BIM Main Item 25-26'!DH102</f>
        <v>0</v>
      </c>
      <c r="CX101" s="23">
        <f>'BIM Main Item 25-26'!DJ102</f>
        <v>0</v>
      </c>
      <c r="CY101" s="24">
        <f>'BIM Main Item 25-26'!DK102</f>
        <v>0</v>
      </c>
      <c r="CZ101" s="25">
        <f>'BIM Main Item 25-26'!DR102</f>
        <v>58</v>
      </c>
      <c r="DA101" s="25">
        <f>'BIM Main Item 25-26'!DS102</f>
        <v>71</v>
      </c>
      <c r="DB101" s="25">
        <f>'BIM Main Item 25-26'!DT102</f>
        <v>129</v>
      </c>
      <c r="DC101" s="23">
        <f>'BIM Main Item 25-26'!DU102</f>
        <v>0</v>
      </c>
      <c r="DD101" s="25">
        <f>'BIM Main Item 25-26'!DW102</f>
        <v>129</v>
      </c>
      <c r="DE101" s="23"/>
      <c r="DF101" s="26">
        <f>'BIM Main Item 25-26'!DX102</f>
        <v>0</v>
      </c>
      <c r="DG101" s="27" t="e">
        <f>'BIM Main Item 25-26'!#REF!</f>
        <v>#REF!</v>
      </c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</row>
    <row r="102" spans="1:121" hidden="1" x14ac:dyDescent="0.25">
      <c r="A102" s="4">
        <f>'BIM Main Item 25-26'!A103</f>
        <v>102</v>
      </c>
      <c r="B102" s="4">
        <f>'BIM Main Item 25-26'!B103</f>
        <v>16240066</v>
      </c>
      <c r="C102" s="4" t="str">
        <f>'BIM Main Item 25-26'!C103</f>
        <v>Exhaust Valve Flat Head</v>
      </c>
      <c r="D102" s="4"/>
      <c r="E102" s="4" t="e">
        <f>'BIM Main Item 25-26'!#REF!</f>
        <v>#REF!</v>
      </c>
      <c r="F102" s="6" t="e">
        <f>'BIM Main Item 25-26'!#REF!</f>
        <v>#REF!</v>
      </c>
      <c r="G102" s="6" t="e">
        <f>'BIM Main Item 25-26'!#REF!</f>
        <v>#REF!</v>
      </c>
      <c r="H102" s="23">
        <f>'BIM Main Item 25-26'!D103</f>
        <v>1270</v>
      </c>
      <c r="I102" s="23">
        <f>'BIM Main Item 25-26'!E103</f>
        <v>2458</v>
      </c>
      <c r="J102" s="23">
        <f>'BIM Main Item 25-26'!F103</f>
        <v>3728</v>
      </c>
      <c r="K102" s="23">
        <f>'BIM Main Item 25-26'!G103</f>
        <v>1489</v>
      </c>
      <c r="L102" s="23">
        <f>'BIM Main Item 25-26'!I103</f>
        <v>2239</v>
      </c>
      <c r="M102" s="24">
        <f>'BIM Main Item 25-26'!J103</f>
        <v>0</v>
      </c>
      <c r="N102" s="23">
        <f>'BIM Main Item 25-26'!K103</f>
        <v>0</v>
      </c>
      <c r="O102" s="23">
        <f>'BIM Main Item 25-26'!L103</f>
        <v>224</v>
      </c>
      <c r="P102" s="23">
        <f>'BIM Main Item 25-26'!M103</f>
        <v>224</v>
      </c>
      <c r="Q102" s="23">
        <f>'BIM Main Item 25-26'!N103</f>
        <v>224</v>
      </c>
      <c r="R102" s="23">
        <f>'BIM Main Item 25-26'!P103</f>
        <v>0</v>
      </c>
      <c r="S102" s="24">
        <f>'BIM Main Item 25-26'!Q103</f>
        <v>0</v>
      </c>
      <c r="T102" s="23">
        <f>'BIM Main Item 25-26'!R103</f>
        <v>0</v>
      </c>
      <c r="U102" s="23">
        <f>'BIM Main Item 25-26'!S103</f>
        <v>0</v>
      </c>
      <c r="V102" s="23">
        <f>'BIM Main Item 25-26'!T103</f>
        <v>0</v>
      </c>
      <c r="W102" s="23">
        <f>'BIM Main Item 25-26'!U103</f>
        <v>0</v>
      </c>
      <c r="X102" s="23">
        <f>'BIM Main Item 25-26'!W103</f>
        <v>0</v>
      </c>
      <c r="Y102" s="24">
        <f>'BIM Main Item 25-26'!X103</f>
        <v>0</v>
      </c>
      <c r="Z102" s="23">
        <f>'BIM Main Item 25-26'!Y103</f>
        <v>404</v>
      </c>
      <c r="AA102" s="23">
        <f>'BIM Main Item 25-26'!Z103</f>
        <v>1984</v>
      </c>
      <c r="AB102" s="23">
        <f>'BIM Main Item 25-26'!AA103</f>
        <v>2388</v>
      </c>
      <c r="AC102" s="23">
        <f>'BIM Main Item 25-26'!AB103</f>
        <v>488</v>
      </c>
      <c r="AD102" s="23">
        <f>'BIM Main Item 25-26'!AD103</f>
        <v>1671</v>
      </c>
      <c r="AE102" s="24">
        <f>'BIM Main Item 25-26'!AE103</f>
        <v>0</v>
      </c>
      <c r="AF102" s="23">
        <f>'BIM Main Item 25-26'!AF103</f>
        <v>0</v>
      </c>
      <c r="AG102" s="23">
        <f>'BIM Main Item 25-26'!AG103</f>
        <v>524</v>
      </c>
      <c r="AH102" s="23">
        <f>'BIM Main Item 25-26'!AH103</f>
        <v>524</v>
      </c>
      <c r="AI102" s="23">
        <f>'BIM Main Item 25-26'!AI103</f>
        <v>100</v>
      </c>
      <c r="AJ102" s="23">
        <f>'BIM Main Item 25-26'!AK103</f>
        <v>424</v>
      </c>
      <c r="AK102" s="24">
        <f>'BIM Main Item 25-26'!AL103</f>
        <v>0</v>
      </c>
      <c r="AL102" s="23">
        <f>'BIM Main Item 25-26'!AM103</f>
        <v>-50</v>
      </c>
      <c r="AM102" s="23">
        <f>'BIM Main Item 25-26'!AN103</f>
        <v>50</v>
      </c>
      <c r="AN102" s="23">
        <f>'BIM Main Item 25-26'!AO103</f>
        <v>0</v>
      </c>
      <c r="AO102" s="23">
        <f>'BIM Main Item 25-26'!AP103</f>
        <v>0</v>
      </c>
      <c r="AP102" s="23">
        <f>'BIM Main Item 25-26'!AR103</f>
        <v>0</v>
      </c>
      <c r="AQ102" s="24">
        <f>'BIM Main Item 25-26'!AS103</f>
        <v>0</v>
      </c>
      <c r="AR102" s="23">
        <f>'BIM Main Item 25-26'!AT103</f>
        <v>-500</v>
      </c>
      <c r="AS102" s="23">
        <f>'BIM Main Item 25-26'!AU103</f>
        <v>1520</v>
      </c>
      <c r="AT102" s="23">
        <f>'BIM Main Item 25-26'!AV103</f>
        <v>1020</v>
      </c>
      <c r="AU102" s="23">
        <f>'BIM Main Item 25-26'!AW103</f>
        <v>800</v>
      </c>
      <c r="AV102" s="23">
        <f>'BIM Main Item 25-26'!AY103</f>
        <v>0</v>
      </c>
      <c r="AW102" s="24">
        <f>'BIM Main Item 25-26'!AZ103</f>
        <v>0</v>
      </c>
      <c r="AX102" s="23">
        <f>'BIM Main Item 25-26'!BA103</f>
        <v>876</v>
      </c>
      <c r="AY102" s="23">
        <f>'BIM Main Item 25-26'!BB103</f>
        <v>976</v>
      </c>
      <c r="AZ102" s="23">
        <f>'BIM Main Item 25-26'!BC103</f>
        <v>1852</v>
      </c>
      <c r="BA102" s="23">
        <f>'BIM Main Item 25-26'!BD103</f>
        <v>1276</v>
      </c>
      <c r="BB102" s="23">
        <f>'BIM Main Item 25-26'!BF103</f>
        <v>576</v>
      </c>
      <c r="BC102" s="24">
        <f>'BIM Main Item 25-26'!BG103</f>
        <v>0</v>
      </c>
      <c r="BD102" s="23">
        <f>'BIM Main Item 25-26'!BH103</f>
        <v>-350</v>
      </c>
      <c r="BE102" s="23">
        <f>'BIM Main Item 25-26'!BI103</f>
        <v>1358</v>
      </c>
      <c r="BF102" s="23">
        <f>'BIM Main Item 25-26'!BJ103</f>
        <v>1008</v>
      </c>
      <c r="BG102" s="23">
        <f>'BIM Main Item 25-26'!BK103</f>
        <v>1008</v>
      </c>
      <c r="BH102" s="23">
        <f>'BIM Main Item 25-26'!BM103</f>
        <v>0</v>
      </c>
      <c r="BI102" s="24">
        <f>'BIM Main Item 25-26'!BN103</f>
        <v>0</v>
      </c>
      <c r="BJ102" s="23">
        <f>'BIM Main Item 25-26'!BO103</f>
        <v>1686</v>
      </c>
      <c r="BK102" s="23">
        <f>'BIM Main Item 25-26'!BP103</f>
        <v>1083</v>
      </c>
      <c r="BL102" s="23">
        <f>'BIM Main Item 25-26'!BQ103</f>
        <v>2769</v>
      </c>
      <c r="BM102" s="23">
        <f>'BIM Main Item 25-26'!BR103</f>
        <v>0</v>
      </c>
      <c r="BN102" s="23">
        <f>'BIM Main Item 25-26'!BT103</f>
        <v>2169</v>
      </c>
      <c r="BO102" s="24">
        <f>'BIM Main Item 25-26'!BU103</f>
        <v>0</v>
      </c>
      <c r="BP102" s="23">
        <f>'BIM Main Item 25-26'!BV103</f>
        <v>0</v>
      </c>
      <c r="BQ102" s="23">
        <f>'BIM Main Item 25-26'!BW103</f>
        <v>240</v>
      </c>
      <c r="BR102" s="23">
        <f>'BIM Main Item 25-26'!BX103</f>
        <v>240</v>
      </c>
      <c r="BS102" s="23">
        <f>'BIM Main Item 25-26'!BY103</f>
        <v>0</v>
      </c>
      <c r="BT102" s="23">
        <f>'BIM Main Item 25-26'!CA103</f>
        <v>0</v>
      </c>
      <c r="BU102" s="24">
        <f>'BIM Main Item 25-26'!CB103</f>
        <v>0</v>
      </c>
      <c r="BV102" s="23">
        <f>'BIM Main Item 25-26'!CC103</f>
        <v>0</v>
      </c>
      <c r="BW102" s="23">
        <f>'BIM Main Item 25-26'!CD103</f>
        <v>172</v>
      </c>
      <c r="BX102" s="23">
        <f>'BIM Main Item 25-26'!CE103</f>
        <v>172</v>
      </c>
      <c r="BY102" s="23">
        <f>'BIM Main Item 25-26'!CF103</f>
        <v>0</v>
      </c>
      <c r="BZ102" s="23">
        <f>'BIM Main Item 25-26'!CH103</f>
        <v>0</v>
      </c>
      <c r="CA102" s="24">
        <f>'BIM Main Item 25-26'!CI103</f>
        <v>0</v>
      </c>
      <c r="CB102" s="23">
        <f>'BIM Main Item 25-26'!CJ103</f>
        <v>1388</v>
      </c>
      <c r="CC102" s="23">
        <f>'BIM Main Item 25-26'!CK103</f>
        <v>2176</v>
      </c>
      <c r="CD102" s="23">
        <f>'BIM Main Item 25-26'!CL103</f>
        <v>3564</v>
      </c>
      <c r="CE102" s="23">
        <f>'BIM Main Item 25-26'!CM103</f>
        <v>2288</v>
      </c>
      <c r="CF102" s="23">
        <f>'BIM Main Item 25-26'!CO103</f>
        <v>1276</v>
      </c>
      <c r="CG102" s="24">
        <f>'BIM Main Item 25-26'!CP103</f>
        <v>0</v>
      </c>
      <c r="CH102" s="23">
        <f>'BIM Main Item 25-26'!CQ103</f>
        <v>299</v>
      </c>
      <c r="CI102" s="23">
        <f>'BIM Main Item 25-26'!CR103</f>
        <v>512</v>
      </c>
      <c r="CJ102" s="23">
        <f>'BIM Main Item 25-26'!CS103</f>
        <v>811</v>
      </c>
      <c r="CK102" s="23">
        <f>'BIM Main Item 25-26'!CT103</f>
        <v>300</v>
      </c>
      <c r="CL102" s="23">
        <f>'BIM Main Item 25-26'!CV103</f>
        <v>511</v>
      </c>
      <c r="CM102" s="24">
        <f>'BIM Main Item 25-26'!CW103</f>
        <v>0</v>
      </c>
      <c r="CN102" s="23">
        <f>'BIM Main Item 25-26'!CX103</f>
        <v>-64</v>
      </c>
      <c r="CO102" s="23">
        <f>'BIM Main Item 25-26'!CY103</f>
        <v>283</v>
      </c>
      <c r="CP102" s="23">
        <f>'BIM Main Item 25-26'!CZ103</f>
        <v>219</v>
      </c>
      <c r="CQ102" s="23">
        <f>'BIM Main Item 25-26'!DA103</f>
        <v>219</v>
      </c>
      <c r="CR102" s="23">
        <f>'BIM Main Item 25-26'!DC103</f>
        <v>0</v>
      </c>
      <c r="CS102" s="24">
        <f>'BIM Main Item 25-26'!DD103</f>
        <v>0</v>
      </c>
      <c r="CT102" s="23">
        <f>'BIM Main Item 25-26'!DE103</f>
        <v>0</v>
      </c>
      <c r="CU102" s="23">
        <f>'BIM Main Item 25-26'!DF103</f>
        <v>307</v>
      </c>
      <c r="CV102" s="23">
        <f>'BIM Main Item 25-26'!DG103</f>
        <v>307</v>
      </c>
      <c r="CW102" s="23">
        <f>'BIM Main Item 25-26'!DH103</f>
        <v>307</v>
      </c>
      <c r="CX102" s="23">
        <f>'BIM Main Item 25-26'!DJ103</f>
        <v>0</v>
      </c>
      <c r="CY102" s="24">
        <f>'BIM Main Item 25-26'!DK103</f>
        <v>0</v>
      </c>
      <c r="CZ102" s="25">
        <f>'BIM Main Item 25-26'!DR103</f>
        <v>4959</v>
      </c>
      <c r="DA102" s="25">
        <f>'BIM Main Item 25-26'!DS103</f>
        <v>13867</v>
      </c>
      <c r="DB102" s="25">
        <f>'BIM Main Item 25-26'!DT103</f>
        <v>18826</v>
      </c>
      <c r="DC102" s="23">
        <f>'BIM Main Item 25-26'!DU103</f>
        <v>8499</v>
      </c>
      <c r="DD102" s="25">
        <f>'BIM Main Item 25-26'!DW103</f>
        <v>8866</v>
      </c>
      <c r="DE102" s="23"/>
      <c r="DF102" s="26">
        <f>'BIM Main Item 25-26'!DX103</f>
        <v>52.905556145755874</v>
      </c>
      <c r="DG102" s="27" t="e">
        <f>'BIM Main Item 25-26'!#REF!</f>
        <v>#REF!</v>
      </c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</row>
    <row r="103" spans="1:121" hidden="1" x14ac:dyDescent="0.25">
      <c r="A103" s="4">
        <f>'BIM Main Item 25-26'!A104</f>
        <v>103</v>
      </c>
      <c r="B103" s="4">
        <f>'BIM Main Item 25-26'!B104</f>
        <v>16240236</v>
      </c>
      <c r="C103" s="4" t="str">
        <f>'BIM Main Item 25-26'!C104</f>
        <v>BUTTON VALVE BRIDGE</v>
      </c>
      <c r="D103" s="4"/>
      <c r="E103" s="4" t="e">
        <f>'BIM Main Item 25-26'!#REF!</f>
        <v>#REF!</v>
      </c>
      <c r="F103" s="6" t="e">
        <f>'BIM Main Item 25-26'!#REF!</f>
        <v>#REF!</v>
      </c>
      <c r="G103" s="6" t="e">
        <f>'BIM Main Item 25-26'!#REF!</f>
        <v>#REF!</v>
      </c>
      <c r="H103" s="23">
        <f>'BIM Main Item 25-26'!D104</f>
        <v>0</v>
      </c>
      <c r="I103" s="23">
        <f>'BIM Main Item 25-26'!E104</f>
        <v>1386</v>
      </c>
      <c r="J103" s="23">
        <f>'BIM Main Item 25-26'!F104</f>
        <v>1386</v>
      </c>
      <c r="K103" s="23">
        <f>'BIM Main Item 25-26'!G104</f>
        <v>73</v>
      </c>
      <c r="L103" s="23">
        <f>'BIM Main Item 25-26'!I104</f>
        <v>0</v>
      </c>
      <c r="M103" s="24">
        <f>'BIM Main Item 25-26'!J104</f>
        <v>0</v>
      </c>
      <c r="N103" s="23">
        <f>'BIM Main Item 25-26'!K104</f>
        <v>0</v>
      </c>
      <c r="O103" s="23">
        <f>'BIM Main Item 25-26'!L104</f>
        <v>448</v>
      </c>
      <c r="P103" s="23">
        <f>'BIM Main Item 25-26'!M104</f>
        <v>448</v>
      </c>
      <c r="Q103" s="23">
        <f>'BIM Main Item 25-26'!N104</f>
        <v>448</v>
      </c>
      <c r="R103" s="23">
        <f>'BIM Main Item 25-26'!P104</f>
        <v>0</v>
      </c>
      <c r="S103" s="24">
        <f>'BIM Main Item 25-26'!Q104</f>
        <v>0</v>
      </c>
      <c r="T103" s="23">
        <f>'BIM Main Item 25-26'!R104</f>
        <v>0</v>
      </c>
      <c r="U103" s="23">
        <f>'BIM Main Item 25-26'!S104</f>
        <v>32</v>
      </c>
      <c r="V103" s="23">
        <f>'BIM Main Item 25-26'!T104</f>
        <v>32</v>
      </c>
      <c r="W103" s="23">
        <f>'BIM Main Item 25-26'!U104</f>
        <v>0</v>
      </c>
      <c r="X103" s="23">
        <f>'BIM Main Item 25-26'!W104</f>
        <v>0</v>
      </c>
      <c r="Y103" s="24">
        <f>'BIM Main Item 25-26'!X104</f>
        <v>0</v>
      </c>
      <c r="Z103" s="23">
        <f>'BIM Main Item 25-26'!Y104</f>
        <v>0</v>
      </c>
      <c r="AA103" s="23">
        <f>'BIM Main Item 25-26'!Z104</f>
        <v>237</v>
      </c>
      <c r="AB103" s="23">
        <f>'BIM Main Item 25-26'!AA104</f>
        <v>237</v>
      </c>
      <c r="AC103" s="23">
        <f>'BIM Main Item 25-26'!AB104</f>
        <v>237</v>
      </c>
      <c r="AD103" s="23">
        <f>'BIM Main Item 25-26'!AD104</f>
        <v>0</v>
      </c>
      <c r="AE103" s="24">
        <f>'BIM Main Item 25-26'!AE104</f>
        <v>0</v>
      </c>
      <c r="AF103" s="23">
        <f>'BIM Main Item 25-26'!AF104</f>
        <v>0</v>
      </c>
      <c r="AG103" s="23">
        <f>'BIM Main Item 25-26'!AG104</f>
        <v>16</v>
      </c>
      <c r="AH103" s="23">
        <f>'BIM Main Item 25-26'!AH104</f>
        <v>16</v>
      </c>
      <c r="AI103" s="23">
        <f>'BIM Main Item 25-26'!AI104</f>
        <v>16</v>
      </c>
      <c r="AJ103" s="23">
        <f>'BIM Main Item 25-26'!AK104</f>
        <v>0</v>
      </c>
      <c r="AK103" s="24">
        <f>'BIM Main Item 25-26'!AL104</f>
        <v>0</v>
      </c>
      <c r="AL103" s="23">
        <f>'BIM Main Item 25-26'!AM104</f>
        <v>-44</v>
      </c>
      <c r="AM103" s="23">
        <f>'BIM Main Item 25-26'!AN104</f>
        <v>30</v>
      </c>
      <c r="AN103" s="23">
        <f>'BIM Main Item 25-26'!AO104</f>
        <v>-14</v>
      </c>
      <c r="AO103" s="23">
        <f>'BIM Main Item 25-26'!AP104</f>
        <v>0</v>
      </c>
      <c r="AP103" s="23">
        <f>'BIM Main Item 25-26'!AR104</f>
        <v>-34</v>
      </c>
      <c r="AQ103" s="24">
        <f>'BIM Main Item 25-26'!AS104</f>
        <v>0</v>
      </c>
      <c r="AR103" s="23">
        <f>'BIM Main Item 25-26'!AT104</f>
        <v>0</v>
      </c>
      <c r="AS103" s="23">
        <f>'BIM Main Item 25-26'!AU104</f>
        <v>1170</v>
      </c>
      <c r="AT103" s="23">
        <f>'BIM Main Item 25-26'!AV104</f>
        <v>1170</v>
      </c>
      <c r="AU103" s="23">
        <f>'BIM Main Item 25-26'!AW104</f>
        <v>1170</v>
      </c>
      <c r="AV103" s="23">
        <f>'BIM Main Item 25-26'!AY104</f>
        <v>0</v>
      </c>
      <c r="AW103" s="24">
        <f>'BIM Main Item 25-26'!AZ104</f>
        <v>0</v>
      </c>
      <c r="AX103" s="23">
        <f>'BIM Main Item 25-26'!BA104</f>
        <v>0</v>
      </c>
      <c r="AY103" s="23">
        <f>'BIM Main Item 25-26'!BB104</f>
        <v>2518</v>
      </c>
      <c r="AZ103" s="23">
        <f>'BIM Main Item 25-26'!BC104</f>
        <v>2518</v>
      </c>
      <c r="BA103" s="23">
        <f>'BIM Main Item 25-26'!BD104</f>
        <v>2518</v>
      </c>
      <c r="BB103" s="23">
        <f>'BIM Main Item 25-26'!BF104</f>
        <v>0</v>
      </c>
      <c r="BC103" s="24">
        <f>'BIM Main Item 25-26'!BG104</f>
        <v>0</v>
      </c>
      <c r="BD103" s="23">
        <f>'BIM Main Item 25-26'!BH104</f>
        <v>-59</v>
      </c>
      <c r="BE103" s="23">
        <f>'BIM Main Item 25-26'!BI104</f>
        <v>971</v>
      </c>
      <c r="BF103" s="23">
        <f>'BIM Main Item 25-26'!BJ104</f>
        <v>912</v>
      </c>
      <c r="BG103" s="23">
        <f>'BIM Main Item 25-26'!BK104</f>
        <v>912</v>
      </c>
      <c r="BH103" s="23">
        <f>'BIM Main Item 25-26'!BM104</f>
        <v>0</v>
      </c>
      <c r="BI103" s="24">
        <f>'BIM Main Item 25-26'!BN104</f>
        <v>0</v>
      </c>
      <c r="BJ103" s="23">
        <f>'BIM Main Item 25-26'!BO104</f>
        <v>0</v>
      </c>
      <c r="BK103" s="23">
        <f>'BIM Main Item 25-26'!BP104</f>
        <v>813</v>
      </c>
      <c r="BL103" s="23">
        <f>'BIM Main Item 25-26'!BQ104</f>
        <v>813</v>
      </c>
      <c r="BM103" s="23">
        <f>'BIM Main Item 25-26'!BR104</f>
        <v>0</v>
      </c>
      <c r="BN103" s="23">
        <f>'BIM Main Item 25-26'!BT104</f>
        <v>0</v>
      </c>
      <c r="BO103" s="24">
        <f>'BIM Main Item 25-26'!BU104</f>
        <v>0</v>
      </c>
      <c r="BP103" s="23">
        <f>'BIM Main Item 25-26'!BV104</f>
        <v>0</v>
      </c>
      <c r="BQ103" s="23">
        <f>'BIM Main Item 25-26'!BW104</f>
        <v>142</v>
      </c>
      <c r="BR103" s="23">
        <f>'BIM Main Item 25-26'!BX104</f>
        <v>142</v>
      </c>
      <c r="BS103" s="23">
        <f>'BIM Main Item 25-26'!BY104</f>
        <v>142</v>
      </c>
      <c r="BT103" s="23">
        <f>'BIM Main Item 25-26'!CA104</f>
        <v>0</v>
      </c>
      <c r="BU103" s="24">
        <f>'BIM Main Item 25-26'!CB104</f>
        <v>0</v>
      </c>
      <c r="BV103" s="23">
        <f>'BIM Main Item 25-26'!CC104</f>
        <v>0</v>
      </c>
      <c r="BW103" s="23">
        <f>'BIM Main Item 25-26'!CD104</f>
        <v>48</v>
      </c>
      <c r="BX103" s="23">
        <f>'BIM Main Item 25-26'!CE104</f>
        <v>48</v>
      </c>
      <c r="BY103" s="23">
        <f>'BIM Main Item 25-26'!CF104</f>
        <v>0</v>
      </c>
      <c r="BZ103" s="23">
        <f>'BIM Main Item 25-26'!CH104</f>
        <v>0</v>
      </c>
      <c r="CA103" s="24">
        <f>'BIM Main Item 25-26'!CI104</f>
        <v>0</v>
      </c>
      <c r="CB103" s="23">
        <f>'BIM Main Item 25-26'!CJ104</f>
        <v>0</v>
      </c>
      <c r="CC103" s="23">
        <f>'BIM Main Item 25-26'!CK104</f>
        <v>768</v>
      </c>
      <c r="CD103" s="23">
        <f>'BIM Main Item 25-26'!CL104</f>
        <v>768</v>
      </c>
      <c r="CE103" s="23">
        <f>'BIM Main Item 25-26'!CM104</f>
        <v>926</v>
      </c>
      <c r="CF103" s="23">
        <f>'BIM Main Item 25-26'!CO104</f>
        <v>-158</v>
      </c>
      <c r="CG103" s="24">
        <f>'BIM Main Item 25-26'!CP104</f>
        <v>0</v>
      </c>
      <c r="CH103" s="23">
        <f>'BIM Main Item 25-26'!CQ104</f>
        <v>0</v>
      </c>
      <c r="CI103" s="23">
        <f>'BIM Main Item 25-26'!CR104</f>
        <v>364</v>
      </c>
      <c r="CJ103" s="23">
        <f>'BIM Main Item 25-26'!CS104</f>
        <v>364</v>
      </c>
      <c r="CK103" s="23">
        <f>'BIM Main Item 25-26'!CT104</f>
        <v>364</v>
      </c>
      <c r="CL103" s="23">
        <f>'BIM Main Item 25-26'!CV104</f>
        <v>0</v>
      </c>
      <c r="CM103" s="24">
        <f>'BIM Main Item 25-26'!CW104</f>
        <v>0</v>
      </c>
      <c r="CN103" s="23">
        <f>'BIM Main Item 25-26'!CX104</f>
        <v>0</v>
      </c>
      <c r="CO103" s="23">
        <f>'BIM Main Item 25-26'!CY104</f>
        <v>500</v>
      </c>
      <c r="CP103" s="23">
        <f>'BIM Main Item 25-26'!CZ104</f>
        <v>500</v>
      </c>
      <c r="CQ103" s="23">
        <f>'BIM Main Item 25-26'!DA104</f>
        <v>0</v>
      </c>
      <c r="CR103" s="23">
        <f>'BIM Main Item 25-26'!DC104</f>
        <v>158</v>
      </c>
      <c r="CS103" s="24">
        <f>'BIM Main Item 25-26'!DD104</f>
        <v>0</v>
      </c>
      <c r="CT103" s="23">
        <f>'BIM Main Item 25-26'!DE104</f>
        <v>0</v>
      </c>
      <c r="CU103" s="23">
        <f>'BIM Main Item 25-26'!DF104</f>
        <v>0</v>
      </c>
      <c r="CV103" s="23">
        <f>'BIM Main Item 25-26'!DG104</f>
        <v>0</v>
      </c>
      <c r="CW103" s="23">
        <f>'BIM Main Item 25-26'!DH104</f>
        <v>0</v>
      </c>
      <c r="CX103" s="23">
        <f>'BIM Main Item 25-26'!DJ104</f>
        <v>0</v>
      </c>
      <c r="CY103" s="24">
        <f>'BIM Main Item 25-26'!DK104</f>
        <v>0</v>
      </c>
      <c r="CZ103" s="25">
        <f>'BIM Main Item 25-26'!DR104</f>
        <v>-103</v>
      </c>
      <c r="DA103" s="25">
        <f>'BIM Main Item 25-26'!DS104</f>
        <v>9443</v>
      </c>
      <c r="DB103" s="25">
        <f>'BIM Main Item 25-26'!DT104</f>
        <v>9340</v>
      </c>
      <c r="DC103" s="23">
        <f>'BIM Main Item 25-26'!DU104</f>
        <v>6806</v>
      </c>
      <c r="DD103" s="25">
        <f>'BIM Main Item 25-26'!DW104</f>
        <v>-34</v>
      </c>
      <c r="DE103" s="23"/>
      <c r="DF103" s="26">
        <f>'BIM Main Item 25-26'!DX104</f>
        <v>100.36402569593147</v>
      </c>
      <c r="DG103" s="27" t="e">
        <f>'BIM Main Item 25-26'!#REF!</f>
        <v>#REF!</v>
      </c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</row>
    <row r="104" spans="1:121" hidden="1" x14ac:dyDescent="0.25">
      <c r="A104" s="4">
        <f>'BIM Main Item 25-26'!A105</f>
        <v>104</v>
      </c>
      <c r="B104" s="4">
        <f>'BIM Main Item 25-26'!B105</f>
        <v>16240248</v>
      </c>
      <c r="C104" s="4" t="str">
        <f>'BIM Main Item 25-26'!C105</f>
        <v>Seat Spring</v>
      </c>
      <c r="D104" s="4"/>
      <c r="E104" s="4" t="e">
        <f>'BIM Main Item 25-26'!#REF!</f>
        <v>#REF!</v>
      </c>
      <c r="F104" s="6" t="e">
        <f>'BIM Main Item 25-26'!#REF!</f>
        <v>#REF!</v>
      </c>
      <c r="G104" s="6" t="e">
        <f>'BIM Main Item 25-26'!#REF!</f>
        <v>#REF!</v>
      </c>
      <c r="H104" s="23">
        <f>'BIM Main Item 25-26'!D105</f>
        <v>0</v>
      </c>
      <c r="I104" s="23">
        <f>'BIM Main Item 25-26'!E105</f>
        <v>462</v>
      </c>
      <c r="J104" s="23">
        <f>'BIM Main Item 25-26'!F105</f>
        <v>462</v>
      </c>
      <c r="K104" s="23">
        <f>'BIM Main Item 25-26'!G105</f>
        <v>0</v>
      </c>
      <c r="L104" s="23">
        <f>'BIM Main Item 25-26'!I105</f>
        <v>212</v>
      </c>
      <c r="M104" s="24">
        <f>'BIM Main Item 25-26'!J105</f>
        <v>0</v>
      </c>
      <c r="N104" s="23">
        <f>'BIM Main Item 25-26'!K105</f>
        <v>0</v>
      </c>
      <c r="O104" s="23">
        <f>'BIM Main Item 25-26'!L105</f>
        <v>224</v>
      </c>
      <c r="P104" s="23">
        <f>'BIM Main Item 25-26'!M105</f>
        <v>224</v>
      </c>
      <c r="Q104" s="23">
        <f>'BIM Main Item 25-26'!N105</f>
        <v>0</v>
      </c>
      <c r="R104" s="23">
        <f>'BIM Main Item 25-26'!P105</f>
        <v>224</v>
      </c>
      <c r="S104" s="24">
        <f>'BIM Main Item 25-26'!Q105</f>
        <v>0</v>
      </c>
      <c r="T104" s="23">
        <f>'BIM Main Item 25-26'!R105</f>
        <v>0</v>
      </c>
      <c r="U104" s="23">
        <f>'BIM Main Item 25-26'!S105</f>
        <v>0</v>
      </c>
      <c r="V104" s="23">
        <f>'BIM Main Item 25-26'!T105</f>
        <v>0</v>
      </c>
      <c r="W104" s="23">
        <f>'BIM Main Item 25-26'!U105</f>
        <v>0</v>
      </c>
      <c r="X104" s="23">
        <f>'BIM Main Item 25-26'!W105</f>
        <v>0</v>
      </c>
      <c r="Y104" s="24">
        <f>'BIM Main Item 25-26'!X105</f>
        <v>0</v>
      </c>
      <c r="Z104" s="23">
        <f>'BIM Main Item 25-26'!Y105</f>
        <v>0</v>
      </c>
      <c r="AA104" s="23">
        <f>'BIM Main Item 25-26'!Z105</f>
        <v>384</v>
      </c>
      <c r="AB104" s="23">
        <f>'BIM Main Item 25-26'!AA105</f>
        <v>384</v>
      </c>
      <c r="AC104" s="23">
        <f>'BIM Main Item 25-26'!AB105</f>
        <v>0</v>
      </c>
      <c r="AD104" s="23">
        <f>'BIM Main Item 25-26'!AD105</f>
        <v>120</v>
      </c>
      <c r="AE104" s="24">
        <f>'BIM Main Item 25-26'!AE105</f>
        <v>0</v>
      </c>
      <c r="AF104" s="23">
        <f>'BIM Main Item 25-26'!AF105</f>
        <v>0</v>
      </c>
      <c r="AG104" s="23">
        <f>'BIM Main Item 25-26'!AG105</f>
        <v>0</v>
      </c>
      <c r="AH104" s="23">
        <f>'BIM Main Item 25-26'!AH105</f>
        <v>0</v>
      </c>
      <c r="AI104" s="23">
        <f>'BIM Main Item 25-26'!AI105</f>
        <v>0</v>
      </c>
      <c r="AJ104" s="23">
        <f>'BIM Main Item 25-26'!AK105</f>
        <v>0</v>
      </c>
      <c r="AK104" s="24">
        <f>'BIM Main Item 25-26'!AL105</f>
        <v>0</v>
      </c>
      <c r="AL104" s="23">
        <f>'BIM Main Item 25-26'!AM105</f>
        <v>0</v>
      </c>
      <c r="AM104" s="23">
        <f>'BIM Main Item 25-26'!AN105</f>
        <v>40</v>
      </c>
      <c r="AN104" s="23">
        <f>'BIM Main Item 25-26'!AO105</f>
        <v>40</v>
      </c>
      <c r="AO104" s="23">
        <f>'BIM Main Item 25-26'!AP105</f>
        <v>0</v>
      </c>
      <c r="AP104" s="23">
        <f>'BIM Main Item 25-26'!AR105</f>
        <v>40</v>
      </c>
      <c r="AQ104" s="24">
        <f>'BIM Main Item 25-26'!AS105</f>
        <v>0</v>
      </c>
      <c r="AR104" s="23">
        <f>'BIM Main Item 25-26'!AT105</f>
        <v>0</v>
      </c>
      <c r="AS104" s="23">
        <f>'BIM Main Item 25-26'!AU105</f>
        <v>620</v>
      </c>
      <c r="AT104" s="23">
        <f>'BIM Main Item 25-26'!AV105</f>
        <v>620</v>
      </c>
      <c r="AU104" s="23">
        <f>'BIM Main Item 25-26'!AW105</f>
        <v>0</v>
      </c>
      <c r="AV104" s="23">
        <f>'BIM Main Item 25-26'!AY105</f>
        <v>520</v>
      </c>
      <c r="AW104" s="24">
        <f>'BIM Main Item 25-26'!AZ105</f>
        <v>0</v>
      </c>
      <c r="AX104" s="23">
        <f>'BIM Main Item 25-26'!BA105</f>
        <v>0</v>
      </c>
      <c r="AY104" s="23">
        <f>'BIM Main Item 25-26'!BB105</f>
        <v>0</v>
      </c>
      <c r="AZ104" s="23">
        <f>'BIM Main Item 25-26'!BC105</f>
        <v>0</v>
      </c>
      <c r="BA104" s="23">
        <f>'BIM Main Item 25-26'!BD105</f>
        <v>64</v>
      </c>
      <c r="BB104" s="23">
        <f>'BIM Main Item 25-26'!BF105</f>
        <v>-64</v>
      </c>
      <c r="BC104" s="24">
        <f>'BIM Main Item 25-26'!BG105</f>
        <v>0</v>
      </c>
      <c r="BD104" s="23">
        <f>'BIM Main Item 25-26'!BH105</f>
        <v>0</v>
      </c>
      <c r="BE104" s="23">
        <f>'BIM Main Item 25-26'!BI105</f>
        <v>403</v>
      </c>
      <c r="BF104" s="23">
        <f>'BIM Main Item 25-26'!BJ105</f>
        <v>403</v>
      </c>
      <c r="BG104" s="23">
        <f>'BIM Main Item 25-26'!BK105</f>
        <v>100</v>
      </c>
      <c r="BH104" s="23">
        <f>'BIM Main Item 25-26'!BM105</f>
        <v>303</v>
      </c>
      <c r="BI104" s="24">
        <f>'BIM Main Item 25-26'!BN105</f>
        <v>0</v>
      </c>
      <c r="BJ104" s="23">
        <f>'BIM Main Item 25-26'!BO105</f>
        <v>719</v>
      </c>
      <c r="BK104" s="23">
        <f>'BIM Main Item 25-26'!BP105</f>
        <v>409</v>
      </c>
      <c r="BL104" s="23">
        <f>'BIM Main Item 25-26'!BQ105</f>
        <v>1128</v>
      </c>
      <c r="BM104" s="23">
        <f>'BIM Main Item 25-26'!BR105</f>
        <v>100</v>
      </c>
      <c r="BN104" s="23">
        <f>'BIM Main Item 25-26'!BT105</f>
        <v>1028</v>
      </c>
      <c r="BO104" s="24">
        <f>'BIM Main Item 25-26'!BU105</f>
        <v>0</v>
      </c>
      <c r="BP104" s="23">
        <f>'BIM Main Item 25-26'!BV105</f>
        <v>0</v>
      </c>
      <c r="BQ104" s="23">
        <f>'BIM Main Item 25-26'!BW105</f>
        <v>0</v>
      </c>
      <c r="BR104" s="23">
        <f>'BIM Main Item 25-26'!BX105</f>
        <v>0</v>
      </c>
      <c r="BS104" s="23">
        <f>'BIM Main Item 25-26'!BY105</f>
        <v>0</v>
      </c>
      <c r="BT104" s="23">
        <f>'BIM Main Item 25-26'!CA105</f>
        <v>0</v>
      </c>
      <c r="BU104" s="24">
        <f>'BIM Main Item 25-26'!CB105</f>
        <v>0</v>
      </c>
      <c r="BV104" s="23">
        <f>'BIM Main Item 25-26'!CC105</f>
        <v>0</v>
      </c>
      <c r="BW104" s="23">
        <f>'BIM Main Item 25-26'!CD105</f>
        <v>214</v>
      </c>
      <c r="BX104" s="23">
        <f>'BIM Main Item 25-26'!CE105</f>
        <v>214</v>
      </c>
      <c r="BY104" s="23">
        <f>'BIM Main Item 25-26'!CF105</f>
        <v>86</v>
      </c>
      <c r="BZ104" s="23">
        <f>'BIM Main Item 25-26'!CH105</f>
        <v>128</v>
      </c>
      <c r="CA104" s="24">
        <f>'BIM Main Item 25-26'!CI105</f>
        <v>0</v>
      </c>
      <c r="CB104" s="23">
        <f>'BIM Main Item 25-26'!CJ105</f>
        <v>0</v>
      </c>
      <c r="CC104" s="23">
        <f>'BIM Main Item 25-26'!CK105</f>
        <v>114</v>
      </c>
      <c r="CD104" s="23">
        <f>'BIM Main Item 25-26'!CL105</f>
        <v>114</v>
      </c>
      <c r="CE104" s="23">
        <f>'BIM Main Item 25-26'!CM105</f>
        <v>114</v>
      </c>
      <c r="CF104" s="23">
        <f>'BIM Main Item 25-26'!CO105</f>
        <v>0</v>
      </c>
      <c r="CG104" s="24">
        <f>'BIM Main Item 25-26'!CP105</f>
        <v>0</v>
      </c>
      <c r="CH104" s="23">
        <f>'BIM Main Item 25-26'!CQ105</f>
        <v>0</v>
      </c>
      <c r="CI104" s="23">
        <f>'BIM Main Item 25-26'!CR105</f>
        <v>196</v>
      </c>
      <c r="CJ104" s="23">
        <f>'BIM Main Item 25-26'!CS105</f>
        <v>196</v>
      </c>
      <c r="CK104" s="23">
        <f>'BIM Main Item 25-26'!CT105</f>
        <v>0</v>
      </c>
      <c r="CL104" s="23">
        <f>'BIM Main Item 25-26'!CV105</f>
        <v>196</v>
      </c>
      <c r="CM104" s="24">
        <f>'BIM Main Item 25-26'!CW105</f>
        <v>0</v>
      </c>
      <c r="CN104" s="23">
        <f>'BIM Main Item 25-26'!CX105</f>
        <v>0</v>
      </c>
      <c r="CO104" s="23">
        <f>'BIM Main Item 25-26'!CY105</f>
        <v>213</v>
      </c>
      <c r="CP104" s="23">
        <f>'BIM Main Item 25-26'!CZ105</f>
        <v>213</v>
      </c>
      <c r="CQ104" s="23">
        <f>'BIM Main Item 25-26'!DA105</f>
        <v>0</v>
      </c>
      <c r="CR104" s="23">
        <f>'BIM Main Item 25-26'!DC105</f>
        <v>113</v>
      </c>
      <c r="CS104" s="24">
        <f>'BIM Main Item 25-26'!DD105</f>
        <v>0</v>
      </c>
      <c r="CT104" s="23">
        <f>'BIM Main Item 25-26'!DE105</f>
        <v>0</v>
      </c>
      <c r="CU104" s="23">
        <f>'BIM Main Item 25-26'!DF105</f>
        <v>124</v>
      </c>
      <c r="CV104" s="23">
        <f>'BIM Main Item 25-26'!DG105</f>
        <v>124</v>
      </c>
      <c r="CW104" s="23">
        <f>'BIM Main Item 25-26'!DH105</f>
        <v>60</v>
      </c>
      <c r="CX104" s="23">
        <f>'BIM Main Item 25-26'!DJ105</f>
        <v>64</v>
      </c>
      <c r="CY104" s="24">
        <f>'BIM Main Item 25-26'!DK105</f>
        <v>0</v>
      </c>
      <c r="CZ104" s="25">
        <f>'BIM Main Item 25-26'!DR105</f>
        <v>719</v>
      </c>
      <c r="DA104" s="25">
        <f>'BIM Main Item 25-26'!DS105</f>
        <v>3403</v>
      </c>
      <c r="DB104" s="25">
        <f>'BIM Main Item 25-26'!DT105</f>
        <v>4122</v>
      </c>
      <c r="DC104" s="23">
        <f>'BIM Main Item 25-26'!DU105</f>
        <v>524</v>
      </c>
      <c r="DD104" s="25">
        <f>'BIM Main Item 25-26'!DW105</f>
        <v>2884</v>
      </c>
      <c r="DE104" s="23"/>
      <c r="DF104" s="26">
        <f>'BIM Main Item 25-26'!DX105</f>
        <v>30.033964095099464</v>
      </c>
      <c r="DG104" s="27" t="e">
        <f>'BIM Main Item 25-26'!#REF!</f>
        <v>#REF!</v>
      </c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</row>
    <row r="105" spans="1:121" hidden="1" x14ac:dyDescent="0.25">
      <c r="A105" s="4">
        <f>'BIM Main Item 25-26'!A106</f>
        <v>105</v>
      </c>
      <c r="B105" s="4">
        <f>'BIM Main Item 25-26'!B106</f>
        <v>16240546</v>
      </c>
      <c r="C105" s="4" t="str">
        <f>'BIM Main Item 25-26'!C106</f>
        <v>VALVE-CHECK</v>
      </c>
      <c r="D105" s="4"/>
      <c r="E105" s="4" t="e">
        <f>'BIM Main Item 25-26'!#REF!</f>
        <v>#REF!</v>
      </c>
      <c r="F105" s="6" t="e">
        <f>'BIM Main Item 25-26'!#REF!</f>
        <v>#REF!</v>
      </c>
      <c r="G105" s="6" t="e">
        <f>'BIM Main Item 25-26'!#REF!</f>
        <v>#REF!</v>
      </c>
      <c r="H105" s="23">
        <f>'BIM Main Item 25-26'!D106</f>
        <v>0</v>
      </c>
      <c r="I105" s="23">
        <f>'BIM Main Item 25-26'!E106</f>
        <v>27</v>
      </c>
      <c r="J105" s="23">
        <f>'BIM Main Item 25-26'!F106</f>
        <v>27</v>
      </c>
      <c r="K105" s="23">
        <f>'BIM Main Item 25-26'!G106</f>
        <v>0</v>
      </c>
      <c r="L105" s="23">
        <f>'BIM Main Item 25-26'!I106</f>
        <v>27</v>
      </c>
      <c r="M105" s="24">
        <f>'BIM Main Item 25-26'!J106</f>
        <v>0</v>
      </c>
      <c r="N105" s="23">
        <f>'BIM Main Item 25-26'!K106</f>
        <v>0</v>
      </c>
      <c r="O105" s="23">
        <f>'BIM Main Item 25-26'!L106</f>
        <v>1</v>
      </c>
      <c r="P105" s="23">
        <f>'BIM Main Item 25-26'!M106</f>
        <v>1</v>
      </c>
      <c r="Q105" s="23">
        <f>'BIM Main Item 25-26'!N106</f>
        <v>0</v>
      </c>
      <c r="R105" s="23">
        <f>'BIM Main Item 25-26'!P106</f>
        <v>1</v>
      </c>
      <c r="S105" s="24">
        <f>'BIM Main Item 25-26'!Q106</f>
        <v>0</v>
      </c>
      <c r="T105" s="23">
        <f>'BIM Main Item 25-26'!R106</f>
        <v>0</v>
      </c>
      <c r="U105" s="23">
        <f>'BIM Main Item 25-26'!S106</f>
        <v>0</v>
      </c>
      <c r="V105" s="23">
        <f>'BIM Main Item 25-26'!T106</f>
        <v>0</v>
      </c>
      <c r="W105" s="23">
        <f>'BIM Main Item 25-26'!U106</f>
        <v>0</v>
      </c>
      <c r="X105" s="23">
        <f>'BIM Main Item 25-26'!W106</f>
        <v>0</v>
      </c>
      <c r="Y105" s="24">
        <f>'BIM Main Item 25-26'!X106</f>
        <v>0</v>
      </c>
      <c r="Z105" s="23">
        <f>'BIM Main Item 25-26'!Y106</f>
        <v>10</v>
      </c>
      <c r="AA105" s="23">
        <f>'BIM Main Item 25-26'!Z106</f>
        <v>8</v>
      </c>
      <c r="AB105" s="23">
        <f>'BIM Main Item 25-26'!AA106</f>
        <v>18</v>
      </c>
      <c r="AC105" s="23">
        <f>'BIM Main Item 25-26'!AB106</f>
        <v>8</v>
      </c>
      <c r="AD105" s="23">
        <f>'BIM Main Item 25-26'!AD106</f>
        <v>0</v>
      </c>
      <c r="AE105" s="24">
        <f>'BIM Main Item 25-26'!AE106</f>
        <v>0</v>
      </c>
      <c r="AF105" s="23">
        <f>'BIM Main Item 25-26'!AF106</f>
        <v>0</v>
      </c>
      <c r="AG105" s="23">
        <f>'BIM Main Item 25-26'!AG106</f>
        <v>7</v>
      </c>
      <c r="AH105" s="23">
        <f>'BIM Main Item 25-26'!AH106</f>
        <v>7</v>
      </c>
      <c r="AI105" s="23">
        <f>'BIM Main Item 25-26'!AI106</f>
        <v>0</v>
      </c>
      <c r="AJ105" s="23">
        <f>'BIM Main Item 25-26'!AK106</f>
        <v>7</v>
      </c>
      <c r="AK105" s="24">
        <f>'BIM Main Item 25-26'!AL106</f>
        <v>0</v>
      </c>
      <c r="AL105" s="23">
        <f>'BIM Main Item 25-26'!AM106</f>
        <v>0</v>
      </c>
      <c r="AM105" s="23">
        <f>'BIM Main Item 25-26'!AN106</f>
        <v>0</v>
      </c>
      <c r="AN105" s="23">
        <f>'BIM Main Item 25-26'!AO106</f>
        <v>0</v>
      </c>
      <c r="AO105" s="23">
        <f>'BIM Main Item 25-26'!AP106</f>
        <v>0</v>
      </c>
      <c r="AP105" s="23">
        <f>'BIM Main Item 25-26'!AR106</f>
        <v>0</v>
      </c>
      <c r="AQ105" s="24">
        <f>'BIM Main Item 25-26'!AS106</f>
        <v>0</v>
      </c>
      <c r="AR105" s="23">
        <f>'BIM Main Item 25-26'!AT106</f>
        <v>0</v>
      </c>
      <c r="AS105" s="23">
        <f>'BIM Main Item 25-26'!AU106</f>
        <v>0</v>
      </c>
      <c r="AT105" s="23">
        <f>'BIM Main Item 25-26'!AV106</f>
        <v>0</v>
      </c>
      <c r="AU105" s="23">
        <f>'BIM Main Item 25-26'!AW106</f>
        <v>0</v>
      </c>
      <c r="AV105" s="23">
        <f>'BIM Main Item 25-26'!AY106</f>
        <v>0</v>
      </c>
      <c r="AW105" s="24">
        <f>'BIM Main Item 25-26'!AZ106</f>
        <v>0</v>
      </c>
      <c r="AX105" s="23">
        <f>'BIM Main Item 25-26'!BA106</f>
        <v>0</v>
      </c>
      <c r="AY105" s="23">
        <f>'BIM Main Item 25-26'!BB106</f>
        <v>25</v>
      </c>
      <c r="AZ105" s="23">
        <f>'BIM Main Item 25-26'!BC106</f>
        <v>25</v>
      </c>
      <c r="BA105" s="23">
        <f>'BIM Main Item 25-26'!BD106</f>
        <v>5</v>
      </c>
      <c r="BB105" s="23">
        <f>'BIM Main Item 25-26'!BF106</f>
        <v>20</v>
      </c>
      <c r="BC105" s="24">
        <f>'BIM Main Item 25-26'!BG106</f>
        <v>0</v>
      </c>
      <c r="BD105" s="23">
        <f>'BIM Main Item 25-26'!BH106</f>
        <v>0</v>
      </c>
      <c r="BE105" s="23">
        <f>'BIM Main Item 25-26'!BI106</f>
        <v>19</v>
      </c>
      <c r="BF105" s="23">
        <f>'BIM Main Item 25-26'!BJ106</f>
        <v>19</v>
      </c>
      <c r="BG105" s="23">
        <f>'BIM Main Item 25-26'!BK106</f>
        <v>19</v>
      </c>
      <c r="BH105" s="23">
        <f>'BIM Main Item 25-26'!BM106</f>
        <v>0</v>
      </c>
      <c r="BI105" s="24">
        <f>'BIM Main Item 25-26'!BN106</f>
        <v>0</v>
      </c>
      <c r="BJ105" s="23">
        <f>'BIM Main Item 25-26'!BO106</f>
        <v>0</v>
      </c>
      <c r="BK105" s="23">
        <f>'BIM Main Item 25-26'!BP106</f>
        <v>4</v>
      </c>
      <c r="BL105" s="23">
        <f>'BIM Main Item 25-26'!BQ106</f>
        <v>4</v>
      </c>
      <c r="BM105" s="23">
        <f>'BIM Main Item 25-26'!BR106</f>
        <v>0</v>
      </c>
      <c r="BN105" s="23">
        <f>'BIM Main Item 25-26'!BT106</f>
        <v>4</v>
      </c>
      <c r="BO105" s="24">
        <f>'BIM Main Item 25-26'!BU106</f>
        <v>0</v>
      </c>
      <c r="BP105" s="23">
        <f>'BIM Main Item 25-26'!BV106</f>
        <v>0</v>
      </c>
      <c r="BQ105" s="23">
        <f>'BIM Main Item 25-26'!BW106</f>
        <v>0</v>
      </c>
      <c r="BR105" s="23">
        <f>'BIM Main Item 25-26'!BX106</f>
        <v>0</v>
      </c>
      <c r="BS105" s="23">
        <f>'BIM Main Item 25-26'!BY106</f>
        <v>0</v>
      </c>
      <c r="BT105" s="23">
        <f>'BIM Main Item 25-26'!CA106</f>
        <v>0</v>
      </c>
      <c r="BU105" s="24">
        <f>'BIM Main Item 25-26'!CB106</f>
        <v>0</v>
      </c>
      <c r="BV105" s="23">
        <f>'BIM Main Item 25-26'!CC106</f>
        <v>0</v>
      </c>
      <c r="BW105" s="23">
        <f>'BIM Main Item 25-26'!CD106</f>
        <v>0</v>
      </c>
      <c r="BX105" s="23">
        <f>'BIM Main Item 25-26'!CE106</f>
        <v>0</v>
      </c>
      <c r="BY105" s="23">
        <f>'BIM Main Item 25-26'!CF106</f>
        <v>0</v>
      </c>
      <c r="BZ105" s="23">
        <f>'BIM Main Item 25-26'!CH106</f>
        <v>0</v>
      </c>
      <c r="CA105" s="24">
        <f>'BIM Main Item 25-26'!CI106</f>
        <v>0</v>
      </c>
      <c r="CB105" s="23">
        <f>'BIM Main Item 25-26'!CJ106</f>
        <v>0</v>
      </c>
      <c r="CC105" s="23">
        <f>'BIM Main Item 25-26'!CK106</f>
        <v>69</v>
      </c>
      <c r="CD105" s="23">
        <f>'BIM Main Item 25-26'!CL106</f>
        <v>69</v>
      </c>
      <c r="CE105" s="23">
        <f>'BIM Main Item 25-26'!CM106</f>
        <v>28</v>
      </c>
      <c r="CF105" s="23">
        <f>'BIM Main Item 25-26'!CO106</f>
        <v>41</v>
      </c>
      <c r="CG105" s="24">
        <f>'BIM Main Item 25-26'!CP106</f>
        <v>0</v>
      </c>
      <c r="CH105" s="23">
        <f>'BIM Main Item 25-26'!CQ106</f>
        <v>0</v>
      </c>
      <c r="CI105" s="23">
        <f>'BIM Main Item 25-26'!CR106</f>
        <v>10</v>
      </c>
      <c r="CJ105" s="23">
        <f>'BIM Main Item 25-26'!CS106</f>
        <v>10</v>
      </c>
      <c r="CK105" s="23">
        <f>'BIM Main Item 25-26'!CT106</f>
        <v>0</v>
      </c>
      <c r="CL105" s="23">
        <f>'BIM Main Item 25-26'!CV106</f>
        <v>10</v>
      </c>
      <c r="CM105" s="24">
        <f>'BIM Main Item 25-26'!CW106</f>
        <v>0</v>
      </c>
      <c r="CN105" s="23">
        <f>'BIM Main Item 25-26'!CX106</f>
        <v>0</v>
      </c>
      <c r="CO105" s="23">
        <f>'BIM Main Item 25-26'!CY106</f>
        <v>0</v>
      </c>
      <c r="CP105" s="23">
        <f>'BIM Main Item 25-26'!CZ106</f>
        <v>0</v>
      </c>
      <c r="CQ105" s="23">
        <f>'BIM Main Item 25-26'!DA106</f>
        <v>0</v>
      </c>
      <c r="CR105" s="23">
        <f>'BIM Main Item 25-26'!DC106</f>
        <v>0</v>
      </c>
      <c r="CS105" s="24">
        <f>'BIM Main Item 25-26'!DD106</f>
        <v>0</v>
      </c>
      <c r="CT105" s="23">
        <f>'BIM Main Item 25-26'!DE106</f>
        <v>0</v>
      </c>
      <c r="CU105" s="23">
        <f>'BIM Main Item 25-26'!DF106</f>
        <v>0</v>
      </c>
      <c r="CV105" s="23">
        <f>'BIM Main Item 25-26'!DG106</f>
        <v>0</v>
      </c>
      <c r="CW105" s="23">
        <f>'BIM Main Item 25-26'!DH106</f>
        <v>0</v>
      </c>
      <c r="CX105" s="23">
        <f>'BIM Main Item 25-26'!DJ106</f>
        <v>0</v>
      </c>
      <c r="CY105" s="24">
        <f>'BIM Main Item 25-26'!DK106</f>
        <v>0</v>
      </c>
      <c r="CZ105" s="25">
        <f>'BIM Main Item 25-26'!DR106</f>
        <v>10</v>
      </c>
      <c r="DA105" s="25">
        <f>'BIM Main Item 25-26'!DS106</f>
        <v>170</v>
      </c>
      <c r="DB105" s="25">
        <f>'BIM Main Item 25-26'!DT106</f>
        <v>180</v>
      </c>
      <c r="DC105" s="23">
        <f>'BIM Main Item 25-26'!DU106</f>
        <v>60</v>
      </c>
      <c r="DD105" s="25">
        <f>'BIM Main Item 25-26'!DW106</f>
        <v>110</v>
      </c>
      <c r="DE105" s="23"/>
      <c r="DF105" s="26">
        <f>'BIM Main Item 25-26'!DX106</f>
        <v>38.888888888888893</v>
      </c>
      <c r="DG105" s="27" t="e">
        <f>'BIM Main Item 25-26'!#REF!</f>
        <v>#REF!</v>
      </c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</row>
    <row r="106" spans="1:121" hidden="1" x14ac:dyDescent="0.25">
      <c r="A106" s="4">
        <f>'BIM Main Item 25-26'!A107</f>
        <v>106</v>
      </c>
      <c r="B106" s="4">
        <f>'BIM Main Item 25-26'!B107</f>
        <v>16240571</v>
      </c>
      <c r="C106" s="4" t="str">
        <f>'BIM Main Item 25-26'!C107</f>
        <v>TUBE ASM</v>
      </c>
      <c r="D106" s="4"/>
      <c r="E106" s="4" t="e">
        <f>'BIM Main Item 25-26'!#REF!</f>
        <v>#REF!</v>
      </c>
      <c r="F106" s="6" t="e">
        <f>'BIM Main Item 25-26'!#REF!</f>
        <v>#REF!</v>
      </c>
      <c r="G106" s="6" t="e">
        <f>'BIM Main Item 25-26'!#REF!</f>
        <v>#REF!</v>
      </c>
      <c r="H106" s="23">
        <f>'BIM Main Item 25-26'!D107</f>
        <v>0</v>
      </c>
      <c r="I106" s="23">
        <f>'BIM Main Item 25-26'!E107</f>
        <v>0</v>
      </c>
      <c r="J106" s="23">
        <f>'BIM Main Item 25-26'!F107</f>
        <v>0</v>
      </c>
      <c r="K106" s="23">
        <f>'BIM Main Item 25-26'!G107</f>
        <v>0</v>
      </c>
      <c r="L106" s="23">
        <f>'BIM Main Item 25-26'!I107</f>
        <v>0</v>
      </c>
      <c r="M106" s="24">
        <f>'BIM Main Item 25-26'!J107</f>
        <v>0</v>
      </c>
      <c r="N106" s="23">
        <f>'BIM Main Item 25-26'!K107</f>
        <v>0</v>
      </c>
      <c r="O106" s="23">
        <f>'BIM Main Item 25-26'!L107</f>
        <v>2</v>
      </c>
      <c r="P106" s="23">
        <f>'BIM Main Item 25-26'!M107</f>
        <v>2</v>
      </c>
      <c r="Q106" s="23">
        <f>'BIM Main Item 25-26'!N107</f>
        <v>2</v>
      </c>
      <c r="R106" s="23">
        <f>'BIM Main Item 25-26'!P107</f>
        <v>0</v>
      </c>
      <c r="S106" s="24">
        <f>'BIM Main Item 25-26'!Q107</f>
        <v>0</v>
      </c>
      <c r="T106" s="23">
        <f>'BIM Main Item 25-26'!R107</f>
        <v>0</v>
      </c>
      <c r="U106" s="23">
        <f>'BIM Main Item 25-26'!S107</f>
        <v>0</v>
      </c>
      <c r="V106" s="23">
        <f>'BIM Main Item 25-26'!T107</f>
        <v>0</v>
      </c>
      <c r="W106" s="23">
        <f>'BIM Main Item 25-26'!U107</f>
        <v>0</v>
      </c>
      <c r="X106" s="23">
        <f>'BIM Main Item 25-26'!W107</f>
        <v>0</v>
      </c>
      <c r="Y106" s="24">
        <f>'BIM Main Item 25-26'!X107</f>
        <v>0</v>
      </c>
      <c r="Z106" s="23">
        <f>'BIM Main Item 25-26'!Y107</f>
        <v>0</v>
      </c>
      <c r="AA106" s="23">
        <f>'BIM Main Item 25-26'!Z107</f>
        <v>8</v>
      </c>
      <c r="AB106" s="23">
        <f>'BIM Main Item 25-26'!AA107</f>
        <v>8</v>
      </c>
      <c r="AC106" s="23">
        <f>'BIM Main Item 25-26'!AB107</f>
        <v>0</v>
      </c>
      <c r="AD106" s="23">
        <f>'BIM Main Item 25-26'!AD107</f>
        <v>-8</v>
      </c>
      <c r="AE106" s="24">
        <f>'BIM Main Item 25-26'!AE107</f>
        <v>0</v>
      </c>
      <c r="AF106" s="23">
        <f>'BIM Main Item 25-26'!AF107</f>
        <v>0</v>
      </c>
      <c r="AG106" s="23">
        <f>'BIM Main Item 25-26'!AG107</f>
        <v>0</v>
      </c>
      <c r="AH106" s="23">
        <f>'BIM Main Item 25-26'!AH107</f>
        <v>0</v>
      </c>
      <c r="AI106" s="23">
        <f>'BIM Main Item 25-26'!AI107</f>
        <v>0</v>
      </c>
      <c r="AJ106" s="23">
        <f>'BIM Main Item 25-26'!AK107</f>
        <v>0</v>
      </c>
      <c r="AK106" s="24">
        <f>'BIM Main Item 25-26'!AL107</f>
        <v>0</v>
      </c>
      <c r="AL106" s="23">
        <f>'BIM Main Item 25-26'!AM107</f>
        <v>0</v>
      </c>
      <c r="AM106" s="23">
        <f>'BIM Main Item 25-26'!AN107</f>
        <v>0</v>
      </c>
      <c r="AN106" s="23">
        <f>'BIM Main Item 25-26'!AO107</f>
        <v>0</v>
      </c>
      <c r="AO106" s="23">
        <f>'BIM Main Item 25-26'!AP107</f>
        <v>0</v>
      </c>
      <c r="AP106" s="23">
        <f>'BIM Main Item 25-26'!AR107</f>
        <v>0</v>
      </c>
      <c r="AQ106" s="24">
        <f>'BIM Main Item 25-26'!AS107</f>
        <v>0</v>
      </c>
      <c r="AR106" s="23">
        <f>'BIM Main Item 25-26'!AT107</f>
        <v>-8</v>
      </c>
      <c r="AS106" s="23">
        <f>'BIM Main Item 25-26'!AU107</f>
        <v>28</v>
      </c>
      <c r="AT106" s="23">
        <f>'BIM Main Item 25-26'!AV107</f>
        <v>20</v>
      </c>
      <c r="AU106" s="23">
        <f>'BIM Main Item 25-26'!AW107</f>
        <v>20</v>
      </c>
      <c r="AV106" s="23">
        <f>'BIM Main Item 25-26'!AY107</f>
        <v>0</v>
      </c>
      <c r="AW106" s="24">
        <f>'BIM Main Item 25-26'!AZ107</f>
        <v>0</v>
      </c>
      <c r="AX106" s="23">
        <f>'BIM Main Item 25-26'!BA107</f>
        <v>-6</v>
      </c>
      <c r="AY106" s="23">
        <f>'BIM Main Item 25-26'!BB107</f>
        <v>6</v>
      </c>
      <c r="AZ106" s="23">
        <f>'BIM Main Item 25-26'!BC107</f>
        <v>0</v>
      </c>
      <c r="BA106" s="23">
        <f>'BIM Main Item 25-26'!BD107</f>
        <v>0</v>
      </c>
      <c r="BB106" s="23">
        <f>'BIM Main Item 25-26'!BF107</f>
        <v>0</v>
      </c>
      <c r="BC106" s="24">
        <f>'BIM Main Item 25-26'!BG107</f>
        <v>0</v>
      </c>
      <c r="BD106" s="23">
        <f>'BIM Main Item 25-26'!BH107</f>
        <v>-6</v>
      </c>
      <c r="BE106" s="23">
        <f>'BIM Main Item 25-26'!BI107</f>
        <v>41</v>
      </c>
      <c r="BF106" s="23">
        <f>'BIM Main Item 25-26'!BJ107</f>
        <v>35</v>
      </c>
      <c r="BG106" s="23">
        <f>'BIM Main Item 25-26'!BK107</f>
        <v>35</v>
      </c>
      <c r="BH106" s="23">
        <f>'BIM Main Item 25-26'!BM107</f>
        <v>0</v>
      </c>
      <c r="BI106" s="24">
        <f>'BIM Main Item 25-26'!BN107</f>
        <v>0</v>
      </c>
      <c r="BJ106" s="23">
        <f>'BIM Main Item 25-26'!BO107</f>
        <v>0</v>
      </c>
      <c r="BK106" s="23">
        <f>'BIM Main Item 25-26'!BP107</f>
        <v>2</v>
      </c>
      <c r="BL106" s="23">
        <f>'BIM Main Item 25-26'!BQ107</f>
        <v>2</v>
      </c>
      <c r="BM106" s="23">
        <f>'BIM Main Item 25-26'!BR107</f>
        <v>2</v>
      </c>
      <c r="BN106" s="23">
        <f>'BIM Main Item 25-26'!BT107</f>
        <v>0</v>
      </c>
      <c r="BO106" s="24">
        <f>'BIM Main Item 25-26'!BU107</f>
        <v>0</v>
      </c>
      <c r="BP106" s="23">
        <f>'BIM Main Item 25-26'!BV107</f>
        <v>0</v>
      </c>
      <c r="BQ106" s="23">
        <f>'BIM Main Item 25-26'!BW107</f>
        <v>0</v>
      </c>
      <c r="BR106" s="23">
        <f>'BIM Main Item 25-26'!BX107</f>
        <v>0</v>
      </c>
      <c r="BS106" s="23">
        <f>'BIM Main Item 25-26'!BY107</f>
        <v>0</v>
      </c>
      <c r="BT106" s="23">
        <f>'BIM Main Item 25-26'!CA107</f>
        <v>0</v>
      </c>
      <c r="BU106" s="24">
        <f>'BIM Main Item 25-26'!CB107</f>
        <v>0</v>
      </c>
      <c r="BV106" s="23">
        <f>'BIM Main Item 25-26'!CC107</f>
        <v>0</v>
      </c>
      <c r="BW106" s="23">
        <f>'BIM Main Item 25-26'!CD107</f>
        <v>0</v>
      </c>
      <c r="BX106" s="23">
        <f>'BIM Main Item 25-26'!CE107</f>
        <v>0</v>
      </c>
      <c r="BY106" s="23">
        <f>'BIM Main Item 25-26'!CF107</f>
        <v>0</v>
      </c>
      <c r="BZ106" s="23">
        <f>'BIM Main Item 25-26'!CH107</f>
        <v>0</v>
      </c>
      <c r="CA106" s="24">
        <f>'BIM Main Item 25-26'!CI107</f>
        <v>0</v>
      </c>
      <c r="CB106" s="23">
        <f>'BIM Main Item 25-26'!CJ107</f>
        <v>0</v>
      </c>
      <c r="CC106" s="23">
        <f>'BIM Main Item 25-26'!CK107</f>
        <v>81</v>
      </c>
      <c r="CD106" s="23">
        <f>'BIM Main Item 25-26'!CL107</f>
        <v>81</v>
      </c>
      <c r="CE106" s="23">
        <f>'BIM Main Item 25-26'!CM107</f>
        <v>81</v>
      </c>
      <c r="CF106" s="23">
        <f>'BIM Main Item 25-26'!CO107</f>
        <v>-60</v>
      </c>
      <c r="CG106" s="24">
        <f>'BIM Main Item 25-26'!CP107</f>
        <v>0</v>
      </c>
      <c r="CH106" s="23">
        <f>'BIM Main Item 25-26'!CQ107</f>
        <v>0</v>
      </c>
      <c r="CI106" s="23">
        <f>'BIM Main Item 25-26'!CR107</f>
        <v>4</v>
      </c>
      <c r="CJ106" s="23">
        <f>'BIM Main Item 25-26'!CS107</f>
        <v>4</v>
      </c>
      <c r="CK106" s="23">
        <f>'BIM Main Item 25-26'!CT107</f>
        <v>4</v>
      </c>
      <c r="CL106" s="23">
        <f>'BIM Main Item 25-26'!CV107</f>
        <v>0</v>
      </c>
      <c r="CM106" s="24">
        <f>'BIM Main Item 25-26'!CW107</f>
        <v>0</v>
      </c>
      <c r="CN106" s="23">
        <f>'BIM Main Item 25-26'!CX107</f>
        <v>0</v>
      </c>
      <c r="CO106" s="23">
        <f>'BIM Main Item 25-26'!CY107</f>
        <v>0</v>
      </c>
      <c r="CP106" s="23">
        <f>'BIM Main Item 25-26'!CZ107</f>
        <v>0</v>
      </c>
      <c r="CQ106" s="23">
        <f>'BIM Main Item 25-26'!DA107</f>
        <v>0</v>
      </c>
      <c r="CR106" s="23">
        <f>'BIM Main Item 25-26'!DC107</f>
        <v>0</v>
      </c>
      <c r="CS106" s="24">
        <f>'BIM Main Item 25-26'!DD107</f>
        <v>0</v>
      </c>
      <c r="CT106" s="23">
        <f>'BIM Main Item 25-26'!DE107</f>
        <v>0</v>
      </c>
      <c r="CU106" s="23">
        <f>'BIM Main Item 25-26'!DF107</f>
        <v>0</v>
      </c>
      <c r="CV106" s="23">
        <f>'BIM Main Item 25-26'!DG107</f>
        <v>0</v>
      </c>
      <c r="CW106" s="23">
        <f>'BIM Main Item 25-26'!DH107</f>
        <v>0</v>
      </c>
      <c r="CX106" s="23">
        <f>'BIM Main Item 25-26'!DJ107</f>
        <v>0</v>
      </c>
      <c r="CY106" s="24">
        <f>'BIM Main Item 25-26'!DK107</f>
        <v>0</v>
      </c>
      <c r="CZ106" s="25">
        <f>'BIM Main Item 25-26'!DR107</f>
        <v>-20</v>
      </c>
      <c r="DA106" s="25">
        <f>'BIM Main Item 25-26'!DS107</f>
        <v>172</v>
      </c>
      <c r="DB106" s="25">
        <f>'BIM Main Item 25-26'!DT107</f>
        <v>152</v>
      </c>
      <c r="DC106" s="23">
        <f>'BIM Main Item 25-26'!DU107</f>
        <v>144</v>
      </c>
      <c r="DD106" s="25">
        <f>'BIM Main Item 25-26'!DW107</f>
        <v>-68</v>
      </c>
      <c r="DE106" s="23"/>
      <c r="DF106" s="26">
        <f>'BIM Main Item 25-26'!DX107</f>
        <v>144.73684210526315</v>
      </c>
      <c r="DG106" s="27" t="e">
        <f>'BIM Main Item 25-26'!#REF!</f>
        <v>#REF!</v>
      </c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</row>
    <row r="107" spans="1:121" hidden="1" x14ac:dyDescent="0.25">
      <c r="A107" s="4">
        <f>'BIM Main Item 25-26'!A108</f>
        <v>107</v>
      </c>
      <c r="B107" s="4">
        <f>'BIM Main Item 25-26'!B108</f>
        <v>16240777</v>
      </c>
      <c r="C107" s="4" t="str">
        <f>'BIM Main Item 25-26'!C108</f>
        <v>EXPANSION JOINT ASM</v>
      </c>
      <c r="D107" s="4"/>
      <c r="E107" s="4" t="e">
        <f>'BIM Main Item 25-26'!#REF!</f>
        <v>#REF!</v>
      </c>
      <c r="F107" s="6" t="e">
        <f>'BIM Main Item 25-26'!#REF!</f>
        <v>#REF!</v>
      </c>
      <c r="G107" s="6" t="e">
        <f>'BIM Main Item 25-26'!#REF!</f>
        <v>#REF!</v>
      </c>
      <c r="H107" s="23">
        <f>'BIM Main Item 25-26'!D108</f>
        <v>-20</v>
      </c>
      <c r="I107" s="23">
        <f>'BIM Main Item 25-26'!E108</f>
        <v>93</v>
      </c>
      <c r="J107" s="23">
        <f>'BIM Main Item 25-26'!F108</f>
        <v>73</v>
      </c>
      <c r="K107" s="23">
        <f>'BIM Main Item 25-26'!G108</f>
        <v>42</v>
      </c>
      <c r="L107" s="23">
        <f>'BIM Main Item 25-26'!I108</f>
        <v>31</v>
      </c>
      <c r="M107" s="24">
        <f>'BIM Main Item 25-26'!J108</f>
        <v>0</v>
      </c>
      <c r="N107" s="23">
        <f>'BIM Main Item 25-26'!K108</f>
        <v>0</v>
      </c>
      <c r="O107" s="23">
        <f>'BIM Main Item 25-26'!L108</f>
        <v>9</v>
      </c>
      <c r="P107" s="23">
        <f>'BIM Main Item 25-26'!M108</f>
        <v>9</v>
      </c>
      <c r="Q107" s="23">
        <f>'BIM Main Item 25-26'!N108</f>
        <v>0</v>
      </c>
      <c r="R107" s="23">
        <f>'BIM Main Item 25-26'!P108</f>
        <v>9</v>
      </c>
      <c r="S107" s="24">
        <f>'BIM Main Item 25-26'!Q108</f>
        <v>0</v>
      </c>
      <c r="T107" s="23">
        <f>'BIM Main Item 25-26'!R108</f>
        <v>0</v>
      </c>
      <c r="U107" s="23">
        <f>'BIM Main Item 25-26'!S108</f>
        <v>0</v>
      </c>
      <c r="V107" s="23">
        <f>'BIM Main Item 25-26'!T108</f>
        <v>0</v>
      </c>
      <c r="W107" s="23">
        <f>'BIM Main Item 25-26'!U108</f>
        <v>0</v>
      </c>
      <c r="X107" s="23">
        <f>'BIM Main Item 25-26'!W108</f>
        <v>0</v>
      </c>
      <c r="Y107" s="24">
        <f>'BIM Main Item 25-26'!X108</f>
        <v>0</v>
      </c>
      <c r="Z107" s="23">
        <f>'BIM Main Item 25-26'!Y108</f>
        <v>-5</v>
      </c>
      <c r="AA107" s="23">
        <f>'BIM Main Item 25-26'!Z108</f>
        <v>27</v>
      </c>
      <c r="AB107" s="23">
        <f>'BIM Main Item 25-26'!AA108</f>
        <v>22</v>
      </c>
      <c r="AC107" s="23">
        <f>'BIM Main Item 25-26'!AB108</f>
        <v>22</v>
      </c>
      <c r="AD107" s="23">
        <f>'BIM Main Item 25-26'!AD108</f>
        <v>0</v>
      </c>
      <c r="AE107" s="24">
        <f>'BIM Main Item 25-26'!AE108</f>
        <v>0</v>
      </c>
      <c r="AF107" s="23">
        <f>'BIM Main Item 25-26'!AF108</f>
        <v>0</v>
      </c>
      <c r="AG107" s="23">
        <f>'BIM Main Item 25-26'!AG108</f>
        <v>0</v>
      </c>
      <c r="AH107" s="23">
        <f>'BIM Main Item 25-26'!AH108</f>
        <v>0</v>
      </c>
      <c r="AI107" s="23">
        <f>'BIM Main Item 25-26'!AI108</f>
        <v>0</v>
      </c>
      <c r="AJ107" s="23">
        <f>'BIM Main Item 25-26'!AK108</f>
        <v>0</v>
      </c>
      <c r="AK107" s="24">
        <f>'BIM Main Item 25-26'!AL108</f>
        <v>0</v>
      </c>
      <c r="AL107" s="23">
        <f>'BIM Main Item 25-26'!AM108</f>
        <v>0</v>
      </c>
      <c r="AM107" s="23">
        <f>'BIM Main Item 25-26'!AN108</f>
        <v>0</v>
      </c>
      <c r="AN107" s="23">
        <f>'BIM Main Item 25-26'!AO108</f>
        <v>0</v>
      </c>
      <c r="AO107" s="23">
        <f>'BIM Main Item 25-26'!AP108</f>
        <v>0</v>
      </c>
      <c r="AP107" s="23">
        <f>'BIM Main Item 25-26'!AR108</f>
        <v>0</v>
      </c>
      <c r="AQ107" s="24">
        <f>'BIM Main Item 25-26'!AS108</f>
        <v>0</v>
      </c>
      <c r="AR107" s="23">
        <f>'BIM Main Item 25-26'!AT108</f>
        <v>-4</v>
      </c>
      <c r="AS107" s="23">
        <f>'BIM Main Item 25-26'!AU108</f>
        <v>68</v>
      </c>
      <c r="AT107" s="23">
        <f>'BIM Main Item 25-26'!AV108</f>
        <v>64</v>
      </c>
      <c r="AU107" s="23">
        <f>'BIM Main Item 25-26'!AW108</f>
        <v>64</v>
      </c>
      <c r="AV107" s="23">
        <f>'BIM Main Item 25-26'!AY108</f>
        <v>0</v>
      </c>
      <c r="AW107" s="24">
        <f>'BIM Main Item 25-26'!AZ108</f>
        <v>0</v>
      </c>
      <c r="AX107" s="23">
        <f>'BIM Main Item 25-26'!BA108</f>
        <v>0</v>
      </c>
      <c r="AY107" s="23">
        <f>'BIM Main Item 25-26'!BB108</f>
        <v>0</v>
      </c>
      <c r="AZ107" s="23">
        <f>'BIM Main Item 25-26'!BC108</f>
        <v>0</v>
      </c>
      <c r="BA107" s="23">
        <f>'BIM Main Item 25-26'!BD108</f>
        <v>20</v>
      </c>
      <c r="BB107" s="23">
        <f>'BIM Main Item 25-26'!BF108</f>
        <v>-20</v>
      </c>
      <c r="BC107" s="24">
        <f>'BIM Main Item 25-26'!BG108</f>
        <v>0</v>
      </c>
      <c r="BD107" s="23">
        <f>'BIM Main Item 25-26'!BH108</f>
        <v>-47</v>
      </c>
      <c r="BE107" s="23">
        <f>'BIM Main Item 25-26'!BI108</f>
        <v>111</v>
      </c>
      <c r="BF107" s="23">
        <f>'BIM Main Item 25-26'!BJ108</f>
        <v>64</v>
      </c>
      <c r="BG107" s="23">
        <f>'BIM Main Item 25-26'!BK108</f>
        <v>22</v>
      </c>
      <c r="BH107" s="23">
        <f>'BIM Main Item 25-26'!BM108</f>
        <v>42</v>
      </c>
      <c r="BI107" s="24">
        <f>'BIM Main Item 25-26'!BN108</f>
        <v>0</v>
      </c>
      <c r="BJ107" s="23">
        <f>'BIM Main Item 25-26'!BO108</f>
        <v>0</v>
      </c>
      <c r="BK107" s="23">
        <f>'BIM Main Item 25-26'!BP108</f>
        <v>31</v>
      </c>
      <c r="BL107" s="23">
        <f>'BIM Main Item 25-26'!BQ108</f>
        <v>31</v>
      </c>
      <c r="BM107" s="23">
        <f>'BIM Main Item 25-26'!BR108</f>
        <v>0</v>
      </c>
      <c r="BN107" s="23">
        <f>'BIM Main Item 25-26'!BT108</f>
        <v>31</v>
      </c>
      <c r="BO107" s="24">
        <f>'BIM Main Item 25-26'!BU108</f>
        <v>0</v>
      </c>
      <c r="BP107" s="23">
        <f>'BIM Main Item 25-26'!BV108</f>
        <v>0</v>
      </c>
      <c r="BQ107" s="23">
        <f>'BIM Main Item 25-26'!BW108</f>
        <v>0</v>
      </c>
      <c r="BR107" s="23">
        <f>'BIM Main Item 25-26'!BX108</f>
        <v>0</v>
      </c>
      <c r="BS107" s="23">
        <f>'BIM Main Item 25-26'!BY108</f>
        <v>0</v>
      </c>
      <c r="BT107" s="23">
        <f>'BIM Main Item 25-26'!CA108</f>
        <v>0</v>
      </c>
      <c r="BU107" s="24">
        <f>'BIM Main Item 25-26'!CB108</f>
        <v>0</v>
      </c>
      <c r="BV107" s="23">
        <f>'BIM Main Item 25-26'!CC108</f>
        <v>0</v>
      </c>
      <c r="BW107" s="23">
        <f>'BIM Main Item 25-26'!CD108</f>
        <v>0</v>
      </c>
      <c r="BX107" s="23">
        <f>'BIM Main Item 25-26'!CE108</f>
        <v>0</v>
      </c>
      <c r="BY107" s="23">
        <f>'BIM Main Item 25-26'!CF108</f>
        <v>0</v>
      </c>
      <c r="BZ107" s="23">
        <f>'BIM Main Item 25-26'!CH108</f>
        <v>0</v>
      </c>
      <c r="CA107" s="24">
        <f>'BIM Main Item 25-26'!CI108</f>
        <v>0</v>
      </c>
      <c r="CB107" s="23">
        <f>'BIM Main Item 25-26'!CJ108</f>
        <v>-12</v>
      </c>
      <c r="CC107" s="23">
        <f>'BIM Main Item 25-26'!CK108</f>
        <v>86</v>
      </c>
      <c r="CD107" s="23">
        <f>'BIM Main Item 25-26'!CL108</f>
        <v>74</v>
      </c>
      <c r="CE107" s="23">
        <f>'BIM Main Item 25-26'!CM108</f>
        <v>74</v>
      </c>
      <c r="CF107" s="23">
        <f>'BIM Main Item 25-26'!CO108</f>
        <v>0</v>
      </c>
      <c r="CG107" s="24">
        <f>'BIM Main Item 25-26'!CP108</f>
        <v>0</v>
      </c>
      <c r="CH107" s="23">
        <f>'BIM Main Item 25-26'!CQ108</f>
        <v>0</v>
      </c>
      <c r="CI107" s="23">
        <f>'BIM Main Item 25-26'!CR108</f>
        <v>2</v>
      </c>
      <c r="CJ107" s="23">
        <f>'BIM Main Item 25-26'!CS108</f>
        <v>2</v>
      </c>
      <c r="CK107" s="23">
        <f>'BIM Main Item 25-26'!CT108</f>
        <v>0</v>
      </c>
      <c r="CL107" s="23">
        <f>'BIM Main Item 25-26'!CV108</f>
        <v>2</v>
      </c>
      <c r="CM107" s="24">
        <f>'BIM Main Item 25-26'!CW108</f>
        <v>0</v>
      </c>
      <c r="CN107" s="23">
        <f>'BIM Main Item 25-26'!CX108</f>
        <v>0</v>
      </c>
      <c r="CO107" s="23">
        <f>'BIM Main Item 25-26'!CY108</f>
        <v>0</v>
      </c>
      <c r="CP107" s="23">
        <f>'BIM Main Item 25-26'!CZ108</f>
        <v>0</v>
      </c>
      <c r="CQ107" s="23">
        <f>'BIM Main Item 25-26'!DA108</f>
        <v>0</v>
      </c>
      <c r="CR107" s="23">
        <f>'BIM Main Item 25-26'!DC108</f>
        <v>0</v>
      </c>
      <c r="CS107" s="24">
        <f>'BIM Main Item 25-26'!DD108</f>
        <v>0</v>
      </c>
      <c r="CT107" s="23">
        <f>'BIM Main Item 25-26'!DE108</f>
        <v>0</v>
      </c>
      <c r="CU107" s="23">
        <f>'BIM Main Item 25-26'!DF108</f>
        <v>42</v>
      </c>
      <c r="CV107" s="23">
        <f>'BIM Main Item 25-26'!DG108</f>
        <v>42</v>
      </c>
      <c r="CW107" s="23">
        <f>'BIM Main Item 25-26'!DH108</f>
        <v>0</v>
      </c>
      <c r="CX107" s="23">
        <f>'BIM Main Item 25-26'!DJ108</f>
        <v>42</v>
      </c>
      <c r="CY107" s="24">
        <f>'BIM Main Item 25-26'!DK108</f>
        <v>0</v>
      </c>
      <c r="CZ107" s="25">
        <f>'BIM Main Item 25-26'!DR108</f>
        <v>-88</v>
      </c>
      <c r="DA107" s="25">
        <f>'BIM Main Item 25-26'!DS108</f>
        <v>469</v>
      </c>
      <c r="DB107" s="25">
        <f>'BIM Main Item 25-26'!DT108</f>
        <v>381</v>
      </c>
      <c r="DC107" s="23">
        <f>'BIM Main Item 25-26'!DU108</f>
        <v>244</v>
      </c>
      <c r="DD107" s="25">
        <f>'BIM Main Item 25-26'!DW108</f>
        <v>137</v>
      </c>
      <c r="DE107" s="23"/>
      <c r="DF107" s="26">
        <f>'BIM Main Item 25-26'!DX108</f>
        <v>64.041994750656173</v>
      </c>
      <c r="DG107" s="27" t="e">
        <f>'BIM Main Item 25-26'!#REF!</f>
        <v>#REF!</v>
      </c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</row>
    <row r="108" spans="1:121" hidden="1" x14ac:dyDescent="0.25">
      <c r="A108" s="4">
        <f>'BIM Main Item 25-26'!A109</f>
        <v>108</v>
      </c>
      <c r="B108" s="4">
        <f>'BIM Main Item 25-26'!B109</f>
        <v>16240807</v>
      </c>
      <c r="C108" s="4" t="str">
        <f>'BIM Main Item 25-26'!C109</f>
        <v>EXPANSION JOINT ASM</v>
      </c>
      <c r="D108" s="4"/>
      <c r="E108" s="4" t="e">
        <f>'BIM Main Item 25-26'!#REF!</f>
        <v>#REF!</v>
      </c>
      <c r="F108" s="6" t="e">
        <f>'BIM Main Item 25-26'!#REF!</f>
        <v>#REF!</v>
      </c>
      <c r="G108" s="6" t="e">
        <f>'BIM Main Item 25-26'!#REF!</f>
        <v>#REF!</v>
      </c>
      <c r="H108" s="23">
        <f>'BIM Main Item 25-26'!D109</f>
        <v>-13</v>
      </c>
      <c r="I108" s="23">
        <f>'BIM Main Item 25-26'!E109</f>
        <v>18</v>
      </c>
      <c r="J108" s="23">
        <f>'BIM Main Item 25-26'!F109</f>
        <v>5</v>
      </c>
      <c r="K108" s="23">
        <f>'BIM Main Item 25-26'!G109</f>
        <v>7</v>
      </c>
      <c r="L108" s="23">
        <f>'BIM Main Item 25-26'!I109</f>
        <v>-2</v>
      </c>
      <c r="M108" s="24">
        <f>'BIM Main Item 25-26'!J109</f>
        <v>0</v>
      </c>
      <c r="N108" s="23">
        <f>'BIM Main Item 25-26'!K109</f>
        <v>-1</v>
      </c>
      <c r="O108" s="23">
        <f>'BIM Main Item 25-26'!L109</f>
        <v>24</v>
      </c>
      <c r="P108" s="23">
        <f>'BIM Main Item 25-26'!M109</f>
        <v>23</v>
      </c>
      <c r="Q108" s="23">
        <f>'BIM Main Item 25-26'!N109</f>
        <v>0</v>
      </c>
      <c r="R108" s="23">
        <f>'BIM Main Item 25-26'!P109</f>
        <v>23</v>
      </c>
      <c r="S108" s="24">
        <f>'BIM Main Item 25-26'!Q109</f>
        <v>0</v>
      </c>
      <c r="T108" s="23">
        <f>'BIM Main Item 25-26'!R109</f>
        <v>-2</v>
      </c>
      <c r="U108" s="23">
        <f>'BIM Main Item 25-26'!S109</f>
        <v>9</v>
      </c>
      <c r="V108" s="23">
        <f>'BIM Main Item 25-26'!T109</f>
        <v>7</v>
      </c>
      <c r="W108" s="23">
        <f>'BIM Main Item 25-26'!U109</f>
        <v>0</v>
      </c>
      <c r="X108" s="23">
        <f>'BIM Main Item 25-26'!W109</f>
        <v>7</v>
      </c>
      <c r="Y108" s="24">
        <f>'BIM Main Item 25-26'!X109</f>
        <v>0</v>
      </c>
      <c r="Z108" s="23">
        <f>'BIM Main Item 25-26'!Y109</f>
        <v>-21</v>
      </c>
      <c r="AA108" s="23">
        <f>'BIM Main Item 25-26'!Z109</f>
        <v>75</v>
      </c>
      <c r="AB108" s="23">
        <f>'BIM Main Item 25-26'!AA109</f>
        <v>54</v>
      </c>
      <c r="AC108" s="23">
        <f>'BIM Main Item 25-26'!AB109</f>
        <v>25</v>
      </c>
      <c r="AD108" s="23">
        <f>'BIM Main Item 25-26'!AD109</f>
        <v>29</v>
      </c>
      <c r="AE108" s="24">
        <f>'BIM Main Item 25-26'!AE109</f>
        <v>0</v>
      </c>
      <c r="AF108" s="23">
        <f>'BIM Main Item 25-26'!AF109</f>
        <v>0</v>
      </c>
      <c r="AG108" s="23">
        <f>'BIM Main Item 25-26'!AG109</f>
        <v>0</v>
      </c>
      <c r="AH108" s="23">
        <f>'BIM Main Item 25-26'!AH109</f>
        <v>0</v>
      </c>
      <c r="AI108" s="23">
        <f>'BIM Main Item 25-26'!AI109</f>
        <v>0</v>
      </c>
      <c r="AJ108" s="23">
        <f>'BIM Main Item 25-26'!AK109</f>
        <v>0</v>
      </c>
      <c r="AK108" s="24">
        <f>'BIM Main Item 25-26'!AL109</f>
        <v>0</v>
      </c>
      <c r="AL108" s="23">
        <f>'BIM Main Item 25-26'!AM109</f>
        <v>0</v>
      </c>
      <c r="AM108" s="23">
        <f>'BIM Main Item 25-26'!AN109</f>
        <v>15</v>
      </c>
      <c r="AN108" s="23">
        <f>'BIM Main Item 25-26'!AO109</f>
        <v>15</v>
      </c>
      <c r="AO108" s="23">
        <f>'BIM Main Item 25-26'!AP109</f>
        <v>0</v>
      </c>
      <c r="AP108" s="23">
        <f>'BIM Main Item 25-26'!AR109</f>
        <v>15</v>
      </c>
      <c r="AQ108" s="24">
        <f>'BIM Main Item 25-26'!AS109</f>
        <v>0</v>
      </c>
      <c r="AR108" s="23">
        <f>'BIM Main Item 25-26'!AT109</f>
        <v>-29</v>
      </c>
      <c r="AS108" s="23">
        <f>'BIM Main Item 25-26'!AU109</f>
        <v>87</v>
      </c>
      <c r="AT108" s="23">
        <f>'BIM Main Item 25-26'!AV109</f>
        <v>58</v>
      </c>
      <c r="AU108" s="23">
        <f>'BIM Main Item 25-26'!AW109</f>
        <v>29</v>
      </c>
      <c r="AV108" s="23">
        <f>'BIM Main Item 25-26'!AY109</f>
        <v>28</v>
      </c>
      <c r="AW108" s="24">
        <f>'BIM Main Item 25-26'!AZ109</f>
        <v>0</v>
      </c>
      <c r="AX108" s="23">
        <f>'BIM Main Item 25-26'!BA109</f>
        <v>-8</v>
      </c>
      <c r="AY108" s="23">
        <f>'BIM Main Item 25-26'!BB109</f>
        <v>23</v>
      </c>
      <c r="AZ108" s="23">
        <f>'BIM Main Item 25-26'!BC109</f>
        <v>15</v>
      </c>
      <c r="BA108" s="23">
        <f>'BIM Main Item 25-26'!BD109</f>
        <v>10</v>
      </c>
      <c r="BB108" s="23">
        <f>'BIM Main Item 25-26'!BF109</f>
        <v>5</v>
      </c>
      <c r="BC108" s="24">
        <f>'BIM Main Item 25-26'!BG109</f>
        <v>0</v>
      </c>
      <c r="BD108" s="23">
        <f>'BIM Main Item 25-26'!BH109</f>
        <v>-35</v>
      </c>
      <c r="BE108" s="23">
        <f>'BIM Main Item 25-26'!BI109</f>
        <v>49</v>
      </c>
      <c r="BF108" s="23">
        <f>'BIM Main Item 25-26'!BJ109</f>
        <v>14</v>
      </c>
      <c r="BG108" s="23">
        <f>'BIM Main Item 25-26'!BK109</f>
        <v>0</v>
      </c>
      <c r="BH108" s="23">
        <f>'BIM Main Item 25-26'!BM109</f>
        <v>14</v>
      </c>
      <c r="BI108" s="24">
        <f>'BIM Main Item 25-26'!BN109</f>
        <v>0</v>
      </c>
      <c r="BJ108" s="23">
        <f>'BIM Main Item 25-26'!BO109</f>
        <v>10</v>
      </c>
      <c r="BK108" s="23">
        <f>'BIM Main Item 25-26'!BP109</f>
        <v>20</v>
      </c>
      <c r="BL108" s="23">
        <f>'BIM Main Item 25-26'!BQ109</f>
        <v>30</v>
      </c>
      <c r="BM108" s="23">
        <f>'BIM Main Item 25-26'!BR109</f>
        <v>0</v>
      </c>
      <c r="BN108" s="23">
        <f>'BIM Main Item 25-26'!BT109</f>
        <v>30</v>
      </c>
      <c r="BO108" s="24">
        <f>'BIM Main Item 25-26'!BU109</f>
        <v>0</v>
      </c>
      <c r="BP108" s="23">
        <f>'BIM Main Item 25-26'!BV109</f>
        <v>0</v>
      </c>
      <c r="BQ108" s="23">
        <f>'BIM Main Item 25-26'!BW109</f>
        <v>13</v>
      </c>
      <c r="BR108" s="23">
        <f>'BIM Main Item 25-26'!BX109</f>
        <v>13</v>
      </c>
      <c r="BS108" s="23">
        <f>'BIM Main Item 25-26'!BY109</f>
        <v>0</v>
      </c>
      <c r="BT108" s="23">
        <f>'BIM Main Item 25-26'!CA109</f>
        <v>13</v>
      </c>
      <c r="BU108" s="24">
        <f>'BIM Main Item 25-26'!CB109</f>
        <v>0</v>
      </c>
      <c r="BV108" s="23">
        <f>'BIM Main Item 25-26'!CC109</f>
        <v>0</v>
      </c>
      <c r="BW108" s="23">
        <f>'BIM Main Item 25-26'!CD109</f>
        <v>0</v>
      </c>
      <c r="BX108" s="23">
        <f>'BIM Main Item 25-26'!CE109</f>
        <v>0</v>
      </c>
      <c r="BY108" s="23">
        <f>'BIM Main Item 25-26'!CF109</f>
        <v>0</v>
      </c>
      <c r="BZ108" s="23">
        <f>'BIM Main Item 25-26'!CH109</f>
        <v>0</v>
      </c>
      <c r="CA108" s="24">
        <f>'BIM Main Item 25-26'!CI109</f>
        <v>0</v>
      </c>
      <c r="CB108" s="23">
        <f>'BIM Main Item 25-26'!CJ109</f>
        <v>-31</v>
      </c>
      <c r="CC108" s="23">
        <f>'BIM Main Item 25-26'!CK109</f>
        <v>121</v>
      </c>
      <c r="CD108" s="23">
        <f>'BIM Main Item 25-26'!CL109</f>
        <v>90</v>
      </c>
      <c r="CE108" s="23">
        <f>'BIM Main Item 25-26'!CM109</f>
        <v>70</v>
      </c>
      <c r="CF108" s="23">
        <f>'BIM Main Item 25-26'!CO109</f>
        <v>20</v>
      </c>
      <c r="CG108" s="24">
        <f>'BIM Main Item 25-26'!CP109</f>
        <v>0</v>
      </c>
      <c r="CH108" s="23">
        <f>'BIM Main Item 25-26'!CQ109</f>
        <v>-10</v>
      </c>
      <c r="CI108" s="23">
        <f>'BIM Main Item 25-26'!CR109</f>
        <v>35</v>
      </c>
      <c r="CJ108" s="23">
        <f>'BIM Main Item 25-26'!CS109</f>
        <v>25</v>
      </c>
      <c r="CK108" s="23">
        <f>'BIM Main Item 25-26'!CT109</f>
        <v>15</v>
      </c>
      <c r="CL108" s="23">
        <f>'BIM Main Item 25-26'!CV109</f>
        <v>10</v>
      </c>
      <c r="CM108" s="24">
        <f>'BIM Main Item 25-26'!CW109</f>
        <v>0</v>
      </c>
      <c r="CN108" s="23">
        <f>'BIM Main Item 25-26'!CX109</f>
        <v>0</v>
      </c>
      <c r="CO108" s="23">
        <f>'BIM Main Item 25-26'!CY109</f>
        <v>3</v>
      </c>
      <c r="CP108" s="23">
        <f>'BIM Main Item 25-26'!CZ109</f>
        <v>3</v>
      </c>
      <c r="CQ108" s="23">
        <f>'BIM Main Item 25-26'!DA109</f>
        <v>0</v>
      </c>
      <c r="CR108" s="23">
        <f>'BIM Main Item 25-26'!DC109</f>
        <v>3</v>
      </c>
      <c r="CS108" s="24">
        <f>'BIM Main Item 25-26'!DD109</f>
        <v>0</v>
      </c>
      <c r="CT108" s="23">
        <f>'BIM Main Item 25-26'!DE109</f>
        <v>0</v>
      </c>
      <c r="CU108" s="23">
        <f>'BIM Main Item 25-26'!DF109</f>
        <v>10</v>
      </c>
      <c r="CV108" s="23">
        <f>'BIM Main Item 25-26'!DG109</f>
        <v>10</v>
      </c>
      <c r="CW108" s="23">
        <f>'BIM Main Item 25-26'!DH109</f>
        <v>0</v>
      </c>
      <c r="CX108" s="23">
        <f>'BIM Main Item 25-26'!DJ109</f>
        <v>10</v>
      </c>
      <c r="CY108" s="24">
        <f>'BIM Main Item 25-26'!DK109</f>
        <v>0</v>
      </c>
      <c r="CZ108" s="25">
        <f>'BIM Main Item 25-26'!DR109</f>
        <v>-140</v>
      </c>
      <c r="DA108" s="25">
        <f>'BIM Main Item 25-26'!DS109</f>
        <v>502</v>
      </c>
      <c r="DB108" s="25">
        <f>'BIM Main Item 25-26'!DT109</f>
        <v>362</v>
      </c>
      <c r="DC108" s="23">
        <f>'BIM Main Item 25-26'!DU109</f>
        <v>156</v>
      </c>
      <c r="DD108" s="25">
        <f>'BIM Main Item 25-26'!DW109</f>
        <v>205</v>
      </c>
      <c r="DE108" s="23"/>
      <c r="DF108" s="26">
        <f>'BIM Main Item 25-26'!DX109</f>
        <v>43.370165745856355</v>
      </c>
      <c r="DG108" s="27" t="e">
        <f>'BIM Main Item 25-26'!#REF!</f>
        <v>#REF!</v>
      </c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</row>
    <row r="109" spans="1:121" hidden="1" x14ac:dyDescent="0.25">
      <c r="A109" s="4">
        <f>'BIM Main Item 25-26'!A110</f>
        <v>109</v>
      </c>
      <c r="B109" s="4">
        <f>'BIM Main Item 25-26'!B110</f>
        <v>16240881</v>
      </c>
      <c r="C109" s="4" t="str">
        <f>'BIM Main Item 25-26'!C110</f>
        <v>SOAK BACK FILTER ASSEMBLY</v>
      </c>
      <c r="D109" s="4"/>
      <c r="E109" s="4" t="e">
        <f>'BIM Main Item 25-26'!#REF!</f>
        <v>#REF!</v>
      </c>
      <c r="F109" s="6" t="e">
        <f>'BIM Main Item 25-26'!#REF!</f>
        <v>#REF!</v>
      </c>
      <c r="G109" s="6" t="e">
        <f>'BIM Main Item 25-26'!#REF!</f>
        <v>#REF!</v>
      </c>
      <c r="H109" s="23">
        <f>'BIM Main Item 25-26'!D110</f>
        <v>13</v>
      </c>
      <c r="I109" s="23">
        <f>'BIM Main Item 25-26'!E110</f>
        <v>3</v>
      </c>
      <c r="J109" s="23">
        <f>'BIM Main Item 25-26'!F110</f>
        <v>16</v>
      </c>
      <c r="K109" s="23">
        <f>'BIM Main Item 25-26'!G110</f>
        <v>0</v>
      </c>
      <c r="L109" s="23">
        <f>'BIM Main Item 25-26'!I110</f>
        <v>16</v>
      </c>
      <c r="M109" s="24">
        <f>'BIM Main Item 25-26'!J110</f>
        <v>0</v>
      </c>
      <c r="N109" s="23">
        <f>'BIM Main Item 25-26'!K110</f>
        <v>14</v>
      </c>
      <c r="O109" s="23">
        <f>'BIM Main Item 25-26'!L110</f>
        <v>5</v>
      </c>
      <c r="P109" s="23">
        <f>'BIM Main Item 25-26'!M110</f>
        <v>19</v>
      </c>
      <c r="Q109" s="23">
        <f>'BIM Main Item 25-26'!N110</f>
        <v>0</v>
      </c>
      <c r="R109" s="23">
        <f>'BIM Main Item 25-26'!P110</f>
        <v>19</v>
      </c>
      <c r="S109" s="24">
        <f>'BIM Main Item 25-26'!Q110</f>
        <v>0</v>
      </c>
      <c r="T109" s="23">
        <f>'BIM Main Item 25-26'!R110</f>
        <v>0</v>
      </c>
      <c r="U109" s="23">
        <f>'BIM Main Item 25-26'!S110</f>
        <v>0</v>
      </c>
      <c r="V109" s="23">
        <f>'BIM Main Item 25-26'!T110</f>
        <v>0</v>
      </c>
      <c r="W109" s="23">
        <f>'BIM Main Item 25-26'!U110</f>
        <v>0</v>
      </c>
      <c r="X109" s="23">
        <f>'BIM Main Item 25-26'!W110</f>
        <v>0</v>
      </c>
      <c r="Y109" s="24">
        <f>'BIM Main Item 25-26'!X110</f>
        <v>0</v>
      </c>
      <c r="Z109" s="23">
        <f>'BIM Main Item 25-26'!Y110</f>
        <v>69</v>
      </c>
      <c r="AA109" s="23">
        <f>'BIM Main Item 25-26'!Z110</f>
        <v>525</v>
      </c>
      <c r="AB109" s="23">
        <f>'BIM Main Item 25-26'!AA110</f>
        <v>594</v>
      </c>
      <c r="AC109" s="23">
        <f>'BIM Main Item 25-26'!AB110</f>
        <v>10</v>
      </c>
      <c r="AD109" s="23">
        <f>'BIM Main Item 25-26'!AD110</f>
        <v>584</v>
      </c>
      <c r="AE109" s="24">
        <f>'BIM Main Item 25-26'!AE110</f>
        <v>0</v>
      </c>
      <c r="AF109" s="23">
        <f>'BIM Main Item 25-26'!AF110</f>
        <v>0</v>
      </c>
      <c r="AG109" s="23">
        <f>'BIM Main Item 25-26'!AG110</f>
        <v>0</v>
      </c>
      <c r="AH109" s="23">
        <f>'BIM Main Item 25-26'!AH110</f>
        <v>0</v>
      </c>
      <c r="AI109" s="23">
        <f>'BIM Main Item 25-26'!AI110</f>
        <v>0</v>
      </c>
      <c r="AJ109" s="23">
        <f>'BIM Main Item 25-26'!AK110</f>
        <v>0</v>
      </c>
      <c r="AK109" s="24">
        <f>'BIM Main Item 25-26'!AL110</f>
        <v>0</v>
      </c>
      <c r="AL109" s="23">
        <f>'BIM Main Item 25-26'!AM110</f>
        <v>0</v>
      </c>
      <c r="AM109" s="23">
        <f>'BIM Main Item 25-26'!AN110</f>
        <v>0</v>
      </c>
      <c r="AN109" s="23">
        <f>'BIM Main Item 25-26'!AO110</f>
        <v>0</v>
      </c>
      <c r="AO109" s="23">
        <f>'BIM Main Item 25-26'!AP110</f>
        <v>0</v>
      </c>
      <c r="AP109" s="23">
        <f>'BIM Main Item 25-26'!AR110</f>
        <v>0</v>
      </c>
      <c r="AQ109" s="24">
        <f>'BIM Main Item 25-26'!AS110</f>
        <v>0</v>
      </c>
      <c r="AR109" s="23">
        <f>'BIM Main Item 25-26'!AT110</f>
        <v>0</v>
      </c>
      <c r="AS109" s="23">
        <f>'BIM Main Item 25-26'!AU110</f>
        <v>19</v>
      </c>
      <c r="AT109" s="23">
        <f>'BIM Main Item 25-26'!AV110</f>
        <v>19</v>
      </c>
      <c r="AU109" s="23">
        <f>'BIM Main Item 25-26'!AW110</f>
        <v>0</v>
      </c>
      <c r="AV109" s="23">
        <f>'BIM Main Item 25-26'!AY110</f>
        <v>19</v>
      </c>
      <c r="AW109" s="24">
        <f>'BIM Main Item 25-26'!AZ110</f>
        <v>0</v>
      </c>
      <c r="AX109" s="23">
        <f>'BIM Main Item 25-26'!BA110</f>
        <v>0</v>
      </c>
      <c r="AY109" s="23">
        <f>'BIM Main Item 25-26'!BB110</f>
        <v>0</v>
      </c>
      <c r="AZ109" s="23">
        <f>'BIM Main Item 25-26'!BC110</f>
        <v>0</v>
      </c>
      <c r="BA109" s="23">
        <f>'BIM Main Item 25-26'!BD110</f>
        <v>0</v>
      </c>
      <c r="BB109" s="23">
        <f>'BIM Main Item 25-26'!BF110</f>
        <v>0</v>
      </c>
      <c r="BC109" s="24">
        <f>'BIM Main Item 25-26'!BG110</f>
        <v>0</v>
      </c>
      <c r="BD109" s="23">
        <f>'BIM Main Item 25-26'!BH110</f>
        <v>-4</v>
      </c>
      <c r="BE109" s="23">
        <f>'BIM Main Item 25-26'!BI110</f>
        <v>4</v>
      </c>
      <c r="BF109" s="23">
        <f>'BIM Main Item 25-26'!BJ110</f>
        <v>0</v>
      </c>
      <c r="BG109" s="23">
        <f>'BIM Main Item 25-26'!BK110</f>
        <v>0</v>
      </c>
      <c r="BH109" s="23">
        <f>'BIM Main Item 25-26'!BM110</f>
        <v>0</v>
      </c>
      <c r="BI109" s="24">
        <f>'BIM Main Item 25-26'!BN110</f>
        <v>0</v>
      </c>
      <c r="BJ109" s="23">
        <f>'BIM Main Item 25-26'!BO110</f>
        <v>13</v>
      </c>
      <c r="BK109" s="23">
        <f>'BIM Main Item 25-26'!BP110</f>
        <v>3</v>
      </c>
      <c r="BL109" s="23">
        <f>'BIM Main Item 25-26'!BQ110</f>
        <v>16</v>
      </c>
      <c r="BM109" s="23">
        <f>'BIM Main Item 25-26'!BR110</f>
        <v>0</v>
      </c>
      <c r="BN109" s="23">
        <f>'BIM Main Item 25-26'!BT110</f>
        <v>16</v>
      </c>
      <c r="BO109" s="24">
        <f>'BIM Main Item 25-26'!BU110</f>
        <v>0</v>
      </c>
      <c r="BP109" s="23">
        <f>'BIM Main Item 25-26'!BV110</f>
        <v>0</v>
      </c>
      <c r="BQ109" s="23">
        <f>'BIM Main Item 25-26'!BW110</f>
        <v>0</v>
      </c>
      <c r="BR109" s="23">
        <f>'BIM Main Item 25-26'!BX110</f>
        <v>0</v>
      </c>
      <c r="BS109" s="23">
        <f>'BIM Main Item 25-26'!BY110</f>
        <v>0</v>
      </c>
      <c r="BT109" s="23">
        <f>'BIM Main Item 25-26'!CA110</f>
        <v>0</v>
      </c>
      <c r="BU109" s="24">
        <f>'BIM Main Item 25-26'!CB110</f>
        <v>0</v>
      </c>
      <c r="BV109" s="23">
        <f>'BIM Main Item 25-26'!CC110</f>
        <v>0</v>
      </c>
      <c r="BW109" s="23">
        <f>'BIM Main Item 25-26'!CD110</f>
        <v>2</v>
      </c>
      <c r="BX109" s="23">
        <f>'BIM Main Item 25-26'!CE110</f>
        <v>2</v>
      </c>
      <c r="BY109" s="23">
        <f>'BIM Main Item 25-26'!CF110</f>
        <v>0</v>
      </c>
      <c r="BZ109" s="23">
        <f>'BIM Main Item 25-26'!CH110</f>
        <v>2</v>
      </c>
      <c r="CA109" s="24">
        <f>'BIM Main Item 25-26'!CI110</f>
        <v>0</v>
      </c>
      <c r="CB109" s="23">
        <f>'BIM Main Item 25-26'!CJ110</f>
        <v>-10</v>
      </c>
      <c r="CC109" s="23">
        <f>'BIM Main Item 25-26'!CK110</f>
        <v>38</v>
      </c>
      <c r="CD109" s="23">
        <f>'BIM Main Item 25-26'!CL110</f>
        <v>28</v>
      </c>
      <c r="CE109" s="23">
        <f>'BIM Main Item 25-26'!CM110</f>
        <v>0</v>
      </c>
      <c r="CF109" s="23">
        <f>'BIM Main Item 25-26'!CO110</f>
        <v>28</v>
      </c>
      <c r="CG109" s="24">
        <f>'BIM Main Item 25-26'!CP110</f>
        <v>0</v>
      </c>
      <c r="CH109" s="23">
        <f>'BIM Main Item 25-26'!CQ110</f>
        <v>0</v>
      </c>
      <c r="CI109" s="23">
        <f>'BIM Main Item 25-26'!CR110</f>
        <v>0</v>
      </c>
      <c r="CJ109" s="23">
        <f>'BIM Main Item 25-26'!CS110</f>
        <v>0</v>
      </c>
      <c r="CK109" s="23">
        <f>'BIM Main Item 25-26'!CT110</f>
        <v>0</v>
      </c>
      <c r="CL109" s="23">
        <f>'BIM Main Item 25-26'!CV110</f>
        <v>0</v>
      </c>
      <c r="CM109" s="24">
        <f>'BIM Main Item 25-26'!CW110</f>
        <v>0</v>
      </c>
      <c r="CN109" s="23">
        <f>'BIM Main Item 25-26'!CX110</f>
        <v>0</v>
      </c>
      <c r="CO109" s="23">
        <f>'BIM Main Item 25-26'!CY110</f>
        <v>0</v>
      </c>
      <c r="CP109" s="23">
        <f>'BIM Main Item 25-26'!CZ110</f>
        <v>0</v>
      </c>
      <c r="CQ109" s="23">
        <f>'BIM Main Item 25-26'!DA110</f>
        <v>0</v>
      </c>
      <c r="CR109" s="23">
        <f>'BIM Main Item 25-26'!DC110</f>
        <v>0</v>
      </c>
      <c r="CS109" s="24">
        <f>'BIM Main Item 25-26'!DD110</f>
        <v>0</v>
      </c>
      <c r="CT109" s="23">
        <f>'BIM Main Item 25-26'!DE110</f>
        <v>0</v>
      </c>
      <c r="CU109" s="23">
        <f>'BIM Main Item 25-26'!DF110</f>
        <v>0</v>
      </c>
      <c r="CV109" s="23">
        <f>'BIM Main Item 25-26'!DG110</f>
        <v>0</v>
      </c>
      <c r="CW109" s="23">
        <f>'BIM Main Item 25-26'!DH110</f>
        <v>0</v>
      </c>
      <c r="CX109" s="23">
        <f>'BIM Main Item 25-26'!DJ110</f>
        <v>0</v>
      </c>
      <c r="CY109" s="24">
        <f>'BIM Main Item 25-26'!DK110</f>
        <v>0</v>
      </c>
      <c r="CZ109" s="25">
        <f>'BIM Main Item 25-26'!DR110</f>
        <v>95</v>
      </c>
      <c r="DA109" s="25">
        <f>'BIM Main Item 25-26'!DS110</f>
        <v>599</v>
      </c>
      <c r="DB109" s="25">
        <f>'BIM Main Item 25-26'!DT110</f>
        <v>694</v>
      </c>
      <c r="DC109" s="23">
        <f>'BIM Main Item 25-26'!DU110</f>
        <v>10</v>
      </c>
      <c r="DD109" s="25">
        <f>'BIM Main Item 25-26'!DW110</f>
        <v>684</v>
      </c>
      <c r="DE109" s="23"/>
      <c r="DF109" s="26">
        <f>'BIM Main Item 25-26'!DX110</f>
        <v>1.4409221902017291</v>
      </c>
      <c r="DG109" s="27" t="e">
        <f>'BIM Main Item 25-26'!#REF!</f>
        <v>#REF!</v>
      </c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</row>
    <row r="110" spans="1:121" hidden="1" x14ac:dyDescent="0.25">
      <c r="A110" s="4">
        <f>'BIM Main Item 25-26'!A111</f>
        <v>110</v>
      </c>
      <c r="B110" s="4">
        <f>'BIM Main Item 25-26'!B111</f>
        <v>16240947</v>
      </c>
      <c r="C110" s="4" t="str">
        <f>'BIM Main Item 25-26'!C111</f>
        <v>Valve 7/8 Relief</v>
      </c>
      <c r="D110" s="4"/>
      <c r="E110" s="4" t="e">
        <f>'BIM Main Item 25-26'!#REF!</f>
        <v>#REF!</v>
      </c>
      <c r="F110" s="6" t="e">
        <f>'BIM Main Item 25-26'!#REF!</f>
        <v>#REF!</v>
      </c>
      <c r="G110" s="6" t="e">
        <f>'BIM Main Item 25-26'!#REF!</f>
        <v>#REF!</v>
      </c>
      <c r="H110" s="23">
        <f>'BIM Main Item 25-26'!D111</f>
        <v>0</v>
      </c>
      <c r="I110" s="23">
        <f>'BIM Main Item 25-26'!E111</f>
        <v>20</v>
      </c>
      <c r="J110" s="23">
        <f>'BIM Main Item 25-26'!F111</f>
        <v>20</v>
      </c>
      <c r="K110" s="23">
        <f>'BIM Main Item 25-26'!G111</f>
        <v>0</v>
      </c>
      <c r="L110" s="23">
        <f>'BIM Main Item 25-26'!I111</f>
        <v>20</v>
      </c>
      <c r="M110" s="24">
        <f>'BIM Main Item 25-26'!J111</f>
        <v>0</v>
      </c>
      <c r="N110" s="23">
        <f>'BIM Main Item 25-26'!K111</f>
        <v>0</v>
      </c>
      <c r="O110" s="23">
        <f>'BIM Main Item 25-26'!L111</f>
        <v>5</v>
      </c>
      <c r="P110" s="23">
        <f>'BIM Main Item 25-26'!M111</f>
        <v>5</v>
      </c>
      <c r="Q110" s="23">
        <f>'BIM Main Item 25-26'!N111</f>
        <v>0</v>
      </c>
      <c r="R110" s="23">
        <f>'BIM Main Item 25-26'!P111</f>
        <v>5</v>
      </c>
      <c r="S110" s="24">
        <f>'BIM Main Item 25-26'!Q111</f>
        <v>0</v>
      </c>
      <c r="T110" s="23">
        <f>'BIM Main Item 25-26'!R111</f>
        <v>0</v>
      </c>
      <c r="U110" s="23">
        <f>'BIM Main Item 25-26'!S111</f>
        <v>9</v>
      </c>
      <c r="V110" s="23">
        <f>'BIM Main Item 25-26'!T111</f>
        <v>9</v>
      </c>
      <c r="W110" s="23">
        <f>'BIM Main Item 25-26'!U111</f>
        <v>0</v>
      </c>
      <c r="X110" s="23">
        <f>'BIM Main Item 25-26'!W111</f>
        <v>9</v>
      </c>
      <c r="Y110" s="24">
        <f>'BIM Main Item 25-26'!X111</f>
        <v>0</v>
      </c>
      <c r="Z110" s="23">
        <f>'BIM Main Item 25-26'!Y111</f>
        <v>0</v>
      </c>
      <c r="AA110" s="23">
        <f>'BIM Main Item 25-26'!Z111</f>
        <v>72</v>
      </c>
      <c r="AB110" s="23">
        <f>'BIM Main Item 25-26'!AA111</f>
        <v>72</v>
      </c>
      <c r="AC110" s="23">
        <f>'BIM Main Item 25-26'!AB111</f>
        <v>0</v>
      </c>
      <c r="AD110" s="23">
        <f>'BIM Main Item 25-26'!AD111</f>
        <v>72</v>
      </c>
      <c r="AE110" s="24">
        <f>'BIM Main Item 25-26'!AE111</f>
        <v>0</v>
      </c>
      <c r="AF110" s="23">
        <f>'BIM Main Item 25-26'!AF111</f>
        <v>0</v>
      </c>
      <c r="AG110" s="23">
        <f>'BIM Main Item 25-26'!AG111</f>
        <v>0</v>
      </c>
      <c r="AH110" s="23">
        <f>'BIM Main Item 25-26'!AH111</f>
        <v>0</v>
      </c>
      <c r="AI110" s="23">
        <f>'BIM Main Item 25-26'!AI111</f>
        <v>0</v>
      </c>
      <c r="AJ110" s="23">
        <f>'BIM Main Item 25-26'!AK111</f>
        <v>0</v>
      </c>
      <c r="AK110" s="24">
        <f>'BIM Main Item 25-26'!AL111</f>
        <v>0</v>
      </c>
      <c r="AL110" s="23">
        <f>'BIM Main Item 25-26'!AM111</f>
        <v>0</v>
      </c>
      <c r="AM110" s="23">
        <f>'BIM Main Item 25-26'!AN111</f>
        <v>2</v>
      </c>
      <c r="AN110" s="23">
        <f>'BIM Main Item 25-26'!AO111</f>
        <v>2</v>
      </c>
      <c r="AO110" s="23">
        <f>'BIM Main Item 25-26'!AP111</f>
        <v>0</v>
      </c>
      <c r="AP110" s="23">
        <f>'BIM Main Item 25-26'!AR111</f>
        <v>2</v>
      </c>
      <c r="AQ110" s="24">
        <f>'BIM Main Item 25-26'!AS111</f>
        <v>0</v>
      </c>
      <c r="AR110" s="23">
        <f>'BIM Main Item 25-26'!AT111</f>
        <v>0</v>
      </c>
      <c r="AS110" s="23">
        <f>'BIM Main Item 25-26'!AU111</f>
        <v>58</v>
      </c>
      <c r="AT110" s="23">
        <f>'BIM Main Item 25-26'!AV111</f>
        <v>58</v>
      </c>
      <c r="AU110" s="23">
        <f>'BIM Main Item 25-26'!AW111</f>
        <v>0</v>
      </c>
      <c r="AV110" s="23">
        <f>'BIM Main Item 25-26'!AY111</f>
        <v>58</v>
      </c>
      <c r="AW110" s="24">
        <f>'BIM Main Item 25-26'!AZ111</f>
        <v>0</v>
      </c>
      <c r="AX110" s="23">
        <f>'BIM Main Item 25-26'!BA111</f>
        <v>0</v>
      </c>
      <c r="AY110" s="23">
        <f>'BIM Main Item 25-26'!BB111</f>
        <v>13</v>
      </c>
      <c r="AZ110" s="23">
        <f>'BIM Main Item 25-26'!BC111</f>
        <v>13</v>
      </c>
      <c r="BA110" s="23">
        <f>'BIM Main Item 25-26'!BD111</f>
        <v>0</v>
      </c>
      <c r="BB110" s="23">
        <f>'BIM Main Item 25-26'!BF111</f>
        <v>13</v>
      </c>
      <c r="BC110" s="24">
        <f>'BIM Main Item 25-26'!BG111</f>
        <v>0</v>
      </c>
      <c r="BD110" s="23">
        <f>'BIM Main Item 25-26'!BH111</f>
        <v>5</v>
      </c>
      <c r="BE110" s="23">
        <f>'BIM Main Item 25-26'!BI111</f>
        <v>210</v>
      </c>
      <c r="BF110" s="23">
        <f>'BIM Main Item 25-26'!BJ111</f>
        <v>215</v>
      </c>
      <c r="BG110" s="23">
        <f>'BIM Main Item 25-26'!BK111</f>
        <v>0</v>
      </c>
      <c r="BH110" s="23">
        <f>'BIM Main Item 25-26'!BM111</f>
        <v>215</v>
      </c>
      <c r="BI110" s="24">
        <f>'BIM Main Item 25-26'!BN111</f>
        <v>0</v>
      </c>
      <c r="BJ110" s="23">
        <f>'BIM Main Item 25-26'!BO111</f>
        <v>0</v>
      </c>
      <c r="BK110" s="23">
        <f>'BIM Main Item 25-26'!BP111</f>
        <v>15</v>
      </c>
      <c r="BL110" s="23">
        <f>'BIM Main Item 25-26'!BQ111</f>
        <v>15</v>
      </c>
      <c r="BM110" s="23">
        <f>'BIM Main Item 25-26'!BR111</f>
        <v>0</v>
      </c>
      <c r="BN110" s="23">
        <f>'BIM Main Item 25-26'!BT111</f>
        <v>15</v>
      </c>
      <c r="BO110" s="24">
        <f>'BIM Main Item 25-26'!BU111</f>
        <v>0</v>
      </c>
      <c r="BP110" s="23">
        <f>'BIM Main Item 25-26'!BV111</f>
        <v>0</v>
      </c>
      <c r="BQ110" s="23">
        <f>'BIM Main Item 25-26'!BW111</f>
        <v>0</v>
      </c>
      <c r="BR110" s="23">
        <f>'BIM Main Item 25-26'!BX111</f>
        <v>0</v>
      </c>
      <c r="BS110" s="23">
        <f>'BIM Main Item 25-26'!BY111</f>
        <v>0</v>
      </c>
      <c r="BT110" s="23">
        <f>'BIM Main Item 25-26'!CA111</f>
        <v>0</v>
      </c>
      <c r="BU110" s="24">
        <f>'BIM Main Item 25-26'!CB111</f>
        <v>0</v>
      </c>
      <c r="BV110" s="23">
        <f>'BIM Main Item 25-26'!CC111</f>
        <v>0</v>
      </c>
      <c r="BW110" s="23">
        <f>'BIM Main Item 25-26'!CD111</f>
        <v>12</v>
      </c>
      <c r="BX110" s="23">
        <f>'BIM Main Item 25-26'!CE111</f>
        <v>12</v>
      </c>
      <c r="BY110" s="23">
        <f>'BIM Main Item 25-26'!CF111</f>
        <v>0</v>
      </c>
      <c r="BZ110" s="23">
        <f>'BIM Main Item 25-26'!CH111</f>
        <v>12</v>
      </c>
      <c r="CA110" s="24">
        <f>'BIM Main Item 25-26'!CI111</f>
        <v>0</v>
      </c>
      <c r="CB110" s="23">
        <f>'BIM Main Item 25-26'!CJ111</f>
        <v>0</v>
      </c>
      <c r="CC110" s="23">
        <f>'BIM Main Item 25-26'!CK111</f>
        <v>117</v>
      </c>
      <c r="CD110" s="23">
        <f>'BIM Main Item 25-26'!CL111</f>
        <v>117</v>
      </c>
      <c r="CE110" s="23">
        <f>'BIM Main Item 25-26'!CM111</f>
        <v>0</v>
      </c>
      <c r="CF110" s="23">
        <f>'BIM Main Item 25-26'!CO111</f>
        <v>117</v>
      </c>
      <c r="CG110" s="24">
        <f>'BIM Main Item 25-26'!CP111</f>
        <v>0</v>
      </c>
      <c r="CH110" s="23">
        <f>'BIM Main Item 25-26'!CQ111</f>
        <v>0</v>
      </c>
      <c r="CI110" s="23">
        <f>'BIM Main Item 25-26'!CR111</f>
        <v>45</v>
      </c>
      <c r="CJ110" s="23">
        <f>'BIM Main Item 25-26'!CS111</f>
        <v>45</v>
      </c>
      <c r="CK110" s="23">
        <f>'BIM Main Item 25-26'!CT111</f>
        <v>0</v>
      </c>
      <c r="CL110" s="23">
        <f>'BIM Main Item 25-26'!CV111</f>
        <v>45</v>
      </c>
      <c r="CM110" s="24">
        <f>'BIM Main Item 25-26'!CW111</f>
        <v>0</v>
      </c>
      <c r="CN110" s="23">
        <f>'BIM Main Item 25-26'!CX111</f>
        <v>0</v>
      </c>
      <c r="CO110" s="23">
        <f>'BIM Main Item 25-26'!CY111</f>
        <v>0</v>
      </c>
      <c r="CP110" s="23">
        <f>'BIM Main Item 25-26'!CZ111</f>
        <v>0</v>
      </c>
      <c r="CQ110" s="23">
        <f>'BIM Main Item 25-26'!DA111</f>
        <v>0</v>
      </c>
      <c r="CR110" s="23">
        <f>'BIM Main Item 25-26'!DC111</f>
        <v>0</v>
      </c>
      <c r="CS110" s="24">
        <f>'BIM Main Item 25-26'!DD111</f>
        <v>0</v>
      </c>
      <c r="CT110" s="23">
        <f>'BIM Main Item 25-26'!DE111</f>
        <v>0</v>
      </c>
      <c r="CU110" s="23">
        <f>'BIM Main Item 25-26'!DF111</f>
        <v>11</v>
      </c>
      <c r="CV110" s="23">
        <f>'BIM Main Item 25-26'!DG111</f>
        <v>11</v>
      </c>
      <c r="CW110" s="23">
        <f>'BIM Main Item 25-26'!DH111</f>
        <v>0</v>
      </c>
      <c r="CX110" s="23">
        <f>'BIM Main Item 25-26'!DJ111</f>
        <v>11</v>
      </c>
      <c r="CY110" s="24">
        <f>'BIM Main Item 25-26'!DK111</f>
        <v>0</v>
      </c>
      <c r="CZ110" s="25">
        <f>'BIM Main Item 25-26'!DR111</f>
        <v>5</v>
      </c>
      <c r="DA110" s="25">
        <f>'BIM Main Item 25-26'!DS111</f>
        <v>589</v>
      </c>
      <c r="DB110" s="25">
        <f>'BIM Main Item 25-26'!DT111</f>
        <v>594</v>
      </c>
      <c r="DC110" s="23">
        <f>'BIM Main Item 25-26'!DU111</f>
        <v>0</v>
      </c>
      <c r="DD110" s="25">
        <f>'BIM Main Item 25-26'!DW111</f>
        <v>594</v>
      </c>
      <c r="DE110" s="23"/>
      <c r="DF110" s="26">
        <f>'BIM Main Item 25-26'!DX111</f>
        <v>0</v>
      </c>
      <c r="DG110" s="27" t="e">
        <f>'BIM Main Item 25-26'!#REF!</f>
        <v>#REF!</v>
      </c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</row>
    <row r="111" spans="1:121" hidden="1" x14ac:dyDescent="0.25">
      <c r="A111" s="4">
        <f>'BIM Main Item 25-26'!A112</f>
        <v>111</v>
      </c>
      <c r="B111" s="4">
        <f>'BIM Main Item 25-26'!B112</f>
        <v>16241137</v>
      </c>
      <c r="C111" s="4" t="str">
        <f>'BIM Main Item 25-26'!C112</f>
        <v>CYLINDER TEST VALVE ASSEMBLY</v>
      </c>
      <c r="D111" s="4"/>
      <c r="E111" s="4" t="e">
        <f>'BIM Main Item 25-26'!#REF!</f>
        <v>#REF!</v>
      </c>
      <c r="F111" s="6" t="e">
        <f>'BIM Main Item 25-26'!#REF!</f>
        <v>#REF!</v>
      </c>
      <c r="G111" s="6" t="e">
        <f>'BIM Main Item 25-26'!#REF!</f>
        <v>#REF!</v>
      </c>
      <c r="H111" s="23">
        <f>'BIM Main Item 25-26'!D112</f>
        <v>118</v>
      </c>
      <c r="I111" s="23">
        <f>'BIM Main Item 25-26'!E112</f>
        <v>579</v>
      </c>
      <c r="J111" s="23">
        <f>'BIM Main Item 25-26'!F112</f>
        <v>697</v>
      </c>
      <c r="K111" s="23">
        <f>'BIM Main Item 25-26'!G112</f>
        <v>437</v>
      </c>
      <c r="L111" s="23">
        <f>'BIM Main Item 25-26'!I112</f>
        <v>260</v>
      </c>
      <c r="M111" s="24">
        <f>'BIM Main Item 25-26'!J112</f>
        <v>0</v>
      </c>
      <c r="N111" s="23">
        <f>'BIM Main Item 25-26'!K112</f>
        <v>12</v>
      </c>
      <c r="O111" s="23">
        <f>'BIM Main Item 25-26'!L112</f>
        <v>144</v>
      </c>
      <c r="P111" s="23">
        <f>'BIM Main Item 25-26'!M112</f>
        <v>156</v>
      </c>
      <c r="Q111" s="23">
        <f>'BIM Main Item 25-26'!N112</f>
        <v>100</v>
      </c>
      <c r="R111" s="23">
        <f>'BIM Main Item 25-26'!P112</f>
        <v>56</v>
      </c>
      <c r="S111" s="24">
        <f>'BIM Main Item 25-26'!Q112</f>
        <v>0</v>
      </c>
      <c r="T111" s="23">
        <f>'BIM Main Item 25-26'!R112</f>
        <v>-32</v>
      </c>
      <c r="U111" s="23">
        <f>'BIM Main Item 25-26'!S112</f>
        <v>128</v>
      </c>
      <c r="V111" s="23">
        <f>'BIM Main Item 25-26'!T112</f>
        <v>96</v>
      </c>
      <c r="W111" s="23">
        <f>'BIM Main Item 25-26'!U112</f>
        <v>32</v>
      </c>
      <c r="X111" s="23">
        <f>'BIM Main Item 25-26'!W112</f>
        <v>64</v>
      </c>
      <c r="Y111" s="24">
        <f>'BIM Main Item 25-26'!X112</f>
        <v>0</v>
      </c>
      <c r="Z111" s="23">
        <f>'BIM Main Item 25-26'!Y112</f>
        <v>0</v>
      </c>
      <c r="AA111" s="23">
        <f>'BIM Main Item 25-26'!Z112</f>
        <v>441</v>
      </c>
      <c r="AB111" s="23">
        <f>'BIM Main Item 25-26'!AA112</f>
        <v>441</v>
      </c>
      <c r="AC111" s="23">
        <f>'BIM Main Item 25-26'!AB112</f>
        <v>0</v>
      </c>
      <c r="AD111" s="23">
        <f>'BIM Main Item 25-26'!AD112</f>
        <v>0</v>
      </c>
      <c r="AE111" s="24">
        <f>'BIM Main Item 25-26'!AE112</f>
        <v>0</v>
      </c>
      <c r="AF111" s="23">
        <f>'BIM Main Item 25-26'!AF112</f>
        <v>0</v>
      </c>
      <c r="AG111" s="23">
        <f>'BIM Main Item 25-26'!AG112</f>
        <v>0</v>
      </c>
      <c r="AH111" s="23">
        <f>'BIM Main Item 25-26'!AH112</f>
        <v>0</v>
      </c>
      <c r="AI111" s="23">
        <f>'BIM Main Item 25-26'!AI112</f>
        <v>0</v>
      </c>
      <c r="AJ111" s="23">
        <f>'BIM Main Item 25-26'!AK112</f>
        <v>0</v>
      </c>
      <c r="AK111" s="24">
        <f>'BIM Main Item 25-26'!AL112</f>
        <v>0</v>
      </c>
      <c r="AL111" s="23">
        <f>'BIM Main Item 25-26'!AM112</f>
        <v>0</v>
      </c>
      <c r="AM111" s="23">
        <f>'BIM Main Item 25-26'!AN112</f>
        <v>50</v>
      </c>
      <c r="AN111" s="23">
        <f>'BIM Main Item 25-26'!AO112</f>
        <v>50</v>
      </c>
      <c r="AO111" s="23">
        <f>'BIM Main Item 25-26'!AP112</f>
        <v>0</v>
      </c>
      <c r="AP111" s="23">
        <f>'BIM Main Item 25-26'!AR112</f>
        <v>50</v>
      </c>
      <c r="AQ111" s="24">
        <f>'BIM Main Item 25-26'!AS112</f>
        <v>0</v>
      </c>
      <c r="AR111" s="23">
        <f>'BIM Main Item 25-26'!AT112</f>
        <v>0</v>
      </c>
      <c r="AS111" s="23">
        <f>'BIM Main Item 25-26'!AU112</f>
        <v>0</v>
      </c>
      <c r="AT111" s="23">
        <f>'BIM Main Item 25-26'!AV112</f>
        <v>0</v>
      </c>
      <c r="AU111" s="23">
        <f>'BIM Main Item 25-26'!AW112</f>
        <v>0</v>
      </c>
      <c r="AV111" s="23">
        <f>'BIM Main Item 25-26'!AY112</f>
        <v>0</v>
      </c>
      <c r="AW111" s="24">
        <f>'BIM Main Item 25-26'!AZ112</f>
        <v>0</v>
      </c>
      <c r="AX111" s="23">
        <f>'BIM Main Item 25-26'!BA112</f>
        <v>205</v>
      </c>
      <c r="AY111" s="23">
        <f>'BIM Main Item 25-26'!BB112</f>
        <v>39</v>
      </c>
      <c r="AZ111" s="23">
        <f>'BIM Main Item 25-26'!BC112</f>
        <v>244</v>
      </c>
      <c r="BA111" s="23">
        <f>'BIM Main Item 25-26'!BD112</f>
        <v>244</v>
      </c>
      <c r="BB111" s="23">
        <f>'BIM Main Item 25-26'!BF112</f>
        <v>0</v>
      </c>
      <c r="BC111" s="24">
        <f>'BIM Main Item 25-26'!BG112</f>
        <v>0</v>
      </c>
      <c r="BD111" s="23">
        <f>'BIM Main Item 25-26'!BH112</f>
        <v>-64</v>
      </c>
      <c r="BE111" s="23">
        <f>'BIM Main Item 25-26'!BI112</f>
        <v>247</v>
      </c>
      <c r="BF111" s="23">
        <f>'BIM Main Item 25-26'!BJ112</f>
        <v>183</v>
      </c>
      <c r="BG111" s="23">
        <f>'BIM Main Item 25-26'!BK112</f>
        <v>183</v>
      </c>
      <c r="BH111" s="23">
        <f>'BIM Main Item 25-26'!BM112</f>
        <v>0</v>
      </c>
      <c r="BI111" s="24">
        <f>'BIM Main Item 25-26'!BN112</f>
        <v>0</v>
      </c>
      <c r="BJ111" s="23">
        <f>'BIM Main Item 25-26'!BO112</f>
        <v>12</v>
      </c>
      <c r="BK111" s="23">
        <f>'BIM Main Item 25-26'!BP112</f>
        <v>168</v>
      </c>
      <c r="BL111" s="23">
        <f>'BIM Main Item 25-26'!BQ112</f>
        <v>180</v>
      </c>
      <c r="BM111" s="23">
        <f>'BIM Main Item 25-26'!BR112</f>
        <v>56</v>
      </c>
      <c r="BN111" s="23">
        <f>'BIM Main Item 25-26'!BT112</f>
        <v>124</v>
      </c>
      <c r="BO111" s="24">
        <f>'BIM Main Item 25-26'!BU112</f>
        <v>0</v>
      </c>
      <c r="BP111" s="23">
        <f>'BIM Main Item 25-26'!BV112</f>
        <v>0</v>
      </c>
      <c r="BQ111" s="23">
        <f>'BIM Main Item 25-26'!BW112</f>
        <v>16</v>
      </c>
      <c r="BR111" s="23">
        <f>'BIM Main Item 25-26'!BX112</f>
        <v>16</v>
      </c>
      <c r="BS111" s="23">
        <f>'BIM Main Item 25-26'!BY112</f>
        <v>0</v>
      </c>
      <c r="BT111" s="23">
        <f>'BIM Main Item 25-26'!CA112</f>
        <v>16</v>
      </c>
      <c r="BU111" s="24">
        <f>'BIM Main Item 25-26'!CB112</f>
        <v>0</v>
      </c>
      <c r="BV111" s="23">
        <f>'BIM Main Item 25-26'!CC112</f>
        <v>0</v>
      </c>
      <c r="BW111" s="23">
        <f>'BIM Main Item 25-26'!CD112</f>
        <v>27</v>
      </c>
      <c r="BX111" s="23">
        <f>'BIM Main Item 25-26'!CE112</f>
        <v>27</v>
      </c>
      <c r="BY111" s="23">
        <f>'BIM Main Item 25-26'!CF112</f>
        <v>0</v>
      </c>
      <c r="BZ111" s="23">
        <f>'BIM Main Item 25-26'!CH112</f>
        <v>27</v>
      </c>
      <c r="CA111" s="24">
        <f>'BIM Main Item 25-26'!CI112</f>
        <v>0</v>
      </c>
      <c r="CB111" s="23">
        <f>'BIM Main Item 25-26'!CJ112</f>
        <v>0</v>
      </c>
      <c r="CC111" s="23">
        <f>'BIM Main Item 25-26'!CK112</f>
        <v>192</v>
      </c>
      <c r="CD111" s="23">
        <f>'BIM Main Item 25-26'!CL112</f>
        <v>192</v>
      </c>
      <c r="CE111" s="23">
        <f>'BIM Main Item 25-26'!CM112</f>
        <v>192</v>
      </c>
      <c r="CF111" s="23">
        <f>'BIM Main Item 25-26'!CO112</f>
        <v>0</v>
      </c>
      <c r="CG111" s="24">
        <f>'BIM Main Item 25-26'!CP112</f>
        <v>0</v>
      </c>
      <c r="CH111" s="23">
        <f>'BIM Main Item 25-26'!CQ112</f>
        <v>0</v>
      </c>
      <c r="CI111" s="23">
        <f>'BIM Main Item 25-26'!CR112</f>
        <v>32</v>
      </c>
      <c r="CJ111" s="23">
        <f>'BIM Main Item 25-26'!CS112</f>
        <v>32</v>
      </c>
      <c r="CK111" s="23">
        <f>'BIM Main Item 25-26'!CT112</f>
        <v>0</v>
      </c>
      <c r="CL111" s="23">
        <f>'BIM Main Item 25-26'!CV112</f>
        <v>32</v>
      </c>
      <c r="CM111" s="24">
        <f>'BIM Main Item 25-26'!CW112</f>
        <v>0</v>
      </c>
      <c r="CN111" s="23">
        <f>'BIM Main Item 25-26'!CX112</f>
        <v>0</v>
      </c>
      <c r="CO111" s="23">
        <f>'BIM Main Item 25-26'!CY112</f>
        <v>212</v>
      </c>
      <c r="CP111" s="23">
        <f>'BIM Main Item 25-26'!CZ112</f>
        <v>212</v>
      </c>
      <c r="CQ111" s="23">
        <f>'BIM Main Item 25-26'!DA112</f>
        <v>0</v>
      </c>
      <c r="CR111" s="23">
        <f>'BIM Main Item 25-26'!DC112</f>
        <v>162</v>
      </c>
      <c r="CS111" s="24">
        <f>'BIM Main Item 25-26'!DD112</f>
        <v>0</v>
      </c>
      <c r="CT111" s="23">
        <f>'BIM Main Item 25-26'!DE112</f>
        <v>102</v>
      </c>
      <c r="CU111" s="23">
        <f>'BIM Main Item 25-26'!DF112</f>
        <v>35</v>
      </c>
      <c r="CV111" s="23">
        <f>'BIM Main Item 25-26'!DG112</f>
        <v>137</v>
      </c>
      <c r="CW111" s="23">
        <f>'BIM Main Item 25-26'!DH112</f>
        <v>0</v>
      </c>
      <c r="CX111" s="23">
        <f>'BIM Main Item 25-26'!DJ112</f>
        <v>35</v>
      </c>
      <c r="CY111" s="24">
        <f>'BIM Main Item 25-26'!DK112</f>
        <v>0</v>
      </c>
      <c r="CZ111" s="25">
        <f>'BIM Main Item 25-26'!DR112</f>
        <v>353</v>
      </c>
      <c r="DA111" s="25">
        <f>'BIM Main Item 25-26'!DS112</f>
        <v>2310</v>
      </c>
      <c r="DB111" s="25">
        <f>'BIM Main Item 25-26'!DT112</f>
        <v>2663</v>
      </c>
      <c r="DC111" s="23">
        <f>'BIM Main Item 25-26'!DU112</f>
        <v>1244</v>
      </c>
      <c r="DD111" s="25">
        <f>'BIM Main Item 25-26'!DW112</f>
        <v>826</v>
      </c>
      <c r="DE111" s="23"/>
      <c r="DF111" s="26">
        <f>'BIM Main Item 25-26'!DX112</f>
        <v>68.982350732256862</v>
      </c>
      <c r="DG111" s="27" t="e">
        <f>'BIM Main Item 25-26'!#REF!</f>
        <v>#REF!</v>
      </c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</row>
    <row r="112" spans="1:121" x14ac:dyDescent="0.25">
      <c r="A112" s="4">
        <f>'BIM Main Item 25-26'!A113</f>
        <v>112</v>
      </c>
      <c r="B112" s="4">
        <f>'BIM Main Item 25-26'!B113</f>
        <v>16241174</v>
      </c>
      <c r="C112" s="5" t="str">
        <f>'BIM Main Item 25-26'!C113</f>
        <v>POWER PICKUP</v>
      </c>
      <c r="D112" s="4" t="s">
        <v>0</v>
      </c>
      <c r="E112" s="4" t="e">
        <f>'BIM Main Item 25-26'!#REF!</f>
        <v>#REF!</v>
      </c>
      <c r="F112" s="6" t="e">
        <f>'BIM Main Item 25-26'!#REF!</f>
        <v>#REF!</v>
      </c>
      <c r="G112" s="16" t="e">
        <f>'BIM Main Item 25-26'!#REF!</f>
        <v>#REF!</v>
      </c>
      <c r="H112" s="17">
        <v>80</v>
      </c>
      <c r="I112" s="28"/>
      <c r="J112" s="28"/>
      <c r="K112" s="28"/>
      <c r="L112" s="28"/>
      <c r="M112" s="28"/>
      <c r="N112" s="20">
        <v>128</v>
      </c>
      <c r="O112" s="29"/>
      <c r="P112" s="29"/>
      <c r="Q112" s="29"/>
      <c r="R112" s="29"/>
      <c r="S112" s="28"/>
      <c r="T112" s="20">
        <v>144</v>
      </c>
      <c r="U112" s="28"/>
      <c r="V112" s="28"/>
      <c r="W112" s="28"/>
      <c r="X112" s="28"/>
      <c r="Y112" s="28"/>
      <c r="Z112" s="17">
        <v>224</v>
      </c>
      <c r="AA112" s="17">
        <v>80</v>
      </c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17">
        <v>384</v>
      </c>
      <c r="AS112" s="17">
        <v>80</v>
      </c>
      <c r="AT112" s="28"/>
      <c r="AU112" s="17">
        <v>64</v>
      </c>
      <c r="AV112" s="28"/>
      <c r="AW112" s="28"/>
      <c r="AX112" s="17">
        <v>352</v>
      </c>
      <c r="AY112" s="17">
        <v>80</v>
      </c>
      <c r="AZ112" s="28"/>
      <c r="BA112" s="17">
        <v>48</v>
      </c>
      <c r="BB112" s="28"/>
      <c r="BC112" s="28"/>
      <c r="BD112" s="17">
        <v>384</v>
      </c>
      <c r="BE112" s="17">
        <v>80</v>
      </c>
      <c r="BF112" s="28"/>
      <c r="BG112" s="17">
        <v>64</v>
      </c>
      <c r="BH112" s="28"/>
      <c r="BI112" s="28"/>
      <c r="BJ112" s="17">
        <v>368</v>
      </c>
      <c r="BK112" s="28"/>
      <c r="BL112" s="28"/>
      <c r="BM112" s="28"/>
      <c r="BN112" s="28"/>
      <c r="BO112" s="28"/>
      <c r="BP112" s="17">
        <v>64</v>
      </c>
      <c r="BQ112" s="28"/>
      <c r="BR112" s="28"/>
      <c r="BS112" s="28"/>
      <c r="BT112" s="28"/>
      <c r="BU112" s="28"/>
      <c r="BV112" s="17">
        <v>32</v>
      </c>
      <c r="BW112" s="28"/>
      <c r="BX112" s="28"/>
      <c r="BY112" s="28"/>
      <c r="BZ112" s="28"/>
      <c r="CA112" s="28"/>
      <c r="CB112" s="17">
        <v>512</v>
      </c>
      <c r="CC112" s="17">
        <v>80</v>
      </c>
      <c r="CD112" s="28"/>
      <c r="CE112" s="28"/>
      <c r="CF112" s="28"/>
      <c r="CG112" s="28"/>
      <c r="CH112" s="17">
        <v>176</v>
      </c>
      <c r="CI112" s="28"/>
      <c r="CJ112" s="28"/>
      <c r="CK112" s="28"/>
      <c r="CL112" s="28"/>
      <c r="CM112" s="28"/>
      <c r="CN112" s="17">
        <v>16</v>
      </c>
      <c r="CO112" s="28"/>
      <c r="CP112" s="28"/>
      <c r="CQ112" s="28"/>
      <c r="CR112" s="28"/>
      <c r="CS112" s="28"/>
      <c r="CT112" s="17">
        <v>16</v>
      </c>
      <c r="CU112" s="28"/>
      <c r="CV112" s="28"/>
      <c r="CW112" s="28"/>
      <c r="CX112" s="28"/>
      <c r="CY112" s="21"/>
      <c r="CZ112" s="18">
        <f t="shared" ref="CZ112:DA112" si="9">H112+N112+T112+Z112+AF112+AL112+AR112+AX112+BD112+BJ112+BP112+BV112+CB112+CH112+CN112+CT112</f>
        <v>2880</v>
      </c>
      <c r="DA112" s="18">
        <f t="shared" si="9"/>
        <v>400</v>
      </c>
      <c r="DB112" s="19">
        <f>CZ112+DA112</f>
        <v>3280</v>
      </c>
      <c r="DC112" s="18">
        <f>K112+Q112+W112+AC112+AI112+AO112+AU112+BA112+BG112+BM112+BS112+BY112+CE112+CK112+CQ112+CW112</f>
        <v>176</v>
      </c>
      <c r="DD112" s="18">
        <f>DB112-DC112</f>
        <v>3104</v>
      </c>
      <c r="DE112" s="22" t="e">
        <f>G112*DC112/100000</f>
        <v>#REF!</v>
      </c>
      <c r="DF112" s="18"/>
      <c r="DG112" s="18"/>
      <c r="DH112" s="54"/>
      <c r="DI112" s="54"/>
      <c r="DJ112" s="54"/>
      <c r="DK112" s="54"/>
      <c r="DL112" s="55"/>
      <c r="DM112" s="55"/>
      <c r="DN112" s="55"/>
      <c r="DO112" s="55"/>
      <c r="DP112" s="55"/>
      <c r="DQ112" s="55"/>
    </row>
    <row r="113" spans="1:121" hidden="1" x14ac:dyDescent="0.25">
      <c r="A113" s="4">
        <f>'BIM Main Item 25-26'!A114</f>
        <v>113</v>
      </c>
      <c r="B113" s="4">
        <f>'BIM Main Item 25-26'!B114</f>
        <v>16241186</v>
      </c>
      <c r="C113" s="4" t="str">
        <f>'BIM Main Item 25-26'!C114</f>
        <v>Ecotip Superstack Injector</v>
      </c>
      <c r="D113" s="4"/>
      <c r="E113" s="4" t="e">
        <f>'BIM Main Item 25-26'!#REF!</f>
        <v>#REF!</v>
      </c>
      <c r="F113" s="6" t="e">
        <f>'BIM Main Item 25-26'!#REF!</f>
        <v>#REF!</v>
      </c>
      <c r="G113" s="6" t="e">
        <f>'BIM Main Item 25-26'!#REF!</f>
        <v>#REF!</v>
      </c>
      <c r="H113" s="23">
        <f>'BIM Main Item 25-26'!D114</f>
        <v>0</v>
      </c>
      <c r="I113" s="23">
        <f>'BIM Main Item 25-26'!E114</f>
        <v>69</v>
      </c>
      <c r="J113" s="23">
        <f>'BIM Main Item 25-26'!F114</f>
        <v>69</v>
      </c>
      <c r="K113" s="23">
        <f>'BIM Main Item 25-26'!G114</f>
        <v>0</v>
      </c>
      <c r="L113" s="23">
        <f>'BIM Main Item 25-26'!I114</f>
        <v>69</v>
      </c>
      <c r="M113" s="24">
        <f>'BIM Main Item 25-26'!J114</f>
        <v>0</v>
      </c>
      <c r="N113" s="23">
        <f>'BIM Main Item 25-26'!K114</f>
        <v>11</v>
      </c>
      <c r="O113" s="23">
        <f>'BIM Main Item 25-26'!L114</f>
        <v>0</v>
      </c>
      <c r="P113" s="23">
        <f>'BIM Main Item 25-26'!M114</f>
        <v>11</v>
      </c>
      <c r="Q113" s="23">
        <f>'BIM Main Item 25-26'!N114</f>
        <v>0</v>
      </c>
      <c r="R113" s="23">
        <f>'BIM Main Item 25-26'!P114</f>
        <v>11</v>
      </c>
      <c r="S113" s="24">
        <f>'BIM Main Item 25-26'!Q114</f>
        <v>0</v>
      </c>
      <c r="T113" s="23">
        <f>'BIM Main Item 25-26'!R114</f>
        <v>0</v>
      </c>
      <c r="U113" s="23">
        <f>'BIM Main Item 25-26'!S114</f>
        <v>16</v>
      </c>
      <c r="V113" s="23">
        <f>'BIM Main Item 25-26'!T114</f>
        <v>16</v>
      </c>
      <c r="W113" s="23">
        <f>'BIM Main Item 25-26'!U114</f>
        <v>4</v>
      </c>
      <c r="X113" s="23">
        <f>'BIM Main Item 25-26'!W114</f>
        <v>12</v>
      </c>
      <c r="Y113" s="24">
        <f>'BIM Main Item 25-26'!X114</f>
        <v>0</v>
      </c>
      <c r="Z113" s="23">
        <f>'BIM Main Item 25-26'!Y114</f>
        <v>16</v>
      </c>
      <c r="AA113" s="23">
        <f>'BIM Main Item 25-26'!Z114</f>
        <v>772</v>
      </c>
      <c r="AB113" s="23">
        <f>'BIM Main Item 25-26'!AA114</f>
        <v>788</v>
      </c>
      <c r="AC113" s="23">
        <f>'BIM Main Item 25-26'!AB114</f>
        <v>0</v>
      </c>
      <c r="AD113" s="23">
        <f>'BIM Main Item 25-26'!AD114</f>
        <v>772</v>
      </c>
      <c r="AE113" s="24">
        <f>'BIM Main Item 25-26'!AE114</f>
        <v>0</v>
      </c>
      <c r="AF113" s="23">
        <f>'BIM Main Item 25-26'!AF114</f>
        <v>0</v>
      </c>
      <c r="AG113" s="23">
        <f>'BIM Main Item 25-26'!AG114</f>
        <v>0</v>
      </c>
      <c r="AH113" s="23">
        <f>'BIM Main Item 25-26'!AH114</f>
        <v>0</v>
      </c>
      <c r="AI113" s="23">
        <f>'BIM Main Item 25-26'!AI114</f>
        <v>0</v>
      </c>
      <c r="AJ113" s="23">
        <f>'BIM Main Item 25-26'!AK114</f>
        <v>0</v>
      </c>
      <c r="AK113" s="24">
        <f>'BIM Main Item 25-26'!AL114</f>
        <v>0</v>
      </c>
      <c r="AL113" s="23">
        <f>'BIM Main Item 25-26'!AM114</f>
        <v>24</v>
      </c>
      <c r="AM113" s="23">
        <f>'BIM Main Item 25-26'!AN114</f>
        <v>0</v>
      </c>
      <c r="AN113" s="23">
        <f>'BIM Main Item 25-26'!AO114</f>
        <v>24</v>
      </c>
      <c r="AO113" s="23">
        <f>'BIM Main Item 25-26'!AP114</f>
        <v>0</v>
      </c>
      <c r="AP113" s="23">
        <f>'BIM Main Item 25-26'!AR114</f>
        <v>24</v>
      </c>
      <c r="AQ113" s="24">
        <f>'BIM Main Item 25-26'!AS114</f>
        <v>0</v>
      </c>
      <c r="AR113" s="23">
        <f>'BIM Main Item 25-26'!AT114</f>
        <v>0</v>
      </c>
      <c r="AS113" s="23">
        <f>'BIM Main Item 25-26'!AU114</f>
        <v>243</v>
      </c>
      <c r="AT113" s="23">
        <f>'BIM Main Item 25-26'!AV114</f>
        <v>243</v>
      </c>
      <c r="AU113" s="23">
        <f>'BIM Main Item 25-26'!AW114</f>
        <v>0</v>
      </c>
      <c r="AV113" s="23">
        <f>'BIM Main Item 25-26'!AY114</f>
        <v>243</v>
      </c>
      <c r="AW113" s="24">
        <f>'BIM Main Item 25-26'!AZ114</f>
        <v>0</v>
      </c>
      <c r="AX113" s="23">
        <f>'BIM Main Item 25-26'!BA114</f>
        <v>0</v>
      </c>
      <c r="AY113" s="23">
        <f>'BIM Main Item 25-26'!BB114</f>
        <v>99</v>
      </c>
      <c r="AZ113" s="23">
        <f>'BIM Main Item 25-26'!BC114</f>
        <v>99</v>
      </c>
      <c r="BA113" s="23">
        <f>'BIM Main Item 25-26'!BD114</f>
        <v>0</v>
      </c>
      <c r="BB113" s="23">
        <f>'BIM Main Item 25-26'!BF114</f>
        <v>99</v>
      </c>
      <c r="BC113" s="24">
        <f>'BIM Main Item 25-26'!BG114</f>
        <v>0</v>
      </c>
      <c r="BD113" s="23">
        <f>'BIM Main Item 25-26'!BH114</f>
        <v>0</v>
      </c>
      <c r="BE113" s="23">
        <f>'BIM Main Item 25-26'!BI114</f>
        <v>247</v>
      </c>
      <c r="BF113" s="23">
        <f>'BIM Main Item 25-26'!BJ114</f>
        <v>247</v>
      </c>
      <c r="BG113" s="23">
        <f>'BIM Main Item 25-26'!BK114</f>
        <v>0</v>
      </c>
      <c r="BH113" s="23">
        <f>'BIM Main Item 25-26'!BM114</f>
        <v>247</v>
      </c>
      <c r="BI113" s="24">
        <f>'BIM Main Item 25-26'!BN114</f>
        <v>0</v>
      </c>
      <c r="BJ113" s="23">
        <f>'BIM Main Item 25-26'!BO114</f>
        <v>1</v>
      </c>
      <c r="BK113" s="23">
        <f>'BIM Main Item 25-26'!BP114</f>
        <v>8</v>
      </c>
      <c r="BL113" s="23">
        <f>'BIM Main Item 25-26'!BQ114</f>
        <v>9</v>
      </c>
      <c r="BM113" s="23">
        <f>'BIM Main Item 25-26'!BR114</f>
        <v>0</v>
      </c>
      <c r="BN113" s="23">
        <f>'BIM Main Item 25-26'!BT114</f>
        <v>9</v>
      </c>
      <c r="BO113" s="24">
        <f>'BIM Main Item 25-26'!BU114</f>
        <v>0</v>
      </c>
      <c r="BP113" s="23">
        <f>'BIM Main Item 25-26'!BV114</f>
        <v>0</v>
      </c>
      <c r="BQ113" s="23">
        <f>'BIM Main Item 25-26'!BW114</f>
        <v>0</v>
      </c>
      <c r="BR113" s="23">
        <f>'BIM Main Item 25-26'!BX114</f>
        <v>0</v>
      </c>
      <c r="BS113" s="23">
        <f>'BIM Main Item 25-26'!BY114</f>
        <v>0</v>
      </c>
      <c r="BT113" s="23">
        <f>'BIM Main Item 25-26'!CA114</f>
        <v>0</v>
      </c>
      <c r="BU113" s="24">
        <f>'BIM Main Item 25-26'!CB114</f>
        <v>0</v>
      </c>
      <c r="BV113" s="23">
        <f>'BIM Main Item 25-26'!CC114</f>
        <v>-16</v>
      </c>
      <c r="BW113" s="23">
        <f>'BIM Main Item 25-26'!CD114</f>
        <v>40</v>
      </c>
      <c r="BX113" s="23">
        <f>'BIM Main Item 25-26'!CE114</f>
        <v>24</v>
      </c>
      <c r="BY113" s="23">
        <f>'BIM Main Item 25-26'!CF114</f>
        <v>0</v>
      </c>
      <c r="BZ113" s="23">
        <f>'BIM Main Item 25-26'!CH114</f>
        <v>24</v>
      </c>
      <c r="CA113" s="24">
        <f>'BIM Main Item 25-26'!CI114</f>
        <v>0</v>
      </c>
      <c r="CB113" s="23">
        <f>'BIM Main Item 25-26'!CJ114</f>
        <v>-16</v>
      </c>
      <c r="CC113" s="23">
        <f>'BIM Main Item 25-26'!CK114</f>
        <v>193</v>
      </c>
      <c r="CD113" s="23">
        <f>'BIM Main Item 25-26'!CL114</f>
        <v>177</v>
      </c>
      <c r="CE113" s="23">
        <f>'BIM Main Item 25-26'!CM114</f>
        <v>0</v>
      </c>
      <c r="CF113" s="23">
        <f>'BIM Main Item 25-26'!CO114</f>
        <v>177</v>
      </c>
      <c r="CG113" s="24">
        <f>'BIM Main Item 25-26'!CP114</f>
        <v>0</v>
      </c>
      <c r="CH113" s="23">
        <f>'BIM Main Item 25-26'!CQ114</f>
        <v>0</v>
      </c>
      <c r="CI113" s="23">
        <f>'BIM Main Item 25-26'!CR114</f>
        <v>0</v>
      </c>
      <c r="CJ113" s="23">
        <f>'BIM Main Item 25-26'!CS114</f>
        <v>0</v>
      </c>
      <c r="CK113" s="23">
        <f>'BIM Main Item 25-26'!CT114</f>
        <v>0</v>
      </c>
      <c r="CL113" s="23">
        <f>'BIM Main Item 25-26'!CV114</f>
        <v>0</v>
      </c>
      <c r="CM113" s="24">
        <f>'BIM Main Item 25-26'!CW114</f>
        <v>0</v>
      </c>
      <c r="CN113" s="23">
        <f>'BIM Main Item 25-26'!CX114</f>
        <v>0</v>
      </c>
      <c r="CO113" s="23">
        <f>'BIM Main Item 25-26'!CY114</f>
        <v>16</v>
      </c>
      <c r="CP113" s="23">
        <f>'BIM Main Item 25-26'!CZ114</f>
        <v>16</v>
      </c>
      <c r="CQ113" s="23">
        <f>'BIM Main Item 25-26'!DA114</f>
        <v>0</v>
      </c>
      <c r="CR113" s="23">
        <f>'BIM Main Item 25-26'!DC114</f>
        <v>16</v>
      </c>
      <c r="CS113" s="24">
        <f>'BIM Main Item 25-26'!DD114</f>
        <v>0</v>
      </c>
      <c r="CT113" s="23">
        <f>'BIM Main Item 25-26'!DE114</f>
        <v>0</v>
      </c>
      <c r="CU113" s="23">
        <f>'BIM Main Item 25-26'!DF114</f>
        <v>0</v>
      </c>
      <c r="CV113" s="23">
        <f>'BIM Main Item 25-26'!DG114</f>
        <v>0</v>
      </c>
      <c r="CW113" s="23">
        <f>'BIM Main Item 25-26'!DH114</f>
        <v>0</v>
      </c>
      <c r="CX113" s="23">
        <f>'BIM Main Item 25-26'!DJ114</f>
        <v>0</v>
      </c>
      <c r="CY113" s="24">
        <f>'BIM Main Item 25-26'!DK114</f>
        <v>0</v>
      </c>
      <c r="CZ113" s="25">
        <f>'BIM Main Item 25-26'!DR114</f>
        <v>20</v>
      </c>
      <c r="DA113" s="25">
        <f>'BIM Main Item 25-26'!DS114</f>
        <v>1703</v>
      </c>
      <c r="DB113" s="25">
        <f>'BIM Main Item 25-26'!DT114</f>
        <v>1723</v>
      </c>
      <c r="DC113" s="23">
        <f>'BIM Main Item 25-26'!DU114</f>
        <v>4</v>
      </c>
      <c r="DD113" s="25">
        <f>'BIM Main Item 25-26'!DW114</f>
        <v>1703</v>
      </c>
      <c r="DE113" s="23"/>
      <c r="DF113" s="26">
        <f>'BIM Main Item 25-26'!DX114</f>
        <v>1.1607661056297156</v>
      </c>
      <c r="DG113" s="27" t="e">
        <f>'BIM Main Item 25-26'!#REF!</f>
        <v>#REF!</v>
      </c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</row>
    <row r="114" spans="1:121" hidden="1" x14ac:dyDescent="0.25">
      <c r="A114" s="4">
        <f>'BIM Main Item 25-26'!A115</f>
        <v>114</v>
      </c>
      <c r="B114" s="4">
        <f>'BIM Main Item 25-26'!B115</f>
        <v>16241216</v>
      </c>
      <c r="C114" s="4" t="str">
        <f>'BIM Main Item 25-26'!C115</f>
        <v>VALVE ASSY. LOW WATER CUT OFF</v>
      </c>
      <c r="D114" s="4"/>
      <c r="E114" s="4" t="e">
        <f>'BIM Main Item 25-26'!#REF!</f>
        <v>#REF!</v>
      </c>
      <c r="F114" s="6" t="e">
        <f>'BIM Main Item 25-26'!#REF!</f>
        <v>#REF!</v>
      </c>
      <c r="G114" s="6" t="e">
        <f>'BIM Main Item 25-26'!#REF!</f>
        <v>#REF!</v>
      </c>
      <c r="H114" s="23">
        <f>'BIM Main Item 25-26'!D115</f>
        <v>56</v>
      </c>
      <c r="I114" s="23">
        <f>'BIM Main Item 25-26'!E115</f>
        <v>31</v>
      </c>
      <c r="J114" s="23">
        <f>'BIM Main Item 25-26'!F115</f>
        <v>87</v>
      </c>
      <c r="K114" s="23">
        <f>'BIM Main Item 25-26'!G115</f>
        <v>0</v>
      </c>
      <c r="L114" s="23">
        <f>'BIM Main Item 25-26'!I115</f>
        <v>87</v>
      </c>
      <c r="M114" s="24">
        <f>'BIM Main Item 25-26'!J115</f>
        <v>0</v>
      </c>
      <c r="N114" s="23">
        <f>'BIM Main Item 25-26'!K115</f>
        <v>23</v>
      </c>
      <c r="O114" s="23">
        <f>'BIM Main Item 25-26'!L115</f>
        <v>15</v>
      </c>
      <c r="P114" s="23">
        <f>'BIM Main Item 25-26'!M115</f>
        <v>38</v>
      </c>
      <c r="Q114" s="23">
        <f>'BIM Main Item 25-26'!N115</f>
        <v>0</v>
      </c>
      <c r="R114" s="23">
        <f>'BIM Main Item 25-26'!P115</f>
        <v>38</v>
      </c>
      <c r="S114" s="24">
        <f>'BIM Main Item 25-26'!Q115</f>
        <v>0</v>
      </c>
      <c r="T114" s="23">
        <f>'BIM Main Item 25-26'!R115</f>
        <v>0</v>
      </c>
      <c r="U114" s="23">
        <f>'BIM Main Item 25-26'!S115</f>
        <v>18</v>
      </c>
      <c r="V114" s="23">
        <f>'BIM Main Item 25-26'!T115</f>
        <v>18</v>
      </c>
      <c r="W114" s="23">
        <f>'BIM Main Item 25-26'!U115</f>
        <v>0</v>
      </c>
      <c r="X114" s="23">
        <f>'BIM Main Item 25-26'!W115</f>
        <v>18</v>
      </c>
      <c r="Y114" s="24">
        <f>'BIM Main Item 25-26'!X115</f>
        <v>0</v>
      </c>
      <c r="Z114" s="23">
        <f>'BIM Main Item 25-26'!Y115</f>
        <v>41</v>
      </c>
      <c r="AA114" s="23">
        <f>'BIM Main Item 25-26'!Z115</f>
        <v>92</v>
      </c>
      <c r="AB114" s="23">
        <f>'BIM Main Item 25-26'!AA115</f>
        <v>133</v>
      </c>
      <c r="AC114" s="23">
        <f>'BIM Main Item 25-26'!AB115</f>
        <v>0</v>
      </c>
      <c r="AD114" s="23">
        <f>'BIM Main Item 25-26'!AD115</f>
        <v>133</v>
      </c>
      <c r="AE114" s="24">
        <f>'BIM Main Item 25-26'!AE115</f>
        <v>0</v>
      </c>
      <c r="AF114" s="23">
        <f>'BIM Main Item 25-26'!AF115</f>
        <v>0</v>
      </c>
      <c r="AG114" s="23">
        <f>'BIM Main Item 25-26'!AG115</f>
        <v>1</v>
      </c>
      <c r="AH114" s="23">
        <f>'BIM Main Item 25-26'!AH115</f>
        <v>1</v>
      </c>
      <c r="AI114" s="23">
        <f>'BIM Main Item 25-26'!AI115</f>
        <v>0</v>
      </c>
      <c r="AJ114" s="23">
        <f>'BIM Main Item 25-26'!AK115</f>
        <v>1</v>
      </c>
      <c r="AK114" s="24">
        <f>'BIM Main Item 25-26'!AL115</f>
        <v>0</v>
      </c>
      <c r="AL114" s="23">
        <f>'BIM Main Item 25-26'!AM115</f>
        <v>0</v>
      </c>
      <c r="AM114" s="23">
        <f>'BIM Main Item 25-26'!AN115</f>
        <v>0</v>
      </c>
      <c r="AN114" s="23">
        <f>'BIM Main Item 25-26'!AO115</f>
        <v>0</v>
      </c>
      <c r="AO114" s="23">
        <f>'BIM Main Item 25-26'!AP115</f>
        <v>0</v>
      </c>
      <c r="AP114" s="23">
        <f>'BIM Main Item 25-26'!AR115</f>
        <v>0</v>
      </c>
      <c r="AQ114" s="24">
        <f>'BIM Main Item 25-26'!AS115</f>
        <v>0</v>
      </c>
      <c r="AR114" s="23">
        <f>'BIM Main Item 25-26'!AT115</f>
        <v>78</v>
      </c>
      <c r="AS114" s="23">
        <f>'BIM Main Item 25-26'!AU115</f>
        <v>148</v>
      </c>
      <c r="AT114" s="23">
        <f>'BIM Main Item 25-26'!AV115</f>
        <v>226</v>
      </c>
      <c r="AU114" s="23">
        <f>'BIM Main Item 25-26'!AW115</f>
        <v>0</v>
      </c>
      <c r="AV114" s="23">
        <f>'BIM Main Item 25-26'!AY115</f>
        <v>226</v>
      </c>
      <c r="AW114" s="24">
        <f>'BIM Main Item 25-26'!AZ115</f>
        <v>0</v>
      </c>
      <c r="AX114" s="23">
        <f>'BIM Main Item 25-26'!BA115</f>
        <v>35</v>
      </c>
      <c r="AY114" s="23">
        <f>'BIM Main Item 25-26'!BB115</f>
        <v>0</v>
      </c>
      <c r="AZ114" s="23">
        <f>'BIM Main Item 25-26'!BC115</f>
        <v>35</v>
      </c>
      <c r="BA114" s="23">
        <f>'BIM Main Item 25-26'!BD115</f>
        <v>0</v>
      </c>
      <c r="BB114" s="23">
        <f>'BIM Main Item 25-26'!BF115</f>
        <v>35</v>
      </c>
      <c r="BC114" s="24">
        <f>'BIM Main Item 25-26'!BG115</f>
        <v>0</v>
      </c>
      <c r="BD114" s="23">
        <f>'BIM Main Item 25-26'!BH115</f>
        <v>12</v>
      </c>
      <c r="BE114" s="23">
        <f>'BIM Main Item 25-26'!BI115</f>
        <v>27</v>
      </c>
      <c r="BF114" s="23">
        <f>'BIM Main Item 25-26'!BJ115</f>
        <v>39</v>
      </c>
      <c r="BG114" s="23">
        <f>'BIM Main Item 25-26'!BK115</f>
        <v>0</v>
      </c>
      <c r="BH114" s="23">
        <f>'BIM Main Item 25-26'!BM115</f>
        <v>39</v>
      </c>
      <c r="BI114" s="24">
        <f>'BIM Main Item 25-26'!BN115</f>
        <v>0</v>
      </c>
      <c r="BJ114" s="23">
        <f>'BIM Main Item 25-26'!BO115</f>
        <v>37</v>
      </c>
      <c r="BK114" s="23">
        <f>'BIM Main Item 25-26'!BP115</f>
        <v>11</v>
      </c>
      <c r="BL114" s="23">
        <f>'BIM Main Item 25-26'!BQ115</f>
        <v>48</v>
      </c>
      <c r="BM114" s="23">
        <f>'BIM Main Item 25-26'!BR115</f>
        <v>0</v>
      </c>
      <c r="BN114" s="23">
        <f>'BIM Main Item 25-26'!BT115</f>
        <v>48</v>
      </c>
      <c r="BO114" s="24">
        <f>'BIM Main Item 25-26'!BU115</f>
        <v>0</v>
      </c>
      <c r="BP114" s="23">
        <f>'BIM Main Item 25-26'!BV115</f>
        <v>0</v>
      </c>
      <c r="BQ114" s="23">
        <f>'BIM Main Item 25-26'!BW115</f>
        <v>0</v>
      </c>
      <c r="BR114" s="23">
        <f>'BIM Main Item 25-26'!BX115</f>
        <v>0</v>
      </c>
      <c r="BS114" s="23">
        <f>'BIM Main Item 25-26'!BY115</f>
        <v>0</v>
      </c>
      <c r="BT114" s="23">
        <f>'BIM Main Item 25-26'!CA115</f>
        <v>0</v>
      </c>
      <c r="BU114" s="24">
        <f>'BIM Main Item 25-26'!CB115</f>
        <v>0</v>
      </c>
      <c r="BV114" s="23">
        <f>'BIM Main Item 25-26'!CC115</f>
        <v>3</v>
      </c>
      <c r="BW114" s="23">
        <f>'BIM Main Item 25-26'!CD115</f>
        <v>5</v>
      </c>
      <c r="BX114" s="23">
        <f>'BIM Main Item 25-26'!CE115</f>
        <v>8</v>
      </c>
      <c r="BY114" s="23">
        <f>'BIM Main Item 25-26'!CF115</f>
        <v>0</v>
      </c>
      <c r="BZ114" s="23">
        <f>'BIM Main Item 25-26'!CH115</f>
        <v>8</v>
      </c>
      <c r="CA114" s="24">
        <f>'BIM Main Item 25-26'!CI115</f>
        <v>0</v>
      </c>
      <c r="CB114" s="23">
        <f>'BIM Main Item 25-26'!CJ115</f>
        <v>23</v>
      </c>
      <c r="CC114" s="23">
        <f>'BIM Main Item 25-26'!CK115</f>
        <v>129</v>
      </c>
      <c r="CD114" s="23">
        <f>'BIM Main Item 25-26'!CL115</f>
        <v>152</v>
      </c>
      <c r="CE114" s="23">
        <f>'BIM Main Item 25-26'!CM115</f>
        <v>0</v>
      </c>
      <c r="CF114" s="23">
        <f>'BIM Main Item 25-26'!CO115</f>
        <v>152</v>
      </c>
      <c r="CG114" s="24">
        <f>'BIM Main Item 25-26'!CP115</f>
        <v>0</v>
      </c>
      <c r="CH114" s="23">
        <f>'BIM Main Item 25-26'!CQ115</f>
        <v>6</v>
      </c>
      <c r="CI114" s="23">
        <f>'BIM Main Item 25-26'!CR115</f>
        <v>27</v>
      </c>
      <c r="CJ114" s="23">
        <f>'BIM Main Item 25-26'!CS115</f>
        <v>33</v>
      </c>
      <c r="CK114" s="23">
        <f>'BIM Main Item 25-26'!CT115</f>
        <v>0</v>
      </c>
      <c r="CL114" s="23">
        <f>'BIM Main Item 25-26'!CV115</f>
        <v>33</v>
      </c>
      <c r="CM114" s="24">
        <f>'BIM Main Item 25-26'!CW115</f>
        <v>0</v>
      </c>
      <c r="CN114" s="23">
        <f>'BIM Main Item 25-26'!CX115</f>
        <v>9</v>
      </c>
      <c r="CO114" s="23">
        <f>'BIM Main Item 25-26'!CY115</f>
        <v>12</v>
      </c>
      <c r="CP114" s="23">
        <f>'BIM Main Item 25-26'!CZ115</f>
        <v>21</v>
      </c>
      <c r="CQ114" s="23">
        <f>'BIM Main Item 25-26'!DA115</f>
        <v>0</v>
      </c>
      <c r="CR114" s="23">
        <f>'BIM Main Item 25-26'!DC115</f>
        <v>21</v>
      </c>
      <c r="CS114" s="24">
        <f>'BIM Main Item 25-26'!DD115</f>
        <v>0</v>
      </c>
      <c r="CT114" s="23">
        <f>'BIM Main Item 25-26'!DE115</f>
        <v>0</v>
      </c>
      <c r="CU114" s="23">
        <f>'BIM Main Item 25-26'!DF115</f>
        <v>16</v>
      </c>
      <c r="CV114" s="23">
        <f>'BIM Main Item 25-26'!DG115</f>
        <v>16</v>
      </c>
      <c r="CW114" s="23">
        <f>'BIM Main Item 25-26'!DH115</f>
        <v>0</v>
      </c>
      <c r="CX114" s="23">
        <f>'BIM Main Item 25-26'!DJ115</f>
        <v>16</v>
      </c>
      <c r="CY114" s="24">
        <f>'BIM Main Item 25-26'!DK115</f>
        <v>0</v>
      </c>
      <c r="CZ114" s="25">
        <f>'BIM Main Item 25-26'!DR115</f>
        <v>323</v>
      </c>
      <c r="DA114" s="25">
        <f>'BIM Main Item 25-26'!DS115</f>
        <v>532</v>
      </c>
      <c r="DB114" s="25">
        <f>'BIM Main Item 25-26'!DT115</f>
        <v>855</v>
      </c>
      <c r="DC114" s="23">
        <f>'BIM Main Item 25-26'!DU115</f>
        <v>0</v>
      </c>
      <c r="DD114" s="25">
        <f>'BIM Main Item 25-26'!DW115</f>
        <v>855</v>
      </c>
      <c r="DE114" s="23"/>
      <c r="DF114" s="26">
        <f>'BIM Main Item 25-26'!DX115</f>
        <v>0</v>
      </c>
      <c r="DG114" s="27" t="e">
        <f>'BIM Main Item 25-26'!#REF!</f>
        <v>#REF!</v>
      </c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</row>
    <row r="115" spans="1:121" hidden="1" x14ac:dyDescent="0.25">
      <c r="A115" s="4">
        <f>'BIM Main Item 25-26'!A116</f>
        <v>115</v>
      </c>
      <c r="B115" s="4">
        <f>'BIM Main Item 25-26'!B116</f>
        <v>16241228</v>
      </c>
      <c r="C115" s="4" t="str">
        <f>'BIM Main Item 25-26'!C116</f>
        <v>VALVE TEMP CONT</v>
      </c>
      <c r="D115" s="4"/>
      <c r="E115" s="4" t="e">
        <f>'BIM Main Item 25-26'!#REF!</f>
        <v>#REF!</v>
      </c>
      <c r="F115" s="6" t="e">
        <f>'BIM Main Item 25-26'!#REF!</f>
        <v>#REF!</v>
      </c>
      <c r="G115" s="6" t="e">
        <f>'BIM Main Item 25-26'!#REF!</f>
        <v>#REF!</v>
      </c>
      <c r="H115" s="23">
        <f>'BIM Main Item 25-26'!D116</f>
        <v>83</v>
      </c>
      <c r="I115" s="23">
        <f>'BIM Main Item 25-26'!E116</f>
        <v>50</v>
      </c>
      <c r="J115" s="23">
        <f>'BIM Main Item 25-26'!F116</f>
        <v>133</v>
      </c>
      <c r="K115" s="23">
        <f>'BIM Main Item 25-26'!G116</f>
        <v>0</v>
      </c>
      <c r="L115" s="23">
        <f>'BIM Main Item 25-26'!I116</f>
        <v>133</v>
      </c>
      <c r="M115" s="24">
        <f>'BIM Main Item 25-26'!J116</f>
        <v>0</v>
      </c>
      <c r="N115" s="23">
        <f>'BIM Main Item 25-26'!K116</f>
        <v>123</v>
      </c>
      <c r="O115" s="23">
        <f>'BIM Main Item 25-26'!L116</f>
        <v>23</v>
      </c>
      <c r="P115" s="23">
        <f>'BIM Main Item 25-26'!M116</f>
        <v>146</v>
      </c>
      <c r="Q115" s="23">
        <f>'BIM Main Item 25-26'!N116</f>
        <v>1</v>
      </c>
      <c r="R115" s="23">
        <f>'BIM Main Item 25-26'!P116</f>
        <v>145</v>
      </c>
      <c r="S115" s="24">
        <f>'BIM Main Item 25-26'!Q116</f>
        <v>0</v>
      </c>
      <c r="T115" s="23">
        <f>'BIM Main Item 25-26'!R116</f>
        <v>9</v>
      </c>
      <c r="U115" s="23">
        <f>'BIM Main Item 25-26'!S116</f>
        <v>11</v>
      </c>
      <c r="V115" s="23">
        <f>'BIM Main Item 25-26'!T116</f>
        <v>20</v>
      </c>
      <c r="W115" s="23">
        <f>'BIM Main Item 25-26'!U116</f>
        <v>0</v>
      </c>
      <c r="X115" s="23">
        <f>'BIM Main Item 25-26'!W116</f>
        <v>20</v>
      </c>
      <c r="Y115" s="24">
        <f>'BIM Main Item 25-26'!X116</f>
        <v>0</v>
      </c>
      <c r="Z115" s="23">
        <f>'BIM Main Item 25-26'!Y116</f>
        <v>42</v>
      </c>
      <c r="AA115" s="23">
        <f>'BIM Main Item 25-26'!Z116</f>
        <v>69</v>
      </c>
      <c r="AB115" s="23">
        <f>'BIM Main Item 25-26'!AA116</f>
        <v>111</v>
      </c>
      <c r="AC115" s="23">
        <f>'BIM Main Item 25-26'!AB116</f>
        <v>0</v>
      </c>
      <c r="AD115" s="23">
        <f>'BIM Main Item 25-26'!AD116</f>
        <v>109</v>
      </c>
      <c r="AE115" s="24">
        <f>'BIM Main Item 25-26'!AE116</f>
        <v>0</v>
      </c>
      <c r="AF115" s="23">
        <f>'BIM Main Item 25-26'!AF116</f>
        <v>7</v>
      </c>
      <c r="AG115" s="23">
        <f>'BIM Main Item 25-26'!AG116</f>
        <v>6</v>
      </c>
      <c r="AH115" s="23">
        <f>'BIM Main Item 25-26'!AH116</f>
        <v>13</v>
      </c>
      <c r="AI115" s="23">
        <f>'BIM Main Item 25-26'!AI116</f>
        <v>3</v>
      </c>
      <c r="AJ115" s="23">
        <f>'BIM Main Item 25-26'!AK116</f>
        <v>10</v>
      </c>
      <c r="AK115" s="24">
        <f>'BIM Main Item 25-26'!AL116</f>
        <v>0</v>
      </c>
      <c r="AL115" s="23">
        <f>'BIM Main Item 25-26'!AM116</f>
        <v>15</v>
      </c>
      <c r="AM115" s="23">
        <f>'BIM Main Item 25-26'!AN116</f>
        <v>10</v>
      </c>
      <c r="AN115" s="23">
        <f>'BIM Main Item 25-26'!AO116</f>
        <v>25</v>
      </c>
      <c r="AO115" s="23">
        <f>'BIM Main Item 25-26'!AP116</f>
        <v>0</v>
      </c>
      <c r="AP115" s="23">
        <f>'BIM Main Item 25-26'!AR116</f>
        <v>25</v>
      </c>
      <c r="AQ115" s="24">
        <f>'BIM Main Item 25-26'!AS116</f>
        <v>0</v>
      </c>
      <c r="AR115" s="23">
        <f>'BIM Main Item 25-26'!AT116</f>
        <v>-32</v>
      </c>
      <c r="AS115" s="23">
        <f>'BIM Main Item 25-26'!AU116</f>
        <v>187</v>
      </c>
      <c r="AT115" s="23">
        <f>'BIM Main Item 25-26'!AV116</f>
        <v>155</v>
      </c>
      <c r="AU115" s="23">
        <f>'BIM Main Item 25-26'!AW116</f>
        <v>3</v>
      </c>
      <c r="AV115" s="23">
        <f>'BIM Main Item 25-26'!AY116</f>
        <v>152</v>
      </c>
      <c r="AW115" s="24">
        <f>'BIM Main Item 25-26'!AZ116</f>
        <v>0</v>
      </c>
      <c r="AX115" s="23">
        <f>'BIM Main Item 25-26'!BA116</f>
        <v>95</v>
      </c>
      <c r="AY115" s="23">
        <f>'BIM Main Item 25-26'!BB116</f>
        <v>30</v>
      </c>
      <c r="AZ115" s="23">
        <f>'BIM Main Item 25-26'!BC116</f>
        <v>125</v>
      </c>
      <c r="BA115" s="23">
        <f>'BIM Main Item 25-26'!BD116</f>
        <v>9</v>
      </c>
      <c r="BB115" s="23">
        <f>'BIM Main Item 25-26'!BF116</f>
        <v>116</v>
      </c>
      <c r="BC115" s="24">
        <f>'BIM Main Item 25-26'!BG116</f>
        <v>0</v>
      </c>
      <c r="BD115" s="23">
        <f>'BIM Main Item 25-26'!BH116</f>
        <v>0</v>
      </c>
      <c r="BE115" s="23">
        <f>'BIM Main Item 25-26'!BI116</f>
        <v>67</v>
      </c>
      <c r="BF115" s="23">
        <f>'BIM Main Item 25-26'!BJ116</f>
        <v>67</v>
      </c>
      <c r="BG115" s="23">
        <f>'BIM Main Item 25-26'!BK116</f>
        <v>1</v>
      </c>
      <c r="BH115" s="23">
        <f>'BIM Main Item 25-26'!BM116</f>
        <v>66</v>
      </c>
      <c r="BI115" s="24">
        <f>'BIM Main Item 25-26'!BN116</f>
        <v>0</v>
      </c>
      <c r="BJ115" s="23">
        <f>'BIM Main Item 25-26'!BO116</f>
        <v>68</v>
      </c>
      <c r="BK115" s="23">
        <f>'BIM Main Item 25-26'!BP116</f>
        <v>33</v>
      </c>
      <c r="BL115" s="23">
        <f>'BIM Main Item 25-26'!BQ116</f>
        <v>101</v>
      </c>
      <c r="BM115" s="23">
        <f>'BIM Main Item 25-26'!BR116</f>
        <v>0</v>
      </c>
      <c r="BN115" s="23">
        <f>'BIM Main Item 25-26'!BT116</f>
        <v>101</v>
      </c>
      <c r="BO115" s="24">
        <f>'BIM Main Item 25-26'!BU116</f>
        <v>0</v>
      </c>
      <c r="BP115" s="23">
        <f>'BIM Main Item 25-26'!BV116</f>
        <v>35</v>
      </c>
      <c r="BQ115" s="23">
        <f>'BIM Main Item 25-26'!BW116</f>
        <v>30</v>
      </c>
      <c r="BR115" s="23">
        <f>'BIM Main Item 25-26'!BX116</f>
        <v>65</v>
      </c>
      <c r="BS115" s="23">
        <f>'BIM Main Item 25-26'!BY116</f>
        <v>1</v>
      </c>
      <c r="BT115" s="23">
        <f>'BIM Main Item 25-26'!CA116</f>
        <v>64</v>
      </c>
      <c r="BU115" s="24">
        <f>'BIM Main Item 25-26'!CB116</f>
        <v>0</v>
      </c>
      <c r="BV115" s="23">
        <f>'BIM Main Item 25-26'!CC116</f>
        <v>5</v>
      </c>
      <c r="BW115" s="23">
        <f>'BIM Main Item 25-26'!CD116</f>
        <v>32</v>
      </c>
      <c r="BX115" s="23">
        <f>'BIM Main Item 25-26'!CE116</f>
        <v>37</v>
      </c>
      <c r="BY115" s="23">
        <f>'BIM Main Item 25-26'!CF116</f>
        <v>2</v>
      </c>
      <c r="BZ115" s="23">
        <f>'BIM Main Item 25-26'!CH116</f>
        <v>35</v>
      </c>
      <c r="CA115" s="24">
        <f>'BIM Main Item 25-26'!CI116</f>
        <v>0</v>
      </c>
      <c r="CB115" s="23">
        <f>'BIM Main Item 25-26'!CJ116</f>
        <v>-17</v>
      </c>
      <c r="CC115" s="23">
        <f>'BIM Main Item 25-26'!CK116</f>
        <v>30</v>
      </c>
      <c r="CD115" s="23">
        <f>'BIM Main Item 25-26'!CL116</f>
        <v>13</v>
      </c>
      <c r="CE115" s="23">
        <f>'BIM Main Item 25-26'!CM116</f>
        <v>2</v>
      </c>
      <c r="CF115" s="23">
        <f>'BIM Main Item 25-26'!CO116</f>
        <v>11</v>
      </c>
      <c r="CG115" s="24">
        <f>'BIM Main Item 25-26'!CP116</f>
        <v>0</v>
      </c>
      <c r="CH115" s="23">
        <f>'BIM Main Item 25-26'!CQ116</f>
        <v>80</v>
      </c>
      <c r="CI115" s="23">
        <f>'BIM Main Item 25-26'!CR116</f>
        <v>80</v>
      </c>
      <c r="CJ115" s="23">
        <f>'BIM Main Item 25-26'!CS116</f>
        <v>160</v>
      </c>
      <c r="CK115" s="23">
        <f>'BIM Main Item 25-26'!CT116</f>
        <v>2</v>
      </c>
      <c r="CL115" s="23">
        <f>'BIM Main Item 25-26'!CV116</f>
        <v>158</v>
      </c>
      <c r="CM115" s="24">
        <f>'BIM Main Item 25-26'!CW116</f>
        <v>0</v>
      </c>
      <c r="CN115" s="23">
        <f>'BIM Main Item 25-26'!CX116</f>
        <v>7</v>
      </c>
      <c r="CO115" s="23">
        <f>'BIM Main Item 25-26'!CY116</f>
        <v>0</v>
      </c>
      <c r="CP115" s="23">
        <f>'BIM Main Item 25-26'!CZ116</f>
        <v>7</v>
      </c>
      <c r="CQ115" s="23">
        <f>'BIM Main Item 25-26'!DA116</f>
        <v>0</v>
      </c>
      <c r="CR115" s="23">
        <f>'BIM Main Item 25-26'!DC116</f>
        <v>7</v>
      </c>
      <c r="CS115" s="24">
        <f>'BIM Main Item 25-26'!DD116</f>
        <v>0</v>
      </c>
      <c r="CT115" s="23">
        <f>'BIM Main Item 25-26'!DE116</f>
        <v>16</v>
      </c>
      <c r="CU115" s="23">
        <f>'BIM Main Item 25-26'!DF116</f>
        <v>0</v>
      </c>
      <c r="CV115" s="23">
        <f>'BIM Main Item 25-26'!DG116</f>
        <v>16</v>
      </c>
      <c r="CW115" s="23">
        <f>'BIM Main Item 25-26'!DH116</f>
        <v>0</v>
      </c>
      <c r="CX115" s="23">
        <f>'BIM Main Item 25-26'!DJ116</f>
        <v>16</v>
      </c>
      <c r="CY115" s="24">
        <f>'BIM Main Item 25-26'!DK116</f>
        <v>0</v>
      </c>
      <c r="CZ115" s="25">
        <f>'BIM Main Item 25-26'!DR116</f>
        <v>536</v>
      </c>
      <c r="DA115" s="25">
        <f>'BIM Main Item 25-26'!DS116</f>
        <v>658</v>
      </c>
      <c r="DB115" s="25">
        <f>'BIM Main Item 25-26'!DT116</f>
        <v>1194</v>
      </c>
      <c r="DC115" s="23">
        <f>'BIM Main Item 25-26'!DU116</f>
        <v>24</v>
      </c>
      <c r="DD115" s="25">
        <f>'BIM Main Item 25-26'!DW116</f>
        <v>1168</v>
      </c>
      <c r="DE115" s="23"/>
      <c r="DF115" s="26">
        <f>'BIM Main Item 25-26'!DX116</f>
        <v>2.1775544388609713</v>
      </c>
      <c r="DG115" s="27" t="e">
        <f>'BIM Main Item 25-26'!#REF!</f>
        <v>#REF!</v>
      </c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</row>
    <row r="116" spans="1:121" hidden="1" x14ac:dyDescent="0.25">
      <c r="A116" s="4">
        <f>'BIM Main Item 25-26'!A117</f>
        <v>116</v>
      </c>
      <c r="B116" s="4">
        <f>'BIM Main Item 25-26'!B117</f>
        <v>16241332</v>
      </c>
      <c r="C116" s="4" t="str">
        <f>'BIM Main Item 25-26'!C117</f>
        <v>SENSOR - TURBO SPEED</v>
      </c>
      <c r="D116" s="4"/>
      <c r="E116" s="4" t="e">
        <f>'BIM Main Item 25-26'!#REF!</f>
        <v>#REF!</v>
      </c>
      <c r="F116" s="6" t="e">
        <f>'BIM Main Item 25-26'!#REF!</f>
        <v>#REF!</v>
      </c>
      <c r="G116" s="6" t="e">
        <f>'BIM Main Item 25-26'!#REF!</f>
        <v>#REF!</v>
      </c>
      <c r="H116" s="23">
        <f>'BIM Main Item 25-26'!D117</f>
        <v>22</v>
      </c>
      <c r="I116" s="23">
        <f>'BIM Main Item 25-26'!E117</f>
        <v>12</v>
      </c>
      <c r="J116" s="23">
        <f>'BIM Main Item 25-26'!F117</f>
        <v>34</v>
      </c>
      <c r="K116" s="23">
        <f>'BIM Main Item 25-26'!G117</f>
        <v>0</v>
      </c>
      <c r="L116" s="23">
        <f>'BIM Main Item 25-26'!I117</f>
        <v>34</v>
      </c>
      <c r="M116" s="24">
        <f>'BIM Main Item 25-26'!J117</f>
        <v>0</v>
      </c>
      <c r="N116" s="23">
        <f>'BIM Main Item 25-26'!K117</f>
        <v>16</v>
      </c>
      <c r="O116" s="23">
        <f>'BIM Main Item 25-26'!L117</f>
        <v>18</v>
      </c>
      <c r="P116" s="23">
        <f>'BIM Main Item 25-26'!M117</f>
        <v>34</v>
      </c>
      <c r="Q116" s="23">
        <f>'BIM Main Item 25-26'!N117</f>
        <v>0</v>
      </c>
      <c r="R116" s="23">
        <f>'BIM Main Item 25-26'!P117</f>
        <v>34</v>
      </c>
      <c r="S116" s="24">
        <f>'BIM Main Item 25-26'!Q117</f>
        <v>0</v>
      </c>
      <c r="T116" s="23">
        <f>'BIM Main Item 25-26'!R117</f>
        <v>0</v>
      </c>
      <c r="U116" s="23">
        <f>'BIM Main Item 25-26'!S117</f>
        <v>0</v>
      </c>
      <c r="V116" s="23">
        <f>'BIM Main Item 25-26'!T117</f>
        <v>0</v>
      </c>
      <c r="W116" s="23">
        <f>'BIM Main Item 25-26'!U117</f>
        <v>0</v>
      </c>
      <c r="X116" s="23">
        <f>'BIM Main Item 25-26'!W117</f>
        <v>0</v>
      </c>
      <c r="Y116" s="24">
        <f>'BIM Main Item 25-26'!X117</f>
        <v>0</v>
      </c>
      <c r="Z116" s="23">
        <f>'BIM Main Item 25-26'!Y117</f>
        <v>23</v>
      </c>
      <c r="AA116" s="23">
        <f>'BIM Main Item 25-26'!Z117</f>
        <v>34</v>
      </c>
      <c r="AB116" s="23">
        <f>'BIM Main Item 25-26'!AA117</f>
        <v>57</v>
      </c>
      <c r="AC116" s="23">
        <f>'BIM Main Item 25-26'!AB117</f>
        <v>0</v>
      </c>
      <c r="AD116" s="23">
        <f>'BIM Main Item 25-26'!AD117</f>
        <v>57</v>
      </c>
      <c r="AE116" s="24">
        <f>'BIM Main Item 25-26'!AE117</f>
        <v>0</v>
      </c>
      <c r="AF116" s="23">
        <f>'BIM Main Item 25-26'!AF117</f>
        <v>0</v>
      </c>
      <c r="AG116" s="23">
        <f>'BIM Main Item 25-26'!AG117</f>
        <v>8</v>
      </c>
      <c r="AH116" s="23">
        <f>'BIM Main Item 25-26'!AH117</f>
        <v>8</v>
      </c>
      <c r="AI116" s="23">
        <f>'BIM Main Item 25-26'!AI117</f>
        <v>0</v>
      </c>
      <c r="AJ116" s="23">
        <f>'BIM Main Item 25-26'!AK117</f>
        <v>8</v>
      </c>
      <c r="AK116" s="24">
        <f>'BIM Main Item 25-26'!AL117</f>
        <v>0</v>
      </c>
      <c r="AL116" s="23">
        <f>'BIM Main Item 25-26'!AM117</f>
        <v>6</v>
      </c>
      <c r="AM116" s="23">
        <f>'BIM Main Item 25-26'!AN117</f>
        <v>5</v>
      </c>
      <c r="AN116" s="23">
        <f>'BIM Main Item 25-26'!AO117</f>
        <v>11</v>
      </c>
      <c r="AO116" s="23">
        <f>'BIM Main Item 25-26'!AP117</f>
        <v>0</v>
      </c>
      <c r="AP116" s="23">
        <f>'BIM Main Item 25-26'!AR117</f>
        <v>11</v>
      </c>
      <c r="AQ116" s="24">
        <f>'BIM Main Item 25-26'!AS117</f>
        <v>0</v>
      </c>
      <c r="AR116" s="23">
        <f>'BIM Main Item 25-26'!AT117</f>
        <v>34</v>
      </c>
      <c r="AS116" s="23">
        <f>'BIM Main Item 25-26'!AU117</f>
        <v>60</v>
      </c>
      <c r="AT116" s="23">
        <f>'BIM Main Item 25-26'!AV117</f>
        <v>94</v>
      </c>
      <c r="AU116" s="23">
        <f>'BIM Main Item 25-26'!AW117</f>
        <v>0</v>
      </c>
      <c r="AV116" s="23">
        <f>'BIM Main Item 25-26'!AY117</f>
        <v>94</v>
      </c>
      <c r="AW116" s="24">
        <f>'BIM Main Item 25-26'!AZ117</f>
        <v>0</v>
      </c>
      <c r="AX116" s="23">
        <f>'BIM Main Item 25-26'!BA117</f>
        <v>32</v>
      </c>
      <c r="AY116" s="23">
        <f>'BIM Main Item 25-26'!BB117</f>
        <v>0</v>
      </c>
      <c r="AZ116" s="23">
        <f>'BIM Main Item 25-26'!BC117</f>
        <v>32</v>
      </c>
      <c r="BA116" s="23">
        <f>'BIM Main Item 25-26'!BD117</f>
        <v>0</v>
      </c>
      <c r="BB116" s="23">
        <f>'BIM Main Item 25-26'!BF117</f>
        <v>32</v>
      </c>
      <c r="BC116" s="24">
        <f>'BIM Main Item 25-26'!BG117</f>
        <v>0</v>
      </c>
      <c r="BD116" s="23">
        <f>'BIM Main Item 25-26'!BH117</f>
        <v>29</v>
      </c>
      <c r="BE116" s="23">
        <f>'BIM Main Item 25-26'!BI117</f>
        <v>14</v>
      </c>
      <c r="BF116" s="23">
        <f>'BIM Main Item 25-26'!BJ117</f>
        <v>43</v>
      </c>
      <c r="BG116" s="23">
        <f>'BIM Main Item 25-26'!BK117</f>
        <v>1</v>
      </c>
      <c r="BH116" s="23">
        <f>'BIM Main Item 25-26'!BM117</f>
        <v>42</v>
      </c>
      <c r="BI116" s="24">
        <f>'BIM Main Item 25-26'!BN117</f>
        <v>0</v>
      </c>
      <c r="BJ116" s="23">
        <f>'BIM Main Item 25-26'!BO117</f>
        <v>8</v>
      </c>
      <c r="BK116" s="23">
        <f>'BIM Main Item 25-26'!BP117</f>
        <v>8</v>
      </c>
      <c r="BL116" s="23">
        <f>'BIM Main Item 25-26'!BQ117</f>
        <v>16</v>
      </c>
      <c r="BM116" s="23">
        <f>'BIM Main Item 25-26'!BR117</f>
        <v>0</v>
      </c>
      <c r="BN116" s="23">
        <f>'BIM Main Item 25-26'!BT117</f>
        <v>16</v>
      </c>
      <c r="BO116" s="24">
        <f>'BIM Main Item 25-26'!BU117</f>
        <v>0</v>
      </c>
      <c r="BP116" s="23">
        <f>'BIM Main Item 25-26'!BV117</f>
        <v>22</v>
      </c>
      <c r="BQ116" s="23">
        <f>'BIM Main Item 25-26'!BW117</f>
        <v>15</v>
      </c>
      <c r="BR116" s="23">
        <f>'BIM Main Item 25-26'!BX117</f>
        <v>37</v>
      </c>
      <c r="BS116" s="23">
        <f>'BIM Main Item 25-26'!BY117</f>
        <v>0</v>
      </c>
      <c r="BT116" s="23">
        <f>'BIM Main Item 25-26'!CA117</f>
        <v>37</v>
      </c>
      <c r="BU116" s="24">
        <f>'BIM Main Item 25-26'!CB117</f>
        <v>0</v>
      </c>
      <c r="BV116" s="23">
        <f>'BIM Main Item 25-26'!CC117</f>
        <v>-1</v>
      </c>
      <c r="BW116" s="23">
        <f>'BIM Main Item 25-26'!CD117</f>
        <v>15</v>
      </c>
      <c r="BX116" s="23">
        <f>'BIM Main Item 25-26'!CE117</f>
        <v>14</v>
      </c>
      <c r="BY116" s="23">
        <f>'BIM Main Item 25-26'!CF117</f>
        <v>0</v>
      </c>
      <c r="BZ116" s="23">
        <f>'BIM Main Item 25-26'!CH117</f>
        <v>14</v>
      </c>
      <c r="CA116" s="24">
        <f>'BIM Main Item 25-26'!CI117</f>
        <v>0</v>
      </c>
      <c r="CB116" s="23">
        <f>'BIM Main Item 25-26'!CJ117</f>
        <v>0</v>
      </c>
      <c r="CC116" s="23">
        <f>'BIM Main Item 25-26'!CK117</f>
        <v>0</v>
      </c>
      <c r="CD116" s="23">
        <f>'BIM Main Item 25-26'!CL117</f>
        <v>0</v>
      </c>
      <c r="CE116" s="23">
        <f>'BIM Main Item 25-26'!CM117</f>
        <v>0</v>
      </c>
      <c r="CF116" s="23">
        <f>'BIM Main Item 25-26'!CO117</f>
        <v>0</v>
      </c>
      <c r="CG116" s="24">
        <f>'BIM Main Item 25-26'!CP117</f>
        <v>0</v>
      </c>
      <c r="CH116" s="23">
        <f>'BIM Main Item 25-26'!CQ117</f>
        <v>15</v>
      </c>
      <c r="CI116" s="23">
        <f>'BIM Main Item 25-26'!CR117</f>
        <v>12</v>
      </c>
      <c r="CJ116" s="23">
        <f>'BIM Main Item 25-26'!CS117</f>
        <v>27</v>
      </c>
      <c r="CK116" s="23">
        <f>'BIM Main Item 25-26'!CT117</f>
        <v>0</v>
      </c>
      <c r="CL116" s="23">
        <f>'BIM Main Item 25-26'!CV117</f>
        <v>27</v>
      </c>
      <c r="CM116" s="24">
        <f>'BIM Main Item 25-26'!CW117</f>
        <v>0</v>
      </c>
      <c r="CN116" s="23">
        <f>'BIM Main Item 25-26'!CX117</f>
        <v>15</v>
      </c>
      <c r="CO116" s="23">
        <f>'BIM Main Item 25-26'!CY117</f>
        <v>0</v>
      </c>
      <c r="CP116" s="23">
        <f>'BIM Main Item 25-26'!CZ117</f>
        <v>15</v>
      </c>
      <c r="CQ116" s="23">
        <f>'BIM Main Item 25-26'!DA117</f>
        <v>0</v>
      </c>
      <c r="CR116" s="23">
        <f>'BIM Main Item 25-26'!DC117</f>
        <v>15</v>
      </c>
      <c r="CS116" s="24">
        <f>'BIM Main Item 25-26'!DD117</f>
        <v>0</v>
      </c>
      <c r="CT116" s="23">
        <f>'BIM Main Item 25-26'!DE117</f>
        <v>3</v>
      </c>
      <c r="CU116" s="23">
        <f>'BIM Main Item 25-26'!DF117</f>
        <v>10</v>
      </c>
      <c r="CV116" s="23">
        <f>'BIM Main Item 25-26'!DG117</f>
        <v>13</v>
      </c>
      <c r="CW116" s="23">
        <f>'BIM Main Item 25-26'!DH117</f>
        <v>0</v>
      </c>
      <c r="CX116" s="23">
        <f>'BIM Main Item 25-26'!DJ117</f>
        <v>13</v>
      </c>
      <c r="CY116" s="24">
        <f>'BIM Main Item 25-26'!DK117</f>
        <v>0</v>
      </c>
      <c r="CZ116" s="25">
        <f>'BIM Main Item 25-26'!DR117</f>
        <v>224</v>
      </c>
      <c r="DA116" s="25">
        <f>'BIM Main Item 25-26'!DS117</f>
        <v>211</v>
      </c>
      <c r="DB116" s="25">
        <f>'BIM Main Item 25-26'!DT117</f>
        <v>435</v>
      </c>
      <c r="DC116" s="23">
        <f>'BIM Main Item 25-26'!DU117</f>
        <v>1</v>
      </c>
      <c r="DD116" s="25">
        <f>'BIM Main Item 25-26'!DW117</f>
        <v>434</v>
      </c>
      <c r="DE116" s="23"/>
      <c r="DF116" s="26">
        <f>'BIM Main Item 25-26'!DX117</f>
        <v>0.22988505747126436</v>
      </c>
      <c r="DG116" s="27" t="e">
        <f>'BIM Main Item 25-26'!#REF!</f>
        <v>#REF!</v>
      </c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</row>
    <row r="117" spans="1:121" hidden="1" x14ac:dyDescent="0.25">
      <c r="A117" s="4">
        <f>'BIM Main Item 25-26'!A118</f>
        <v>117</v>
      </c>
      <c r="B117" s="4">
        <f>'BIM Main Item 25-26'!B118</f>
        <v>16241344</v>
      </c>
      <c r="C117" s="4" t="str">
        <f>'BIM Main Item 25-26'!C118</f>
        <v>Valve Relief</v>
      </c>
      <c r="D117" s="4"/>
      <c r="E117" s="4" t="e">
        <f>'BIM Main Item 25-26'!#REF!</f>
        <v>#REF!</v>
      </c>
      <c r="F117" s="6" t="e">
        <f>'BIM Main Item 25-26'!#REF!</f>
        <v>#REF!</v>
      </c>
      <c r="G117" s="6" t="e">
        <f>'BIM Main Item 25-26'!#REF!</f>
        <v>#REF!</v>
      </c>
      <c r="H117" s="23">
        <f>'BIM Main Item 25-26'!D118</f>
        <v>0</v>
      </c>
      <c r="I117" s="23">
        <f>'BIM Main Item 25-26'!E118</f>
        <v>5</v>
      </c>
      <c r="J117" s="23">
        <f>'BIM Main Item 25-26'!F118</f>
        <v>5</v>
      </c>
      <c r="K117" s="23">
        <f>'BIM Main Item 25-26'!G118</f>
        <v>5</v>
      </c>
      <c r="L117" s="23">
        <f>'BIM Main Item 25-26'!I118</f>
        <v>0</v>
      </c>
      <c r="M117" s="24">
        <f>'BIM Main Item 25-26'!J118</f>
        <v>0</v>
      </c>
      <c r="N117" s="23">
        <f>'BIM Main Item 25-26'!K118</f>
        <v>0</v>
      </c>
      <c r="O117" s="23">
        <f>'BIM Main Item 25-26'!L118</f>
        <v>0</v>
      </c>
      <c r="P117" s="23">
        <f>'BIM Main Item 25-26'!M118</f>
        <v>0</v>
      </c>
      <c r="Q117" s="23">
        <f>'BIM Main Item 25-26'!N118</f>
        <v>0</v>
      </c>
      <c r="R117" s="23">
        <f>'BIM Main Item 25-26'!P118</f>
        <v>0</v>
      </c>
      <c r="S117" s="24">
        <f>'BIM Main Item 25-26'!Q118</f>
        <v>0</v>
      </c>
      <c r="T117" s="23">
        <f>'BIM Main Item 25-26'!R118</f>
        <v>0</v>
      </c>
      <c r="U117" s="23">
        <f>'BIM Main Item 25-26'!S118</f>
        <v>0</v>
      </c>
      <c r="V117" s="23">
        <f>'BIM Main Item 25-26'!T118</f>
        <v>0</v>
      </c>
      <c r="W117" s="23">
        <f>'BIM Main Item 25-26'!U118</f>
        <v>0</v>
      </c>
      <c r="X117" s="23">
        <f>'BIM Main Item 25-26'!W118</f>
        <v>0</v>
      </c>
      <c r="Y117" s="24">
        <f>'BIM Main Item 25-26'!X118</f>
        <v>0</v>
      </c>
      <c r="Z117" s="23">
        <f>'BIM Main Item 25-26'!Y118</f>
        <v>-2</v>
      </c>
      <c r="AA117" s="23">
        <f>'BIM Main Item 25-26'!Z118</f>
        <v>8</v>
      </c>
      <c r="AB117" s="23">
        <f>'BIM Main Item 25-26'!AA118</f>
        <v>6</v>
      </c>
      <c r="AC117" s="23">
        <f>'BIM Main Item 25-26'!AB118</f>
        <v>2</v>
      </c>
      <c r="AD117" s="23">
        <f>'BIM Main Item 25-26'!AD118</f>
        <v>4</v>
      </c>
      <c r="AE117" s="24">
        <f>'BIM Main Item 25-26'!AE118</f>
        <v>0</v>
      </c>
      <c r="AF117" s="23">
        <f>'BIM Main Item 25-26'!AF118</f>
        <v>0</v>
      </c>
      <c r="AG117" s="23">
        <f>'BIM Main Item 25-26'!AG118</f>
        <v>2</v>
      </c>
      <c r="AH117" s="23">
        <f>'BIM Main Item 25-26'!AH118</f>
        <v>2</v>
      </c>
      <c r="AI117" s="23">
        <f>'BIM Main Item 25-26'!AI118</f>
        <v>2</v>
      </c>
      <c r="AJ117" s="23">
        <f>'BIM Main Item 25-26'!AK118</f>
        <v>0</v>
      </c>
      <c r="AK117" s="24">
        <f>'BIM Main Item 25-26'!AL118</f>
        <v>0</v>
      </c>
      <c r="AL117" s="23">
        <f>'BIM Main Item 25-26'!AM118</f>
        <v>0</v>
      </c>
      <c r="AM117" s="23">
        <f>'BIM Main Item 25-26'!AN118</f>
        <v>0</v>
      </c>
      <c r="AN117" s="23">
        <f>'BIM Main Item 25-26'!AO118</f>
        <v>0</v>
      </c>
      <c r="AO117" s="23">
        <f>'BIM Main Item 25-26'!AP118</f>
        <v>0</v>
      </c>
      <c r="AP117" s="23">
        <f>'BIM Main Item 25-26'!AR118</f>
        <v>0</v>
      </c>
      <c r="AQ117" s="24">
        <f>'BIM Main Item 25-26'!AS118</f>
        <v>0</v>
      </c>
      <c r="AR117" s="23">
        <f>'BIM Main Item 25-26'!AT118</f>
        <v>-2</v>
      </c>
      <c r="AS117" s="23">
        <f>'BIM Main Item 25-26'!AU118</f>
        <v>127</v>
      </c>
      <c r="AT117" s="23">
        <f>'BIM Main Item 25-26'!AV118</f>
        <v>125</v>
      </c>
      <c r="AU117" s="23">
        <f>'BIM Main Item 25-26'!AW118</f>
        <v>10</v>
      </c>
      <c r="AV117" s="23">
        <f>'BIM Main Item 25-26'!AY118</f>
        <v>115</v>
      </c>
      <c r="AW117" s="24">
        <f>'BIM Main Item 25-26'!AZ118</f>
        <v>0</v>
      </c>
      <c r="AX117" s="23">
        <f>'BIM Main Item 25-26'!BA118</f>
        <v>0</v>
      </c>
      <c r="AY117" s="23">
        <f>'BIM Main Item 25-26'!BB118</f>
        <v>0</v>
      </c>
      <c r="AZ117" s="23">
        <f>'BIM Main Item 25-26'!BC118</f>
        <v>0</v>
      </c>
      <c r="BA117" s="23">
        <f>'BIM Main Item 25-26'!BD118</f>
        <v>0</v>
      </c>
      <c r="BB117" s="23">
        <f>'BIM Main Item 25-26'!BF118</f>
        <v>0</v>
      </c>
      <c r="BC117" s="24">
        <f>'BIM Main Item 25-26'!BG118</f>
        <v>0</v>
      </c>
      <c r="BD117" s="23">
        <f>'BIM Main Item 25-26'!BH118</f>
        <v>0</v>
      </c>
      <c r="BE117" s="23">
        <f>'BIM Main Item 25-26'!BI118</f>
        <v>12</v>
      </c>
      <c r="BF117" s="23">
        <f>'BIM Main Item 25-26'!BJ118</f>
        <v>12</v>
      </c>
      <c r="BG117" s="23">
        <f>'BIM Main Item 25-26'!BK118</f>
        <v>4</v>
      </c>
      <c r="BH117" s="23">
        <f>'BIM Main Item 25-26'!BM118</f>
        <v>8</v>
      </c>
      <c r="BI117" s="24">
        <f>'BIM Main Item 25-26'!BN118</f>
        <v>0</v>
      </c>
      <c r="BJ117" s="23">
        <f>'BIM Main Item 25-26'!BO118</f>
        <v>0</v>
      </c>
      <c r="BK117" s="23">
        <f>'BIM Main Item 25-26'!BP118</f>
        <v>3</v>
      </c>
      <c r="BL117" s="23">
        <f>'BIM Main Item 25-26'!BQ118</f>
        <v>3</v>
      </c>
      <c r="BM117" s="23">
        <f>'BIM Main Item 25-26'!BR118</f>
        <v>6</v>
      </c>
      <c r="BN117" s="23">
        <f>'BIM Main Item 25-26'!BT118</f>
        <v>-3</v>
      </c>
      <c r="BO117" s="24">
        <f>'BIM Main Item 25-26'!BU118</f>
        <v>0</v>
      </c>
      <c r="BP117" s="23">
        <f>'BIM Main Item 25-26'!BV118</f>
        <v>0</v>
      </c>
      <c r="BQ117" s="23">
        <f>'BIM Main Item 25-26'!BW118</f>
        <v>8</v>
      </c>
      <c r="BR117" s="23">
        <f>'BIM Main Item 25-26'!BX118</f>
        <v>8</v>
      </c>
      <c r="BS117" s="23">
        <f>'BIM Main Item 25-26'!BY118</f>
        <v>8</v>
      </c>
      <c r="BT117" s="23">
        <f>'BIM Main Item 25-26'!CA118</f>
        <v>0</v>
      </c>
      <c r="BU117" s="24">
        <f>'BIM Main Item 25-26'!CB118</f>
        <v>0</v>
      </c>
      <c r="BV117" s="23">
        <f>'BIM Main Item 25-26'!CC118</f>
        <v>0</v>
      </c>
      <c r="BW117" s="23">
        <f>'BIM Main Item 25-26'!CD118</f>
        <v>0</v>
      </c>
      <c r="BX117" s="23">
        <f>'BIM Main Item 25-26'!CE118</f>
        <v>0</v>
      </c>
      <c r="BY117" s="23">
        <f>'BIM Main Item 25-26'!CF118</f>
        <v>0</v>
      </c>
      <c r="BZ117" s="23">
        <f>'BIM Main Item 25-26'!CH118</f>
        <v>0</v>
      </c>
      <c r="CA117" s="24">
        <f>'BIM Main Item 25-26'!CI118</f>
        <v>0</v>
      </c>
      <c r="CB117" s="23">
        <f>'BIM Main Item 25-26'!CJ118</f>
        <v>0</v>
      </c>
      <c r="CC117" s="23">
        <f>'BIM Main Item 25-26'!CK118</f>
        <v>72</v>
      </c>
      <c r="CD117" s="23">
        <f>'BIM Main Item 25-26'!CL118</f>
        <v>72</v>
      </c>
      <c r="CE117" s="23">
        <f>'BIM Main Item 25-26'!CM118</f>
        <v>5</v>
      </c>
      <c r="CF117" s="23">
        <f>'BIM Main Item 25-26'!CO118</f>
        <v>67</v>
      </c>
      <c r="CG117" s="24">
        <f>'BIM Main Item 25-26'!CP118</f>
        <v>0</v>
      </c>
      <c r="CH117" s="23">
        <f>'BIM Main Item 25-26'!CQ118</f>
        <v>0</v>
      </c>
      <c r="CI117" s="23">
        <f>'BIM Main Item 25-26'!CR118</f>
        <v>2</v>
      </c>
      <c r="CJ117" s="23">
        <f>'BIM Main Item 25-26'!CS118</f>
        <v>2</v>
      </c>
      <c r="CK117" s="23">
        <f>'BIM Main Item 25-26'!CT118</f>
        <v>2</v>
      </c>
      <c r="CL117" s="23">
        <f>'BIM Main Item 25-26'!CV118</f>
        <v>0</v>
      </c>
      <c r="CM117" s="24">
        <f>'BIM Main Item 25-26'!CW118</f>
        <v>0</v>
      </c>
      <c r="CN117" s="23">
        <f>'BIM Main Item 25-26'!CX118</f>
        <v>0</v>
      </c>
      <c r="CO117" s="23">
        <f>'BIM Main Item 25-26'!CY118</f>
        <v>0</v>
      </c>
      <c r="CP117" s="23">
        <f>'BIM Main Item 25-26'!CZ118</f>
        <v>0</v>
      </c>
      <c r="CQ117" s="23">
        <f>'BIM Main Item 25-26'!DA118</f>
        <v>0</v>
      </c>
      <c r="CR117" s="23">
        <f>'BIM Main Item 25-26'!DC118</f>
        <v>0</v>
      </c>
      <c r="CS117" s="24">
        <f>'BIM Main Item 25-26'!DD118</f>
        <v>0</v>
      </c>
      <c r="CT117" s="23">
        <f>'BIM Main Item 25-26'!DE118</f>
        <v>0</v>
      </c>
      <c r="CU117" s="23">
        <f>'BIM Main Item 25-26'!DF118</f>
        <v>0</v>
      </c>
      <c r="CV117" s="23">
        <f>'BIM Main Item 25-26'!DG118</f>
        <v>0</v>
      </c>
      <c r="CW117" s="23">
        <f>'BIM Main Item 25-26'!DH118</f>
        <v>0</v>
      </c>
      <c r="CX117" s="23">
        <f>'BIM Main Item 25-26'!DJ118</f>
        <v>0</v>
      </c>
      <c r="CY117" s="24">
        <f>'BIM Main Item 25-26'!DK118</f>
        <v>0</v>
      </c>
      <c r="CZ117" s="25">
        <f>'BIM Main Item 25-26'!DR118</f>
        <v>-4</v>
      </c>
      <c r="DA117" s="25">
        <f>'BIM Main Item 25-26'!DS118</f>
        <v>239</v>
      </c>
      <c r="DB117" s="25">
        <f>'BIM Main Item 25-26'!DT118</f>
        <v>235</v>
      </c>
      <c r="DC117" s="23">
        <f>'BIM Main Item 25-26'!DU118</f>
        <v>44</v>
      </c>
      <c r="DD117" s="25">
        <f>'BIM Main Item 25-26'!DW118</f>
        <v>191</v>
      </c>
      <c r="DE117" s="23"/>
      <c r="DF117" s="26">
        <f>'BIM Main Item 25-26'!DX118</f>
        <v>18.723404255319149</v>
      </c>
      <c r="DG117" s="27" t="e">
        <f>'BIM Main Item 25-26'!#REF!</f>
        <v>#REF!</v>
      </c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</row>
    <row r="118" spans="1:121" hidden="1" x14ac:dyDescent="0.25">
      <c r="A118" s="4">
        <f>'BIM Main Item 25-26'!A119</f>
        <v>118</v>
      </c>
      <c r="B118" s="4">
        <f>'BIM Main Item 25-26'!B119</f>
        <v>16241617</v>
      </c>
      <c r="C118" s="4" t="str">
        <f>'BIM Main Item 25-26'!C119</f>
        <v>Seat Valve Spring</v>
      </c>
      <c r="D118" s="4"/>
      <c r="E118" s="4" t="e">
        <f>'BIM Main Item 25-26'!#REF!</f>
        <v>#REF!</v>
      </c>
      <c r="F118" s="6" t="e">
        <f>'BIM Main Item 25-26'!#REF!</f>
        <v>#REF!</v>
      </c>
      <c r="G118" s="6" t="e">
        <f>'BIM Main Item 25-26'!#REF!</f>
        <v>#REF!</v>
      </c>
      <c r="H118" s="23">
        <f>'BIM Main Item 25-26'!D119</f>
        <v>0</v>
      </c>
      <c r="I118" s="23">
        <f>'BIM Main Item 25-26'!E119</f>
        <v>373</v>
      </c>
      <c r="J118" s="23">
        <f>'BIM Main Item 25-26'!F119</f>
        <v>373</v>
      </c>
      <c r="K118" s="23">
        <f>'BIM Main Item 25-26'!G119</f>
        <v>62</v>
      </c>
      <c r="L118" s="23">
        <f>'BIM Main Item 25-26'!I119</f>
        <v>38</v>
      </c>
      <c r="M118" s="24">
        <f>'BIM Main Item 25-26'!J119</f>
        <v>0</v>
      </c>
      <c r="N118" s="23">
        <f>'BIM Main Item 25-26'!K119</f>
        <v>0</v>
      </c>
      <c r="O118" s="23">
        <f>'BIM Main Item 25-26'!L119</f>
        <v>228</v>
      </c>
      <c r="P118" s="23">
        <f>'BIM Main Item 25-26'!M119</f>
        <v>228</v>
      </c>
      <c r="Q118" s="23">
        <f>'BIM Main Item 25-26'!N119</f>
        <v>100</v>
      </c>
      <c r="R118" s="23">
        <f>'BIM Main Item 25-26'!P119</f>
        <v>78</v>
      </c>
      <c r="S118" s="24">
        <f>'BIM Main Item 25-26'!Q119</f>
        <v>0</v>
      </c>
      <c r="T118" s="23">
        <f>'BIM Main Item 25-26'!R119</f>
        <v>-64</v>
      </c>
      <c r="U118" s="23">
        <f>'BIM Main Item 25-26'!S119</f>
        <v>0</v>
      </c>
      <c r="V118" s="23">
        <f>'BIM Main Item 25-26'!T119</f>
        <v>-64</v>
      </c>
      <c r="W118" s="23">
        <f>'BIM Main Item 25-26'!U119</f>
        <v>0</v>
      </c>
      <c r="X118" s="23">
        <f>'BIM Main Item 25-26'!W119</f>
        <v>-64</v>
      </c>
      <c r="Y118" s="24">
        <f>'BIM Main Item 25-26'!X119</f>
        <v>0</v>
      </c>
      <c r="Z118" s="23">
        <f>'BIM Main Item 25-26'!Y119</f>
        <v>0</v>
      </c>
      <c r="AA118" s="23">
        <f>'BIM Main Item 25-26'!Z119</f>
        <v>1573</v>
      </c>
      <c r="AB118" s="23">
        <f>'BIM Main Item 25-26'!AA119</f>
        <v>1573</v>
      </c>
      <c r="AC118" s="23">
        <f>'BIM Main Item 25-26'!AB119</f>
        <v>0</v>
      </c>
      <c r="AD118" s="23">
        <f>'BIM Main Item 25-26'!AD119</f>
        <v>1335</v>
      </c>
      <c r="AE118" s="24">
        <f>'BIM Main Item 25-26'!AE119</f>
        <v>0</v>
      </c>
      <c r="AF118" s="23">
        <f>'BIM Main Item 25-26'!AF119</f>
        <v>0</v>
      </c>
      <c r="AG118" s="23">
        <f>'BIM Main Item 25-26'!AG119</f>
        <v>0</v>
      </c>
      <c r="AH118" s="23">
        <f>'BIM Main Item 25-26'!AH119</f>
        <v>0</v>
      </c>
      <c r="AI118" s="23">
        <f>'BIM Main Item 25-26'!AI119</f>
        <v>0</v>
      </c>
      <c r="AJ118" s="23">
        <f>'BIM Main Item 25-26'!AK119</f>
        <v>0</v>
      </c>
      <c r="AK118" s="24">
        <f>'BIM Main Item 25-26'!AL119</f>
        <v>0</v>
      </c>
      <c r="AL118" s="23">
        <f>'BIM Main Item 25-26'!AM119</f>
        <v>0</v>
      </c>
      <c r="AM118" s="23">
        <f>'BIM Main Item 25-26'!AN119</f>
        <v>0</v>
      </c>
      <c r="AN118" s="23">
        <f>'BIM Main Item 25-26'!AO119</f>
        <v>0</v>
      </c>
      <c r="AO118" s="23">
        <f>'BIM Main Item 25-26'!AP119</f>
        <v>0</v>
      </c>
      <c r="AP118" s="23">
        <f>'BIM Main Item 25-26'!AR119</f>
        <v>0</v>
      </c>
      <c r="AQ118" s="24">
        <f>'BIM Main Item 25-26'!AS119</f>
        <v>0</v>
      </c>
      <c r="AR118" s="23">
        <f>'BIM Main Item 25-26'!AT119</f>
        <v>-750</v>
      </c>
      <c r="AS118" s="23">
        <f>'BIM Main Item 25-26'!AU119</f>
        <v>320</v>
      </c>
      <c r="AT118" s="23">
        <f>'BIM Main Item 25-26'!AV119</f>
        <v>-430</v>
      </c>
      <c r="AU118" s="23">
        <f>'BIM Main Item 25-26'!AW119</f>
        <v>100</v>
      </c>
      <c r="AV118" s="23">
        <f>'BIM Main Item 25-26'!AY119</f>
        <v>-530</v>
      </c>
      <c r="AW118" s="24">
        <f>'BIM Main Item 25-26'!AZ119</f>
        <v>0</v>
      </c>
      <c r="AX118" s="23">
        <f>'BIM Main Item 25-26'!BA119</f>
        <v>-185</v>
      </c>
      <c r="AY118" s="23">
        <f>'BIM Main Item 25-26'!BB119</f>
        <v>185</v>
      </c>
      <c r="AZ118" s="23">
        <f>'BIM Main Item 25-26'!BC119</f>
        <v>0</v>
      </c>
      <c r="BA118" s="23">
        <f>'BIM Main Item 25-26'!BD119</f>
        <v>100</v>
      </c>
      <c r="BB118" s="23">
        <f>'BIM Main Item 25-26'!BF119</f>
        <v>-150</v>
      </c>
      <c r="BC118" s="24">
        <f>'BIM Main Item 25-26'!BG119</f>
        <v>0</v>
      </c>
      <c r="BD118" s="23">
        <f>'BIM Main Item 25-26'!BH119</f>
        <v>-600</v>
      </c>
      <c r="BE118" s="23">
        <f>'BIM Main Item 25-26'!BI119</f>
        <v>1927</v>
      </c>
      <c r="BF118" s="23">
        <f>'BIM Main Item 25-26'!BJ119</f>
        <v>1327</v>
      </c>
      <c r="BG118" s="23">
        <f>'BIM Main Item 25-26'!BK119</f>
        <v>300</v>
      </c>
      <c r="BH118" s="23">
        <f>'BIM Main Item 25-26'!BM119</f>
        <v>631</v>
      </c>
      <c r="BI118" s="24">
        <f>'BIM Main Item 25-26'!BN119</f>
        <v>0</v>
      </c>
      <c r="BJ118" s="23">
        <f>'BIM Main Item 25-26'!BO119</f>
        <v>952</v>
      </c>
      <c r="BK118" s="23">
        <f>'BIM Main Item 25-26'!BP119</f>
        <v>504</v>
      </c>
      <c r="BL118" s="23">
        <f>'BIM Main Item 25-26'!BQ119</f>
        <v>1456</v>
      </c>
      <c r="BM118" s="23">
        <f>'BIM Main Item 25-26'!BR119</f>
        <v>0</v>
      </c>
      <c r="BN118" s="23">
        <f>'BIM Main Item 25-26'!BT119</f>
        <v>1300</v>
      </c>
      <c r="BO118" s="24">
        <f>'BIM Main Item 25-26'!BU119</f>
        <v>0</v>
      </c>
      <c r="BP118" s="23">
        <f>'BIM Main Item 25-26'!BV119</f>
        <v>64</v>
      </c>
      <c r="BQ118" s="23">
        <f>'BIM Main Item 25-26'!BW119</f>
        <v>95</v>
      </c>
      <c r="BR118" s="23">
        <f>'BIM Main Item 25-26'!BX119</f>
        <v>159</v>
      </c>
      <c r="BS118" s="23">
        <f>'BIM Main Item 25-26'!BY119</f>
        <v>82</v>
      </c>
      <c r="BT118" s="23">
        <f>'BIM Main Item 25-26'!CA119</f>
        <v>77</v>
      </c>
      <c r="BU118" s="24">
        <f>'BIM Main Item 25-26'!CB119</f>
        <v>0</v>
      </c>
      <c r="BV118" s="23">
        <f>'BIM Main Item 25-26'!CC119</f>
        <v>0</v>
      </c>
      <c r="BW118" s="23">
        <f>'BIM Main Item 25-26'!CD119</f>
        <v>0</v>
      </c>
      <c r="BX118" s="23">
        <f>'BIM Main Item 25-26'!CE119</f>
        <v>0</v>
      </c>
      <c r="BY118" s="23">
        <f>'BIM Main Item 25-26'!CF119</f>
        <v>0</v>
      </c>
      <c r="BZ118" s="23">
        <f>'BIM Main Item 25-26'!CH119</f>
        <v>0</v>
      </c>
      <c r="CA118" s="24">
        <f>'BIM Main Item 25-26'!CI119</f>
        <v>0</v>
      </c>
      <c r="CB118" s="23">
        <f>'BIM Main Item 25-26'!CJ119</f>
        <v>1020</v>
      </c>
      <c r="CC118" s="23">
        <f>'BIM Main Item 25-26'!CK119</f>
        <v>4838</v>
      </c>
      <c r="CD118" s="23">
        <f>'BIM Main Item 25-26'!CL119</f>
        <v>5858</v>
      </c>
      <c r="CE118" s="23">
        <f>'BIM Main Item 25-26'!CM119</f>
        <v>369</v>
      </c>
      <c r="CF118" s="23">
        <f>'BIM Main Item 25-26'!CO119</f>
        <v>5139</v>
      </c>
      <c r="CG118" s="24">
        <f>'BIM Main Item 25-26'!CP119</f>
        <v>0</v>
      </c>
      <c r="CH118" s="23">
        <f>'BIM Main Item 25-26'!CQ119</f>
        <v>0</v>
      </c>
      <c r="CI118" s="23">
        <f>'BIM Main Item 25-26'!CR119</f>
        <v>64</v>
      </c>
      <c r="CJ118" s="23">
        <f>'BIM Main Item 25-26'!CS119</f>
        <v>64</v>
      </c>
      <c r="CK118" s="23">
        <f>'BIM Main Item 25-26'!CT119</f>
        <v>78</v>
      </c>
      <c r="CL118" s="23">
        <f>'BIM Main Item 25-26'!CV119</f>
        <v>-14</v>
      </c>
      <c r="CM118" s="24">
        <f>'BIM Main Item 25-26'!CW119</f>
        <v>0</v>
      </c>
      <c r="CN118" s="23">
        <f>'BIM Main Item 25-26'!CX119</f>
        <v>0</v>
      </c>
      <c r="CO118" s="23">
        <f>'BIM Main Item 25-26'!CY119</f>
        <v>48</v>
      </c>
      <c r="CP118" s="23">
        <f>'BIM Main Item 25-26'!CZ119</f>
        <v>48</v>
      </c>
      <c r="CQ118" s="23">
        <f>'BIM Main Item 25-26'!DA119</f>
        <v>0</v>
      </c>
      <c r="CR118" s="23">
        <f>'BIM Main Item 25-26'!DC119</f>
        <v>48</v>
      </c>
      <c r="CS118" s="24">
        <f>'BIM Main Item 25-26'!DD119</f>
        <v>0</v>
      </c>
      <c r="CT118" s="23">
        <f>'BIM Main Item 25-26'!DE119</f>
        <v>0</v>
      </c>
      <c r="CU118" s="23">
        <f>'BIM Main Item 25-26'!DF119</f>
        <v>0</v>
      </c>
      <c r="CV118" s="23">
        <f>'BIM Main Item 25-26'!DG119</f>
        <v>0</v>
      </c>
      <c r="CW118" s="23">
        <f>'BIM Main Item 25-26'!DH119</f>
        <v>0</v>
      </c>
      <c r="CX118" s="23">
        <f>'BIM Main Item 25-26'!DJ119</f>
        <v>0</v>
      </c>
      <c r="CY118" s="24">
        <f>'BIM Main Item 25-26'!DK119</f>
        <v>0</v>
      </c>
      <c r="CZ118" s="25">
        <f>'BIM Main Item 25-26'!DR119</f>
        <v>437</v>
      </c>
      <c r="DA118" s="25">
        <f>'BIM Main Item 25-26'!DS119</f>
        <v>10155</v>
      </c>
      <c r="DB118" s="25">
        <f>'BIM Main Item 25-26'!DT119</f>
        <v>10592</v>
      </c>
      <c r="DC118" s="23">
        <f>'BIM Main Item 25-26'!DU119</f>
        <v>1191</v>
      </c>
      <c r="DD118" s="25">
        <f>'BIM Main Item 25-26'!DW119</f>
        <v>7888</v>
      </c>
      <c r="DE118" s="23"/>
      <c r="DF118" s="26">
        <f>'BIM Main Item 25-26'!DX119</f>
        <v>25.528700906344408</v>
      </c>
      <c r="DG118" s="27" t="e">
        <f>'BIM Main Item 25-26'!#REF!</f>
        <v>#REF!</v>
      </c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</row>
    <row r="119" spans="1:121" hidden="1" x14ac:dyDescent="0.25">
      <c r="A119" s="4">
        <f>'BIM Main Item 25-26'!A120</f>
        <v>119</v>
      </c>
      <c r="B119" s="4">
        <f>'BIM Main Item 25-26'!B120</f>
        <v>16241629</v>
      </c>
      <c r="C119" s="4" t="str">
        <f>'BIM Main Item 25-26'!C120</f>
        <v>Lock Spring Seat</v>
      </c>
      <c r="D119" s="4"/>
      <c r="E119" s="4" t="e">
        <f>'BIM Main Item 25-26'!#REF!</f>
        <v>#REF!</v>
      </c>
      <c r="F119" s="6" t="e">
        <f>'BIM Main Item 25-26'!#REF!</f>
        <v>#REF!</v>
      </c>
      <c r="G119" s="6" t="e">
        <f>'BIM Main Item 25-26'!#REF!</f>
        <v>#REF!</v>
      </c>
      <c r="H119" s="23">
        <f>'BIM Main Item 25-26'!D120</f>
        <v>4449</v>
      </c>
      <c r="I119" s="23">
        <f>'BIM Main Item 25-26'!E120</f>
        <v>2745</v>
      </c>
      <c r="J119" s="23">
        <f>'BIM Main Item 25-26'!F120</f>
        <v>7194</v>
      </c>
      <c r="K119" s="23">
        <f>'BIM Main Item 25-26'!G120</f>
        <v>0</v>
      </c>
      <c r="L119" s="23">
        <f>'BIM Main Item 25-26'!I120</f>
        <v>7194</v>
      </c>
      <c r="M119" s="24">
        <f>'BIM Main Item 25-26'!J120</f>
        <v>0</v>
      </c>
      <c r="N119" s="23">
        <f>'BIM Main Item 25-26'!K120</f>
        <v>1382</v>
      </c>
      <c r="O119" s="23">
        <f>'BIM Main Item 25-26'!L120</f>
        <v>512</v>
      </c>
      <c r="P119" s="23">
        <f>'BIM Main Item 25-26'!M120</f>
        <v>1894</v>
      </c>
      <c r="Q119" s="23">
        <f>'BIM Main Item 25-26'!N120</f>
        <v>0</v>
      </c>
      <c r="R119" s="23">
        <f>'BIM Main Item 25-26'!P120</f>
        <v>1792</v>
      </c>
      <c r="S119" s="24">
        <f>'BIM Main Item 25-26'!Q120</f>
        <v>0</v>
      </c>
      <c r="T119" s="23">
        <f>'BIM Main Item 25-26'!R120</f>
        <v>0</v>
      </c>
      <c r="U119" s="23">
        <f>'BIM Main Item 25-26'!S120</f>
        <v>0</v>
      </c>
      <c r="V119" s="23">
        <f>'BIM Main Item 25-26'!T120</f>
        <v>0</v>
      </c>
      <c r="W119" s="23">
        <f>'BIM Main Item 25-26'!U120</f>
        <v>0</v>
      </c>
      <c r="X119" s="23">
        <f>'BIM Main Item 25-26'!W120</f>
        <v>0</v>
      </c>
      <c r="Y119" s="24">
        <f>'BIM Main Item 25-26'!X120</f>
        <v>0</v>
      </c>
      <c r="Z119" s="23">
        <f>'BIM Main Item 25-26'!Y120</f>
        <v>2632</v>
      </c>
      <c r="AA119" s="23">
        <f>'BIM Main Item 25-26'!Z120</f>
        <v>3731</v>
      </c>
      <c r="AB119" s="23">
        <f>'BIM Main Item 25-26'!AA120</f>
        <v>6363</v>
      </c>
      <c r="AC119" s="23">
        <f>'BIM Main Item 25-26'!AB120</f>
        <v>0</v>
      </c>
      <c r="AD119" s="23">
        <f>'BIM Main Item 25-26'!AD120</f>
        <v>6363</v>
      </c>
      <c r="AE119" s="24">
        <f>'BIM Main Item 25-26'!AE120</f>
        <v>0</v>
      </c>
      <c r="AF119" s="23">
        <f>'BIM Main Item 25-26'!AF120</f>
        <v>0</v>
      </c>
      <c r="AG119" s="23">
        <f>'BIM Main Item 25-26'!AG120</f>
        <v>395</v>
      </c>
      <c r="AH119" s="23">
        <f>'BIM Main Item 25-26'!AH120</f>
        <v>395</v>
      </c>
      <c r="AI119" s="23">
        <f>'BIM Main Item 25-26'!AI120</f>
        <v>50</v>
      </c>
      <c r="AJ119" s="23">
        <f>'BIM Main Item 25-26'!AK120</f>
        <v>345</v>
      </c>
      <c r="AK119" s="24">
        <f>'BIM Main Item 25-26'!AL120</f>
        <v>0</v>
      </c>
      <c r="AL119" s="23">
        <f>'BIM Main Item 25-26'!AM120</f>
        <v>0</v>
      </c>
      <c r="AM119" s="23">
        <f>'BIM Main Item 25-26'!AN120</f>
        <v>0</v>
      </c>
      <c r="AN119" s="23">
        <f>'BIM Main Item 25-26'!AO120</f>
        <v>0</v>
      </c>
      <c r="AO119" s="23">
        <f>'BIM Main Item 25-26'!AP120</f>
        <v>0</v>
      </c>
      <c r="AP119" s="23">
        <f>'BIM Main Item 25-26'!AR120</f>
        <v>0</v>
      </c>
      <c r="AQ119" s="24">
        <f>'BIM Main Item 25-26'!AS120</f>
        <v>0</v>
      </c>
      <c r="AR119" s="23">
        <f>'BIM Main Item 25-26'!AT120</f>
        <v>0</v>
      </c>
      <c r="AS119" s="23">
        <f>'BIM Main Item 25-26'!AU120</f>
        <v>900</v>
      </c>
      <c r="AT119" s="23">
        <f>'BIM Main Item 25-26'!AV120</f>
        <v>900</v>
      </c>
      <c r="AU119" s="23">
        <f>'BIM Main Item 25-26'!AW120</f>
        <v>0</v>
      </c>
      <c r="AV119" s="23">
        <f>'BIM Main Item 25-26'!AY120</f>
        <v>700</v>
      </c>
      <c r="AW119" s="24">
        <f>'BIM Main Item 25-26'!AZ120</f>
        <v>0</v>
      </c>
      <c r="AX119" s="23">
        <f>'BIM Main Item 25-26'!BA120</f>
        <v>1314</v>
      </c>
      <c r="AY119" s="23">
        <f>'BIM Main Item 25-26'!BB120</f>
        <v>2078</v>
      </c>
      <c r="AZ119" s="23">
        <f>'BIM Main Item 25-26'!BC120</f>
        <v>3392</v>
      </c>
      <c r="BA119" s="23">
        <f>'BIM Main Item 25-26'!BD120</f>
        <v>50</v>
      </c>
      <c r="BB119" s="23">
        <f>'BIM Main Item 25-26'!BF120</f>
        <v>3292</v>
      </c>
      <c r="BC119" s="24">
        <f>'BIM Main Item 25-26'!BG120</f>
        <v>0</v>
      </c>
      <c r="BD119" s="23">
        <f>'BIM Main Item 25-26'!BH120</f>
        <v>427</v>
      </c>
      <c r="BE119" s="23">
        <f>'BIM Main Item 25-26'!BI120</f>
        <v>782</v>
      </c>
      <c r="BF119" s="23">
        <f>'BIM Main Item 25-26'!BJ120</f>
        <v>1209</v>
      </c>
      <c r="BG119" s="23">
        <f>'BIM Main Item 25-26'!BK120</f>
        <v>24</v>
      </c>
      <c r="BH119" s="23">
        <f>'BIM Main Item 25-26'!BM120</f>
        <v>1185</v>
      </c>
      <c r="BI119" s="24">
        <f>'BIM Main Item 25-26'!BN120</f>
        <v>0</v>
      </c>
      <c r="BJ119" s="23">
        <f>'BIM Main Item 25-26'!BO120</f>
        <v>6908</v>
      </c>
      <c r="BK119" s="23">
        <f>'BIM Main Item 25-26'!BP120</f>
        <v>1566</v>
      </c>
      <c r="BL119" s="23">
        <f>'BIM Main Item 25-26'!BQ120</f>
        <v>8474</v>
      </c>
      <c r="BM119" s="23">
        <f>'BIM Main Item 25-26'!BR120</f>
        <v>0</v>
      </c>
      <c r="BN119" s="23">
        <f>'BIM Main Item 25-26'!BT120</f>
        <v>8374</v>
      </c>
      <c r="BO119" s="24">
        <f>'BIM Main Item 25-26'!BU120</f>
        <v>0</v>
      </c>
      <c r="BP119" s="23">
        <f>'BIM Main Item 25-26'!BV120</f>
        <v>2317</v>
      </c>
      <c r="BQ119" s="23">
        <f>'BIM Main Item 25-26'!BW120</f>
        <v>780</v>
      </c>
      <c r="BR119" s="23">
        <f>'BIM Main Item 25-26'!BX120</f>
        <v>3097</v>
      </c>
      <c r="BS119" s="23">
        <f>'BIM Main Item 25-26'!BY120</f>
        <v>0</v>
      </c>
      <c r="BT119" s="23">
        <f>'BIM Main Item 25-26'!CA120</f>
        <v>2997</v>
      </c>
      <c r="BU119" s="24">
        <f>'BIM Main Item 25-26'!CB120</f>
        <v>0</v>
      </c>
      <c r="BV119" s="23">
        <f>'BIM Main Item 25-26'!CC120</f>
        <v>0</v>
      </c>
      <c r="BW119" s="23">
        <f>'BIM Main Item 25-26'!CD120</f>
        <v>0</v>
      </c>
      <c r="BX119" s="23">
        <f>'BIM Main Item 25-26'!CE120</f>
        <v>0</v>
      </c>
      <c r="BY119" s="23">
        <f>'BIM Main Item 25-26'!CF120</f>
        <v>0</v>
      </c>
      <c r="BZ119" s="23">
        <f>'BIM Main Item 25-26'!CH120</f>
        <v>0</v>
      </c>
      <c r="CA119" s="24">
        <f>'BIM Main Item 25-26'!CI120</f>
        <v>0</v>
      </c>
      <c r="CB119" s="23">
        <f>'BIM Main Item 25-26'!CJ120</f>
        <v>5580</v>
      </c>
      <c r="CC119" s="23">
        <f>'BIM Main Item 25-26'!CK120</f>
        <v>3434</v>
      </c>
      <c r="CD119" s="23">
        <f>'BIM Main Item 25-26'!CL120</f>
        <v>9014</v>
      </c>
      <c r="CE119" s="23">
        <f>'BIM Main Item 25-26'!CM120</f>
        <v>200</v>
      </c>
      <c r="CF119" s="23">
        <f>'BIM Main Item 25-26'!CO120</f>
        <v>8814</v>
      </c>
      <c r="CG119" s="24">
        <f>'BIM Main Item 25-26'!CP120</f>
        <v>0</v>
      </c>
      <c r="CH119" s="23">
        <f>'BIM Main Item 25-26'!CQ120</f>
        <v>-24</v>
      </c>
      <c r="CI119" s="23">
        <f>'BIM Main Item 25-26'!CR120</f>
        <v>24</v>
      </c>
      <c r="CJ119" s="23">
        <f>'BIM Main Item 25-26'!CS120</f>
        <v>0</v>
      </c>
      <c r="CK119" s="23">
        <f>'BIM Main Item 25-26'!CT120</f>
        <v>0</v>
      </c>
      <c r="CL119" s="23">
        <f>'BIM Main Item 25-26'!CV120</f>
        <v>0</v>
      </c>
      <c r="CM119" s="24">
        <f>'BIM Main Item 25-26'!CW120</f>
        <v>0</v>
      </c>
      <c r="CN119" s="23">
        <f>'BIM Main Item 25-26'!CX120</f>
        <v>0</v>
      </c>
      <c r="CO119" s="23">
        <f>'BIM Main Item 25-26'!CY120</f>
        <v>48</v>
      </c>
      <c r="CP119" s="23">
        <f>'BIM Main Item 25-26'!CZ120</f>
        <v>48</v>
      </c>
      <c r="CQ119" s="23">
        <f>'BIM Main Item 25-26'!DA120</f>
        <v>0</v>
      </c>
      <c r="CR119" s="23">
        <f>'BIM Main Item 25-26'!DC120</f>
        <v>48</v>
      </c>
      <c r="CS119" s="24">
        <f>'BIM Main Item 25-26'!DD120</f>
        <v>0</v>
      </c>
      <c r="CT119" s="23">
        <f>'BIM Main Item 25-26'!DE120</f>
        <v>1869</v>
      </c>
      <c r="CU119" s="23">
        <f>'BIM Main Item 25-26'!DF120</f>
        <v>173</v>
      </c>
      <c r="CV119" s="23">
        <f>'BIM Main Item 25-26'!DG120</f>
        <v>2042</v>
      </c>
      <c r="CW119" s="23">
        <f>'BIM Main Item 25-26'!DH120</f>
        <v>0</v>
      </c>
      <c r="CX119" s="23">
        <f>'BIM Main Item 25-26'!DJ120</f>
        <v>2042</v>
      </c>
      <c r="CY119" s="24">
        <f>'BIM Main Item 25-26'!DK120</f>
        <v>0</v>
      </c>
      <c r="CZ119" s="25">
        <f>'BIM Main Item 25-26'!DR120</f>
        <v>26854</v>
      </c>
      <c r="DA119" s="25">
        <f>'BIM Main Item 25-26'!DS120</f>
        <v>17168</v>
      </c>
      <c r="DB119" s="25">
        <f>'BIM Main Item 25-26'!DT120</f>
        <v>44022</v>
      </c>
      <c r="DC119" s="23">
        <f>'BIM Main Item 25-26'!DU120</f>
        <v>324</v>
      </c>
      <c r="DD119" s="25">
        <f>'BIM Main Item 25-26'!DW120</f>
        <v>43146</v>
      </c>
      <c r="DE119" s="23"/>
      <c r="DF119" s="26">
        <f>'BIM Main Item 25-26'!DX120</f>
        <v>1.98991413384217</v>
      </c>
      <c r="DG119" s="27" t="e">
        <f>'BIM Main Item 25-26'!#REF!</f>
        <v>#REF!</v>
      </c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</row>
    <row r="120" spans="1:121" hidden="1" x14ac:dyDescent="0.25">
      <c r="A120" s="4">
        <f>'BIM Main Item 25-26'!A121</f>
        <v>120</v>
      </c>
      <c r="B120" s="4">
        <f>'BIM Main Item 25-26'!B121</f>
        <v>16330020</v>
      </c>
      <c r="C120" s="4" t="str">
        <f>'BIM Main Item 25-26'!C121</f>
        <v>Retainer Seal Assembly</v>
      </c>
      <c r="D120" s="4"/>
      <c r="E120" s="4" t="e">
        <f>'BIM Main Item 25-26'!#REF!</f>
        <v>#REF!</v>
      </c>
      <c r="F120" s="6" t="e">
        <f>'BIM Main Item 25-26'!#REF!</f>
        <v>#REF!</v>
      </c>
      <c r="G120" s="6" t="e">
        <f>'BIM Main Item 25-26'!#REF!</f>
        <v>#REF!</v>
      </c>
      <c r="H120" s="23">
        <f>'BIM Main Item 25-26'!D121</f>
        <v>143</v>
      </c>
      <c r="I120" s="23">
        <f>'BIM Main Item 25-26'!E121</f>
        <v>65</v>
      </c>
      <c r="J120" s="23">
        <f>'BIM Main Item 25-26'!F121</f>
        <v>208</v>
      </c>
      <c r="K120" s="23">
        <f>'BIM Main Item 25-26'!G121</f>
        <v>0</v>
      </c>
      <c r="L120" s="23">
        <f>'BIM Main Item 25-26'!I121</f>
        <v>208</v>
      </c>
      <c r="M120" s="24">
        <f>'BIM Main Item 25-26'!J121</f>
        <v>0</v>
      </c>
      <c r="N120" s="23">
        <f>'BIM Main Item 25-26'!K121</f>
        <v>28</v>
      </c>
      <c r="O120" s="23">
        <f>'BIM Main Item 25-26'!L121</f>
        <v>6</v>
      </c>
      <c r="P120" s="23">
        <f>'BIM Main Item 25-26'!M121</f>
        <v>34</v>
      </c>
      <c r="Q120" s="23">
        <f>'BIM Main Item 25-26'!N121</f>
        <v>0</v>
      </c>
      <c r="R120" s="23">
        <f>'BIM Main Item 25-26'!P121</f>
        <v>34</v>
      </c>
      <c r="S120" s="24">
        <f>'BIM Main Item 25-26'!Q121</f>
        <v>0</v>
      </c>
      <c r="T120" s="23">
        <f>'BIM Main Item 25-26'!R121</f>
        <v>0</v>
      </c>
      <c r="U120" s="23">
        <f>'BIM Main Item 25-26'!S121</f>
        <v>0</v>
      </c>
      <c r="V120" s="23">
        <f>'BIM Main Item 25-26'!T121</f>
        <v>0</v>
      </c>
      <c r="W120" s="23">
        <f>'BIM Main Item 25-26'!U121</f>
        <v>0</v>
      </c>
      <c r="X120" s="23">
        <f>'BIM Main Item 25-26'!W121</f>
        <v>0</v>
      </c>
      <c r="Y120" s="24">
        <f>'BIM Main Item 25-26'!X121</f>
        <v>0</v>
      </c>
      <c r="Z120" s="23">
        <f>'BIM Main Item 25-26'!Y121</f>
        <v>27</v>
      </c>
      <c r="AA120" s="23">
        <f>'BIM Main Item 25-26'!Z121</f>
        <v>107</v>
      </c>
      <c r="AB120" s="23">
        <f>'BIM Main Item 25-26'!AA121</f>
        <v>134</v>
      </c>
      <c r="AC120" s="23">
        <f>'BIM Main Item 25-26'!AB121</f>
        <v>0</v>
      </c>
      <c r="AD120" s="23">
        <f>'BIM Main Item 25-26'!AD121</f>
        <v>134</v>
      </c>
      <c r="AE120" s="24">
        <f>'BIM Main Item 25-26'!AE121</f>
        <v>0</v>
      </c>
      <c r="AF120" s="23">
        <f>'BIM Main Item 25-26'!AF121</f>
        <v>0</v>
      </c>
      <c r="AG120" s="23">
        <f>'BIM Main Item 25-26'!AG121</f>
        <v>0</v>
      </c>
      <c r="AH120" s="23">
        <f>'BIM Main Item 25-26'!AH121</f>
        <v>0</v>
      </c>
      <c r="AI120" s="23">
        <f>'BIM Main Item 25-26'!AI121</f>
        <v>0</v>
      </c>
      <c r="AJ120" s="23">
        <f>'BIM Main Item 25-26'!AK121</f>
        <v>0</v>
      </c>
      <c r="AK120" s="24">
        <f>'BIM Main Item 25-26'!AL121</f>
        <v>0</v>
      </c>
      <c r="AL120" s="23">
        <f>'BIM Main Item 25-26'!AM121</f>
        <v>4</v>
      </c>
      <c r="AM120" s="23">
        <f>'BIM Main Item 25-26'!AN121</f>
        <v>0</v>
      </c>
      <c r="AN120" s="23">
        <f>'BIM Main Item 25-26'!AO121</f>
        <v>4</v>
      </c>
      <c r="AO120" s="23">
        <f>'BIM Main Item 25-26'!AP121</f>
        <v>0</v>
      </c>
      <c r="AP120" s="23">
        <f>'BIM Main Item 25-26'!AR121</f>
        <v>4</v>
      </c>
      <c r="AQ120" s="24">
        <f>'BIM Main Item 25-26'!AS121</f>
        <v>0</v>
      </c>
      <c r="AR120" s="23">
        <f>'BIM Main Item 25-26'!AT121</f>
        <v>0</v>
      </c>
      <c r="AS120" s="23">
        <f>'BIM Main Item 25-26'!AU121</f>
        <v>0</v>
      </c>
      <c r="AT120" s="23">
        <f>'BIM Main Item 25-26'!AV121</f>
        <v>0</v>
      </c>
      <c r="AU120" s="23">
        <f>'BIM Main Item 25-26'!AW121</f>
        <v>0</v>
      </c>
      <c r="AV120" s="23">
        <f>'BIM Main Item 25-26'!AY121</f>
        <v>0</v>
      </c>
      <c r="AW120" s="24">
        <f>'BIM Main Item 25-26'!AZ121</f>
        <v>0</v>
      </c>
      <c r="AX120" s="23">
        <f>'BIM Main Item 25-26'!BA121</f>
        <v>44</v>
      </c>
      <c r="AY120" s="23">
        <f>'BIM Main Item 25-26'!BB121</f>
        <v>7</v>
      </c>
      <c r="AZ120" s="23">
        <f>'BIM Main Item 25-26'!BC121</f>
        <v>51</v>
      </c>
      <c r="BA120" s="23">
        <f>'BIM Main Item 25-26'!BD121</f>
        <v>0</v>
      </c>
      <c r="BB120" s="23">
        <f>'BIM Main Item 25-26'!BF121</f>
        <v>51</v>
      </c>
      <c r="BC120" s="24">
        <f>'BIM Main Item 25-26'!BG121</f>
        <v>0</v>
      </c>
      <c r="BD120" s="23">
        <f>'BIM Main Item 25-26'!BH121</f>
        <v>0</v>
      </c>
      <c r="BE120" s="23">
        <f>'BIM Main Item 25-26'!BI121</f>
        <v>12</v>
      </c>
      <c r="BF120" s="23">
        <f>'BIM Main Item 25-26'!BJ121</f>
        <v>12</v>
      </c>
      <c r="BG120" s="23">
        <f>'BIM Main Item 25-26'!BK121</f>
        <v>0</v>
      </c>
      <c r="BH120" s="23">
        <f>'BIM Main Item 25-26'!BM121</f>
        <v>12</v>
      </c>
      <c r="BI120" s="24">
        <f>'BIM Main Item 25-26'!BN121</f>
        <v>0</v>
      </c>
      <c r="BJ120" s="23">
        <f>'BIM Main Item 25-26'!BO121</f>
        <v>4</v>
      </c>
      <c r="BK120" s="23">
        <f>'BIM Main Item 25-26'!BP121</f>
        <v>2</v>
      </c>
      <c r="BL120" s="23">
        <f>'BIM Main Item 25-26'!BQ121</f>
        <v>6</v>
      </c>
      <c r="BM120" s="23">
        <f>'BIM Main Item 25-26'!BR121</f>
        <v>0</v>
      </c>
      <c r="BN120" s="23">
        <f>'BIM Main Item 25-26'!BT121</f>
        <v>6</v>
      </c>
      <c r="BO120" s="24">
        <f>'BIM Main Item 25-26'!BU121</f>
        <v>0</v>
      </c>
      <c r="BP120" s="23">
        <f>'BIM Main Item 25-26'!BV121</f>
        <v>0</v>
      </c>
      <c r="BQ120" s="23">
        <f>'BIM Main Item 25-26'!BW121</f>
        <v>0</v>
      </c>
      <c r="BR120" s="23">
        <f>'BIM Main Item 25-26'!BX121</f>
        <v>0</v>
      </c>
      <c r="BS120" s="23">
        <f>'BIM Main Item 25-26'!BY121</f>
        <v>0</v>
      </c>
      <c r="BT120" s="23">
        <f>'BIM Main Item 25-26'!CA121</f>
        <v>0</v>
      </c>
      <c r="BU120" s="24">
        <f>'BIM Main Item 25-26'!CB121</f>
        <v>0</v>
      </c>
      <c r="BV120" s="23">
        <f>'BIM Main Item 25-26'!CC121</f>
        <v>0</v>
      </c>
      <c r="BW120" s="23">
        <f>'BIM Main Item 25-26'!CD121</f>
        <v>9</v>
      </c>
      <c r="BX120" s="23">
        <f>'BIM Main Item 25-26'!CE121</f>
        <v>9</v>
      </c>
      <c r="BY120" s="23">
        <f>'BIM Main Item 25-26'!CF121</f>
        <v>0</v>
      </c>
      <c r="BZ120" s="23">
        <f>'BIM Main Item 25-26'!CH121</f>
        <v>9</v>
      </c>
      <c r="CA120" s="24">
        <f>'BIM Main Item 25-26'!CI121</f>
        <v>0</v>
      </c>
      <c r="CB120" s="23">
        <f>'BIM Main Item 25-26'!CJ121</f>
        <v>33</v>
      </c>
      <c r="CC120" s="23">
        <f>'BIM Main Item 25-26'!CK121</f>
        <v>199</v>
      </c>
      <c r="CD120" s="23">
        <f>'BIM Main Item 25-26'!CL121</f>
        <v>232</v>
      </c>
      <c r="CE120" s="23">
        <f>'BIM Main Item 25-26'!CM121</f>
        <v>0</v>
      </c>
      <c r="CF120" s="23">
        <f>'BIM Main Item 25-26'!CO121</f>
        <v>232</v>
      </c>
      <c r="CG120" s="24">
        <f>'BIM Main Item 25-26'!CP121</f>
        <v>0</v>
      </c>
      <c r="CH120" s="23">
        <f>'BIM Main Item 25-26'!CQ121</f>
        <v>0</v>
      </c>
      <c r="CI120" s="23">
        <f>'BIM Main Item 25-26'!CR121</f>
        <v>10</v>
      </c>
      <c r="CJ120" s="23">
        <f>'BIM Main Item 25-26'!CS121</f>
        <v>10</v>
      </c>
      <c r="CK120" s="23">
        <f>'BIM Main Item 25-26'!CT121</f>
        <v>0</v>
      </c>
      <c r="CL120" s="23">
        <f>'BIM Main Item 25-26'!CV121</f>
        <v>10</v>
      </c>
      <c r="CM120" s="24">
        <f>'BIM Main Item 25-26'!CW121</f>
        <v>0</v>
      </c>
      <c r="CN120" s="23">
        <f>'BIM Main Item 25-26'!CX121</f>
        <v>30</v>
      </c>
      <c r="CO120" s="23">
        <f>'BIM Main Item 25-26'!CY121</f>
        <v>13</v>
      </c>
      <c r="CP120" s="23">
        <f>'BIM Main Item 25-26'!CZ121</f>
        <v>43</v>
      </c>
      <c r="CQ120" s="23">
        <f>'BIM Main Item 25-26'!DA121</f>
        <v>0</v>
      </c>
      <c r="CR120" s="23">
        <f>'BIM Main Item 25-26'!DC121</f>
        <v>43</v>
      </c>
      <c r="CS120" s="24">
        <f>'BIM Main Item 25-26'!DD121</f>
        <v>0</v>
      </c>
      <c r="CT120" s="23">
        <f>'BIM Main Item 25-26'!DE121</f>
        <v>46</v>
      </c>
      <c r="CU120" s="23">
        <f>'BIM Main Item 25-26'!DF121</f>
        <v>28</v>
      </c>
      <c r="CV120" s="23">
        <f>'BIM Main Item 25-26'!DG121</f>
        <v>74</v>
      </c>
      <c r="CW120" s="23">
        <f>'BIM Main Item 25-26'!DH121</f>
        <v>0</v>
      </c>
      <c r="CX120" s="23">
        <f>'BIM Main Item 25-26'!DJ121</f>
        <v>74</v>
      </c>
      <c r="CY120" s="24">
        <f>'BIM Main Item 25-26'!DK121</f>
        <v>0</v>
      </c>
      <c r="CZ120" s="25">
        <f>'BIM Main Item 25-26'!DR121</f>
        <v>359</v>
      </c>
      <c r="DA120" s="25">
        <f>'BIM Main Item 25-26'!DS121</f>
        <v>458</v>
      </c>
      <c r="DB120" s="25">
        <f>'BIM Main Item 25-26'!DT121</f>
        <v>817</v>
      </c>
      <c r="DC120" s="23">
        <f>'BIM Main Item 25-26'!DU121</f>
        <v>0</v>
      </c>
      <c r="DD120" s="25">
        <f>'BIM Main Item 25-26'!DW121</f>
        <v>817</v>
      </c>
      <c r="DE120" s="23"/>
      <c r="DF120" s="26">
        <f>'BIM Main Item 25-26'!DX121</f>
        <v>0</v>
      </c>
      <c r="DG120" s="27" t="e">
        <f>'BIM Main Item 25-26'!#REF!</f>
        <v>#REF!</v>
      </c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</row>
    <row r="121" spans="1:121" ht="30" hidden="1" x14ac:dyDescent="0.25">
      <c r="A121" s="4">
        <f>'BIM Main Item 25-26'!A122</f>
        <v>121</v>
      </c>
      <c r="B121" s="4">
        <f>'BIM Main Item 25-26'!B122</f>
        <v>16340139</v>
      </c>
      <c r="C121" s="4" t="str">
        <f>'BIM Main Item 25-26'!C122</f>
        <v>PLUG ASM 16 PT (MALE FOR WOODWARD GOVERNOR)</v>
      </c>
      <c r="D121" s="4"/>
      <c r="E121" s="4" t="e">
        <f>'BIM Main Item 25-26'!#REF!</f>
        <v>#REF!</v>
      </c>
      <c r="F121" s="6" t="e">
        <f>'BIM Main Item 25-26'!#REF!</f>
        <v>#REF!</v>
      </c>
      <c r="G121" s="6" t="e">
        <f>'BIM Main Item 25-26'!#REF!</f>
        <v>#REF!</v>
      </c>
      <c r="H121" s="23">
        <f>'BIM Main Item 25-26'!D122</f>
        <v>0</v>
      </c>
      <c r="I121" s="23">
        <f>'BIM Main Item 25-26'!E122</f>
        <v>0</v>
      </c>
      <c r="J121" s="23">
        <f>'BIM Main Item 25-26'!F122</f>
        <v>0</v>
      </c>
      <c r="K121" s="23">
        <f>'BIM Main Item 25-26'!G122</f>
        <v>0</v>
      </c>
      <c r="L121" s="23">
        <f>'BIM Main Item 25-26'!I122</f>
        <v>0</v>
      </c>
      <c r="M121" s="24">
        <f>'BIM Main Item 25-26'!J122</f>
        <v>0</v>
      </c>
      <c r="N121" s="23">
        <f>'BIM Main Item 25-26'!K122</f>
        <v>0</v>
      </c>
      <c r="O121" s="23">
        <f>'BIM Main Item 25-26'!L122</f>
        <v>0</v>
      </c>
      <c r="P121" s="23">
        <f>'BIM Main Item 25-26'!M122</f>
        <v>0</v>
      </c>
      <c r="Q121" s="23">
        <f>'BIM Main Item 25-26'!N122</f>
        <v>0</v>
      </c>
      <c r="R121" s="23">
        <f>'BIM Main Item 25-26'!P122</f>
        <v>0</v>
      </c>
      <c r="S121" s="24">
        <f>'BIM Main Item 25-26'!Q122</f>
        <v>0</v>
      </c>
      <c r="T121" s="23">
        <f>'BIM Main Item 25-26'!R122</f>
        <v>14</v>
      </c>
      <c r="U121" s="23">
        <f>'BIM Main Item 25-26'!S122</f>
        <v>5</v>
      </c>
      <c r="V121" s="23">
        <f>'BIM Main Item 25-26'!T122</f>
        <v>19</v>
      </c>
      <c r="W121" s="23">
        <f>'BIM Main Item 25-26'!U122</f>
        <v>0</v>
      </c>
      <c r="X121" s="23">
        <f>'BIM Main Item 25-26'!W122</f>
        <v>19</v>
      </c>
      <c r="Y121" s="24">
        <f>'BIM Main Item 25-26'!X122</f>
        <v>0</v>
      </c>
      <c r="Z121" s="23">
        <f>'BIM Main Item 25-26'!Y122</f>
        <v>48</v>
      </c>
      <c r="AA121" s="23">
        <f>'BIM Main Item 25-26'!Z122</f>
        <v>13</v>
      </c>
      <c r="AB121" s="23">
        <f>'BIM Main Item 25-26'!AA122</f>
        <v>61</v>
      </c>
      <c r="AC121" s="23">
        <f>'BIM Main Item 25-26'!AB122</f>
        <v>0</v>
      </c>
      <c r="AD121" s="23">
        <f>'BIM Main Item 25-26'!AD122</f>
        <v>61</v>
      </c>
      <c r="AE121" s="24">
        <f>'BIM Main Item 25-26'!AE122</f>
        <v>0</v>
      </c>
      <c r="AF121" s="23">
        <f>'BIM Main Item 25-26'!AF122</f>
        <v>0</v>
      </c>
      <c r="AG121" s="23">
        <f>'BIM Main Item 25-26'!AG122</f>
        <v>0</v>
      </c>
      <c r="AH121" s="23">
        <f>'BIM Main Item 25-26'!AH122</f>
        <v>0</v>
      </c>
      <c r="AI121" s="23">
        <f>'BIM Main Item 25-26'!AI122</f>
        <v>0</v>
      </c>
      <c r="AJ121" s="23">
        <f>'BIM Main Item 25-26'!AK122</f>
        <v>0</v>
      </c>
      <c r="AK121" s="24">
        <f>'BIM Main Item 25-26'!AL122</f>
        <v>0</v>
      </c>
      <c r="AL121" s="23">
        <f>'BIM Main Item 25-26'!AM122</f>
        <v>27</v>
      </c>
      <c r="AM121" s="23">
        <f>'BIM Main Item 25-26'!AN122</f>
        <v>0</v>
      </c>
      <c r="AN121" s="23">
        <f>'BIM Main Item 25-26'!AO122</f>
        <v>27</v>
      </c>
      <c r="AO121" s="23">
        <f>'BIM Main Item 25-26'!AP122</f>
        <v>0</v>
      </c>
      <c r="AP121" s="23">
        <f>'BIM Main Item 25-26'!AR122</f>
        <v>27</v>
      </c>
      <c r="AQ121" s="24">
        <f>'BIM Main Item 25-26'!AS122</f>
        <v>0</v>
      </c>
      <c r="AR121" s="23">
        <f>'BIM Main Item 25-26'!AT122</f>
        <v>8</v>
      </c>
      <c r="AS121" s="23">
        <f>'BIM Main Item 25-26'!AU122</f>
        <v>0</v>
      </c>
      <c r="AT121" s="23">
        <f>'BIM Main Item 25-26'!AV122</f>
        <v>8</v>
      </c>
      <c r="AU121" s="23">
        <f>'BIM Main Item 25-26'!AW122</f>
        <v>0</v>
      </c>
      <c r="AV121" s="23">
        <f>'BIM Main Item 25-26'!AY122</f>
        <v>8</v>
      </c>
      <c r="AW121" s="24">
        <f>'BIM Main Item 25-26'!AZ122</f>
        <v>0</v>
      </c>
      <c r="AX121" s="23">
        <f>'BIM Main Item 25-26'!BA122</f>
        <v>39</v>
      </c>
      <c r="AY121" s="23">
        <f>'BIM Main Item 25-26'!BB122</f>
        <v>5</v>
      </c>
      <c r="AZ121" s="23">
        <f>'BIM Main Item 25-26'!BC122</f>
        <v>44</v>
      </c>
      <c r="BA121" s="23">
        <f>'BIM Main Item 25-26'!BD122</f>
        <v>0</v>
      </c>
      <c r="BB121" s="23">
        <f>'BIM Main Item 25-26'!BF122</f>
        <v>44</v>
      </c>
      <c r="BC121" s="24">
        <f>'BIM Main Item 25-26'!BG122</f>
        <v>0</v>
      </c>
      <c r="BD121" s="23">
        <f>'BIM Main Item 25-26'!BH122</f>
        <v>0</v>
      </c>
      <c r="BE121" s="23">
        <f>'BIM Main Item 25-26'!BI122</f>
        <v>12</v>
      </c>
      <c r="BF121" s="23">
        <f>'BIM Main Item 25-26'!BJ122</f>
        <v>12</v>
      </c>
      <c r="BG121" s="23">
        <f>'BIM Main Item 25-26'!BK122</f>
        <v>0</v>
      </c>
      <c r="BH121" s="23">
        <f>'BIM Main Item 25-26'!BM122</f>
        <v>12</v>
      </c>
      <c r="BI121" s="24">
        <f>'BIM Main Item 25-26'!BN122</f>
        <v>0</v>
      </c>
      <c r="BJ121" s="23">
        <f>'BIM Main Item 25-26'!BO122</f>
        <v>0</v>
      </c>
      <c r="BK121" s="23">
        <f>'BIM Main Item 25-26'!BP122</f>
        <v>0</v>
      </c>
      <c r="BL121" s="23">
        <f>'BIM Main Item 25-26'!BQ122</f>
        <v>0</v>
      </c>
      <c r="BM121" s="23">
        <f>'BIM Main Item 25-26'!BR122</f>
        <v>0</v>
      </c>
      <c r="BN121" s="23">
        <f>'BIM Main Item 25-26'!BT122</f>
        <v>0</v>
      </c>
      <c r="BO121" s="24">
        <f>'BIM Main Item 25-26'!BU122</f>
        <v>0</v>
      </c>
      <c r="BP121" s="23">
        <f>'BIM Main Item 25-26'!BV122</f>
        <v>9</v>
      </c>
      <c r="BQ121" s="23">
        <f>'BIM Main Item 25-26'!BW122</f>
        <v>5</v>
      </c>
      <c r="BR121" s="23">
        <f>'BIM Main Item 25-26'!BX122</f>
        <v>14</v>
      </c>
      <c r="BS121" s="23">
        <f>'BIM Main Item 25-26'!BY122</f>
        <v>0</v>
      </c>
      <c r="BT121" s="23">
        <f>'BIM Main Item 25-26'!CA122</f>
        <v>14</v>
      </c>
      <c r="BU121" s="24">
        <f>'BIM Main Item 25-26'!CB122</f>
        <v>0</v>
      </c>
      <c r="BV121" s="23">
        <f>'BIM Main Item 25-26'!CC122</f>
        <v>0</v>
      </c>
      <c r="BW121" s="23">
        <f>'BIM Main Item 25-26'!CD122</f>
        <v>8</v>
      </c>
      <c r="BX121" s="23">
        <f>'BIM Main Item 25-26'!CE122</f>
        <v>8</v>
      </c>
      <c r="BY121" s="23">
        <f>'BIM Main Item 25-26'!CF122</f>
        <v>0</v>
      </c>
      <c r="BZ121" s="23">
        <f>'BIM Main Item 25-26'!CH122</f>
        <v>8</v>
      </c>
      <c r="CA121" s="24">
        <f>'BIM Main Item 25-26'!CI122</f>
        <v>0</v>
      </c>
      <c r="CB121" s="23">
        <f>'BIM Main Item 25-26'!CJ122</f>
        <v>5</v>
      </c>
      <c r="CC121" s="23">
        <f>'BIM Main Item 25-26'!CK122</f>
        <v>35</v>
      </c>
      <c r="CD121" s="23">
        <f>'BIM Main Item 25-26'!CL122</f>
        <v>40</v>
      </c>
      <c r="CE121" s="23">
        <f>'BIM Main Item 25-26'!CM122</f>
        <v>0</v>
      </c>
      <c r="CF121" s="23">
        <f>'BIM Main Item 25-26'!CO122</f>
        <v>40</v>
      </c>
      <c r="CG121" s="24">
        <f>'BIM Main Item 25-26'!CP122</f>
        <v>0</v>
      </c>
      <c r="CH121" s="23">
        <f>'BIM Main Item 25-26'!CQ122</f>
        <v>0</v>
      </c>
      <c r="CI121" s="23">
        <f>'BIM Main Item 25-26'!CR122</f>
        <v>0</v>
      </c>
      <c r="CJ121" s="23">
        <f>'BIM Main Item 25-26'!CS122</f>
        <v>0</v>
      </c>
      <c r="CK121" s="23">
        <f>'BIM Main Item 25-26'!CT122</f>
        <v>0</v>
      </c>
      <c r="CL121" s="23">
        <f>'BIM Main Item 25-26'!CV122</f>
        <v>0</v>
      </c>
      <c r="CM121" s="24">
        <f>'BIM Main Item 25-26'!CW122</f>
        <v>0</v>
      </c>
      <c r="CN121" s="23">
        <f>'BIM Main Item 25-26'!CX122</f>
        <v>0</v>
      </c>
      <c r="CO121" s="23">
        <f>'BIM Main Item 25-26'!CY122</f>
        <v>0</v>
      </c>
      <c r="CP121" s="23">
        <f>'BIM Main Item 25-26'!CZ122</f>
        <v>0</v>
      </c>
      <c r="CQ121" s="23">
        <f>'BIM Main Item 25-26'!DA122</f>
        <v>0</v>
      </c>
      <c r="CR121" s="23">
        <f>'BIM Main Item 25-26'!DC122</f>
        <v>0</v>
      </c>
      <c r="CS121" s="24">
        <f>'BIM Main Item 25-26'!DD122</f>
        <v>0</v>
      </c>
      <c r="CT121" s="23">
        <f>'BIM Main Item 25-26'!DE122</f>
        <v>42</v>
      </c>
      <c r="CU121" s="23">
        <f>'BIM Main Item 25-26'!DF122</f>
        <v>0</v>
      </c>
      <c r="CV121" s="23">
        <f>'BIM Main Item 25-26'!DG122</f>
        <v>42</v>
      </c>
      <c r="CW121" s="23">
        <f>'BIM Main Item 25-26'!DH122</f>
        <v>0</v>
      </c>
      <c r="CX121" s="23">
        <f>'BIM Main Item 25-26'!DJ122</f>
        <v>42</v>
      </c>
      <c r="CY121" s="24">
        <f>'BIM Main Item 25-26'!DK122</f>
        <v>0</v>
      </c>
      <c r="CZ121" s="25">
        <f>'BIM Main Item 25-26'!DR122</f>
        <v>192</v>
      </c>
      <c r="DA121" s="25">
        <f>'BIM Main Item 25-26'!DS122</f>
        <v>83</v>
      </c>
      <c r="DB121" s="25">
        <f>'BIM Main Item 25-26'!DT122</f>
        <v>275</v>
      </c>
      <c r="DC121" s="23">
        <f>'BIM Main Item 25-26'!DU122</f>
        <v>0</v>
      </c>
      <c r="DD121" s="25">
        <f>'BIM Main Item 25-26'!DW122</f>
        <v>275</v>
      </c>
      <c r="DE121" s="23"/>
      <c r="DF121" s="26">
        <f>'BIM Main Item 25-26'!DX122</f>
        <v>0</v>
      </c>
      <c r="DG121" s="27" t="e">
        <f>'BIM Main Item 25-26'!#REF!</f>
        <v>#REF!</v>
      </c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</row>
    <row r="122" spans="1:121" hidden="1" x14ac:dyDescent="0.25">
      <c r="A122" s="4">
        <f>'BIM Main Item 25-26'!A123</f>
        <v>122</v>
      </c>
      <c r="B122" s="4">
        <f>'BIM Main Item 25-26'!B123</f>
        <v>16350017</v>
      </c>
      <c r="C122" s="4" t="str">
        <f>'BIM Main Item 25-26'!C123</f>
        <v>Cylinder Power Assembly- Fork</v>
      </c>
      <c r="D122" s="4"/>
      <c r="E122" s="4" t="e">
        <f>'BIM Main Item 25-26'!#REF!</f>
        <v>#REF!</v>
      </c>
      <c r="F122" s="6" t="e">
        <f>'BIM Main Item 25-26'!#REF!</f>
        <v>#REF!</v>
      </c>
      <c r="G122" s="6" t="e">
        <f>'BIM Main Item 25-26'!#REF!</f>
        <v>#REF!</v>
      </c>
      <c r="H122" s="23">
        <f>'BIM Main Item 25-26'!D123</f>
        <v>-2</v>
      </c>
      <c r="I122" s="23">
        <f>'BIM Main Item 25-26'!E123</f>
        <v>36</v>
      </c>
      <c r="J122" s="23">
        <f>'BIM Main Item 25-26'!F123</f>
        <v>34</v>
      </c>
      <c r="K122" s="23">
        <f>'BIM Main Item 25-26'!G123</f>
        <v>8</v>
      </c>
      <c r="L122" s="23">
        <f>'BIM Main Item 25-26'!I123</f>
        <v>26</v>
      </c>
      <c r="M122" s="24">
        <f>'BIM Main Item 25-26'!J123</f>
        <v>0</v>
      </c>
      <c r="N122" s="23">
        <f>'BIM Main Item 25-26'!K123</f>
        <v>152</v>
      </c>
      <c r="O122" s="23">
        <f>'BIM Main Item 25-26'!L123</f>
        <v>0</v>
      </c>
      <c r="P122" s="23">
        <f>'BIM Main Item 25-26'!M123</f>
        <v>152</v>
      </c>
      <c r="Q122" s="23">
        <f>'BIM Main Item 25-26'!N123</f>
        <v>24</v>
      </c>
      <c r="R122" s="23">
        <f>'BIM Main Item 25-26'!P123</f>
        <v>128</v>
      </c>
      <c r="S122" s="24">
        <f>'BIM Main Item 25-26'!Q123</f>
        <v>0</v>
      </c>
      <c r="T122" s="23">
        <f>'BIM Main Item 25-26'!R123</f>
        <v>0</v>
      </c>
      <c r="U122" s="23">
        <f>'BIM Main Item 25-26'!S123</f>
        <v>32</v>
      </c>
      <c r="V122" s="23">
        <f>'BIM Main Item 25-26'!T123</f>
        <v>32</v>
      </c>
      <c r="W122" s="23">
        <f>'BIM Main Item 25-26'!U123</f>
        <v>0</v>
      </c>
      <c r="X122" s="23">
        <f>'BIM Main Item 25-26'!W123</f>
        <v>32</v>
      </c>
      <c r="Y122" s="24">
        <f>'BIM Main Item 25-26'!X123</f>
        <v>0</v>
      </c>
      <c r="Z122" s="23">
        <f>'BIM Main Item 25-26'!Y123</f>
        <v>-26</v>
      </c>
      <c r="AA122" s="23">
        <f>'BIM Main Item 25-26'!Z123</f>
        <v>396</v>
      </c>
      <c r="AB122" s="23">
        <f>'BIM Main Item 25-26'!AA123</f>
        <v>370</v>
      </c>
      <c r="AC122" s="23">
        <f>'BIM Main Item 25-26'!AB123</f>
        <v>0</v>
      </c>
      <c r="AD122" s="23">
        <f>'BIM Main Item 25-26'!AD123</f>
        <v>370</v>
      </c>
      <c r="AE122" s="24">
        <f>'BIM Main Item 25-26'!AE123</f>
        <v>0</v>
      </c>
      <c r="AF122" s="23">
        <f>'BIM Main Item 25-26'!AF123</f>
        <v>-8</v>
      </c>
      <c r="AG122" s="23">
        <f>'BIM Main Item 25-26'!AG123</f>
        <v>24</v>
      </c>
      <c r="AH122" s="23">
        <f>'BIM Main Item 25-26'!AH123</f>
        <v>16</v>
      </c>
      <c r="AI122" s="23">
        <f>'BIM Main Item 25-26'!AI123</f>
        <v>8</v>
      </c>
      <c r="AJ122" s="23">
        <f>'BIM Main Item 25-26'!AK123</f>
        <v>8</v>
      </c>
      <c r="AK122" s="24">
        <f>'BIM Main Item 25-26'!AL123</f>
        <v>0</v>
      </c>
      <c r="AL122" s="23">
        <f>'BIM Main Item 25-26'!AM123</f>
        <v>174</v>
      </c>
      <c r="AM122" s="23">
        <f>'BIM Main Item 25-26'!AN123</f>
        <v>2</v>
      </c>
      <c r="AN122" s="23">
        <f>'BIM Main Item 25-26'!AO123</f>
        <v>176</v>
      </c>
      <c r="AO122" s="23">
        <f>'BIM Main Item 25-26'!AP123</f>
        <v>8</v>
      </c>
      <c r="AP122" s="23">
        <f>'BIM Main Item 25-26'!AR123</f>
        <v>168</v>
      </c>
      <c r="AQ122" s="24">
        <f>'BIM Main Item 25-26'!AS123</f>
        <v>0</v>
      </c>
      <c r="AR122" s="23">
        <f>'BIM Main Item 25-26'!AT123</f>
        <v>10</v>
      </c>
      <c r="AS122" s="23">
        <f>'BIM Main Item 25-26'!AU123</f>
        <v>180</v>
      </c>
      <c r="AT122" s="23">
        <f>'BIM Main Item 25-26'!AV123</f>
        <v>190</v>
      </c>
      <c r="AU122" s="23">
        <f>'BIM Main Item 25-26'!AW123</f>
        <v>24</v>
      </c>
      <c r="AV122" s="23">
        <f>'BIM Main Item 25-26'!AY123</f>
        <v>166</v>
      </c>
      <c r="AW122" s="24">
        <f>'BIM Main Item 25-26'!AZ123</f>
        <v>0</v>
      </c>
      <c r="AX122" s="23">
        <f>'BIM Main Item 25-26'!BA123</f>
        <v>192</v>
      </c>
      <c r="AY122" s="23">
        <f>'BIM Main Item 25-26'!BB123</f>
        <v>86</v>
      </c>
      <c r="AZ122" s="23">
        <f>'BIM Main Item 25-26'!BC123</f>
        <v>278</v>
      </c>
      <c r="BA122" s="23">
        <f>'BIM Main Item 25-26'!BD123</f>
        <v>32</v>
      </c>
      <c r="BB122" s="23">
        <f>'BIM Main Item 25-26'!BF123</f>
        <v>246</v>
      </c>
      <c r="BC122" s="24">
        <f>'BIM Main Item 25-26'!BG123</f>
        <v>0</v>
      </c>
      <c r="BD122" s="23">
        <f>'BIM Main Item 25-26'!BH123</f>
        <v>328</v>
      </c>
      <c r="BE122" s="23">
        <f>'BIM Main Item 25-26'!BI123</f>
        <v>213</v>
      </c>
      <c r="BF122" s="23">
        <f>'BIM Main Item 25-26'!BJ123</f>
        <v>541</v>
      </c>
      <c r="BG122" s="23">
        <f>'BIM Main Item 25-26'!BK123</f>
        <v>32</v>
      </c>
      <c r="BH122" s="23">
        <f>'BIM Main Item 25-26'!BM123</f>
        <v>509</v>
      </c>
      <c r="BI122" s="24">
        <f>'BIM Main Item 25-26'!BN123</f>
        <v>0</v>
      </c>
      <c r="BJ122" s="23">
        <f>'BIM Main Item 25-26'!BO123</f>
        <v>219</v>
      </c>
      <c r="BK122" s="23">
        <f>'BIM Main Item 25-26'!BP123</f>
        <v>43</v>
      </c>
      <c r="BL122" s="23">
        <f>'BIM Main Item 25-26'!BQ123</f>
        <v>262</v>
      </c>
      <c r="BM122" s="23">
        <f>'BIM Main Item 25-26'!BR123</f>
        <v>16</v>
      </c>
      <c r="BN122" s="23">
        <f>'BIM Main Item 25-26'!BT123</f>
        <v>246</v>
      </c>
      <c r="BO122" s="24">
        <f>'BIM Main Item 25-26'!BU123</f>
        <v>0</v>
      </c>
      <c r="BP122" s="23">
        <f>'BIM Main Item 25-26'!BV123</f>
        <v>7</v>
      </c>
      <c r="BQ122" s="23">
        <f>'BIM Main Item 25-26'!BW123</f>
        <v>8</v>
      </c>
      <c r="BR122" s="23">
        <f>'BIM Main Item 25-26'!BX123</f>
        <v>15</v>
      </c>
      <c r="BS122" s="23">
        <f>'BIM Main Item 25-26'!BY123</f>
        <v>0</v>
      </c>
      <c r="BT122" s="23">
        <f>'BIM Main Item 25-26'!CA123</f>
        <v>15</v>
      </c>
      <c r="BU122" s="24">
        <f>'BIM Main Item 25-26'!CB123</f>
        <v>0</v>
      </c>
      <c r="BV122" s="23">
        <f>'BIM Main Item 25-26'!CC123</f>
        <v>4</v>
      </c>
      <c r="BW122" s="23">
        <f>'BIM Main Item 25-26'!CD123</f>
        <v>13</v>
      </c>
      <c r="BX122" s="23">
        <f>'BIM Main Item 25-26'!CE123</f>
        <v>17</v>
      </c>
      <c r="BY122" s="23">
        <f>'BIM Main Item 25-26'!CF123</f>
        <v>0</v>
      </c>
      <c r="BZ122" s="23">
        <f>'BIM Main Item 25-26'!CH123</f>
        <v>17</v>
      </c>
      <c r="CA122" s="24">
        <f>'BIM Main Item 25-26'!CI123</f>
        <v>0</v>
      </c>
      <c r="CB122" s="23">
        <f>'BIM Main Item 25-26'!CJ123</f>
        <v>-118</v>
      </c>
      <c r="CC122" s="23">
        <f>'BIM Main Item 25-26'!CK123</f>
        <v>926</v>
      </c>
      <c r="CD122" s="23">
        <f>'BIM Main Item 25-26'!CL123</f>
        <v>808</v>
      </c>
      <c r="CE122" s="23">
        <f>'BIM Main Item 25-26'!CM123</f>
        <v>16</v>
      </c>
      <c r="CF122" s="23">
        <f>'BIM Main Item 25-26'!CO123</f>
        <v>792</v>
      </c>
      <c r="CG122" s="24">
        <f>'BIM Main Item 25-26'!CP123</f>
        <v>0</v>
      </c>
      <c r="CH122" s="23">
        <f>'BIM Main Item 25-26'!CQ123</f>
        <v>32</v>
      </c>
      <c r="CI122" s="23">
        <f>'BIM Main Item 25-26'!CR123</f>
        <v>0</v>
      </c>
      <c r="CJ122" s="23">
        <f>'BIM Main Item 25-26'!CS123</f>
        <v>32</v>
      </c>
      <c r="CK122" s="23">
        <f>'BIM Main Item 25-26'!CT123</f>
        <v>8</v>
      </c>
      <c r="CL122" s="23">
        <f>'BIM Main Item 25-26'!CV123</f>
        <v>24</v>
      </c>
      <c r="CM122" s="24">
        <f>'BIM Main Item 25-26'!CW123</f>
        <v>0</v>
      </c>
      <c r="CN122" s="23">
        <f>'BIM Main Item 25-26'!CX123</f>
        <v>16</v>
      </c>
      <c r="CO122" s="23">
        <f>'BIM Main Item 25-26'!CY123</f>
        <v>4</v>
      </c>
      <c r="CP122" s="23">
        <f>'BIM Main Item 25-26'!CZ123</f>
        <v>20</v>
      </c>
      <c r="CQ122" s="23">
        <f>'BIM Main Item 25-26'!DA123</f>
        <v>0</v>
      </c>
      <c r="CR122" s="23">
        <f>'BIM Main Item 25-26'!DC123</f>
        <v>20</v>
      </c>
      <c r="CS122" s="24">
        <f>'BIM Main Item 25-26'!DD123</f>
        <v>0</v>
      </c>
      <c r="CT122" s="23">
        <f>'BIM Main Item 25-26'!DE123</f>
        <v>10</v>
      </c>
      <c r="CU122" s="23">
        <f>'BIM Main Item 25-26'!DF123</f>
        <v>0</v>
      </c>
      <c r="CV122" s="23">
        <f>'BIM Main Item 25-26'!DG123</f>
        <v>10</v>
      </c>
      <c r="CW122" s="23">
        <f>'BIM Main Item 25-26'!DH123</f>
        <v>0</v>
      </c>
      <c r="CX122" s="23">
        <f>'BIM Main Item 25-26'!DJ123</f>
        <v>10</v>
      </c>
      <c r="CY122" s="24">
        <f>'BIM Main Item 25-26'!DK123</f>
        <v>0</v>
      </c>
      <c r="CZ122" s="25">
        <f>'BIM Main Item 25-26'!DR123</f>
        <v>990</v>
      </c>
      <c r="DA122" s="25">
        <f>'BIM Main Item 25-26'!DS123</f>
        <v>1963</v>
      </c>
      <c r="DB122" s="25">
        <f>'BIM Main Item 25-26'!DT123</f>
        <v>2953</v>
      </c>
      <c r="DC122" s="23">
        <f>'BIM Main Item 25-26'!DU123</f>
        <v>176</v>
      </c>
      <c r="DD122" s="25">
        <f>'BIM Main Item 25-26'!DW123</f>
        <v>2777</v>
      </c>
      <c r="DE122" s="23"/>
      <c r="DF122" s="26">
        <f>'BIM Main Item 25-26'!DX123</f>
        <v>5.9600406366407048</v>
      </c>
      <c r="DG122" s="27" t="e">
        <f>'BIM Main Item 25-26'!#REF!</f>
        <v>#REF!</v>
      </c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</row>
    <row r="123" spans="1:121" x14ac:dyDescent="0.25">
      <c r="A123" s="4">
        <f>'BIM Main Item 25-26'!A124</f>
        <v>123</v>
      </c>
      <c r="B123" s="4">
        <f>'BIM Main Item 25-26'!B124</f>
        <v>16350029</v>
      </c>
      <c r="C123" s="5" t="str">
        <f>'BIM Main Item 25-26'!C124</f>
        <v>Cylinder Power Assembly- Blade</v>
      </c>
      <c r="D123" s="4" t="s">
        <v>0</v>
      </c>
      <c r="E123" s="4" t="e">
        <f>'BIM Main Item 25-26'!#REF!</f>
        <v>#REF!</v>
      </c>
      <c r="F123" s="6" t="e">
        <f>'BIM Main Item 25-26'!#REF!</f>
        <v>#REF!</v>
      </c>
      <c r="G123" s="16" t="e">
        <f>'BIM Main Item 25-26'!#REF!</f>
        <v>#REF!</v>
      </c>
      <c r="H123" s="17">
        <v>6</v>
      </c>
      <c r="I123" s="28"/>
      <c r="J123" s="28"/>
      <c r="K123" s="28"/>
      <c r="L123" s="28"/>
      <c r="M123" s="28"/>
      <c r="N123" s="20">
        <v>12</v>
      </c>
      <c r="O123" s="29"/>
      <c r="P123" s="29"/>
      <c r="Q123" s="29"/>
      <c r="R123" s="29"/>
      <c r="S123" s="28"/>
      <c r="T123" s="20">
        <v>3</v>
      </c>
      <c r="U123" s="28"/>
      <c r="V123" s="28"/>
      <c r="W123" s="28"/>
      <c r="X123" s="28"/>
      <c r="Y123" s="28"/>
      <c r="Z123" s="17">
        <v>10</v>
      </c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17">
        <v>36</v>
      </c>
      <c r="AS123" s="28"/>
      <c r="AT123" s="28"/>
      <c r="AU123" s="28"/>
      <c r="AV123" s="28"/>
      <c r="AW123" s="28"/>
      <c r="AX123" s="17">
        <v>42</v>
      </c>
      <c r="AY123" s="28"/>
      <c r="AZ123" s="28"/>
      <c r="BA123" s="28"/>
      <c r="BB123" s="28"/>
      <c r="BC123" s="28"/>
      <c r="BD123" s="17">
        <v>18</v>
      </c>
      <c r="BE123" s="28"/>
      <c r="BF123" s="28"/>
      <c r="BG123" s="28"/>
      <c r="BH123" s="28"/>
      <c r="BI123" s="28"/>
      <c r="BJ123" s="17">
        <v>16</v>
      </c>
      <c r="BK123" s="28"/>
      <c r="BL123" s="28"/>
      <c r="BM123" s="28"/>
      <c r="BN123" s="28"/>
      <c r="BO123" s="28"/>
      <c r="BP123" s="17">
        <v>4</v>
      </c>
      <c r="BQ123" s="28"/>
      <c r="BR123" s="28"/>
      <c r="BS123" s="28"/>
      <c r="BT123" s="28"/>
      <c r="BU123" s="28"/>
      <c r="BV123" s="17">
        <v>6</v>
      </c>
      <c r="BW123" s="28"/>
      <c r="BX123" s="28"/>
      <c r="BY123" s="28"/>
      <c r="BZ123" s="28"/>
      <c r="CA123" s="28"/>
      <c r="CB123" s="17">
        <v>29</v>
      </c>
      <c r="CC123" s="28"/>
      <c r="CD123" s="28"/>
      <c r="CE123" s="28"/>
      <c r="CF123" s="28"/>
      <c r="CG123" s="28"/>
      <c r="CH123" s="17">
        <v>15</v>
      </c>
      <c r="CI123" s="28"/>
      <c r="CJ123" s="28"/>
      <c r="CK123" s="28"/>
      <c r="CL123" s="28"/>
      <c r="CM123" s="28"/>
      <c r="CN123" s="17">
        <v>3</v>
      </c>
      <c r="CO123" s="28"/>
      <c r="CP123" s="28"/>
      <c r="CQ123" s="28"/>
      <c r="CR123" s="28"/>
      <c r="CS123" s="28"/>
      <c r="CT123" s="17">
        <v>5</v>
      </c>
      <c r="CU123" s="28"/>
      <c r="CV123" s="28"/>
      <c r="CW123" s="28"/>
      <c r="CX123" s="28"/>
      <c r="CY123" s="21"/>
      <c r="CZ123" s="18">
        <f t="shared" ref="CZ123:DA123" si="10">H123+N123+T123+Z123+AF123+AL123+AR123+AX123+BD123+BJ123+BP123+BV123+CB123+CH123+CN123+CT123</f>
        <v>205</v>
      </c>
      <c r="DA123" s="18">
        <f t="shared" si="10"/>
        <v>0</v>
      </c>
      <c r="DB123" s="19">
        <f>CZ123+DA123</f>
        <v>205</v>
      </c>
      <c r="DC123" s="18">
        <f>K123+Q123+W123+AC123+AI123+AO123+AU123+BA123+BG123+BM123+BS123+BY123+CE123+CK123+CQ123+CW123</f>
        <v>0</v>
      </c>
      <c r="DD123" s="18">
        <f>DB123-DC123</f>
        <v>205</v>
      </c>
      <c r="DE123" s="22" t="e">
        <f>G123*DC123/100000</f>
        <v>#REF!</v>
      </c>
      <c r="DF123" s="18"/>
      <c r="DG123" s="18"/>
      <c r="DH123" s="54"/>
      <c r="DI123" s="54"/>
      <c r="DJ123" s="54"/>
      <c r="DK123" s="54"/>
      <c r="DL123" s="55"/>
      <c r="DM123" s="55"/>
      <c r="DN123" s="55"/>
      <c r="DO123" s="55"/>
      <c r="DP123" s="55"/>
      <c r="DQ123" s="55"/>
    </row>
    <row r="124" spans="1:121" hidden="1" x14ac:dyDescent="0.25">
      <c r="A124" s="4">
        <f>'BIM Main Item 25-26'!A125</f>
        <v>124</v>
      </c>
      <c r="B124" s="4">
        <f>'BIM Main Item 25-26'!B125</f>
        <v>16360023</v>
      </c>
      <c r="C124" s="4" t="str">
        <f>'BIM Main Item 25-26'!C125</f>
        <v>Detector ASM</v>
      </c>
      <c r="D124" s="4"/>
      <c r="E124" s="4" t="e">
        <f>'BIM Main Item 25-26'!#REF!</f>
        <v>#REF!</v>
      </c>
      <c r="F124" s="6" t="e">
        <f>'BIM Main Item 25-26'!#REF!</f>
        <v>#REF!</v>
      </c>
      <c r="G124" s="6" t="e">
        <f>'BIM Main Item 25-26'!#REF!</f>
        <v>#REF!</v>
      </c>
      <c r="H124" s="23">
        <f>'BIM Main Item 25-26'!D125</f>
        <v>39</v>
      </c>
      <c r="I124" s="23">
        <f>'BIM Main Item 25-26'!E125</f>
        <v>12</v>
      </c>
      <c r="J124" s="23">
        <f>'BIM Main Item 25-26'!F125</f>
        <v>51</v>
      </c>
      <c r="K124" s="23">
        <f>'BIM Main Item 25-26'!G125</f>
        <v>2</v>
      </c>
      <c r="L124" s="23">
        <f>'BIM Main Item 25-26'!I125</f>
        <v>49</v>
      </c>
      <c r="M124" s="24">
        <f>'BIM Main Item 25-26'!J125</f>
        <v>0</v>
      </c>
      <c r="N124" s="23">
        <f>'BIM Main Item 25-26'!K125</f>
        <v>2</v>
      </c>
      <c r="O124" s="23">
        <f>'BIM Main Item 25-26'!L125</f>
        <v>10</v>
      </c>
      <c r="P124" s="23">
        <f>'BIM Main Item 25-26'!M125</f>
        <v>12</v>
      </c>
      <c r="Q124" s="23">
        <f>'BIM Main Item 25-26'!N125</f>
        <v>2</v>
      </c>
      <c r="R124" s="23">
        <f>'BIM Main Item 25-26'!P125</f>
        <v>10</v>
      </c>
      <c r="S124" s="24">
        <f>'BIM Main Item 25-26'!Q125</f>
        <v>0</v>
      </c>
      <c r="T124" s="23">
        <f>'BIM Main Item 25-26'!R125</f>
        <v>-1</v>
      </c>
      <c r="U124" s="23">
        <f>'BIM Main Item 25-26'!S125</f>
        <v>5</v>
      </c>
      <c r="V124" s="23">
        <f>'BIM Main Item 25-26'!T125</f>
        <v>4</v>
      </c>
      <c r="W124" s="23">
        <f>'BIM Main Item 25-26'!U125</f>
        <v>0</v>
      </c>
      <c r="X124" s="23">
        <f>'BIM Main Item 25-26'!W125</f>
        <v>1</v>
      </c>
      <c r="Y124" s="24">
        <f>'BIM Main Item 25-26'!X125</f>
        <v>0</v>
      </c>
      <c r="Z124" s="23">
        <f>'BIM Main Item 25-26'!Y125</f>
        <v>11</v>
      </c>
      <c r="AA124" s="23">
        <f>'BIM Main Item 25-26'!Z125</f>
        <v>45</v>
      </c>
      <c r="AB124" s="23">
        <f>'BIM Main Item 25-26'!AA125</f>
        <v>56</v>
      </c>
      <c r="AC124" s="23">
        <f>'BIM Main Item 25-26'!AB125</f>
        <v>5</v>
      </c>
      <c r="AD124" s="23">
        <f>'BIM Main Item 25-26'!AD125</f>
        <v>31</v>
      </c>
      <c r="AE124" s="24">
        <f>'BIM Main Item 25-26'!AE125</f>
        <v>0</v>
      </c>
      <c r="AF124" s="23">
        <f>'BIM Main Item 25-26'!AF125</f>
        <v>-1</v>
      </c>
      <c r="AG124" s="23">
        <f>'BIM Main Item 25-26'!AG125</f>
        <v>10</v>
      </c>
      <c r="AH124" s="23">
        <f>'BIM Main Item 25-26'!AH125</f>
        <v>9</v>
      </c>
      <c r="AI124" s="23">
        <f>'BIM Main Item 25-26'!AI125</f>
        <v>5</v>
      </c>
      <c r="AJ124" s="23">
        <f>'BIM Main Item 25-26'!AK125</f>
        <v>4</v>
      </c>
      <c r="AK124" s="24">
        <f>'BIM Main Item 25-26'!AL125</f>
        <v>0</v>
      </c>
      <c r="AL124" s="23">
        <f>'BIM Main Item 25-26'!AM125</f>
        <v>-1</v>
      </c>
      <c r="AM124" s="23">
        <f>'BIM Main Item 25-26'!AN125</f>
        <v>3</v>
      </c>
      <c r="AN124" s="23">
        <f>'BIM Main Item 25-26'!AO125</f>
        <v>2</v>
      </c>
      <c r="AO124" s="23">
        <f>'BIM Main Item 25-26'!AP125</f>
        <v>0</v>
      </c>
      <c r="AP124" s="23">
        <f>'BIM Main Item 25-26'!AR125</f>
        <v>-2</v>
      </c>
      <c r="AQ124" s="24">
        <f>'BIM Main Item 25-26'!AS125</f>
        <v>0</v>
      </c>
      <c r="AR124" s="23">
        <f>'BIM Main Item 25-26'!AT125</f>
        <v>11</v>
      </c>
      <c r="AS124" s="23">
        <f>'BIM Main Item 25-26'!AU125</f>
        <v>132</v>
      </c>
      <c r="AT124" s="23">
        <f>'BIM Main Item 25-26'!AV125</f>
        <v>143</v>
      </c>
      <c r="AU124" s="23">
        <f>'BIM Main Item 25-26'!AW125</f>
        <v>20</v>
      </c>
      <c r="AV124" s="23">
        <f>'BIM Main Item 25-26'!AY125</f>
        <v>123</v>
      </c>
      <c r="AW124" s="24">
        <f>'BIM Main Item 25-26'!AZ125</f>
        <v>0</v>
      </c>
      <c r="AX124" s="23">
        <f>'BIM Main Item 25-26'!BA125</f>
        <v>164</v>
      </c>
      <c r="AY124" s="23">
        <f>'BIM Main Item 25-26'!BB125</f>
        <v>49</v>
      </c>
      <c r="AZ124" s="23">
        <f>'BIM Main Item 25-26'!BC125</f>
        <v>213</v>
      </c>
      <c r="BA124" s="23">
        <f>'BIM Main Item 25-26'!BD125</f>
        <v>24</v>
      </c>
      <c r="BB124" s="23">
        <f>'BIM Main Item 25-26'!BF125</f>
        <v>176</v>
      </c>
      <c r="BC124" s="24">
        <f>'BIM Main Item 25-26'!BG125</f>
        <v>0</v>
      </c>
      <c r="BD124" s="23">
        <f>'BIM Main Item 25-26'!BH125</f>
        <v>3</v>
      </c>
      <c r="BE124" s="23">
        <f>'BIM Main Item 25-26'!BI125</f>
        <v>19</v>
      </c>
      <c r="BF124" s="23">
        <f>'BIM Main Item 25-26'!BJ125</f>
        <v>22</v>
      </c>
      <c r="BG124" s="23">
        <f>'BIM Main Item 25-26'!BK125</f>
        <v>8</v>
      </c>
      <c r="BH124" s="23">
        <f>'BIM Main Item 25-26'!BM125</f>
        <v>14</v>
      </c>
      <c r="BI124" s="24">
        <f>'BIM Main Item 25-26'!BN125</f>
        <v>0</v>
      </c>
      <c r="BJ124" s="23">
        <f>'BIM Main Item 25-26'!BO125</f>
        <v>0</v>
      </c>
      <c r="BK124" s="23">
        <f>'BIM Main Item 25-26'!BP125</f>
        <v>1</v>
      </c>
      <c r="BL124" s="23">
        <f>'BIM Main Item 25-26'!BQ125</f>
        <v>1</v>
      </c>
      <c r="BM124" s="23">
        <f>'BIM Main Item 25-26'!BR125</f>
        <v>0</v>
      </c>
      <c r="BN124" s="23">
        <f>'BIM Main Item 25-26'!BT125</f>
        <v>1</v>
      </c>
      <c r="BO124" s="24">
        <f>'BIM Main Item 25-26'!BU125</f>
        <v>0</v>
      </c>
      <c r="BP124" s="23">
        <f>'BIM Main Item 25-26'!BV125</f>
        <v>3</v>
      </c>
      <c r="BQ124" s="23">
        <f>'BIM Main Item 25-26'!BW125</f>
        <v>5</v>
      </c>
      <c r="BR124" s="23">
        <f>'BIM Main Item 25-26'!BX125</f>
        <v>8</v>
      </c>
      <c r="BS124" s="23">
        <f>'BIM Main Item 25-26'!BY125</f>
        <v>0</v>
      </c>
      <c r="BT124" s="23">
        <f>'BIM Main Item 25-26'!CA125</f>
        <v>8</v>
      </c>
      <c r="BU124" s="24">
        <f>'BIM Main Item 25-26'!CB125</f>
        <v>0</v>
      </c>
      <c r="BV124" s="23">
        <f>'BIM Main Item 25-26'!CC125</f>
        <v>0</v>
      </c>
      <c r="BW124" s="23">
        <f>'BIM Main Item 25-26'!CD125</f>
        <v>11</v>
      </c>
      <c r="BX124" s="23">
        <f>'BIM Main Item 25-26'!CE125</f>
        <v>11</v>
      </c>
      <c r="BY124" s="23">
        <f>'BIM Main Item 25-26'!CF125</f>
        <v>0</v>
      </c>
      <c r="BZ124" s="23">
        <f>'BIM Main Item 25-26'!CH125</f>
        <v>11</v>
      </c>
      <c r="CA124" s="24">
        <f>'BIM Main Item 25-26'!CI125</f>
        <v>0</v>
      </c>
      <c r="CB124" s="23">
        <f>'BIM Main Item 25-26'!CJ125</f>
        <v>25</v>
      </c>
      <c r="CC124" s="23">
        <f>'BIM Main Item 25-26'!CK125</f>
        <v>57</v>
      </c>
      <c r="CD124" s="23">
        <f>'BIM Main Item 25-26'!CL125</f>
        <v>82</v>
      </c>
      <c r="CE124" s="23">
        <f>'BIM Main Item 25-26'!CM125</f>
        <v>30</v>
      </c>
      <c r="CF124" s="23">
        <f>'BIM Main Item 25-26'!CO125</f>
        <v>42</v>
      </c>
      <c r="CG124" s="24">
        <f>'BIM Main Item 25-26'!CP125</f>
        <v>0</v>
      </c>
      <c r="CH124" s="23">
        <f>'BIM Main Item 25-26'!CQ125</f>
        <v>1</v>
      </c>
      <c r="CI124" s="23">
        <f>'BIM Main Item 25-26'!CR125</f>
        <v>3</v>
      </c>
      <c r="CJ124" s="23">
        <f>'BIM Main Item 25-26'!CS125</f>
        <v>4</v>
      </c>
      <c r="CK124" s="23">
        <f>'BIM Main Item 25-26'!CT125</f>
        <v>4</v>
      </c>
      <c r="CL124" s="23">
        <f>'BIM Main Item 25-26'!CV125</f>
        <v>0</v>
      </c>
      <c r="CM124" s="24">
        <f>'BIM Main Item 25-26'!CW125</f>
        <v>0</v>
      </c>
      <c r="CN124" s="23">
        <f>'BIM Main Item 25-26'!CX125</f>
        <v>7</v>
      </c>
      <c r="CO124" s="23">
        <f>'BIM Main Item 25-26'!CY125</f>
        <v>9</v>
      </c>
      <c r="CP124" s="23">
        <f>'BIM Main Item 25-26'!CZ125</f>
        <v>16</v>
      </c>
      <c r="CQ124" s="23">
        <f>'BIM Main Item 25-26'!DA125</f>
        <v>0</v>
      </c>
      <c r="CR124" s="23">
        <f>'BIM Main Item 25-26'!DC125</f>
        <v>11</v>
      </c>
      <c r="CS124" s="24">
        <f>'BIM Main Item 25-26'!DD125</f>
        <v>0</v>
      </c>
      <c r="CT124" s="23">
        <f>'BIM Main Item 25-26'!DE125</f>
        <v>-2</v>
      </c>
      <c r="CU124" s="23">
        <f>'BIM Main Item 25-26'!DF125</f>
        <v>0</v>
      </c>
      <c r="CV124" s="23">
        <f>'BIM Main Item 25-26'!DG125</f>
        <v>-2</v>
      </c>
      <c r="CW124" s="23">
        <f>'BIM Main Item 25-26'!DH125</f>
        <v>0</v>
      </c>
      <c r="CX124" s="23">
        <f>'BIM Main Item 25-26'!DJ125</f>
        <v>-2</v>
      </c>
      <c r="CY124" s="24">
        <f>'BIM Main Item 25-26'!DK125</f>
        <v>0</v>
      </c>
      <c r="CZ124" s="25">
        <f>'BIM Main Item 25-26'!DR125</f>
        <v>261</v>
      </c>
      <c r="DA124" s="25">
        <f>'BIM Main Item 25-26'!DS125</f>
        <v>371</v>
      </c>
      <c r="DB124" s="25">
        <f>'BIM Main Item 25-26'!DT125</f>
        <v>632</v>
      </c>
      <c r="DC124" s="23">
        <f>'BIM Main Item 25-26'!DU125</f>
        <v>100</v>
      </c>
      <c r="DD124" s="25">
        <f>'BIM Main Item 25-26'!DW125</f>
        <v>477</v>
      </c>
      <c r="DE124" s="23"/>
      <c r="DF124" s="26">
        <f>'BIM Main Item 25-26'!DX125</f>
        <v>24.525316455696203</v>
      </c>
      <c r="DG124" s="27" t="e">
        <f>'BIM Main Item 25-26'!#REF!</f>
        <v>#REF!</v>
      </c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</row>
    <row r="125" spans="1:121" hidden="1" x14ac:dyDescent="0.25">
      <c r="A125" s="4">
        <f>'BIM Main Item 25-26'!A126</f>
        <v>125</v>
      </c>
      <c r="B125" s="4">
        <f>'BIM Main Item 25-26'!B126</f>
        <v>16360163</v>
      </c>
      <c r="C125" s="4" t="str">
        <f>'BIM Main Item 25-26'!C126</f>
        <v>Exhaust Chamber Assembly Front</v>
      </c>
      <c r="D125" s="4"/>
      <c r="E125" s="4" t="e">
        <f>'BIM Main Item 25-26'!#REF!</f>
        <v>#REF!</v>
      </c>
      <c r="F125" s="6" t="e">
        <f>'BIM Main Item 25-26'!#REF!</f>
        <v>#REF!</v>
      </c>
      <c r="G125" s="6" t="e">
        <f>'BIM Main Item 25-26'!#REF!</f>
        <v>#REF!</v>
      </c>
      <c r="H125" s="23">
        <f>'BIM Main Item 25-26'!D126</f>
        <v>0</v>
      </c>
      <c r="I125" s="23">
        <f>'BIM Main Item 25-26'!E126</f>
        <v>0</v>
      </c>
      <c r="J125" s="23">
        <f>'BIM Main Item 25-26'!F126</f>
        <v>0</v>
      </c>
      <c r="K125" s="23">
        <f>'BIM Main Item 25-26'!G126</f>
        <v>0</v>
      </c>
      <c r="L125" s="23">
        <f>'BIM Main Item 25-26'!I126</f>
        <v>0</v>
      </c>
      <c r="M125" s="24">
        <f>'BIM Main Item 25-26'!J126</f>
        <v>0</v>
      </c>
      <c r="N125" s="23">
        <f>'BIM Main Item 25-26'!K126</f>
        <v>0</v>
      </c>
      <c r="O125" s="23">
        <f>'BIM Main Item 25-26'!L126</f>
        <v>1</v>
      </c>
      <c r="P125" s="23">
        <f>'BIM Main Item 25-26'!M126</f>
        <v>1</v>
      </c>
      <c r="Q125" s="23">
        <f>'BIM Main Item 25-26'!N126</f>
        <v>1</v>
      </c>
      <c r="R125" s="23">
        <f>'BIM Main Item 25-26'!P126</f>
        <v>0</v>
      </c>
      <c r="S125" s="24">
        <f>'BIM Main Item 25-26'!Q126</f>
        <v>0</v>
      </c>
      <c r="T125" s="23">
        <f>'BIM Main Item 25-26'!R126</f>
        <v>0</v>
      </c>
      <c r="U125" s="23">
        <f>'BIM Main Item 25-26'!S126</f>
        <v>0</v>
      </c>
      <c r="V125" s="23">
        <f>'BIM Main Item 25-26'!T126</f>
        <v>0</v>
      </c>
      <c r="W125" s="23">
        <f>'BIM Main Item 25-26'!U126</f>
        <v>0</v>
      </c>
      <c r="X125" s="23">
        <f>'BIM Main Item 25-26'!W126</f>
        <v>0</v>
      </c>
      <c r="Y125" s="24">
        <f>'BIM Main Item 25-26'!X126</f>
        <v>0</v>
      </c>
      <c r="Z125" s="23">
        <f>'BIM Main Item 25-26'!Y126</f>
        <v>-3</v>
      </c>
      <c r="AA125" s="23">
        <f>'BIM Main Item 25-26'!Z126</f>
        <v>11</v>
      </c>
      <c r="AB125" s="23">
        <f>'BIM Main Item 25-26'!AA126</f>
        <v>8</v>
      </c>
      <c r="AC125" s="23">
        <f>'BIM Main Item 25-26'!AB126</f>
        <v>0</v>
      </c>
      <c r="AD125" s="23">
        <f>'BIM Main Item 25-26'!AD126</f>
        <v>7</v>
      </c>
      <c r="AE125" s="24">
        <f>'BIM Main Item 25-26'!AE126</f>
        <v>0</v>
      </c>
      <c r="AF125" s="23">
        <f>'BIM Main Item 25-26'!AF126</f>
        <v>0</v>
      </c>
      <c r="AG125" s="23">
        <f>'BIM Main Item 25-26'!AG126</f>
        <v>0</v>
      </c>
      <c r="AH125" s="23">
        <f>'BIM Main Item 25-26'!AH126</f>
        <v>0</v>
      </c>
      <c r="AI125" s="23">
        <f>'BIM Main Item 25-26'!AI126</f>
        <v>0</v>
      </c>
      <c r="AJ125" s="23">
        <f>'BIM Main Item 25-26'!AK126</f>
        <v>0</v>
      </c>
      <c r="AK125" s="24">
        <f>'BIM Main Item 25-26'!AL126</f>
        <v>0</v>
      </c>
      <c r="AL125" s="23">
        <f>'BIM Main Item 25-26'!AM126</f>
        <v>0</v>
      </c>
      <c r="AM125" s="23">
        <f>'BIM Main Item 25-26'!AN126</f>
        <v>0</v>
      </c>
      <c r="AN125" s="23">
        <f>'BIM Main Item 25-26'!AO126</f>
        <v>0</v>
      </c>
      <c r="AO125" s="23">
        <f>'BIM Main Item 25-26'!AP126</f>
        <v>0</v>
      </c>
      <c r="AP125" s="23">
        <f>'BIM Main Item 25-26'!AR126</f>
        <v>0</v>
      </c>
      <c r="AQ125" s="24">
        <f>'BIM Main Item 25-26'!AS126</f>
        <v>0</v>
      </c>
      <c r="AR125" s="23">
        <f>'BIM Main Item 25-26'!AT126</f>
        <v>0</v>
      </c>
      <c r="AS125" s="23">
        <f>'BIM Main Item 25-26'!AU126</f>
        <v>7</v>
      </c>
      <c r="AT125" s="23">
        <f>'BIM Main Item 25-26'!AV126</f>
        <v>7</v>
      </c>
      <c r="AU125" s="23">
        <f>'BIM Main Item 25-26'!AW126</f>
        <v>2</v>
      </c>
      <c r="AV125" s="23">
        <f>'BIM Main Item 25-26'!AY126</f>
        <v>5</v>
      </c>
      <c r="AW125" s="24">
        <f>'BIM Main Item 25-26'!AZ126</f>
        <v>0</v>
      </c>
      <c r="AX125" s="23">
        <f>'BIM Main Item 25-26'!BA126</f>
        <v>0</v>
      </c>
      <c r="AY125" s="23">
        <f>'BIM Main Item 25-26'!BB126</f>
        <v>0</v>
      </c>
      <c r="AZ125" s="23">
        <f>'BIM Main Item 25-26'!BC126</f>
        <v>0</v>
      </c>
      <c r="BA125" s="23">
        <f>'BIM Main Item 25-26'!BD126</f>
        <v>0</v>
      </c>
      <c r="BB125" s="23">
        <f>'BIM Main Item 25-26'!BF126</f>
        <v>0</v>
      </c>
      <c r="BC125" s="24">
        <f>'BIM Main Item 25-26'!BG126</f>
        <v>0</v>
      </c>
      <c r="BD125" s="23">
        <f>'BIM Main Item 25-26'!BH126</f>
        <v>0</v>
      </c>
      <c r="BE125" s="23">
        <f>'BIM Main Item 25-26'!BI126</f>
        <v>2</v>
      </c>
      <c r="BF125" s="23">
        <f>'BIM Main Item 25-26'!BJ126</f>
        <v>2</v>
      </c>
      <c r="BG125" s="23">
        <f>'BIM Main Item 25-26'!BK126</f>
        <v>0</v>
      </c>
      <c r="BH125" s="23">
        <f>'BIM Main Item 25-26'!BM126</f>
        <v>2</v>
      </c>
      <c r="BI125" s="24">
        <f>'BIM Main Item 25-26'!BN126</f>
        <v>0</v>
      </c>
      <c r="BJ125" s="23">
        <f>'BIM Main Item 25-26'!BO126</f>
        <v>0</v>
      </c>
      <c r="BK125" s="23">
        <f>'BIM Main Item 25-26'!BP126</f>
        <v>0</v>
      </c>
      <c r="BL125" s="23">
        <f>'BIM Main Item 25-26'!BQ126</f>
        <v>0</v>
      </c>
      <c r="BM125" s="23">
        <f>'BIM Main Item 25-26'!BR126</f>
        <v>0</v>
      </c>
      <c r="BN125" s="23">
        <f>'BIM Main Item 25-26'!BT126</f>
        <v>0</v>
      </c>
      <c r="BO125" s="24">
        <f>'BIM Main Item 25-26'!BU126</f>
        <v>0</v>
      </c>
      <c r="BP125" s="23">
        <f>'BIM Main Item 25-26'!BV126</f>
        <v>0</v>
      </c>
      <c r="BQ125" s="23">
        <f>'BIM Main Item 25-26'!BW126</f>
        <v>0</v>
      </c>
      <c r="BR125" s="23">
        <f>'BIM Main Item 25-26'!BX126</f>
        <v>0</v>
      </c>
      <c r="BS125" s="23">
        <f>'BIM Main Item 25-26'!BY126</f>
        <v>0</v>
      </c>
      <c r="BT125" s="23">
        <f>'BIM Main Item 25-26'!CA126</f>
        <v>0</v>
      </c>
      <c r="BU125" s="24">
        <f>'BIM Main Item 25-26'!CB126</f>
        <v>0</v>
      </c>
      <c r="BV125" s="23">
        <f>'BIM Main Item 25-26'!CC126</f>
        <v>0</v>
      </c>
      <c r="BW125" s="23">
        <f>'BIM Main Item 25-26'!CD126</f>
        <v>2</v>
      </c>
      <c r="BX125" s="23">
        <f>'BIM Main Item 25-26'!CE126</f>
        <v>2</v>
      </c>
      <c r="BY125" s="23">
        <f>'BIM Main Item 25-26'!CF126</f>
        <v>0</v>
      </c>
      <c r="BZ125" s="23">
        <f>'BIM Main Item 25-26'!CH126</f>
        <v>2</v>
      </c>
      <c r="CA125" s="24">
        <f>'BIM Main Item 25-26'!CI126</f>
        <v>0</v>
      </c>
      <c r="CB125" s="23">
        <f>'BIM Main Item 25-26'!CJ126</f>
        <v>-7</v>
      </c>
      <c r="CC125" s="23">
        <f>'BIM Main Item 25-26'!CK126</f>
        <v>26</v>
      </c>
      <c r="CD125" s="23">
        <f>'BIM Main Item 25-26'!CL126</f>
        <v>19</v>
      </c>
      <c r="CE125" s="23">
        <f>'BIM Main Item 25-26'!CM126</f>
        <v>2</v>
      </c>
      <c r="CF125" s="23">
        <f>'BIM Main Item 25-26'!CO126</f>
        <v>17</v>
      </c>
      <c r="CG125" s="24">
        <f>'BIM Main Item 25-26'!CP126</f>
        <v>0</v>
      </c>
      <c r="CH125" s="23">
        <f>'BIM Main Item 25-26'!CQ126</f>
        <v>0</v>
      </c>
      <c r="CI125" s="23">
        <f>'BIM Main Item 25-26'!CR126</f>
        <v>0</v>
      </c>
      <c r="CJ125" s="23">
        <f>'BIM Main Item 25-26'!CS126</f>
        <v>0</v>
      </c>
      <c r="CK125" s="23">
        <f>'BIM Main Item 25-26'!CT126</f>
        <v>0</v>
      </c>
      <c r="CL125" s="23">
        <f>'BIM Main Item 25-26'!CV126</f>
        <v>0</v>
      </c>
      <c r="CM125" s="24">
        <f>'BIM Main Item 25-26'!CW126</f>
        <v>0</v>
      </c>
      <c r="CN125" s="23">
        <f>'BIM Main Item 25-26'!CX126</f>
        <v>0</v>
      </c>
      <c r="CO125" s="23">
        <f>'BIM Main Item 25-26'!CY126</f>
        <v>0</v>
      </c>
      <c r="CP125" s="23">
        <f>'BIM Main Item 25-26'!CZ126</f>
        <v>0</v>
      </c>
      <c r="CQ125" s="23">
        <f>'BIM Main Item 25-26'!DA126</f>
        <v>2</v>
      </c>
      <c r="CR125" s="23">
        <f>'BIM Main Item 25-26'!DC126</f>
        <v>-2</v>
      </c>
      <c r="CS125" s="24">
        <f>'BIM Main Item 25-26'!DD126</f>
        <v>0</v>
      </c>
      <c r="CT125" s="23">
        <f>'BIM Main Item 25-26'!DE126</f>
        <v>-2</v>
      </c>
      <c r="CU125" s="23">
        <f>'BIM Main Item 25-26'!DF126</f>
        <v>2</v>
      </c>
      <c r="CV125" s="23">
        <f>'BIM Main Item 25-26'!DG126</f>
        <v>0</v>
      </c>
      <c r="CW125" s="23">
        <f>'BIM Main Item 25-26'!DH126</f>
        <v>0</v>
      </c>
      <c r="CX125" s="23">
        <f>'BIM Main Item 25-26'!DJ126</f>
        <v>0</v>
      </c>
      <c r="CY125" s="24">
        <f>'BIM Main Item 25-26'!DK126</f>
        <v>0</v>
      </c>
      <c r="CZ125" s="25">
        <f>'BIM Main Item 25-26'!DR126</f>
        <v>-12</v>
      </c>
      <c r="DA125" s="25">
        <f>'BIM Main Item 25-26'!DS126</f>
        <v>51</v>
      </c>
      <c r="DB125" s="25">
        <f>'BIM Main Item 25-26'!DT126</f>
        <v>39</v>
      </c>
      <c r="DC125" s="23">
        <f>'BIM Main Item 25-26'!DU126</f>
        <v>7</v>
      </c>
      <c r="DD125" s="25">
        <f>'BIM Main Item 25-26'!DW126</f>
        <v>31</v>
      </c>
      <c r="DE125" s="23"/>
      <c r="DF125" s="26">
        <f>'BIM Main Item 25-26'!DX126</f>
        <v>20.512820512820511</v>
      </c>
      <c r="DG125" s="27" t="e">
        <f>'BIM Main Item 25-26'!#REF!</f>
        <v>#REF!</v>
      </c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</row>
    <row r="126" spans="1:121" hidden="1" x14ac:dyDescent="0.25">
      <c r="A126" s="4">
        <f>'BIM Main Item 25-26'!A127</f>
        <v>126</v>
      </c>
      <c r="B126" s="4">
        <f>'BIM Main Item 25-26'!B127</f>
        <v>17020025</v>
      </c>
      <c r="C126" s="4" t="str">
        <f>'BIM Main Item 25-26'!C127</f>
        <v>Hand Brake</v>
      </c>
      <c r="D126" s="4"/>
      <c r="E126" s="4" t="e">
        <f>'BIM Main Item 25-26'!#REF!</f>
        <v>#REF!</v>
      </c>
      <c r="F126" s="6" t="e">
        <f>'BIM Main Item 25-26'!#REF!</f>
        <v>#REF!</v>
      </c>
      <c r="G126" s="6" t="e">
        <f>'BIM Main Item 25-26'!#REF!</f>
        <v>#REF!</v>
      </c>
      <c r="H126" s="23">
        <f>'BIM Main Item 25-26'!D127</f>
        <v>-2</v>
      </c>
      <c r="I126" s="23">
        <f>'BIM Main Item 25-26'!E127</f>
        <v>0</v>
      </c>
      <c r="J126" s="23">
        <f>'BIM Main Item 25-26'!F127</f>
        <v>-2</v>
      </c>
      <c r="K126" s="23">
        <f>'BIM Main Item 25-26'!G127</f>
        <v>0</v>
      </c>
      <c r="L126" s="23">
        <f>'BIM Main Item 25-26'!I127</f>
        <v>-2</v>
      </c>
      <c r="M126" s="24">
        <f>'BIM Main Item 25-26'!J127</f>
        <v>0</v>
      </c>
      <c r="N126" s="23">
        <f>'BIM Main Item 25-26'!K127</f>
        <v>0</v>
      </c>
      <c r="O126" s="23">
        <f>'BIM Main Item 25-26'!L127</f>
        <v>0</v>
      </c>
      <c r="P126" s="23">
        <f>'BIM Main Item 25-26'!M127</f>
        <v>0</v>
      </c>
      <c r="Q126" s="23">
        <f>'BIM Main Item 25-26'!N127</f>
        <v>0</v>
      </c>
      <c r="R126" s="23">
        <f>'BIM Main Item 25-26'!P127</f>
        <v>0</v>
      </c>
      <c r="S126" s="24">
        <f>'BIM Main Item 25-26'!Q127</f>
        <v>0</v>
      </c>
      <c r="T126" s="23">
        <f>'BIM Main Item 25-26'!R127</f>
        <v>0</v>
      </c>
      <c r="U126" s="23">
        <f>'BIM Main Item 25-26'!S127</f>
        <v>0</v>
      </c>
      <c r="V126" s="23">
        <f>'BIM Main Item 25-26'!T127</f>
        <v>0</v>
      </c>
      <c r="W126" s="23">
        <f>'BIM Main Item 25-26'!U127</f>
        <v>0</v>
      </c>
      <c r="X126" s="23">
        <f>'BIM Main Item 25-26'!W127</f>
        <v>0</v>
      </c>
      <c r="Y126" s="24">
        <f>'BIM Main Item 25-26'!X127</f>
        <v>0</v>
      </c>
      <c r="Z126" s="23">
        <f>'BIM Main Item 25-26'!Y127</f>
        <v>12</v>
      </c>
      <c r="AA126" s="23">
        <f>'BIM Main Item 25-26'!Z127</f>
        <v>58</v>
      </c>
      <c r="AB126" s="23">
        <f>'BIM Main Item 25-26'!AA127</f>
        <v>70</v>
      </c>
      <c r="AC126" s="23">
        <f>'BIM Main Item 25-26'!AB127</f>
        <v>0</v>
      </c>
      <c r="AD126" s="23">
        <f>'BIM Main Item 25-26'!AD127</f>
        <v>70</v>
      </c>
      <c r="AE126" s="24">
        <f>'BIM Main Item 25-26'!AE127</f>
        <v>0</v>
      </c>
      <c r="AF126" s="23">
        <f>'BIM Main Item 25-26'!AF127</f>
        <v>0</v>
      </c>
      <c r="AG126" s="23">
        <f>'BIM Main Item 25-26'!AG127</f>
        <v>0</v>
      </c>
      <c r="AH126" s="23">
        <f>'BIM Main Item 25-26'!AH127</f>
        <v>0</v>
      </c>
      <c r="AI126" s="23">
        <f>'BIM Main Item 25-26'!AI127</f>
        <v>0</v>
      </c>
      <c r="AJ126" s="23">
        <f>'BIM Main Item 25-26'!AK127</f>
        <v>0</v>
      </c>
      <c r="AK126" s="24">
        <f>'BIM Main Item 25-26'!AL127</f>
        <v>0</v>
      </c>
      <c r="AL126" s="23">
        <f>'BIM Main Item 25-26'!AM127</f>
        <v>0</v>
      </c>
      <c r="AM126" s="23">
        <f>'BIM Main Item 25-26'!AN127</f>
        <v>0</v>
      </c>
      <c r="AN126" s="23">
        <f>'BIM Main Item 25-26'!AO127</f>
        <v>0</v>
      </c>
      <c r="AO126" s="23">
        <f>'BIM Main Item 25-26'!AP127</f>
        <v>0</v>
      </c>
      <c r="AP126" s="23">
        <f>'BIM Main Item 25-26'!AR127</f>
        <v>0</v>
      </c>
      <c r="AQ126" s="24">
        <f>'BIM Main Item 25-26'!AS127</f>
        <v>0</v>
      </c>
      <c r="AR126" s="23">
        <f>'BIM Main Item 25-26'!AT127</f>
        <v>24</v>
      </c>
      <c r="AS126" s="23">
        <f>'BIM Main Item 25-26'!AU127</f>
        <v>77</v>
      </c>
      <c r="AT126" s="23">
        <f>'BIM Main Item 25-26'!AV127</f>
        <v>101</v>
      </c>
      <c r="AU126" s="23">
        <f>'BIM Main Item 25-26'!AW127</f>
        <v>0</v>
      </c>
      <c r="AV126" s="23">
        <f>'BIM Main Item 25-26'!AY127</f>
        <v>101</v>
      </c>
      <c r="AW126" s="24">
        <f>'BIM Main Item 25-26'!AZ127</f>
        <v>0</v>
      </c>
      <c r="AX126" s="23">
        <f>'BIM Main Item 25-26'!BA127</f>
        <v>32</v>
      </c>
      <c r="AY126" s="23">
        <f>'BIM Main Item 25-26'!BB127</f>
        <v>0</v>
      </c>
      <c r="AZ126" s="23">
        <f>'BIM Main Item 25-26'!BC127</f>
        <v>32</v>
      </c>
      <c r="BA126" s="23">
        <f>'BIM Main Item 25-26'!BD127</f>
        <v>0</v>
      </c>
      <c r="BB126" s="23">
        <f>'BIM Main Item 25-26'!BF127</f>
        <v>32</v>
      </c>
      <c r="BC126" s="24">
        <f>'BIM Main Item 25-26'!BG127</f>
        <v>0</v>
      </c>
      <c r="BD126" s="23">
        <f>'BIM Main Item 25-26'!BH127</f>
        <v>-1</v>
      </c>
      <c r="BE126" s="23">
        <f>'BIM Main Item 25-26'!BI127</f>
        <v>6</v>
      </c>
      <c r="BF126" s="23">
        <f>'BIM Main Item 25-26'!BJ127</f>
        <v>5</v>
      </c>
      <c r="BG126" s="23">
        <f>'BIM Main Item 25-26'!BK127</f>
        <v>0</v>
      </c>
      <c r="BH126" s="23">
        <f>'BIM Main Item 25-26'!BM127</f>
        <v>5</v>
      </c>
      <c r="BI126" s="24">
        <f>'BIM Main Item 25-26'!BN127</f>
        <v>0</v>
      </c>
      <c r="BJ126" s="23">
        <f>'BIM Main Item 25-26'!BO127</f>
        <v>0</v>
      </c>
      <c r="BK126" s="23">
        <f>'BIM Main Item 25-26'!BP127</f>
        <v>0</v>
      </c>
      <c r="BL126" s="23">
        <f>'BIM Main Item 25-26'!BQ127</f>
        <v>0</v>
      </c>
      <c r="BM126" s="23">
        <f>'BIM Main Item 25-26'!BR127</f>
        <v>0</v>
      </c>
      <c r="BN126" s="23">
        <f>'BIM Main Item 25-26'!BT127</f>
        <v>0</v>
      </c>
      <c r="BO126" s="24">
        <f>'BIM Main Item 25-26'!BU127</f>
        <v>0</v>
      </c>
      <c r="BP126" s="23">
        <f>'BIM Main Item 25-26'!BV127</f>
        <v>-4</v>
      </c>
      <c r="BQ126" s="23">
        <f>'BIM Main Item 25-26'!BW127</f>
        <v>8</v>
      </c>
      <c r="BR126" s="23">
        <f>'BIM Main Item 25-26'!BX127</f>
        <v>4</v>
      </c>
      <c r="BS126" s="23">
        <f>'BIM Main Item 25-26'!BY127</f>
        <v>0</v>
      </c>
      <c r="BT126" s="23">
        <f>'BIM Main Item 25-26'!CA127</f>
        <v>4</v>
      </c>
      <c r="BU126" s="24">
        <f>'BIM Main Item 25-26'!CB127</f>
        <v>0</v>
      </c>
      <c r="BV126" s="23">
        <f>'BIM Main Item 25-26'!CC127</f>
        <v>24</v>
      </c>
      <c r="BW126" s="23">
        <f>'BIM Main Item 25-26'!CD127</f>
        <v>40</v>
      </c>
      <c r="BX126" s="23">
        <f>'BIM Main Item 25-26'!CE127</f>
        <v>64</v>
      </c>
      <c r="BY126" s="23">
        <f>'BIM Main Item 25-26'!CF127</f>
        <v>0</v>
      </c>
      <c r="BZ126" s="23">
        <f>'BIM Main Item 25-26'!CH127</f>
        <v>64</v>
      </c>
      <c r="CA126" s="24">
        <f>'BIM Main Item 25-26'!CI127</f>
        <v>0</v>
      </c>
      <c r="CB126" s="23">
        <f>'BIM Main Item 25-26'!CJ127</f>
        <v>7</v>
      </c>
      <c r="CC126" s="23">
        <f>'BIM Main Item 25-26'!CK127</f>
        <v>32</v>
      </c>
      <c r="CD126" s="23">
        <f>'BIM Main Item 25-26'!CL127</f>
        <v>39</v>
      </c>
      <c r="CE126" s="23">
        <f>'BIM Main Item 25-26'!CM127</f>
        <v>0</v>
      </c>
      <c r="CF126" s="23">
        <f>'BIM Main Item 25-26'!CO127</f>
        <v>39</v>
      </c>
      <c r="CG126" s="24">
        <f>'BIM Main Item 25-26'!CP127</f>
        <v>0</v>
      </c>
      <c r="CH126" s="23">
        <f>'BIM Main Item 25-26'!CQ127</f>
        <v>11</v>
      </c>
      <c r="CI126" s="23">
        <f>'BIM Main Item 25-26'!CR127</f>
        <v>10</v>
      </c>
      <c r="CJ126" s="23">
        <f>'BIM Main Item 25-26'!CS127</f>
        <v>21</v>
      </c>
      <c r="CK126" s="23">
        <f>'BIM Main Item 25-26'!CT127</f>
        <v>0</v>
      </c>
      <c r="CL126" s="23">
        <f>'BIM Main Item 25-26'!CV127</f>
        <v>21</v>
      </c>
      <c r="CM126" s="24">
        <f>'BIM Main Item 25-26'!CW127</f>
        <v>0</v>
      </c>
      <c r="CN126" s="23">
        <f>'BIM Main Item 25-26'!CX127</f>
        <v>7</v>
      </c>
      <c r="CO126" s="23">
        <f>'BIM Main Item 25-26'!CY127</f>
        <v>0</v>
      </c>
      <c r="CP126" s="23">
        <f>'BIM Main Item 25-26'!CZ127</f>
        <v>7</v>
      </c>
      <c r="CQ126" s="23">
        <f>'BIM Main Item 25-26'!DA127</f>
        <v>0</v>
      </c>
      <c r="CR126" s="23">
        <f>'BIM Main Item 25-26'!DC127</f>
        <v>7</v>
      </c>
      <c r="CS126" s="24">
        <f>'BIM Main Item 25-26'!DD127</f>
        <v>0</v>
      </c>
      <c r="CT126" s="23">
        <f>'BIM Main Item 25-26'!DE127</f>
        <v>0</v>
      </c>
      <c r="CU126" s="23">
        <f>'BIM Main Item 25-26'!DF127</f>
        <v>0</v>
      </c>
      <c r="CV126" s="23">
        <f>'BIM Main Item 25-26'!DG127</f>
        <v>0</v>
      </c>
      <c r="CW126" s="23">
        <f>'BIM Main Item 25-26'!DH127</f>
        <v>0</v>
      </c>
      <c r="CX126" s="23">
        <f>'BIM Main Item 25-26'!DJ127</f>
        <v>0</v>
      </c>
      <c r="CY126" s="24">
        <f>'BIM Main Item 25-26'!DK127</f>
        <v>0</v>
      </c>
      <c r="CZ126" s="25">
        <f>'BIM Main Item 25-26'!DR127</f>
        <v>110</v>
      </c>
      <c r="DA126" s="25">
        <f>'BIM Main Item 25-26'!DS127</f>
        <v>231</v>
      </c>
      <c r="DB126" s="25">
        <f>'BIM Main Item 25-26'!DT127</f>
        <v>341</v>
      </c>
      <c r="DC126" s="23">
        <f>'BIM Main Item 25-26'!DU127</f>
        <v>0</v>
      </c>
      <c r="DD126" s="25">
        <f>'BIM Main Item 25-26'!DW127</f>
        <v>341</v>
      </c>
      <c r="DE126" s="23"/>
      <c r="DF126" s="26">
        <f>'BIM Main Item 25-26'!DX127</f>
        <v>0</v>
      </c>
      <c r="DG126" s="27" t="e">
        <f>'BIM Main Item 25-26'!#REF!</f>
        <v>#REF!</v>
      </c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</row>
    <row r="127" spans="1:121" hidden="1" x14ac:dyDescent="0.25">
      <c r="A127" s="4">
        <f>'BIM Main Item 25-26'!A128</f>
        <v>127</v>
      </c>
      <c r="B127" s="4">
        <f>'BIM Main Item 25-26'!B128</f>
        <v>17020323</v>
      </c>
      <c r="C127" s="4" t="str">
        <f>'BIM Main Item 25-26'!C128</f>
        <v>Link Assly Traction Motor Nose</v>
      </c>
      <c r="D127" s="4"/>
      <c r="E127" s="4" t="e">
        <f>'BIM Main Item 25-26'!#REF!</f>
        <v>#REF!</v>
      </c>
      <c r="F127" s="6" t="e">
        <f>'BIM Main Item 25-26'!#REF!</f>
        <v>#REF!</v>
      </c>
      <c r="G127" s="6" t="e">
        <f>'BIM Main Item 25-26'!#REF!</f>
        <v>#REF!</v>
      </c>
      <c r="H127" s="23">
        <f>'BIM Main Item 25-26'!D128</f>
        <v>0</v>
      </c>
      <c r="I127" s="23">
        <f>'BIM Main Item 25-26'!E128</f>
        <v>0</v>
      </c>
      <c r="J127" s="23">
        <f>'BIM Main Item 25-26'!F128</f>
        <v>0</v>
      </c>
      <c r="K127" s="23">
        <f>'BIM Main Item 25-26'!G128</f>
        <v>0</v>
      </c>
      <c r="L127" s="23">
        <f>'BIM Main Item 25-26'!I128</f>
        <v>0</v>
      </c>
      <c r="M127" s="24">
        <f>'BIM Main Item 25-26'!J128</f>
        <v>0</v>
      </c>
      <c r="N127" s="23">
        <f>'BIM Main Item 25-26'!K128</f>
        <v>17</v>
      </c>
      <c r="O127" s="23">
        <f>'BIM Main Item 25-26'!L128</f>
        <v>24</v>
      </c>
      <c r="P127" s="23">
        <f>'BIM Main Item 25-26'!M128</f>
        <v>41</v>
      </c>
      <c r="Q127" s="23">
        <f>'BIM Main Item 25-26'!N128</f>
        <v>3</v>
      </c>
      <c r="R127" s="23">
        <f>'BIM Main Item 25-26'!P128</f>
        <v>38</v>
      </c>
      <c r="S127" s="24">
        <f>'BIM Main Item 25-26'!Q128</f>
        <v>0</v>
      </c>
      <c r="T127" s="23">
        <f>'BIM Main Item 25-26'!R128</f>
        <v>0</v>
      </c>
      <c r="U127" s="23">
        <f>'BIM Main Item 25-26'!S128</f>
        <v>0</v>
      </c>
      <c r="V127" s="23">
        <f>'BIM Main Item 25-26'!T128</f>
        <v>0</v>
      </c>
      <c r="W127" s="23">
        <f>'BIM Main Item 25-26'!U128</f>
        <v>0</v>
      </c>
      <c r="X127" s="23">
        <f>'BIM Main Item 25-26'!W128</f>
        <v>0</v>
      </c>
      <c r="Y127" s="24">
        <f>'BIM Main Item 25-26'!X128</f>
        <v>0</v>
      </c>
      <c r="Z127" s="23">
        <f>'BIM Main Item 25-26'!Y128</f>
        <v>32</v>
      </c>
      <c r="AA127" s="23">
        <f>'BIM Main Item 25-26'!Z128</f>
        <v>86</v>
      </c>
      <c r="AB127" s="23">
        <f>'BIM Main Item 25-26'!AA128</f>
        <v>118</v>
      </c>
      <c r="AC127" s="23">
        <f>'BIM Main Item 25-26'!AB128</f>
        <v>12</v>
      </c>
      <c r="AD127" s="23">
        <f>'BIM Main Item 25-26'!AD128</f>
        <v>100</v>
      </c>
      <c r="AE127" s="24">
        <f>'BIM Main Item 25-26'!AE128</f>
        <v>0</v>
      </c>
      <c r="AF127" s="23">
        <f>'BIM Main Item 25-26'!AF128</f>
        <v>0</v>
      </c>
      <c r="AG127" s="23">
        <f>'BIM Main Item 25-26'!AG128</f>
        <v>0</v>
      </c>
      <c r="AH127" s="23">
        <f>'BIM Main Item 25-26'!AH128</f>
        <v>0</v>
      </c>
      <c r="AI127" s="23">
        <f>'BIM Main Item 25-26'!AI128</f>
        <v>0</v>
      </c>
      <c r="AJ127" s="23">
        <f>'BIM Main Item 25-26'!AK128</f>
        <v>0</v>
      </c>
      <c r="AK127" s="24">
        <f>'BIM Main Item 25-26'!AL128</f>
        <v>0</v>
      </c>
      <c r="AL127" s="23">
        <f>'BIM Main Item 25-26'!AM128</f>
        <v>0</v>
      </c>
      <c r="AM127" s="23">
        <f>'BIM Main Item 25-26'!AN128</f>
        <v>0</v>
      </c>
      <c r="AN127" s="23">
        <f>'BIM Main Item 25-26'!AO128</f>
        <v>0</v>
      </c>
      <c r="AO127" s="23">
        <f>'BIM Main Item 25-26'!AP128</f>
        <v>0</v>
      </c>
      <c r="AP127" s="23">
        <f>'BIM Main Item 25-26'!AR128</f>
        <v>0</v>
      </c>
      <c r="AQ127" s="24">
        <f>'BIM Main Item 25-26'!AS128</f>
        <v>0</v>
      </c>
      <c r="AR127" s="23">
        <f>'BIM Main Item 25-26'!AT128</f>
        <v>0</v>
      </c>
      <c r="AS127" s="23">
        <f>'BIM Main Item 25-26'!AU128</f>
        <v>18</v>
      </c>
      <c r="AT127" s="23">
        <f>'BIM Main Item 25-26'!AV128</f>
        <v>18</v>
      </c>
      <c r="AU127" s="23">
        <f>'BIM Main Item 25-26'!AW128</f>
        <v>0</v>
      </c>
      <c r="AV127" s="23">
        <f>'BIM Main Item 25-26'!AY128</f>
        <v>15</v>
      </c>
      <c r="AW127" s="24">
        <f>'BIM Main Item 25-26'!AZ128</f>
        <v>0</v>
      </c>
      <c r="AX127" s="23">
        <f>'BIM Main Item 25-26'!BA128</f>
        <v>45</v>
      </c>
      <c r="AY127" s="23">
        <f>'BIM Main Item 25-26'!BB128</f>
        <v>17</v>
      </c>
      <c r="AZ127" s="23">
        <f>'BIM Main Item 25-26'!BC128</f>
        <v>62</v>
      </c>
      <c r="BA127" s="23">
        <f>'BIM Main Item 25-26'!BD128</f>
        <v>12</v>
      </c>
      <c r="BB127" s="23">
        <f>'BIM Main Item 25-26'!BF128</f>
        <v>50</v>
      </c>
      <c r="BC127" s="24">
        <f>'BIM Main Item 25-26'!BG128</f>
        <v>0</v>
      </c>
      <c r="BD127" s="23">
        <f>'BIM Main Item 25-26'!BH128</f>
        <v>3</v>
      </c>
      <c r="BE127" s="23">
        <f>'BIM Main Item 25-26'!BI128</f>
        <v>41</v>
      </c>
      <c r="BF127" s="23">
        <f>'BIM Main Item 25-26'!BJ128</f>
        <v>44</v>
      </c>
      <c r="BG127" s="23">
        <f>'BIM Main Item 25-26'!BK128</f>
        <v>3</v>
      </c>
      <c r="BH127" s="23">
        <f>'BIM Main Item 25-26'!BM128</f>
        <v>41</v>
      </c>
      <c r="BI127" s="24">
        <f>'BIM Main Item 25-26'!BN128</f>
        <v>0</v>
      </c>
      <c r="BJ127" s="23">
        <f>'BIM Main Item 25-26'!BO128</f>
        <v>0</v>
      </c>
      <c r="BK127" s="23">
        <f>'BIM Main Item 25-26'!BP128</f>
        <v>1</v>
      </c>
      <c r="BL127" s="23">
        <f>'BIM Main Item 25-26'!BQ128</f>
        <v>1</v>
      </c>
      <c r="BM127" s="23">
        <f>'BIM Main Item 25-26'!BR128</f>
        <v>1</v>
      </c>
      <c r="BN127" s="23">
        <f>'BIM Main Item 25-26'!BT128</f>
        <v>0</v>
      </c>
      <c r="BO127" s="24">
        <f>'BIM Main Item 25-26'!BU128</f>
        <v>0</v>
      </c>
      <c r="BP127" s="23">
        <f>'BIM Main Item 25-26'!BV128</f>
        <v>5</v>
      </c>
      <c r="BQ127" s="23">
        <f>'BIM Main Item 25-26'!BW128</f>
        <v>9</v>
      </c>
      <c r="BR127" s="23">
        <f>'BIM Main Item 25-26'!BX128</f>
        <v>14</v>
      </c>
      <c r="BS127" s="23">
        <f>'BIM Main Item 25-26'!BY128</f>
        <v>0</v>
      </c>
      <c r="BT127" s="23">
        <f>'BIM Main Item 25-26'!CA128</f>
        <v>12</v>
      </c>
      <c r="BU127" s="24">
        <f>'BIM Main Item 25-26'!CB128</f>
        <v>0</v>
      </c>
      <c r="BV127" s="23">
        <f>'BIM Main Item 25-26'!CC128</f>
        <v>5</v>
      </c>
      <c r="BW127" s="23">
        <f>'BIM Main Item 25-26'!CD128</f>
        <v>100</v>
      </c>
      <c r="BX127" s="23">
        <f>'BIM Main Item 25-26'!CE128</f>
        <v>105</v>
      </c>
      <c r="BY127" s="23">
        <f>'BIM Main Item 25-26'!CF128</f>
        <v>2</v>
      </c>
      <c r="BZ127" s="23">
        <f>'BIM Main Item 25-26'!CH128</f>
        <v>103</v>
      </c>
      <c r="CA127" s="24">
        <f>'BIM Main Item 25-26'!CI128</f>
        <v>0</v>
      </c>
      <c r="CB127" s="23">
        <f>'BIM Main Item 25-26'!CJ128</f>
        <v>5</v>
      </c>
      <c r="CC127" s="23">
        <f>'BIM Main Item 25-26'!CK128</f>
        <v>150</v>
      </c>
      <c r="CD127" s="23">
        <f>'BIM Main Item 25-26'!CL128</f>
        <v>155</v>
      </c>
      <c r="CE127" s="23">
        <f>'BIM Main Item 25-26'!CM128</f>
        <v>18</v>
      </c>
      <c r="CF127" s="23">
        <f>'BIM Main Item 25-26'!CO128</f>
        <v>137</v>
      </c>
      <c r="CG127" s="24">
        <f>'BIM Main Item 25-26'!CP128</f>
        <v>0</v>
      </c>
      <c r="CH127" s="23">
        <f>'BIM Main Item 25-26'!CQ128</f>
        <v>0</v>
      </c>
      <c r="CI127" s="23">
        <f>'BIM Main Item 25-26'!CR128</f>
        <v>6</v>
      </c>
      <c r="CJ127" s="23">
        <f>'BIM Main Item 25-26'!CS128</f>
        <v>6</v>
      </c>
      <c r="CK127" s="23">
        <f>'BIM Main Item 25-26'!CT128</f>
        <v>2</v>
      </c>
      <c r="CL127" s="23">
        <f>'BIM Main Item 25-26'!CV128</f>
        <v>4</v>
      </c>
      <c r="CM127" s="24">
        <f>'BIM Main Item 25-26'!CW128</f>
        <v>0</v>
      </c>
      <c r="CN127" s="23">
        <f>'BIM Main Item 25-26'!CX128</f>
        <v>2</v>
      </c>
      <c r="CO127" s="23">
        <f>'BIM Main Item 25-26'!CY128</f>
        <v>7</v>
      </c>
      <c r="CP127" s="23">
        <f>'BIM Main Item 25-26'!CZ128</f>
        <v>9</v>
      </c>
      <c r="CQ127" s="23">
        <f>'BIM Main Item 25-26'!DA128</f>
        <v>0</v>
      </c>
      <c r="CR127" s="23">
        <f>'BIM Main Item 25-26'!DC128</f>
        <v>7</v>
      </c>
      <c r="CS127" s="24">
        <f>'BIM Main Item 25-26'!DD128</f>
        <v>0</v>
      </c>
      <c r="CT127" s="23">
        <f>'BIM Main Item 25-26'!DE128</f>
        <v>0</v>
      </c>
      <c r="CU127" s="23">
        <f>'BIM Main Item 25-26'!DF128</f>
        <v>0</v>
      </c>
      <c r="CV127" s="23">
        <f>'BIM Main Item 25-26'!DG128</f>
        <v>0</v>
      </c>
      <c r="CW127" s="23">
        <f>'BIM Main Item 25-26'!DH128</f>
        <v>0</v>
      </c>
      <c r="CX127" s="23">
        <f>'BIM Main Item 25-26'!DJ128</f>
        <v>0</v>
      </c>
      <c r="CY127" s="24">
        <f>'BIM Main Item 25-26'!DK128</f>
        <v>0</v>
      </c>
      <c r="CZ127" s="25">
        <f>'BIM Main Item 25-26'!DR128</f>
        <v>114</v>
      </c>
      <c r="DA127" s="25">
        <f>'BIM Main Item 25-26'!DS128</f>
        <v>459</v>
      </c>
      <c r="DB127" s="25">
        <f>'BIM Main Item 25-26'!DT128</f>
        <v>573</v>
      </c>
      <c r="DC127" s="23">
        <f>'BIM Main Item 25-26'!DU128</f>
        <v>53</v>
      </c>
      <c r="DD127" s="25">
        <f>'BIM Main Item 25-26'!DW128</f>
        <v>507</v>
      </c>
      <c r="DE127" s="23"/>
      <c r="DF127" s="26">
        <f>'BIM Main Item 25-26'!DX128</f>
        <v>11.518324607329843</v>
      </c>
      <c r="DG127" s="27" t="e">
        <f>'BIM Main Item 25-26'!#REF!</f>
        <v>#REF!</v>
      </c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</row>
    <row r="128" spans="1:121" hidden="1" x14ac:dyDescent="0.25">
      <c r="A128" s="4">
        <f>'BIM Main Item 25-26'!A129</f>
        <v>128</v>
      </c>
      <c r="B128" s="4">
        <f>'BIM Main Item 25-26'!B129</f>
        <v>17021420</v>
      </c>
      <c r="C128" s="4" t="str">
        <f>'BIM Main Item 25-26'!C129</f>
        <v>CAR BODY ROD ASM</v>
      </c>
      <c r="D128" s="4"/>
      <c r="E128" s="4" t="e">
        <f>'BIM Main Item 25-26'!#REF!</f>
        <v>#REF!</v>
      </c>
      <c r="F128" s="6" t="e">
        <f>'BIM Main Item 25-26'!#REF!</f>
        <v>#REF!</v>
      </c>
      <c r="G128" s="6" t="e">
        <f>'BIM Main Item 25-26'!#REF!</f>
        <v>#REF!</v>
      </c>
      <c r="H128" s="23">
        <f>'BIM Main Item 25-26'!D129</f>
        <v>0</v>
      </c>
      <c r="I128" s="23">
        <f>'BIM Main Item 25-26'!E129</f>
        <v>0</v>
      </c>
      <c r="J128" s="23">
        <f>'BIM Main Item 25-26'!F129</f>
        <v>0</v>
      </c>
      <c r="K128" s="23">
        <f>'BIM Main Item 25-26'!G129</f>
        <v>0</v>
      </c>
      <c r="L128" s="23">
        <f>'BIM Main Item 25-26'!I129</f>
        <v>0</v>
      </c>
      <c r="M128" s="24">
        <f>'BIM Main Item 25-26'!J129</f>
        <v>0</v>
      </c>
      <c r="N128" s="23">
        <f>'BIM Main Item 25-26'!K129</f>
        <v>8</v>
      </c>
      <c r="O128" s="23">
        <f>'BIM Main Item 25-26'!L129</f>
        <v>18</v>
      </c>
      <c r="P128" s="23">
        <f>'BIM Main Item 25-26'!M129</f>
        <v>26</v>
      </c>
      <c r="Q128" s="23">
        <f>'BIM Main Item 25-26'!N129</f>
        <v>0</v>
      </c>
      <c r="R128" s="23">
        <f>'BIM Main Item 25-26'!P129</f>
        <v>26</v>
      </c>
      <c r="S128" s="24">
        <f>'BIM Main Item 25-26'!Q129</f>
        <v>0</v>
      </c>
      <c r="T128" s="23">
        <f>'BIM Main Item 25-26'!R129</f>
        <v>0</v>
      </c>
      <c r="U128" s="23">
        <f>'BIM Main Item 25-26'!S129</f>
        <v>0</v>
      </c>
      <c r="V128" s="23">
        <f>'BIM Main Item 25-26'!T129</f>
        <v>0</v>
      </c>
      <c r="W128" s="23">
        <f>'BIM Main Item 25-26'!U129</f>
        <v>0</v>
      </c>
      <c r="X128" s="23">
        <f>'BIM Main Item 25-26'!W129</f>
        <v>0</v>
      </c>
      <c r="Y128" s="24">
        <f>'BIM Main Item 25-26'!X129</f>
        <v>0</v>
      </c>
      <c r="Z128" s="23">
        <f>'BIM Main Item 25-26'!Y129</f>
        <v>0</v>
      </c>
      <c r="AA128" s="23">
        <f>'BIM Main Item 25-26'!Z129</f>
        <v>65</v>
      </c>
      <c r="AB128" s="23">
        <f>'BIM Main Item 25-26'!AA129</f>
        <v>65</v>
      </c>
      <c r="AC128" s="23">
        <f>'BIM Main Item 25-26'!AB129</f>
        <v>44</v>
      </c>
      <c r="AD128" s="23">
        <f>'BIM Main Item 25-26'!AD129</f>
        <v>0</v>
      </c>
      <c r="AE128" s="24">
        <f>'BIM Main Item 25-26'!AE129</f>
        <v>0</v>
      </c>
      <c r="AF128" s="23">
        <f>'BIM Main Item 25-26'!AF129</f>
        <v>0</v>
      </c>
      <c r="AG128" s="23">
        <f>'BIM Main Item 25-26'!AG129</f>
        <v>4</v>
      </c>
      <c r="AH128" s="23">
        <f>'BIM Main Item 25-26'!AH129</f>
        <v>4</v>
      </c>
      <c r="AI128" s="23">
        <f>'BIM Main Item 25-26'!AI129</f>
        <v>0</v>
      </c>
      <c r="AJ128" s="23">
        <f>'BIM Main Item 25-26'!AK129</f>
        <v>4</v>
      </c>
      <c r="AK128" s="24">
        <f>'BIM Main Item 25-26'!AL129</f>
        <v>0</v>
      </c>
      <c r="AL128" s="23">
        <f>'BIM Main Item 25-26'!AM129</f>
        <v>0</v>
      </c>
      <c r="AM128" s="23">
        <f>'BIM Main Item 25-26'!AN129</f>
        <v>24</v>
      </c>
      <c r="AN128" s="23">
        <f>'BIM Main Item 25-26'!AO129</f>
        <v>24</v>
      </c>
      <c r="AO128" s="23">
        <f>'BIM Main Item 25-26'!AP129</f>
        <v>8</v>
      </c>
      <c r="AP128" s="23">
        <f>'BIM Main Item 25-26'!AR129</f>
        <v>16</v>
      </c>
      <c r="AQ128" s="24">
        <f>'BIM Main Item 25-26'!AS129</f>
        <v>0</v>
      </c>
      <c r="AR128" s="23">
        <f>'BIM Main Item 25-26'!AT129</f>
        <v>0</v>
      </c>
      <c r="AS128" s="23">
        <f>'BIM Main Item 25-26'!AU129</f>
        <v>0</v>
      </c>
      <c r="AT128" s="23">
        <f>'BIM Main Item 25-26'!AV129</f>
        <v>0</v>
      </c>
      <c r="AU128" s="23">
        <f>'BIM Main Item 25-26'!AW129</f>
        <v>0</v>
      </c>
      <c r="AV128" s="23">
        <f>'BIM Main Item 25-26'!AY129</f>
        <v>0</v>
      </c>
      <c r="AW128" s="24">
        <f>'BIM Main Item 25-26'!AZ129</f>
        <v>0</v>
      </c>
      <c r="AX128" s="23">
        <f>'BIM Main Item 25-26'!BA129</f>
        <v>32</v>
      </c>
      <c r="AY128" s="23">
        <f>'BIM Main Item 25-26'!BB129</f>
        <v>14</v>
      </c>
      <c r="AZ128" s="23">
        <f>'BIM Main Item 25-26'!BC129</f>
        <v>46</v>
      </c>
      <c r="BA128" s="23">
        <f>'BIM Main Item 25-26'!BD129</f>
        <v>24</v>
      </c>
      <c r="BB128" s="23">
        <f>'BIM Main Item 25-26'!BF129</f>
        <v>0</v>
      </c>
      <c r="BC128" s="24">
        <f>'BIM Main Item 25-26'!BG129</f>
        <v>0</v>
      </c>
      <c r="BD128" s="23">
        <f>'BIM Main Item 25-26'!BH129</f>
        <v>0</v>
      </c>
      <c r="BE128" s="23">
        <f>'BIM Main Item 25-26'!BI129</f>
        <v>2</v>
      </c>
      <c r="BF128" s="23">
        <f>'BIM Main Item 25-26'!BJ129</f>
        <v>2</v>
      </c>
      <c r="BG128" s="23">
        <f>'BIM Main Item 25-26'!BK129</f>
        <v>2</v>
      </c>
      <c r="BH128" s="23">
        <f>'BIM Main Item 25-26'!BM129</f>
        <v>0</v>
      </c>
      <c r="BI128" s="24">
        <f>'BIM Main Item 25-26'!BN129</f>
        <v>0</v>
      </c>
      <c r="BJ128" s="23">
        <f>'BIM Main Item 25-26'!BO129</f>
        <v>0</v>
      </c>
      <c r="BK128" s="23">
        <f>'BIM Main Item 25-26'!BP129</f>
        <v>0</v>
      </c>
      <c r="BL128" s="23">
        <f>'BIM Main Item 25-26'!BQ129</f>
        <v>0</v>
      </c>
      <c r="BM128" s="23">
        <f>'BIM Main Item 25-26'!BR129</f>
        <v>0</v>
      </c>
      <c r="BN128" s="23">
        <f>'BIM Main Item 25-26'!BT129</f>
        <v>0</v>
      </c>
      <c r="BO128" s="24">
        <f>'BIM Main Item 25-26'!BU129</f>
        <v>0</v>
      </c>
      <c r="BP128" s="23">
        <f>'BIM Main Item 25-26'!BV129</f>
        <v>0</v>
      </c>
      <c r="BQ128" s="23">
        <f>'BIM Main Item 25-26'!BW129</f>
        <v>12</v>
      </c>
      <c r="BR128" s="23">
        <f>'BIM Main Item 25-26'!BX129</f>
        <v>12</v>
      </c>
      <c r="BS128" s="23">
        <f>'BIM Main Item 25-26'!BY129</f>
        <v>0</v>
      </c>
      <c r="BT128" s="23">
        <f>'BIM Main Item 25-26'!CA129</f>
        <v>12</v>
      </c>
      <c r="BU128" s="24">
        <f>'BIM Main Item 25-26'!CB129</f>
        <v>0</v>
      </c>
      <c r="BV128" s="23">
        <f>'BIM Main Item 25-26'!CC129</f>
        <v>0</v>
      </c>
      <c r="BW128" s="23">
        <f>'BIM Main Item 25-26'!CD129</f>
        <v>17</v>
      </c>
      <c r="BX128" s="23">
        <f>'BIM Main Item 25-26'!CE129</f>
        <v>17</v>
      </c>
      <c r="BY128" s="23">
        <f>'BIM Main Item 25-26'!CF129</f>
        <v>0</v>
      </c>
      <c r="BZ128" s="23">
        <f>'BIM Main Item 25-26'!CH129</f>
        <v>17</v>
      </c>
      <c r="CA128" s="24">
        <f>'BIM Main Item 25-26'!CI129</f>
        <v>0</v>
      </c>
      <c r="CB128" s="23">
        <f>'BIM Main Item 25-26'!CJ129</f>
        <v>0</v>
      </c>
      <c r="CC128" s="23">
        <f>'BIM Main Item 25-26'!CK129</f>
        <v>258</v>
      </c>
      <c r="CD128" s="23">
        <f>'BIM Main Item 25-26'!CL129</f>
        <v>258</v>
      </c>
      <c r="CE128" s="23">
        <f>'BIM Main Item 25-26'!CM129</f>
        <v>100</v>
      </c>
      <c r="CF128" s="23">
        <f>'BIM Main Item 25-26'!CO129</f>
        <v>158</v>
      </c>
      <c r="CG128" s="24">
        <f>'BIM Main Item 25-26'!CP129</f>
        <v>0</v>
      </c>
      <c r="CH128" s="23">
        <f>'BIM Main Item 25-26'!CQ129</f>
        <v>0</v>
      </c>
      <c r="CI128" s="23">
        <f>'BIM Main Item 25-26'!CR129</f>
        <v>4</v>
      </c>
      <c r="CJ128" s="23">
        <f>'BIM Main Item 25-26'!CS129</f>
        <v>4</v>
      </c>
      <c r="CK128" s="23">
        <f>'BIM Main Item 25-26'!CT129</f>
        <v>4</v>
      </c>
      <c r="CL128" s="23">
        <f>'BIM Main Item 25-26'!CV129</f>
        <v>0</v>
      </c>
      <c r="CM128" s="24">
        <f>'BIM Main Item 25-26'!CW129</f>
        <v>0</v>
      </c>
      <c r="CN128" s="23">
        <f>'BIM Main Item 25-26'!CX129</f>
        <v>0</v>
      </c>
      <c r="CO128" s="23">
        <f>'BIM Main Item 25-26'!CY129</f>
        <v>0</v>
      </c>
      <c r="CP128" s="23">
        <f>'BIM Main Item 25-26'!CZ129</f>
        <v>0</v>
      </c>
      <c r="CQ128" s="23">
        <f>'BIM Main Item 25-26'!DA129</f>
        <v>0</v>
      </c>
      <c r="CR128" s="23">
        <f>'BIM Main Item 25-26'!DC129</f>
        <v>0</v>
      </c>
      <c r="CS128" s="24">
        <f>'BIM Main Item 25-26'!DD129</f>
        <v>0</v>
      </c>
      <c r="CT128" s="23">
        <f>'BIM Main Item 25-26'!DE129</f>
        <v>0</v>
      </c>
      <c r="CU128" s="23">
        <f>'BIM Main Item 25-26'!DF129</f>
        <v>6</v>
      </c>
      <c r="CV128" s="23">
        <f>'BIM Main Item 25-26'!DG129</f>
        <v>6</v>
      </c>
      <c r="CW128" s="23">
        <f>'BIM Main Item 25-26'!DH129</f>
        <v>0</v>
      </c>
      <c r="CX128" s="23">
        <f>'BIM Main Item 25-26'!DJ129</f>
        <v>6</v>
      </c>
      <c r="CY128" s="24">
        <f>'BIM Main Item 25-26'!DK129</f>
        <v>0</v>
      </c>
      <c r="CZ128" s="25">
        <f>'BIM Main Item 25-26'!DR129</f>
        <v>40</v>
      </c>
      <c r="DA128" s="25">
        <f>'BIM Main Item 25-26'!DS129</f>
        <v>424</v>
      </c>
      <c r="DB128" s="25">
        <f>'BIM Main Item 25-26'!DT129</f>
        <v>464</v>
      </c>
      <c r="DC128" s="23">
        <f>'BIM Main Item 25-26'!DU129</f>
        <v>182</v>
      </c>
      <c r="DD128" s="25">
        <f>'BIM Main Item 25-26'!DW129</f>
        <v>239</v>
      </c>
      <c r="DE128" s="23"/>
      <c r="DF128" s="26">
        <f>'BIM Main Item 25-26'!DX129</f>
        <v>48.491379310344826</v>
      </c>
      <c r="DG128" s="27" t="e">
        <f>'BIM Main Item 25-26'!#REF!</f>
        <v>#REF!</v>
      </c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</row>
    <row r="129" spans="1:121" hidden="1" x14ac:dyDescent="0.25">
      <c r="A129" s="4">
        <f>'BIM Main Item 25-26'!A130</f>
        <v>129</v>
      </c>
      <c r="B129" s="4">
        <f>'BIM Main Item 25-26'!B130</f>
        <v>17050200</v>
      </c>
      <c r="C129" s="4" t="str">
        <f>'BIM Main Item 25-26'!C130</f>
        <v>Coupling Assembly</v>
      </c>
      <c r="D129" s="4"/>
      <c r="E129" s="4" t="e">
        <f>'BIM Main Item 25-26'!#REF!</f>
        <v>#REF!</v>
      </c>
      <c r="F129" s="6" t="e">
        <f>'BIM Main Item 25-26'!#REF!</f>
        <v>#REF!</v>
      </c>
      <c r="G129" s="6" t="e">
        <f>'BIM Main Item 25-26'!#REF!</f>
        <v>#REF!</v>
      </c>
      <c r="H129" s="23">
        <f>'BIM Main Item 25-26'!D130</f>
        <v>7</v>
      </c>
      <c r="I129" s="23">
        <f>'BIM Main Item 25-26'!E130</f>
        <v>12</v>
      </c>
      <c r="J129" s="23">
        <f>'BIM Main Item 25-26'!F130</f>
        <v>19</v>
      </c>
      <c r="K129" s="23">
        <f>'BIM Main Item 25-26'!G130</f>
        <v>0</v>
      </c>
      <c r="L129" s="23">
        <f>'BIM Main Item 25-26'!I130</f>
        <v>19</v>
      </c>
      <c r="M129" s="24">
        <f>'BIM Main Item 25-26'!J130</f>
        <v>0</v>
      </c>
      <c r="N129" s="23">
        <f>'BIM Main Item 25-26'!K130</f>
        <v>3</v>
      </c>
      <c r="O129" s="23">
        <f>'BIM Main Item 25-26'!L130</f>
        <v>4</v>
      </c>
      <c r="P129" s="23">
        <f>'BIM Main Item 25-26'!M130</f>
        <v>7</v>
      </c>
      <c r="Q129" s="23">
        <f>'BIM Main Item 25-26'!N130</f>
        <v>0</v>
      </c>
      <c r="R129" s="23">
        <f>'BIM Main Item 25-26'!P130</f>
        <v>7</v>
      </c>
      <c r="S129" s="24">
        <f>'BIM Main Item 25-26'!Q130</f>
        <v>0</v>
      </c>
      <c r="T129" s="23">
        <f>'BIM Main Item 25-26'!R130</f>
        <v>0</v>
      </c>
      <c r="U129" s="23">
        <f>'BIM Main Item 25-26'!S130</f>
        <v>0</v>
      </c>
      <c r="V129" s="23">
        <f>'BIM Main Item 25-26'!T130</f>
        <v>0</v>
      </c>
      <c r="W129" s="23">
        <f>'BIM Main Item 25-26'!U130</f>
        <v>0</v>
      </c>
      <c r="X129" s="23">
        <f>'BIM Main Item 25-26'!W130</f>
        <v>0</v>
      </c>
      <c r="Y129" s="24">
        <f>'BIM Main Item 25-26'!X130</f>
        <v>0</v>
      </c>
      <c r="Z129" s="23">
        <f>'BIM Main Item 25-26'!Y130</f>
        <v>4</v>
      </c>
      <c r="AA129" s="23">
        <f>'BIM Main Item 25-26'!Z130</f>
        <v>54</v>
      </c>
      <c r="AB129" s="23">
        <f>'BIM Main Item 25-26'!AA130</f>
        <v>58</v>
      </c>
      <c r="AC129" s="23">
        <f>'BIM Main Item 25-26'!AB130</f>
        <v>1</v>
      </c>
      <c r="AD129" s="23">
        <f>'BIM Main Item 25-26'!AD130</f>
        <v>57</v>
      </c>
      <c r="AE129" s="24">
        <f>'BIM Main Item 25-26'!AE130</f>
        <v>0</v>
      </c>
      <c r="AF129" s="23">
        <f>'BIM Main Item 25-26'!AF130</f>
        <v>0</v>
      </c>
      <c r="AG129" s="23">
        <f>'BIM Main Item 25-26'!AG130</f>
        <v>4</v>
      </c>
      <c r="AH129" s="23">
        <f>'BIM Main Item 25-26'!AH130</f>
        <v>4</v>
      </c>
      <c r="AI129" s="23">
        <f>'BIM Main Item 25-26'!AI130</f>
        <v>0</v>
      </c>
      <c r="AJ129" s="23">
        <f>'BIM Main Item 25-26'!AK130</f>
        <v>4</v>
      </c>
      <c r="AK129" s="24">
        <f>'BIM Main Item 25-26'!AL130</f>
        <v>0</v>
      </c>
      <c r="AL129" s="23">
        <f>'BIM Main Item 25-26'!AM130</f>
        <v>0</v>
      </c>
      <c r="AM129" s="23">
        <f>'BIM Main Item 25-26'!AN130</f>
        <v>0</v>
      </c>
      <c r="AN129" s="23">
        <f>'BIM Main Item 25-26'!AO130</f>
        <v>0</v>
      </c>
      <c r="AO129" s="23">
        <f>'BIM Main Item 25-26'!AP130</f>
        <v>0</v>
      </c>
      <c r="AP129" s="23">
        <f>'BIM Main Item 25-26'!AR130</f>
        <v>0</v>
      </c>
      <c r="AQ129" s="24">
        <f>'BIM Main Item 25-26'!AS130</f>
        <v>0</v>
      </c>
      <c r="AR129" s="23">
        <f>'BIM Main Item 25-26'!AT130</f>
        <v>0</v>
      </c>
      <c r="AS129" s="23">
        <f>'BIM Main Item 25-26'!AU130</f>
        <v>5</v>
      </c>
      <c r="AT129" s="23">
        <f>'BIM Main Item 25-26'!AV130</f>
        <v>5</v>
      </c>
      <c r="AU129" s="23">
        <f>'BIM Main Item 25-26'!AW130</f>
        <v>0</v>
      </c>
      <c r="AV129" s="23">
        <f>'BIM Main Item 25-26'!AY130</f>
        <v>5</v>
      </c>
      <c r="AW129" s="24">
        <f>'BIM Main Item 25-26'!AZ130</f>
        <v>0</v>
      </c>
      <c r="AX129" s="23">
        <f>'BIM Main Item 25-26'!BA130</f>
        <v>5</v>
      </c>
      <c r="AY129" s="23">
        <f>'BIM Main Item 25-26'!BB130</f>
        <v>30</v>
      </c>
      <c r="AZ129" s="23">
        <f>'BIM Main Item 25-26'!BC130</f>
        <v>35</v>
      </c>
      <c r="BA129" s="23">
        <f>'BIM Main Item 25-26'!BD130</f>
        <v>0</v>
      </c>
      <c r="BB129" s="23">
        <f>'BIM Main Item 25-26'!BF130</f>
        <v>35</v>
      </c>
      <c r="BC129" s="24">
        <f>'BIM Main Item 25-26'!BG130</f>
        <v>0</v>
      </c>
      <c r="BD129" s="23">
        <f>'BIM Main Item 25-26'!BH130</f>
        <v>0</v>
      </c>
      <c r="BE129" s="23">
        <f>'BIM Main Item 25-26'!BI130</f>
        <v>4</v>
      </c>
      <c r="BF129" s="23">
        <f>'BIM Main Item 25-26'!BJ130</f>
        <v>4</v>
      </c>
      <c r="BG129" s="23">
        <f>'BIM Main Item 25-26'!BK130</f>
        <v>0</v>
      </c>
      <c r="BH129" s="23">
        <f>'BIM Main Item 25-26'!BM130</f>
        <v>4</v>
      </c>
      <c r="BI129" s="24">
        <f>'BIM Main Item 25-26'!BN130</f>
        <v>0</v>
      </c>
      <c r="BJ129" s="23">
        <f>'BIM Main Item 25-26'!BO130</f>
        <v>0</v>
      </c>
      <c r="BK129" s="23">
        <f>'BIM Main Item 25-26'!BP130</f>
        <v>0</v>
      </c>
      <c r="BL129" s="23">
        <f>'BIM Main Item 25-26'!BQ130</f>
        <v>0</v>
      </c>
      <c r="BM129" s="23">
        <f>'BIM Main Item 25-26'!BR130</f>
        <v>0</v>
      </c>
      <c r="BN129" s="23">
        <f>'BIM Main Item 25-26'!BT130</f>
        <v>0</v>
      </c>
      <c r="BO129" s="24">
        <f>'BIM Main Item 25-26'!BU130</f>
        <v>0</v>
      </c>
      <c r="BP129" s="23">
        <f>'BIM Main Item 25-26'!BV130</f>
        <v>4</v>
      </c>
      <c r="BQ129" s="23">
        <f>'BIM Main Item 25-26'!BW130</f>
        <v>8</v>
      </c>
      <c r="BR129" s="23">
        <f>'BIM Main Item 25-26'!BX130</f>
        <v>12</v>
      </c>
      <c r="BS129" s="23">
        <f>'BIM Main Item 25-26'!BY130</f>
        <v>0</v>
      </c>
      <c r="BT129" s="23">
        <f>'BIM Main Item 25-26'!CA130</f>
        <v>12</v>
      </c>
      <c r="BU129" s="24">
        <f>'BIM Main Item 25-26'!CB130</f>
        <v>0</v>
      </c>
      <c r="BV129" s="23">
        <f>'BIM Main Item 25-26'!CC130</f>
        <v>0</v>
      </c>
      <c r="BW129" s="23">
        <f>'BIM Main Item 25-26'!CD130</f>
        <v>2</v>
      </c>
      <c r="BX129" s="23">
        <f>'BIM Main Item 25-26'!CE130</f>
        <v>2</v>
      </c>
      <c r="BY129" s="23">
        <f>'BIM Main Item 25-26'!CF130</f>
        <v>0</v>
      </c>
      <c r="BZ129" s="23">
        <f>'BIM Main Item 25-26'!CH130</f>
        <v>2</v>
      </c>
      <c r="CA129" s="24">
        <f>'BIM Main Item 25-26'!CI130</f>
        <v>0</v>
      </c>
      <c r="CB129" s="23">
        <f>'BIM Main Item 25-26'!CJ130</f>
        <v>3</v>
      </c>
      <c r="CC129" s="23">
        <f>'BIM Main Item 25-26'!CK130</f>
        <v>90</v>
      </c>
      <c r="CD129" s="23">
        <f>'BIM Main Item 25-26'!CL130</f>
        <v>93</v>
      </c>
      <c r="CE129" s="23">
        <f>'BIM Main Item 25-26'!CM130</f>
        <v>0</v>
      </c>
      <c r="CF129" s="23">
        <f>'BIM Main Item 25-26'!CO130</f>
        <v>93</v>
      </c>
      <c r="CG129" s="24">
        <f>'BIM Main Item 25-26'!CP130</f>
        <v>0</v>
      </c>
      <c r="CH129" s="23">
        <f>'BIM Main Item 25-26'!CQ130</f>
        <v>0</v>
      </c>
      <c r="CI129" s="23">
        <f>'BIM Main Item 25-26'!CR130</f>
        <v>0</v>
      </c>
      <c r="CJ129" s="23">
        <f>'BIM Main Item 25-26'!CS130</f>
        <v>0</v>
      </c>
      <c r="CK129" s="23">
        <f>'BIM Main Item 25-26'!CT130</f>
        <v>0</v>
      </c>
      <c r="CL129" s="23">
        <f>'BIM Main Item 25-26'!CV130</f>
        <v>0</v>
      </c>
      <c r="CM129" s="24">
        <f>'BIM Main Item 25-26'!CW130</f>
        <v>0</v>
      </c>
      <c r="CN129" s="23">
        <f>'BIM Main Item 25-26'!CX130</f>
        <v>1</v>
      </c>
      <c r="CO129" s="23">
        <f>'BIM Main Item 25-26'!CY130</f>
        <v>1</v>
      </c>
      <c r="CP129" s="23">
        <f>'BIM Main Item 25-26'!CZ130</f>
        <v>2</v>
      </c>
      <c r="CQ129" s="23">
        <f>'BIM Main Item 25-26'!DA130</f>
        <v>0</v>
      </c>
      <c r="CR129" s="23">
        <f>'BIM Main Item 25-26'!DC130</f>
        <v>2</v>
      </c>
      <c r="CS129" s="24">
        <f>'BIM Main Item 25-26'!DD130</f>
        <v>0</v>
      </c>
      <c r="CT129" s="23">
        <f>'BIM Main Item 25-26'!DE130</f>
        <v>0</v>
      </c>
      <c r="CU129" s="23">
        <f>'BIM Main Item 25-26'!DF130</f>
        <v>2</v>
      </c>
      <c r="CV129" s="23">
        <f>'BIM Main Item 25-26'!DG130</f>
        <v>2</v>
      </c>
      <c r="CW129" s="23">
        <f>'BIM Main Item 25-26'!DH130</f>
        <v>0</v>
      </c>
      <c r="CX129" s="23">
        <f>'BIM Main Item 25-26'!DJ130</f>
        <v>2</v>
      </c>
      <c r="CY129" s="24">
        <f>'BIM Main Item 25-26'!DK130</f>
        <v>0</v>
      </c>
      <c r="CZ129" s="25">
        <f>'BIM Main Item 25-26'!DR130</f>
        <v>27</v>
      </c>
      <c r="DA129" s="25">
        <f>'BIM Main Item 25-26'!DS130</f>
        <v>216</v>
      </c>
      <c r="DB129" s="25">
        <f>'BIM Main Item 25-26'!DT130</f>
        <v>243</v>
      </c>
      <c r="DC129" s="23">
        <f>'BIM Main Item 25-26'!DU130</f>
        <v>1</v>
      </c>
      <c r="DD129" s="25">
        <f>'BIM Main Item 25-26'!DW130</f>
        <v>242</v>
      </c>
      <c r="DE129" s="23"/>
      <c r="DF129" s="26">
        <f>'BIM Main Item 25-26'!DX130</f>
        <v>0.41152263374485598</v>
      </c>
      <c r="DG129" s="27" t="e">
        <f>'BIM Main Item 25-26'!#REF!</f>
        <v>#REF!</v>
      </c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</row>
    <row r="130" spans="1:121" hidden="1" x14ac:dyDescent="0.25">
      <c r="A130" s="4">
        <f>'BIM Main Item 25-26'!A131</f>
        <v>0</v>
      </c>
      <c r="B130" s="4">
        <f>'BIM Main Item 25-26'!B131</f>
        <v>17051228</v>
      </c>
      <c r="C130" s="4" t="str">
        <f>'BIM Main Item 25-26'!C131</f>
        <v>Pump Assembly Lube Oil Gear Driven</v>
      </c>
      <c r="D130" s="4"/>
      <c r="E130" s="4" t="e">
        <f>'BIM Main Item 25-26'!#REF!</f>
        <v>#REF!</v>
      </c>
      <c r="F130" s="6" t="e">
        <f>'BIM Main Item 25-26'!#REF!</f>
        <v>#REF!</v>
      </c>
      <c r="G130" s="6" t="e">
        <f>'BIM Main Item 25-26'!#REF!</f>
        <v>#REF!</v>
      </c>
      <c r="H130" s="23">
        <f>'BIM Main Item 25-26'!D131</f>
        <v>13</v>
      </c>
      <c r="I130" s="23">
        <f>'BIM Main Item 25-26'!E131</f>
        <v>3</v>
      </c>
      <c r="J130" s="23">
        <f>'BIM Main Item 25-26'!F131</f>
        <v>16</v>
      </c>
      <c r="K130" s="23">
        <f>'BIM Main Item 25-26'!G131</f>
        <v>0</v>
      </c>
      <c r="L130" s="23">
        <f>'BIM Main Item 25-26'!I131</f>
        <v>16</v>
      </c>
      <c r="M130" s="24">
        <f>'BIM Main Item 25-26'!J131</f>
        <v>0</v>
      </c>
      <c r="N130" s="23">
        <f>'BIM Main Item 25-26'!K131</f>
        <v>5</v>
      </c>
      <c r="O130" s="23">
        <f>'BIM Main Item 25-26'!L131</f>
        <v>4</v>
      </c>
      <c r="P130" s="23">
        <f>'BIM Main Item 25-26'!M131</f>
        <v>9</v>
      </c>
      <c r="Q130" s="23">
        <f>'BIM Main Item 25-26'!N131</f>
        <v>0</v>
      </c>
      <c r="R130" s="23">
        <f>'BIM Main Item 25-26'!P131</f>
        <v>9</v>
      </c>
      <c r="S130" s="24">
        <f>'BIM Main Item 25-26'!Q131</f>
        <v>0</v>
      </c>
      <c r="T130" s="23">
        <f>'BIM Main Item 25-26'!R131</f>
        <v>0</v>
      </c>
      <c r="U130" s="23">
        <f>'BIM Main Item 25-26'!S131</f>
        <v>2</v>
      </c>
      <c r="V130" s="23">
        <f>'BIM Main Item 25-26'!T131</f>
        <v>2</v>
      </c>
      <c r="W130" s="23">
        <f>'BIM Main Item 25-26'!U131</f>
        <v>0</v>
      </c>
      <c r="X130" s="23">
        <f>'BIM Main Item 25-26'!W131</f>
        <v>2</v>
      </c>
      <c r="Y130" s="24">
        <f>'BIM Main Item 25-26'!X131</f>
        <v>0</v>
      </c>
      <c r="Z130" s="23">
        <f>'BIM Main Item 25-26'!Y131</f>
        <v>6</v>
      </c>
      <c r="AA130" s="23">
        <f>'BIM Main Item 25-26'!Z131</f>
        <v>27</v>
      </c>
      <c r="AB130" s="23">
        <f>'BIM Main Item 25-26'!AA131</f>
        <v>33</v>
      </c>
      <c r="AC130" s="23">
        <f>'BIM Main Item 25-26'!AB131</f>
        <v>0</v>
      </c>
      <c r="AD130" s="23">
        <f>'BIM Main Item 25-26'!AD131</f>
        <v>29</v>
      </c>
      <c r="AE130" s="24">
        <f>'BIM Main Item 25-26'!AE131</f>
        <v>0</v>
      </c>
      <c r="AF130" s="23">
        <f>'BIM Main Item 25-26'!AF131</f>
        <v>0</v>
      </c>
      <c r="AG130" s="23">
        <f>'BIM Main Item 25-26'!AG131</f>
        <v>3</v>
      </c>
      <c r="AH130" s="23">
        <f>'BIM Main Item 25-26'!AH131</f>
        <v>3</v>
      </c>
      <c r="AI130" s="23">
        <f>'BIM Main Item 25-26'!AI131</f>
        <v>0</v>
      </c>
      <c r="AJ130" s="23">
        <f>'BIM Main Item 25-26'!AK131</f>
        <v>3</v>
      </c>
      <c r="AK130" s="24">
        <f>'BIM Main Item 25-26'!AL131</f>
        <v>0</v>
      </c>
      <c r="AL130" s="23">
        <f>'BIM Main Item 25-26'!AM131</f>
        <v>13</v>
      </c>
      <c r="AM130" s="23">
        <f>'BIM Main Item 25-26'!AN131</f>
        <v>4</v>
      </c>
      <c r="AN130" s="23">
        <f>'BIM Main Item 25-26'!AO131</f>
        <v>17</v>
      </c>
      <c r="AO130" s="23">
        <f>'BIM Main Item 25-26'!AP131</f>
        <v>0</v>
      </c>
      <c r="AP130" s="23">
        <f>'BIM Main Item 25-26'!AR131</f>
        <v>17</v>
      </c>
      <c r="AQ130" s="24">
        <f>'BIM Main Item 25-26'!AS131</f>
        <v>0</v>
      </c>
      <c r="AR130" s="23">
        <f>'BIM Main Item 25-26'!AT131</f>
        <v>1</v>
      </c>
      <c r="AS130" s="23">
        <f>'BIM Main Item 25-26'!AU131</f>
        <v>7</v>
      </c>
      <c r="AT130" s="23">
        <f>'BIM Main Item 25-26'!AV131</f>
        <v>8</v>
      </c>
      <c r="AU130" s="23">
        <f>'BIM Main Item 25-26'!AW131</f>
        <v>3</v>
      </c>
      <c r="AV130" s="23">
        <f>'BIM Main Item 25-26'!AY131</f>
        <v>4</v>
      </c>
      <c r="AW130" s="24">
        <f>'BIM Main Item 25-26'!AZ131</f>
        <v>0</v>
      </c>
      <c r="AX130" s="23">
        <f>'BIM Main Item 25-26'!BA131</f>
        <v>4</v>
      </c>
      <c r="AY130" s="23">
        <f>'BIM Main Item 25-26'!BB131</f>
        <v>24</v>
      </c>
      <c r="AZ130" s="23">
        <f>'BIM Main Item 25-26'!BC131</f>
        <v>28</v>
      </c>
      <c r="BA130" s="23">
        <f>'BIM Main Item 25-26'!BD131</f>
        <v>4</v>
      </c>
      <c r="BB130" s="23">
        <f>'BIM Main Item 25-26'!BF131</f>
        <v>22</v>
      </c>
      <c r="BC130" s="24">
        <f>'BIM Main Item 25-26'!BG131</f>
        <v>0</v>
      </c>
      <c r="BD130" s="23">
        <f>'BIM Main Item 25-26'!BH131</f>
        <v>3</v>
      </c>
      <c r="BE130" s="23">
        <f>'BIM Main Item 25-26'!BI131</f>
        <v>8</v>
      </c>
      <c r="BF130" s="23">
        <f>'BIM Main Item 25-26'!BJ131</f>
        <v>11</v>
      </c>
      <c r="BG130" s="23">
        <f>'BIM Main Item 25-26'!BK131</f>
        <v>3</v>
      </c>
      <c r="BH130" s="23">
        <f>'BIM Main Item 25-26'!BM131</f>
        <v>8</v>
      </c>
      <c r="BI130" s="24">
        <f>'BIM Main Item 25-26'!BN131</f>
        <v>0</v>
      </c>
      <c r="BJ130" s="23">
        <f>'BIM Main Item 25-26'!BO131</f>
        <v>3</v>
      </c>
      <c r="BK130" s="23">
        <f>'BIM Main Item 25-26'!BP131</f>
        <v>1</v>
      </c>
      <c r="BL130" s="23">
        <f>'BIM Main Item 25-26'!BQ131</f>
        <v>4</v>
      </c>
      <c r="BM130" s="23">
        <f>'BIM Main Item 25-26'!BR131</f>
        <v>0</v>
      </c>
      <c r="BN130" s="23">
        <f>'BIM Main Item 25-26'!BT131</f>
        <v>4</v>
      </c>
      <c r="BO130" s="24">
        <f>'BIM Main Item 25-26'!BU131</f>
        <v>0</v>
      </c>
      <c r="BP130" s="23">
        <f>'BIM Main Item 25-26'!BV131</f>
        <v>0</v>
      </c>
      <c r="BQ130" s="23">
        <f>'BIM Main Item 25-26'!BW131</f>
        <v>0</v>
      </c>
      <c r="BR130" s="23">
        <f>'BIM Main Item 25-26'!BX131</f>
        <v>0</v>
      </c>
      <c r="BS130" s="23">
        <f>'BIM Main Item 25-26'!BY131</f>
        <v>0</v>
      </c>
      <c r="BT130" s="23">
        <f>'BIM Main Item 25-26'!CA131</f>
        <v>0</v>
      </c>
      <c r="BU130" s="24">
        <f>'BIM Main Item 25-26'!CB131</f>
        <v>0</v>
      </c>
      <c r="BV130" s="23">
        <f>'BIM Main Item 25-26'!CC131</f>
        <v>1</v>
      </c>
      <c r="BW130" s="23">
        <f>'BIM Main Item 25-26'!CD131</f>
        <v>2</v>
      </c>
      <c r="BX130" s="23">
        <f>'BIM Main Item 25-26'!CE131</f>
        <v>3</v>
      </c>
      <c r="BY130" s="23">
        <f>'BIM Main Item 25-26'!CF131</f>
        <v>0</v>
      </c>
      <c r="BZ130" s="23">
        <f>'BIM Main Item 25-26'!CH131</f>
        <v>3</v>
      </c>
      <c r="CA130" s="24">
        <f>'BIM Main Item 25-26'!CI131</f>
        <v>0</v>
      </c>
      <c r="CB130" s="23">
        <f>'BIM Main Item 25-26'!CJ131</f>
        <v>0</v>
      </c>
      <c r="CC130" s="23">
        <f>'BIM Main Item 25-26'!CK131</f>
        <v>108</v>
      </c>
      <c r="CD130" s="23">
        <f>'BIM Main Item 25-26'!CL131</f>
        <v>108</v>
      </c>
      <c r="CE130" s="23">
        <f>'BIM Main Item 25-26'!CM131</f>
        <v>0</v>
      </c>
      <c r="CF130" s="23">
        <f>'BIM Main Item 25-26'!CO131</f>
        <v>106</v>
      </c>
      <c r="CG130" s="24">
        <f>'BIM Main Item 25-26'!CP131</f>
        <v>0</v>
      </c>
      <c r="CH130" s="23">
        <f>'BIM Main Item 25-26'!CQ131</f>
        <v>0</v>
      </c>
      <c r="CI130" s="23">
        <f>'BIM Main Item 25-26'!CR131</f>
        <v>0</v>
      </c>
      <c r="CJ130" s="23">
        <f>'BIM Main Item 25-26'!CS131</f>
        <v>0</v>
      </c>
      <c r="CK130" s="23">
        <f>'BIM Main Item 25-26'!CT131</f>
        <v>0</v>
      </c>
      <c r="CL130" s="23">
        <f>'BIM Main Item 25-26'!CV131</f>
        <v>0</v>
      </c>
      <c r="CM130" s="24">
        <f>'BIM Main Item 25-26'!CW131</f>
        <v>0</v>
      </c>
      <c r="CN130" s="23">
        <f>'BIM Main Item 25-26'!CX131</f>
        <v>2</v>
      </c>
      <c r="CO130" s="23">
        <f>'BIM Main Item 25-26'!CY131</f>
        <v>0</v>
      </c>
      <c r="CP130" s="23">
        <f>'BIM Main Item 25-26'!CZ131</f>
        <v>2</v>
      </c>
      <c r="CQ130" s="23">
        <f>'BIM Main Item 25-26'!DA131</f>
        <v>2</v>
      </c>
      <c r="CR130" s="23">
        <f>'BIM Main Item 25-26'!DC131</f>
        <v>0</v>
      </c>
      <c r="CS130" s="24">
        <f>'BIM Main Item 25-26'!DD131</f>
        <v>0</v>
      </c>
      <c r="CT130" s="23">
        <f>'BIM Main Item 25-26'!DE131</f>
        <v>0</v>
      </c>
      <c r="CU130" s="23">
        <f>'BIM Main Item 25-26'!DF131</f>
        <v>0</v>
      </c>
      <c r="CV130" s="23">
        <f>'BIM Main Item 25-26'!DG131</f>
        <v>0</v>
      </c>
      <c r="CW130" s="23">
        <f>'BIM Main Item 25-26'!DH131</f>
        <v>0</v>
      </c>
      <c r="CX130" s="23">
        <f>'BIM Main Item 25-26'!DJ131</f>
        <v>0</v>
      </c>
      <c r="CY130" s="24">
        <f>'BIM Main Item 25-26'!DK131</f>
        <v>0</v>
      </c>
      <c r="CZ130" s="25">
        <f>'BIM Main Item 25-26'!DR131</f>
        <v>51</v>
      </c>
      <c r="DA130" s="25">
        <f>'BIM Main Item 25-26'!DS131</f>
        <v>193</v>
      </c>
      <c r="DB130" s="25">
        <f>'BIM Main Item 25-26'!DT131</f>
        <v>244</v>
      </c>
      <c r="DC130" s="23">
        <f>'BIM Main Item 25-26'!DU131</f>
        <v>12</v>
      </c>
      <c r="DD130" s="25">
        <f>'BIM Main Item 25-26'!DW131</f>
        <v>223</v>
      </c>
      <c r="DE130" s="23"/>
      <c r="DF130" s="26">
        <f>'BIM Main Item 25-26'!DX131</f>
        <v>8.6065573770491799</v>
      </c>
      <c r="DG130" s="27" t="e">
        <f>'BIM Main Item 25-26'!#REF!</f>
        <v>#REF!</v>
      </c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</row>
    <row r="131" spans="1:121" hidden="1" x14ac:dyDescent="0.25">
      <c r="A131" s="4">
        <f>'BIM Main Item 25-26'!A132</f>
        <v>1</v>
      </c>
      <c r="B131" s="4">
        <f>'BIM Main Item 25-26'!B132</f>
        <v>17250249</v>
      </c>
      <c r="C131" s="4" t="str">
        <f>'BIM Main Item 25-26'!C132</f>
        <v>Bezel Assembly</v>
      </c>
      <c r="D131" s="4"/>
      <c r="E131" s="4" t="e">
        <f>'BIM Main Item 25-26'!#REF!</f>
        <v>#REF!</v>
      </c>
      <c r="F131" s="6" t="e">
        <f>'BIM Main Item 25-26'!#REF!</f>
        <v>#REF!</v>
      </c>
      <c r="G131" s="6" t="e">
        <f>'BIM Main Item 25-26'!#REF!</f>
        <v>#REF!</v>
      </c>
      <c r="H131" s="23">
        <f>'BIM Main Item 25-26'!D132</f>
        <v>-6</v>
      </c>
      <c r="I131" s="23">
        <f>'BIM Main Item 25-26'!E132</f>
        <v>2</v>
      </c>
      <c r="J131" s="23">
        <f>'BIM Main Item 25-26'!F132</f>
        <v>-4</v>
      </c>
      <c r="K131" s="23">
        <f>'BIM Main Item 25-26'!G132</f>
        <v>0</v>
      </c>
      <c r="L131" s="23">
        <f>'BIM Main Item 25-26'!I132</f>
        <v>-4</v>
      </c>
      <c r="M131" s="24">
        <f>'BIM Main Item 25-26'!J132</f>
        <v>0</v>
      </c>
      <c r="N131" s="23">
        <f>'BIM Main Item 25-26'!K132</f>
        <v>0</v>
      </c>
      <c r="O131" s="23">
        <f>'BIM Main Item 25-26'!L132</f>
        <v>0</v>
      </c>
      <c r="P131" s="23">
        <f>'BIM Main Item 25-26'!M132</f>
        <v>0</v>
      </c>
      <c r="Q131" s="23">
        <f>'BIM Main Item 25-26'!N132</f>
        <v>0</v>
      </c>
      <c r="R131" s="23">
        <f>'BIM Main Item 25-26'!P132</f>
        <v>0</v>
      </c>
      <c r="S131" s="24">
        <f>'BIM Main Item 25-26'!Q132</f>
        <v>0</v>
      </c>
      <c r="T131" s="23">
        <f>'BIM Main Item 25-26'!R132</f>
        <v>0</v>
      </c>
      <c r="U131" s="23">
        <f>'BIM Main Item 25-26'!S132</f>
        <v>0</v>
      </c>
      <c r="V131" s="23">
        <f>'BIM Main Item 25-26'!T132</f>
        <v>0</v>
      </c>
      <c r="W131" s="23">
        <f>'BIM Main Item 25-26'!U132</f>
        <v>0</v>
      </c>
      <c r="X131" s="23">
        <f>'BIM Main Item 25-26'!W132</f>
        <v>0</v>
      </c>
      <c r="Y131" s="24">
        <f>'BIM Main Item 25-26'!X132</f>
        <v>0</v>
      </c>
      <c r="Z131" s="23">
        <f>'BIM Main Item 25-26'!Y132</f>
        <v>-23</v>
      </c>
      <c r="AA131" s="23">
        <f>'BIM Main Item 25-26'!Z132</f>
        <v>19</v>
      </c>
      <c r="AB131" s="23">
        <f>'BIM Main Item 25-26'!AA132</f>
        <v>-4</v>
      </c>
      <c r="AC131" s="23">
        <f>'BIM Main Item 25-26'!AB132</f>
        <v>0</v>
      </c>
      <c r="AD131" s="23">
        <f>'BIM Main Item 25-26'!AD132</f>
        <v>-12</v>
      </c>
      <c r="AE131" s="24">
        <f>'BIM Main Item 25-26'!AE132</f>
        <v>0</v>
      </c>
      <c r="AF131" s="23">
        <f>'BIM Main Item 25-26'!AF132</f>
        <v>0</v>
      </c>
      <c r="AG131" s="23">
        <f>'BIM Main Item 25-26'!AG132</f>
        <v>0</v>
      </c>
      <c r="AH131" s="23">
        <f>'BIM Main Item 25-26'!AH132</f>
        <v>0</v>
      </c>
      <c r="AI131" s="23">
        <f>'BIM Main Item 25-26'!AI132</f>
        <v>0</v>
      </c>
      <c r="AJ131" s="23">
        <f>'BIM Main Item 25-26'!AK132</f>
        <v>0</v>
      </c>
      <c r="AK131" s="24">
        <f>'BIM Main Item 25-26'!AL132</f>
        <v>0</v>
      </c>
      <c r="AL131" s="23">
        <f>'BIM Main Item 25-26'!AM132</f>
        <v>0</v>
      </c>
      <c r="AM131" s="23">
        <f>'BIM Main Item 25-26'!AN132</f>
        <v>0</v>
      </c>
      <c r="AN131" s="23">
        <f>'BIM Main Item 25-26'!AO132</f>
        <v>0</v>
      </c>
      <c r="AO131" s="23">
        <f>'BIM Main Item 25-26'!AP132</f>
        <v>0</v>
      </c>
      <c r="AP131" s="23">
        <f>'BIM Main Item 25-26'!AR132</f>
        <v>0</v>
      </c>
      <c r="AQ131" s="24">
        <f>'BIM Main Item 25-26'!AS132</f>
        <v>0</v>
      </c>
      <c r="AR131" s="23">
        <f>'BIM Main Item 25-26'!AT132</f>
        <v>0</v>
      </c>
      <c r="AS131" s="23">
        <f>'BIM Main Item 25-26'!AU132</f>
        <v>0</v>
      </c>
      <c r="AT131" s="23">
        <f>'BIM Main Item 25-26'!AV132</f>
        <v>0</v>
      </c>
      <c r="AU131" s="23">
        <f>'BIM Main Item 25-26'!AW132</f>
        <v>0</v>
      </c>
      <c r="AV131" s="23">
        <f>'BIM Main Item 25-26'!AY132</f>
        <v>0</v>
      </c>
      <c r="AW131" s="24">
        <f>'BIM Main Item 25-26'!AZ132</f>
        <v>0</v>
      </c>
      <c r="AX131" s="23">
        <f>'BIM Main Item 25-26'!BA132</f>
        <v>0</v>
      </c>
      <c r="AY131" s="23">
        <f>'BIM Main Item 25-26'!BB132</f>
        <v>0</v>
      </c>
      <c r="AZ131" s="23">
        <f>'BIM Main Item 25-26'!BC132</f>
        <v>0</v>
      </c>
      <c r="BA131" s="23">
        <f>'BIM Main Item 25-26'!BD132</f>
        <v>0</v>
      </c>
      <c r="BB131" s="23">
        <f>'BIM Main Item 25-26'!BF132</f>
        <v>0</v>
      </c>
      <c r="BC131" s="24">
        <f>'BIM Main Item 25-26'!BG132</f>
        <v>0</v>
      </c>
      <c r="BD131" s="23">
        <f>'BIM Main Item 25-26'!BH132</f>
        <v>-36</v>
      </c>
      <c r="BE131" s="23">
        <f>'BIM Main Item 25-26'!BI132</f>
        <v>27</v>
      </c>
      <c r="BF131" s="23">
        <f>'BIM Main Item 25-26'!BJ132</f>
        <v>-9</v>
      </c>
      <c r="BG131" s="23">
        <f>'BIM Main Item 25-26'!BK132</f>
        <v>0</v>
      </c>
      <c r="BH131" s="23">
        <f>'BIM Main Item 25-26'!BM132</f>
        <v>-9</v>
      </c>
      <c r="BI131" s="24">
        <f>'BIM Main Item 25-26'!BN132</f>
        <v>0</v>
      </c>
      <c r="BJ131" s="23">
        <f>'BIM Main Item 25-26'!BO132</f>
        <v>-10</v>
      </c>
      <c r="BK131" s="23">
        <f>'BIM Main Item 25-26'!BP132</f>
        <v>1</v>
      </c>
      <c r="BL131" s="23">
        <f>'BIM Main Item 25-26'!BQ132</f>
        <v>-9</v>
      </c>
      <c r="BM131" s="23">
        <f>'BIM Main Item 25-26'!BR132</f>
        <v>0</v>
      </c>
      <c r="BN131" s="23">
        <f>'BIM Main Item 25-26'!BT132</f>
        <v>-9</v>
      </c>
      <c r="BO131" s="24">
        <f>'BIM Main Item 25-26'!BU132</f>
        <v>0</v>
      </c>
      <c r="BP131" s="23">
        <f>'BIM Main Item 25-26'!BV132</f>
        <v>0</v>
      </c>
      <c r="BQ131" s="23">
        <f>'BIM Main Item 25-26'!BW132</f>
        <v>2</v>
      </c>
      <c r="BR131" s="23">
        <f>'BIM Main Item 25-26'!BX132</f>
        <v>2</v>
      </c>
      <c r="BS131" s="23">
        <f>'BIM Main Item 25-26'!BY132</f>
        <v>2</v>
      </c>
      <c r="BT131" s="23">
        <f>'BIM Main Item 25-26'!CA132</f>
        <v>0</v>
      </c>
      <c r="BU131" s="24">
        <f>'BIM Main Item 25-26'!CB132</f>
        <v>0</v>
      </c>
      <c r="BV131" s="23">
        <f>'BIM Main Item 25-26'!CC132</f>
        <v>-7</v>
      </c>
      <c r="BW131" s="23">
        <f>'BIM Main Item 25-26'!CD132</f>
        <v>15</v>
      </c>
      <c r="BX131" s="23">
        <f>'BIM Main Item 25-26'!CE132</f>
        <v>8</v>
      </c>
      <c r="BY131" s="23">
        <f>'BIM Main Item 25-26'!CF132</f>
        <v>4</v>
      </c>
      <c r="BZ131" s="23">
        <f>'BIM Main Item 25-26'!CH132</f>
        <v>4</v>
      </c>
      <c r="CA131" s="24">
        <f>'BIM Main Item 25-26'!CI132</f>
        <v>0</v>
      </c>
      <c r="CB131" s="23">
        <f>'BIM Main Item 25-26'!CJ132</f>
        <v>-39</v>
      </c>
      <c r="CC131" s="23">
        <f>'BIM Main Item 25-26'!CK132</f>
        <v>84</v>
      </c>
      <c r="CD131" s="23">
        <f>'BIM Main Item 25-26'!CL132</f>
        <v>45</v>
      </c>
      <c r="CE131" s="23">
        <f>'BIM Main Item 25-26'!CM132</f>
        <v>10</v>
      </c>
      <c r="CF131" s="23">
        <f>'BIM Main Item 25-26'!CO132</f>
        <v>35</v>
      </c>
      <c r="CG131" s="24">
        <f>'BIM Main Item 25-26'!CP132</f>
        <v>0</v>
      </c>
      <c r="CH131" s="23">
        <f>'BIM Main Item 25-26'!CQ132</f>
        <v>0</v>
      </c>
      <c r="CI131" s="23">
        <f>'BIM Main Item 25-26'!CR132</f>
        <v>0</v>
      </c>
      <c r="CJ131" s="23">
        <f>'BIM Main Item 25-26'!CS132</f>
        <v>0</v>
      </c>
      <c r="CK131" s="23">
        <f>'BIM Main Item 25-26'!CT132</f>
        <v>0</v>
      </c>
      <c r="CL131" s="23">
        <f>'BIM Main Item 25-26'!CV132</f>
        <v>0</v>
      </c>
      <c r="CM131" s="24">
        <f>'BIM Main Item 25-26'!CW132</f>
        <v>0</v>
      </c>
      <c r="CN131" s="23">
        <f>'BIM Main Item 25-26'!CX132</f>
        <v>0</v>
      </c>
      <c r="CO131" s="23">
        <f>'BIM Main Item 25-26'!CY132</f>
        <v>0</v>
      </c>
      <c r="CP131" s="23">
        <f>'BIM Main Item 25-26'!CZ132</f>
        <v>0</v>
      </c>
      <c r="CQ131" s="23">
        <f>'BIM Main Item 25-26'!DA132</f>
        <v>0</v>
      </c>
      <c r="CR131" s="23">
        <f>'BIM Main Item 25-26'!DC132</f>
        <v>0</v>
      </c>
      <c r="CS131" s="24">
        <f>'BIM Main Item 25-26'!DD132</f>
        <v>0</v>
      </c>
      <c r="CT131" s="23">
        <f>'BIM Main Item 25-26'!DE132</f>
        <v>0</v>
      </c>
      <c r="CU131" s="23">
        <f>'BIM Main Item 25-26'!DF132</f>
        <v>0</v>
      </c>
      <c r="CV131" s="23">
        <f>'BIM Main Item 25-26'!DG132</f>
        <v>0</v>
      </c>
      <c r="CW131" s="23">
        <f>'BIM Main Item 25-26'!DH132</f>
        <v>0</v>
      </c>
      <c r="CX131" s="23">
        <f>'BIM Main Item 25-26'!DJ132</f>
        <v>0</v>
      </c>
      <c r="CY131" s="24">
        <f>'BIM Main Item 25-26'!DK132</f>
        <v>0</v>
      </c>
      <c r="CZ131" s="25">
        <f>'BIM Main Item 25-26'!DR132</f>
        <v>-121</v>
      </c>
      <c r="DA131" s="25">
        <f>'BIM Main Item 25-26'!DS132</f>
        <v>150</v>
      </c>
      <c r="DB131" s="25">
        <f>'BIM Main Item 25-26'!DT132</f>
        <v>29</v>
      </c>
      <c r="DC131" s="23">
        <f>'BIM Main Item 25-26'!DU132</f>
        <v>16</v>
      </c>
      <c r="DD131" s="25">
        <f>'BIM Main Item 25-26'!DW132</f>
        <v>5</v>
      </c>
      <c r="DE131" s="23"/>
      <c r="DF131" s="26">
        <f>'BIM Main Item 25-26'!DX132</f>
        <v>82.758620689655174</v>
      </c>
      <c r="DG131" s="27" t="e">
        <f>'BIM Main Item 25-26'!#REF!</f>
        <v>#REF!</v>
      </c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</row>
    <row r="132" spans="1:121" hidden="1" x14ac:dyDescent="0.25">
      <c r="A132" s="4">
        <f>'BIM Main Item 25-26'!A133</f>
        <v>2</v>
      </c>
      <c r="B132" s="4">
        <f>'BIM Main Item 25-26'!B133</f>
        <v>17250390</v>
      </c>
      <c r="C132" s="4" t="str">
        <f>'BIM Main Item 25-26'!C133</f>
        <v>Cover Assy</v>
      </c>
      <c r="D132" s="4"/>
      <c r="E132" s="4" t="e">
        <f>'BIM Main Item 25-26'!#REF!</f>
        <v>#REF!</v>
      </c>
      <c r="F132" s="6" t="e">
        <f>'BIM Main Item 25-26'!#REF!</f>
        <v>#REF!</v>
      </c>
      <c r="G132" s="6" t="e">
        <f>'BIM Main Item 25-26'!#REF!</f>
        <v>#REF!</v>
      </c>
      <c r="H132" s="23">
        <f>'BIM Main Item 25-26'!D133</f>
        <v>0</v>
      </c>
      <c r="I132" s="23">
        <f>'BIM Main Item 25-26'!E133</f>
        <v>0</v>
      </c>
      <c r="J132" s="23">
        <f>'BIM Main Item 25-26'!F133</f>
        <v>0</v>
      </c>
      <c r="K132" s="23">
        <f>'BIM Main Item 25-26'!G133</f>
        <v>0</v>
      </c>
      <c r="L132" s="23">
        <f>'BIM Main Item 25-26'!I133</f>
        <v>0</v>
      </c>
      <c r="M132" s="24">
        <f>'BIM Main Item 25-26'!J133</f>
        <v>0</v>
      </c>
      <c r="N132" s="23">
        <f>'BIM Main Item 25-26'!K133</f>
        <v>0</v>
      </c>
      <c r="O132" s="23">
        <f>'BIM Main Item 25-26'!L133</f>
        <v>15</v>
      </c>
      <c r="P132" s="23">
        <f>'BIM Main Item 25-26'!M133</f>
        <v>15</v>
      </c>
      <c r="Q132" s="23">
        <f>'BIM Main Item 25-26'!N133</f>
        <v>0</v>
      </c>
      <c r="R132" s="23">
        <f>'BIM Main Item 25-26'!P133</f>
        <v>15</v>
      </c>
      <c r="S132" s="24">
        <f>'BIM Main Item 25-26'!Q133</f>
        <v>0</v>
      </c>
      <c r="T132" s="23">
        <f>'BIM Main Item 25-26'!R133</f>
        <v>0</v>
      </c>
      <c r="U132" s="23">
        <f>'BIM Main Item 25-26'!S133</f>
        <v>0</v>
      </c>
      <c r="V132" s="23">
        <f>'BIM Main Item 25-26'!T133</f>
        <v>0</v>
      </c>
      <c r="W132" s="23">
        <f>'BIM Main Item 25-26'!U133</f>
        <v>0</v>
      </c>
      <c r="X132" s="23">
        <f>'BIM Main Item 25-26'!W133</f>
        <v>0</v>
      </c>
      <c r="Y132" s="24">
        <f>'BIM Main Item 25-26'!X133</f>
        <v>0</v>
      </c>
      <c r="Z132" s="23">
        <f>'BIM Main Item 25-26'!Y133</f>
        <v>0</v>
      </c>
      <c r="AA132" s="23">
        <f>'BIM Main Item 25-26'!Z133</f>
        <v>0</v>
      </c>
      <c r="AB132" s="23">
        <f>'BIM Main Item 25-26'!AA133</f>
        <v>0</v>
      </c>
      <c r="AC132" s="23">
        <f>'BIM Main Item 25-26'!AB133</f>
        <v>0</v>
      </c>
      <c r="AD132" s="23">
        <f>'BIM Main Item 25-26'!AD133</f>
        <v>0</v>
      </c>
      <c r="AE132" s="24">
        <f>'BIM Main Item 25-26'!AE133</f>
        <v>0</v>
      </c>
      <c r="AF132" s="23">
        <f>'BIM Main Item 25-26'!AF133</f>
        <v>0</v>
      </c>
      <c r="AG132" s="23">
        <f>'BIM Main Item 25-26'!AG133</f>
        <v>0</v>
      </c>
      <c r="AH132" s="23">
        <f>'BIM Main Item 25-26'!AH133</f>
        <v>0</v>
      </c>
      <c r="AI132" s="23">
        <f>'BIM Main Item 25-26'!AI133</f>
        <v>0</v>
      </c>
      <c r="AJ132" s="23">
        <f>'BIM Main Item 25-26'!AK133</f>
        <v>0</v>
      </c>
      <c r="AK132" s="24">
        <f>'BIM Main Item 25-26'!AL133</f>
        <v>0</v>
      </c>
      <c r="AL132" s="23">
        <f>'BIM Main Item 25-26'!AM133</f>
        <v>0</v>
      </c>
      <c r="AM132" s="23">
        <f>'BIM Main Item 25-26'!AN133</f>
        <v>0</v>
      </c>
      <c r="AN132" s="23">
        <f>'BIM Main Item 25-26'!AO133</f>
        <v>0</v>
      </c>
      <c r="AO132" s="23">
        <f>'BIM Main Item 25-26'!AP133</f>
        <v>0</v>
      </c>
      <c r="AP132" s="23">
        <f>'BIM Main Item 25-26'!AR133</f>
        <v>0</v>
      </c>
      <c r="AQ132" s="24">
        <f>'BIM Main Item 25-26'!AS133</f>
        <v>0</v>
      </c>
      <c r="AR132" s="23">
        <f>'BIM Main Item 25-26'!AT133</f>
        <v>0</v>
      </c>
      <c r="AS132" s="23">
        <f>'BIM Main Item 25-26'!AU133</f>
        <v>0</v>
      </c>
      <c r="AT132" s="23">
        <f>'BIM Main Item 25-26'!AV133</f>
        <v>0</v>
      </c>
      <c r="AU132" s="23">
        <f>'BIM Main Item 25-26'!AW133</f>
        <v>0</v>
      </c>
      <c r="AV132" s="23">
        <f>'BIM Main Item 25-26'!AY133</f>
        <v>0</v>
      </c>
      <c r="AW132" s="24">
        <f>'BIM Main Item 25-26'!AZ133</f>
        <v>0</v>
      </c>
      <c r="AX132" s="23">
        <f>'BIM Main Item 25-26'!BA133</f>
        <v>0</v>
      </c>
      <c r="AY132" s="23">
        <f>'BIM Main Item 25-26'!BB133</f>
        <v>0</v>
      </c>
      <c r="AZ132" s="23">
        <f>'BIM Main Item 25-26'!BC133</f>
        <v>0</v>
      </c>
      <c r="BA132" s="23">
        <f>'BIM Main Item 25-26'!BD133</f>
        <v>0</v>
      </c>
      <c r="BB132" s="23">
        <f>'BIM Main Item 25-26'!BF133</f>
        <v>0</v>
      </c>
      <c r="BC132" s="24">
        <f>'BIM Main Item 25-26'!BG133</f>
        <v>0</v>
      </c>
      <c r="BD132" s="23">
        <f>'BIM Main Item 25-26'!BH133</f>
        <v>0</v>
      </c>
      <c r="BE132" s="23">
        <f>'BIM Main Item 25-26'!BI133</f>
        <v>0</v>
      </c>
      <c r="BF132" s="23">
        <f>'BIM Main Item 25-26'!BJ133</f>
        <v>0</v>
      </c>
      <c r="BG132" s="23">
        <f>'BIM Main Item 25-26'!BK133</f>
        <v>0</v>
      </c>
      <c r="BH132" s="23">
        <f>'BIM Main Item 25-26'!BM133</f>
        <v>0</v>
      </c>
      <c r="BI132" s="24">
        <f>'BIM Main Item 25-26'!BN133</f>
        <v>0</v>
      </c>
      <c r="BJ132" s="23">
        <f>'BIM Main Item 25-26'!BO133</f>
        <v>0</v>
      </c>
      <c r="BK132" s="23">
        <f>'BIM Main Item 25-26'!BP133</f>
        <v>0</v>
      </c>
      <c r="BL132" s="23">
        <f>'BIM Main Item 25-26'!BQ133</f>
        <v>0</v>
      </c>
      <c r="BM132" s="23">
        <f>'BIM Main Item 25-26'!BR133</f>
        <v>0</v>
      </c>
      <c r="BN132" s="23">
        <f>'BIM Main Item 25-26'!BT133</f>
        <v>0</v>
      </c>
      <c r="BO132" s="24">
        <f>'BIM Main Item 25-26'!BU133</f>
        <v>0</v>
      </c>
      <c r="BP132" s="23">
        <f>'BIM Main Item 25-26'!BV133</f>
        <v>0</v>
      </c>
      <c r="BQ132" s="23">
        <f>'BIM Main Item 25-26'!BW133</f>
        <v>2</v>
      </c>
      <c r="BR132" s="23">
        <f>'BIM Main Item 25-26'!BX133</f>
        <v>2</v>
      </c>
      <c r="BS132" s="23">
        <f>'BIM Main Item 25-26'!BY133</f>
        <v>6</v>
      </c>
      <c r="BT132" s="23">
        <f>'BIM Main Item 25-26'!CA133</f>
        <v>-4</v>
      </c>
      <c r="BU132" s="24">
        <f>'BIM Main Item 25-26'!CB133</f>
        <v>0</v>
      </c>
      <c r="BV132" s="23">
        <f>'BIM Main Item 25-26'!CC133</f>
        <v>0</v>
      </c>
      <c r="BW132" s="23">
        <f>'BIM Main Item 25-26'!CD133</f>
        <v>0</v>
      </c>
      <c r="BX132" s="23">
        <f>'BIM Main Item 25-26'!CE133</f>
        <v>0</v>
      </c>
      <c r="BY132" s="23">
        <f>'BIM Main Item 25-26'!CF133</f>
        <v>0</v>
      </c>
      <c r="BZ132" s="23">
        <f>'BIM Main Item 25-26'!CH133</f>
        <v>0</v>
      </c>
      <c r="CA132" s="24">
        <f>'BIM Main Item 25-26'!CI133</f>
        <v>0</v>
      </c>
      <c r="CB132" s="23">
        <f>'BIM Main Item 25-26'!CJ133</f>
        <v>0</v>
      </c>
      <c r="CC132" s="23">
        <f>'BIM Main Item 25-26'!CK133</f>
        <v>1</v>
      </c>
      <c r="CD132" s="23">
        <f>'BIM Main Item 25-26'!CL133</f>
        <v>1</v>
      </c>
      <c r="CE132" s="23">
        <f>'BIM Main Item 25-26'!CM133</f>
        <v>0</v>
      </c>
      <c r="CF132" s="23">
        <f>'BIM Main Item 25-26'!CO133</f>
        <v>-2</v>
      </c>
      <c r="CG132" s="24">
        <f>'BIM Main Item 25-26'!CP133</f>
        <v>0</v>
      </c>
      <c r="CH132" s="23">
        <f>'BIM Main Item 25-26'!CQ133</f>
        <v>0</v>
      </c>
      <c r="CI132" s="23">
        <f>'BIM Main Item 25-26'!CR133</f>
        <v>0</v>
      </c>
      <c r="CJ132" s="23">
        <f>'BIM Main Item 25-26'!CS133</f>
        <v>0</v>
      </c>
      <c r="CK132" s="23">
        <f>'BIM Main Item 25-26'!CT133</f>
        <v>0</v>
      </c>
      <c r="CL132" s="23">
        <f>'BIM Main Item 25-26'!CV133</f>
        <v>0</v>
      </c>
      <c r="CM132" s="24">
        <f>'BIM Main Item 25-26'!CW133</f>
        <v>0</v>
      </c>
      <c r="CN132" s="23">
        <f>'BIM Main Item 25-26'!CX133</f>
        <v>0</v>
      </c>
      <c r="CO132" s="23">
        <f>'BIM Main Item 25-26'!CY133</f>
        <v>0</v>
      </c>
      <c r="CP132" s="23">
        <f>'BIM Main Item 25-26'!CZ133</f>
        <v>0</v>
      </c>
      <c r="CQ132" s="23">
        <f>'BIM Main Item 25-26'!DA133</f>
        <v>0</v>
      </c>
      <c r="CR132" s="23">
        <f>'BIM Main Item 25-26'!DC133</f>
        <v>0</v>
      </c>
      <c r="CS132" s="24">
        <f>'BIM Main Item 25-26'!DD133</f>
        <v>0</v>
      </c>
      <c r="CT132" s="23">
        <f>'BIM Main Item 25-26'!DE133</f>
        <v>0</v>
      </c>
      <c r="CU132" s="23">
        <f>'BIM Main Item 25-26'!DF133</f>
        <v>0</v>
      </c>
      <c r="CV132" s="23">
        <f>'BIM Main Item 25-26'!DG133</f>
        <v>0</v>
      </c>
      <c r="CW132" s="23">
        <f>'BIM Main Item 25-26'!DH133</f>
        <v>0</v>
      </c>
      <c r="CX132" s="23">
        <f>'BIM Main Item 25-26'!DJ133</f>
        <v>0</v>
      </c>
      <c r="CY132" s="24">
        <f>'BIM Main Item 25-26'!DK133</f>
        <v>0</v>
      </c>
      <c r="CZ132" s="25">
        <f>'BIM Main Item 25-26'!DR133</f>
        <v>0</v>
      </c>
      <c r="DA132" s="25">
        <f>'BIM Main Item 25-26'!DS133</f>
        <v>18</v>
      </c>
      <c r="DB132" s="25">
        <f>'BIM Main Item 25-26'!DT133</f>
        <v>18</v>
      </c>
      <c r="DC132" s="23">
        <f>'BIM Main Item 25-26'!DU133</f>
        <v>6</v>
      </c>
      <c r="DD132" s="25">
        <f>'BIM Main Item 25-26'!DW133</f>
        <v>9</v>
      </c>
      <c r="DE132" s="23"/>
      <c r="DF132" s="26">
        <f>'BIM Main Item 25-26'!DX133</f>
        <v>50</v>
      </c>
      <c r="DG132" s="27" t="e">
        <f>'BIM Main Item 25-26'!#REF!</f>
        <v>#REF!</v>
      </c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</row>
    <row r="133" spans="1:121" hidden="1" x14ac:dyDescent="0.25">
      <c r="A133" s="4">
        <f>'BIM Main Item 25-26'!A134</f>
        <v>3</v>
      </c>
      <c r="B133" s="4">
        <f>'BIM Main Item 25-26'!B134</f>
        <v>17272490</v>
      </c>
      <c r="C133" s="4" t="str">
        <f>'BIM Main Item 25-26'!C134</f>
        <v>Seal Fuel Pump Mechanical</v>
      </c>
      <c r="D133" s="4"/>
      <c r="E133" s="4" t="e">
        <f>'BIM Main Item 25-26'!#REF!</f>
        <v>#REF!</v>
      </c>
      <c r="F133" s="6" t="e">
        <f>'BIM Main Item 25-26'!#REF!</f>
        <v>#REF!</v>
      </c>
      <c r="G133" s="6" t="e">
        <f>'BIM Main Item 25-26'!#REF!</f>
        <v>#REF!</v>
      </c>
      <c r="H133" s="23">
        <f>'BIM Main Item 25-26'!D134</f>
        <v>0</v>
      </c>
      <c r="I133" s="23">
        <f>'BIM Main Item 25-26'!E134</f>
        <v>0</v>
      </c>
      <c r="J133" s="23">
        <f>'BIM Main Item 25-26'!F134</f>
        <v>0</v>
      </c>
      <c r="K133" s="23">
        <f>'BIM Main Item 25-26'!G134</f>
        <v>0</v>
      </c>
      <c r="L133" s="23">
        <f>'BIM Main Item 25-26'!I134</f>
        <v>0</v>
      </c>
      <c r="M133" s="24">
        <f>'BIM Main Item 25-26'!J134</f>
        <v>0</v>
      </c>
      <c r="N133" s="23">
        <f>'BIM Main Item 25-26'!K134</f>
        <v>0</v>
      </c>
      <c r="O133" s="23">
        <f>'BIM Main Item 25-26'!L134</f>
        <v>0</v>
      </c>
      <c r="P133" s="23">
        <f>'BIM Main Item 25-26'!M134</f>
        <v>0</v>
      </c>
      <c r="Q133" s="23">
        <f>'BIM Main Item 25-26'!N134</f>
        <v>0</v>
      </c>
      <c r="R133" s="23">
        <f>'BIM Main Item 25-26'!P134</f>
        <v>0</v>
      </c>
      <c r="S133" s="24">
        <f>'BIM Main Item 25-26'!Q134</f>
        <v>0</v>
      </c>
      <c r="T133" s="23">
        <f>'BIM Main Item 25-26'!R134</f>
        <v>0</v>
      </c>
      <c r="U133" s="23">
        <f>'BIM Main Item 25-26'!S134</f>
        <v>0</v>
      </c>
      <c r="V133" s="23">
        <f>'BIM Main Item 25-26'!T134</f>
        <v>0</v>
      </c>
      <c r="W133" s="23">
        <f>'BIM Main Item 25-26'!U134</f>
        <v>0</v>
      </c>
      <c r="X133" s="23">
        <f>'BIM Main Item 25-26'!W134</f>
        <v>0</v>
      </c>
      <c r="Y133" s="24">
        <f>'BIM Main Item 25-26'!X134</f>
        <v>0</v>
      </c>
      <c r="Z133" s="23">
        <f>'BIM Main Item 25-26'!Y134</f>
        <v>4</v>
      </c>
      <c r="AA133" s="23">
        <f>'BIM Main Item 25-26'!Z134</f>
        <v>42</v>
      </c>
      <c r="AB133" s="23">
        <f>'BIM Main Item 25-26'!AA134</f>
        <v>46</v>
      </c>
      <c r="AC133" s="23">
        <f>'BIM Main Item 25-26'!AB134</f>
        <v>0</v>
      </c>
      <c r="AD133" s="23">
        <f>'BIM Main Item 25-26'!AD134</f>
        <v>46</v>
      </c>
      <c r="AE133" s="24">
        <f>'BIM Main Item 25-26'!AE134</f>
        <v>0</v>
      </c>
      <c r="AF133" s="23">
        <f>'BIM Main Item 25-26'!AF134</f>
        <v>0</v>
      </c>
      <c r="AG133" s="23">
        <f>'BIM Main Item 25-26'!AG134</f>
        <v>0</v>
      </c>
      <c r="AH133" s="23">
        <f>'BIM Main Item 25-26'!AH134</f>
        <v>0</v>
      </c>
      <c r="AI133" s="23">
        <f>'BIM Main Item 25-26'!AI134</f>
        <v>0</v>
      </c>
      <c r="AJ133" s="23">
        <f>'BIM Main Item 25-26'!AK134</f>
        <v>0</v>
      </c>
      <c r="AK133" s="24">
        <f>'BIM Main Item 25-26'!AL134</f>
        <v>0</v>
      </c>
      <c r="AL133" s="23">
        <f>'BIM Main Item 25-26'!AM134</f>
        <v>0</v>
      </c>
      <c r="AM133" s="23">
        <f>'BIM Main Item 25-26'!AN134</f>
        <v>0</v>
      </c>
      <c r="AN133" s="23">
        <f>'BIM Main Item 25-26'!AO134</f>
        <v>0</v>
      </c>
      <c r="AO133" s="23">
        <f>'BIM Main Item 25-26'!AP134</f>
        <v>0</v>
      </c>
      <c r="AP133" s="23">
        <f>'BIM Main Item 25-26'!AR134</f>
        <v>0</v>
      </c>
      <c r="AQ133" s="24">
        <f>'BIM Main Item 25-26'!AS134</f>
        <v>0</v>
      </c>
      <c r="AR133" s="23">
        <f>'BIM Main Item 25-26'!AT134</f>
        <v>0</v>
      </c>
      <c r="AS133" s="23">
        <f>'BIM Main Item 25-26'!AU134</f>
        <v>0</v>
      </c>
      <c r="AT133" s="23">
        <f>'BIM Main Item 25-26'!AV134</f>
        <v>0</v>
      </c>
      <c r="AU133" s="23">
        <f>'BIM Main Item 25-26'!AW134</f>
        <v>0</v>
      </c>
      <c r="AV133" s="23">
        <f>'BIM Main Item 25-26'!AY134</f>
        <v>0</v>
      </c>
      <c r="AW133" s="24">
        <f>'BIM Main Item 25-26'!AZ134</f>
        <v>0</v>
      </c>
      <c r="AX133" s="23">
        <f>'BIM Main Item 25-26'!BA134</f>
        <v>0</v>
      </c>
      <c r="AY133" s="23">
        <f>'BIM Main Item 25-26'!BB134</f>
        <v>88</v>
      </c>
      <c r="AZ133" s="23">
        <f>'BIM Main Item 25-26'!BC134</f>
        <v>88</v>
      </c>
      <c r="BA133" s="23">
        <f>'BIM Main Item 25-26'!BD134</f>
        <v>0</v>
      </c>
      <c r="BB133" s="23">
        <f>'BIM Main Item 25-26'!BF134</f>
        <v>88</v>
      </c>
      <c r="BC133" s="24">
        <f>'BIM Main Item 25-26'!BG134</f>
        <v>0</v>
      </c>
      <c r="BD133" s="23">
        <f>'BIM Main Item 25-26'!BH134</f>
        <v>0</v>
      </c>
      <c r="BE133" s="23">
        <f>'BIM Main Item 25-26'!BI134</f>
        <v>0</v>
      </c>
      <c r="BF133" s="23">
        <f>'BIM Main Item 25-26'!BJ134</f>
        <v>0</v>
      </c>
      <c r="BG133" s="23">
        <f>'BIM Main Item 25-26'!BK134</f>
        <v>0</v>
      </c>
      <c r="BH133" s="23">
        <f>'BIM Main Item 25-26'!BM134</f>
        <v>0</v>
      </c>
      <c r="BI133" s="24">
        <f>'BIM Main Item 25-26'!BN134</f>
        <v>0</v>
      </c>
      <c r="BJ133" s="23">
        <f>'BIM Main Item 25-26'!BO134</f>
        <v>0</v>
      </c>
      <c r="BK133" s="23">
        <f>'BIM Main Item 25-26'!BP134</f>
        <v>0</v>
      </c>
      <c r="BL133" s="23">
        <f>'BIM Main Item 25-26'!BQ134</f>
        <v>0</v>
      </c>
      <c r="BM133" s="23">
        <f>'BIM Main Item 25-26'!BR134</f>
        <v>0</v>
      </c>
      <c r="BN133" s="23">
        <f>'BIM Main Item 25-26'!BT134</f>
        <v>0</v>
      </c>
      <c r="BO133" s="24">
        <f>'BIM Main Item 25-26'!BU134</f>
        <v>0</v>
      </c>
      <c r="BP133" s="23">
        <f>'BIM Main Item 25-26'!BV134</f>
        <v>0</v>
      </c>
      <c r="BQ133" s="23">
        <f>'BIM Main Item 25-26'!BW134</f>
        <v>0</v>
      </c>
      <c r="BR133" s="23">
        <f>'BIM Main Item 25-26'!BX134</f>
        <v>0</v>
      </c>
      <c r="BS133" s="23">
        <f>'BIM Main Item 25-26'!BY134</f>
        <v>0</v>
      </c>
      <c r="BT133" s="23">
        <f>'BIM Main Item 25-26'!CA134</f>
        <v>0</v>
      </c>
      <c r="BU133" s="24">
        <f>'BIM Main Item 25-26'!CB134</f>
        <v>0</v>
      </c>
      <c r="BV133" s="23">
        <f>'BIM Main Item 25-26'!CC134</f>
        <v>0</v>
      </c>
      <c r="BW133" s="23">
        <f>'BIM Main Item 25-26'!CD134</f>
        <v>0</v>
      </c>
      <c r="BX133" s="23">
        <f>'BIM Main Item 25-26'!CE134</f>
        <v>0</v>
      </c>
      <c r="BY133" s="23">
        <f>'BIM Main Item 25-26'!CF134</f>
        <v>0</v>
      </c>
      <c r="BZ133" s="23">
        <f>'BIM Main Item 25-26'!CH134</f>
        <v>0</v>
      </c>
      <c r="CA133" s="24">
        <f>'BIM Main Item 25-26'!CI134</f>
        <v>0</v>
      </c>
      <c r="CB133" s="23">
        <f>'BIM Main Item 25-26'!CJ134</f>
        <v>0</v>
      </c>
      <c r="CC133" s="23">
        <f>'BIM Main Item 25-26'!CK134</f>
        <v>16</v>
      </c>
      <c r="CD133" s="23">
        <f>'BIM Main Item 25-26'!CL134</f>
        <v>16</v>
      </c>
      <c r="CE133" s="23">
        <f>'BIM Main Item 25-26'!CM134</f>
        <v>0</v>
      </c>
      <c r="CF133" s="23">
        <f>'BIM Main Item 25-26'!CO134</f>
        <v>16</v>
      </c>
      <c r="CG133" s="24">
        <f>'BIM Main Item 25-26'!CP134</f>
        <v>0</v>
      </c>
      <c r="CH133" s="23">
        <f>'BIM Main Item 25-26'!CQ134</f>
        <v>0</v>
      </c>
      <c r="CI133" s="23">
        <f>'BIM Main Item 25-26'!CR134</f>
        <v>0</v>
      </c>
      <c r="CJ133" s="23">
        <f>'BIM Main Item 25-26'!CS134</f>
        <v>0</v>
      </c>
      <c r="CK133" s="23">
        <f>'BIM Main Item 25-26'!CT134</f>
        <v>0</v>
      </c>
      <c r="CL133" s="23">
        <f>'BIM Main Item 25-26'!CV134</f>
        <v>0</v>
      </c>
      <c r="CM133" s="24">
        <f>'BIM Main Item 25-26'!CW134</f>
        <v>0</v>
      </c>
      <c r="CN133" s="23">
        <f>'BIM Main Item 25-26'!CX134</f>
        <v>0</v>
      </c>
      <c r="CO133" s="23">
        <f>'BIM Main Item 25-26'!CY134</f>
        <v>0</v>
      </c>
      <c r="CP133" s="23">
        <f>'BIM Main Item 25-26'!CZ134</f>
        <v>0</v>
      </c>
      <c r="CQ133" s="23">
        <f>'BIM Main Item 25-26'!DA134</f>
        <v>0</v>
      </c>
      <c r="CR133" s="23">
        <f>'BIM Main Item 25-26'!DC134</f>
        <v>0</v>
      </c>
      <c r="CS133" s="24">
        <f>'BIM Main Item 25-26'!DD134</f>
        <v>0</v>
      </c>
      <c r="CT133" s="23">
        <f>'BIM Main Item 25-26'!DE134</f>
        <v>0</v>
      </c>
      <c r="CU133" s="23">
        <f>'BIM Main Item 25-26'!DF134</f>
        <v>0</v>
      </c>
      <c r="CV133" s="23">
        <f>'BIM Main Item 25-26'!DG134</f>
        <v>0</v>
      </c>
      <c r="CW133" s="23">
        <f>'BIM Main Item 25-26'!DH134</f>
        <v>0</v>
      </c>
      <c r="CX133" s="23">
        <f>'BIM Main Item 25-26'!DJ134</f>
        <v>0</v>
      </c>
      <c r="CY133" s="24">
        <f>'BIM Main Item 25-26'!DK134</f>
        <v>0</v>
      </c>
      <c r="CZ133" s="25">
        <f>'BIM Main Item 25-26'!DR134</f>
        <v>4</v>
      </c>
      <c r="DA133" s="25">
        <f>'BIM Main Item 25-26'!DS134</f>
        <v>146</v>
      </c>
      <c r="DB133" s="25">
        <f>'BIM Main Item 25-26'!DT134</f>
        <v>150</v>
      </c>
      <c r="DC133" s="23">
        <f>'BIM Main Item 25-26'!DU134</f>
        <v>0</v>
      </c>
      <c r="DD133" s="25">
        <f>'BIM Main Item 25-26'!DW134</f>
        <v>150</v>
      </c>
      <c r="DE133" s="23"/>
      <c r="DF133" s="26">
        <f>'BIM Main Item 25-26'!DX134</f>
        <v>0</v>
      </c>
      <c r="DG133" s="27" t="e">
        <f>'BIM Main Item 25-26'!#REF!</f>
        <v>#REF!</v>
      </c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</row>
    <row r="134" spans="1:121" hidden="1" x14ac:dyDescent="0.25">
      <c r="A134" s="4">
        <f>'BIM Main Item 25-26'!A135</f>
        <v>4</v>
      </c>
      <c r="B134" s="4">
        <f>'BIM Main Item 25-26'!B135</f>
        <v>17390059</v>
      </c>
      <c r="C134" s="4" t="str">
        <f>'BIM Main Item 25-26'!C135</f>
        <v>VALVE AUTO DRAIN</v>
      </c>
      <c r="D134" s="4"/>
      <c r="E134" s="4" t="e">
        <f>'BIM Main Item 25-26'!#REF!</f>
        <v>#REF!</v>
      </c>
      <c r="F134" s="6" t="e">
        <f>'BIM Main Item 25-26'!#REF!</f>
        <v>#REF!</v>
      </c>
      <c r="G134" s="6" t="e">
        <f>'BIM Main Item 25-26'!#REF!</f>
        <v>#REF!</v>
      </c>
      <c r="H134" s="23">
        <f>'BIM Main Item 25-26'!D135</f>
        <v>0</v>
      </c>
      <c r="I134" s="23">
        <f>'BIM Main Item 25-26'!E135</f>
        <v>18</v>
      </c>
      <c r="J134" s="23">
        <f>'BIM Main Item 25-26'!F135</f>
        <v>18</v>
      </c>
      <c r="K134" s="23">
        <f>'BIM Main Item 25-26'!G135</f>
        <v>0</v>
      </c>
      <c r="L134" s="23">
        <f>'BIM Main Item 25-26'!I135</f>
        <v>18</v>
      </c>
      <c r="M134" s="24">
        <f>'BIM Main Item 25-26'!J135</f>
        <v>0</v>
      </c>
      <c r="N134" s="23">
        <f>'BIM Main Item 25-26'!K135</f>
        <v>0</v>
      </c>
      <c r="O134" s="23">
        <f>'BIM Main Item 25-26'!L135</f>
        <v>46</v>
      </c>
      <c r="P134" s="23">
        <f>'BIM Main Item 25-26'!M135</f>
        <v>46</v>
      </c>
      <c r="Q134" s="23">
        <f>'BIM Main Item 25-26'!N135</f>
        <v>0</v>
      </c>
      <c r="R134" s="23">
        <f>'BIM Main Item 25-26'!P135</f>
        <v>46</v>
      </c>
      <c r="S134" s="24">
        <f>'BIM Main Item 25-26'!Q135</f>
        <v>0</v>
      </c>
      <c r="T134" s="23">
        <f>'BIM Main Item 25-26'!R135</f>
        <v>-8</v>
      </c>
      <c r="U134" s="23">
        <f>'BIM Main Item 25-26'!S135</f>
        <v>8</v>
      </c>
      <c r="V134" s="23">
        <f>'BIM Main Item 25-26'!T135</f>
        <v>0</v>
      </c>
      <c r="W134" s="23">
        <f>'BIM Main Item 25-26'!U135</f>
        <v>0</v>
      </c>
      <c r="X134" s="23">
        <f>'BIM Main Item 25-26'!W135</f>
        <v>0</v>
      </c>
      <c r="Y134" s="24">
        <f>'BIM Main Item 25-26'!X135</f>
        <v>0</v>
      </c>
      <c r="Z134" s="23">
        <f>'BIM Main Item 25-26'!Y135</f>
        <v>-1</v>
      </c>
      <c r="AA134" s="23">
        <f>'BIM Main Item 25-26'!Z135</f>
        <v>142</v>
      </c>
      <c r="AB134" s="23">
        <f>'BIM Main Item 25-26'!AA135</f>
        <v>141</v>
      </c>
      <c r="AC134" s="23">
        <f>'BIM Main Item 25-26'!AB135</f>
        <v>21</v>
      </c>
      <c r="AD134" s="23">
        <f>'BIM Main Item 25-26'!AD135</f>
        <v>112</v>
      </c>
      <c r="AE134" s="24">
        <f>'BIM Main Item 25-26'!AE135</f>
        <v>0</v>
      </c>
      <c r="AF134" s="23">
        <f>'BIM Main Item 25-26'!AF135</f>
        <v>0</v>
      </c>
      <c r="AG134" s="23">
        <f>'BIM Main Item 25-26'!AG135</f>
        <v>0</v>
      </c>
      <c r="AH134" s="23">
        <f>'BIM Main Item 25-26'!AH135</f>
        <v>0</v>
      </c>
      <c r="AI134" s="23">
        <f>'BIM Main Item 25-26'!AI135</f>
        <v>0</v>
      </c>
      <c r="AJ134" s="23">
        <f>'BIM Main Item 25-26'!AK135</f>
        <v>0</v>
      </c>
      <c r="AK134" s="24">
        <f>'BIM Main Item 25-26'!AL135</f>
        <v>0</v>
      </c>
      <c r="AL134" s="23">
        <f>'BIM Main Item 25-26'!AM135</f>
        <v>0</v>
      </c>
      <c r="AM134" s="23">
        <f>'BIM Main Item 25-26'!AN135</f>
        <v>20</v>
      </c>
      <c r="AN134" s="23">
        <f>'BIM Main Item 25-26'!AO135</f>
        <v>20</v>
      </c>
      <c r="AO134" s="23">
        <f>'BIM Main Item 25-26'!AP135</f>
        <v>0</v>
      </c>
      <c r="AP134" s="23">
        <f>'BIM Main Item 25-26'!AR135</f>
        <v>20</v>
      </c>
      <c r="AQ134" s="24">
        <f>'BIM Main Item 25-26'!AS135</f>
        <v>0</v>
      </c>
      <c r="AR134" s="23">
        <f>'BIM Main Item 25-26'!AT135</f>
        <v>-50</v>
      </c>
      <c r="AS134" s="23">
        <f>'BIM Main Item 25-26'!AU135</f>
        <v>108</v>
      </c>
      <c r="AT134" s="23">
        <f>'BIM Main Item 25-26'!AV135</f>
        <v>58</v>
      </c>
      <c r="AU134" s="23">
        <f>'BIM Main Item 25-26'!AW135</f>
        <v>24</v>
      </c>
      <c r="AV134" s="23">
        <f>'BIM Main Item 25-26'!AY135</f>
        <v>34</v>
      </c>
      <c r="AW134" s="24">
        <f>'BIM Main Item 25-26'!AZ135</f>
        <v>0</v>
      </c>
      <c r="AX134" s="23">
        <f>'BIM Main Item 25-26'!BA135</f>
        <v>-50</v>
      </c>
      <c r="AY134" s="23">
        <f>'BIM Main Item 25-26'!BB135</f>
        <v>254</v>
      </c>
      <c r="AZ134" s="23">
        <f>'BIM Main Item 25-26'!BC135</f>
        <v>204</v>
      </c>
      <c r="BA134" s="23">
        <f>'BIM Main Item 25-26'!BD135</f>
        <v>20</v>
      </c>
      <c r="BB134" s="23">
        <f>'BIM Main Item 25-26'!BF135</f>
        <v>184</v>
      </c>
      <c r="BC134" s="24">
        <f>'BIM Main Item 25-26'!BG135</f>
        <v>0</v>
      </c>
      <c r="BD134" s="23">
        <f>'BIM Main Item 25-26'!BH135</f>
        <v>-35</v>
      </c>
      <c r="BE134" s="23">
        <f>'BIM Main Item 25-26'!BI135</f>
        <v>52</v>
      </c>
      <c r="BF134" s="23">
        <f>'BIM Main Item 25-26'!BJ135</f>
        <v>17</v>
      </c>
      <c r="BG134" s="23">
        <f>'BIM Main Item 25-26'!BK135</f>
        <v>17</v>
      </c>
      <c r="BH134" s="23">
        <f>'BIM Main Item 25-26'!BM135</f>
        <v>0</v>
      </c>
      <c r="BI134" s="24">
        <f>'BIM Main Item 25-26'!BN135</f>
        <v>0</v>
      </c>
      <c r="BJ134" s="23">
        <f>'BIM Main Item 25-26'!BO135</f>
        <v>0</v>
      </c>
      <c r="BK134" s="23">
        <f>'BIM Main Item 25-26'!BP135</f>
        <v>13</v>
      </c>
      <c r="BL134" s="23">
        <f>'BIM Main Item 25-26'!BQ135</f>
        <v>13</v>
      </c>
      <c r="BM134" s="23">
        <f>'BIM Main Item 25-26'!BR135</f>
        <v>0</v>
      </c>
      <c r="BN134" s="23">
        <f>'BIM Main Item 25-26'!BT135</f>
        <v>13</v>
      </c>
      <c r="BO134" s="24">
        <f>'BIM Main Item 25-26'!BU135</f>
        <v>0</v>
      </c>
      <c r="BP134" s="23">
        <f>'BIM Main Item 25-26'!BV135</f>
        <v>12</v>
      </c>
      <c r="BQ134" s="23">
        <f>'BIM Main Item 25-26'!BW135</f>
        <v>55</v>
      </c>
      <c r="BR134" s="23">
        <f>'BIM Main Item 25-26'!BX135</f>
        <v>67</v>
      </c>
      <c r="BS134" s="23">
        <f>'BIM Main Item 25-26'!BY135</f>
        <v>12</v>
      </c>
      <c r="BT134" s="23">
        <f>'BIM Main Item 25-26'!CA135</f>
        <v>55</v>
      </c>
      <c r="BU134" s="24">
        <f>'BIM Main Item 25-26'!CB135</f>
        <v>0</v>
      </c>
      <c r="BV134" s="23">
        <f>'BIM Main Item 25-26'!CC135</f>
        <v>0</v>
      </c>
      <c r="BW134" s="23">
        <f>'BIM Main Item 25-26'!CD135</f>
        <v>7</v>
      </c>
      <c r="BX134" s="23">
        <f>'BIM Main Item 25-26'!CE135</f>
        <v>7</v>
      </c>
      <c r="BY134" s="23">
        <f>'BIM Main Item 25-26'!CF135</f>
        <v>0</v>
      </c>
      <c r="BZ134" s="23">
        <f>'BIM Main Item 25-26'!CH135</f>
        <v>7</v>
      </c>
      <c r="CA134" s="24">
        <f>'BIM Main Item 25-26'!CI135</f>
        <v>0</v>
      </c>
      <c r="CB134" s="23">
        <f>'BIM Main Item 25-26'!CJ135</f>
        <v>0</v>
      </c>
      <c r="CC134" s="23">
        <f>'BIM Main Item 25-26'!CK135</f>
        <v>234</v>
      </c>
      <c r="CD134" s="23">
        <f>'BIM Main Item 25-26'!CL135</f>
        <v>234</v>
      </c>
      <c r="CE134" s="23">
        <f>'BIM Main Item 25-26'!CM135</f>
        <v>12</v>
      </c>
      <c r="CF134" s="23">
        <f>'BIM Main Item 25-26'!CO135</f>
        <v>222</v>
      </c>
      <c r="CG134" s="24">
        <f>'BIM Main Item 25-26'!CP135</f>
        <v>0</v>
      </c>
      <c r="CH134" s="23">
        <f>'BIM Main Item 25-26'!CQ135</f>
        <v>0</v>
      </c>
      <c r="CI134" s="23">
        <f>'BIM Main Item 25-26'!CR135</f>
        <v>14</v>
      </c>
      <c r="CJ134" s="23">
        <f>'BIM Main Item 25-26'!CS135</f>
        <v>14</v>
      </c>
      <c r="CK134" s="23">
        <f>'BIM Main Item 25-26'!CT135</f>
        <v>2</v>
      </c>
      <c r="CL134" s="23">
        <f>'BIM Main Item 25-26'!CV135</f>
        <v>12</v>
      </c>
      <c r="CM134" s="24">
        <f>'BIM Main Item 25-26'!CW135</f>
        <v>0</v>
      </c>
      <c r="CN134" s="23">
        <f>'BIM Main Item 25-26'!CX135</f>
        <v>36</v>
      </c>
      <c r="CO134" s="23">
        <f>'BIM Main Item 25-26'!CY135</f>
        <v>18</v>
      </c>
      <c r="CP134" s="23">
        <f>'BIM Main Item 25-26'!CZ135</f>
        <v>54</v>
      </c>
      <c r="CQ134" s="23">
        <f>'BIM Main Item 25-26'!DA135</f>
        <v>20</v>
      </c>
      <c r="CR134" s="23">
        <f>'BIM Main Item 25-26'!DC135</f>
        <v>34</v>
      </c>
      <c r="CS134" s="24">
        <f>'BIM Main Item 25-26'!DD135</f>
        <v>0</v>
      </c>
      <c r="CT134" s="23">
        <f>'BIM Main Item 25-26'!DE135</f>
        <v>0</v>
      </c>
      <c r="CU134" s="23">
        <f>'BIM Main Item 25-26'!DF135</f>
        <v>20</v>
      </c>
      <c r="CV134" s="23">
        <f>'BIM Main Item 25-26'!DG135</f>
        <v>20</v>
      </c>
      <c r="CW134" s="23">
        <f>'BIM Main Item 25-26'!DH135</f>
        <v>0</v>
      </c>
      <c r="CX134" s="23">
        <f>'BIM Main Item 25-26'!DJ135</f>
        <v>20</v>
      </c>
      <c r="CY134" s="24">
        <f>'BIM Main Item 25-26'!DK135</f>
        <v>0</v>
      </c>
      <c r="CZ134" s="25">
        <f>'BIM Main Item 25-26'!DR135</f>
        <v>-96</v>
      </c>
      <c r="DA134" s="25">
        <f>'BIM Main Item 25-26'!DS135</f>
        <v>1009</v>
      </c>
      <c r="DB134" s="25">
        <f>'BIM Main Item 25-26'!DT135</f>
        <v>913</v>
      </c>
      <c r="DC134" s="23">
        <f>'BIM Main Item 25-26'!DU135</f>
        <v>128</v>
      </c>
      <c r="DD134" s="25">
        <f>'BIM Main Item 25-26'!DW135</f>
        <v>777</v>
      </c>
      <c r="DE134" s="23"/>
      <c r="DF134" s="26">
        <f>'BIM Main Item 25-26'!DX135</f>
        <v>14.895947426067908</v>
      </c>
      <c r="DG134" s="27" t="e">
        <f>'BIM Main Item 25-26'!#REF!</f>
        <v>#REF!</v>
      </c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</row>
    <row r="135" spans="1:121" hidden="1" x14ac:dyDescent="0.25">
      <c r="A135" s="4">
        <f>'BIM Main Item 25-26'!A136</f>
        <v>5</v>
      </c>
      <c r="B135" s="4">
        <f>'BIM Main Item 25-26'!B136</f>
        <v>17390310</v>
      </c>
      <c r="C135" s="4" t="str">
        <f>'BIM Main Item 25-26'!C136</f>
        <v>GAUGE &amp; BYPASS VALVE</v>
      </c>
      <c r="D135" s="4"/>
      <c r="E135" s="4" t="e">
        <f>'BIM Main Item 25-26'!#REF!</f>
        <v>#REF!</v>
      </c>
      <c r="F135" s="6" t="e">
        <f>'BIM Main Item 25-26'!#REF!</f>
        <v>#REF!</v>
      </c>
      <c r="G135" s="6" t="e">
        <f>'BIM Main Item 25-26'!#REF!</f>
        <v>#REF!</v>
      </c>
      <c r="H135" s="23">
        <f>'BIM Main Item 25-26'!D136</f>
        <v>-2</v>
      </c>
      <c r="I135" s="23">
        <f>'BIM Main Item 25-26'!E136</f>
        <v>45</v>
      </c>
      <c r="J135" s="23">
        <f>'BIM Main Item 25-26'!F136</f>
        <v>43</v>
      </c>
      <c r="K135" s="23">
        <f>'BIM Main Item 25-26'!G136</f>
        <v>0</v>
      </c>
      <c r="L135" s="23">
        <f>'BIM Main Item 25-26'!I136</f>
        <v>43</v>
      </c>
      <c r="M135" s="24">
        <f>'BIM Main Item 25-26'!J136</f>
        <v>0</v>
      </c>
      <c r="N135" s="23">
        <f>'BIM Main Item 25-26'!K136</f>
        <v>4</v>
      </c>
      <c r="O135" s="23">
        <f>'BIM Main Item 25-26'!L136</f>
        <v>20</v>
      </c>
      <c r="P135" s="23">
        <f>'BIM Main Item 25-26'!M136</f>
        <v>24</v>
      </c>
      <c r="Q135" s="23">
        <f>'BIM Main Item 25-26'!N136</f>
        <v>0</v>
      </c>
      <c r="R135" s="23">
        <f>'BIM Main Item 25-26'!P136</f>
        <v>24</v>
      </c>
      <c r="S135" s="24">
        <f>'BIM Main Item 25-26'!Q136</f>
        <v>0</v>
      </c>
      <c r="T135" s="23">
        <f>'BIM Main Item 25-26'!R136</f>
        <v>-1</v>
      </c>
      <c r="U135" s="23">
        <f>'BIM Main Item 25-26'!S136</f>
        <v>26</v>
      </c>
      <c r="V135" s="23">
        <f>'BIM Main Item 25-26'!T136</f>
        <v>25</v>
      </c>
      <c r="W135" s="23">
        <f>'BIM Main Item 25-26'!U136</f>
        <v>0</v>
      </c>
      <c r="X135" s="23">
        <f>'BIM Main Item 25-26'!W136</f>
        <v>25</v>
      </c>
      <c r="Y135" s="24">
        <f>'BIM Main Item 25-26'!X136</f>
        <v>0</v>
      </c>
      <c r="Z135" s="23">
        <f>'BIM Main Item 25-26'!Y136</f>
        <v>0</v>
      </c>
      <c r="AA135" s="23">
        <f>'BIM Main Item 25-26'!Z136</f>
        <v>55</v>
      </c>
      <c r="AB135" s="23">
        <f>'BIM Main Item 25-26'!AA136</f>
        <v>55</v>
      </c>
      <c r="AC135" s="23">
        <f>'BIM Main Item 25-26'!AB136</f>
        <v>0</v>
      </c>
      <c r="AD135" s="23">
        <f>'BIM Main Item 25-26'!AD136</f>
        <v>55</v>
      </c>
      <c r="AE135" s="24">
        <f>'BIM Main Item 25-26'!AE136</f>
        <v>0</v>
      </c>
      <c r="AF135" s="23">
        <f>'BIM Main Item 25-26'!AF136</f>
        <v>0</v>
      </c>
      <c r="AG135" s="23">
        <f>'BIM Main Item 25-26'!AG136</f>
        <v>0</v>
      </c>
      <c r="AH135" s="23">
        <f>'BIM Main Item 25-26'!AH136</f>
        <v>0</v>
      </c>
      <c r="AI135" s="23">
        <f>'BIM Main Item 25-26'!AI136</f>
        <v>0</v>
      </c>
      <c r="AJ135" s="23">
        <f>'BIM Main Item 25-26'!AK136</f>
        <v>0</v>
      </c>
      <c r="AK135" s="24">
        <f>'BIM Main Item 25-26'!AL136</f>
        <v>0</v>
      </c>
      <c r="AL135" s="23">
        <f>'BIM Main Item 25-26'!AM136</f>
        <v>-2</v>
      </c>
      <c r="AM135" s="23">
        <f>'BIM Main Item 25-26'!AN136</f>
        <v>10</v>
      </c>
      <c r="AN135" s="23">
        <f>'BIM Main Item 25-26'!AO136</f>
        <v>8</v>
      </c>
      <c r="AO135" s="23">
        <f>'BIM Main Item 25-26'!AP136</f>
        <v>0</v>
      </c>
      <c r="AP135" s="23">
        <f>'BIM Main Item 25-26'!AR136</f>
        <v>8</v>
      </c>
      <c r="AQ135" s="24">
        <f>'BIM Main Item 25-26'!AS136</f>
        <v>0</v>
      </c>
      <c r="AR135" s="23">
        <f>'BIM Main Item 25-26'!AT136</f>
        <v>0</v>
      </c>
      <c r="AS135" s="23">
        <f>'BIM Main Item 25-26'!AU136</f>
        <v>80</v>
      </c>
      <c r="AT135" s="23">
        <f>'BIM Main Item 25-26'!AV136</f>
        <v>80</v>
      </c>
      <c r="AU135" s="23">
        <f>'BIM Main Item 25-26'!AW136</f>
        <v>0</v>
      </c>
      <c r="AV135" s="23">
        <f>'BIM Main Item 25-26'!AY136</f>
        <v>80</v>
      </c>
      <c r="AW135" s="24">
        <f>'BIM Main Item 25-26'!AZ136</f>
        <v>0</v>
      </c>
      <c r="AX135" s="23">
        <f>'BIM Main Item 25-26'!BA136</f>
        <v>11</v>
      </c>
      <c r="AY135" s="23">
        <f>'BIM Main Item 25-26'!BB136</f>
        <v>36</v>
      </c>
      <c r="AZ135" s="23">
        <f>'BIM Main Item 25-26'!BC136</f>
        <v>47</v>
      </c>
      <c r="BA135" s="23">
        <f>'BIM Main Item 25-26'!BD136</f>
        <v>0</v>
      </c>
      <c r="BB135" s="23">
        <f>'BIM Main Item 25-26'!BF136</f>
        <v>47</v>
      </c>
      <c r="BC135" s="24">
        <f>'BIM Main Item 25-26'!BG136</f>
        <v>0</v>
      </c>
      <c r="BD135" s="23">
        <f>'BIM Main Item 25-26'!BH136</f>
        <v>0</v>
      </c>
      <c r="BE135" s="23">
        <f>'BIM Main Item 25-26'!BI136</f>
        <v>305</v>
      </c>
      <c r="BF135" s="23">
        <f>'BIM Main Item 25-26'!BJ136</f>
        <v>305</v>
      </c>
      <c r="BG135" s="23">
        <f>'BIM Main Item 25-26'!BK136</f>
        <v>0</v>
      </c>
      <c r="BH135" s="23">
        <f>'BIM Main Item 25-26'!BM136</f>
        <v>305</v>
      </c>
      <c r="BI135" s="24">
        <f>'BIM Main Item 25-26'!BN136</f>
        <v>0</v>
      </c>
      <c r="BJ135" s="23">
        <f>'BIM Main Item 25-26'!BO136</f>
        <v>12</v>
      </c>
      <c r="BK135" s="23">
        <f>'BIM Main Item 25-26'!BP136</f>
        <v>19</v>
      </c>
      <c r="BL135" s="23">
        <f>'BIM Main Item 25-26'!BQ136</f>
        <v>31</v>
      </c>
      <c r="BM135" s="23">
        <f>'BIM Main Item 25-26'!BR136</f>
        <v>0</v>
      </c>
      <c r="BN135" s="23">
        <f>'BIM Main Item 25-26'!BT136</f>
        <v>31</v>
      </c>
      <c r="BO135" s="24">
        <f>'BIM Main Item 25-26'!BU136</f>
        <v>0</v>
      </c>
      <c r="BP135" s="23">
        <f>'BIM Main Item 25-26'!BV136</f>
        <v>2</v>
      </c>
      <c r="BQ135" s="23">
        <f>'BIM Main Item 25-26'!BW136</f>
        <v>2</v>
      </c>
      <c r="BR135" s="23">
        <f>'BIM Main Item 25-26'!BX136</f>
        <v>4</v>
      </c>
      <c r="BS135" s="23">
        <f>'BIM Main Item 25-26'!BY136</f>
        <v>0</v>
      </c>
      <c r="BT135" s="23">
        <f>'BIM Main Item 25-26'!CA136</f>
        <v>4</v>
      </c>
      <c r="BU135" s="24">
        <f>'BIM Main Item 25-26'!CB136</f>
        <v>0</v>
      </c>
      <c r="BV135" s="23">
        <f>'BIM Main Item 25-26'!CC136</f>
        <v>0</v>
      </c>
      <c r="BW135" s="23">
        <f>'BIM Main Item 25-26'!CD136</f>
        <v>7</v>
      </c>
      <c r="BX135" s="23">
        <f>'BIM Main Item 25-26'!CE136</f>
        <v>7</v>
      </c>
      <c r="BY135" s="23">
        <f>'BIM Main Item 25-26'!CF136</f>
        <v>0</v>
      </c>
      <c r="BZ135" s="23">
        <f>'BIM Main Item 25-26'!CH136</f>
        <v>7</v>
      </c>
      <c r="CA135" s="24">
        <f>'BIM Main Item 25-26'!CI136</f>
        <v>0</v>
      </c>
      <c r="CB135" s="23">
        <f>'BIM Main Item 25-26'!CJ136</f>
        <v>0</v>
      </c>
      <c r="CC135" s="23">
        <f>'BIM Main Item 25-26'!CK136</f>
        <v>102</v>
      </c>
      <c r="CD135" s="23">
        <f>'BIM Main Item 25-26'!CL136</f>
        <v>102</v>
      </c>
      <c r="CE135" s="23">
        <f>'BIM Main Item 25-26'!CM136</f>
        <v>0</v>
      </c>
      <c r="CF135" s="23">
        <f>'BIM Main Item 25-26'!CO136</f>
        <v>102</v>
      </c>
      <c r="CG135" s="24">
        <f>'BIM Main Item 25-26'!CP136</f>
        <v>0</v>
      </c>
      <c r="CH135" s="23">
        <f>'BIM Main Item 25-26'!CQ136</f>
        <v>0</v>
      </c>
      <c r="CI135" s="23">
        <f>'BIM Main Item 25-26'!CR136</f>
        <v>44</v>
      </c>
      <c r="CJ135" s="23">
        <f>'BIM Main Item 25-26'!CS136</f>
        <v>44</v>
      </c>
      <c r="CK135" s="23">
        <f>'BIM Main Item 25-26'!CT136</f>
        <v>0</v>
      </c>
      <c r="CL135" s="23">
        <f>'BIM Main Item 25-26'!CV136</f>
        <v>44</v>
      </c>
      <c r="CM135" s="24">
        <f>'BIM Main Item 25-26'!CW136</f>
        <v>0</v>
      </c>
      <c r="CN135" s="23">
        <f>'BIM Main Item 25-26'!CX136</f>
        <v>0</v>
      </c>
      <c r="CO135" s="23">
        <f>'BIM Main Item 25-26'!CY136</f>
        <v>7</v>
      </c>
      <c r="CP135" s="23">
        <f>'BIM Main Item 25-26'!CZ136</f>
        <v>7</v>
      </c>
      <c r="CQ135" s="23">
        <f>'BIM Main Item 25-26'!DA136</f>
        <v>0</v>
      </c>
      <c r="CR135" s="23">
        <f>'BIM Main Item 25-26'!DC136</f>
        <v>7</v>
      </c>
      <c r="CS135" s="24">
        <f>'BIM Main Item 25-26'!DD136</f>
        <v>0</v>
      </c>
      <c r="CT135" s="23">
        <f>'BIM Main Item 25-26'!DE136</f>
        <v>0</v>
      </c>
      <c r="CU135" s="23">
        <f>'BIM Main Item 25-26'!DF136</f>
        <v>0</v>
      </c>
      <c r="CV135" s="23">
        <f>'BIM Main Item 25-26'!DG136</f>
        <v>0</v>
      </c>
      <c r="CW135" s="23">
        <f>'BIM Main Item 25-26'!DH136</f>
        <v>0</v>
      </c>
      <c r="CX135" s="23">
        <f>'BIM Main Item 25-26'!DJ136</f>
        <v>0</v>
      </c>
      <c r="CY135" s="24">
        <f>'BIM Main Item 25-26'!DK136</f>
        <v>0</v>
      </c>
      <c r="CZ135" s="25">
        <f>'BIM Main Item 25-26'!DR136</f>
        <v>24</v>
      </c>
      <c r="DA135" s="25">
        <f>'BIM Main Item 25-26'!DS136</f>
        <v>758</v>
      </c>
      <c r="DB135" s="25">
        <f>'BIM Main Item 25-26'!DT136</f>
        <v>782</v>
      </c>
      <c r="DC135" s="23">
        <f>'BIM Main Item 25-26'!DU136</f>
        <v>0</v>
      </c>
      <c r="DD135" s="25">
        <f>'BIM Main Item 25-26'!DW136</f>
        <v>782</v>
      </c>
      <c r="DE135" s="23"/>
      <c r="DF135" s="26">
        <f>'BIM Main Item 25-26'!DX136</f>
        <v>0</v>
      </c>
      <c r="DG135" s="27" t="e">
        <f>'BIM Main Item 25-26'!#REF!</f>
        <v>#REF!</v>
      </c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</row>
    <row r="136" spans="1:121" x14ac:dyDescent="0.25">
      <c r="A136" s="4">
        <f>'BIM Main Item 25-26'!A137</f>
        <v>6</v>
      </c>
      <c r="B136" s="4">
        <f>'BIM Main Item 25-26'!B137</f>
        <v>17410060</v>
      </c>
      <c r="C136" s="5" t="str">
        <f>'BIM Main Item 25-26'!C137</f>
        <v>SPRING SINGLE COIL</v>
      </c>
      <c r="D136" s="4" t="s">
        <v>0</v>
      </c>
      <c r="E136" s="4" t="e">
        <f>'BIM Main Item 25-26'!#REF!</f>
        <v>#REF!</v>
      </c>
      <c r="F136" s="6" t="e">
        <f>'BIM Main Item 25-26'!#REF!</f>
        <v>#REF!</v>
      </c>
      <c r="G136" s="16" t="e">
        <f>'BIM Main Item 25-26'!#REF!</f>
        <v>#REF!</v>
      </c>
      <c r="H136" s="17">
        <v>4</v>
      </c>
      <c r="I136" s="28"/>
      <c r="J136" s="28"/>
      <c r="K136" s="17">
        <v>4</v>
      </c>
      <c r="L136" s="28"/>
      <c r="M136" s="28"/>
      <c r="N136" s="20">
        <v>4</v>
      </c>
      <c r="O136" s="29"/>
      <c r="P136" s="29"/>
      <c r="Q136" s="29"/>
      <c r="R136" s="29"/>
      <c r="S136" s="28"/>
      <c r="T136" s="20">
        <v>2</v>
      </c>
      <c r="U136" s="28"/>
      <c r="V136" s="28"/>
      <c r="W136" s="17">
        <v>2</v>
      </c>
      <c r="X136" s="28"/>
      <c r="Y136" s="28"/>
      <c r="Z136" s="17">
        <v>8</v>
      </c>
      <c r="AA136" s="28"/>
      <c r="AB136" s="28"/>
      <c r="AC136" s="17">
        <v>8</v>
      </c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17">
        <v>18</v>
      </c>
      <c r="AS136" s="28"/>
      <c r="AT136" s="28"/>
      <c r="AU136" s="17">
        <v>8</v>
      </c>
      <c r="AV136" s="28"/>
      <c r="AW136" s="28"/>
      <c r="AX136" s="17">
        <v>12</v>
      </c>
      <c r="AY136" s="28"/>
      <c r="AZ136" s="28"/>
      <c r="BA136" s="17">
        <v>4</v>
      </c>
      <c r="BB136" s="28"/>
      <c r="BC136" s="28"/>
      <c r="BD136" s="17">
        <v>11</v>
      </c>
      <c r="BE136" s="28"/>
      <c r="BF136" s="28"/>
      <c r="BG136" s="17">
        <v>3</v>
      </c>
      <c r="BH136" s="28"/>
      <c r="BI136" s="28"/>
      <c r="BJ136" s="17">
        <v>71</v>
      </c>
      <c r="BK136" s="28"/>
      <c r="BL136" s="28"/>
      <c r="BM136" s="28"/>
      <c r="BN136" s="28"/>
      <c r="BO136" s="28"/>
      <c r="BP136" s="17">
        <v>4</v>
      </c>
      <c r="BQ136" s="28"/>
      <c r="BR136" s="28"/>
      <c r="BS136" s="17">
        <v>4</v>
      </c>
      <c r="BT136" s="28"/>
      <c r="BU136" s="28"/>
      <c r="BV136" s="17">
        <v>2</v>
      </c>
      <c r="BW136" s="28"/>
      <c r="BX136" s="28"/>
      <c r="BY136" s="17">
        <v>2</v>
      </c>
      <c r="BZ136" s="28"/>
      <c r="CA136" s="28"/>
      <c r="CB136" s="17">
        <v>9</v>
      </c>
      <c r="CC136" s="28"/>
      <c r="CD136" s="28"/>
      <c r="CE136" s="17">
        <v>9</v>
      </c>
      <c r="CF136" s="28"/>
      <c r="CG136" s="28"/>
      <c r="CH136" s="17">
        <v>10</v>
      </c>
      <c r="CI136" s="28"/>
      <c r="CJ136" s="28"/>
      <c r="CK136" s="17">
        <v>2</v>
      </c>
      <c r="CL136" s="28"/>
      <c r="CM136" s="28"/>
      <c r="CN136" s="17">
        <v>2</v>
      </c>
      <c r="CO136" s="28"/>
      <c r="CP136" s="28"/>
      <c r="CQ136" s="17">
        <v>2</v>
      </c>
      <c r="CR136" s="28"/>
      <c r="CS136" s="28"/>
      <c r="CT136" s="17">
        <v>2</v>
      </c>
      <c r="CU136" s="28"/>
      <c r="CV136" s="28"/>
      <c r="CW136" s="17">
        <v>2</v>
      </c>
      <c r="CX136" s="28"/>
      <c r="CY136" s="21"/>
      <c r="CZ136" s="18">
        <f t="shared" ref="CZ136:DA136" si="11">H136+N136+T136+Z136+AF136+AL136+AR136+AX136+BD136+BJ136+BP136+BV136+CB136+CH136+CN136+CT136</f>
        <v>159</v>
      </c>
      <c r="DA136" s="18">
        <f t="shared" si="11"/>
        <v>0</v>
      </c>
      <c r="DB136" s="19">
        <f>CZ136+DA136</f>
        <v>159</v>
      </c>
      <c r="DC136" s="18">
        <f>K136+Q136+W136+AC136+AI136+AO136+AU136+BA136+BG136+BM136+BS136+BY136+CE136+CK136+CQ136+CW136</f>
        <v>50</v>
      </c>
      <c r="DD136" s="18">
        <f>DB136-DC136</f>
        <v>109</v>
      </c>
      <c r="DE136" s="22" t="e">
        <f>G136*DC136/100000</f>
        <v>#REF!</v>
      </c>
      <c r="DF136" s="18"/>
      <c r="DG136" s="18"/>
      <c r="DH136" s="54"/>
      <c r="DI136" s="54"/>
      <c r="DJ136" s="54"/>
      <c r="DK136" s="54"/>
      <c r="DL136" s="55"/>
      <c r="DM136" s="55"/>
      <c r="DN136" s="55"/>
      <c r="DO136" s="55"/>
      <c r="DP136" s="55"/>
      <c r="DQ136" s="55"/>
    </row>
    <row r="137" spans="1:121" hidden="1" x14ac:dyDescent="0.25">
      <c r="A137" s="4">
        <f>'BIM Main Item 25-26'!A138</f>
        <v>7</v>
      </c>
      <c r="B137" s="4">
        <f>'BIM Main Item 25-26'!B138</f>
        <v>17451103</v>
      </c>
      <c r="C137" s="4" t="str">
        <f>'BIM Main Item 25-26'!C138</f>
        <v>E-Type Coupler(G4)</v>
      </c>
      <c r="D137" s="4"/>
      <c r="E137" s="4" t="e">
        <f>'BIM Main Item 25-26'!#REF!</f>
        <v>#REF!</v>
      </c>
      <c r="F137" s="6" t="e">
        <f>'BIM Main Item 25-26'!#REF!</f>
        <v>#REF!</v>
      </c>
      <c r="G137" s="6" t="e">
        <f>'BIM Main Item 25-26'!#REF!</f>
        <v>#REF!</v>
      </c>
      <c r="H137" s="23">
        <f>'BIM Main Item 25-26'!D138</f>
        <v>0</v>
      </c>
      <c r="I137" s="23">
        <f>'BIM Main Item 25-26'!E138</f>
        <v>1</v>
      </c>
      <c r="J137" s="23">
        <f>'BIM Main Item 25-26'!F138</f>
        <v>1</v>
      </c>
      <c r="K137" s="23">
        <f>'BIM Main Item 25-26'!G138</f>
        <v>0</v>
      </c>
      <c r="L137" s="23">
        <f>'BIM Main Item 25-26'!I138</f>
        <v>1</v>
      </c>
      <c r="M137" s="24">
        <f>'BIM Main Item 25-26'!J138</f>
        <v>0</v>
      </c>
      <c r="N137" s="23">
        <f>'BIM Main Item 25-26'!K138</f>
        <v>0</v>
      </c>
      <c r="O137" s="23">
        <f>'BIM Main Item 25-26'!L138</f>
        <v>0</v>
      </c>
      <c r="P137" s="23">
        <f>'BIM Main Item 25-26'!M138</f>
        <v>0</v>
      </c>
      <c r="Q137" s="23">
        <f>'BIM Main Item 25-26'!N138</f>
        <v>0</v>
      </c>
      <c r="R137" s="23">
        <f>'BIM Main Item 25-26'!P138</f>
        <v>0</v>
      </c>
      <c r="S137" s="24">
        <f>'BIM Main Item 25-26'!Q138</f>
        <v>0</v>
      </c>
      <c r="T137" s="23">
        <f>'BIM Main Item 25-26'!R138</f>
        <v>0</v>
      </c>
      <c r="U137" s="23">
        <f>'BIM Main Item 25-26'!S138</f>
        <v>0</v>
      </c>
      <c r="V137" s="23">
        <f>'BIM Main Item 25-26'!T138</f>
        <v>0</v>
      </c>
      <c r="W137" s="23">
        <f>'BIM Main Item 25-26'!U138</f>
        <v>0</v>
      </c>
      <c r="X137" s="23">
        <f>'BIM Main Item 25-26'!W138</f>
        <v>0</v>
      </c>
      <c r="Y137" s="24">
        <f>'BIM Main Item 25-26'!X138</f>
        <v>0</v>
      </c>
      <c r="Z137" s="23">
        <f>'BIM Main Item 25-26'!Y138</f>
        <v>0</v>
      </c>
      <c r="AA137" s="23">
        <f>'BIM Main Item 25-26'!Z138</f>
        <v>42</v>
      </c>
      <c r="AB137" s="23">
        <f>'BIM Main Item 25-26'!AA138</f>
        <v>42</v>
      </c>
      <c r="AC137" s="23">
        <f>'BIM Main Item 25-26'!AB138</f>
        <v>0</v>
      </c>
      <c r="AD137" s="23">
        <f>'BIM Main Item 25-26'!AD138</f>
        <v>42</v>
      </c>
      <c r="AE137" s="24">
        <f>'BIM Main Item 25-26'!AE138</f>
        <v>0</v>
      </c>
      <c r="AF137" s="23">
        <f>'BIM Main Item 25-26'!AF138</f>
        <v>0</v>
      </c>
      <c r="AG137" s="23">
        <f>'BIM Main Item 25-26'!AG138</f>
        <v>0</v>
      </c>
      <c r="AH137" s="23">
        <f>'BIM Main Item 25-26'!AH138</f>
        <v>0</v>
      </c>
      <c r="AI137" s="23">
        <f>'BIM Main Item 25-26'!AI138</f>
        <v>0</v>
      </c>
      <c r="AJ137" s="23">
        <f>'BIM Main Item 25-26'!AK138</f>
        <v>0</v>
      </c>
      <c r="AK137" s="24">
        <f>'BIM Main Item 25-26'!AL138</f>
        <v>0</v>
      </c>
      <c r="AL137" s="23">
        <f>'BIM Main Item 25-26'!AM138</f>
        <v>0</v>
      </c>
      <c r="AM137" s="23">
        <f>'BIM Main Item 25-26'!AN138</f>
        <v>0</v>
      </c>
      <c r="AN137" s="23">
        <f>'BIM Main Item 25-26'!AO138</f>
        <v>0</v>
      </c>
      <c r="AO137" s="23">
        <f>'BIM Main Item 25-26'!AP138</f>
        <v>0</v>
      </c>
      <c r="AP137" s="23">
        <f>'BIM Main Item 25-26'!AR138</f>
        <v>0</v>
      </c>
      <c r="AQ137" s="24">
        <f>'BIM Main Item 25-26'!AS138</f>
        <v>0</v>
      </c>
      <c r="AR137" s="23">
        <f>'BIM Main Item 25-26'!AT138</f>
        <v>0</v>
      </c>
      <c r="AS137" s="23">
        <f>'BIM Main Item 25-26'!AU138</f>
        <v>7</v>
      </c>
      <c r="AT137" s="23">
        <f>'BIM Main Item 25-26'!AV138</f>
        <v>7</v>
      </c>
      <c r="AU137" s="23">
        <f>'BIM Main Item 25-26'!AW138</f>
        <v>0</v>
      </c>
      <c r="AV137" s="23">
        <f>'BIM Main Item 25-26'!AY138</f>
        <v>7</v>
      </c>
      <c r="AW137" s="24">
        <f>'BIM Main Item 25-26'!AZ138</f>
        <v>0</v>
      </c>
      <c r="AX137" s="23">
        <f>'BIM Main Item 25-26'!BA138</f>
        <v>0</v>
      </c>
      <c r="AY137" s="23">
        <f>'BIM Main Item 25-26'!BB138</f>
        <v>5</v>
      </c>
      <c r="AZ137" s="23">
        <f>'BIM Main Item 25-26'!BC138</f>
        <v>5</v>
      </c>
      <c r="BA137" s="23">
        <f>'BIM Main Item 25-26'!BD138</f>
        <v>0</v>
      </c>
      <c r="BB137" s="23">
        <f>'BIM Main Item 25-26'!BF138</f>
        <v>5</v>
      </c>
      <c r="BC137" s="24">
        <f>'BIM Main Item 25-26'!BG138</f>
        <v>0</v>
      </c>
      <c r="BD137" s="23">
        <f>'BIM Main Item 25-26'!BH138</f>
        <v>0</v>
      </c>
      <c r="BE137" s="23">
        <f>'BIM Main Item 25-26'!BI138</f>
        <v>0</v>
      </c>
      <c r="BF137" s="23">
        <f>'BIM Main Item 25-26'!BJ138</f>
        <v>0</v>
      </c>
      <c r="BG137" s="23">
        <f>'BIM Main Item 25-26'!BK138</f>
        <v>0</v>
      </c>
      <c r="BH137" s="23">
        <f>'BIM Main Item 25-26'!BM138</f>
        <v>0</v>
      </c>
      <c r="BI137" s="24">
        <f>'BIM Main Item 25-26'!BN138</f>
        <v>0</v>
      </c>
      <c r="BJ137" s="23">
        <f>'BIM Main Item 25-26'!BO138</f>
        <v>0</v>
      </c>
      <c r="BK137" s="23">
        <f>'BIM Main Item 25-26'!BP138</f>
        <v>10</v>
      </c>
      <c r="BL137" s="23">
        <f>'BIM Main Item 25-26'!BQ138</f>
        <v>10</v>
      </c>
      <c r="BM137" s="23">
        <f>'BIM Main Item 25-26'!BR138</f>
        <v>0</v>
      </c>
      <c r="BN137" s="23">
        <f>'BIM Main Item 25-26'!BT138</f>
        <v>10</v>
      </c>
      <c r="BO137" s="24">
        <f>'BIM Main Item 25-26'!BU138</f>
        <v>0</v>
      </c>
      <c r="BP137" s="23">
        <f>'BIM Main Item 25-26'!BV138</f>
        <v>0</v>
      </c>
      <c r="BQ137" s="23">
        <f>'BIM Main Item 25-26'!BW138</f>
        <v>4</v>
      </c>
      <c r="BR137" s="23">
        <f>'BIM Main Item 25-26'!BX138</f>
        <v>4</v>
      </c>
      <c r="BS137" s="23">
        <f>'BIM Main Item 25-26'!BY138</f>
        <v>0</v>
      </c>
      <c r="BT137" s="23">
        <f>'BIM Main Item 25-26'!CA138</f>
        <v>4</v>
      </c>
      <c r="BU137" s="24">
        <f>'BIM Main Item 25-26'!CB138</f>
        <v>0</v>
      </c>
      <c r="BV137" s="23">
        <f>'BIM Main Item 25-26'!CC138</f>
        <v>0</v>
      </c>
      <c r="BW137" s="23">
        <f>'BIM Main Item 25-26'!CD138</f>
        <v>17</v>
      </c>
      <c r="BX137" s="23">
        <f>'BIM Main Item 25-26'!CE138</f>
        <v>17</v>
      </c>
      <c r="BY137" s="23">
        <f>'BIM Main Item 25-26'!CF138</f>
        <v>0</v>
      </c>
      <c r="BZ137" s="23">
        <f>'BIM Main Item 25-26'!CH138</f>
        <v>17</v>
      </c>
      <c r="CA137" s="24">
        <f>'BIM Main Item 25-26'!CI138</f>
        <v>0</v>
      </c>
      <c r="CB137" s="23">
        <f>'BIM Main Item 25-26'!CJ138</f>
        <v>0</v>
      </c>
      <c r="CC137" s="23">
        <f>'BIM Main Item 25-26'!CK138</f>
        <v>20</v>
      </c>
      <c r="CD137" s="23">
        <f>'BIM Main Item 25-26'!CL138</f>
        <v>20</v>
      </c>
      <c r="CE137" s="23">
        <f>'BIM Main Item 25-26'!CM138</f>
        <v>0</v>
      </c>
      <c r="CF137" s="23">
        <f>'BIM Main Item 25-26'!CO138</f>
        <v>20</v>
      </c>
      <c r="CG137" s="24">
        <f>'BIM Main Item 25-26'!CP138</f>
        <v>0</v>
      </c>
      <c r="CH137" s="23">
        <f>'BIM Main Item 25-26'!CQ138</f>
        <v>0</v>
      </c>
      <c r="CI137" s="23">
        <f>'BIM Main Item 25-26'!CR138</f>
        <v>8</v>
      </c>
      <c r="CJ137" s="23">
        <f>'BIM Main Item 25-26'!CS138</f>
        <v>8</v>
      </c>
      <c r="CK137" s="23">
        <f>'BIM Main Item 25-26'!CT138</f>
        <v>0</v>
      </c>
      <c r="CL137" s="23">
        <f>'BIM Main Item 25-26'!CV138</f>
        <v>8</v>
      </c>
      <c r="CM137" s="24">
        <f>'BIM Main Item 25-26'!CW138</f>
        <v>0</v>
      </c>
      <c r="CN137" s="23">
        <f>'BIM Main Item 25-26'!CX138</f>
        <v>0</v>
      </c>
      <c r="CO137" s="23">
        <f>'BIM Main Item 25-26'!CY138</f>
        <v>0</v>
      </c>
      <c r="CP137" s="23">
        <f>'BIM Main Item 25-26'!CZ138</f>
        <v>0</v>
      </c>
      <c r="CQ137" s="23">
        <f>'BIM Main Item 25-26'!DA138</f>
        <v>0</v>
      </c>
      <c r="CR137" s="23">
        <f>'BIM Main Item 25-26'!DC138</f>
        <v>0</v>
      </c>
      <c r="CS137" s="24">
        <f>'BIM Main Item 25-26'!DD138</f>
        <v>0</v>
      </c>
      <c r="CT137" s="23">
        <f>'BIM Main Item 25-26'!DE138</f>
        <v>0</v>
      </c>
      <c r="CU137" s="23">
        <f>'BIM Main Item 25-26'!DF138</f>
        <v>0</v>
      </c>
      <c r="CV137" s="23">
        <f>'BIM Main Item 25-26'!DG138</f>
        <v>0</v>
      </c>
      <c r="CW137" s="23">
        <f>'BIM Main Item 25-26'!DH138</f>
        <v>0</v>
      </c>
      <c r="CX137" s="23">
        <f>'BIM Main Item 25-26'!DJ138</f>
        <v>0</v>
      </c>
      <c r="CY137" s="24">
        <f>'BIM Main Item 25-26'!DK138</f>
        <v>0</v>
      </c>
      <c r="CZ137" s="25">
        <f>'BIM Main Item 25-26'!DR138</f>
        <v>0</v>
      </c>
      <c r="DA137" s="25">
        <f>'BIM Main Item 25-26'!DS138</f>
        <v>114</v>
      </c>
      <c r="DB137" s="25">
        <f>'BIM Main Item 25-26'!DT138</f>
        <v>114</v>
      </c>
      <c r="DC137" s="23">
        <f>'BIM Main Item 25-26'!DU138</f>
        <v>0</v>
      </c>
      <c r="DD137" s="25">
        <f>'BIM Main Item 25-26'!DW138</f>
        <v>114</v>
      </c>
      <c r="DE137" s="23"/>
      <c r="DF137" s="26">
        <f>'BIM Main Item 25-26'!DX138</f>
        <v>0</v>
      </c>
      <c r="DG137" s="27" t="e">
        <f>'BIM Main Item 25-26'!#REF!</f>
        <v>#REF!</v>
      </c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</row>
    <row r="138" spans="1:121" hidden="1" x14ac:dyDescent="0.25">
      <c r="A138" s="4">
        <f>'BIM Main Item 25-26'!A139</f>
        <v>8</v>
      </c>
      <c r="B138" s="4">
        <f>'BIM Main Item 25-26'!B139</f>
        <v>17451115</v>
      </c>
      <c r="C138" s="4" t="str">
        <f>'BIM Main Item 25-26'!C139</f>
        <v>Draft Gear/Yoke ASM</v>
      </c>
      <c r="D138" s="4"/>
      <c r="E138" s="4" t="e">
        <f>'BIM Main Item 25-26'!#REF!</f>
        <v>#REF!</v>
      </c>
      <c r="F138" s="6" t="e">
        <f>'BIM Main Item 25-26'!#REF!</f>
        <v>#REF!</v>
      </c>
      <c r="G138" s="6" t="e">
        <f>'BIM Main Item 25-26'!#REF!</f>
        <v>#REF!</v>
      </c>
      <c r="H138" s="23">
        <f>'BIM Main Item 25-26'!D139</f>
        <v>0</v>
      </c>
      <c r="I138" s="23">
        <f>'BIM Main Item 25-26'!E139</f>
        <v>0</v>
      </c>
      <c r="J138" s="23">
        <f>'BIM Main Item 25-26'!F139</f>
        <v>0</v>
      </c>
      <c r="K138" s="23">
        <f>'BIM Main Item 25-26'!G139</f>
        <v>0</v>
      </c>
      <c r="L138" s="23">
        <f>'BIM Main Item 25-26'!I139</f>
        <v>0</v>
      </c>
      <c r="M138" s="24">
        <f>'BIM Main Item 25-26'!J139</f>
        <v>0</v>
      </c>
      <c r="N138" s="23">
        <f>'BIM Main Item 25-26'!K139</f>
        <v>0</v>
      </c>
      <c r="O138" s="23">
        <f>'BIM Main Item 25-26'!L139</f>
        <v>0</v>
      </c>
      <c r="P138" s="23">
        <f>'BIM Main Item 25-26'!M139</f>
        <v>0</v>
      </c>
      <c r="Q138" s="23">
        <f>'BIM Main Item 25-26'!N139</f>
        <v>0</v>
      </c>
      <c r="R138" s="23">
        <f>'BIM Main Item 25-26'!P139</f>
        <v>0</v>
      </c>
      <c r="S138" s="24">
        <f>'BIM Main Item 25-26'!Q139</f>
        <v>0</v>
      </c>
      <c r="T138" s="23">
        <f>'BIM Main Item 25-26'!R139</f>
        <v>0</v>
      </c>
      <c r="U138" s="23">
        <f>'BIM Main Item 25-26'!S139</f>
        <v>0</v>
      </c>
      <c r="V138" s="23">
        <f>'BIM Main Item 25-26'!T139</f>
        <v>0</v>
      </c>
      <c r="W138" s="23">
        <f>'BIM Main Item 25-26'!U139</f>
        <v>0</v>
      </c>
      <c r="X138" s="23">
        <f>'BIM Main Item 25-26'!W139</f>
        <v>0</v>
      </c>
      <c r="Y138" s="24">
        <f>'BIM Main Item 25-26'!X139</f>
        <v>0</v>
      </c>
      <c r="Z138" s="23">
        <f>'BIM Main Item 25-26'!Y139</f>
        <v>8</v>
      </c>
      <c r="AA138" s="23">
        <f>'BIM Main Item 25-26'!Z139</f>
        <v>16</v>
      </c>
      <c r="AB138" s="23">
        <f>'BIM Main Item 25-26'!AA139</f>
        <v>24</v>
      </c>
      <c r="AC138" s="23">
        <f>'BIM Main Item 25-26'!AB139</f>
        <v>19</v>
      </c>
      <c r="AD138" s="23">
        <f>'BIM Main Item 25-26'!AD139</f>
        <v>5</v>
      </c>
      <c r="AE138" s="24">
        <f>'BIM Main Item 25-26'!AE139</f>
        <v>0</v>
      </c>
      <c r="AF138" s="23">
        <f>'BIM Main Item 25-26'!AF139</f>
        <v>0</v>
      </c>
      <c r="AG138" s="23">
        <f>'BIM Main Item 25-26'!AG139</f>
        <v>0</v>
      </c>
      <c r="AH138" s="23">
        <f>'BIM Main Item 25-26'!AH139</f>
        <v>0</v>
      </c>
      <c r="AI138" s="23">
        <f>'BIM Main Item 25-26'!AI139</f>
        <v>0</v>
      </c>
      <c r="AJ138" s="23">
        <f>'BIM Main Item 25-26'!AK139</f>
        <v>0</v>
      </c>
      <c r="AK138" s="24">
        <f>'BIM Main Item 25-26'!AL139</f>
        <v>0</v>
      </c>
      <c r="AL138" s="23">
        <f>'BIM Main Item 25-26'!AM139</f>
        <v>0</v>
      </c>
      <c r="AM138" s="23">
        <f>'BIM Main Item 25-26'!AN139</f>
        <v>0</v>
      </c>
      <c r="AN138" s="23">
        <f>'BIM Main Item 25-26'!AO139</f>
        <v>0</v>
      </c>
      <c r="AO138" s="23">
        <f>'BIM Main Item 25-26'!AP139</f>
        <v>0</v>
      </c>
      <c r="AP138" s="23">
        <f>'BIM Main Item 25-26'!AR139</f>
        <v>0</v>
      </c>
      <c r="AQ138" s="24">
        <f>'BIM Main Item 25-26'!AS139</f>
        <v>0</v>
      </c>
      <c r="AR138" s="23">
        <f>'BIM Main Item 25-26'!AT139</f>
        <v>0</v>
      </c>
      <c r="AS138" s="23">
        <f>'BIM Main Item 25-26'!AU139</f>
        <v>3</v>
      </c>
      <c r="AT138" s="23">
        <f>'BIM Main Item 25-26'!AV139</f>
        <v>3</v>
      </c>
      <c r="AU138" s="23">
        <f>'BIM Main Item 25-26'!AW139</f>
        <v>3</v>
      </c>
      <c r="AV138" s="23">
        <f>'BIM Main Item 25-26'!AY139</f>
        <v>0</v>
      </c>
      <c r="AW138" s="24">
        <f>'BIM Main Item 25-26'!AZ139</f>
        <v>0</v>
      </c>
      <c r="AX138" s="23">
        <f>'BIM Main Item 25-26'!BA139</f>
        <v>0</v>
      </c>
      <c r="AY138" s="23">
        <f>'BIM Main Item 25-26'!BB139</f>
        <v>0</v>
      </c>
      <c r="AZ138" s="23">
        <f>'BIM Main Item 25-26'!BC139</f>
        <v>0</v>
      </c>
      <c r="BA138" s="23">
        <f>'BIM Main Item 25-26'!BD139</f>
        <v>0</v>
      </c>
      <c r="BB138" s="23">
        <f>'BIM Main Item 25-26'!BF139</f>
        <v>0</v>
      </c>
      <c r="BC138" s="24">
        <f>'BIM Main Item 25-26'!BG139</f>
        <v>0</v>
      </c>
      <c r="BD138" s="23">
        <f>'BIM Main Item 25-26'!BH139</f>
        <v>0</v>
      </c>
      <c r="BE138" s="23">
        <f>'BIM Main Item 25-26'!BI139</f>
        <v>0</v>
      </c>
      <c r="BF138" s="23">
        <f>'BIM Main Item 25-26'!BJ139</f>
        <v>0</v>
      </c>
      <c r="BG138" s="23">
        <f>'BIM Main Item 25-26'!BK139</f>
        <v>0</v>
      </c>
      <c r="BH138" s="23">
        <f>'BIM Main Item 25-26'!BM139</f>
        <v>0</v>
      </c>
      <c r="BI138" s="24">
        <f>'BIM Main Item 25-26'!BN139</f>
        <v>0</v>
      </c>
      <c r="BJ138" s="23">
        <f>'BIM Main Item 25-26'!BO139</f>
        <v>0</v>
      </c>
      <c r="BK138" s="23">
        <f>'BIM Main Item 25-26'!BP139</f>
        <v>1</v>
      </c>
      <c r="BL138" s="23">
        <f>'BIM Main Item 25-26'!BQ139</f>
        <v>1</v>
      </c>
      <c r="BM138" s="23">
        <f>'BIM Main Item 25-26'!BR139</f>
        <v>0</v>
      </c>
      <c r="BN138" s="23">
        <f>'BIM Main Item 25-26'!BT139</f>
        <v>0</v>
      </c>
      <c r="BO138" s="24">
        <f>'BIM Main Item 25-26'!BU139</f>
        <v>0</v>
      </c>
      <c r="BP138" s="23">
        <f>'BIM Main Item 25-26'!BV139</f>
        <v>4</v>
      </c>
      <c r="BQ138" s="23">
        <f>'BIM Main Item 25-26'!BW139</f>
        <v>1</v>
      </c>
      <c r="BR138" s="23">
        <f>'BIM Main Item 25-26'!BX139</f>
        <v>5</v>
      </c>
      <c r="BS138" s="23">
        <f>'BIM Main Item 25-26'!BY139</f>
        <v>0</v>
      </c>
      <c r="BT138" s="23">
        <f>'BIM Main Item 25-26'!CA139</f>
        <v>5</v>
      </c>
      <c r="BU138" s="24">
        <f>'BIM Main Item 25-26'!CB139</f>
        <v>0</v>
      </c>
      <c r="BV138" s="23">
        <f>'BIM Main Item 25-26'!CC139</f>
        <v>5</v>
      </c>
      <c r="BW138" s="23">
        <f>'BIM Main Item 25-26'!CD139</f>
        <v>10</v>
      </c>
      <c r="BX138" s="23">
        <f>'BIM Main Item 25-26'!CE139</f>
        <v>15</v>
      </c>
      <c r="BY138" s="23">
        <f>'BIM Main Item 25-26'!CF139</f>
        <v>5</v>
      </c>
      <c r="BZ138" s="23">
        <f>'BIM Main Item 25-26'!CH139</f>
        <v>10</v>
      </c>
      <c r="CA138" s="24">
        <f>'BIM Main Item 25-26'!CI139</f>
        <v>0</v>
      </c>
      <c r="CB138" s="23">
        <f>'BIM Main Item 25-26'!CJ139</f>
        <v>0</v>
      </c>
      <c r="CC138" s="23">
        <f>'BIM Main Item 25-26'!CK139</f>
        <v>21</v>
      </c>
      <c r="CD138" s="23">
        <f>'BIM Main Item 25-26'!CL139</f>
        <v>21</v>
      </c>
      <c r="CE138" s="23">
        <f>'BIM Main Item 25-26'!CM139</f>
        <v>15</v>
      </c>
      <c r="CF138" s="23">
        <f>'BIM Main Item 25-26'!CO139</f>
        <v>4</v>
      </c>
      <c r="CG138" s="24">
        <f>'BIM Main Item 25-26'!CP139</f>
        <v>0</v>
      </c>
      <c r="CH138" s="23">
        <f>'BIM Main Item 25-26'!CQ139</f>
        <v>0</v>
      </c>
      <c r="CI138" s="23">
        <f>'BIM Main Item 25-26'!CR139</f>
        <v>0</v>
      </c>
      <c r="CJ138" s="23">
        <f>'BIM Main Item 25-26'!CS139</f>
        <v>0</v>
      </c>
      <c r="CK138" s="23">
        <f>'BIM Main Item 25-26'!CT139</f>
        <v>0</v>
      </c>
      <c r="CL138" s="23">
        <f>'BIM Main Item 25-26'!CV139</f>
        <v>0</v>
      </c>
      <c r="CM138" s="24">
        <f>'BIM Main Item 25-26'!CW139</f>
        <v>0</v>
      </c>
      <c r="CN138" s="23">
        <f>'BIM Main Item 25-26'!CX139</f>
        <v>6</v>
      </c>
      <c r="CO138" s="23">
        <f>'BIM Main Item 25-26'!CY139</f>
        <v>0</v>
      </c>
      <c r="CP138" s="23">
        <f>'BIM Main Item 25-26'!CZ139</f>
        <v>6</v>
      </c>
      <c r="CQ138" s="23">
        <f>'BIM Main Item 25-26'!DA139</f>
        <v>0</v>
      </c>
      <c r="CR138" s="23">
        <f>'BIM Main Item 25-26'!DC139</f>
        <v>6</v>
      </c>
      <c r="CS138" s="24">
        <f>'BIM Main Item 25-26'!DD139</f>
        <v>0</v>
      </c>
      <c r="CT138" s="23">
        <f>'BIM Main Item 25-26'!DE139</f>
        <v>0</v>
      </c>
      <c r="CU138" s="23">
        <f>'BIM Main Item 25-26'!DF139</f>
        <v>0</v>
      </c>
      <c r="CV138" s="23">
        <f>'BIM Main Item 25-26'!DG139</f>
        <v>0</v>
      </c>
      <c r="CW138" s="23">
        <f>'BIM Main Item 25-26'!DH139</f>
        <v>0</v>
      </c>
      <c r="CX138" s="23">
        <f>'BIM Main Item 25-26'!DJ139</f>
        <v>0</v>
      </c>
      <c r="CY138" s="24">
        <f>'BIM Main Item 25-26'!DK139</f>
        <v>0</v>
      </c>
      <c r="CZ138" s="25">
        <f>'BIM Main Item 25-26'!DR139</f>
        <v>23</v>
      </c>
      <c r="DA138" s="25">
        <f>'BIM Main Item 25-26'!DS139</f>
        <v>52</v>
      </c>
      <c r="DB138" s="25">
        <f>'BIM Main Item 25-26'!DT139</f>
        <v>75</v>
      </c>
      <c r="DC138" s="23">
        <f>'BIM Main Item 25-26'!DU139</f>
        <v>42</v>
      </c>
      <c r="DD138" s="25">
        <f>'BIM Main Item 25-26'!DW139</f>
        <v>30</v>
      </c>
      <c r="DE138" s="23"/>
      <c r="DF138" s="26">
        <f>'BIM Main Item 25-26'!DX139</f>
        <v>60</v>
      </c>
      <c r="DG138" s="27" t="e">
        <f>'BIM Main Item 25-26'!#REF!</f>
        <v>#REF!</v>
      </c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</row>
    <row r="139" spans="1:121" hidden="1" x14ac:dyDescent="0.25">
      <c r="A139" s="4">
        <f>'BIM Main Item 25-26'!A140</f>
        <v>9</v>
      </c>
      <c r="B139" s="4">
        <f>'BIM Main Item 25-26'!B140</f>
        <v>17452582</v>
      </c>
      <c r="C139" s="4" t="str">
        <f>'BIM Main Item 25-26'!C140</f>
        <v>Valve Relay</v>
      </c>
      <c r="D139" s="4"/>
      <c r="E139" s="4" t="e">
        <f>'BIM Main Item 25-26'!#REF!</f>
        <v>#REF!</v>
      </c>
      <c r="F139" s="6" t="e">
        <f>'BIM Main Item 25-26'!#REF!</f>
        <v>#REF!</v>
      </c>
      <c r="G139" s="6" t="e">
        <f>'BIM Main Item 25-26'!#REF!</f>
        <v>#REF!</v>
      </c>
      <c r="H139" s="23">
        <f>'BIM Main Item 25-26'!D140</f>
        <v>0</v>
      </c>
      <c r="I139" s="23">
        <f>'BIM Main Item 25-26'!E140</f>
        <v>11</v>
      </c>
      <c r="J139" s="23">
        <f>'BIM Main Item 25-26'!F140</f>
        <v>11</v>
      </c>
      <c r="K139" s="23">
        <f>'BIM Main Item 25-26'!G140</f>
        <v>11</v>
      </c>
      <c r="L139" s="23">
        <f>'BIM Main Item 25-26'!I140</f>
        <v>0</v>
      </c>
      <c r="M139" s="24">
        <f>'BIM Main Item 25-26'!J140</f>
        <v>0</v>
      </c>
      <c r="N139" s="23">
        <f>'BIM Main Item 25-26'!K140</f>
        <v>0</v>
      </c>
      <c r="O139" s="23">
        <f>'BIM Main Item 25-26'!L140</f>
        <v>12</v>
      </c>
      <c r="P139" s="23">
        <f>'BIM Main Item 25-26'!M140</f>
        <v>12</v>
      </c>
      <c r="Q139" s="23">
        <f>'BIM Main Item 25-26'!N140</f>
        <v>12</v>
      </c>
      <c r="R139" s="23">
        <f>'BIM Main Item 25-26'!P140</f>
        <v>0</v>
      </c>
      <c r="S139" s="24">
        <f>'BIM Main Item 25-26'!Q140</f>
        <v>0</v>
      </c>
      <c r="T139" s="23">
        <f>'BIM Main Item 25-26'!R140</f>
        <v>0</v>
      </c>
      <c r="U139" s="23">
        <f>'BIM Main Item 25-26'!S140</f>
        <v>45</v>
      </c>
      <c r="V139" s="23">
        <f>'BIM Main Item 25-26'!T140</f>
        <v>45</v>
      </c>
      <c r="W139" s="23">
        <f>'BIM Main Item 25-26'!U140</f>
        <v>15</v>
      </c>
      <c r="X139" s="23">
        <f>'BIM Main Item 25-26'!W140</f>
        <v>30</v>
      </c>
      <c r="Y139" s="24">
        <f>'BIM Main Item 25-26'!X140</f>
        <v>0</v>
      </c>
      <c r="Z139" s="23">
        <f>'BIM Main Item 25-26'!Y140</f>
        <v>89</v>
      </c>
      <c r="AA139" s="23">
        <f>'BIM Main Item 25-26'!Z140</f>
        <v>77</v>
      </c>
      <c r="AB139" s="23">
        <f>'BIM Main Item 25-26'!AA140</f>
        <v>166</v>
      </c>
      <c r="AC139" s="23">
        <f>'BIM Main Item 25-26'!AB140</f>
        <v>61</v>
      </c>
      <c r="AD139" s="23">
        <f>'BIM Main Item 25-26'!AD140</f>
        <v>81</v>
      </c>
      <c r="AE139" s="24">
        <f>'BIM Main Item 25-26'!AE140</f>
        <v>0</v>
      </c>
      <c r="AF139" s="23">
        <f>'BIM Main Item 25-26'!AF140</f>
        <v>0</v>
      </c>
      <c r="AG139" s="23">
        <f>'BIM Main Item 25-26'!AG140</f>
        <v>2</v>
      </c>
      <c r="AH139" s="23">
        <f>'BIM Main Item 25-26'!AH140</f>
        <v>2</v>
      </c>
      <c r="AI139" s="23">
        <f>'BIM Main Item 25-26'!AI140</f>
        <v>2</v>
      </c>
      <c r="AJ139" s="23">
        <f>'BIM Main Item 25-26'!AK140</f>
        <v>0</v>
      </c>
      <c r="AK139" s="24">
        <f>'BIM Main Item 25-26'!AL140</f>
        <v>0</v>
      </c>
      <c r="AL139" s="23">
        <f>'BIM Main Item 25-26'!AM140</f>
        <v>0</v>
      </c>
      <c r="AM139" s="23">
        <f>'BIM Main Item 25-26'!AN140</f>
        <v>10</v>
      </c>
      <c r="AN139" s="23">
        <f>'BIM Main Item 25-26'!AO140</f>
        <v>10</v>
      </c>
      <c r="AO139" s="23">
        <f>'BIM Main Item 25-26'!AP140</f>
        <v>0</v>
      </c>
      <c r="AP139" s="23">
        <f>'BIM Main Item 25-26'!AR140</f>
        <v>6</v>
      </c>
      <c r="AQ139" s="24">
        <f>'BIM Main Item 25-26'!AS140</f>
        <v>0</v>
      </c>
      <c r="AR139" s="23">
        <f>'BIM Main Item 25-26'!AT140</f>
        <v>0</v>
      </c>
      <c r="AS139" s="23">
        <f>'BIM Main Item 25-26'!AU140</f>
        <v>25</v>
      </c>
      <c r="AT139" s="23">
        <f>'BIM Main Item 25-26'!AV140</f>
        <v>25</v>
      </c>
      <c r="AU139" s="23">
        <f>'BIM Main Item 25-26'!AW140</f>
        <v>12</v>
      </c>
      <c r="AV139" s="23">
        <f>'BIM Main Item 25-26'!AY140</f>
        <v>13</v>
      </c>
      <c r="AW139" s="24">
        <f>'BIM Main Item 25-26'!AZ140</f>
        <v>0</v>
      </c>
      <c r="AX139" s="23">
        <f>'BIM Main Item 25-26'!BA140</f>
        <v>0</v>
      </c>
      <c r="AY139" s="23">
        <f>'BIM Main Item 25-26'!BB140</f>
        <v>0</v>
      </c>
      <c r="AZ139" s="23">
        <f>'BIM Main Item 25-26'!BC140</f>
        <v>0</v>
      </c>
      <c r="BA139" s="23">
        <f>'BIM Main Item 25-26'!BD140</f>
        <v>0</v>
      </c>
      <c r="BB139" s="23">
        <f>'BIM Main Item 25-26'!BF140</f>
        <v>0</v>
      </c>
      <c r="BC139" s="24">
        <f>'BIM Main Item 25-26'!BG140</f>
        <v>0</v>
      </c>
      <c r="BD139" s="23">
        <f>'BIM Main Item 25-26'!BH140</f>
        <v>0</v>
      </c>
      <c r="BE139" s="23">
        <f>'BIM Main Item 25-26'!BI140</f>
        <v>17</v>
      </c>
      <c r="BF139" s="23">
        <f>'BIM Main Item 25-26'!BJ140</f>
        <v>17</v>
      </c>
      <c r="BG139" s="23">
        <f>'BIM Main Item 25-26'!BK140</f>
        <v>11</v>
      </c>
      <c r="BH139" s="23">
        <f>'BIM Main Item 25-26'!BM140</f>
        <v>6</v>
      </c>
      <c r="BI139" s="24">
        <f>'BIM Main Item 25-26'!BN140</f>
        <v>0</v>
      </c>
      <c r="BJ139" s="23">
        <f>'BIM Main Item 25-26'!BO140</f>
        <v>-8</v>
      </c>
      <c r="BK139" s="23">
        <f>'BIM Main Item 25-26'!BP140</f>
        <v>15</v>
      </c>
      <c r="BL139" s="23">
        <f>'BIM Main Item 25-26'!BQ140</f>
        <v>7</v>
      </c>
      <c r="BM139" s="23">
        <f>'BIM Main Item 25-26'!BR140</f>
        <v>0</v>
      </c>
      <c r="BN139" s="23">
        <f>'BIM Main Item 25-26'!BT140</f>
        <v>7</v>
      </c>
      <c r="BO139" s="24">
        <f>'BIM Main Item 25-26'!BU140</f>
        <v>0</v>
      </c>
      <c r="BP139" s="23">
        <f>'BIM Main Item 25-26'!BV140</f>
        <v>0</v>
      </c>
      <c r="BQ139" s="23">
        <f>'BIM Main Item 25-26'!BW140</f>
        <v>0</v>
      </c>
      <c r="BR139" s="23">
        <f>'BIM Main Item 25-26'!BX140</f>
        <v>0</v>
      </c>
      <c r="BS139" s="23">
        <f>'BIM Main Item 25-26'!BY140</f>
        <v>0</v>
      </c>
      <c r="BT139" s="23">
        <f>'BIM Main Item 25-26'!CA140</f>
        <v>0</v>
      </c>
      <c r="BU139" s="24">
        <f>'BIM Main Item 25-26'!CB140</f>
        <v>0</v>
      </c>
      <c r="BV139" s="23">
        <f>'BIM Main Item 25-26'!CC140</f>
        <v>0</v>
      </c>
      <c r="BW139" s="23">
        <f>'BIM Main Item 25-26'!CD140</f>
        <v>3</v>
      </c>
      <c r="BX139" s="23">
        <f>'BIM Main Item 25-26'!CE140</f>
        <v>3</v>
      </c>
      <c r="BY139" s="23">
        <f>'BIM Main Item 25-26'!CF140</f>
        <v>3</v>
      </c>
      <c r="BZ139" s="23">
        <f>'BIM Main Item 25-26'!CH140</f>
        <v>0</v>
      </c>
      <c r="CA139" s="24">
        <f>'BIM Main Item 25-26'!CI140</f>
        <v>0</v>
      </c>
      <c r="CB139" s="23">
        <f>'BIM Main Item 25-26'!CJ140</f>
        <v>0</v>
      </c>
      <c r="CC139" s="23">
        <f>'BIM Main Item 25-26'!CK140</f>
        <v>134</v>
      </c>
      <c r="CD139" s="23">
        <f>'BIM Main Item 25-26'!CL140</f>
        <v>134</v>
      </c>
      <c r="CE139" s="23">
        <f>'BIM Main Item 25-26'!CM140</f>
        <v>68</v>
      </c>
      <c r="CF139" s="23">
        <f>'BIM Main Item 25-26'!CO140</f>
        <v>66</v>
      </c>
      <c r="CG139" s="24">
        <f>'BIM Main Item 25-26'!CP140</f>
        <v>0</v>
      </c>
      <c r="CH139" s="23">
        <f>'BIM Main Item 25-26'!CQ140</f>
        <v>0</v>
      </c>
      <c r="CI139" s="23">
        <f>'BIM Main Item 25-26'!CR140</f>
        <v>12</v>
      </c>
      <c r="CJ139" s="23">
        <f>'BIM Main Item 25-26'!CS140</f>
        <v>12</v>
      </c>
      <c r="CK139" s="23">
        <f>'BIM Main Item 25-26'!CT140</f>
        <v>6</v>
      </c>
      <c r="CL139" s="23">
        <f>'BIM Main Item 25-26'!CV140</f>
        <v>4</v>
      </c>
      <c r="CM139" s="24">
        <f>'BIM Main Item 25-26'!CW140</f>
        <v>0</v>
      </c>
      <c r="CN139" s="23">
        <f>'BIM Main Item 25-26'!CX140</f>
        <v>0</v>
      </c>
      <c r="CO139" s="23">
        <f>'BIM Main Item 25-26'!CY140</f>
        <v>5</v>
      </c>
      <c r="CP139" s="23">
        <f>'BIM Main Item 25-26'!CZ140</f>
        <v>5</v>
      </c>
      <c r="CQ139" s="23">
        <f>'BIM Main Item 25-26'!DA140</f>
        <v>0</v>
      </c>
      <c r="CR139" s="23">
        <f>'BIM Main Item 25-26'!DC140</f>
        <v>0</v>
      </c>
      <c r="CS139" s="24">
        <f>'BIM Main Item 25-26'!DD140</f>
        <v>0</v>
      </c>
      <c r="CT139" s="23">
        <f>'BIM Main Item 25-26'!DE140</f>
        <v>0</v>
      </c>
      <c r="CU139" s="23">
        <f>'BIM Main Item 25-26'!DF140</f>
        <v>0</v>
      </c>
      <c r="CV139" s="23">
        <f>'BIM Main Item 25-26'!DG140</f>
        <v>0</v>
      </c>
      <c r="CW139" s="23">
        <f>'BIM Main Item 25-26'!DH140</f>
        <v>0</v>
      </c>
      <c r="CX139" s="23">
        <f>'BIM Main Item 25-26'!DJ140</f>
        <v>0</v>
      </c>
      <c r="CY139" s="24">
        <f>'BIM Main Item 25-26'!DK140</f>
        <v>0</v>
      </c>
      <c r="CZ139" s="25">
        <f>'BIM Main Item 25-26'!DR140</f>
        <v>81</v>
      </c>
      <c r="DA139" s="25">
        <f>'BIM Main Item 25-26'!DS140</f>
        <v>368</v>
      </c>
      <c r="DB139" s="25">
        <f>'BIM Main Item 25-26'!DT140</f>
        <v>449</v>
      </c>
      <c r="DC139" s="23">
        <f>'BIM Main Item 25-26'!DU140</f>
        <v>201</v>
      </c>
      <c r="DD139" s="25">
        <f>'BIM Main Item 25-26'!DW140</f>
        <v>213</v>
      </c>
      <c r="DE139" s="23"/>
      <c r="DF139" s="26">
        <f>'BIM Main Item 25-26'!DX140</f>
        <v>52.561247216035632</v>
      </c>
      <c r="DG139" s="27" t="e">
        <f>'BIM Main Item 25-26'!#REF!</f>
        <v>#REF!</v>
      </c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</row>
    <row r="140" spans="1:121" hidden="1" x14ac:dyDescent="0.25">
      <c r="A140" s="4">
        <f>'BIM Main Item 25-26'!A141</f>
        <v>10</v>
      </c>
      <c r="B140" s="4">
        <f>'BIM Main Item 25-26'!B141</f>
        <v>17452855</v>
      </c>
      <c r="C140" s="4" t="str">
        <f>'BIM Main Item 25-26'!C141</f>
        <v>HORIZONTAL DAMPER SECONDARY YAW</v>
      </c>
      <c r="D140" s="4"/>
      <c r="E140" s="4" t="e">
        <f>'BIM Main Item 25-26'!#REF!</f>
        <v>#REF!</v>
      </c>
      <c r="F140" s="6" t="e">
        <f>'BIM Main Item 25-26'!#REF!</f>
        <v>#REF!</v>
      </c>
      <c r="G140" s="6" t="e">
        <f>'BIM Main Item 25-26'!#REF!</f>
        <v>#REF!</v>
      </c>
      <c r="H140" s="23">
        <f>'BIM Main Item 25-26'!D141</f>
        <v>22</v>
      </c>
      <c r="I140" s="23">
        <f>'BIM Main Item 25-26'!E141</f>
        <v>122</v>
      </c>
      <c r="J140" s="23">
        <f>'BIM Main Item 25-26'!F141</f>
        <v>144</v>
      </c>
      <c r="K140" s="23">
        <f>'BIM Main Item 25-26'!G141</f>
        <v>0</v>
      </c>
      <c r="L140" s="23">
        <f>'BIM Main Item 25-26'!I141</f>
        <v>134</v>
      </c>
      <c r="M140" s="24">
        <f>'BIM Main Item 25-26'!J141</f>
        <v>0</v>
      </c>
      <c r="N140" s="23">
        <f>'BIM Main Item 25-26'!K141</f>
        <v>24</v>
      </c>
      <c r="O140" s="23">
        <f>'BIM Main Item 25-26'!L141</f>
        <v>39</v>
      </c>
      <c r="P140" s="23">
        <f>'BIM Main Item 25-26'!M141</f>
        <v>63</v>
      </c>
      <c r="Q140" s="23">
        <f>'BIM Main Item 25-26'!N141</f>
        <v>0</v>
      </c>
      <c r="R140" s="23">
        <f>'BIM Main Item 25-26'!P141</f>
        <v>63</v>
      </c>
      <c r="S140" s="24">
        <f>'BIM Main Item 25-26'!Q141</f>
        <v>0</v>
      </c>
      <c r="T140" s="23">
        <f>'BIM Main Item 25-26'!R141</f>
        <v>-4</v>
      </c>
      <c r="U140" s="23">
        <f>'BIM Main Item 25-26'!S141</f>
        <v>52</v>
      </c>
      <c r="V140" s="23">
        <f>'BIM Main Item 25-26'!T141</f>
        <v>48</v>
      </c>
      <c r="W140" s="23">
        <f>'BIM Main Item 25-26'!U141</f>
        <v>0</v>
      </c>
      <c r="X140" s="23">
        <f>'BIM Main Item 25-26'!W141</f>
        <v>48</v>
      </c>
      <c r="Y140" s="24">
        <f>'BIM Main Item 25-26'!X141</f>
        <v>0</v>
      </c>
      <c r="Z140" s="23">
        <f>'BIM Main Item 25-26'!Y141</f>
        <v>-4</v>
      </c>
      <c r="AA140" s="23">
        <f>'BIM Main Item 25-26'!Z141</f>
        <v>192</v>
      </c>
      <c r="AB140" s="23">
        <f>'BIM Main Item 25-26'!AA141</f>
        <v>188</v>
      </c>
      <c r="AC140" s="23">
        <f>'BIM Main Item 25-26'!AB141</f>
        <v>40</v>
      </c>
      <c r="AD140" s="23">
        <f>'BIM Main Item 25-26'!AD141</f>
        <v>148</v>
      </c>
      <c r="AE140" s="24">
        <f>'BIM Main Item 25-26'!AE141</f>
        <v>0</v>
      </c>
      <c r="AF140" s="23">
        <f>'BIM Main Item 25-26'!AF141</f>
        <v>0</v>
      </c>
      <c r="AG140" s="23">
        <f>'BIM Main Item 25-26'!AG141</f>
        <v>36</v>
      </c>
      <c r="AH140" s="23">
        <f>'BIM Main Item 25-26'!AH141</f>
        <v>36</v>
      </c>
      <c r="AI140" s="23">
        <f>'BIM Main Item 25-26'!AI141</f>
        <v>12</v>
      </c>
      <c r="AJ140" s="23">
        <f>'BIM Main Item 25-26'!AK141</f>
        <v>24</v>
      </c>
      <c r="AK140" s="24">
        <f>'BIM Main Item 25-26'!AL141</f>
        <v>0</v>
      </c>
      <c r="AL140" s="23">
        <f>'BIM Main Item 25-26'!AM141</f>
        <v>0</v>
      </c>
      <c r="AM140" s="23">
        <f>'BIM Main Item 25-26'!AN141</f>
        <v>6</v>
      </c>
      <c r="AN140" s="23">
        <f>'BIM Main Item 25-26'!AO141</f>
        <v>6</v>
      </c>
      <c r="AO140" s="23">
        <f>'BIM Main Item 25-26'!AP141</f>
        <v>0</v>
      </c>
      <c r="AP140" s="23">
        <f>'BIM Main Item 25-26'!AR141</f>
        <v>6</v>
      </c>
      <c r="AQ140" s="24">
        <f>'BIM Main Item 25-26'!AS141</f>
        <v>0</v>
      </c>
      <c r="AR140" s="23">
        <f>'BIM Main Item 25-26'!AT141</f>
        <v>0</v>
      </c>
      <c r="AS140" s="23">
        <f>'BIM Main Item 25-26'!AU141</f>
        <v>307</v>
      </c>
      <c r="AT140" s="23">
        <f>'BIM Main Item 25-26'!AV141</f>
        <v>307</v>
      </c>
      <c r="AU140" s="23">
        <f>'BIM Main Item 25-26'!AW141</f>
        <v>80</v>
      </c>
      <c r="AV140" s="23">
        <f>'BIM Main Item 25-26'!AY141</f>
        <v>227</v>
      </c>
      <c r="AW140" s="24">
        <f>'BIM Main Item 25-26'!AZ141</f>
        <v>0</v>
      </c>
      <c r="AX140" s="23">
        <f>'BIM Main Item 25-26'!BA141</f>
        <v>0</v>
      </c>
      <c r="AY140" s="23">
        <f>'BIM Main Item 25-26'!BB141</f>
        <v>166</v>
      </c>
      <c r="AZ140" s="23">
        <f>'BIM Main Item 25-26'!BC141</f>
        <v>166</v>
      </c>
      <c r="BA140" s="23">
        <f>'BIM Main Item 25-26'!BD141</f>
        <v>60</v>
      </c>
      <c r="BB140" s="23">
        <f>'BIM Main Item 25-26'!BF141</f>
        <v>106</v>
      </c>
      <c r="BC140" s="24">
        <f>'BIM Main Item 25-26'!BG141</f>
        <v>0</v>
      </c>
      <c r="BD140" s="23">
        <f>'BIM Main Item 25-26'!BH141</f>
        <v>-56</v>
      </c>
      <c r="BE140" s="23">
        <f>'BIM Main Item 25-26'!BI141</f>
        <v>133</v>
      </c>
      <c r="BF140" s="23">
        <f>'BIM Main Item 25-26'!BJ141</f>
        <v>77</v>
      </c>
      <c r="BG140" s="23">
        <f>'BIM Main Item 25-26'!BK141</f>
        <v>32</v>
      </c>
      <c r="BH140" s="23">
        <f>'BIM Main Item 25-26'!BM141</f>
        <v>45</v>
      </c>
      <c r="BI140" s="24">
        <f>'BIM Main Item 25-26'!BN141</f>
        <v>0</v>
      </c>
      <c r="BJ140" s="23">
        <f>'BIM Main Item 25-26'!BO141</f>
        <v>65</v>
      </c>
      <c r="BK140" s="23">
        <f>'BIM Main Item 25-26'!BP141</f>
        <v>70</v>
      </c>
      <c r="BL140" s="23">
        <f>'BIM Main Item 25-26'!BQ141</f>
        <v>135</v>
      </c>
      <c r="BM140" s="23">
        <f>'BIM Main Item 25-26'!BR141</f>
        <v>0</v>
      </c>
      <c r="BN140" s="23">
        <f>'BIM Main Item 25-26'!BT141</f>
        <v>135</v>
      </c>
      <c r="BO140" s="24">
        <f>'BIM Main Item 25-26'!BU141</f>
        <v>0</v>
      </c>
      <c r="BP140" s="23">
        <f>'BIM Main Item 25-26'!BV141</f>
        <v>2</v>
      </c>
      <c r="BQ140" s="23">
        <f>'BIM Main Item 25-26'!BW141</f>
        <v>90</v>
      </c>
      <c r="BR140" s="23">
        <f>'BIM Main Item 25-26'!BX141</f>
        <v>92</v>
      </c>
      <c r="BS140" s="23">
        <f>'BIM Main Item 25-26'!BY141</f>
        <v>0</v>
      </c>
      <c r="BT140" s="23">
        <f>'BIM Main Item 25-26'!CA141</f>
        <v>92</v>
      </c>
      <c r="BU140" s="24">
        <f>'BIM Main Item 25-26'!CB141</f>
        <v>0</v>
      </c>
      <c r="BV140" s="23">
        <f>'BIM Main Item 25-26'!CC141</f>
        <v>0</v>
      </c>
      <c r="BW140" s="23">
        <f>'BIM Main Item 25-26'!CD141</f>
        <v>130</v>
      </c>
      <c r="BX140" s="23">
        <f>'BIM Main Item 25-26'!CE141</f>
        <v>130</v>
      </c>
      <c r="BY140" s="23">
        <f>'BIM Main Item 25-26'!CF141</f>
        <v>0</v>
      </c>
      <c r="BZ140" s="23">
        <f>'BIM Main Item 25-26'!CH141</f>
        <v>130</v>
      </c>
      <c r="CA140" s="24">
        <f>'BIM Main Item 25-26'!CI141</f>
        <v>0</v>
      </c>
      <c r="CB140" s="23">
        <f>'BIM Main Item 25-26'!CJ141</f>
        <v>0</v>
      </c>
      <c r="CC140" s="23">
        <f>'BIM Main Item 25-26'!CK141</f>
        <v>478</v>
      </c>
      <c r="CD140" s="23">
        <f>'BIM Main Item 25-26'!CL141</f>
        <v>478</v>
      </c>
      <c r="CE140" s="23">
        <f>'BIM Main Item 25-26'!CM141</f>
        <v>162</v>
      </c>
      <c r="CF140" s="23">
        <f>'BIM Main Item 25-26'!CO141</f>
        <v>316</v>
      </c>
      <c r="CG140" s="24">
        <f>'BIM Main Item 25-26'!CP141</f>
        <v>0</v>
      </c>
      <c r="CH140" s="23">
        <f>'BIM Main Item 25-26'!CQ141</f>
        <v>0</v>
      </c>
      <c r="CI140" s="23">
        <f>'BIM Main Item 25-26'!CR141</f>
        <v>68</v>
      </c>
      <c r="CJ140" s="23">
        <f>'BIM Main Item 25-26'!CS141</f>
        <v>68</v>
      </c>
      <c r="CK140" s="23">
        <f>'BIM Main Item 25-26'!CT141</f>
        <v>0</v>
      </c>
      <c r="CL140" s="23">
        <f>'BIM Main Item 25-26'!CV141</f>
        <v>68</v>
      </c>
      <c r="CM140" s="24">
        <f>'BIM Main Item 25-26'!CW141</f>
        <v>0</v>
      </c>
      <c r="CN140" s="23">
        <f>'BIM Main Item 25-26'!CX141</f>
        <v>0</v>
      </c>
      <c r="CO140" s="23">
        <f>'BIM Main Item 25-26'!CY141</f>
        <v>44</v>
      </c>
      <c r="CP140" s="23">
        <f>'BIM Main Item 25-26'!CZ141</f>
        <v>44</v>
      </c>
      <c r="CQ140" s="23">
        <f>'BIM Main Item 25-26'!DA141</f>
        <v>0</v>
      </c>
      <c r="CR140" s="23">
        <f>'BIM Main Item 25-26'!DC141</f>
        <v>44</v>
      </c>
      <c r="CS140" s="24">
        <f>'BIM Main Item 25-26'!DD141</f>
        <v>0</v>
      </c>
      <c r="CT140" s="23">
        <f>'BIM Main Item 25-26'!DE141</f>
        <v>0</v>
      </c>
      <c r="CU140" s="23">
        <f>'BIM Main Item 25-26'!DF141</f>
        <v>0</v>
      </c>
      <c r="CV140" s="23">
        <f>'BIM Main Item 25-26'!DG141</f>
        <v>0</v>
      </c>
      <c r="CW140" s="23">
        <f>'BIM Main Item 25-26'!DH141</f>
        <v>0</v>
      </c>
      <c r="CX140" s="23">
        <f>'BIM Main Item 25-26'!DJ141</f>
        <v>0</v>
      </c>
      <c r="CY140" s="24">
        <f>'BIM Main Item 25-26'!DK141</f>
        <v>0</v>
      </c>
      <c r="CZ140" s="25">
        <f>'BIM Main Item 25-26'!DR141</f>
        <v>49</v>
      </c>
      <c r="DA140" s="25">
        <f>'BIM Main Item 25-26'!DS141</f>
        <v>1933</v>
      </c>
      <c r="DB140" s="25">
        <f>'BIM Main Item 25-26'!DT141</f>
        <v>1982</v>
      </c>
      <c r="DC140" s="23">
        <f>'BIM Main Item 25-26'!DU141</f>
        <v>386</v>
      </c>
      <c r="DD140" s="25">
        <f>'BIM Main Item 25-26'!DW141</f>
        <v>1586</v>
      </c>
      <c r="DE140" s="23"/>
      <c r="DF140" s="26">
        <f>'BIM Main Item 25-26'!DX141</f>
        <v>19.979818365287588</v>
      </c>
      <c r="DG140" s="27" t="e">
        <f>'BIM Main Item 25-26'!#REF!</f>
        <v>#REF!</v>
      </c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</row>
    <row r="141" spans="1:121" hidden="1" x14ac:dyDescent="0.25">
      <c r="A141" s="4">
        <f>'BIM Main Item 25-26'!A142</f>
        <v>11</v>
      </c>
      <c r="B141" s="4">
        <f>'BIM Main Item 25-26'!B142</f>
        <v>17452880</v>
      </c>
      <c r="C141" s="4" t="str">
        <f>'BIM Main Item 25-26'!C142</f>
        <v>DRIVE SHAFT ASM</v>
      </c>
      <c r="D141" s="4"/>
      <c r="E141" s="4" t="e">
        <f>'BIM Main Item 25-26'!#REF!</f>
        <v>#REF!</v>
      </c>
      <c r="F141" s="6" t="e">
        <f>'BIM Main Item 25-26'!#REF!</f>
        <v>#REF!</v>
      </c>
      <c r="G141" s="6" t="e">
        <f>'BIM Main Item 25-26'!#REF!</f>
        <v>#REF!</v>
      </c>
      <c r="H141" s="23">
        <f>'BIM Main Item 25-26'!D142</f>
        <v>0</v>
      </c>
      <c r="I141" s="23">
        <f>'BIM Main Item 25-26'!E142</f>
        <v>4</v>
      </c>
      <c r="J141" s="23">
        <f>'BIM Main Item 25-26'!F142</f>
        <v>4</v>
      </c>
      <c r="K141" s="23">
        <f>'BIM Main Item 25-26'!G142</f>
        <v>0</v>
      </c>
      <c r="L141" s="23">
        <f>'BIM Main Item 25-26'!I142</f>
        <v>4</v>
      </c>
      <c r="M141" s="24">
        <f>'BIM Main Item 25-26'!J142</f>
        <v>0</v>
      </c>
      <c r="N141" s="23">
        <f>'BIM Main Item 25-26'!K142</f>
        <v>0</v>
      </c>
      <c r="O141" s="23">
        <f>'BIM Main Item 25-26'!L142</f>
        <v>0</v>
      </c>
      <c r="P141" s="23">
        <f>'BIM Main Item 25-26'!M142</f>
        <v>0</v>
      </c>
      <c r="Q141" s="23">
        <f>'BIM Main Item 25-26'!N142</f>
        <v>0</v>
      </c>
      <c r="R141" s="23">
        <f>'BIM Main Item 25-26'!P142</f>
        <v>0</v>
      </c>
      <c r="S141" s="24">
        <f>'BIM Main Item 25-26'!Q142</f>
        <v>0</v>
      </c>
      <c r="T141" s="23">
        <f>'BIM Main Item 25-26'!R142</f>
        <v>0</v>
      </c>
      <c r="U141" s="23">
        <f>'BIM Main Item 25-26'!S142</f>
        <v>0</v>
      </c>
      <c r="V141" s="23">
        <f>'BIM Main Item 25-26'!T142</f>
        <v>0</v>
      </c>
      <c r="W141" s="23">
        <f>'BIM Main Item 25-26'!U142</f>
        <v>0</v>
      </c>
      <c r="X141" s="23">
        <f>'BIM Main Item 25-26'!W142</f>
        <v>0</v>
      </c>
      <c r="Y141" s="24">
        <f>'BIM Main Item 25-26'!X142</f>
        <v>0</v>
      </c>
      <c r="Z141" s="23">
        <f>'BIM Main Item 25-26'!Y142</f>
        <v>7</v>
      </c>
      <c r="AA141" s="23">
        <f>'BIM Main Item 25-26'!Z142</f>
        <v>42</v>
      </c>
      <c r="AB141" s="23">
        <f>'BIM Main Item 25-26'!AA142</f>
        <v>49</v>
      </c>
      <c r="AC141" s="23">
        <f>'BIM Main Item 25-26'!AB142</f>
        <v>0</v>
      </c>
      <c r="AD141" s="23">
        <f>'BIM Main Item 25-26'!AD142</f>
        <v>49</v>
      </c>
      <c r="AE141" s="24">
        <f>'BIM Main Item 25-26'!AE142</f>
        <v>0</v>
      </c>
      <c r="AF141" s="23">
        <f>'BIM Main Item 25-26'!AF142</f>
        <v>0</v>
      </c>
      <c r="AG141" s="23">
        <f>'BIM Main Item 25-26'!AG142</f>
        <v>0</v>
      </c>
      <c r="AH141" s="23">
        <f>'BIM Main Item 25-26'!AH142</f>
        <v>0</v>
      </c>
      <c r="AI141" s="23">
        <f>'BIM Main Item 25-26'!AI142</f>
        <v>0</v>
      </c>
      <c r="AJ141" s="23">
        <f>'BIM Main Item 25-26'!AK142</f>
        <v>0</v>
      </c>
      <c r="AK141" s="24">
        <f>'BIM Main Item 25-26'!AL142</f>
        <v>0</v>
      </c>
      <c r="AL141" s="23">
        <f>'BIM Main Item 25-26'!AM142</f>
        <v>0</v>
      </c>
      <c r="AM141" s="23">
        <f>'BIM Main Item 25-26'!AN142</f>
        <v>0</v>
      </c>
      <c r="AN141" s="23">
        <f>'BIM Main Item 25-26'!AO142</f>
        <v>0</v>
      </c>
      <c r="AO141" s="23">
        <f>'BIM Main Item 25-26'!AP142</f>
        <v>0</v>
      </c>
      <c r="AP141" s="23">
        <f>'BIM Main Item 25-26'!AR142</f>
        <v>0</v>
      </c>
      <c r="AQ141" s="24">
        <f>'BIM Main Item 25-26'!AS142</f>
        <v>0</v>
      </c>
      <c r="AR141" s="23">
        <f>'BIM Main Item 25-26'!AT142</f>
        <v>0</v>
      </c>
      <c r="AS141" s="23">
        <f>'BIM Main Item 25-26'!AU142</f>
        <v>40</v>
      </c>
      <c r="AT141" s="23">
        <f>'BIM Main Item 25-26'!AV142</f>
        <v>40</v>
      </c>
      <c r="AU141" s="23">
        <f>'BIM Main Item 25-26'!AW142</f>
        <v>0</v>
      </c>
      <c r="AV141" s="23">
        <f>'BIM Main Item 25-26'!AY142</f>
        <v>40</v>
      </c>
      <c r="AW141" s="24">
        <f>'BIM Main Item 25-26'!AZ142</f>
        <v>0</v>
      </c>
      <c r="AX141" s="23">
        <f>'BIM Main Item 25-26'!BA142</f>
        <v>0</v>
      </c>
      <c r="AY141" s="23">
        <f>'BIM Main Item 25-26'!BB142</f>
        <v>42</v>
      </c>
      <c r="AZ141" s="23">
        <f>'BIM Main Item 25-26'!BC142</f>
        <v>42</v>
      </c>
      <c r="BA141" s="23">
        <f>'BIM Main Item 25-26'!BD142</f>
        <v>0</v>
      </c>
      <c r="BB141" s="23">
        <f>'BIM Main Item 25-26'!BF142</f>
        <v>42</v>
      </c>
      <c r="BC141" s="24">
        <f>'BIM Main Item 25-26'!BG142</f>
        <v>0</v>
      </c>
      <c r="BD141" s="23">
        <f>'BIM Main Item 25-26'!BH142</f>
        <v>0</v>
      </c>
      <c r="BE141" s="23">
        <f>'BIM Main Item 25-26'!BI142</f>
        <v>4</v>
      </c>
      <c r="BF141" s="23">
        <f>'BIM Main Item 25-26'!BJ142</f>
        <v>4</v>
      </c>
      <c r="BG141" s="23">
        <f>'BIM Main Item 25-26'!BK142</f>
        <v>0</v>
      </c>
      <c r="BH141" s="23">
        <f>'BIM Main Item 25-26'!BM142</f>
        <v>4</v>
      </c>
      <c r="BI141" s="24">
        <f>'BIM Main Item 25-26'!BN142</f>
        <v>0</v>
      </c>
      <c r="BJ141" s="23">
        <f>'BIM Main Item 25-26'!BO142</f>
        <v>0</v>
      </c>
      <c r="BK141" s="23">
        <f>'BIM Main Item 25-26'!BP142</f>
        <v>8</v>
      </c>
      <c r="BL141" s="23">
        <f>'BIM Main Item 25-26'!BQ142</f>
        <v>8</v>
      </c>
      <c r="BM141" s="23">
        <f>'BIM Main Item 25-26'!BR142</f>
        <v>0</v>
      </c>
      <c r="BN141" s="23">
        <f>'BIM Main Item 25-26'!BT142</f>
        <v>8</v>
      </c>
      <c r="BO141" s="24">
        <f>'BIM Main Item 25-26'!BU142</f>
        <v>0</v>
      </c>
      <c r="BP141" s="23">
        <f>'BIM Main Item 25-26'!BV142</f>
        <v>0</v>
      </c>
      <c r="BQ141" s="23">
        <f>'BIM Main Item 25-26'!BW142</f>
        <v>2</v>
      </c>
      <c r="BR141" s="23">
        <f>'BIM Main Item 25-26'!BX142</f>
        <v>2</v>
      </c>
      <c r="BS141" s="23">
        <f>'BIM Main Item 25-26'!BY142</f>
        <v>0</v>
      </c>
      <c r="BT141" s="23">
        <f>'BIM Main Item 25-26'!CA142</f>
        <v>2</v>
      </c>
      <c r="BU141" s="24">
        <f>'BIM Main Item 25-26'!CB142</f>
        <v>0</v>
      </c>
      <c r="BV141" s="23">
        <f>'BIM Main Item 25-26'!CC142</f>
        <v>0</v>
      </c>
      <c r="BW141" s="23">
        <f>'BIM Main Item 25-26'!CD142</f>
        <v>8</v>
      </c>
      <c r="BX141" s="23">
        <f>'BIM Main Item 25-26'!CE142</f>
        <v>8</v>
      </c>
      <c r="BY141" s="23">
        <f>'BIM Main Item 25-26'!CF142</f>
        <v>0</v>
      </c>
      <c r="BZ141" s="23">
        <f>'BIM Main Item 25-26'!CH142</f>
        <v>8</v>
      </c>
      <c r="CA141" s="24">
        <f>'BIM Main Item 25-26'!CI142</f>
        <v>0</v>
      </c>
      <c r="CB141" s="23">
        <f>'BIM Main Item 25-26'!CJ142</f>
        <v>0</v>
      </c>
      <c r="CC141" s="23">
        <f>'BIM Main Item 25-26'!CK142</f>
        <v>7</v>
      </c>
      <c r="CD141" s="23">
        <f>'BIM Main Item 25-26'!CL142</f>
        <v>7</v>
      </c>
      <c r="CE141" s="23">
        <f>'BIM Main Item 25-26'!CM142</f>
        <v>0</v>
      </c>
      <c r="CF141" s="23">
        <f>'BIM Main Item 25-26'!CO142</f>
        <v>7</v>
      </c>
      <c r="CG141" s="24">
        <f>'BIM Main Item 25-26'!CP142</f>
        <v>0</v>
      </c>
      <c r="CH141" s="23">
        <f>'BIM Main Item 25-26'!CQ142</f>
        <v>0</v>
      </c>
      <c r="CI141" s="23">
        <f>'BIM Main Item 25-26'!CR142</f>
        <v>0</v>
      </c>
      <c r="CJ141" s="23">
        <f>'BIM Main Item 25-26'!CS142</f>
        <v>0</v>
      </c>
      <c r="CK141" s="23">
        <f>'BIM Main Item 25-26'!CT142</f>
        <v>0</v>
      </c>
      <c r="CL141" s="23">
        <f>'BIM Main Item 25-26'!CV142</f>
        <v>0</v>
      </c>
      <c r="CM141" s="24">
        <f>'BIM Main Item 25-26'!CW142</f>
        <v>0</v>
      </c>
      <c r="CN141" s="23">
        <f>'BIM Main Item 25-26'!CX142</f>
        <v>3</v>
      </c>
      <c r="CO141" s="23">
        <f>'BIM Main Item 25-26'!CY142</f>
        <v>0</v>
      </c>
      <c r="CP141" s="23">
        <f>'BIM Main Item 25-26'!CZ142</f>
        <v>3</v>
      </c>
      <c r="CQ141" s="23">
        <f>'BIM Main Item 25-26'!DA142</f>
        <v>0</v>
      </c>
      <c r="CR141" s="23">
        <f>'BIM Main Item 25-26'!DC142</f>
        <v>3</v>
      </c>
      <c r="CS141" s="24">
        <f>'BIM Main Item 25-26'!DD142</f>
        <v>0</v>
      </c>
      <c r="CT141" s="23">
        <f>'BIM Main Item 25-26'!DE142</f>
        <v>0</v>
      </c>
      <c r="CU141" s="23">
        <f>'BIM Main Item 25-26'!DF142</f>
        <v>4</v>
      </c>
      <c r="CV141" s="23">
        <f>'BIM Main Item 25-26'!DG142</f>
        <v>4</v>
      </c>
      <c r="CW141" s="23">
        <f>'BIM Main Item 25-26'!DH142</f>
        <v>0</v>
      </c>
      <c r="CX141" s="23">
        <f>'BIM Main Item 25-26'!DJ142</f>
        <v>4</v>
      </c>
      <c r="CY141" s="24">
        <f>'BIM Main Item 25-26'!DK142</f>
        <v>0</v>
      </c>
      <c r="CZ141" s="25">
        <f>'BIM Main Item 25-26'!DR142</f>
        <v>10</v>
      </c>
      <c r="DA141" s="25">
        <f>'BIM Main Item 25-26'!DS142</f>
        <v>161</v>
      </c>
      <c r="DB141" s="25">
        <f>'BIM Main Item 25-26'!DT142</f>
        <v>171</v>
      </c>
      <c r="DC141" s="23">
        <f>'BIM Main Item 25-26'!DU142</f>
        <v>0</v>
      </c>
      <c r="DD141" s="25">
        <f>'BIM Main Item 25-26'!DW142</f>
        <v>171</v>
      </c>
      <c r="DE141" s="23"/>
      <c r="DF141" s="26">
        <f>'BIM Main Item 25-26'!DX142</f>
        <v>0</v>
      </c>
      <c r="DG141" s="27" t="e">
        <f>'BIM Main Item 25-26'!#REF!</f>
        <v>#REF!</v>
      </c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</row>
    <row r="142" spans="1:121" hidden="1" x14ac:dyDescent="0.25">
      <c r="A142" s="4">
        <f>'BIM Main Item 25-26'!A143</f>
        <v>12</v>
      </c>
      <c r="B142" s="4">
        <f>'BIM Main Item 25-26'!B143</f>
        <v>17453252</v>
      </c>
      <c r="C142" s="4" t="str">
        <f>'BIM Main Item 25-26'!C143</f>
        <v>Core &amp; header ASM</v>
      </c>
      <c r="D142" s="4"/>
      <c r="E142" s="4" t="e">
        <f>'BIM Main Item 25-26'!#REF!</f>
        <v>#REF!</v>
      </c>
      <c r="F142" s="6" t="e">
        <f>'BIM Main Item 25-26'!#REF!</f>
        <v>#REF!</v>
      </c>
      <c r="G142" s="6" t="e">
        <f>'BIM Main Item 25-26'!#REF!</f>
        <v>#REF!</v>
      </c>
      <c r="H142" s="23">
        <f>'BIM Main Item 25-26'!D143</f>
        <v>-3</v>
      </c>
      <c r="I142" s="23">
        <f>'BIM Main Item 25-26'!E143</f>
        <v>3</v>
      </c>
      <c r="J142" s="23">
        <f>'BIM Main Item 25-26'!F143</f>
        <v>0</v>
      </c>
      <c r="K142" s="23">
        <f>'BIM Main Item 25-26'!G143</f>
        <v>0</v>
      </c>
      <c r="L142" s="23">
        <f>'BIM Main Item 25-26'!I143</f>
        <v>0</v>
      </c>
      <c r="M142" s="24">
        <f>'BIM Main Item 25-26'!J143</f>
        <v>0</v>
      </c>
      <c r="N142" s="23">
        <f>'BIM Main Item 25-26'!K143</f>
        <v>0</v>
      </c>
      <c r="O142" s="23">
        <f>'BIM Main Item 25-26'!L143</f>
        <v>5</v>
      </c>
      <c r="P142" s="23">
        <f>'BIM Main Item 25-26'!M143</f>
        <v>5</v>
      </c>
      <c r="Q142" s="23">
        <f>'BIM Main Item 25-26'!N143</f>
        <v>5</v>
      </c>
      <c r="R142" s="23">
        <f>'BIM Main Item 25-26'!P143</f>
        <v>0</v>
      </c>
      <c r="S142" s="24">
        <f>'BIM Main Item 25-26'!Q143</f>
        <v>0</v>
      </c>
      <c r="T142" s="23">
        <f>'BIM Main Item 25-26'!R143</f>
        <v>0</v>
      </c>
      <c r="U142" s="23">
        <f>'BIM Main Item 25-26'!S143</f>
        <v>0</v>
      </c>
      <c r="V142" s="23">
        <f>'BIM Main Item 25-26'!T143</f>
        <v>0</v>
      </c>
      <c r="W142" s="23">
        <f>'BIM Main Item 25-26'!U143</f>
        <v>0</v>
      </c>
      <c r="X142" s="23">
        <f>'BIM Main Item 25-26'!W143</f>
        <v>0</v>
      </c>
      <c r="Y142" s="24">
        <f>'BIM Main Item 25-26'!X143</f>
        <v>0</v>
      </c>
      <c r="Z142" s="23">
        <f>'BIM Main Item 25-26'!Y143</f>
        <v>-1</v>
      </c>
      <c r="AA142" s="23">
        <f>'BIM Main Item 25-26'!Z143</f>
        <v>20</v>
      </c>
      <c r="AB142" s="23">
        <f>'BIM Main Item 25-26'!AA143</f>
        <v>19</v>
      </c>
      <c r="AC142" s="23">
        <f>'BIM Main Item 25-26'!AB143</f>
        <v>8</v>
      </c>
      <c r="AD142" s="23">
        <f>'BIM Main Item 25-26'!AD143</f>
        <v>-2</v>
      </c>
      <c r="AE142" s="24">
        <f>'BIM Main Item 25-26'!AE143</f>
        <v>0</v>
      </c>
      <c r="AF142" s="23">
        <f>'BIM Main Item 25-26'!AF143</f>
        <v>0</v>
      </c>
      <c r="AG142" s="23">
        <f>'BIM Main Item 25-26'!AG143</f>
        <v>0</v>
      </c>
      <c r="AH142" s="23">
        <f>'BIM Main Item 25-26'!AH143</f>
        <v>0</v>
      </c>
      <c r="AI142" s="23">
        <f>'BIM Main Item 25-26'!AI143</f>
        <v>0</v>
      </c>
      <c r="AJ142" s="23">
        <f>'BIM Main Item 25-26'!AK143</f>
        <v>0</v>
      </c>
      <c r="AK142" s="24">
        <f>'BIM Main Item 25-26'!AL143</f>
        <v>0</v>
      </c>
      <c r="AL142" s="23">
        <f>'BIM Main Item 25-26'!AM143</f>
        <v>-1</v>
      </c>
      <c r="AM142" s="23">
        <f>'BIM Main Item 25-26'!AN143</f>
        <v>1</v>
      </c>
      <c r="AN142" s="23">
        <f>'BIM Main Item 25-26'!AO143</f>
        <v>0</v>
      </c>
      <c r="AO142" s="23">
        <f>'BIM Main Item 25-26'!AP143</f>
        <v>0</v>
      </c>
      <c r="AP142" s="23">
        <f>'BIM Main Item 25-26'!AR143</f>
        <v>0</v>
      </c>
      <c r="AQ142" s="24">
        <f>'BIM Main Item 25-26'!AS143</f>
        <v>0</v>
      </c>
      <c r="AR142" s="23">
        <f>'BIM Main Item 25-26'!AT143</f>
        <v>-5</v>
      </c>
      <c r="AS142" s="23">
        <f>'BIM Main Item 25-26'!AU143</f>
        <v>5</v>
      </c>
      <c r="AT142" s="23">
        <f>'BIM Main Item 25-26'!AV143</f>
        <v>0</v>
      </c>
      <c r="AU142" s="23">
        <f>'BIM Main Item 25-26'!AW143</f>
        <v>0</v>
      </c>
      <c r="AV142" s="23">
        <f>'BIM Main Item 25-26'!AY143</f>
        <v>0</v>
      </c>
      <c r="AW142" s="24">
        <f>'BIM Main Item 25-26'!AZ143</f>
        <v>0</v>
      </c>
      <c r="AX142" s="23">
        <f>'BIM Main Item 25-26'!BA143</f>
        <v>-12</v>
      </c>
      <c r="AY142" s="23">
        <f>'BIM Main Item 25-26'!BB143</f>
        <v>12</v>
      </c>
      <c r="AZ142" s="23">
        <f>'BIM Main Item 25-26'!BC143</f>
        <v>0</v>
      </c>
      <c r="BA142" s="23">
        <f>'BIM Main Item 25-26'!BD143</f>
        <v>0</v>
      </c>
      <c r="BB142" s="23">
        <f>'BIM Main Item 25-26'!BF143</f>
        <v>0</v>
      </c>
      <c r="BC142" s="24">
        <f>'BIM Main Item 25-26'!BG143</f>
        <v>0</v>
      </c>
      <c r="BD142" s="23">
        <f>'BIM Main Item 25-26'!BH143</f>
        <v>0</v>
      </c>
      <c r="BE142" s="23">
        <f>'BIM Main Item 25-26'!BI143</f>
        <v>0</v>
      </c>
      <c r="BF142" s="23">
        <f>'BIM Main Item 25-26'!BJ143</f>
        <v>0</v>
      </c>
      <c r="BG142" s="23">
        <f>'BIM Main Item 25-26'!BK143</f>
        <v>0</v>
      </c>
      <c r="BH142" s="23">
        <f>'BIM Main Item 25-26'!BM143</f>
        <v>0</v>
      </c>
      <c r="BI142" s="24">
        <f>'BIM Main Item 25-26'!BN143</f>
        <v>0</v>
      </c>
      <c r="BJ142" s="23">
        <f>'BIM Main Item 25-26'!BO143</f>
        <v>-1</v>
      </c>
      <c r="BK142" s="23">
        <f>'BIM Main Item 25-26'!BP143</f>
        <v>4</v>
      </c>
      <c r="BL142" s="23">
        <f>'BIM Main Item 25-26'!BQ143</f>
        <v>3</v>
      </c>
      <c r="BM142" s="23">
        <f>'BIM Main Item 25-26'!BR143</f>
        <v>4</v>
      </c>
      <c r="BN142" s="23">
        <f>'BIM Main Item 25-26'!BT143</f>
        <v>-1</v>
      </c>
      <c r="BO142" s="24">
        <f>'BIM Main Item 25-26'!BU143</f>
        <v>0</v>
      </c>
      <c r="BP142" s="23">
        <f>'BIM Main Item 25-26'!BV143</f>
        <v>0</v>
      </c>
      <c r="BQ142" s="23">
        <f>'BIM Main Item 25-26'!BW143</f>
        <v>0</v>
      </c>
      <c r="BR142" s="23">
        <f>'BIM Main Item 25-26'!BX143</f>
        <v>0</v>
      </c>
      <c r="BS142" s="23">
        <f>'BIM Main Item 25-26'!BY143</f>
        <v>0</v>
      </c>
      <c r="BT142" s="23">
        <f>'BIM Main Item 25-26'!CA143</f>
        <v>0</v>
      </c>
      <c r="BU142" s="24">
        <f>'BIM Main Item 25-26'!CB143</f>
        <v>0</v>
      </c>
      <c r="BV142" s="23">
        <f>'BIM Main Item 25-26'!CC143</f>
        <v>0</v>
      </c>
      <c r="BW142" s="23">
        <f>'BIM Main Item 25-26'!CD143</f>
        <v>0</v>
      </c>
      <c r="BX142" s="23">
        <f>'BIM Main Item 25-26'!CE143</f>
        <v>0</v>
      </c>
      <c r="BY142" s="23">
        <f>'BIM Main Item 25-26'!CF143</f>
        <v>0</v>
      </c>
      <c r="BZ142" s="23">
        <f>'BIM Main Item 25-26'!CH143</f>
        <v>0</v>
      </c>
      <c r="CA142" s="24">
        <f>'BIM Main Item 25-26'!CI143</f>
        <v>0</v>
      </c>
      <c r="CB142" s="23">
        <f>'BIM Main Item 25-26'!CJ143</f>
        <v>-23</v>
      </c>
      <c r="CC142" s="23">
        <f>'BIM Main Item 25-26'!CK143</f>
        <v>52</v>
      </c>
      <c r="CD142" s="23">
        <f>'BIM Main Item 25-26'!CL143</f>
        <v>29</v>
      </c>
      <c r="CE142" s="23">
        <f>'BIM Main Item 25-26'!CM143</f>
        <v>18</v>
      </c>
      <c r="CF142" s="23">
        <f>'BIM Main Item 25-26'!CO143</f>
        <v>11</v>
      </c>
      <c r="CG142" s="24">
        <f>'BIM Main Item 25-26'!CP143</f>
        <v>0</v>
      </c>
      <c r="CH142" s="23">
        <f>'BIM Main Item 25-26'!CQ143</f>
        <v>0</v>
      </c>
      <c r="CI142" s="23">
        <f>'BIM Main Item 25-26'!CR143</f>
        <v>2</v>
      </c>
      <c r="CJ142" s="23">
        <f>'BIM Main Item 25-26'!CS143</f>
        <v>2</v>
      </c>
      <c r="CK142" s="23">
        <f>'BIM Main Item 25-26'!CT143</f>
        <v>0</v>
      </c>
      <c r="CL142" s="23">
        <f>'BIM Main Item 25-26'!CV143</f>
        <v>2</v>
      </c>
      <c r="CM142" s="24">
        <f>'BIM Main Item 25-26'!CW143</f>
        <v>0</v>
      </c>
      <c r="CN142" s="23">
        <f>'BIM Main Item 25-26'!CX143</f>
        <v>0</v>
      </c>
      <c r="CO142" s="23">
        <f>'BIM Main Item 25-26'!CY143</f>
        <v>0</v>
      </c>
      <c r="CP142" s="23">
        <f>'BIM Main Item 25-26'!CZ143</f>
        <v>0</v>
      </c>
      <c r="CQ142" s="23">
        <f>'BIM Main Item 25-26'!DA143</f>
        <v>0</v>
      </c>
      <c r="CR142" s="23">
        <f>'BIM Main Item 25-26'!DC143</f>
        <v>0</v>
      </c>
      <c r="CS142" s="24">
        <f>'BIM Main Item 25-26'!DD143</f>
        <v>0</v>
      </c>
      <c r="CT142" s="23">
        <f>'BIM Main Item 25-26'!DE143</f>
        <v>-2</v>
      </c>
      <c r="CU142" s="23">
        <f>'BIM Main Item 25-26'!DF143</f>
        <v>1</v>
      </c>
      <c r="CV142" s="23">
        <f>'BIM Main Item 25-26'!DG143</f>
        <v>-1</v>
      </c>
      <c r="CW142" s="23">
        <f>'BIM Main Item 25-26'!DH143</f>
        <v>0</v>
      </c>
      <c r="CX142" s="23">
        <f>'BIM Main Item 25-26'!DJ143</f>
        <v>-1</v>
      </c>
      <c r="CY142" s="24">
        <f>'BIM Main Item 25-26'!DK143</f>
        <v>0</v>
      </c>
      <c r="CZ142" s="25">
        <f>'BIM Main Item 25-26'!DR143</f>
        <v>-48</v>
      </c>
      <c r="DA142" s="25">
        <f>'BIM Main Item 25-26'!DS143</f>
        <v>105</v>
      </c>
      <c r="DB142" s="25">
        <f>'BIM Main Item 25-26'!DT143</f>
        <v>57</v>
      </c>
      <c r="DC142" s="23">
        <f>'BIM Main Item 25-26'!DU143</f>
        <v>35</v>
      </c>
      <c r="DD142" s="25">
        <f>'BIM Main Item 25-26'!DW143</f>
        <v>9</v>
      </c>
      <c r="DE142" s="23"/>
      <c r="DF142" s="26">
        <f>'BIM Main Item 25-26'!DX143</f>
        <v>84.210526315789465</v>
      </c>
      <c r="DG142" s="27" t="e">
        <f>'BIM Main Item 25-26'!#REF!</f>
        <v>#REF!</v>
      </c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</row>
    <row r="143" spans="1:121" x14ac:dyDescent="0.25">
      <c r="A143" s="4">
        <f>'BIM Main Item 25-26'!A144</f>
        <v>13</v>
      </c>
      <c r="B143" s="4">
        <f>'BIM Main Item 25-26'!B144</f>
        <v>17453793</v>
      </c>
      <c r="C143" s="5" t="str">
        <f>'BIM Main Item 25-26'!C144</f>
        <v>GEAR CASE ASM KIT</v>
      </c>
      <c r="D143" s="4" t="s">
        <v>0</v>
      </c>
      <c r="E143" s="4" t="e">
        <f>'BIM Main Item 25-26'!#REF!</f>
        <v>#REF!</v>
      </c>
      <c r="F143" s="6" t="e">
        <f>'BIM Main Item 25-26'!#REF!</f>
        <v>#REF!</v>
      </c>
      <c r="G143" s="16" t="e">
        <f>'BIM Main Item 25-26'!#REF!</f>
        <v>#REF!</v>
      </c>
      <c r="H143" s="17">
        <v>6</v>
      </c>
      <c r="I143" s="28"/>
      <c r="J143" s="28"/>
      <c r="K143" s="28"/>
      <c r="L143" s="28"/>
      <c r="M143" s="28"/>
      <c r="N143" s="20">
        <v>4</v>
      </c>
      <c r="O143" s="29"/>
      <c r="P143" s="29"/>
      <c r="Q143" s="29"/>
      <c r="R143" s="29"/>
      <c r="S143" s="28"/>
      <c r="T143" s="20">
        <v>2</v>
      </c>
      <c r="U143" s="28"/>
      <c r="V143" s="28"/>
      <c r="W143" s="28"/>
      <c r="X143" s="28"/>
      <c r="Y143" s="28"/>
      <c r="Z143" s="17">
        <v>12</v>
      </c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17">
        <v>10</v>
      </c>
      <c r="AS143" s="28"/>
      <c r="AT143" s="28"/>
      <c r="AU143" s="28"/>
      <c r="AV143" s="28"/>
      <c r="AW143" s="28"/>
      <c r="AX143" s="17">
        <v>33</v>
      </c>
      <c r="AY143" s="28"/>
      <c r="AZ143" s="28"/>
      <c r="BA143" s="28"/>
      <c r="BB143" s="28"/>
      <c r="BC143" s="28"/>
      <c r="BD143" s="17">
        <v>8</v>
      </c>
      <c r="BE143" s="28"/>
      <c r="BF143" s="28"/>
      <c r="BG143" s="28"/>
      <c r="BH143" s="28"/>
      <c r="BI143" s="28"/>
      <c r="BJ143" s="17">
        <v>16</v>
      </c>
      <c r="BK143" s="28"/>
      <c r="BL143" s="28"/>
      <c r="BM143" s="28"/>
      <c r="BN143" s="28"/>
      <c r="BO143" s="28"/>
      <c r="BP143" s="17">
        <v>4</v>
      </c>
      <c r="BQ143" s="28"/>
      <c r="BR143" s="28"/>
      <c r="BS143" s="28"/>
      <c r="BT143" s="28"/>
      <c r="BU143" s="28"/>
      <c r="BV143" s="17">
        <v>2</v>
      </c>
      <c r="BW143" s="28"/>
      <c r="BX143" s="28"/>
      <c r="BY143" s="28"/>
      <c r="BZ143" s="28"/>
      <c r="CA143" s="28"/>
      <c r="CB143" s="17">
        <v>9</v>
      </c>
      <c r="CC143" s="28"/>
      <c r="CD143" s="28"/>
      <c r="CE143" s="28"/>
      <c r="CF143" s="28"/>
      <c r="CG143" s="28"/>
      <c r="CH143" s="17">
        <v>34</v>
      </c>
      <c r="CI143" s="28"/>
      <c r="CJ143" s="28"/>
      <c r="CK143" s="28"/>
      <c r="CL143" s="28"/>
      <c r="CM143" s="28"/>
      <c r="CN143" s="17">
        <v>2</v>
      </c>
      <c r="CO143" s="28"/>
      <c r="CP143" s="28"/>
      <c r="CQ143" s="28"/>
      <c r="CR143" s="28"/>
      <c r="CS143" s="28"/>
      <c r="CT143" s="17">
        <v>2</v>
      </c>
      <c r="CU143" s="28"/>
      <c r="CV143" s="28"/>
      <c r="CW143" s="28"/>
      <c r="CX143" s="28"/>
      <c r="CY143" s="21"/>
      <c r="CZ143" s="18">
        <f t="shared" ref="CZ143:DA143" si="12">H143+N143+T143+Z143+AF143+AL143+AR143+AX143+BD143+BJ143+BP143+BV143+CB143+CH143+CN143+CT143</f>
        <v>144</v>
      </c>
      <c r="DA143" s="18">
        <f t="shared" si="12"/>
        <v>0</v>
      </c>
      <c r="DB143" s="19">
        <f>CZ143+DA143</f>
        <v>144</v>
      </c>
      <c r="DC143" s="18">
        <f>K143+Q143+W143+AC143+AI143+AO143+AU143+BA143+BG143+BM143+BS143+BY143+CE143+CK143+CQ143+CW143</f>
        <v>0</v>
      </c>
      <c r="DD143" s="18">
        <f>DB143-DC143</f>
        <v>144</v>
      </c>
      <c r="DE143" s="22" t="e">
        <f>G143*DC143/100000</f>
        <v>#REF!</v>
      </c>
      <c r="DF143" s="18"/>
      <c r="DG143" s="18"/>
      <c r="DH143" s="54"/>
      <c r="DI143" s="54"/>
      <c r="DJ143" s="54"/>
      <c r="DK143" s="54"/>
      <c r="DL143" s="55"/>
      <c r="DM143" s="55"/>
      <c r="DN143" s="55"/>
      <c r="DO143" s="55"/>
      <c r="DP143" s="55"/>
      <c r="DQ143" s="55"/>
    </row>
    <row r="144" spans="1:121" hidden="1" x14ac:dyDescent="0.25">
      <c r="A144" s="4">
        <f>'BIM Main Item 25-26'!A145</f>
        <v>14</v>
      </c>
      <c r="B144" s="4">
        <f>'BIM Main Item 25-26'!B145</f>
        <v>17454505</v>
      </c>
      <c r="C144" s="4" t="str">
        <f>'BIM Main Item 25-26'!C145</f>
        <v>E-Type Coupler(P4)</v>
      </c>
      <c r="D144" s="4"/>
      <c r="E144" s="4" t="e">
        <f>'BIM Main Item 25-26'!#REF!</f>
        <v>#REF!</v>
      </c>
      <c r="F144" s="6" t="e">
        <f>'BIM Main Item 25-26'!#REF!</f>
        <v>#REF!</v>
      </c>
      <c r="G144" s="6" t="e">
        <f>'BIM Main Item 25-26'!#REF!</f>
        <v>#REF!</v>
      </c>
      <c r="H144" s="23">
        <f>'BIM Main Item 25-26'!D145</f>
        <v>0</v>
      </c>
      <c r="I144" s="23">
        <f>'BIM Main Item 25-26'!E145</f>
        <v>0</v>
      </c>
      <c r="J144" s="23">
        <f>'BIM Main Item 25-26'!F145</f>
        <v>0</v>
      </c>
      <c r="K144" s="23">
        <f>'BIM Main Item 25-26'!G145</f>
        <v>0</v>
      </c>
      <c r="L144" s="23">
        <f>'BIM Main Item 25-26'!I145</f>
        <v>0</v>
      </c>
      <c r="M144" s="24">
        <f>'BIM Main Item 25-26'!J145</f>
        <v>0</v>
      </c>
      <c r="N144" s="23">
        <f>'BIM Main Item 25-26'!K145</f>
        <v>0</v>
      </c>
      <c r="O144" s="23">
        <f>'BIM Main Item 25-26'!L145</f>
        <v>0</v>
      </c>
      <c r="P144" s="23">
        <f>'BIM Main Item 25-26'!M145</f>
        <v>0</v>
      </c>
      <c r="Q144" s="23">
        <f>'BIM Main Item 25-26'!N145</f>
        <v>0</v>
      </c>
      <c r="R144" s="23">
        <f>'BIM Main Item 25-26'!P145</f>
        <v>0</v>
      </c>
      <c r="S144" s="24">
        <f>'BIM Main Item 25-26'!Q145</f>
        <v>0</v>
      </c>
      <c r="T144" s="23">
        <f>'BIM Main Item 25-26'!R145</f>
        <v>0</v>
      </c>
      <c r="U144" s="23">
        <f>'BIM Main Item 25-26'!S145</f>
        <v>0</v>
      </c>
      <c r="V144" s="23">
        <f>'BIM Main Item 25-26'!T145</f>
        <v>0</v>
      </c>
      <c r="W144" s="23">
        <f>'BIM Main Item 25-26'!U145</f>
        <v>0</v>
      </c>
      <c r="X144" s="23">
        <f>'BIM Main Item 25-26'!W145</f>
        <v>0</v>
      </c>
      <c r="Y144" s="24">
        <f>'BIM Main Item 25-26'!X145</f>
        <v>0</v>
      </c>
      <c r="Z144" s="23">
        <f>'BIM Main Item 25-26'!Y145</f>
        <v>-4</v>
      </c>
      <c r="AA144" s="23">
        <f>'BIM Main Item 25-26'!Z145</f>
        <v>50</v>
      </c>
      <c r="AB144" s="23">
        <f>'BIM Main Item 25-26'!AA145</f>
        <v>46</v>
      </c>
      <c r="AC144" s="23">
        <f>'BIM Main Item 25-26'!AB145</f>
        <v>2</v>
      </c>
      <c r="AD144" s="23">
        <f>'BIM Main Item 25-26'!AD145</f>
        <v>44</v>
      </c>
      <c r="AE144" s="24">
        <f>'BIM Main Item 25-26'!AE145</f>
        <v>0</v>
      </c>
      <c r="AF144" s="23">
        <f>'BIM Main Item 25-26'!AF145</f>
        <v>0</v>
      </c>
      <c r="AG144" s="23">
        <f>'BIM Main Item 25-26'!AG145</f>
        <v>3</v>
      </c>
      <c r="AH144" s="23">
        <f>'BIM Main Item 25-26'!AH145</f>
        <v>3</v>
      </c>
      <c r="AI144" s="23">
        <f>'BIM Main Item 25-26'!AI145</f>
        <v>0</v>
      </c>
      <c r="AJ144" s="23">
        <f>'BIM Main Item 25-26'!AK145</f>
        <v>3</v>
      </c>
      <c r="AK144" s="24">
        <f>'BIM Main Item 25-26'!AL145</f>
        <v>0</v>
      </c>
      <c r="AL144" s="23">
        <f>'BIM Main Item 25-26'!AM145</f>
        <v>0</v>
      </c>
      <c r="AM144" s="23">
        <f>'BIM Main Item 25-26'!AN145</f>
        <v>4</v>
      </c>
      <c r="AN144" s="23">
        <f>'BIM Main Item 25-26'!AO145</f>
        <v>4</v>
      </c>
      <c r="AO144" s="23">
        <f>'BIM Main Item 25-26'!AP145</f>
        <v>0</v>
      </c>
      <c r="AP144" s="23">
        <f>'BIM Main Item 25-26'!AR145</f>
        <v>4</v>
      </c>
      <c r="AQ144" s="24">
        <f>'BIM Main Item 25-26'!AS145</f>
        <v>0</v>
      </c>
      <c r="AR144" s="23">
        <f>'BIM Main Item 25-26'!AT145</f>
        <v>0</v>
      </c>
      <c r="AS144" s="23">
        <f>'BIM Main Item 25-26'!AU145</f>
        <v>11</v>
      </c>
      <c r="AT144" s="23">
        <f>'BIM Main Item 25-26'!AV145</f>
        <v>11</v>
      </c>
      <c r="AU144" s="23">
        <f>'BIM Main Item 25-26'!AW145</f>
        <v>0</v>
      </c>
      <c r="AV144" s="23">
        <f>'BIM Main Item 25-26'!AY145</f>
        <v>11</v>
      </c>
      <c r="AW144" s="24">
        <f>'BIM Main Item 25-26'!AZ145</f>
        <v>0</v>
      </c>
      <c r="AX144" s="23">
        <f>'BIM Main Item 25-26'!BA145</f>
        <v>0</v>
      </c>
      <c r="AY144" s="23">
        <f>'BIM Main Item 25-26'!BB145</f>
        <v>5</v>
      </c>
      <c r="AZ144" s="23">
        <f>'BIM Main Item 25-26'!BC145</f>
        <v>5</v>
      </c>
      <c r="BA144" s="23">
        <f>'BIM Main Item 25-26'!BD145</f>
        <v>0</v>
      </c>
      <c r="BB144" s="23">
        <f>'BIM Main Item 25-26'!BF145</f>
        <v>5</v>
      </c>
      <c r="BC144" s="24">
        <f>'BIM Main Item 25-26'!BG145</f>
        <v>0</v>
      </c>
      <c r="BD144" s="23">
        <f>'BIM Main Item 25-26'!BH145</f>
        <v>0</v>
      </c>
      <c r="BE144" s="23">
        <f>'BIM Main Item 25-26'!BI145</f>
        <v>5</v>
      </c>
      <c r="BF144" s="23">
        <f>'BIM Main Item 25-26'!BJ145</f>
        <v>5</v>
      </c>
      <c r="BG144" s="23">
        <f>'BIM Main Item 25-26'!BK145</f>
        <v>0</v>
      </c>
      <c r="BH144" s="23">
        <f>'BIM Main Item 25-26'!BM145</f>
        <v>5</v>
      </c>
      <c r="BI144" s="24">
        <f>'BIM Main Item 25-26'!BN145</f>
        <v>0</v>
      </c>
      <c r="BJ144" s="23">
        <f>'BIM Main Item 25-26'!BO145</f>
        <v>0</v>
      </c>
      <c r="BK144" s="23">
        <f>'BIM Main Item 25-26'!BP145</f>
        <v>6</v>
      </c>
      <c r="BL144" s="23">
        <f>'BIM Main Item 25-26'!BQ145</f>
        <v>6</v>
      </c>
      <c r="BM144" s="23">
        <f>'BIM Main Item 25-26'!BR145</f>
        <v>0</v>
      </c>
      <c r="BN144" s="23">
        <f>'BIM Main Item 25-26'!BT145</f>
        <v>6</v>
      </c>
      <c r="BO144" s="24">
        <f>'BIM Main Item 25-26'!BU145</f>
        <v>0</v>
      </c>
      <c r="BP144" s="23">
        <f>'BIM Main Item 25-26'!BV145</f>
        <v>0</v>
      </c>
      <c r="BQ144" s="23">
        <f>'BIM Main Item 25-26'!BW145</f>
        <v>0</v>
      </c>
      <c r="BR144" s="23">
        <f>'BIM Main Item 25-26'!BX145</f>
        <v>0</v>
      </c>
      <c r="BS144" s="23">
        <f>'BIM Main Item 25-26'!BY145</f>
        <v>0</v>
      </c>
      <c r="BT144" s="23">
        <f>'BIM Main Item 25-26'!CA145</f>
        <v>0</v>
      </c>
      <c r="BU144" s="24">
        <f>'BIM Main Item 25-26'!CB145</f>
        <v>0</v>
      </c>
      <c r="BV144" s="23">
        <f>'BIM Main Item 25-26'!CC145</f>
        <v>0</v>
      </c>
      <c r="BW144" s="23">
        <f>'BIM Main Item 25-26'!CD145</f>
        <v>0</v>
      </c>
      <c r="BX144" s="23">
        <f>'BIM Main Item 25-26'!CE145</f>
        <v>0</v>
      </c>
      <c r="BY144" s="23">
        <f>'BIM Main Item 25-26'!CF145</f>
        <v>0</v>
      </c>
      <c r="BZ144" s="23">
        <f>'BIM Main Item 25-26'!CH145</f>
        <v>0</v>
      </c>
      <c r="CA144" s="24">
        <f>'BIM Main Item 25-26'!CI145</f>
        <v>0</v>
      </c>
      <c r="CB144" s="23">
        <f>'BIM Main Item 25-26'!CJ145</f>
        <v>0</v>
      </c>
      <c r="CC144" s="23">
        <f>'BIM Main Item 25-26'!CK145</f>
        <v>34</v>
      </c>
      <c r="CD144" s="23">
        <f>'BIM Main Item 25-26'!CL145</f>
        <v>34</v>
      </c>
      <c r="CE144" s="23">
        <f>'BIM Main Item 25-26'!CM145</f>
        <v>0</v>
      </c>
      <c r="CF144" s="23">
        <f>'BIM Main Item 25-26'!CO145</f>
        <v>34</v>
      </c>
      <c r="CG144" s="24">
        <f>'BIM Main Item 25-26'!CP145</f>
        <v>0</v>
      </c>
      <c r="CH144" s="23">
        <f>'BIM Main Item 25-26'!CQ145</f>
        <v>0</v>
      </c>
      <c r="CI144" s="23">
        <f>'BIM Main Item 25-26'!CR145</f>
        <v>2</v>
      </c>
      <c r="CJ144" s="23">
        <f>'BIM Main Item 25-26'!CS145</f>
        <v>2</v>
      </c>
      <c r="CK144" s="23">
        <f>'BIM Main Item 25-26'!CT145</f>
        <v>0</v>
      </c>
      <c r="CL144" s="23">
        <f>'BIM Main Item 25-26'!CV145</f>
        <v>2</v>
      </c>
      <c r="CM144" s="24">
        <f>'BIM Main Item 25-26'!CW145</f>
        <v>0</v>
      </c>
      <c r="CN144" s="23">
        <f>'BIM Main Item 25-26'!CX145</f>
        <v>0</v>
      </c>
      <c r="CO144" s="23">
        <f>'BIM Main Item 25-26'!CY145</f>
        <v>0</v>
      </c>
      <c r="CP144" s="23">
        <f>'BIM Main Item 25-26'!CZ145</f>
        <v>0</v>
      </c>
      <c r="CQ144" s="23">
        <f>'BIM Main Item 25-26'!DA145</f>
        <v>0</v>
      </c>
      <c r="CR144" s="23">
        <f>'BIM Main Item 25-26'!DC145</f>
        <v>0</v>
      </c>
      <c r="CS144" s="24">
        <f>'BIM Main Item 25-26'!DD145</f>
        <v>0</v>
      </c>
      <c r="CT144" s="23">
        <f>'BIM Main Item 25-26'!DE145</f>
        <v>0</v>
      </c>
      <c r="CU144" s="23">
        <f>'BIM Main Item 25-26'!DF145</f>
        <v>18</v>
      </c>
      <c r="CV144" s="23">
        <f>'BIM Main Item 25-26'!DG145</f>
        <v>18</v>
      </c>
      <c r="CW144" s="23">
        <f>'BIM Main Item 25-26'!DH145</f>
        <v>0</v>
      </c>
      <c r="CX144" s="23">
        <f>'BIM Main Item 25-26'!DJ145</f>
        <v>18</v>
      </c>
      <c r="CY144" s="24">
        <f>'BIM Main Item 25-26'!DK145</f>
        <v>0</v>
      </c>
      <c r="CZ144" s="25">
        <f>'BIM Main Item 25-26'!DR145</f>
        <v>-4</v>
      </c>
      <c r="DA144" s="25">
        <f>'BIM Main Item 25-26'!DS145</f>
        <v>138</v>
      </c>
      <c r="DB144" s="25">
        <f>'BIM Main Item 25-26'!DT145</f>
        <v>134</v>
      </c>
      <c r="DC144" s="23">
        <f>'BIM Main Item 25-26'!DU145</f>
        <v>2</v>
      </c>
      <c r="DD144" s="25">
        <f>'BIM Main Item 25-26'!DW145</f>
        <v>132</v>
      </c>
      <c r="DE144" s="23"/>
      <c r="DF144" s="26">
        <f>'BIM Main Item 25-26'!DX145</f>
        <v>1.4925373134328357</v>
      </c>
      <c r="DG144" s="27" t="e">
        <f>'BIM Main Item 25-26'!#REF!</f>
        <v>#REF!</v>
      </c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</row>
    <row r="145" spans="1:121" hidden="1" x14ac:dyDescent="0.25">
      <c r="A145" s="4">
        <f>'BIM Main Item 25-26'!A146</f>
        <v>15</v>
      </c>
      <c r="B145" s="4">
        <f>'BIM Main Item 25-26'!B146</f>
        <v>17454530</v>
      </c>
      <c r="C145" s="4" t="str">
        <f>'BIM Main Item 25-26'!C146</f>
        <v>Draft Gear &amp; Yoke ASM P4</v>
      </c>
      <c r="D145" s="4"/>
      <c r="E145" s="4" t="e">
        <f>'BIM Main Item 25-26'!#REF!</f>
        <v>#REF!</v>
      </c>
      <c r="F145" s="6" t="e">
        <f>'BIM Main Item 25-26'!#REF!</f>
        <v>#REF!</v>
      </c>
      <c r="G145" s="6" t="e">
        <f>'BIM Main Item 25-26'!#REF!</f>
        <v>#REF!</v>
      </c>
      <c r="H145" s="23">
        <f>'BIM Main Item 25-26'!D146</f>
        <v>0</v>
      </c>
      <c r="I145" s="23">
        <f>'BIM Main Item 25-26'!E146</f>
        <v>0</v>
      </c>
      <c r="J145" s="23">
        <f>'BIM Main Item 25-26'!F146</f>
        <v>0</v>
      </c>
      <c r="K145" s="23">
        <f>'BIM Main Item 25-26'!G146</f>
        <v>0</v>
      </c>
      <c r="L145" s="23">
        <f>'BIM Main Item 25-26'!I146</f>
        <v>0</v>
      </c>
      <c r="M145" s="24">
        <f>'BIM Main Item 25-26'!J146</f>
        <v>0</v>
      </c>
      <c r="N145" s="23">
        <f>'BIM Main Item 25-26'!K146</f>
        <v>0</v>
      </c>
      <c r="O145" s="23">
        <f>'BIM Main Item 25-26'!L146</f>
        <v>0</v>
      </c>
      <c r="P145" s="23">
        <f>'BIM Main Item 25-26'!M146</f>
        <v>0</v>
      </c>
      <c r="Q145" s="23">
        <f>'BIM Main Item 25-26'!N146</f>
        <v>0</v>
      </c>
      <c r="R145" s="23">
        <f>'BIM Main Item 25-26'!P146</f>
        <v>0</v>
      </c>
      <c r="S145" s="24">
        <f>'BIM Main Item 25-26'!Q146</f>
        <v>0</v>
      </c>
      <c r="T145" s="23">
        <f>'BIM Main Item 25-26'!R146</f>
        <v>0</v>
      </c>
      <c r="U145" s="23">
        <f>'BIM Main Item 25-26'!S146</f>
        <v>0</v>
      </c>
      <c r="V145" s="23">
        <f>'BIM Main Item 25-26'!T146</f>
        <v>0</v>
      </c>
      <c r="W145" s="23">
        <f>'BIM Main Item 25-26'!U146</f>
        <v>0</v>
      </c>
      <c r="X145" s="23">
        <f>'BIM Main Item 25-26'!W146</f>
        <v>0</v>
      </c>
      <c r="Y145" s="24">
        <f>'BIM Main Item 25-26'!X146</f>
        <v>0</v>
      </c>
      <c r="Z145" s="23">
        <f>'BIM Main Item 25-26'!Y146</f>
        <v>0</v>
      </c>
      <c r="AA145" s="23">
        <f>'BIM Main Item 25-26'!Z146</f>
        <v>24</v>
      </c>
      <c r="AB145" s="23">
        <f>'BIM Main Item 25-26'!AA146</f>
        <v>24</v>
      </c>
      <c r="AC145" s="23">
        <f>'BIM Main Item 25-26'!AB146</f>
        <v>0</v>
      </c>
      <c r="AD145" s="23">
        <f>'BIM Main Item 25-26'!AD146</f>
        <v>24</v>
      </c>
      <c r="AE145" s="24">
        <f>'BIM Main Item 25-26'!AE146</f>
        <v>0</v>
      </c>
      <c r="AF145" s="23">
        <f>'BIM Main Item 25-26'!AF146</f>
        <v>0</v>
      </c>
      <c r="AG145" s="23">
        <f>'BIM Main Item 25-26'!AG146</f>
        <v>0</v>
      </c>
      <c r="AH145" s="23">
        <f>'BIM Main Item 25-26'!AH146</f>
        <v>0</v>
      </c>
      <c r="AI145" s="23">
        <f>'BIM Main Item 25-26'!AI146</f>
        <v>0</v>
      </c>
      <c r="AJ145" s="23">
        <f>'BIM Main Item 25-26'!AK146</f>
        <v>0</v>
      </c>
      <c r="AK145" s="24">
        <f>'BIM Main Item 25-26'!AL146</f>
        <v>0</v>
      </c>
      <c r="AL145" s="23">
        <f>'BIM Main Item 25-26'!AM146</f>
        <v>0</v>
      </c>
      <c r="AM145" s="23">
        <f>'BIM Main Item 25-26'!AN146</f>
        <v>2</v>
      </c>
      <c r="AN145" s="23">
        <f>'BIM Main Item 25-26'!AO146</f>
        <v>2</v>
      </c>
      <c r="AO145" s="23">
        <f>'BIM Main Item 25-26'!AP146</f>
        <v>0</v>
      </c>
      <c r="AP145" s="23">
        <f>'BIM Main Item 25-26'!AR146</f>
        <v>2</v>
      </c>
      <c r="AQ145" s="24">
        <f>'BIM Main Item 25-26'!AS146</f>
        <v>0</v>
      </c>
      <c r="AR145" s="23">
        <f>'BIM Main Item 25-26'!AT146</f>
        <v>0</v>
      </c>
      <c r="AS145" s="23">
        <f>'BIM Main Item 25-26'!AU146</f>
        <v>2</v>
      </c>
      <c r="AT145" s="23">
        <f>'BIM Main Item 25-26'!AV146</f>
        <v>2</v>
      </c>
      <c r="AU145" s="23">
        <f>'BIM Main Item 25-26'!AW146</f>
        <v>0</v>
      </c>
      <c r="AV145" s="23">
        <f>'BIM Main Item 25-26'!AY146</f>
        <v>2</v>
      </c>
      <c r="AW145" s="24">
        <f>'BIM Main Item 25-26'!AZ146</f>
        <v>0</v>
      </c>
      <c r="AX145" s="23">
        <f>'BIM Main Item 25-26'!BA146</f>
        <v>0</v>
      </c>
      <c r="AY145" s="23">
        <f>'BIM Main Item 25-26'!BB146</f>
        <v>1</v>
      </c>
      <c r="AZ145" s="23">
        <f>'BIM Main Item 25-26'!BC146</f>
        <v>1</v>
      </c>
      <c r="BA145" s="23">
        <f>'BIM Main Item 25-26'!BD146</f>
        <v>0</v>
      </c>
      <c r="BB145" s="23">
        <f>'BIM Main Item 25-26'!BF146</f>
        <v>1</v>
      </c>
      <c r="BC145" s="24">
        <f>'BIM Main Item 25-26'!BG146</f>
        <v>0</v>
      </c>
      <c r="BD145" s="23">
        <f>'BIM Main Item 25-26'!BH146</f>
        <v>0</v>
      </c>
      <c r="BE145" s="23">
        <f>'BIM Main Item 25-26'!BI146</f>
        <v>0</v>
      </c>
      <c r="BF145" s="23">
        <f>'BIM Main Item 25-26'!BJ146</f>
        <v>0</v>
      </c>
      <c r="BG145" s="23">
        <f>'BIM Main Item 25-26'!BK146</f>
        <v>0</v>
      </c>
      <c r="BH145" s="23">
        <f>'BIM Main Item 25-26'!BM146</f>
        <v>0</v>
      </c>
      <c r="BI145" s="24">
        <f>'BIM Main Item 25-26'!BN146</f>
        <v>0</v>
      </c>
      <c r="BJ145" s="23">
        <f>'BIM Main Item 25-26'!BO146</f>
        <v>0</v>
      </c>
      <c r="BK145" s="23">
        <f>'BIM Main Item 25-26'!BP146</f>
        <v>0</v>
      </c>
      <c r="BL145" s="23">
        <f>'BIM Main Item 25-26'!BQ146</f>
        <v>0</v>
      </c>
      <c r="BM145" s="23">
        <f>'BIM Main Item 25-26'!BR146</f>
        <v>0</v>
      </c>
      <c r="BN145" s="23">
        <f>'BIM Main Item 25-26'!BT146</f>
        <v>0</v>
      </c>
      <c r="BO145" s="24">
        <f>'BIM Main Item 25-26'!BU146</f>
        <v>0</v>
      </c>
      <c r="BP145" s="23">
        <f>'BIM Main Item 25-26'!BV146</f>
        <v>0</v>
      </c>
      <c r="BQ145" s="23">
        <f>'BIM Main Item 25-26'!BW146</f>
        <v>0</v>
      </c>
      <c r="BR145" s="23">
        <f>'BIM Main Item 25-26'!BX146</f>
        <v>0</v>
      </c>
      <c r="BS145" s="23">
        <f>'BIM Main Item 25-26'!BY146</f>
        <v>0</v>
      </c>
      <c r="BT145" s="23">
        <f>'BIM Main Item 25-26'!CA146</f>
        <v>0</v>
      </c>
      <c r="BU145" s="24">
        <f>'BIM Main Item 25-26'!CB146</f>
        <v>0</v>
      </c>
      <c r="BV145" s="23">
        <f>'BIM Main Item 25-26'!CC146</f>
        <v>0</v>
      </c>
      <c r="BW145" s="23">
        <f>'BIM Main Item 25-26'!CD146</f>
        <v>0</v>
      </c>
      <c r="BX145" s="23">
        <f>'BIM Main Item 25-26'!CE146</f>
        <v>0</v>
      </c>
      <c r="BY145" s="23">
        <f>'BIM Main Item 25-26'!CF146</f>
        <v>0</v>
      </c>
      <c r="BZ145" s="23">
        <f>'BIM Main Item 25-26'!CH146</f>
        <v>0</v>
      </c>
      <c r="CA145" s="24">
        <f>'BIM Main Item 25-26'!CI146</f>
        <v>0</v>
      </c>
      <c r="CB145" s="23">
        <f>'BIM Main Item 25-26'!CJ146</f>
        <v>0</v>
      </c>
      <c r="CC145" s="23">
        <f>'BIM Main Item 25-26'!CK146</f>
        <v>34</v>
      </c>
      <c r="CD145" s="23">
        <f>'BIM Main Item 25-26'!CL146</f>
        <v>34</v>
      </c>
      <c r="CE145" s="23">
        <f>'BIM Main Item 25-26'!CM146</f>
        <v>0</v>
      </c>
      <c r="CF145" s="23">
        <f>'BIM Main Item 25-26'!CO146</f>
        <v>34</v>
      </c>
      <c r="CG145" s="24">
        <f>'BIM Main Item 25-26'!CP146</f>
        <v>0</v>
      </c>
      <c r="CH145" s="23">
        <f>'BIM Main Item 25-26'!CQ146</f>
        <v>0</v>
      </c>
      <c r="CI145" s="23">
        <f>'BIM Main Item 25-26'!CR146</f>
        <v>2</v>
      </c>
      <c r="CJ145" s="23">
        <f>'BIM Main Item 25-26'!CS146</f>
        <v>2</v>
      </c>
      <c r="CK145" s="23">
        <f>'BIM Main Item 25-26'!CT146</f>
        <v>0</v>
      </c>
      <c r="CL145" s="23">
        <f>'BIM Main Item 25-26'!CV146</f>
        <v>2</v>
      </c>
      <c r="CM145" s="24">
        <f>'BIM Main Item 25-26'!CW146</f>
        <v>0</v>
      </c>
      <c r="CN145" s="23">
        <f>'BIM Main Item 25-26'!CX146</f>
        <v>0</v>
      </c>
      <c r="CO145" s="23">
        <f>'BIM Main Item 25-26'!CY146</f>
        <v>0</v>
      </c>
      <c r="CP145" s="23">
        <f>'BIM Main Item 25-26'!CZ146</f>
        <v>0</v>
      </c>
      <c r="CQ145" s="23">
        <f>'BIM Main Item 25-26'!DA146</f>
        <v>0</v>
      </c>
      <c r="CR145" s="23">
        <f>'BIM Main Item 25-26'!DC146</f>
        <v>0</v>
      </c>
      <c r="CS145" s="24">
        <f>'BIM Main Item 25-26'!DD146</f>
        <v>0</v>
      </c>
      <c r="CT145" s="23">
        <f>'BIM Main Item 25-26'!DE146</f>
        <v>0</v>
      </c>
      <c r="CU145" s="23">
        <f>'BIM Main Item 25-26'!DF146</f>
        <v>0</v>
      </c>
      <c r="CV145" s="23">
        <f>'BIM Main Item 25-26'!DG146</f>
        <v>0</v>
      </c>
      <c r="CW145" s="23">
        <f>'BIM Main Item 25-26'!DH146</f>
        <v>0</v>
      </c>
      <c r="CX145" s="23">
        <f>'BIM Main Item 25-26'!DJ146</f>
        <v>0</v>
      </c>
      <c r="CY145" s="24">
        <f>'BIM Main Item 25-26'!DK146</f>
        <v>0</v>
      </c>
      <c r="CZ145" s="25">
        <f>'BIM Main Item 25-26'!DR146</f>
        <v>0</v>
      </c>
      <c r="DA145" s="25">
        <f>'BIM Main Item 25-26'!DS146</f>
        <v>65</v>
      </c>
      <c r="DB145" s="25">
        <f>'BIM Main Item 25-26'!DT146</f>
        <v>65</v>
      </c>
      <c r="DC145" s="23">
        <f>'BIM Main Item 25-26'!DU146</f>
        <v>0</v>
      </c>
      <c r="DD145" s="25">
        <f>'BIM Main Item 25-26'!DW146</f>
        <v>65</v>
      </c>
      <c r="DE145" s="23"/>
      <c r="DF145" s="26">
        <f>'BIM Main Item 25-26'!DX146</f>
        <v>0</v>
      </c>
      <c r="DG145" s="27" t="e">
        <f>'BIM Main Item 25-26'!#REF!</f>
        <v>#REF!</v>
      </c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</row>
    <row r="146" spans="1:121" x14ac:dyDescent="0.25">
      <c r="A146" s="4">
        <f>'BIM Main Item 25-26'!A147</f>
        <v>16</v>
      </c>
      <c r="B146" s="4">
        <f>'BIM Main Item 25-26'!B147</f>
        <v>17454992</v>
      </c>
      <c r="C146" s="5" t="str">
        <f>'BIM Main Item 25-26'!C147</f>
        <v>VERTICAL DAMPER PRIMARY</v>
      </c>
      <c r="D146" s="4" t="s">
        <v>0</v>
      </c>
      <c r="E146" s="4" t="e">
        <f>'BIM Main Item 25-26'!#REF!</f>
        <v>#REF!</v>
      </c>
      <c r="F146" s="6" t="e">
        <f>'BIM Main Item 25-26'!#REF!</f>
        <v>#REF!</v>
      </c>
      <c r="G146" s="16" t="e">
        <f>'BIM Main Item 25-26'!#REF!</f>
        <v>#REF!</v>
      </c>
      <c r="H146" s="30">
        <v>18</v>
      </c>
      <c r="I146" s="30">
        <v>4</v>
      </c>
      <c r="J146" s="28"/>
      <c r="K146" s="30">
        <v>2</v>
      </c>
      <c r="L146" s="28"/>
      <c r="M146" s="28"/>
      <c r="N146" s="31">
        <v>4</v>
      </c>
      <c r="O146" s="31">
        <v>2</v>
      </c>
      <c r="P146" s="29"/>
      <c r="Q146" s="29"/>
      <c r="R146" s="29"/>
      <c r="S146" s="28"/>
      <c r="T146" s="31">
        <v>1</v>
      </c>
      <c r="U146" s="30">
        <v>4</v>
      </c>
      <c r="V146" s="28"/>
      <c r="W146" s="17">
        <v>1</v>
      </c>
      <c r="X146" s="28"/>
      <c r="Y146" s="28"/>
      <c r="Z146" s="30">
        <v>6</v>
      </c>
      <c r="AA146" s="17">
        <v>12</v>
      </c>
      <c r="AB146" s="28"/>
      <c r="AC146" s="28"/>
      <c r="AD146" s="28"/>
      <c r="AE146" s="28"/>
      <c r="AF146" s="28"/>
      <c r="AG146" s="17">
        <v>2</v>
      </c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30">
        <v>15</v>
      </c>
      <c r="AS146" s="17">
        <v>13</v>
      </c>
      <c r="AT146" s="17"/>
      <c r="AU146" s="17"/>
      <c r="AV146" s="28"/>
      <c r="AW146" s="28"/>
      <c r="AX146" s="30">
        <v>8</v>
      </c>
      <c r="AY146" s="17">
        <v>6</v>
      </c>
      <c r="AZ146" s="28"/>
      <c r="BA146" s="28"/>
      <c r="BB146" s="28"/>
      <c r="BC146" s="28"/>
      <c r="BD146" s="30">
        <v>8</v>
      </c>
      <c r="BE146" s="17">
        <v>4</v>
      </c>
      <c r="BF146" s="28"/>
      <c r="BG146" s="28"/>
      <c r="BH146" s="28"/>
      <c r="BI146" s="28"/>
      <c r="BJ146" s="30">
        <v>20</v>
      </c>
      <c r="BK146" s="28"/>
      <c r="BL146" s="28"/>
      <c r="BM146" s="17">
        <v>4</v>
      </c>
      <c r="BN146" s="28"/>
      <c r="BO146" s="28"/>
      <c r="BP146" s="30">
        <v>4</v>
      </c>
      <c r="BQ146" s="28"/>
      <c r="BR146" s="28"/>
      <c r="BS146" s="28"/>
      <c r="BT146" s="28"/>
      <c r="BU146" s="28"/>
      <c r="BV146" s="30">
        <v>3</v>
      </c>
      <c r="BW146" s="17">
        <v>2</v>
      </c>
      <c r="BX146" s="28"/>
      <c r="BY146" s="17">
        <v>1</v>
      </c>
      <c r="BZ146" s="28"/>
      <c r="CA146" s="28"/>
      <c r="CB146" s="30">
        <v>21</v>
      </c>
      <c r="CC146" s="17">
        <v>24</v>
      </c>
      <c r="CD146" s="28"/>
      <c r="CE146" s="30">
        <v>10</v>
      </c>
      <c r="CF146" s="28"/>
      <c r="CG146" s="28"/>
      <c r="CH146" s="30">
        <v>7</v>
      </c>
      <c r="CI146" s="28"/>
      <c r="CJ146" s="28"/>
      <c r="CK146" s="28"/>
      <c r="CL146" s="28"/>
      <c r="CM146" s="28"/>
      <c r="CN146" s="30">
        <v>1</v>
      </c>
      <c r="CO146" s="28"/>
      <c r="CP146" s="28"/>
      <c r="CQ146" s="17">
        <v>1</v>
      </c>
      <c r="CR146" s="28"/>
      <c r="CS146" s="28"/>
      <c r="CT146" s="30">
        <v>1</v>
      </c>
      <c r="CU146" s="28"/>
      <c r="CV146" s="28"/>
      <c r="CW146" s="17">
        <v>1</v>
      </c>
      <c r="CX146" s="28"/>
      <c r="CY146" s="21"/>
      <c r="CZ146" s="32">
        <f t="shared" ref="CZ146:DA146" si="13">H146+N146+T146+Z146+AF146+AL146+AR146+AX146+BD146+BJ146+BP146+BV146+CB146+CH146+CN146+CT146</f>
        <v>117</v>
      </c>
      <c r="DA146" s="32">
        <f t="shared" si="13"/>
        <v>73</v>
      </c>
      <c r="DB146" s="228">
        <f>CZ146+DA146</f>
        <v>190</v>
      </c>
      <c r="DC146" s="32">
        <f>K146+Q146+W146+AC146+AI146+AO146+AU146+BA146+BG146+BM146+BS146+BY146+CE146+CK146+CQ146+CW146</f>
        <v>20</v>
      </c>
      <c r="DD146" s="32">
        <f>DB146-DC146</f>
        <v>170</v>
      </c>
      <c r="DE146" s="229" t="e">
        <f>G146*DC146/100000</f>
        <v>#REF!</v>
      </c>
      <c r="DF146" s="18"/>
      <c r="DG146" s="18"/>
      <c r="DH146" s="54"/>
      <c r="DI146" s="54"/>
      <c r="DJ146" s="54"/>
      <c r="DK146" s="54"/>
      <c r="DL146" s="55"/>
      <c r="DM146" s="55"/>
      <c r="DN146" s="55"/>
      <c r="DO146" s="55"/>
      <c r="DP146" s="55"/>
      <c r="DQ146" s="55"/>
    </row>
    <row r="147" spans="1:121" ht="45" hidden="1" x14ac:dyDescent="0.25">
      <c r="A147" s="4">
        <f>'BIM Main Item 25-26'!A148</f>
        <v>17</v>
      </c>
      <c r="B147" s="4">
        <f>'BIM Main Item 25-26'!B148</f>
        <v>17455017</v>
      </c>
      <c r="C147" s="4" t="str">
        <f>'BIM Main Item 25-26'!C148</f>
        <v>Kit For Radiator Assembly, One set Consist of Radiator Assembly(RH) &amp; Radiator Assembly(LH)</v>
      </c>
      <c r="D147" s="4"/>
      <c r="E147" s="4" t="e">
        <f>'BIM Main Item 25-26'!#REF!</f>
        <v>#REF!</v>
      </c>
      <c r="F147" s="6" t="e">
        <f>'BIM Main Item 25-26'!#REF!</f>
        <v>#REF!</v>
      </c>
      <c r="G147" s="6" t="e">
        <f>'BIM Main Item 25-26'!#REF!</f>
        <v>#REF!</v>
      </c>
      <c r="H147" s="23">
        <f>'BIM Main Item 25-26'!D148</f>
        <v>0</v>
      </c>
      <c r="I147" s="23">
        <f>'BIM Main Item 25-26'!E148</f>
        <v>8</v>
      </c>
      <c r="J147" s="23">
        <f>'BIM Main Item 25-26'!F148</f>
        <v>8</v>
      </c>
      <c r="K147" s="23">
        <f>'BIM Main Item 25-26'!G148</f>
        <v>2</v>
      </c>
      <c r="L147" s="23">
        <f>'BIM Main Item 25-26'!I148</f>
        <v>6</v>
      </c>
      <c r="M147" s="24">
        <f>'BIM Main Item 25-26'!J148</f>
        <v>0</v>
      </c>
      <c r="N147" s="23">
        <f>'BIM Main Item 25-26'!K148</f>
        <v>0</v>
      </c>
      <c r="O147" s="23">
        <f>'BIM Main Item 25-26'!L148</f>
        <v>2</v>
      </c>
      <c r="P147" s="23">
        <f>'BIM Main Item 25-26'!M148</f>
        <v>2</v>
      </c>
      <c r="Q147" s="23">
        <f>'BIM Main Item 25-26'!N148</f>
        <v>2</v>
      </c>
      <c r="R147" s="23">
        <f>'BIM Main Item 25-26'!P148</f>
        <v>0</v>
      </c>
      <c r="S147" s="24">
        <f>'BIM Main Item 25-26'!Q148</f>
        <v>0</v>
      </c>
      <c r="T147" s="23">
        <f>'BIM Main Item 25-26'!R148</f>
        <v>0</v>
      </c>
      <c r="U147" s="23">
        <f>'BIM Main Item 25-26'!S148</f>
        <v>0</v>
      </c>
      <c r="V147" s="23">
        <f>'BIM Main Item 25-26'!T148</f>
        <v>0</v>
      </c>
      <c r="W147" s="23">
        <f>'BIM Main Item 25-26'!U148</f>
        <v>0</v>
      </c>
      <c r="X147" s="23">
        <f>'BIM Main Item 25-26'!W148</f>
        <v>0</v>
      </c>
      <c r="Y147" s="24">
        <f>'BIM Main Item 25-26'!X148</f>
        <v>0</v>
      </c>
      <c r="Z147" s="23">
        <f>'BIM Main Item 25-26'!Y148</f>
        <v>0</v>
      </c>
      <c r="AA147" s="23">
        <f>'BIM Main Item 25-26'!Z148</f>
        <v>47</v>
      </c>
      <c r="AB147" s="23">
        <f>'BIM Main Item 25-26'!AA148</f>
        <v>47</v>
      </c>
      <c r="AC147" s="23">
        <f>'BIM Main Item 25-26'!AB148</f>
        <v>0</v>
      </c>
      <c r="AD147" s="23">
        <f>'BIM Main Item 25-26'!AD148</f>
        <v>47</v>
      </c>
      <c r="AE147" s="24">
        <f>'BIM Main Item 25-26'!AE148</f>
        <v>0</v>
      </c>
      <c r="AF147" s="23">
        <f>'BIM Main Item 25-26'!AF148</f>
        <v>0</v>
      </c>
      <c r="AG147" s="23">
        <f>'BIM Main Item 25-26'!AG148</f>
        <v>0</v>
      </c>
      <c r="AH147" s="23">
        <f>'BIM Main Item 25-26'!AH148</f>
        <v>0</v>
      </c>
      <c r="AI147" s="23">
        <f>'BIM Main Item 25-26'!AI148</f>
        <v>0</v>
      </c>
      <c r="AJ147" s="23">
        <f>'BIM Main Item 25-26'!AK148</f>
        <v>0</v>
      </c>
      <c r="AK147" s="24">
        <f>'BIM Main Item 25-26'!AL148</f>
        <v>0</v>
      </c>
      <c r="AL147" s="23">
        <f>'BIM Main Item 25-26'!AM148</f>
        <v>0</v>
      </c>
      <c r="AM147" s="23">
        <f>'BIM Main Item 25-26'!AN148</f>
        <v>0</v>
      </c>
      <c r="AN147" s="23">
        <f>'BIM Main Item 25-26'!AO148</f>
        <v>0</v>
      </c>
      <c r="AO147" s="23">
        <f>'BIM Main Item 25-26'!AP148</f>
        <v>0</v>
      </c>
      <c r="AP147" s="23">
        <f>'BIM Main Item 25-26'!AR148</f>
        <v>0</v>
      </c>
      <c r="AQ147" s="24">
        <f>'BIM Main Item 25-26'!AS148</f>
        <v>0</v>
      </c>
      <c r="AR147" s="23">
        <f>'BIM Main Item 25-26'!AT148</f>
        <v>-1</v>
      </c>
      <c r="AS147" s="23">
        <f>'BIM Main Item 25-26'!AU148</f>
        <v>12</v>
      </c>
      <c r="AT147" s="23">
        <f>'BIM Main Item 25-26'!AV148</f>
        <v>11</v>
      </c>
      <c r="AU147" s="23">
        <f>'BIM Main Item 25-26'!AW148</f>
        <v>2</v>
      </c>
      <c r="AV147" s="23">
        <f>'BIM Main Item 25-26'!AY148</f>
        <v>9</v>
      </c>
      <c r="AW147" s="24">
        <f>'BIM Main Item 25-26'!AZ148</f>
        <v>0</v>
      </c>
      <c r="AX147" s="23">
        <f>'BIM Main Item 25-26'!BA148</f>
        <v>1</v>
      </c>
      <c r="AY147" s="23">
        <f>'BIM Main Item 25-26'!BB148</f>
        <v>13</v>
      </c>
      <c r="AZ147" s="23">
        <f>'BIM Main Item 25-26'!BC148</f>
        <v>14</v>
      </c>
      <c r="BA147" s="23">
        <f>'BIM Main Item 25-26'!BD148</f>
        <v>2</v>
      </c>
      <c r="BB147" s="23">
        <f>'BIM Main Item 25-26'!BF148</f>
        <v>12</v>
      </c>
      <c r="BC147" s="24">
        <f>'BIM Main Item 25-26'!BG148</f>
        <v>0</v>
      </c>
      <c r="BD147" s="23">
        <f>'BIM Main Item 25-26'!BH148</f>
        <v>0</v>
      </c>
      <c r="BE147" s="23">
        <f>'BIM Main Item 25-26'!BI148</f>
        <v>6</v>
      </c>
      <c r="BF147" s="23">
        <f>'BIM Main Item 25-26'!BJ148</f>
        <v>6</v>
      </c>
      <c r="BG147" s="23">
        <f>'BIM Main Item 25-26'!BK148</f>
        <v>2</v>
      </c>
      <c r="BH147" s="23">
        <f>'BIM Main Item 25-26'!BM148</f>
        <v>4</v>
      </c>
      <c r="BI147" s="24">
        <f>'BIM Main Item 25-26'!BN148</f>
        <v>0</v>
      </c>
      <c r="BJ147" s="23">
        <f>'BIM Main Item 25-26'!BO148</f>
        <v>0</v>
      </c>
      <c r="BK147" s="23">
        <f>'BIM Main Item 25-26'!BP148</f>
        <v>6</v>
      </c>
      <c r="BL147" s="23">
        <f>'BIM Main Item 25-26'!BQ148</f>
        <v>6</v>
      </c>
      <c r="BM147" s="23">
        <f>'BIM Main Item 25-26'!BR148</f>
        <v>0</v>
      </c>
      <c r="BN147" s="23">
        <f>'BIM Main Item 25-26'!BT148</f>
        <v>5</v>
      </c>
      <c r="BO147" s="24">
        <f>'BIM Main Item 25-26'!BU148</f>
        <v>0</v>
      </c>
      <c r="BP147" s="23">
        <f>'BIM Main Item 25-26'!BV148</f>
        <v>-1</v>
      </c>
      <c r="BQ147" s="23">
        <f>'BIM Main Item 25-26'!BW148</f>
        <v>1</v>
      </c>
      <c r="BR147" s="23">
        <f>'BIM Main Item 25-26'!BX148</f>
        <v>0</v>
      </c>
      <c r="BS147" s="23">
        <f>'BIM Main Item 25-26'!BY148</f>
        <v>0</v>
      </c>
      <c r="BT147" s="23">
        <f>'BIM Main Item 25-26'!CA148</f>
        <v>0</v>
      </c>
      <c r="BU147" s="24">
        <f>'BIM Main Item 25-26'!CB148</f>
        <v>0</v>
      </c>
      <c r="BV147" s="23">
        <f>'BIM Main Item 25-26'!CC148</f>
        <v>0</v>
      </c>
      <c r="BW147" s="23">
        <f>'BIM Main Item 25-26'!CD148</f>
        <v>2</v>
      </c>
      <c r="BX147" s="23">
        <f>'BIM Main Item 25-26'!CE148</f>
        <v>2</v>
      </c>
      <c r="BY147" s="23">
        <f>'BIM Main Item 25-26'!CF148</f>
        <v>2</v>
      </c>
      <c r="BZ147" s="23">
        <f>'BIM Main Item 25-26'!CH148</f>
        <v>0</v>
      </c>
      <c r="CA147" s="24">
        <f>'BIM Main Item 25-26'!CI148</f>
        <v>0</v>
      </c>
      <c r="CB147" s="23">
        <f>'BIM Main Item 25-26'!CJ148</f>
        <v>-1</v>
      </c>
      <c r="CC147" s="23">
        <f>'BIM Main Item 25-26'!CK148</f>
        <v>42</v>
      </c>
      <c r="CD147" s="23">
        <f>'BIM Main Item 25-26'!CL148</f>
        <v>41</v>
      </c>
      <c r="CE147" s="23">
        <f>'BIM Main Item 25-26'!CM148</f>
        <v>0</v>
      </c>
      <c r="CF147" s="23">
        <f>'BIM Main Item 25-26'!CO148</f>
        <v>41</v>
      </c>
      <c r="CG147" s="24">
        <f>'BIM Main Item 25-26'!CP148</f>
        <v>0</v>
      </c>
      <c r="CH147" s="23">
        <f>'BIM Main Item 25-26'!CQ148</f>
        <v>0</v>
      </c>
      <c r="CI147" s="23">
        <f>'BIM Main Item 25-26'!CR148</f>
        <v>0</v>
      </c>
      <c r="CJ147" s="23">
        <f>'BIM Main Item 25-26'!CS148</f>
        <v>0</v>
      </c>
      <c r="CK147" s="23">
        <f>'BIM Main Item 25-26'!CT148</f>
        <v>0</v>
      </c>
      <c r="CL147" s="23">
        <f>'BIM Main Item 25-26'!CV148</f>
        <v>0</v>
      </c>
      <c r="CM147" s="24">
        <f>'BIM Main Item 25-26'!CW148</f>
        <v>0</v>
      </c>
      <c r="CN147" s="23">
        <f>'BIM Main Item 25-26'!CX148</f>
        <v>0</v>
      </c>
      <c r="CO147" s="23">
        <f>'BIM Main Item 25-26'!CY148</f>
        <v>0</v>
      </c>
      <c r="CP147" s="23">
        <f>'BIM Main Item 25-26'!CZ148</f>
        <v>0</v>
      </c>
      <c r="CQ147" s="23">
        <f>'BIM Main Item 25-26'!DA148</f>
        <v>0</v>
      </c>
      <c r="CR147" s="23">
        <f>'BIM Main Item 25-26'!DC148</f>
        <v>0</v>
      </c>
      <c r="CS147" s="24">
        <f>'BIM Main Item 25-26'!DD148</f>
        <v>0</v>
      </c>
      <c r="CT147" s="23">
        <f>'BIM Main Item 25-26'!DE148</f>
        <v>0</v>
      </c>
      <c r="CU147" s="23">
        <f>'BIM Main Item 25-26'!DF148</f>
        <v>0</v>
      </c>
      <c r="CV147" s="23">
        <f>'BIM Main Item 25-26'!DG148</f>
        <v>0</v>
      </c>
      <c r="CW147" s="23">
        <f>'BIM Main Item 25-26'!DH148</f>
        <v>0</v>
      </c>
      <c r="CX147" s="23">
        <f>'BIM Main Item 25-26'!DJ148</f>
        <v>0</v>
      </c>
      <c r="CY147" s="24">
        <f>'BIM Main Item 25-26'!DK148</f>
        <v>0</v>
      </c>
      <c r="CZ147" s="25">
        <f>'BIM Main Item 25-26'!DR148</f>
        <v>-2</v>
      </c>
      <c r="DA147" s="25">
        <f>'BIM Main Item 25-26'!DS148</f>
        <v>139</v>
      </c>
      <c r="DB147" s="25">
        <f>'BIM Main Item 25-26'!DT148</f>
        <v>137</v>
      </c>
      <c r="DC147" s="23">
        <f>'BIM Main Item 25-26'!DU148</f>
        <v>12</v>
      </c>
      <c r="DD147" s="25">
        <f>'BIM Main Item 25-26'!DW148</f>
        <v>124</v>
      </c>
      <c r="DE147" s="23"/>
      <c r="DF147" s="26">
        <f>'BIM Main Item 25-26'!DX148</f>
        <v>9.4890510948905096</v>
      </c>
      <c r="DG147" s="27" t="e">
        <f>'BIM Main Item 25-26'!#REF!</f>
        <v>#REF!</v>
      </c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</row>
    <row r="148" spans="1:121" hidden="1" x14ac:dyDescent="0.25">
      <c r="A148" s="4">
        <f>'BIM Main Item 25-26'!A149</f>
        <v>18</v>
      </c>
      <c r="B148" s="4">
        <f>'BIM Main Item 25-26'!B149</f>
        <v>17455339</v>
      </c>
      <c r="C148" s="4" t="str">
        <f>'BIM Main Item 25-26'!C149</f>
        <v>Rotor Assely Fuel Pump</v>
      </c>
      <c r="D148" s="4"/>
      <c r="E148" s="4" t="e">
        <f>'BIM Main Item 25-26'!#REF!</f>
        <v>#REF!</v>
      </c>
      <c r="F148" s="6" t="e">
        <f>'BIM Main Item 25-26'!#REF!</f>
        <v>#REF!</v>
      </c>
      <c r="G148" s="6" t="e">
        <f>'BIM Main Item 25-26'!#REF!</f>
        <v>#REF!</v>
      </c>
      <c r="H148" s="23">
        <f>'BIM Main Item 25-26'!D149</f>
        <v>0</v>
      </c>
      <c r="I148" s="23">
        <f>'BIM Main Item 25-26'!E149</f>
        <v>0</v>
      </c>
      <c r="J148" s="23">
        <f>'BIM Main Item 25-26'!F149</f>
        <v>0</v>
      </c>
      <c r="K148" s="23">
        <f>'BIM Main Item 25-26'!G149</f>
        <v>0</v>
      </c>
      <c r="L148" s="23">
        <f>'BIM Main Item 25-26'!I149</f>
        <v>0</v>
      </c>
      <c r="M148" s="24">
        <f>'BIM Main Item 25-26'!J149</f>
        <v>0</v>
      </c>
      <c r="N148" s="23">
        <f>'BIM Main Item 25-26'!K149</f>
        <v>0</v>
      </c>
      <c r="O148" s="23">
        <f>'BIM Main Item 25-26'!L149</f>
        <v>0</v>
      </c>
      <c r="P148" s="23">
        <f>'BIM Main Item 25-26'!M149</f>
        <v>0</v>
      </c>
      <c r="Q148" s="23">
        <f>'BIM Main Item 25-26'!N149</f>
        <v>0</v>
      </c>
      <c r="R148" s="23">
        <f>'BIM Main Item 25-26'!P149</f>
        <v>0</v>
      </c>
      <c r="S148" s="24">
        <f>'BIM Main Item 25-26'!Q149</f>
        <v>0</v>
      </c>
      <c r="T148" s="23">
        <f>'BIM Main Item 25-26'!R149</f>
        <v>0</v>
      </c>
      <c r="U148" s="23">
        <f>'BIM Main Item 25-26'!S149</f>
        <v>0</v>
      </c>
      <c r="V148" s="23">
        <f>'BIM Main Item 25-26'!T149</f>
        <v>0</v>
      </c>
      <c r="W148" s="23">
        <f>'BIM Main Item 25-26'!U149</f>
        <v>0</v>
      </c>
      <c r="X148" s="23">
        <f>'BIM Main Item 25-26'!W149</f>
        <v>0</v>
      </c>
      <c r="Y148" s="24">
        <f>'BIM Main Item 25-26'!X149</f>
        <v>0</v>
      </c>
      <c r="Z148" s="23">
        <f>'BIM Main Item 25-26'!Y149</f>
        <v>0</v>
      </c>
      <c r="AA148" s="23">
        <f>'BIM Main Item 25-26'!Z149</f>
        <v>8</v>
      </c>
      <c r="AB148" s="23">
        <f>'BIM Main Item 25-26'!AA149</f>
        <v>8</v>
      </c>
      <c r="AC148" s="23">
        <f>'BIM Main Item 25-26'!AB149</f>
        <v>0</v>
      </c>
      <c r="AD148" s="23">
        <f>'BIM Main Item 25-26'!AD149</f>
        <v>8</v>
      </c>
      <c r="AE148" s="24">
        <f>'BIM Main Item 25-26'!AE149</f>
        <v>0</v>
      </c>
      <c r="AF148" s="23">
        <f>'BIM Main Item 25-26'!AF149</f>
        <v>0</v>
      </c>
      <c r="AG148" s="23">
        <f>'BIM Main Item 25-26'!AG149</f>
        <v>0</v>
      </c>
      <c r="AH148" s="23">
        <f>'BIM Main Item 25-26'!AH149</f>
        <v>0</v>
      </c>
      <c r="AI148" s="23">
        <f>'BIM Main Item 25-26'!AI149</f>
        <v>0</v>
      </c>
      <c r="AJ148" s="23">
        <f>'BIM Main Item 25-26'!AK149</f>
        <v>0</v>
      </c>
      <c r="AK148" s="24">
        <f>'BIM Main Item 25-26'!AL149</f>
        <v>0</v>
      </c>
      <c r="AL148" s="23">
        <f>'BIM Main Item 25-26'!AM149</f>
        <v>0</v>
      </c>
      <c r="AM148" s="23">
        <f>'BIM Main Item 25-26'!AN149</f>
        <v>0</v>
      </c>
      <c r="AN148" s="23">
        <f>'BIM Main Item 25-26'!AO149</f>
        <v>0</v>
      </c>
      <c r="AO148" s="23">
        <f>'BIM Main Item 25-26'!AP149</f>
        <v>0</v>
      </c>
      <c r="AP148" s="23">
        <f>'BIM Main Item 25-26'!AR149</f>
        <v>0</v>
      </c>
      <c r="AQ148" s="24">
        <f>'BIM Main Item 25-26'!AS149</f>
        <v>0</v>
      </c>
      <c r="AR148" s="23">
        <f>'BIM Main Item 25-26'!AT149</f>
        <v>0</v>
      </c>
      <c r="AS148" s="23">
        <f>'BIM Main Item 25-26'!AU149</f>
        <v>0</v>
      </c>
      <c r="AT148" s="23">
        <f>'BIM Main Item 25-26'!AV149</f>
        <v>0</v>
      </c>
      <c r="AU148" s="23">
        <f>'BIM Main Item 25-26'!AW149</f>
        <v>0</v>
      </c>
      <c r="AV148" s="23">
        <f>'BIM Main Item 25-26'!AY149</f>
        <v>0</v>
      </c>
      <c r="AW148" s="24">
        <f>'BIM Main Item 25-26'!AZ149</f>
        <v>0</v>
      </c>
      <c r="AX148" s="23">
        <f>'BIM Main Item 25-26'!BA149</f>
        <v>0</v>
      </c>
      <c r="AY148" s="23">
        <f>'BIM Main Item 25-26'!BB149</f>
        <v>12</v>
      </c>
      <c r="AZ148" s="23">
        <f>'BIM Main Item 25-26'!BC149</f>
        <v>12</v>
      </c>
      <c r="BA148" s="23">
        <f>'BIM Main Item 25-26'!BD149</f>
        <v>0</v>
      </c>
      <c r="BB148" s="23">
        <f>'BIM Main Item 25-26'!BF149</f>
        <v>12</v>
      </c>
      <c r="BC148" s="24">
        <f>'BIM Main Item 25-26'!BG149</f>
        <v>0</v>
      </c>
      <c r="BD148" s="23">
        <f>'BIM Main Item 25-26'!BH149</f>
        <v>0</v>
      </c>
      <c r="BE148" s="23">
        <f>'BIM Main Item 25-26'!BI149</f>
        <v>0</v>
      </c>
      <c r="BF148" s="23">
        <f>'BIM Main Item 25-26'!BJ149</f>
        <v>0</v>
      </c>
      <c r="BG148" s="23">
        <f>'BIM Main Item 25-26'!BK149</f>
        <v>0</v>
      </c>
      <c r="BH148" s="23">
        <f>'BIM Main Item 25-26'!BM149</f>
        <v>0</v>
      </c>
      <c r="BI148" s="24">
        <f>'BIM Main Item 25-26'!BN149</f>
        <v>0</v>
      </c>
      <c r="BJ148" s="23">
        <f>'BIM Main Item 25-26'!BO149</f>
        <v>0</v>
      </c>
      <c r="BK148" s="23">
        <f>'BIM Main Item 25-26'!BP149</f>
        <v>0</v>
      </c>
      <c r="BL148" s="23">
        <f>'BIM Main Item 25-26'!BQ149</f>
        <v>0</v>
      </c>
      <c r="BM148" s="23">
        <f>'BIM Main Item 25-26'!BR149</f>
        <v>0</v>
      </c>
      <c r="BN148" s="23">
        <f>'BIM Main Item 25-26'!BT149</f>
        <v>0</v>
      </c>
      <c r="BO148" s="24">
        <f>'BIM Main Item 25-26'!BU149</f>
        <v>0</v>
      </c>
      <c r="BP148" s="23">
        <f>'BIM Main Item 25-26'!BV149</f>
        <v>0</v>
      </c>
      <c r="BQ148" s="23">
        <f>'BIM Main Item 25-26'!BW149</f>
        <v>0</v>
      </c>
      <c r="BR148" s="23">
        <f>'BIM Main Item 25-26'!BX149</f>
        <v>0</v>
      </c>
      <c r="BS148" s="23">
        <f>'BIM Main Item 25-26'!BY149</f>
        <v>0</v>
      </c>
      <c r="BT148" s="23">
        <f>'BIM Main Item 25-26'!CA149</f>
        <v>0</v>
      </c>
      <c r="BU148" s="24">
        <f>'BIM Main Item 25-26'!CB149</f>
        <v>0</v>
      </c>
      <c r="BV148" s="23">
        <f>'BIM Main Item 25-26'!CC149</f>
        <v>0</v>
      </c>
      <c r="BW148" s="23">
        <f>'BIM Main Item 25-26'!CD149</f>
        <v>0</v>
      </c>
      <c r="BX148" s="23">
        <f>'BIM Main Item 25-26'!CE149</f>
        <v>0</v>
      </c>
      <c r="BY148" s="23">
        <f>'BIM Main Item 25-26'!CF149</f>
        <v>0</v>
      </c>
      <c r="BZ148" s="23">
        <f>'BIM Main Item 25-26'!CH149</f>
        <v>0</v>
      </c>
      <c r="CA148" s="24">
        <f>'BIM Main Item 25-26'!CI149</f>
        <v>0</v>
      </c>
      <c r="CB148" s="23">
        <f>'BIM Main Item 25-26'!CJ149</f>
        <v>0</v>
      </c>
      <c r="CC148" s="23">
        <f>'BIM Main Item 25-26'!CK149</f>
        <v>0</v>
      </c>
      <c r="CD148" s="23">
        <f>'BIM Main Item 25-26'!CL149</f>
        <v>0</v>
      </c>
      <c r="CE148" s="23">
        <f>'BIM Main Item 25-26'!CM149</f>
        <v>0</v>
      </c>
      <c r="CF148" s="23">
        <f>'BIM Main Item 25-26'!CO149</f>
        <v>0</v>
      </c>
      <c r="CG148" s="24">
        <f>'BIM Main Item 25-26'!CP149</f>
        <v>0</v>
      </c>
      <c r="CH148" s="23">
        <f>'BIM Main Item 25-26'!CQ149</f>
        <v>0</v>
      </c>
      <c r="CI148" s="23">
        <f>'BIM Main Item 25-26'!CR149</f>
        <v>0</v>
      </c>
      <c r="CJ148" s="23">
        <f>'BIM Main Item 25-26'!CS149</f>
        <v>0</v>
      </c>
      <c r="CK148" s="23">
        <f>'BIM Main Item 25-26'!CT149</f>
        <v>0</v>
      </c>
      <c r="CL148" s="23">
        <f>'BIM Main Item 25-26'!CV149</f>
        <v>0</v>
      </c>
      <c r="CM148" s="24">
        <f>'BIM Main Item 25-26'!CW149</f>
        <v>0</v>
      </c>
      <c r="CN148" s="23">
        <f>'BIM Main Item 25-26'!CX149</f>
        <v>0</v>
      </c>
      <c r="CO148" s="23">
        <f>'BIM Main Item 25-26'!CY149</f>
        <v>0</v>
      </c>
      <c r="CP148" s="23">
        <f>'BIM Main Item 25-26'!CZ149</f>
        <v>0</v>
      </c>
      <c r="CQ148" s="23">
        <f>'BIM Main Item 25-26'!DA149</f>
        <v>0</v>
      </c>
      <c r="CR148" s="23">
        <f>'BIM Main Item 25-26'!DC149</f>
        <v>0</v>
      </c>
      <c r="CS148" s="24">
        <f>'BIM Main Item 25-26'!DD149</f>
        <v>0</v>
      </c>
      <c r="CT148" s="23">
        <f>'BIM Main Item 25-26'!DE149</f>
        <v>0</v>
      </c>
      <c r="CU148" s="23">
        <f>'BIM Main Item 25-26'!DF149</f>
        <v>0</v>
      </c>
      <c r="CV148" s="23">
        <f>'BIM Main Item 25-26'!DG149</f>
        <v>0</v>
      </c>
      <c r="CW148" s="23">
        <f>'BIM Main Item 25-26'!DH149</f>
        <v>0</v>
      </c>
      <c r="CX148" s="23">
        <f>'BIM Main Item 25-26'!DJ149</f>
        <v>0</v>
      </c>
      <c r="CY148" s="24">
        <f>'BIM Main Item 25-26'!DK149</f>
        <v>0</v>
      </c>
      <c r="CZ148" s="25">
        <f>'BIM Main Item 25-26'!DR149</f>
        <v>0</v>
      </c>
      <c r="DA148" s="25">
        <f>'BIM Main Item 25-26'!DS149</f>
        <v>20</v>
      </c>
      <c r="DB148" s="25">
        <f>'BIM Main Item 25-26'!DT149</f>
        <v>20</v>
      </c>
      <c r="DC148" s="23">
        <f>'BIM Main Item 25-26'!DU149</f>
        <v>0</v>
      </c>
      <c r="DD148" s="25">
        <f>'BIM Main Item 25-26'!DW149</f>
        <v>20</v>
      </c>
      <c r="DE148" s="23"/>
      <c r="DF148" s="26">
        <f>'BIM Main Item 25-26'!DX149</f>
        <v>0</v>
      </c>
      <c r="DG148" s="27" t="e">
        <f>'BIM Main Item 25-26'!#REF!</f>
        <v>#REF!</v>
      </c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</row>
    <row r="149" spans="1:121" ht="30" hidden="1" x14ac:dyDescent="0.25">
      <c r="A149" s="4">
        <f>'BIM Main Item 25-26'!A150</f>
        <v>19</v>
      </c>
      <c r="B149" s="4">
        <f>'BIM Main Item 25-26'!B150</f>
        <v>17455480</v>
      </c>
      <c r="C149" s="4" t="str">
        <f>'BIM Main Item 25-26'!C150</f>
        <v>Head Assembly fuel pump includes idler pin</v>
      </c>
      <c r="D149" s="4"/>
      <c r="E149" s="4" t="e">
        <f>'BIM Main Item 25-26'!#REF!</f>
        <v>#REF!</v>
      </c>
      <c r="F149" s="6" t="e">
        <f>'BIM Main Item 25-26'!#REF!</f>
        <v>#REF!</v>
      </c>
      <c r="G149" s="6" t="e">
        <f>'BIM Main Item 25-26'!#REF!</f>
        <v>#REF!</v>
      </c>
      <c r="H149" s="23">
        <f>'BIM Main Item 25-26'!D150</f>
        <v>0</v>
      </c>
      <c r="I149" s="23">
        <f>'BIM Main Item 25-26'!E150</f>
        <v>0</v>
      </c>
      <c r="J149" s="23">
        <f>'BIM Main Item 25-26'!F150</f>
        <v>0</v>
      </c>
      <c r="K149" s="23">
        <f>'BIM Main Item 25-26'!G150</f>
        <v>0</v>
      </c>
      <c r="L149" s="23">
        <f>'BIM Main Item 25-26'!I150</f>
        <v>0</v>
      </c>
      <c r="M149" s="24">
        <f>'BIM Main Item 25-26'!J150</f>
        <v>0</v>
      </c>
      <c r="N149" s="23">
        <f>'BIM Main Item 25-26'!K150</f>
        <v>0</v>
      </c>
      <c r="O149" s="23">
        <f>'BIM Main Item 25-26'!L150</f>
        <v>0</v>
      </c>
      <c r="P149" s="23">
        <f>'BIM Main Item 25-26'!M150</f>
        <v>0</v>
      </c>
      <c r="Q149" s="23">
        <f>'BIM Main Item 25-26'!N150</f>
        <v>0</v>
      </c>
      <c r="R149" s="23">
        <f>'BIM Main Item 25-26'!P150</f>
        <v>0</v>
      </c>
      <c r="S149" s="24">
        <f>'BIM Main Item 25-26'!Q150</f>
        <v>0</v>
      </c>
      <c r="T149" s="23">
        <f>'BIM Main Item 25-26'!R150</f>
        <v>0</v>
      </c>
      <c r="U149" s="23">
        <f>'BIM Main Item 25-26'!S150</f>
        <v>0</v>
      </c>
      <c r="V149" s="23">
        <f>'BIM Main Item 25-26'!T150</f>
        <v>0</v>
      </c>
      <c r="W149" s="23">
        <f>'BIM Main Item 25-26'!U150</f>
        <v>0</v>
      </c>
      <c r="X149" s="23">
        <f>'BIM Main Item 25-26'!W150</f>
        <v>0</v>
      </c>
      <c r="Y149" s="24">
        <f>'BIM Main Item 25-26'!X150</f>
        <v>0</v>
      </c>
      <c r="Z149" s="23">
        <f>'BIM Main Item 25-26'!Y150</f>
        <v>20</v>
      </c>
      <c r="AA149" s="23">
        <f>'BIM Main Item 25-26'!Z150</f>
        <v>8</v>
      </c>
      <c r="AB149" s="23">
        <f>'BIM Main Item 25-26'!AA150</f>
        <v>28</v>
      </c>
      <c r="AC149" s="23">
        <f>'BIM Main Item 25-26'!AB150</f>
        <v>0</v>
      </c>
      <c r="AD149" s="23">
        <f>'BIM Main Item 25-26'!AD150</f>
        <v>28</v>
      </c>
      <c r="AE149" s="24">
        <f>'BIM Main Item 25-26'!AE150</f>
        <v>0</v>
      </c>
      <c r="AF149" s="23">
        <f>'BIM Main Item 25-26'!AF150</f>
        <v>0</v>
      </c>
      <c r="AG149" s="23">
        <f>'BIM Main Item 25-26'!AG150</f>
        <v>0</v>
      </c>
      <c r="AH149" s="23">
        <f>'BIM Main Item 25-26'!AH150</f>
        <v>0</v>
      </c>
      <c r="AI149" s="23">
        <f>'BIM Main Item 25-26'!AI150</f>
        <v>0</v>
      </c>
      <c r="AJ149" s="23">
        <f>'BIM Main Item 25-26'!AK150</f>
        <v>0</v>
      </c>
      <c r="AK149" s="24">
        <f>'BIM Main Item 25-26'!AL150</f>
        <v>0</v>
      </c>
      <c r="AL149" s="23">
        <f>'BIM Main Item 25-26'!AM150</f>
        <v>45</v>
      </c>
      <c r="AM149" s="23">
        <f>'BIM Main Item 25-26'!AN150</f>
        <v>0</v>
      </c>
      <c r="AN149" s="23">
        <f>'BIM Main Item 25-26'!AO150</f>
        <v>45</v>
      </c>
      <c r="AO149" s="23">
        <f>'BIM Main Item 25-26'!AP150</f>
        <v>0</v>
      </c>
      <c r="AP149" s="23">
        <f>'BIM Main Item 25-26'!AR150</f>
        <v>45</v>
      </c>
      <c r="AQ149" s="24">
        <f>'BIM Main Item 25-26'!AS150</f>
        <v>0</v>
      </c>
      <c r="AR149" s="23">
        <f>'BIM Main Item 25-26'!AT150</f>
        <v>0</v>
      </c>
      <c r="AS149" s="23">
        <f>'BIM Main Item 25-26'!AU150</f>
        <v>0</v>
      </c>
      <c r="AT149" s="23">
        <f>'BIM Main Item 25-26'!AV150</f>
        <v>0</v>
      </c>
      <c r="AU149" s="23">
        <f>'BIM Main Item 25-26'!AW150</f>
        <v>0</v>
      </c>
      <c r="AV149" s="23">
        <f>'BIM Main Item 25-26'!AY150</f>
        <v>0</v>
      </c>
      <c r="AW149" s="24">
        <f>'BIM Main Item 25-26'!AZ150</f>
        <v>0</v>
      </c>
      <c r="AX149" s="23">
        <f>'BIM Main Item 25-26'!BA150</f>
        <v>35</v>
      </c>
      <c r="AY149" s="23">
        <f>'BIM Main Item 25-26'!BB150</f>
        <v>0</v>
      </c>
      <c r="AZ149" s="23">
        <f>'BIM Main Item 25-26'!BC150</f>
        <v>35</v>
      </c>
      <c r="BA149" s="23">
        <f>'BIM Main Item 25-26'!BD150</f>
        <v>0</v>
      </c>
      <c r="BB149" s="23">
        <f>'BIM Main Item 25-26'!BF150</f>
        <v>35</v>
      </c>
      <c r="BC149" s="24">
        <f>'BIM Main Item 25-26'!BG150</f>
        <v>0</v>
      </c>
      <c r="BD149" s="23">
        <f>'BIM Main Item 25-26'!BH150</f>
        <v>0</v>
      </c>
      <c r="BE149" s="23">
        <f>'BIM Main Item 25-26'!BI150</f>
        <v>0</v>
      </c>
      <c r="BF149" s="23">
        <f>'BIM Main Item 25-26'!BJ150</f>
        <v>0</v>
      </c>
      <c r="BG149" s="23">
        <f>'BIM Main Item 25-26'!BK150</f>
        <v>0</v>
      </c>
      <c r="BH149" s="23">
        <f>'BIM Main Item 25-26'!BM150</f>
        <v>0</v>
      </c>
      <c r="BI149" s="24">
        <f>'BIM Main Item 25-26'!BN150</f>
        <v>0</v>
      </c>
      <c r="BJ149" s="23">
        <f>'BIM Main Item 25-26'!BO150</f>
        <v>0</v>
      </c>
      <c r="BK149" s="23">
        <f>'BIM Main Item 25-26'!BP150</f>
        <v>0</v>
      </c>
      <c r="BL149" s="23">
        <f>'BIM Main Item 25-26'!BQ150</f>
        <v>0</v>
      </c>
      <c r="BM149" s="23">
        <f>'BIM Main Item 25-26'!BR150</f>
        <v>0</v>
      </c>
      <c r="BN149" s="23">
        <f>'BIM Main Item 25-26'!BT150</f>
        <v>0</v>
      </c>
      <c r="BO149" s="24">
        <f>'BIM Main Item 25-26'!BU150</f>
        <v>0</v>
      </c>
      <c r="BP149" s="23">
        <f>'BIM Main Item 25-26'!BV150</f>
        <v>0</v>
      </c>
      <c r="BQ149" s="23">
        <f>'BIM Main Item 25-26'!BW150</f>
        <v>0</v>
      </c>
      <c r="BR149" s="23">
        <f>'BIM Main Item 25-26'!BX150</f>
        <v>0</v>
      </c>
      <c r="BS149" s="23">
        <f>'BIM Main Item 25-26'!BY150</f>
        <v>0</v>
      </c>
      <c r="BT149" s="23">
        <f>'BIM Main Item 25-26'!CA150</f>
        <v>0</v>
      </c>
      <c r="BU149" s="24">
        <f>'BIM Main Item 25-26'!CB150</f>
        <v>0</v>
      </c>
      <c r="BV149" s="23">
        <f>'BIM Main Item 25-26'!CC150</f>
        <v>0</v>
      </c>
      <c r="BW149" s="23">
        <f>'BIM Main Item 25-26'!CD150</f>
        <v>0</v>
      </c>
      <c r="BX149" s="23">
        <f>'BIM Main Item 25-26'!CE150</f>
        <v>0</v>
      </c>
      <c r="BY149" s="23">
        <f>'BIM Main Item 25-26'!CF150</f>
        <v>0</v>
      </c>
      <c r="BZ149" s="23">
        <f>'BIM Main Item 25-26'!CH150</f>
        <v>0</v>
      </c>
      <c r="CA149" s="24">
        <f>'BIM Main Item 25-26'!CI150</f>
        <v>0</v>
      </c>
      <c r="CB149" s="23">
        <f>'BIM Main Item 25-26'!CJ150</f>
        <v>5</v>
      </c>
      <c r="CC149" s="23">
        <f>'BIM Main Item 25-26'!CK150</f>
        <v>2</v>
      </c>
      <c r="CD149" s="23">
        <f>'BIM Main Item 25-26'!CL150</f>
        <v>7</v>
      </c>
      <c r="CE149" s="23">
        <f>'BIM Main Item 25-26'!CM150</f>
        <v>0</v>
      </c>
      <c r="CF149" s="23">
        <f>'BIM Main Item 25-26'!CO150</f>
        <v>7</v>
      </c>
      <c r="CG149" s="24">
        <f>'BIM Main Item 25-26'!CP150</f>
        <v>0</v>
      </c>
      <c r="CH149" s="23">
        <f>'BIM Main Item 25-26'!CQ150</f>
        <v>0</v>
      </c>
      <c r="CI149" s="23">
        <f>'BIM Main Item 25-26'!CR150</f>
        <v>0</v>
      </c>
      <c r="CJ149" s="23">
        <f>'BIM Main Item 25-26'!CS150</f>
        <v>0</v>
      </c>
      <c r="CK149" s="23">
        <f>'BIM Main Item 25-26'!CT150</f>
        <v>0</v>
      </c>
      <c r="CL149" s="23">
        <f>'BIM Main Item 25-26'!CV150</f>
        <v>0</v>
      </c>
      <c r="CM149" s="24">
        <f>'BIM Main Item 25-26'!CW150</f>
        <v>0</v>
      </c>
      <c r="CN149" s="23">
        <f>'BIM Main Item 25-26'!CX150</f>
        <v>0</v>
      </c>
      <c r="CO149" s="23">
        <f>'BIM Main Item 25-26'!CY150</f>
        <v>0</v>
      </c>
      <c r="CP149" s="23">
        <f>'BIM Main Item 25-26'!CZ150</f>
        <v>0</v>
      </c>
      <c r="CQ149" s="23">
        <f>'BIM Main Item 25-26'!DA150</f>
        <v>0</v>
      </c>
      <c r="CR149" s="23">
        <f>'BIM Main Item 25-26'!DC150</f>
        <v>0</v>
      </c>
      <c r="CS149" s="24">
        <f>'BIM Main Item 25-26'!DD150</f>
        <v>0</v>
      </c>
      <c r="CT149" s="23">
        <f>'BIM Main Item 25-26'!DE150</f>
        <v>0</v>
      </c>
      <c r="CU149" s="23">
        <f>'BIM Main Item 25-26'!DF150</f>
        <v>0</v>
      </c>
      <c r="CV149" s="23">
        <f>'BIM Main Item 25-26'!DG150</f>
        <v>0</v>
      </c>
      <c r="CW149" s="23">
        <f>'BIM Main Item 25-26'!DH150</f>
        <v>0</v>
      </c>
      <c r="CX149" s="23">
        <f>'BIM Main Item 25-26'!DJ150</f>
        <v>0</v>
      </c>
      <c r="CY149" s="24">
        <f>'BIM Main Item 25-26'!DK150</f>
        <v>0</v>
      </c>
      <c r="CZ149" s="25">
        <f>'BIM Main Item 25-26'!DR150</f>
        <v>105</v>
      </c>
      <c r="DA149" s="25">
        <f>'BIM Main Item 25-26'!DS150</f>
        <v>10</v>
      </c>
      <c r="DB149" s="25">
        <f>'BIM Main Item 25-26'!DT150</f>
        <v>115</v>
      </c>
      <c r="DC149" s="23">
        <f>'BIM Main Item 25-26'!DU150</f>
        <v>0</v>
      </c>
      <c r="DD149" s="25">
        <f>'BIM Main Item 25-26'!DW150</f>
        <v>115</v>
      </c>
      <c r="DE149" s="23"/>
      <c r="DF149" s="26">
        <f>'BIM Main Item 25-26'!DX150</f>
        <v>0</v>
      </c>
      <c r="DG149" s="27" t="e">
        <f>'BIM Main Item 25-26'!#REF!</f>
        <v>#REF!</v>
      </c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</row>
    <row r="150" spans="1:121" hidden="1" x14ac:dyDescent="0.25">
      <c r="A150" s="4">
        <f>'BIM Main Item 25-26'!A151</f>
        <v>20</v>
      </c>
      <c r="B150" s="4">
        <f>'BIM Main Item 25-26'!B151</f>
        <v>17455492</v>
      </c>
      <c r="C150" s="4" t="str">
        <f>'BIM Main Item 25-26'!C151</f>
        <v>Idler Assembly fuel pump Include Bushing</v>
      </c>
      <c r="D150" s="4"/>
      <c r="E150" s="4" t="e">
        <f>'BIM Main Item 25-26'!#REF!</f>
        <v>#REF!</v>
      </c>
      <c r="F150" s="6" t="e">
        <f>'BIM Main Item 25-26'!#REF!</f>
        <v>#REF!</v>
      </c>
      <c r="G150" s="6" t="e">
        <f>'BIM Main Item 25-26'!#REF!</f>
        <v>#REF!</v>
      </c>
      <c r="H150" s="23">
        <f>'BIM Main Item 25-26'!D151</f>
        <v>0</v>
      </c>
      <c r="I150" s="23">
        <f>'BIM Main Item 25-26'!E151</f>
        <v>0</v>
      </c>
      <c r="J150" s="23">
        <f>'BIM Main Item 25-26'!F151</f>
        <v>0</v>
      </c>
      <c r="K150" s="23">
        <f>'BIM Main Item 25-26'!G151</f>
        <v>0</v>
      </c>
      <c r="L150" s="23">
        <f>'BIM Main Item 25-26'!I151</f>
        <v>0</v>
      </c>
      <c r="M150" s="24">
        <f>'BIM Main Item 25-26'!J151</f>
        <v>0</v>
      </c>
      <c r="N150" s="23">
        <f>'BIM Main Item 25-26'!K151</f>
        <v>0</v>
      </c>
      <c r="O150" s="23">
        <f>'BIM Main Item 25-26'!L151</f>
        <v>0</v>
      </c>
      <c r="P150" s="23">
        <f>'BIM Main Item 25-26'!M151</f>
        <v>0</v>
      </c>
      <c r="Q150" s="23">
        <f>'BIM Main Item 25-26'!N151</f>
        <v>0</v>
      </c>
      <c r="R150" s="23">
        <f>'BIM Main Item 25-26'!P151</f>
        <v>0</v>
      </c>
      <c r="S150" s="24">
        <f>'BIM Main Item 25-26'!Q151</f>
        <v>0</v>
      </c>
      <c r="T150" s="23">
        <f>'BIM Main Item 25-26'!R151</f>
        <v>0</v>
      </c>
      <c r="U150" s="23">
        <f>'BIM Main Item 25-26'!S151</f>
        <v>0</v>
      </c>
      <c r="V150" s="23">
        <f>'BIM Main Item 25-26'!T151</f>
        <v>0</v>
      </c>
      <c r="W150" s="23">
        <f>'BIM Main Item 25-26'!U151</f>
        <v>0</v>
      </c>
      <c r="X150" s="23">
        <f>'BIM Main Item 25-26'!W151</f>
        <v>0</v>
      </c>
      <c r="Y150" s="24">
        <f>'BIM Main Item 25-26'!X151</f>
        <v>0</v>
      </c>
      <c r="Z150" s="23">
        <f>'BIM Main Item 25-26'!Y151</f>
        <v>0</v>
      </c>
      <c r="AA150" s="23">
        <f>'BIM Main Item 25-26'!Z151</f>
        <v>8</v>
      </c>
      <c r="AB150" s="23">
        <f>'BIM Main Item 25-26'!AA151</f>
        <v>8</v>
      </c>
      <c r="AC150" s="23">
        <f>'BIM Main Item 25-26'!AB151</f>
        <v>0</v>
      </c>
      <c r="AD150" s="23">
        <f>'BIM Main Item 25-26'!AD151</f>
        <v>6</v>
      </c>
      <c r="AE150" s="24">
        <f>'BIM Main Item 25-26'!AE151</f>
        <v>0</v>
      </c>
      <c r="AF150" s="23">
        <f>'BIM Main Item 25-26'!AF151</f>
        <v>0</v>
      </c>
      <c r="AG150" s="23">
        <f>'BIM Main Item 25-26'!AG151</f>
        <v>0</v>
      </c>
      <c r="AH150" s="23">
        <f>'BIM Main Item 25-26'!AH151</f>
        <v>0</v>
      </c>
      <c r="AI150" s="23">
        <f>'BIM Main Item 25-26'!AI151</f>
        <v>0</v>
      </c>
      <c r="AJ150" s="23">
        <f>'BIM Main Item 25-26'!AK151</f>
        <v>0</v>
      </c>
      <c r="AK150" s="24">
        <f>'BIM Main Item 25-26'!AL151</f>
        <v>0</v>
      </c>
      <c r="AL150" s="23">
        <f>'BIM Main Item 25-26'!AM151</f>
        <v>0</v>
      </c>
      <c r="AM150" s="23">
        <f>'BIM Main Item 25-26'!AN151</f>
        <v>0</v>
      </c>
      <c r="AN150" s="23">
        <f>'BIM Main Item 25-26'!AO151</f>
        <v>0</v>
      </c>
      <c r="AO150" s="23">
        <f>'BIM Main Item 25-26'!AP151</f>
        <v>0</v>
      </c>
      <c r="AP150" s="23">
        <f>'BIM Main Item 25-26'!AR151</f>
        <v>0</v>
      </c>
      <c r="AQ150" s="24">
        <f>'BIM Main Item 25-26'!AS151</f>
        <v>0</v>
      </c>
      <c r="AR150" s="23">
        <f>'BIM Main Item 25-26'!AT151</f>
        <v>0</v>
      </c>
      <c r="AS150" s="23">
        <f>'BIM Main Item 25-26'!AU151</f>
        <v>0</v>
      </c>
      <c r="AT150" s="23">
        <f>'BIM Main Item 25-26'!AV151</f>
        <v>0</v>
      </c>
      <c r="AU150" s="23">
        <f>'BIM Main Item 25-26'!AW151</f>
        <v>0</v>
      </c>
      <c r="AV150" s="23">
        <f>'BIM Main Item 25-26'!AY151</f>
        <v>0</v>
      </c>
      <c r="AW150" s="24">
        <f>'BIM Main Item 25-26'!AZ151</f>
        <v>0</v>
      </c>
      <c r="AX150" s="23">
        <f>'BIM Main Item 25-26'!BA151</f>
        <v>0</v>
      </c>
      <c r="AY150" s="23">
        <f>'BIM Main Item 25-26'!BB151</f>
        <v>0</v>
      </c>
      <c r="AZ150" s="23">
        <f>'BIM Main Item 25-26'!BC151</f>
        <v>0</v>
      </c>
      <c r="BA150" s="23">
        <f>'BIM Main Item 25-26'!BD151</f>
        <v>0</v>
      </c>
      <c r="BB150" s="23">
        <f>'BIM Main Item 25-26'!BF151</f>
        <v>0</v>
      </c>
      <c r="BC150" s="24">
        <f>'BIM Main Item 25-26'!BG151</f>
        <v>0</v>
      </c>
      <c r="BD150" s="23">
        <f>'BIM Main Item 25-26'!BH151</f>
        <v>0</v>
      </c>
      <c r="BE150" s="23">
        <f>'BIM Main Item 25-26'!BI151</f>
        <v>0</v>
      </c>
      <c r="BF150" s="23">
        <f>'BIM Main Item 25-26'!BJ151</f>
        <v>0</v>
      </c>
      <c r="BG150" s="23">
        <f>'BIM Main Item 25-26'!BK151</f>
        <v>0</v>
      </c>
      <c r="BH150" s="23">
        <f>'BIM Main Item 25-26'!BM151</f>
        <v>0</v>
      </c>
      <c r="BI150" s="24">
        <f>'BIM Main Item 25-26'!BN151</f>
        <v>0</v>
      </c>
      <c r="BJ150" s="23">
        <f>'BIM Main Item 25-26'!BO151</f>
        <v>0</v>
      </c>
      <c r="BK150" s="23">
        <f>'BIM Main Item 25-26'!BP151</f>
        <v>0</v>
      </c>
      <c r="BL150" s="23">
        <f>'BIM Main Item 25-26'!BQ151</f>
        <v>0</v>
      </c>
      <c r="BM150" s="23">
        <f>'BIM Main Item 25-26'!BR151</f>
        <v>0</v>
      </c>
      <c r="BN150" s="23">
        <f>'BIM Main Item 25-26'!BT151</f>
        <v>0</v>
      </c>
      <c r="BO150" s="24">
        <f>'BIM Main Item 25-26'!BU151</f>
        <v>0</v>
      </c>
      <c r="BP150" s="23">
        <f>'BIM Main Item 25-26'!BV151</f>
        <v>0</v>
      </c>
      <c r="BQ150" s="23">
        <f>'BIM Main Item 25-26'!BW151</f>
        <v>0</v>
      </c>
      <c r="BR150" s="23">
        <f>'BIM Main Item 25-26'!BX151</f>
        <v>0</v>
      </c>
      <c r="BS150" s="23">
        <f>'BIM Main Item 25-26'!BY151</f>
        <v>0</v>
      </c>
      <c r="BT150" s="23">
        <f>'BIM Main Item 25-26'!CA151</f>
        <v>0</v>
      </c>
      <c r="BU150" s="24">
        <f>'BIM Main Item 25-26'!CB151</f>
        <v>0</v>
      </c>
      <c r="BV150" s="23">
        <f>'BIM Main Item 25-26'!CC151</f>
        <v>0</v>
      </c>
      <c r="BW150" s="23">
        <f>'BIM Main Item 25-26'!CD151</f>
        <v>0</v>
      </c>
      <c r="BX150" s="23">
        <f>'BIM Main Item 25-26'!CE151</f>
        <v>0</v>
      </c>
      <c r="BY150" s="23">
        <f>'BIM Main Item 25-26'!CF151</f>
        <v>0</v>
      </c>
      <c r="BZ150" s="23">
        <f>'BIM Main Item 25-26'!CH151</f>
        <v>0</v>
      </c>
      <c r="CA150" s="24">
        <f>'BIM Main Item 25-26'!CI151</f>
        <v>0</v>
      </c>
      <c r="CB150" s="23">
        <f>'BIM Main Item 25-26'!CJ151</f>
        <v>0</v>
      </c>
      <c r="CC150" s="23">
        <f>'BIM Main Item 25-26'!CK151</f>
        <v>0</v>
      </c>
      <c r="CD150" s="23">
        <f>'BIM Main Item 25-26'!CL151</f>
        <v>0</v>
      </c>
      <c r="CE150" s="23">
        <f>'BIM Main Item 25-26'!CM151</f>
        <v>0</v>
      </c>
      <c r="CF150" s="23">
        <f>'BIM Main Item 25-26'!CO151</f>
        <v>0</v>
      </c>
      <c r="CG150" s="24">
        <f>'BIM Main Item 25-26'!CP151</f>
        <v>0</v>
      </c>
      <c r="CH150" s="23">
        <f>'BIM Main Item 25-26'!CQ151</f>
        <v>0</v>
      </c>
      <c r="CI150" s="23">
        <f>'BIM Main Item 25-26'!CR151</f>
        <v>0</v>
      </c>
      <c r="CJ150" s="23">
        <f>'BIM Main Item 25-26'!CS151</f>
        <v>0</v>
      </c>
      <c r="CK150" s="23">
        <f>'BIM Main Item 25-26'!CT151</f>
        <v>0</v>
      </c>
      <c r="CL150" s="23">
        <f>'BIM Main Item 25-26'!CV151</f>
        <v>0</v>
      </c>
      <c r="CM150" s="24">
        <f>'BIM Main Item 25-26'!CW151</f>
        <v>0</v>
      </c>
      <c r="CN150" s="23">
        <f>'BIM Main Item 25-26'!CX151</f>
        <v>0</v>
      </c>
      <c r="CO150" s="23">
        <f>'BIM Main Item 25-26'!CY151</f>
        <v>0</v>
      </c>
      <c r="CP150" s="23">
        <f>'BIM Main Item 25-26'!CZ151</f>
        <v>0</v>
      </c>
      <c r="CQ150" s="23">
        <f>'BIM Main Item 25-26'!DA151</f>
        <v>0</v>
      </c>
      <c r="CR150" s="23">
        <f>'BIM Main Item 25-26'!DC151</f>
        <v>0</v>
      </c>
      <c r="CS150" s="24">
        <f>'BIM Main Item 25-26'!DD151</f>
        <v>0</v>
      </c>
      <c r="CT150" s="23">
        <f>'BIM Main Item 25-26'!DE151</f>
        <v>0</v>
      </c>
      <c r="CU150" s="23">
        <f>'BIM Main Item 25-26'!DF151</f>
        <v>0</v>
      </c>
      <c r="CV150" s="23">
        <f>'BIM Main Item 25-26'!DG151</f>
        <v>0</v>
      </c>
      <c r="CW150" s="23">
        <f>'BIM Main Item 25-26'!DH151</f>
        <v>0</v>
      </c>
      <c r="CX150" s="23">
        <f>'BIM Main Item 25-26'!DJ151</f>
        <v>0</v>
      </c>
      <c r="CY150" s="24">
        <f>'BIM Main Item 25-26'!DK151</f>
        <v>0</v>
      </c>
      <c r="CZ150" s="25">
        <f>'BIM Main Item 25-26'!DR151</f>
        <v>0</v>
      </c>
      <c r="DA150" s="25">
        <f>'BIM Main Item 25-26'!DS151</f>
        <v>8</v>
      </c>
      <c r="DB150" s="25">
        <f>'BIM Main Item 25-26'!DT151</f>
        <v>8</v>
      </c>
      <c r="DC150" s="23">
        <f>'BIM Main Item 25-26'!DU151</f>
        <v>0</v>
      </c>
      <c r="DD150" s="25">
        <f>'BIM Main Item 25-26'!DW151</f>
        <v>6</v>
      </c>
      <c r="DE150" s="23"/>
      <c r="DF150" s="26">
        <f>'BIM Main Item 25-26'!DX151</f>
        <v>25</v>
      </c>
      <c r="DG150" s="27" t="e">
        <f>'BIM Main Item 25-26'!#REF!</f>
        <v>#REF!</v>
      </c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</row>
    <row r="151" spans="1:121" hidden="1" x14ac:dyDescent="0.25">
      <c r="A151" s="4">
        <f>'BIM Main Item 25-26'!A152</f>
        <v>21</v>
      </c>
      <c r="B151" s="4">
        <f>'BIM Main Item 25-26'!B152</f>
        <v>17456010</v>
      </c>
      <c r="C151" s="4" t="str">
        <f>'BIM Main Item 25-26'!C152</f>
        <v>Joint Centre Bonded Rubber</v>
      </c>
      <c r="D151" s="4"/>
      <c r="E151" s="4" t="e">
        <f>'BIM Main Item 25-26'!#REF!</f>
        <v>#REF!</v>
      </c>
      <c r="F151" s="6" t="e">
        <f>'BIM Main Item 25-26'!#REF!</f>
        <v>#REF!</v>
      </c>
      <c r="G151" s="6" t="e">
        <f>'BIM Main Item 25-26'!#REF!</f>
        <v>#REF!</v>
      </c>
      <c r="H151" s="23">
        <f>'BIM Main Item 25-26'!D152</f>
        <v>0</v>
      </c>
      <c r="I151" s="23">
        <f>'BIM Main Item 25-26'!E152</f>
        <v>1522</v>
      </c>
      <c r="J151" s="23">
        <f>'BIM Main Item 25-26'!F152</f>
        <v>1522</v>
      </c>
      <c r="K151" s="23">
        <f>'BIM Main Item 25-26'!G152</f>
        <v>0</v>
      </c>
      <c r="L151" s="23">
        <f>'BIM Main Item 25-26'!I152</f>
        <v>1422</v>
      </c>
      <c r="M151" s="24">
        <f>'BIM Main Item 25-26'!J152</f>
        <v>0</v>
      </c>
      <c r="N151" s="23">
        <f>'BIM Main Item 25-26'!K152</f>
        <v>0</v>
      </c>
      <c r="O151" s="23">
        <f>'BIM Main Item 25-26'!L152</f>
        <v>252</v>
      </c>
      <c r="P151" s="23">
        <f>'BIM Main Item 25-26'!M152</f>
        <v>252</v>
      </c>
      <c r="Q151" s="23">
        <f>'BIM Main Item 25-26'!N152</f>
        <v>0</v>
      </c>
      <c r="R151" s="23">
        <f>'BIM Main Item 25-26'!P152</f>
        <v>202</v>
      </c>
      <c r="S151" s="24">
        <f>'BIM Main Item 25-26'!Q152</f>
        <v>0</v>
      </c>
      <c r="T151" s="23">
        <f>'BIM Main Item 25-26'!R152</f>
        <v>0</v>
      </c>
      <c r="U151" s="23">
        <f>'BIM Main Item 25-26'!S152</f>
        <v>178</v>
      </c>
      <c r="V151" s="23">
        <f>'BIM Main Item 25-26'!T152</f>
        <v>178</v>
      </c>
      <c r="W151" s="23">
        <f>'BIM Main Item 25-26'!U152</f>
        <v>50</v>
      </c>
      <c r="X151" s="23">
        <f>'BIM Main Item 25-26'!W152</f>
        <v>128</v>
      </c>
      <c r="Y151" s="24">
        <f>'BIM Main Item 25-26'!X152</f>
        <v>0</v>
      </c>
      <c r="Z151" s="23">
        <f>'BIM Main Item 25-26'!Y152</f>
        <v>-100</v>
      </c>
      <c r="AA151" s="23">
        <f>'BIM Main Item 25-26'!Z152</f>
        <v>650</v>
      </c>
      <c r="AB151" s="23">
        <f>'BIM Main Item 25-26'!AA152</f>
        <v>550</v>
      </c>
      <c r="AC151" s="23">
        <f>'BIM Main Item 25-26'!AB152</f>
        <v>0</v>
      </c>
      <c r="AD151" s="23">
        <f>'BIM Main Item 25-26'!AD152</f>
        <v>430</v>
      </c>
      <c r="AE151" s="24">
        <f>'BIM Main Item 25-26'!AE152</f>
        <v>0</v>
      </c>
      <c r="AF151" s="23">
        <f>'BIM Main Item 25-26'!AF152</f>
        <v>0</v>
      </c>
      <c r="AG151" s="23">
        <f>'BIM Main Item 25-26'!AG152</f>
        <v>60</v>
      </c>
      <c r="AH151" s="23">
        <f>'BIM Main Item 25-26'!AH152</f>
        <v>60</v>
      </c>
      <c r="AI151" s="23">
        <f>'BIM Main Item 25-26'!AI152</f>
        <v>40</v>
      </c>
      <c r="AJ151" s="23">
        <f>'BIM Main Item 25-26'!AK152</f>
        <v>20</v>
      </c>
      <c r="AK151" s="24">
        <f>'BIM Main Item 25-26'!AL152</f>
        <v>0</v>
      </c>
      <c r="AL151" s="23">
        <f>'BIM Main Item 25-26'!AM152</f>
        <v>0</v>
      </c>
      <c r="AM151" s="23">
        <f>'BIM Main Item 25-26'!AN152</f>
        <v>20</v>
      </c>
      <c r="AN151" s="23">
        <f>'BIM Main Item 25-26'!AO152</f>
        <v>20</v>
      </c>
      <c r="AO151" s="23">
        <f>'BIM Main Item 25-26'!AP152</f>
        <v>20</v>
      </c>
      <c r="AP151" s="23">
        <f>'BIM Main Item 25-26'!AR152</f>
        <v>0</v>
      </c>
      <c r="AQ151" s="24">
        <f>'BIM Main Item 25-26'!AS152</f>
        <v>0</v>
      </c>
      <c r="AR151" s="23">
        <f>'BIM Main Item 25-26'!AT152</f>
        <v>0</v>
      </c>
      <c r="AS151" s="23">
        <f>'BIM Main Item 25-26'!AU152</f>
        <v>900</v>
      </c>
      <c r="AT151" s="23">
        <f>'BIM Main Item 25-26'!AV152</f>
        <v>900</v>
      </c>
      <c r="AU151" s="23">
        <f>'BIM Main Item 25-26'!AW152</f>
        <v>0</v>
      </c>
      <c r="AV151" s="23">
        <f>'BIM Main Item 25-26'!AY152</f>
        <v>820</v>
      </c>
      <c r="AW151" s="24">
        <f>'BIM Main Item 25-26'!AZ152</f>
        <v>0</v>
      </c>
      <c r="AX151" s="23">
        <f>'BIM Main Item 25-26'!BA152</f>
        <v>0</v>
      </c>
      <c r="AY151" s="23">
        <f>'BIM Main Item 25-26'!BB152</f>
        <v>586</v>
      </c>
      <c r="AZ151" s="23">
        <f>'BIM Main Item 25-26'!BC152</f>
        <v>586</v>
      </c>
      <c r="BA151" s="23">
        <f>'BIM Main Item 25-26'!BD152</f>
        <v>110</v>
      </c>
      <c r="BB151" s="23">
        <f>'BIM Main Item 25-26'!BF152</f>
        <v>476</v>
      </c>
      <c r="BC151" s="24">
        <f>'BIM Main Item 25-26'!BG152</f>
        <v>0</v>
      </c>
      <c r="BD151" s="23">
        <f>'BIM Main Item 25-26'!BH152</f>
        <v>-20</v>
      </c>
      <c r="BE151" s="23">
        <f>'BIM Main Item 25-26'!BI152</f>
        <v>578</v>
      </c>
      <c r="BF151" s="23">
        <f>'BIM Main Item 25-26'!BJ152</f>
        <v>558</v>
      </c>
      <c r="BG151" s="23">
        <f>'BIM Main Item 25-26'!BK152</f>
        <v>100</v>
      </c>
      <c r="BH151" s="23">
        <f>'BIM Main Item 25-26'!BM152</f>
        <v>458</v>
      </c>
      <c r="BI151" s="24">
        <f>'BIM Main Item 25-26'!BN152</f>
        <v>0</v>
      </c>
      <c r="BJ151" s="23">
        <f>'BIM Main Item 25-26'!BO152</f>
        <v>0</v>
      </c>
      <c r="BK151" s="23">
        <f>'BIM Main Item 25-26'!BP152</f>
        <v>466</v>
      </c>
      <c r="BL151" s="23">
        <f>'BIM Main Item 25-26'!BQ152</f>
        <v>466</v>
      </c>
      <c r="BM151" s="23">
        <f>'BIM Main Item 25-26'!BR152</f>
        <v>0</v>
      </c>
      <c r="BN151" s="23">
        <f>'BIM Main Item 25-26'!BT152</f>
        <v>400</v>
      </c>
      <c r="BO151" s="24">
        <f>'BIM Main Item 25-26'!BU152</f>
        <v>0</v>
      </c>
      <c r="BP151" s="23">
        <f>'BIM Main Item 25-26'!BV152</f>
        <v>0</v>
      </c>
      <c r="BQ151" s="23">
        <f>'BIM Main Item 25-26'!BW152</f>
        <v>100</v>
      </c>
      <c r="BR151" s="23">
        <f>'BIM Main Item 25-26'!BX152</f>
        <v>100</v>
      </c>
      <c r="BS151" s="23">
        <f>'BIM Main Item 25-26'!BY152</f>
        <v>44</v>
      </c>
      <c r="BT151" s="23">
        <f>'BIM Main Item 25-26'!CA152</f>
        <v>56</v>
      </c>
      <c r="BU151" s="24">
        <f>'BIM Main Item 25-26'!CB152</f>
        <v>0</v>
      </c>
      <c r="BV151" s="23">
        <f>'BIM Main Item 25-26'!CC152</f>
        <v>0</v>
      </c>
      <c r="BW151" s="23">
        <f>'BIM Main Item 25-26'!CD152</f>
        <v>817</v>
      </c>
      <c r="BX151" s="23">
        <f>'BIM Main Item 25-26'!CE152</f>
        <v>817</v>
      </c>
      <c r="BY151" s="23">
        <f>'BIM Main Item 25-26'!CF152</f>
        <v>0</v>
      </c>
      <c r="BZ151" s="23">
        <f>'BIM Main Item 25-26'!CH152</f>
        <v>737</v>
      </c>
      <c r="CA151" s="24">
        <f>'BIM Main Item 25-26'!CI152</f>
        <v>0</v>
      </c>
      <c r="CB151" s="23">
        <f>'BIM Main Item 25-26'!CJ152</f>
        <v>-56</v>
      </c>
      <c r="CC151" s="23">
        <f>'BIM Main Item 25-26'!CK152</f>
        <v>1010</v>
      </c>
      <c r="CD151" s="23">
        <f>'BIM Main Item 25-26'!CL152</f>
        <v>954</v>
      </c>
      <c r="CE151" s="23">
        <f>'BIM Main Item 25-26'!CM152</f>
        <v>120</v>
      </c>
      <c r="CF151" s="23">
        <f>'BIM Main Item 25-26'!CO152</f>
        <v>834</v>
      </c>
      <c r="CG151" s="24">
        <f>'BIM Main Item 25-26'!CP152</f>
        <v>0</v>
      </c>
      <c r="CH151" s="23">
        <f>'BIM Main Item 25-26'!CQ152</f>
        <v>-20</v>
      </c>
      <c r="CI151" s="23">
        <f>'BIM Main Item 25-26'!CR152</f>
        <v>40</v>
      </c>
      <c r="CJ151" s="23">
        <f>'BIM Main Item 25-26'!CS152</f>
        <v>20</v>
      </c>
      <c r="CK151" s="23">
        <f>'BIM Main Item 25-26'!CT152</f>
        <v>0</v>
      </c>
      <c r="CL151" s="23">
        <f>'BIM Main Item 25-26'!CV152</f>
        <v>0</v>
      </c>
      <c r="CM151" s="24">
        <f>'BIM Main Item 25-26'!CW152</f>
        <v>0</v>
      </c>
      <c r="CN151" s="23">
        <f>'BIM Main Item 25-26'!CX152</f>
        <v>0</v>
      </c>
      <c r="CO151" s="23">
        <f>'BIM Main Item 25-26'!CY152</f>
        <v>0</v>
      </c>
      <c r="CP151" s="23">
        <f>'BIM Main Item 25-26'!CZ152</f>
        <v>0</v>
      </c>
      <c r="CQ151" s="23">
        <f>'BIM Main Item 25-26'!DA152</f>
        <v>0</v>
      </c>
      <c r="CR151" s="23">
        <f>'BIM Main Item 25-26'!DC152</f>
        <v>0</v>
      </c>
      <c r="CS151" s="24">
        <f>'BIM Main Item 25-26'!DD152</f>
        <v>0</v>
      </c>
      <c r="CT151" s="23">
        <f>'BIM Main Item 25-26'!DE152</f>
        <v>0</v>
      </c>
      <c r="CU151" s="23">
        <f>'BIM Main Item 25-26'!DF152</f>
        <v>0</v>
      </c>
      <c r="CV151" s="23">
        <f>'BIM Main Item 25-26'!DG152</f>
        <v>0</v>
      </c>
      <c r="CW151" s="23">
        <f>'BIM Main Item 25-26'!DH152</f>
        <v>0</v>
      </c>
      <c r="CX151" s="23">
        <f>'BIM Main Item 25-26'!DJ152</f>
        <v>0</v>
      </c>
      <c r="CY151" s="24">
        <f>'BIM Main Item 25-26'!DK152</f>
        <v>0</v>
      </c>
      <c r="CZ151" s="25">
        <f>'BIM Main Item 25-26'!DR152</f>
        <v>-196</v>
      </c>
      <c r="DA151" s="25">
        <f>'BIM Main Item 25-26'!DS152</f>
        <v>7179</v>
      </c>
      <c r="DB151" s="25">
        <f>'BIM Main Item 25-26'!DT152</f>
        <v>6983</v>
      </c>
      <c r="DC151" s="23">
        <f>'BIM Main Item 25-26'!DU152</f>
        <v>484</v>
      </c>
      <c r="DD151" s="25">
        <f>'BIM Main Item 25-26'!DW152</f>
        <v>5983</v>
      </c>
      <c r="DE151" s="23"/>
      <c r="DF151" s="26">
        <f>'BIM Main Item 25-26'!DX152</f>
        <v>14.320492624946299</v>
      </c>
      <c r="DG151" s="27" t="e">
        <f>'BIM Main Item 25-26'!#REF!</f>
        <v>#REF!</v>
      </c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</row>
    <row r="152" spans="1:121" ht="60" hidden="1" x14ac:dyDescent="0.25">
      <c r="A152" s="4">
        <f>'BIM Main Item 25-26'!A153</f>
        <v>22</v>
      </c>
      <c r="B152" s="4">
        <f>'BIM Main Item 25-26'!B153</f>
        <v>17660403</v>
      </c>
      <c r="C152" s="4" t="str">
        <f>'BIM Main Item 25-26'!C153</f>
        <v>Lock Bolt Set for Plate ASM 
 (Consisting of 2 items, each Set contain Lock Bolt 1-3/8'', 17420040- 12 nos &amp; Coller, 17084301-12 nos.)</v>
      </c>
      <c r="D152" s="4"/>
      <c r="E152" s="4" t="e">
        <f>'BIM Main Item 25-26'!#REF!</f>
        <v>#REF!</v>
      </c>
      <c r="F152" s="6" t="e">
        <f>'BIM Main Item 25-26'!#REF!</f>
        <v>#REF!</v>
      </c>
      <c r="G152" s="6" t="e">
        <f>'BIM Main Item 25-26'!#REF!</f>
        <v>#REF!</v>
      </c>
      <c r="H152" s="23">
        <f>'BIM Main Item 25-26'!D153</f>
        <v>0</v>
      </c>
      <c r="I152" s="23">
        <f>'BIM Main Item 25-26'!E153</f>
        <v>31</v>
      </c>
      <c r="J152" s="23">
        <f>'BIM Main Item 25-26'!F153</f>
        <v>31</v>
      </c>
      <c r="K152" s="23">
        <f>'BIM Main Item 25-26'!G153</f>
        <v>0</v>
      </c>
      <c r="L152" s="23">
        <f>'BIM Main Item 25-26'!I153</f>
        <v>5</v>
      </c>
      <c r="M152" s="24">
        <f>'BIM Main Item 25-26'!J153</f>
        <v>0</v>
      </c>
      <c r="N152" s="23">
        <f>'BIM Main Item 25-26'!K153</f>
        <v>-5</v>
      </c>
      <c r="O152" s="23">
        <f>'BIM Main Item 25-26'!L153</f>
        <v>11</v>
      </c>
      <c r="P152" s="23">
        <f>'BIM Main Item 25-26'!M153</f>
        <v>6</v>
      </c>
      <c r="Q152" s="23">
        <f>'BIM Main Item 25-26'!N153</f>
        <v>0</v>
      </c>
      <c r="R152" s="23">
        <f>'BIM Main Item 25-26'!P153</f>
        <v>0</v>
      </c>
      <c r="S152" s="24">
        <f>'BIM Main Item 25-26'!Q153</f>
        <v>0</v>
      </c>
      <c r="T152" s="23">
        <f>'BIM Main Item 25-26'!R153</f>
        <v>0</v>
      </c>
      <c r="U152" s="23">
        <f>'BIM Main Item 25-26'!S153</f>
        <v>0</v>
      </c>
      <c r="V152" s="23">
        <f>'BIM Main Item 25-26'!T153</f>
        <v>0</v>
      </c>
      <c r="W152" s="23">
        <f>'BIM Main Item 25-26'!U153</f>
        <v>0</v>
      </c>
      <c r="X152" s="23">
        <f>'BIM Main Item 25-26'!W153</f>
        <v>0</v>
      </c>
      <c r="Y152" s="24">
        <f>'BIM Main Item 25-26'!X153</f>
        <v>0</v>
      </c>
      <c r="Z152" s="23">
        <f>'BIM Main Item 25-26'!Y153</f>
        <v>-12</v>
      </c>
      <c r="AA152" s="23">
        <f>'BIM Main Item 25-26'!Z153</f>
        <v>142</v>
      </c>
      <c r="AB152" s="23">
        <f>'BIM Main Item 25-26'!AA153</f>
        <v>130</v>
      </c>
      <c r="AC152" s="23">
        <f>'BIM Main Item 25-26'!AB153</f>
        <v>0</v>
      </c>
      <c r="AD152" s="23">
        <f>'BIM Main Item 25-26'!AD153</f>
        <v>0</v>
      </c>
      <c r="AE152" s="24">
        <f>'BIM Main Item 25-26'!AE153</f>
        <v>0</v>
      </c>
      <c r="AF152" s="23">
        <f>'BIM Main Item 25-26'!AF153</f>
        <v>0</v>
      </c>
      <c r="AG152" s="23">
        <f>'BIM Main Item 25-26'!AG153</f>
        <v>8</v>
      </c>
      <c r="AH152" s="23">
        <f>'BIM Main Item 25-26'!AH153</f>
        <v>8</v>
      </c>
      <c r="AI152" s="23">
        <f>'BIM Main Item 25-26'!AI153</f>
        <v>0</v>
      </c>
      <c r="AJ152" s="23">
        <f>'BIM Main Item 25-26'!AK153</f>
        <v>0</v>
      </c>
      <c r="AK152" s="24">
        <f>'BIM Main Item 25-26'!AL153</f>
        <v>0</v>
      </c>
      <c r="AL152" s="23">
        <f>'BIM Main Item 25-26'!AM153</f>
        <v>0</v>
      </c>
      <c r="AM152" s="23">
        <f>'BIM Main Item 25-26'!AN153</f>
        <v>0</v>
      </c>
      <c r="AN152" s="23">
        <f>'BIM Main Item 25-26'!AO153</f>
        <v>0</v>
      </c>
      <c r="AO152" s="23">
        <f>'BIM Main Item 25-26'!AP153</f>
        <v>0</v>
      </c>
      <c r="AP152" s="23">
        <f>'BIM Main Item 25-26'!AR153</f>
        <v>0</v>
      </c>
      <c r="AQ152" s="24">
        <f>'BIM Main Item 25-26'!AS153</f>
        <v>0</v>
      </c>
      <c r="AR152" s="23">
        <f>'BIM Main Item 25-26'!AT153</f>
        <v>-6</v>
      </c>
      <c r="AS152" s="23">
        <f>'BIM Main Item 25-26'!AU153</f>
        <v>103</v>
      </c>
      <c r="AT152" s="23">
        <f>'BIM Main Item 25-26'!AV153</f>
        <v>97</v>
      </c>
      <c r="AU152" s="23">
        <f>'BIM Main Item 25-26'!AW153</f>
        <v>97</v>
      </c>
      <c r="AV152" s="23">
        <f>'BIM Main Item 25-26'!AY153</f>
        <v>0</v>
      </c>
      <c r="AW152" s="24">
        <f>'BIM Main Item 25-26'!AZ153</f>
        <v>0</v>
      </c>
      <c r="AX152" s="23">
        <f>'BIM Main Item 25-26'!BA153</f>
        <v>0</v>
      </c>
      <c r="AY152" s="23">
        <f>'BIM Main Item 25-26'!BB153</f>
        <v>36</v>
      </c>
      <c r="AZ152" s="23">
        <f>'BIM Main Item 25-26'!BC153</f>
        <v>36</v>
      </c>
      <c r="BA152" s="23">
        <f>'BIM Main Item 25-26'!BD153</f>
        <v>20</v>
      </c>
      <c r="BB152" s="23">
        <f>'BIM Main Item 25-26'!BF153</f>
        <v>0</v>
      </c>
      <c r="BC152" s="24">
        <f>'BIM Main Item 25-26'!BG153</f>
        <v>0</v>
      </c>
      <c r="BD152" s="23">
        <f>'BIM Main Item 25-26'!BH153</f>
        <v>0</v>
      </c>
      <c r="BE152" s="23">
        <f>'BIM Main Item 25-26'!BI153</f>
        <v>0</v>
      </c>
      <c r="BF152" s="23">
        <f>'BIM Main Item 25-26'!BJ153</f>
        <v>0</v>
      </c>
      <c r="BG152" s="23">
        <f>'BIM Main Item 25-26'!BK153</f>
        <v>0</v>
      </c>
      <c r="BH152" s="23">
        <f>'BIM Main Item 25-26'!BM153</f>
        <v>0</v>
      </c>
      <c r="BI152" s="24">
        <f>'BIM Main Item 25-26'!BN153</f>
        <v>0</v>
      </c>
      <c r="BJ152" s="23">
        <f>'BIM Main Item 25-26'!BO153</f>
        <v>-10</v>
      </c>
      <c r="BK152" s="23">
        <f>'BIM Main Item 25-26'!BP153</f>
        <v>0</v>
      </c>
      <c r="BL152" s="23">
        <f>'BIM Main Item 25-26'!BQ153</f>
        <v>-10</v>
      </c>
      <c r="BM152" s="23">
        <f>'BIM Main Item 25-26'!BR153</f>
        <v>0</v>
      </c>
      <c r="BN152" s="23">
        <f>'BIM Main Item 25-26'!BT153</f>
        <v>-10</v>
      </c>
      <c r="BO152" s="24">
        <f>'BIM Main Item 25-26'!BU153</f>
        <v>0</v>
      </c>
      <c r="BP152" s="23">
        <f>'BIM Main Item 25-26'!BV153</f>
        <v>0</v>
      </c>
      <c r="BQ152" s="23">
        <f>'BIM Main Item 25-26'!BW153</f>
        <v>2</v>
      </c>
      <c r="BR152" s="23">
        <f>'BIM Main Item 25-26'!BX153</f>
        <v>2</v>
      </c>
      <c r="BS152" s="23">
        <f>'BIM Main Item 25-26'!BY153</f>
        <v>2</v>
      </c>
      <c r="BT152" s="23">
        <f>'BIM Main Item 25-26'!CA153</f>
        <v>0</v>
      </c>
      <c r="BU152" s="24">
        <f>'BIM Main Item 25-26'!CB153</f>
        <v>0</v>
      </c>
      <c r="BV152" s="23">
        <f>'BIM Main Item 25-26'!CC153</f>
        <v>0</v>
      </c>
      <c r="BW152" s="23">
        <f>'BIM Main Item 25-26'!CD153</f>
        <v>13</v>
      </c>
      <c r="BX152" s="23">
        <f>'BIM Main Item 25-26'!CE153</f>
        <v>13</v>
      </c>
      <c r="BY152" s="23">
        <f>'BIM Main Item 25-26'!CF153</f>
        <v>13</v>
      </c>
      <c r="BZ152" s="23">
        <f>'BIM Main Item 25-26'!CH153</f>
        <v>0</v>
      </c>
      <c r="CA152" s="24">
        <f>'BIM Main Item 25-26'!CI153</f>
        <v>0</v>
      </c>
      <c r="CB152" s="23">
        <f>'BIM Main Item 25-26'!CJ153</f>
        <v>0</v>
      </c>
      <c r="CC152" s="23">
        <f>'BIM Main Item 25-26'!CK153</f>
        <v>212</v>
      </c>
      <c r="CD152" s="23">
        <f>'BIM Main Item 25-26'!CL153</f>
        <v>212</v>
      </c>
      <c r="CE152" s="23">
        <f>'BIM Main Item 25-26'!CM153</f>
        <v>155</v>
      </c>
      <c r="CF152" s="23">
        <f>'BIM Main Item 25-26'!CO153</f>
        <v>9</v>
      </c>
      <c r="CG152" s="24">
        <f>'BIM Main Item 25-26'!CP153</f>
        <v>0</v>
      </c>
      <c r="CH152" s="23">
        <f>'BIM Main Item 25-26'!CQ153</f>
        <v>0</v>
      </c>
      <c r="CI152" s="23">
        <f>'BIM Main Item 25-26'!CR153</f>
        <v>40</v>
      </c>
      <c r="CJ152" s="23">
        <f>'BIM Main Item 25-26'!CS153</f>
        <v>40</v>
      </c>
      <c r="CK152" s="23">
        <f>'BIM Main Item 25-26'!CT153</f>
        <v>20</v>
      </c>
      <c r="CL152" s="23">
        <f>'BIM Main Item 25-26'!CV153</f>
        <v>0</v>
      </c>
      <c r="CM152" s="24">
        <f>'BIM Main Item 25-26'!CW153</f>
        <v>0</v>
      </c>
      <c r="CN152" s="23">
        <f>'BIM Main Item 25-26'!CX153</f>
        <v>0</v>
      </c>
      <c r="CO152" s="23">
        <f>'BIM Main Item 25-26'!CY153</f>
        <v>0</v>
      </c>
      <c r="CP152" s="23">
        <f>'BIM Main Item 25-26'!CZ153</f>
        <v>0</v>
      </c>
      <c r="CQ152" s="23">
        <f>'BIM Main Item 25-26'!DA153</f>
        <v>0</v>
      </c>
      <c r="CR152" s="23">
        <f>'BIM Main Item 25-26'!DC153</f>
        <v>0</v>
      </c>
      <c r="CS152" s="24">
        <f>'BIM Main Item 25-26'!DD153</f>
        <v>0</v>
      </c>
      <c r="CT152" s="23">
        <f>'BIM Main Item 25-26'!DE153</f>
        <v>0</v>
      </c>
      <c r="CU152" s="23">
        <f>'BIM Main Item 25-26'!DF153</f>
        <v>0</v>
      </c>
      <c r="CV152" s="23">
        <f>'BIM Main Item 25-26'!DG153</f>
        <v>0</v>
      </c>
      <c r="CW152" s="23">
        <f>'BIM Main Item 25-26'!DH153</f>
        <v>0</v>
      </c>
      <c r="CX152" s="23">
        <f>'BIM Main Item 25-26'!DJ153</f>
        <v>0</v>
      </c>
      <c r="CY152" s="24">
        <f>'BIM Main Item 25-26'!DK153</f>
        <v>0</v>
      </c>
      <c r="CZ152" s="25">
        <f>'BIM Main Item 25-26'!DR153</f>
        <v>-33</v>
      </c>
      <c r="DA152" s="25">
        <f>'BIM Main Item 25-26'!DS153</f>
        <v>598</v>
      </c>
      <c r="DB152" s="25">
        <f>'BIM Main Item 25-26'!DT153</f>
        <v>565</v>
      </c>
      <c r="DC152" s="23">
        <f>'BIM Main Item 25-26'!DU153</f>
        <v>307</v>
      </c>
      <c r="DD152" s="25">
        <f>'BIM Main Item 25-26'!DW153</f>
        <v>4</v>
      </c>
      <c r="DE152" s="23"/>
      <c r="DF152" s="26">
        <f>'BIM Main Item 25-26'!DX153</f>
        <v>99.292035398230084</v>
      </c>
      <c r="DG152" s="27" t="e">
        <f>'BIM Main Item 25-26'!#REF!</f>
        <v>#REF!</v>
      </c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</row>
    <row r="153" spans="1:121" ht="60" hidden="1" x14ac:dyDescent="0.25">
      <c r="A153" s="4">
        <f>'BIM Main Item 25-26'!A154</f>
        <v>23</v>
      </c>
      <c r="B153" s="4">
        <f>'BIM Main Item 25-26'!B154</f>
        <v>17660415</v>
      </c>
      <c r="C153" s="4" t="str">
        <f>'BIM Main Item 25-26'!C154</f>
        <v>Lock Bolt Set for Link Mach 
 (Consisting of 2 items, each Set contain Lock Bolt 1'', 17160546- 12 nos &amp; Coller 1", 17140213-12 nos.)</v>
      </c>
      <c r="D153" s="4"/>
      <c r="E153" s="4" t="e">
        <f>'BIM Main Item 25-26'!#REF!</f>
        <v>#REF!</v>
      </c>
      <c r="F153" s="6" t="e">
        <f>'BIM Main Item 25-26'!#REF!</f>
        <v>#REF!</v>
      </c>
      <c r="G153" s="6" t="e">
        <f>'BIM Main Item 25-26'!#REF!</f>
        <v>#REF!</v>
      </c>
      <c r="H153" s="23">
        <f>'BIM Main Item 25-26'!D154</f>
        <v>0</v>
      </c>
      <c r="I153" s="23">
        <f>'BIM Main Item 25-26'!E154</f>
        <v>34</v>
      </c>
      <c r="J153" s="23">
        <f>'BIM Main Item 25-26'!F154</f>
        <v>34</v>
      </c>
      <c r="K153" s="23">
        <f>'BIM Main Item 25-26'!G154</f>
        <v>33</v>
      </c>
      <c r="L153" s="23">
        <f>'BIM Main Item 25-26'!I154</f>
        <v>1</v>
      </c>
      <c r="M153" s="24">
        <f>'BIM Main Item 25-26'!J154</f>
        <v>0</v>
      </c>
      <c r="N153" s="23">
        <f>'BIM Main Item 25-26'!K154</f>
        <v>-4</v>
      </c>
      <c r="O153" s="23">
        <f>'BIM Main Item 25-26'!L154</f>
        <v>11</v>
      </c>
      <c r="P153" s="23">
        <f>'BIM Main Item 25-26'!M154</f>
        <v>7</v>
      </c>
      <c r="Q153" s="23">
        <f>'BIM Main Item 25-26'!N154</f>
        <v>7</v>
      </c>
      <c r="R153" s="23">
        <f>'BIM Main Item 25-26'!P154</f>
        <v>0</v>
      </c>
      <c r="S153" s="24">
        <f>'BIM Main Item 25-26'!Q154</f>
        <v>0</v>
      </c>
      <c r="T153" s="23">
        <f>'BIM Main Item 25-26'!R154</f>
        <v>0</v>
      </c>
      <c r="U153" s="23">
        <f>'BIM Main Item 25-26'!S154</f>
        <v>0</v>
      </c>
      <c r="V153" s="23">
        <f>'BIM Main Item 25-26'!T154</f>
        <v>0</v>
      </c>
      <c r="W153" s="23">
        <f>'BIM Main Item 25-26'!U154</f>
        <v>0</v>
      </c>
      <c r="X153" s="23">
        <f>'BIM Main Item 25-26'!W154</f>
        <v>0</v>
      </c>
      <c r="Y153" s="24">
        <f>'BIM Main Item 25-26'!X154</f>
        <v>0</v>
      </c>
      <c r="Z153" s="23">
        <f>'BIM Main Item 25-26'!Y154</f>
        <v>-2</v>
      </c>
      <c r="AA153" s="23">
        <f>'BIM Main Item 25-26'!Z154</f>
        <v>192</v>
      </c>
      <c r="AB153" s="23">
        <f>'BIM Main Item 25-26'!AA154</f>
        <v>190</v>
      </c>
      <c r="AC153" s="23">
        <f>'BIM Main Item 25-26'!AB154</f>
        <v>42</v>
      </c>
      <c r="AD153" s="23">
        <f>'BIM Main Item 25-26'!AD154</f>
        <v>2</v>
      </c>
      <c r="AE153" s="24">
        <f>'BIM Main Item 25-26'!AE154</f>
        <v>0</v>
      </c>
      <c r="AF153" s="23">
        <f>'BIM Main Item 25-26'!AF154</f>
        <v>0</v>
      </c>
      <c r="AG153" s="23">
        <f>'BIM Main Item 25-26'!AG154</f>
        <v>0</v>
      </c>
      <c r="AH153" s="23">
        <f>'BIM Main Item 25-26'!AH154</f>
        <v>0</v>
      </c>
      <c r="AI153" s="23">
        <f>'BIM Main Item 25-26'!AI154</f>
        <v>0</v>
      </c>
      <c r="AJ153" s="23">
        <f>'BIM Main Item 25-26'!AK154</f>
        <v>0</v>
      </c>
      <c r="AK153" s="24">
        <f>'BIM Main Item 25-26'!AL154</f>
        <v>0</v>
      </c>
      <c r="AL153" s="23">
        <f>'BIM Main Item 25-26'!AM154</f>
        <v>0</v>
      </c>
      <c r="AM153" s="23">
        <f>'BIM Main Item 25-26'!AN154</f>
        <v>0</v>
      </c>
      <c r="AN153" s="23">
        <f>'BIM Main Item 25-26'!AO154</f>
        <v>0</v>
      </c>
      <c r="AO153" s="23">
        <f>'BIM Main Item 25-26'!AP154</f>
        <v>0</v>
      </c>
      <c r="AP153" s="23">
        <f>'BIM Main Item 25-26'!AR154</f>
        <v>0</v>
      </c>
      <c r="AQ153" s="24">
        <f>'BIM Main Item 25-26'!AS154</f>
        <v>0</v>
      </c>
      <c r="AR153" s="23">
        <f>'BIM Main Item 25-26'!AT154</f>
        <v>-9</v>
      </c>
      <c r="AS153" s="23">
        <f>'BIM Main Item 25-26'!AU154</f>
        <v>55</v>
      </c>
      <c r="AT153" s="23">
        <f>'BIM Main Item 25-26'!AV154</f>
        <v>46</v>
      </c>
      <c r="AU153" s="23">
        <f>'BIM Main Item 25-26'!AW154</f>
        <v>46</v>
      </c>
      <c r="AV153" s="23">
        <f>'BIM Main Item 25-26'!AY154</f>
        <v>0</v>
      </c>
      <c r="AW153" s="24">
        <f>'BIM Main Item 25-26'!AZ154</f>
        <v>0</v>
      </c>
      <c r="AX153" s="23">
        <f>'BIM Main Item 25-26'!BA154</f>
        <v>-10</v>
      </c>
      <c r="AY153" s="23">
        <f>'BIM Main Item 25-26'!BB154</f>
        <v>36</v>
      </c>
      <c r="AZ153" s="23">
        <f>'BIM Main Item 25-26'!BC154</f>
        <v>26</v>
      </c>
      <c r="BA153" s="23">
        <f>'BIM Main Item 25-26'!BD154</f>
        <v>26</v>
      </c>
      <c r="BB153" s="23">
        <f>'BIM Main Item 25-26'!BF154</f>
        <v>0</v>
      </c>
      <c r="BC153" s="24">
        <f>'BIM Main Item 25-26'!BG154</f>
        <v>0</v>
      </c>
      <c r="BD153" s="23">
        <f>'BIM Main Item 25-26'!BH154</f>
        <v>0</v>
      </c>
      <c r="BE153" s="23">
        <f>'BIM Main Item 25-26'!BI154</f>
        <v>0</v>
      </c>
      <c r="BF153" s="23">
        <f>'BIM Main Item 25-26'!BJ154</f>
        <v>0</v>
      </c>
      <c r="BG153" s="23">
        <f>'BIM Main Item 25-26'!BK154</f>
        <v>0</v>
      </c>
      <c r="BH153" s="23">
        <f>'BIM Main Item 25-26'!BM154</f>
        <v>0</v>
      </c>
      <c r="BI153" s="24">
        <f>'BIM Main Item 25-26'!BN154</f>
        <v>0</v>
      </c>
      <c r="BJ153" s="23">
        <f>'BIM Main Item 25-26'!BO154</f>
        <v>0</v>
      </c>
      <c r="BK153" s="23">
        <f>'BIM Main Item 25-26'!BP154</f>
        <v>0</v>
      </c>
      <c r="BL153" s="23">
        <f>'BIM Main Item 25-26'!BQ154</f>
        <v>0</v>
      </c>
      <c r="BM153" s="23">
        <f>'BIM Main Item 25-26'!BR154</f>
        <v>0</v>
      </c>
      <c r="BN153" s="23">
        <f>'BIM Main Item 25-26'!BT154</f>
        <v>0</v>
      </c>
      <c r="BO153" s="24">
        <f>'BIM Main Item 25-26'!BU154</f>
        <v>0</v>
      </c>
      <c r="BP153" s="23">
        <f>'BIM Main Item 25-26'!BV154</f>
        <v>0</v>
      </c>
      <c r="BQ153" s="23">
        <f>'BIM Main Item 25-26'!BW154</f>
        <v>30</v>
      </c>
      <c r="BR153" s="23">
        <f>'BIM Main Item 25-26'!BX154</f>
        <v>30</v>
      </c>
      <c r="BS153" s="23">
        <f>'BIM Main Item 25-26'!BY154</f>
        <v>30</v>
      </c>
      <c r="BT153" s="23">
        <f>'BIM Main Item 25-26'!CA154</f>
        <v>0</v>
      </c>
      <c r="BU153" s="24">
        <f>'BIM Main Item 25-26'!CB154</f>
        <v>0</v>
      </c>
      <c r="BV153" s="23">
        <f>'BIM Main Item 25-26'!CC154</f>
        <v>0</v>
      </c>
      <c r="BW153" s="23">
        <f>'BIM Main Item 25-26'!CD154</f>
        <v>13</v>
      </c>
      <c r="BX153" s="23">
        <f>'BIM Main Item 25-26'!CE154</f>
        <v>13</v>
      </c>
      <c r="BY153" s="23">
        <f>'BIM Main Item 25-26'!CF154</f>
        <v>13</v>
      </c>
      <c r="BZ153" s="23">
        <f>'BIM Main Item 25-26'!CH154</f>
        <v>0</v>
      </c>
      <c r="CA153" s="24">
        <f>'BIM Main Item 25-26'!CI154</f>
        <v>0</v>
      </c>
      <c r="CB153" s="23">
        <f>'BIM Main Item 25-26'!CJ154</f>
        <v>-8</v>
      </c>
      <c r="CC153" s="23">
        <f>'BIM Main Item 25-26'!CK154</f>
        <v>166</v>
      </c>
      <c r="CD153" s="23">
        <f>'BIM Main Item 25-26'!CL154</f>
        <v>158</v>
      </c>
      <c r="CE153" s="23">
        <f>'BIM Main Item 25-26'!CM154</f>
        <v>80</v>
      </c>
      <c r="CF153" s="23">
        <f>'BIM Main Item 25-26'!CO154</f>
        <v>4</v>
      </c>
      <c r="CG153" s="24">
        <f>'BIM Main Item 25-26'!CP154</f>
        <v>0</v>
      </c>
      <c r="CH153" s="23">
        <f>'BIM Main Item 25-26'!CQ154</f>
        <v>-4</v>
      </c>
      <c r="CI153" s="23">
        <f>'BIM Main Item 25-26'!CR154</f>
        <v>40</v>
      </c>
      <c r="CJ153" s="23">
        <f>'BIM Main Item 25-26'!CS154</f>
        <v>36</v>
      </c>
      <c r="CK153" s="23">
        <f>'BIM Main Item 25-26'!CT154</f>
        <v>36</v>
      </c>
      <c r="CL153" s="23">
        <f>'BIM Main Item 25-26'!CV154</f>
        <v>0</v>
      </c>
      <c r="CM153" s="24">
        <f>'BIM Main Item 25-26'!CW154</f>
        <v>0</v>
      </c>
      <c r="CN153" s="23">
        <f>'BIM Main Item 25-26'!CX154</f>
        <v>0</v>
      </c>
      <c r="CO153" s="23">
        <f>'BIM Main Item 25-26'!CY154</f>
        <v>10</v>
      </c>
      <c r="CP153" s="23">
        <f>'BIM Main Item 25-26'!CZ154</f>
        <v>10</v>
      </c>
      <c r="CQ153" s="23">
        <f>'BIM Main Item 25-26'!DA154</f>
        <v>0</v>
      </c>
      <c r="CR153" s="23">
        <f>'BIM Main Item 25-26'!DC154</f>
        <v>0</v>
      </c>
      <c r="CS153" s="24">
        <f>'BIM Main Item 25-26'!DD154</f>
        <v>0</v>
      </c>
      <c r="CT153" s="23">
        <f>'BIM Main Item 25-26'!DE154</f>
        <v>0</v>
      </c>
      <c r="CU153" s="23">
        <f>'BIM Main Item 25-26'!DF154</f>
        <v>52</v>
      </c>
      <c r="CV153" s="23">
        <f>'BIM Main Item 25-26'!DG154</f>
        <v>52</v>
      </c>
      <c r="CW153" s="23">
        <f>'BIM Main Item 25-26'!DH154</f>
        <v>52</v>
      </c>
      <c r="CX153" s="23">
        <f>'BIM Main Item 25-26'!DJ154</f>
        <v>0</v>
      </c>
      <c r="CY153" s="24">
        <f>'BIM Main Item 25-26'!DK154</f>
        <v>0</v>
      </c>
      <c r="CZ153" s="25">
        <f>'BIM Main Item 25-26'!DR154</f>
        <v>-37</v>
      </c>
      <c r="DA153" s="25">
        <f>'BIM Main Item 25-26'!DS154</f>
        <v>639</v>
      </c>
      <c r="DB153" s="25">
        <f>'BIM Main Item 25-26'!DT154</f>
        <v>602</v>
      </c>
      <c r="DC153" s="23">
        <f>'BIM Main Item 25-26'!DU154</f>
        <v>365</v>
      </c>
      <c r="DD153" s="25">
        <f>'BIM Main Item 25-26'!DW154</f>
        <v>7</v>
      </c>
      <c r="DE153" s="23"/>
      <c r="DF153" s="26">
        <f>'BIM Main Item 25-26'!DX154</f>
        <v>98.837209302325576</v>
      </c>
      <c r="DG153" s="27" t="e">
        <f>'BIM Main Item 25-26'!#REF!</f>
        <v>#REF!</v>
      </c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</row>
    <row r="154" spans="1:121" ht="60" hidden="1" x14ac:dyDescent="0.25">
      <c r="A154" s="4">
        <f>'BIM Main Item 25-26'!A155</f>
        <v>24</v>
      </c>
      <c r="B154" s="4">
        <f>'BIM Main Item 25-26'!B155</f>
        <v>17660427</v>
      </c>
      <c r="C154" s="4" t="str">
        <f>'BIM Main Item 25-26'!C155</f>
        <v>Lock Bolt Set for Carbody Rod
 (Consisting of 2 items, each Set contain Lock Bolt 1-3/8'', 19331095- 02 nos &amp; Coller, 17084301-02 nos.)</v>
      </c>
      <c r="D154" s="4"/>
      <c r="E154" s="4" t="e">
        <f>'BIM Main Item 25-26'!#REF!</f>
        <v>#REF!</v>
      </c>
      <c r="F154" s="6" t="e">
        <f>'BIM Main Item 25-26'!#REF!</f>
        <v>#REF!</v>
      </c>
      <c r="G154" s="6" t="e">
        <f>'BIM Main Item 25-26'!#REF!</f>
        <v>#REF!</v>
      </c>
      <c r="H154" s="23">
        <f>'BIM Main Item 25-26'!D155</f>
        <v>0</v>
      </c>
      <c r="I154" s="23">
        <f>'BIM Main Item 25-26'!E155</f>
        <v>7</v>
      </c>
      <c r="J154" s="23">
        <f>'BIM Main Item 25-26'!F155</f>
        <v>7</v>
      </c>
      <c r="K154" s="23">
        <f>'BIM Main Item 25-26'!G155</f>
        <v>4</v>
      </c>
      <c r="L154" s="23">
        <f>'BIM Main Item 25-26'!I155</f>
        <v>0</v>
      </c>
      <c r="M154" s="24">
        <f>'BIM Main Item 25-26'!J155</f>
        <v>0</v>
      </c>
      <c r="N154" s="23">
        <f>'BIM Main Item 25-26'!K155</f>
        <v>0</v>
      </c>
      <c r="O154" s="23">
        <f>'BIM Main Item 25-26'!L155</f>
        <v>4</v>
      </c>
      <c r="P154" s="23">
        <f>'BIM Main Item 25-26'!M155</f>
        <v>4</v>
      </c>
      <c r="Q154" s="23">
        <f>'BIM Main Item 25-26'!N155</f>
        <v>0</v>
      </c>
      <c r="R154" s="23">
        <f>'BIM Main Item 25-26'!P155</f>
        <v>4</v>
      </c>
      <c r="S154" s="24">
        <f>'BIM Main Item 25-26'!Q155</f>
        <v>0</v>
      </c>
      <c r="T154" s="23">
        <f>'BIM Main Item 25-26'!R155</f>
        <v>0</v>
      </c>
      <c r="U154" s="23">
        <f>'BIM Main Item 25-26'!S155</f>
        <v>24</v>
      </c>
      <c r="V154" s="23">
        <f>'BIM Main Item 25-26'!T155</f>
        <v>24</v>
      </c>
      <c r="W154" s="23">
        <f>'BIM Main Item 25-26'!U155</f>
        <v>24</v>
      </c>
      <c r="X154" s="23">
        <f>'BIM Main Item 25-26'!W155</f>
        <v>0</v>
      </c>
      <c r="Y154" s="24">
        <f>'BIM Main Item 25-26'!X155</f>
        <v>0</v>
      </c>
      <c r="Z154" s="23">
        <f>'BIM Main Item 25-26'!Y155</f>
        <v>-4</v>
      </c>
      <c r="AA154" s="23">
        <f>'BIM Main Item 25-26'!Z155</f>
        <v>106</v>
      </c>
      <c r="AB154" s="23">
        <f>'BIM Main Item 25-26'!AA155</f>
        <v>102</v>
      </c>
      <c r="AC154" s="23">
        <f>'BIM Main Item 25-26'!AB155</f>
        <v>2</v>
      </c>
      <c r="AD154" s="23">
        <f>'BIM Main Item 25-26'!AD155</f>
        <v>0</v>
      </c>
      <c r="AE154" s="24">
        <f>'BIM Main Item 25-26'!AE155</f>
        <v>0</v>
      </c>
      <c r="AF154" s="23">
        <f>'BIM Main Item 25-26'!AF155</f>
        <v>0</v>
      </c>
      <c r="AG154" s="23">
        <f>'BIM Main Item 25-26'!AG155</f>
        <v>0</v>
      </c>
      <c r="AH154" s="23">
        <f>'BIM Main Item 25-26'!AH155</f>
        <v>0</v>
      </c>
      <c r="AI154" s="23">
        <f>'BIM Main Item 25-26'!AI155</f>
        <v>0</v>
      </c>
      <c r="AJ154" s="23">
        <f>'BIM Main Item 25-26'!AK155</f>
        <v>0</v>
      </c>
      <c r="AK154" s="24">
        <f>'BIM Main Item 25-26'!AL155</f>
        <v>0</v>
      </c>
      <c r="AL154" s="23">
        <f>'BIM Main Item 25-26'!AM155</f>
        <v>0</v>
      </c>
      <c r="AM154" s="23">
        <f>'BIM Main Item 25-26'!AN155</f>
        <v>10</v>
      </c>
      <c r="AN154" s="23">
        <f>'BIM Main Item 25-26'!AO155</f>
        <v>10</v>
      </c>
      <c r="AO154" s="23">
        <f>'BIM Main Item 25-26'!AP155</f>
        <v>0</v>
      </c>
      <c r="AP154" s="23">
        <f>'BIM Main Item 25-26'!AR155</f>
        <v>0</v>
      </c>
      <c r="AQ154" s="24">
        <f>'BIM Main Item 25-26'!AS155</f>
        <v>0</v>
      </c>
      <c r="AR154" s="23">
        <f>'BIM Main Item 25-26'!AT155</f>
        <v>0</v>
      </c>
      <c r="AS154" s="23">
        <f>'BIM Main Item 25-26'!AU155</f>
        <v>20</v>
      </c>
      <c r="AT154" s="23">
        <f>'BIM Main Item 25-26'!AV155</f>
        <v>20</v>
      </c>
      <c r="AU154" s="23">
        <f>'BIM Main Item 25-26'!AW155</f>
        <v>20</v>
      </c>
      <c r="AV154" s="23">
        <f>'BIM Main Item 25-26'!AY155</f>
        <v>0</v>
      </c>
      <c r="AW154" s="24">
        <f>'BIM Main Item 25-26'!AZ155</f>
        <v>0</v>
      </c>
      <c r="AX154" s="23">
        <f>'BIM Main Item 25-26'!BA155</f>
        <v>0</v>
      </c>
      <c r="AY154" s="23">
        <f>'BIM Main Item 25-26'!BB155</f>
        <v>38</v>
      </c>
      <c r="AZ154" s="23">
        <f>'BIM Main Item 25-26'!BC155</f>
        <v>38</v>
      </c>
      <c r="BA154" s="23">
        <f>'BIM Main Item 25-26'!BD155</f>
        <v>38</v>
      </c>
      <c r="BB154" s="23">
        <f>'BIM Main Item 25-26'!BF155</f>
        <v>0</v>
      </c>
      <c r="BC154" s="24">
        <f>'BIM Main Item 25-26'!BG155</f>
        <v>0</v>
      </c>
      <c r="BD154" s="23">
        <f>'BIM Main Item 25-26'!BH155</f>
        <v>0</v>
      </c>
      <c r="BE154" s="23">
        <f>'BIM Main Item 25-26'!BI155</f>
        <v>0</v>
      </c>
      <c r="BF154" s="23">
        <f>'BIM Main Item 25-26'!BJ155</f>
        <v>0</v>
      </c>
      <c r="BG154" s="23">
        <f>'BIM Main Item 25-26'!BK155</f>
        <v>0</v>
      </c>
      <c r="BH154" s="23">
        <f>'BIM Main Item 25-26'!BM155</f>
        <v>0</v>
      </c>
      <c r="BI154" s="24">
        <f>'BIM Main Item 25-26'!BN155</f>
        <v>0</v>
      </c>
      <c r="BJ154" s="23">
        <f>'BIM Main Item 25-26'!BO155</f>
        <v>0</v>
      </c>
      <c r="BK154" s="23">
        <f>'BIM Main Item 25-26'!BP155</f>
        <v>0</v>
      </c>
      <c r="BL154" s="23">
        <f>'BIM Main Item 25-26'!BQ155</f>
        <v>0</v>
      </c>
      <c r="BM154" s="23">
        <f>'BIM Main Item 25-26'!BR155</f>
        <v>0</v>
      </c>
      <c r="BN154" s="23">
        <f>'BIM Main Item 25-26'!BT155</f>
        <v>0</v>
      </c>
      <c r="BO154" s="24">
        <f>'BIM Main Item 25-26'!BU155</f>
        <v>0</v>
      </c>
      <c r="BP154" s="23">
        <f>'BIM Main Item 25-26'!BV155</f>
        <v>0</v>
      </c>
      <c r="BQ154" s="23">
        <f>'BIM Main Item 25-26'!BW155</f>
        <v>2</v>
      </c>
      <c r="BR154" s="23">
        <f>'BIM Main Item 25-26'!BX155</f>
        <v>2</v>
      </c>
      <c r="BS154" s="23">
        <f>'BIM Main Item 25-26'!BY155</f>
        <v>2</v>
      </c>
      <c r="BT154" s="23">
        <f>'BIM Main Item 25-26'!CA155</f>
        <v>0</v>
      </c>
      <c r="BU154" s="24">
        <f>'BIM Main Item 25-26'!CB155</f>
        <v>0</v>
      </c>
      <c r="BV154" s="23">
        <f>'BIM Main Item 25-26'!CC155</f>
        <v>0</v>
      </c>
      <c r="BW154" s="23">
        <f>'BIM Main Item 25-26'!CD155</f>
        <v>13</v>
      </c>
      <c r="BX154" s="23">
        <f>'BIM Main Item 25-26'!CE155</f>
        <v>13</v>
      </c>
      <c r="BY154" s="23">
        <f>'BIM Main Item 25-26'!CF155</f>
        <v>13</v>
      </c>
      <c r="BZ154" s="23">
        <f>'BIM Main Item 25-26'!CH155</f>
        <v>0</v>
      </c>
      <c r="CA154" s="24">
        <f>'BIM Main Item 25-26'!CI155</f>
        <v>0</v>
      </c>
      <c r="CB154" s="23">
        <f>'BIM Main Item 25-26'!CJ155</f>
        <v>0</v>
      </c>
      <c r="CC154" s="23">
        <f>'BIM Main Item 25-26'!CK155</f>
        <v>98</v>
      </c>
      <c r="CD154" s="23">
        <f>'BIM Main Item 25-26'!CL155</f>
        <v>98</v>
      </c>
      <c r="CE154" s="23">
        <f>'BIM Main Item 25-26'!CM155</f>
        <v>0</v>
      </c>
      <c r="CF154" s="23">
        <f>'BIM Main Item 25-26'!CO155</f>
        <v>0</v>
      </c>
      <c r="CG154" s="24">
        <f>'BIM Main Item 25-26'!CP155</f>
        <v>0</v>
      </c>
      <c r="CH154" s="23">
        <f>'BIM Main Item 25-26'!CQ155</f>
        <v>0</v>
      </c>
      <c r="CI154" s="23">
        <f>'BIM Main Item 25-26'!CR155</f>
        <v>36</v>
      </c>
      <c r="CJ154" s="23">
        <f>'BIM Main Item 25-26'!CS155</f>
        <v>36</v>
      </c>
      <c r="CK154" s="23">
        <f>'BIM Main Item 25-26'!CT155</f>
        <v>16</v>
      </c>
      <c r="CL154" s="23">
        <f>'BIM Main Item 25-26'!CV155</f>
        <v>0</v>
      </c>
      <c r="CM154" s="24">
        <f>'BIM Main Item 25-26'!CW155</f>
        <v>0</v>
      </c>
      <c r="CN154" s="23">
        <f>'BIM Main Item 25-26'!CX155</f>
        <v>0</v>
      </c>
      <c r="CO154" s="23">
        <f>'BIM Main Item 25-26'!CY155</f>
        <v>0</v>
      </c>
      <c r="CP154" s="23">
        <f>'BIM Main Item 25-26'!CZ155</f>
        <v>0</v>
      </c>
      <c r="CQ154" s="23">
        <f>'BIM Main Item 25-26'!DA155</f>
        <v>0</v>
      </c>
      <c r="CR154" s="23">
        <f>'BIM Main Item 25-26'!DC155</f>
        <v>0</v>
      </c>
      <c r="CS154" s="24">
        <f>'BIM Main Item 25-26'!DD155</f>
        <v>0</v>
      </c>
      <c r="CT154" s="23">
        <f>'BIM Main Item 25-26'!DE155</f>
        <v>8</v>
      </c>
      <c r="CU154" s="23">
        <f>'BIM Main Item 25-26'!DF155</f>
        <v>0</v>
      </c>
      <c r="CV154" s="23">
        <f>'BIM Main Item 25-26'!DG155</f>
        <v>8</v>
      </c>
      <c r="CW154" s="23">
        <f>'BIM Main Item 25-26'!DH155</f>
        <v>8</v>
      </c>
      <c r="CX154" s="23">
        <f>'BIM Main Item 25-26'!DJ155</f>
        <v>0</v>
      </c>
      <c r="CY154" s="24">
        <f>'BIM Main Item 25-26'!DK155</f>
        <v>0</v>
      </c>
      <c r="CZ154" s="25">
        <f>'BIM Main Item 25-26'!DR155</f>
        <v>4</v>
      </c>
      <c r="DA154" s="25">
        <f>'BIM Main Item 25-26'!DS155</f>
        <v>358</v>
      </c>
      <c r="DB154" s="25">
        <f>'BIM Main Item 25-26'!DT155</f>
        <v>362</v>
      </c>
      <c r="DC154" s="23">
        <f>'BIM Main Item 25-26'!DU155</f>
        <v>127</v>
      </c>
      <c r="DD154" s="25">
        <f>'BIM Main Item 25-26'!DW155</f>
        <v>4</v>
      </c>
      <c r="DE154" s="23"/>
      <c r="DF154" s="26">
        <f>'BIM Main Item 25-26'!DX155</f>
        <v>98.895027624309392</v>
      </c>
      <c r="DG154" s="27" t="e">
        <f>'BIM Main Item 25-26'!#REF!</f>
        <v>#REF!</v>
      </c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</row>
    <row r="155" spans="1:121" ht="60" hidden="1" x14ac:dyDescent="0.25">
      <c r="A155" s="4">
        <f>'BIM Main Item 25-26'!A156</f>
        <v>25</v>
      </c>
      <c r="B155" s="4">
        <f>'BIM Main Item 25-26'!B156</f>
        <v>17660439</v>
      </c>
      <c r="C155" s="4" t="str">
        <f>'BIM Main Item 25-26'!C156</f>
        <v>Lock Bolt Set for Centre Pivot
 (Consisting of 2 items, each Set contain Lock Bolt 1'', 17420076- 02 nos &amp; Coller 1", 17142921-02 nos.)</v>
      </c>
      <c r="D155" s="4"/>
      <c r="E155" s="4" t="e">
        <f>'BIM Main Item 25-26'!#REF!</f>
        <v>#REF!</v>
      </c>
      <c r="F155" s="6" t="e">
        <f>'BIM Main Item 25-26'!#REF!</f>
        <v>#REF!</v>
      </c>
      <c r="G155" s="6" t="e">
        <f>'BIM Main Item 25-26'!#REF!</f>
        <v>#REF!</v>
      </c>
      <c r="H155" s="23">
        <f>'BIM Main Item 25-26'!D156</f>
        <v>0</v>
      </c>
      <c r="I155" s="23">
        <f>'BIM Main Item 25-26'!E156</f>
        <v>11</v>
      </c>
      <c r="J155" s="23">
        <f>'BIM Main Item 25-26'!F156</f>
        <v>11</v>
      </c>
      <c r="K155" s="23">
        <f>'BIM Main Item 25-26'!G156</f>
        <v>4</v>
      </c>
      <c r="L155" s="23">
        <f>'BIM Main Item 25-26'!I156</f>
        <v>0</v>
      </c>
      <c r="M155" s="24">
        <f>'BIM Main Item 25-26'!J156</f>
        <v>0</v>
      </c>
      <c r="N155" s="23">
        <f>'BIM Main Item 25-26'!K156</f>
        <v>0</v>
      </c>
      <c r="O155" s="23">
        <f>'BIM Main Item 25-26'!L156</f>
        <v>4</v>
      </c>
      <c r="P155" s="23">
        <f>'BIM Main Item 25-26'!M156</f>
        <v>4</v>
      </c>
      <c r="Q155" s="23">
        <f>'BIM Main Item 25-26'!N156</f>
        <v>0</v>
      </c>
      <c r="R155" s="23">
        <f>'BIM Main Item 25-26'!P156</f>
        <v>4</v>
      </c>
      <c r="S155" s="24">
        <f>'BIM Main Item 25-26'!Q156</f>
        <v>0</v>
      </c>
      <c r="T155" s="23">
        <f>'BIM Main Item 25-26'!R156</f>
        <v>0</v>
      </c>
      <c r="U155" s="23">
        <f>'BIM Main Item 25-26'!S156</f>
        <v>0</v>
      </c>
      <c r="V155" s="23">
        <f>'BIM Main Item 25-26'!T156</f>
        <v>0</v>
      </c>
      <c r="W155" s="23">
        <f>'BIM Main Item 25-26'!U156</f>
        <v>0</v>
      </c>
      <c r="X155" s="23">
        <f>'BIM Main Item 25-26'!W156</f>
        <v>0</v>
      </c>
      <c r="Y155" s="24">
        <f>'BIM Main Item 25-26'!X156</f>
        <v>0</v>
      </c>
      <c r="Z155" s="23">
        <f>'BIM Main Item 25-26'!Y156</f>
        <v>-2</v>
      </c>
      <c r="AA155" s="23">
        <f>'BIM Main Item 25-26'!Z156</f>
        <v>106</v>
      </c>
      <c r="AB155" s="23">
        <f>'BIM Main Item 25-26'!AA156</f>
        <v>104</v>
      </c>
      <c r="AC155" s="23">
        <f>'BIM Main Item 25-26'!AB156</f>
        <v>42</v>
      </c>
      <c r="AD155" s="23">
        <f>'BIM Main Item 25-26'!AD156</f>
        <v>0</v>
      </c>
      <c r="AE155" s="24">
        <f>'BIM Main Item 25-26'!AE156</f>
        <v>0</v>
      </c>
      <c r="AF155" s="23">
        <f>'BIM Main Item 25-26'!AF156</f>
        <v>0</v>
      </c>
      <c r="AG155" s="23">
        <f>'BIM Main Item 25-26'!AG156</f>
        <v>0</v>
      </c>
      <c r="AH155" s="23">
        <f>'BIM Main Item 25-26'!AH156</f>
        <v>0</v>
      </c>
      <c r="AI155" s="23">
        <f>'BIM Main Item 25-26'!AI156</f>
        <v>0</v>
      </c>
      <c r="AJ155" s="23">
        <f>'BIM Main Item 25-26'!AK156</f>
        <v>0</v>
      </c>
      <c r="AK155" s="24">
        <f>'BIM Main Item 25-26'!AL156</f>
        <v>0</v>
      </c>
      <c r="AL155" s="23">
        <f>'BIM Main Item 25-26'!AM156</f>
        <v>0</v>
      </c>
      <c r="AM155" s="23">
        <f>'BIM Main Item 25-26'!AN156</f>
        <v>12</v>
      </c>
      <c r="AN155" s="23">
        <f>'BIM Main Item 25-26'!AO156</f>
        <v>12</v>
      </c>
      <c r="AO155" s="23">
        <f>'BIM Main Item 25-26'!AP156</f>
        <v>0</v>
      </c>
      <c r="AP155" s="23">
        <f>'BIM Main Item 25-26'!AR156</f>
        <v>0</v>
      </c>
      <c r="AQ155" s="24">
        <f>'BIM Main Item 25-26'!AS156</f>
        <v>0</v>
      </c>
      <c r="AR155" s="23">
        <f>'BIM Main Item 25-26'!AT156</f>
        <v>0</v>
      </c>
      <c r="AS155" s="23">
        <f>'BIM Main Item 25-26'!AU156</f>
        <v>33</v>
      </c>
      <c r="AT155" s="23">
        <f>'BIM Main Item 25-26'!AV156</f>
        <v>33</v>
      </c>
      <c r="AU155" s="23">
        <f>'BIM Main Item 25-26'!AW156</f>
        <v>23</v>
      </c>
      <c r="AV155" s="23">
        <f>'BIM Main Item 25-26'!AY156</f>
        <v>0</v>
      </c>
      <c r="AW155" s="24">
        <f>'BIM Main Item 25-26'!AZ156</f>
        <v>0</v>
      </c>
      <c r="AX155" s="23">
        <f>'BIM Main Item 25-26'!BA156</f>
        <v>0</v>
      </c>
      <c r="AY155" s="23">
        <f>'BIM Main Item 25-26'!BB156</f>
        <v>38</v>
      </c>
      <c r="AZ155" s="23">
        <f>'BIM Main Item 25-26'!BC156</f>
        <v>38</v>
      </c>
      <c r="BA155" s="23">
        <f>'BIM Main Item 25-26'!BD156</f>
        <v>38</v>
      </c>
      <c r="BB155" s="23">
        <f>'BIM Main Item 25-26'!BF156</f>
        <v>0</v>
      </c>
      <c r="BC155" s="24">
        <f>'BIM Main Item 25-26'!BG156</f>
        <v>0</v>
      </c>
      <c r="BD155" s="23">
        <f>'BIM Main Item 25-26'!BH156</f>
        <v>0</v>
      </c>
      <c r="BE155" s="23">
        <f>'BIM Main Item 25-26'!BI156</f>
        <v>0</v>
      </c>
      <c r="BF155" s="23">
        <f>'BIM Main Item 25-26'!BJ156</f>
        <v>0</v>
      </c>
      <c r="BG155" s="23">
        <f>'BIM Main Item 25-26'!BK156</f>
        <v>0</v>
      </c>
      <c r="BH155" s="23">
        <f>'BIM Main Item 25-26'!BM156</f>
        <v>0</v>
      </c>
      <c r="BI155" s="24">
        <f>'BIM Main Item 25-26'!BN156</f>
        <v>0</v>
      </c>
      <c r="BJ155" s="23">
        <f>'BIM Main Item 25-26'!BO156</f>
        <v>-57</v>
      </c>
      <c r="BK155" s="23">
        <f>'BIM Main Item 25-26'!BP156</f>
        <v>41</v>
      </c>
      <c r="BL155" s="23">
        <f>'BIM Main Item 25-26'!BQ156</f>
        <v>-16</v>
      </c>
      <c r="BM155" s="23">
        <f>'BIM Main Item 25-26'!BR156</f>
        <v>0</v>
      </c>
      <c r="BN155" s="23">
        <f>'BIM Main Item 25-26'!BT156</f>
        <v>-16</v>
      </c>
      <c r="BO155" s="24">
        <f>'BIM Main Item 25-26'!BU156</f>
        <v>0</v>
      </c>
      <c r="BP155" s="23">
        <f>'BIM Main Item 25-26'!BV156</f>
        <v>22</v>
      </c>
      <c r="BQ155" s="23">
        <f>'BIM Main Item 25-26'!BW156</f>
        <v>36</v>
      </c>
      <c r="BR155" s="23">
        <f>'BIM Main Item 25-26'!BX156</f>
        <v>58</v>
      </c>
      <c r="BS155" s="23">
        <f>'BIM Main Item 25-26'!BY156</f>
        <v>10</v>
      </c>
      <c r="BT155" s="23">
        <f>'BIM Main Item 25-26'!CA156</f>
        <v>0</v>
      </c>
      <c r="BU155" s="24">
        <f>'BIM Main Item 25-26'!CB156</f>
        <v>0</v>
      </c>
      <c r="BV155" s="23">
        <f>'BIM Main Item 25-26'!CC156</f>
        <v>23</v>
      </c>
      <c r="BW155" s="23">
        <f>'BIM Main Item 25-26'!CD156</f>
        <v>13</v>
      </c>
      <c r="BX155" s="23">
        <f>'BIM Main Item 25-26'!CE156</f>
        <v>36</v>
      </c>
      <c r="BY155" s="23">
        <f>'BIM Main Item 25-26'!CF156</f>
        <v>36</v>
      </c>
      <c r="BZ155" s="23">
        <f>'BIM Main Item 25-26'!CH156</f>
        <v>0</v>
      </c>
      <c r="CA155" s="24">
        <f>'BIM Main Item 25-26'!CI156</f>
        <v>0</v>
      </c>
      <c r="CB155" s="23">
        <f>'BIM Main Item 25-26'!CJ156</f>
        <v>12</v>
      </c>
      <c r="CC155" s="23">
        <f>'BIM Main Item 25-26'!CK156</f>
        <v>190</v>
      </c>
      <c r="CD155" s="23">
        <f>'BIM Main Item 25-26'!CL156</f>
        <v>202</v>
      </c>
      <c r="CE155" s="23">
        <f>'BIM Main Item 25-26'!CM156</f>
        <v>0</v>
      </c>
      <c r="CF155" s="23">
        <f>'BIM Main Item 25-26'!CO156</f>
        <v>0</v>
      </c>
      <c r="CG155" s="24">
        <f>'BIM Main Item 25-26'!CP156</f>
        <v>0</v>
      </c>
      <c r="CH155" s="23">
        <f>'BIM Main Item 25-26'!CQ156</f>
        <v>0</v>
      </c>
      <c r="CI155" s="23">
        <f>'BIM Main Item 25-26'!CR156</f>
        <v>30</v>
      </c>
      <c r="CJ155" s="23">
        <f>'BIM Main Item 25-26'!CS156</f>
        <v>30</v>
      </c>
      <c r="CK155" s="23">
        <f>'BIM Main Item 25-26'!CT156</f>
        <v>20</v>
      </c>
      <c r="CL155" s="23">
        <f>'BIM Main Item 25-26'!CV156</f>
        <v>0</v>
      </c>
      <c r="CM155" s="24">
        <f>'BIM Main Item 25-26'!CW156</f>
        <v>0</v>
      </c>
      <c r="CN155" s="23">
        <f>'BIM Main Item 25-26'!CX156</f>
        <v>0</v>
      </c>
      <c r="CO155" s="23">
        <f>'BIM Main Item 25-26'!CY156</f>
        <v>0</v>
      </c>
      <c r="CP155" s="23">
        <f>'BIM Main Item 25-26'!CZ156</f>
        <v>0</v>
      </c>
      <c r="CQ155" s="23">
        <f>'BIM Main Item 25-26'!DA156</f>
        <v>0</v>
      </c>
      <c r="CR155" s="23">
        <f>'BIM Main Item 25-26'!DC156</f>
        <v>0</v>
      </c>
      <c r="CS155" s="24">
        <f>'BIM Main Item 25-26'!DD156</f>
        <v>0</v>
      </c>
      <c r="CT155" s="23">
        <f>'BIM Main Item 25-26'!DE156</f>
        <v>0</v>
      </c>
      <c r="CU155" s="23">
        <f>'BIM Main Item 25-26'!DF156</f>
        <v>0</v>
      </c>
      <c r="CV155" s="23">
        <f>'BIM Main Item 25-26'!DG156</f>
        <v>0</v>
      </c>
      <c r="CW155" s="23">
        <f>'BIM Main Item 25-26'!DH156</f>
        <v>0</v>
      </c>
      <c r="CX155" s="23">
        <f>'BIM Main Item 25-26'!DJ156</f>
        <v>0</v>
      </c>
      <c r="CY155" s="24">
        <f>'BIM Main Item 25-26'!DK156</f>
        <v>0</v>
      </c>
      <c r="CZ155" s="25">
        <f>'BIM Main Item 25-26'!DR156</f>
        <v>-2</v>
      </c>
      <c r="DA155" s="25">
        <f>'BIM Main Item 25-26'!DS156</f>
        <v>514</v>
      </c>
      <c r="DB155" s="25">
        <f>'BIM Main Item 25-26'!DT156</f>
        <v>512</v>
      </c>
      <c r="DC155" s="23">
        <f>'BIM Main Item 25-26'!DU156</f>
        <v>173</v>
      </c>
      <c r="DD155" s="25">
        <f>'BIM Main Item 25-26'!DW156</f>
        <v>-12</v>
      </c>
      <c r="DE155" s="23"/>
      <c r="DF155" s="26">
        <f>'BIM Main Item 25-26'!DX156</f>
        <v>102.34375</v>
      </c>
      <c r="DG155" s="27" t="e">
        <f>'BIM Main Item 25-26'!#REF!</f>
        <v>#REF!</v>
      </c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</row>
    <row r="156" spans="1:121" hidden="1" x14ac:dyDescent="0.25">
      <c r="A156" s="4">
        <f>'BIM Main Item 25-26'!A157</f>
        <v>26</v>
      </c>
      <c r="B156" s="4">
        <f>'BIM Main Item 25-26'!B157</f>
        <v>18000137</v>
      </c>
      <c r="C156" s="4" t="str">
        <f>'BIM Main Item 25-26'!C157</f>
        <v>Rectifier &amp; Resistor Assembly</v>
      </c>
      <c r="D156" s="4"/>
      <c r="E156" s="4" t="e">
        <f>'BIM Main Item 25-26'!#REF!</f>
        <v>#REF!</v>
      </c>
      <c r="F156" s="6" t="e">
        <f>'BIM Main Item 25-26'!#REF!</f>
        <v>#REF!</v>
      </c>
      <c r="G156" s="6" t="e">
        <f>'BIM Main Item 25-26'!#REF!</f>
        <v>#REF!</v>
      </c>
      <c r="H156" s="23">
        <f>'BIM Main Item 25-26'!D157</f>
        <v>0</v>
      </c>
      <c r="I156" s="23">
        <f>'BIM Main Item 25-26'!E157</f>
        <v>0</v>
      </c>
      <c r="J156" s="23">
        <f>'BIM Main Item 25-26'!F157</f>
        <v>0</v>
      </c>
      <c r="K156" s="23">
        <f>'BIM Main Item 25-26'!G157</f>
        <v>0</v>
      </c>
      <c r="L156" s="23">
        <f>'BIM Main Item 25-26'!I157</f>
        <v>0</v>
      </c>
      <c r="M156" s="24">
        <f>'BIM Main Item 25-26'!J157</f>
        <v>0</v>
      </c>
      <c r="N156" s="23">
        <f>'BIM Main Item 25-26'!K157</f>
        <v>0</v>
      </c>
      <c r="O156" s="23">
        <f>'BIM Main Item 25-26'!L157</f>
        <v>0</v>
      </c>
      <c r="P156" s="23">
        <f>'BIM Main Item 25-26'!M157</f>
        <v>0</v>
      </c>
      <c r="Q156" s="23">
        <f>'BIM Main Item 25-26'!N157</f>
        <v>0</v>
      </c>
      <c r="R156" s="23">
        <f>'BIM Main Item 25-26'!P157</f>
        <v>0</v>
      </c>
      <c r="S156" s="24">
        <f>'BIM Main Item 25-26'!Q157</f>
        <v>0</v>
      </c>
      <c r="T156" s="23">
        <f>'BIM Main Item 25-26'!R157</f>
        <v>-1</v>
      </c>
      <c r="U156" s="23">
        <f>'BIM Main Item 25-26'!S157</f>
        <v>0</v>
      </c>
      <c r="V156" s="23">
        <f>'BIM Main Item 25-26'!T157</f>
        <v>-1</v>
      </c>
      <c r="W156" s="23">
        <f>'BIM Main Item 25-26'!U157</f>
        <v>0</v>
      </c>
      <c r="X156" s="23">
        <f>'BIM Main Item 25-26'!W157</f>
        <v>-1</v>
      </c>
      <c r="Y156" s="24">
        <f>'BIM Main Item 25-26'!X157</f>
        <v>0</v>
      </c>
      <c r="Z156" s="23">
        <f>'BIM Main Item 25-26'!Y157</f>
        <v>0</v>
      </c>
      <c r="AA156" s="23">
        <f>'BIM Main Item 25-26'!Z157</f>
        <v>0</v>
      </c>
      <c r="AB156" s="23">
        <f>'BIM Main Item 25-26'!AA157</f>
        <v>0</v>
      </c>
      <c r="AC156" s="23">
        <f>'BIM Main Item 25-26'!AB157</f>
        <v>0</v>
      </c>
      <c r="AD156" s="23">
        <f>'BIM Main Item 25-26'!AD157</f>
        <v>0</v>
      </c>
      <c r="AE156" s="24">
        <f>'BIM Main Item 25-26'!AE157</f>
        <v>0</v>
      </c>
      <c r="AF156" s="23">
        <f>'BIM Main Item 25-26'!AF157</f>
        <v>0</v>
      </c>
      <c r="AG156" s="23">
        <f>'BIM Main Item 25-26'!AG157</f>
        <v>0</v>
      </c>
      <c r="AH156" s="23">
        <f>'BIM Main Item 25-26'!AH157</f>
        <v>0</v>
      </c>
      <c r="AI156" s="23">
        <f>'BIM Main Item 25-26'!AI157</f>
        <v>0</v>
      </c>
      <c r="AJ156" s="23">
        <f>'BIM Main Item 25-26'!AK157</f>
        <v>0</v>
      </c>
      <c r="AK156" s="24">
        <f>'BIM Main Item 25-26'!AL157</f>
        <v>0</v>
      </c>
      <c r="AL156" s="23">
        <f>'BIM Main Item 25-26'!AM157</f>
        <v>0</v>
      </c>
      <c r="AM156" s="23">
        <f>'BIM Main Item 25-26'!AN157</f>
        <v>0</v>
      </c>
      <c r="AN156" s="23">
        <f>'BIM Main Item 25-26'!AO157</f>
        <v>0</v>
      </c>
      <c r="AO156" s="23">
        <f>'BIM Main Item 25-26'!AP157</f>
        <v>0</v>
      </c>
      <c r="AP156" s="23">
        <f>'BIM Main Item 25-26'!AR157</f>
        <v>0</v>
      </c>
      <c r="AQ156" s="24">
        <f>'BIM Main Item 25-26'!AS157</f>
        <v>0</v>
      </c>
      <c r="AR156" s="23">
        <f>'BIM Main Item 25-26'!AT157</f>
        <v>0</v>
      </c>
      <c r="AS156" s="23">
        <f>'BIM Main Item 25-26'!AU157</f>
        <v>0</v>
      </c>
      <c r="AT156" s="23">
        <f>'BIM Main Item 25-26'!AV157</f>
        <v>0</v>
      </c>
      <c r="AU156" s="23">
        <f>'BIM Main Item 25-26'!AW157</f>
        <v>0</v>
      </c>
      <c r="AV156" s="23">
        <f>'BIM Main Item 25-26'!AY157</f>
        <v>0</v>
      </c>
      <c r="AW156" s="24">
        <f>'BIM Main Item 25-26'!AZ157</f>
        <v>0</v>
      </c>
      <c r="AX156" s="23">
        <f>'BIM Main Item 25-26'!BA157</f>
        <v>0</v>
      </c>
      <c r="AY156" s="23">
        <f>'BIM Main Item 25-26'!BB157</f>
        <v>0</v>
      </c>
      <c r="AZ156" s="23">
        <f>'BIM Main Item 25-26'!BC157</f>
        <v>0</v>
      </c>
      <c r="BA156" s="23">
        <f>'BIM Main Item 25-26'!BD157</f>
        <v>0</v>
      </c>
      <c r="BB156" s="23">
        <f>'BIM Main Item 25-26'!BF157</f>
        <v>0</v>
      </c>
      <c r="BC156" s="24">
        <f>'BIM Main Item 25-26'!BG157</f>
        <v>0</v>
      </c>
      <c r="BD156" s="23">
        <f>'BIM Main Item 25-26'!BH157</f>
        <v>0</v>
      </c>
      <c r="BE156" s="23">
        <f>'BIM Main Item 25-26'!BI157</f>
        <v>0</v>
      </c>
      <c r="BF156" s="23">
        <f>'BIM Main Item 25-26'!BJ157</f>
        <v>0</v>
      </c>
      <c r="BG156" s="23">
        <f>'BIM Main Item 25-26'!BK157</f>
        <v>0</v>
      </c>
      <c r="BH156" s="23">
        <f>'BIM Main Item 25-26'!BM157</f>
        <v>0</v>
      </c>
      <c r="BI156" s="24">
        <f>'BIM Main Item 25-26'!BN157</f>
        <v>0</v>
      </c>
      <c r="BJ156" s="23">
        <f>'BIM Main Item 25-26'!BO157</f>
        <v>0</v>
      </c>
      <c r="BK156" s="23">
        <f>'BIM Main Item 25-26'!BP157</f>
        <v>0</v>
      </c>
      <c r="BL156" s="23">
        <f>'BIM Main Item 25-26'!BQ157</f>
        <v>0</v>
      </c>
      <c r="BM156" s="23">
        <f>'BIM Main Item 25-26'!BR157</f>
        <v>0</v>
      </c>
      <c r="BN156" s="23">
        <f>'BIM Main Item 25-26'!BT157</f>
        <v>0</v>
      </c>
      <c r="BO156" s="24">
        <f>'BIM Main Item 25-26'!BU157</f>
        <v>0</v>
      </c>
      <c r="BP156" s="23">
        <f>'BIM Main Item 25-26'!BV157</f>
        <v>0</v>
      </c>
      <c r="BQ156" s="23">
        <f>'BIM Main Item 25-26'!BW157</f>
        <v>0</v>
      </c>
      <c r="BR156" s="23">
        <f>'BIM Main Item 25-26'!BX157</f>
        <v>0</v>
      </c>
      <c r="BS156" s="23">
        <f>'BIM Main Item 25-26'!BY157</f>
        <v>0</v>
      </c>
      <c r="BT156" s="23">
        <f>'BIM Main Item 25-26'!CA157</f>
        <v>0</v>
      </c>
      <c r="BU156" s="24">
        <f>'BIM Main Item 25-26'!CB157</f>
        <v>0</v>
      </c>
      <c r="BV156" s="23">
        <f>'BIM Main Item 25-26'!CC157</f>
        <v>0</v>
      </c>
      <c r="BW156" s="23">
        <f>'BIM Main Item 25-26'!CD157</f>
        <v>0</v>
      </c>
      <c r="BX156" s="23">
        <f>'BIM Main Item 25-26'!CE157</f>
        <v>0</v>
      </c>
      <c r="BY156" s="23">
        <f>'BIM Main Item 25-26'!CF157</f>
        <v>0</v>
      </c>
      <c r="BZ156" s="23">
        <f>'BIM Main Item 25-26'!CH157</f>
        <v>0</v>
      </c>
      <c r="CA156" s="24">
        <f>'BIM Main Item 25-26'!CI157</f>
        <v>0</v>
      </c>
      <c r="CB156" s="23">
        <f>'BIM Main Item 25-26'!CJ157</f>
        <v>0</v>
      </c>
      <c r="CC156" s="23">
        <f>'BIM Main Item 25-26'!CK157</f>
        <v>0</v>
      </c>
      <c r="CD156" s="23">
        <f>'BIM Main Item 25-26'!CL157</f>
        <v>0</v>
      </c>
      <c r="CE156" s="23">
        <f>'BIM Main Item 25-26'!CM157</f>
        <v>0</v>
      </c>
      <c r="CF156" s="23">
        <f>'BIM Main Item 25-26'!CO157</f>
        <v>0</v>
      </c>
      <c r="CG156" s="24">
        <f>'BIM Main Item 25-26'!CP157</f>
        <v>0</v>
      </c>
      <c r="CH156" s="23">
        <f>'BIM Main Item 25-26'!CQ157</f>
        <v>0</v>
      </c>
      <c r="CI156" s="23">
        <f>'BIM Main Item 25-26'!CR157</f>
        <v>0</v>
      </c>
      <c r="CJ156" s="23">
        <f>'BIM Main Item 25-26'!CS157</f>
        <v>0</v>
      </c>
      <c r="CK156" s="23">
        <f>'BIM Main Item 25-26'!CT157</f>
        <v>0</v>
      </c>
      <c r="CL156" s="23">
        <f>'BIM Main Item 25-26'!CV157</f>
        <v>0</v>
      </c>
      <c r="CM156" s="24">
        <f>'BIM Main Item 25-26'!CW157</f>
        <v>0</v>
      </c>
      <c r="CN156" s="23">
        <f>'BIM Main Item 25-26'!CX157</f>
        <v>0</v>
      </c>
      <c r="CO156" s="23">
        <f>'BIM Main Item 25-26'!CY157</f>
        <v>0</v>
      </c>
      <c r="CP156" s="23">
        <f>'BIM Main Item 25-26'!CZ157</f>
        <v>0</v>
      </c>
      <c r="CQ156" s="23">
        <f>'BIM Main Item 25-26'!DA157</f>
        <v>0</v>
      </c>
      <c r="CR156" s="23">
        <f>'BIM Main Item 25-26'!DC157</f>
        <v>0</v>
      </c>
      <c r="CS156" s="24">
        <f>'BIM Main Item 25-26'!DD157</f>
        <v>0</v>
      </c>
      <c r="CT156" s="23">
        <f>'BIM Main Item 25-26'!DE157</f>
        <v>0</v>
      </c>
      <c r="CU156" s="23">
        <f>'BIM Main Item 25-26'!DF157</f>
        <v>0</v>
      </c>
      <c r="CV156" s="23">
        <f>'BIM Main Item 25-26'!DG157</f>
        <v>0</v>
      </c>
      <c r="CW156" s="23">
        <f>'BIM Main Item 25-26'!DH157</f>
        <v>0</v>
      </c>
      <c r="CX156" s="23">
        <f>'BIM Main Item 25-26'!DJ157</f>
        <v>0</v>
      </c>
      <c r="CY156" s="24">
        <f>'BIM Main Item 25-26'!DK157</f>
        <v>0</v>
      </c>
      <c r="CZ156" s="25">
        <f>'BIM Main Item 25-26'!DR157</f>
        <v>-1</v>
      </c>
      <c r="DA156" s="25">
        <f>'BIM Main Item 25-26'!DS157</f>
        <v>0</v>
      </c>
      <c r="DB156" s="25">
        <f>'BIM Main Item 25-26'!DT157</f>
        <v>-1</v>
      </c>
      <c r="DC156" s="23">
        <f>'BIM Main Item 25-26'!DU157</f>
        <v>0</v>
      </c>
      <c r="DD156" s="25">
        <f>'BIM Main Item 25-26'!DW157</f>
        <v>-1</v>
      </c>
      <c r="DE156" s="23"/>
      <c r="DF156" s="26">
        <f>'BIM Main Item 25-26'!DX157</f>
        <v>0</v>
      </c>
      <c r="DG156" s="27" t="e">
        <f>'BIM Main Item 25-26'!#REF!</f>
        <v>#REF!</v>
      </c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</row>
    <row r="157" spans="1:121" hidden="1" x14ac:dyDescent="0.25">
      <c r="A157" s="4">
        <f>'BIM Main Item 25-26'!A158</f>
        <v>27</v>
      </c>
      <c r="B157" s="4">
        <f>'BIM Main Item 25-26'!B158</f>
        <v>18000162</v>
      </c>
      <c r="C157" s="4" t="str">
        <f>'BIM Main Item 25-26'!C158</f>
        <v>Ind. Light Switch Panel Assembly</v>
      </c>
      <c r="D157" s="4"/>
      <c r="E157" s="4" t="e">
        <f>'BIM Main Item 25-26'!#REF!</f>
        <v>#REF!</v>
      </c>
      <c r="F157" s="6" t="e">
        <f>'BIM Main Item 25-26'!#REF!</f>
        <v>#REF!</v>
      </c>
      <c r="G157" s="6" t="e">
        <f>'BIM Main Item 25-26'!#REF!</f>
        <v>#REF!</v>
      </c>
      <c r="H157" s="23">
        <f>'BIM Main Item 25-26'!D158</f>
        <v>17</v>
      </c>
      <c r="I157" s="23">
        <f>'BIM Main Item 25-26'!E158</f>
        <v>0</v>
      </c>
      <c r="J157" s="23">
        <f>'BIM Main Item 25-26'!F158</f>
        <v>17</v>
      </c>
      <c r="K157" s="23">
        <f>'BIM Main Item 25-26'!G158</f>
        <v>0</v>
      </c>
      <c r="L157" s="23">
        <f>'BIM Main Item 25-26'!I158</f>
        <v>17</v>
      </c>
      <c r="M157" s="24">
        <f>'BIM Main Item 25-26'!J158</f>
        <v>0</v>
      </c>
      <c r="N157" s="23">
        <f>'BIM Main Item 25-26'!K158</f>
        <v>-5</v>
      </c>
      <c r="O157" s="23">
        <f>'BIM Main Item 25-26'!L158</f>
        <v>20</v>
      </c>
      <c r="P157" s="23">
        <f>'BIM Main Item 25-26'!M158</f>
        <v>15</v>
      </c>
      <c r="Q157" s="23">
        <f>'BIM Main Item 25-26'!N158</f>
        <v>0</v>
      </c>
      <c r="R157" s="23">
        <f>'BIM Main Item 25-26'!P158</f>
        <v>15</v>
      </c>
      <c r="S157" s="24">
        <f>'BIM Main Item 25-26'!Q158</f>
        <v>0</v>
      </c>
      <c r="T157" s="23">
        <f>'BIM Main Item 25-26'!R158</f>
        <v>0</v>
      </c>
      <c r="U157" s="23">
        <f>'BIM Main Item 25-26'!S158</f>
        <v>15</v>
      </c>
      <c r="V157" s="23">
        <f>'BIM Main Item 25-26'!T158</f>
        <v>15</v>
      </c>
      <c r="W157" s="23">
        <f>'BIM Main Item 25-26'!U158</f>
        <v>0</v>
      </c>
      <c r="X157" s="23">
        <f>'BIM Main Item 25-26'!W158</f>
        <v>15</v>
      </c>
      <c r="Y157" s="24">
        <f>'BIM Main Item 25-26'!X158</f>
        <v>0</v>
      </c>
      <c r="Z157" s="23">
        <f>'BIM Main Item 25-26'!Y158</f>
        <v>-28</v>
      </c>
      <c r="AA157" s="23">
        <f>'BIM Main Item 25-26'!Z158</f>
        <v>108</v>
      </c>
      <c r="AB157" s="23">
        <f>'BIM Main Item 25-26'!AA158</f>
        <v>80</v>
      </c>
      <c r="AC157" s="23">
        <f>'BIM Main Item 25-26'!AB158</f>
        <v>0</v>
      </c>
      <c r="AD157" s="23">
        <f>'BIM Main Item 25-26'!AD158</f>
        <v>80</v>
      </c>
      <c r="AE157" s="24">
        <f>'BIM Main Item 25-26'!AE158</f>
        <v>0</v>
      </c>
      <c r="AF157" s="23">
        <f>'BIM Main Item 25-26'!AF158</f>
        <v>0</v>
      </c>
      <c r="AG157" s="23">
        <f>'BIM Main Item 25-26'!AG158</f>
        <v>0</v>
      </c>
      <c r="AH157" s="23">
        <f>'BIM Main Item 25-26'!AH158</f>
        <v>0</v>
      </c>
      <c r="AI157" s="23">
        <f>'BIM Main Item 25-26'!AI158</f>
        <v>0</v>
      </c>
      <c r="AJ157" s="23">
        <f>'BIM Main Item 25-26'!AK158</f>
        <v>0</v>
      </c>
      <c r="AK157" s="24">
        <f>'BIM Main Item 25-26'!AL158</f>
        <v>0</v>
      </c>
      <c r="AL157" s="23">
        <f>'BIM Main Item 25-26'!AM158</f>
        <v>0</v>
      </c>
      <c r="AM157" s="23">
        <f>'BIM Main Item 25-26'!AN158</f>
        <v>0</v>
      </c>
      <c r="AN157" s="23">
        <f>'BIM Main Item 25-26'!AO158</f>
        <v>0</v>
      </c>
      <c r="AO157" s="23">
        <f>'BIM Main Item 25-26'!AP158</f>
        <v>0</v>
      </c>
      <c r="AP157" s="23">
        <f>'BIM Main Item 25-26'!AR158</f>
        <v>0</v>
      </c>
      <c r="AQ157" s="24">
        <f>'BIM Main Item 25-26'!AS158</f>
        <v>0</v>
      </c>
      <c r="AR157" s="23">
        <f>'BIM Main Item 25-26'!AT158</f>
        <v>0</v>
      </c>
      <c r="AS157" s="23">
        <f>'BIM Main Item 25-26'!AU158</f>
        <v>10</v>
      </c>
      <c r="AT157" s="23">
        <f>'BIM Main Item 25-26'!AV158</f>
        <v>10</v>
      </c>
      <c r="AU157" s="23">
        <f>'BIM Main Item 25-26'!AW158</f>
        <v>0</v>
      </c>
      <c r="AV157" s="23">
        <f>'BIM Main Item 25-26'!AY158</f>
        <v>10</v>
      </c>
      <c r="AW157" s="24">
        <f>'BIM Main Item 25-26'!AZ158</f>
        <v>0</v>
      </c>
      <c r="AX157" s="23">
        <f>'BIM Main Item 25-26'!BA158</f>
        <v>0</v>
      </c>
      <c r="AY157" s="23">
        <f>'BIM Main Item 25-26'!BB158</f>
        <v>0</v>
      </c>
      <c r="AZ157" s="23">
        <f>'BIM Main Item 25-26'!BC158</f>
        <v>0</v>
      </c>
      <c r="BA157" s="23">
        <f>'BIM Main Item 25-26'!BD158</f>
        <v>0</v>
      </c>
      <c r="BB157" s="23">
        <f>'BIM Main Item 25-26'!BF158</f>
        <v>0</v>
      </c>
      <c r="BC157" s="24">
        <f>'BIM Main Item 25-26'!BG158</f>
        <v>0</v>
      </c>
      <c r="BD157" s="23">
        <f>'BIM Main Item 25-26'!BH158</f>
        <v>0</v>
      </c>
      <c r="BE157" s="23">
        <f>'BIM Main Item 25-26'!BI158</f>
        <v>85</v>
      </c>
      <c r="BF157" s="23">
        <f>'BIM Main Item 25-26'!BJ158</f>
        <v>85</v>
      </c>
      <c r="BG157" s="23">
        <f>'BIM Main Item 25-26'!BK158</f>
        <v>0</v>
      </c>
      <c r="BH157" s="23">
        <f>'BIM Main Item 25-26'!BM158</f>
        <v>85</v>
      </c>
      <c r="BI157" s="24">
        <f>'BIM Main Item 25-26'!BN158</f>
        <v>0</v>
      </c>
      <c r="BJ157" s="23">
        <f>'BIM Main Item 25-26'!BO158</f>
        <v>54</v>
      </c>
      <c r="BK157" s="23">
        <f>'BIM Main Item 25-26'!BP158</f>
        <v>21</v>
      </c>
      <c r="BL157" s="23">
        <f>'BIM Main Item 25-26'!BQ158</f>
        <v>75</v>
      </c>
      <c r="BM157" s="23">
        <f>'BIM Main Item 25-26'!BR158</f>
        <v>0</v>
      </c>
      <c r="BN157" s="23">
        <f>'BIM Main Item 25-26'!BT158</f>
        <v>75</v>
      </c>
      <c r="BO157" s="24">
        <f>'BIM Main Item 25-26'!BU158</f>
        <v>0</v>
      </c>
      <c r="BP157" s="23">
        <f>'BIM Main Item 25-26'!BV158</f>
        <v>0</v>
      </c>
      <c r="BQ157" s="23">
        <f>'BIM Main Item 25-26'!BW158</f>
        <v>13</v>
      </c>
      <c r="BR157" s="23">
        <f>'BIM Main Item 25-26'!BX158</f>
        <v>13</v>
      </c>
      <c r="BS157" s="23">
        <f>'BIM Main Item 25-26'!BY158</f>
        <v>0</v>
      </c>
      <c r="BT157" s="23">
        <f>'BIM Main Item 25-26'!CA158</f>
        <v>13</v>
      </c>
      <c r="BU157" s="24">
        <f>'BIM Main Item 25-26'!CB158</f>
        <v>0</v>
      </c>
      <c r="BV157" s="23">
        <f>'BIM Main Item 25-26'!CC158</f>
        <v>0</v>
      </c>
      <c r="BW157" s="23">
        <f>'BIM Main Item 25-26'!CD158</f>
        <v>30</v>
      </c>
      <c r="BX157" s="23">
        <f>'BIM Main Item 25-26'!CE158</f>
        <v>30</v>
      </c>
      <c r="BY157" s="23">
        <f>'BIM Main Item 25-26'!CF158</f>
        <v>0</v>
      </c>
      <c r="BZ157" s="23">
        <f>'BIM Main Item 25-26'!CH158</f>
        <v>30</v>
      </c>
      <c r="CA157" s="24">
        <f>'BIM Main Item 25-26'!CI158</f>
        <v>0</v>
      </c>
      <c r="CB157" s="23">
        <f>'BIM Main Item 25-26'!CJ158</f>
        <v>-30</v>
      </c>
      <c r="CC157" s="23">
        <f>'BIM Main Item 25-26'!CK158</f>
        <v>270</v>
      </c>
      <c r="CD157" s="23">
        <f>'BIM Main Item 25-26'!CL158</f>
        <v>240</v>
      </c>
      <c r="CE157" s="23">
        <f>'BIM Main Item 25-26'!CM158</f>
        <v>0</v>
      </c>
      <c r="CF157" s="23">
        <f>'BIM Main Item 25-26'!CO158</f>
        <v>240</v>
      </c>
      <c r="CG157" s="24">
        <f>'BIM Main Item 25-26'!CP158</f>
        <v>0</v>
      </c>
      <c r="CH157" s="23">
        <f>'BIM Main Item 25-26'!CQ158</f>
        <v>-6</v>
      </c>
      <c r="CI157" s="23">
        <f>'BIM Main Item 25-26'!CR158</f>
        <v>47</v>
      </c>
      <c r="CJ157" s="23">
        <f>'BIM Main Item 25-26'!CS158</f>
        <v>41</v>
      </c>
      <c r="CK157" s="23">
        <f>'BIM Main Item 25-26'!CT158</f>
        <v>0</v>
      </c>
      <c r="CL157" s="23">
        <f>'BIM Main Item 25-26'!CV158</f>
        <v>41</v>
      </c>
      <c r="CM157" s="24">
        <f>'BIM Main Item 25-26'!CW158</f>
        <v>0</v>
      </c>
      <c r="CN157" s="23">
        <f>'BIM Main Item 25-26'!CX158</f>
        <v>-6</v>
      </c>
      <c r="CO157" s="23">
        <f>'BIM Main Item 25-26'!CY158</f>
        <v>12</v>
      </c>
      <c r="CP157" s="23">
        <f>'BIM Main Item 25-26'!CZ158</f>
        <v>6</v>
      </c>
      <c r="CQ157" s="23">
        <f>'BIM Main Item 25-26'!DA158</f>
        <v>0</v>
      </c>
      <c r="CR157" s="23">
        <f>'BIM Main Item 25-26'!DC158</f>
        <v>6</v>
      </c>
      <c r="CS157" s="24">
        <f>'BIM Main Item 25-26'!DD158</f>
        <v>0</v>
      </c>
      <c r="CT157" s="23">
        <f>'BIM Main Item 25-26'!DE158</f>
        <v>4</v>
      </c>
      <c r="CU157" s="23">
        <f>'BIM Main Item 25-26'!DF158</f>
        <v>0</v>
      </c>
      <c r="CV157" s="23">
        <f>'BIM Main Item 25-26'!DG158</f>
        <v>4</v>
      </c>
      <c r="CW157" s="23">
        <f>'BIM Main Item 25-26'!DH158</f>
        <v>0</v>
      </c>
      <c r="CX157" s="23">
        <f>'BIM Main Item 25-26'!DJ158</f>
        <v>4</v>
      </c>
      <c r="CY157" s="24">
        <f>'BIM Main Item 25-26'!DK158</f>
        <v>0</v>
      </c>
      <c r="CZ157" s="25">
        <f>'BIM Main Item 25-26'!DR158</f>
        <v>0</v>
      </c>
      <c r="DA157" s="25">
        <f>'BIM Main Item 25-26'!DS158</f>
        <v>631</v>
      </c>
      <c r="DB157" s="25">
        <f>'BIM Main Item 25-26'!DT158</f>
        <v>631</v>
      </c>
      <c r="DC157" s="23">
        <f>'BIM Main Item 25-26'!DU158</f>
        <v>0</v>
      </c>
      <c r="DD157" s="25">
        <f>'BIM Main Item 25-26'!DW158</f>
        <v>631</v>
      </c>
      <c r="DE157" s="23"/>
      <c r="DF157" s="26">
        <f>'BIM Main Item 25-26'!DX158</f>
        <v>0</v>
      </c>
      <c r="DG157" s="27" t="e">
        <f>'BIM Main Item 25-26'!#REF!</f>
        <v>#REF!</v>
      </c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</row>
    <row r="158" spans="1:121" hidden="1" x14ac:dyDescent="0.25">
      <c r="A158" s="4">
        <f>'BIM Main Item 25-26'!A159</f>
        <v>28</v>
      </c>
      <c r="B158" s="4">
        <f>'BIM Main Item 25-26'!B159</f>
        <v>18010544</v>
      </c>
      <c r="C158" s="4" t="str">
        <f>'BIM Main Item 25-26'!C159</f>
        <v>C/A 242-ECC1/Radar</v>
      </c>
      <c r="D158" s="4"/>
      <c r="E158" s="4" t="e">
        <f>'BIM Main Item 25-26'!#REF!</f>
        <v>#REF!</v>
      </c>
      <c r="F158" s="6" t="e">
        <f>'BIM Main Item 25-26'!#REF!</f>
        <v>#REF!</v>
      </c>
      <c r="G158" s="6" t="e">
        <f>'BIM Main Item 25-26'!#REF!</f>
        <v>#REF!</v>
      </c>
      <c r="H158" s="23">
        <f>'BIM Main Item 25-26'!D159</f>
        <v>0</v>
      </c>
      <c r="I158" s="23">
        <f>'BIM Main Item 25-26'!E159</f>
        <v>0</v>
      </c>
      <c r="J158" s="23">
        <f>'BIM Main Item 25-26'!F159</f>
        <v>0</v>
      </c>
      <c r="K158" s="23">
        <f>'BIM Main Item 25-26'!G159</f>
        <v>0</v>
      </c>
      <c r="L158" s="23">
        <f>'BIM Main Item 25-26'!I159</f>
        <v>0</v>
      </c>
      <c r="M158" s="24">
        <f>'BIM Main Item 25-26'!J159</f>
        <v>0</v>
      </c>
      <c r="N158" s="23">
        <f>'BIM Main Item 25-26'!K159</f>
        <v>12</v>
      </c>
      <c r="O158" s="23">
        <f>'BIM Main Item 25-26'!L159</f>
        <v>0</v>
      </c>
      <c r="P158" s="23">
        <f>'BIM Main Item 25-26'!M159</f>
        <v>12</v>
      </c>
      <c r="Q158" s="23">
        <f>'BIM Main Item 25-26'!N159</f>
        <v>0</v>
      </c>
      <c r="R158" s="23">
        <f>'BIM Main Item 25-26'!P159</f>
        <v>12</v>
      </c>
      <c r="S158" s="24">
        <f>'BIM Main Item 25-26'!Q159</f>
        <v>0</v>
      </c>
      <c r="T158" s="23">
        <f>'BIM Main Item 25-26'!R159</f>
        <v>0</v>
      </c>
      <c r="U158" s="23">
        <f>'BIM Main Item 25-26'!S159</f>
        <v>0</v>
      </c>
      <c r="V158" s="23">
        <f>'BIM Main Item 25-26'!T159</f>
        <v>0</v>
      </c>
      <c r="W158" s="23">
        <f>'BIM Main Item 25-26'!U159</f>
        <v>0</v>
      </c>
      <c r="X158" s="23">
        <f>'BIM Main Item 25-26'!W159</f>
        <v>0</v>
      </c>
      <c r="Y158" s="24">
        <f>'BIM Main Item 25-26'!X159</f>
        <v>0</v>
      </c>
      <c r="Z158" s="23">
        <f>'BIM Main Item 25-26'!Y159</f>
        <v>19</v>
      </c>
      <c r="AA158" s="23">
        <f>'BIM Main Item 25-26'!Z159</f>
        <v>35</v>
      </c>
      <c r="AB158" s="23">
        <f>'BIM Main Item 25-26'!AA159</f>
        <v>54</v>
      </c>
      <c r="AC158" s="23">
        <f>'BIM Main Item 25-26'!AB159</f>
        <v>0</v>
      </c>
      <c r="AD158" s="23">
        <f>'BIM Main Item 25-26'!AD159</f>
        <v>54</v>
      </c>
      <c r="AE158" s="24">
        <f>'BIM Main Item 25-26'!AE159</f>
        <v>0</v>
      </c>
      <c r="AF158" s="23">
        <f>'BIM Main Item 25-26'!AF159</f>
        <v>0</v>
      </c>
      <c r="AG158" s="23">
        <f>'BIM Main Item 25-26'!AG159</f>
        <v>0</v>
      </c>
      <c r="AH158" s="23">
        <f>'BIM Main Item 25-26'!AH159</f>
        <v>0</v>
      </c>
      <c r="AI158" s="23">
        <f>'BIM Main Item 25-26'!AI159</f>
        <v>0</v>
      </c>
      <c r="AJ158" s="23">
        <f>'BIM Main Item 25-26'!AK159</f>
        <v>0</v>
      </c>
      <c r="AK158" s="24">
        <f>'BIM Main Item 25-26'!AL159</f>
        <v>0</v>
      </c>
      <c r="AL158" s="23">
        <f>'BIM Main Item 25-26'!AM159</f>
        <v>0</v>
      </c>
      <c r="AM158" s="23">
        <f>'BIM Main Item 25-26'!AN159</f>
        <v>0</v>
      </c>
      <c r="AN158" s="23">
        <f>'BIM Main Item 25-26'!AO159</f>
        <v>0</v>
      </c>
      <c r="AO158" s="23">
        <f>'BIM Main Item 25-26'!AP159</f>
        <v>0</v>
      </c>
      <c r="AP158" s="23">
        <f>'BIM Main Item 25-26'!AR159</f>
        <v>0</v>
      </c>
      <c r="AQ158" s="24">
        <f>'BIM Main Item 25-26'!AS159</f>
        <v>0</v>
      </c>
      <c r="AR158" s="23">
        <f>'BIM Main Item 25-26'!AT159</f>
        <v>10</v>
      </c>
      <c r="AS158" s="23">
        <f>'BIM Main Item 25-26'!AU159</f>
        <v>17</v>
      </c>
      <c r="AT158" s="23">
        <f>'BIM Main Item 25-26'!AV159</f>
        <v>27</v>
      </c>
      <c r="AU158" s="23">
        <f>'BIM Main Item 25-26'!AW159</f>
        <v>0</v>
      </c>
      <c r="AV158" s="23">
        <f>'BIM Main Item 25-26'!AY159</f>
        <v>27</v>
      </c>
      <c r="AW158" s="24">
        <f>'BIM Main Item 25-26'!AZ159</f>
        <v>0</v>
      </c>
      <c r="AX158" s="23">
        <f>'BIM Main Item 25-26'!BA159</f>
        <v>0</v>
      </c>
      <c r="AY158" s="23">
        <f>'BIM Main Item 25-26'!BB159</f>
        <v>0</v>
      </c>
      <c r="AZ158" s="23">
        <f>'BIM Main Item 25-26'!BC159</f>
        <v>0</v>
      </c>
      <c r="BA158" s="23">
        <f>'BIM Main Item 25-26'!BD159</f>
        <v>0</v>
      </c>
      <c r="BB158" s="23">
        <f>'BIM Main Item 25-26'!BF159</f>
        <v>0</v>
      </c>
      <c r="BC158" s="24">
        <f>'BIM Main Item 25-26'!BG159</f>
        <v>0</v>
      </c>
      <c r="BD158" s="23">
        <f>'BIM Main Item 25-26'!BH159</f>
        <v>0</v>
      </c>
      <c r="BE158" s="23">
        <f>'BIM Main Item 25-26'!BI159</f>
        <v>0</v>
      </c>
      <c r="BF158" s="23">
        <f>'BIM Main Item 25-26'!BJ159</f>
        <v>0</v>
      </c>
      <c r="BG158" s="23">
        <f>'BIM Main Item 25-26'!BK159</f>
        <v>0</v>
      </c>
      <c r="BH158" s="23">
        <f>'BIM Main Item 25-26'!BM159</f>
        <v>0</v>
      </c>
      <c r="BI158" s="24">
        <f>'BIM Main Item 25-26'!BN159</f>
        <v>0</v>
      </c>
      <c r="BJ158" s="23">
        <f>'BIM Main Item 25-26'!BO159</f>
        <v>0</v>
      </c>
      <c r="BK158" s="23">
        <f>'BIM Main Item 25-26'!BP159</f>
        <v>0</v>
      </c>
      <c r="BL158" s="23">
        <f>'BIM Main Item 25-26'!BQ159</f>
        <v>0</v>
      </c>
      <c r="BM158" s="23">
        <f>'BIM Main Item 25-26'!BR159</f>
        <v>0</v>
      </c>
      <c r="BN158" s="23">
        <f>'BIM Main Item 25-26'!BT159</f>
        <v>0</v>
      </c>
      <c r="BO158" s="24">
        <f>'BIM Main Item 25-26'!BU159</f>
        <v>0</v>
      </c>
      <c r="BP158" s="23">
        <f>'BIM Main Item 25-26'!BV159</f>
        <v>0</v>
      </c>
      <c r="BQ158" s="23">
        <f>'BIM Main Item 25-26'!BW159</f>
        <v>0</v>
      </c>
      <c r="BR158" s="23">
        <f>'BIM Main Item 25-26'!BX159</f>
        <v>0</v>
      </c>
      <c r="BS158" s="23">
        <f>'BIM Main Item 25-26'!BY159</f>
        <v>0</v>
      </c>
      <c r="BT158" s="23">
        <f>'BIM Main Item 25-26'!CA159</f>
        <v>0</v>
      </c>
      <c r="BU158" s="24">
        <f>'BIM Main Item 25-26'!CB159</f>
        <v>0</v>
      </c>
      <c r="BV158" s="23">
        <f>'BIM Main Item 25-26'!CC159</f>
        <v>0</v>
      </c>
      <c r="BW158" s="23">
        <f>'BIM Main Item 25-26'!CD159</f>
        <v>3</v>
      </c>
      <c r="BX158" s="23">
        <f>'BIM Main Item 25-26'!CE159</f>
        <v>3</v>
      </c>
      <c r="BY158" s="23">
        <f>'BIM Main Item 25-26'!CF159</f>
        <v>0</v>
      </c>
      <c r="BZ158" s="23">
        <f>'BIM Main Item 25-26'!CH159</f>
        <v>3</v>
      </c>
      <c r="CA158" s="24">
        <f>'BIM Main Item 25-26'!CI159</f>
        <v>0</v>
      </c>
      <c r="CB158" s="23">
        <f>'BIM Main Item 25-26'!CJ159</f>
        <v>0</v>
      </c>
      <c r="CC158" s="23">
        <f>'BIM Main Item 25-26'!CK159</f>
        <v>0</v>
      </c>
      <c r="CD158" s="23">
        <f>'BIM Main Item 25-26'!CL159</f>
        <v>0</v>
      </c>
      <c r="CE158" s="23">
        <f>'BIM Main Item 25-26'!CM159</f>
        <v>0</v>
      </c>
      <c r="CF158" s="23">
        <f>'BIM Main Item 25-26'!CO159</f>
        <v>0</v>
      </c>
      <c r="CG158" s="24">
        <f>'BIM Main Item 25-26'!CP159</f>
        <v>0</v>
      </c>
      <c r="CH158" s="23">
        <f>'BIM Main Item 25-26'!CQ159</f>
        <v>0</v>
      </c>
      <c r="CI158" s="23">
        <f>'BIM Main Item 25-26'!CR159</f>
        <v>0</v>
      </c>
      <c r="CJ158" s="23">
        <f>'BIM Main Item 25-26'!CS159</f>
        <v>0</v>
      </c>
      <c r="CK158" s="23">
        <f>'BIM Main Item 25-26'!CT159</f>
        <v>0</v>
      </c>
      <c r="CL158" s="23">
        <f>'BIM Main Item 25-26'!CV159</f>
        <v>0</v>
      </c>
      <c r="CM158" s="24">
        <f>'BIM Main Item 25-26'!CW159</f>
        <v>0</v>
      </c>
      <c r="CN158" s="23">
        <f>'BIM Main Item 25-26'!CX159</f>
        <v>0</v>
      </c>
      <c r="CO158" s="23">
        <f>'BIM Main Item 25-26'!CY159</f>
        <v>0</v>
      </c>
      <c r="CP158" s="23">
        <f>'BIM Main Item 25-26'!CZ159</f>
        <v>0</v>
      </c>
      <c r="CQ158" s="23">
        <f>'BIM Main Item 25-26'!DA159</f>
        <v>0</v>
      </c>
      <c r="CR158" s="23">
        <f>'BIM Main Item 25-26'!DC159</f>
        <v>0</v>
      </c>
      <c r="CS158" s="24">
        <f>'BIM Main Item 25-26'!DD159</f>
        <v>0</v>
      </c>
      <c r="CT158" s="23">
        <f>'BIM Main Item 25-26'!DE159</f>
        <v>0</v>
      </c>
      <c r="CU158" s="23">
        <f>'BIM Main Item 25-26'!DF159</f>
        <v>0</v>
      </c>
      <c r="CV158" s="23">
        <f>'BIM Main Item 25-26'!DG159</f>
        <v>0</v>
      </c>
      <c r="CW158" s="23">
        <f>'BIM Main Item 25-26'!DH159</f>
        <v>0</v>
      </c>
      <c r="CX158" s="23">
        <f>'BIM Main Item 25-26'!DJ159</f>
        <v>0</v>
      </c>
      <c r="CY158" s="24">
        <f>'BIM Main Item 25-26'!DK159</f>
        <v>0</v>
      </c>
      <c r="CZ158" s="25">
        <f>'BIM Main Item 25-26'!DR159</f>
        <v>41</v>
      </c>
      <c r="DA158" s="25">
        <f>'BIM Main Item 25-26'!DS159</f>
        <v>55</v>
      </c>
      <c r="DB158" s="25">
        <f>'BIM Main Item 25-26'!DT159</f>
        <v>96</v>
      </c>
      <c r="DC158" s="23">
        <f>'BIM Main Item 25-26'!DU159</f>
        <v>0</v>
      </c>
      <c r="DD158" s="25">
        <f>'BIM Main Item 25-26'!DW159</f>
        <v>96</v>
      </c>
      <c r="DE158" s="23"/>
      <c r="DF158" s="26">
        <f>'BIM Main Item 25-26'!DX159</f>
        <v>0</v>
      </c>
      <c r="DG158" s="27" t="e">
        <f>'BIM Main Item 25-26'!#REF!</f>
        <v>#REF!</v>
      </c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</row>
    <row r="159" spans="1:121" hidden="1" x14ac:dyDescent="0.25">
      <c r="A159" s="4">
        <f>'BIM Main Item 25-26'!A160</f>
        <v>29</v>
      </c>
      <c r="B159" s="4">
        <f>'BIM Main Item 25-26'!B160</f>
        <v>18021554</v>
      </c>
      <c r="C159" s="4" t="str">
        <f>'BIM Main Item 25-26'!C160</f>
        <v>Rectifier Bank Asm</v>
      </c>
      <c r="D159" s="4"/>
      <c r="E159" s="4" t="e">
        <f>'BIM Main Item 25-26'!#REF!</f>
        <v>#REF!</v>
      </c>
      <c r="F159" s="6" t="e">
        <f>'BIM Main Item 25-26'!#REF!</f>
        <v>#REF!</v>
      </c>
      <c r="G159" s="6" t="e">
        <f>'BIM Main Item 25-26'!#REF!</f>
        <v>#REF!</v>
      </c>
      <c r="H159" s="23">
        <f>'BIM Main Item 25-26'!D160</f>
        <v>0</v>
      </c>
      <c r="I159" s="23">
        <f>'BIM Main Item 25-26'!E160</f>
        <v>3</v>
      </c>
      <c r="J159" s="23">
        <f>'BIM Main Item 25-26'!F160</f>
        <v>3</v>
      </c>
      <c r="K159" s="23">
        <f>'BIM Main Item 25-26'!G160</f>
        <v>0</v>
      </c>
      <c r="L159" s="23">
        <f>'BIM Main Item 25-26'!I160</f>
        <v>3</v>
      </c>
      <c r="M159" s="24">
        <f>'BIM Main Item 25-26'!J160</f>
        <v>0</v>
      </c>
      <c r="N159" s="23">
        <f>'BIM Main Item 25-26'!K160</f>
        <v>0</v>
      </c>
      <c r="O159" s="23">
        <f>'BIM Main Item 25-26'!L160</f>
        <v>1</v>
      </c>
      <c r="P159" s="23">
        <f>'BIM Main Item 25-26'!M160</f>
        <v>1</v>
      </c>
      <c r="Q159" s="23">
        <f>'BIM Main Item 25-26'!N160</f>
        <v>0</v>
      </c>
      <c r="R159" s="23">
        <f>'BIM Main Item 25-26'!P160</f>
        <v>1</v>
      </c>
      <c r="S159" s="24">
        <f>'BIM Main Item 25-26'!Q160</f>
        <v>0</v>
      </c>
      <c r="T159" s="23">
        <f>'BIM Main Item 25-26'!R160</f>
        <v>0</v>
      </c>
      <c r="U159" s="23">
        <f>'BIM Main Item 25-26'!S160</f>
        <v>4</v>
      </c>
      <c r="V159" s="23">
        <f>'BIM Main Item 25-26'!T160</f>
        <v>4</v>
      </c>
      <c r="W159" s="23">
        <f>'BIM Main Item 25-26'!U160</f>
        <v>0</v>
      </c>
      <c r="X159" s="23">
        <f>'BIM Main Item 25-26'!W160</f>
        <v>4</v>
      </c>
      <c r="Y159" s="24">
        <f>'BIM Main Item 25-26'!X160</f>
        <v>0</v>
      </c>
      <c r="Z159" s="23">
        <f>'BIM Main Item 25-26'!Y160</f>
        <v>-1</v>
      </c>
      <c r="AA159" s="23">
        <f>'BIM Main Item 25-26'!Z160</f>
        <v>32</v>
      </c>
      <c r="AB159" s="23">
        <f>'BIM Main Item 25-26'!AA160</f>
        <v>31</v>
      </c>
      <c r="AC159" s="23">
        <f>'BIM Main Item 25-26'!AB160</f>
        <v>0</v>
      </c>
      <c r="AD159" s="23">
        <f>'BIM Main Item 25-26'!AD160</f>
        <v>31</v>
      </c>
      <c r="AE159" s="24">
        <f>'BIM Main Item 25-26'!AE160</f>
        <v>0</v>
      </c>
      <c r="AF159" s="23">
        <f>'BIM Main Item 25-26'!AF160</f>
        <v>0</v>
      </c>
      <c r="AG159" s="23">
        <f>'BIM Main Item 25-26'!AG160</f>
        <v>0</v>
      </c>
      <c r="AH159" s="23">
        <f>'BIM Main Item 25-26'!AH160</f>
        <v>0</v>
      </c>
      <c r="AI159" s="23">
        <f>'BIM Main Item 25-26'!AI160</f>
        <v>0</v>
      </c>
      <c r="AJ159" s="23">
        <f>'BIM Main Item 25-26'!AK160</f>
        <v>0</v>
      </c>
      <c r="AK159" s="24">
        <f>'BIM Main Item 25-26'!AL160</f>
        <v>0</v>
      </c>
      <c r="AL159" s="23">
        <f>'BIM Main Item 25-26'!AM160</f>
        <v>0</v>
      </c>
      <c r="AM159" s="23">
        <f>'BIM Main Item 25-26'!AN160</f>
        <v>0</v>
      </c>
      <c r="AN159" s="23">
        <f>'BIM Main Item 25-26'!AO160</f>
        <v>0</v>
      </c>
      <c r="AO159" s="23">
        <f>'BIM Main Item 25-26'!AP160</f>
        <v>0</v>
      </c>
      <c r="AP159" s="23">
        <f>'BIM Main Item 25-26'!AR160</f>
        <v>0</v>
      </c>
      <c r="AQ159" s="24">
        <f>'BIM Main Item 25-26'!AS160</f>
        <v>0</v>
      </c>
      <c r="AR159" s="23">
        <f>'BIM Main Item 25-26'!AT160</f>
        <v>0</v>
      </c>
      <c r="AS159" s="23">
        <f>'BIM Main Item 25-26'!AU160</f>
        <v>13</v>
      </c>
      <c r="AT159" s="23">
        <f>'BIM Main Item 25-26'!AV160</f>
        <v>13</v>
      </c>
      <c r="AU159" s="23">
        <f>'BIM Main Item 25-26'!AW160</f>
        <v>0</v>
      </c>
      <c r="AV159" s="23">
        <f>'BIM Main Item 25-26'!AY160</f>
        <v>13</v>
      </c>
      <c r="AW159" s="24">
        <f>'BIM Main Item 25-26'!AZ160</f>
        <v>0</v>
      </c>
      <c r="AX159" s="23">
        <f>'BIM Main Item 25-26'!BA160</f>
        <v>0</v>
      </c>
      <c r="AY159" s="23">
        <f>'BIM Main Item 25-26'!BB160</f>
        <v>0</v>
      </c>
      <c r="AZ159" s="23">
        <f>'BIM Main Item 25-26'!BC160</f>
        <v>0</v>
      </c>
      <c r="BA159" s="23">
        <f>'BIM Main Item 25-26'!BD160</f>
        <v>0</v>
      </c>
      <c r="BB159" s="23">
        <f>'BIM Main Item 25-26'!BF160</f>
        <v>0</v>
      </c>
      <c r="BC159" s="24">
        <f>'BIM Main Item 25-26'!BG160</f>
        <v>0</v>
      </c>
      <c r="BD159" s="23">
        <f>'BIM Main Item 25-26'!BH160</f>
        <v>0</v>
      </c>
      <c r="BE159" s="23">
        <f>'BIM Main Item 25-26'!BI160</f>
        <v>2</v>
      </c>
      <c r="BF159" s="23">
        <f>'BIM Main Item 25-26'!BJ160</f>
        <v>2</v>
      </c>
      <c r="BG159" s="23">
        <f>'BIM Main Item 25-26'!BK160</f>
        <v>0</v>
      </c>
      <c r="BH159" s="23">
        <f>'BIM Main Item 25-26'!BM160</f>
        <v>2</v>
      </c>
      <c r="BI159" s="24">
        <f>'BIM Main Item 25-26'!BN160</f>
        <v>0</v>
      </c>
      <c r="BJ159" s="23">
        <f>'BIM Main Item 25-26'!BO160</f>
        <v>0</v>
      </c>
      <c r="BK159" s="23">
        <f>'BIM Main Item 25-26'!BP160</f>
        <v>2</v>
      </c>
      <c r="BL159" s="23">
        <f>'BIM Main Item 25-26'!BQ160</f>
        <v>2</v>
      </c>
      <c r="BM159" s="23">
        <f>'BIM Main Item 25-26'!BR160</f>
        <v>0</v>
      </c>
      <c r="BN159" s="23">
        <f>'BIM Main Item 25-26'!BT160</f>
        <v>2</v>
      </c>
      <c r="BO159" s="24">
        <f>'BIM Main Item 25-26'!BU160</f>
        <v>0</v>
      </c>
      <c r="BP159" s="23">
        <f>'BIM Main Item 25-26'!BV160</f>
        <v>0</v>
      </c>
      <c r="BQ159" s="23">
        <f>'BIM Main Item 25-26'!BW160</f>
        <v>0</v>
      </c>
      <c r="BR159" s="23">
        <f>'BIM Main Item 25-26'!BX160</f>
        <v>0</v>
      </c>
      <c r="BS159" s="23">
        <f>'BIM Main Item 25-26'!BY160</f>
        <v>0</v>
      </c>
      <c r="BT159" s="23">
        <f>'BIM Main Item 25-26'!CA160</f>
        <v>0</v>
      </c>
      <c r="BU159" s="24">
        <f>'BIM Main Item 25-26'!CB160</f>
        <v>0</v>
      </c>
      <c r="BV159" s="23">
        <f>'BIM Main Item 25-26'!CC160</f>
        <v>0</v>
      </c>
      <c r="BW159" s="23">
        <f>'BIM Main Item 25-26'!CD160</f>
        <v>3</v>
      </c>
      <c r="BX159" s="23">
        <f>'BIM Main Item 25-26'!CE160</f>
        <v>3</v>
      </c>
      <c r="BY159" s="23">
        <f>'BIM Main Item 25-26'!CF160</f>
        <v>0</v>
      </c>
      <c r="BZ159" s="23">
        <f>'BIM Main Item 25-26'!CH160</f>
        <v>3</v>
      </c>
      <c r="CA159" s="24">
        <f>'BIM Main Item 25-26'!CI160</f>
        <v>0</v>
      </c>
      <c r="CB159" s="23">
        <f>'BIM Main Item 25-26'!CJ160</f>
        <v>0</v>
      </c>
      <c r="CC159" s="23">
        <f>'BIM Main Item 25-26'!CK160</f>
        <v>79</v>
      </c>
      <c r="CD159" s="23">
        <f>'BIM Main Item 25-26'!CL160</f>
        <v>79</v>
      </c>
      <c r="CE159" s="23">
        <f>'BIM Main Item 25-26'!CM160</f>
        <v>1</v>
      </c>
      <c r="CF159" s="23">
        <f>'BIM Main Item 25-26'!CO160</f>
        <v>78</v>
      </c>
      <c r="CG159" s="24">
        <f>'BIM Main Item 25-26'!CP160</f>
        <v>0</v>
      </c>
      <c r="CH159" s="23">
        <f>'BIM Main Item 25-26'!CQ160</f>
        <v>1</v>
      </c>
      <c r="CI159" s="23">
        <f>'BIM Main Item 25-26'!CR160</f>
        <v>2</v>
      </c>
      <c r="CJ159" s="23">
        <f>'BIM Main Item 25-26'!CS160</f>
        <v>3</v>
      </c>
      <c r="CK159" s="23">
        <f>'BIM Main Item 25-26'!CT160</f>
        <v>0</v>
      </c>
      <c r="CL159" s="23">
        <f>'BIM Main Item 25-26'!CV160</f>
        <v>3</v>
      </c>
      <c r="CM159" s="24">
        <f>'BIM Main Item 25-26'!CW160</f>
        <v>0</v>
      </c>
      <c r="CN159" s="23">
        <f>'BIM Main Item 25-26'!CX160</f>
        <v>0</v>
      </c>
      <c r="CO159" s="23">
        <f>'BIM Main Item 25-26'!CY160</f>
        <v>1</v>
      </c>
      <c r="CP159" s="23">
        <f>'BIM Main Item 25-26'!CZ160</f>
        <v>1</v>
      </c>
      <c r="CQ159" s="23">
        <f>'BIM Main Item 25-26'!DA160</f>
        <v>0</v>
      </c>
      <c r="CR159" s="23">
        <f>'BIM Main Item 25-26'!DC160</f>
        <v>1</v>
      </c>
      <c r="CS159" s="24">
        <f>'BIM Main Item 25-26'!DD160</f>
        <v>0</v>
      </c>
      <c r="CT159" s="23">
        <f>'BIM Main Item 25-26'!DE160</f>
        <v>0</v>
      </c>
      <c r="CU159" s="23">
        <f>'BIM Main Item 25-26'!DF160</f>
        <v>0</v>
      </c>
      <c r="CV159" s="23">
        <f>'BIM Main Item 25-26'!DG160</f>
        <v>0</v>
      </c>
      <c r="CW159" s="23">
        <f>'BIM Main Item 25-26'!DH160</f>
        <v>0</v>
      </c>
      <c r="CX159" s="23">
        <f>'BIM Main Item 25-26'!DJ160</f>
        <v>0</v>
      </c>
      <c r="CY159" s="24">
        <f>'BIM Main Item 25-26'!DK160</f>
        <v>0</v>
      </c>
      <c r="CZ159" s="25">
        <f>'BIM Main Item 25-26'!DR160</f>
        <v>0</v>
      </c>
      <c r="DA159" s="25">
        <f>'BIM Main Item 25-26'!DS160</f>
        <v>142</v>
      </c>
      <c r="DB159" s="25">
        <f>'BIM Main Item 25-26'!DT160</f>
        <v>142</v>
      </c>
      <c r="DC159" s="23">
        <f>'BIM Main Item 25-26'!DU160</f>
        <v>1</v>
      </c>
      <c r="DD159" s="25">
        <f>'BIM Main Item 25-26'!DW160</f>
        <v>141</v>
      </c>
      <c r="DE159" s="23"/>
      <c r="DF159" s="26">
        <f>'BIM Main Item 25-26'!DX160</f>
        <v>0.70422535211267612</v>
      </c>
      <c r="DG159" s="27" t="e">
        <f>'BIM Main Item 25-26'!#REF!</f>
        <v>#REF!</v>
      </c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</row>
    <row r="160" spans="1:121" hidden="1" x14ac:dyDescent="0.25">
      <c r="A160" s="4">
        <f>'BIM Main Item 25-26'!A161</f>
        <v>30</v>
      </c>
      <c r="B160" s="4">
        <f>'BIM Main Item 25-26'!B161</f>
        <v>18021645</v>
      </c>
      <c r="C160" s="4" t="str">
        <f>'BIM Main Item 25-26'!C161</f>
        <v>HOUSING ASM BEARING</v>
      </c>
      <c r="D160" s="4"/>
      <c r="E160" s="4" t="e">
        <f>'BIM Main Item 25-26'!#REF!</f>
        <v>#REF!</v>
      </c>
      <c r="F160" s="6" t="e">
        <f>'BIM Main Item 25-26'!#REF!</f>
        <v>#REF!</v>
      </c>
      <c r="G160" s="6" t="e">
        <f>'BIM Main Item 25-26'!#REF!</f>
        <v>#REF!</v>
      </c>
      <c r="H160" s="23">
        <f>'BIM Main Item 25-26'!D161</f>
        <v>0</v>
      </c>
      <c r="I160" s="23">
        <f>'BIM Main Item 25-26'!E161</f>
        <v>0</v>
      </c>
      <c r="J160" s="23">
        <f>'BIM Main Item 25-26'!F161</f>
        <v>0</v>
      </c>
      <c r="K160" s="23">
        <f>'BIM Main Item 25-26'!G161</f>
        <v>0</v>
      </c>
      <c r="L160" s="23">
        <f>'BIM Main Item 25-26'!I161</f>
        <v>0</v>
      </c>
      <c r="M160" s="24">
        <f>'BIM Main Item 25-26'!J161</f>
        <v>0</v>
      </c>
      <c r="N160" s="23">
        <f>'BIM Main Item 25-26'!K161</f>
        <v>0</v>
      </c>
      <c r="O160" s="23">
        <f>'BIM Main Item 25-26'!L161</f>
        <v>0</v>
      </c>
      <c r="P160" s="23">
        <f>'BIM Main Item 25-26'!M161</f>
        <v>0</v>
      </c>
      <c r="Q160" s="23">
        <f>'BIM Main Item 25-26'!N161</f>
        <v>0</v>
      </c>
      <c r="R160" s="23">
        <f>'BIM Main Item 25-26'!P161</f>
        <v>0</v>
      </c>
      <c r="S160" s="24">
        <f>'BIM Main Item 25-26'!Q161</f>
        <v>0</v>
      </c>
      <c r="T160" s="23">
        <f>'BIM Main Item 25-26'!R161</f>
        <v>0</v>
      </c>
      <c r="U160" s="23">
        <f>'BIM Main Item 25-26'!S161</f>
        <v>0</v>
      </c>
      <c r="V160" s="23">
        <f>'BIM Main Item 25-26'!T161</f>
        <v>0</v>
      </c>
      <c r="W160" s="23">
        <f>'BIM Main Item 25-26'!U161</f>
        <v>0</v>
      </c>
      <c r="X160" s="23">
        <f>'BIM Main Item 25-26'!W161</f>
        <v>0</v>
      </c>
      <c r="Y160" s="24">
        <f>'BIM Main Item 25-26'!X161</f>
        <v>0</v>
      </c>
      <c r="Z160" s="23">
        <f>'BIM Main Item 25-26'!Y161</f>
        <v>0</v>
      </c>
      <c r="AA160" s="23">
        <f>'BIM Main Item 25-26'!Z161</f>
        <v>0</v>
      </c>
      <c r="AB160" s="23">
        <f>'BIM Main Item 25-26'!AA161</f>
        <v>0</v>
      </c>
      <c r="AC160" s="23">
        <f>'BIM Main Item 25-26'!AB161</f>
        <v>0</v>
      </c>
      <c r="AD160" s="23">
        <f>'BIM Main Item 25-26'!AD161</f>
        <v>0</v>
      </c>
      <c r="AE160" s="24">
        <f>'BIM Main Item 25-26'!AE161</f>
        <v>0</v>
      </c>
      <c r="AF160" s="23">
        <f>'BIM Main Item 25-26'!AF161</f>
        <v>0</v>
      </c>
      <c r="AG160" s="23">
        <f>'BIM Main Item 25-26'!AG161</f>
        <v>0</v>
      </c>
      <c r="AH160" s="23">
        <f>'BIM Main Item 25-26'!AH161</f>
        <v>0</v>
      </c>
      <c r="AI160" s="23">
        <f>'BIM Main Item 25-26'!AI161</f>
        <v>0</v>
      </c>
      <c r="AJ160" s="23">
        <f>'BIM Main Item 25-26'!AK161</f>
        <v>0</v>
      </c>
      <c r="AK160" s="24">
        <f>'BIM Main Item 25-26'!AL161</f>
        <v>0</v>
      </c>
      <c r="AL160" s="23">
        <f>'BIM Main Item 25-26'!AM161</f>
        <v>0</v>
      </c>
      <c r="AM160" s="23">
        <f>'BIM Main Item 25-26'!AN161</f>
        <v>0</v>
      </c>
      <c r="AN160" s="23">
        <f>'BIM Main Item 25-26'!AO161</f>
        <v>0</v>
      </c>
      <c r="AO160" s="23">
        <f>'BIM Main Item 25-26'!AP161</f>
        <v>0</v>
      </c>
      <c r="AP160" s="23">
        <f>'BIM Main Item 25-26'!AR161</f>
        <v>0</v>
      </c>
      <c r="AQ160" s="24">
        <f>'BIM Main Item 25-26'!AS161</f>
        <v>0</v>
      </c>
      <c r="AR160" s="23">
        <f>'BIM Main Item 25-26'!AT161</f>
        <v>0</v>
      </c>
      <c r="AS160" s="23">
        <f>'BIM Main Item 25-26'!AU161</f>
        <v>0</v>
      </c>
      <c r="AT160" s="23">
        <f>'BIM Main Item 25-26'!AV161</f>
        <v>0</v>
      </c>
      <c r="AU160" s="23">
        <f>'BIM Main Item 25-26'!AW161</f>
        <v>0</v>
      </c>
      <c r="AV160" s="23">
        <f>'BIM Main Item 25-26'!AY161</f>
        <v>0</v>
      </c>
      <c r="AW160" s="24">
        <f>'BIM Main Item 25-26'!AZ161</f>
        <v>0</v>
      </c>
      <c r="AX160" s="23">
        <f>'BIM Main Item 25-26'!BA161</f>
        <v>0</v>
      </c>
      <c r="AY160" s="23">
        <f>'BIM Main Item 25-26'!BB161</f>
        <v>0</v>
      </c>
      <c r="AZ160" s="23">
        <f>'BIM Main Item 25-26'!BC161</f>
        <v>0</v>
      </c>
      <c r="BA160" s="23">
        <f>'BIM Main Item 25-26'!BD161</f>
        <v>0</v>
      </c>
      <c r="BB160" s="23">
        <f>'BIM Main Item 25-26'!BF161</f>
        <v>0</v>
      </c>
      <c r="BC160" s="24">
        <f>'BIM Main Item 25-26'!BG161</f>
        <v>0</v>
      </c>
      <c r="BD160" s="23">
        <f>'BIM Main Item 25-26'!BH161</f>
        <v>0</v>
      </c>
      <c r="BE160" s="23">
        <f>'BIM Main Item 25-26'!BI161</f>
        <v>0</v>
      </c>
      <c r="BF160" s="23">
        <f>'BIM Main Item 25-26'!BJ161</f>
        <v>0</v>
      </c>
      <c r="BG160" s="23">
        <f>'BIM Main Item 25-26'!BK161</f>
        <v>0</v>
      </c>
      <c r="BH160" s="23">
        <f>'BIM Main Item 25-26'!BM161</f>
        <v>0</v>
      </c>
      <c r="BI160" s="24">
        <f>'BIM Main Item 25-26'!BN161</f>
        <v>0</v>
      </c>
      <c r="BJ160" s="23">
        <f>'BIM Main Item 25-26'!BO161</f>
        <v>0</v>
      </c>
      <c r="BK160" s="23">
        <f>'BIM Main Item 25-26'!BP161</f>
        <v>0</v>
      </c>
      <c r="BL160" s="23">
        <f>'BIM Main Item 25-26'!BQ161</f>
        <v>0</v>
      </c>
      <c r="BM160" s="23">
        <f>'BIM Main Item 25-26'!BR161</f>
        <v>0</v>
      </c>
      <c r="BN160" s="23">
        <f>'BIM Main Item 25-26'!BT161</f>
        <v>0</v>
      </c>
      <c r="BO160" s="24">
        <f>'BIM Main Item 25-26'!BU161</f>
        <v>0</v>
      </c>
      <c r="BP160" s="23">
        <f>'BIM Main Item 25-26'!BV161</f>
        <v>0</v>
      </c>
      <c r="BQ160" s="23">
        <f>'BIM Main Item 25-26'!BW161</f>
        <v>0</v>
      </c>
      <c r="BR160" s="23">
        <f>'BIM Main Item 25-26'!BX161</f>
        <v>0</v>
      </c>
      <c r="BS160" s="23">
        <f>'BIM Main Item 25-26'!BY161</f>
        <v>0</v>
      </c>
      <c r="BT160" s="23">
        <f>'BIM Main Item 25-26'!CA161</f>
        <v>0</v>
      </c>
      <c r="BU160" s="24">
        <f>'BIM Main Item 25-26'!CB161</f>
        <v>0</v>
      </c>
      <c r="BV160" s="23">
        <f>'BIM Main Item 25-26'!CC161</f>
        <v>0</v>
      </c>
      <c r="BW160" s="23">
        <f>'BIM Main Item 25-26'!CD161</f>
        <v>0</v>
      </c>
      <c r="BX160" s="23">
        <f>'BIM Main Item 25-26'!CE161</f>
        <v>0</v>
      </c>
      <c r="BY160" s="23">
        <f>'BIM Main Item 25-26'!CF161</f>
        <v>0</v>
      </c>
      <c r="BZ160" s="23">
        <f>'BIM Main Item 25-26'!CH161</f>
        <v>0</v>
      </c>
      <c r="CA160" s="24">
        <f>'BIM Main Item 25-26'!CI161</f>
        <v>0</v>
      </c>
      <c r="CB160" s="23">
        <f>'BIM Main Item 25-26'!CJ161</f>
        <v>0</v>
      </c>
      <c r="CC160" s="23">
        <f>'BIM Main Item 25-26'!CK161</f>
        <v>0</v>
      </c>
      <c r="CD160" s="23">
        <f>'BIM Main Item 25-26'!CL161</f>
        <v>0</v>
      </c>
      <c r="CE160" s="23">
        <f>'BIM Main Item 25-26'!CM161</f>
        <v>0</v>
      </c>
      <c r="CF160" s="23">
        <f>'BIM Main Item 25-26'!CO161</f>
        <v>0</v>
      </c>
      <c r="CG160" s="24">
        <f>'BIM Main Item 25-26'!CP161</f>
        <v>0</v>
      </c>
      <c r="CH160" s="23">
        <f>'BIM Main Item 25-26'!CQ161</f>
        <v>0</v>
      </c>
      <c r="CI160" s="23">
        <f>'BIM Main Item 25-26'!CR161</f>
        <v>0</v>
      </c>
      <c r="CJ160" s="23">
        <f>'BIM Main Item 25-26'!CS161</f>
        <v>0</v>
      </c>
      <c r="CK160" s="23">
        <f>'BIM Main Item 25-26'!CT161</f>
        <v>0</v>
      </c>
      <c r="CL160" s="23">
        <f>'BIM Main Item 25-26'!CV161</f>
        <v>0</v>
      </c>
      <c r="CM160" s="24">
        <f>'BIM Main Item 25-26'!CW161</f>
        <v>0</v>
      </c>
      <c r="CN160" s="23">
        <f>'BIM Main Item 25-26'!CX161</f>
        <v>0</v>
      </c>
      <c r="CO160" s="23">
        <f>'BIM Main Item 25-26'!CY161</f>
        <v>0</v>
      </c>
      <c r="CP160" s="23">
        <f>'BIM Main Item 25-26'!CZ161</f>
        <v>0</v>
      </c>
      <c r="CQ160" s="23">
        <f>'BIM Main Item 25-26'!DA161</f>
        <v>0</v>
      </c>
      <c r="CR160" s="23">
        <f>'BIM Main Item 25-26'!DC161</f>
        <v>0</v>
      </c>
      <c r="CS160" s="24">
        <f>'BIM Main Item 25-26'!DD161</f>
        <v>0</v>
      </c>
      <c r="CT160" s="23">
        <f>'BIM Main Item 25-26'!DE161</f>
        <v>0</v>
      </c>
      <c r="CU160" s="23">
        <f>'BIM Main Item 25-26'!DF161</f>
        <v>0</v>
      </c>
      <c r="CV160" s="23">
        <f>'BIM Main Item 25-26'!DG161</f>
        <v>0</v>
      </c>
      <c r="CW160" s="23">
        <f>'BIM Main Item 25-26'!DH161</f>
        <v>0</v>
      </c>
      <c r="CX160" s="23">
        <f>'BIM Main Item 25-26'!DJ161</f>
        <v>0</v>
      </c>
      <c r="CY160" s="24">
        <f>'BIM Main Item 25-26'!DK161</f>
        <v>0</v>
      </c>
      <c r="CZ160" s="25">
        <f>'BIM Main Item 25-26'!DR161</f>
        <v>0</v>
      </c>
      <c r="DA160" s="25">
        <f>'BIM Main Item 25-26'!DS161</f>
        <v>0</v>
      </c>
      <c r="DB160" s="25">
        <f>'BIM Main Item 25-26'!DT161</f>
        <v>0</v>
      </c>
      <c r="DC160" s="23">
        <f>'BIM Main Item 25-26'!DU161</f>
        <v>0</v>
      </c>
      <c r="DD160" s="25">
        <f>'BIM Main Item 25-26'!DW161</f>
        <v>0</v>
      </c>
      <c r="DE160" s="23"/>
      <c r="DF160" s="26" t="e">
        <f>'BIM Main Item 25-26'!DX161</f>
        <v>#DIV/0!</v>
      </c>
      <c r="DG160" s="27" t="e">
        <f>'BIM Main Item 25-26'!#REF!</f>
        <v>#REF!</v>
      </c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</row>
    <row r="161" spans="1:121" hidden="1" x14ac:dyDescent="0.25">
      <c r="A161" s="4">
        <f>'BIM Main Item 25-26'!A162</f>
        <v>31</v>
      </c>
      <c r="B161" s="4">
        <f>'BIM Main Item 25-26'!B162</f>
        <v>18021670</v>
      </c>
      <c r="C161" s="4" t="str">
        <f>'BIM Main Item 25-26'!C162</f>
        <v>Sleeve -Bearing</v>
      </c>
      <c r="D161" s="4"/>
      <c r="E161" s="4" t="e">
        <f>'BIM Main Item 25-26'!#REF!</f>
        <v>#REF!</v>
      </c>
      <c r="F161" s="6" t="e">
        <f>'BIM Main Item 25-26'!#REF!</f>
        <v>#REF!</v>
      </c>
      <c r="G161" s="6" t="e">
        <f>'BIM Main Item 25-26'!#REF!</f>
        <v>#REF!</v>
      </c>
      <c r="H161" s="23">
        <f>'BIM Main Item 25-26'!D162</f>
        <v>0</v>
      </c>
      <c r="I161" s="23">
        <f>'BIM Main Item 25-26'!E162</f>
        <v>0</v>
      </c>
      <c r="J161" s="23">
        <f>'BIM Main Item 25-26'!F162</f>
        <v>0</v>
      </c>
      <c r="K161" s="23">
        <f>'BIM Main Item 25-26'!G162</f>
        <v>0</v>
      </c>
      <c r="L161" s="23">
        <f>'BIM Main Item 25-26'!I162</f>
        <v>0</v>
      </c>
      <c r="M161" s="24">
        <f>'BIM Main Item 25-26'!J162</f>
        <v>0</v>
      </c>
      <c r="N161" s="23">
        <f>'BIM Main Item 25-26'!K162</f>
        <v>1</v>
      </c>
      <c r="O161" s="23">
        <f>'BIM Main Item 25-26'!L162</f>
        <v>0</v>
      </c>
      <c r="P161" s="23">
        <f>'BIM Main Item 25-26'!M162</f>
        <v>1</v>
      </c>
      <c r="Q161" s="23">
        <f>'BIM Main Item 25-26'!N162</f>
        <v>1</v>
      </c>
      <c r="R161" s="23">
        <f>'BIM Main Item 25-26'!P162</f>
        <v>0</v>
      </c>
      <c r="S161" s="24">
        <f>'BIM Main Item 25-26'!Q162</f>
        <v>0</v>
      </c>
      <c r="T161" s="23">
        <f>'BIM Main Item 25-26'!R162</f>
        <v>0</v>
      </c>
      <c r="U161" s="23">
        <f>'BIM Main Item 25-26'!S162</f>
        <v>0</v>
      </c>
      <c r="V161" s="23">
        <f>'BIM Main Item 25-26'!T162</f>
        <v>0</v>
      </c>
      <c r="W161" s="23">
        <f>'BIM Main Item 25-26'!U162</f>
        <v>0</v>
      </c>
      <c r="X161" s="23">
        <f>'BIM Main Item 25-26'!W162</f>
        <v>0</v>
      </c>
      <c r="Y161" s="24">
        <f>'BIM Main Item 25-26'!X162</f>
        <v>0</v>
      </c>
      <c r="Z161" s="23">
        <f>'BIM Main Item 25-26'!Y162</f>
        <v>1</v>
      </c>
      <c r="AA161" s="23">
        <f>'BIM Main Item 25-26'!Z162</f>
        <v>0</v>
      </c>
      <c r="AB161" s="23">
        <f>'BIM Main Item 25-26'!AA162</f>
        <v>1</v>
      </c>
      <c r="AC161" s="23">
        <f>'BIM Main Item 25-26'!AB162</f>
        <v>0</v>
      </c>
      <c r="AD161" s="23">
        <f>'BIM Main Item 25-26'!AD162</f>
        <v>0</v>
      </c>
      <c r="AE161" s="24">
        <f>'BIM Main Item 25-26'!AE162</f>
        <v>0</v>
      </c>
      <c r="AF161" s="23">
        <f>'BIM Main Item 25-26'!AF162</f>
        <v>0</v>
      </c>
      <c r="AG161" s="23">
        <f>'BIM Main Item 25-26'!AG162</f>
        <v>0</v>
      </c>
      <c r="AH161" s="23">
        <f>'BIM Main Item 25-26'!AH162</f>
        <v>0</v>
      </c>
      <c r="AI161" s="23">
        <f>'BIM Main Item 25-26'!AI162</f>
        <v>0</v>
      </c>
      <c r="AJ161" s="23">
        <f>'BIM Main Item 25-26'!AK162</f>
        <v>0</v>
      </c>
      <c r="AK161" s="24">
        <f>'BIM Main Item 25-26'!AL162</f>
        <v>0</v>
      </c>
      <c r="AL161" s="23">
        <f>'BIM Main Item 25-26'!AM162</f>
        <v>4</v>
      </c>
      <c r="AM161" s="23">
        <f>'BIM Main Item 25-26'!AN162</f>
        <v>0</v>
      </c>
      <c r="AN161" s="23">
        <f>'BIM Main Item 25-26'!AO162</f>
        <v>4</v>
      </c>
      <c r="AO161" s="23">
        <f>'BIM Main Item 25-26'!AP162</f>
        <v>0</v>
      </c>
      <c r="AP161" s="23">
        <f>'BIM Main Item 25-26'!AR162</f>
        <v>0</v>
      </c>
      <c r="AQ161" s="24">
        <f>'BIM Main Item 25-26'!AS162</f>
        <v>0</v>
      </c>
      <c r="AR161" s="23">
        <f>'BIM Main Item 25-26'!AT162</f>
        <v>0</v>
      </c>
      <c r="AS161" s="23">
        <f>'BIM Main Item 25-26'!AU162</f>
        <v>0</v>
      </c>
      <c r="AT161" s="23">
        <f>'BIM Main Item 25-26'!AV162</f>
        <v>0</v>
      </c>
      <c r="AU161" s="23">
        <f>'BIM Main Item 25-26'!AW162</f>
        <v>0</v>
      </c>
      <c r="AV161" s="23">
        <f>'BIM Main Item 25-26'!AY162</f>
        <v>0</v>
      </c>
      <c r="AW161" s="24">
        <f>'BIM Main Item 25-26'!AZ162</f>
        <v>0</v>
      </c>
      <c r="AX161" s="23">
        <f>'BIM Main Item 25-26'!BA162</f>
        <v>0</v>
      </c>
      <c r="AY161" s="23">
        <f>'BIM Main Item 25-26'!BB162</f>
        <v>0</v>
      </c>
      <c r="AZ161" s="23">
        <f>'BIM Main Item 25-26'!BC162</f>
        <v>0</v>
      </c>
      <c r="BA161" s="23">
        <f>'BIM Main Item 25-26'!BD162</f>
        <v>0</v>
      </c>
      <c r="BB161" s="23">
        <f>'BIM Main Item 25-26'!BF162</f>
        <v>0</v>
      </c>
      <c r="BC161" s="24">
        <f>'BIM Main Item 25-26'!BG162</f>
        <v>0</v>
      </c>
      <c r="BD161" s="23">
        <f>'BIM Main Item 25-26'!BH162</f>
        <v>1</v>
      </c>
      <c r="BE161" s="23">
        <f>'BIM Main Item 25-26'!BI162</f>
        <v>0</v>
      </c>
      <c r="BF161" s="23">
        <f>'BIM Main Item 25-26'!BJ162</f>
        <v>1</v>
      </c>
      <c r="BG161" s="23">
        <f>'BIM Main Item 25-26'!BK162</f>
        <v>1</v>
      </c>
      <c r="BH161" s="23">
        <f>'BIM Main Item 25-26'!BM162</f>
        <v>0</v>
      </c>
      <c r="BI161" s="24">
        <f>'BIM Main Item 25-26'!BN162</f>
        <v>0</v>
      </c>
      <c r="BJ161" s="23">
        <f>'BIM Main Item 25-26'!BO162</f>
        <v>0</v>
      </c>
      <c r="BK161" s="23">
        <f>'BIM Main Item 25-26'!BP162</f>
        <v>0</v>
      </c>
      <c r="BL161" s="23">
        <f>'BIM Main Item 25-26'!BQ162</f>
        <v>0</v>
      </c>
      <c r="BM161" s="23">
        <f>'BIM Main Item 25-26'!BR162</f>
        <v>0</v>
      </c>
      <c r="BN161" s="23">
        <f>'BIM Main Item 25-26'!BT162</f>
        <v>0</v>
      </c>
      <c r="BO161" s="24">
        <f>'BIM Main Item 25-26'!BU162</f>
        <v>0</v>
      </c>
      <c r="BP161" s="23">
        <f>'BIM Main Item 25-26'!BV162</f>
        <v>0</v>
      </c>
      <c r="BQ161" s="23">
        <f>'BIM Main Item 25-26'!BW162</f>
        <v>0</v>
      </c>
      <c r="BR161" s="23">
        <f>'BIM Main Item 25-26'!BX162</f>
        <v>0</v>
      </c>
      <c r="BS161" s="23">
        <f>'BIM Main Item 25-26'!BY162</f>
        <v>0</v>
      </c>
      <c r="BT161" s="23">
        <f>'BIM Main Item 25-26'!CA162</f>
        <v>0</v>
      </c>
      <c r="BU161" s="24">
        <f>'BIM Main Item 25-26'!CB162</f>
        <v>0</v>
      </c>
      <c r="BV161" s="23">
        <f>'BIM Main Item 25-26'!CC162</f>
        <v>0</v>
      </c>
      <c r="BW161" s="23">
        <f>'BIM Main Item 25-26'!CD162</f>
        <v>0</v>
      </c>
      <c r="BX161" s="23">
        <f>'BIM Main Item 25-26'!CE162</f>
        <v>0</v>
      </c>
      <c r="BY161" s="23">
        <f>'BIM Main Item 25-26'!CF162</f>
        <v>0</v>
      </c>
      <c r="BZ161" s="23">
        <f>'BIM Main Item 25-26'!CH162</f>
        <v>0</v>
      </c>
      <c r="CA161" s="24">
        <f>'BIM Main Item 25-26'!CI162</f>
        <v>0</v>
      </c>
      <c r="CB161" s="23">
        <f>'BIM Main Item 25-26'!CJ162</f>
        <v>0</v>
      </c>
      <c r="CC161" s="23">
        <f>'BIM Main Item 25-26'!CK162</f>
        <v>0</v>
      </c>
      <c r="CD161" s="23">
        <f>'BIM Main Item 25-26'!CL162</f>
        <v>0</v>
      </c>
      <c r="CE161" s="23">
        <f>'BIM Main Item 25-26'!CM162</f>
        <v>0</v>
      </c>
      <c r="CF161" s="23">
        <f>'BIM Main Item 25-26'!CO162</f>
        <v>0</v>
      </c>
      <c r="CG161" s="24">
        <f>'BIM Main Item 25-26'!CP162</f>
        <v>0</v>
      </c>
      <c r="CH161" s="23">
        <f>'BIM Main Item 25-26'!CQ162</f>
        <v>18</v>
      </c>
      <c r="CI161" s="23">
        <f>'BIM Main Item 25-26'!CR162</f>
        <v>0</v>
      </c>
      <c r="CJ161" s="23">
        <f>'BIM Main Item 25-26'!CS162</f>
        <v>18</v>
      </c>
      <c r="CK161" s="23">
        <f>'BIM Main Item 25-26'!CT162</f>
        <v>17</v>
      </c>
      <c r="CL161" s="23">
        <f>'BIM Main Item 25-26'!CV162</f>
        <v>0</v>
      </c>
      <c r="CM161" s="24">
        <f>'BIM Main Item 25-26'!CW162</f>
        <v>0</v>
      </c>
      <c r="CN161" s="23">
        <f>'BIM Main Item 25-26'!CX162</f>
        <v>0</v>
      </c>
      <c r="CO161" s="23">
        <f>'BIM Main Item 25-26'!CY162</f>
        <v>0</v>
      </c>
      <c r="CP161" s="23">
        <f>'BIM Main Item 25-26'!CZ162</f>
        <v>0</v>
      </c>
      <c r="CQ161" s="23">
        <f>'BIM Main Item 25-26'!DA162</f>
        <v>0</v>
      </c>
      <c r="CR161" s="23">
        <f>'BIM Main Item 25-26'!DC162</f>
        <v>0</v>
      </c>
      <c r="CS161" s="24">
        <f>'BIM Main Item 25-26'!DD162</f>
        <v>0</v>
      </c>
      <c r="CT161" s="23">
        <f>'BIM Main Item 25-26'!DE162</f>
        <v>0</v>
      </c>
      <c r="CU161" s="23">
        <f>'BIM Main Item 25-26'!DF162</f>
        <v>0</v>
      </c>
      <c r="CV161" s="23">
        <f>'BIM Main Item 25-26'!DG162</f>
        <v>0</v>
      </c>
      <c r="CW161" s="23">
        <f>'BIM Main Item 25-26'!DH162</f>
        <v>0</v>
      </c>
      <c r="CX161" s="23">
        <f>'BIM Main Item 25-26'!DJ162</f>
        <v>0</v>
      </c>
      <c r="CY161" s="24">
        <f>'BIM Main Item 25-26'!DK162</f>
        <v>0</v>
      </c>
      <c r="CZ161" s="25">
        <f>'BIM Main Item 25-26'!DR162</f>
        <v>25</v>
      </c>
      <c r="DA161" s="25">
        <f>'BIM Main Item 25-26'!DS162</f>
        <v>0</v>
      </c>
      <c r="DB161" s="25">
        <f>'BIM Main Item 25-26'!DT162</f>
        <v>25</v>
      </c>
      <c r="DC161" s="23">
        <f>'BIM Main Item 25-26'!DU162</f>
        <v>19</v>
      </c>
      <c r="DD161" s="25">
        <f>'BIM Main Item 25-26'!DW162</f>
        <v>0</v>
      </c>
      <c r="DE161" s="23"/>
      <c r="DF161" s="26">
        <f>'BIM Main Item 25-26'!DX162</f>
        <v>100</v>
      </c>
      <c r="DG161" s="27" t="e">
        <f>'BIM Main Item 25-26'!#REF!</f>
        <v>#REF!</v>
      </c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</row>
    <row r="162" spans="1:121" hidden="1" x14ac:dyDescent="0.25">
      <c r="A162" s="4">
        <f>'BIM Main Item 25-26'!A163</f>
        <v>32</v>
      </c>
      <c r="B162" s="4">
        <f>'BIM Main Item 25-26'!B163</f>
        <v>18021803</v>
      </c>
      <c r="C162" s="4" t="str">
        <f>'BIM Main Item 25-26'!C163</f>
        <v>Slip Ring Assy</v>
      </c>
      <c r="D162" s="4"/>
      <c r="E162" s="4" t="e">
        <f>'BIM Main Item 25-26'!#REF!</f>
        <v>#REF!</v>
      </c>
      <c r="F162" s="6" t="e">
        <f>'BIM Main Item 25-26'!#REF!</f>
        <v>#REF!</v>
      </c>
      <c r="G162" s="6" t="e">
        <f>'BIM Main Item 25-26'!#REF!</f>
        <v>#REF!</v>
      </c>
      <c r="H162" s="23">
        <f>'BIM Main Item 25-26'!D163</f>
        <v>7</v>
      </c>
      <c r="I162" s="23">
        <f>'BIM Main Item 25-26'!E163</f>
        <v>0</v>
      </c>
      <c r="J162" s="23">
        <f>'BIM Main Item 25-26'!F163</f>
        <v>7</v>
      </c>
      <c r="K162" s="23">
        <f>'BIM Main Item 25-26'!G163</f>
        <v>1</v>
      </c>
      <c r="L162" s="23">
        <f>'BIM Main Item 25-26'!I163</f>
        <v>4</v>
      </c>
      <c r="M162" s="24">
        <f>'BIM Main Item 25-26'!J163</f>
        <v>0</v>
      </c>
      <c r="N162" s="23">
        <f>'BIM Main Item 25-26'!K163</f>
        <v>0</v>
      </c>
      <c r="O162" s="23">
        <f>'BIM Main Item 25-26'!L163</f>
        <v>0</v>
      </c>
      <c r="P162" s="23">
        <f>'BIM Main Item 25-26'!M163</f>
        <v>0</v>
      </c>
      <c r="Q162" s="23">
        <f>'BIM Main Item 25-26'!N163</f>
        <v>0</v>
      </c>
      <c r="R162" s="23">
        <f>'BIM Main Item 25-26'!P163</f>
        <v>0</v>
      </c>
      <c r="S162" s="24">
        <f>'BIM Main Item 25-26'!Q163</f>
        <v>0</v>
      </c>
      <c r="T162" s="23">
        <f>'BIM Main Item 25-26'!R163</f>
        <v>0</v>
      </c>
      <c r="U162" s="23">
        <f>'BIM Main Item 25-26'!S163</f>
        <v>6</v>
      </c>
      <c r="V162" s="23">
        <f>'BIM Main Item 25-26'!T163</f>
        <v>6</v>
      </c>
      <c r="W162" s="23">
        <f>'BIM Main Item 25-26'!U163</f>
        <v>0</v>
      </c>
      <c r="X162" s="23">
        <f>'BIM Main Item 25-26'!W163</f>
        <v>3</v>
      </c>
      <c r="Y162" s="24">
        <f>'BIM Main Item 25-26'!X163</f>
        <v>0</v>
      </c>
      <c r="Z162" s="23">
        <f>'BIM Main Item 25-26'!Y163</f>
        <v>8</v>
      </c>
      <c r="AA162" s="23">
        <f>'BIM Main Item 25-26'!Z163</f>
        <v>46</v>
      </c>
      <c r="AB162" s="23">
        <f>'BIM Main Item 25-26'!AA163</f>
        <v>54</v>
      </c>
      <c r="AC162" s="23">
        <f>'BIM Main Item 25-26'!AB163</f>
        <v>2</v>
      </c>
      <c r="AD162" s="23">
        <f>'BIM Main Item 25-26'!AD163</f>
        <v>37</v>
      </c>
      <c r="AE162" s="24">
        <f>'BIM Main Item 25-26'!AE163</f>
        <v>0</v>
      </c>
      <c r="AF162" s="23">
        <f>'BIM Main Item 25-26'!AF163</f>
        <v>0</v>
      </c>
      <c r="AG162" s="23">
        <f>'BIM Main Item 25-26'!AG163</f>
        <v>4</v>
      </c>
      <c r="AH162" s="23">
        <f>'BIM Main Item 25-26'!AH163</f>
        <v>4</v>
      </c>
      <c r="AI162" s="23">
        <f>'BIM Main Item 25-26'!AI163</f>
        <v>0</v>
      </c>
      <c r="AJ162" s="23">
        <f>'BIM Main Item 25-26'!AK163</f>
        <v>2</v>
      </c>
      <c r="AK162" s="24">
        <f>'BIM Main Item 25-26'!AL163</f>
        <v>0</v>
      </c>
      <c r="AL162" s="23">
        <f>'BIM Main Item 25-26'!AM163</f>
        <v>0</v>
      </c>
      <c r="AM162" s="23">
        <f>'BIM Main Item 25-26'!AN163</f>
        <v>6</v>
      </c>
      <c r="AN162" s="23">
        <f>'BIM Main Item 25-26'!AO163</f>
        <v>6</v>
      </c>
      <c r="AO162" s="23">
        <f>'BIM Main Item 25-26'!AP163</f>
        <v>0</v>
      </c>
      <c r="AP162" s="23">
        <f>'BIM Main Item 25-26'!AR163</f>
        <v>3</v>
      </c>
      <c r="AQ162" s="24">
        <f>'BIM Main Item 25-26'!AS163</f>
        <v>0</v>
      </c>
      <c r="AR162" s="23">
        <f>'BIM Main Item 25-26'!AT163</f>
        <v>44</v>
      </c>
      <c r="AS162" s="23">
        <f>'BIM Main Item 25-26'!AU163</f>
        <v>73</v>
      </c>
      <c r="AT162" s="23">
        <f>'BIM Main Item 25-26'!AV163</f>
        <v>117</v>
      </c>
      <c r="AU162" s="23">
        <f>'BIM Main Item 25-26'!AW163</f>
        <v>25</v>
      </c>
      <c r="AV162" s="23">
        <f>'BIM Main Item 25-26'!AY163</f>
        <v>92</v>
      </c>
      <c r="AW162" s="24">
        <f>'BIM Main Item 25-26'!AZ163</f>
        <v>0</v>
      </c>
      <c r="AX162" s="23">
        <f>'BIM Main Item 25-26'!BA163</f>
        <v>0</v>
      </c>
      <c r="AY162" s="23">
        <f>'BIM Main Item 25-26'!BB163</f>
        <v>14</v>
      </c>
      <c r="AZ162" s="23">
        <f>'BIM Main Item 25-26'!BC163</f>
        <v>14</v>
      </c>
      <c r="BA162" s="23">
        <f>'BIM Main Item 25-26'!BD163</f>
        <v>7</v>
      </c>
      <c r="BB162" s="23">
        <f>'BIM Main Item 25-26'!BF163</f>
        <v>7</v>
      </c>
      <c r="BC162" s="24">
        <f>'BIM Main Item 25-26'!BG163</f>
        <v>0</v>
      </c>
      <c r="BD162" s="23">
        <f>'BIM Main Item 25-26'!BH163</f>
        <v>22</v>
      </c>
      <c r="BE162" s="23">
        <f>'BIM Main Item 25-26'!BI163</f>
        <v>43</v>
      </c>
      <c r="BF162" s="23">
        <f>'BIM Main Item 25-26'!BJ163</f>
        <v>65</v>
      </c>
      <c r="BG162" s="23">
        <f>'BIM Main Item 25-26'!BK163</f>
        <v>5</v>
      </c>
      <c r="BH162" s="23">
        <f>'BIM Main Item 25-26'!BM163</f>
        <v>60</v>
      </c>
      <c r="BI162" s="24">
        <f>'BIM Main Item 25-26'!BN163</f>
        <v>0</v>
      </c>
      <c r="BJ162" s="23">
        <f>'BIM Main Item 25-26'!BO163</f>
        <v>0</v>
      </c>
      <c r="BK162" s="23">
        <f>'BIM Main Item 25-26'!BP163</f>
        <v>1</v>
      </c>
      <c r="BL162" s="23">
        <f>'BIM Main Item 25-26'!BQ163</f>
        <v>1</v>
      </c>
      <c r="BM162" s="23">
        <f>'BIM Main Item 25-26'!BR163</f>
        <v>1</v>
      </c>
      <c r="BN162" s="23">
        <f>'BIM Main Item 25-26'!BT163</f>
        <v>0</v>
      </c>
      <c r="BO162" s="24">
        <f>'BIM Main Item 25-26'!BU163</f>
        <v>0</v>
      </c>
      <c r="BP162" s="23">
        <f>'BIM Main Item 25-26'!BV163</f>
        <v>2</v>
      </c>
      <c r="BQ162" s="23">
        <f>'BIM Main Item 25-26'!BW163</f>
        <v>0</v>
      </c>
      <c r="BR162" s="23">
        <f>'BIM Main Item 25-26'!BX163</f>
        <v>2</v>
      </c>
      <c r="BS162" s="23">
        <f>'BIM Main Item 25-26'!BY163</f>
        <v>0</v>
      </c>
      <c r="BT162" s="23">
        <f>'BIM Main Item 25-26'!CA163</f>
        <v>0</v>
      </c>
      <c r="BU162" s="24">
        <f>'BIM Main Item 25-26'!CB163</f>
        <v>0</v>
      </c>
      <c r="BV162" s="23">
        <f>'BIM Main Item 25-26'!CC163</f>
        <v>0</v>
      </c>
      <c r="BW162" s="23">
        <f>'BIM Main Item 25-26'!CD163</f>
        <v>6</v>
      </c>
      <c r="BX162" s="23">
        <f>'BIM Main Item 25-26'!CE163</f>
        <v>6</v>
      </c>
      <c r="BY162" s="23">
        <f>'BIM Main Item 25-26'!CF163</f>
        <v>3</v>
      </c>
      <c r="BZ162" s="23">
        <f>'BIM Main Item 25-26'!CH163</f>
        <v>3</v>
      </c>
      <c r="CA162" s="24">
        <f>'BIM Main Item 25-26'!CI163</f>
        <v>0</v>
      </c>
      <c r="CB162" s="23">
        <f>'BIM Main Item 25-26'!CJ163</f>
        <v>3</v>
      </c>
      <c r="CC162" s="23">
        <f>'BIM Main Item 25-26'!CK163</f>
        <v>93</v>
      </c>
      <c r="CD162" s="23">
        <f>'BIM Main Item 25-26'!CL163</f>
        <v>96</v>
      </c>
      <c r="CE162" s="23">
        <f>'BIM Main Item 25-26'!CM163</f>
        <v>15</v>
      </c>
      <c r="CF162" s="23">
        <f>'BIM Main Item 25-26'!CO163</f>
        <v>81</v>
      </c>
      <c r="CG162" s="24">
        <f>'BIM Main Item 25-26'!CP163</f>
        <v>0</v>
      </c>
      <c r="CH162" s="23">
        <f>'BIM Main Item 25-26'!CQ163</f>
        <v>2</v>
      </c>
      <c r="CI162" s="23">
        <f>'BIM Main Item 25-26'!CR163</f>
        <v>2</v>
      </c>
      <c r="CJ162" s="23">
        <f>'BIM Main Item 25-26'!CS163</f>
        <v>4</v>
      </c>
      <c r="CK162" s="23">
        <f>'BIM Main Item 25-26'!CT163</f>
        <v>2</v>
      </c>
      <c r="CL162" s="23">
        <f>'BIM Main Item 25-26'!CV163</f>
        <v>2</v>
      </c>
      <c r="CM162" s="24">
        <f>'BIM Main Item 25-26'!CW163</f>
        <v>0</v>
      </c>
      <c r="CN162" s="23">
        <f>'BIM Main Item 25-26'!CX163</f>
        <v>4</v>
      </c>
      <c r="CO162" s="23">
        <f>'BIM Main Item 25-26'!CY163</f>
        <v>5</v>
      </c>
      <c r="CP162" s="23">
        <f>'BIM Main Item 25-26'!CZ163</f>
        <v>9</v>
      </c>
      <c r="CQ162" s="23">
        <f>'BIM Main Item 25-26'!DA163</f>
        <v>0</v>
      </c>
      <c r="CR162" s="23">
        <f>'BIM Main Item 25-26'!DC163</f>
        <v>6</v>
      </c>
      <c r="CS162" s="24">
        <f>'BIM Main Item 25-26'!DD163</f>
        <v>0</v>
      </c>
      <c r="CT162" s="23">
        <f>'BIM Main Item 25-26'!DE163</f>
        <v>0</v>
      </c>
      <c r="CU162" s="23">
        <f>'BIM Main Item 25-26'!DF163</f>
        <v>0</v>
      </c>
      <c r="CV162" s="23">
        <f>'BIM Main Item 25-26'!DG163</f>
        <v>0</v>
      </c>
      <c r="CW162" s="23">
        <f>'BIM Main Item 25-26'!DH163</f>
        <v>0</v>
      </c>
      <c r="CX162" s="23">
        <f>'BIM Main Item 25-26'!DJ163</f>
        <v>0</v>
      </c>
      <c r="CY162" s="24">
        <f>'BIM Main Item 25-26'!DK163</f>
        <v>0</v>
      </c>
      <c r="CZ162" s="25">
        <f>'BIM Main Item 25-26'!DR163</f>
        <v>92</v>
      </c>
      <c r="DA162" s="25">
        <f>'BIM Main Item 25-26'!DS163</f>
        <v>299</v>
      </c>
      <c r="DB162" s="25">
        <f>'BIM Main Item 25-26'!DT163</f>
        <v>391</v>
      </c>
      <c r="DC162" s="23">
        <f>'BIM Main Item 25-26'!DU163</f>
        <v>61</v>
      </c>
      <c r="DD162" s="25">
        <f>'BIM Main Item 25-26'!DW163</f>
        <v>300</v>
      </c>
      <c r="DE162" s="23"/>
      <c r="DF162" s="26">
        <f>'BIM Main Item 25-26'!DX163</f>
        <v>23.273657289002557</v>
      </c>
      <c r="DG162" s="27" t="e">
        <f>'BIM Main Item 25-26'!#REF!</f>
        <v>#REF!</v>
      </c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</row>
    <row r="163" spans="1:121" hidden="1" x14ac:dyDescent="0.25">
      <c r="A163" s="4">
        <f>'BIM Main Item 25-26'!A164</f>
        <v>33</v>
      </c>
      <c r="B163" s="4">
        <f>'BIM Main Item 25-26'!B164</f>
        <v>18022418</v>
      </c>
      <c r="C163" s="4" t="str">
        <f>'BIM Main Item 25-26'!C164</f>
        <v>Slip Ring Assy Mach.</v>
      </c>
      <c r="D163" s="4"/>
      <c r="E163" s="4" t="e">
        <f>'BIM Main Item 25-26'!#REF!</f>
        <v>#REF!</v>
      </c>
      <c r="F163" s="6" t="e">
        <f>'BIM Main Item 25-26'!#REF!</f>
        <v>#REF!</v>
      </c>
      <c r="G163" s="6" t="e">
        <f>'BIM Main Item 25-26'!#REF!</f>
        <v>#REF!</v>
      </c>
      <c r="H163" s="23">
        <f>'BIM Main Item 25-26'!D164</f>
        <v>0</v>
      </c>
      <c r="I163" s="23">
        <f>'BIM Main Item 25-26'!E164</f>
        <v>0</v>
      </c>
      <c r="J163" s="23">
        <f>'BIM Main Item 25-26'!F164</f>
        <v>0</v>
      </c>
      <c r="K163" s="23">
        <f>'BIM Main Item 25-26'!G164</f>
        <v>0</v>
      </c>
      <c r="L163" s="23">
        <f>'BIM Main Item 25-26'!I164</f>
        <v>0</v>
      </c>
      <c r="M163" s="24">
        <f>'BIM Main Item 25-26'!J164</f>
        <v>0</v>
      </c>
      <c r="N163" s="23">
        <f>'BIM Main Item 25-26'!K164</f>
        <v>2</v>
      </c>
      <c r="O163" s="23">
        <f>'BIM Main Item 25-26'!L164</f>
        <v>0</v>
      </c>
      <c r="P163" s="23">
        <f>'BIM Main Item 25-26'!M164</f>
        <v>2</v>
      </c>
      <c r="Q163" s="23">
        <f>'BIM Main Item 25-26'!N164</f>
        <v>2</v>
      </c>
      <c r="R163" s="23">
        <f>'BIM Main Item 25-26'!P164</f>
        <v>0</v>
      </c>
      <c r="S163" s="24">
        <f>'BIM Main Item 25-26'!Q164</f>
        <v>0</v>
      </c>
      <c r="T163" s="23">
        <f>'BIM Main Item 25-26'!R164</f>
        <v>-2</v>
      </c>
      <c r="U163" s="23">
        <f>'BIM Main Item 25-26'!S164</f>
        <v>5</v>
      </c>
      <c r="V163" s="23">
        <f>'BIM Main Item 25-26'!T164</f>
        <v>3</v>
      </c>
      <c r="W163" s="23">
        <f>'BIM Main Item 25-26'!U164</f>
        <v>0</v>
      </c>
      <c r="X163" s="23">
        <f>'BIM Main Item 25-26'!W164</f>
        <v>1</v>
      </c>
      <c r="Y163" s="24">
        <f>'BIM Main Item 25-26'!X164</f>
        <v>0</v>
      </c>
      <c r="Z163" s="23">
        <f>'BIM Main Item 25-26'!Y164</f>
        <v>6</v>
      </c>
      <c r="AA163" s="23">
        <f>'BIM Main Item 25-26'!Z164</f>
        <v>35</v>
      </c>
      <c r="AB163" s="23">
        <f>'BIM Main Item 25-26'!AA164</f>
        <v>41</v>
      </c>
      <c r="AC163" s="23">
        <f>'BIM Main Item 25-26'!AB164</f>
        <v>2</v>
      </c>
      <c r="AD163" s="23">
        <f>'BIM Main Item 25-26'!AD164</f>
        <v>29</v>
      </c>
      <c r="AE163" s="24">
        <f>'BIM Main Item 25-26'!AE164</f>
        <v>0</v>
      </c>
      <c r="AF163" s="23">
        <f>'BIM Main Item 25-26'!AF164</f>
        <v>0</v>
      </c>
      <c r="AG163" s="23">
        <f>'BIM Main Item 25-26'!AG164</f>
        <v>2</v>
      </c>
      <c r="AH163" s="23">
        <f>'BIM Main Item 25-26'!AH164</f>
        <v>2</v>
      </c>
      <c r="AI163" s="23">
        <f>'BIM Main Item 25-26'!AI164</f>
        <v>0</v>
      </c>
      <c r="AJ163" s="23">
        <f>'BIM Main Item 25-26'!AK164</f>
        <v>0</v>
      </c>
      <c r="AK163" s="24">
        <f>'BIM Main Item 25-26'!AL164</f>
        <v>0</v>
      </c>
      <c r="AL163" s="23">
        <f>'BIM Main Item 25-26'!AM164</f>
        <v>7</v>
      </c>
      <c r="AM163" s="23">
        <f>'BIM Main Item 25-26'!AN164</f>
        <v>12</v>
      </c>
      <c r="AN163" s="23">
        <f>'BIM Main Item 25-26'!AO164</f>
        <v>19</v>
      </c>
      <c r="AO163" s="23">
        <f>'BIM Main Item 25-26'!AP164</f>
        <v>3</v>
      </c>
      <c r="AP163" s="23">
        <f>'BIM Main Item 25-26'!AR164</f>
        <v>10</v>
      </c>
      <c r="AQ163" s="24">
        <f>'BIM Main Item 25-26'!AS164</f>
        <v>0</v>
      </c>
      <c r="AR163" s="23">
        <f>'BIM Main Item 25-26'!AT164</f>
        <v>17</v>
      </c>
      <c r="AS163" s="23">
        <f>'BIM Main Item 25-26'!AU164</f>
        <v>5</v>
      </c>
      <c r="AT163" s="23">
        <f>'BIM Main Item 25-26'!AV164</f>
        <v>22</v>
      </c>
      <c r="AU163" s="23">
        <f>'BIM Main Item 25-26'!AW164</f>
        <v>4</v>
      </c>
      <c r="AV163" s="23">
        <f>'BIM Main Item 25-26'!AY164</f>
        <v>12</v>
      </c>
      <c r="AW163" s="24">
        <f>'BIM Main Item 25-26'!AZ164</f>
        <v>0</v>
      </c>
      <c r="AX163" s="23">
        <f>'BIM Main Item 25-26'!BA164</f>
        <v>0</v>
      </c>
      <c r="AY163" s="23">
        <f>'BIM Main Item 25-26'!BB164</f>
        <v>0</v>
      </c>
      <c r="AZ163" s="23">
        <f>'BIM Main Item 25-26'!BC164</f>
        <v>0</v>
      </c>
      <c r="BA163" s="23">
        <f>'BIM Main Item 25-26'!BD164</f>
        <v>0</v>
      </c>
      <c r="BB163" s="23">
        <f>'BIM Main Item 25-26'!BF164</f>
        <v>0</v>
      </c>
      <c r="BC163" s="24">
        <f>'BIM Main Item 25-26'!BG164</f>
        <v>0</v>
      </c>
      <c r="BD163" s="23">
        <f>'BIM Main Item 25-26'!BH164</f>
        <v>4</v>
      </c>
      <c r="BE163" s="23">
        <f>'BIM Main Item 25-26'!BI164</f>
        <v>15</v>
      </c>
      <c r="BF163" s="23">
        <f>'BIM Main Item 25-26'!BJ164</f>
        <v>19</v>
      </c>
      <c r="BG163" s="23">
        <f>'BIM Main Item 25-26'!BK164</f>
        <v>9</v>
      </c>
      <c r="BH163" s="23">
        <f>'BIM Main Item 25-26'!BM164</f>
        <v>10</v>
      </c>
      <c r="BI163" s="24">
        <f>'BIM Main Item 25-26'!BN164</f>
        <v>0</v>
      </c>
      <c r="BJ163" s="23">
        <f>'BIM Main Item 25-26'!BO164</f>
        <v>16</v>
      </c>
      <c r="BK163" s="23">
        <f>'BIM Main Item 25-26'!BP164</f>
        <v>5</v>
      </c>
      <c r="BL163" s="23">
        <f>'BIM Main Item 25-26'!BQ164</f>
        <v>21</v>
      </c>
      <c r="BM163" s="23">
        <f>'BIM Main Item 25-26'!BR164</f>
        <v>0</v>
      </c>
      <c r="BN163" s="23">
        <f>'BIM Main Item 25-26'!BT164</f>
        <v>17</v>
      </c>
      <c r="BO163" s="24">
        <f>'BIM Main Item 25-26'!BU164</f>
        <v>0</v>
      </c>
      <c r="BP163" s="23">
        <f>'BIM Main Item 25-26'!BV164</f>
        <v>0</v>
      </c>
      <c r="BQ163" s="23">
        <f>'BIM Main Item 25-26'!BW164</f>
        <v>0</v>
      </c>
      <c r="BR163" s="23">
        <f>'BIM Main Item 25-26'!BX164</f>
        <v>0</v>
      </c>
      <c r="BS163" s="23">
        <f>'BIM Main Item 25-26'!BY164</f>
        <v>0</v>
      </c>
      <c r="BT163" s="23">
        <f>'BIM Main Item 25-26'!CA164</f>
        <v>0</v>
      </c>
      <c r="BU163" s="24">
        <f>'BIM Main Item 25-26'!CB164</f>
        <v>0</v>
      </c>
      <c r="BV163" s="23">
        <f>'BIM Main Item 25-26'!CC164</f>
        <v>16</v>
      </c>
      <c r="BW163" s="23">
        <f>'BIM Main Item 25-26'!CD164</f>
        <v>24</v>
      </c>
      <c r="BX163" s="23">
        <f>'BIM Main Item 25-26'!CE164</f>
        <v>40</v>
      </c>
      <c r="BY163" s="23">
        <f>'BIM Main Item 25-26'!CF164</f>
        <v>6</v>
      </c>
      <c r="BZ163" s="23">
        <f>'BIM Main Item 25-26'!CH164</f>
        <v>28</v>
      </c>
      <c r="CA163" s="24">
        <f>'BIM Main Item 25-26'!CI164</f>
        <v>0</v>
      </c>
      <c r="CB163" s="23">
        <f>'BIM Main Item 25-26'!CJ164</f>
        <v>0</v>
      </c>
      <c r="CC163" s="23">
        <f>'BIM Main Item 25-26'!CK164</f>
        <v>157</v>
      </c>
      <c r="CD163" s="23">
        <f>'BIM Main Item 25-26'!CL164</f>
        <v>157</v>
      </c>
      <c r="CE163" s="23">
        <f>'BIM Main Item 25-26'!CM164</f>
        <v>20</v>
      </c>
      <c r="CF163" s="23">
        <f>'BIM Main Item 25-26'!CO164</f>
        <v>116</v>
      </c>
      <c r="CG163" s="24">
        <f>'BIM Main Item 25-26'!CP164</f>
        <v>0</v>
      </c>
      <c r="CH163" s="23">
        <f>'BIM Main Item 25-26'!CQ164</f>
        <v>1</v>
      </c>
      <c r="CI163" s="23">
        <f>'BIM Main Item 25-26'!CR164</f>
        <v>4</v>
      </c>
      <c r="CJ163" s="23">
        <f>'BIM Main Item 25-26'!CS164</f>
        <v>5</v>
      </c>
      <c r="CK163" s="23">
        <f>'BIM Main Item 25-26'!CT164</f>
        <v>2</v>
      </c>
      <c r="CL163" s="23">
        <f>'BIM Main Item 25-26'!CV164</f>
        <v>0</v>
      </c>
      <c r="CM163" s="24">
        <f>'BIM Main Item 25-26'!CW164</f>
        <v>0</v>
      </c>
      <c r="CN163" s="23">
        <f>'BIM Main Item 25-26'!CX164</f>
        <v>0</v>
      </c>
      <c r="CO163" s="23">
        <f>'BIM Main Item 25-26'!CY164</f>
        <v>0</v>
      </c>
      <c r="CP163" s="23">
        <f>'BIM Main Item 25-26'!CZ164</f>
        <v>0</v>
      </c>
      <c r="CQ163" s="23">
        <f>'BIM Main Item 25-26'!DA164</f>
        <v>0</v>
      </c>
      <c r="CR163" s="23">
        <f>'BIM Main Item 25-26'!DC164</f>
        <v>0</v>
      </c>
      <c r="CS163" s="24">
        <f>'BIM Main Item 25-26'!DD164</f>
        <v>0</v>
      </c>
      <c r="CT163" s="23">
        <f>'BIM Main Item 25-26'!DE164</f>
        <v>0</v>
      </c>
      <c r="CU163" s="23">
        <f>'BIM Main Item 25-26'!DF164</f>
        <v>0</v>
      </c>
      <c r="CV163" s="23">
        <f>'BIM Main Item 25-26'!DG164</f>
        <v>0</v>
      </c>
      <c r="CW163" s="23">
        <f>'BIM Main Item 25-26'!DH164</f>
        <v>0</v>
      </c>
      <c r="CX163" s="23">
        <f>'BIM Main Item 25-26'!DJ164</f>
        <v>0</v>
      </c>
      <c r="CY163" s="24">
        <f>'BIM Main Item 25-26'!DK164</f>
        <v>0</v>
      </c>
      <c r="CZ163" s="25">
        <f>'BIM Main Item 25-26'!DR164</f>
        <v>67</v>
      </c>
      <c r="DA163" s="25">
        <f>'BIM Main Item 25-26'!DS164</f>
        <v>264</v>
      </c>
      <c r="DB163" s="25">
        <f>'BIM Main Item 25-26'!DT164</f>
        <v>331</v>
      </c>
      <c r="DC163" s="23">
        <f>'BIM Main Item 25-26'!DU164</f>
        <v>48</v>
      </c>
      <c r="DD163" s="25">
        <f>'BIM Main Item 25-26'!DW164</f>
        <v>223</v>
      </c>
      <c r="DE163" s="23"/>
      <c r="DF163" s="26">
        <f>'BIM Main Item 25-26'!DX164</f>
        <v>32.628398791540789</v>
      </c>
      <c r="DG163" s="27" t="e">
        <f>'BIM Main Item 25-26'!#REF!</f>
        <v>#REF!</v>
      </c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</row>
    <row r="164" spans="1:121" hidden="1" x14ac:dyDescent="0.25">
      <c r="A164" s="4">
        <f>'BIM Main Item 25-26'!A166</f>
        <v>35</v>
      </c>
      <c r="B164" s="4">
        <f>'BIM Main Item 25-26'!B166</f>
        <v>18040020</v>
      </c>
      <c r="C164" s="4" t="str">
        <f>'BIM Main Item 25-26'!C166</f>
        <v>Auxiliary Generator</v>
      </c>
      <c r="D164" s="4"/>
      <c r="E164" s="4" t="e">
        <f>'BIM Main Item 25-26'!#REF!</f>
        <v>#REF!</v>
      </c>
      <c r="F164" s="6" t="e">
        <f>'BIM Main Item 25-26'!#REF!</f>
        <v>#REF!</v>
      </c>
      <c r="G164" s="6" t="e">
        <f>'BIM Main Item 25-26'!#REF!</f>
        <v>#REF!</v>
      </c>
      <c r="H164" s="23">
        <f>'BIM Main Item 25-26'!D166</f>
        <v>0</v>
      </c>
      <c r="I164" s="23">
        <f>'BIM Main Item 25-26'!E166</f>
        <v>1</v>
      </c>
      <c r="J164" s="23">
        <f>'BIM Main Item 25-26'!F166</f>
        <v>1</v>
      </c>
      <c r="K164" s="23">
        <f>'BIM Main Item 25-26'!G166</f>
        <v>1</v>
      </c>
      <c r="L164" s="23">
        <f>'BIM Main Item 25-26'!I166</f>
        <v>0</v>
      </c>
      <c r="M164" s="24">
        <f>'BIM Main Item 25-26'!J166</f>
        <v>0</v>
      </c>
      <c r="N164" s="23">
        <f>'BIM Main Item 25-26'!K166</f>
        <v>0</v>
      </c>
      <c r="O164" s="23">
        <f>'BIM Main Item 25-26'!L166</f>
        <v>0</v>
      </c>
      <c r="P164" s="23">
        <f>'BIM Main Item 25-26'!M166</f>
        <v>0</v>
      </c>
      <c r="Q164" s="23">
        <f>'BIM Main Item 25-26'!N166</f>
        <v>0</v>
      </c>
      <c r="R164" s="23">
        <f>'BIM Main Item 25-26'!P166</f>
        <v>0</v>
      </c>
      <c r="S164" s="24">
        <f>'BIM Main Item 25-26'!Q166</f>
        <v>0</v>
      </c>
      <c r="T164" s="23">
        <f>'BIM Main Item 25-26'!R166</f>
        <v>0</v>
      </c>
      <c r="U164" s="23">
        <f>'BIM Main Item 25-26'!S166</f>
        <v>4</v>
      </c>
      <c r="V164" s="23">
        <f>'BIM Main Item 25-26'!T166</f>
        <v>4</v>
      </c>
      <c r="W164" s="23">
        <f>'BIM Main Item 25-26'!U166</f>
        <v>0</v>
      </c>
      <c r="X164" s="23">
        <f>'BIM Main Item 25-26'!W166</f>
        <v>4</v>
      </c>
      <c r="Y164" s="24">
        <f>'BIM Main Item 25-26'!X166</f>
        <v>0</v>
      </c>
      <c r="Z164" s="23">
        <f>'BIM Main Item 25-26'!Y166</f>
        <v>-2</v>
      </c>
      <c r="AA164" s="23">
        <f>'BIM Main Item 25-26'!Z166</f>
        <v>9</v>
      </c>
      <c r="AB164" s="23">
        <f>'BIM Main Item 25-26'!AA166</f>
        <v>7</v>
      </c>
      <c r="AC164" s="23">
        <f>'BIM Main Item 25-26'!AB166</f>
        <v>4</v>
      </c>
      <c r="AD164" s="23">
        <f>'BIM Main Item 25-26'!AD166</f>
        <v>3</v>
      </c>
      <c r="AE164" s="24">
        <f>'BIM Main Item 25-26'!AE166</f>
        <v>0</v>
      </c>
      <c r="AF164" s="23">
        <f>'BIM Main Item 25-26'!AF166</f>
        <v>0</v>
      </c>
      <c r="AG164" s="23">
        <f>'BIM Main Item 25-26'!AG166</f>
        <v>0</v>
      </c>
      <c r="AH164" s="23">
        <f>'BIM Main Item 25-26'!AH166</f>
        <v>0</v>
      </c>
      <c r="AI164" s="23">
        <f>'BIM Main Item 25-26'!AI166</f>
        <v>0</v>
      </c>
      <c r="AJ164" s="23">
        <f>'BIM Main Item 25-26'!AK166</f>
        <v>0</v>
      </c>
      <c r="AK164" s="24">
        <f>'BIM Main Item 25-26'!AL166</f>
        <v>0</v>
      </c>
      <c r="AL164" s="23">
        <f>'BIM Main Item 25-26'!AM166</f>
        <v>0</v>
      </c>
      <c r="AM164" s="23">
        <f>'BIM Main Item 25-26'!AN166</f>
        <v>1</v>
      </c>
      <c r="AN164" s="23">
        <f>'BIM Main Item 25-26'!AO166</f>
        <v>1</v>
      </c>
      <c r="AO164" s="23">
        <f>'BIM Main Item 25-26'!AP166</f>
        <v>0</v>
      </c>
      <c r="AP164" s="23">
        <f>'BIM Main Item 25-26'!AR166</f>
        <v>1</v>
      </c>
      <c r="AQ164" s="24">
        <f>'BIM Main Item 25-26'!AS166</f>
        <v>0</v>
      </c>
      <c r="AR164" s="23">
        <f>'BIM Main Item 25-26'!AT166</f>
        <v>0</v>
      </c>
      <c r="AS164" s="23">
        <f>'BIM Main Item 25-26'!AU166</f>
        <v>4</v>
      </c>
      <c r="AT164" s="23">
        <f>'BIM Main Item 25-26'!AV166</f>
        <v>4</v>
      </c>
      <c r="AU164" s="23">
        <f>'BIM Main Item 25-26'!AW166</f>
        <v>2</v>
      </c>
      <c r="AV164" s="23">
        <f>'BIM Main Item 25-26'!AY166</f>
        <v>2</v>
      </c>
      <c r="AW164" s="24">
        <f>'BIM Main Item 25-26'!AZ166</f>
        <v>0</v>
      </c>
      <c r="AX164" s="23">
        <f>'BIM Main Item 25-26'!BA166</f>
        <v>0</v>
      </c>
      <c r="AY164" s="23">
        <f>'BIM Main Item 25-26'!BB166</f>
        <v>1</v>
      </c>
      <c r="AZ164" s="23">
        <f>'BIM Main Item 25-26'!BC166</f>
        <v>1</v>
      </c>
      <c r="BA164" s="23">
        <f>'BIM Main Item 25-26'!BD166</f>
        <v>1</v>
      </c>
      <c r="BB164" s="23">
        <f>'BIM Main Item 25-26'!BF166</f>
        <v>0</v>
      </c>
      <c r="BC164" s="24">
        <f>'BIM Main Item 25-26'!BG166</f>
        <v>0</v>
      </c>
      <c r="BD164" s="23">
        <f>'BIM Main Item 25-26'!BH166</f>
        <v>0</v>
      </c>
      <c r="BE164" s="23">
        <f>'BIM Main Item 25-26'!BI166</f>
        <v>5</v>
      </c>
      <c r="BF164" s="23">
        <f>'BIM Main Item 25-26'!BJ166</f>
        <v>5</v>
      </c>
      <c r="BG164" s="23">
        <f>'BIM Main Item 25-26'!BK166</f>
        <v>2</v>
      </c>
      <c r="BH164" s="23">
        <f>'BIM Main Item 25-26'!BM166</f>
        <v>3</v>
      </c>
      <c r="BI164" s="24">
        <f>'BIM Main Item 25-26'!BN166</f>
        <v>0</v>
      </c>
      <c r="BJ164" s="23">
        <f>'BIM Main Item 25-26'!BO166</f>
        <v>0</v>
      </c>
      <c r="BK164" s="23">
        <f>'BIM Main Item 25-26'!BP166</f>
        <v>2</v>
      </c>
      <c r="BL164" s="23">
        <f>'BIM Main Item 25-26'!BQ166</f>
        <v>2</v>
      </c>
      <c r="BM164" s="23">
        <f>'BIM Main Item 25-26'!BR166</f>
        <v>0</v>
      </c>
      <c r="BN164" s="23">
        <f>'BIM Main Item 25-26'!BT166</f>
        <v>2</v>
      </c>
      <c r="BO164" s="24">
        <f>'BIM Main Item 25-26'!BU166</f>
        <v>0</v>
      </c>
      <c r="BP164" s="23">
        <f>'BIM Main Item 25-26'!BV166</f>
        <v>0</v>
      </c>
      <c r="BQ164" s="23">
        <f>'BIM Main Item 25-26'!BW166</f>
        <v>0</v>
      </c>
      <c r="BR164" s="23">
        <f>'BIM Main Item 25-26'!BX166</f>
        <v>0</v>
      </c>
      <c r="BS164" s="23">
        <f>'BIM Main Item 25-26'!BY166</f>
        <v>0</v>
      </c>
      <c r="BT164" s="23">
        <f>'BIM Main Item 25-26'!CA166</f>
        <v>0</v>
      </c>
      <c r="BU164" s="24">
        <f>'BIM Main Item 25-26'!CB166</f>
        <v>0</v>
      </c>
      <c r="BV164" s="23">
        <f>'BIM Main Item 25-26'!CC166</f>
        <v>0</v>
      </c>
      <c r="BW164" s="23">
        <f>'BIM Main Item 25-26'!CD166</f>
        <v>2</v>
      </c>
      <c r="BX164" s="23">
        <f>'BIM Main Item 25-26'!CE166</f>
        <v>2</v>
      </c>
      <c r="BY164" s="23">
        <f>'BIM Main Item 25-26'!CF166</f>
        <v>0</v>
      </c>
      <c r="BZ164" s="23">
        <f>'BIM Main Item 25-26'!CH166</f>
        <v>2</v>
      </c>
      <c r="CA164" s="24">
        <f>'BIM Main Item 25-26'!CI166</f>
        <v>0</v>
      </c>
      <c r="CB164" s="23">
        <f>'BIM Main Item 25-26'!CJ166</f>
        <v>0</v>
      </c>
      <c r="CC164" s="23">
        <f>'BIM Main Item 25-26'!CK166</f>
        <v>52</v>
      </c>
      <c r="CD164" s="23">
        <f>'BIM Main Item 25-26'!CL166</f>
        <v>52</v>
      </c>
      <c r="CE164" s="23">
        <f>'BIM Main Item 25-26'!CM166</f>
        <v>10</v>
      </c>
      <c r="CF164" s="23">
        <f>'BIM Main Item 25-26'!CO166</f>
        <v>42</v>
      </c>
      <c r="CG164" s="24">
        <f>'BIM Main Item 25-26'!CP166</f>
        <v>0</v>
      </c>
      <c r="CH164" s="23">
        <f>'BIM Main Item 25-26'!CQ166</f>
        <v>-1</v>
      </c>
      <c r="CI164" s="23">
        <f>'BIM Main Item 25-26'!CR166</f>
        <v>2</v>
      </c>
      <c r="CJ164" s="23">
        <f>'BIM Main Item 25-26'!CS166</f>
        <v>1</v>
      </c>
      <c r="CK164" s="23">
        <f>'BIM Main Item 25-26'!CT166</f>
        <v>0</v>
      </c>
      <c r="CL164" s="23">
        <f>'BIM Main Item 25-26'!CV166</f>
        <v>1</v>
      </c>
      <c r="CM164" s="24">
        <f>'BIM Main Item 25-26'!CW166</f>
        <v>0</v>
      </c>
      <c r="CN164" s="23">
        <f>'BIM Main Item 25-26'!CX166</f>
        <v>0</v>
      </c>
      <c r="CO164" s="23">
        <f>'BIM Main Item 25-26'!CY166</f>
        <v>0</v>
      </c>
      <c r="CP164" s="23">
        <f>'BIM Main Item 25-26'!CZ166</f>
        <v>0</v>
      </c>
      <c r="CQ164" s="23">
        <f>'BIM Main Item 25-26'!DA166</f>
        <v>0</v>
      </c>
      <c r="CR164" s="23">
        <f>'BIM Main Item 25-26'!DC166</f>
        <v>0</v>
      </c>
      <c r="CS164" s="24">
        <f>'BIM Main Item 25-26'!DD166</f>
        <v>0</v>
      </c>
      <c r="CT164" s="23">
        <f>'BIM Main Item 25-26'!DE166</f>
        <v>0</v>
      </c>
      <c r="CU164" s="23">
        <f>'BIM Main Item 25-26'!DF166</f>
        <v>1</v>
      </c>
      <c r="CV164" s="23">
        <f>'BIM Main Item 25-26'!DG166</f>
        <v>1</v>
      </c>
      <c r="CW164" s="23">
        <f>'BIM Main Item 25-26'!DH166</f>
        <v>0</v>
      </c>
      <c r="CX164" s="23">
        <f>'BIM Main Item 25-26'!DJ166</f>
        <v>1</v>
      </c>
      <c r="CY164" s="24">
        <f>'BIM Main Item 25-26'!DK166</f>
        <v>0</v>
      </c>
      <c r="CZ164" s="25">
        <f>'BIM Main Item 25-26'!DR166</f>
        <v>-3</v>
      </c>
      <c r="DA164" s="25">
        <f>'BIM Main Item 25-26'!DS166</f>
        <v>84</v>
      </c>
      <c r="DB164" s="25">
        <f>'BIM Main Item 25-26'!DT166</f>
        <v>81</v>
      </c>
      <c r="DC164" s="23">
        <f>'BIM Main Item 25-26'!DU166</f>
        <v>20</v>
      </c>
      <c r="DD164" s="25">
        <f>'BIM Main Item 25-26'!DW166</f>
        <v>61</v>
      </c>
      <c r="DE164" s="23"/>
      <c r="DF164" s="26">
        <f>'BIM Main Item 25-26'!DX166</f>
        <v>24.691358024691358</v>
      </c>
      <c r="DG164" s="27" t="e">
        <f>'BIM Main Item 25-26'!#REF!</f>
        <v>#REF!</v>
      </c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</row>
    <row r="165" spans="1:121" ht="30" hidden="1" x14ac:dyDescent="0.25">
      <c r="A165" s="4">
        <f>'BIM Main Item 25-26'!A167</f>
        <v>36</v>
      </c>
      <c r="B165" s="4">
        <f>'BIM Main Item 25-26'!B167</f>
        <v>18080145</v>
      </c>
      <c r="C165" s="4" t="str">
        <f>'BIM Main Item 25-26'!C167</f>
        <v>TM Speed Sensor (Suitable for Medha &amp; Siemens AC-AC Traction system)</v>
      </c>
      <c r="D165" s="4"/>
      <c r="E165" s="4" t="e">
        <f>'BIM Main Item 25-26'!#REF!</f>
        <v>#REF!</v>
      </c>
      <c r="F165" s="6" t="e">
        <f>'BIM Main Item 25-26'!#REF!</f>
        <v>#REF!</v>
      </c>
      <c r="G165" s="6" t="e">
        <f>'BIM Main Item 25-26'!#REF!</f>
        <v>#REF!</v>
      </c>
      <c r="H165" s="23">
        <f>'BIM Main Item 25-26'!D167</f>
        <v>0</v>
      </c>
      <c r="I165" s="23">
        <f>'BIM Main Item 25-26'!E167</f>
        <v>0</v>
      </c>
      <c r="J165" s="23">
        <f>'BIM Main Item 25-26'!F167</f>
        <v>0</v>
      </c>
      <c r="K165" s="23">
        <f>'BIM Main Item 25-26'!G167</f>
        <v>0</v>
      </c>
      <c r="L165" s="23">
        <f>'BIM Main Item 25-26'!I167</f>
        <v>0</v>
      </c>
      <c r="M165" s="24">
        <f>'BIM Main Item 25-26'!J167</f>
        <v>0</v>
      </c>
      <c r="N165" s="23">
        <f>'BIM Main Item 25-26'!K167</f>
        <v>0</v>
      </c>
      <c r="O165" s="23">
        <f>'BIM Main Item 25-26'!L167</f>
        <v>0</v>
      </c>
      <c r="P165" s="23">
        <f>'BIM Main Item 25-26'!M167</f>
        <v>0</v>
      </c>
      <c r="Q165" s="23">
        <f>'BIM Main Item 25-26'!N167</f>
        <v>0</v>
      </c>
      <c r="R165" s="23">
        <f>'BIM Main Item 25-26'!P167</f>
        <v>0</v>
      </c>
      <c r="S165" s="24">
        <f>'BIM Main Item 25-26'!Q167</f>
        <v>0</v>
      </c>
      <c r="T165" s="23">
        <f>'BIM Main Item 25-26'!R167</f>
        <v>0</v>
      </c>
      <c r="U165" s="23">
        <f>'BIM Main Item 25-26'!S167</f>
        <v>0</v>
      </c>
      <c r="V165" s="23">
        <f>'BIM Main Item 25-26'!T167</f>
        <v>0</v>
      </c>
      <c r="W165" s="23">
        <f>'BIM Main Item 25-26'!U167</f>
        <v>0</v>
      </c>
      <c r="X165" s="23">
        <f>'BIM Main Item 25-26'!W167</f>
        <v>0</v>
      </c>
      <c r="Y165" s="24">
        <f>'BIM Main Item 25-26'!X167</f>
        <v>0</v>
      </c>
      <c r="Z165" s="23">
        <f>'BIM Main Item 25-26'!Y167</f>
        <v>0</v>
      </c>
      <c r="AA165" s="23">
        <f>'BIM Main Item 25-26'!Z167</f>
        <v>0</v>
      </c>
      <c r="AB165" s="23">
        <f>'BIM Main Item 25-26'!AA167</f>
        <v>0</v>
      </c>
      <c r="AC165" s="23">
        <f>'BIM Main Item 25-26'!AB167</f>
        <v>0</v>
      </c>
      <c r="AD165" s="23">
        <f>'BIM Main Item 25-26'!AD167</f>
        <v>0</v>
      </c>
      <c r="AE165" s="24">
        <f>'BIM Main Item 25-26'!AE167</f>
        <v>0</v>
      </c>
      <c r="AF165" s="23">
        <f>'BIM Main Item 25-26'!AF167</f>
        <v>0</v>
      </c>
      <c r="AG165" s="23">
        <f>'BIM Main Item 25-26'!AG167</f>
        <v>0</v>
      </c>
      <c r="AH165" s="23">
        <f>'BIM Main Item 25-26'!AH167</f>
        <v>0</v>
      </c>
      <c r="AI165" s="23">
        <f>'BIM Main Item 25-26'!AI167</f>
        <v>0</v>
      </c>
      <c r="AJ165" s="23">
        <f>'BIM Main Item 25-26'!AK167</f>
        <v>0</v>
      </c>
      <c r="AK165" s="24">
        <f>'BIM Main Item 25-26'!AL167</f>
        <v>0</v>
      </c>
      <c r="AL165" s="23">
        <f>'BIM Main Item 25-26'!AM167</f>
        <v>0</v>
      </c>
      <c r="AM165" s="23">
        <f>'BIM Main Item 25-26'!AN167</f>
        <v>0</v>
      </c>
      <c r="AN165" s="23">
        <f>'BIM Main Item 25-26'!AO167</f>
        <v>0</v>
      </c>
      <c r="AO165" s="23">
        <f>'BIM Main Item 25-26'!AP167</f>
        <v>0</v>
      </c>
      <c r="AP165" s="23">
        <f>'BIM Main Item 25-26'!AR167</f>
        <v>0</v>
      </c>
      <c r="AQ165" s="24">
        <f>'BIM Main Item 25-26'!AS167</f>
        <v>0</v>
      </c>
      <c r="AR165" s="23">
        <f>'BIM Main Item 25-26'!AT167</f>
        <v>0</v>
      </c>
      <c r="AS165" s="23">
        <f>'BIM Main Item 25-26'!AU167</f>
        <v>0</v>
      </c>
      <c r="AT165" s="23">
        <f>'BIM Main Item 25-26'!AV167</f>
        <v>0</v>
      </c>
      <c r="AU165" s="23">
        <f>'BIM Main Item 25-26'!AW167</f>
        <v>0</v>
      </c>
      <c r="AV165" s="23">
        <f>'BIM Main Item 25-26'!AY167</f>
        <v>0</v>
      </c>
      <c r="AW165" s="24">
        <f>'BIM Main Item 25-26'!AZ167</f>
        <v>0</v>
      </c>
      <c r="AX165" s="23">
        <f>'BIM Main Item 25-26'!BA167</f>
        <v>0</v>
      </c>
      <c r="AY165" s="23">
        <f>'BIM Main Item 25-26'!BB167</f>
        <v>0</v>
      </c>
      <c r="AZ165" s="23">
        <f>'BIM Main Item 25-26'!BC167</f>
        <v>0</v>
      </c>
      <c r="BA165" s="23">
        <f>'BIM Main Item 25-26'!BD167</f>
        <v>0</v>
      </c>
      <c r="BB165" s="23">
        <f>'BIM Main Item 25-26'!BF167</f>
        <v>0</v>
      </c>
      <c r="BC165" s="24">
        <f>'BIM Main Item 25-26'!BG167</f>
        <v>0</v>
      </c>
      <c r="BD165" s="23">
        <f>'BIM Main Item 25-26'!BH167</f>
        <v>0</v>
      </c>
      <c r="BE165" s="23">
        <f>'BIM Main Item 25-26'!BI167</f>
        <v>0</v>
      </c>
      <c r="BF165" s="23">
        <f>'BIM Main Item 25-26'!BJ167</f>
        <v>0</v>
      </c>
      <c r="BG165" s="23">
        <f>'BIM Main Item 25-26'!BK167</f>
        <v>0</v>
      </c>
      <c r="BH165" s="23">
        <f>'BIM Main Item 25-26'!BM167</f>
        <v>0</v>
      </c>
      <c r="BI165" s="24">
        <f>'BIM Main Item 25-26'!BN167</f>
        <v>0</v>
      </c>
      <c r="BJ165" s="23">
        <f>'BIM Main Item 25-26'!BO167</f>
        <v>0</v>
      </c>
      <c r="BK165" s="23">
        <f>'BIM Main Item 25-26'!BP167</f>
        <v>0</v>
      </c>
      <c r="BL165" s="23">
        <f>'BIM Main Item 25-26'!BQ167</f>
        <v>0</v>
      </c>
      <c r="BM165" s="23">
        <f>'BIM Main Item 25-26'!BR167</f>
        <v>0</v>
      </c>
      <c r="BN165" s="23">
        <f>'BIM Main Item 25-26'!BT167</f>
        <v>0</v>
      </c>
      <c r="BO165" s="24">
        <f>'BIM Main Item 25-26'!BU167</f>
        <v>0</v>
      </c>
      <c r="BP165" s="23">
        <f>'BIM Main Item 25-26'!BV167</f>
        <v>0</v>
      </c>
      <c r="BQ165" s="23">
        <f>'BIM Main Item 25-26'!BW167</f>
        <v>0</v>
      </c>
      <c r="BR165" s="23">
        <f>'BIM Main Item 25-26'!BX167</f>
        <v>0</v>
      </c>
      <c r="BS165" s="23">
        <f>'BIM Main Item 25-26'!BY167</f>
        <v>0</v>
      </c>
      <c r="BT165" s="23">
        <f>'BIM Main Item 25-26'!CA167</f>
        <v>0</v>
      </c>
      <c r="BU165" s="24">
        <f>'BIM Main Item 25-26'!CB167</f>
        <v>0</v>
      </c>
      <c r="BV165" s="23">
        <f>'BIM Main Item 25-26'!CC167</f>
        <v>0</v>
      </c>
      <c r="BW165" s="23">
        <f>'BIM Main Item 25-26'!CD167</f>
        <v>0</v>
      </c>
      <c r="BX165" s="23">
        <f>'BIM Main Item 25-26'!CE167</f>
        <v>0</v>
      </c>
      <c r="BY165" s="23">
        <f>'BIM Main Item 25-26'!CF167</f>
        <v>0</v>
      </c>
      <c r="BZ165" s="23">
        <f>'BIM Main Item 25-26'!CH167</f>
        <v>0</v>
      </c>
      <c r="CA165" s="24">
        <f>'BIM Main Item 25-26'!CI167</f>
        <v>0</v>
      </c>
      <c r="CB165" s="23">
        <f>'BIM Main Item 25-26'!CJ167</f>
        <v>0</v>
      </c>
      <c r="CC165" s="23">
        <f>'BIM Main Item 25-26'!CK167</f>
        <v>0</v>
      </c>
      <c r="CD165" s="23">
        <f>'BIM Main Item 25-26'!CL167</f>
        <v>0</v>
      </c>
      <c r="CE165" s="23">
        <f>'BIM Main Item 25-26'!CM167</f>
        <v>0</v>
      </c>
      <c r="CF165" s="23">
        <f>'BIM Main Item 25-26'!CO167</f>
        <v>0</v>
      </c>
      <c r="CG165" s="24">
        <f>'BIM Main Item 25-26'!CP167</f>
        <v>0</v>
      </c>
      <c r="CH165" s="23">
        <f>'BIM Main Item 25-26'!CQ167</f>
        <v>3</v>
      </c>
      <c r="CI165" s="23">
        <f>'BIM Main Item 25-26'!CR167</f>
        <v>0</v>
      </c>
      <c r="CJ165" s="23">
        <f>'BIM Main Item 25-26'!CS167</f>
        <v>3</v>
      </c>
      <c r="CK165" s="23">
        <f>'BIM Main Item 25-26'!CT167</f>
        <v>3</v>
      </c>
      <c r="CL165" s="23">
        <f>'BIM Main Item 25-26'!CV167</f>
        <v>0</v>
      </c>
      <c r="CM165" s="24">
        <f>'BIM Main Item 25-26'!CW167</f>
        <v>0</v>
      </c>
      <c r="CN165" s="23">
        <f>'BIM Main Item 25-26'!CX167</f>
        <v>0</v>
      </c>
      <c r="CO165" s="23">
        <f>'BIM Main Item 25-26'!CY167</f>
        <v>0</v>
      </c>
      <c r="CP165" s="23">
        <f>'BIM Main Item 25-26'!CZ167</f>
        <v>0</v>
      </c>
      <c r="CQ165" s="23">
        <f>'BIM Main Item 25-26'!DA167</f>
        <v>0</v>
      </c>
      <c r="CR165" s="23">
        <f>'BIM Main Item 25-26'!DC167</f>
        <v>0</v>
      </c>
      <c r="CS165" s="24">
        <f>'BIM Main Item 25-26'!DD167</f>
        <v>0</v>
      </c>
      <c r="CT165" s="23">
        <f>'BIM Main Item 25-26'!DE167</f>
        <v>0</v>
      </c>
      <c r="CU165" s="23">
        <f>'BIM Main Item 25-26'!DF167</f>
        <v>0</v>
      </c>
      <c r="CV165" s="23">
        <f>'BIM Main Item 25-26'!DG167</f>
        <v>0</v>
      </c>
      <c r="CW165" s="23">
        <f>'BIM Main Item 25-26'!DH167</f>
        <v>0</v>
      </c>
      <c r="CX165" s="23">
        <f>'BIM Main Item 25-26'!DJ167</f>
        <v>0</v>
      </c>
      <c r="CY165" s="24">
        <f>'BIM Main Item 25-26'!DK167</f>
        <v>0</v>
      </c>
      <c r="CZ165" s="25">
        <f>'BIM Main Item 25-26'!DR167</f>
        <v>3</v>
      </c>
      <c r="DA165" s="25">
        <f>'BIM Main Item 25-26'!DS167</f>
        <v>0</v>
      </c>
      <c r="DB165" s="25">
        <f>'BIM Main Item 25-26'!DT167</f>
        <v>3</v>
      </c>
      <c r="DC165" s="23">
        <f>'BIM Main Item 25-26'!DU167</f>
        <v>3</v>
      </c>
      <c r="DD165" s="25">
        <f>'BIM Main Item 25-26'!DW167</f>
        <v>0</v>
      </c>
      <c r="DE165" s="23"/>
      <c r="DF165" s="26">
        <f>'BIM Main Item 25-26'!DX167</f>
        <v>100</v>
      </c>
      <c r="DG165" s="27" t="e">
        <f>'BIM Main Item 25-26'!#REF!</f>
        <v>#REF!</v>
      </c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</row>
    <row r="166" spans="1:121" ht="45" hidden="1" x14ac:dyDescent="0.25">
      <c r="A166" s="4">
        <f>'BIM Main Item 25-26'!A168</f>
        <v>37</v>
      </c>
      <c r="B166" s="4">
        <f>'BIM Main Item 25-26'!B168</f>
        <v>18080157</v>
      </c>
      <c r="C166" s="4" t="str">
        <f>'BIM Main Item 25-26'!C168</f>
        <v>TM Temperature Sensor (Suitable for Medha,Siemens &amp; EMD AC-AC Traction system)</v>
      </c>
      <c r="D166" s="4"/>
      <c r="E166" s="4" t="e">
        <f>'BIM Main Item 25-26'!#REF!</f>
        <v>#REF!</v>
      </c>
      <c r="F166" s="6" t="e">
        <f>'BIM Main Item 25-26'!#REF!</f>
        <v>#REF!</v>
      </c>
      <c r="G166" s="6" t="e">
        <f>'BIM Main Item 25-26'!#REF!</f>
        <v>#REF!</v>
      </c>
      <c r="H166" s="23">
        <f>'BIM Main Item 25-26'!D168</f>
        <v>0</v>
      </c>
      <c r="I166" s="23">
        <f>'BIM Main Item 25-26'!E168</f>
        <v>0</v>
      </c>
      <c r="J166" s="23">
        <f>'BIM Main Item 25-26'!F168</f>
        <v>0</v>
      </c>
      <c r="K166" s="23">
        <f>'BIM Main Item 25-26'!G168</f>
        <v>0</v>
      </c>
      <c r="L166" s="23">
        <f>'BIM Main Item 25-26'!I168</f>
        <v>0</v>
      </c>
      <c r="M166" s="24">
        <f>'BIM Main Item 25-26'!J168</f>
        <v>0</v>
      </c>
      <c r="N166" s="23">
        <f>'BIM Main Item 25-26'!K168</f>
        <v>0</v>
      </c>
      <c r="O166" s="23">
        <f>'BIM Main Item 25-26'!L168</f>
        <v>0</v>
      </c>
      <c r="P166" s="23">
        <f>'BIM Main Item 25-26'!M168</f>
        <v>0</v>
      </c>
      <c r="Q166" s="23">
        <f>'BIM Main Item 25-26'!N168</f>
        <v>0</v>
      </c>
      <c r="R166" s="23">
        <f>'BIM Main Item 25-26'!P168</f>
        <v>0</v>
      </c>
      <c r="S166" s="24">
        <f>'BIM Main Item 25-26'!Q168</f>
        <v>0</v>
      </c>
      <c r="T166" s="23">
        <f>'BIM Main Item 25-26'!R168</f>
        <v>0</v>
      </c>
      <c r="U166" s="23">
        <f>'BIM Main Item 25-26'!S168</f>
        <v>0</v>
      </c>
      <c r="V166" s="23">
        <f>'BIM Main Item 25-26'!T168</f>
        <v>0</v>
      </c>
      <c r="W166" s="23">
        <f>'BIM Main Item 25-26'!U168</f>
        <v>0</v>
      </c>
      <c r="X166" s="23">
        <f>'BIM Main Item 25-26'!W168</f>
        <v>0</v>
      </c>
      <c r="Y166" s="24">
        <f>'BIM Main Item 25-26'!X168</f>
        <v>0</v>
      </c>
      <c r="Z166" s="23">
        <f>'BIM Main Item 25-26'!Y168</f>
        <v>0</v>
      </c>
      <c r="AA166" s="23">
        <f>'BIM Main Item 25-26'!Z168</f>
        <v>0</v>
      </c>
      <c r="AB166" s="23">
        <f>'BIM Main Item 25-26'!AA168</f>
        <v>0</v>
      </c>
      <c r="AC166" s="23">
        <f>'BIM Main Item 25-26'!AB168</f>
        <v>0</v>
      </c>
      <c r="AD166" s="23">
        <f>'BIM Main Item 25-26'!AD168</f>
        <v>0</v>
      </c>
      <c r="AE166" s="24">
        <f>'BIM Main Item 25-26'!AE168</f>
        <v>0</v>
      </c>
      <c r="AF166" s="23">
        <f>'BIM Main Item 25-26'!AF168</f>
        <v>0</v>
      </c>
      <c r="AG166" s="23">
        <f>'BIM Main Item 25-26'!AG168</f>
        <v>0</v>
      </c>
      <c r="AH166" s="23">
        <f>'BIM Main Item 25-26'!AH168</f>
        <v>0</v>
      </c>
      <c r="AI166" s="23">
        <f>'BIM Main Item 25-26'!AI168</f>
        <v>0</v>
      </c>
      <c r="AJ166" s="23">
        <f>'BIM Main Item 25-26'!AK168</f>
        <v>0</v>
      </c>
      <c r="AK166" s="24">
        <f>'BIM Main Item 25-26'!AL168</f>
        <v>0</v>
      </c>
      <c r="AL166" s="23">
        <f>'BIM Main Item 25-26'!AM168</f>
        <v>0</v>
      </c>
      <c r="AM166" s="23">
        <f>'BIM Main Item 25-26'!AN168</f>
        <v>0</v>
      </c>
      <c r="AN166" s="23">
        <f>'BIM Main Item 25-26'!AO168</f>
        <v>0</v>
      </c>
      <c r="AO166" s="23">
        <f>'BIM Main Item 25-26'!AP168</f>
        <v>0</v>
      </c>
      <c r="AP166" s="23">
        <f>'BIM Main Item 25-26'!AR168</f>
        <v>0</v>
      </c>
      <c r="AQ166" s="24">
        <f>'BIM Main Item 25-26'!AS168</f>
        <v>0</v>
      </c>
      <c r="AR166" s="23">
        <f>'BIM Main Item 25-26'!AT168</f>
        <v>0</v>
      </c>
      <c r="AS166" s="23">
        <f>'BIM Main Item 25-26'!AU168</f>
        <v>0</v>
      </c>
      <c r="AT166" s="23">
        <f>'BIM Main Item 25-26'!AV168</f>
        <v>0</v>
      </c>
      <c r="AU166" s="23">
        <f>'BIM Main Item 25-26'!AW168</f>
        <v>0</v>
      </c>
      <c r="AV166" s="23">
        <f>'BIM Main Item 25-26'!AY168</f>
        <v>0</v>
      </c>
      <c r="AW166" s="24">
        <f>'BIM Main Item 25-26'!AZ168</f>
        <v>0</v>
      </c>
      <c r="AX166" s="23">
        <f>'BIM Main Item 25-26'!BA168</f>
        <v>0</v>
      </c>
      <c r="AY166" s="23">
        <f>'BIM Main Item 25-26'!BB168</f>
        <v>0</v>
      </c>
      <c r="AZ166" s="23">
        <f>'BIM Main Item 25-26'!BC168</f>
        <v>0</v>
      </c>
      <c r="BA166" s="23">
        <f>'BIM Main Item 25-26'!BD168</f>
        <v>0</v>
      </c>
      <c r="BB166" s="23">
        <f>'BIM Main Item 25-26'!BF168</f>
        <v>0</v>
      </c>
      <c r="BC166" s="24">
        <f>'BIM Main Item 25-26'!BG168</f>
        <v>0</v>
      </c>
      <c r="BD166" s="23">
        <f>'BIM Main Item 25-26'!BH168</f>
        <v>0</v>
      </c>
      <c r="BE166" s="23">
        <f>'BIM Main Item 25-26'!BI168</f>
        <v>0</v>
      </c>
      <c r="BF166" s="23">
        <f>'BIM Main Item 25-26'!BJ168</f>
        <v>0</v>
      </c>
      <c r="BG166" s="23">
        <f>'BIM Main Item 25-26'!BK168</f>
        <v>0</v>
      </c>
      <c r="BH166" s="23">
        <f>'BIM Main Item 25-26'!BM168</f>
        <v>0</v>
      </c>
      <c r="BI166" s="24">
        <f>'BIM Main Item 25-26'!BN168</f>
        <v>0</v>
      </c>
      <c r="BJ166" s="23">
        <f>'BIM Main Item 25-26'!BO168</f>
        <v>0</v>
      </c>
      <c r="BK166" s="23">
        <f>'BIM Main Item 25-26'!BP168</f>
        <v>0</v>
      </c>
      <c r="BL166" s="23">
        <f>'BIM Main Item 25-26'!BQ168</f>
        <v>0</v>
      </c>
      <c r="BM166" s="23">
        <f>'BIM Main Item 25-26'!BR168</f>
        <v>0</v>
      </c>
      <c r="BN166" s="23">
        <f>'BIM Main Item 25-26'!BT168</f>
        <v>0</v>
      </c>
      <c r="BO166" s="24">
        <f>'BIM Main Item 25-26'!BU168</f>
        <v>0</v>
      </c>
      <c r="BP166" s="23">
        <f>'BIM Main Item 25-26'!BV168</f>
        <v>0</v>
      </c>
      <c r="BQ166" s="23">
        <f>'BIM Main Item 25-26'!BW168</f>
        <v>0</v>
      </c>
      <c r="BR166" s="23">
        <f>'BIM Main Item 25-26'!BX168</f>
        <v>0</v>
      </c>
      <c r="BS166" s="23">
        <f>'BIM Main Item 25-26'!BY168</f>
        <v>0</v>
      </c>
      <c r="BT166" s="23">
        <f>'BIM Main Item 25-26'!CA168</f>
        <v>0</v>
      </c>
      <c r="BU166" s="24">
        <f>'BIM Main Item 25-26'!CB168</f>
        <v>0</v>
      </c>
      <c r="BV166" s="23">
        <f>'BIM Main Item 25-26'!CC168</f>
        <v>0</v>
      </c>
      <c r="BW166" s="23">
        <f>'BIM Main Item 25-26'!CD168</f>
        <v>0</v>
      </c>
      <c r="BX166" s="23">
        <f>'BIM Main Item 25-26'!CE168</f>
        <v>0</v>
      </c>
      <c r="BY166" s="23">
        <f>'BIM Main Item 25-26'!CF168</f>
        <v>0</v>
      </c>
      <c r="BZ166" s="23">
        <f>'BIM Main Item 25-26'!CH168</f>
        <v>0</v>
      </c>
      <c r="CA166" s="24">
        <f>'BIM Main Item 25-26'!CI168</f>
        <v>0</v>
      </c>
      <c r="CB166" s="23">
        <f>'BIM Main Item 25-26'!CJ168</f>
        <v>0</v>
      </c>
      <c r="CC166" s="23">
        <f>'BIM Main Item 25-26'!CK168</f>
        <v>0</v>
      </c>
      <c r="CD166" s="23">
        <f>'BIM Main Item 25-26'!CL168</f>
        <v>0</v>
      </c>
      <c r="CE166" s="23">
        <f>'BIM Main Item 25-26'!CM168</f>
        <v>0</v>
      </c>
      <c r="CF166" s="23">
        <f>'BIM Main Item 25-26'!CO168</f>
        <v>0</v>
      </c>
      <c r="CG166" s="24">
        <f>'BIM Main Item 25-26'!CP168</f>
        <v>0</v>
      </c>
      <c r="CH166" s="23">
        <f>'BIM Main Item 25-26'!CQ168</f>
        <v>0</v>
      </c>
      <c r="CI166" s="23">
        <f>'BIM Main Item 25-26'!CR168</f>
        <v>0</v>
      </c>
      <c r="CJ166" s="23">
        <f>'BIM Main Item 25-26'!CS168</f>
        <v>0</v>
      </c>
      <c r="CK166" s="23">
        <f>'BIM Main Item 25-26'!CT168</f>
        <v>0</v>
      </c>
      <c r="CL166" s="23">
        <f>'BIM Main Item 25-26'!CV168</f>
        <v>0</v>
      </c>
      <c r="CM166" s="24">
        <f>'BIM Main Item 25-26'!CW168</f>
        <v>0</v>
      </c>
      <c r="CN166" s="23">
        <f>'BIM Main Item 25-26'!CX168</f>
        <v>0</v>
      </c>
      <c r="CO166" s="23">
        <f>'BIM Main Item 25-26'!CY168</f>
        <v>0</v>
      </c>
      <c r="CP166" s="23">
        <f>'BIM Main Item 25-26'!CZ168</f>
        <v>0</v>
      </c>
      <c r="CQ166" s="23">
        <f>'BIM Main Item 25-26'!DA168</f>
        <v>0</v>
      </c>
      <c r="CR166" s="23">
        <f>'BIM Main Item 25-26'!DC168</f>
        <v>0</v>
      </c>
      <c r="CS166" s="24">
        <f>'BIM Main Item 25-26'!DD168</f>
        <v>0</v>
      </c>
      <c r="CT166" s="23">
        <f>'BIM Main Item 25-26'!DE168</f>
        <v>0</v>
      </c>
      <c r="CU166" s="23">
        <f>'BIM Main Item 25-26'!DF168</f>
        <v>0</v>
      </c>
      <c r="CV166" s="23">
        <f>'BIM Main Item 25-26'!DG168</f>
        <v>0</v>
      </c>
      <c r="CW166" s="23">
        <f>'BIM Main Item 25-26'!DH168</f>
        <v>0</v>
      </c>
      <c r="CX166" s="23">
        <f>'BIM Main Item 25-26'!DJ168</f>
        <v>0</v>
      </c>
      <c r="CY166" s="24">
        <f>'BIM Main Item 25-26'!DK168</f>
        <v>0</v>
      </c>
      <c r="CZ166" s="25">
        <f>'BIM Main Item 25-26'!DR168</f>
        <v>0</v>
      </c>
      <c r="DA166" s="25">
        <f>'BIM Main Item 25-26'!DS168</f>
        <v>0</v>
      </c>
      <c r="DB166" s="25">
        <f>'BIM Main Item 25-26'!DT168</f>
        <v>0</v>
      </c>
      <c r="DC166" s="23">
        <f>'BIM Main Item 25-26'!DU168</f>
        <v>0</v>
      </c>
      <c r="DD166" s="25">
        <f>'BIM Main Item 25-26'!DW168</f>
        <v>0</v>
      </c>
      <c r="DE166" s="23"/>
      <c r="DF166" s="26" t="e">
        <f>'BIM Main Item 25-26'!DX168</f>
        <v>#DIV/0!</v>
      </c>
      <c r="DG166" s="27" t="e">
        <f>'BIM Main Item 25-26'!#REF!</f>
        <v>#REF!</v>
      </c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</row>
    <row r="167" spans="1:121" ht="30" hidden="1" x14ac:dyDescent="0.25">
      <c r="A167" s="4">
        <f>'BIM Main Item 25-26'!A169</f>
        <v>38</v>
      </c>
      <c r="B167" s="4">
        <f>'BIM Main Item 25-26'!B169</f>
        <v>18080170</v>
      </c>
      <c r="C167" s="4" t="str">
        <f>'BIM Main Item 25-26'!C169</f>
        <v>TM Speed Sensor (Suitable for EMD AC-AC Traction system)</v>
      </c>
      <c r="D167" s="4"/>
      <c r="E167" s="4" t="e">
        <f>'BIM Main Item 25-26'!#REF!</f>
        <v>#REF!</v>
      </c>
      <c r="F167" s="6" t="e">
        <f>'BIM Main Item 25-26'!#REF!</f>
        <v>#REF!</v>
      </c>
      <c r="G167" s="6" t="e">
        <f>'BIM Main Item 25-26'!#REF!</f>
        <v>#REF!</v>
      </c>
      <c r="H167" s="23">
        <f>'BIM Main Item 25-26'!D169</f>
        <v>0</v>
      </c>
      <c r="I167" s="23">
        <f>'BIM Main Item 25-26'!E169</f>
        <v>0</v>
      </c>
      <c r="J167" s="23">
        <f>'BIM Main Item 25-26'!F169</f>
        <v>0</v>
      </c>
      <c r="K167" s="23">
        <f>'BIM Main Item 25-26'!G169</f>
        <v>0</v>
      </c>
      <c r="L167" s="23">
        <f>'BIM Main Item 25-26'!I169</f>
        <v>0</v>
      </c>
      <c r="M167" s="24">
        <f>'BIM Main Item 25-26'!J169</f>
        <v>0</v>
      </c>
      <c r="N167" s="23">
        <f>'BIM Main Item 25-26'!K169</f>
        <v>6</v>
      </c>
      <c r="O167" s="23">
        <f>'BIM Main Item 25-26'!L169</f>
        <v>0</v>
      </c>
      <c r="P167" s="23">
        <f>'BIM Main Item 25-26'!M169</f>
        <v>6</v>
      </c>
      <c r="Q167" s="23">
        <f>'BIM Main Item 25-26'!N169</f>
        <v>0</v>
      </c>
      <c r="R167" s="23">
        <f>'BIM Main Item 25-26'!P169</f>
        <v>0</v>
      </c>
      <c r="S167" s="24">
        <f>'BIM Main Item 25-26'!Q169</f>
        <v>0</v>
      </c>
      <c r="T167" s="23">
        <f>'BIM Main Item 25-26'!R169</f>
        <v>0</v>
      </c>
      <c r="U167" s="23">
        <f>'BIM Main Item 25-26'!S169</f>
        <v>0</v>
      </c>
      <c r="V167" s="23">
        <f>'BIM Main Item 25-26'!T169</f>
        <v>0</v>
      </c>
      <c r="W167" s="23">
        <f>'BIM Main Item 25-26'!U169</f>
        <v>0</v>
      </c>
      <c r="X167" s="23">
        <f>'BIM Main Item 25-26'!W169</f>
        <v>0</v>
      </c>
      <c r="Y167" s="24">
        <f>'BIM Main Item 25-26'!X169</f>
        <v>0</v>
      </c>
      <c r="Z167" s="23">
        <f>'BIM Main Item 25-26'!Y169</f>
        <v>0</v>
      </c>
      <c r="AA167" s="23">
        <f>'BIM Main Item 25-26'!Z169</f>
        <v>0</v>
      </c>
      <c r="AB167" s="23">
        <f>'BIM Main Item 25-26'!AA169</f>
        <v>0</v>
      </c>
      <c r="AC167" s="23">
        <f>'BIM Main Item 25-26'!AB169</f>
        <v>0</v>
      </c>
      <c r="AD167" s="23">
        <f>'BIM Main Item 25-26'!AD169</f>
        <v>0</v>
      </c>
      <c r="AE167" s="24">
        <f>'BIM Main Item 25-26'!AE169</f>
        <v>0</v>
      </c>
      <c r="AF167" s="23">
        <f>'BIM Main Item 25-26'!AF169</f>
        <v>5</v>
      </c>
      <c r="AG167" s="23">
        <f>'BIM Main Item 25-26'!AG169</f>
        <v>0</v>
      </c>
      <c r="AH167" s="23">
        <f>'BIM Main Item 25-26'!AH169</f>
        <v>5</v>
      </c>
      <c r="AI167" s="23">
        <f>'BIM Main Item 25-26'!AI169</f>
        <v>0</v>
      </c>
      <c r="AJ167" s="23">
        <f>'BIM Main Item 25-26'!AK169</f>
        <v>0</v>
      </c>
      <c r="AK167" s="24">
        <f>'BIM Main Item 25-26'!AL169</f>
        <v>0</v>
      </c>
      <c r="AL167" s="23">
        <f>'BIM Main Item 25-26'!AM169</f>
        <v>0</v>
      </c>
      <c r="AM167" s="23">
        <f>'BIM Main Item 25-26'!AN169</f>
        <v>0</v>
      </c>
      <c r="AN167" s="23">
        <f>'BIM Main Item 25-26'!AO169</f>
        <v>0</v>
      </c>
      <c r="AO167" s="23">
        <f>'BIM Main Item 25-26'!AP169</f>
        <v>0</v>
      </c>
      <c r="AP167" s="23">
        <f>'BIM Main Item 25-26'!AR169</f>
        <v>0</v>
      </c>
      <c r="AQ167" s="24">
        <f>'BIM Main Item 25-26'!AS169</f>
        <v>0</v>
      </c>
      <c r="AR167" s="23">
        <f>'BIM Main Item 25-26'!AT169</f>
        <v>9</v>
      </c>
      <c r="AS167" s="23">
        <f>'BIM Main Item 25-26'!AU169</f>
        <v>0</v>
      </c>
      <c r="AT167" s="23">
        <f>'BIM Main Item 25-26'!AV169</f>
        <v>9</v>
      </c>
      <c r="AU167" s="23">
        <f>'BIM Main Item 25-26'!AW169</f>
        <v>10</v>
      </c>
      <c r="AV167" s="23">
        <f>'BIM Main Item 25-26'!AY169</f>
        <v>-1</v>
      </c>
      <c r="AW167" s="24">
        <f>'BIM Main Item 25-26'!AZ169</f>
        <v>0</v>
      </c>
      <c r="AX167" s="23">
        <f>'BIM Main Item 25-26'!BA169</f>
        <v>0</v>
      </c>
      <c r="AY167" s="23">
        <f>'BIM Main Item 25-26'!BB169</f>
        <v>0</v>
      </c>
      <c r="AZ167" s="23">
        <f>'BIM Main Item 25-26'!BC169</f>
        <v>0</v>
      </c>
      <c r="BA167" s="23">
        <f>'BIM Main Item 25-26'!BD169</f>
        <v>0</v>
      </c>
      <c r="BB167" s="23">
        <f>'BIM Main Item 25-26'!BF169</f>
        <v>0</v>
      </c>
      <c r="BC167" s="23">
        <f>'BIM Main Item 25-26'!BG169</f>
        <v>0</v>
      </c>
      <c r="BD167" s="23">
        <f>'BIM Main Item 25-26'!BH169</f>
        <v>3</v>
      </c>
      <c r="BE167" s="23">
        <f>'BIM Main Item 25-26'!BI169</f>
        <v>0</v>
      </c>
      <c r="BF167" s="23">
        <f>'BIM Main Item 25-26'!BJ169</f>
        <v>3</v>
      </c>
      <c r="BG167" s="23">
        <f>'BIM Main Item 25-26'!BK169</f>
        <v>3</v>
      </c>
      <c r="BH167" s="23">
        <f>'BIM Main Item 25-26'!BM169</f>
        <v>0</v>
      </c>
      <c r="BI167" s="24">
        <f>'BIM Main Item 25-26'!BN169</f>
        <v>0</v>
      </c>
      <c r="BJ167" s="23">
        <f>'BIM Main Item 25-26'!BO169</f>
        <v>21</v>
      </c>
      <c r="BK167" s="23">
        <f>'BIM Main Item 25-26'!BP169</f>
        <v>0</v>
      </c>
      <c r="BL167" s="23">
        <f>'BIM Main Item 25-26'!BQ169</f>
        <v>21</v>
      </c>
      <c r="BM167" s="23">
        <f>'BIM Main Item 25-26'!BR169</f>
        <v>0</v>
      </c>
      <c r="BN167" s="23">
        <f>'BIM Main Item 25-26'!BT169</f>
        <v>0</v>
      </c>
      <c r="BO167" s="24">
        <f>'BIM Main Item 25-26'!BU169</f>
        <v>0</v>
      </c>
      <c r="BP167" s="23">
        <f>'BIM Main Item 25-26'!BV169</f>
        <v>6</v>
      </c>
      <c r="BQ167" s="23">
        <f>'BIM Main Item 25-26'!BW169</f>
        <v>0</v>
      </c>
      <c r="BR167" s="23">
        <f>'BIM Main Item 25-26'!BX169</f>
        <v>6</v>
      </c>
      <c r="BS167" s="23">
        <f>'BIM Main Item 25-26'!BY169</f>
        <v>0</v>
      </c>
      <c r="BT167" s="23">
        <f>'BIM Main Item 25-26'!CA169</f>
        <v>0</v>
      </c>
      <c r="BU167" s="24">
        <f>'BIM Main Item 25-26'!CB169</f>
        <v>0</v>
      </c>
      <c r="BV167" s="23">
        <f>'BIM Main Item 25-26'!CC169</f>
        <v>0</v>
      </c>
      <c r="BW167" s="23">
        <f>'BIM Main Item 25-26'!CD169</f>
        <v>0</v>
      </c>
      <c r="BX167" s="23">
        <f>'BIM Main Item 25-26'!CE169</f>
        <v>0</v>
      </c>
      <c r="BY167" s="23">
        <f>'BIM Main Item 25-26'!CF169</f>
        <v>0</v>
      </c>
      <c r="BZ167" s="23">
        <f>'BIM Main Item 25-26'!CH169</f>
        <v>0</v>
      </c>
      <c r="CA167" s="24">
        <f>'BIM Main Item 25-26'!CI169</f>
        <v>0</v>
      </c>
      <c r="CB167" s="23">
        <f>'BIM Main Item 25-26'!CJ169</f>
        <v>6</v>
      </c>
      <c r="CC167" s="23">
        <f>'BIM Main Item 25-26'!CK169</f>
        <v>0</v>
      </c>
      <c r="CD167" s="23">
        <f>'BIM Main Item 25-26'!CL169</f>
        <v>6</v>
      </c>
      <c r="CE167" s="23">
        <f>'BIM Main Item 25-26'!CM169</f>
        <v>6</v>
      </c>
      <c r="CF167" s="23">
        <f>'BIM Main Item 25-26'!CO169</f>
        <v>0</v>
      </c>
      <c r="CG167" s="24">
        <f>'BIM Main Item 25-26'!CP169</f>
        <v>0</v>
      </c>
      <c r="CH167" s="23">
        <f>'BIM Main Item 25-26'!CQ169</f>
        <v>4</v>
      </c>
      <c r="CI167" s="23">
        <f>'BIM Main Item 25-26'!CR169</f>
        <v>0</v>
      </c>
      <c r="CJ167" s="23">
        <f>'BIM Main Item 25-26'!CS169</f>
        <v>4</v>
      </c>
      <c r="CK167" s="23">
        <f>'BIM Main Item 25-26'!CT169</f>
        <v>4</v>
      </c>
      <c r="CL167" s="23">
        <f>'BIM Main Item 25-26'!CV169</f>
        <v>0</v>
      </c>
      <c r="CM167" s="24">
        <f>'BIM Main Item 25-26'!CW169</f>
        <v>0</v>
      </c>
      <c r="CN167" s="23">
        <f>'BIM Main Item 25-26'!CX169</f>
        <v>0</v>
      </c>
      <c r="CO167" s="23">
        <f>'BIM Main Item 25-26'!CY169</f>
        <v>0</v>
      </c>
      <c r="CP167" s="23">
        <f>'BIM Main Item 25-26'!CZ169</f>
        <v>0</v>
      </c>
      <c r="CQ167" s="23">
        <f>'BIM Main Item 25-26'!DA169</f>
        <v>0</v>
      </c>
      <c r="CR167" s="23">
        <f>'BIM Main Item 25-26'!DC169</f>
        <v>0</v>
      </c>
      <c r="CS167" s="24">
        <f>'BIM Main Item 25-26'!DD169</f>
        <v>0</v>
      </c>
      <c r="CT167" s="23">
        <f>'BIM Main Item 25-26'!DE169</f>
        <v>0</v>
      </c>
      <c r="CU167" s="23">
        <f>'BIM Main Item 25-26'!DF169</f>
        <v>0</v>
      </c>
      <c r="CV167" s="23">
        <f>'BIM Main Item 25-26'!DG169</f>
        <v>0</v>
      </c>
      <c r="CW167" s="23">
        <f>'BIM Main Item 25-26'!DH169</f>
        <v>0</v>
      </c>
      <c r="CX167" s="23">
        <f>'BIM Main Item 25-26'!DJ169</f>
        <v>0</v>
      </c>
      <c r="CY167" s="24">
        <f>'BIM Main Item 25-26'!DK169</f>
        <v>0</v>
      </c>
      <c r="CZ167" s="25">
        <f>'BIM Main Item 25-26'!DR169</f>
        <v>60</v>
      </c>
      <c r="DA167" s="25">
        <f>'BIM Main Item 25-26'!DS169</f>
        <v>0</v>
      </c>
      <c r="DB167" s="25">
        <f>'BIM Main Item 25-26'!DT169</f>
        <v>60</v>
      </c>
      <c r="DC167" s="23">
        <f>'BIM Main Item 25-26'!DU169</f>
        <v>23</v>
      </c>
      <c r="DD167" s="25">
        <f>'BIM Main Item 25-26'!DW169</f>
        <v>-1</v>
      </c>
      <c r="DE167" s="23"/>
      <c r="DF167" s="26">
        <f>'BIM Main Item 25-26'!DX169</f>
        <v>101.66666666666666</v>
      </c>
      <c r="DG167" s="27" t="e">
        <f>'BIM Main Item 25-26'!#REF!</f>
        <v>#REF!</v>
      </c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</row>
    <row r="168" spans="1:121" hidden="1" x14ac:dyDescent="0.25">
      <c r="A168" s="4">
        <f>'BIM Main Item 25-26'!A170</f>
        <v>39</v>
      </c>
      <c r="B168" s="4">
        <f>'BIM Main Item 25-26'!B170</f>
        <v>18090011</v>
      </c>
      <c r="C168" s="4" t="str">
        <f>'BIM Main Item 25-26'!C170</f>
        <v>Starter Motor</v>
      </c>
      <c r="D168" s="4"/>
      <c r="E168" s="4" t="e">
        <f>'BIM Main Item 25-26'!#REF!</f>
        <v>#REF!</v>
      </c>
      <c r="F168" s="6" t="e">
        <f>'BIM Main Item 25-26'!#REF!</f>
        <v>#REF!</v>
      </c>
      <c r="G168" s="6" t="e">
        <f>'BIM Main Item 25-26'!#REF!</f>
        <v>#REF!</v>
      </c>
      <c r="H168" s="23">
        <f>'BIM Main Item 25-26'!D170</f>
        <v>-2</v>
      </c>
      <c r="I168" s="23">
        <f>'BIM Main Item 25-26'!E170</f>
        <v>6</v>
      </c>
      <c r="J168" s="23">
        <f>'BIM Main Item 25-26'!F170</f>
        <v>4</v>
      </c>
      <c r="K168" s="23">
        <f>'BIM Main Item 25-26'!G170</f>
        <v>4</v>
      </c>
      <c r="L168" s="23">
        <f>'BIM Main Item 25-26'!I170</f>
        <v>0</v>
      </c>
      <c r="M168" s="24">
        <f>'BIM Main Item 25-26'!J170</f>
        <v>0</v>
      </c>
      <c r="N168" s="23">
        <f>'BIM Main Item 25-26'!K170</f>
        <v>0</v>
      </c>
      <c r="O168" s="23">
        <f>'BIM Main Item 25-26'!L170</f>
        <v>0</v>
      </c>
      <c r="P168" s="23">
        <f>'BIM Main Item 25-26'!M170</f>
        <v>0</v>
      </c>
      <c r="Q168" s="23">
        <f>'BIM Main Item 25-26'!N170</f>
        <v>0</v>
      </c>
      <c r="R168" s="23">
        <f>'BIM Main Item 25-26'!P170</f>
        <v>0</v>
      </c>
      <c r="S168" s="24">
        <f>'BIM Main Item 25-26'!Q170</f>
        <v>0</v>
      </c>
      <c r="T168" s="23">
        <f>'BIM Main Item 25-26'!R170</f>
        <v>-4</v>
      </c>
      <c r="U168" s="23">
        <f>'BIM Main Item 25-26'!S170</f>
        <v>16</v>
      </c>
      <c r="V168" s="23">
        <f>'BIM Main Item 25-26'!T170</f>
        <v>12</v>
      </c>
      <c r="W168" s="23">
        <f>'BIM Main Item 25-26'!U170</f>
        <v>4</v>
      </c>
      <c r="X168" s="23">
        <f>'BIM Main Item 25-26'!W170</f>
        <v>4</v>
      </c>
      <c r="Y168" s="24">
        <f>'BIM Main Item 25-26'!X170</f>
        <v>0</v>
      </c>
      <c r="Z168" s="23">
        <f>'BIM Main Item 25-26'!Y170</f>
        <v>-10</v>
      </c>
      <c r="AA168" s="23">
        <f>'BIM Main Item 25-26'!Z170</f>
        <v>148</v>
      </c>
      <c r="AB168" s="23">
        <f>'BIM Main Item 25-26'!AA170</f>
        <v>138</v>
      </c>
      <c r="AC168" s="23">
        <f>'BIM Main Item 25-26'!AB170</f>
        <v>41</v>
      </c>
      <c r="AD168" s="23">
        <f>'BIM Main Item 25-26'!AD170</f>
        <v>93</v>
      </c>
      <c r="AE168" s="24">
        <f>'BIM Main Item 25-26'!AE170</f>
        <v>0</v>
      </c>
      <c r="AF168" s="23">
        <f>'BIM Main Item 25-26'!AF170</f>
        <v>-2</v>
      </c>
      <c r="AG168" s="23">
        <f>'BIM Main Item 25-26'!AG170</f>
        <v>7</v>
      </c>
      <c r="AH168" s="23">
        <f>'BIM Main Item 25-26'!AH170</f>
        <v>5</v>
      </c>
      <c r="AI168" s="23">
        <f>'BIM Main Item 25-26'!AI170</f>
        <v>3</v>
      </c>
      <c r="AJ168" s="23">
        <f>'BIM Main Item 25-26'!AK170</f>
        <v>0</v>
      </c>
      <c r="AK168" s="24">
        <f>'BIM Main Item 25-26'!AL170</f>
        <v>0</v>
      </c>
      <c r="AL168" s="23">
        <f>'BIM Main Item 25-26'!AM170</f>
        <v>-1</v>
      </c>
      <c r="AM168" s="23">
        <f>'BIM Main Item 25-26'!AN170</f>
        <v>4</v>
      </c>
      <c r="AN168" s="23">
        <f>'BIM Main Item 25-26'!AO170</f>
        <v>3</v>
      </c>
      <c r="AO168" s="23">
        <f>'BIM Main Item 25-26'!AP170</f>
        <v>0</v>
      </c>
      <c r="AP168" s="23">
        <f>'BIM Main Item 25-26'!AR170</f>
        <v>0</v>
      </c>
      <c r="AQ168" s="24">
        <f>'BIM Main Item 25-26'!AS170</f>
        <v>0</v>
      </c>
      <c r="AR168" s="23">
        <f>'BIM Main Item 25-26'!AT170</f>
        <v>-10</v>
      </c>
      <c r="AS168" s="23">
        <f>'BIM Main Item 25-26'!AU170</f>
        <v>63</v>
      </c>
      <c r="AT168" s="23">
        <f>'BIM Main Item 25-26'!AV170</f>
        <v>53</v>
      </c>
      <c r="AU168" s="23">
        <f>'BIM Main Item 25-26'!AW170</f>
        <v>30</v>
      </c>
      <c r="AV168" s="23">
        <f>'BIM Main Item 25-26'!AY170</f>
        <v>23</v>
      </c>
      <c r="AW168" s="24">
        <f>'BIM Main Item 25-26'!AZ170</f>
        <v>0</v>
      </c>
      <c r="AX168" s="23">
        <f>'BIM Main Item 25-26'!BA170</f>
        <v>-5</v>
      </c>
      <c r="AY168" s="23">
        <f>'BIM Main Item 25-26'!BB170</f>
        <v>49</v>
      </c>
      <c r="AZ168" s="23">
        <f>'BIM Main Item 25-26'!BC170</f>
        <v>44</v>
      </c>
      <c r="BA168" s="23">
        <f>'BIM Main Item 25-26'!BD170</f>
        <v>30</v>
      </c>
      <c r="BB168" s="23">
        <f>'BIM Main Item 25-26'!BF170</f>
        <v>14</v>
      </c>
      <c r="BC168" s="24">
        <f>'BIM Main Item 25-26'!BG170</f>
        <v>0</v>
      </c>
      <c r="BD168" s="23">
        <f>'BIM Main Item 25-26'!BH170</f>
        <v>-11</v>
      </c>
      <c r="BE168" s="23">
        <f>'BIM Main Item 25-26'!BI170</f>
        <v>39</v>
      </c>
      <c r="BF168" s="23">
        <f>'BIM Main Item 25-26'!BJ170</f>
        <v>28</v>
      </c>
      <c r="BG168" s="23">
        <f>'BIM Main Item 25-26'!BK170</f>
        <v>24</v>
      </c>
      <c r="BH168" s="23">
        <f>'BIM Main Item 25-26'!BM170</f>
        <v>4</v>
      </c>
      <c r="BI168" s="24">
        <f>'BIM Main Item 25-26'!BN170</f>
        <v>0</v>
      </c>
      <c r="BJ168" s="23">
        <f>'BIM Main Item 25-26'!BO170</f>
        <v>2</v>
      </c>
      <c r="BK168" s="23">
        <f>'BIM Main Item 25-26'!BP170</f>
        <v>9</v>
      </c>
      <c r="BL168" s="23">
        <f>'BIM Main Item 25-26'!BQ170</f>
        <v>11</v>
      </c>
      <c r="BM168" s="23">
        <f>'BIM Main Item 25-26'!BR170</f>
        <v>0</v>
      </c>
      <c r="BN168" s="23">
        <f>'BIM Main Item 25-26'!BT170</f>
        <v>2</v>
      </c>
      <c r="BO168" s="24">
        <f>'BIM Main Item 25-26'!BU170</f>
        <v>0</v>
      </c>
      <c r="BP168" s="23">
        <f>'BIM Main Item 25-26'!BV170</f>
        <v>0</v>
      </c>
      <c r="BQ168" s="23">
        <f>'BIM Main Item 25-26'!BW170</f>
        <v>15</v>
      </c>
      <c r="BR168" s="23">
        <f>'BIM Main Item 25-26'!BX170</f>
        <v>15</v>
      </c>
      <c r="BS168" s="23">
        <f>'BIM Main Item 25-26'!BY170</f>
        <v>4</v>
      </c>
      <c r="BT168" s="23">
        <f>'BIM Main Item 25-26'!CA170</f>
        <v>3</v>
      </c>
      <c r="BU168" s="24">
        <f>'BIM Main Item 25-26'!CB170</f>
        <v>0</v>
      </c>
      <c r="BV168" s="23">
        <f>'BIM Main Item 25-26'!CC170</f>
        <v>-10</v>
      </c>
      <c r="BW168" s="23">
        <f>'BIM Main Item 25-26'!CD170</f>
        <v>43</v>
      </c>
      <c r="BX168" s="23">
        <f>'BIM Main Item 25-26'!CE170</f>
        <v>33</v>
      </c>
      <c r="BY168" s="23">
        <f>'BIM Main Item 25-26'!CF170</f>
        <v>0</v>
      </c>
      <c r="BZ168" s="23">
        <f>'BIM Main Item 25-26'!CH170</f>
        <v>18</v>
      </c>
      <c r="CA168" s="24">
        <f>'BIM Main Item 25-26'!CI170</f>
        <v>0</v>
      </c>
      <c r="CB168" s="23">
        <f>'BIM Main Item 25-26'!CJ170</f>
        <v>-9</v>
      </c>
      <c r="CC168" s="23">
        <f>'BIM Main Item 25-26'!CK170</f>
        <v>104</v>
      </c>
      <c r="CD168" s="23">
        <f>'BIM Main Item 25-26'!CL170</f>
        <v>95</v>
      </c>
      <c r="CE168" s="23">
        <f>'BIM Main Item 25-26'!CM170</f>
        <v>60</v>
      </c>
      <c r="CF168" s="23">
        <f>'BIM Main Item 25-26'!CO170</f>
        <v>35</v>
      </c>
      <c r="CG168" s="24">
        <f>'BIM Main Item 25-26'!CP170</f>
        <v>0</v>
      </c>
      <c r="CH168" s="23">
        <f>'BIM Main Item 25-26'!CQ170</f>
        <v>0</v>
      </c>
      <c r="CI168" s="23">
        <f>'BIM Main Item 25-26'!CR170</f>
        <v>10</v>
      </c>
      <c r="CJ168" s="23">
        <f>'BIM Main Item 25-26'!CS170</f>
        <v>10</v>
      </c>
      <c r="CK168" s="23">
        <f>'BIM Main Item 25-26'!CT170</f>
        <v>0</v>
      </c>
      <c r="CL168" s="23">
        <f>'BIM Main Item 25-26'!CV170</f>
        <v>4</v>
      </c>
      <c r="CM168" s="24">
        <f>'BIM Main Item 25-26'!CW170</f>
        <v>0</v>
      </c>
      <c r="CN168" s="23">
        <f>'BIM Main Item 25-26'!CX170</f>
        <v>0</v>
      </c>
      <c r="CO168" s="23">
        <f>'BIM Main Item 25-26'!CY170</f>
        <v>6</v>
      </c>
      <c r="CP168" s="23">
        <f>'BIM Main Item 25-26'!CZ170</f>
        <v>6</v>
      </c>
      <c r="CQ168" s="23">
        <f>'BIM Main Item 25-26'!DA170</f>
        <v>0</v>
      </c>
      <c r="CR168" s="23">
        <f>'BIM Main Item 25-26'!DC170</f>
        <v>3</v>
      </c>
      <c r="CS168" s="24">
        <f>'BIM Main Item 25-26'!DD170</f>
        <v>0</v>
      </c>
      <c r="CT168" s="23">
        <f>'BIM Main Item 25-26'!DE170</f>
        <v>0</v>
      </c>
      <c r="CU168" s="23">
        <f>'BIM Main Item 25-26'!DF170</f>
        <v>0</v>
      </c>
      <c r="CV168" s="23">
        <f>'BIM Main Item 25-26'!DG170</f>
        <v>0</v>
      </c>
      <c r="CW168" s="23">
        <f>'BIM Main Item 25-26'!DH170</f>
        <v>0</v>
      </c>
      <c r="CX168" s="23">
        <f>'BIM Main Item 25-26'!DJ170</f>
        <v>0</v>
      </c>
      <c r="CY168" s="24">
        <f>'BIM Main Item 25-26'!DK170</f>
        <v>0</v>
      </c>
      <c r="CZ168" s="25">
        <f>'BIM Main Item 25-26'!DR170</f>
        <v>-62</v>
      </c>
      <c r="DA168" s="25">
        <f>'BIM Main Item 25-26'!DS170</f>
        <v>519</v>
      </c>
      <c r="DB168" s="25">
        <f>'BIM Main Item 25-26'!DT170</f>
        <v>457</v>
      </c>
      <c r="DC168" s="23">
        <f>'BIM Main Item 25-26'!DU170</f>
        <v>200</v>
      </c>
      <c r="DD168" s="25">
        <f>'BIM Main Item 25-26'!DW170</f>
        <v>203</v>
      </c>
      <c r="DE168" s="23"/>
      <c r="DF168" s="26">
        <f>'BIM Main Item 25-26'!DX170</f>
        <v>55.57986870897156</v>
      </c>
      <c r="DG168" s="27" t="e">
        <f>'BIM Main Item 25-26'!#REF!</f>
        <v>#REF!</v>
      </c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</row>
    <row r="169" spans="1:121" hidden="1" x14ac:dyDescent="0.25">
      <c r="A169" s="4">
        <f>'BIM Main Item 25-26'!A171</f>
        <v>40</v>
      </c>
      <c r="B169" s="4">
        <f>'BIM Main Item 25-26'!B171</f>
        <v>18100259</v>
      </c>
      <c r="C169" s="4" t="str">
        <f>'BIM Main Item 25-26'!C171</f>
        <v>Stator &amp; Coil Assembly</v>
      </c>
      <c r="D169" s="4"/>
      <c r="E169" s="4" t="e">
        <f>'BIM Main Item 25-26'!#REF!</f>
        <v>#REF!</v>
      </c>
      <c r="F169" s="6" t="e">
        <f>'BIM Main Item 25-26'!#REF!</f>
        <v>#REF!</v>
      </c>
      <c r="G169" s="6" t="e">
        <f>'BIM Main Item 25-26'!#REF!</f>
        <v>#REF!</v>
      </c>
      <c r="H169" s="23">
        <f>'BIM Main Item 25-26'!D171</f>
        <v>0</v>
      </c>
      <c r="I169" s="23">
        <f>'BIM Main Item 25-26'!E171</f>
        <v>0</v>
      </c>
      <c r="J169" s="23">
        <f>'BIM Main Item 25-26'!F171</f>
        <v>0</v>
      </c>
      <c r="K169" s="23">
        <f>'BIM Main Item 25-26'!G171</f>
        <v>0</v>
      </c>
      <c r="L169" s="23">
        <f>'BIM Main Item 25-26'!I171</f>
        <v>0</v>
      </c>
      <c r="M169" s="24">
        <f>'BIM Main Item 25-26'!J171</f>
        <v>0</v>
      </c>
      <c r="N169" s="23">
        <f>'BIM Main Item 25-26'!K171</f>
        <v>0</v>
      </c>
      <c r="O169" s="23">
        <f>'BIM Main Item 25-26'!L171</f>
        <v>0</v>
      </c>
      <c r="P169" s="23">
        <f>'BIM Main Item 25-26'!M171</f>
        <v>0</v>
      </c>
      <c r="Q169" s="23">
        <f>'BIM Main Item 25-26'!N171</f>
        <v>0</v>
      </c>
      <c r="R169" s="23">
        <f>'BIM Main Item 25-26'!P171</f>
        <v>0</v>
      </c>
      <c r="S169" s="24">
        <f>'BIM Main Item 25-26'!Q171</f>
        <v>0</v>
      </c>
      <c r="T169" s="23">
        <f>'BIM Main Item 25-26'!R171</f>
        <v>0</v>
      </c>
      <c r="U169" s="23">
        <f>'BIM Main Item 25-26'!S171</f>
        <v>0</v>
      </c>
      <c r="V169" s="23">
        <f>'BIM Main Item 25-26'!T171</f>
        <v>0</v>
      </c>
      <c r="W169" s="23">
        <f>'BIM Main Item 25-26'!U171</f>
        <v>0</v>
      </c>
      <c r="X169" s="23">
        <f>'BIM Main Item 25-26'!W171</f>
        <v>0</v>
      </c>
      <c r="Y169" s="24">
        <f>'BIM Main Item 25-26'!X171</f>
        <v>0</v>
      </c>
      <c r="Z169" s="23">
        <f>'BIM Main Item 25-26'!Y171</f>
        <v>0</v>
      </c>
      <c r="AA169" s="23">
        <f>'BIM Main Item 25-26'!Z171</f>
        <v>12</v>
      </c>
      <c r="AB169" s="23">
        <f>'BIM Main Item 25-26'!AA171</f>
        <v>12</v>
      </c>
      <c r="AC169" s="23">
        <f>'BIM Main Item 25-26'!AB171</f>
        <v>0</v>
      </c>
      <c r="AD169" s="23">
        <f>'BIM Main Item 25-26'!AD171</f>
        <v>12</v>
      </c>
      <c r="AE169" s="24">
        <f>'BIM Main Item 25-26'!AE171</f>
        <v>0</v>
      </c>
      <c r="AF169" s="23">
        <f>'BIM Main Item 25-26'!AF171</f>
        <v>0</v>
      </c>
      <c r="AG169" s="23">
        <f>'BIM Main Item 25-26'!AG171</f>
        <v>0</v>
      </c>
      <c r="AH169" s="23">
        <f>'BIM Main Item 25-26'!AH171</f>
        <v>0</v>
      </c>
      <c r="AI169" s="23">
        <f>'BIM Main Item 25-26'!AI171</f>
        <v>0</v>
      </c>
      <c r="AJ169" s="23">
        <f>'BIM Main Item 25-26'!AK171</f>
        <v>0</v>
      </c>
      <c r="AK169" s="24">
        <f>'BIM Main Item 25-26'!AL171</f>
        <v>0</v>
      </c>
      <c r="AL169" s="23">
        <f>'BIM Main Item 25-26'!AM171</f>
        <v>0</v>
      </c>
      <c r="AM169" s="23">
        <f>'BIM Main Item 25-26'!AN171</f>
        <v>6</v>
      </c>
      <c r="AN169" s="23">
        <f>'BIM Main Item 25-26'!AO171</f>
        <v>6</v>
      </c>
      <c r="AO169" s="23">
        <f>'BIM Main Item 25-26'!AP171</f>
        <v>0</v>
      </c>
      <c r="AP169" s="23">
        <f>'BIM Main Item 25-26'!AR171</f>
        <v>6</v>
      </c>
      <c r="AQ169" s="24">
        <f>'BIM Main Item 25-26'!AS171</f>
        <v>0</v>
      </c>
      <c r="AR169" s="23">
        <f>'BIM Main Item 25-26'!AT171</f>
        <v>0</v>
      </c>
      <c r="AS169" s="23">
        <f>'BIM Main Item 25-26'!AU171</f>
        <v>0</v>
      </c>
      <c r="AT169" s="23">
        <f>'BIM Main Item 25-26'!AV171</f>
        <v>0</v>
      </c>
      <c r="AU169" s="23">
        <f>'BIM Main Item 25-26'!AW171</f>
        <v>0</v>
      </c>
      <c r="AV169" s="23">
        <f>'BIM Main Item 25-26'!AY171</f>
        <v>0</v>
      </c>
      <c r="AW169" s="24">
        <f>'BIM Main Item 25-26'!AZ171</f>
        <v>0</v>
      </c>
      <c r="AX169" s="23">
        <f>'BIM Main Item 25-26'!BA171</f>
        <v>0</v>
      </c>
      <c r="AY169" s="23">
        <f>'BIM Main Item 25-26'!BB171</f>
        <v>35</v>
      </c>
      <c r="AZ169" s="23">
        <f>'BIM Main Item 25-26'!BC171</f>
        <v>35</v>
      </c>
      <c r="BA169" s="23">
        <f>'BIM Main Item 25-26'!BD171</f>
        <v>0</v>
      </c>
      <c r="BB169" s="23">
        <f>'BIM Main Item 25-26'!BF171</f>
        <v>35</v>
      </c>
      <c r="BC169" s="24">
        <f>'BIM Main Item 25-26'!BG171</f>
        <v>0</v>
      </c>
      <c r="BD169" s="23">
        <f>'BIM Main Item 25-26'!BH171</f>
        <v>0</v>
      </c>
      <c r="BE169" s="23">
        <f>'BIM Main Item 25-26'!BI171</f>
        <v>0</v>
      </c>
      <c r="BF169" s="23">
        <f>'BIM Main Item 25-26'!BJ171</f>
        <v>0</v>
      </c>
      <c r="BG169" s="23">
        <f>'BIM Main Item 25-26'!BK171</f>
        <v>0</v>
      </c>
      <c r="BH169" s="23">
        <f>'BIM Main Item 25-26'!BM171</f>
        <v>0</v>
      </c>
      <c r="BI169" s="24">
        <f>'BIM Main Item 25-26'!BN171</f>
        <v>0</v>
      </c>
      <c r="BJ169" s="23">
        <f>'BIM Main Item 25-26'!BO171</f>
        <v>0</v>
      </c>
      <c r="BK169" s="23">
        <f>'BIM Main Item 25-26'!BP171</f>
        <v>0</v>
      </c>
      <c r="BL169" s="23">
        <f>'BIM Main Item 25-26'!BQ171</f>
        <v>0</v>
      </c>
      <c r="BM169" s="23">
        <f>'BIM Main Item 25-26'!BR171</f>
        <v>0</v>
      </c>
      <c r="BN169" s="23">
        <f>'BIM Main Item 25-26'!BT171</f>
        <v>0</v>
      </c>
      <c r="BO169" s="24">
        <f>'BIM Main Item 25-26'!BU171</f>
        <v>0</v>
      </c>
      <c r="BP169" s="23">
        <f>'BIM Main Item 25-26'!BV171</f>
        <v>0</v>
      </c>
      <c r="BQ169" s="23">
        <f>'BIM Main Item 25-26'!BW171</f>
        <v>0</v>
      </c>
      <c r="BR169" s="23">
        <f>'BIM Main Item 25-26'!BX171</f>
        <v>0</v>
      </c>
      <c r="BS169" s="23">
        <f>'BIM Main Item 25-26'!BY171</f>
        <v>0</v>
      </c>
      <c r="BT169" s="23">
        <f>'BIM Main Item 25-26'!CA171</f>
        <v>0</v>
      </c>
      <c r="BU169" s="24">
        <f>'BIM Main Item 25-26'!CB171</f>
        <v>0</v>
      </c>
      <c r="BV169" s="23">
        <f>'BIM Main Item 25-26'!CC171</f>
        <v>0</v>
      </c>
      <c r="BW169" s="23">
        <f>'BIM Main Item 25-26'!CD171</f>
        <v>0</v>
      </c>
      <c r="BX169" s="23">
        <f>'BIM Main Item 25-26'!CE171</f>
        <v>0</v>
      </c>
      <c r="BY169" s="23">
        <f>'BIM Main Item 25-26'!CF171</f>
        <v>0</v>
      </c>
      <c r="BZ169" s="23">
        <f>'BIM Main Item 25-26'!CH171</f>
        <v>0</v>
      </c>
      <c r="CA169" s="24">
        <f>'BIM Main Item 25-26'!CI171</f>
        <v>0</v>
      </c>
      <c r="CB169" s="23">
        <f>'BIM Main Item 25-26'!CJ171</f>
        <v>0</v>
      </c>
      <c r="CC169" s="23">
        <f>'BIM Main Item 25-26'!CK171</f>
        <v>0</v>
      </c>
      <c r="CD169" s="23">
        <f>'BIM Main Item 25-26'!CL171</f>
        <v>0</v>
      </c>
      <c r="CE169" s="23">
        <f>'BIM Main Item 25-26'!CM171</f>
        <v>0</v>
      </c>
      <c r="CF169" s="23">
        <f>'BIM Main Item 25-26'!CO171</f>
        <v>0</v>
      </c>
      <c r="CG169" s="24">
        <f>'BIM Main Item 25-26'!CP171</f>
        <v>0</v>
      </c>
      <c r="CH169" s="23">
        <f>'BIM Main Item 25-26'!CQ171</f>
        <v>0</v>
      </c>
      <c r="CI169" s="23">
        <f>'BIM Main Item 25-26'!CR171</f>
        <v>0</v>
      </c>
      <c r="CJ169" s="23">
        <f>'BIM Main Item 25-26'!CS171</f>
        <v>0</v>
      </c>
      <c r="CK169" s="23">
        <f>'BIM Main Item 25-26'!CT171</f>
        <v>0</v>
      </c>
      <c r="CL169" s="23">
        <f>'BIM Main Item 25-26'!CV171</f>
        <v>0</v>
      </c>
      <c r="CM169" s="24">
        <f>'BIM Main Item 25-26'!CW171</f>
        <v>0</v>
      </c>
      <c r="CN169" s="23">
        <f>'BIM Main Item 25-26'!CX171</f>
        <v>0</v>
      </c>
      <c r="CO169" s="23">
        <f>'BIM Main Item 25-26'!CY171</f>
        <v>0</v>
      </c>
      <c r="CP169" s="23">
        <f>'BIM Main Item 25-26'!CZ171</f>
        <v>0</v>
      </c>
      <c r="CQ169" s="23">
        <f>'BIM Main Item 25-26'!DA171</f>
        <v>0</v>
      </c>
      <c r="CR169" s="23">
        <f>'BIM Main Item 25-26'!DC171</f>
        <v>0</v>
      </c>
      <c r="CS169" s="24">
        <f>'BIM Main Item 25-26'!DD171</f>
        <v>0</v>
      </c>
      <c r="CT169" s="23">
        <f>'BIM Main Item 25-26'!DE171</f>
        <v>0</v>
      </c>
      <c r="CU169" s="23">
        <f>'BIM Main Item 25-26'!DF171</f>
        <v>0</v>
      </c>
      <c r="CV169" s="23">
        <f>'BIM Main Item 25-26'!DG171</f>
        <v>0</v>
      </c>
      <c r="CW169" s="23">
        <f>'BIM Main Item 25-26'!DH171</f>
        <v>0</v>
      </c>
      <c r="CX169" s="23">
        <f>'BIM Main Item 25-26'!DJ171</f>
        <v>0</v>
      </c>
      <c r="CY169" s="24">
        <f>'BIM Main Item 25-26'!DK171</f>
        <v>0</v>
      </c>
      <c r="CZ169" s="25">
        <f>'BIM Main Item 25-26'!DR171</f>
        <v>0</v>
      </c>
      <c r="DA169" s="25">
        <f>'BIM Main Item 25-26'!DS171</f>
        <v>53</v>
      </c>
      <c r="DB169" s="25">
        <f>'BIM Main Item 25-26'!DT171</f>
        <v>53</v>
      </c>
      <c r="DC169" s="23">
        <f>'BIM Main Item 25-26'!DU171</f>
        <v>0</v>
      </c>
      <c r="DD169" s="25">
        <f>'BIM Main Item 25-26'!DW171</f>
        <v>53</v>
      </c>
      <c r="DE169" s="23"/>
      <c r="DF169" s="26">
        <f>'BIM Main Item 25-26'!DX171</f>
        <v>0</v>
      </c>
      <c r="DG169" s="27" t="e">
        <f>'BIM Main Item 25-26'!#REF!</f>
        <v>#REF!</v>
      </c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</row>
    <row r="170" spans="1:121" x14ac:dyDescent="0.25">
      <c r="A170" s="4">
        <f>'BIM Main Item 25-26'!A172</f>
        <v>41</v>
      </c>
      <c r="B170" s="4">
        <f>'BIM Main Item 25-26'!B172</f>
        <v>18100260</v>
      </c>
      <c r="C170" s="5" t="str">
        <f>'BIM Main Item 25-26'!C172</f>
        <v>Armature &amp; Rectifier Mounting Assembly</v>
      </c>
      <c r="D170" s="4" t="s">
        <v>0</v>
      </c>
      <c r="E170" s="4" t="e">
        <f>'BIM Main Item 25-26'!#REF!</f>
        <v>#REF!</v>
      </c>
      <c r="F170" s="6" t="e">
        <f>'BIM Main Item 25-26'!#REF!</f>
        <v>#REF!</v>
      </c>
      <c r="G170" s="16" t="e">
        <f>'BIM Main Item 25-26'!#REF!</f>
        <v>#REF!</v>
      </c>
      <c r="H170" s="17">
        <v>7</v>
      </c>
      <c r="I170" s="28"/>
      <c r="J170" s="28"/>
      <c r="K170" s="28"/>
      <c r="L170" s="28"/>
      <c r="M170" s="28"/>
      <c r="N170" s="20">
        <v>4</v>
      </c>
      <c r="O170" s="20">
        <v>3</v>
      </c>
      <c r="P170" s="29"/>
      <c r="Q170" s="29"/>
      <c r="R170" s="29"/>
      <c r="S170" s="28"/>
      <c r="T170" s="20">
        <v>7</v>
      </c>
      <c r="U170" s="17">
        <v>3</v>
      </c>
      <c r="V170" s="28"/>
      <c r="W170" s="28"/>
      <c r="X170" s="28"/>
      <c r="Y170" s="28"/>
      <c r="Z170" s="17">
        <v>8</v>
      </c>
      <c r="AA170" s="17">
        <v>10</v>
      </c>
      <c r="AB170" s="28"/>
      <c r="AC170" s="28"/>
      <c r="AD170" s="28"/>
      <c r="AE170" s="28"/>
      <c r="AF170" s="28"/>
      <c r="AG170" s="17">
        <v>2</v>
      </c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17">
        <v>12</v>
      </c>
      <c r="AS170" s="17">
        <v>9</v>
      </c>
      <c r="AT170" s="28"/>
      <c r="AU170" s="17">
        <v>1</v>
      </c>
      <c r="AV170" s="28"/>
      <c r="AW170" s="28"/>
      <c r="AX170" s="17">
        <v>7</v>
      </c>
      <c r="AY170" s="17">
        <v>5</v>
      </c>
      <c r="AZ170" s="28"/>
      <c r="BA170" s="28"/>
      <c r="BB170" s="28"/>
      <c r="BC170" s="28"/>
      <c r="BD170" s="17">
        <v>8</v>
      </c>
      <c r="BE170" s="17">
        <v>3</v>
      </c>
      <c r="BF170" s="28"/>
      <c r="BG170" s="28"/>
      <c r="BH170" s="28"/>
      <c r="BI170" s="28"/>
      <c r="BJ170" s="17">
        <v>8</v>
      </c>
      <c r="BK170" s="17">
        <v>2</v>
      </c>
      <c r="BL170" s="28"/>
      <c r="BM170" s="28"/>
      <c r="BN170" s="28"/>
      <c r="BO170" s="28"/>
      <c r="BP170" s="17">
        <v>4</v>
      </c>
      <c r="BQ170" s="28"/>
      <c r="BR170" s="28"/>
      <c r="BS170" s="28"/>
      <c r="BT170" s="28"/>
      <c r="BU170" s="28"/>
      <c r="BV170" s="17">
        <v>1</v>
      </c>
      <c r="BW170" s="28"/>
      <c r="BX170" s="28"/>
      <c r="BY170" s="28"/>
      <c r="BZ170" s="28"/>
      <c r="CA170" s="28"/>
      <c r="CB170" s="17">
        <v>21</v>
      </c>
      <c r="CC170" s="17">
        <v>17</v>
      </c>
      <c r="CD170" s="28"/>
      <c r="CE170" s="28"/>
      <c r="CF170" s="28"/>
      <c r="CG170" s="28"/>
      <c r="CH170" s="17">
        <v>10</v>
      </c>
      <c r="CI170" s="17">
        <v>2</v>
      </c>
      <c r="CJ170" s="28"/>
      <c r="CK170" s="28"/>
      <c r="CL170" s="28"/>
      <c r="CM170" s="28"/>
      <c r="CN170" s="17">
        <v>1</v>
      </c>
      <c r="CO170" s="28"/>
      <c r="CP170" s="28"/>
      <c r="CQ170" s="28"/>
      <c r="CR170" s="28"/>
      <c r="CS170" s="28"/>
      <c r="CT170" s="17">
        <v>1</v>
      </c>
      <c r="CU170" s="28"/>
      <c r="CV170" s="28"/>
      <c r="CW170" s="28"/>
      <c r="CX170" s="28"/>
      <c r="CY170" s="21"/>
      <c r="CZ170" s="18">
        <f t="shared" ref="CZ170:DA170" si="14">H170+N170+T170+Z170+AF170+AL170+AR170+AX170+BD170+BJ170+BP170+BV170+CB170+CH170+CN170+CT170</f>
        <v>99</v>
      </c>
      <c r="DA170" s="18">
        <f t="shared" si="14"/>
        <v>56</v>
      </c>
      <c r="DB170" s="19">
        <f>CZ170+DA170</f>
        <v>155</v>
      </c>
      <c r="DC170" s="18">
        <f>K170+Q170+W170+AC170+AI170+AO170+AU170+BA170+BG170+BM170+BS170+BY170+CE170+CK170+CQ170+CW170</f>
        <v>1</v>
      </c>
      <c r="DD170" s="18">
        <f>DB170-DC170</f>
        <v>154</v>
      </c>
      <c r="DE170" s="22" t="e">
        <f>G170*DC170/100000</f>
        <v>#REF!</v>
      </c>
      <c r="DF170" s="18"/>
      <c r="DG170" s="18"/>
      <c r="DH170" s="54"/>
      <c r="DI170" s="54"/>
      <c r="DJ170" s="54"/>
      <c r="DK170" s="54"/>
      <c r="DL170" s="55"/>
      <c r="DM170" s="55"/>
      <c r="DN170" s="55"/>
      <c r="DO170" s="55"/>
      <c r="DP170" s="55"/>
      <c r="DQ170" s="55"/>
    </row>
    <row r="171" spans="1:121" hidden="1" x14ac:dyDescent="0.25">
      <c r="A171" s="4">
        <f>'BIM Main Item 25-26'!A173</f>
        <v>42</v>
      </c>
      <c r="B171" s="4">
        <f>'BIM Main Item 25-26'!B173</f>
        <v>18120570</v>
      </c>
      <c r="C171" s="4" t="str">
        <f>'BIM Main Item 25-26'!C173</f>
        <v>Motor Module</v>
      </c>
      <c r="D171" s="4"/>
      <c r="E171" s="4" t="e">
        <f>'BIM Main Item 25-26'!#REF!</f>
        <v>#REF!</v>
      </c>
      <c r="F171" s="6" t="e">
        <f>'BIM Main Item 25-26'!#REF!</f>
        <v>#REF!</v>
      </c>
      <c r="G171" s="6" t="e">
        <f>'BIM Main Item 25-26'!#REF!</f>
        <v>#REF!</v>
      </c>
      <c r="H171" s="23">
        <f>'BIM Main Item 25-26'!D173</f>
        <v>0</v>
      </c>
      <c r="I171" s="23">
        <f>'BIM Main Item 25-26'!E173</f>
        <v>0</v>
      </c>
      <c r="J171" s="23">
        <f>'BIM Main Item 25-26'!F173</f>
        <v>0</v>
      </c>
      <c r="K171" s="23">
        <f>'BIM Main Item 25-26'!G173</f>
        <v>0</v>
      </c>
      <c r="L171" s="23">
        <f>'BIM Main Item 25-26'!I173</f>
        <v>0</v>
      </c>
      <c r="M171" s="24">
        <f>'BIM Main Item 25-26'!J173</f>
        <v>0</v>
      </c>
      <c r="N171" s="23">
        <f>'BIM Main Item 25-26'!K173</f>
        <v>0</v>
      </c>
      <c r="O171" s="23">
        <f>'BIM Main Item 25-26'!L173</f>
        <v>0</v>
      </c>
      <c r="P171" s="23">
        <f>'BIM Main Item 25-26'!M173</f>
        <v>0</v>
      </c>
      <c r="Q171" s="23">
        <f>'BIM Main Item 25-26'!N173</f>
        <v>0</v>
      </c>
      <c r="R171" s="23">
        <f>'BIM Main Item 25-26'!P173</f>
        <v>0</v>
      </c>
      <c r="S171" s="24">
        <f>'BIM Main Item 25-26'!Q173</f>
        <v>0</v>
      </c>
      <c r="T171" s="23">
        <f>'BIM Main Item 25-26'!R173</f>
        <v>0</v>
      </c>
      <c r="U171" s="23">
        <f>'BIM Main Item 25-26'!S173</f>
        <v>0</v>
      </c>
      <c r="V171" s="23">
        <f>'BIM Main Item 25-26'!T173</f>
        <v>0</v>
      </c>
      <c r="W171" s="23">
        <f>'BIM Main Item 25-26'!U173</f>
        <v>0</v>
      </c>
      <c r="X171" s="23">
        <f>'BIM Main Item 25-26'!W173</f>
        <v>0</v>
      </c>
      <c r="Y171" s="24">
        <f>'BIM Main Item 25-26'!X173</f>
        <v>0</v>
      </c>
      <c r="Z171" s="23">
        <f>'BIM Main Item 25-26'!Y173</f>
        <v>0</v>
      </c>
      <c r="AA171" s="23">
        <f>'BIM Main Item 25-26'!Z173</f>
        <v>0</v>
      </c>
      <c r="AB171" s="23">
        <f>'BIM Main Item 25-26'!AA173</f>
        <v>0</v>
      </c>
      <c r="AC171" s="23">
        <f>'BIM Main Item 25-26'!AB173</f>
        <v>0</v>
      </c>
      <c r="AD171" s="23">
        <f>'BIM Main Item 25-26'!AD173</f>
        <v>0</v>
      </c>
      <c r="AE171" s="24">
        <f>'BIM Main Item 25-26'!AE173</f>
        <v>0</v>
      </c>
      <c r="AF171" s="23">
        <f>'BIM Main Item 25-26'!AF173</f>
        <v>0</v>
      </c>
      <c r="AG171" s="23">
        <f>'BIM Main Item 25-26'!AG173</f>
        <v>0</v>
      </c>
      <c r="AH171" s="23">
        <f>'BIM Main Item 25-26'!AH173</f>
        <v>0</v>
      </c>
      <c r="AI171" s="23">
        <f>'BIM Main Item 25-26'!AI173</f>
        <v>0</v>
      </c>
      <c r="AJ171" s="23">
        <f>'BIM Main Item 25-26'!AK173</f>
        <v>0</v>
      </c>
      <c r="AK171" s="24">
        <f>'BIM Main Item 25-26'!AL173</f>
        <v>0</v>
      </c>
      <c r="AL171" s="23">
        <f>'BIM Main Item 25-26'!AM173</f>
        <v>0</v>
      </c>
      <c r="AM171" s="23">
        <f>'BIM Main Item 25-26'!AN173</f>
        <v>0</v>
      </c>
      <c r="AN171" s="23">
        <f>'BIM Main Item 25-26'!AO173</f>
        <v>0</v>
      </c>
      <c r="AO171" s="23">
        <f>'BIM Main Item 25-26'!AP173</f>
        <v>0</v>
      </c>
      <c r="AP171" s="23">
        <f>'BIM Main Item 25-26'!AR173</f>
        <v>0</v>
      </c>
      <c r="AQ171" s="24">
        <f>'BIM Main Item 25-26'!AS173</f>
        <v>0</v>
      </c>
      <c r="AR171" s="23">
        <f>'BIM Main Item 25-26'!AT173</f>
        <v>0</v>
      </c>
      <c r="AS171" s="23">
        <f>'BIM Main Item 25-26'!AU173</f>
        <v>0</v>
      </c>
      <c r="AT171" s="23">
        <f>'BIM Main Item 25-26'!AV173</f>
        <v>0</v>
      </c>
      <c r="AU171" s="23">
        <f>'BIM Main Item 25-26'!AW173</f>
        <v>0</v>
      </c>
      <c r="AV171" s="23">
        <f>'BIM Main Item 25-26'!AY173</f>
        <v>0</v>
      </c>
      <c r="AW171" s="24">
        <f>'BIM Main Item 25-26'!AZ173</f>
        <v>0</v>
      </c>
      <c r="AX171" s="23">
        <f>'BIM Main Item 25-26'!BA173</f>
        <v>0</v>
      </c>
      <c r="AY171" s="23">
        <f>'BIM Main Item 25-26'!BB173</f>
        <v>0</v>
      </c>
      <c r="AZ171" s="23">
        <f>'BIM Main Item 25-26'!BC173</f>
        <v>0</v>
      </c>
      <c r="BA171" s="23">
        <f>'BIM Main Item 25-26'!BD173</f>
        <v>0</v>
      </c>
      <c r="BB171" s="23">
        <f>'BIM Main Item 25-26'!BF173</f>
        <v>0</v>
      </c>
      <c r="BC171" s="24">
        <f>'BIM Main Item 25-26'!BG173</f>
        <v>0</v>
      </c>
      <c r="BD171" s="23">
        <f>'BIM Main Item 25-26'!BH173</f>
        <v>0</v>
      </c>
      <c r="BE171" s="23">
        <f>'BIM Main Item 25-26'!BI173</f>
        <v>0</v>
      </c>
      <c r="BF171" s="23">
        <f>'BIM Main Item 25-26'!BJ173</f>
        <v>0</v>
      </c>
      <c r="BG171" s="23">
        <f>'BIM Main Item 25-26'!BK173</f>
        <v>0</v>
      </c>
      <c r="BH171" s="23">
        <f>'BIM Main Item 25-26'!BM173</f>
        <v>0</v>
      </c>
      <c r="BI171" s="24">
        <f>'BIM Main Item 25-26'!BN173</f>
        <v>0</v>
      </c>
      <c r="BJ171" s="23">
        <f>'BIM Main Item 25-26'!BO173</f>
        <v>0</v>
      </c>
      <c r="BK171" s="23">
        <f>'BIM Main Item 25-26'!BP173</f>
        <v>0</v>
      </c>
      <c r="BL171" s="23">
        <f>'BIM Main Item 25-26'!BQ173</f>
        <v>0</v>
      </c>
      <c r="BM171" s="23">
        <f>'BIM Main Item 25-26'!BR173</f>
        <v>0</v>
      </c>
      <c r="BN171" s="23">
        <f>'BIM Main Item 25-26'!BT173</f>
        <v>0</v>
      </c>
      <c r="BO171" s="24">
        <f>'BIM Main Item 25-26'!BU173</f>
        <v>0</v>
      </c>
      <c r="BP171" s="23">
        <f>'BIM Main Item 25-26'!BV173</f>
        <v>0</v>
      </c>
      <c r="BQ171" s="23">
        <f>'BIM Main Item 25-26'!BW173</f>
        <v>0</v>
      </c>
      <c r="BR171" s="23">
        <f>'BIM Main Item 25-26'!BX173</f>
        <v>0</v>
      </c>
      <c r="BS171" s="23">
        <f>'BIM Main Item 25-26'!BY173</f>
        <v>0</v>
      </c>
      <c r="BT171" s="23">
        <f>'BIM Main Item 25-26'!CA173</f>
        <v>0</v>
      </c>
      <c r="BU171" s="24">
        <f>'BIM Main Item 25-26'!CB173</f>
        <v>0</v>
      </c>
      <c r="BV171" s="23">
        <f>'BIM Main Item 25-26'!CC173</f>
        <v>0</v>
      </c>
      <c r="BW171" s="23">
        <f>'BIM Main Item 25-26'!CD173</f>
        <v>0</v>
      </c>
      <c r="BX171" s="23">
        <f>'BIM Main Item 25-26'!CE173</f>
        <v>0</v>
      </c>
      <c r="BY171" s="23">
        <f>'BIM Main Item 25-26'!CF173</f>
        <v>0</v>
      </c>
      <c r="BZ171" s="23">
        <f>'BIM Main Item 25-26'!CH173</f>
        <v>0</v>
      </c>
      <c r="CA171" s="24">
        <f>'BIM Main Item 25-26'!CI173</f>
        <v>0</v>
      </c>
      <c r="CB171" s="23">
        <f>'BIM Main Item 25-26'!CJ173</f>
        <v>0</v>
      </c>
      <c r="CC171" s="23">
        <f>'BIM Main Item 25-26'!CK173</f>
        <v>0</v>
      </c>
      <c r="CD171" s="23">
        <f>'BIM Main Item 25-26'!CL173</f>
        <v>0</v>
      </c>
      <c r="CE171" s="23">
        <f>'BIM Main Item 25-26'!CM173</f>
        <v>0</v>
      </c>
      <c r="CF171" s="23">
        <f>'BIM Main Item 25-26'!CO173</f>
        <v>0</v>
      </c>
      <c r="CG171" s="24">
        <f>'BIM Main Item 25-26'!CP173</f>
        <v>0</v>
      </c>
      <c r="CH171" s="23">
        <f>'BIM Main Item 25-26'!CQ173</f>
        <v>0</v>
      </c>
      <c r="CI171" s="23">
        <f>'BIM Main Item 25-26'!CR173</f>
        <v>0</v>
      </c>
      <c r="CJ171" s="23">
        <f>'BIM Main Item 25-26'!CS173</f>
        <v>0</v>
      </c>
      <c r="CK171" s="23">
        <f>'BIM Main Item 25-26'!CT173</f>
        <v>0</v>
      </c>
      <c r="CL171" s="23">
        <f>'BIM Main Item 25-26'!CV173</f>
        <v>0</v>
      </c>
      <c r="CM171" s="24">
        <f>'BIM Main Item 25-26'!CW173</f>
        <v>0</v>
      </c>
      <c r="CN171" s="23">
        <f>'BIM Main Item 25-26'!CX173</f>
        <v>0</v>
      </c>
      <c r="CO171" s="23">
        <f>'BIM Main Item 25-26'!CY173</f>
        <v>0</v>
      </c>
      <c r="CP171" s="23">
        <f>'BIM Main Item 25-26'!CZ173</f>
        <v>0</v>
      </c>
      <c r="CQ171" s="23">
        <f>'BIM Main Item 25-26'!DA173</f>
        <v>0</v>
      </c>
      <c r="CR171" s="23">
        <f>'BIM Main Item 25-26'!DC173</f>
        <v>0</v>
      </c>
      <c r="CS171" s="24">
        <f>'BIM Main Item 25-26'!DD173</f>
        <v>0</v>
      </c>
      <c r="CT171" s="23">
        <f>'BIM Main Item 25-26'!DE173</f>
        <v>0</v>
      </c>
      <c r="CU171" s="23">
        <f>'BIM Main Item 25-26'!DF173</f>
        <v>0</v>
      </c>
      <c r="CV171" s="23">
        <f>'BIM Main Item 25-26'!DG173</f>
        <v>0</v>
      </c>
      <c r="CW171" s="23">
        <f>'BIM Main Item 25-26'!DH173</f>
        <v>0</v>
      </c>
      <c r="CX171" s="23">
        <f>'BIM Main Item 25-26'!DJ173</f>
        <v>0</v>
      </c>
      <c r="CY171" s="24">
        <f>'BIM Main Item 25-26'!DK173</f>
        <v>0</v>
      </c>
      <c r="CZ171" s="25">
        <f>'BIM Main Item 25-26'!DR173</f>
        <v>0</v>
      </c>
      <c r="DA171" s="25">
        <f>'BIM Main Item 25-26'!DS173</f>
        <v>0</v>
      </c>
      <c r="DB171" s="25">
        <f>'BIM Main Item 25-26'!DT173</f>
        <v>0</v>
      </c>
      <c r="DC171" s="23">
        <f>'BIM Main Item 25-26'!DU173</f>
        <v>0</v>
      </c>
      <c r="DD171" s="25">
        <f>'BIM Main Item 25-26'!DW173</f>
        <v>0</v>
      </c>
      <c r="DE171" s="23"/>
      <c r="DF171" s="26" t="e">
        <f>'BIM Main Item 25-26'!DX173</f>
        <v>#DIV/0!</v>
      </c>
      <c r="DG171" s="27" t="e">
        <f>'BIM Main Item 25-26'!#REF!</f>
        <v>#REF!</v>
      </c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</row>
    <row r="172" spans="1:121" hidden="1" x14ac:dyDescent="0.25">
      <c r="A172" s="4">
        <f>'BIM Main Item 25-26'!A174</f>
        <v>43</v>
      </c>
      <c r="B172" s="4">
        <f>'BIM Main Item 25-26'!B174</f>
        <v>18120787</v>
      </c>
      <c r="C172" s="4" t="str">
        <f>'BIM Main Item 25-26'!C174</f>
        <v>POWER SUPPLY - 55 AC 275 DC</v>
      </c>
      <c r="D172" s="4"/>
      <c r="E172" s="4" t="e">
        <f>'BIM Main Item 25-26'!#REF!</f>
        <v>#REF!</v>
      </c>
      <c r="F172" s="6" t="e">
        <f>'BIM Main Item 25-26'!#REF!</f>
        <v>#REF!</v>
      </c>
      <c r="G172" s="6" t="e">
        <f>'BIM Main Item 25-26'!#REF!</f>
        <v>#REF!</v>
      </c>
      <c r="H172" s="23">
        <f>'BIM Main Item 25-26'!D174</f>
        <v>0</v>
      </c>
      <c r="I172" s="23">
        <f>'BIM Main Item 25-26'!E174</f>
        <v>0</v>
      </c>
      <c r="J172" s="23">
        <f>'BIM Main Item 25-26'!F174</f>
        <v>0</v>
      </c>
      <c r="K172" s="23">
        <f>'BIM Main Item 25-26'!G174</f>
        <v>0</v>
      </c>
      <c r="L172" s="23">
        <f>'BIM Main Item 25-26'!I174</f>
        <v>0</v>
      </c>
      <c r="M172" s="24">
        <f>'BIM Main Item 25-26'!J174</f>
        <v>0</v>
      </c>
      <c r="N172" s="23">
        <f>'BIM Main Item 25-26'!K174</f>
        <v>0</v>
      </c>
      <c r="O172" s="23">
        <f>'BIM Main Item 25-26'!L174</f>
        <v>0</v>
      </c>
      <c r="P172" s="23">
        <f>'BIM Main Item 25-26'!M174</f>
        <v>0</v>
      </c>
      <c r="Q172" s="23">
        <f>'BIM Main Item 25-26'!N174</f>
        <v>0</v>
      </c>
      <c r="R172" s="23">
        <f>'BIM Main Item 25-26'!P174</f>
        <v>0</v>
      </c>
      <c r="S172" s="24">
        <f>'BIM Main Item 25-26'!Q174</f>
        <v>0</v>
      </c>
      <c r="T172" s="23">
        <f>'BIM Main Item 25-26'!R174</f>
        <v>0</v>
      </c>
      <c r="U172" s="23">
        <f>'BIM Main Item 25-26'!S174</f>
        <v>0</v>
      </c>
      <c r="V172" s="23">
        <f>'BIM Main Item 25-26'!T174</f>
        <v>0</v>
      </c>
      <c r="W172" s="23">
        <f>'BIM Main Item 25-26'!U174</f>
        <v>0</v>
      </c>
      <c r="X172" s="23">
        <f>'BIM Main Item 25-26'!W174</f>
        <v>0</v>
      </c>
      <c r="Y172" s="24">
        <f>'BIM Main Item 25-26'!X174</f>
        <v>0</v>
      </c>
      <c r="Z172" s="23">
        <f>'BIM Main Item 25-26'!Y174</f>
        <v>0</v>
      </c>
      <c r="AA172" s="23">
        <f>'BIM Main Item 25-26'!Z174</f>
        <v>0</v>
      </c>
      <c r="AB172" s="23">
        <f>'BIM Main Item 25-26'!AA174</f>
        <v>0</v>
      </c>
      <c r="AC172" s="23">
        <f>'BIM Main Item 25-26'!AB174</f>
        <v>0</v>
      </c>
      <c r="AD172" s="23">
        <f>'BIM Main Item 25-26'!AD174</f>
        <v>0</v>
      </c>
      <c r="AE172" s="24">
        <f>'BIM Main Item 25-26'!AE174</f>
        <v>0</v>
      </c>
      <c r="AF172" s="23">
        <f>'BIM Main Item 25-26'!AF174</f>
        <v>0</v>
      </c>
      <c r="AG172" s="23">
        <f>'BIM Main Item 25-26'!AG174</f>
        <v>0</v>
      </c>
      <c r="AH172" s="23">
        <f>'BIM Main Item 25-26'!AH174</f>
        <v>0</v>
      </c>
      <c r="AI172" s="23">
        <f>'BIM Main Item 25-26'!AI174</f>
        <v>0</v>
      </c>
      <c r="AJ172" s="23">
        <f>'BIM Main Item 25-26'!AK174</f>
        <v>0</v>
      </c>
      <c r="AK172" s="24">
        <f>'BIM Main Item 25-26'!AL174</f>
        <v>0</v>
      </c>
      <c r="AL172" s="23">
        <f>'BIM Main Item 25-26'!AM174</f>
        <v>0</v>
      </c>
      <c r="AM172" s="23">
        <f>'BIM Main Item 25-26'!AN174</f>
        <v>0</v>
      </c>
      <c r="AN172" s="23">
        <f>'BIM Main Item 25-26'!AO174</f>
        <v>0</v>
      </c>
      <c r="AO172" s="23">
        <f>'BIM Main Item 25-26'!AP174</f>
        <v>0</v>
      </c>
      <c r="AP172" s="23">
        <f>'BIM Main Item 25-26'!AR174</f>
        <v>0</v>
      </c>
      <c r="AQ172" s="24">
        <f>'BIM Main Item 25-26'!AS174</f>
        <v>0</v>
      </c>
      <c r="AR172" s="23">
        <f>'BIM Main Item 25-26'!AT174</f>
        <v>0</v>
      </c>
      <c r="AS172" s="23">
        <f>'BIM Main Item 25-26'!AU174</f>
        <v>0</v>
      </c>
      <c r="AT172" s="23">
        <f>'BIM Main Item 25-26'!AV174</f>
        <v>0</v>
      </c>
      <c r="AU172" s="23">
        <f>'BIM Main Item 25-26'!AW174</f>
        <v>0</v>
      </c>
      <c r="AV172" s="23">
        <f>'BIM Main Item 25-26'!AY174</f>
        <v>0</v>
      </c>
      <c r="AW172" s="24">
        <f>'BIM Main Item 25-26'!AZ174</f>
        <v>0</v>
      </c>
      <c r="AX172" s="23">
        <f>'BIM Main Item 25-26'!BA174</f>
        <v>0</v>
      </c>
      <c r="AY172" s="23">
        <f>'BIM Main Item 25-26'!BB174</f>
        <v>0</v>
      </c>
      <c r="AZ172" s="23">
        <f>'BIM Main Item 25-26'!BC174</f>
        <v>0</v>
      </c>
      <c r="BA172" s="23">
        <f>'BIM Main Item 25-26'!BD174</f>
        <v>0</v>
      </c>
      <c r="BB172" s="23">
        <f>'BIM Main Item 25-26'!BF174</f>
        <v>0</v>
      </c>
      <c r="BC172" s="24">
        <f>'BIM Main Item 25-26'!BG174</f>
        <v>0</v>
      </c>
      <c r="BD172" s="23">
        <f>'BIM Main Item 25-26'!BH174</f>
        <v>0</v>
      </c>
      <c r="BE172" s="23">
        <f>'BIM Main Item 25-26'!BI174</f>
        <v>0</v>
      </c>
      <c r="BF172" s="23">
        <f>'BIM Main Item 25-26'!BJ174</f>
        <v>0</v>
      </c>
      <c r="BG172" s="23">
        <f>'BIM Main Item 25-26'!BK174</f>
        <v>0</v>
      </c>
      <c r="BH172" s="23">
        <f>'BIM Main Item 25-26'!BM174</f>
        <v>0</v>
      </c>
      <c r="BI172" s="24">
        <f>'BIM Main Item 25-26'!BN174</f>
        <v>0</v>
      </c>
      <c r="BJ172" s="23">
        <f>'BIM Main Item 25-26'!BO174</f>
        <v>0</v>
      </c>
      <c r="BK172" s="23">
        <f>'BIM Main Item 25-26'!BP174</f>
        <v>0</v>
      </c>
      <c r="BL172" s="23">
        <f>'BIM Main Item 25-26'!BQ174</f>
        <v>0</v>
      </c>
      <c r="BM172" s="23">
        <f>'BIM Main Item 25-26'!BR174</f>
        <v>0</v>
      </c>
      <c r="BN172" s="23">
        <f>'BIM Main Item 25-26'!BT174</f>
        <v>0</v>
      </c>
      <c r="BO172" s="24">
        <f>'BIM Main Item 25-26'!BU174</f>
        <v>0</v>
      </c>
      <c r="BP172" s="23">
        <f>'BIM Main Item 25-26'!BV174</f>
        <v>0</v>
      </c>
      <c r="BQ172" s="23">
        <f>'BIM Main Item 25-26'!BW174</f>
        <v>0</v>
      </c>
      <c r="BR172" s="23">
        <f>'BIM Main Item 25-26'!BX174</f>
        <v>0</v>
      </c>
      <c r="BS172" s="23">
        <f>'BIM Main Item 25-26'!BY174</f>
        <v>0</v>
      </c>
      <c r="BT172" s="23">
        <f>'BIM Main Item 25-26'!CA174</f>
        <v>0</v>
      </c>
      <c r="BU172" s="24">
        <f>'BIM Main Item 25-26'!CB174</f>
        <v>0</v>
      </c>
      <c r="BV172" s="23">
        <f>'BIM Main Item 25-26'!CC174</f>
        <v>0</v>
      </c>
      <c r="BW172" s="23">
        <f>'BIM Main Item 25-26'!CD174</f>
        <v>0</v>
      </c>
      <c r="BX172" s="23">
        <f>'BIM Main Item 25-26'!CE174</f>
        <v>0</v>
      </c>
      <c r="BY172" s="23">
        <f>'BIM Main Item 25-26'!CF174</f>
        <v>0</v>
      </c>
      <c r="BZ172" s="23">
        <f>'BIM Main Item 25-26'!CH174</f>
        <v>0</v>
      </c>
      <c r="CA172" s="24">
        <f>'BIM Main Item 25-26'!CI174</f>
        <v>0</v>
      </c>
      <c r="CB172" s="23">
        <f>'BIM Main Item 25-26'!CJ174</f>
        <v>0</v>
      </c>
      <c r="CC172" s="23">
        <f>'BIM Main Item 25-26'!CK174</f>
        <v>0</v>
      </c>
      <c r="CD172" s="23">
        <f>'BIM Main Item 25-26'!CL174</f>
        <v>0</v>
      </c>
      <c r="CE172" s="23">
        <f>'BIM Main Item 25-26'!CM174</f>
        <v>0</v>
      </c>
      <c r="CF172" s="23">
        <f>'BIM Main Item 25-26'!CO174</f>
        <v>0</v>
      </c>
      <c r="CG172" s="24">
        <f>'BIM Main Item 25-26'!CP174</f>
        <v>0</v>
      </c>
      <c r="CH172" s="23">
        <f>'BIM Main Item 25-26'!CQ174</f>
        <v>0</v>
      </c>
      <c r="CI172" s="23">
        <f>'BIM Main Item 25-26'!CR174</f>
        <v>0</v>
      </c>
      <c r="CJ172" s="23">
        <f>'BIM Main Item 25-26'!CS174</f>
        <v>0</v>
      </c>
      <c r="CK172" s="23">
        <f>'BIM Main Item 25-26'!CT174</f>
        <v>0</v>
      </c>
      <c r="CL172" s="23">
        <f>'BIM Main Item 25-26'!CV174</f>
        <v>0</v>
      </c>
      <c r="CM172" s="24">
        <f>'BIM Main Item 25-26'!CW174</f>
        <v>0</v>
      </c>
      <c r="CN172" s="23">
        <f>'BIM Main Item 25-26'!CX174</f>
        <v>0</v>
      </c>
      <c r="CO172" s="23">
        <f>'BIM Main Item 25-26'!CY174</f>
        <v>0</v>
      </c>
      <c r="CP172" s="23">
        <f>'BIM Main Item 25-26'!CZ174</f>
        <v>0</v>
      </c>
      <c r="CQ172" s="23">
        <f>'BIM Main Item 25-26'!DA174</f>
        <v>0</v>
      </c>
      <c r="CR172" s="23">
        <f>'BIM Main Item 25-26'!DC174</f>
        <v>0</v>
      </c>
      <c r="CS172" s="24">
        <f>'BIM Main Item 25-26'!DD174</f>
        <v>0</v>
      </c>
      <c r="CT172" s="23">
        <f>'BIM Main Item 25-26'!DE174</f>
        <v>0</v>
      </c>
      <c r="CU172" s="23">
        <f>'BIM Main Item 25-26'!DF174</f>
        <v>0</v>
      </c>
      <c r="CV172" s="23">
        <f>'BIM Main Item 25-26'!DG174</f>
        <v>0</v>
      </c>
      <c r="CW172" s="23">
        <f>'BIM Main Item 25-26'!DH174</f>
        <v>0</v>
      </c>
      <c r="CX172" s="23">
        <f>'BIM Main Item 25-26'!DJ174</f>
        <v>0</v>
      </c>
      <c r="CY172" s="24">
        <f>'BIM Main Item 25-26'!DK174</f>
        <v>0</v>
      </c>
      <c r="CZ172" s="25">
        <f>'BIM Main Item 25-26'!DR174</f>
        <v>0</v>
      </c>
      <c r="DA172" s="25">
        <f>'BIM Main Item 25-26'!DS174</f>
        <v>0</v>
      </c>
      <c r="DB172" s="25">
        <f>'BIM Main Item 25-26'!DT174</f>
        <v>0</v>
      </c>
      <c r="DC172" s="23">
        <f>'BIM Main Item 25-26'!DU174</f>
        <v>0</v>
      </c>
      <c r="DD172" s="25">
        <f>'BIM Main Item 25-26'!DW174</f>
        <v>0</v>
      </c>
      <c r="DE172" s="23"/>
      <c r="DF172" s="26" t="e">
        <f>'BIM Main Item 25-26'!DX174</f>
        <v>#DIV/0!</v>
      </c>
      <c r="DG172" s="27" t="e">
        <f>'BIM Main Item 25-26'!#REF!</f>
        <v>#REF!</v>
      </c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</row>
    <row r="173" spans="1:121" hidden="1" x14ac:dyDescent="0.25">
      <c r="A173" s="4">
        <f>'BIM Main Item 25-26'!A175</f>
        <v>44</v>
      </c>
      <c r="B173" s="4">
        <f>'BIM Main Item 25-26'!B175</f>
        <v>18140038</v>
      </c>
      <c r="C173" s="4" t="str">
        <f>'BIM Main Item 25-26'!C175</f>
        <v>AC Contactor - 3 Pole 325 Amps</v>
      </c>
      <c r="D173" s="4"/>
      <c r="E173" s="4" t="e">
        <f>'BIM Main Item 25-26'!#REF!</f>
        <v>#REF!</v>
      </c>
      <c r="F173" s="6" t="e">
        <f>'BIM Main Item 25-26'!#REF!</f>
        <v>#REF!</v>
      </c>
      <c r="G173" s="6" t="e">
        <f>'BIM Main Item 25-26'!#REF!</f>
        <v>#REF!</v>
      </c>
      <c r="H173" s="23">
        <f>'BIM Main Item 25-26'!D175</f>
        <v>-66</v>
      </c>
      <c r="I173" s="23">
        <f>'BIM Main Item 25-26'!E175</f>
        <v>66</v>
      </c>
      <c r="J173" s="23">
        <f>'BIM Main Item 25-26'!F175</f>
        <v>0</v>
      </c>
      <c r="K173" s="23">
        <f>'BIM Main Item 25-26'!G175</f>
        <v>0</v>
      </c>
      <c r="L173" s="23">
        <f>'BIM Main Item 25-26'!I175</f>
        <v>0</v>
      </c>
      <c r="M173" s="24">
        <f>'BIM Main Item 25-26'!J175</f>
        <v>0</v>
      </c>
      <c r="N173" s="23">
        <f>'BIM Main Item 25-26'!K175</f>
        <v>-6</v>
      </c>
      <c r="O173" s="23">
        <f>'BIM Main Item 25-26'!L175</f>
        <v>6</v>
      </c>
      <c r="P173" s="23">
        <f>'BIM Main Item 25-26'!M175</f>
        <v>0</v>
      </c>
      <c r="Q173" s="23">
        <f>'BIM Main Item 25-26'!N175</f>
        <v>0</v>
      </c>
      <c r="R173" s="23">
        <f>'BIM Main Item 25-26'!P175</f>
        <v>0</v>
      </c>
      <c r="S173" s="24">
        <f>'BIM Main Item 25-26'!Q175</f>
        <v>0</v>
      </c>
      <c r="T173" s="23">
        <f>'BIM Main Item 25-26'!R175</f>
        <v>-8</v>
      </c>
      <c r="U173" s="23">
        <f>'BIM Main Item 25-26'!S175</f>
        <v>8</v>
      </c>
      <c r="V173" s="23">
        <f>'BIM Main Item 25-26'!T175</f>
        <v>0</v>
      </c>
      <c r="W173" s="23">
        <f>'BIM Main Item 25-26'!U175</f>
        <v>0</v>
      </c>
      <c r="X173" s="23">
        <f>'BIM Main Item 25-26'!W175</f>
        <v>0</v>
      </c>
      <c r="Y173" s="24">
        <f>'BIM Main Item 25-26'!X175</f>
        <v>0</v>
      </c>
      <c r="Z173" s="23">
        <f>'BIM Main Item 25-26'!Y175</f>
        <v>-5</v>
      </c>
      <c r="AA173" s="23">
        <f>'BIM Main Item 25-26'!Z175</f>
        <v>25</v>
      </c>
      <c r="AB173" s="23">
        <f>'BIM Main Item 25-26'!AA175</f>
        <v>20</v>
      </c>
      <c r="AC173" s="23">
        <f>'BIM Main Item 25-26'!AB175</f>
        <v>20</v>
      </c>
      <c r="AD173" s="23">
        <f>'BIM Main Item 25-26'!AD175</f>
        <v>0</v>
      </c>
      <c r="AE173" s="24">
        <f>'BIM Main Item 25-26'!AE175</f>
        <v>0</v>
      </c>
      <c r="AF173" s="23">
        <f>'BIM Main Item 25-26'!AF175</f>
        <v>0</v>
      </c>
      <c r="AG173" s="23">
        <f>'BIM Main Item 25-26'!AG175</f>
        <v>9</v>
      </c>
      <c r="AH173" s="23">
        <f>'BIM Main Item 25-26'!AH175</f>
        <v>9</v>
      </c>
      <c r="AI173" s="23">
        <f>'BIM Main Item 25-26'!AI175</f>
        <v>9</v>
      </c>
      <c r="AJ173" s="23">
        <f>'BIM Main Item 25-26'!AK175</f>
        <v>0</v>
      </c>
      <c r="AK173" s="24">
        <f>'BIM Main Item 25-26'!AL175</f>
        <v>0</v>
      </c>
      <c r="AL173" s="23">
        <f>'BIM Main Item 25-26'!AM175</f>
        <v>-6</v>
      </c>
      <c r="AM173" s="23">
        <f>'BIM Main Item 25-26'!AN175</f>
        <v>6</v>
      </c>
      <c r="AN173" s="23">
        <f>'BIM Main Item 25-26'!AO175</f>
        <v>0</v>
      </c>
      <c r="AO173" s="23">
        <f>'BIM Main Item 25-26'!AP175</f>
        <v>0</v>
      </c>
      <c r="AP173" s="23">
        <f>'BIM Main Item 25-26'!AR175</f>
        <v>0</v>
      </c>
      <c r="AQ173" s="24">
        <f>'BIM Main Item 25-26'!AS175</f>
        <v>0</v>
      </c>
      <c r="AR173" s="23">
        <f>'BIM Main Item 25-26'!AT175</f>
        <v>-37</v>
      </c>
      <c r="AS173" s="23">
        <f>'BIM Main Item 25-26'!AU175</f>
        <v>37</v>
      </c>
      <c r="AT173" s="23">
        <f>'BIM Main Item 25-26'!AV175</f>
        <v>0</v>
      </c>
      <c r="AU173" s="23">
        <f>'BIM Main Item 25-26'!AW175</f>
        <v>0</v>
      </c>
      <c r="AV173" s="23">
        <f>'BIM Main Item 25-26'!AY175</f>
        <v>0</v>
      </c>
      <c r="AW173" s="24">
        <f>'BIM Main Item 25-26'!AZ175</f>
        <v>0</v>
      </c>
      <c r="AX173" s="23">
        <f>'BIM Main Item 25-26'!BA175</f>
        <v>0</v>
      </c>
      <c r="AY173" s="23">
        <f>'BIM Main Item 25-26'!BB175</f>
        <v>0</v>
      </c>
      <c r="AZ173" s="23">
        <f>'BIM Main Item 25-26'!BC175</f>
        <v>0</v>
      </c>
      <c r="BA173" s="23">
        <f>'BIM Main Item 25-26'!BD175</f>
        <v>0</v>
      </c>
      <c r="BB173" s="23">
        <f>'BIM Main Item 25-26'!BF175</f>
        <v>0</v>
      </c>
      <c r="BC173" s="24">
        <f>'BIM Main Item 25-26'!BG175</f>
        <v>0</v>
      </c>
      <c r="BD173" s="23">
        <f>'BIM Main Item 25-26'!BH175</f>
        <v>-79</v>
      </c>
      <c r="BE173" s="23">
        <f>'BIM Main Item 25-26'!BI175</f>
        <v>79</v>
      </c>
      <c r="BF173" s="23">
        <f>'BIM Main Item 25-26'!BJ175</f>
        <v>0</v>
      </c>
      <c r="BG173" s="23">
        <f>'BIM Main Item 25-26'!BK175</f>
        <v>0</v>
      </c>
      <c r="BH173" s="23">
        <f>'BIM Main Item 25-26'!BM175</f>
        <v>0</v>
      </c>
      <c r="BI173" s="24">
        <f>'BIM Main Item 25-26'!BN175</f>
        <v>0</v>
      </c>
      <c r="BJ173" s="23">
        <f>'BIM Main Item 25-26'!BO175</f>
        <v>-30</v>
      </c>
      <c r="BK173" s="23">
        <f>'BIM Main Item 25-26'!BP175</f>
        <v>14</v>
      </c>
      <c r="BL173" s="23">
        <f>'BIM Main Item 25-26'!BQ175</f>
        <v>-16</v>
      </c>
      <c r="BM173" s="23">
        <f>'BIM Main Item 25-26'!BR175</f>
        <v>0</v>
      </c>
      <c r="BN173" s="23">
        <f>'BIM Main Item 25-26'!BT175</f>
        <v>-16</v>
      </c>
      <c r="BO173" s="24">
        <f>'BIM Main Item 25-26'!BU175</f>
        <v>0</v>
      </c>
      <c r="BP173" s="23">
        <f>'BIM Main Item 25-26'!BV175</f>
        <v>0</v>
      </c>
      <c r="BQ173" s="23">
        <f>'BIM Main Item 25-26'!BW175</f>
        <v>0</v>
      </c>
      <c r="BR173" s="23">
        <f>'BIM Main Item 25-26'!BX175</f>
        <v>0</v>
      </c>
      <c r="BS173" s="23">
        <f>'BIM Main Item 25-26'!BY175</f>
        <v>0</v>
      </c>
      <c r="BT173" s="23">
        <f>'BIM Main Item 25-26'!CA175</f>
        <v>0</v>
      </c>
      <c r="BU173" s="24">
        <f>'BIM Main Item 25-26'!CB175</f>
        <v>0</v>
      </c>
      <c r="BV173" s="23">
        <f>'BIM Main Item 25-26'!CC175</f>
        <v>-15</v>
      </c>
      <c r="BW173" s="23">
        <f>'BIM Main Item 25-26'!CD175</f>
        <v>15</v>
      </c>
      <c r="BX173" s="23">
        <f>'BIM Main Item 25-26'!CE175</f>
        <v>0</v>
      </c>
      <c r="BY173" s="23">
        <f>'BIM Main Item 25-26'!CF175</f>
        <v>0</v>
      </c>
      <c r="BZ173" s="23">
        <f>'BIM Main Item 25-26'!CH175</f>
        <v>0</v>
      </c>
      <c r="CA173" s="24">
        <f>'BIM Main Item 25-26'!CI175</f>
        <v>0</v>
      </c>
      <c r="CB173" s="23">
        <f>'BIM Main Item 25-26'!CJ175</f>
        <v>-283</v>
      </c>
      <c r="CC173" s="23">
        <f>'BIM Main Item 25-26'!CK175</f>
        <v>312</v>
      </c>
      <c r="CD173" s="23">
        <f>'BIM Main Item 25-26'!CL175</f>
        <v>29</v>
      </c>
      <c r="CE173" s="23">
        <f>'BIM Main Item 25-26'!CM175</f>
        <v>7</v>
      </c>
      <c r="CF173" s="23">
        <f>'BIM Main Item 25-26'!CO175</f>
        <v>22</v>
      </c>
      <c r="CG173" s="24">
        <f>'BIM Main Item 25-26'!CP175</f>
        <v>0</v>
      </c>
      <c r="CH173" s="23">
        <f>'BIM Main Item 25-26'!CQ175</f>
        <v>-26</v>
      </c>
      <c r="CI173" s="23">
        <f>'BIM Main Item 25-26'!CR175</f>
        <v>26</v>
      </c>
      <c r="CJ173" s="23">
        <f>'BIM Main Item 25-26'!CS175</f>
        <v>0</v>
      </c>
      <c r="CK173" s="23">
        <f>'BIM Main Item 25-26'!CT175</f>
        <v>0</v>
      </c>
      <c r="CL173" s="23">
        <f>'BIM Main Item 25-26'!CV175</f>
        <v>0</v>
      </c>
      <c r="CM173" s="24">
        <f>'BIM Main Item 25-26'!CW175</f>
        <v>0</v>
      </c>
      <c r="CN173" s="23">
        <f>'BIM Main Item 25-26'!CX175</f>
        <v>-5</v>
      </c>
      <c r="CO173" s="23">
        <f>'BIM Main Item 25-26'!CY175</f>
        <v>6</v>
      </c>
      <c r="CP173" s="23">
        <f>'BIM Main Item 25-26'!CZ175</f>
        <v>1</v>
      </c>
      <c r="CQ173" s="23">
        <f>'BIM Main Item 25-26'!DA175</f>
        <v>0</v>
      </c>
      <c r="CR173" s="23">
        <f>'BIM Main Item 25-26'!DC175</f>
        <v>1</v>
      </c>
      <c r="CS173" s="24">
        <f>'BIM Main Item 25-26'!DD175</f>
        <v>0</v>
      </c>
      <c r="CT173" s="23">
        <f>'BIM Main Item 25-26'!DE175</f>
        <v>0</v>
      </c>
      <c r="CU173" s="23">
        <f>'BIM Main Item 25-26'!DF175</f>
        <v>0</v>
      </c>
      <c r="CV173" s="23">
        <f>'BIM Main Item 25-26'!DG175</f>
        <v>0</v>
      </c>
      <c r="CW173" s="23">
        <f>'BIM Main Item 25-26'!DH175</f>
        <v>0</v>
      </c>
      <c r="CX173" s="23">
        <f>'BIM Main Item 25-26'!DJ175</f>
        <v>0</v>
      </c>
      <c r="CY173" s="24">
        <f>'BIM Main Item 25-26'!DK175</f>
        <v>0</v>
      </c>
      <c r="CZ173" s="25">
        <f>'BIM Main Item 25-26'!DR175</f>
        <v>-566</v>
      </c>
      <c r="DA173" s="25">
        <f>'BIM Main Item 25-26'!DS175</f>
        <v>609</v>
      </c>
      <c r="DB173" s="25">
        <f>'BIM Main Item 25-26'!DT175</f>
        <v>43</v>
      </c>
      <c r="DC173" s="23">
        <f>'BIM Main Item 25-26'!DU175</f>
        <v>36</v>
      </c>
      <c r="DD173" s="25">
        <f>'BIM Main Item 25-26'!DW175</f>
        <v>7</v>
      </c>
      <c r="DE173" s="23"/>
      <c r="DF173" s="26">
        <f>'BIM Main Item 25-26'!DX175</f>
        <v>83.720930232558146</v>
      </c>
      <c r="DG173" s="27" t="e">
        <f>'BIM Main Item 25-26'!#REF!</f>
        <v>#REF!</v>
      </c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</row>
    <row r="174" spans="1:121" x14ac:dyDescent="0.25">
      <c r="A174" s="4">
        <f>'BIM Main Item 25-26'!A176</f>
        <v>45</v>
      </c>
      <c r="B174" s="4">
        <f>'BIM Main Item 25-26'!B176</f>
        <v>18140051</v>
      </c>
      <c r="C174" s="5" t="str">
        <f>'BIM Main Item 25-26'!C176</f>
        <v>AC Contactor - 3 Pole 150 Amps</v>
      </c>
      <c r="D174" s="4" t="s">
        <v>0</v>
      </c>
      <c r="E174" s="4" t="e">
        <f>'BIM Main Item 25-26'!#REF!</f>
        <v>#REF!</v>
      </c>
      <c r="F174" s="6" t="e">
        <f>'BIM Main Item 25-26'!#REF!</f>
        <v>#REF!</v>
      </c>
      <c r="G174" s="16" t="e">
        <f>'BIM Main Item 25-26'!#REF!</f>
        <v>#REF!</v>
      </c>
      <c r="H174" s="17">
        <v>11</v>
      </c>
      <c r="I174" s="28"/>
      <c r="J174" s="28"/>
      <c r="K174" s="17">
        <v>2</v>
      </c>
      <c r="L174" s="28"/>
      <c r="M174" s="28"/>
      <c r="N174" s="20">
        <v>2</v>
      </c>
      <c r="O174" s="29"/>
      <c r="P174" s="29"/>
      <c r="Q174" s="20">
        <v>2</v>
      </c>
      <c r="R174" s="29"/>
      <c r="S174" s="28"/>
      <c r="T174" s="20">
        <v>41</v>
      </c>
      <c r="U174" s="28"/>
      <c r="V174" s="28"/>
      <c r="W174" s="17">
        <v>1</v>
      </c>
      <c r="X174" s="28"/>
      <c r="Y174" s="28"/>
      <c r="Z174" s="17">
        <v>8</v>
      </c>
      <c r="AA174" s="17">
        <v>2</v>
      </c>
      <c r="AB174" s="28"/>
      <c r="AC174" s="17">
        <v>2</v>
      </c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17">
        <v>15</v>
      </c>
      <c r="AS174" s="28"/>
      <c r="AT174" s="28"/>
      <c r="AU174" s="17">
        <v>4</v>
      </c>
      <c r="AV174" s="28"/>
      <c r="AW174" s="28"/>
      <c r="AX174" s="17">
        <v>30</v>
      </c>
      <c r="AY174" s="28"/>
      <c r="AZ174" s="28"/>
      <c r="BA174" s="17">
        <v>7</v>
      </c>
      <c r="BB174" s="28"/>
      <c r="BC174" s="28"/>
      <c r="BD174" s="17">
        <v>8</v>
      </c>
      <c r="BE174" s="28"/>
      <c r="BF174" s="28"/>
      <c r="BG174" s="17">
        <v>4</v>
      </c>
      <c r="BH174" s="28"/>
      <c r="BI174" s="28"/>
      <c r="BJ174" s="17">
        <v>12</v>
      </c>
      <c r="BK174" s="28"/>
      <c r="BL174" s="28"/>
      <c r="BM174" s="17">
        <v>1</v>
      </c>
      <c r="BN174" s="28"/>
      <c r="BO174" s="28"/>
      <c r="BP174" s="17">
        <v>2</v>
      </c>
      <c r="BQ174" s="28"/>
      <c r="BR174" s="28"/>
      <c r="BS174" s="17">
        <v>2</v>
      </c>
      <c r="BT174" s="28"/>
      <c r="BU174" s="28"/>
      <c r="BV174" s="17">
        <v>1</v>
      </c>
      <c r="BW174" s="28"/>
      <c r="BX174" s="28"/>
      <c r="BY174" s="17">
        <v>1</v>
      </c>
      <c r="BZ174" s="28"/>
      <c r="CA174" s="28"/>
      <c r="CB174" s="17">
        <v>7</v>
      </c>
      <c r="CC174" s="17">
        <v>5</v>
      </c>
      <c r="CD174" s="28"/>
      <c r="CE174" s="17">
        <v>7</v>
      </c>
      <c r="CF174" s="28"/>
      <c r="CG174" s="28"/>
      <c r="CH174" s="17">
        <v>5</v>
      </c>
      <c r="CI174" s="28"/>
      <c r="CJ174" s="28"/>
      <c r="CK174" s="17">
        <v>2</v>
      </c>
      <c r="CL174" s="28"/>
      <c r="CM174" s="28"/>
      <c r="CN174" s="17">
        <v>1</v>
      </c>
      <c r="CO174" s="28"/>
      <c r="CP174" s="28"/>
      <c r="CQ174" s="17">
        <v>1</v>
      </c>
      <c r="CR174" s="28"/>
      <c r="CS174" s="28"/>
      <c r="CT174" s="17">
        <v>5</v>
      </c>
      <c r="CU174" s="28"/>
      <c r="CV174" s="28"/>
      <c r="CW174" s="17">
        <v>1</v>
      </c>
      <c r="CX174" s="28"/>
      <c r="CY174" s="21"/>
      <c r="CZ174" s="18">
        <f t="shared" ref="CZ174:DA174" si="15">H174+N174+T174+Z174+AF174+AL174+AR174+AX174+BD174+BJ174+BP174+BV174+CB174+CH174+CN174+CT174</f>
        <v>148</v>
      </c>
      <c r="DA174" s="18">
        <f t="shared" si="15"/>
        <v>7</v>
      </c>
      <c r="DB174" s="19">
        <f>CZ174+DA174</f>
        <v>155</v>
      </c>
      <c r="DC174" s="18">
        <f>K174+Q174+W174+AC174+AI174+AO174+AU174+BA174+BG174+BM174+BS174+BY174+CE174+CK174+CQ174+CW174</f>
        <v>37</v>
      </c>
      <c r="DD174" s="18">
        <f>DB174-DC174</f>
        <v>118</v>
      </c>
      <c r="DE174" s="22" t="e">
        <f>G174*DC174/100000</f>
        <v>#REF!</v>
      </c>
      <c r="DF174" s="18"/>
      <c r="DG174" s="18"/>
      <c r="DH174" s="54"/>
      <c r="DI174" s="54"/>
      <c r="DJ174" s="54"/>
      <c r="DK174" s="54"/>
      <c r="DL174" s="55"/>
      <c r="DM174" s="55"/>
      <c r="DN174" s="55"/>
      <c r="DO174" s="55"/>
      <c r="DP174" s="55"/>
      <c r="DQ174" s="55"/>
    </row>
    <row r="175" spans="1:121" hidden="1" x14ac:dyDescent="0.25">
      <c r="A175" s="4">
        <f>'BIM Main Item 25-26'!A2</f>
        <v>1</v>
      </c>
      <c r="B175" s="4">
        <f>'BIM Main Item 25-26'!B2</f>
        <v>11815565</v>
      </c>
      <c r="C175" s="4" t="str">
        <f>'BIM Main Item 25-26'!C2</f>
        <v>Fuel Pump Motor</v>
      </c>
      <c r="D175" s="4"/>
      <c r="E175" s="4" t="e">
        <f>'BIM Main Item 25-26'!#REF!</f>
        <v>#REF!</v>
      </c>
      <c r="F175" s="6" t="e">
        <f>'BIM Main Item 25-26'!#REF!</f>
        <v>#REF!</v>
      </c>
      <c r="G175" s="6" t="e">
        <f>'BIM Main Item 25-26'!#REF!</f>
        <v>#REF!</v>
      </c>
      <c r="H175" s="23">
        <f>'BIM Main Item 25-26'!D2</f>
        <v>5</v>
      </c>
      <c r="I175" s="23">
        <f>'BIM Main Item 25-26'!E2</f>
        <v>15</v>
      </c>
      <c r="J175" s="23">
        <f>'BIM Main Item 25-26'!F2</f>
        <v>20</v>
      </c>
      <c r="K175" s="23">
        <f>'BIM Main Item 25-26'!G2</f>
        <v>20</v>
      </c>
      <c r="L175" s="23">
        <f>'BIM Main Item 25-26'!I2</f>
        <v>0</v>
      </c>
      <c r="M175" s="24">
        <f>'BIM Main Item 25-26'!J2</f>
        <v>0</v>
      </c>
      <c r="N175" s="23">
        <f>'BIM Main Item 25-26'!K2</f>
        <v>0</v>
      </c>
      <c r="O175" s="23">
        <f>'BIM Main Item 25-26'!L2</f>
        <v>0</v>
      </c>
      <c r="P175" s="23">
        <f>'BIM Main Item 25-26'!M2</f>
        <v>0</v>
      </c>
      <c r="Q175" s="23">
        <f>'BIM Main Item 25-26'!N2</f>
        <v>0</v>
      </c>
      <c r="R175" s="23">
        <f>'BIM Main Item 25-26'!P2</f>
        <v>0</v>
      </c>
      <c r="S175" s="24">
        <f>'BIM Main Item 25-26'!Q2</f>
        <v>0</v>
      </c>
      <c r="T175" s="23">
        <f>'BIM Main Item 25-26'!R2</f>
        <v>0</v>
      </c>
      <c r="U175" s="23">
        <f>'BIM Main Item 25-26'!S2</f>
        <v>13</v>
      </c>
      <c r="V175" s="23">
        <f>'BIM Main Item 25-26'!T2</f>
        <v>13</v>
      </c>
      <c r="W175" s="23">
        <f>'BIM Main Item 25-26'!U2</f>
        <v>13</v>
      </c>
      <c r="X175" s="23">
        <f>'BIM Main Item 25-26'!W2</f>
        <v>0</v>
      </c>
      <c r="Y175" s="24">
        <f>'BIM Main Item 25-26'!X2</f>
        <v>0</v>
      </c>
      <c r="Z175" s="23">
        <f>'BIM Main Item 25-26'!Y2</f>
        <v>5</v>
      </c>
      <c r="AA175" s="23">
        <f>'BIM Main Item 25-26'!Z2</f>
        <v>51</v>
      </c>
      <c r="AB175" s="23">
        <f>'BIM Main Item 25-26'!AA2</f>
        <v>56</v>
      </c>
      <c r="AC175" s="23">
        <f>'BIM Main Item 25-26'!AB2</f>
        <v>46</v>
      </c>
      <c r="AD175" s="23">
        <f>'BIM Main Item 25-26'!AD2</f>
        <v>0</v>
      </c>
      <c r="AE175" s="24">
        <f>'BIM Main Item 25-26'!AE2</f>
        <v>0</v>
      </c>
      <c r="AF175" s="23">
        <f>'BIM Main Item 25-26'!AF2</f>
        <v>-2</v>
      </c>
      <c r="AG175" s="23">
        <f>'BIM Main Item 25-26'!AG2</f>
        <v>0</v>
      </c>
      <c r="AH175" s="23">
        <f>'BIM Main Item 25-26'!AH2</f>
        <v>-2</v>
      </c>
      <c r="AI175" s="23">
        <f>'BIM Main Item 25-26'!AI2</f>
        <v>0</v>
      </c>
      <c r="AJ175" s="23">
        <f>'BIM Main Item 25-26'!AK2</f>
        <v>-2</v>
      </c>
      <c r="AK175" s="24">
        <f>'BIM Main Item 25-26'!AL2</f>
        <v>0</v>
      </c>
      <c r="AL175" s="23">
        <f>'BIM Main Item 25-26'!AM2</f>
        <v>2</v>
      </c>
      <c r="AM175" s="23">
        <f>'BIM Main Item 25-26'!AN2</f>
        <v>0</v>
      </c>
      <c r="AN175" s="23">
        <f>'BIM Main Item 25-26'!AO2</f>
        <v>2</v>
      </c>
      <c r="AO175" s="23">
        <f>'BIM Main Item 25-26'!AP2</f>
        <v>0</v>
      </c>
      <c r="AP175" s="23">
        <f>'BIM Main Item 25-26'!AR2</f>
        <v>2</v>
      </c>
      <c r="AQ175" s="24">
        <f>'BIM Main Item 25-26'!AS2</f>
        <v>0</v>
      </c>
      <c r="AR175" s="23">
        <f>'BIM Main Item 25-26'!AT2</f>
        <v>-16</v>
      </c>
      <c r="AS175" s="23">
        <f>'BIM Main Item 25-26'!AU2</f>
        <v>120</v>
      </c>
      <c r="AT175" s="23">
        <f>'BIM Main Item 25-26'!AV2</f>
        <v>104</v>
      </c>
      <c r="AU175" s="23">
        <f>'BIM Main Item 25-26'!AW2</f>
        <v>90</v>
      </c>
      <c r="AV175" s="23">
        <f>'BIM Main Item 25-26'!AY2</f>
        <v>5</v>
      </c>
      <c r="AW175" s="24">
        <f>'BIM Main Item 25-26'!AZ2</f>
        <v>0</v>
      </c>
      <c r="AX175" s="23">
        <f>'BIM Main Item 25-26'!BA2</f>
        <v>64</v>
      </c>
      <c r="AY175" s="23">
        <f>'BIM Main Item 25-26'!BB2</f>
        <v>52</v>
      </c>
      <c r="AZ175" s="23">
        <f>'BIM Main Item 25-26'!BC2</f>
        <v>116</v>
      </c>
      <c r="BA175" s="23">
        <f>'BIM Main Item 25-26'!BD2</f>
        <v>114</v>
      </c>
      <c r="BB175" s="23">
        <f>'BIM Main Item 25-26'!BF2</f>
        <v>2</v>
      </c>
      <c r="BC175" s="24">
        <f>'BIM Main Item 25-26'!BG2</f>
        <v>0</v>
      </c>
      <c r="BD175" s="23">
        <f>'BIM Main Item 25-26'!BH2</f>
        <v>33</v>
      </c>
      <c r="BE175" s="23">
        <f>'BIM Main Item 25-26'!BI2</f>
        <v>46</v>
      </c>
      <c r="BF175" s="23">
        <f>'BIM Main Item 25-26'!BJ2</f>
        <v>79</v>
      </c>
      <c r="BG175" s="23">
        <f>'BIM Main Item 25-26'!BK2</f>
        <v>79</v>
      </c>
      <c r="BH175" s="23">
        <f>'BIM Main Item 25-26'!BM2</f>
        <v>0</v>
      </c>
      <c r="BI175" s="24">
        <f>'BIM Main Item 25-26'!BN2</f>
        <v>0</v>
      </c>
      <c r="BJ175" s="23">
        <f>'BIM Main Item 25-26'!BO2</f>
        <v>104</v>
      </c>
      <c r="BK175" s="23">
        <f>'BIM Main Item 25-26'!BP2</f>
        <v>9</v>
      </c>
      <c r="BL175" s="23">
        <f>'BIM Main Item 25-26'!BQ2</f>
        <v>113</v>
      </c>
      <c r="BM175" s="23">
        <f>'BIM Main Item 25-26'!BR2</f>
        <v>41</v>
      </c>
      <c r="BN175" s="23">
        <f>'BIM Main Item 25-26'!BT2</f>
        <v>50</v>
      </c>
      <c r="BO175" s="24">
        <f>'BIM Main Item 25-26'!BU2</f>
        <v>0</v>
      </c>
      <c r="BP175" s="23">
        <f>'BIM Main Item 25-26'!BV2</f>
        <v>22</v>
      </c>
      <c r="BQ175" s="23">
        <f>'BIM Main Item 25-26'!BW2</f>
        <v>15</v>
      </c>
      <c r="BR175" s="23">
        <f>'BIM Main Item 25-26'!BX2</f>
        <v>37</v>
      </c>
      <c r="BS175" s="23">
        <f>'BIM Main Item 25-26'!BY2</f>
        <v>16</v>
      </c>
      <c r="BT175" s="23">
        <f>'BIM Main Item 25-26'!CA2</f>
        <v>0</v>
      </c>
      <c r="BU175" s="24">
        <f>'BIM Main Item 25-26'!CB2</f>
        <v>0</v>
      </c>
      <c r="BV175" s="23">
        <f>'BIM Main Item 25-26'!CC2</f>
        <v>0</v>
      </c>
      <c r="BW175" s="23">
        <f>'BIM Main Item 25-26'!CD2</f>
        <v>22</v>
      </c>
      <c r="BX175" s="23">
        <f>'BIM Main Item 25-26'!CE2</f>
        <v>22</v>
      </c>
      <c r="BY175" s="23">
        <f>'BIM Main Item 25-26'!CF2</f>
        <v>13</v>
      </c>
      <c r="BZ175" s="23">
        <f>'BIM Main Item 25-26'!CH2</f>
        <v>0</v>
      </c>
      <c r="CA175" s="24">
        <f>'BIM Main Item 25-26'!CI2</f>
        <v>0</v>
      </c>
      <c r="CB175" s="23">
        <f>'BIM Main Item 25-26'!CJ2</f>
        <v>0</v>
      </c>
      <c r="CC175" s="23">
        <f>'BIM Main Item 25-26'!CK2</f>
        <v>0</v>
      </c>
      <c r="CD175" s="23">
        <f>'BIM Main Item 25-26'!CL2</f>
        <v>0</v>
      </c>
      <c r="CE175" s="23">
        <f>'BIM Main Item 25-26'!CM2</f>
        <v>3</v>
      </c>
      <c r="CF175" s="23">
        <f>'BIM Main Item 25-26'!CO2</f>
        <v>-4</v>
      </c>
      <c r="CG175" s="24">
        <f>'BIM Main Item 25-26'!CP2</f>
        <v>0</v>
      </c>
      <c r="CH175" s="23">
        <f>'BIM Main Item 25-26'!CQ2</f>
        <v>6</v>
      </c>
      <c r="CI175" s="23">
        <f>'BIM Main Item 25-26'!CR2</f>
        <v>10</v>
      </c>
      <c r="CJ175" s="23">
        <f>'BIM Main Item 25-26'!CS2</f>
        <v>16</v>
      </c>
      <c r="CK175" s="23">
        <f>'BIM Main Item 25-26'!CT2</f>
        <v>21</v>
      </c>
      <c r="CL175" s="23">
        <f>'BIM Main Item 25-26'!CV2</f>
        <v>-5</v>
      </c>
      <c r="CM175" s="24">
        <f>'BIM Main Item 25-26'!CW2</f>
        <v>0</v>
      </c>
      <c r="CN175" s="23">
        <f>'BIM Main Item 25-26'!CX2</f>
        <v>8</v>
      </c>
      <c r="CO175" s="23">
        <f>'BIM Main Item 25-26'!CY2</f>
        <v>3</v>
      </c>
      <c r="CP175" s="23">
        <f>'BIM Main Item 25-26'!CZ2</f>
        <v>11</v>
      </c>
      <c r="CQ175" s="23">
        <f>'BIM Main Item 25-26'!DA2</f>
        <v>1</v>
      </c>
      <c r="CR175" s="23">
        <f>'BIM Main Item 25-26'!DC2</f>
        <v>4</v>
      </c>
      <c r="CS175" s="24">
        <f>'BIM Main Item 25-26'!DD2</f>
        <v>0</v>
      </c>
      <c r="CT175" s="23">
        <f>'BIM Main Item 25-26'!DE2</f>
        <v>1</v>
      </c>
      <c r="CU175" s="23">
        <f>'BIM Main Item 25-26'!DF2</f>
        <v>11</v>
      </c>
      <c r="CV175" s="23">
        <f>'BIM Main Item 25-26'!DG2</f>
        <v>12</v>
      </c>
      <c r="CW175" s="23">
        <f>'BIM Main Item 25-26'!DH2</f>
        <v>12</v>
      </c>
      <c r="CX175" s="23">
        <f>'BIM Main Item 25-26'!DJ2</f>
        <v>0</v>
      </c>
      <c r="CY175" s="24">
        <f>'BIM Main Item 25-26'!DK2</f>
        <v>0</v>
      </c>
      <c r="CZ175" s="25">
        <f>'BIM Main Item 25-26'!DR2</f>
        <v>232</v>
      </c>
      <c r="DA175" s="25">
        <f>'BIM Main Item 25-26'!DS2</f>
        <v>367</v>
      </c>
      <c r="DB175" s="25">
        <f>'BIM Main Item 25-26'!DT2</f>
        <v>599</v>
      </c>
      <c r="DC175" s="23">
        <f>'BIM Main Item 25-26'!DU2</f>
        <v>469</v>
      </c>
      <c r="DD175" s="25">
        <f>'BIM Main Item 25-26'!DW2</f>
        <v>52</v>
      </c>
      <c r="DE175" s="23"/>
      <c r="DF175" s="26">
        <f>'BIM Main Item 25-26'!DX2</f>
        <v>91.318864774624373</v>
      </c>
      <c r="DG175" s="27" t="e">
        <f>'BIM Main Item 25-26'!#REF!</f>
        <v>#REF!</v>
      </c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</row>
    <row r="176" spans="1:121" hidden="1" x14ac:dyDescent="0.25">
      <c r="A176" s="4">
        <f>'BIM Main Item 25-26'!A177</f>
        <v>46</v>
      </c>
      <c r="B176" s="4">
        <f>'BIM Main Item 25-26'!B177</f>
        <v>18140099</v>
      </c>
      <c r="C176" s="4" t="str">
        <f>'BIM Main Item 25-26'!C177</f>
        <v>Contactors- 1200 Amps</v>
      </c>
      <c r="D176" s="4"/>
      <c r="E176" s="4" t="e">
        <f>'BIM Main Item 25-26'!#REF!</f>
        <v>#REF!</v>
      </c>
      <c r="F176" s="6" t="e">
        <f>'BIM Main Item 25-26'!#REF!</f>
        <v>#REF!</v>
      </c>
      <c r="G176" s="6" t="e">
        <f>'BIM Main Item 25-26'!#REF!</f>
        <v>#REF!</v>
      </c>
      <c r="H176" s="23">
        <f>'BIM Main Item 25-26'!D177</f>
        <v>0</v>
      </c>
      <c r="I176" s="23">
        <f>'BIM Main Item 25-26'!E177</f>
        <v>0</v>
      </c>
      <c r="J176" s="23">
        <f>'BIM Main Item 25-26'!F177</f>
        <v>0</v>
      </c>
      <c r="K176" s="23">
        <f>'BIM Main Item 25-26'!G177</f>
        <v>0</v>
      </c>
      <c r="L176" s="23">
        <f>'BIM Main Item 25-26'!I177</f>
        <v>0</v>
      </c>
      <c r="M176" s="24">
        <f>'BIM Main Item 25-26'!J177</f>
        <v>0</v>
      </c>
      <c r="N176" s="23">
        <f>'BIM Main Item 25-26'!K177</f>
        <v>0</v>
      </c>
      <c r="O176" s="23">
        <f>'BIM Main Item 25-26'!L177</f>
        <v>0</v>
      </c>
      <c r="P176" s="23">
        <f>'BIM Main Item 25-26'!M177</f>
        <v>0</v>
      </c>
      <c r="Q176" s="23">
        <f>'BIM Main Item 25-26'!N177</f>
        <v>0</v>
      </c>
      <c r="R176" s="23">
        <f>'BIM Main Item 25-26'!P177</f>
        <v>0</v>
      </c>
      <c r="S176" s="24">
        <f>'BIM Main Item 25-26'!Q177</f>
        <v>0</v>
      </c>
      <c r="T176" s="23">
        <f>'BIM Main Item 25-26'!R177</f>
        <v>0</v>
      </c>
      <c r="U176" s="23">
        <f>'BIM Main Item 25-26'!S177</f>
        <v>0</v>
      </c>
      <c r="V176" s="23">
        <f>'BIM Main Item 25-26'!T177</f>
        <v>0</v>
      </c>
      <c r="W176" s="23">
        <f>'BIM Main Item 25-26'!U177</f>
        <v>0</v>
      </c>
      <c r="X176" s="23">
        <f>'BIM Main Item 25-26'!W177</f>
        <v>0</v>
      </c>
      <c r="Y176" s="24">
        <f>'BIM Main Item 25-26'!X177</f>
        <v>0</v>
      </c>
      <c r="Z176" s="23">
        <f>'BIM Main Item 25-26'!Y177</f>
        <v>0</v>
      </c>
      <c r="AA176" s="23">
        <f>'BIM Main Item 25-26'!Z177</f>
        <v>0</v>
      </c>
      <c r="AB176" s="23">
        <f>'BIM Main Item 25-26'!AA177</f>
        <v>0</v>
      </c>
      <c r="AC176" s="23">
        <f>'BIM Main Item 25-26'!AB177</f>
        <v>0</v>
      </c>
      <c r="AD176" s="23">
        <f>'BIM Main Item 25-26'!AD177</f>
        <v>0</v>
      </c>
      <c r="AE176" s="24">
        <f>'BIM Main Item 25-26'!AE177</f>
        <v>0</v>
      </c>
      <c r="AF176" s="23">
        <f>'BIM Main Item 25-26'!AF177</f>
        <v>0</v>
      </c>
      <c r="AG176" s="23">
        <f>'BIM Main Item 25-26'!AG177</f>
        <v>0</v>
      </c>
      <c r="AH176" s="23">
        <f>'BIM Main Item 25-26'!AH177</f>
        <v>0</v>
      </c>
      <c r="AI176" s="23">
        <f>'BIM Main Item 25-26'!AI177</f>
        <v>0</v>
      </c>
      <c r="AJ176" s="23">
        <f>'BIM Main Item 25-26'!AK177</f>
        <v>0</v>
      </c>
      <c r="AK176" s="24">
        <f>'BIM Main Item 25-26'!AL177</f>
        <v>0</v>
      </c>
      <c r="AL176" s="23">
        <f>'BIM Main Item 25-26'!AM177</f>
        <v>0</v>
      </c>
      <c r="AM176" s="23">
        <f>'BIM Main Item 25-26'!AN177</f>
        <v>0</v>
      </c>
      <c r="AN176" s="23">
        <f>'BIM Main Item 25-26'!AO177</f>
        <v>0</v>
      </c>
      <c r="AO176" s="23">
        <f>'BIM Main Item 25-26'!AP177</f>
        <v>0</v>
      </c>
      <c r="AP176" s="23">
        <f>'BIM Main Item 25-26'!AR177</f>
        <v>0</v>
      </c>
      <c r="AQ176" s="24">
        <f>'BIM Main Item 25-26'!AS177</f>
        <v>0</v>
      </c>
      <c r="AR176" s="23">
        <f>'BIM Main Item 25-26'!AT177</f>
        <v>0</v>
      </c>
      <c r="AS176" s="23">
        <f>'BIM Main Item 25-26'!AU177</f>
        <v>0</v>
      </c>
      <c r="AT176" s="23">
        <f>'BIM Main Item 25-26'!AV177</f>
        <v>0</v>
      </c>
      <c r="AU176" s="23">
        <f>'BIM Main Item 25-26'!AW177</f>
        <v>0</v>
      </c>
      <c r="AV176" s="23">
        <f>'BIM Main Item 25-26'!AY177</f>
        <v>0</v>
      </c>
      <c r="AW176" s="24">
        <f>'BIM Main Item 25-26'!AZ177</f>
        <v>0</v>
      </c>
      <c r="AX176" s="23">
        <f>'BIM Main Item 25-26'!BA177</f>
        <v>0</v>
      </c>
      <c r="AY176" s="23">
        <f>'BIM Main Item 25-26'!BB177</f>
        <v>0</v>
      </c>
      <c r="AZ176" s="23">
        <f>'BIM Main Item 25-26'!BC177</f>
        <v>0</v>
      </c>
      <c r="BA176" s="23">
        <f>'BIM Main Item 25-26'!BD177</f>
        <v>0</v>
      </c>
      <c r="BB176" s="23">
        <f>'BIM Main Item 25-26'!BF177</f>
        <v>0</v>
      </c>
      <c r="BC176" s="24">
        <f>'BIM Main Item 25-26'!BG177</f>
        <v>0</v>
      </c>
      <c r="BD176" s="23">
        <f>'BIM Main Item 25-26'!BH177</f>
        <v>0</v>
      </c>
      <c r="BE176" s="23">
        <f>'BIM Main Item 25-26'!BI177</f>
        <v>0</v>
      </c>
      <c r="BF176" s="23">
        <f>'BIM Main Item 25-26'!BJ177</f>
        <v>0</v>
      </c>
      <c r="BG176" s="23">
        <f>'BIM Main Item 25-26'!BK177</f>
        <v>0</v>
      </c>
      <c r="BH176" s="23">
        <f>'BIM Main Item 25-26'!BM177</f>
        <v>0</v>
      </c>
      <c r="BI176" s="24">
        <f>'BIM Main Item 25-26'!BN177</f>
        <v>0</v>
      </c>
      <c r="BJ176" s="23">
        <f>'BIM Main Item 25-26'!BO177</f>
        <v>0</v>
      </c>
      <c r="BK176" s="23">
        <f>'BIM Main Item 25-26'!BP177</f>
        <v>0</v>
      </c>
      <c r="BL176" s="23">
        <f>'BIM Main Item 25-26'!BQ177</f>
        <v>0</v>
      </c>
      <c r="BM176" s="23">
        <f>'BIM Main Item 25-26'!BR177</f>
        <v>0</v>
      </c>
      <c r="BN176" s="23">
        <f>'BIM Main Item 25-26'!BT177</f>
        <v>0</v>
      </c>
      <c r="BO176" s="24">
        <f>'BIM Main Item 25-26'!BU177</f>
        <v>0</v>
      </c>
      <c r="BP176" s="23">
        <f>'BIM Main Item 25-26'!BV177</f>
        <v>0</v>
      </c>
      <c r="BQ176" s="23">
        <f>'BIM Main Item 25-26'!BW177</f>
        <v>0</v>
      </c>
      <c r="BR176" s="23">
        <f>'BIM Main Item 25-26'!BX177</f>
        <v>0</v>
      </c>
      <c r="BS176" s="23">
        <f>'BIM Main Item 25-26'!BY177</f>
        <v>0</v>
      </c>
      <c r="BT176" s="23">
        <f>'BIM Main Item 25-26'!CA177</f>
        <v>0</v>
      </c>
      <c r="BU176" s="24">
        <f>'BIM Main Item 25-26'!CB177</f>
        <v>0</v>
      </c>
      <c r="BV176" s="23">
        <f>'BIM Main Item 25-26'!CC177</f>
        <v>0</v>
      </c>
      <c r="BW176" s="23">
        <f>'BIM Main Item 25-26'!CD177</f>
        <v>0</v>
      </c>
      <c r="BX176" s="23">
        <f>'BIM Main Item 25-26'!CE177</f>
        <v>0</v>
      </c>
      <c r="BY176" s="23">
        <f>'BIM Main Item 25-26'!CF177</f>
        <v>0</v>
      </c>
      <c r="BZ176" s="23">
        <f>'BIM Main Item 25-26'!CH177</f>
        <v>0</v>
      </c>
      <c r="CA176" s="24">
        <f>'BIM Main Item 25-26'!CI177</f>
        <v>0</v>
      </c>
      <c r="CB176" s="23">
        <f>'BIM Main Item 25-26'!CJ177</f>
        <v>0</v>
      </c>
      <c r="CC176" s="23">
        <f>'BIM Main Item 25-26'!CK177</f>
        <v>0</v>
      </c>
      <c r="CD176" s="23">
        <f>'BIM Main Item 25-26'!CL177</f>
        <v>0</v>
      </c>
      <c r="CE176" s="23">
        <f>'BIM Main Item 25-26'!CM177</f>
        <v>0</v>
      </c>
      <c r="CF176" s="23">
        <f>'BIM Main Item 25-26'!CO177</f>
        <v>0</v>
      </c>
      <c r="CG176" s="24">
        <f>'BIM Main Item 25-26'!CP177</f>
        <v>0</v>
      </c>
      <c r="CH176" s="23">
        <f>'BIM Main Item 25-26'!CQ177</f>
        <v>0</v>
      </c>
      <c r="CI176" s="23">
        <f>'BIM Main Item 25-26'!CR177</f>
        <v>0</v>
      </c>
      <c r="CJ176" s="23">
        <f>'BIM Main Item 25-26'!CS177</f>
        <v>0</v>
      </c>
      <c r="CK176" s="23">
        <f>'BIM Main Item 25-26'!CT177</f>
        <v>0</v>
      </c>
      <c r="CL176" s="23">
        <f>'BIM Main Item 25-26'!CV177</f>
        <v>0</v>
      </c>
      <c r="CM176" s="24">
        <f>'BIM Main Item 25-26'!CW177</f>
        <v>0</v>
      </c>
      <c r="CN176" s="23">
        <f>'BIM Main Item 25-26'!CX177</f>
        <v>0</v>
      </c>
      <c r="CO176" s="23">
        <f>'BIM Main Item 25-26'!CY177</f>
        <v>0</v>
      </c>
      <c r="CP176" s="23">
        <f>'BIM Main Item 25-26'!CZ177</f>
        <v>0</v>
      </c>
      <c r="CQ176" s="23">
        <f>'BIM Main Item 25-26'!DA177</f>
        <v>0</v>
      </c>
      <c r="CR176" s="23">
        <f>'BIM Main Item 25-26'!DC177</f>
        <v>0</v>
      </c>
      <c r="CS176" s="24">
        <f>'BIM Main Item 25-26'!DD177</f>
        <v>0</v>
      </c>
      <c r="CT176" s="23">
        <f>'BIM Main Item 25-26'!DE177</f>
        <v>0</v>
      </c>
      <c r="CU176" s="23">
        <f>'BIM Main Item 25-26'!DF177</f>
        <v>0</v>
      </c>
      <c r="CV176" s="23">
        <f>'BIM Main Item 25-26'!DG177</f>
        <v>0</v>
      </c>
      <c r="CW176" s="23">
        <f>'BIM Main Item 25-26'!DH177</f>
        <v>0</v>
      </c>
      <c r="CX176" s="23">
        <f>'BIM Main Item 25-26'!DJ177</f>
        <v>0</v>
      </c>
      <c r="CY176" s="24">
        <f>'BIM Main Item 25-26'!DK177</f>
        <v>0</v>
      </c>
      <c r="CZ176" s="25">
        <f>'BIM Main Item 25-26'!DR177</f>
        <v>0</v>
      </c>
      <c r="DA176" s="25">
        <f>'BIM Main Item 25-26'!DS177</f>
        <v>0</v>
      </c>
      <c r="DB176" s="25">
        <f>'BIM Main Item 25-26'!DT177</f>
        <v>0</v>
      </c>
      <c r="DC176" s="23">
        <f>'BIM Main Item 25-26'!DU177</f>
        <v>0</v>
      </c>
      <c r="DD176" s="25">
        <f>'BIM Main Item 25-26'!DW177</f>
        <v>0</v>
      </c>
      <c r="DE176" s="23"/>
      <c r="DF176" s="26" t="e">
        <f>'BIM Main Item 25-26'!DX177</f>
        <v>#DIV/0!</v>
      </c>
      <c r="DG176" s="27" t="e">
        <f>'BIM Main Item 25-26'!#REF!</f>
        <v>#REF!</v>
      </c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</row>
    <row r="177" spans="1:121" ht="30" hidden="1" x14ac:dyDescent="0.25">
      <c r="A177" s="4">
        <f>'BIM Main Item 25-26'!A178</f>
        <v>1</v>
      </c>
      <c r="B177" s="4">
        <f>'BIM Main Item 25-26'!B178</f>
        <v>18140117</v>
      </c>
      <c r="C177" s="4" t="str">
        <f>'BIM Main Item 25-26'!C178</f>
        <v>CONTACTOR AC 3 POLE 250A TYPE C156 D30-S-72EV-H3-Q050</v>
      </c>
      <c r="D177" s="4"/>
      <c r="E177" s="4" t="e">
        <f>'BIM Main Item 25-26'!#REF!</f>
        <v>#REF!</v>
      </c>
      <c r="F177" s="6" t="e">
        <f>'BIM Main Item 25-26'!#REF!</f>
        <v>#REF!</v>
      </c>
      <c r="G177" s="6" t="e">
        <f>'BIM Main Item 25-26'!#REF!</f>
        <v>#REF!</v>
      </c>
      <c r="H177" s="23">
        <f>'BIM Main Item 25-26'!D178</f>
        <v>0</v>
      </c>
      <c r="I177" s="23">
        <f>'BIM Main Item 25-26'!E178</f>
        <v>0</v>
      </c>
      <c r="J177" s="23">
        <f>'BIM Main Item 25-26'!F178</f>
        <v>0</v>
      </c>
      <c r="K177" s="23">
        <f>'BIM Main Item 25-26'!G178</f>
        <v>0</v>
      </c>
      <c r="L177" s="23">
        <f>'BIM Main Item 25-26'!I178</f>
        <v>0</v>
      </c>
      <c r="M177" s="24">
        <f>'BIM Main Item 25-26'!J178</f>
        <v>0</v>
      </c>
      <c r="N177" s="23">
        <f>'BIM Main Item 25-26'!K178</f>
        <v>0</v>
      </c>
      <c r="O177" s="23">
        <f>'BIM Main Item 25-26'!L178</f>
        <v>0</v>
      </c>
      <c r="P177" s="23">
        <f>'BIM Main Item 25-26'!M178</f>
        <v>0</v>
      </c>
      <c r="Q177" s="23">
        <f>'BIM Main Item 25-26'!N178</f>
        <v>0</v>
      </c>
      <c r="R177" s="23">
        <f>'BIM Main Item 25-26'!P178</f>
        <v>0</v>
      </c>
      <c r="S177" s="24">
        <f>'BIM Main Item 25-26'!Q178</f>
        <v>0</v>
      </c>
      <c r="T177" s="23">
        <f>'BIM Main Item 25-26'!R178</f>
        <v>0</v>
      </c>
      <c r="U177" s="23">
        <f>'BIM Main Item 25-26'!S178</f>
        <v>0</v>
      </c>
      <c r="V177" s="23">
        <f>'BIM Main Item 25-26'!T178</f>
        <v>0</v>
      </c>
      <c r="W177" s="23">
        <f>'BIM Main Item 25-26'!U178</f>
        <v>0</v>
      </c>
      <c r="X177" s="23">
        <f>'BIM Main Item 25-26'!W178</f>
        <v>0</v>
      </c>
      <c r="Y177" s="24">
        <f>'BIM Main Item 25-26'!X178</f>
        <v>0</v>
      </c>
      <c r="Z177" s="23">
        <f>'BIM Main Item 25-26'!Y178</f>
        <v>0</v>
      </c>
      <c r="AA177" s="23">
        <f>'BIM Main Item 25-26'!Z178</f>
        <v>0</v>
      </c>
      <c r="AB177" s="23">
        <f>'BIM Main Item 25-26'!AA178</f>
        <v>0</v>
      </c>
      <c r="AC177" s="23">
        <f>'BIM Main Item 25-26'!AB178</f>
        <v>0</v>
      </c>
      <c r="AD177" s="23">
        <f>'BIM Main Item 25-26'!AD178</f>
        <v>0</v>
      </c>
      <c r="AE177" s="24">
        <f>'BIM Main Item 25-26'!AE178</f>
        <v>0</v>
      </c>
      <c r="AF177" s="23">
        <f>'BIM Main Item 25-26'!AF178</f>
        <v>0</v>
      </c>
      <c r="AG177" s="23">
        <f>'BIM Main Item 25-26'!AG178</f>
        <v>0</v>
      </c>
      <c r="AH177" s="23">
        <f>'BIM Main Item 25-26'!AH178</f>
        <v>0</v>
      </c>
      <c r="AI177" s="23">
        <f>'BIM Main Item 25-26'!AI178</f>
        <v>0</v>
      </c>
      <c r="AJ177" s="23">
        <f>'BIM Main Item 25-26'!AK178</f>
        <v>0</v>
      </c>
      <c r="AK177" s="24">
        <f>'BIM Main Item 25-26'!AL178</f>
        <v>0</v>
      </c>
      <c r="AL177" s="23">
        <f>'BIM Main Item 25-26'!AM178</f>
        <v>0</v>
      </c>
      <c r="AM177" s="23">
        <f>'BIM Main Item 25-26'!AN178</f>
        <v>0</v>
      </c>
      <c r="AN177" s="23">
        <f>'BIM Main Item 25-26'!AO178</f>
        <v>0</v>
      </c>
      <c r="AO177" s="23">
        <f>'BIM Main Item 25-26'!AP178</f>
        <v>0</v>
      </c>
      <c r="AP177" s="23">
        <f>'BIM Main Item 25-26'!AR178</f>
        <v>0</v>
      </c>
      <c r="AQ177" s="24">
        <f>'BIM Main Item 25-26'!AS178</f>
        <v>0</v>
      </c>
      <c r="AR177" s="23">
        <f>'BIM Main Item 25-26'!AT178</f>
        <v>0</v>
      </c>
      <c r="AS177" s="23">
        <f>'BIM Main Item 25-26'!AU178</f>
        <v>0</v>
      </c>
      <c r="AT177" s="23">
        <f>'BIM Main Item 25-26'!AV178</f>
        <v>0</v>
      </c>
      <c r="AU177" s="23">
        <f>'BIM Main Item 25-26'!AW178</f>
        <v>0</v>
      </c>
      <c r="AV177" s="23">
        <f>'BIM Main Item 25-26'!AY178</f>
        <v>0</v>
      </c>
      <c r="AW177" s="24">
        <f>'BIM Main Item 25-26'!AZ178</f>
        <v>0</v>
      </c>
      <c r="AX177" s="23">
        <f>'BIM Main Item 25-26'!BA178</f>
        <v>0</v>
      </c>
      <c r="AY177" s="23">
        <f>'BIM Main Item 25-26'!BB178</f>
        <v>0</v>
      </c>
      <c r="AZ177" s="23">
        <f>'BIM Main Item 25-26'!BC178</f>
        <v>0</v>
      </c>
      <c r="BA177" s="23">
        <f>'BIM Main Item 25-26'!BD178</f>
        <v>0</v>
      </c>
      <c r="BB177" s="23">
        <f>'BIM Main Item 25-26'!BF178</f>
        <v>0</v>
      </c>
      <c r="BC177" s="24">
        <f>'BIM Main Item 25-26'!BG178</f>
        <v>0</v>
      </c>
      <c r="BD177" s="23">
        <f>'BIM Main Item 25-26'!BH178</f>
        <v>0</v>
      </c>
      <c r="BE177" s="23">
        <f>'BIM Main Item 25-26'!BI178</f>
        <v>0</v>
      </c>
      <c r="BF177" s="23">
        <f>'BIM Main Item 25-26'!BJ178</f>
        <v>0</v>
      </c>
      <c r="BG177" s="23">
        <f>'BIM Main Item 25-26'!BK178</f>
        <v>0</v>
      </c>
      <c r="BH177" s="23">
        <f>'BIM Main Item 25-26'!BM178</f>
        <v>0</v>
      </c>
      <c r="BI177" s="24">
        <f>'BIM Main Item 25-26'!BN178</f>
        <v>0</v>
      </c>
      <c r="BJ177" s="23">
        <f>'BIM Main Item 25-26'!BO178</f>
        <v>0</v>
      </c>
      <c r="BK177" s="23">
        <f>'BIM Main Item 25-26'!BP178</f>
        <v>0</v>
      </c>
      <c r="BL177" s="23">
        <f>'BIM Main Item 25-26'!BQ178</f>
        <v>0</v>
      </c>
      <c r="BM177" s="23">
        <f>'BIM Main Item 25-26'!BR178</f>
        <v>0</v>
      </c>
      <c r="BN177" s="23">
        <f>'BIM Main Item 25-26'!BT178</f>
        <v>0</v>
      </c>
      <c r="BO177" s="24">
        <f>'BIM Main Item 25-26'!BU178</f>
        <v>0</v>
      </c>
      <c r="BP177" s="23">
        <f>'BIM Main Item 25-26'!BV178</f>
        <v>0</v>
      </c>
      <c r="BQ177" s="23">
        <f>'BIM Main Item 25-26'!BW178</f>
        <v>0</v>
      </c>
      <c r="BR177" s="23">
        <f>'BIM Main Item 25-26'!BX178</f>
        <v>0</v>
      </c>
      <c r="BS177" s="23">
        <f>'BIM Main Item 25-26'!BY178</f>
        <v>0</v>
      </c>
      <c r="BT177" s="23">
        <f>'BIM Main Item 25-26'!CA178</f>
        <v>0</v>
      </c>
      <c r="BU177" s="24">
        <f>'BIM Main Item 25-26'!CB178</f>
        <v>0</v>
      </c>
      <c r="BV177" s="23">
        <f>'BIM Main Item 25-26'!CC178</f>
        <v>0</v>
      </c>
      <c r="BW177" s="23">
        <f>'BIM Main Item 25-26'!CD178</f>
        <v>0</v>
      </c>
      <c r="BX177" s="23">
        <f>'BIM Main Item 25-26'!CE178</f>
        <v>0</v>
      </c>
      <c r="BY177" s="23">
        <f>'BIM Main Item 25-26'!CF178</f>
        <v>0</v>
      </c>
      <c r="BZ177" s="23">
        <f>'BIM Main Item 25-26'!CH178</f>
        <v>0</v>
      </c>
      <c r="CA177" s="24">
        <f>'BIM Main Item 25-26'!CI178</f>
        <v>0</v>
      </c>
      <c r="CB177" s="23">
        <f>'BIM Main Item 25-26'!CJ178</f>
        <v>0</v>
      </c>
      <c r="CC177" s="23">
        <f>'BIM Main Item 25-26'!CK178</f>
        <v>0</v>
      </c>
      <c r="CD177" s="23">
        <f>'BIM Main Item 25-26'!CL178</f>
        <v>0</v>
      </c>
      <c r="CE177" s="23">
        <f>'BIM Main Item 25-26'!CM178</f>
        <v>0</v>
      </c>
      <c r="CF177" s="23">
        <f>'BIM Main Item 25-26'!CO178</f>
        <v>0</v>
      </c>
      <c r="CG177" s="24">
        <f>'BIM Main Item 25-26'!CP178</f>
        <v>0</v>
      </c>
      <c r="CH177" s="23">
        <f>'BIM Main Item 25-26'!CQ178</f>
        <v>0</v>
      </c>
      <c r="CI177" s="23">
        <f>'BIM Main Item 25-26'!CR178</f>
        <v>0</v>
      </c>
      <c r="CJ177" s="23">
        <f>'BIM Main Item 25-26'!CS178</f>
        <v>0</v>
      </c>
      <c r="CK177" s="23">
        <f>'BIM Main Item 25-26'!CT178</f>
        <v>0</v>
      </c>
      <c r="CL177" s="23">
        <f>'BIM Main Item 25-26'!CV178</f>
        <v>0</v>
      </c>
      <c r="CM177" s="24">
        <f>'BIM Main Item 25-26'!CW178</f>
        <v>0</v>
      </c>
      <c r="CN177" s="23">
        <f>'BIM Main Item 25-26'!CX178</f>
        <v>0</v>
      </c>
      <c r="CO177" s="23">
        <f>'BIM Main Item 25-26'!CY178</f>
        <v>0</v>
      </c>
      <c r="CP177" s="23">
        <f>'BIM Main Item 25-26'!CZ178</f>
        <v>0</v>
      </c>
      <c r="CQ177" s="23">
        <f>'BIM Main Item 25-26'!DA178</f>
        <v>0</v>
      </c>
      <c r="CR177" s="23">
        <f>'BIM Main Item 25-26'!DC178</f>
        <v>0</v>
      </c>
      <c r="CS177" s="24">
        <f>'BIM Main Item 25-26'!DD178</f>
        <v>0</v>
      </c>
      <c r="CT177" s="23">
        <f>'BIM Main Item 25-26'!DE178</f>
        <v>0</v>
      </c>
      <c r="CU177" s="23">
        <f>'BIM Main Item 25-26'!DF178</f>
        <v>0</v>
      </c>
      <c r="CV177" s="23">
        <f>'BIM Main Item 25-26'!DG178</f>
        <v>0</v>
      </c>
      <c r="CW177" s="23">
        <f>'BIM Main Item 25-26'!DH178</f>
        <v>0</v>
      </c>
      <c r="CX177" s="23">
        <f>'BIM Main Item 25-26'!DJ178</f>
        <v>0</v>
      </c>
      <c r="CY177" s="24">
        <f>'BIM Main Item 25-26'!DK178</f>
        <v>0</v>
      </c>
      <c r="CZ177" s="25">
        <f>'BIM Main Item 25-26'!DR178</f>
        <v>0</v>
      </c>
      <c r="DA177" s="25">
        <f>'BIM Main Item 25-26'!DS178</f>
        <v>0</v>
      </c>
      <c r="DB177" s="25">
        <f>'BIM Main Item 25-26'!DT178</f>
        <v>0</v>
      </c>
      <c r="DC177" s="23">
        <f>'BIM Main Item 25-26'!DU178</f>
        <v>0</v>
      </c>
      <c r="DD177" s="25">
        <f>'BIM Main Item 25-26'!DW178</f>
        <v>0</v>
      </c>
      <c r="DE177" s="23"/>
      <c r="DF177" s="26" t="e">
        <f>'BIM Main Item 25-26'!DX178</f>
        <v>#DIV/0!</v>
      </c>
      <c r="DG177" s="27" t="e">
        <f>'BIM Main Item 25-26'!#REF!</f>
        <v>#REF!</v>
      </c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</row>
    <row r="178" spans="1:121" hidden="1" x14ac:dyDescent="0.25">
      <c r="A178" s="4">
        <f>'BIM Main Item 25-26'!A179</f>
        <v>4</v>
      </c>
      <c r="B178" s="4">
        <f>'BIM Main Item 25-26'!B179</f>
        <v>18310590</v>
      </c>
      <c r="C178" s="4" t="str">
        <f>'BIM Main Item 25-26'!C179</f>
        <v>Switch Module</v>
      </c>
      <c r="D178" s="4"/>
      <c r="E178" s="4" t="e">
        <f>'BIM Main Item 25-26'!#REF!</f>
        <v>#REF!</v>
      </c>
      <c r="F178" s="6" t="e">
        <f>'BIM Main Item 25-26'!#REF!</f>
        <v>#REF!</v>
      </c>
      <c r="G178" s="6" t="e">
        <f>'BIM Main Item 25-26'!#REF!</f>
        <v>#REF!</v>
      </c>
      <c r="H178" s="23">
        <f>'BIM Main Item 25-26'!D179</f>
        <v>0</v>
      </c>
      <c r="I178" s="23">
        <f>'BIM Main Item 25-26'!E179</f>
        <v>0</v>
      </c>
      <c r="J178" s="23">
        <f>'BIM Main Item 25-26'!F179</f>
        <v>0</v>
      </c>
      <c r="K178" s="23">
        <f>'BIM Main Item 25-26'!G179</f>
        <v>0</v>
      </c>
      <c r="L178" s="23">
        <f>'BIM Main Item 25-26'!I179</f>
        <v>0</v>
      </c>
      <c r="M178" s="24">
        <f>'BIM Main Item 25-26'!J179</f>
        <v>0</v>
      </c>
      <c r="N178" s="23">
        <f>'BIM Main Item 25-26'!K179</f>
        <v>0</v>
      </c>
      <c r="O178" s="23">
        <f>'BIM Main Item 25-26'!L179</f>
        <v>0</v>
      </c>
      <c r="P178" s="23">
        <f>'BIM Main Item 25-26'!M179</f>
        <v>0</v>
      </c>
      <c r="Q178" s="23">
        <f>'BIM Main Item 25-26'!N179</f>
        <v>0</v>
      </c>
      <c r="R178" s="23">
        <f>'BIM Main Item 25-26'!P179</f>
        <v>0</v>
      </c>
      <c r="S178" s="24">
        <f>'BIM Main Item 25-26'!Q179</f>
        <v>0</v>
      </c>
      <c r="T178" s="23">
        <f>'BIM Main Item 25-26'!R179</f>
        <v>0</v>
      </c>
      <c r="U178" s="23">
        <f>'BIM Main Item 25-26'!S179</f>
        <v>0</v>
      </c>
      <c r="V178" s="23">
        <f>'BIM Main Item 25-26'!T179</f>
        <v>0</v>
      </c>
      <c r="W178" s="23">
        <f>'BIM Main Item 25-26'!U179</f>
        <v>0</v>
      </c>
      <c r="X178" s="23">
        <f>'BIM Main Item 25-26'!W179</f>
        <v>0</v>
      </c>
      <c r="Y178" s="24">
        <f>'BIM Main Item 25-26'!X179</f>
        <v>0</v>
      </c>
      <c r="Z178" s="23">
        <f>'BIM Main Item 25-26'!Y179</f>
        <v>0</v>
      </c>
      <c r="AA178" s="23">
        <f>'BIM Main Item 25-26'!Z179</f>
        <v>0</v>
      </c>
      <c r="AB178" s="23">
        <f>'BIM Main Item 25-26'!AA179</f>
        <v>0</v>
      </c>
      <c r="AC178" s="23">
        <f>'BIM Main Item 25-26'!AB179</f>
        <v>0</v>
      </c>
      <c r="AD178" s="23">
        <f>'BIM Main Item 25-26'!AD179</f>
        <v>0</v>
      </c>
      <c r="AE178" s="24">
        <f>'BIM Main Item 25-26'!AE179</f>
        <v>0</v>
      </c>
      <c r="AF178" s="23">
        <f>'BIM Main Item 25-26'!AF179</f>
        <v>0</v>
      </c>
      <c r="AG178" s="23">
        <f>'BIM Main Item 25-26'!AG179</f>
        <v>0</v>
      </c>
      <c r="AH178" s="23">
        <f>'BIM Main Item 25-26'!AH179</f>
        <v>0</v>
      </c>
      <c r="AI178" s="23">
        <f>'BIM Main Item 25-26'!AI179</f>
        <v>0</v>
      </c>
      <c r="AJ178" s="23">
        <f>'BIM Main Item 25-26'!AK179</f>
        <v>0</v>
      </c>
      <c r="AK178" s="24">
        <f>'BIM Main Item 25-26'!AL179</f>
        <v>0</v>
      </c>
      <c r="AL178" s="23">
        <f>'BIM Main Item 25-26'!AM179</f>
        <v>0</v>
      </c>
      <c r="AM178" s="23">
        <f>'BIM Main Item 25-26'!AN179</f>
        <v>0</v>
      </c>
      <c r="AN178" s="23">
        <f>'BIM Main Item 25-26'!AO179</f>
        <v>0</v>
      </c>
      <c r="AO178" s="23">
        <f>'BIM Main Item 25-26'!AP179</f>
        <v>0</v>
      </c>
      <c r="AP178" s="23">
        <f>'BIM Main Item 25-26'!AR179</f>
        <v>0</v>
      </c>
      <c r="AQ178" s="24">
        <f>'BIM Main Item 25-26'!AS179</f>
        <v>0</v>
      </c>
      <c r="AR178" s="23">
        <f>'BIM Main Item 25-26'!AT179</f>
        <v>0</v>
      </c>
      <c r="AS178" s="23">
        <f>'BIM Main Item 25-26'!AU179</f>
        <v>0</v>
      </c>
      <c r="AT178" s="23">
        <f>'BIM Main Item 25-26'!AV179</f>
        <v>0</v>
      </c>
      <c r="AU178" s="23">
        <f>'BIM Main Item 25-26'!AW179</f>
        <v>0</v>
      </c>
      <c r="AV178" s="23">
        <f>'BIM Main Item 25-26'!AY179</f>
        <v>0</v>
      </c>
      <c r="AW178" s="24">
        <f>'BIM Main Item 25-26'!AZ179</f>
        <v>0</v>
      </c>
      <c r="AX178" s="23">
        <f>'BIM Main Item 25-26'!BA179</f>
        <v>0</v>
      </c>
      <c r="AY178" s="23">
        <f>'BIM Main Item 25-26'!BB179</f>
        <v>0</v>
      </c>
      <c r="AZ178" s="23">
        <f>'BIM Main Item 25-26'!BC179</f>
        <v>0</v>
      </c>
      <c r="BA178" s="23">
        <f>'BIM Main Item 25-26'!BD179</f>
        <v>0</v>
      </c>
      <c r="BB178" s="23">
        <f>'BIM Main Item 25-26'!BF179</f>
        <v>0</v>
      </c>
      <c r="BC178" s="24">
        <f>'BIM Main Item 25-26'!BG179</f>
        <v>0</v>
      </c>
      <c r="BD178" s="23">
        <f>'BIM Main Item 25-26'!BH179</f>
        <v>0</v>
      </c>
      <c r="BE178" s="23">
        <f>'BIM Main Item 25-26'!BI179</f>
        <v>0</v>
      </c>
      <c r="BF178" s="23">
        <f>'BIM Main Item 25-26'!BJ179</f>
        <v>0</v>
      </c>
      <c r="BG178" s="23">
        <f>'BIM Main Item 25-26'!BK179</f>
        <v>0</v>
      </c>
      <c r="BH178" s="23">
        <f>'BIM Main Item 25-26'!BM179</f>
        <v>0</v>
      </c>
      <c r="BI178" s="24">
        <f>'BIM Main Item 25-26'!BN179</f>
        <v>0</v>
      </c>
      <c r="BJ178" s="23">
        <f>'BIM Main Item 25-26'!BO179</f>
        <v>0</v>
      </c>
      <c r="BK178" s="23">
        <f>'BIM Main Item 25-26'!BP179</f>
        <v>0</v>
      </c>
      <c r="BL178" s="23">
        <f>'BIM Main Item 25-26'!BQ179</f>
        <v>0</v>
      </c>
      <c r="BM178" s="23">
        <f>'BIM Main Item 25-26'!BR179</f>
        <v>0</v>
      </c>
      <c r="BN178" s="23">
        <f>'BIM Main Item 25-26'!BT179</f>
        <v>0</v>
      </c>
      <c r="BO178" s="24">
        <f>'BIM Main Item 25-26'!BU179</f>
        <v>0</v>
      </c>
      <c r="BP178" s="23">
        <f>'BIM Main Item 25-26'!BV179</f>
        <v>0</v>
      </c>
      <c r="BQ178" s="23">
        <f>'BIM Main Item 25-26'!BW179</f>
        <v>0</v>
      </c>
      <c r="BR178" s="23">
        <f>'BIM Main Item 25-26'!BX179</f>
        <v>0</v>
      </c>
      <c r="BS178" s="23">
        <f>'BIM Main Item 25-26'!BY179</f>
        <v>0</v>
      </c>
      <c r="BT178" s="23">
        <f>'BIM Main Item 25-26'!CA179</f>
        <v>0</v>
      </c>
      <c r="BU178" s="24">
        <f>'BIM Main Item 25-26'!CB179</f>
        <v>0</v>
      </c>
      <c r="BV178" s="23">
        <f>'BIM Main Item 25-26'!CC179</f>
        <v>0</v>
      </c>
      <c r="BW178" s="23">
        <f>'BIM Main Item 25-26'!CD179</f>
        <v>0</v>
      </c>
      <c r="BX178" s="23">
        <f>'BIM Main Item 25-26'!CE179</f>
        <v>0</v>
      </c>
      <c r="BY178" s="23">
        <f>'BIM Main Item 25-26'!CF179</f>
        <v>0</v>
      </c>
      <c r="BZ178" s="23">
        <f>'BIM Main Item 25-26'!CH179</f>
        <v>0</v>
      </c>
      <c r="CA178" s="24">
        <f>'BIM Main Item 25-26'!CI179</f>
        <v>0</v>
      </c>
      <c r="CB178" s="23">
        <f>'BIM Main Item 25-26'!CJ179</f>
        <v>0</v>
      </c>
      <c r="CC178" s="23">
        <f>'BIM Main Item 25-26'!CK179</f>
        <v>0</v>
      </c>
      <c r="CD178" s="23">
        <f>'BIM Main Item 25-26'!CL179</f>
        <v>0</v>
      </c>
      <c r="CE178" s="23">
        <f>'BIM Main Item 25-26'!CM179</f>
        <v>0</v>
      </c>
      <c r="CF178" s="23">
        <f>'BIM Main Item 25-26'!CO179</f>
        <v>0</v>
      </c>
      <c r="CG178" s="24">
        <f>'BIM Main Item 25-26'!CP179</f>
        <v>0</v>
      </c>
      <c r="CH178" s="23">
        <f>'BIM Main Item 25-26'!CQ179</f>
        <v>0</v>
      </c>
      <c r="CI178" s="23">
        <f>'BIM Main Item 25-26'!CR179</f>
        <v>0</v>
      </c>
      <c r="CJ178" s="23">
        <f>'BIM Main Item 25-26'!CS179</f>
        <v>0</v>
      </c>
      <c r="CK178" s="23">
        <f>'BIM Main Item 25-26'!CT179</f>
        <v>0</v>
      </c>
      <c r="CL178" s="23">
        <f>'BIM Main Item 25-26'!CV179</f>
        <v>0</v>
      </c>
      <c r="CM178" s="24">
        <f>'BIM Main Item 25-26'!CW179</f>
        <v>0</v>
      </c>
      <c r="CN178" s="23">
        <f>'BIM Main Item 25-26'!CX179</f>
        <v>0</v>
      </c>
      <c r="CO178" s="23">
        <f>'BIM Main Item 25-26'!CY179</f>
        <v>0</v>
      </c>
      <c r="CP178" s="23">
        <f>'BIM Main Item 25-26'!CZ179</f>
        <v>0</v>
      </c>
      <c r="CQ178" s="23">
        <f>'BIM Main Item 25-26'!DA179</f>
        <v>0</v>
      </c>
      <c r="CR178" s="23">
        <f>'BIM Main Item 25-26'!DC179</f>
        <v>0</v>
      </c>
      <c r="CS178" s="24">
        <f>'BIM Main Item 25-26'!DD179</f>
        <v>0</v>
      </c>
      <c r="CT178" s="23">
        <f>'BIM Main Item 25-26'!DE179</f>
        <v>0</v>
      </c>
      <c r="CU178" s="23">
        <f>'BIM Main Item 25-26'!DF179</f>
        <v>0</v>
      </c>
      <c r="CV178" s="23">
        <f>'BIM Main Item 25-26'!DG179</f>
        <v>0</v>
      </c>
      <c r="CW178" s="23">
        <f>'BIM Main Item 25-26'!DH179</f>
        <v>0</v>
      </c>
      <c r="CX178" s="23">
        <f>'BIM Main Item 25-26'!DJ179</f>
        <v>0</v>
      </c>
      <c r="CY178" s="24">
        <f>'BIM Main Item 25-26'!DK179</f>
        <v>0</v>
      </c>
      <c r="CZ178" s="25">
        <f>'BIM Main Item 25-26'!DR179</f>
        <v>0</v>
      </c>
      <c r="DA178" s="25">
        <f>'BIM Main Item 25-26'!DS179</f>
        <v>0</v>
      </c>
      <c r="DB178" s="25">
        <f>'BIM Main Item 25-26'!DT179</f>
        <v>0</v>
      </c>
      <c r="DC178" s="23">
        <f>'BIM Main Item 25-26'!DU179</f>
        <v>0</v>
      </c>
      <c r="DD178" s="25">
        <f>'BIM Main Item 25-26'!DW179</f>
        <v>0</v>
      </c>
      <c r="DE178" s="23"/>
      <c r="DF178" s="26" t="e">
        <f>'BIM Main Item 25-26'!DX179</f>
        <v>#DIV/0!</v>
      </c>
      <c r="DG178" s="27" t="e">
        <f>'BIM Main Item 25-26'!#REF!</f>
        <v>#REF!</v>
      </c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</row>
    <row r="179" spans="1:121" hidden="1" x14ac:dyDescent="0.25">
      <c r="A179" s="4">
        <f>'BIM Main Item 25-26'!A180</f>
        <v>5</v>
      </c>
      <c r="B179" s="4">
        <f>'BIM Main Item 25-26'!B180</f>
        <v>18320041</v>
      </c>
      <c r="C179" s="4" t="str">
        <f>'BIM Main Item 25-26'!C180</f>
        <v>Bus Bar</v>
      </c>
      <c r="D179" s="4"/>
      <c r="E179" s="4" t="e">
        <f>'BIM Main Item 25-26'!#REF!</f>
        <v>#REF!</v>
      </c>
      <c r="F179" s="6" t="e">
        <f>'BIM Main Item 25-26'!#REF!</f>
        <v>#REF!</v>
      </c>
      <c r="G179" s="6" t="e">
        <f>'BIM Main Item 25-26'!#REF!</f>
        <v>#REF!</v>
      </c>
      <c r="H179" s="23">
        <f>'BIM Main Item 25-26'!D180</f>
        <v>-18</v>
      </c>
      <c r="I179" s="23">
        <f>'BIM Main Item 25-26'!E180</f>
        <v>8</v>
      </c>
      <c r="J179" s="23">
        <f>'BIM Main Item 25-26'!F180</f>
        <v>-10</v>
      </c>
      <c r="K179" s="23">
        <f>'BIM Main Item 25-26'!G180</f>
        <v>0</v>
      </c>
      <c r="L179" s="23">
        <f>'BIM Main Item 25-26'!I180</f>
        <v>-10</v>
      </c>
      <c r="M179" s="24">
        <f>'BIM Main Item 25-26'!J180</f>
        <v>0</v>
      </c>
      <c r="N179" s="23">
        <f>'BIM Main Item 25-26'!K180</f>
        <v>0</v>
      </c>
      <c r="O179" s="23">
        <f>'BIM Main Item 25-26'!L180</f>
        <v>0</v>
      </c>
      <c r="P179" s="23">
        <f>'BIM Main Item 25-26'!M180</f>
        <v>0</v>
      </c>
      <c r="Q179" s="23">
        <f>'BIM Main Item 25-26'!N180</f>
        <v>0</v>
      </c>
      <c r="R179" s="23">
        <f>'BIM Main Item 25-26'!P180</f>
        <v>0</v>
      </c>
      <c r="S179" s="24">
        <f>'BIM Main Item 25-26'!Q180</f>
        <v>0</v>
      </c>
      <c r="T179" s="23">
        <f>'BIM Main Item 25-26'!R180</f>
        <v>0</v>
      </c>
      <c r="U179" s="23">
        <f>'BIM Main Item 25-26'!S180</f>
        <v>0</v>
      </c>
      <c r="V179" s="23">
        <f>'BIM Main Item 25-26'!T180</f>
        <v>0</v>
      </c>
      <c r="W179" s="23">
        <f>'BIM Main Item 25-26'!U180</f>
        <v>0</v>
      </c>
      <c r="X179" s="23">
        <f>'BIM Main Item 25-26'!W180</f>
        <v>0</v>
      </c>
      <c r="Y179" s="24">
        <f>'BIM Main Item 25-26'!X180</f>
        <v>0</v>
      </c>
      <c r="Z179" s="23">
        <f>'BIM Main Item 25-26'!Y180</f>
        <v>-60</v>
      </c>
      <c r="AA179" s="23">
        <f>'BIM Main Item 25-26'!Z180</f>
        <v>173</v>
      </c>
      <c r="AB179" s="23">
        <f>'BIM Main Item 25-26'!AA180</f>
        <v>113</v>
      </c>
      <c r="AC179" s="23">
        <f>'BIM Main Item 25-26'!AB180</f>
        <v>13</v>
      </c>
      <c r="AD179" s="23">
        <f>'BIM Main Item 25-26'!AD180</f>
        <v>32</v>
      </c>
      <c r="AE179" s="24">
        <f>'BIM Main Item 25-26'!AE180</f>
        <v>0</v>
      </c>
      <c r="AF179" s="23">
        <f>'BIM Main Item 25-26'!AF180</f>
        <v>0</v>
      </c>
      <c r="AG179" s="23">
        <f>'BIM Main Item 25-26'!AG180</f>
        <v>0</v>
      </c>
      <c r="AH179" s="23">
        <f>'BIM Main Item 25-26'!AH180</f>
        <v>0</v>
      </c>
      <c r="AI179" s="23">
        <f>'BIM Main Item 25-26'!AI180</f>
        <v>0</v>
      </c>
      <c r="AJ179" s="23">
        <f>'BIM Main Item 25-26'!AK180</f>
        <v>0</v>
      </c>
      <c r="AK179" s="24">
        <f>'BIM Main Item 25-26'!AL180</f>
        <v>0</v>
      </c>
      <c r="AL179" s="23">
        <f>'BIM Main Item 25-26'!AM180</f>
        <v>0</v>
      </c>
      <c r="AM179" s="23">
        <f>'BIM Main Item 25-26'!AN180</f>
        <v>0</v>
      </c>
      <c r="AN179" s="23">
        <f>'BIM Main Item 25-26'!AO180</f>
        <v>0</v>
      </c>
      <c r="AO179" s="23">
        <f>'BIM Main Item 25-26'!AP180</f>
        <v>0</v>
      </c>
      <c r="AP179" s="23">
        <f>'BIM Main Item 25-26'!AR180</f>
        <v>0</v>
      </c>
      <c r="AQ179" s="24">
        <f>'BIM Main Item 25-26'!AS180</f>
        <v>0</v>
      </c>
      <c r="AR179" s="23">
        <f>'BIM Main Item 25-26'!AT180</f>
        <v>0</v>
      </c>
      <c r="AS179" s="23">
        <f>'BIM Main Item 25-26'!AU180</f>
        <v>0</v>
      </c>
      <c r="AT179" s="23">
        <f>'BIM Main Item 25-26'!AV180</f>
        <v>0</v>
      </c>
      <c r="AU179" s="23">
        <f>'BIM Main Item 25-26'!AW180</f>
        <v>0</v>
      </c>
      <c r="AV179" s="23">
        <f>'BIM Main Item 25-26'!AY180</f>
        <v>0</v>
      </c>
      <c r="AW179" s="24">
        <f>'BIM Main Item 25-26'!AZ180</f>
        <v>0</v>
      </c>
      <c r="AX179" s="23">
        <f>'BIM Main Item 25-26'!BA180</f>
        <v>-5</v>
      </c>
      <c r="AY179" s="23">
        <f>'BIM Main Item 25-26'!BB180</f>
        <v>3</v>
      </c>
      <c r="AZ179" s="23">
        <f>'BIM Main Item 25-26'!BC180</f>
        <v>-2</v>
      </c>
      <c r="BA179" s="23">
        <f>'BIM Main Item 25-26'!BD180</f>
        <v>0</v>
      </c>
      <c r="BB179" s="23">
        <f>'BIM Main Item 25-26'!BF180</f>
        <v>-2</v>
      </c>
      <c r="BC179" s="24">
        <f>'BIM Main Item 25-26'!BG180</f>
        <v>0</v>
      </c>
      <c r="BD179" s="23">
        <f>'BIM Main Item 25-26'!BH180</f>
        <v>0</v>
      </c>
      <c r="BE179" s="23">
        <f>'BIM Main Item 25-26'!BI180</f>
        <v>0</v>
      </c>
      <c r="BF179" s="23">
        <f>'BIM Main Item 25-26'!BJ180</f>
        <v>0</v>
      </c>
      <c r="BG179" s="23">
        <f>'BIM Main Item 25-26'!BK180</f>
        <v>0</v>
      </c>
      <c r="BH179" s="23">
        <f>'BIM Main Item 25-26'!BM180</f>
        <v>0</v>
      </c>
      <c r="BI179" s="24">
        <f>'BIM Main Item 25-26'!BN180</f>
        <v>0</v>
      </c>
      <c r="BJ179" s="23">
        <f>'BIM Main Item 25-26'!BO180</f>
        <v>0</v>
      </c>
      <c r="BK179" s="23">
        <f>'BIM Main Item 25-26'!BP180</f>
        <v>0</v>
      </c>
      <c r="BL179" s="23">
        <f>'BIM Main Item 25-26'!BQ180</f>
        <v>0</v>
      </c>
      <c r="BM179" s="23">
        <f>'BIM Main Item 25-26'!BR180</f>
        <v>0</v>
      </c>
      <c r="BN179" s="23">
        <f>'BIM Main Item 25-26'!BT180</f>
        <v>0</v>
      </c>
      <c r="BO179" s="24">
        <f>'BIM Main Item 25-26'!BU180</f>
        <v>0</v>
      </c>
      <c r="BP179" s="23">
        <f>'BIM Main Item 25-26'!BV180</f>
        <v>0</v>
      </c>
      <c r="BQ179" s="23">
        <f>'BIM Main Item 25-26'!BW180</f>
        <v>0</v>
      </c>
      <c r="BR179" s="23">
        <f>'BIM Main Item 25-26'!BX180</f>
        <v>0</v>
      </c>
      <c r="BS179" s="23">
        <f>'BIM Main Item 25-26'!BY180</f>
        <v>0</v>
      </c>
      <c r="BT179" s="23">
        <f>'BIM Main Item 25-26'!CA180</f>
        <v>0</v>
      </c>
      <c r="BU179" s="24">
        <f>'BIM Main Item 25-26'!CB180</f>
        <v>0</v>
      </c>
      <c r="BV179" s="23">
        <f>'BIM Main Item 25-26'!CC180</f>
        <v>0</v>
      </c>
      <c r="BW179" s="23">
        <f>'BIM Main Item 25-26'!CD180</f>
        <v>0</v>
      </c>
      <c r="BX179" s="23">
        <f>'BIM Main Item 25-26'!CE180</f>
        <v>0</v>
      </c>
      <c r="BY179" s="23">
        <f>'BIM Main Item 25-26'!CF180</f>
        <v>0</v>
      </c>
      <c r="BZ179" s="23">
        <f>'BIM Main Item 25-26'!CH180</f>
        <v>0</v>
      </c>
      <c r="CA179" s="24">
        <f>'BIM Main Item 25-26'!CI180</f>
        <v>0</v>
      </c>
      <c r="CB179" s="23">
        <f>'BIM Main Item 25-26'!CJ180</f>
        <v>-18</v>
      </c>
      <c r="CC179" s="23">
        <f>'BIM Main Item 25-26'!CK180</f>
        <v>0</v>
      </c>
      <c r="CD179" s="23">
        <f>'BIM Main Item 25-26'!CL180</f>
        <v>-18</v>
      </c>
      <c r="CE179" s="23">
        <f>'BIM Main Item 25-26'!CM180</f>
        <v>8</v>
      </c>
      <c r="CF179" s="23">
        <f>'BIM Main Item 25-26'!CO180</f>
        <v>-26</v>
      </c>
      <c r="CG179" s="24">
        <f>'BIM Main Item 25-26'!CP180</f>
        <v>0</v>
      </c>
      <c r="CH179" s="23">
        <f>'BIM Main Item 25-26'!CQ180</f>
        <v>0</v>
      </c>
      <c r="CI179" s="23">
        <f>'BIM Main Item 25-26'!CR180</f>
        <v>0</v>
      </c>
      <c r="CJ179" s="23">
        <f>'BIM Main Item 25-26'!CS180</f>
        <v>0</v>
      </c>
      <c r="CK179" s="23">
        <f>'BIM Main Item 25-26'!CT180</f>
        <v>0</v>
      </c>
      <c r="CL179" s="23">
        <f>'BIM Main Item 25-26'!CV180</f>
        <v>0</v>
      </c>
      <c r="CM179" s="24">
        <f>'BIM Main Item 25-26'!CW180</f>
        <v>0</v>
      </c>
      <c r="CN179" s="23">
        <f>'BIM Main Item 25-26'!CX180</f>
        <v>0</v>
      </c>
      <c r="CO179" s="23">
        <f>'BIM Main Item 25-26'!CY180</f>
        <v>0</v>
      </c>
      <c r="CP179" s="23">
        <f>'BIM Main Item 25-26'!CZ180</f>
        <v>0</v>
      </c>
      <c r="CQ179" s="23">
        <f>'BIM Main Item 25-26'!DA180</f>
        <v>0</v>
      </c>
      <c r="CR179" s="23">
        <f>'BIM Main Item 25-26'!DC180</f>
        <v>0</v>
      </c>
      <c r="CS179" s="24">
        <f>'BIM Main Item 25-26'!DD180</f>
        <v>0</v>
      </c>
      <c r="CT179" s="23">
        <f>'BIM Main Item 25-26'!DE180</f>
        <v>0</v>
      </c>
      <c r="CU179" s="23">
        <f>'BIM Main Item 25-26'!DF180</f>
        <v>0</v>
      </c>
      <c r="CV179" s="23">
        <f>'BIM Main Item 25-26'!DG180</f>
        <v>0</v>
      </c>
      <c r="CW179" s="23">
        <f>'BIM Main Item 25-26'!DH180</f>
        <v>0</v>
      </c>
      <c r="CX179" s="23">
        <f>'BIM Main Item 25-26'!DJ180</f>
        <v>0</v>
      </c>
      <c r="CY179" s="24">
        <f>'BIM Main Item 25-26'!DK180</f>
        <v>0</v>
      </c>
      <c r="CZ179" s="25">
        <f>'BIM Main Item 25-26'!DR180</f>
        <v>-101</v>
      </c>
      <c r="DA179" s="25">
        <f>'BIM Main Item 25-26'!DS180</f>
        <v>184</v>
      </c>
      <c r="DB179" s="25">
        <f>'BIM Main Item 25-26'!DT180</f>
        <v>83</v>
      </c>
      <c r="DC179" s="23">
        <f>'BIM Main Item 25-26'!DU180</f>
        <v>21</v>
      </c>
      <c r="DD179" s="25">
        <f>'BIM Main Item 25-26'!DW180</f>
        <v>-6</v>
      </c>
      <c r="DE179" s="23"/>
      <c r="DF179" s="26">
        <f>'BIM Main Item 25-26'!DX180</f>
        <v>107.22891566265061</v>
      </c>
      <c r="DG179" s="27" t="e">
        <f>'BIM Main Item 25-26'!#REF!</f>
        <v>#REF!</v>
      </c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</row>
    <row r="180" spans="1:121" hidden="1" x14ac:dyDescent="0.25">
      <c r="A180" s="4">
        <f>'BIM Main Item 25-26'!A181</f>
        <v>6</v>
      </c>
      <c r="B180" s="4">
        <f>'BIM Main Item 25-26'!B181</f>
        <v>18320405</v>
      </c>
      <c r="C180" s="4" t="str">
        <f>'BIM Main Item 25-26'!C181</f>
        <v>Bus Bar</v>
      </c>
      <c r="D180" s="4"/>
      <c r="E180" s="4" t="e">
        <f>'BIM Main Item 25-26'!#REF!</f>
        <v>#REF!</v>
      </c>
      <c r="F180" s="6" t="e">
        <f>'BIM Main Item 25-26'!#REF!</f>
        <v>#REF!</v>
      </c>
      <c r="G180" s="6" t="e">
        <f>'BIM Main Item 25-26'!#REF!</f>
        <v>#REF!</v>
      </c>
      <c r="H180" s="23">
        <f>'BIM Main Item 25-26'!D181</f>
        <v>0</v>
      </c>
      <c r="I180" s="23">
        <f>'BIM Main Item 25-26'!E181</f>
        <v>0</v>
      </c>
      <c r="J180" s="23">
        <f>'BIM Main Item 25-26'!F181</f>
        <v>0</v>
      </c>
      <c r="K180" s="23">
        <f>'BIM Main Item 25-26'!G181</f>
        <v>0</v>
      </c>
      <c r="L180" s="23">
        <f>'BIM Main Item 25-26'!I181</f>
        <v>-7</v>
      </c>
      <c r="M180" s="24">
        <f>'BIM Main Item 25-26'!J181</f>
        <v>0</v>
      </c>
      <c r="N180" s="23">
        <f>'BIM Main Item 25-26'!K181</f>
        <v>0</v>
      </c>
      <c r="O180" s="23">
        <f>'BIM Main Item 25-26'!L181</f>
        <v>0</v>
      </c>
      <c r="P180" s="23">
        <f>'BIM Main Item 25-26'!M181</f>
        <v>0</v>
      </c>
      <c r="Q180" s="23">
        <f>'BIM Main Item 25-26'!N181</f>
        <v>0</v>
      </c>
      <c r="R180" s="23">
        <f>'BIM Main Item 25-26'!P181</f>
        <v>0</v>
      </c>
      <c r="S180" s="24">
        <f>'BIM Main Item 25-26'!Q181</f>
        <v>0</v>
      </c>
      <c r="T180" s="23">
        <f>'BIM Main Item 25-26'!R181</f>
        <v>0</v>
      </c>
      <c r="U180" s="23">
        <f>'BIM Main Item 25-26'!S181</f>
        <v>0</v>
      </c>
      <c r="V180" s="23">
        <f>'BIM Main Item 25-26'!T181</f>
        <v>0</v>
      </c>
      <c r="W180" s="23">
        <f>'BIM Main Item 25-26'!U181</f>
        <v>0</v>
      </c>
      <c r="X180" s="23">
        <f>'BIM Main Item 25-26'!W181</f>
        <v>0</v>
      </c>
      <c r="Y180" s="24">
        <f>'BIM Main Item 25-26'!X181</f>
        <v>0</v>
      </c>
      <c r="Z180" s="23">
        <f>'BIM Main Item 25-26'!Y181</f>
        <v>-92</v>
      </c>
      <c r="AA180" s="23">
        <f>'BIM Main Item 25-26'!Z181</f>
        <v>341</v>
      </c>
      <c r="AB180" s="23">
        <f>'BIM Main Item 25-26'!AA181</f>
        <v>249</v>
      </c>
      <c r="AC180" s="23">
        <f>'BIM Main Item 25-26'!AB181</f>
        <v>241</v>
      </c>
      <c r="AD180" s="23">
        <f>'BIM Main Item 25-26'!AD181</f>
        <v>-19</v>
      </c>
      <c r="AE180" s="24">
        <f>'BIM Main Item 25-26'!AE181</f>
        <v>0</v>
      </c>
      <c r="AF180" s="23">
        <f>'BIM Main Item 25-26'!AF181</f>
        <v>0</v>
      </c>
      <c r="AG180" s="23">
        <f>'BIM Main Item 25-26'!AG181</f>
        <v>0</v>
      </c>
      <c r="AH180" s="23">
        <f>'BIM Main Item 25-26'!AH181</f>
        <v>0</v>
      </c>
      <c r="AI180" s="23">
        <f>'BIM Main Item 25-26'!AI181</f>
        <v>0</v>
      </c>
      <c r="AJ180" s="23">
        <f>'BIM Main Item 25-26'!AK181</f>
        <v>0</v>
      </c>
      <c r="AK180" s="24">
        <f>'BIM Main Item 25-26'!AL181</f>
        <v>0</v>
      </c>
      <c r="AL180" s="23">
        <f>'BIM Main Item 25-26'!AM181</f>
        <v>0</v>
      </c>
      <c r="AM180" s="23">
        <f>'BIM Main Item 25-26'!AN181</f>
        <v>0</v>
      </c>
      <c r="AN180" s="23">
        <f>'BIM Main Item 25-26'!AO181</f>
        <v>0</v>
      </c>
      <c r="AO180" s="23">
        <f>'BIM Main Item 25-26'!AP181</f>
        <v>0</v>
      </c>
      <c r="AP180" s="23">
        <f>'BIM Main Item 25-26'!AR181</f>
        <v>0</v>
      </c>
      <c r="AQ180" s="24">
        <f>'BIM Main Item 25-26'!AS181</f>
        <v>0</v>
      </c>
      <c r="AR180" s="23">
        <f>'BIM Main Item 25-26'!AT181</f>
        <v>0</v>
      </c>
      <c r="AS180" s="23">
        <f>'BIM Main Item 25-26'!AU181</f>
        <v>0</v>
      </c>
      <c r="AT180" s="23">
        <f>'BIM Main Item 25-26'!AV181</f>
        <v>0</v>
      </c>
      <c r="AU180" s="23">
        <f>'BIM Main Item 25-26'!AW181</f>
        <v>0</v>
      </c>
      <c r="AV180" s="23">
        <f>'BIM Main Item 25-26'!AY181</f>
        <v>0</v>
      </c>
      <c r="AW180" s="24">
        <f>'BIM Main Item 25-26'!AZ181</f>
        <v>0</v>
      </c>
      <c r="AX180" s="23">
        <f>'BIM Main Item 25-26'!BA181</f>
        <v>0</v>
      </c>
      <c r="AY180" s="23">
        <f>'BIM Main Item 25-26'!BB181</f>
        <v>0</v>
      </c>
      <c r="AZ180" s="23">
        <f>'BIM Main Item 25-26'!BC181</f>
        <v>0</v>
      </c>
      <c r="BA180" s="23">
        <f>'BIM Main Item 25-26'!BD181</f>
        <v>0</v>
      </c>
      <c r="BB180" s="23">
        <f>'BIM Main Item 25-26'!BF181</f>
        <v>0</v>
      </c>
      <c r="BC180" s="24">
        <f>'BIM Main Item 25-26'!BG181</f>
        <v>0</v>
      </c>
      <c r="BD180" s="23">
        <f>'BIM Main Item 25-26'!BH181</f>
        <v>0</v>
      </c>
      <c r="BE180" s="23">
        <f>'BIM Main Item 25-26'!BI181</f>
        <v>0</v>
      </c>
      <c r="BF180" s="23">
        <f>'BIM Main Item 25-26'!BJ181</f>
        <v>0</v>
      </c>
      <c r="BG180" s="23">
        <f>'BIM Main Item 25-26'!BK181</f>
        <v>0</v>
      </c>
      <c r="BH180" s="23">
        <f>'BIM Main Item 25-26'!BM181</f>
        <v>0</v>
      </c>
      <c r="BI180" s="24">
        <f>'BIM Main Item 25-26'!BN181</f>
        <v>0</v>
      </c>
      <c r="BJ180" s="23">
        <f>'BIM Main Item 25-26'!BO181</f>
        <v>0</v>
      </c>
      <c r="BK180" s="23">
        <f>'BIM Main Item 25-26'!BP181</f>
        <v>0</v>
      </c>
      <c r="BL180" s="23">
        <f>'BIM Main Item 25-26'!BQ181</f>
        <v>0</v>
      </c>
      <c r="BM180" s="23">
        <f>'BIM Main Item 25-26'!BR181</f>
        <v>0</v>
      </c>
      <c r="BN180" s="23">
        <f>'BIM Main Item 25-26'!BT181</f>
        <v>0</v>
      </c>
      <c r="BO180" s="24">
        <f>'BIM Main Item 25-26'!BU181</f>
        <v>0</v>
      </c>
      <c r="BP180" s="23">
        <f>'BIM Main Item 25-26'!BV181</f>
        <v>0</v>
      </c>
      <c r="BQ180" s="23">
        <f>'BIM Main Item 25-26'!BW181</f>
        <v>0</v>
      </c>
      <c r="BR180" s="23">
        <f>'BIM Main Item 25-26'!BX181</f>
        <v>0</v>
      </c>
      <c r="BS180" s="23">
        <f>'BIM Main Item 25-26'!BY181</f>
        <v>0</v>
      </c>
      <c r="BT180" s="23">
        <f>'BIM Main Item 25-26'!CA181</f>
        <v>0</v>
      </c>
      <c r="BU180" s="24">
        <f>'BIM Main Item 25-26'!CB181</f>
        <v>0</v>
      </c>
      <c r="BV180" s="23">
        <f>'BIM Main Item 25-26'!CC181</f>
        <v>0</v>
      </c>
      <c r="BW180" s="23">
        <f>'BIM Main Item 25-26'!CD181</f>
        <v>0</v>
      </c>
      <c r="BX180" s="23">
        <f>'BIM Main Item 25-26'!CE181</f>
        <v>0</v>
      </c>
      <c r="BY180" s="23">
        <f>'BIM Main Item 25-26'!CF181</f>
        <v>0</v>
      </c>
      <c r="BZ180" s="23">
        <f>'BIM Main Item 25-26'!CH181</f>
        <v>0</v>
      </c>
      <c r="CA180" s="24">
        <f>'BIM Main Item 25-26'!CI181</f>
        <v>0</v>
      </c>
      <c r="CB180" s="23">
        <f>'BIM Main Item 25-26'!CJ181</f>
        <v>-100</v>
      </c>
      <c r="CC180" s="23">
        <f>'BIM Main Item 25-26'!CK181</f>
        <v>0</v>
      </c>
      <c r="CD180" s="23">
        <f>'BIM Main Item 25-26'!CL181</f>
        <v>-100</v>
      </c>
      <c r="CE180" s="23">
        <f>'BIM Main Item 25-26'!CM181</f>
        <v>0</v>
      </c>
      <c r="CF180" s="23">
        <f>'BIM Main Item 25-26'!CO181</f>
        <v>-210</v>
      </c>
      <c r="CG180" s="24">
        <f>'BIM Main Item 25-26'!CP181</f>
        <v>0</v>
      </c>
      <c r="CH180" s="23">
        <f>'BIM Main Item 25-26'!CQ181</f>
        <v>0</v>
      </c>
      <c r="CI180" s="23">
        <f>'BIM Main Item 25-26'!CR181</f>
        <v>0</v>
      </c>
      <c r="CJ180" s="23">
        <f>'BIM Main Item 25-26'!CS181</f>
        <v>0</v>
      </c>
      <c r="CK180" s="23">
        <f>'BIM Main Item 25-26'!CT181</f>
        <v>0</v>
      </c>
      <c r="CL180" s="23">
        <f>'BIM Main Item 25-26'!CV181</f>
        <v>0</v>
      </c>
      <c r="CM180" s="24">
        <f>'BIM Main Item 25-26'!CW181</f>
        <v>0</v>
      </c>
      <c r="CN180" s="23">
        <f>'BIM Main Item 25-26'!CX181</f>
        <v>0</v>
      </c>
      <c r="CO180" s="23">
        <f>'BIM Main Item 25-26'!CY181</f>
        <v>0</v>
      </c>
      <c r="CP180" s="23">
        <f>'BIM Main Item 25-26'!CZ181</f>
        <v>0</v>
      </c>
      <c r="CQ180" s="23">
        <f>'BIM Main Item 25-26'!DA181</f>
        <v>0</v>
      </c>
      <c r="CR180" s="23">
        <f>'BIM Main Item 25-26'!DC181</f>
        <v>0</v>
      </c>
      <c r="CS180" s="24">
        <f>'BIM Main Item 25-26'!DD181</f>
        <v>0</v>
      </c>
      <c r="CT180" s="23">
        <f>'BIM Main Item 25-26'!DE181</f>
        <v>0</v>
      </c>
      <c r="CU180" s="23">
        <f>'BIM Main Item 25-26'!DF181</f>
        <v>0</v>
      </c>
      <c r="CV180" s="23">
        <f>'BIM Main Item 25-26'!DG181</f>
        <v>0</v>
      </c>
      <c r="CW180" s="23">
        <f>'BIM Main Item 25-26'!DH181</f>
        <v>0</v>
      </c>
      <c r="CX180" s="23">
        <f>'BIM Main Item 25-26'!DJ181</f>
        <v>0</v>
      </c>
      <c r="CY180" s="24">
        <f>'BIM Main Item 25-26'!DK181</f>
        <v>0</v>
      </c>
      <c r="CZ180" s="25">
        <f>'BIM Main Item 25-26'!DR181</f>
        <v>-192</v>
      </c>
      <c r="DA180" s="25">
        <f>'BIM Main Item 25-26'!DS181</f>
        <v>341</v>
      </c>
      <c r="DB180" s="25">
        <f>'BIM Main Item 25-26'!DT181</f>
        <v>149</v>
      </c>
      <c r="DC180" s="23">
        <f>'BIM Main Item 25-26'!DU181</f>
        <v>241</v>
      </c>
      <c r="DD180" s="25">
        <f>'BIM Main Item 25-26'!DW181</f>
        <v>-236</v>
      </c>
      <c r="DE180" s="23"/>
      <c r="DF180" s="26">
        <f>'BIM Main Item 25-26'!DX181</f>
        <v>258.38926174496646</v>
      </c>
      <c r="DG180" s="27" t="e">
        <f>'BIM Main Item 25-26'!#REF!</f>
        <v>#REF!</v>
      </c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</row>
    <row r="181" spans="1:121" hidden="1" x14ac:dyDescent="0.25">
      <c r="A181" s="4">
        <f>'BIM Main Item 25-26'!A182</f>
        <v>7</v>
      </c>
      <c r="B181" s="4">
        <f>'BIM Main Item 25-26'!B182</f>
        <v>18350446</v>
      </c>
      <c r="C181" s="4" t="str">
        <f>'BIM Main Item 25-26'!C182</f>
        <v>Terminal Board &amp; Supt Asm.</v>
      </c>
      <c r="D181" s="4"/>
      <c r="E181" s="4" t="e">
        <f>'BIM Main Item 25-26'!#REF!</f>
        <v>#REF!</v>
      </c>
      <c r="F181" s="6" t="e">
        <f>'BIM Main Item 25-26'!#REF!</f>
        <v>#REF!</v>
      </c>
      <c r="G181" s="6" t="e">
        <f>'BIM Main Item 25-26'!#REF!</f>
        <v>#REF!</v>
      </c>
      <c r="H181" s="23">
        <f>'BIM Main Item 25-26'!D182</f>
        <v>-4</v>
      </c>
      <c r="I181" s="23">
        <f>'BIM Main Item 25-26'!E182</f>
        <v>4</v>
      </c>
      <c r="J181" s="23">
        <f>'BIM Main Item 25-26'!F182</f>
        <v>0</v>
      </c>
      <c r="K181" s="23">
        <f>'BIM Main Item 25-26'!G182</f>
        <v>0</v>
      </c>
      <c r="L181" s="23">
        <f>'BIM Main Item 25-26'!I182</f>
        <v>0</v>
      </c>
      <c r="M181" s="24">
        <f>'BIM Main Item 25-26'!J182</f>
        <v>0</v>
      </c>
      <c r="N181" s="23">
        <f>'BIM Main Item 25-26'!K182</f>
        <v>0</v>
      </c>
      <c r="O181" s="23">
        <f>'BIM Main Item 25-26'!L182</f>
        <v>0</v>
      </c>
      <c r="P181" s="23">
        <f>'BIM Main Item 25-26'!M182</f>
        <v>0</v>
      </c>
      <c r="Q181" s="23">
        <f>'BIM Main Item 25-26'!N182</f>
        <v>0</v>
      </c>
      <c r="R181" s="23">
        <f>'BIM Main Item 25-26'!P182</f>
        <v>0</v>
      </c>
      <c r="S181" s="24">
        <f>'BIM Main Item 25-26'!Q182</f>
        <v>0</v>
      </c>
      <c r="T181" s="23">
        <f>'BIM Main Item 25-26'!R182</f>
        <v>0</v>
      </c>
      <c r="U181" s="23">
        <f>'BIM Main Item 25-26'!S182</f>
        <v>0</v>
      </c>
      <c r="V181" s="23">
        <f>'BIM Main Item 25-26'!T182</f>
        <v>0</v>
      </c>
      <c r="W181" s="23">
        <f>'BIM Main Item 25-26'!U182</f>
        <v>0</v>
      </c>
      <c r="X181" s="23">
        <f>'BIM Main Item 25-26'!W182</f>
        <v>0</v>
      </c>
      <c r="Y181" s="24">
        <f>'BIM Main Item 25-26'!X182</f>
        <v>0</v>
      </c>
      <c r="Z181" s="23">
        <f>'BIM Main Item 25-26'!Y182</f>
        <v>-18</v>
      </c>
      <c r="AA181" s="23">
        <f>'BIM Main Item 25-26'!Z182</f>
        <v>14</v>
      </c>
      <c r="AB181" s="23">
        <f>'BIM Main Item 25-26'!AA182</f>
        <v>-4</v>
      </c>
      <c r="AC181" s="23">
        <f>'BIM Main Item 25-26'!AB182</f>
        <v>0</v>
      </c>
      <c r="AD181" s="23">
        <f>'BIM Main Item 25-26'!AD182</f>
        <v>-8</v>
      </c>
      <c r="AE181" s="24">
        <f>'BIM Main Item 25-26'!AE182</f>
        <v>0</v>
      </c>
      <c r="AF181" s="23">
        <f>'BIM Main Item 25-26'!AF182</f>
        <v>0</v>
      </c>
      <c r="AG181" s="23">
        <f>'BIM Main Item 25-26'!AG182</f>
        <v>0</v>
      </c>
      <c r="AH181" s="23">
        <f>'BIM Main Item 25-26'!AH182</f>
        <v>0</v>
      </c>
      <c r="AI181" s="23">
        <f>'BIM Main Item 25-26'!AI182</f>
        <v>0</v>
      </c>
      <c r="AJ181" s="23">
        <f>'BIM Main Item 25-26'!AK182</f>
        <v>0</v>
      </c>
      <c r="AK181" s="24">
        <f>'BIM Main Item 25-26'!AL182</f>
        <v>0</v>
      </c>
      <c r="AL181" s="23">
        <f>'BIM Main Item 25-26'!AM182</f>
        <v>0</v>
      </c>
      <c r="AM181" s="23">
        <f>'BIM Main Item 25-26'!AN182</f>
        <v>0</v>
      </c>
      <c r="AN181" s="23">
        <f>'BIM Main Item 25-26'!AO182</f>
        <v>0</v>
      </c>
      <c r="AO181" s="23">
        <f>'BIM Main Item 25-26'!AP182</f>
        <v>0</v>
      </c>
      <c r="AP181" s="23">
        <f>'BIM Main Item 25-26'!AR182</f>
        <v>0</v>
      </c>
      <c r="AQ181" s="24">
        <f>'BIM Main Item 25-26'!AS182</f>
        <v>0</v>
      </c>
      <c r="AR181" s="23">
        <f>'BIM Main Item 25-26'!AT182</f>
        <v>-19</v>
      </c>
      <c r="AS181" s="23">
        <f>'BIM Main Item 25-26'!AU182</f>
        <v>23</v>
      </c>
      <c r="AT181" s="23">
        <f>'BIM Main Item 25-26'!AV182</f>
        <v>4</v>
      </c>
      <c r="AU181" s="23">
        <f>'BIM Main Item 25-26'!AW182</f>
        <v>3</v>
      </c>
      <c r="AV181" s="23">
        <f>'BIM Main Item 25-26'!AY182</f>
        <v>1</v>
      </c>
      <c r="AW181" s="24">
        <f>'BIM Main Item 25-26'!AZ182</f>
        <v>0</v>
      </c>
      <c r="AX181" s="23">
        <f>'BIM Main Item 25-26'!BA182</f>
        <v>-4</v>
      </c>
      <c r="AY181" s="23">
        <f>'BIM Main Item 25-26'!BB182</f>
        <v>3</v>
      </c>
      <c r="AZ181" s="23">
        <f>'BIM Main Item 25-26'!BC182</f>
        <v>-1</v>
      </c>
      <c r="BA181" s="23">
        <f>'BIM Main Item 25-26'!BD182</f>
        <v>0</v>
      </c>
      <c r="BB181" s="23">
        <f>'BIM Main Item 25-26'!BF182</f>
        <v>-1</v>
      </c>
      <c r="BC181" s="24">
        <f>'BIM Main Item 25-26'!BG182</f>
        <v>0</v>
      </c>
      <c r="BD181" s="23">
        <f>'BIM Main Item 25-26'!BH182</f>
        <v>-11</v>
      </c>
      <c r="BE181" s="23">
        <f>'BIM Main Item 25-26'!BI182</f>
        <v>12</v>
      </c>
      <c r="BF181" s="23">
        <f>'BIM Main Item 25-26'!BJ182</f>
        <v>1</v>
      </c>
      <c r="BG181" s="23">
        <f>'BIM Main Item 25-26'!BK182</f>
        <v>0</v>
      </c>
      <c r="BH181" s="23">
        <f>'BIM Main Item 25-26'!BM182</f>
        <v>1</v>
      </c>
      <c r="BI181" s="24">
        <f>'BIM Main Item 25-26'!BN182</f>
        <v>0</v>
      </c>
      <c r="BJ181" s="23">
        <f>'BIM Main Item 25-26'!BO182</f>
        <v>0</v>
      </c>
      <c r="BK181" s="23">
        <f>'BIM Main Item 25-26'!BP182</f>
        <v>1</v>
      </c>
      <c r="BL181" s="23">
        <f>'BIM Main Item 25-26'!BQ182</f>
        <v>1</v>
      </c>
      <c r="BM181" s="23">
        <f>'BIM Main Item 25-26'!BR182</f>
        <v>0</v>
      </c>
      <c r="BN181" s="23">
        <f>'BIM Main Item 25-26'!BT182</f>
        <v>1</v>
      </c>
      <c r="BO181" s="24">
        <f>'BIM Main Item 25-26'!BU182</f>
        <v>0</v>
      </c>
      <c r="BP181" s="23">
        <f>'BIM Main Item 25-26'!BV182</f>
        <v>0</v>
      </c>
      <c r="BQ181" s="23">
        <f>'BIM Main Item 25-26'!BW182</f>
        <v>0</v>
      </c>
      <c r="BR181" s="23">
        <f>'BIM Main Item 25-26'!BX182</f>
        <v>0</v>
      </c>
      <c r="BS181" s="23">
        <f>'BIM Main Item 25-26'!BY182</f>
        <v>0</v>
      </c>
      <c r="BT181" s="23">
        <f>'BIM Main Item 25-26'!CA182</f>
        <v>0</v>
      </c>
      <c r="BU181" s="24">
        <f>'BIM Main Item 25-26'!CB182</f>
        <v>0</v>
      </c>
      <c r="BV181" s="23">
        <f>'BIM Main Item 25-26'!CC182</f>
        <v>0</v>
      </c>
      <c r="BW181" s="23">
        <f>'BIM Main Item 25-26'!CD182</f>
        <v>0</v>
      </c>
      <c r="BX181" s="23">
        <f>'BIM Main Item 25-26'!CE182</f>
        <v>0</v>
      </c>
      <c r="BY181" s="23">
        <f>'BIM Main Item 25-26'!CF182</f>
        <v>0</v>
      </c>
      <c r="BZ181" s="23">
        <f>'BIM Main Item 25-26'!CH182</f>
        <v>0</v>
      </c>
      <c r="CA181" s="24">
        <f>'BIM Main Item 25-26'!CI182</f>
        <v>0</v>
      </c>
      <c r="CB181" s="23">
        <f>'BIM Main Item 25-26'!CJ182</f>
        <v>-40</v>
      </c>
      <c r="CC181" s="23">
        <f>'BIM Main Item 25-26'!CK182</f>
        <v>53</v>
      </c>
      <c r="CD181" s="23">
        <f>'BIM Main Item 25-26'!CL182</f>
        <v>13</v>
      </c>
      <c r="CE181" s="23">
        <f>'BIM Main Item 25-26'!CM182</f>
        <v>0</v>
      </c>
      <c r="CF181" s="23">
        <f>'BIM Main Item 25-26'!CO182</f>
        <v>11</v>
      </c>
      <c r="CG181" s="24">
        <f>'BIM Main Item 25-26'!CP182</f>
        <v>0</v>
      </c>
      <c r="CH181" s="23">
        <f>'BIM Main Item 25-26'!CQ182</f>
        <v>0</v>
      </c>
      <c r="CI181" s="23">
        <f>'BIM Main Item 25-26'!CR182</f>
        <v>3</v>
      </c>
      <c r="CJ181" s="23">
        <f>'BIM Main Item 25-26'!CS182</f>
        <v>3</v>
      </c>
      <c r="CK181" s="23">
        <f>'BIM Main Item 25-26'!CT182</f>
        <v>0</v>
      </c>
      <c r="CL181" s="23">
        <f>'BIM Main Item 25-26'!CV182</f>
        <v>3</v>
      </c>
      <c r="CM181" s="24">
        <f>'BIM Main Item 25-26'!CW182</f>
        <v>0</v>
      </c>
      <c r="CN181" s="23">
        <f>'BIM Main Item 25-26'!CX182</f>
        <v>-2</v>
      </c>
      <c r="CO181" s="23">
        <f>'BIM Main Item 25-26'!CY182</f>
        <v>2</v>
      </c>
      <c r="CP181" s="23">
        <f>'BIM Main Item 25-26'!CZ182</f>
        <v>0</v>
      </c>
      <c r="CQ181" s="23">
        <f>'BIM Main Item 25-26'!DA182</f>
        <v>0</v>
      </c>
      <c r="CR181" s="23">
        <f>'BIM Main Item 25-26'!DC182</f>
        <v>0</v>
      </c>
      <c r="CS181" s="24">
        <f>'BIM Main Item 25-26'!DD182</f>
        <v>0</v>
      </c>
      <c r="CT181" s="23">
        <f>'BIM Main Item 25-26'!DE182</f>
        <v>0</v>
      </c>
      <c r="CU181" s="23">
        <f>'BIM Main Item 25-26'!DF182</f>
        <v>1</v>
      </c>
      <c r="CV181" s="23">
        <f>'BIM Main Item 25-26'!DG182</f>
        <v>1</v>
      </c>
      <c r="CW181" s="23">
        <f>'BIM Main Item 25-26'!DH182</f>
        <v>0</v>
      </c>
      <c r="CX181" s="23">
        <f>'BIM Main Item 25-26'!DJ182</f>
        <v>1</v>
      </c>
      <c r="CY181" s="24">
        <f>'BIM Main Item 25-26'!DK182</f>
        <v>0</v>
      </c>
      <c r="CZ181" s="25">
        <f>'BIM Main Item 25-26'!DR182</f>
        <v>-98</v>
      </c>
      <c r="DA181" s="25">
        <f>'BIM Main Item 25-26'!DS182</f>
        <v>116</v>
      </c>
      <c r="DB181" s="25">
        <f>'BIM Main Item 25-26'!DT182</f>
        <v>18</v>
      </c>
      <c r="DC181" s="23">
        <f>'BIM Main Item 25-26'!DU182</f>
        <v>3</v>
      </c>
      <c r="DD181" s="25">
        <f>'BIM Main Item 25-26'!DW182</f>
        <v>9</v>
      </c>
      <c r="DE181" s="23"/>
      <c r="DF181" s="26">
        <f>'BIM Main Item 25-26'!DX182</f>
        <v>50</v>
      </c>
      <c r="DG181" s="27" t="e">
        <f>'BIM Main Item 25-26'!#REF!</f>
        <v>#REF!</v>
      </c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</row>
    <row r="182" spans="1:121" hidden="1" x14ac:dyDescent="0.25">
      <c r="A182" s="4">
        <f>'BIM Main Item 25-26'!A183</f>
        <v>8</v>
      </c>
      <c r="B182" s="4">
        <f>'BIM Main Item 25-26'!B183</f>
        <v>18360816</v>
      </c>
      <c r="C182" s="4" t="str">
        <f>'BIM Main Item 25-26'!C183</f>
        <v>Receptacle for Locomotive</v>
      </c>
      <c r="D182" s="4"/>
      <c r="E182" s="4" t="e">
        <f>'BIM Main Item 25-26'!#REF!</f>
        <v>#REF!</v>
      </c>
      <c r="F182" s="6" t="e">
        <f>'BIM Main Item 25-26'!#REF!</f>
        <v>#REF!</v>
      </c>
      <c r="G182" s="6" t="e">
        <f>'BIM Main Item 25-26'!#REF!</f>
        <v>#REF!</v>
      </c>
      <c r="H182" s="23">
        <f>'BIM Main Item 25-26'!D183</f>
        <v>-11</v>
      </c>
      <c r="I182" s="23">
        <f>'BIM Main Item 25-26'!E183</f>
        <v>8</v>
      </c>
      <c r="J182" s="23">
        <f>'BIM Main Item 25-26'!F183</f>
        <v>-3</v>
      </c>
      <c r="K182" s="23">
        <f>'BIM Main Item 25-26'!G183</f>
        <v>0</v>
      </c>
      <c r="L182" s="23">
        <f>'BIM Main Item 25-26'!I183</f>
        <v>-3</v>
      </c>
      <c r="M182" s="24">
        <f>'BIM Main Item 25-26'!J183</f>
        <v>0</v>
      </c>
      <c r="N182" s="23">
        <f>'BIM Main Item 25-26'!K183</f>
        <v>0</v>
      </c>
      <c r="O182" s="23">
        <f>'BIM Main Item 25-26'!L183</f>
        <v>0</v>
      </c>
      <c r="P182" s="23">
        <f>'BIM Main Item 25-26'!M183</f>
        <v>0</v>
      </c>
      <c r="Q182" s="23">
        <f>'BIM Main Item 25-26'!N183</f>
        <v>0</v>
      </c>
      <c r="R182" s="23">
        <f>'BIM Main Item 25-26'!P183</f>
        <v>0</v>
      </c>
      <c r="S182" s="24">
        <f>'BIM Main Item 25-26'!Q183</f>
        <v>0</v>
      </c>
      <c r="T182" s="23">
        <f>'BIM Main Item 25-26'!R183</f>
        <v>0</v>
      </c>
      <c r="U182" s="23">
        <f>'BIM Main Item 25-26'!S183</f>
        <v>0</v>
      </c>
      <c r="V182" s="23">
        <f>'BIM Main Item 25-26'!T183</f>
        <v>0</v>
      </c>
      <c r="W182" s="23">
        <f>'BIM Main Item 25-26'!U183</f>
        <v>0</v>
      </c>
      <c r="X182" s="23">
        <f>'BIM Main Item 25-26'!W183</f>
        <v>0</v>
      </c>
      <c r="Y182" s="24">
        <f>'BIM Main Item 25-26'!X183</f>
        <v>0</v>
      </c>
      <c r="Z182" s="23">
        <f>'BIM Main Item 25-26'!Y183</f>
        <v>-8</v>
      </c>
      <c r="AA182" s="23">
        <f>'BIM Main Item 25-26'!Z183</f>
        <v>8</v>
      </c>
      <c r="AB182" s="23">
        <f>'BIM Main Item 25-26'!AA183</f>
        <v>0</v>
      </c>
      <c r="AC182" s="23">
        <f>'BIM Main Item 25-26'!AB183</f>
        <v>0</v>
      </c>
      <c r="AD182" s="23">
        <f>'BIM Main Item 25-26'!AD183</f>
        <v>0</v>
      </c>
      <c r="AE182" s="24">
        <f>'BIM Main Item 25-26'!AE183</f>
        <v>0</v>
      </c>
      <c r="AF182" s="23">
        <f>'BIM Main Item 25-26'!AF183</f>
        <v>0</v>
      </c>
      <c r="AG182" s="23">
        <f>'BIM Main Item 25-26'!AG183</f>
        <v>0</v>
      </c>
      <c r="AH182" s="23">
        <f>'BIM Main Item 25-26'!AH183</f>
        <v>0</v>
      </c>
      <c r="AI182" s="23">
        <f>'BIM Main Item 25-26'!AI183</f>
        <v>0</v>
      </c>
      <c r="AJ182" s="23">
        <f>'BIM Main Item 25-26'!AK183</f>
        <v>0</v>
      </c>
      <c r="AK182" s="24">
        <f>'BIM Main Item 25-26'!AL183</f>
        <v>0</v>
      </c>
      <c r="AL182" s="23">
        <f>'BIM Main Item 25-26'!AM183</f>
        <v>-2</v>
      </c>
      <c r="AM182" s="23">
        <f>'BIM Main Item 25-26'!AN183</f>
        <v>2</v>
      </c>
      <c r="AN182" s="23">
        <f>'BIM Main Item 25-26'!AO183</f>
        <v>0</v>
      </c>
      <c r="AO182" s="23">
        <f>'BIM Main Item 25-26'!AP183</f>
        <v>0</v>
      </c>
      <c r="AP182" s="23">
        <f>'BIM Main Item 25-26'!AR183</f>
        <v>0</v>
      </c>
      <c r="AQ182" s="24">
        <f>'BIM Main Item 25-26'!AS183</f>
        <v>0</v>
      </c>
      <c r="AR182" s="23">
        <f>'BIM Main Item 25-26'!AT183</f>
        <v>0</v>
      </c>
      <c r="AS182" s="23">
        <f>'BIM Main Item 25-26'!AU183</f>
        <v>0</v>
      </c>
      <c r="AT182" s="23">
        <f>'BIM Main Item 25-26'!AV183</f>
        <v>0</v>
      </c>
      <c r="AU182" s="23">
        <f>'BIM Main Item 25-26'!AW183</f>
        <v>0</v>
      </c>
      <c r="AV182" s="23">
        <f>'BIM Main Item 25-26'!AY183</f>
        <v>0</v>
      </c>
      <c r="AW182" s="24">
        <f>'BIM Main Item 25-26'!AZ183</f>
        <v>0</v>
      </c>
      <c r="AX182" s="23">
        <f>'BIM Main Item 25-26'!BA183</f>
        <v>0</v>
      </c>
      <c r="AY182" s="23">
        <f>'BIM Main Item 25-26'!BB183</f>
        <v>0</v>
      </c>
      <c r="AZ182" s="23">
        <f>'BIM Main Item 25-26'!BC183</f>
        <v>0</v>
      </c>
      <c r="BA182" s="23">
        <f>'BIM Main Item 25-26'!BD183</f>
        <v>0</v>
      </c>
      <c r="BB182" s="23">
        <f>'BIM Main Item 25-26'!BF183</f>
        <v>0</v>
      </c>
      <c r="BC182" s="24">
        <f>'BIM Main Item 25-26'!BG183</f>
        <v>0</v>
      </c>
      <c r="BD182" s="23">
        <f>'BIM Main Item 25-26'!BH183</f>
        <v>0</v>
      </c>
      <c r="BE182" s="23">
        <f>'BIM Main Item 25-26'!BI183</f>
        <v>0</v>
      </c>
      <c r="BF182" s="23">
        <f>'BIM Main Item 25-26'!BJ183</f>
        <v>0</v>
      </c>
      <c r="BG182" s="23">
        <f>'BIM Main Item 25-26'!BK183</f>
        <v>0</v>
      </c>
      <c r="BH182" s="23">
        <f>'BIM Main Item 25-26'!BM183</f>
        <v>0</v>
      </c>
      <c r="BI182" s="24">
        <f>'BIM Main Item 25-26'!BN183</f>
        <v>0</v>
      </c>
      <c r="BJ182" s="23">
        <f>'BIM Main Item 25-26'!BO183</f>
        <v>0</v>
      </c>
      <c r="BK182" s="23">
        <f>'BIM Main Item 25-26'!BP183</f>
        <v>0</v>
      </c>
      <c r="BL182" s="23">
        <f>'BIM Main Item 25-26'!BQ183</f>
        <v>0</v>
      </c>
      <c r="BM182" s="23">
        <f>'BIM Main Item 25-26'!BR183</f>
        <v>0</v>
      </c>
      <c r="BN182" s="23">
        <f>'BIM Main Item 25-26'!BT183</f>
        <v>0</v>
      </c>
      <c r="BO182" s="24">
        <f>'BIM Main Item 25-26'!BU183</f>
        <v>0</v>
      </c>
      <c r="BP182" s="23">
        <f>'BIM Main Item 25-26'!BV183</f>
        <v>0</v>
      </c>
      <c r="BQ182" s="23">
        <f>'BIM Main Item 25-26'!BW183</f>
        <v>0</v>
      </c>
      <c r="BR182" s="23">
        <f>'BIM Main Item 25-26'!BX183</f>
        <v>0</v>
      </c>
      <c r="BS182" s="23">
        <f>'BIM Main Item 25-26'!BY183</f>
        <v>0</v>
      </c>
      <c r="BT182" s="23">
        <f>'BIM Main Item 25-26'!CA183</f>
        <v>0</v>
      </c>
      <c r="BU182" s="24">
        <f>'BIM Main Item 25-26'!CB183</f>
        <v>0</v>
      </c>
      <c r="BV182" s="23">
        <f>'BIM Main Item 25-26'!CC183</f>
        <v>-8</v>
      </c>
      <c r="BW182" s="23">
        <f>'BIM Main Item 25-26'!CD183</f>
        <v>8</v>
      </c>
      <c r="BX182" s="23">
        <f>'BIM Main Item 25-26'!CE183</f>
        <v>0</v>
      </c>
      <c r="BY182" s="23">
        <f>'BIM Main Item 25-26'!CF183</f>
        <v>0</v>
      </c>
      <c r="BZ182" s="23">
        <f>'BIM Main Item 25-26'!CH183</f>
        <v>0</v>
      </c>
      <c r="CA182" s="24">
        <f>'BIM Main Item 25-26'!CI183</f>
        <v>0</v>
      </c>
      <c r="CB182" s="23">
        <f>'BIM Main Item 25-26'!CJ183</f>
        <v>-70</v>
      </c>
      <c r="CC182" s="23">
        <f>'BIM Main Item 25-26'!CK183</f>
        <v>0</v>
      </c>
      <c r="CD182" s="23">
        <f>'BIM Main Item 25-26'!CL183</f>
        <v>-70</v>
      </c>
      <c r="CE182" s="23">
        <f>'BIM Main Item 25-26'!CM183</f>
        <v>0</v>
      </c>
      <c r="CF182" s="23">
        <f>'BIM Main Item 25-26'!CO183</f>
        <v>-70</v>
      </c>
      <c r="CG182" s="24">
        <f>'BIM Main Item 25-26'!CP183</f>
        <v>0</v>
      </c>
      <c r="CH182" s="23">
        <f>'BIM Main Item 25-26'!CQ183</f>
        <v>-1</v>
      </c>
      <c r="CI182" s="23">
        <f>'BIM Main Item 25-26'!CR183</f>
        <v>0</v>
      </c>
      <c r="CJ182" s="23">
        <f>'BIM Main Item 25-26'!CS183</f>
        <v>-1</v>
      </c>
      <c r="CK182" s="23">
        <f>'BIM Main Item 25-26'!CT183</f>
        <v>0</v>
      </c>
      <c r="CL182" s="23">
        <f>'BIM Main Item 25-26'!CV183</f>
        <v>-1</v>
      </c>
      <c r="CM182" s="24">
        <f>'BIM Main Item 25-26'!CW183</f>
        <v>0</v>
      </c>
      <c r="CN182" s="23">
        <f>'BIM Main Item 25-26'!CX183</f>
        <v>0</v>
      </c>
      <c r="CO182" s="23">
        <f>'BIM Main Item 25-26'!CY183</f>
        <v>0</v>
      </c>
      <c r="CP182" s="23">
        <f>'BIM Main Item 25-26'!CZ183</f>
        <v>0</v>
      </c>
      <c r="CQ182" s="23">
        <f>'BIM Main Item 25-26'!DA183</f>
        <v>0</v>
      </c>
      <c r="CR182" s="23">
        <f>'BIM Main Item 25-26'!DC183</f>
        <v>0</v>
      </c>
      <c r="CS182" s="24">
        <f>'BIM Main Item 25-26'!DD183</f>
        <v>0</v>
      </c>
      <c r="CT182" s="23">
        <f>'BIM Main Item 25-26'!DE183</f>
        <v>0</v>
      </c>
      <c r="CU182" s="23">
        <f>'BIM Main Item 25-26'!DF183</f>
        <v>0</v>
      </c>
      <c r="CV182" s="23">
        <f>'BIM Main Item 25-26'!DG183</f>
        <v>0</v>
      </c>
      <c r="CW182" s="23">
        <f>'BIM Main Item 25-26'!DH183</f>
        <v>0</v>
      </c>
      <c r="CX182" s="23">
        <f>'BIM Main Item 25-26'!DJ183</f>
        <v>0</v>
      </c>
      <c r="CY182" s="24">
        <f>'BIM Main Item 25-26'!DK183</f>
        <v>0</v>
      </c>
      <c r="CZ182" s="25">
        <f>'BIM Main Item 25-26'!DR183</f>
        <v>-100</v>
      </c>
      <c r="DA182" s="25">
        <f>'BIM Main Item 25-26'!DS183</f>
        <v>26</v>
      </c>
      <c r="DB182" s="25">
        <f>'BIM Main Item 25-26'!DT183</f>
        <v>-74</v>
      </c>
      <c r="DC182" s="23">
        <f>'BIM Main Item 25-26'!DU183</f>
        <v>0</v>
      </c>
      <c r="DD182" s="25">
        <f>'BIM Main Item 25-26'!DW183</f>
        <v>-74</v>
      </c>
      <c r="DE182" s="23"/>
      <c r="DF182" s="26">
        <f>'BIM Main Item 25-26'!DX183</f>
        <v>0</v>
      </c>
      <c r="DG182" s="27" t="e">
        <f>'BIM Main Item 25-26'!#REF!</f>
        <v>#REF!</v>
      </c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</row>
    <row r="183" spans="1:121" hidden="1" x14ac:dyDescent="0.25">
      <c r="A183" s="4">
        <f>'BIM Main Item 25-26'!A184</f>
        <v>9</v>
      </c>
      <c r="B183" s="4">
        <f>'BIM Main Item 25-26'!B184</f>
        <v>18400024</v>
      </c>
      <c r="C183" s="4" t="str">
        <f>'BIM Main Item 25-26'!C184</f>
        <v>Reactor Copper Winding</v>
      </c>
      <c r="D183" s="4"/>
      <c r="E183" s="4" t="e">
        <f>'BIM Main Item 25-26'!#REF!</f>
        <v>#REF!</v>
      </c>
      <c r="F183" s="6" t="e">
        <f>'BIM Main Item 25-26'!#REF!</f>
        <v>#REF!</v>
      </c>
      <c r="G183" s="6" t="e">
        <f>'BIM Main Item 25-26'!#REF!</f>
        <v>#REF!</v>
      </c>
      <c r="H183" s="23">
        <f>'BIM Main Item 25-26'!D184</f>
        <v>0</v>
      </c>
      <c r="I183" s="23">
        <f>'BIM Main Item 25-26'!E184</f>
        <v>0</v>
      </c>
      <c r="J183" s="23">
        <f>'BIM Main Item 25-26'!F184</f>
        <v>0</v>
      </c>
      <c r="K183" s="23">
        <f>'BIM Main Item 25-26'!G184</f>
        <v>0</v>
      </c>
      <c r="L183" s="23">
        <f>'BIM Main Item 25-26'!I184</f>
        <v>0</v>
      </c>
      <c r="M183" s="24">
        <f>'BIM Main Item 25-26'!J184</f>
        <v>0</v>
      </c>
      <c r="N183" s="23">
        <f>'BIM Main Item 25-26'!K184</f>
        <v>0</v>
      </c>
      <c r="O183" s="23">
        <f>'BIM Main Item 25-26'!L184</f>
        <v>0</v>
      </c>
      <c r="P183" s="23">
        <f>'BIM Main Item 25-26'!M184</f>
        <v>0</v>
      </c>
      <c r="Q183" s="23">
        <f>'BIM Main Item 25-26'!N184</f>
        <v>0</v>
      </c>
      <c r="R183" s="23">
        <f>'BIM Main Item 25-26'!P184</f>
        <v>0</v>
      </c>
      <c r="S183" s="24">
        <f>'BIM Main Item 25-26'!Q184</f>
        <v>0</v>
      </c>
      <c r="T183" s="23">
        <f>'BIM Main Item 25-26'!R184</f>
        <v>0</v>
      </c>
      <c r="U183" s="23">
        <f>'BIM Main Item 25-26'!S184</f>
        <v>0</v>
      </c>
      <c r="V183" s="23">
        <f>'BIM Main Item 25-26'!T184</f>
        <v>0</v>
      </c>
      <c r="W183" s="23">
        <f>'BIM Main Item 25-26'!U184</f>
        <v>0</v>
      </c>
      <c r="X183" s="23">
        <f>'BIM Main Item 25-26'!W184</f>
        <v>0</v>
      </c>
      <c r="Y183" s="24">
        <f>'BIM Main Item 25-26'!X184</f>
        <v>0</v>
      </c>
      <c r="Z183" s="23">
        <f>'BIM Main Item 25-26'!Y184</f>
        <v>0</v>
      </c>
      <c r="AA183" s="23">
        <f>'BIM Main Item 25-26'!Z184</f>
        <v>0</v>
      </c>
      <c r="AB183" s="23">
        <f>'BIM Main Item 25-26'!AA184</f>
        <v>0</v>
      </c>
      <c r="AC183" s="23">
        <f>'BIM Main Item 25-26'!AB184</f>
        <v>0</v>
      </c>
      <c r="AD183" s="23">
        <f>'BIM Main Item 25-26'!AD184</f>
        <v>0</v>
      </c>
      <c r="AE183" s="24">
        <f>'BIM Main Item 25-26'!AE184</f>
        <v>0</v>
      </c>
      <c r="AF183" s="23">
        <f>'BIM Main Item 25-26'!AF184</f>
        <v>0</v>
      </c>
      <c r="AG183" s="23">
        <f>'BIM Main Item 25-26'!AG184</f>
        <v>0</v>
      </c>
      <c r="AH183" s="23">
        <f>'BIM Main Item 25-26'!AH184</f>
        <v>0</v>
      </c>
      <c r="AI183" s="23">
        <f>'BIM Main Item 25-26'!AI184</f>
        <v>0</v>
      </c>
      <c r="AJ183" s="23">
        <f>'BIM Main Item 25-26'!AK184</f>
        <v>0</v>
      </c>
      <c r="AK183" s="24">
        <f>'BIM Main Item 25-26'!AL184</f>
        <v>0</v>
      </c>
      <c r="AL183" s="23">
        <f>'BIM Main Item 25-26'!AM184</f>
        <v>0</v>
      </c>
      <c r="AM183" s="23">
        <f>'BIM Main Item 25-26'!AN184</f>
        <v>0</v>
      </c>
      <c r="AN183" s="23">
        <f>'BIM Main Item 25-26'!AO184</f>
        <v>0</v>
      </c>
      <c r="AO183" s="23">
        <f>'BIM Main Item 25-26'!AP184</f>
        <v>0</v>
      </c>
      <c r="AP183" s="23">
        <f>'BIM Main Item 25-26'!AR184</f>
        <v>0</v>
      </c>
      <c r="AQ183" s="24">
        <f>'BIM Main Item 25-26'!AS184</f>
        <v>0</v>
      </c>
      <c r="AR183" s="23">
        <f>'BIM Main Item 25-26'!AT184</f>
        <v>0</v>
      </c>
      <c r="AS183" s="23">
        <f>'BIM Main Item 25-26'!AU184</f>
        <v>0</v>
      </c>
      <c r="AT183" s="23">
        <f>'BIM Main Item 25-26'!AV184</f>
        <v>0</v>
      </c>
      <c r="AU183" s="23">
        <f>'BIM Main Item 25-26'!AW184</f>
        <v>0</v>
      </c>
      <c r="AV183" s="23">
        <f>'BIM Main Item 25-26'!AY184</f>
        <v>0</v>
      </c>
      <c r="AW183" s="24">
        <f>'BIM Main Item 25-26'!AZ184</f>
        <v>0</v>
      </c>
      <c r="AX183" s="23">
        <f>'BIM Main Item 25-26'!BA184</f>
        <v>0</v>
      </c>
      <c r="AY183" s="23">
        <f>'BIM Main Item 25-26'!BB184</f>
        <v>0</v>
      </c>
      <c r="AZ183" s="23">
        <f>'BIM Main Item 25-26'!BC184</f>
        <v>0</v>
      </c>
      <c r="BA183" s="23">
        <f>'BIM Main Item 25-26'!BD184</f>
        <v>0</v>
      </c>
      <c r="BB183" s="23">
        <f>'BIM Main Item 25-26'!BF184</f>
        <v>0</v>
      </c>
      <c r="BC183" s="24">
        <f>'BIM Main Item 25-26'!BG184</f>
        <v>0</v>
      </c>
      <c r="BD183" s="23">
        <f>'BIM Main Item 25-26'!BH184</f>
        <v>0</v>
      </c>
      <c r="BE183" s="23">
        <f>'BIM Main Item 25-26'!BI184</f>
        <v>0</v>
      </c>
      <c r="BF183" s="23">
        <f>'BIM Main Item 25-26'!BJ184</f>
        <v>0</v>
      </c>
      <c r="BG183" s="23">
        <f>'BIM Main Item 25-26'!BK184</f>
        <v>0</v>
      </c>
      <c r="BH183" s="23">
        <f>'BIM Main Item 25-26'!BM184</f>
        <v>0</v>
      </c>
      <c r="BI183" s="24">
        <f>'BIM Main Item 25-26'!BN184</f>
        <v>0</v>
      </c>
      <c r="BJ183" s="23">
        <f>'BIM Main Item 25-26'!BO184</f>
        <v>0</v>
      </c>
      <c r="BK183" s="23">
        <f>'BIM Main Item 25-26'!BP184</f>
        <v>0</v>
      </c>
      <c r="BL183" s="23">
        <f>'BIM Main Item 25-26'!BQ184</f>
        <v>0</v>
      </c>
      <c r="BM183" s="23">
        <f>'BIM Main Item 25-26'!BR184</f>
        <v>0</v>
      </c>
      <c r="BN183" s="23">
        <f>'BIM Main Item 25-26'!BT184</f>
        <v>0</v>
      </c>
      <c r="BO183" s="24">
        <f>'BIM Main Item 25-26'!BU184</f>
        <v>0</v>
      </c>
      <c r="BP183" s="23">
        <f>'BIM Main Item 25-26'!BV184</f>
        <v>0</v>
      </c>
      <c r="BQ183" s="23">
        <f>'BIM Main Item 25-26'!BW184</f>
        <v>0</v>
      </c>
      <c r="BR183" s="23">
        <f>'BIM Main Item 25-26'!BX184</f>
        <v>0</v>
      </c>
      <c r="BS183" s="23">
        <f>'BIM Main Item 25-26'!BY184</f>
        <v>0</v>
      </c>
      <c r="BT183" s="23">
        <f>'BIM Main Item 25-26'!CA184</f>
        <v>0</v>
      </c>
      <c r="BU183" s="24">
        <f>'BIM Main Item 25-26'!CB184</f>
        <v>0</v>
      </c>
      <c r="BV183" s="23">
        <f>'BIM Main Item 25-26'!CC184</f>
        <v>0</v>
      </c>
      <c r="BW183" s="23">
        <f>'BIM Main Item 25-26'!CD184</f>
        <v>0</v>
      </c>
      <c r="BX183" s="23">
        <f>'BIM Main Item 25-26'!CE184</f>
        <v>0</v>
      </c>
      <c r="BY183" s="23">
        <f>'BIM Main Item 25-26'!CF184</f>
        <v>0</v>
      </c>
      <c r="BZ183" s="23">
        <f>'BIM Main Item 25-26'!CH184</f>
        <v>0</v>
      </c>
      <c r="CA183" s="24">
        <f>'BIM Main Item 25-26'!CI184</f>
        <v>0</v>
      </c>
      <c r="CB183" s="23">
        <f>'BIM Main Item 25-26'!CJ184</f>
        <v>4</v>
      </c>
      <c r="CC183" s="23">
        <f>'BIM Main Item 25-26'!CK184</f>
        <v>0</v>
      </c>
      <c r="CD183" s="23">
        <f>'BIM Main Item 25-26'!CL184</f>
        <v>4</v>
      </c>
      <c r="CE183" s="23">
        <f>'BIM Main Item 25-26'!CM184</f>
        <v>0</v>
      </c>
      <c r="CF183" s="23">
        <f>'BIM Main Item 25-26'!CO184</f>
        <v>4</v>
      </c>
      <c r="CG183" s="24">
        <f>'BIM Main Item 25-26'!CP184</f>
        <v>0</v>
      </c>
      <c r="CH183" s="23">
        <f>'BIM Main Item 25-26'!CQ184</f>
        <v>0</v>
      </c>
      <c r="CI183" s="23">
        <f>'BIM Main Item 25-26'!CR184</f>
        <v>0</v>
      </c>
      <c r="CJ183" s="23">
        <f>'BIM Main Item 25-26'!CS184</f>
        <v>0</v>
      </c>
      <c r="CK183" s="23">
        <f>'BIM Main Item 25-26'!CT184</f>
        <v>0</v>
      </c>
      <c r="CL183" s="23">
        <f>'BIM Main Item 25-26'!CV184</f>
        <v>0</v>
      </c>
      <c r="CM183" s="24">
        <f>'BIM Main Item 25-26'!CW184</f>
        <v>0</v>
      </c>
      <c r="CN183" s="23">
        <f>'BIM Main Item 25-26'!CX184</f>
        <v>0</v>
      </c>
      <c r="CO183" s="23">
        <f>'BIM Main Item 25-26'!CY184</f>
        <v>0</v>
      </c>
      <c r="CP183" s="23">
        <f>'BIM Main Item 25-26'!CZ184</f>
        <v>0</v>
      </c>
      <c r="CQ183" s="23">
        <f>'BIM Main Item 25-26'!DA184</f>
        <v>0</v>
      </c>
      <c r="CR183" s="23">
        <f>'BIM Main Item 25-26'!DC184</f>
        <v>0</v>
      </c>
      <c r="CS183" s="24">
        <f>'BIM Main Item 25-26'!DD184</f>
        <v>0</v>
      </c>
      <c r="CT183" s="23">
        <f>'BIM Main Item 25-26'!DE184</f>
        <v>0</v>
      </c>
      <c r="CU183" s="23">
        <f>'BIM Main Item 25-26'!DF184</f>
        <v>0</v>
      </c>
      <c r="CV183" s="23">
        <f>'BIM Main Item 25-26'!DG184</f>
        <v>0</v>
      </c>
      <c r="CW183" s="23">
        <f>'BIM Main Item 25-26'!DH184</f>
        <v>0</v>
      </c>
      <c r="CX183" s="23">
        <f>'BIM Main Item 25-26'!DJ184</f>
        <v>0</v>
      </c>
      <c r="CY183" s="24">
        <f>'BIM Main Item 25-26'!DK184</f>
        <v>0</v>
      </c>
      <c r="CZ183" s="25">
        <f>'BIM Main Item 25-26'!DR184</f>
        <v>4</v>
      </c>
      <c r="DA183" s="25">
        <f>'BIM Main Item 25-26'!DS184</f>
        <v>0</v>
      </c>
      <c r="DB183" s="25">
        <f>'BIM Main Item 25-26'!DT184</f>
        <v>4</v>
      </c>
      <c r="DC183" s="23">
        <f>'BIM Main Item 25-26'!DU184</f>
        <v>0</v>
      </c>
      <c r="DD183" s="25">
        <f>'BIM Main Item 25-26'!DW184</f>
        <v>4</v>
      </c>
      <c r="DE183" s="23"/>
      <c r="DF183" s="26">
        <f>'BIM Main Item 25-26'!DX184</f>
        <v>0</v>
      </c>
      <c r="DG183" s="27" t="e">
        <f>'BIM Main Item 25-26'!#REF!</f>
        <v>#REF!</v>
      </c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</row>
    <row r="184" spans="1:121" hidden="1" x14ac:dyDescent="0.25">
      <c r="A184" s="4">
        <f>'BIM Main Item 25-26'!A185</f>
        <v>10</v>
      </c>
      <c r="B184" s="4">
        <f>'BIM Main Item 25-26'!B185</f>
        <v>18400048</v>
      </c>
      <c r="C184" s="4" t="str">
        <f>'BIM Main Item 25-26'!C185</f>
        <v>SCR Exciter Bridge Asm</v>
      </c>
      <c r="D184" s="4"/>
      <c r="E184" s="4" t="e">
        <f>'BIM Main Item 25-26'!#REF!</f>
        <v>#REF!</v>
      </c>
      <c r="F184" s="6" t="e">
        <f>'BIM Main Item 25-26'!#REF!</f>
        <v>#REF!</v>
      </c>
      <c r="G184" s="6" t="e">
        <f>'BIM Main Item 25-26'!#REF!</f>
        <v>#REF!</v>
      </c>
      <c r="H184" s="23">
        <f>'BIM Main Item 25-26'!D185</f>
        <v>0</v>
      </c>
      <c r="I184" s="23">
        <f>'BIM Main Item 25-26'!E185</f>
        <v>0</v>
      </c>
      <c r="J184" s="23">
        <f>'BIM Main Item 25-26'!F185</f>
        <v>0</v>
      </c>
      <c r="K184" s="23">
        <f>'BIM Main Item 25-26'!G185</f>
        <v>0</v>
      </c>
      <c r="L184" s="23">
        <f>'BIM Main Item 25-26'!I185</f>
        <v>0</v>
      </c>
      <c r="M184" s="24">
        <f>'BIM Main Item 25-26'!J185</f>
        <v>0</v>
      </c>
      <c r="N184" s="23">
        <f>'BIM Main Item 25-26'!K185</f>
        <v>0</v>
      </c>
      <c r="O184" s="23">
        <f>'BIM Main Item 25-26'!L185</f>
        <v>0</v>
      </c>
      <c r="P184" s="23">
        <f>'BIM Main Item 25-26'!M185</f>
        <v>0</v>
      </c>
      <c r="Q184" s="23">
        <f>'BIM Main Item 25-26'!N185</f>
        <v>0</v>
      </c>
      <c r="R184" s="23">
        <f>'BIM Main Item 25-26'!P185</f>
        <v>0</v>
      </c>
      <c r="S184" s="24">
        <f>'BIM Main Item 25-26'!Q185</f>
        <v>0</v>
      </c>
      <c r="T184" s="23">
        <f>'BIM Main Item 25-26'!R185</f>
        <v>0</v>
      </c>
      <c r="U184" s="23">
        <f>'BIM Main Item 25-26'!S185</f>
        <v>0</v>
      </c>
      <c r="V184" s="23">
        <f>'BIM Main Item 25-26'!T185</f>
        <v>0</v>
      </c>
      <c r="W184" s="23">
        <f>'BIM Main Item 25-26'!U185</f>
        <v>0</v>
      </c>
      <c r="X184" s="23">
        <f>'BIM Main Item 25-26'!W185</f>
        <v>0</v>
      </c>
      <c r="Y184" s="24">
        <f>'BIM Main Item 25-26'!X185</f>
        <v>0</v>
      </c>
      <c r="Z184" s="23">
        <f>'BIM Main Item 25-26'!Y185</f>
        <v>0</v>
      </c>
      <c r="AA184" s="23">
        <f>'BIM Main Item 25-26'!Z185</f>
        <v>0</v>
      </c>
      <c r="AB184" s="23">
        <f>'BIM Main Item 25-26'!AA185</f>
        <v>0</v>
      </c>
      <c r="AC184" s="23">
        <f>'BIM Main Item 25-26'!AB185</f>
        <v>0</v>
      </c>
      <c r="AD184" s="23">
        <f>'BIM Main Item 25-26'!AD185</f>
        <v>0</v>
      </c>
      <c r="AE184" s="24">
        <f>'BIM Main Item 25-26'!AE185</f>
        <v>0</v>
      </c>
      <c r="AF184" s="23">
        <f>'BIM Main Item 25-26'!AF185</f>
        <v>0</v>
      </c>
      <c r="AG184" s="23">
        <f>'BIM Main Item 25-26'!AG185</f>
        <v>0</v>
      </c>
      <c r="AH184" s="23">
        <f>'BIM Main Item 25-26'!AH185</f>
        <v>0</v>
      </c>
      <c r="AI184" s="23">
        <f>'BIM Main Item 25-26'!AI185</f>
        <v>0</v>
      </c>
      <c r="AJ184" s="23">
        <f>'BIM Main Item 25-26'!AK185</f>
        <v>0</v>
      </c>
      <c r="AK184" s="24">
        <f>'BIM Main Item 25-26'!AL185</f>
        <v>0</v>
      </c>
      <c r="AL184" s="23">
        <f>'BIM Main Item 25-26'!AM185</f>
        <v>0</v>
      </c>
      <c r="AM184" s="23">
        <f>'BIM Main Item 25-26'!AN185</f>
        <v>0</v>
      </c>
      <c r="AN184" s="23">
        <f>'BIM Main Item 25-26'!AO185</f>
        <v>0</v>
      </c>
      <c r="AO184" s="23">
        <f>'BIM Main Item 25-26'!AP185</f>
        <v>0</v>
      </c>
      <c r="AP184" s="23">
        <f>'BIM Main Item 25-26'!AR185</f>
        <v>0</v>
      </c>
      <c r="AQ184" s="24">
        <f>'BIM Main Item 25-26'!AS185</f>
        <v>0</v>
      </c>
      <c r="AR184" s="23">
        <f>'BIM Main Item 25-26'!AT185</f>
        <v>0</v>
      </c>
      <c r="AS184" s="23">
        <f>'BIM Main Item 25-26'!AU185</f>
        <v>0</v>
      </c>
      <c r="AT184" s="23">
        <f>'BIM Main Item 25-26'!AV185</f>
        <v>0</v>
      </c>
      <c r="AU184" s="23">
        <f>'BIM Main Item 25-26'!AW185</f>
        <v>0</v>
      </c>
      <c r="AV184" s="23">
        <f>'BIM Main Item 25-26'!AY185</f>
        <v>0</v>
      </c>
      <c r="AW184" s="24">
        <f>'BIM Main Item 25-26'!AZ185</f>
        <v>0</v>
      </c>
      <c r="AX184" s="23">
        <f>'BIM Main Item 25-26'!BA185</f>
        <v>0</v>
      </c>
      <c r="AY184" s="23">
        <f>'BIM Main Item 25-26'!BB185</f>
        <v>0</v>
      </c>
      <c r="AZ184" s="23">
        <f>'BIM Main Item 25-26'!BC185</f>
        <v>0</v>
      </c>
      <c r="BA184" s="23">
        <f>'BIM Main Item 25-26'!BD185</f>
        <v>0</v>
      </c>
      <c r="BB184" s="23">
        <f>'BIM Main Item 25-26'!BF185</f>
        <v>0</v>
      </c>
      <c r="BC184" s="24">
        <f>'BIM Main Item 25-26'!BG185</f>
        <v>0</v>
      </c>
      <c r="BD184" s="23">
        <f>'BIM Main Item 25-26'!BH185</f>
        <v>0</v>
      </c>
      <c r="BE184" s="23">
        <f>'BIM Main Item 25-26'!BI185</f>
        <v>0</v>
      </c>
      <c r="BF184" s="23">
        <f>'BIM Main Item 25-26'!BJ185</f>
        <v>0</v>
      </c>
      <c r="BG184" s="23">
        <f>'BIM Main Item 25-26'!BK185</f>
        <v>0</v>
      </c>
      <c r="BH184" s="23">
        <f>'BIM Main Item 25-26'!BM185</f>
        <v>0</v>
      </c>
      <c r="BI184" s="24">
        <f>'BIM Main Item 25-26'!BN185</f>
        <v>0</v>
      </c>
      <c r="BJ184" s="23">
        <f>'BIM Main Item 25-26'!BO185</f>
        <v>1</v>
      </c>
      <c r="BK184" s="23">
        <f>'BIM Main Item 25-26'!BP185</f>
        <v>0</v>
      </c>
      <c r="BL184" s="23">
        <f>'BIM Main Item 25-26'!BQ185</f>
        <v>1</v>
      </c>
      <c r="BM184" s="23">
        <f>'BIM Main Item 25-26'!BR185</f>
        <v>0</v>
      </c>
      <c r="BN184" s="23">
        <f>'BIM Main Item 25-26'!BT185</f>
        <v>1</v>
      </c>
      <c r="BO184" s="24">
        <f>'BIM Main Item 25-26'!BU185</f>
        <v>0</v>
      </c>
      <c r="BP184" s="23">
        <f>'BIM Main Item 25-26'!BV185</f>
        <v>0</v>
      </c>
      <c r="BQ184" s="23">
        <f>'BIM Main Item 25-26'!BW185</f>
        <v>0</v>
      </c>
      <c r="BR184" s="23">
        <f>'BIM Main Item 25-26'!BX185</f>
        <v>0</v>
      </c>
      <c r="BS184" s="23">
        <f>'BIM Main Item 25-26'!BY185</f>
        <v>0</v>
      </c>
      <c r="BT184" s="23">
        <f>'BIM Main Item 25-26'!CA185</f>
        <v>0</v>
      </c>
      <c r="BU184" s="24">
        <f>'BIM Main Item 25-26'!CB185</f>
        <v>0</v>
      </c>
      <c r="BV184" s="23">
        <f>'BIM Main Item 25-26'!CC185</f>
        <v>0</v>
      </c>
      <c r="BW184" s="23">
        <f>'BIM Main Item 25-26'!CD185</f>
        <v>0</v>
      </c>
      <c r="BX184" s="23">
        <f>'BIM Main Item 25-26'!CE185</f>
        <v>0</v>
      </c>
      <c r="BY184" s="23">
        <f>'BIM Main Item 25-26'!CF185</f>
        <v>0</v>
      </c>
      <c r="BZ184" s="23">
        <f>'BIM Main Item 25-26'!CH185</f>
        <v>0</v>
      </c>
      <c r="CA184" s="24">
        <f>'BIM Main Item 25-26'!CI185</f>
        <v>0</v>
      </c>
      <c r="CB184" s="23">
        <f>'BIM Main Item 25-26'!CJ185</f>
        <v>1</v>
      </c>
      <c r="CC184" s="23">
        <f>'BIM Main Item 25-26'!CK185</f>
        <v>0</v>
      </c>
      <c r="CD184" s="23">
        <f>'BIM Main Item 25-26'!CL185</f>
        <v>1</v>
      </c>
      <c r="CE184" s="23">
        <f>'BIM Main Item 25-26'!CM185</f>
        <v>0</v>
      </c>
      <c r="CF184" s="23">
        <f>'BIM Main Item 25-26'!CO185</f>
        <v>1</v>
      </c>
      <c r="CG184" s="24">
        <f>'BIM Main Item 25-26'!CP185</f>
        <v>0</v>
      </c>
      <c r="CH184" s="23">
        <f>'BIM Main Item 25-26'!CQ185</f>
        <v>1</v>
      </c>
      <c r="CI184" s="23">
        <f>'BIM Main Item 25-26'!CR185</f>
        <v>0</v>
      </c>
      <c r="CJ184" s="23">
        <f>'BIM Main Item 25-26'!CS185</f>
        <v>1</v>
      </c>
      <c r="CK184" s="23">
        <f>'BIM Main Item 25-26'!CT185</f>
        <v>0</v>
      </c>
      <c r="CL184" s="23">
        <f>'BIM Main Item 25-26'!CV185</f>
        <v>1</v>
      </c>
      <c r="CM184" s="24">
        <f>'BIM Main Item 25-26'!CW185</f>
        <v>0</v>
      </c>
      <c r="CN184" s="23">
        <f>'BIM Main Item 25-26'!CX185</f>
        <v>0</v>
      </c>
      <c r="CO184" s="23">
        <f>'BIM Main Item 25-26'!CY185</f>
        <v>0</v>
      </c>
      <c r="CP184" s="23">
        <f>'BIM Main Item 25-26'!CZ185</f>
        <v>0</v>
      </c>
      <c r="CQ184" s="23">
        <f>'BIM Main Item 25-26'!DA185</f>
        <v>0</v>
      </c>
      <c r="CR184" s="23">
        <f>'BIM Main Item 25-26'!DC185</f>
        <v>0</v>
      </c>
      <c r="CS184" s="24">
        <f>'BIM Main Item 25-26'!DD185</f>
        <v>0</v>
      </c>
      <c r="CT184" s="23">
        <f>'BIM Main Item 25-26'!DE185</f>
        <v>0</v>
      </c>
      <c r="CU184" s="23">
        <f>'BIM Main Item 25-26'!DF185</f>
        <v>0</v>
      </c>
      <c r="CV184" s="23">
        <f>'BIM Main Item 25-26'!DG185</f>
        <v>0</v>
      </c>
      <c r="CW184" s="23">
        <f>'BIM Main Item 25-26'!DH185</f>
        <v>0</v>
      </c>
      <c r="CX184" s="23">
        <f>'BIM Main Item 25-26'!DJ185</f>
        <v>0</v>
      </c>
      <c r="CY184" s="24">
        <f>'BIM Main Item 25-26'!DK185</f>
        <v>0</v>
      </c>
      <c r="CZ184" s="25">
        <f>'BIM Main Item 25-26'!DR185</f>
        <v>3</v>
      </c>
      <c r="DA184" s="25">
        <f>'BIM Main Item 25-26'!DS185</f>
        <v>0</v>
      </c>
      <c r="DB184" s="25">
        <f>'BIM Main Item 25-26'!DT185</f>
        <v>3</v>
      </c>
      <c r="DC184" s="23">
        <f>'BIM Main Item 25-26'!DU185</f>
        <v>0</v>
      </c>
      <c r="DD184" s="25">
        <f>'BIM Main Item 25-26'!DW185</f>
        <v>3</v>
      </c>
      <c r="DE184" s="23"/>
      <c r="DF184" s="26">
        <f>'BIM Main Item 25-26'!DX185</f>
        <v>0</v>
      </c>
      <c r="DG184" s="27" t="e">
        <f>'BIM Main Item 25-26'!#REF!</f>
        <v>#REF!</v>
      </c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</row>
    <row r="185" spans="1:121" hidden="1" x14ac:dyDescent="0.25">
      <c r="A185" s="4">
        <f>'BIM Main Item 25-26'!A186</f>
        <v>11</v>
      </c>
      <c r="B185" s="4">
        <f>'BIM Main Item 25-26'!B186</f>
        <v>18440010</v>
      </c>
      <c r="C185" s="4" t="str">
        <f>'BIM Main Item 25-26'!C186</f>
        <v>PINION 17 TEETH</v>
      </c>
      <c r="D185" s="4"/>
      <c r="E185" s="4" t="e">
        <f>'BIM Main Item 25-26'!#REF!</f>
        <v>#REF!</v>
      </c>
      <c r="F185" s="6" t="e">
        <f>'BIM Main Item 25-26'!#REF!</f>
        <v>#REF!</v>
      </c>
      <c r="G185" s="6" t="e">
        <f>'BIM Main Item 25-26'!#REF!</f>
        <v>#REF!</v>
      </c>
      <c r="H185" s="23">
        <f>'BIM Main Item 25-26'!D186</f>
        <v>0</v>
      </c>
      <c r="I185" s="23">
        <f>'BIM Main Item 25-26'!E186</f>
        <v>13</v>
      </c>
      <c r="J185" s="23">
        <f>'BIM Main Item 25-26'!F186</f>
        <v>13</v>
      </c>
      <c r="K185" s="23">
        <f>'BIM Main Item 25-26'!G186</f>
        <v>0</v>
      </c>
      <c r="L185" s="23">
        <f>'BIM Main Item 25-26'!I186</f>
        <v>7</v>
      </c>
      <c r="M185" s="24">
        <f>'BIM Main Item 25-26'!J186</f>
        <v>0</v>
      </c>
      <c r="N185" s="23">
        <f>'BIM Main Item 25-26'!K186</f>
        <v>0</v>
      </c>
      <c r="O185" s="23">
        <f>'BIM Main Item 25-26'!L186</f>
        <v>12</v>
      </c>
      <c r="P185" s="23">
        <f>'BIM Main Item 25-26'!M186</f>
        <v>12</v>
      </c>
      <c r="Q185" s="23">
        <f>'BIM Main Item 25-26'!N186</f>
        <v>0</v>
      </c>
      <c r="R185" s="23">
        <f>'BIM Main Item 25-26'!P186</f>
        <v>6</v>
      </c>
      <c r="S185" s="24">
        <f>'BIM Main Item 25-26'!Q186</f>
        <v>0</v>
      </c>
      <c r="T185" s="23">
        <f>'BIM Main Item 25-26'!R186</f>
        <v>0</v>
      </c>
      <c r="U185" s="23">
        <f>'BIM Main Item 25-26'!S186</f>
        <v>0</v>
      </c>
      <c r="V185" s="23">
        <f>'BIM Main Item 25-26'!T186</f>
        <v>0</v>
      </c>
      <c r="W185" s="23">
        <f>'BIM Main Item 25-26'!U186</f>
        <v>0</v>
      </c>
      <c r="X185" s="23">
        <f>'BIM Main Item 25-26'!W186</f>
        <v>0</v>
      </c>
      <c r="Y185" s="24">
        <f>'BIM Main Item 25-26'!X186</f>
        <v>0</v>
      </c>
      <c r="Z185" s="23">
        <f>'BIM Main Item 25-26'!Y186</f>
        <v>-7</v>
      </c>
      <c r="AA185" s="23">
        <f>'BIM Main Item 25-26'!Z186</f>
        <v>57</v>
      </c>
      <c r="AB185" s="23">
        <f>'BIM Main Item 25-26'!AA186</f>
        <v>50</v>
      </c>
      <c r="AC185" s="23">
        <f>'BIM Main Item 25-26'!AB186</f>
        <v>0</v>
      </c>
      <c r="AD185" s="23">
        <f>'BIM Main Item 25-26'!AD186</f>
        <v>32</v>
      </c>
      <c r="AE185" s="24">
        <f>'BIM Main Item 25-26'!AE186</f>
        <v>0</v>
      </c>
      <c r="AF185" s="23">
        <f>'BIM Main Item 25-26'!AF186</f>
        <v>0</v>
      </c>
      <c r="AG185" s="23">
        <f>'BIM Main Item 25-26'!AG186</f>
        <v>0</v>
      </c>
      <c r="AH185" s="23">
        <f>'BIM Main Item 25-26'!AH186</f>
        <v>0</v>
      </c>
      <c r="AI185" s="23">
        <f>'BIM Main Item 25-26'!AI186</f>
        <v>0</v>
      </c>
      <c r="AJ185" s="23">
        <f>'BIM Main Item 25-26'!AK186</f>
        <v>0</v>
      </c>
      <c r="AK185" s="24">
        <f>'BIM Main Item 25-26'!AL186</f>
        <v>0</v>
      </c>
      <c r="AL185" s="23">
        <f>'BIM Main Item 25-26'!AM186</f>
        <v>0</v>
      </c>
      <c r="AM185" s="23">
        <f>'BIM Main Item 25-26'!AN186</f>
        <v>0</v>
      </c>
      <c r="AN185" s="23">
        <f>'BIM Main Item 25-26'!AO186</f>
        <v>0</v>
      </c>
      <c r="AO185" s="23">
        <f>'BIM Main Item 25-26'!AP186</f>
        <v>0</v>
      </c>
      <c r="AP185" s="23">
        <f>'BIM Main Item 25-26'!AR186</f>
        <v>0</v>
      </c>
      <c r="AQ185" s="24">
        <f>'BIM Main Item 25-26'!AS186</f>
        <v>0</v>
      </c>
      <c r="AR185" s="23">
        <f>'BIM Main Item 25-26'!AT186</f>
        <v>0</v>
      </c>
      <c r="AS185" s="23">
        <f>'BIM Main Item 25-26'!AU186</f>
        <v>30</v>
      </c>
      <c r="AT185" s="23">
        <f>'BIM Main Item 25-26'!AV186</f>
        <v>30</v>
      </c>
      <c r="AU185" s="23">
        <f>'BIM Main Item 25-26'!AW186</f>
        <v>18</v>
      </c>
      <c r="AV185" s="23">
        <f>'BIM Main Item 25-26'!AY186</f>
        <v>12</v>
      </c>
      <c r="AW185" s="24">
        <f>'BIM Main Item 25-26'!AZ186</f>
        <v>0</v>
      </c>
      <c r="AX185" s="23">
        <f>'BIM Main Item 25-26'!BA186</f>
        <v>0</v>
      </c>
      <c r="AY185" s="23">
        <f>'BIM Main Item 25-26'!BB186</f>
        <v>1</v>
      </c>
      <c r="AZ185" s="23">
        <f>'BIM Main Item 25-26'!BC186</f>
        <v>1</v>
      </c>
      <c r="BA185" s="23">
        <f>'BIM Main Item 25-26'!BD186</f>
        <v>0</v>
      </c>
      <c r="BB185" s="23">
        <f>'BIM Main Item 25-26'!BF186</f>
        <v>0</v>
      </c>
      <c r="BC185" s="24">
        <f>'BIM Main Item 25-26'!BG186</f>
        <v>0</v>
      </c>
      <c r="BD185" s="23">
        <f>'BIM Main Item 25-26'!BH186</f>
        <v>0</v>
      </c>
      <c r="BE185" s="23">
        <f>'BIM Main Item 25-26'!BI186</f>
        <v>2</v>
      </c>
      <c r="BF185" s="23">
        <f>'BIM Main Item 25-26'!BJ186</f>
        <v>2</v>
      </c>
      <c r="BG185" s="23">
        <f>'BIM Main Item 25-26'!BK186</f>
        <v>2</v>
      </c>
      <c r="BH185" s="23">
        <f>'BIM Main Item 25-26'!BM186</f>
        <v>0</v>
      </c>
      <c r="BI185" s="24">
        <f>'BIM Main Item 25-26'!BN186</f>
        <v>0</v>
      </c>
      <c r="BJ185" s="23">
        <f>'BIM Main Item 25-26'!BO186</f>
        <v>62</v>
      </c>
      <c r="BK185" s="23">
        <f>'BIM Main Item 25-26'!BP186</f>
        <v>13</v>
      </c>
      <c r="BL185" s="23">
        <f>'BIM Main Item 25-26'!BQ186</f>
        <v>75</v>
      </c>
      <c r="BM185" s="23">
        <f>'BIM Main Item 25-26'!BR186</f>
        <v>0</v>
      </c>
      <c r="BN185" s="23">
        <f>'BIM Main Item 25-26'!BT186</f>
        <v>57</v>
      </c>
      <c r="BO185" s="24">
        <f>'BIM Main Item 25-26'!BU186</f>
        <v>0</v>
      </c>
      <c r="BP185" s="23">
        <f>'BIM Main Item 25-26'!BV186</f>
        <v>0</v>
      </c>
      <c r="BQ185" s="23">
        <f>'BIM Main Item 25-26'!BW186</f>
        <v>0</v>
      </c>
      <c r="BR185" s="23">
        <f>'BIM Main Item 25-26'!BX186</f>
        <v>0</v>
      </c>
      <c r="BS185" s="23">
        <f>'BIM Main Item 25-26'!BY186</f>
        <v>0</v>
      </c>
      <c r="BT185" s="23">
        <f>'BIM Main Item 25-26'!CA186</f>
        <v>0</v>
      </c>
      <c r="BU185" s="24">
        <f>'BIM Main Item 25-26'!CB186</f>
        <v>0</v>
      </c>
      <c r="BV185" s="23">
        <f>'BIM Main Item 25-26'!CC186</f>
        <v>0</v>
      </c>
      <c r="BW185" s="23">
        <f>'BIM Main Item 25-26'!CD186</f>
        <v>49</v>
      </c>
      <c r="BX185" s="23">
        <f>'BIM Main Item 25-26'!CE186</f>
        <v>49</v>
      </c>
      <c r="BY185" s="23">
        <f>'BIM Main Item 25-26'!CF186</f>
        <v>0</v>
      </c>
      <c r="BZ185" s="23">
        <f>'BIM Main Item 25-26'!CH186</f>
        <v>31</v>
      </c>
      <c r="CA185" s="24">
        <f>'BIM Main Item 25-26'!CI186</f>
        <v>0</v>
      </c>
      <c r="CB185" s="23">
        <f>'BIM Main Item 25-26'!CJ186</f>
        <v>0</v>
      </c>
      <c r="CC185" s="23">
        <f>'BIM Main Item 25-26'!CK186</f>
        <v>304</v>
      </c>
      <c r="CD185" s="23">
        <f>'BIM Main Item 25-26'!CL186</f>
        <v>304</v>
      </c>
      <c r="CE185" s="23">
        <f>'BIM Main Item 25-26'!CM186</f>
        <v>60</v>
      </c>
      <c r="CF185" s="23">
        <f>'BIM Main Item 25-26'!CO186</f>
        <v>190</v>
      </c>
      <c r="CG185" s="24">
        <f>'BIM Main Item 25-26'!CP186</f>
        <v>0</v>
      </c>
      <c r="CH185" s="23">
        <f>'BIM Main Item 25-26'!CQ186</f>
        <v>58</v>
      </c>
      <c r="CI185" s="23">
        <f>'BIM Main Item 25-26'!CR186</f>
        <v>32</v>
      </c>
      <c r="CJ185" s="23">
        <f>'BIM Main Item 25-26'!CS186</f>
        <v>90</v>
      </c>
      <c r="CK185" s="23">
        <f>'BIM Main Item 25-26'!CT186</f>
        <v>30</v>
      </c>
      <c r="CL185" s="23">
        <f>'BIM Main Item 25-26'!CV186</f>
        <v>60</v>
      </c>
      <c r="CM185" s="24">
        <f>'BIM Main Item 25-26'!CW186</f>
        <v>0</v>
      </c>
      <c r="CN185" s="23">
        <f>'BIM Main Item 25-26'!CX186</f>
        <v>0</v>
      </c>
      <c r="CO185" s="23">
        <f>'BIM Main Item 25-26'!CY186</f>
        <v>0</v>
      </c>
      <c r="CP185" s="23">
        <f>'BIM Main Item 25-26'!CZ186</f>
        <v>0</v>
      </c>
      <c r="CQ185" s="23">
        <f>'BIM Main Item 25-26'!DA186</f>
        <v>0</v>
      </c>
      <c r="CR185" s="23">
        <f>'BIM Main Item 25-26'!DC186</f>
        <v>0</v>
      </c>
      <c r="CS185" s="24">
        <f>'BIM Main Item 25-26'!DD186</f>
        <v>0</v>
      </c>
      <c r="CT185" s="23">
        <f>'BIM Main Item 25-26'!DE186</f>
        <v>0</v>
      </c>
      <c r="CU185" s="23">
        <f>'BIM Main Item 25-26'!DF186</f>
        <v>0</v>
      </c>
      <c r="CV185" s="23">
        <f>'BIM Main Item 25-26'!DG186</f>
        <v>0</v>
      </c>
      <c r="CW185" s="23">
        <f>'BIM Main Item 25-26'!DH186</f>
        <v>0</v>
      </c>
      <c r="CX185" s="23">
        <f>'BIM Main Item 25-26'!DJ186</f>
        <v>0</v>
      </c>
      <c r="CY185" s="24">
        <f>'BIM Main Item 25-26'!DK186</f>
        <v>0</v>
      </c>
      <c r="CZ185" s="25">
        <f>'BIM Main Item 25-26'!DR186</f>
        <v>267</v>
      </c>
      <c r="DA185" s="25">
        <f>'BIM Main Item 25-26'!DS186</f>
        <v>513</v>
      </c>
      <c r="DB185" s="25">
        <f>'BIM Main Item 25-26'!DT186</f>
        <v>780</v>
      </c>
      <c r="DC185" s="23">
        <f>'BIM Main Item 25-26'!DU186</f>
        <v>110</v>
      </c>
      <c r="DD185" s="25">
        <f>'BIM Main Item 25-26'!DW186</f>
        <v>549</v>
      </c>
      <c r="DE185" s="23"/>
      <c r="DF185" s="26">
        <f>'BIM Main Item 25-26'!DX186</f>
        <v>29.615384615384617</v>
      </c>
      <c r="DG185" s="27" t="e">
        <f>'BIM Main Item 25-26'!#REF!</f>
        <v>#REF!</v>
      </c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</row>
    <row r="186" spans="1:121" hidden="1" x14ac:dyDescent="0.25">
      <c r="A186" s="4">
        <f>'BIM Main Item 25-26'!A187</f>
        <v>12</v>
      </c>
      <c r="B186" s="4">
        <f>'BIM Main Item 25-26'!B187</f>
        <v>18440022</v>
      </c>
      <c r="C186" s="4" t="str">
        <f>'BIM Main Item 25-26'!C187</f>
        <v>GEAR 90 TEETH</v>
      </c>
      <c r="D186" s="4"/>
      <c r="E186" s="4" t="e">
        <f>'BIM Main Item 25-26'!#REF!</f>
        <v>#REF!</v>
      </c>
      <c r="F186" s="6" t="e">
        <f>'BIM Main Item 25-26'!#REF!</f>
        <v>#REF!</v>
      </c>
      <c r="G186" s="6" t="e">
        <f>'BIM Main Item 25-26'!#REF!</f>
        <v>#REF!</v>
      </c>
      <c r="H186" s="23">
        <f>'BIM Main Item 25-26'!D187</f>
        <v>0</v>
      </c>
      <c r="I186" s="23">
        <f>'BIM Main Item 25-26'!E187</f>
        <v>0</v>
      </c>
      <c r="J186" s="23">
        <f>'BIM Main Item 25-26'!F187</f>
        <v>0</v>
      </c>
      <c r="K186" s="23">
        <f>'BIM Main Item 25-26'!G187</f>
        <v>0</v>
      </c>
      <c r="L186" s="23">
        <f>'BIM Main Item 25-26'!I187</f>
        <v>0</v>
      </c>
      <c r="M186" s="24">
        <f>'BIM Main Item 25-26'!J187</f>
        <v>0</v>
      </c>
      <c r="N186" s="23">
        <f>'BIM Main Item 25-26'!K187</f>
        <v>0</v>
      </c>
      <c r="O186" s="23">
        <f>'BIM Main Item 25-26'!L187</f>
        <v>0</v>
      </c>
      <c r="P186" s="23">
        <f>'BIM Main Item 25-26'!M187</f>
        <v>0</v>
      </c>
      <c r="Q186" s="23">
        <f>'BIM Main Item 25-26'!N187</f>
        <v>0</v>
      </c>
      <c r="R186" s="23">
        <f>'BIM Main Item 25-26'!P187</f>
        <v>0</v>
      </c>
      <c r="S186" s="24">
        <f>'BIM Main Item 25-26'!Q187</f>
        <v>0</v>
      </c>
      <c r="T186" s="23">
        <f>'BIM Main Item 25-26'!R187</f>
        <v>0</v>
      </c>
      <c r="U186" s="23">
        <f>'BIM Main Item 25-26'!S187</f>
        <v>0</v>
      </c>
      <c r="V186" s="23">
        <f>'BIM Main Item 25-26'!T187</f>
        <v>0</v>
      </c>
      <c r="W186" s="23">
        <f>'BIM Main Item 25-26'!U187</f>
        <v>0</v>
      </c>
      <c r="X186" s="23">
        <f>'BIM Main Item 25-26'!W187</f>
        <v>0</v>
      </c>
      <c r="Y186" s="24">
        <f>'BIM Main Item 25-26'!X187</f>
        <v>0</v>
      </c>
      <c r="Z186" s="23">
        <f>'BIM Main Item 25-26'!Y187</f>
        <v>0</v>
      </c>
      <c r="AA186" s="23">
        <f>'BIM Main Item 25-26'!Z187</f>
        <v>0</v>
      </c>
      <c r="AB186" s="23">
        <f>'BIM Main Item 25-26'!AA187</f>
        <v>0</v>
      </c>
      <c r="AC186" s="23">
        <f>'BIM Main Item 25-26'!AB187</f>
        <v>0</v>
      </c>
      <c r="AD186" s="23">
        <f>'BIM Main Item 25-26'!AD187</f>
        <v>0</v>
      </c>
      <c r="AE186" s="24">
        <f>'BIM Main Item 25-26'!AE187</f>
        <v>0</v>
      </c>
      <c r="AF186" s="23">
        <f>'BIM Main Item 25-26'!AF187</f>
        <v>0</v>
      </c>
      <c r="AG186" s="23">
        <f>'BIM Main Item 25-26'!AG187</f>
        <v>0</v>
      </c>
      <c r="AH186" s="23">
        <f>'BIM Main Item 25-26'!AH187</f>
        <v>0</v>
      </c>
      <c r="AI186" s="23">
        <f>'BIM Main Item 25-26'!AI187</f>
        <v>0</v>
      </c>
      <c r="AJ186" s="23">
        <f>'BIM Main Item 25-26'!AK187</f>
        <v>0</v>
      </c>
      <c r="AK186" s="24">
        <f>'BIM Main Item 25-26'!AL187</f>
        <v>0</v>
      </c>
      <c r="AL186" s="23">
        <f>'BIM Main Item 25-26'!AM187</f>
        <v>0</v>
      </c>
      <c r="AM186" s="23">
        <f>'BIM Main Item 25-26'!AN187</f>
        <v>0</v>
      </c>
      <c r="AN186" s="23">
        <f>'BIM Main Item 25-26'!AO187</f>
        <v>0</v>
      </c>
      <c r="AO186" s="23">
        <f>'BIM Main Item 25-26'!AP187</f>
        <v>0</v>
      </c>
      <c r="AP186" s="23">
        <f>'BIM Main Item 25-26'!AR187</f>
        <v>0</v>
      </c>
      <c r="AQ186" s="24">
        <f>'BIM Main Item 25-26'!AS187</f>
        <v>0</v>
      </c>
      <c r="AR186" s="23">
        <f>'BIM Main Item 25-26'!AT187</f>
        <v>0</v>
      </c>
      <c r="AS186" s="23">
        <f>'BIM Main Item 25-26'!AU187</f>
        <v>0</v>
      </c>
      <c r="AT186" s="23">
        <f>'BIM Main Item 25-26'!AV187</f>
        <v>0</v>
      </c>
      <c r="AU186" s="23">
        <f>'BIM Main Item 25-26'!AW187</f>
        <v>0</v>
      </c>
      <c r="AV186" s="23">
        <f>'BIM Main Item 25-26'!AY187</f>
        <v>0</v>
      </c>
      <c r="AW186" s="24">
        <f>'BIM Main Item 25-26'!AZ187</f>
        <v>0</v>
      </c>
      <c r="AX186" s="23">
        <f>'BIM Main Item 25-26'!BA187</f>
        <v>0</v>
      </c>
      <c r="AY186" s="23">
        <f>'BIM Main Item 25-26'!BB187</f>
        <v>32</v>
      </c>
      <c r="AZ186" s="23">
        <f>'BIM Main Item 25-26'!BC187</f>
        <v>32</v>
      </c>
      <c r="BA186" s="23">
        <f>'BIM Main Item 25-26'!BD187</f>
        <v>27</v>
      </c>
      <c r="BB186" s="23">
        <f>'BIM Main Item 25-26'!BF187</f>
        <v>5</v>
      </c>
      <c r="BC186" s="24">
        <f>'BIM Main Item 25-26'!BG187</f>
        <v>0</v>
      </c>
      <c r="BD186" s="23">
        <f>'BIM Main Item 25-26'!BH187</f>
        <v>0</v>
      </c>
      <c r="BE186" s="23">
        <f>'BIM Main Item 25-26'!BI187</f>
        <v>3</v>
      </c>
      <c r="BF186" s="23">
        <f>'BIM Main Item 25-26'!BJ187</f>
        <v>3</v>
      </c>
      <c r="BG186" s="23">
        <f>'BIM Main Item 25-26'!BK187</f>
        <v>3</v>
      </c>
      <c r="BH186" s="23">
        <f>'BIM Main Item 25-26'!BM187</f>
        <v>0</v>
      </c>
      <c r="BI186" s="24">
        <f>'BIM Main Item 25-26'!BN187</f>
        <v>0</v>
      </c>
      <c r="BJ186" s="23">
        <f>'BIM Main Item 25-26'!BO187</f>
        <v>0</v>
      </c>
      <c r="BK186" s="23">
        <f>'BIM Main Item 25-26'!BP187</f>
        <v>5</v>
      </c>
      <c r="BL186" s="23">
        <f>'BIM Main Item 25-26'!BQ187</f>
        <v>5</v>
      </c>
      <c r="BM186" s="23">
        <f>'BIM Main Item 25-26'!BR187</f>
        <v>5</v>
      </c>
      <c r="BN186" s="23">
        <f>'BIM Main Item 25-26'!BT187</f>
        <v>0</v>
      </c>
      <c r="BO186" s="24">
        <f>'BIM Main Item 25-26'!BU187</f>
        <v>0</v>
      </c>
      <c r="BP186" s="23">
        <f>'BIM Main Item 25-26'!BV187</f>
        <v>0</v>
      </c>
      <c r="BQ186" s="23">
        <f>'BIM Main Item 25-26'!BW187</f>
        <v>0</v>
      </c>
      <c r="BR186" s="23">
        <f>'BIM Main Item 25-26'!BX187</f>
        <v>0</v>
      </c>
      <c r="BS186" s="23">
        <f>'BIM Main Item 25-26'!BY187</f>
        <v>0</v>
      </c>
      <c r="BT186" s="23">
        <f>'BIM Main Item 25-26'!CA187</f>
        <v>0</v>
      </c>
      <c r="BU186" s="24">
        <f>'BIM Main Item 25-26'!CB187</f>
        <v>0</v>
      </c>
      <c r="BV186" s="23">
        <f>'BIM Main Item 25-26'!CC187</f>
        <v>0</v>
      </c>
      <c r="BW186" s="23">
        <f>'BIM Main Item 25-26'!CD187</f>
        <v>0</v>
      </c>
      <c r="BX186" s="23">
        <f>'BIM Main Item 25-26'!CE187</f>
        <v>0</v>
      </c>
      <c r="BY186" s="23">
        <f>'BIM Main Item 25-26'!CF187</f>
        <v>0</v>
      </c>
      <c r="BZ186" s="23">
        <f>'BIM Main Item 25-26'!CH187</f>
        <v>0</v>
      </c>
      <c r="CA186" s="24">
        <f>'BIM Main Item 25-26'!CI187</f>
        <v>0</v>
      </c>
      <c r="CB186" s="23">
        <f>'BIM Main Item 25-26'!CJ187</f>
        <v>0</v>
      </c>
      <c r="CC186" s="23">
        <f>'BIM Main Item 25-26'!CK187</f>
        <v>0</v>
      </c>
      <c r="CD186" s="23">
        <f>'BIM Main Item 25-26'!CL187</f>
        <v>0</v>
      </c>
      <c r="CE186" s="23">
        <f>'BIM Main Item 25-26'!CM187</f>
        <v>0</v>
      </c>
      <c r="CF186" s="23">
        <f>'BIM Main Item 25-26'!CO187</f>
        <v>0</v>
      </c>
      <c r="CG186" s="24">
        <f>'BIM Main Item 25-26'!CP187</f>
        <v>0</v>
      </c>
      <c r="CH186" s="23">
        <f>'BIM Main Item 25-26'!CQ187</f>
        <v>0</v>
      </c>
      <c r="CI186" s="23">
        <f>'BIM Main Item 25-26'!CR187</f>
        <v>0</v>
      </c>
      <c r="CJ186" s="23">
        <f>'BIM Main Item 25-26'!CS187</f>
        <v>0</v>
      </c>
      <c r="CK186" s="23">
        <f>'BIM Main Item 25-26'!CT187</f>
        <v>0</v>
      </c>
      <c r="CL186" s="23">
        <f>'BIM Main Item 25-26'!CV187</f>
        <v>0</v>
      </c>
      <c r="CM186" s="24">
        <f>'BIM Main Item 25-26'!CW187</f>
        <v>0</v>
      </c>
      <c r="CN186" s="23">
        <f>'BIM Main Item 25-26'!CX187</f>
        <v>0</v>
      </c>
      <c r="CO186" s="23">
        <f>'BIM Main Item 25-26'!CY187</f>
        <v>0</v>
      </c>
      <c r="CP186" s="23">
        <f>'BIM Main Item 25-26'!CZ187</f>
        <v>0</v>
      </c>
      <c r="CQ186" s="23">
        <f>'BIM Main Item 25-26'!DA187</f>
        <v>0</v>
      </c>
      <c r="CR186" s="23">
        <f>'BIM Main Item 25-26'!DC187</f>
        <v>0</v>
      </c>
      <c r="CS186" s="24">
        <f>'BIM Main Item 25-26'!DD187</f>
        <v>0</v>
      </c>
      <c r="CT186" s="23">
        <f>'BIM Main Item 25-26'!DE187</f>
        <v>0</v>
      </c>
      <c r="CU186" s="23">
        <f>'BIM Main Item 25-26'!DF187</f>
        <v>0</v>
      </c>
      <c r="CV186" s="23">
        <f>'BIM Main Item 25-26'!DG187</f>
        <v>0</v>
      </c>
      <c r="CW186" s="23">
        <f>'BIM Main Item 25-26'!DH187</f>
        <v>0</v>
      </c>
      <c r="CX186" s="23">
        <f>'BIM Main Item 25-26'!DJ187</f>
        <v>0</v>
      </c>
      <c r="CY186" s="24">
        <f>'BIM Main Item 25-26'!DK187</f>
        <v>0</v>
      </c>
      <c r="CZ186" s="25">
        <f>'BIM Main Item 25-26'!DR187</f>
        <v>0</v>
      </c>
      <c r="DA186" s="25">
        <f>'BIM Main Item 25-26'!DS187</f>
        <v>40</v>
      </c>
      <c r="DB186" s="25">
        <f>'BIM Main Item 25-26'!DT187</f>
        <v>40</v>
      </c>
      <c r="DC186" s="23">
        <f>'BIM Main Item 25-26'!DU187</f>
        <v>35</v>
      </c>
      <c r="DD186" s="25">
        <f>'BIM Main Item 25-26'!DW187</f>
        <v>5</v>
      </c>
      <c r="DE186" s="23"/>
      <c r="DF186" s="26">
        <f>'BIM Main Item 25-26'!DX187</f>
        <v>87.5</v>
      </c>
      <c r="DG186" s="27" t="e">
        <f>'BIM Main Item 25-26'!#REF!</f>
        <v>#REF!</v>
      </c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</row>
    <row r="187" spans="1:121" hidden="1" x14ac:dyDescent="0.25">
      <c r="A187" s="4">
        <f>'BIM Main Item 25-26'!A188</f>
        <v>13</v>
      </c>
      <c r="B187" s="4">
        <f>'BIM Main Item 25-26'!B188</f>
        <v>18440034</v>
      </c>
      <c r="C187" s="4" t="str">
        <f>'BIM Main Item 25-26'!C188</f>
        <v>PINION 17 TEETH</v>
      </c>
      <c r="D187" s="4"/>
      <c r="E187" s="4" t="e">
        <f>'BIM Main Item 25-26'!#REF!</f>
        <v>#REF!</v>
      </c>
      <c r="F187" s="6" t="e">
        <f>'BIM Main Item 25-26'!#REF!</f>
        <v>#REF!</v>
      </c>
      <c r="G187" s="6" t="e">
        <f>'BIM Main Item 25-26'!#REF!</f>
        <v>#REF!</v>
      </c>
      <c r="H187" s="23">
        <f>'BIM Main Item 25-26'!D188</f>
        <v>-2</v>
      </c>
      <c r="I187" s="23">
        <f>'BIM Main Item 25-26'!E188</f>
        <v>0</v>
      </c>
      <c r="J187" s="23">
        <f>'BIM Main Item 25-26'!F188</f>
        <v>-2</v>
      </c>
      <c r="K187" s="23">
        <f>'BIM Main Item 25-26'!G188</f>
        <v>0</v>
      </c>
      <c r="L187" s="23">
        <f>'BIM Main Item 25-26'!I188</f>
        <v>-2</v>
      </c>
      <c r="M187" s="24">
        <f>'BIM Main Item 25-26'!J188</f>
        <v>0</v>
      </c>
      <c r="N187" s="23">
        <f>'BIM Main Item 25-26'!K188</f>
        <v>0</v>
      </c>
      <c r="O187" s="23">
        <f>'BIM Main Item 25-26'!L188</f>
        <v>0</v>
      </c>
      <c r="P187" s="23">
        <f>'BIM Main Item 25-26'!M188</f>
        <v>0</v>
      </c>
      <c r="Q187" s="23">
        <f>'BIM Main Item 25-26'!N188</f>
        <v>0</v>
      </c>
      <c r="R187" s="23">
        <f>'BIM Main Item 25-26'!P188</f>
        <v>0</v>
      </c>
      <c r="S187" s="24">
        <f>'BIM Main Item 25-26'!Q188</f>
        <v>0</v>
      </c>
      <c r="T187" s="23">
        <f>'BIM Main Item 25-26'!R188</f>
        <v>0</v>
      </c>
      <c r="U187" s="23">
        <f>'BIM Main Item 25-26'!S188</f>
        <v>0</v>
      </c>
      <c r="V187" s="23">
        <f>'BIM Main Item 25-26'!T188</f>
        <v>0</v>
      </c>
      <c r="W187" s="23">
        <f>'BIM Main Item 25-26'!U188</f>
        <v>0</v>
      </c>
      <c r="X187" s="23">
        <f>'BIM Main Item 25-26'!W188</f>
        <v>0</v>
      </c>
      <c r="Y187" s="24">
        <f>'BIM Main Item 25-26'!X188</f>
        <v>0</v>
      </c>
      <c r="Z187" s="23">
        <f>'BIM Main Item 25-26'!Y188</f>
        <v>-12</v>
      </c>
      <c r="AA187" s="23">
        <f>'BIM Main Item 25-26'!Z188</f>
        <v>252</v>
      </c>
      <c r="AB187" s="23">
        <f>'BIM Main Item 25-26'!AA188</f>
        <v>240</v>
      </c>
      <c r="AC187" s="23">
        <f>'BIM Main Item 25-26'!AB188</f>
        <v>0</v>
      </c>
      <c r="AD187" s="23">
        <f>'BIM Main Item 25-26'!AD188</f>
        <v>240</v>
      </c>
      <c r="AE187" s="24">
        <f>'BIM Main Item 25-26'!AE188</f>
        <v>0</v>
      </c>
      <c r="AF187" s="23">
        <f>'BIM Main Item 25-26'!AF188</f>
        <v>-6</v>
      </c>
      <c r="AG187" s="23">
        <f>'BIM Main Item 25-26'!AG188</f>
        <v>8</v>
      </c>
      <c r="AH187" s="23">
        <f>'BIM Main Item 25-26'!AH188</f>
        <v>2</v>
      </c>
      <c r="AI187" s="23">
        <f>'BIM Main Item 25-26'!AI188</f>
        <v>0</v>
      </c>
      <c r="AJ187" s="23">
        <f>'BIM Main Item 25-26'!AK188</f>
        <v>2</v>
      </c>
      <c r="AK187" s="24">
        <f>'BIM Main Item 25-26'!AL188</f>
        <v>0</v>
      </c>
      <c r="AL187" s="23">
        <f>'BIM Main Item 25-26'!AM188</f>
        <v>0</v>
      </c>
      <c r="AM187" s="23">
        <f>'BIM Main Item 25-26'!AN188</f>
        <v>6</v>
      </c>
      <c r="AN187" s="23">
        <f>'BIM Main Item 25-26'!AO188</f>
        <v>6</v>
      </c>
      <c r="AO187" s="23">
        <f>'BIM Main Item 25-26'!AP188</f>
        <v>0</v>
      </c>
      <c r="AP187" s="23">
        <f>'BIM Main Item 25-26'!AR188</f>
        <v>6</v>
      </c>
      <c r="AQ187" s="24">
        <f>'BIM Main Item 25-26'!AS188</f>
        <v>0</v>
      </c>
      <c r="AR187" s="23">
        <f>'BIM Main Item 25-26'!AT188</f>
        <v>-10</v>
      </c>
      <c r="AS187" s="23">
        <f>'BIM Main Item 25-26'!AU188</f>
        <v>30</v>
      </c>
      <c r="AT187" s="23">
        <f>'BIM Main Item 25-26'!AV188</f>
        <v>20</v>
      </c>
      <c r="AU187" s="23">
        <f>'BIM Main Item 25-26'!AW188</f>
        <v>0</v>
      </c>
      <c r="AV187" s="23">
        <f>'BIM Main Item 25-26'!AY188</f>
        <v>20</v>
      </c>
      <c r="AW187" s="24">
        <f>'BIM Main Item 25-26'!AZ188</f>
        <v>0</v>
      </c>
      <c r="AX187" s="23">
        <f>'BIM Main Item 25-26'!BA188</f>
        <v>0</v>
      </c>
      <c r="AY187" s="23">
        <f>'BIM Main Item 25-26'!BB188</f>
        <v>0</v>
      </c>
      <c r="AZ187" s="23">
        <f>'BIM Main Item 25-26'!BC188</f>
        <v>0</v>
      </c>
      <c r="BA187" s="23">
        <f>'BIM Main Item 25-26'!BD188</f>
        <v>0</v>
      </c>
      <c r="BB187" s="23">
        <f>'BIM Main Item 25-26'!BF188</f>
        <v>0</v>
      </c>
      <c r="BC187" s="24">
        <f>'BIM Main Item 25-26'!BG188</f>
        <v>0</v>
      </c>
      <c r="BD187" s="23">
        <f>'BIM Main Item 25-26'!BH188</f>
        <v>-4</v>
      </c>
      <c r="BE187" s="23">
        <f>'BIM Main Item 25-26'!BI188</f>
        <v>6</v>
      </c>
      <c r="BF187" s="23">
        <f>'BIM Main Item 25-26'!BJ188</f>
        <v>2</v>
      </c>
      <c r="BG187" s="23">
        <f>'BIM Main Item 25-26'!BK188</f>
        <v>0</v>
      </c>
      <c r="BH187" s="23">
        <f>'BIM Main Item 25-26'!BM188</f>
        <v>2</v>
      </c>
      <c r="BI187" s="24">
        <f>'BIM Main Item 25-26'!BN188</f>
        <v>0</v>
      </c>
      <c r="BJ187" s="23">
        <f>'BIM Main Item 25-26'!BO188</f>
        <v>0</v>
      </c>
      <c r="BK187" s="23">
        <f>'BIM Main Item 25-26'!BP188</f>
        <v>0</v>
      </c>
      <c r="BL187" s="23">
        <f>'BIM Main Item 25-26'!BQ188</f>
        <v>0</v>
      </c>
      <c r="BM187" s="23">
        <f>'BIM Main Item 25-26'!BR188</f>
        <v>0</v>
      </c>
      <c r="BN187" s="23">
        <f>'BIM Main Item 25-26'!BT188</f>
        <v>0</v>
      </c>
      <c r="BO187" s="24">
        <f>'BIM Main Item 25-26'!BU188</f>
        <v>0</v>
      </c>
      <c r="BP187" s="23">
        <f>'BIM Main Item 25-26'!BV188</f>
        <v>0</v>
      </c>
      <c r="BQ187" s="23">
        <f>'BIM Main Item 25-26'!BW188</f>
        <v>0</v>
      </c>
      <c r="BR187" s="23">
        <f>'BIM Main Item 25-26'!BX188</f>
        <v>0</v>
      </c>
      <c r="BS187" s="23">
        <f>'BIM Main Item 25-26'!BY188</f>
        <v>0</v>
      </c>
      <c r="BT187" s="23">
        <f>'BIM Main Item 25-26'!CA188</f>
        <v>0</v>
      </c>
      <c r="BU187" s="24">
        <f>'BIM Main Item 25-26'!CB188</f>
        <v>0</v>
      </c>
      <c r="BV187" s="23">
        <f>'BIM Main Item 25-26'!CC188</f>
        <v>0</v>
      </c>
      <c r="BW187" s="23">
        <f>'BIM Main Item 25-26'!CD188</f>
        <v>0</v>
      </c>
      <c r="BX187" s="23">
        <f>'BIM Main Item 25-26'!CE188</f>
        <v>0</v>
      </c>
      <c r="BY187" s="23">
        <f>'BIM Main Item 25-26'!CF188</f>
        <v>0</v>
      </c>
      <c r="BZ187" s="23">
        <f>'BIM Main Item 25-26'!CH188</f>
        <v>0</v>
      </c>
      <c r="CA187" s="24">
        <f>'BIM Main Item 25-26'!CI188</f>
        <v>0</v>
      </c>
      <c r="CB187" s="23">
        <f>'BIM Main Item 25-26'!CJ188</f>
        <v>-5</v>
      </c>
      <c r="CC187" s="23">
        <f>'BIM Main Item 25-26'!CK188</f>
        <v>304</v>
      </c>
      <c r="CD187" s="23">
        <f>'BIM Main Item 25-26'!CL188</f>
        <v>299</v>
      </c>
      <c r="CE187" s="23">
        <f>'BIM Main Item 25-26'!CM188</f>
        <v>0</v>
      </c>
      <c r="CF187" s="23">
        <f>'BIM Main Item 25-26'!CO188</f>
        <v>299</v>
      </c>
      <c r="CG187" s="24">
        <f>'BIM Main Item 25-26'!CP188</f>
        <v>0</v>
      </c>
      <c r="CH187" s="23">
        <f>'BIM Main Item 25-26'!CQ188</f>
        <v>0</v>
      </c>
      <c r="CI187" s="23">
        <f>'BIM Main Item 25-26'!CR188</f>
        <v>0</v>
      </c>
      <c r="CJ187" s="23">
        <f>'BIM Main Item 25-26'!CS188</f>
        <v>0</v>
      </c>
      <c r="CK187" s="23">
        <f>'BIM Main Item 25-26'!CT188</f>
        <v>0</v>
      </c>
      <c r="CL187" s="23">
        <f>'BIM Main Item 25-26'!CV188</f>
        <v>0</v>
      </c>
      <c r="CM187" s="24">
        <f>'BIM Main Item 25-26'!CW188</f>
        <v>0</v>
      </c>
      <c r="CN187" s="23">
        <f>'BIM Main Item 25-26'!CX188</f>
        <v>0</v>
      </c>
      <c r="CO187" s="23">
        <f>'BIM Main Item 25-26'!CY188</f>
        <v>0</v>
      </c>
      <c r="CP187" s="23">
        <f>'BIM Main Item 25-26'!CZ188</f>
        <v>0</v>
      </c>
      <c r="CQ187" s="23">
        <f>'BIM Main Item 25-26'!DA188</f>
        <v>0</v>
      </c>
      <c r="CR187" s="23">
        <f>'BIM Main Item 25-26'!DC188</f>
        <v>0</v>
      </c>
      <c r="CS187" s="24">
        <f>'BIM Main Item 25-26'!DD188</f>
        <v>0</v>
      </c>
      <c r="CT187" s="23">
        <f>'BIM Main Item 25-26'!DE188</f>
        <v>-2</v>
      </c>
      <c r="CU187" s="23">
        <f>'BIM Main Item 25-26'!DF188</f>
        <v>0</v>
      </c>
      <c r="CV187" s="23">
        <f>'BIM Main Item 25-26'!DG188</f>
        <v>-2</v>
      </c>
      <c r="CW187" s="23">
        <f>'BIM Main Item 25-26'!DH188</f>
        <v>0</v>
      </c>
      <c r="CX187" s="23">
        <f>'BIM Main Item 25-26'!DJ188</f>
        <v>-2</v>
      </c>
      <c r="CY187" s="24">
        <f>'BIM Main Item 25-26'!DK188</f>
        <v>0</v>
      </c>
      <c r="CZ187" s="25">
        <f>'BIM Main Item 25-26'!DR188</f>
        <v>-41</v>
      </c>
      <c r="DA187" s="25">
        <f>'BIM Main Item 25-26'!DS188</f>
        <v>606</v>
      </c>
      <c r="DB187" s="25">
        <f>'BIM Main Item 25-26'!DT188</f>
        <v>565</v>
      </c>
      <c r="DC187" s="23">
        <f>'BIM Main Item 25-26'!DU188</f>
        <v>0</v>
      </c>
      <c r="DD187" s="25">
        <f>'BIM Main Item 25-26'!DW188</f>
        <v>565</v>
      </c>
      <c r="DE187" s="23"/>
      <c r="DF187" s="26">
        <f>'BIM Main Item 25-26'!DX188</f>
        <v>0</v>
      </c>
      <c r="DG187" s="27" t="e">
        <f>'BIM Main Item 25-26'!#REF!</f>
        <v>#REF!</v>
      </c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</row>
    <row r="188" spans="1:121" hidden="1" x14ac:dyDescent="0.25">
      <c r="A188" s="4">
        <f>'BIM Main Item 25-26'!A189</f>
        <v>14</v>
      </c>
      <c r="B188" s="4">
        <f>'BIM Main Item 25-26'!B189</f>
        <v>18440046</v>
      </c>
      <c r="C188" s="4" t="str">
        <f>'BIM Main Item 25-26'!C189</f>
        <v>GEAR 77 TEETH</v>
      </c>
      <c r="D188" s="4"/>
      <c r="E188" s="4" t="e">
        <f>'BIM Main Item 25-26'!#REF!</f>
        <v>#REF!</v>
      </c>
      <c r="F188" s="6" t="e">
        <f>'BIM Main Item 25-26'!#REF!</f>
        <v>#REF!</v>
      </c>
      <c r="G188" s="6" t="e">
        <f>'BIM Main Item 25-26'!#REF!</f>
        <v>#REF!</v>
      </c>
      <c r="H188" s="23">
        <f>'BIM Main Item 25-26'!D189</f>
        <v>-10</v>
      </c>
      <c r="I188" s="23">
        <f>'BIM Main Item 25-26'!E189</f>
        <v>0</v>
      </c>
      <c r="J188" s="23">
        <f>'BIM Main Item 25-26'!F189</f>
        <v>-10</v>
      </c>
      <c r="K188" s="23">
        <f>'BIM Main Item 25-26'!G189</f>
        <v>0</v>
      </c>
      <c r="L188" s="23">
        <f>'BIM Main Item 25-26'!I189</f>
        <v>-10</v>
      </c>
      <c r="M188" s="24">
        <f>'BIM Main Item 25-26'!J189</f>
        <v>0</v>
      </c>
      <c r="N188" s="23">
        <f>'BIM Main Item 25-26'!K189</f>
        <v>0</v>
      </c>
      <c r="O188" s="23">
        <f>'BIM Main Item 25-26'!L189</f>
        <v>0</v>
      </c>
      <c r="P188" s="23">
        <f>'BIM Main Item 25-26'!M189</f>
        <v>0</v>
      </c>
      <c r="Q188" s="23">
        <f>'BIM Main Item 25-26'!N189</f>
        <v>0</v>
      </c>
      <c r="R188" s="23">
        <f>'BIM Main Item 25-26'!P189</f>
        <v>0</v>
      </c>
      <c r="S188" s="24">
        <f>'BIM Main Item 25-26'!Q189</f>
        <v>0</v>
      </c>
      <c r="T188" s="23">
        <f>'BIM Main Item 25-26'!R189</f>
        <v>0</v>
      </c>
      <c r="U188" s="23">
        <f>'BIM Main Item 25-26'!S189</f>
        <v>0</v>
      </c>
      <c r="V188" s="23">
        <f>'BIM Main Item 25-26'!T189</f>
        <v>0</v>
      </c>
      <c r="W188" s="23">
        <f>'BIM Main Item 25-26'!U189</f>
        <v>0</v>
      </c>
      <c r="X188" s="23">
        <f>'BIM Main Item 25-26'!W189</f>
        <v>0</v>
      </c>
      <c r="Y188" s="24">
        <f>'BIM Main Item 25-26'!X189</f>
        <v>0</v>
      </c>
      <c r="Z188" s="23">
        <f>'BIM Main Item 25-26'!Y189</f>
        <v>0</v>
      </c>
      <c r="AA188" s="23">
        <f>'BIM Main Item 25-26'!Z189</f>
        <v>0</v>
      </c>
      <c r="AB188" s="23">
        <f>'BIM Main Item 25-26'!AA189</f>
        <v>0</v>
      </c>
      <c r="AC188" s="23">
        <f>'BIM Main Item 25-26'!AB189</f>
        <v>0</v>
      </c>
      <c r="AD188" s="23">
        <f>'BIM Main Item 25-26'!AD189</f>
        <v>0</v>
      </c>
      <c r="AE188" s="24">
        <f>'BIM Main Item 25-26'!AE189</f>
        <v>0</v>
      </c>
      <c r="AF188" s="23">
        <f>'BIM Main Item 25-26'!AF189</f>
        <v>0</v>
      </c>
      <c r="AG188" s="23">
        <f>'BIM Main Item 25-26'!AG189</f>
        <v>0</v>
      </c>
      <c r="AH188" s="23">
        <f>'BIM Main Item 25-26'!AH189</f>
        <v>0</v>
      </c>
      <c r="AI188" s="23">
        <f>'BIM Main Item 25-26'!AI189</f>
        <v>0</v>
      </c>
      <c r="AJ188" s="23">
        <f>'BIM Main Item 25-26'!AK189</f>
        <v>0</v>
      </c>
      <c r="AK188" s="24">
        <f>'BIM Main Item 25-26'!AL189</f>
        <v>0</v>
      </c>
      <c r="AL188" s="23">
        <f>'BIM Main Item 25-26'!AM189</f>
        <v>0</v>
      </c>
      <c r="AM188" s="23">
        <f>'BIM Main Item 25-26'!AN189</f>
        <v>0</v>
      </c>
      <c r="AN188" s="23">
        <f>'BIM Main Item 25-26'!AO189</f>
        <v>0</v>
      </c>
      <c r="AO188" s="23">
        <f>'BIM Main Item 25-26'!AP189</f>
        <v>0</v>
      </c>
      <c r="AP188" s="23">
        <f>'BIM Main Item 25-26'!AR189</f>
        <v>0</v>
      </c>
      <c r="AQ188" s="24">
        <f>'BIM Main Item 25-26'!AS189</f>
        <v>0</v>
      </c>
      <c r="AR188" s="23">
        <f>'BIM Main Item 25-26'!AT189</f>
        <v>0</v>
      </c>
      <c r="AS188" s="23">
        <f>'BIM Main Item 25-26'!AU189</f>
        <v>0</v>
      </c>
      <c r="AT188" s="23">
        <f>'BIM Main Item 25-26'!AV189</f>
        <v>0</v>
      </c>
      <c r="AU188" s="23">
        <f>'BIM Main Item 25-26'!AW189</f>
        <v>0</v>
      </c>
      <c r="AV188" s="23">
        <f>'BIM Main Item 25-26'!AY189</f>
        <v>0</v>
      </c>
      <c r="AW188" s="24">
        <f>'BIM Main Item 25-26'!AZ189</f>
        <v>0</v>
      </c>
      <c r="AX188" s="23">
        <f>'BIM Main Item 25-26'!BA189</f>
        <v>-36</v>
      </c>
      <c r="AY188" s="23">
        <f>'BIM Main Item 25-26'!BB189</f>
        <v>0</v>
      </c>
      <c r="AZ188" s="23">
        <f>'BIM Main Item 25-26'!BC189</f>
        <v>-36</v>
      </c>
      <c r="BA188" s="23">
        <f>'BIM Main Item 25-26'!BD189</f>
        <v>0</v>
      </c>
      <c r="BB188" s="23">
        <f>'BIM Main Item 25-26'!BF189</f>
        <v>-36</v>
      </c>
      <c r="BC188" s="24">
        <f>'BIM Main Item 25-26'!BG189</f>
        <v>0</v>
      </c>
      <c r="BD188" s="23">
        <f>'BIM Main Item 25-26'!BH189</f>
        <v>-14</v>
      </c>
      <c r="BE188" s="23">
        <f>'BIM Main Item 25-26'!BI189</f>
        <v>6</v>
      </c>
      <c r="BF188" s="23">
        <f>'BIM Main Item 25-26'!BJ189</f>
        <v>-8</v>
      </c>
      <c r="BG188" s="23">
        <f>'BIM Main Item 25-26'!BK189</f>
        <v>0</v>
      </c>
      <c r="BH188" s="23">
        <f>'BIM Main Item 25-26'!BM189</f>
        <v>-8</v>
      </c>
      <c r="BI188" s="24">
        <f>'BIM Main Item 25-26'!BN189</f>
        <v>0</v>
      </c>
      <c r="BJ188" s="23">
        <f>'BIM Main Item 25-26'!BO189</f>
        <v>-5</v>
      </c>
      <c r="BK188" s="23">
        <f>'BIM Main Item 25-26'!BP189</f>
        <v>1</v>
      </c>
      <c r="BL188" s="23">
        <f>'BIM Main Item 25-26'!BQ189</f>
        <v>-4</v>
      </c>
      <c r="BM188" s="23">
        <f>'BIM Main Item 25-26'!BR189</f>
        <v>0</v>
      </c>
      <c r="BN188" s="23">
        <f>'BIM Main Item 25-26'!BT189</f>
        <v>-4</v>
      </c>
      <c r="BO188" s="24">
        <f>'BIM Main Item 25-26'!BU189</f>
        <v>0</v>
      </c>
      <c r="BP188" s="23">
        <f>'BIM Main Item 25-26'!BV189</f>
        <v>0</v>
      </c>
      <c r="BQ188" s="23">
        <f>'BIM Main Item 25-26'!BW189</f>
        <v>0</v>
      </c>
      <c r="BR188" s="23">
        <f>'BIM Main Item 25-26'!BX189</f>
        <v>0</v>
      </c>
      <c r="BS188" s="23">
        <f>'BIM Main Item 25-26'!BY189</f>
        <v>0</v>
      </c>
      <c r="BT188" s="23">
        <f>'BIM Main Item 25-26'!CA189</f>
        <v>0</v>
      </c>
      <c r="BU188" s="24">
        <f>'BIM Main Item 25-26'!CB189</f>
        <v>0</v>
      </c>
      <c r="BV188" s="23">
        <f>'BIM Main Item 25-26'!CC189</f>
        <v>0</v>
      </c>
      <c r="BW188" s="23">
        <f>'BIM Main Item 25-26'!CD189</f>
        <v>0</v>
      </c>
      <c r="BX188" s="23">
        <f>'BIM Main Item 25-26'!CE189</f>
        <v>0</v>
      </c>
      <c r="BY188" s="23">
        <f>'BIM Main Item 25-26'!CF189</f>
        <v>0</v>
      </c>
      <c r="BZ188" s="23">
        <f>'BIM Main Item 25-26'!CH189</f>
        <v>0</v>
      </c>
      <c r="CA188" s="24">
        <f>'BIM Main Item 25-26'!CI189</f>
        <v>0</v>
      </c>
      <c r="CB188" s="23">
        <f>'BIM Main Item 25-26'!CJ189</f>
        <v>0</v>
      </c>
      <c r="CC188" s="23">
        <f>'BIM Main Item 25-26'!CK189</f>
        <v>0</v>
      </c>
      <c r="CD188" s="23">
        <f>'BIM Main Item 25-26'!CL189</f>
        <v>0</v>
      </c>
      <c r="CE188" s="23">
        <f>'BIM Main Item 25-26'!CM189</f>
        <v>0</v>
      </c>
      <c r="CF188" s="23">
        <f>'BIM Main Item 25-26'!CO189</f>
        <v>0</v>
      </c>
      <c r="CG188" s="24">
        <f>'BIM Main Item 25-26'!CP189</f>
        <v>0</v>
      </c>
      <c r="CH188" s="23">
        <f>'BIM Main Item 25-26'!CQ189</f>
        <v>0</v>
      </c>
      <c r="CI188" s="23">
        <f>'BIM Main Item 25-26'!CR189</f>
        <v>0</v>
      </c>
      <c r="CJ188" s="23">
        <f>'BIM Main Item 25-26'!CS189</f>
        <v>0</v>
      </c>
      <c r="CK188" s="23">
        <f>'BIM Main Item 25-26'!CT189</f>
        <v>0</v>
      </c>
      <c r="CL188" s="23">
        <f>'BIM Main Item 25-26'!CV189</f>
        <v>0</v>
      </c>
      <c r="CM188" s="24">
        <f>'BIM Main Item 25-26'!CW189</f>
        <v>0</v>
      </c>
      <c r="CN188" s="23">
        <f>'BIM Main Item 25-26'!CX189</f>
        <v>0</v>
      </c>
      <c r="CO188" s="23">
        <f>'BIM Main Item 25-26'!CY189</f>
        <v>0</v>
      </c>
      <c r="CP188" s="23">
        <f>'BIM Main Item 25-26'!CZ189</f>
        <v>0</v>
      </c>
      <c r="CQ188" s="23">
        <f>'BIM Main Item 25-26'!DA189</f>
        <v>0</v>
      </c>
      <c r="CR188" s="23">
        <f>'BIM Main Item 25-26'!DC189</f>
        <v>0</v>
      </c>
      <c r="CS188" s="24">
        <f>'BIM Main Item 25-26'!DD189</f>
        <v>0</v>
      </c>
      <c r="CT188" s="23">
        <f>'BIM Main Item 25-26'!DE189</f>
        <v>0</v>
      </c>
      <c r="CU188" s="23">
        <f>'BIM Main Item 25-26'!DF189</f>
        <v>0</v>
      </c>
      <c r="CV188" s="23">
        <f>'BIM Main Item 25-26'!DG189</f>
        <v>0</v>
      </c>
      <c r="CW188" s="23">
        <f>'BIM Main Item 25-26'!DH189</f>
        <v>0</v>
      </c>
      <c r="CX188" s="23">
        <f>'BIM Main Item 25-26'!DJ189</f>
        <v>0</v>
      </c>
      <c r="CY188" s="24">
        <f>'BIM Main Item 25-26'!DK189</f>
        <v>0</v>
      </c>
      <c r="CZ188" s="25">
        <f>'BIM Main Item 25-26'!DR189</f>
        <v>-65</v>
      </c>
      <c r="DA188" s="25">
        <f>'BIM Main Item 25-26'!DS189</f>
        <v>7</v>
      </c>
      <c r="DB188" s="25">
        <f>'BIM Main Item 25-26'!DT189</f>
        <v>-58</v>
      </c>
      <c r="DC188" s="23">
        <f>'BIM Main Item 25-26'!DU189</f>
        <v>0</v>
      </c>
      <c r="DD188" s="25">
        <f>'BIM Main Item 25-26'!DW189</f>
        <v>-58</v>
      </c>
      <c r="DE188" s="23"/>
      <c r="DF188" s="26">
        <f>'BIM Main Item 25-26'!DX189</f>
        <v>0</v>
      </c>
      <c r="DG188" s="27" t="e">
        <f>'BIM Main Item 25-26'!#REF!</f>
        <v>#REF!</v>
      </c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</row>
    <row r="189" spans="1:121" hidden="1" x14ac:dyDescent="0.25">
      <c r="A189" s="4">
        <f>'BIM Main Item 25-26'!A190</f>
        <v>15</v>
      </c>
      <c r="B189" s="4">
        <f>'BIM Main Item 25-26'!B190</f>
        <v>18460057</v>
      </c>
      <c r="C189" s="4" t="str">
        <f>'BIM Main Item 25-26'!C190</f>
        <v>Spacer - Cable</v>
      </c>
      <c r="D189" s="4"/>
      <c r="E189" s="4" t="e">
        <f>'BIM Main Item 25-26'!#REF!</f>
        <v>#REF!</v>
      </c>
      <c r="F189" s="6" t="e">
        <f>'BIM Main Item 25-26'!#REF!</f>
        <v>#REF!</v>
      </c>
      <c r="G189" s="6" t="e">
        <f>'BIM Main Item 25-26'!#REF!</f>
        <v>#REF!</v>
      </c>
      <c r="H189" s="23">
        <f>'BIM Main Item 25-26'!D190</f>
        <v>0</v>
      </c>
      <c r="I189" s="23">
        <f>'BIM Main Item 25-26'!E190</f>
        <v>23334</v>
      </c>
      <c r="J189" s="23">
        <f>'BIM Main Item 25-26'!F190</f>
        <v>23334</v>
      </c>
      <c r="K189" s="23">
        <f>'BIM Main Item 25-26'!G190</f>
        <v>11605</v>
      </c>
      <c r="L189" s="23">
        <f>'BIM Main Item 25-26'!I190</f>
        <v>0</v>
      </c>
      <c r="M189" s="24">
        <f>'BIM Main Item 25-26'!J190</f>
        <v>0</v>
      </c>
      <c r="N189" s="23">
        <f>'BIM Main Item 25-26'!K190</f>
        <v>0</v>
      </c>
      <c r="O189" s="23">
        <f>'BIM Main Item 25-26'!L190</f>
        <v>1500</v>
      </c>
      <c r="P189" s="23">
        <f>'BIM Main Item 25-26'!M190</f>
        <v>1500</v>
      </c>
      <c r="Q189" s="23">
        <f>'BIM Main Item 25-26'!N190</f>
        <v>500</v>
      </c>
      <c r="R189" s="23">
        <f>'BIM Main Item 25-26'!P190</f>
        <v>0</v>
      </c>
      <c r="S189" s="24">
        <f>'BIM Main Item 25-26'!Q190</f>
        <v>0</v>
      </c>
      <c r="T189" s="23">
        <f>'BIM Main Item 25-26'!R190</f>
        <v>0</v>
      </c>
      <c r="U189" s="23">
        <f>'BIM Main Item 25-26'!S190</f>
        <v>1200</v>
      </c>
      <c r="V189" s="23">
        <f>'BIM Main Item 25-26'!T190</f>
        <v>1200</v>
      </c>
      <c r="W189" s="23">
        <f>'BIM Main Item 25-26'!U190</f>
        <v>0</v>
      </c>
      <c r="X189" s="23">
        <f>'BIM Main Item 25-26'!W190</f>
        <v>0</v>
      </c>
      <c r="Y189" s="24">
        <f>'BIM Main Item 25-26'!X190</f>
        <v>0</v>
      </c>
      <c r="Z189" s="23">
        <f>'BIM Main Item 25-26'!Y190</f>
        <v>625</v>
      </c>
      <c r="AA189" s="23">
        <f>'BIM Main Item 25-26'!Z190</f>
        <v>26350</v>
      </c>
      <c r="AB189" s="23">
        <f>'BIM Main Item 25-26'!AA190</f>
        <v>26975</v>
      </c>
      <c r="AC189" s="23">
        <f>'BIM Main Item 25-26'!AB190</f>
        <v>25200</v>
      </c>
      <c r="AD189" s="23">
        <f>'BIM Main Item 25-26'!AD190</f>
        <v>0</v>
      </c>
      <c r="AE189" s="24">
        <f>'BIM Main Item 25-26'!AE190</f>
        <v>0</v>
      </c>
      <c r="AF189" s="23">
        <f>'BIM Main Item 25-26'!AF190</f>
        <v>0</v>
      </c>
      <c r="AG189" s="23">
        <f>'BIM Main Item 25-26'!AG190</f>
        <v>0</v>
      </c>
      <c r="AH189" s="23">
        <f>'BIM Main Item 25-26'!AH190</f>
        <v>0</v>
      </c>
      <c r="AI189" s="23">
        <f>'BIM Main Item 25-26'!AI190</f>
        <v>0</v>
      </c>
      <c r="AJ189" s="23">
        <f>'BIM Main Item 25-26'!AK190</f>
        <v>0</v>
      </c>
      <c r="AK189" s="24">
        <f>'BIM Main Item 25-26'!AL190</f>
        <v>0</v>
      </c>
      <c r="AL189" s="23">
        <f>'BIM Main Item 25-26'!AM190</f>
        <v>0</v>
      </c>
      <c r="AM189" s="23">
        <f>'BIM Main Item 25-26'!AN190</f>
        <v>1000</v>
      </c>
      <c r="AN189" s="23">
        <f>'BIM Main Item 25-26'!AO190</f>
        <v>1000</v>
      </c>
      <c r="AO189" s="23">
        <f>'BIM Main Item 25-26'!AP190</f>
        <v>1000</v>
      </c>
      <c r="AP189" s="23">
        <f>'BIM Main Item 25-26'!AR190</f>
        <v>0</v>
      </c>
      <c r="AQ189" s="24">
        <f>'BIM Main Item 25-26'!AS190</f>
        <v>0</v>
      </c>
      <c r="AR189" s="23">
        <f>'BIM Main Item 25-26'!AT190</f>
        <v>3070</v>
      </c>
      <c r="AS189" s="23">
        <f>'BIM Main Item 25-26'!AU190</f>
        <v>28000</v>
      </c>
      <c r="AT189" s="23">
        <f>'BIM Main Item 25-26'!AV190</f>
        <v>31070</v>
      </c>
      <c r="AU189" s="23">
        <f>'BIM Main Item 25-26'!AW190</f>
        <v>10070</v>
      </c>
      <c r="AV189" s="23">
        <f>'BIM Main Item 25-26'!AY190</f>
        <v>4922</v>
      </c>
      <c r="AW189" s="24">
        <f>'BIM Main Item 25-26'!AZ190</f>
        <v>0</v>
      </c>
      <c r="AX189" s="23">
        <f>'BIM Main Item 25-26'!BA190</f>
        <v>0</v>
      </c>
      <c r="AY189" s="23">
        <f>'BIM Main Item 25-26'!BB190</f>
        <v>0</v>
      </c>
      <c r="AZ189" s="23">
        <f>'BIM Main Item 25-26'!BC190</f>
        <v>0</v>
      </c>
      <c r="BA189" s="23">
        <f>'BIM Main Item 25-26'!BD190</f>
        <v>0</v>
      </c>
      <c r="BB189" s="23">
        <f>'BIM Main Item 25-26'!BF190</f>
        <v>0</v>
      </c>
      <c r="BC189" s="24">
        <f>'BIM Main Item 25-26'!BG190</f>
        <v>0</v>
      </c>
      <c r="BD189" s="23">
        <f>'BIM Main Item 25-26'!BH190</f>
        <v>7000</v>
      </c>
      <c r="BE189" s="23">
        <f>'BIM Main Item 25-26'!BI190</f>
        <v>25644</v>
      </c>
      <c r="BF189" s="23">
        <f>'BIM Main Item 25-26'!BJ190</f>
        <v>32644</v>
      </c>
      <c r="BG189" s="23">
        <f>'BIM Main Item 25-26'!BK190</f>
        <v>28000</v>
      </c>
      <c r="BH189" s="23">
        <f>'BIM Main Item 25-26'!BM190</f>
        <v>4644</v>
      </c>
      <c r="BI189" s="24">
        <f>'BIM Main Item 25-26'!BN190</f>
        <v>0</v>
      </c>
      <c r="BJ189" s="23">
        <f>'BIM Main Item 25-26'!BO190</f>
        <v>0</v>
      </c>
      <c r="BK189" s="23">
        <f>'BIM Main Item 25-26'!BP190</f>
        <v>2143</v>
      </c>
      <c r="BL189" s="23">
        <f>'BIM Main Item 25-26'!BQ190</f>
        <v>2143</v>
      </c>
      <c r="BM189" s="23">
        <f>'BIM Main Item 25-26'!BR190</f>
        <v>1000</v>
      </c>
      <c r="BN189" s="23">
        <f>'BIM Main Item 25-26'!BT190</f>
        <v>0</v>
      </c>
      <c r="BO189" s="24">
        <f>'BIM Main Item 25-26'!BU190</f>
        <v>0</v>
      </c>
      <c r="BP189" s="23">
        <f>'BIM Main Item 25-26'!BV190</f>
        <v>0</v>
      </c>
      <c r="BQ189" s="23">
        <f>'BIM Main Item 25-26'!BW190</f>
        <v>2000</v>
      </c>
      <c r="BR189" s="23">
        <f>'BIM Main Item 25-26'!BX190</f>
        <v>2000</v>
      </c>
      <c r="BS189" s="23">
        <f>'BIM Main Item 25-26'!BY190</f>
        <v>0</v>
      </c>
      <c r="BT189" s="23">
        <f>'BIM Main Item 25-26'!CA190</f>
        <v>0</v>
      </c>
      <c r="BU189" s="24">
        <f>'BIM Main Item 25-26'!CB190</f>
        <v>0</v>
      </c>
      <c r="BV189" s="23">
        <f>'BIM Main Item 25-26'!CC190</f>
        <v>0</v>
      </c>
      <c r="BW189" s="23">
        <f>'BIM Main Item 25-26'!CD190</f>
        <v>0</v>
      </c>
      <c r="BX189" s="23">
        <f>'BIM Main Item 25-26'!CE190</f>
        <v>0</v>
      </c>
      <c r="BY189" s="23">
        <f>'BIM Main Item 25-26'!CF190</f>
        <v>0</v>
      </c>
      <c r="BZ189" s="23">
        <f>'BIM Main Item 25-26'!CH190</f>
        <v>0</v>
      </c>
      <c r="CA189" s="24">
        <f>'BIM Main Item 25-26'!CI190</f>
        <v>0</v>
      </c>
      <c r="CB189" s="23">
        <f>'BIM Main Item 25-26'!CJ190</f>
        <v>0</v>
      </c>
      <c r="CC189" s="23">
        <f>'BIM Main Item 25-26'!CK190</f>
        <v>700</v>
      </c>
      <c r="CD189" s="23">
        <f>'BIM Main Item 25-26'!CL190</f>
        <v>700</v>
      </c>
      <c r="CE189" s="23">
        <f>'BIM Main Item 25-26'!CM190</f>
        <v>0</v>
      </c>
      <c r="CF189" s="23">
        <f>'BIM Main Item 25-26'!CO190</f>
        <v>0</v>
      </c>
      <c r="CG189" s="24">
        <f>'BIM Main Item 25-26'!CP190</f>
        <v>0</v>
      </c>
      <c r="CH189" s="23">
        <f>'BIM Main Item 25-26'!CQ190</f>
        <v>0</v>
      </c>
      <c r="CI189" s="23">
        <f>'BIM Main Item 25-26'!CR190</f>
        <v>0</v>
      </c>
      <c r="CJ189" s="23">
        <f>'BIM Main Item 25-26'!CS190</f>
        <v>0</v>
      </c>
      <c r="CK189" s="23">
        <f>'BIM Main Item 25-26'!CT190</f>
        <v>0</v>
      </c>
      <c r="CL189" s="23">
        <f>'BIM Main Item 25-26'!CV190</f>
        <v>0</v>
      </c>
      <c r="CM189" s="24">
        <f>'BIM Main Item 25-26'!CW190</f>
        <v>0</v>
      </c>
      <c r="CN189" s="23">
        <f>'BIM Main Item 25-26'!CX190</f>
        <v>0</v>
      </c>
      <c r="CO189" s="23">
        <f>'BIM Main Item 25-26'!CY190</f>
        <v>0</v>
      </c>
      <c r="CP189" s="23">
        <f>'BIM Main Item 25-26'!CZ190</f>
        <v>0</v>
      </c>
      <c r="CQ189" s="23">
        <f>'BIM Main Item 25-26'!DA190</f>
        <v>0</v>
      </c>
      <c r="CR189" s="23">
        <f>'BIM Main Item 25-26'!DC190</f>
        <v>0</v>
      </c>
      <c r="CS189" s="24">
        <f>'BIM Main Item 25-26'!DD190</f>
        <v>0</v>
      </c>
      <c r="CT189" s="23">
        <f>'BIM Main Item 25-26'!DE190</f>
        <v>0</v>
      </c>
      <c r="CU189" s="23">
        <f>'BIM Main Item 25-26'!DF190</f>
        <v>4000</v>
      </c>
      <c r="CV189" s="23">
        <f>'BIM Main Item 25-26'!DG190</f>
        <v>4000</v>
      </c>
      <c r="CW189" s="23">
        <f>'BIM Main Item 25-26'!DH190</f>
        <v>1500</v>
      </c>
      <c r="CX189" s="23">
        <f>'BIM Main Item 25-26'!DJ190</f>
        <v>0</v>
      </c>
      <c r="CY189" s="24">
        <f>'BIM Main Item 25-26'!DK190</f>
        <v>0</v>
      </c>
      <c r="CZ189" s="25">
        <f>'BIM Main Item 25-26'!DR190</f>
        <v>10695</v>
      </c>
      <c r="DA189" s="25">
        <f>'BIM Main Item 25-26'!DS190</f>
        <v>115871</v>
      </c>
      <c r="DB189" s="25">
        <f>'BIM Main Item 25-26'!DT190</f>
        <v>126566</v>
      </c>
      <c r="DC189" s="23">
        <f>'BIM Main Item 25-26'!DU190</f>
        <v>78875</v>
      </c>
      <c r="DD189" s="25">
        <f>'BIM Main Item 25-26'!DW190</f>
        <v>9566</v>
      </c>
      <c r="DE189" s="23"/>
      <c r="DF189" s="26">
        <f>'BIM Main Item 25-26'!DX190</f>
        <v>92.441888026800243</v>
      </c>
      <c r="DG189" s="27" t="e">
        <f>'BIM Main Item 25-26'!#REF!</f>
        <v>#REF!</v>
      </c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</row>
    <row r="190" spans="1:121" hidden="1" x14ac:dyDescent="0.25">
      <c r="A190" s="4">
        <f>'BIM Main Item 25-26'!A191</f>
        <v>16</v>
      </c>
      <c r="B190" s="4">
        <f>'BIM Main Item 25-26'!B191</f>
        <v>18640023</v>
      </c>
      <c r="C190" s="4" t="str">
        <f>'BIM Main Item 25-26'!C191</f>
        <v>Sensor Assembly- 1000 Rtd</v>
      </c>
      <c r="D190" s="4"/>
      <c r="E190" s="4" t="e">
        <f>'BIM Main Item 25-26'!#REF!</f>
        <v>#REF!</v>
      </c>
      <c r="F190" s="6" t="e">
        <f>'BIM Main Item 25-26'!#REF!</f>
        <v>#REF!</v>
      </c>
      <c r="G190" s="6" t="e">
        <f>'BIM Main Item 25-26'!#REF!</f>
        <v>#REF!</v>
      </c>
      <c r="H190" s="23">
        <f>'BIM Main Item 25-26'!D191</f>
        <v>0</v>
      </c>
      <c r="I190" s="23">
        <f>'BIM Main Item 25-26'!E191</f>
        <v>37</v>
      </c>
      <c r="J190" s="23">
        <f>'BIM Main Item 25-26'!F191</f>
        <v>37</v>
      </c>
      <c r="K190" s="23">
        <f>'BIM Main Item 25-26'!G191</f>
        <v>14</v>
      </c>
      <c r="L190" s="23">
        <f>'BIM Main Item 25-26'!I191</f>
        <v>8</v>
      </c>
      <c r="M190" s="24">
        <f>'BIM Main Item 25-26'!J191</f>
        <v>0</v>
      </c>
      <c r="N190" s="23">
        <f>'BIM Main Item 25-26'!K191</f>
        <v>6</v>
      </c>
      <c r="O190" s="23">
        <f>'BIM Main Item 25-26'!L191</f>
        <v>12</v>
      </c>
      <c r="P190" s="23">
        <f>'BIM Main Item 25-26'!M191</f>
        <v>18</v>
      </c>
      <c r="Q190" s="23">
        <f>'BIM Main Item 25-26'!N191</f>
        <v>12</v>
      </c>
      <c r="R190" s="23">
        <f>'BIM Main Item 25-26'!P191</f>
        <v>0</v>
      </c>
      <c r="S190" s="24">
        <f>'BIM Main Item 25-26'!Q191</f>
        <v>0</v>
      </c>
      <c r="T190" s="23">
        <f>'BIM Main Item 25-26'!R191</f>
        <v>0</v>
      </c>
      <c r="U190" s="23">
        <f>'BIM Main Item 25-26'!S191</f>
        <v>0</v>
      </c>
      <c r="V190" s="23">
        <f>'BIM Main Item 25-26'!T191</f>
        <v>0</v>
      </c>
      <c r="W190" s="23">
        <f>'BIM Main Item 25-26'!U191</f>
        <v>0</v>
      </c>
      <c r="X190" s="23">
        <f>'BIM Main Item 25-26'!W191</f>
        <v>0</v>
      </c>
      <c r="Y190" s="24">
        <f>'BIM Main Item 25-26'!X191</f>
        <v>0</v>
      </c>
      <c r="Z190" s="23">
        <f>'BIM Main Item 25-26'!Y191</f>
        <v>-2</v>
      </c>
      <c r="AA190" s="23">
        <f>'BIM Main Item 25-26'!Z191</f>
        <v>131</v>
      </c>
      <c r="AB190" s="23">
        <f>'BIM Main Item 25-26'!AA191</f>
        <v>129</v>
      </c>
      <c r="AC190" s="23">
        <f>'BIM Main Item 25-26'!AB191</f>
        <v>0</v>
      </c>
      <c r="AD190" s="23">
        <f>'BIM Main Item 25-26'!AD191</f>
        <v>82</v>
      </c>
      <c r="AE190" s="24">
        <f>'BIM Main Item 25-26'!AE191</f>
        <v>0</v>
      </c>
      <c r="AF190" s="23">
        <f>'BIM Main Item 25-26'!AF191</f>
        <v>0</v>
      </c>
      <c r="AG190" s="23">
        <f>'BIM Main Item 25-26'!AG191</f>
        <v>11</v>
      </c>
      <c r="AH190" s="23">
        <f>'BIM Main Item 25-26'!AH191</f>
        <v>11</v>
      </c>
      <c r="AI190" s="23">
        <f>'BIM Main Item 25-26'!AI191</f>
        <v>5</v>
      </c>
      <c r="AJ190" s="23">
        <f>'BIM Main Item 25-26'!AK191</f>
        <v>0</v>
      </c>
      <c r="AK190" s="24">
        <f>'BIM Main Item 25-26'!AL191</f>
        <v>0</v>
      </c>
      <c r="AL190" s="23">
        <f>'BIM Main Item 25-26'!AM191</f>
        <v>0</v>
      </c>
      <c r="AM190" s="23">
        <f>'BIM Main Item 25-26'!AN191</f>
        <v>10</v>
      </c>
      <c r="AN190" s="23">
        <f>'BIM Main Item 25-26'!AO191</f>
        <v>10</v>
      </c>
      <c r="AO190" s="23">
        <f>'BIM Main Item 25-26'!AP191</f>
        <v>5</v>
      </c>
      <c r="AP190" s="23">
        <f>'BIM Main Item 25-26'!AR191</f>
        <v>0</v>
      </c>
      <c r="AQ190" s="24">
        <f>'BIM Main Item 25-26'!AS191</f>
        <v>0</v>
      </c>
      <c r="AR190" s="23">
        <f>'BIM Main Item 25-26'!AT191</f>
        <v>0</v>
      </c>
      <c r="AS190" s="23">
        <f>'BIM Main Item 25-26'!AU191</f>
        <v>73</v>
      </c>
      <c r="AT190" s="23">
        <f>'BIM Main Item 25-26'!AV191</f>
        <v>73</v>
      </c>
      <c r="AU190" s="23">
        <f>'BIM Main Item 25-26'!AW191</f>
        <v>20</v>
      </c>
      <c r="AV190" s="23">
        <f>'BIM Main Item 25-26'!AY191</f>
        <v>33</v>
      </c>
      <c r="AW190" s="24">
        <f>'BIM Main Item 25-26'!AZ191</f>
        <v>0</v>
      </c>
      <c r="AX190" s="23">
        <f>'BIM Main Item 25-26'!BA191</f>
        <v>0</v>
      </c>
      <c r="AY190" s="23">
        <f>'BIM Main Item 25-26'!BB191</f>
        <v>14</v>
      </c>
      <c r="AZ190" s="23">
        <f>'BIM Main Item 25-26'!BC191</f>
        <v>14</v>
      </c>
      <c r="BA190" s="23">
        <f>'BIM Main Item 25-26'!BD191</f>
        <v>14</v>
      </c>
      <c r="BB190" s="23">
        <f>'BIM Main Item 25-26'!BF191</f>
        <v>0</v>
      </c>
      <c r="BC190" s="24">
        <f>'BIM Main Item 25-26'!BG191</f>
        <v>0</v>
      </c>
      <c r="BD190" s="23">
        <f>'BIM Main Item 25-26'!BH191</f>
        <v>32</v>
      </c>
      <c r="BE190" s="23">
        <f>'BIM Main Item 25-26'!BI191</f>
        <v>59</v>
      </c>
      <c r="BF190" s="23">
        <f>'BIM Main Item 25-26'!BJ191</f>
        <v>91</v>
      </c>
      <c r="BG190" s="23">
        <f>'BIM Main Item 25-26'!BK191</f>
        <v>47</v>
      </c>
      <c r="BH190" s="23">
        <f>'BIM Main Item 25-26'!BM191</f>
        <v>29</v>
      </c>
      <c r="BI190" s="24">
        <f>'BIM Main Item 25-26'!BN191</f>
        <v>0</v>
      </c>
      <c r="BJ190" s="23">
        <f>'BIM Main Item 25-26'!BO191</f>
        <v>12</v>
      </c>
      <c r="BK190" s="23">
        <f>'BIM Main Item 25-26'!BP191</f>
        <v>16</v>
      </c>
      <c r="BL190" s="23">
        <f>'BIM Main Item 25-26'!BQ191</f>
        <v>28</v>
      </c>
      <c r="BM190" s="23">
        <f>'BIM Main Item 25-26'!BR191</f>
        <v>3</v>
      </c>
      <c r="BN190" s="23">
        <f>'BIM Main Item 25-26'!BT191</f>
        <v>15</v>
      </c>
      <c r="BO190" s="24">
        <f>'BIM Main Item 25-26'!BU191</f>
        <v>0</v>
      </c>
      <c r="BP190" s="23">
        <f>'BIM Main Item 25-26'!BV191</f>
        <v>2</v>
      </c>
      <c r="BQ190" s="23">
        <f>'BIM Main Item 25-26'!BW191</f>
        <v>10</v>
      </c>
      <c r="BR190" s="23">
        <f>'BIM Main Item 25-26'!BX191</f>
        <v>12</v>
      </c>
      <c r="BS190" s="23">
        <f>'BIM Main Item 25-26'!BY191</f>
        <v>11</v>
      </c>
      <c r="BT190" s="23">
        <f>'BIM Main Item 25-26'!CA191</f>
        <v>0</v>
      </c>
      <c r="BU190" s="24">
        <f>'BIM Main Item 25-26'!CB191</f>
        <v>0</v>
      </c>
      <c r="BV190" s="23">
        <f>'BIM Main Item 25-26'!CC191</f>
        <v>0</v>
      </c>
      <c r="BW190" s="23">
        <f>'BIM Main Item 25-26'!CD191</f>
        <v>30</v>
      </c>
      <c r="BX190" s="23">
        <f>'BIM Main Item 25-26'!CE191</f>
        <v>30</v>
      </c>
      <c r="BY190" s="23">
        <f>'BIM Main Item 25-26'!CF191</f>
        <v>5</v>
      </c>
      <c r="BZ190" s="23">
        <f>'BIM Main Item 25-26'!CH191</f>
        <v>10</v>
      </c>
      <c r="CA190" s="24">
        <f>'BIM Main Item 25-26'!CI191</f>
        <v>0</v>
      </c>
      <c r="CB190" s="23">
        <f>'BIM Main Item 25-26'!CJ191</f>
        <v>0</v>
      </c>
      <c r="CC190" s="23">
        <f>'BIM Main Item 25-26'!CK191</f>
        <v>217</v>
      </c>
      <c r="CD190" s="23">
        <f>'BIM Main Item 25-26'!CL191</f>
        <v>217</v>
      </c>
      <c r="CE190" s="23">
        <f>'BIM Main Item 25-26'!CM191</f>
        <v>44</v>
      </c>
      <c r="CF190" s="23">
        <f>'BIM Main Item 25-26'!CO191</f>
        <v>115</v>
      </c>
      <c r="CG190" s="24">
        <f>'BIM Main Item 25-26'!CP191</f>
        <v>0</v>
      </c>
      <c r="CH190" s="23">
        <f>'BIM Main Item 25-26'!CQ191</f>
        <v>0</v>
      </c>
      <c r="CI190" s="23">
        <f>'BIM Main Item 25-26'!CR191</f>
        <v>60</v>
      </c>
      <c r="CJ190" s="23">
        <f>'BIM Main Item 25-26'!CS191</f>
        <v>60</v>
      </c>
      <c r="CK190" s="23">
        <f>'BIM Main Item 25-26'!CT191</f>
        <v>20</v>
      </c>
      <c r="CL190" s="23">
        <f>'BIM Main Item 25-26'!CV191</f>
        <v>20</v>
      </c>
      <c r="CM190" s="24">
        <f>'BIM Main Item 25-26'!CW191</f>
        <v>0</v>
      </c>
      <c r="CN190" s="23">
        <f>'BIM Main Item 25-26'!CX191</f>
        <v>7</v>
      </c>
      <c r="CO190" s="23">
        <f>'BIM Main Item 25-26'!CY191</f>
        <v>0</v>
      </c>
      <c r="CP190" s="23">
        <f>'BIM Main Item 25-26'!CZ191</f>
        <v>7</v>
      </c>
      <c r="CQ190" s="23">
        <f>'BIM Main Item 25-26'!DA191</f>
        <v>0</v>
      </c>
      <c r="CR190" s="23">
        <f>'BIM Main Item 25-26'!DC191</f>
        <v>3</v>
      </c>
      <c r="CS190" s="24">
        <f>'BIM Main Item 25-26'!DD191</f>
        <v>0</v>
      </c>
      <c r="CT190" s="23">
        <f>'BIM Main Item 25-26'!DE191</f>
        <v>16</v>
      </c>
      <c r="CU190" s="23">
        <f>'BIM Main Item 25-26'!DF191</f>
        <v>19</v>
      </c>
      <c r="CV190" s="23">
        <f>'BIM Main Item 25-26'!DG191</f>
        <v>35</v>
      </c>
      <c r="CW190" s="23">
        <f>'BIM Main Item 25-26'!DH191</f>
        <v>16</v>
      </c>
      <c r="CX190" s="23">
        <f>'BIM Main Item 25-26'!DJ191</f>
        <v>9</v>
      </c>
      <c r="CY190" s="24">
        <f>'BIM Main Item 25-26'!DK191</f>
        <v>0</v>
      </c>
      <c r="CZ190" s="25">
        <f>'BIM Main Item 25-26'!DR191</f>
        <v>73</v>
      </c>
      <c r="DA190" s="25">
        <f>'BIM Main Item 25-26'!DS191</f>
        <v>699</v>
      </c>
      <c r="DB190" s="25">
        <f>'BIM Main Item 25-26'!DT191</f>
        <v>772</v>
      </c>
      <c r="DC190" s="23">
        <f>'BIM Main Item 25-26'!DU191</f>
        <v>216</v>
      </c>
      <c r="DD190" s="25">
        <f>'BIM Main Item 25-26'!DW191</f>
        <v>324</v>
      </c>
      <c r="DE190" s="23"/>
      <c r="DF190" s="26">
        <f>'BIM Main Item 25-26'!DX191</f>
        <v>58.031088082901547</v>
      </c>
      <c r="DG190" s="27" t="e">
        <f>'BIM Main Item 25-26'!#REF!</f>
        <v>#REF!</v>
      </c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</row>
    <row r="191" spans="1:121" hidden="1" x14ac:dyDescent="0.25">
      <c r="A191" s="4">
        <f>'BIM Main Item 25-26'!A192</f>
        <v>17</v>
      </c>
      <c r="B191" s="4">
        <f>'BIM Main Item 25-26'!B192</f>
        <v>19110017</v>
      </c>
      <c r="C191" s="4" t="str">
        <f>'BIM Main Item 25-26'!C192</f>
        <v>Cylinder Liner Stud ASM</v>
      </c>
      <c r="D191" s="4"/>
      <c r="E191" s="4" t="e">
        <f>'BIM Main Item 25-26'!#REF!</f>
        <v>#REF!</v>
      </c>
      <c r="F191" s="6" t="e">
        <f>'BIM Main Item 25-26'!#REF!</f>
        <v>#REF!</v>
      </c>
      <c r="G191" s="6" t="e">
        <f>'BIM Main Item 25-26'!#REF!</f>
        <v>#REF!</v>
      </c>
      <c r="H191" s="23">
        <f>'BIM Main Item 25-26'!D192</f>
        <v>-201</v>
      </c>
      <c r="I191" s="23">
        <f>'BIM Main Item 25-26'!E192</f>
        <v>661</v>
      </c>
      <c r="J191" s="23">
        <f>'BIM Main Item 25-26'!F192</f>
        <v>460</v>
      </c>
      <c r="K191" s="23">
        <f>'BIM Main Item 25-26'!G192</f>
        <v>196</v>
      </c>
      <c r="L191" s="23">
        <f>'BIM Main Item 25-26'!I192</f>
        <v>264</v>
      </c>
      <c r="M191" s="24">
        <f>'BIM Main Item 25-26'!J192</f>
        <v>0</v>
      </c>
      <c r="N191" s="23">
        <f>'BIM Main Item 25-26'!K192</f>
        <v>-84</v>
      </c>
      <c r="O191" s="23">
        <f>'BIM Main Item 25-26'!L192</f>
        <v>84</v>
      </c>
      <c r="P191" s="23">
        <f>'BIM Main Item 25-26'!M192</f>
        <v>0</v>
      </c>
      <c r="Q191" s="23">
        <f>'BIM Main Item 25-26'!N192</f>
        <v>0</v>
      </c>
      <c r="R191" s="23">
        <f>'BIM Main Item 25-26'!P192</f>
        <v>0</v>
      </c>
      <c r="S191" s="24">
        <f>'BIM Main Item 25-26'!Q192</f>
        <v>0</v>
      </c>
      <c r="T191" s="23">
        <f>'BIM Main Item 25-26'!R192</f>
        <v>-16</v>
      </c>
      <c r="U191" s="23">
        <f>'BIM Main Item 25-26'!S192</f>
        <v>16</v>
      </c>
      <c r="V191" s="23">
        <f>'BIM Main Item 25-26'!T192</f>
        <v>0</v>
      </c>
      <c r="W191" s="23">
        <f>'BIM Main Item 25-26'!U192</f>
        <v>0</v>
      </c>
      <c r="X191" s="23">
        <f>'BIM Main Item 25-26'!W192</f>
        <v>0</v>
      </c>
      <c r="Y191" s="24">
        <f>'BIM Main Item 25-26'!X192</f>
        <v>0</v>
      </c>
      <c r="Z191" s="23">
        <f>'BIM Main Item 25-26'!Y192</f>
        <v>-92</v>
      </c>
      <c r="AA191" s="23">
        <f>'BIM Main Item 25-26'!Z192</f>
        <v>1059</v>
      </c>
      <c r="AB191" s="23">
        <f>'BIM Main Item 25-26'!AA192</f>
        <v>967</v>
      </c>
      <c r="AC191" s="23">
        <f>'BIM Main Item 25-26'!AB192</f>
        <v>168</v>
      </c>
      <c r="AD191" s="23">
        <f>'BIM Main Item 25-26'!AD192</f>
        <v>687</v>
      </c>
      <c r="AE191" s="24">
        <f>'BIM Main Item 25-26'!AE192</f>
        <v>0</v>
      </c>
      <c r="AF191" s="23">
        <f>'BIM Main Item 25-26'!AF192</f>
        <v>-48</v>
      </c>
      <c r="AG191" s="23">
        <f>'BIM Main Item 25-26'!AG192</f>
        <v>96</v>
      </c>
      <c r="AH191" s="23">
        <f>'BIM Main Item 25-26'!AH192</f>
        <v>48</v>
      </c>
      <c r="AI191" s="23">
        <f>'BIM Main Item 25-26'!AI192</f>
        <v>32</v>
      </c>
      <c r="AJ191" s="23">
        <f>'BIM Main Item 25-26'!AK192</f>
        <v>0</v>
      </c>
      <c r="AK191" s="24">
        <f>'BIM Main Item 25-26'!AL192</f>
        <v>0</v>
      </c>
      <c r="AL191" s="23">
        <f>'BIM Main Item 25-26'!AM192</f>
        <v>0</v>
      </c>
      <c r="AM191" s="23">
        <f>'BIM Main Item 25-26'!AN192</f>
        <v>2</v>
      </c>
      <c r="AN191" s="23">
        <f>'BIM Main Item 25-26'!AO192</f>
        <v>2</v>
      </c>
      <c r="AO191" s="23">
        <f>'BIM Main Item 25-26'!AP192</f>
        <v>0</v>
      </c>
      <c r="AP191" s="23">
        <f>'BIM Main Item 25-26'!AR192</f>
        <v>0</v>
      </c>
      <c r="AQ191" s="24">
        <f>'BIM Main Item 25-26'!AS192</f>
        <v>0</v>
      </c>
      <c r="AR191" s="23">
        <f>'BIM Main Item 25-26'!AT192</f>
        <v>-541</v>
      </c>
      <c r="AS191" s="23">
        <f>'BIM Main Item 25-26'!AU192</f>
        <v>690</v>
      </c>
      <c r="AT191" s="23">
        <f>'BIM Main Item 25-26'!AV192</f>
        <v>149</v>
      </c>
      <c r="AU191" s="23">
        <f>'BIM Main Item 25-26'!AW192</f>
        <v>48</v>
      </c>
      <c r="AV191" s="23">
        <f>'BIM Main Item 25-26'!AY192</f>
        <v>100</v>
      </c>
      <c r="AW191" s="24">
        <f>'BIM Main Item 25-26'!AZ192</f>
        <v>0</v>
      </c>
      <c r="AX191" s="23">
        <f>'BIM Main Item 25-26'!BA192</f>
        <v>-327</v>
      </c>
      <c r="AY191" s="23">
        <f>'BIM Main Item 25-26'!BB192</f>
        <v>505</v>
      </c>
      <c r="AZ191" s="23">
        <f>'BIM Main Item 25-26'!BC192</f>
        <v>178</v>
      </c>
      <c r="BA191" s="23">
        <f>'BIM Main Item 25-26'!BD192</f>
        <v>144</v>
      </c>
      <c r="BB191" s="23">
        <f>'BIM Main Item 25-26'!BF192</f>
        <v>34</v>
      </c>
      <c r="BC191" s="24">
        <f>'BIM Main Item 25-26'!BG192</f>
        <v>0</v>
      </c>
      <c r="BD191" s="23">
        <f>'BIM Main Item 25-26'!BH192</f>
        <v>-205</v>
      </c>
      <c r="BE191" s="23">
        <f>'BIM Main Item 25-26'!BI192</f>
        <v>293</v>
      </c>
      <c r="BF191" s="23">
        <f>'BIM Main Item 25-26'!BJ192</f>
        <v>88</v>
      </c>
      <c r="BG191" s="23">
        <f>'BIM Main Item 25-26'!BK192</f>
        <v>52</v>
      </c>
      <c r="BH191" s="23">
        <f>'BIM Main Item 25-26'!BM192</f>
        <v>36</v>
      </c>
      <c r="BI191" s="24">
        <f>'BIM Main Item 25-26'!BN192</f>
        <v>0</v>
      </c>
      <c r="BJ191" s="23">
        <f>'BIM Main Item 25-26'!BO192</f>
        <v>-82</v>
      </c>
      <c r="BK191" s="23">
        <f>'BIM Main Item 25-26'!BP192</f>
        <v>247</v>
      </c>
      <c r="BL191" s="23">
        <f>'BIM Main Item 25-26'!BQ192</f>
        <v>165</v>
      </c>
      <c r="BM191" s="23">
        <f>'BIM Main Item 25-26'!BR192</f>
        <v>64</v>
      </c>
      <c r="BN191" s="23">
        <f>'BIM Main Item 25-26'!BT192</f>
        <v>101</v>
      </c>
      <c r="BO191" s="24">
        <f>'BIM Main Item 25-26'!BU192</f>
        <v>0</v>
      </c>
      <c r="BP191" s="23">
        <f>'BIM Main Item 25-26'!BV192</f>
        <v>-64</v>
      </c>
      <c r="BQ191" s="23">
        <f>'BIM Main Item 25-26'!BW192</f>
        <v>130</v>
      </c>
      <c r="BR191" s="23">
        <f>'BIM Main Item 25-26'!BX192</f>
        <v>66</v>
      </c>
      <c r="BS191" s="23">
        <f>'BIM Main Item 25-26'!BY192</f>
        <v>64</v>
      </c>
      <c r="BT191" s="23">
        <f>'BIM Main Item 25-26'!CA192</f>
        <v>0</v>
      </c>
      <c r="BU191" s="24">
        <f>'BIM Main Item 25-26'!CB192</f>
        <v>0</v>
      </c>
      <c r="BV191" s="23">
        <f>'BIM Main Item 25-26'!CC192</f>
        <v>-32</v>
      </c>
      <c r="BW191" s="23">
        <f>'BIM Main Item 25-26'!CD192</f>
        <v>70</v>
      </c>
      <c r="BX191" s="23">
        <f>'BIM Main Item 25-26'!CE192</f>
        <v>38</v>
      </c>
      <c r="BY191" s="23">
        <f>'BIM Main Item 25-26'!CF192</f>
        <v>36</v>
      </c>
      <c r="BZ191" s="23">
        <f>'BIM Main Item 25-26'!CH192</f>
        <v>0</v>
      </c>
      <c r="CA191" s="24">
        <f>'BIM Main Item 25-26'!CI192</f>
        <v>0</v>
      </c>
      <c r="CB191" s="23">
        <f>'BIM Main Item 25-26'!CJ192</f>
        <v>-396</v>
      </c>
      <c r="CC191" s="23">
        <f>'BIM Main Item 25-26'!CK192</f>
        <v>568</v>
      </c>
      <c r="CD191" s="23">
        <f>'BIM Main Item 25-26'!CL192</f>
        <v>172</v>
      </c>
      <c r="CE191" s="23">
        <f>'BIM Main Item 25-26'!CM192</f>
        <v>0</v>
      </c>
      <c r="CF191" s="23">
        <f>'BIM Main Item 25-26'!CO192</f>
        <v>108</v>
      </c>
      <c r="CG191" s="24">
        <f>'BIM Main Item 25-26'!CP192</f>
        <v>0</v>
      </c>
      <c r="CH191" s="23">
        <f>'BIM Main Item 25-26'!CQ192</f>
        <v>-32</v>
      </c>
      <c r="CI191" s="23">
        <f>'BIM Main Item 25-26'!CR192</f>
        <v>112</v>
      </c>
      <c r="CJ191" s="23">
        <f>'BIM Main Item 25-26'!CS192</f>
        <v>80</v>
      </c>
      <c r="CK191" s="23">
        <f>'BIM Main Item 25-26'!CT192</f>
        <v>80</v>
      </c>
      <c r="CL191" s="23">
        <f>'BIM Main Item 25-26'!CV192</f>
        <v>0</v>
      </c>
      <c r="CM191" s="24">
        <f>'BIM Main Item 25-26'!CW192</f>
        <v>0</v>
      </c>
      <c r="CN191" s="23">
        <f>'BIM Main Item 25-26'!CX192</f>
        <v>-48</v>
      </c>
      <c r="CO191" s="23">
        <f>'BIM Main Item 25-26'!CY192</f>
        <v>72</v>
      </c>
      <c r="CP191" s="23">
        <f>'BIM Main Item 25-26'!CZ192</f>
        <v>24</v>
      </c>
      <c r="CQ191" s="23">
        <f>'BIM Main Item 25-26'!DA192</f>
        <v>0</v>
      </c>
      <c r="CR191" s="23">
        <f>'BIM Main Item 25-26'!DC192</f>
        <v>24</v>
      </c>
      <c r="CS191" s="24">
        <f>'BIM Main Item 25-26'!DD192</f>
        <v>0</v>
      </c>
      <c r="CT191" s="23">
        <f>'BIM Main Item 25-26'!DE192</f>
        <v>-119</v>
      </c>
      <c r="CU191" s="23">
        <f>'BIM Main Item 25-26'!DF192</f>
        <v>120</v>
      </c>
      <c r="CV191" s="23">
        <f>'BIM Main Item 25-26'!DG192</f>
        <v>1</v>
      </c>
      <c r="CW191" s="23">
        <f>'BIM Main Item 25-26'!DH192</f>
        <v>0</v>
      </c>
      <c r="CX191" s="23">
        <f>'BIM Main Item 25-26'!DJ192</f>
        <v>1</v>
      </c>
      <c r="CY191" s="24">
        <f>'BIM Main Item 25-26'!DK192</f>
        <v>0</v>
      </c>
      <c r="CZ191" s="25">
        <f>'BIM Main Item 25-26'!DR192</f>
        <v>-2287</v>
      </c>
      <c r="DA191" s="25">
        <f>'BIM Main Item 25-26'!DS192</f>
        <v>4725</v>
      </c>
      <c r="DB191" s="25">
        <f>'BIM Main Item 25-26'!DT192</f>
        <v>2438</v>
      </c>
      <c r="DC191" s="23">
        <f>'BIM Main Item 25-26'!DU192</f>
        <v>884</v>
      </c>
      <c r="DD191" s="25">
        <f>'BIM Main Item 25-26'!DW192</f>
        <v>1355</v>
      </c>
      <c r="DE191" s="23"/>
      <c r="DF191" s="26">
        <f>'BIM Main Item 25-26'!DX192</f>
        <v>44.421657095980308</v>
      </c>
      <c r="DG191" s="23" t="e">
        <f>#REF!</f>
        <v>#REF!</v>
      </c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</row>
    <row r="192" spans="1:121" hidden="1" x14ac:dyDescent="0.25">
      <c r="A192" s="4">
        <f>'BIM Main Item 25-26'!A193</f>
        <v>18</v>
      </c>
      <c r="B192" s="4">
        <f>'BIM Main Item 25-26'!B193</f>
        <v>19151019</v>
      </c>
      <c r="C192" s="4" t="str">
        <f>'BIM Main Item 25-26'!C193</f>
        <v>Screw Adjusting</v>
      </c>
      <c r="D192" s="4"/>
      <c r="E192" s="4" t="e">
        <f>'BIM Main Item 25-26'!#REF!</f>
        <v>#REF!</v>
      </c>
      <c r="F192" s="6" t="e">
        <f>'BIM Main Item 25-26'!#REF!</f>
        <v>#REF!</v>
      </c>
      <c r="G192" s="6" t="e">
        <f>'BIM Main Item 25-26'!#REF!</f>
        <v>#REF!</v>
      </c>
      <c r="H192" s="23">
        <f>'BIM Main Item 25-26'!D193</f>
        <v>0</v>
      </c>
      <c r="I192" s="23">
        <f>'BIM Main Item 25-26'!E193</f>
        <v>1189</v>
      </c>
      <c r="J192" s="23">
        <f>'BIM Main Item 25-26'!F193</f>
        <v>1189</v>
      </c>
      <c r="K192" s="23">
        <f>'BIM Main Item 25-26'!G193</f>
        <v>1736</v>
      </c>
      <c r="L192" s="23">
        <f>'BIM Main Item 25-26'!I193</f>
        <v>-547</v>
      </c>
      <c r="M192" s="24">
        <f>'BIM Main Item 25-26'!J193</f>
        <v>0</v>
      </c>
      <c r="N192" s="23">
        <f>'BIM Main Item 25-26'!K193</f>
        <v>0</v>
      </c>
      <c r="O192" s="23">
        <f>'BIM Main Item 25-26'!L193</f>
        <v>240</v>
      </c>
      <c r="P192" s="23">
        <f>'BIM Main Item 25-26'!M193</f>
        <v>240</v>
      </c>
      <c r="Q192" s="23">
        <f>'BIM Main Item 25-26'!N193</f>
        <v>960</v>
      </c>
      <c r="R192" s="23">
        <f>'BIM Main Item 25-26'!P193</f>
        <v>-720</v>
      </c>
      <c r="S192" s="24">
        <f>'BIM Main Item 25-26'!Q193</f>
        <v>0</v>
      </c>
      <c r="T192" s="23">
        <f>'BIM Main Item 25-26'!R193</f>
        <v>0</v>
      </c>
      <c r="U192" s="23">
        <f>'BIM Main Item 25-26'!S193</f>
        <v>206</v>
      </c>
      <c r="V192" s="23">
        <f>'BIM Main Item 25-26'!T193</f>
        <v>206</v>
      </c>
      <c r="W192" s="23">
        <f>'BIM Main Item 25-26'!U193</f>
        <v>220</v>
      </c>
      <c r="X192" s="23">
        <f>'BIM Main Item 25-26'!W193</f>
        <v>-14</v>
      </c>
      <c r="Y192" s="24">
        <f>'BIM Main Item 25-26'!X193</f>
        <v>0</v>
      </c>
      <c r="Z192" s="23">
        <f>'BIM Main Item 25-26'!Y193</f>
        <v>141</v>
      </c>
      <c r="AA192" s="23">
        <f>'BIM Main Item 25-26'!Z193</f>
        <v>313</v>
      </c>
      <c r="AB192" s="23">
        <f>'BIM Main Item 25-26'!AA193</f>
        <v>454</v>
      </c>
      <c r="AC192" s="23">
        <f>'BIM Main Item 25-26'!AB193</f>
        <v>0</v>
      </c>
      <c r="AD192" s="23">
        <f>'BIM Main Item 25-26'!AD193</f>
        <v>0</v>
      </c>
      <c r="AE192" s="24">
        <f>'BIM Main Item 25-26'!AE193</f>
        <v>0</v>
      </c>
      <c r="AF192" s="23">
        <f>'BIM Main Item 25-26'!AF193</f>
        <v>-48</v>
      </c>
      <c r="AG192" s="23">
        <f>'BIM Main Item 25-26'!AG193</f>
        <v>231</v>
      </c>
      <c r="AH192" s="23">
        <f>'BIM Main Item 25-26'!AH193</f>
        <v>183</v>
      </c>
      <c r="AI192" s="23">
        <f>'BIM Main Item 25-26'!AI193</f>
        <v>199</v>
      </c>
      <c r="AJ192" s="23">
        <f>'BIM Main Item 25-26'!AK193</f>
        <v>-16</v>
      </c>
      <c r="AK192" s="24">
        <f>'BIM Main Item 25-26'!AL193</f>
        <v>0</v>
      </c>
      <c r="AL192" s="23">
        <f>'BIM Main Item 25-26'!AM193</f>
        <v>0</v>
      </c>
      <c r="AM192" s="23">
        <f>'BIM Main Item 25-26'!AN193</f>
        <v>0</v>
      </c>
      <c r="AN192" s="23">
        <f>'BIM Main Item 25-26'!AO193</f>
        <v>0</v>
      </c>
      <c r="AO192" s="23">
        <f>'BIM Main Item 25-26'!AP193</f>
        <v>0</v>
      </c>
      <c r="AP192" s="23">
        <f>'BIM Main Item 25-26'!AR193</f>
        <v>0</v>
      </c>
      <c r="AQ192" s="24">
        <f>'BIM Main Item 25-26'!AS193</f>
        <v>0</v>
      </c>
      <c r="AR192" s="23">
        <f>'BIM Main Item 25-26'!AT193</f>
        <v>0</v>
      </c>
      <c r="AS192" s="23">
        <f>'BIM Main Item 25-26'!AU193</f>
        <v>750</v>
      </c>
      <c r="AT192" s="23">
        <f>'BIM Main Item 25-26'!AV193</f>
        <v>750</v>
      </c>
      <c r="AU192" s="23">
        <f>'BIM Main Item 25-26'!AW193</f>
        <v>750</v>
      </c>
      <c r="AV192" s="23">
        <f>'BIM Main Item 25-26'!AY193</f>
        <v>-200</v>
      </c>
      <c r="AW192" s="24">
        <f>'BIM Main Item 25-26'!AZ193</f>
        <v>0</v>
      </c>
      <c r="AX192" s="23">
        <f>'BIM Main Item 25-26'!BA193</f>
        <v>-200</v>
      </c>
      <c r="AY192" s="23">
        <f>'BIM Main Item 25-26'!BB193</f>
        <v>252</v>
      </c>
      <c r="AZ192" s="23">
        <f>'BIM Main Item 25-26'!BC193</f>
        <v>52</v>
      </c>
      <c r="BA192" s="23">
        <f>'BIM Main Item 25-26'!BD193</f>
        <v>550</v>
      </c>
      <c r="BB192" s="23">
        <f>'BIM Main Item 25-26'!BF193</f>
        <v>-498</v>
      </c>
      <c r="BC192" s="24">
        <f>'BIM Main Item 25-26'!BG193</f>
        <v>0</v>
      </c>
      <c r="BD192" s="23">
        <f>'BIM Main Item 25-26'!BH193</f>
        <v>-200</v>
      </c>
      <c r="BE192" s="23">
        <f>'BIM Main Item 25-26'!BI193</f>
        <v>1163</v>
      </c>
      <c r="BF192" s="23">
        <f>'BIM Main Item 25-26'!BJ193</f>
        <v>963</v>
      </c>
      <c r="BG192" s="23">
        <f>'BIM Main Item 25-26'!BK193</f>
        <v>963</v>
      </c>
      <c r="BH192" s="23">
        <f>'BIM Main Item 25-26'!BM193</f>
        <v>0</v>
      </c>
      <c r="BI192" s="24">
        <f>'BIM Main Item 25-26'!BN193</f>
        <v>0</v>
      </c>
      <c r="BJ192" s="23">
        <f>'BIM Main Item 25-26'!BO193</f>
        <v>-268</v>
      </c>
      <c r="BK192" s="23">
        <f>'BIM Main Item 25-26'!BP193</f>
        <v>237</v>
      </c>
      <c r="BL192" s="23">
        <f>'BIM Main Item 25-26'!BQ193</f>
        <v>-31</v>
      </c>
      <c r="BM192" s="23">
        <f>'BIM Main Item 25-26'!BR193</f>
        <v>100</v>
      </c>
      <c r="BN192" s="23">
        <f>'BIM Main Item 25-26'!BT193</f>
        <v>-131</v>
      </c>
      <c r="BO192" s="24">
        <f>'BIM Main Item 25-26'!BU193</f>
        <v>0</v>
      </c>
      <c r="BP192" s="23">
        <f>'BIM Main Item 25-26'!BV193</f>
        <v>0</v>
      </c>
      <c r="BQ192" s="23">
        <f>'BIM Main Item 25-26'!BW193</f>
        <v>60</v>
      </c>
      <c r="BR192" s="23">
        <f>'BIM Main Item 25-26'!BX193</f>
        <v>60</v>
      </c>
      <c r="BS192" s="23">
        <f>'BIM Main Item 25-26'!BY193</f>
        <v>60</v>
      </c>
      <c r="BT192" s="23">
        <f>'BIM Main Item 25-26'!CA193</f>
        <v>-138</v>
      </c>
      <c r="BU192" s="24">
        <f>'BIM Main Item 25-26'!CB193</f>
        <v>0</v>
      </c>
      <c r="BV192" s="23">
        <f>'BIM Main Item 25-26'!CC193</f>
        <v>0</v>
      </c>
      <c r="BW192" s="23">
        <f>'BIM Main Item 25-26'!CD193</f>
        <v>128</v>
      </c>
      <c r="BX192" s="23">
        <f>'BIM Main Item 25-26'!CE193</f>
        <v>128</v>
      </c>
      <c r="BY192" s="23">
        <f>'BIM Main Item 25-26'!CF193</f>
        <v>138</v>
      </c>
      <c r="BZ192" s="23">
        <f>'BIM Main Item 25-26'!CH193</f>
        <v>-10</v>
      </c>
      <c r="CA192" s="24">
        <f>'BIM Main Item 25-26'!CI193</f>
        <v>0</v>
      </c>
      <c r="CB192" s="23">
        <f>'BIM Main Item 25-26'!CJ193</f>
        <v>-346</v>
      </c>
      <c r="CC192" s="23">
        <f>'BIM Main Item 25-26'!CK193</f>
        <v>830</v>
      </c>
      <c r="CD192" s="23">
        <f>'BIM Main Item 25-26'!CL193</f>
        <v>484</v>
      </c>
      <c r="CE192" s="23">
        <f>'BIM Main Item 25-26'!CM193</f>
        <v>0</v>
      </c>
      <c r="CF192" s="23">
        <f>'BIM Main Item 25-26'!CO193</f>
        <v>-144</v>
      </c>
      <c r="CG192" s="24">
        <f>'BIM Main Item 25-26'!CP193</f>
        <v>0</v>
      </c>
      <c r="CH192" s="23">
        <f>'BIM Main Item 25-26'!CQ193</f>
        <v>-29</v>
      </c>
      <c r="CI192" s="23">
        <f>'BIM Main Item 25-26'!CR193</f>
        <v>96</v>
      </c>
      <c r="CJ192" s="23">
        <f>'BIM Main Item 25-26'!CS193</f>
        <v>67</v>
      </c>
      <c r="CK192" s="23">
        <f>'BIM Main Item 25-26'!CT193</f>
        <v>96</v>
      </c>
      <c r="CL192" s="23">
        <f>'BIM Main Item 25-26'!CV193</f>
        <v>-29</v>
      </c>
      <c r="CM192" s="24">
        <f>'BIM Main Item 25-26'!CW193</f>
        <v>0</v>
      </c>
      <c r="CN192" s="23">
        <f>'BIM Main Item 25-26'!CX193</f>
        <v>-6</v>
      </c>
      <c r="CO192" s="23">
        <f>'BIM Main Item 25-26'!CY193</f>
        <v>0</v>
      </c>
      <c r="CP192" s="23">
        <f>'BIM Main Item 25-26'!CZ193</f>
        <v>-6</v>
      </c>
      <c r="CQ192" s="23">
        <f>'BIM Main Item 25-26'!DA193</f>
        <v>0</v>
      </c>
      <c r="CR192" s="23">
        <f>'BIM Main Item 25-26'!DC193</f>
        <v>-6</v>
      </c>
      <c r="CS192" s="24">
        <f>'BIM Main Item 25-26'!DD193</f>
        <v>0</v>
      </c>
      <c r="CT192" s="23">
        <f>'BIM Main Item 25-26'!DE193</f>
        <v>0</v>
      </c>
      <c r="CU192" s="23">
        <f>'BIM Main Item 25-26'!DF193</f>
        <v>247</v>
      </c>
      <c r="CV192" s="23">
        <f>'BIM Main Item 25-26'!DG193</f>
        <v>247</v>
      </c>
      <c r="CW192" s="23">
        <f>'BIM Main Item 25-26'!DH193</f>
        <v>247</v>
      </c>
      <c r="CX192" s="23">
        <f>'BIM Main Item 25-26'!DJ193</f>
        <v>0</v>
      </c>
      <c r="CY192" s="24">
        <f>'BIM Main Item 25-26'!DK193</f>
        <v>0</v>
      </c>
      <c r="CZ192" s="25">
        <f>'BIM Main Item 25-26'!DR193</f>
        <v>-956</v>
      </c>
      <c r="DA192" s="25">
        <f>'BIM Main Item 25-26'!DS193</f>
        <v>5942</v>
      </c>
      <c r="DB192" s="25">
        <f>'BIM Main Item 25-26'!DT193</f>
        <v>4986</v>
      </c>
      <c r="DC192" s="23">
        <f>'BIM Main Item 25-26'!DU193</f>
        <v>6019</v>
      </c>
      <c r="DD192" s="25">
        <f>'BIM Main Item 25-26'!DW193</f>
        <v>-2453</v>
      </c>
      <c r="DE192" s="23"/>
      <c r="DF192" s="26">
        <f>'BIM Main Item 25-26'!DX193</f>
        <v>149.19775371038909</v>
      </c>
      <c r="DG192" s="27" t="e">
        <f>'BIM Main Item 25-26'!#REF!</f>
        <v>#REF!</v>
      </c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</row>
    <row r="193" spans="1:121" hidden="1" x14ac:dyDescent="0.25">
      <c r="A193" s="7">
        <f>'Imported item 25-26'!A2</f>
        <v>1</v>
      </c>
      <c r="B193" s="7">
        <f>'Imported item 25-26'!B2</f>
        <v>11327753</v>
      </c>
      <c r="C193" s="7" t="str">
        <f>'Imported item 25-26'!C2</f>
        <v>HOSE ASSLY.</v>
      </c>
      <c r="D193" s="7"/>
      <c r="E193" s="7" t="e">
        <f>'Imported item 25-26'!#REF!</f>
        <v>#REF!</v>
      </c>
      <c r="F193" s="9" t="e">
        <f>'Imported item 25-26'!#REF!</f>
        <v>#REF!</v>
      </c>
      <c r="G193" s="9" t="e">
        <f>'Imported item 25-26'!#REF!</f>
        <v>#REF!</v>
      </c>
      <c r="H193" s="33">
        <f>'Imported item 25-26'!D2</f>
        <v>0</v>
      </c>
      <c r="I193" s="33">
        <f>'Imported item 25-26'!E2</f>
        <v>0</v>
      </c>
      <c r="J193" s="33">
        <f>'Imported item 25-26'!F2</f>
        <v>0</v>
      </c>
      <c r="K193" s="33">
        <f>'Imported item 25-26'!G2</f>
        <v>0</v>
      </c>
      <c r="L193" s="33">
        <f>'Imported item 25-26'!I2</f>
        <v>0</v>
      </c>
      <c r="M193" s="34">
        <f>'Imported item 25-26'!J2</f>
        <v>0</v>
      </c>
      <c r="N193" s="33">
        <f>'Imported item 25-26'!K2</f>
        <v>0</v>
      </c>
      <c r="O193" s="33">
        <f>'Imported item 25-26'!L2</f>
        <v>0</v>
      </c>
      <c r="P193" s="33">
        <f>'Imported item 25-26'!M2</f>
        <v>0</v>
      </c>
      <c r="Q193" s="33">
        <f>'Imported item 25-26'!N2</f>
        <v>0</v>
      </c>
      <c r="R193" s="33">
        <f>'Imported item 25-26'!P2</f>
        <v>0</v>
      </c>
      <c r="S193" s="34">
        <f>'Imported item 25-26'!Q2</f>
        <v>0</v>
      </c>
      <c r="T193" s="33">
        <f>'Imported item 25-26'!R2</f>
        <v>0</v>
      </c>
      <c r="U193" s="33">
        <f>'Imported item 25-26'!S2</f>
        <v>0</v>
      </c>
      <c r="V193" s="33">
        <f>'Imported item 25-26'!T2</f>
        <v>0</v>
      </c>
      <c r="W193" s="33">
        <f>'Imported item 25-26'!U2</f>
        <v>0</v>
      </c>
      <c r="X193" s="33">
        <f>'Imported item 25-26'!W2</f>
        <v>0</v>
      </c>
      <c r="Y193" s="34">
        <f>'Imported item 25-26'!X2</f>
        <v>0</v>
      </c>
      <c r="Z193" s="33">
        <f>'Imported item 25-26'!Y2</f>
        <v>-90</v>
      </c>
      <c r="AA193" s="33">
        <f>'Imported item 25-26'!Z2</f>
        <v>90</v>
      </c>
      <c r="AB193" s="33">
        <f>'Imported item 25-26'!AA2</f>
        <v>0</v>
      </c>
      <c r="AC193" s="33">
        <f>'Imported item 25-26'!AB2</f>
        <v>30</v>
      </c>
      <c r="AD193" s="33">
        <f>'Imported item 25-26'!AD2</f>
        <v>-72</v>
      </c>
      <c r="AE193" s="34">
        <f>'Imported item 25-26'!AE2</f>
        <v>0</v>
      </c>
      <c r="AF193" s="33">
        <f>'Imported item 25-26'!AF2</f>
        <v>-8</v>
      </c>
      <c r="AG193" s="33">
        <f>'Imported item 25-26'!AG2</f>
        <v>8</v>
      </c>
      <c r="AH193" s="33">
        <f>'Imported item 25-26'!AH2</f>
        <v>0</v>
      </c>
      <c r="AI193" s="33">
        <f>'Imported item 25-26'!AI2</f>
        <v>0</v>
      </c>
      <c r="AJ193" s="33">
        <f>'Imported item 25-26'!AK2</f>
        <v>0</v>
      </c>
      <c r="AK193" s="34">
        <f>'Imported item 25-26'!AL2</f>
        <v>0</v>
      </c>
      <c r="AL193" s="33">
        <f>'Imported item 25-26'!AM2</f>
        <v>-12</v>
      </c>
      <c r="AM193" s="33">
        <f>'Imported item 25-26'!AN2</f>
        <v>50</v>
      </c>
      <c r="AN193" s="33">
        <f>'Imported item 25-26'!AO2</f>
        <v>38</v>
      </c>
      <c r="AO193" s="33">
        <f>'Imported item 25-26'!AP2</f>
        <v>0</v>
      </c>
      <c r="AP193" s="33">
        <f>'Imported item 25-26'!AR2</f>
        <v>-19</v>
      </c>
      <c r="AQ193" s="34">
        <f>'Imported item 25-26'!AS2</f>
        <v>0</v>
      </c>
      <c r="AR193" s="35">
        <f>'Imported item 25-26'!AT2</f>
        <v>0</v>
      </c>
      <c r="AS193" s="35">
        <f>'Imported item 25-26'!AU2</f>
        <v>0</v>
      </c>
      <c r="AT193" s="35">
        <f>'Imported item 25-26'!AV2</f>
        <v>0</v>
      </c>
      <c r="AU193" s="33">
        <f>'Imported item 25-26'!AW2</f>
        <v>0</v>
      </c>
      <c r="AV193" s="35">
        <f>'Imported item 25-26'!AY2</f>
        <v>0</v>
      </c>
      <c r="AW193" s="34">
        <f>'Imported item 25-26'!AZ2</f>
        <v>0</v>
      </c>
      <c r="AX193" s="35">
        <f>'Imported item 25-26'!BA2</f>
        <v>-50</v>
      </c>
      <c r="AY193" s="35">
        <f>'Imported item 25-26'!BB2</f>
        <v>0</v>
      </c>
      <c r="AZ193" s="35">
        <f>'Imported item 25-26'!BC2</f>
        <v>-50</v>
      </c>
      <c r="BA193" s="33">
        <f>'Imported item 25-26'!BD2</f>
        <v>0</v>
      </c>
      <c r="BB193" s="35">
        <f>'Imported item 25-26'!BF2</f>
        <v>-50</v>
      </c>
      <c r="BC193" s="34">
        <f>'Imported item 25-26'!BG2</f>
        <v>0</v>
      </c>
      <c r="BD193" s="33">
        <f>'Imported item 25-26'!BH2</f>
        <v>0</v>
      </c>
      <c r="BE193" s="33">
        <f>'Imported item 25-26'!BI2</f>
        <v>0</v>
      </c>
      <c r="BF193" s="33">
        <f>'Imported item 25-26'!BJ2</f>
        <v>0</v>
      </c>
      <c r="BG193" s="33">
        <f>'Imported item 25-26'!BK2</f>
        <v>0</v>
      </c>
      <c r="BH193" s="33">
        <f>'Imported item 25-26'!BM2</f>
        <v>0</v>
      </c>
      <c r="BI193" s="34">
        <f>'Imported item 25-26'!BN2</f>
        <v>0</v>
      </c>
      <c r="BJ193" s="33">
        <f>'Imported item 25-26'!BO2</f>
        <v>0</v>
      </c>
      <c r="BK193" s="33">
        <f>'Imported item 25-26'!BP2</f>
        <v>0</v>
      </c>
      <c r="BL193" s="33">
        <f>'Imported item 25-26'!BQ2</f>
        <v>0</v>
      </c>
      <c r="BM193" s="33">
        <f>'Imported item 25-26'!BR2</f>
        <v>0</v>
      </c>
      <c r="BN193" s="33">
        <f>'Imported item 25-26'!BT2</f>
        <v>0</v>
      </c>
      <c r="BO193" s="34">
        <f>'Imported item 25-26'!BU2</f>
        <v>0</v>
      </c>
      <c r="BP193" s="33">
        <f>'Imported item 25-26'!BV2</f>
        <v>0</v>
      </c>
      <c r="BQ193" s="33">
        <f>'Imported item 25-26'!BW2</f>
        <v>0</v>
      </c>
      <c r="BR193" s="33">
        <f>'Imported item 25-26'!BX2</f>
        <v>0</v>
      </c>
      <c r="BS193" s="33">
        <f>'Imported item 25-26'!BY2</f>
        <v>0</v>
      </c>
      <c r="BT193" s="33">
        <f>'Imported item 25-26'!CA2</f>
        <v>0</v>
      </c>
      <c r="BU193" s="34">
        <f>'Imported item 25-26'!CB2</f>
        <v>0</v>
      </c>
      <c r="BV193" s="33">
        <f>'Imported item 25-26'!CC2</f>
        <v>0</v>
      </c>
      <c r="BW193" s="33">
        <f>'Imported item 25-26'!CD2</f>
        <v>0</v>
      </c>
      <c r="BX193" s="33">
        <f>'Imported item 25-26'!CE2</f>
        <v>0</v>
      </c>
      <c r="BY193" s="33">
        <f>'Imported item 25-26'!CF2</f>
        <v>0</v>
      </c>
      <c r="BZ193" s="33">
        <f>'Imported item 25-26'!CH2</f>
        <v>0</v>
      </c>
      <c r="CA193" s="34">
        <f>'Imported item 25-26'!CI2</f>
        <v>0</v>
      </c>
      <c r="CB193" s="33">
        <f>'Imported item 25-26'!CJ2</f>
        <v>-112</v>
      </c>
      <c r="CC193" s="33">
        <f>'Imported item 25-26'!CK2</f>
        <v>22</v>
      </c>
      <c r="CD193" s="33">
        <f>'Imported item 25-26'!CL2</f>
        <v>-90</v>
      </c>
      <c r="CE193" s="33">
        <f>'Imported item 25-26'!CM2</f>
        <v>85</v>
      </c>
      <c r="CF193" s="33">
        <f>'Imported item 25-26'!CO2</f>
        <v>-175</v>
      </c>
      <c r="CG193" s="34">
        <f>'Imported item 25-26'!CP2</f>
        <v>0</v>
      </c>
      <c r="CH193" s="33">
        <f>'Imported item 25-26'!CQ2</f>
        <v>0</v>
      </c>
      <c r="CI193" s="33">
        <f>'Imported item 25-26'!CR2</f>
        <v>0</v>
      </c>
      <c r="CJ193" s="33">
        <f>'Imported item 25-26'!CS2</f>
        <v>0</v>
      </c>
      <c r="CK193" s="33">
        <f>'Imported item 25-26'!CT2</f>
        <v>0</v>
      </c>
      <c r="CL193" s="33">
        <f>'Imported item 25-26'!CV2</f>
        <v>0</v>
      </c>
      <c r="CM193" s="34">
        <f>'Imported item 25-26'!CW2</f>
        <v>0</v>
      </c>
      <c r="CN193" s="33">
        <f>'Imported item 25-26'!CX2</f>
        <v>0</v>
      </c>
      <c r="CO193" s="33">
        <f>'Imported item 25-26'!CY2</f>
        <v>0</v>
      </c>
      <c r="CP193" s="33">
        <f>'Imported item 25-26'!CZ2</f>
        <v>0</v>
      </c>
      <c r="CQ193" s="33">
        <f>'Imported item 25-26'!DA2</f>
        <v>0</v>
      </c>
      <c r="CR193" s="33">
        <f>'Imported item 25-26'!DC2</f>
        <v>0</v>
      </c>
      <c r="CS193" s="34">
        <f>'Imported item 25-26'!DD2</f>
        <v>0</v>
      </c>
      <c r="CT193" s="33">
        <f>'Imported item 25-26'!DE2</f>
        <v>0</v>
      </c>
      <c r="CU193" s="33">
        <f>'Imported item 25-26'!DF2</f>
        <v>0</v>
      </c>
      <c r="CV193" s="33">
        <f>'Imported item 25-26'!DG2</f>
        <v>0</v>
      </c>
      <c r="CW193" s="33">
        <f>'Imported item 25-26'!DH2</f>
        <v>0</v>
      </c>
      <c r="CX193" s="33">
        <f>'Imported item 25-26'!DJ2</f>
        <v>0</v>
      </c>
      <c r="CY193" s="34">
        <f>'Imported item 25-26'!DK2</f>
        <v>0</v>
      </c>
      <c r="CZ193" s="33" t="e">
        <f t="shared" ref="CZ193:DA193" si="16">#REF!</f>
        <v>#REF!</v>
      </c>
      <c r="DA193" s="33" t="e">
        <f t="shared" si="16"/>
        <v>#REF!</v>
      </c>
      <c r="DB193" s="36">
        <f>'Imported item 25-26'!DL2</f>
        <v>0</v>
      </c>
      <c r="DC193" s="33">
        <f>'Imported item 25-26'!DM2</f>
        <v>0</v>
      </c>
      <c r="DD193" s="33">
        <f>'Imported item 25-26'!DO2</f>
        <v>0</v>
      </c>
      <c r="DE193" s="33"/>
      <c r="DF193" s="37">
        <f>'Imported item 25-26'!DP2</f>
        <v>0</v>
      </c>
      <c r="DG193" s="33">
        <f>'Imported item 25-26'!EA2</f>
        <v>0</v>
      </c>
      <c r="DH193" s="33">
        <f>'Imported item 25-26'!EB2</f>
        <v>0</v>
      </c>
      <c r="DI193" s="33"/>
      <c r="DJ193" s="33"/>
      <c r="DK193" s="33"/>
      <c r="DL193" s="33"/>
      <c r="DM193" s="33"/>
      <c r="DN193" s="33"/>
      <c r="DO193" s="33"/>
      <c r="DP193" s="33"/>
      <c r="DQ193" s="33"/>
    </row>
    <row r="194" spans="1:121" ht="30" hidden="1" x14ac:dyDescent="0.25">
      <c r="A194" s="7">
        <f>'Imported item 25-26'!A3</f>
        <v>160</v>
      </c>
      <c r="B194" s="7">
        <f>'Imported item 25-26'!B3</f>
        <v>16020571</v>
      </c>
      <c r="C194" s="7" t="str">
        <f>'Imported item 25-26'!C3</f>
        <v>Detector Repair includes Crankcase and Low Water Kit</v>
      </c>
      <c r="D194" s="7"/>
      <c r="E194" s="7" t="e">
        <f>'Imported item 25-26'!#REF!</f>
        <v>#REF!</v>
      </c>
      <c r="F194" s="9" t="e">
        <f>'Imported item 25-26'!#REF!</f>
        <v>#REF!</v>
      </c>
      <c r="G194" s="9" t="e">
        <f>'Imported item 25-26'!#REF!</f>
        <v>#REF!</v>
      </c>
      <c r="H194" s="33">
        <f>'Imported item 25-26'!D3</f>
        <v>157</v>
      </c>
      <c r="I194" s="33">
        <f>'Imported item 25-26'!E3</f>
        <v>73</v>
      </c>
      <c r="J194" s="33">
        <f>'Imported item 25-26'!F3</f>
        <v>230</v>
      </c>
      <c r="K194" s="33">
        <f>'Imported item 25-26'!G3</f>
        <v>44</v>
      </c>
      <c r="L194" s="33">
        <f>'Imported item 25-26'!I3</f>
        <v>186</v>
      </c>
      <c r="M194" s="34">
        <f>'Imported item 25-26'!J3</f>
        <v>0</v>
      </c>
      <c r="N194" s="33">
        <f>'Imported item 25-26'!K3</f>
        <v>74</v>
      </c>
      <c r="O194" s="33">
        <f>'Imported item 25-26'!L3</f>
        <v>24</v>
      </c>
      <c r="P194" s="33">
        <f>'Imported item 25-26'!M3</f>
        <v>98</v>
      </c>
      <c r="Q194" s="33">
        <f>'Imported item 25-26'!N3</f>
        <v>10</v>
      </c>
      <c r="R194" s="33">
        <f>'Imported item 25-26'!P3</f>
        <v>88</v>
      </c>
      <c r="S194" s="34">
        <f>'Imported item 25-26'!Q3</f>
        <v>0</v>
      </c>
      <c r="T194" s="33">
        <f>'Imported item 25-26'!R3</f>
        <v>17</v>
      </c>
      <c r="U194" s="33">
        <f>'Imported item 25-26'!S3</f>
        <v>16</v>
      </c>
      <c r="V194" s="33">
        <f>'Imported item 25-26'!T3</f>
        <v>33</v>
      </c>
      <c r="W194" s="33">
        <f>'Imported item 25-26'!U3</f>
        <v>15</v>
      </c>
      <c r="X194" s="33">
        <f>'Imported item 25-26'!W3</f>
        <v>18</v>
      </c>
      <c r="Y194" s="34">
        <f>'Imported item 25-26'!X3</f>
        <v>0</v>
      </c>
      <c r="Z194" s="33">
        <f>'Imported item 25-26'!Y3</f>
        <v>47</v>
      </c>
      <c r="AA194" s="33">
        <f>'Imported item 25-26'!Z3</f>
        <v>104</v>
      </c>
      <c r="AB194" s="33">
        <f>'Imported item 25-26'!AA3</f>
        <v>151</v>
      </c>
      <c r="AC194" s="33">
        <f>'Imported item 25-26'!AB3</f>
        <v>14</v>
      </c>
      <c r="AD194" s="33">
        <f>'Imported item 25-26'!AD3</f>
        <v>113</v>
      </c>
      <c r="AE194" s="34">
        <f>'Imported item 25-26'!AE3</f>
        <v>0</v>
      </c>
      <c r="AF194" s="33">
        <f>'Imported item 25-26'!AF3</f>
        <v>0</v>
      </c>
      <c r="AG194" s="33">
        <f>'Imported item 25-26'!AG3</f>
        <v>8</v>
      </c>
      <c r="AH194" s="33">
        <f>'Imported item 25-26'!AH3</f>
        <v>8</v>
      </c>
      <c r="AI194" s="33">
        <f>'Imported item 25-26'!AI3</f>
        <v>2</v>
      </c>
      <c r="AJ194" s="33">
        <f>'Imported item 25-26'!AK3</f>
        <v>6</v>
      </c>
      <c r="AK194" s="34">
        <f>'Imported item 25-26'!AL3</f>
        <v>0</v>
      </c>
      <c r="AL194" s="33">
        <f>'Imported item 25-26'!AM3</f>
        <v>0</v>
      </c>
      <c r="AM194" s="33">
        <f>'Imported item 25-26'!AN3</f>
        <v>10</v>
      </c>
      <c r="AN194" s="33">
        <f>'Imported item 25-26'!AO3</f>
        <v>10</v>
      </c>
      <c r="AO194" s="33">
        <f>'Imported item 25-26'!AP3</f>
        <v>5</v>
      </c>
      <c r="AP194" s="33">
        <f>'Imported item 25-26'!AR3</f>
        <v>5</v>
      </c>
      <c r="AQ194" s="34">
        <f>'Imported item 25-26'!AS3</f>
        <v>0</v>
      </c>
      <c r="AR194" s="35">
        <f>'Imported item 25-26'!AT3</f>
        <v>101</v>
      </c>
      <c r="AS194" s="35">
        <f>'Imported item 25-26'!AU3</f>
        <v>200</v>
      </c>
      <c r="AT194" s="35">
        <f>'Imported item 25-26'!AV3</f>
        <v>301</v>
      </c>
      <c r="AU194" s="33">
        <f>'Imported item 25-26'!AW3</f>
        <v>70</v>
      </c>
      <c r="AV194" s="35">
        <f>'Imported item 25-26'!AY3</f>
        <v>231</v>
      </c>
      <c r="AW194" s="34">
        <f>'Imported item 25-26'!AZ3</f>
        <v>0</v>
      </c>
      <c r="AX194" s="35">
        <f>'Imported item 25-26'!BA3</f>
        <v>361</v>
      </c>
      <c r="AY194" s="35">
        <f>'Imported item 25-26'!BB3</f>
        <v>12</v>
      </c>
      <c r="AZ194" s="35">
        <f>'Imported item 25-26'!BC3</f>
        <v>373</v>
      </c>
      <c r="BA194" s="33">
        <f>'Imported item 25-26'!BD3</f>
        <v>75</v>
      </c>
      <c r="BB194" s="35">
        <f>'Imported item 25-26'!BF3</f>
        <v>298</v>
      </c>
      <c r="BC194" s="34">
        <f>'Imported item 25-26'!BG3</f>
        <v>0</v>
      </c>
      <c r="BD194" s="33">
        <f>'Imported item 25-26'!BH3</f>
        <v>109</v>
      </c>
      <c r="BE194" s="33">
        <f>'Imported item 25-26'!BI3</f>
        <v>134</v>
      </c>
      <c r="BF194" s="33">
        <f>'Imported item 25-26'!BJ3</f>
        <v>243</v>
      </c>
      <c r="BG194" s="33">
        <f>'Imported item 25-26'!BK3</f>
        <v>56</v>
      </c>
      <c r="BH194" s="33">
        <f>'Imported item 25-26'!BM3</f>
        <v>186</v>
      </c>
      <c r="BI194" s="34">
        <f>'Imported item 25-26'!BN3</f>
        <v>0</v>
      </c>
      <c r="BJ194" s="33">
        <f>'Imported item 25-26'!BO3</f>
        <v>96</v>
      </c>
      <c r="BK194" s="33">
        <f>'Imported item 25-26'!BP3</f>
        <v>64</v>
      </c>
      <c r="BL194" s="33">
        <f>'Imported item 25-26'!BQ3</f>
        <v>160</v>
      </c>
      <c r="BM194" s="33">
        <f>'Imported item 25-26'!BR3</f>
        <v>39</v>
      </c>
      <c r="BN194" s="33">
        <f>'Imported item 25-26'!BT3</f>
        <v>121</v>
      </c>
      <c r="BO194" s="34">
        <f>'Imported item 25-26'!BU3</f>
        <v>0</v>
      </c>
      <c r="BP194" s="33">
        <f>'Imported item 25-26'!BV3</f>
        <v>31</v>
      </c>
      <c r="BQ194" s="33">
        <f>'Imported item 25-26'!BW3</f>
        <v>37</v>
      </c>
      <c r="BR194" s="33">
        <f>'Imported item 25-26'!BX3</f>
        <v>68</v>
      </c>
      <c r="BS194" s="33">
        <f>'Imported item 25-26'!BY3</f>
        <v>6</v>
      </c>
      <c r="BT194" s="33">
        <f>'Imported item 25-26'!CA3</f>
        <v>62</v>
      </c>
      <c r="BU194" s="34">
        <f>'Imported item 25-26'!CB3</f>
        <v>0</v>
      </c>
      <c r="BV194" s="33">
        <f>'Imported item 25-26'!CC3</f>
        <v>29</v>
      </c>
      <c r="BW194" s="33">
        <f>'Imported item 25-26'!CD3</f>
        <v>37</v>
      </c>
      <c r="BX194" s="33">
        <f>'Imported item 25-26'!CE3</f>
        <v>66</v>
      </c>
      <c r="BY194" s="33">
        <f>'Imported item 25-26'!CF3</f>
        <v>6</v>
      </c>
      <c r="BZ194" s="33">
        <f>'Imported item 25-26'!CH3</f>
        <v>60</v>
      </c>
      <c r="CA194" s="34">
        <f>'Imported item 25-26'!CI3</f>
        <v>0</v>
      </c>
      <c r="CB194" s="33">
        <f>'Imported item 25-26'!CJ3</f>
        <v>120</v>
      </c>
      <c r="CC194" s="33">
        <f>'Imported item 25-26'!CK3</f>
        <v>101</v>
      </c>
      <c r="CD194" s="33">
        <f>'Imported item 25-26'!CL3</f>
        <v>221</v>
      </c>
      <c r="CE194" s="33">
        <f>'Imported item 25-26'!CM3</f>
        <v>56</v>
      </c>
      <c r="CF194" s="33">
        <f>'Imported item 25-26'!CO3</f>
        <v>165</v>
      </c>
      <c r="CG194" s="34">
        <f>'Imported item 25-26'!CP3</f>
        <v>0</v>
      </c>
      <c r="CH194" s="33">
        <f>'Imported item 25-26'!CQ3</f>
        <v>128</v>
      </c>
      <c r="CI194" s="33">
        <f>'Imported item 25-26'!CR3</f>
        <v>145</v>
      </c>
      <c r="CJ194" s="33">
        <f>'Imported item 25-26'!CS3</f>
        <v>273</v>
      </c>
      <c r="CK194" s="33">
        <f>'Imported item 25-26'!CT3</f>
        <v>56</v>
      </c>
      <c r="CL194" s="33">
        <f>'Imported item 25-26'!CV3</f>
        <v>217</v>
      </c>
      <c r="CM194" s="34">
        <f>'Imported item 25-26'!CW3</f>
        <v>0</v>
      </c>
      <c r="CN194" s="33">
        <f>'Imported item 25-26'!CX3</f>
        <v>19</v>
      </c>
      <c r="CO194" s="33">
        <f>'Imported item 25-26'!CY3</f>
        <v>15</v>
      </c>
      <c r="CP194" s="33">
        <f>'Imported item 25-26'!CZ3</f>
        <v>34</v>
      </c>
      <c r="CQ194" s="33">
        <f>'Imported item 25-26'!DA3</f>
        <v>0</v>
      </c>
      <c r="CR194" s="33">
        <f>'Imported item 25-26'!DC3</f>
        <v>31</v>
      </c>
      <c r="CS194" s="34">
        <f>'Imported item 25-26'!DD3</f>
        <v>0</v>
      </c>
      <c r="CT194" s="33">
        <f>'Imported item 25-26'!DE3</f>
        <v>66</v>
      </c>
      <c r="CU194" s="33">
        <f>'Imported item 25-26'!DF3</f>
        <v>0</v>
      </c>
      <c r="CV194" s="33">
        <f>'Imported item 25-26'!DG3</f>
        <v>66</v>
      </c>
      <c r="CW194" s="33">
        <f>'Imported item 25-26'!DH3</f>
        <v>6</v>
      </c>
      <c r="CX194" s="33">
        <f>'Imported item 25-26'!DJ3</f>
        <v>60</v>
      </c>
      <c r="CY194" s="34">
        <f>'Imported item 25-26'!DK3</f>
        <v>0</v>
      </c>
      <c r="CZ194" s="33" t="e">
        <f t="shared" ref="CZ194:DA194" si="17">#REF!</f>
        <v>#REF!</v>
      </c>
      <c r="DA194" s="33" t="e">
        <f t="shared" si="17"/>
        <v>#REF!</v>
      </c>
      <c r="DB194" s="36">
        <f>'Imported item 25-26'!DL3</f>
        <v>0</v>
      </c>
      <c r="DC194" s="33">
        <f>'Imported item 25-26'!DM3</f>
        <v>0</v>
      </c>
      <c r="DD194" s="33">
        <f>'Imported item 25-26'!DO3</f>
        <v>0</v>
      </c>
      <c r="DE194" s="33"/>
      <c r="DF194" s="37">
        <f>'Imported item 25-26'!DP3</f>
        <v>0</v>
      </c>
      <c r="DG194" s="33">
        <f>'Imported item 25-26'!EA3</f>
        <v>0</v>
      </c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</row>
    <row r="195" spans="1:121" hidden="1" x14ac:dyDescent="0.25">
      <c r="A195" s="7">
        <f>'Imported item 25-26'!A4</f>
        <v>161</v>
      </c>
      <c r="B195" s="7">
        <f>'Imported item 25-26'!B4</f>
        <v>16040144</v>
      </c>
      <c r="C195" s="7" t="str">
        <f>'Imported item 25-26'!C4</f>
        <v>Lash Adjuster ASM</v>
      </c>
      <c r="D195" s="7"/>
      <c r="E195" s="7" t="e">
        <f>'Imported item 25-26'!#REF!</f>
        <v>#REF!</v>
      </c>
      <c r="F195" s="9" t="e">
        <f>'Imported item 25-26'!#REF!</f>
        <v>#REF!</v>
      </c>
      <c r="G195" s="9" t="e">
        <f>'Imported item 25-26'!#REF!</f>
        <v>#REF!</v>
      </c>
      <c r="H195" s="33">
        <f>'Imported item 25-26'!D4</f>
        <v>1000</v>
      </c>
      <c r="I195" s="33">
        <f>'Imported item 25-26'!E4</f>
        <v>2149</v>
      </c>
      <c r="J195" s="33">
        <f>'Imported item 25-26'!F4</f>
        <v>3149</v>
      </c>
      <c r="K195" s="33">
        <f>'Imported item 25-26'!G4</f>
        <v>500</v>
      </c>
      <c r="L195" s="33">
        <f>'Imported item 25-26'!I4</f>
        <v>1649</v>
      </c>
      <c r="M195" s="34">
        <f>'Imported item 25-26'!J4</f>
        <v>0</v>
      </c>
      <c r="N195" s="33">
        <f>'Imported item 25-26'!K4</f>
        <v>242</v>
      </c>
      <c r="O195" s="33">
        <f>'Imported item 25-26'!L4</f>
        <v>640</v>
      </c>
      <c r="P195" s="33">
        <f>'Imported item 25-26'!M4</f>
        <v>882</v>
      </c>
      <c r="Q195" s="33">
        <f>'Imported item 25-26'!N4</f>
        <v>200</v>
      </c>
      <c r="R195" s="33">
        <f>'Imported item 25-26'!P4</f>
        <v>682</v>
      </c>
      <c r="S195" s="34">
        <f>'Imported item 25-26'!Q4</f>
        <v>0</v>
      </c>
      <c r="T195" s="33">
        <f>'Imported item 25-26'!R4</f>
        <v>-416</v>
      </c>
      <c r="U195" s="33">
        <f>'Imported item 25-26'!S4</f>
        <v>416</v>
      </c>
      <c r="V195" s="33">
        <f>'Imported item 25-26'!T4</f>
        <v>0</v>
      </c>
      <c r="W195" s="33">
        <f>'Imported item 25-26'!U4</f>
        <v>0</v>
      </c>
      <c r="X195" s="33">
        <f>'Imported item 25-26'!W4</f>
        <v>0</v>
      </c>
      <c r="Y195" s="34">
        <f>'Imported item 25-26'!X4</f>
        <v>0</v>
      </c>
      <c r="Z195" s="33">
        <f>'Imported item 25-26'!Y4</f>
        <v>323</v>
      </c>
      <c r="AA195" s="33">
        <f>'Imported item 25-26'!Z4</f>
        <v>929</v>
      </c>
      <c r="AB195" s="33">
        <f>'Imported item 25-26'!AA4</f>
        <v>1252</v>
      </c>
      <c r="AC195" s="33">
        <f>'Imported item 25-26'!AB4</f>
        <v>512</v>
      </c>
      <c r="AD195" s="33">
        <f>'Imported item 25-26'!AD4</f>
        <v>0</v>
      </c>
      <c r="AE195" s="34">
        <f>'Imported item 25-26'!AE4</f>
        <v>0</v>
      </c>
      <c r="AF195" s="33">
        <f>'Imported item 25-26'!AF4</f>
        <v>-366</v>
      </c>
      <c r="AG195" s="33">
        <f>'Imported item 25-26'!AG4</f>
        <v>431</v>
      </c>
      <c r="AH195" s="33">
        <f>'Imported item 25-26'!AH4</f>
        <v>65</v>
      </c>
      <c r="AI195" s="33">
        <f>'Imported item 25-26'!AI4</f>
        <v>0</v>
      </c>
      <c r="AJ195" s="33">
        <f>'Imported item 25-26'!AK4</f>
        <v>65</v>
      </c>
      <c r="AK195" s="34">
        <f>'Imported item 25-26'!AL4</f>
        <v>0</v>
      </c>
      <c r="AL195" s="33">
        <f>'Imported item 25-26'!AM4</f>
        <v>0</v>
      </c>
      <c r="AM195" s="33">
        <f>'Imported item 25-26'!AN4</f>
        <v>0</v>
      </c>
      <c r="AN195" s="33">
        <f>'Imported item 25-26'!AO4</f>
        <v>0</v>
      </c>
      <c r="AO195" s="33">
        <f>'Imported item 25-26'!AP4</f>
        <v>0</v>
      </c>
      <c r="AP195" s="33">
        <f>'Imported item 25-26'!AR4</f>
        <v>0</v>
      </c>
      <c r="AQ195" s="34">
        <f>'Imported item 25-26'!AS4</f>
        <v>0</v>
      </c>
      <c r="AR195" s="35">
        <f>'Imported item 25-26'!AT4</f>
        <v>-2000</v>
      </c>
      <c r="AS195" s="35">
        <f>'Imported item 25-26'!AU4</f>
        <v>2000</v>
      </c>
      <c r="AT195" s="35">
        <f>'Imported item 25-26'!AV4</f>
        <v>0</v>
      </c>
      <c r="AU195" s="33">
        <f>'Imported item 25-26'!AW4</f>
        <v>0</v>
      </c>
      <c r="AV195" s="35">
        <f>'Imported item 25-26'!AY4</f>
        <v>0</v>
      </c>
      <c r="AW195" s="34">
        <f>'Imported item 25-26'!AZ4</f>
        <v>0</v>
      </c>
      <c r="AX195" s="35">
        <f>'Imported item 25-26'!BA4</f>
        <v>0</v>
      </c>
      <c r="AY195" s="35">
        <f>'Imported item 25-26'!BB4</f>
        <v>2619</v>
      </c>
      <c r="AZ195" s="35">
        <f>'Imported item 25-26'!BC4</f>
        <v>2619</v>
      </c>
      <c r="BA195" s="33">
        <f>'Imported item 25-26'!BD4</f>
        <v>2619</v>
      </c>
      <c r="BB195" s="35">
        <f>'Imported item 25-26'!BF4</f>
        <v>0</v>
      </c>
      <c r="BC195" s="34">
        <f>'Imported item 25-26'!BG4</f>
        <v>0</v>
      </c>
      <c r="BD195" s="33">
        <f>'Imported item 25-26'!BH4</f>
        <v>-1358</v>
      </c>
      <c r="BE195" s="33">
        <f>'Imported item 25-26'!BI4</f>
        <v>1358</v>
      </c>
      <c r="BF195" s="33">
        <f>'Imported item 25-26'!BJ4</f>
        <v>0</v>
      </c>
      <c r="BG195" s="33">
        <f>'Imported item 25-26'!BK4</f>
        <v>0</v>
      </c>
      <c r="BH195" s="33">
        <f>'Imported item 25-26'!BM4</f>
        <v>0</v>
      </c>
      <c r="BI195" s="34">
        <f>'Imported item 25-26'!BN4</f>
        <v>0</v>
      </c>
      <c r="BJ195" s="33">
        <f>'Imported item 25-26'!BO4</f>
        <v>524</v>
      </c>
      <c r="BK195" s="33">
        <f>'Imported item 25-26'!BP4</f>
        <v>1127</v>
      </c>
      <c r="BL195" s="33">
        <f>'Imported item 25-26'!BQ4</f>
        <v>1651</v>
      </c>
      <c r="BM195" s="33">
        <f>'Imported item 25-26'!BR4</f>
        <v>128</v>
      </c>
      <c r="BN195" s="33">
        <f>'Imported item 25-26'!BT4</f>
        <v>1123</v>
      </c>
      <c r="BO195" s="34">
        <f>'Imported item 25-26'!BU4</f>
        <v>0</v>
      </c>
      <c r="BP195" s="33">
        <f>'Imported item 25-26'!BV4</f>
        <v>236</v>
      </c>
      <c r="BQ195" s="33">
        <f>'Imported item 25-26'!BW4</f>
        <v>160</v>
      </c>
      <c r="BR195" s="33">
        <f>'Imported item 25-26'!BX4</f>
        <v>396</v>
      </c>
      <c r="BS195" s="33">
        <f>'Imported item 25-26'!BY4</f>
        <v>50</v>
      </c>
      <c r="BT195" s="33">
        <f>'Imported item 25-26'!CA4</f>
        <v>346</v>
      </c>
      <c r="BU195" s="34">
        <f>'Imported item 25-26'!CB4</f>
        <v>0</v>
      </c>
      <c r="BV195" s="33">
        <f>'Imported item 25-26'!CC4</f>
        <v>-64</v>
      </c>
      <c r="BW195" s="33">
        <f>'Imported item 25-26'!CD4</f>
        <v>64</v>
      </c>
      <c r="BX195" s="33">
        <f>'Imported item 25-26'!CE4</f>
        <v>0</v>
      </c>
      <c r="BY195" s="33">
        <f>'Imported item 25-26'!CF4</f>
        <v>0</v>
      </c>
      <c r="BZ195" s="33">
        <f>'Imported item 25-26'!CH4</f>
        <v>0</v>
      </c>
      <c r="CA195" s="34">
        <f>'Imported item 25-26'!CI4</f>
        <v>0</v>
      </c>
      <c r="CB195" s="33">
        <f>'Imported item 25-26'!CJ4</f>
        <v>-503</v>
      </c>
      <c r="CC195" s="33">
        <f>'Imported item 25-26'!CK4</f>
        <v>503</v>
      </c>
      <c r="CD195" s="33">
        <f>'Imported item 25-26'!CL4</f>
        <v>0</v>
      </c>
      <c r="CE195" s="33">
        <f>'Imported item 25-26'!CM4</f>
        <v>279</v>
      </c>
      <c r="CF195" s="33">
        <f>'Imported item 25-26'!CO4</f>
        <v>-279</v>
      </c>
      <c r="CG195" s="34">
        <f>'Imported item 25-26'!CP4</f>
        <v>0</v>
      </c>
      <c r="CH195" s="33">
        <f>'Imported item 25-26'!CQ4</f>
        <v>236</v>
      </c>
      <c r="CI195" s="33">
        <f>'Imported item 25-26'!CR4</f>
        <v>2000</v>
      </c>
      <c r="CJ195" s="33">
        <f>'Imported item 25-26'!CS4</f>
        <v>2236</v>
      </c>
      <c r="CK195" s="33">
        <f>'Imported item 25-26'!CT4</f>
        <v>1600</v>
      </c>
      <c r="CL195" s="33">
        <f>'Imported item 25-26'!CV4</f>
        <v>636</v>
      </c>
      <c r="CM195" s="34">
        <f>'Imported item 25-26'!CW4</f>
        <v>0</v>
      </c>
      <c r="CN195" s="33">
        <f>'Imported item 25-26'!CX4</f>
        <v>900</v>
      </c>
      <c r="CO195" s="33">
        <f>'Imported item 25-26'!CY4</f>
        <v>0</v>
      </c>
      <c r="CP195" s="33">
        <f>'Imported item 25-26'!CZ4</f>
        <v>900</v>
      </c>
      <c r="CQ195" s="33">
        <f>'Imported item 25-26'!DA4</f>
        <v>0</v>
      </c>
      <c r="CR195" s="33">
        <f>'Imported item 25-26'!DC4</f>
        <v>800</v>
      </c>
      <c r="CS195" s="34">
        <f>'Imported item 25-26'!DD4</f>
        <v>0</v>
      </c>
      <c r="CT195" s="33">
        <f>'Imported item 25-26'!DE4</f>
        <v>744</v>
      </c>
      <c r="CU195" s="33">
        <f>'Imported item 25-26'!DF4</f>
        <v>207</v>
      </c>
      <c r="CV195" s="33">
        <f>'Imported item 25-26'!DG4</f>
        <v>951</v>
      </c>
      <c r="CW195" s="33">
        <f>'Imported item 25-26'!DH4</f>
        <v>100</v>
      </c>
      <c r="CX195" s="33">
        <f>'Imported item 25-26'!DJ4</f>
        <v>851</v>
      </c>
      <c r="CY195" s="34">
        <f>'Imported item 25-26'!DK4</f>
        <v>0</v>
      </c>
      <c r="CZ195" s="33" t="e">
        <f t="shared" ref="CZ195:DA195" si="18">#REF!</f>
        <v>#REF!</v>
      </c>
      <c r="DA195" s="33" t="e">
        <f t="shared" si="18"/>
        <v>#REF!</v>
      </c>
      <c r="DB195" s="36">
        <f>'Imported item 25-26'!DL4</f>
        <v>0</v>
      </c>
      <c r="DC195" s="33">
        <f>'Imported item 25-26'!DM4</f>
        <v>0</v>
      </c>
      <c r="DD195" s="33">
        <f>'Imported item 25-26'!DO4</f>
        <v>0</v>
      </c>
      <c r="DE195" s="33"/>
      <c r="DF195" s="37">
        <f>'Imported item 25-26'!DP4</f>
        <v>0</v>
      </c>
      <c r="DG195" s="33">
        <f>'Imported item 25-26'!EA4</f>
        <v>0</v>
      </c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</row>
    <row r="196" spans="1:121" hidden="1" x14ac:dyDescent="0.25">
      <c r="A196" s="7">
        <f>'Imported item 25-26'!A5</f>
        <v>162</v>
      </c>
      <c r="B196" s="7">
        <f>'Imported item 25-26'!B5</f>
        <v>16050113</v>
      </c>
      <c r="C196" s="7" t="str">
        <f>'Imported item 25-26'!C5</f>
        <v>HOSE ASM</v>
      </c>
      <c r="D196" s="7"/>
      <c r="E196" s="7" t="e">
        <f>'Imported item 25-26'!#REF!</f>
        <v>#REF!</v>
      </c>
      <c r="F196" s="9" t="e">
        <f>'Imported item 25-26'!#REF!</f>
        <v>#REF!</v>
      </c>
      <c r="G196" s="9" t="e">
        <f>'Imported item 25-26'!#REF!</f>
        <v>#REF!</v>
      </c>
      <c r="H196" s="33">
        <f>'Imported item 25-26'!D5</f>
        <v>-4</v>
      </c>
      <c r="I196" s="33">
        <f>'Imported item 25-26'!E5</f>
        <v>70</v>
      </c>
      <c r="J196" s="33">
        <f>'Imported item 25-26'!F5</f>
        <v>66</v>
      </c>
      <c r="K196" s="33">
        <f>'Imported item 25-26'!G5</f>
        <v>0</v>
      </c>
      <c r="L196" s="33">
        <f>'Imported item 25-26'!I5</f>
        <v>66</v>
      </c>
      <c r="M196" s="34">
        <f>'Imported item 25-26'!J5</f>
        <v>0</v>
      </c>
      <c r="N196" s="33">
        <f>'Imported item 25-26'!K5</f>
        <v>0</v>
      </c>
      <c r="O196" s="33">
        <f>'Imported item 25-26'!L5</f>
        <v>66</v>
      </c>
      <c r="P196" s="33">
        <f>'Imported item 25-26'!M5</f>
        <v>66</v>
      </c>
      <c r="Q196" s="33">
        <f>'Imported item 25-26'!N5</f>
        <v>0</v>
      </c>
      <c r="R196" s="33">
        <f>'Imported item 25-26'!P5</f>
        <v>66</v>
      </c>
      <c r="S196" s="34">
        <f>'Imported item 25-26'!Q5</f>
        <v>0</v>
      </c>
      <c r="T196" s="33">
        <f>'Imported item 25-26'!R5</f>
        <v>0</v>
      </c>
      <c r="U196" s="33">
        <f>'Imported item 25-26'!S5</f>
        <v>0</v>
      </c>
      <c r="V196" s="33">
        <f>'Imported item 25-26'!T5</f>
        <v>0</v>
      </c>
      <c r="W196" s="33">
        <f>'Imported item 25-26'!U5</f>
        <v>0</v>
      </c>
      <c r="X196" s="33">
        <f>'Imported item 25-26'!W5</f>
        <v>0</v>
      </c>
      <c r="Y196" s="34">
        <f>'Imported item 25-26'!X5</f>
        <v>0</v>
      </c>
      <c r="Z196" s="33">
        <f>'Imported item 25-26'!Y5</f>
        <v>1</v>
      </c>
      <c r="AA196" s="33">
        <f>'Imported item 25-26'!Z5</f>
        <v>224</v>
      </c>
      <c r="AB196" s="33">
        <f>'Imported item 25-26'!AA5</f>
        <v>225</v>
      </c>
      <c r="AC196" s="33">
        <f>'Imported item 25-26'!AB5</f>
        <v>36</v>
      </c>
      <c r="AD196" s="33">
        <f>'Imported item 25-26'!AD5</f>
        <v>189</v>
      </c>
      <c r="AE196" s="34">
        <f>'Imported item 25-26'!AE5</f>
        <v>0</v>
      </c>
      <c r="AF196" s="33">
        <f>'Imported item 25-26'!AF5</f>
        <v>0</v>
      </c>
      <c r="AG196" s="33">
        <f>'Imported item 25-26'!AG5</f>
        <v>0</v>
      </c>
      <c r="AH196" s="33">
        <f>'Imported item 25-26'!AH5</f>
        <v>0</v>
      </c>
      <c r="AI196" s="33">
        <f>'Imported item 25-26'!AI5</f>
        <v>0</v>
      </c>
      <c r="AJ196" s="33">
        <f>'Imported item 25-26'!AK5</f>
        <v>0</v>
      </c>
      <c r="AK196" s="34">
        <f>'Imported item 25-26'!AL5</f>
        <v>0</v>
      </c>
      <c r="AL196" s="33">
        <f>'Imported item 25-26'!AM5</f>
        <v>0</v>
      </c>
      <c r="AM196" s="33">
        <f>'Imported item 25-26'!AN5</f>
        <v>20</v>
      </c>
      <c r="AN196" s="33">
        <f>'Imported item 25-26'!AO5</f>
        <v>20</v>
      </c>
      <c r="AO196" s="33">
        <f>'Imported item 25-26'!AP5</f>
        <v>0</v>
      </c>
      <c r="AP196" s="33">
        <f>'Imported item 25-26'!AR5</f>
        <v>20</v>
      </c>
      <c r="AQ196" s="34">
        <f>'Imported item 25-26'!AS5</f>
        <v>0</v>
      </c>
      <c r="AR196" s="35">
        <f>'Imported item 25-26'!AT5</f>
        <v>-30</v>
      </c>
      <c r="AS196" s="35">
        <f>'Imported item 25-26'!AU5</f>
        <v>30</v>
      </c>
      <c r="AT196" s="35">
        <f>'Imported item 25-26'!AV5</f>
        <v>0</v>
      </c>
      <c r="AU196" s="33">
        <f>'Imported item 25-26'!AW5</f>
        <v>0</v>
      </c>
      <c r="AV196" s="35">
        <f>'Imported item 25-26'!AY5</f>
        <v>0</v>
      </c>
      <c r="AW196" s="34">
        <f>'Imported item 25-26'!AZ5</f>
        <v>0</v>
      </c>
      <c r="AX196" s="35">
        <f>'Imported item 25-26'!BA5</f>
        <v>-30</v>
      </c>
      <c r="AY196" s="35">
        <f>'Imported item 25-26'!BB5</f>
        <v>182</v>
      </c>
      <c r="AZ196" s="35">
        <f>'Imported item 25-26'!BC5</f>
        <v>152</v>
      </c>
      <c r="BA196" s="33">
        <f>'Imported item 25-26'!BD5</f>
        <v>25</v>
      </c>
      <c r="BB196" s="35">
        <f>'Imported item 25-26'!BF5</f>
        <v>127</v>
      </c>
      <c r="BC196" s="34">
        <f>'Imported item 25-26'!BG5</f>
        <v>0</v>
      </c>
      <c r="BD196" s="33">
        <f>'Imported item 25-26'!BH5</f>
        <v>-61</v>
      </c>
      <c r="BE196" s="33">
        <f>'Imported item 25-26'!BI5</f>
        <v>61</v>
      </c>
      <c r="BF196" s="33">
        <f>'Imported item 25-26'!BJ5</f>
        <v>0</v>
      </c>
      <c r="BG196" s="33">
        <f>'Imported item 25-26'!BK5</f>
        <v>0</v>
      </c>
      <c r="BH196" s="33">
        <f>'Imported item 25-26'!BM5</f>
        <v>0</v>
      </c>
      <c r="BI196" s="34">
        <f>'Imported item 25-26'!BN5</f>
        <v>0</v>
      </c>
      <c r="BJ196" s="33">
        <f>'Imported item 25-26'!BO5</f>
        <v>54</v>
      </c>
      <c r="BK196" s="33">
        <f>'Imported item 25-26'!BP5</f>
        <v>0</v>
      </c>
      <c r="BL196" s="33">
        <f>'Imported item 25-26'!BQ5</f>
        <v>54</v>
      </c>
      <c r="BM196" s="33">
        <f>'Imported item 25-26'!BR5</f>
        <v>0</v>
      </c>
      <c r="BN196" s="33">
        <f>'Imported item 25-26'!BT5</f>
        <v>54</v>
      </c>
      <c r="BO196" s="34">
        <f>'Imported item 25-26'!BU5</f>
        <v>0</v>
      </c>
      <c r="BP196" s="33">
        <f>'Imported item 25-26'!BV5</f>
        <v>-10</v>
      </c>
      <c r="BQ196" s="33">
        <f>'Imported item 25-26'!BW5</f>
        <v>10</v>
      </c>
      <c r="BR196" s="33">
        <f>'Imported item 25-26'!BX5</f>
        <v>0</v>
      </c>
      <c r="BS196" s="33">
        <f>'Imported item 25-26'!BY5</f>
        <v>0</v>
      </c>
      <c r="BT196" s="33">
        <f>'Imported item 25-26'!CA5</f>
        <v>0</v>
      </c>
      <c r="BU196" s="34">
        <f>'Imported item 25-26'!CB5</f>
        <v>0</v>
      </c>
      <c r="BV196" s="33">
        <f>'Imported item 25-26'!CC5</f>
        <v>-32</v>
      </c>
      <c r="BW196" s="33">
        <f>'Imported item 25-26'!CD5</f>
        <v>48</v>
      </c>
      <c r="BX196" s="33">
        <f>'Imported item 25-26'!CE5</f>
        <v>16</v>
      </c>
      <c r="BY196" s="33">
        <f>'Imported item 25-26'!CF5</f>
        <v>0</v>
      </c>
      <c r="BZ196" s="33">
        <f>'Imported item 25-26'!CH5</f>
        <v>16</v>
      </c>
      <c r="CA196" s="34">
        <f>'Imported item 25-26'!CI5</f>
        <v>0</v>
      </c>
      <c r="CB196" s="33">
        <f>'Imported item 25-26'!CJ5</f>
        <v>0</v>
      </c>
      <c r="CC196" s="33">
        <f>'Imported item 25-26'!CK5</f>
        <v>204</v>
      </c>
      <c r="CD196" s="33">
        <f>'Imported item 25-26'!CL5</f>
        <v>204</v>
      </c>
      <c r="CE196" s="33">
        <f>'Imported item 25-26'!CM5</f>
        <v>50</v>
      </c>
      <c r="CF196" s="33">
        <f>'Imported item 25-26'!CO5</f>
        <v>154</v>
      </c>
      <c r="CG196" s="34">
        <f>'Imported item 25-26'!CP5</f>
        <v>0</v>
      </c>
      <c r="CH196" s="33">
        <f>'Imported item 25-26'!CQ5</f>
        <v>-30</v>
      </c>
      <c r="CI196" s="33">
        <f>'Imported item 25-26'!CR5</f>
        <v>60</v>
      </c>
      <c r="CJ196" s="33">
        <f>'Imported item 25-26'!CS5</f>
        <v>30</v>
      </c>
      <c r="CK196" s="33">
        <f>'Imported item 25-26'!CT5</f>
        <v>0</v>
      </c>
      <c r="CL196" s="33">
        <f>'Imported item 25-26'!CV5</f>
        <v>30</v>
      </c>
      <c r="CM196" s="34">
        <f>'Imported item 25-26'!CW5</f>
        <v>0</v>
      </c>
      <c r="CN196" s="33">
        <f>'Imported item 25-26'!CX5</f>
        <v>0</v>
      </c>
      <c r="CO196" s="33">
        <f>'Imported item 25-26'!CY5</f>
        <v>0</v>
      </c>
      <c r="CP196" s="33">
        <f>'Imported item 25-26'!CZ5</f>
        <v>0</v>
      </c>
      <c r="CQ196" s="33">
        <f>'Imported item 25-26'!DA5</f>
        <v>0</v>
      </c>
      <c r="CR196" s="33">
        <f>'Imported item 25-26'!DC5</f>
        <v>0</v>
      </c>
      <c r="CS196" s="34">
        <f>'Imported item 25-26'!DD5</f>
        <v>0</v>
      </c>
      <c r="CT196" s="33">
        <f>'Imported item 25-26'!DE5</f>
        <v>-4</v>
      </c>
      <c r="CU196" s="33">
        <f>'Imported item 25-26'!DF5</f>
        <v>16</v>
      </c>
      <c r="CV196" s="33">
        <f>'Imported item 25-26'!DG5</f>
        <v>12</v>
      </c>
      <c r="CW196" s="33">
        <f>'Imported item 25-26'!DH5</f>
        <v>0</v>
      </c>
      <c r="CX196" s="33">
        <f>'Imported item 25-26'!DJ5</f>
        <v>12</v>
      </c>
      <c r="CY196" s="34">
        <f>'Imported item 25-26'!DK5</f>
        <v>0</v>
      </c>
      <c r="CZ196" s="33" t="e">
        <f t="shared" ref="CZ196:DA196" si="19">#REF!</f>
        <v>#REF!</v>
      </c>
      <c r="DA196" s="33" t="e">
        <f t="shared" si="19"/>
        <v>#REF!</v>
      </c>
      <c r="DB196" s="36">
        <f>'Imported item 25-26'!DL5</f>
        <v>0</v>
      </c>
      <c r="DC196" s="33">
        <f>'Imported item 25-26'!DM5</f>
        <v>0</v>
      </c>
      <c r="DD196" s="33">
        <f>'Imported item 25-26'!DO5</f>
        <v>0</v>
      </c>
      <c r="DE196" s="33"/>
      <c r="DF196" s="37">
        <f>'Imported item 25-26'!DP5</f>
        <v>0</v>
      </c>
      <c r="DG196" s="33">
        <f>'Imported item 25-26'!EA5</f>
        <v>0</v>
      </c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</row>
    <row r="197" spans="1:121" hidden="1" x14ac:dyDescent="0.25">
      <c r="A197" s="7">
        <f>'Imported item 25-26'!A6</f>
        <v>163</v>
      </c>
      <c r="B197" s="7">
        <f>'Imported item 25-26'!B6</f>
        <v>16050125</v>
      </c>
      <c r="C197" s="7" t="str">
        <f>'Imported item 25-26'!C6</f>
        <v>HOSE ASM</v>
      </c>
      <c r="D197" s="7"/>
      <c r="E197" s="7" t="e">
        <f>'Imported item 25-26'!#REF!</f>
        <v>#REF!</v>
      </c>
      <c r="F197" s="9" t="e">
        <f>'Imported item 25-26'!#REF!</f>
        <v>#REF!</v>
      </c>
      <c r="G197" s="9" t="e">
        <f>'Imported item 25-26'!#REF!</f>
        <v>#REF!</v>
      </c>
      <c r="H197" s="33">
        <f>'Imported item 25-26'!D6</f>
        <v>0</v>
      </c>
      <c r="I197" s="33">
        <f>'Imported item 25-26'!E6</f>
        <v>72</v>
      </c>
      <c r="J197" s="33">
        <f>'Imported item 25-26'!F6</f>
        <v>72</v>
      </c>
      <c r="K197" s="33">
        <f>'Imported item 25-26'!G6</f>
        <v>0</v>
      </c>
      <c r="L197" s="33">
        <f>'Imported item 25-26'!I6</f>
        <v>0</v>
      </c>
      <c r="M197" s="34">
        <f>'Imported item 25-26'!J6</f>
        <v>0</v>
      </c>
      <c r="N197" s="33">
        <f>'Imported item 25-26'!K6</f>
        <v>44</v>
      </c>
      <c r="O197" s="33">
        <f>'Imported item 25-26'!L6</f>
        <v>132</v>
      </c>
      <c r="P197" s="33">
        <f>'Imported item 25-26'!M6</f>
        <v>176</v>
      </c>
      <c r="Q197" s="33">
        <f>'Imported item 25-26'!N6</f>
        <v>176</v>
      </c>
      <c r="R197" s="33">
        <f>'Imported item 25-26'!P6</f>
        <v>0</v>
      </c>
      <c r="S197" s="34">
        <f>'Imported item 25-26'!Q6</f>
        <v>0</v>
      </c>
      <c r="T197" s="33">
        <f>'Imported item 25-26'!R6</f>
        <v>0</v>
      </c>
      <c r="U197" s="33">
        <f>'Imported item 25-26'!S6</f>
        <v>0</v>
      </c>
      <c r="V197" s="33">
        <f>'Imported item 25-26'!T6</f>
        <v>0</v>
      </c>
      <c r="W197" s="33">
        <f>'Imported item 25-26'!U6</f>
        <v>0</v>
      </c>
      <c r="X197" s="33">
        <f>'Imported item 25-26'!W6</f>
        <v>0</v>
      </c>
      <c r="Y197" s="34">
        <f>'Imported item 25-26'!X6</f>
        <v>0</v>
      </c>
      <c r="Z197" s="33">
        <f>'Imported item 25-26'!Y6</f>
        <v>0</v>
      </c>
      <c r="AA197" s="33">
        <f>'Imported item 25-26'!Z6</f>
        <v>328</v>
      </c>
      <c r="AB197" s="33">
        <f>'Imported item 25-26'!AA6</f>
        <v>328</v>
      </c>
      <c r="AC197" s="33">
        <f>'Imported item 25-26'!AB6</f>
        <v>50</v>
      </c>
      <c r="AD197" s="33">
        <f>'Imported item 25-26'!AD6</f>
        <v>11</v>
      </c>
      <c r="AE197" s="34">
        <f>'Imported item 25-26'!AE6</f>
        <v>0</v>
      </c>
      <c r="AF197" s="33">
        <f>'Imported item 25-26'!AF6</f>
        <v>0</v>
      </c>
      <c r="AG197" s="33">
        <f>'Imported item 25-26'!AG6</f>
        <v>0</v>
      </c>
      <c r="AH197" s="33">
        <f>'Imported item 25-26'!AH6</f>
        <v>0</v>
      </c>
      <c r="AI197" s="33">
        <f>'Imported item 25-26'!AI6</f>
        <v>0</v>
      </c>
      <c r="AJ197" s="33">
        <f>'Imported item 25-26'!AK6</f>
        <v>0</v>
      </c>
      <c r="AK197" s="34">
        <f>'Imported item 25-26'!AL6</f>
        <v>0</v>
      </c>
      <c r="AL197" s="33">
        <f>'Imported item 25-26'!AM6</f>
        <v>0</v>
      </c>
      <c r="AM197" s="33">
        <f>'Imported item 25-26'!AN6</f>
        <v>40</v>
      </c>
      <c r="AN197" s="33">
        <f>'Imported item 25-26'!AO6</f>
        <v>40</v>
      </c>
      <c r="AO197" s="33">
        <f>'Imported item 25-26'!AP6</f>
        <v>40</v>
      </c>
      <c r="AP197" s="33">
        <f>'Imported item 25-26'!AR6</f>
        <v>0</v>
      </c>
      <c r="AQ197" s="34">
        <f>'Imported item 25-26'!AS6</f>
        <v>0</v>
      </c>
      <c r="AR197" s="35">
        <f>'Imported item 25-26'!AT6</f>
        <v>-60</v>
      </c>
      <c r="AS197" s="35">
        <f>'Imported item 25-26'!AU6</f>
        <v>60</v>
      </c>
      <c r="AT197" s="35">
        <f>'Imported item 25-26'!AV6</f>
        <v>0</v>
      </c>
      <c r="AU197" s="33">
        <f>'Imported item 25-26'!AW6</f>
        <v>0</v>
      </c>
      <c r="AV197" s="35">
        <f>'Imported item 25-26'!AY6</f>
        <v>0</v>
      </c>
      <c r="AW197" s="34">
        <f>'Imported item 25-26'!AZ6</f>
        <v>0</v>
      </c>
      <c r="AX197" s="35">
        <f>'Imported item 25-26'!BA6</f>
        <v>0</v>
      </c>
      <c r="AY197" s="35">
        <f>'Imported item 25-26'!BB6</f>
        <v>149</v>
      </c>
      <c r="AZ197" s="35">
        <f>'Imported item 25-26'!BC6</f>
        <v>149</v>
      </c>
      <c r="BA197" s="33">
        <f>'Imported item 25-26'!BD6</f>
        <v>149</v>
      </c>
      <c r="BB197" s="35">
        <f>'Imported item 25-26'!BF6</f>
        <v>0</v>
      </c>
      <c r="BC197" s="34">
        <f>'Imported item 25-26'!BG6</f>
        <v>0</v>
      </c>
      <c r="BD197" s="33">
        <f>'Imported item 25-26'!BH6</f>
        <v>-109</v>
      </c>
      <c r="BE197" s="33">
        <f>'Imported item 25-26'!BI6</f>
        <v>109</v>
      </c>
      <c r="BF197" s="33">
        <f>'Imported item 25-26'!BJ6</f>
        <v>0</v>
      </c>
      <c r="BG197" s="33">
        <f>'Imported item 25-26'!BK6</f>
        <v>0</v>
      </c>
      <c r="BH197" s="33">
        <f>'Imported item 25-26'!BM6</f>
        <v>0</v>
      </c>
      <c r="BI197" s="34">
        <f>'Imported item 25-26'!BN6</f>
        <v>0</v>
      </c>
      <c r="BJ197" s="33">
        <f>'Imported item 25-26'!BO6</f>
        <v>0</v>
      </c>
      <c r="BK197" s="33">
        <f>'Imported item 25-26'!BP6</f>
        <v>0</v>
      </c>
      <c r="BL197" s="33">
        <f>'Imported item 25-26'!BQ6</f>
        <v>0</v>
      </c>
      <c r="BM197" s="33">
        <f>'Imported item 25-26'!BR6</f>
        <v>0</v>
      </c>
      <c r="BN197" s="33">
        <f>'Imported item 25-26'!BT6</f>
        <v>0</v>
      </c>
      <c r="BO197" s="34">
        <f>'Imported item 25-26'!BU6</f>
        <v>0</v>
      </c>
      <c r="BP197" s="33">
        <f>'Imported item 25-26'!BV6</f>
        <v>0</v>
      </c>
      <c r="BQ197" s="33">
        <f>'Imported item 25-26'!BW6</f>
        <v>0</v>
      </c>
      <c r="BR197" s="33">
        <f>'Imported item 25-26'!BX6</f>
        <v>0</v>
      </c>
      <c r="BS197" s="33">
        <f>'Imported item 25-26'!BY6</f>
        <v>0</v>
      </c>
      <c r="BT197" s="33">
        <f>'Imported item 25-26'!CA6</f>
        <v>0</v>
      </c>
      <c r="BU197" s="34">
        <f>'Imported item 25-26'!CB6</f>
        <v>0</v>
      </c>
      <c r="BV197" s="33">
        <f>'Imported item 25-26'!CC6</f>
        <v>-50</v>
      </c>
      <c r="BW197" s="33">
        <f>'Imported item 25-26'!CD6</f>
        <v>96</v>
      </c>
      <c r="BX197" s="33">
        <f>'Imported item 25-26'!CE6</f>
        <v>46</v>
      </c>
      <c r="BY197" s="33">
        <f>'Imported item 25-26'!CF6</f>
        <v>46</v>
      </c>
      <c r="BZ197" s="33">
        <f>'Imported item 25-26'!CH6</f>
        <v>0</v>
      </c>
      <c r="CA197" s="34">
        <f>'Imported item 25-26'!CI6</f>
        <v>0</v>
      </c>
      <c r="CB197" s="33">
        <f>'Imported item 25-26'!CJ6</f>
        <v>-200</v>
      </c>
      <c r="CC197" s="33">
        <f>'Imported item 25-26'!CK6</f>
        <v>412</v>
      </c>
      <c r="CD197" s="33">
        <f>'Imported item 25-26'!CL6</f>
        <v>212</v>
      </c>
      <c r="CE197" s="33">
        <f>'Imported item 25-26'!CM6</f>
        <v>212</v>
      </c>
      <c r="CF197" s="33">
        <f>'Imported item 25-26'!CO6</f>
        <v>0</v>
      </c>
      <c r="CG197" s="34">
        <f>'Imported item 25-26'!CP6</f>
        <v>0</v>
      </c>
      <c r="CH197" s="33">
        <f>'Imported item 25-26'!CQ6</f>
        <v>-40</v>
      </c>
      <c r="CI197" s="33">
        <f>'Imported item 25-26'!CR6</f>
        <v>76</v>
      </c>
      <c r="CJ197" s="33">
        <f>'Imported item 25-26'!CS6</f>
        <v>36</v>
      </c>
      <c r="CK197" s="33">
        <f>'Imported item 25-26'!CT6</f>
        <v>36</v>
      </c>
      <c r="CL197" s="33">
        <f>'Imported item 25-26'!CV6</f>
        <v>0</v>
      </c>
      <c r="CM197" s="34">
        <f>'Imported item 25-26'!CW6</f>
        <v>0</v>
      </c>
      <c r="CN197" s="33">
        <f>'Imported item 25-26'!CX6</f>
        <v>22</v>
      </c>
      <c r="CO197" s="33">
        <f>'Imported item 25-26'!CY6</f>
        <v>40</v>
      </c>
      <c r="CP197" s="33">
        <f>'Imported item 25-26'!CZ6</f>
        <v>62</v>
      </c>
      <c r="CQ197" s="33">
        <f>'Imported item 25-26'!DA6</f>
        <v>44</v>
      </c>
      <c r="CR197" s="33">
        <f>'Imported item 25-26'!DC6</f>
        <v>18</v>
      </c>
      <c r="CS197" s="34">
        <f>'Imported item 25-26'!DD6</f>
        <v>0</v>
      </c>
      <c r="CT197" s="33">
        <f>'Imported item 25-26'!DE6</f>
        <v>0</v>
      </c>
      <c r="CU197" s="33">
        <f>'Imported item 25-26'!DF6</f>
        <v>0</v>
      </c>
      <c r="CV197" s="33">
        <f>'Imported item 25-26'!DG6</f>
        <v>0</v>
      </c>
      <c r="CW197" s="33">
        <f>'Imported item 25-26'!DH6</f>
        <v>0</v>
      </c>
      <c r="CX197" s="33">
        <f>'Imported item 25-26'!DJ6</f>
        <v>0</v>
      </c>
      <c r="CY197" s="34">
        <f>'Imported item 25-26'!DK6</f>
        <v>0</v>
      </c>
      <c r="CZ197" s="33" t="e">
        <f t="shared" ref="CZ197:DA197" si="20">#REF!</f>
        <v>#REF!</v>
      </c>
      <c r="DA197" s="33" t="e">
        <f t="shared" si="20"/>
        <v>#REF!</v>
      </c>
      <c r="DB197" s="36">
        <f>'Imported item 25-26'!DL6</f>
        <v>0</v>
      </c>
      <c r="DC197" s="33">
        <f>'Imported item 25-26'!DM6</f>
        <v>0</v>
      </c>
      <c r="DD197" s="33">
        <f>'Imported item 25-26'!DO6</f>
        <v>0</v>
      </c>
      <c r="DE197" s="33"/>
      <c r="DF197" s="37">
        <f>'Imported item 25-26'!DP6</f>
        <v>0</v>
      </c>
      <c r="DG197" s="33">
        <f>'Imported item 25-26'!EA6</f>
        <v>0</v>
      </c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</row>
    <row r="198" spans="1:121" hidden="1" x14ac:dyDescent="0.25">
      <c r="A198" s="7">
        <f>'Imported item 25-26'!A7</f>
        <v>164</v>
      </c>
      <c r="B198" s="7">
        <f>'Imported item 25-26'!B7</f>
        <v>16050137</v>
      </c>
      <c r="C198" s="7" t="str">
        <f>'Imported item 25-26'!C7</f>
        <v>HOSE ASM</v>
      </c>
      <c r="D198" s="7"/>
      <c r="E198" s="7" t="e">
        <f>'Imported item 25-26'!#REF!</f>
        <v>#REF!</v>
      </c>
      <c r="F198" s="9" t="e">
        <f>'Imported item 25-26'!#REF!</f>
        <v>#REF!</v>
      </c>
      <c r="G198" s="9" t="e">
        <f>'Imported item 25-26'!#REF!</f>
        <v>#REF!</v>
      </c>
      <c r="H198" s="33">
        <f>'Imported item 25-26'!D7</f>
        <v>43</v>
      </c>
      <c r="I198" s="33">
        <f>'Imported item 25-26'!E7</f>
        <v>21</v>
      </c>
      <c r="J198" s="33">
        <f>'Imported item 25-26'!F7</f>
        <v>64</v>
      </c>
      <c r="K198" s="33">
        <f>'Imported item 25-26'!G7</f>
        <v>0</v>
      </c>
      <c r="L198" s="33">
        <f>'Imported item 25-26'!I7</f>
        <v>64</v>
      </c>
      <c r="M198" s="34">
        <f>'Imported item 25-26'!J7</f>
        <v>0</v>
      </c>
      <c r="N198" s="33">
        <f>'Imported item 25-26'!K7</f>
        <v>64</v>
      </c>
      <c r="O198" s="33">
        <f>'Imported item 25-26'!L7</f>
        <v>33</v>
      </c>
      <c r="P198" s="33">
        <f>'Imported item 25-26'!M7</f>
        <v>97</v>
      </c>
      <c r="Q198" s="33">
        <f>'Imported item 25-26'!N7</f>
        <v>0</v>
      </c>
      <c r="R198" s="33">
        <f>'Imported item 25-26'!P7</f>
        <v>97</v>
      </c>
      <c r="S198" s="34">
        <f>'Imported item 25-26'!Q7</f>
        <v>0</v>
      </c>
      <c r="T198" s="33">
        <f>'Imported item 25-26'!R7</f>
        <v>0</v>
      </c>
      <c r="U198" s="33">
        <f>'Imported item 25-26'!S7</f>
        <v>34</v>
      </c>
      <c r="V198" s="33">
        <f>'Imported item 25-26'!T7</f>
        <v>34</v>
      </c>
      <c r="W198" s="33">
        <f>'Imported item 25-26'!U7</f>
        <v>0</v>
      </c>
      <c r="X198" s="33">
        <f>'Imported item 25-26'!W7</f>
        <v>34</v>
      </c>
      <c r="Y198" s="34">
        <f>'Imported item 25-26'!X7</f>
        <v>0</v>
      </c>
      <c r="Z198" s="33">
        <f>'Imported item 25-26'!Y7</f>
        <v>37</v>
      </c>
      <c r="AA198" s="33">
        <f>'Imported item 25-26'!Z7</f>
        <v>70</v>
      </c>
      <c r="AB198" s="33">
        <f>'Imported item 25-26'!AA7</f>
        <v>107</v>
      </c>
      <c r="AC198" s="33">
        <f>'Imported item 25-26'!AB7</f>
        <v>0</v>
      </c>
      <c r="AD198" s="33">
        <f>'Imported item 25-26'!AD7</f>
        <v>107</v>
      </c>
      <c r="AE198" s="34">
        <f>'Imported item 25-26'!AE7</f>
        <v>0</v>
      </c>
      <c r="AF198" s="33">
        <f>'Imported item 25-26'!AF7</f>
        <v>0</v>
      </c>
      <c r="AG198" s="33">
        <f>'Imported item 25-26'!AG7</f>
        <v>0</v>
      </c>
      <c r="AH198" s="33">
        <f>'Imported item 25-26'!AH7</f>
        <v>0</v>
      </c>
      <c r="AI198" s="33">
        <f>'Imported item 25-26'!AI7</f>
        <v>0</v>
      </c>
      <c r="AJ198" s="33">
        <f>'Imported item 25-26'!AK7</f>
        <v>0</v>
      </c>
      <c r="AK198" s="34">
        <f>'Imported item 25-26'!AL7</f>
        <v>0</v>
      </c>
      <c r="AL198" s="33">
        <f>'Imported item 25-26'!AM7</f>
        <v>4</v>
      </c>
      <c r="AM198" s="33">
        <f>'Imported item 25-26'!AN7</f>
        <v>10</v>
      </c>
      <c r="AN198" s="33">
        <f>'Imported item 25-26'!AO7</f>
        <v>14</v>
      </c>
      <c r="AO198" s="33">
        <f>'Imported item 25-26'!AP7</f>
        <v>0</v>
      </c>
      <c r="AP198" s="33">
        <f>'Imported item 25-26'!AR7</f>
        <v>14</v>
      </c>
      <c r="AQ198" s="34">
        <f>'Imported item 25-26'!AS7</f>
        <v>0</v>
      </c>
      <c r="AR198" s="35">
        <f>'Imported item 25-26'!AT7</f>
        <v>218</v>
      </c>
      <c r="AS198" s="35">
        <f>'Imported item 25-26'!AU7</f>
        <v>20</v>
      </c>
      <c r="AT198" s="35">
        <f>'Imported item 25-26'!AV7</f>
        <v>238</v>
      </c>
      <c r="AU198" s="33">
        <f>'Imported item 25-26'!AW7</f>
        <v>0</v>
      </c>
      <c r="AV198" s="35">
        <f>'Imported item 25-26'!AY7</f>
        <v>238</v>
      </c>
      <c r="AW198" s="34">
        <f>'Imported item 25-26'!AZ7</f>
        <v>0</v>
      </c>
      <c r="AX198" s="35">
        <f>'Imported item 25-26'!BA7</f>
        <v>88</v>
      </c>
      <c r="AY198" s="35">
        <f>'Imported item 25-26'!BB7</f>
        <v>116</v>
      </c>
      <c r="AZ198" s="35">
        <f>'Imported item 25-26'!BC7</f>
        <v>204</v>
      </c>
      <c r="BA198" s="33">
        <f>'Imported item 25-26'!BD7</f>
        <v>0</v>
      </c>
      <c r="BB198" s="35">
        <f>'Imported item 25-26'!BF7</f>
        <v>204</v>
      </c>
      <c r="BC198" s="34">
        <f>'Imported item 25-26'!BG7</f>
        <v>0</v>
      </c>
      <c r="BD198" s="33">
        <f>'Imported item 25-26'!BH7</f>
        <v>24</v>
      </c>
      <c r="BE198" s="33">
        <f>'Imported item 25-26'!BI7</f>
        <v>29</v>
      </c>
      <c r="BF198" s="33">
        <f>'Imported item 25-26'!BJ7</f>
        <v>53</v>
      </c>
      <c r="BG198" s="33">
        <f>'Imported item 25-26'!BK7</f>
        <v>0</v>
      </c>
      <c r="BH198" s="33">
        <f>'Imported item 25-26'!BM7</f>
        <v>53</v>
      </c>
      <c r="BI198" s="34">
        <f>'Imported item 25-26'!BN7</f>
        <v>0</v>
      </c>
      <c r="BJ198" s="33">
        <f>'Imported item 25-26'!BO7</f>
        <v>124</v>
      </c>
      <c r="BK198" s="33">
        <f>'Imported item 25-26'!BP7</f>
        <v>0</v>
      </c>
      <c r="BL198" s="33">
        <f>'Imported item 25-26'!BQ7</f>
        <v>124</v>
      </c>
      <c r="BM198" s="33">
        <f>'Imported item 25-26'!BR7</f>
        <v>0</v>
      </c>
      <c r="BN198" s="33">
        <f>'Imported item 25-26'!BT7</f>
        <v>124</v>
      </c>
      <c r="BO198" s="34">
        <f>'Imported item 25-26'!BU7</f>
        <v>0</v>
      </c>
      <c r="BP198" s="33">
        <f>'Imported item 25-26'!BV7</f>
        <v>12</v>
      </c>
      <c r="BQ198" s="33">
        <f>'Imported item 25-26'!BW7</f>
        <v>12</v>
      </c>
      <c r="BR198" s="33">
        <f>'Imported item 25-26'!BX7</f>
        <v>24</v>
      </c>
      <c r="BS198" s="33">
        <f>'Imported item 25-26'!BY7</f>
        <v>0</v>
      </c>
      <c r="BT198" s="33">
        <f>'Imported item 25-26'!CA7</f>
        <v>24</v>
      </c>
      <c r="BU198" s="34">
        <f>'Imported item 25-26'!CB7</f>
        <v>0</v>
      </c>
      <c r="BV198" s="33">
        <f>'Imported item 25-26'!CC7</f>
        <v>0</v>
      </c>
      <c r="BW198" s="33">
        <f>'Imported item 25-26'!CD7</f>
        <v>30</v>
      </c>
      <c r="BX198" s="33">
        <f>'Imported item 25-26'!CE7</f>
        <v>30</v>
      </c>
      <c r="BY198" s="33">
        <f>'Imported item 25-26'!CF7</f>
        <v>0</v>
      </c>
      <c r="BZ198" s="33">
        <f>'Imported item 25-26'!CH7</f>
        <v>30</v>
      </c>
      <c r="CA198" s="34">
        <f>'Imported item 25-26'!CI7</f>
        <v>0</v>
      </c>
      <c r="CB198" s="33">
        <f>'Imported item 25-26'!CJ7</f>
        <v>97</v>
      </c>
      <c r="CC198" s="33">
        <f>'Imported item 25-26'!CK7</f>
        <v>159</v>
      </c>
      <c r="CD198" s="33">
        <f>'Imported item 25-26'!CL7</f>
        <v>256</v>
      </c>
      <c r="CE198" s="33">
        <f>'Imported item 25-26'!CM7</f>
        <v>0</v>
      </c>
      <c r="CF198" s="33">
        <f>'Imported item 25-26'!CO7</f>
        <v>256</v>
      </c>
      <c r="CG198" s="34">
        <f>'Imported item 25-26'!CP7</f>
        <v>0</v>
      </c>
      <c r="CH198" s="33">
        <f>'Imported item 25-26'!CQ7</f>
        <v>0</v>
      </c>
      <c r="CI198" s="33">
        <f>'Imported item 25-26'!CR7</f>
        <v>30</v>
      </c>
      <c r="CJ198" s="33">
        <f>'Imported item 25-26'!CS7</f>
        <v>30</v>
      </c>
      <c r="CK198" s="33">
        <f>'Imported item 25-26'!CT7</f>
        <v>0</v>
      </c>
      <c r="CL198" s="33">
        <f>'Imported item 25-26'!CV7</f>
        <v>30</v>
      </c>
      <c r="CM198" s="34">
        <f>'Imported item 25-26'!CW7</f>
        <v>0</v>
      </c>
      <c r="CN198" s="33">
        <f>'Imported item 25-26'!CX7</f>
        <v>72</v>
      </c>
      <c r="CO198" s="33">
        <f>'Imported item 25-26'!CY7</f>
        <v>0</v>
      </c>
      <c r="CP198" s="33">
        <f>'Imported item 25-26'!CZ7</f>
        <v>72</v>
      </c>
      <c r="CQ198" s="33">
        <f>'Imported item 25-26'!DA7</f>
        <v>0</v>
      </c>
      <c r="CR198" s="33">
        <f>'Imported item 25-26'!DC7</f>
        <v>72</v>
      </c>
      <c r="CS198" s="34">
        <f>'Imported item 25-26'!DD7</f>
        <v>0</v>
      </c>
      <c r="CT198" s="33">
        <f>'Imported item 25-26'!DE7</f>
        <v>0</v>
      </c>
      <c r="CU198" s="33">
        <f>'Imported item 25-26'!DF7</f>
        <v>0</v>
      </c>
      <c r="CV198" s="33">
        <f>'Imported item 25-26'!DG7</f>
        <v>0</v>
      </c>
      <c r="CW198" s="33">
        <f>'Imported item 25-26'!DH7</f>
        <v>0</v>
      </c>
      <c r="CX198" s="33">
        <f>'Imported item 25-26'!DJ7</f>
        <v>0</v>
      </c>
      <c r="CY198" s="34">
        <f>'Imported item 25-26'!DK7</f>
        <v>0</v>
      </c>
      <c r="CZ198" s="33" t="e">
        <f t="shared" ref="CZ198:DA198" si="21">#REF!</f>
        <v>#REF!</v>
      </c>
      <c r="DA198" s="33" t="e">
        <f t="shared" si="21"/>
        <v>#REF!</v>
      </c>
      <c r="DB198" s="36">
        <f>'Imported item 25-26'!DL7</f>
        <v>0</v>
      </c>
      <c r="DC198" s="33">
        <f>'Imported item 25-26'!DM7</f>
        <v>0</v>
      </c>
      <c r="DD198" s="33">
        <f>'Imported item 25-26'!DO7</f>
        <v>0</v>
      </c>
      <c r="DE198" s="33"/>
      <c r="DF198" s="37">
        <f>'Imported item 25-26'!DP7</f>
        <v>0</v>
      </c>
      <c r="DG198" s="33">
        <f>'Imported item 25-26'!EA7</f>
        <v>0</v>
      </c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</row>
    <row r="199" spans="1:121" hidden="1" x14ac:dyDescent="0.25">
      <c r="A199" s="7">
        <f>'Imported item 25-26'!A8</f>
        <v>165</v>
      </c>
      <c r="B199" s="7">
        <f>'Imported item 25-26'!B8</f>
        <v>16050186</v>
      </c>
      <c r="C199" s="7" t="str">
        <f>'Imported item 25-26'!C8</f>
        <v>Clevis Assy</v>
      </c>
      <c r="D199" s="7"/>
      <c r="E199" s="7" t="e">
        <f>'Imported item 25-26'!#REF!</f>
        <v>#REF!</v>
      </c>
      <c r="F199" s="9" t="e">
        <f>'Imported item 25-26'!#REF!</f>
        <v>#REF!</v>
      </c>
      <c r="G199" s="9" t="e">
        <f>'Imported item 25-26'!#REF!</f>
        <v>#REF!</v>
      </c>
      <c r="H199" s="33">
        <f>'Imported item 25-26'!D8</f>
        <v>33</v>
      </c>
      <c r="I199" s="33">
        <f>'Imported item 25-26'!E8</f>
        <v>0</v>
      </c>
      <c r="J199" s="33">
        <f>'Imported item 25-26'!F8</f>
        <v>33</v>
      </c>
      <c r="K199" s="33">
        <f>'Imported item 25-26'!G8</f>
        <v>0</v>
      </c>
      <c r="L199" s="33">
        <f>'Imported item 25-26'!I8</f>
        <v>0</v>
      </c>
      <c r="M199" s="34">
        <f>'Imported item 25-26'!J8</f>
        <v>0</v>
      </c>
      <c r="N199" s="33">
        <f>'Imported item 25-26'!K8</f>
        <v>32</v>
      </c>
      <c r="O199" s="33">
        <f>'Imported item 25-26'!L8</f>
        <v>10</v>
      </c>
      <c r="P199" s="33">
        <f>'Imported item 25-26'!M8</f>
        <v>42</v>
      </c>
      <c r="Q199" s="33">
        <f>'Imported item 25-26'!N8</f>
        <v>42</v>
      </c>
      <c r="R199" s="33">
        <f>'Imported item 25-26'!P8</f>
        <v>0</v>
      </c>
      <c r="S199" s="34">
        <f>'Imported item 25-26'!Q8</f>
        <v>0</v>
      </c>
      <c r="T199" s="33">
        <f>'Imported item 25-26'!R8</f>
        <v>0</v>
      </c>
      <c r="U199" s="33">
        <f>'Imported item 25-26'!S8</f>
        <v>0</v>
      </c>
      <c r="V199" s="33">
        <f>'Imported item 25-26'!T8</f>
        <v>0</v>
      </c>
      <c r="W199" s="33">
        <f>'Imported item 25-26'!U8</f>
        <v>0</v>
      </c>
      <c r="X199" s="33">
        <f>'Imported item 25-26'!W8</f>
        <v>-32</v>
      </c>
      <c r="Y199" s="34">
        <f>'Imported item 25-26'!X8</f>
        <v>0</v>
      </c>
      <c r="Z199" s="33">
        <f>'Imported item 25-26'!Y8</f>
        <v>26</v>
      </c>
      <c r="AA199" s="33">
        <f>'Imported item 25-26'!Z8</f>
        <v>125</v>
      </c>
      <c r="AB199" s="33">
        <f>'Imported item 25-26'!AA8</f>
        <v>151</v>
      </c>
      <c r="AC199" s="33">
        <f>'Imported item 25-26'!AB8</f>
        <v>0</v>
      </c>
      <c r="AD199" s="33">
        <f>'Imported item 25-26'!AD8</f>
        <v>85</v>
      </c>
      <c r="AE199" s="34">
        <f>'Imported item 25-26'!AE8</f>
        <v>0</v>
      </c>
      <c r="AF199" s="33">
        <f>'Imported item 25-26'!AF8</f>
        <v>0</v>
      </c>
      <c r="AG199" s="33">
        <f>'Imported item 25-26'!AG8</f>
        <v>1</v>
      </c>
      <c r="AH199" s="33">
        <f>'Imported item 25-26'!AH8</f>
        <v>1</v>
      </c>
      <c r="AI199" s="33">
        <f>'Imported item 25-26'!AI8</f>
        <v>0</v>
      </c>
      <c r="AJ199" s="33">
        <f>'Imported item 25-26'!AK8</f>
        <v>0</v>
      </c>
      <c r="AK199" s="34">
        <f>'Imported item 25-26'!AL8</f>
        <v>0</v>
      </c>
      <c r="AL199" s="33">
        <f>'Imported item 25-26'!AM8</f>
        <v>10</v>
      </c>
      <c r="AM199" s="33">
        <f>'Imported item 25-26'!AN8</f>
        <v>0</v>
      </c>
      <c r="AN199" s="33">
        <f>'Imported item 25-26'!AO8</f>
        <v>10</v>
      </c>
      <c r="AO199" s="33">
        <f>'Imported item 25-26'!AP8</f>
        <v>0</v>
      </c>
      <c r="AP199" s="33">
        <f>'Imported item 25-26'!AR8</f>
        <v>10</v>
      </c>
      <c r="AQ199" s="34">
        <f>'Imported item 25-26'!AS8</f>
        <v>0</v>
      </c>
      <c r="AR199" s="35">
        <f>'Imported item 25-26'!AT8</f>
        <v>0</v>
      </c>
      <c r="AS199" s="35">
        <f>'Imported item 25-26'!AU8</f>
        <v>0</v>
      </c>
      <c r="AT199" s="35">
        <f>'Imported item 25-26'!AV8</f>
        <v>0</v>
      </c>
      <c r="AU199" s="33">
        <f>'Imported item 25-26'!AW8</f>
        <v>0</v>
      </c>
      <c r="AV199" s="35">
        <f>'Imported item 25-26'!AY8</f>
        <v>0</v>
      </c>
      <c r="AW199" s="34">
        <f>'Imported item 25-26'!AZ8</f>
        <v>0</v>
      </c>
      <c r="AX199" s="35">
        <f>'Imported item 25-26'!BA8</f>
        <v>96</v>
      </c>
      <c r="AY199" s="35">
        <f>'Imported item 25-26'!BB8</f>
        <v>64</v>
      </c>
      <c r="AZ199" s="35">
        <f>'Imported item 25-26'!BC8</f>
        <v>160</v>
      </c>
      <c r="BA199" s="33">
        <f>'Imported item 25-26'!BD8</f>
        <v>96</v>
      </c>
      <c r="BB199" s="35">
        <f>'Imported item 25-26'!BF8</f>
        <v>64</v>
      </c>
      <c r="BC199" s="34">
        <f>'Imported item 25-26'!BG8</f>
        <v>0</v>
      </c>
      <c r="BD199" s="33">
        <f>'Imported item 25-26'!BH8</f>
        <v>24</v>
      </c>
      <c r="BE199" s="33">
        <f>'Imported item 25-26'!BI8</f>
        <v>36</v>
      </c>
      <c r="BF199" s="33">
        <f>'Imported item 25-26'!BJ8</f>
        <v>60</v>
      </c>
      <c r="BG199" s="33">
        <f>'Imported item 25-26'!BK8</f>
        <v>24</v>
      </c>
      <c r="BH199" s="33">
        <f>'Imported item 25-26'!BM8</f>
        <v>36</v>
      </c>
      <c r="BI199" s="34">
        <f>'Imported item 25-26'!BN8</f>
        <v>0</v>
      </c>
      <c r="BJ199" s="33">
        <f>'Imported item 25-26'!BO8</f>
        <v>0</v>
      </c>
      <c r="BK199" s="33">
        <f>'Imported item 25-26'!BP8</f>
        <v>13</v>
      </c>
      <c r="BL199" s="33">
        <f>'Imported item 25-26'!BQ8</f>
        <v>13</v>
      </c>
      <c r="BM199" s="33">
        <f>'Imported item 25-26'!BR8</f>
        <v>0</v>
      </c>
      <c r="BN199" s="33">
        <f>'Imported item 25-26'!BT8</f>
        <v>13</v>
      </c>
      <c r="BO199" s="34">
        <f>'Imported item 25-26'!BU8</f>
        <v>0</v>
      </c>
      <c r="BP199" s="33">
        <f>'Imported item 25-26'!BV8</f>
        <v>0</v>
      </c>
      <c r="BQ199" s="33">
        <f>'Imported item 25-26'!BW8</f>
        <v>0</v>
      </c>
      <c r="BR199" s="33">
        <f>'Imported item 25-26'!BX8</f>
        <v>0</v>
      </c>
      <c r="BS199" s="33">
        <f>'Imported item 25-26'!BY8</f>
        <v>0</v>
      </c>
      <c r="BT199" s="33">
        <f>'Imported item 25-26'!CA8</f>
        <v>0</v>
      </c>
      <c r="BU199" s="34">
        <f>'Imported item 25-26'!CB8</f>
        <v>0</v>
      </c>
      <c r="BV199" s="33">
        <f>'Imported item 25-26'!CC8</f>
        <v>0</v>
      </c>
      <c r="BW199" s="33">
        <f>'Imported item 25-26'!CD8</f>
        <v>30</v>
      </c>
      <c r="BX199" s="33">
        <f>'Imported item 25-26'!CE8</f>
        <v>30</v>
      </c>
      <c r="BY199" s="33">
        <f>'Imported item 25-26'!CF8</f>
        <v>0</v>
      </c>
      <c r="BZ199" s="33">
        <f>'Imported item 25-26'!CH8</f>
        <v>30</v>
      </c>
      <c r="CA199" s="34">
        <f>'Imported item 25-26'!CI8</f>
        <v>0</v>
      </c>
      <c r="CB199" s="33">
        <f>'Imported item 25-26'!CJ8</f>
        <v>44</v>
      </c>
      <c r="CC199" s="33">
        <f>'Imported item 25-26'!CK8</f>
        <v>144</v>
      </c>
      <c r="CD199" s="33">
        <f>'Imported item 25-26'!CL8</f>
        <v>188</v>
      </c>
      <c r="CE199" s="33">
        <f>'Imported item 25-26'!CM8</f>
        <v>84</v>
      </c>
      <c r="CF199" s="33">
        <f>'Imported item 25-26'!CO8</f>
        <v>104</v>
      </c>
      <c r="CG199" s="34">
        <f>'Imported item 25-26'!CP8</f>
        <v>0</v>
      </c>
      <c r="CH199" s="33">
        <f>'Imported item 25-26'!CQ8</f>
        <v>35</v>
      </c>
      <c r="CI199" s="33">
        <f>'Imported item 25-26'!CR8</f>
        <v>58</v>
      </c>
      <c r="CJ199" s="33">
        <f>'Imported item 25-26'!CS8</f>
        <v>93</v>
      </c>
      <c r="CK199" s="33">
        <f>'Imported item 25-26'!CT8</f>
        <v>35</v>
      </c>
      <c r="CL199" s="33">
        <f>'Imported item 25-26'!CV8</f>
        <v>58</v>
      </c>
      <c r="CM199" s="34">
        <f>'Imported item 25-26'!CW8</f>
        <v>0</v>
      </c>
      <c r="CN199" s="33">
        <f>'Imported item 25-26'!CX8</f>
        <v>38</v>
      </c>
      <c r="CO199" s="33">
        <f>'Imported item 25-26'!CY8</f>
        <v>0</v>
      </c>
      <c r="CP199" s="33">
        <f>'Imported item 25-26'!CZ8</f>
        <v>38</v>
      </c>
      <c r="CQ199" s="33">
        <f>'Imported item 25-26'!DA8</f>
        <v>0</v>
      </c>
      <c r="CR199" s="33">
        <f>'Imported item 25-26'!DC8</f>
        <v>0</v>
      </c>
      <c r="CS199" s="34">
        <f>'Imported item 25-26'!DD8</f>
        <v>0</v>
      </c>
      <c r="CT199" s="33">
        <f>'Imported item 25-26'!DE8</f>
        <v>41</v>
      </c>
      <c r="CU199" s="33">
        <f>'Imported item 25-26'!DF8</f>
        <v>0</v>
      </c>
      <c r="CV199" s="33">
        <f>'Imported item 25-26'!DG8</f>
        <v>41</v>
      </c>
      <c r="CW199" s="33">
        <f>'Imported item 25-26'!DH8</f>
        <v>0</v>
      </c>
      <c r="CX199" s="33">
        <f>'Imported item 25-26'!DJ8</f>
        <v>0</v>
      </c>
      <c r="CY199" s="34">
        <f>'Imported item 25-26'!DK8</f>
        <v>0</v>
      </c>
      <c r="CZ199" s="33" t="e">
        <f t="shared" ref="CZ199:DA199" si="22">#REF!</f>
        <v>#REF!</v>
      </c>
      <c r="DA199" s="33" t="e">
        <f t="shared" si="22"/>
        <v>#REF!</v>
      </c>
      <c r="DB199" s="36">
        <f>'Imported item 25-26'!DL8</f>
        <v>0</v>
      </c>
      <c r="DC199" s="33">
        <f>'Imported item 25-26'!DM8</f>
        <v>0</v>
      </c>
      <c r="DD199" s="33">
        <f>'Imported item 25-26'!DO8</f>
        <v>0</v>
      </c>
      <c r="DE199" s="33"/>
      <c r="DF199" s="37">
        <f>'Imported item 25-26'!DP8</f>
        <v>0</v>
      </c>
      <c r="DG199" s="33">
        <f>'Imported item 25-26'!EA8</f>
        <v>0</v>
      </c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</row>
    <row r="200" spans="1:121" hidden="1" x14ac:dyDescent="0.25">
      <c r="A200" s="7">
        <f>'Imported item 25-26'!A9</f>
        <v>166</v>
      </c>
      <c r="B200" s="7">
        <f>'Imported item 25-26'!B9</f>
        <v>16050344</v>
      </c>
      <c r="C200" s="7" t="str">
        <f>'Imported item 25-26'!C9</f>
        <v>OVER SPEED TRIP ASSEMBLY</v>
      </c>
      <c r="D200" s="7"/>
      <c r="E200" s="7" t="e">
        <f>'Imported item 25-26'!#REF!</f>
        <v>#REF!</v>
      </c>
      <c r="F200" s="9" t="e">
        <f>'Imported item 25-26'!#REF!</f>
        <v>#REF!</v>
      </c>
      <c r="G200" s="9" t="e">
        <f>'Imported item 25-26'!#REF!</f>
        <v>#REF!</v>
      </c>
      <c r="H200" s="33">
        <f>'Imported item 25-26'!D9</f>
        <v>0</v>
      </c>
      <c r="I200" s="33">
        <f>'Imported item 25-26'!E9</f>
        <v>118</v>
      </c>
      <c r="J200" s="33">
        <f>'Imported item 25-26'!F9</f>
        <v>118</v>
      </c>
      <c r="K200" s="33">
        <f>'Imported item 25-26'!G9</f>
        <v>118</v>
      </c>
      <c r="L200" s="33">
        <f>'Imported item 25-26'!I9</f>
        <v>0</v>
      </c>
      <c r="M200" s="34">
        <f>'Imported item 25-26'!J9</f>
        <v>0</v>
      </c>
      <c r="N200" s="33">
        <f>'Imported item 25-26'!K9</f>
        <v>0</v>
      </c>
      <c r="O200" s="33">
        <f>'Imported item 25-26'!L9</f>
        <v>64</v>
      </c>
      <c r="P200" s="33">
        <f>'Imported item 25-26'!M9</f>
        <v>64</v>
      </c>
      <c r="Q200" s="33">
        <f>'Imported item 25-26'!N9</f>
        <v>64</v>
      </c>
      <c r="R200" s="33">
        <f>'Imported item 25-26'!P9</f>
        <v>0</v>
      </c>
      <c r="S200" s="34">
        <f>'Imported item 25-26'!Q9</f>
        <v>0</v>
      </c>
      <c r="T200" s="33">
        <f>'Imported item 25-26'!R9</f>
        <v>0</v>
      </c>
      <c r="U200" s="33">
        <f>'Imported item 25-26'!S9</f>
        <v>50</v>
      </c>
      <c r="V200" s="33">
        <f>'Imported item 25-26'!T9</f>
        <v>50</v>
      </c>
      <c r="W200" s="33">
        <f>'Imported item 25-26'!U9</f>
        <v>50</v>
      </c>
      <c r="X200" s="33">
        <f>'Imported item 25-26'!W9</f>
        <v>0</v>
      </c>
      <c r="Y200" s="34">
        <f>'Imported item 25-26'!X9</f>
        <v>0</v>
      </c>
      <c r="Z200" s="33">
        <f>'Imported item 25-26'!Y9</f>
        <v>0</v>
      </c>
      <c r="AA200" s="33">
        <f>'Imported item 25-26'!Z9</f>
        <v>1431</v>
      </c>
      <c r="AB200" s="33">
        <f>'Imported item 25-26'!AA9</f>
        <v>1431</v>
      </c>
      <c r="AC200" s="33">
        <f>'Imported item 25-26'!AB9</f>
        <v>200</v>
      </c>
      <c r="AD200" s="33">
        <f>'Imported item 25-26'!AD9</f>
        <v>931</v>
      </c>
      <c r="AE200" s="34">
        <f>'Imported item 25-26'!AE9</f>
        <v>0</v>
      </c>
      <c r="AF200" s="33">
        <f>'Imported item 25-26'!AF9</f>
        <v>0</v>
      </c>
      <c r="AG200" s="33">
        <f>'Imported item 25-26'!AG9</f>
        <v>0</v>
      </c>
      <c r="AH200" s="33">
        <f>'Imported item 25-26'!AH9</f>
        <v>0</v>
      </c>
      <c r="AI200" s="33">
        <f>'Imported item 25-26'!AI9</f>
        <v>0</v>
      </c>
      <c r="AJ200" s="33">
        <f>'Imported item 25-26'!AK9</f>
        <v>0</v>
      </c>
      <c r="AK200" s="34">
        <f>'Imported item 25-26'!AL9</f>
        <v>0</v>
      </c>
      <c r="AL200" s="33">
        <f>'Imported item 25-26'!AM9</f>
        <v>0</v>
      </c>
      <c r="AM200" s="33">
        <f>'Imported item 25-26'!AN9</f>
        <v>10</v>
      </c>
      <c r="AN200" s="33">
        <f>'Imported item 25-26'!AO9</f>
        <v>10</v>
      </c>
      <c r="AO200" s="33">
        <f>'Imported item 25-26'!AP9</f>
        <v>10</v>
      </c>
      <c r="AP200" s="33">
        <f>'Imported item 25-26'!AR9</f>
        <v>0</v>
      </c>
      <c r="AQ200" s="34">
        <f>'Imported item 25-26'!AS9</f>
        <v>0</v>
      </c>
      <c r="AR200" s="35">
        <f>'Imported item 25-26'!AT9</f>
        <v>0</v>
      </c>
      <c r="AS200" s="35">
        <f>'Imported item 25-26'!AU9</f>
        <v>50</v>
      </c>
      <c r="AT200" s="35">
        <f>'Imported item 25-26'!AV9</f>
        <v>50</v>
      </c>
      <c r="AU200" s="33">
        <f>'Imported item 25-26'!AW9</f>
        <v>50</v>
      </c>
      <c r="AV200" s="35">
        <f>'Imported item 25-26'!AY9</f>
        <v>0</v>
      </c>
      <c r="AW200" s="34">
        <f>'Imported item 25-26'!AZ9</f>
        <v>0</v>
      </c>
      <c r="AX200" s="35">
        <f>'Imported item 25-26'!BA9</f>
        <v>0</v>
      </c>
      <c r="AY200" s="35">
        <f>'Imported item 25-26'!BB9</f>
        <v>156</v>
      </c>
      <c r="AZ200" s="35">
        <f>'Imported item 25-26'!BC9</f>
        <v>156</v>
      </c>
      <c r="BA200" s="33">
        <f>'Imported item 25-26'!BD9</f>
        <v>156</v>
      </c>
      <c r="BB200" s="35">
        <f>'Imported item 25-26'!BF9</f>
        <v>0</v>
      </c>
      <c r="BC200" s="34">
        <f>'Imported item 25-26'!BG9</f>
        <v>0</v>
      </c>
      <c r="BD200" s="33">
        <f>'Imported item 25-26'!BH9</f>
        <v>0</v>
      </c>
      <c r="BE200" s="33">
        <f>'Imported item 25-26'!BI9</f>
        <v>20</v>
      </c>
      <c r="BF200" s="33">
        <f>'Imported item 25-26'!BJ9</f>
        <v>20</v>
      </c>
      <c r="BG200" s="33">
        <f>'Imported item 25-26'!BK9</f>
        <v>20</v>
      </c>
      <c r="BH200" s="33">
        <f>'Imported item 25-26'!BM9</f>
        <v>0</v>
      </c>
      <c r="BI200" s="34">
        <f>'Imported item 25-26'!BN9</f>
        <v>0</v>
      </c>
      <c r="BJ200" s="33">
        <f>'Imported item 25-26'!BO9</f>
        <v>0</v>
      </c>
      <c r="BK200" s="33">
        <f>'Imported item 25-26'!BP9</f>
        <v>4</v>
      </c>
      <c r="BL200" s="33">
        <f>'Imported item 25-26'!BQ9</f>
        <v>4</v>
      </c>
      <c r="BM200" s="33">
        <f>'Imported item 25-26'!BR9</f>
        <v>4</v>
      </c>
      <c r="BN200" s="33">
        <f>'Imported item 25-26'!BT9</f>
        <v>0</v>
      </c>
      <c r="BO200" s="34">
        <f>'Imported item 25-26'!BU9</f>
        <v>0</v>
      </c>
      <c r="BP200" s="33">
        <f>'Imported item 25-26'!BV9</f>
        <v>0</v>
      </c>
      <c r="BQ200" s="33">
        <f>'Imported item 25-26'!BW9</f>
        <v>0</v>
      </c>
      <c r="BR200" s="33">
        <f>'Imported item 25-26'!BX9</f>
        <v>0</v>
      </c>
      <c r="BS200" s="33">
        <f>'Imported item 25-26'!BY9</f>
        <v>0</v>
      </c>
      <c r="BT200" s="33">
        <f>'Imported item 25-26'!CA9</f>
        <v>0</v>
      </c>
      <c r="BU200" s="34">
        <f>'Imported item 25-26'!CB9</f>
        <v>0</v>
      </c>
      <c r="BV200" s="33">
        <f>'Imported item 25-26'!CC9</f>
        <v>0</v>
      </c>
      <c r="BW200" s="33">
        <f>'Imported item 25-26'!CD9</f>
        <v>67</v>
      </c>
      <c r="BX200" s="33">
        <f>'Imported item 25-26'!CE9</f>
        <v>67</v>
      </c>
      <c r="BY200" s="33">
        <f>'Imported item 25-26'!CF9</f>
        <v>67</v>
      </c>
      <c r="BZ200" s="33">
        <f>'Imported item 25-26'!CH9</f>
        <v>0</v>
      </c>
      <c r="CA200" s="34">
        <f>'Imported item 25-26'!CI9</f>
        <v>0</v>
      </c>
      <c r="CB200" s="33">
        <f>'Imported item 25-26'!CJ9</f>
        <v>-193</v>
      </c>
      <c r="CC200" s="33">
        <f>'Imported item 25-26'!CK9</f>
        <v>1861</v>
      </c>
      <c r="CD200" s="33">
        <f>'Imported item 25-26'!CL9</f>
        <v>1668</v>
      </c>
      <c r="CE200" s="33">
        <f>'Imported item 25-26'!CM9</f>
        <v>1291</v>
      </c>
      <c r="CF200" s="33">
        <f>'Imported item 25-26'!CO9</f>
        <v>377</v>
      </c>
      <c r="CG200" s="34">
        <f>'Imported item 25-26'!CP9</f>
        <v>0</v>
      </c>
      <c r="CH200" s="33">
        <f>'Imported item 25-26'!CQ9</f>
        <v>0</v>
      </c>
      <c r="CI200" s="33">
        <f>'Imported item 25-26'!CR9</f>
        <v>16</v>
      </c>
      <c r="CJ200" s="33">
        <f>'Imported item 25-26'!CS9</f>
        <v>16</v>
      </c>
      <c r="CK200" s="33">
        <f>'Imported item 25-26'!CT9</f>
        <v>16</v>
      </c>
      <c r="CL200" s="33">
        <f>'Imported item 25-26'!CV9</f>
        <v>0</v>
      </c>
      <c r="CM200" s="34">
        <f>'Imported item 25-26'!CW9</f>
        <v>0</v>
      </c>
      <c r="CN200" s="33">
        <f>'Imported item 25-26'!CX9</f>
        <v>0</v>
      </c>
      <c r="CO200" s="33">
        <f>'Imported item 25-26'!CY9</f>
        <v>60</v>
      </c>
      <c r="CP200" s="33">
        <f>'Imported item 25-26'!CZ9</f>
        <v>60</v>
      </c>
      <c r="CQ200" s="33">
        <f>'Imported item 25-26'!DA9</f>
        <v>0</v>
      </c>
      <c r="CR200" s="33">
        <f>'Imported item 25-26'!DC9</f>
        <v>20</v>
      </c>
      <c r="CS200" s="34">
        <f>'Imported item 25-26'!DD9</f>
        <v>0</v>
      </c>
      <c r="CT200" s="33">
        <f>'Imported item 25-26'!DE9</f>
        <v>0</v>
      </c>
      <c r="CU200" s="33">
        <f>'Imported item 25-26'!DF9</f>
        <v>64</v>
      </c>
      <c r="CV200" s="33">
        <f>'Imported item 25-26'!DG9</f>
        <v>64</v>
      </c>
      <c r="CW200" s="33">
        <f>'Imported item 25-26'!DH9</f>
        <v>64</v>
      </c>
      <c r="CX200" s="33">
        <f>'Imported item 25-26'!DJ9</f>
        <v>0</v>
      </c>
      <c r="CY200" s="34">
        <f>'Imported item 25-26'!DK9</f>
        <v>0</v>
      </c>
      <c r="CZ200" s="33" t="e">
        <f t="shared" ref="CZ200:DA200" si="23">#REF!</f>
        <v>#REF!</v>
      </c>
      <c r="DA200" s="33" t="e">
        <f t="shared" si="23"/>
        <v>#REF!</v>
      </c>
      <c r="DB200" s="36">
        <f>'Imported item 25-26'!DL9</f>
        <v>0</v>
      </c>
      <c r="DC200" s="33">
        <f>'Imported item 25-26'!DM9</f>
        <v>0</v>
      </c>
      <c r="DD200" s="33">
        <f>'Imported item 25-26'!DO9</f>
        <v>0</v>
      </c>
      <c r="DE200" s="33"/>
      <c r="DF200" s="37">
        <f>'Imported item 25-26'!DP9</f>
        <v>0</v>
      </c>
      <c r="DG200" s="33">
        <f>'Imported item 25-26'!EA9</f>
        <v>0</v>
      </c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</row>
    <row r="201" spans="1:121" hidden="1" x14ac:dyDescent="0.25">
      <c r="A201" s="7">
        <f>'Imported item 25-26'!A10</f>
        <v>1</v>
      </c>
      <c r="B201" s="7">
        <f>'Imported item 25-26'!B10</f>
        <v>16050459</v>
      </c>
      <c r="C201" s="7" t="str">
        <f>'Imported item 25-26'!C10</f>
        <v>Link Assly. Adjusting</v>
      </c>
      <c r="D201" s="7"/>
      <c r="E201" s="7" t="e">
        <f>'Imported item 25-26'!#REF!</f>
        <v>#REF!</v>
      </c>
      <c r="F201" s="9" t="e">
        <f>'Imported item 25-26'!#REF!</f>
        <v>#REF!</v>
      </c>
      <c r="G201" s="9" t="e">
        <f>'Imported item 25-26'!#REF!</f>
        <v>#REF!</v>
      </c>
      <c r="H201" s="33">
        <f>'Imported item 25-26'!D10</f>
        <v>0</v>
      </c>
      <c r="I201" s="33">
        <f>'Imported item 25-26'!E10</f>
        <v>78</v>
      </c>
      <c r="J201" s="33">
        <f>'Imported item 25-26'!F10</f>
        <v>78</v>
      </c>
      <c r="K201" s="33">
        <f>'Imported item 25-26'!G10</f>
        <v>0</v>
      </c>
      <c r="L201" s="33">
        <f>'Imported item 25-26'!I10</f>
        <v>68</v>
      </c>
      <c r="M201" s="34">
        <f>'Imported item 25-26'!J10</f>
        <v>0</v>
      </c>
      <c r="N201" s="33">
        <f>'Imported item 25-26'!K10</f>
        <v>0</v>
      </c>
      <c r="O201" s="33">
        <f>'Imported item 25-26'!L10</f>
        <v>0</v>
      </c>
      <c r="P201" s="33">
        <f>'Imported item 25-26'!M10</f>
        <v>0</v>
      </c>
      <c r="Q201" s="33">
        <f>'Imported item 25-26'!N10</f>
        <v>0</v>
      </c>
      <c r="R201" s="33">
        <f>'Imported item 25-26'!P10</f>
        <v>0</v>
      </c>
      <c r="S201" s="34">
        <f>'Imported item 25-26'!Q10</f>
        <v>0</v>
      </c>
      <c r="T201" s="33">
        <f>'Imported item 25-26'!R10</f>
        <v>0</v>
      </c>
      <c r="U201" s="33">
        <f>'Imported item 25-26'!S10</f>
        <v>12</v>
      </c>
      <c r="V201" s="33">
        <f>'Imported item 25-26'!T10</f>
        <v>12</v>
      </c>
      <c r="W201" s="33">
        <f>'Imported item 25-26'!U10</f>
        <v>0</v>
      </c>
      <c r="X201" s="33">
        <f>'Imported item 25-26'!W10</f>
        <v>8</v>
      </c>
      <c r="Y201" s="34">
        <f>'Imported item 25-26'!X10</f>
        <v>0</v>
      </c>
      <c r="Z201" s="33">
        <f>'Imported item 25-26'!Y10</f>
        <v>-30</v>
      </c>
      <c r="AA201" s="33">
        <f>'Imported item 25-26'!Z10</f>
        <v>96</v>
      </c>
      <c r="AB201" s="33">
        <f>'Imported item 25-26'!AA10</f>
        <v>66</v>
      </c>
      <c r="AC201" s="33">
        <f>'Imported item 25-26'!AB10</f>
        <v>0</v>
      </c>
      <c r="AD201" s="33">
        <f>'Imported item 25-26'!AD10</f>
        <v>66</v>
      </c>
      <c r="AE201" s="34">
        <f>'Imported item 25-26'!AE10</f>
        <v>0</v>
      </c>
      <c r="AF201" s="33">
        <f>'Imported item 25-26'!AF10</f>
        <v>0</v>
      </c>
      <c r="AG201" s="33">
        <f>'Imported item 25-26'!AG10</f>
        <v>4</v>
      </c>
      <c r="AH201" s="33">
        <f>'Imported item 25-26'!AH10</f>
        <v>4</v>
      </c>
      <c r="AI201" s="33">
        <f>'Imported item 25-26'!AI10</f>
        <v>4</v>
      </c>
      <c r="AJ201" s="33">
        <f>'Imported item 25-26'!AK10</f>
        <v>0</v>
      </c>
      <c r="AK201" s="34">
        <f>'Imported item 25-26'!AL10</f>
        <v>0</v>
      </c>
      <c r="AL201" s="33">
        <f>'Imported item 25-26'!AM10</f>
        <v>0</v>
      </c>
      <c r="AM201" s="33">
        <f>'Imported item 25-26'!AN10</f>
        <v>0</v>
      </c>
      <c r="AN201" s="33">
        <f>'Imported item 25-26'!AO10</f>
        <v>0</v>
      </c>
      <c r="AO201" s="33">
        <f>'Imported item 25-26'!AP10</f>
        <v>0</v>
      </c>
      <c r="AP201" s="33">
        <f>'Imported item 25-26'!AR10</f>
        <v>0</v>
      </c>
      <c r="AQ201" s="34">
        <f>'Imported item 25-26'!AS10</f>
        <v>0</v>
      </c>
      <c r="AR201" s="35">
        <f>'Imported item 25-26'!AT10</f>
        <v>0</v>
      </c>
      <c r="AS201" s="35">
        <f>'Imported item 25-26'!AU10</f>
        <v>0</v>
      </c>
      <c r="AT201" s="35">
        <f>'Imported item 25-26'!AV10</f>
        <v>0</v>
      </c>
      <c r="AU201" s="33">
        <f>'Imported item 25-26'!AW10</f>
        <v>0</v>
      </c>
      <c r="AV201" s="35">
        <f>'Imported item 25-26'!AY10</f>
        <v>0</v>
      </c>
      <c r="AW201" s="34">
        <f>'Imported item 25-26'!AZ10</f>
        <v>0</v>
      </c>
      <c r="AX201" s="35">
        <f>'Imported item 25-26'!BA10</f>
        <v>0</v>
      </c>
      <c r="AY201" s="35">
        <f>'Imported item 25-26'!BB10</f>
        <v>53</v>
      </c>
      <c r="AZ201" s="35">
        <f>'Imported item 25-26'!BC10</f>
        <v>53</v>
      </c>
      <c r="BA201" s="33">
        <f>'Imported item 25-26'!BD10</f>
        <v>20</v>
      </c>
      <c r="BB201" s="35">
        <f>'Imported item 25-26'!BF10</f>
        <v>33</v>
      </c>
      <c r="BC201" s="34">
        <f>'Imported item 25-26'!BG10</f>
        <v>0</v>
      </c>
      <c r="BD201" s="33">
        <f>'Imported item 25-26'!BH10</f>
        <v>0</v>
      </c>
      <c r="BE201" s="33">
        <f>'Imported item 25-26'!BI10</f>
        <v>231</v>
      </c>
      <c r="BF201" s="33">
        <f>'Imported item 25-26'!BJ10</f>
        <v>231</v>
      </c>
      <c r="BG201" s="33">
        <f>'Imported item 25-26'!BK10</f>
        <v>50</v>
      </c>
      <c r="BH201" s="33">
        <f>'Imported item 25-26'!BM10</f>
        <v>181</v>
      </c>
      <c r="BI201" s="34">
        <f>'Imported item 25-26'!BN10</f>
        <v>0</v>
      </c>
      <c r="BJ201" s="33">
        <f>'Imported item 25-26'!BO10</f>
        <v>0</v>
      </c>
      <c r="BK201" s="33">
        <f>'Imported item 25-26'!BP10</f>
        <v>14</v>
      </c>
      <c r="BL201" s="33">
        <f>'Imported item 25-26'!BQ10</f>
        <v>14</v>
      </c>
      <c r="BM201" s="33">
        <f>'Imported item 25-26'!BR10</f>
        <v>0</v>
      </c>
      <c r="BN201" s="33">
        <f>'Imported item 25-26'!BT10</f>
        <v>10</v>
      </c>
      <c r="BO201" s="34">
        <f>'Imported item 25-26'!BU10</f>
        <v>0</v>
      </c>
      <c r="BP201" s="33">
        <f>'Imported item 25-26'!BV10</f>
        <v>0</v>
      </c>
      <c r="BQ201" s="33">
        <f>'Imported item 25-26'!BW10</f>
        <v>0</v>
      </c>
      <c r="BR201" s="33">
        <f>'Imported item 25-26'!BX10</f>
        <v>0</v>
      </c>
      <c r="BS201" s="33">
        <f>'Imported item 25-26'!BY10</f>
        <v>0</v>
      </c>
      <c r="BT201" s="33">
        <f>'Imported item 25-26'!CA10</f>
        <v>0</v>
      </c>
      <c r="BU201" s="34">
        <f>'Imported item 25-26'!CB10</f>
        <v>0</v>
      </c>
      <c r="BV201" s="33">
        <f>'Imported item 25-26'!CC10</f>
        <v>0</v>
      </c>
      <c r="BW201" s="33">
        <f>'Imported item 25-26'!CD10</f>
        <v>27</v>
      </c>
      <c r="BX201" s="33">
        <f>'Imported item 25-26'!CE10</f>
        <v>27</v>
      </c>
      <c r="BY201" s="33">
        <f>'Imported item 25-26'!CF10</f>
        <v>0</v>
      </c>
      <c r="BZ201" s="33">
        <f>'Imported item 25-26'!CH10</f>
        <v>17</v>
      </c>
      <c r="CA201" s="34">
        <f>'Imported item 25-26'!CI10</f>
        <v>0</v>
      </c>
      <c r="CB201" s="33">
        <f>'Imported item 25-26'!CJ10</f>
        <v>5</v>
      </c>
      <c r="CC201" s="33">
        <f>'Imported item 25-26'!CK10</f>
        <v>1158</v>
      </c>
      <c r="CD201" s="33">
        <f>'Imported item 25-26'!CL10</f>
        <v>1163</v>
      </c>
      <c r="CE201" s="33">
        <f>'Imported item 25-26'!CM10</f>
        <v>157</v>
      </c>
      <c r="CF201" s="33">
        <f>'Imported item 25-26'!CO10</f>
        <v>1006</v>
      </c>
      <c r="CG201" s="34">
        <f>'Imported item 25-26'!CP10</f>
        <v>0</v>
      </c>
      <c r="CH201" s="33">
        <f>'Imported item 25-26'!CQ10</f>
        <v>25</v>
      </c>
      <c r="CI201" s="33">
        <f>'Imported item 25-26'!CR10</f>
        <v>32</v>
      </c>
      <c r="CJ201" s="33">
        <f>'Imported item 25-26'!CS10</f>
        <v>57</v>
      </c>
      <c r="CK201" s="33">
        <f>'Imported item 25-26'!CT10</f>
        <v>20</v>
      </c>
      <c r="CL201" s="33">
        <f>'Imported item 25-26'!CV10</f>
        <v>37</v>
      </c>
      <c r="CM201" s="34">
        <f>'Imported item 25-26'!CW10</f>
        <v>0</v>
      </c>
      <c r="CN201" s="33">
        <f>'Imported item 25-26'!CX10</f>
        <v>0</v>
      </c>
      <c r="CO201" s="33">
        <f>'Imported item 25-26'!CY10</f>
        <v>9</v>
      </c>
      <c r="CP201" s="33">
        <f>'Imported item 25-26'!CZ10</f>
        <v>9</v>
      </c>
      <c r="CQ201" s="33">
        <f>'Imported item 25-26'!DA10</f>
        <v>0</v>
      </c>
      <c r="CR201" s="33">
        <f>'Imported item 25-26'!DC10</f>
        <v>1</v>
      </c>
      <c r="CS201" s="34">
        <f>'Imported item 25-26'!DD10</f>
        <v>0</v>
      </c>
      <c r="CT201" s="33">
        <f>'Imported item 25-26'!DE10</f>
        <v>0</v>
      </c>
      <c r="CU201" s="33">
        <f>'Imported item 25-26'!DF10</f>
        <v>0</v>
      </c>
      <c r="CV201" s="33">
        <f>'Imported item 25-26'!DG10</f>
        <v>0</v>
      </c>
      <c r="CW201" s="33">
        <f>'Imported item 25-26'!DH10</f>
        <v>0</v>
      </c>
      <c r="CX201" s="33">
        <f>'Imported item 25-26'!DJ10</f>
        <v>0</v>
      </c>
      <c r="CY201" s="34">
        <f>'Imported item 25-26'!DK10</f>
        <v>0</v>
      </c>
      <c r="CZ201" s="33" t="e">
        <f t="shared" ref="CZ201:DA201" si="24">#REF!</f>
        <v>#REF!</v>
      </c>
      <c r="DA201" s="33" t="e">
        <f t="shared" si="24"/>
        <v>#REF!</v>
      </c>
      <c r="DB201" s="36">
        <f>'Imported item 25-26'!DL10</f>
        <v>0</v>
      </c>
      <c r="DC201" s="33">
        <f>'Imported item 25-26'!DM10</f>
        <v>0</v>
      </c>
      <c r="DD201" s="33">
        <f>'Imported item 25-26'!DO10</f>
        <v>0</v>
      </c>
      <c r="DE201" s="33"/>
      <c r="DF201" s="37">
        <f>'Imported item 25-26'!DP10</f>
        <v>0</v>
      </c>
      <c r="DG201" s="33">
        <f>'Imported item 25-26'!EA10</f>
        <v>0</v>
      </c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</row>
    <row r="202" spans="1:121" hidden="1" x14ac:dyDescent="0.25">
      <c r="A202" s="7">
        <f>'Imported item 25-26'!A11</f>
        <v>2</v>
      </c>
      <c r="B202" s="7">
        <f>'Imported item 25-26'!B11</f>
        <v>16060209</v>
      </c>
      <c r="C202" s="7" t="str">
        <f>'Imported item 25-26'!C11</f>
        <v>COVER FILTER ASM</v>
      </c>
      <c r="D202" s="7"/>
      <c r="E202" s="7" t="e">
        <f>'Imported item 25-26'!#REF!</f>
        <v>#REF!</v>
      </c>
      <c r="F202" s="9" t="e">
        <f>'Imported item 25-26'!#REF!</f>
        <v>#REF!</v>
      </c>
      <c r="G202" s="9" t="e">
        <f>'Imported item 25-26'!#REF!</f>
        <v>#REF!</v>
      </c>
      <c r="H202" s="33">
        <f>'Imported item 25-26'!D11</f>
        <v>-7</v>
      </c>
      <c r="I202" s="33">
        <f>'Imported item 25-26'!E11</f>
        <v>7</v>
      </c>
      <c r="J202" s="33">
        <f>'Imported item 25-26'!F11</f>
        <v>0</v>
      </c>
      <c r="K202" s="33">
        <f>'Imported item 25-26'!G11</f>
        <v>0</v>
      </c>
      <c r="L202" s="33">
        <f>'Imported item 25-26'!I11</f>
        <v>0</v>
      </c>
      <c r="M202" s="34">
        <f>'Imported item 25-26'!J11</f>
        <v>0</v>
      </c>
      <c r="N202" s="33">
        <f>'Imported item 25-26'!K11</f>
        <v>-5</v>
      </c>
      <c r="O202" s="33">
        <f>'Imported item 25-26'!L11</f>
        <v>5</v>
      </c>
      <c r="P202" s="33">
        <f>'Imported item 25-26'!M11</f>
        <v>0</v>
      </c>
      <c r="Q202" s="33">
        <f>'Imported item 25-26'!N11</f>
        <v>0</v>
      </c>
      <c r="R202" s="33">
        <f>'Imported item 25-26'!P11</f>
        <v>0</v>
      </c>
      <c r="S202" s="34">
        <f>'Imported item 25-26'!Q11</f>
        <v>0</v>
      </c>
      <c r="T202" s="33">
        <f>'Imported item 25-26'!R11</f>
        <v>0</v>
      </c>
      <c r="U202" s="33">
        <f>'Imported item 25-26'!S11</f>
        <v>0</v>
      </c>
      <c r="V202" s="33">
        <f>'Imported item 25-26'!T11</f>
        <v>0</v>
      </c>
      <c r="W202" s="33">
        <f>'Imported item 25-26'!U11</f>
        <v>0</v>
      </c>
      <c r="X202" s="33">
        <f>'Imported item 25-26'!W11</f>
        <v>0</v>
      </c>
      <c r="Y202" s="34">
        <f>'Imported item 25-26'!X11</f>
        <v>0</v>
      </c>
      <c r="Z202" s="33">
        <f>'Imported item 25-26'!Y11</f>
        <v>-10</v>
      </c>
      <c r="AA202" s="33">
        <f>'Imported item 25-26'!Z11</f>
        <v>10</v>
      </c>
      <c r="AB202" s="33">
        <f>'Imported item 25-26'!AA11</f>
        <v>0</v>
      </c>
      <c r="AC202" s="33">
        <f>'Imported item 25-26'!AB11</f>
        <v>0</v>
      </c>
      <c r="AD202" s="33">
        <f>'Imported item 25-26'!AD11</f>
        <v>0</v>
      </c>
      <c r="AE202" s="34">
        <f>'Imported item 25-26'!AE11</f>
        <v>0</v>
      </c>
      <c r="AF202" s="33">
        <f>'Imported item 25-26'!AF11</f>
        <v>-3</v>
      </c>
      <c r="AG202" s="33">
        <f>'Imported item 25-26'!AG11</f>
        <v>3</v>
      </c>
      <c r="AH202" s="33">
        <f>'Imported item 25-26'!AH11</f>
        <v>0</v>
      </c>
      <c r="AI202" s="33">
        <f>'Imported item 25-26'!AI11</f>
        <v>0</v>
      </c>
      <c r="AJ202" s="33">
        <f>'Imported item 25-26'!AK11</f>
        <v>0</v>
      </c>
      <c r="AK202" s="34">
        <f>'Imported item 25-26'!AL11</f>
        <v>0</v>
      </c>
      <c r="AL202" s="33">
        <f>'Imported item 25-26'!AM11</f>
        <v>2</v>
      </c>
      <c r="AM202" s="33">
        <f>'Imported item 25-26'!AN11</f>
        <v>0</v>
      </c>
      <c r="AN202" s="33">
        <f>'Imported item 25-26'!AO11</f>
        <v>2</v>
      </c>
      <c r="AO202" s="33">
        <f>'Imported item 25-26'!AP11</f>
        <v>2</v>
      </c>
      <c r="AP202" s="33">
        <f>'Imported item 25-26'!AR11</f>
        <v>0</v>
      </c>
      <c r="AQ202" s="34">
        <f>'Imported item 25-26'!AS11</f>
        <v>0</v>
      </c>
      <c r="AR202" s="35">
        <f>'Imported item 25-26'!AT11</f>
        <v>-2</v>
      </c>
      <c r="AS202" s="35">
        <f>'Imported item 25-26'!AU11</f>
        <v>2</v>
      </c>
      <c r="AT202" s="35">
        <f>'Imported item 25-26'!AV11</f>
        <v>0</v>
      </c>
      <c r="AU202" s="33">
        <f>'Imported item 25-26'!AW11</f>
        <v>0</v>
      </c>
      <c r="AV202" s="35">
        <f>'Imported item 25-26'!AY11</f>
        <v>0</v>
      </c>
      <c r="AW202" s="34">
        <f>'Imported item 25-26'!AZ11</f>
        <v>0</v>
      </c>
      <c r="AX202" s="35">
        <f>'Imported item 25-26'!BA11</f>
        <v>0</v>
      </c>
      <c r="AY202" s="35">
        <f>'Imported item 25-26'!BB11</f>
        <v>0</v>
      </c>
      <c r="AZ202" s="35">
        <f>'Imported item 25-26'!BC11</f>
        <v>0</v>
      </c>
      <c r="BA202" s="33">
        <f>'Imported item 25-26'!BD11</f>
        <v>0</v>
      </c>
      <c r="BB202" s="35">
        <f>'Imported item 25-26'!BF11</f>
        <v>0</v>
      </c>
      <c r="BC202" s="34">
        <f>'Imported item 25-26'!BG11</f>
        <v>0</v>
      </c>
      <c r="BD202" s="33">
        <f>'Imported item 25-26'!BH11</f>
        <v>-4</v>
      </c>
      <c r="BE202" s="33">
        <f>'Imported item 25-26'!BI11</f>
        <v>4</v>
      </c>
      <c r="BF202" s="33">
        <f>'Imported item 25-26'!BJ11</f>
        <v>0</v>
      </c>
      <c r="BG202" s="33">
        <f>'Imported item 25-26'!BK11</f>
        <v>0</v>
      </c>
      <c r="BH202" s="33">
        <f>'Imported item 25-26'!BM11</f>
        <v>0</v>
      </c>
      <c r="BI202" s="34">
        <f>'Imported item 25-26'!BN11</f>
        <v>0</v>
      </c>
      <c r="BJ202" s="33">
        <f>'Imported item 25-26'!BO11</f>
        <v>-2</v>
      </c>
      <c r="BK202" s="33">
        <f>'Imported item 25-26'!BP11</f>
        <v>1</v>
      </c>
      <c r="BL202" s="33">
        <f>'Imported item 25-26'!BQ11</f>
        <v>-1</v>
      </c>
      <c r="BM202" s="33">
        <f>'Imported item 25-26'!BR11</f>
        <v>0</v>
      </c>
      <c r="BN202" s="33">
        <f>'Imported item 25-26'!BT11</f>
        <v>-1</v>
      </c>
      <c r="BO202" s="34">
        <f>'Imported item 25-26'!BU11</f>
        <v>0</v>
      </c>
      <c r="BP202" s="33">
        <f>'Imported item 25-26'!BV11</f>
        <v>0</v>
      </c>
      <c r="BQ202" s="33">
        <f>'Imported item 25-26'!BW11</f>
        <v>0</v>
      </c>
      <c r="BR202" s="33">
        <f>'Imported item 25-26'!BX11</f>
        <v>0</v>
      </c>
      <c r="BS202" s="33">
        <f>'Imported item 25-26'!BY11</f>
        <v>0</v>
      </c>
      <c r="BT202" s="33">
        <f>'Imported item 25-26'!CA11</f>
        <v>0</v>
      </c>
      <c r="BU202" s="34">
        <f>'Imported item 25-26'!CB11</f>
        <v>0</v>
      </c>
      <c r="BV202" s="33">
        <f>'Imported item 25-26'!CC11</f>
        <v>-3</v>
      </c>
      <c r="BW202" s="33">
        <f>'Imported item 25-26'!CD11</f>
        <v>3</v>
      </c>
      <c r="BX202" s="33">
        <f>'Imported item 25-26'!CE11</f>
        <v>0</v>
      </c>
      <c r="BY202" s="33">
        <f>'Imported item 25-26'!CF11</f>
        <v>0</v>
      </c>
      <c r="BZ202" s="33">
        <f>'Imported item 25-26'!CH11</f>
        <v>0</v>
      </c>
      <c r="CA202" s="34">
        <f>'Imported item 25-26'!CI11</f>
        <v>0</v>
      </c>
      <c r="CB202" s="33">
        <f>'Imported item 25-26'!CJ11</f>
        <v>-88</v>
      </c>
      <c r="CC202" s="33">
        <f>'Imported item 25-26'!CK11</f>
        <v>88</v>
      </c>
      <c r="CD202" s="33">
        <f>'Imported item 25-26'!CL11</f>
        <v>0</v>
      </c>
      <c r="CE202" s="33">
        <f>'Imported item 25-26'!CM11</f>
        <v>4</v>
      </c>
      <c r="CF202" s="33">
        <f>'Imported item 25-26'!CO11</f>
        <v>-4</v>
      </c>
      <c r="CG202" s="34">
        <f>'Imported item 25-26'!CP11</f>
        <v>0</v>
      </c>
      <c r="CH202" s="33">
        <f>'Imported item 25-26'!CQ11</f>
        <v>-2</v>
      </c>
      <c r="CI202" s="33">
        <f>'Imported item 25-26'!CR11</f>
        <v>2</v>
      </c>
      <c r="CJ202" s="33">
        <f>'Imported item 25-26'!CS11</f>
        <v>0</v>
      </c>
      <c r="CK202" s="33">
        <f>'Imported item 25-26'!CT11</f>
        <v>0</v>
      </c>
      <c r="CL202" s="33">
        <f>'Imported item 25-26'!CV11</f>
        <v>0</v>
      </c>
      <c r="CM202" s="34">
        <f>'Imported item 25-26'!CW11</f>
        <v>0</v>
      </c>
      <c r="CN202" s="33">
        <f>'Imported item 25-26'!CX11</f>
        <v>-4</v>
      </c>
      <c r="CO202" s="33">
        <f>'Imported item 25-26'!CY11</f>
        <v>4</v>
      </c>
      <c r="CP202" s="33">
        <f>'Imported item 25-26'!CZ11</f>
        <v>0</v>
      </c>
      <c r="CQ202" s="33">
        <f>'Imported item 25-26'!DA11</f>
        <v>0</v>
      </c>
      <c r="CR202" s="33">
        <f>'Imported item 25-26'!DC11</f>
        <v>0</v>
      </c>
      <c r="CS202" s="34">
        <f>'Imported item 25-26'!DD11</f>
        <v>0</v>
      </c>
      <c r="CT202" s="33">
        <f>'Imported item 25-26'!DE11</f>
        <v>0</v>
      </c>
      <c r="CU202" s="33">
        <f>'Imported item 25-26'!DF11</f>
        <v>0</v>
      </c>
      <c r="CV202" s="33">
        <f>'Imported item 25-26'!DG11</f>
        <v>0</v>
      </c>
      <c r="CW202" s="33">
        <f>'Imported item 25-26'!DH11</f>
        <v>0</v>
      </c>
      <c r="CX202" s="33">
        <f>'Imported item 25-26'!DJ11</f>
        <v>0</v>
      </c>
      <c r="CY202" s="34">
        <f>'Imported item 25-26'!DK11</f>
        <v>0</v>
      </c>
      <c r="CZ202" s="33" t="e">
        <f t="shared" ref="CZ202:DA202" si="25">#REF!</f>
        <v>#REF!</v>
      </c>
      <c r="DA202" s="33" t="e">
        <f t="shared" si="25"/>
        <v>#REF!</v>
      </c>
      <c r="DB202" s="36">
        <f>'Imported item 25-26'!DL11</f>
        <v>0</v>
      </c>
      <c r="DC202" s="33">
        <f>'Imported item 25-26'!DM11</f>
        <v>0</v>
      </c>
      <c r="DD202" s="33">
        <f>'Imported item 25-26'!DO11</f>
        <v>0</v>
      </c>
      <c r="DE202" s="33"/>
      <c r="DF202" s="37">
        <f>'Imported item 25-26'!DP11</f>
        <v>0</v>
      </c>
      <c r="DG202" s="33">
        <f>'Imported item 25-26'!EA11</f>
        <v>0</v>
      </c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</row>
    <row r="203" spans="1:121" hidden="1" x14ac:dyDescent="0.25">
      <c r="A203" s="7">
        <f>'Imported item 25-26'!A12</f>
        <v>3</v>
      </c>
      <c r="B203" s="7">
        <f>'Imported item 25-26'!B12</f>
        <v>16060271</v>
      </c>
      <c r="C203" s="7" t="str">
        <f>'Imported item 25-26'!C12</f>
        <v>TUBE ASM</v>
      </c>
      <c r="D203" s="7"/>
      <c r="E203" s="7" t="e">
        <f>'Imported item 25-26'!#REF!</f>
        <v>#REF!</v>
      </c>
      <c r="F203" s="9" t="e">
        <f>'Imported item 25-26'!#REF!</f>
        <v>#REF!</v>
      </c>
      <c r="G203" s="9" t="e">
        <f>'Imported item 25-26'!#REF!</f>
        <v>#REF!</v>
      </c>
      <c r="H203" s="33">
        <f>'Imported item 25-26'!D12</f>
        <v>244</v>
      </c>
      <c r="I203" s="33">
        <f>'Imported item 25-26'!E12</f>
        <v>423</v>
      </c>
      <c r="J203" s="33">
        <f>'Imported item 25-26'!F12</f>
        <v>667</v>
      </c>
      <c r="K203" s="33">
        <f>'Imported item 25-26'!G12</f>
        <v>258</v>
      </c>
      <c r="L203" s="33">
        <f>'Imported item 25-26'!I12</f>
        <v>349</v>
      </c>
      <c r="M203" s="34">
        <f>'Imported item 25-26'!J12</f>
        <v>0</v>
      </c>
      <c r="N203" s="33">
        <f>'Imported item 25-26'!K12</f>
        <v>0</v>
      </c>
      <c r="O203" s="33">
        <f>'Imported item 25-26'!L12</f>
        <v>0</v>
      </c>
      <c r="P203" s="33">
        <f>'Imported item 25-26'!M12</f>
        <v>0</v>
      </c>
      <c r="Q203" s="33">
        <f>'Imported item 25-26'!N12</f>
        <v>0</v>
      </c>
      <c r="R203" s="33">
        <f>'Imported item 25-26'!P12</f>
        <v>0</v>
      </c>
      <c r="S203" s="34">
        <f>'Imported item 25-26'!Q12</f>
        <v>0</v>
      </c>
      <c r="T203" s="33">
        <f>'Imported item 25-26'!R12</f>
        <v>-16</v>
      </c>
      <c r="U203" s="33">
        <f>'Imported item 25-26'!S12</f>
        <v>28</v>
      </c>
      <c r="V203" s="33">
        <f>'Imported item 25-26'!T12</f>
        <v>12</v>
      </c>
      <c r="W203" s="33">
        <f>'Imported item 25-26'!U12</f>
        <v>12</v>
      </c>
      <c r="X203" s="33">
        <f>'Imported item 25-26'!W12</f>
        <v>0</v>
      </c>
      <c r="Y203" s="34">
        <f>'Imported item 25-26'!X12</f>
        <v>0</v>
      </c>
      <c r="Z203" s="33">
        <f>'Imported item 25-26'!Y12</f>
        <v>98</v>
      </c>
      <c r="AA203" s="33">
        <f>'Imported item 25-26'!Z12</f>
        <v>1684</v>
      </c>
      <c r="AB203" s="33">
        <f>'Imported item 25-26'!AA12</f>
        <v>1782</v>
      </c>
      <c r="AC203" s="33">
        <f>'Imported item 25-26'!AB12</f>
        <v>160</v>
      </c>
      <c r="AD203" s="33">
        <f>'Imported item 25-26'!AD12</f>
        <v>1401</v>
      </c>
      <c r="AE203" s="34">
        <f>'Imported item 25-26'!AE12</f>
        <v>0</v>
      </c>
      <c r="AF203" s="33">
        <f>'Imported item 25-26'!AF12</f>
        <v>-44</v>
      </c>
      <c r="AG203" s="33">
        <f>'Imported item 25-26'!AG12</f>
        <v>116</v>
      </c>
      <c r="AH203" s="33">
        <f>'Imported item 25-26'!AH12</f>
        <v>72</v>
      </c>
      <c r="AI203" s="33">
        <f>'Imported item 25-26'!AI12</f>
        <v>72</v>
      </c>
      <c r="AJ203" s="33">
        <f>'Imported item 25-26'!AK12</f>
        <v>0</v>
      </c>
      <c r="AK203" s="34">
        <f>'Imported item 25-26'!AL12</f>
        <v>0</v>
      </c>
      <c r="AL203" s="33">
        <f>'Imported item 25-26'!AM12</f>
        <v>243</v>
      </c>
      <c r="AM203" s="33">
        <f>'Imported item 25-26'!AN12</f>
        <v>64</v>
      </c>
      <c r="AN203" s="33">
        <f>'Imported item 25-26'!AO12</f>
        <v>307</v>
      </c>
      <c r="AO203" s="33">
        <f>'Imported item 25-26'!AP12</f>
        <v>0</v>
      </c>
      <c r="AP203" s="33">
        <f>'Imported item 25-26'!AR12</f>
        <v>167</v>
      </c>
      <c r="AQ203" s="34">
        <f>'Imported item 25-26'!AS12</f>
        <v>0</v>
      </c>
      <c r="AR203" s="35">
        <f>'Imported item 25-26'!AT12</f>
        <v>-35</v>
      </c>
      <c r="AS203" s="35">
        <f>'Imported item 25-26'!AU12</f>
        <v>100</v>
      </c>
      <c r="AT203" s="35">
        <f>'Imported item 25-26'!AV12</f>
        <v>65</v>
      </c>
      <c r="AU203" s="33">
        <f>'Imported item 25-26'!AW12</f>
        <v>80</v>
      </c>
      <c r="AV203" s="35">
        <f>'Imported item 25-26'!AY12</f>
        <v>-15</v>
      </c>
      <c r="AW203" s="34">
        <f>'Imported item 25-26'!AZ12</f>
        <v>0</v>
      </c>
      <c r="AX203" s="35">
        <f>'Imported item 25-26'!BA12</f>
        <v>543</v>
      </c>
      <c r="AY203" s="35">
        <f>'Imported item 25-26'!BB12</f>
        <v>0</v>
      </c>
      <c r="AZ203" s="35">
        <f>'Imported item 25-26'!BC12</f>
        <v>543</v>
      </c>
      <c r="BA203" s="33">
        <f>'Imported item 25-26'!BD12</f>
        <v>430</v>
      </c>
      <c r="BB203" s="35">
        <f>'Imported item 25-26'!BF12</f>
        <v>113</v>
      </c>
      <c r="BC203" s="34">
        <f>'Imported item 25-26'!BG12</f>
        <v>0</v>
      </c>
      <c r="BD203" s="33">
        <f>'Imported item 25-26'!BH12</f>
        <v>-50</v>
      </c>
      <c r="BE203" s="33">
        <f>'Imported item 25-26'!BI12</f>
        <v>203</v>
      </c>
      <c r="BF203" s="33">
        <f>'Imported item 25-26'!BJ12</f>
        <v>153</v>
      </c>
      <c r="BG203" s="33">
        <f>'Imported item 25-26'!BK12</f>
        <v>250</v>
      </c>
      <c r="BH203" s="33">
        <f>'Imported item 25-26'!BM12</f>
        <v>-97</v>
      </c>
      <c r="BI203" s="34">
        <f>'Imported item 25-26'!BN12</f>
        <v>0</v>
      </c>
      <c r="BJ203" s="33">
        <f>'Imported item 25-26'!BO12</f>
        <v>-3</v>
      </c>
      <c r="BK203" s="33">
        <f>'Imported item 25-26'!BP12</f>
        <v>1</v>
      </c>
      <c r="BL203" s="33">
        <f>'Imported item 25-26'!BQ12</f>
        <v>-2</v>
      </c>
      <c r="BM203" s="33">
        <f>'Imported item 25-26'!BR12</f>
        <v>0</v>
      </c>
      <c r="BN203" s="33">
        <f>'Imported item 25-26'!BT12</f>
        <v>-2</v>
      </c>
      <c r="BO203" s="34">
        <f>'Imported item 25-26'!BU12</f>
        <v>0</v>
      </c>
      <c r="BP203" s="33">
        <f>'Imported item 25-26'!BV12</f>
        <v>0</v>
      </c>
      <c r="BQ203" s="33">
        <f>'Imported item 25-26'!BW12</f>
        <v>0</v>
      </c>
      <c r="BR203" s="33">
        <f>'Imported item 25-26'!BX12</f>
        <v>0</v>
      </c>
      <c r="BS203" s="33">
        <f>'Imported item 25-26'!BY12</f>
        <v>0</v>
      </c>
      <c r="BT203" s="33">
        <f>'Imported item 25-26'!CA12</f>
        <v>0</v>
      </c>
      <c r="BU203" s="34">
        <f>'Imported item 25-26'!CB12</f>
        <v>0</v>
      </c>
      <c r="BV203" s="33">
        <f>'Imported item 25-26'!CC12</f>
        <v>0</v>
      </c>
      <c r="BW203" s="33">
        <f>'Imported item 25-26'!CD12</f>
        <v>0</v>
      </c>
      <c r="BX203" s="33">
        <f>'Imported item 25-26'!CE12</f>
        <v>0</v>
      </c>
      <c r="BY203" s="33">
        <f>'Imported item 25-26'!CF12</f>
        <v>0</v>
      </c>
      <c r="BZ203" s="33">
        <f>'Imported item 25-26'!CH12</f>
        <v>0</v>
      </c>
      <c r="CA203" s="34">
        <f>'Imported item 25-26'!CI12</f>
        <v>0</v>
      </c>
      <c r="CB203" s="33">
        <f>'Imported item 25-26'!CJ12</f>
        <v>176</v>
      </c>
      <c r="CC203" s="33">
        <f>'Imported item 25-26'!CK12</f>
        <v>1388</v>
      </c>
      <c r="CD203" s="33">
        <f>'Imported item 25-26'!CL12</f>
        <v>1564</v>
      </c>
      <c r="CE203" s="33">
        <f>'Imported item 25-26'!CM12</f>
        <v>650</v>
      </c>
      <c r="CF203" s="33">
        <f>'Imported item 25-26'!CO12</f>
        <v>914</v>
      </c>
      <c r="CG203" s="34">
        <f>'Imported item 25-26'!CP12</f>
        <v>0</v>
      </c>
      <c r="CH203" s="33">
        <f>'Imported item 25-26'!CQ12</f>
        <v>0</v>
      </c>
      <c r="CI203" s="33">
        <f>'Imported item 25-26'!CR12</f>
        <v>16</v>
      </c>
      <c r="CJ203" s="33">
        <f>'Imported item 25-26'!CS12</f>
        <v>16</v>
      </c>
      <c r="CK203" s="33">
        <f>'Imported item 25-26'!CT12</f>
        <v>46</v>
      </c>
      <c r="CL203" s="33">
        <f>'Imported item 25-26'!CV12</f>
        <v>-99</v>
      </c>
      <c r="CM203" s="34">
        <f>'Imported item 25-26'!CW12</f>
        <v>0</v>
      </c>
      <c r="CN203" s="33">
        <f>'Imported item 25-26'!CX12</f>
        <v>32</v>
      </c>
      <c r="CO203" s="33">
        <f>'Imported item 25-26'!CY12</f>
        <v>0</v>
      </c>
      <c r="CP203" s="33">
        <f>'Imported item 25-26'!CZ12</f>
        <v>32</v>
      </c>
      <c r="CQ203" s="33">
        <f>'Imported item 25-26'!DA12</f>
        <v>32</v>
      </c>
      <c r="CR203" s="33">
        <f>'Imported item 25-26'!DC12</f>
        <v>0</v>
      </c>
      <c r="CS203" s="34">
        <f>'Imported item 25-26'!DD12</f>
        <v>0</v>
      </c>
      <c r="CT203" s="33">
        <f>'Imported item 25-26'!DE12</f>
        <v>0</v>
      </c>
      <c r="CU203" s="33">
        <f>'Imported item 25-26'!DF12</f>
        <v>8</v>
      </c>
      <c r="CV203" s="33">
        <f>'Imported item 25-26'!DG12</f>
        <v>8</v>
      </c>
      <c r="CW203" s="33">
        <f>'Imported item 25-26'!DH12</f>
        <v>8</v>
      </c>
      <c r="CX203" s="33">
        <f>'Imported item 25-26'!DJ12</f>
        <v>0</v>
      </c>
      <c r="CY203" s="34">
        <f>'Imported item 25-26'!DK12</f>
        <v>0</v>
      </c>
      <c r="CZ203" s="33" t="e">
        <f t="shared" ref="CZ203:DA203" si="26">#REF!</f>
        <v>#REF!</v>
      </c>
      <c r="DA203" s="33" t="e">
        <f t="shared" si="26"/>
        <v>#REF!</v>
      </c>
      <c r="DB203" s="36">
        <f>'Imported item 25-26'!DL12</f>
        <v>0</v>
      </c>
      <c r="DC203" s="33">
        <f>'Imported item 25-26'!DM12</f>
        <v>0</v>
      </c>
      <c r="DD203" s="33">
        <f>'Imported item 25-26'!DO12</f>
        <v>0</v>
      </c>
      <c r="DE203" s="33"/>
      <c r="DF203" s="37">
        <f>'Imported item 25-26'!DP12</f>
        <v>0</v>
      </c>
      <c r="DG203" s="33">
        <f>'Imported item 25-26'!EA12</f>
        <v>0</v>
      </c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</row>
    <row r="204" spans="1:121" hidden="1" x14ac:dyDescent="0.25">
      <c r="A204" s="7">
        <f>'Imported item 25-26'!A13</f>
        <v>4</v>
      </c>
      <c r="B204" s="7">
        <f>'Imported item 25-26'!B13</f>
        <v>16060829</v>
      </c>
      <c r="C204" s="7" t="str">
        <f>'Imported item 25-26'!C13</f>
        <v>Kit Main bearing upper</v>
      </c>
      <c r="D204" s="7"/>
      <c r="E204" s="7" t="e">
        <f>'Imported item 25-26'!#REF!</f>
        <v>#REF!</v>
      </c>
      <c r="F204" s="9" t="e">
        <f>'Imported item 25-26'!#REF!</f>
        <v>#REF!</v>
      </c>
      <c r="G204" s="9" t="e">
        <f>'Imported item 25-26'!#REF!</f>
        <v>#REF!</v>
      </c>
      <c r="H204" s="33">
        <f>'Imported item 25-26'!D13</f>
        <v>-5</v>
      </c>
      <c r="I204" s="33">
        <f>'Imported item 25-26'!E13</f>
        <v>3</v>
      </c>
      <c r="J204" s="33">
        <f>'Imported item 25-26'!F13</f>
        <v>-2</v>
      </c>
      <c r="K204" s="33">
        <f>'Imported item 25-26'!G13</f>
        <v>0</v>
      </c>
      <c r="L204" s="33">
        <f>'Imported item 25-26'!I13</f>
        <v>-2</v>
      </c>
      <c r="M204" s="34">
        <f>'Imported item 25-26'!J13</f>
        <v>0</v>
      </c>
      <c r="N204" s="33">
        <f>'Imported item 25-26'!K13</f>
        <v>-5</v>
      </c>
      <c r="O204" s="33">
        <f>'Imported item 25-26'!L13</f>
        <v>3</v>
      </c>
      <c r="P204" s="33">
        <f>'Imported item 25-26'!M13</f>
        <v>-2</v>
      </c>
      <c r="Q204" s="33">
        <f>'Imported item 25-26'!N13</f>
        <v>0</v>
      </c>
      <c r="R204" s="33">
        <f>'Imported item 25-26'!P13</f>
        <v>-2</v>
      </c>
      <c r="S204" s="34">
        <f>'Imported item 25-26'!Q13</f>
        <v>0</v>
      </c>
      <c r="T204" s="33">
        <f>'Imported item 25-26'!R13</f>
        <v>0</v>
      </c>
      <c r="U204" s="33">
        <f>'Imported item 25-26'!S13</f>
        <v>0</v>
      </c>
      <c r="V204" s="33">
        <f>'Imported item 25-26'!T13</f>
        <v>0</v>
      </c>
      <c r="W204" s="33">
        <f>'Imported item 25-26'!U13</f>
        <v>0</v>
      </c>
      <c r="X204" s="33">
        <f>'Imported item 25-26'!W13</f>
        <v>0</v>
      </c>
      <c r="Y204" s="34">
        <f>'Imported item 25-26'!X13</f>
        <v>0</v>
      </c>
      <c r="Z204" s="33">
        <f>'Imported item 25-26'!Y13</f>
        <v>-19</v>
      </c>
      <c r="AA204" s="33">
        <f>'Imported item 25-26'!Z13</f>
        <v>50</v>
      </c>
      <c r="AB204" s="33">
        <f>'Imported item 25-26'!AA13</f>
        <v>31</v>
      </c>
      <c r="AC204" s="33">
        <f>'Imported item 25-26'!AB13</f>
        <v>3</v>
      </c>
      <c r="AD204" s="33">
        <f>'Imported item 25-26'!AD13</f>
        <v>17</v>
      </c>
      <c r="AE204" s="34">
        <f>'Imported item 25-26'!AE13</f>
        <v>0</v>
      </c>
      <c r="AF204" s="33">
        <f>'Imported item 25-26'!AF13</f>
        <v>0</v>
      </c>
      <c r="AG204" s="33">
        <f>'Imported item 25-26'!AG13</f>
        <v>2</v>
      </c>
      <c r="AH204" s="33">
        <f>'Imported item 25-26'!AH13</f>
        <v>2</v>
      </c>
      <c r="AI204" s="33">
        <f>'Imported item 25-26'!AI13</f>
        <v>0</v>
      </c>
      <c r="AJ204" s="33">
        <f>'Imported item 25-26'!AK13</f>
        <v>2</v>
      </c>
      <c r="AK204" s="34">
        <f>'Imported item 25-26'!AL13</f>
        <v>0</v>
      </c>
      <c r="AL204" s="33">
        <f>'Imported item 25-26'!AM13</f>
        <v>-2</v>
      </c>
      <c r="AM204" s="33">
        <f>'Imported item 25-26'!AN13</f>
        <v>10</v>
      </c>
      <c r="AN204" s="33">
        <f>'Imported item 25-26'!AO13</f>
        <v>8</v>
      </c>
      <c r="AO204" s="33">
        <f>'Imported item 25-26'!AP13</f>
        <v>0</v>
      </c>
      <c r="AP204" s="33">
        <f>'Imported item 25-26'!AR13</f>
        <v>8</v>
      </c>
      <c r="AQ204" s="34">
        <f>'Imported item 25-26'!AS13</f>
        <v>0</v>
      </c>
      <c r="AR204" s="35">
        <f>'Imported item 25-26'!AT13</f>
        <v>0</v>
      </c>
      <c r="AS204" s="35">
        <f>'Imported item 25-26'!AU13</f>
        <v>0</v>
      </c>
      <c r="AT204" s="35">
        <f>'Imported item 25-26'!AV13</f>
        <v>0</v>
      </c>
      <c r="AU204" s="33">
        <f>'Imported item 25-26'!AW13</f>
        <v>0</v>
      </c>
      <c r="AV204" s="35">
        <f>'Imported item 25-26'!AY13</f>
        <v>0</v>
      </c>
      <c r="AW204" s="34">
        <f>'Imported item 25-26'!AZ13</f>
        <v>0</v>
      </c>
      <c r="AX204" s="35">
        <f>'Imported item 25-26'!BA13</f>
        <v>0</v>
      </c>
      <c r="AY204" s="35">
        <f>'Imported item 25-26'!BB13</f>
        <v>0</v>
      </c>
      <c r="AZ204" s="35">
        <f>'Imported item 25-26'!BC13</f>
        <v>0</v>
      </c>
      <c r="BA204" s="33">
        <f>'Imported item 25-26'!BD13</f>
        <v>0</v>
      </c>
      <c r="BB204" s="35">
        <f>'Imported item 25-26'!BF13</f>
        <v>0</v>
      </c>
      <c r="BC204" s="34">
        <f>'Imported item 25-26'!BG13</f>
        <v>0</v>
      </c>
      <c r="BD204" s="33">
        <f>'Imported item 25-26'!BH13</f>
        <v>0</v>
      </c>
      <c r="BE204" s="33">
        <f>'Imported item 25-26'!BI13</f>
        <v>0</v>
      </c>
      <c r="BF204" s="33">
        <f>'Imported item 25-26'!BJ13</f>
        <v>0</v>
      </c>
      <c r="BG204" s="33">
        <f>'Imported item 25-26'!BK13</f>
        <v>0</v>
      </c>
      <c r="BH204" s="33">
        <f>'Imported item 25-26'!BM13</f>
        <v>0</v>
      </c>
      <c r="BI204" s="34">
        <f>'Imported item 25-26'!BN13</f>
        <v>0</v>
      </c>
      <c r="BJ204" s="33">
        <f>'Imported item 25-26'!BO13</f>
        <v>-2</v>
      </c>
      <c r="BK204" s="33">
        <f>'Imported item 25-26'!BP13</f>
        <v>6</v>
      </c>
      <c r="BL204" s="33">
        <f>'Imported item 25-26'!BQ13</f>
        <v>4</v>
      </c>
      <c r="BM204" s="33">
        <f>'Imported item 25-26'!BR13</f>
        <v>0</v>
      </c>
      <c r="BN204" s="33">
        <f>'Imported item 25-26'!BT13</f>
        <v>4</v>
      </c>
      <c r="BO204" s="34">
        <f>'Imported item 25-26'!BU13</f>
        <v>0</v>
      </c>
      <c r="BP204" s="33">
        <f>'Imported item 25-26'!BV13</f>
        <v>0</v>
      </c>
      <c r="BQ204" s="33">
        <f>'Imported item 25-26'!BW13</f>
        <v>0</v>
      </c>
      <c r="BR204" s="33">
        <f>'Imported item 25-26'!BX13</f>
        <v>0</v>
      </c>
      <c r="BS204" s="33">
        <f>'Imported item 25-26'!BY13</f>
        <v>0</v>
      </c>
      <c r="BT204" s="33">
        <f>'Imported item 25-26'!CA13</f>
        <v>0</v>
      </c>
      <c r="BU204" s="34">
        <f>'Imported item 25-26'!CB13</f>
        <v>0</v>
      </c>
      <c r="BV204" s="33">
        <f>'Imported item 25-26'!CC13</f>
        <v>0</v>
      </c>
      <c r="BW204" s="33">
        <f>'Imported item 25-26'!CD13</f>
        <v>0</v>
      </c>
      <c r="BX204" s="33">
        <f>'Imported item 25-26'!CE13</f>
        <v>0</v>
      </c>
      <c r="BY204" s="33">
        <f>'Imported item 25-26'!CF13</f>
        <v>0</v>
      </c>
      <c r="BZ204" s="33">
        <f>'Imported item 25-26'!CH13</f>
        <v>0</v>
      </c>
      <c r="CA204" s="34">
        <f>'Imported item 25-26'!CI13</f>
        <v>0</v>
      </c>
      <c r="CB204" s="33">
        <f>'Imported item 25-26'!CJ13</f>
        <v>-40</v>
      </c>
      <c r="CC204" s="33">
        <f>'Imported item 25-26'!CK13</f>
        <v>98</v>
      </c>
      <c r="CD204" s="33">
        <f>'Imported item 25-26'!CL13</f>
        <v>58</v>
      </c>
      <c r="CE204" s="33">
        <f>'Imported item 25-26'!CM13</f>
        <v>58</v>
      </c>
      <c r="CF204" s="33">
        <f>'Imported item 25-26'!CO13</f>
        <v>0</v>
      </c>
      <c r="CG204" s="34">
        <f>'Imported item 25-26'!CP13</f>
        <v>0</v>
      </c>
      <c r="CH204" s="33">
        <f>'Imported item 25-26'!CQ13</f>
        <v>0</v>
      </c>
      <c r="CI204" s="33">
        <f>'Imported item 25-26'!CR13</f>
        <v>0</v>
      </c>
      <c r="CJ204" s="33">
        <f>'Imported item 25-26'!CS13</f>
        <v>0</v>
      </c>
      <c r="CK204" s="33">
        <f>'Imported item 25-26'!CT13</f>
        <v>0</v>
      </c>
      <c r="CL204" s="33">
        <f>'Imported item 25-26'!CV13</f>
        <v>0</v>
      </c>
      <c r="CM204" s="34">
        <f>'Imported item 25-26'!CW13</f>
        <v>0</v>
      </c>
      <c r="CN204" s="33">
        <f>'Imported item 25-26'!CX13</f>
        <v>0</v>
      </c>
      <c r="CO204" s="33">
        <f>'Imported item 25-26'!CY13</f>
        <v>0</v>
      </c>
      <c r="CP204" s="33">
        <f>'Imported item 25-26'!CZ13</f>
        <v>0</v>
      </c>
      <c r="CQ204" s="33">
        <f>'Imported item 25-26'!DA13</f>
        <v>0</v>
      </c>
      <c r="CR204" s="33">
        <f>'Imported item 25-26'!DC13</f>
        <v>0</v>
      </c>
      <c r="CS204" s="34">
        <f>'Imported item 25-26'!DD13</f>
        <v>0</v>
      </c>
      <c r="CT204" s="33">
        <f>'Imported item 25-26'!DE13</f>
        <v>0</v>
      </c>
      <c r="CU204" s="33">
        <f>'Imported item 25-26'!DF13</f>
        <v>0</v>
      </c>
      <c r="CV204" s="33">
        <f>'Imported item 25-26'!DG13</f>
        <v>0</v>
      </c>
      <c r="CW204" s="33">
        <f>'Imported item 25-26'!DH13</f>
        <v>0</v>
      </c>
      <c r="CX204" s="33">
        <f>'Imported item 25-26'!DJ13</f>
        <v>0</v>
      </c>
      <c r="CY204" s="34">
        <f>'Imported item 25-26'!DK13</f>
        <v>0</v>
      </c>
      <c r="CZ204" s="33" t="e">
        <f t="shared" ref="CZ204:DA204" si="27">#REF!</f>
        <v>#REF!</v>
      </c>
      <c r="DA204" s="33" t="e">
        <f t="shared" si="27"/>
        <v>#REF!</v>
      </c>
      <c r="DB204" s="36">
        <f>'Imported item 25-26'!DL13</f>
        <v>0</v>
      </c>
      <c r="DC204" s="33">
        <f>'Imported item 25-26'!DM13</f>
        <v>0</v>
      </c>
      <c r="DD204" s="33">
        <f>'Imported item 25-26'!DO13</f>
        <v>0</v>
      </c>
      <c r="DE204" s="33"/>
      <c r="DF204" s="37">
        <f>'Imported item 25-26'!DP13</f>
        <v>0</v>
      </c>
      <c r="DG204" s="33">
        <f>'Imported item 25-26'!EA13</f>
        <v>0</v>
      </c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</row>
    <row r="205" spans="1:121" hidden="1" x14ac:dyDescent="0.25">
      <c r="A205" s="7">
        <f>'Imported item 25-26'!A14</f>
        <v>5</v>
      </c>
      <c r="B205" s="7">
        <f>'Imported item 25-26'!B14</f>
        <v>16060830</v>
      </c>
      <c r="C205" s="7" t="str">
        <f>'Imported item 25-26'!C14</f>
        <v>kit main bearing lower</v>
      </c>
      <c r="D205" s="7"/>
      <c r="E205" s="7" t="e">
        <f>'Imported item 25-26'!#REF!</f>
        <v>#REF!</v>
      </c>
      <c r="F205" s="9" t="e">
        <f>'Imported item 25-26'!#REF!</f>
        <v>#REF!</v>
      </c>
      <c r="G205" s="9" t="e">
        <f>'Imported item 25-26'!#REF!</f>
        <v>#REF!</v>
      </c>
      <c r="H205" s="33">
        <f>'Imported item 25-26'!D14</f>
        <v>-2</v>
      </c>
      <c r="I205" s="33">
        <f>'Imported item 25-26'!E14</f>
        <v>16</v>
      </c>
      <c r="J205" s="33">
        <f>'Imported item 25-26'!F14</f>
        <v>14</v>
      </c>
      <c r="K205" s="33">
        <f>'Imported item 25-26'!G14</f>
        <v>7</v>
      </c>
      <c r="L205" s="33">
        <f>'Imported item 25-26'!I14</f>
        <v>7</v>
      </c>
      <c r="M205" s="34">
        <f>'Imported item 25-26'!J14</f>
        <v>0</v>
      </c>
      <c r="N205" s="33">
        <f>'Imported item 25-26'!K14</f>
        <v>0</v>
      </c>
      <c r="O205" s="33">
        <f>'Imported item 25-26'!L14</f>
        <v>3</v>
      </c>
      <c r="P205" s="33">
        <f>'Imported item 25-26'!M14</f>
        <v>3</v>
      </c>
      <c r="Q205" s="33">
        <f>'Imported item 25-26'!N14</f>
        <v>0</v>
      </c>
      <c r="R205" s="33">
        <f>'Imported item 25-26'!P14</f>
        <v>3</v>
      </c>
      <c r="S205" s="34">
        <f>'Imported item 25-26'!Q14</f>
        <v>0</v>
      </c>
      <c r="T205" s="33">
        <f>'Imported item 25-26'!R14</f>
        <v>-4</v>
      </c>
      <c r="U205" s="33">
        <f>'Imported item 25-26'!S14</f>
        <v>36</v>
      </c>
      <c r="V205" s="33">
        <f>'Imported item 25-26'!T14</f>
        <v>32</v>
      </c>
      <c r="W205" s="33">
        <f>'Imported item 25-26'!U14</f>
        <v>0</v>
      </c>
      <c r="X205" s="33">
        <f>'Imported item 25-26'!W14</f>
        <v>32</v>
      </c>
      <c r="Y205" s="34">
        <f>'Imported item 25-26'!X14</f>
        <v>0</v>
      </c>
      <c r="Z205" s="33">
        <f>'Imported item 25-26'!Y14</f>
        <v>1</v>
      </c>
      <c r="AA205" s="33">
        <f>'Imported item 25-26'!Z14</f>
        <v>50</v>
      </c>
      <c r="AB205" s="33">
        <f>'Imported item 25-26'!AA14</f>
        <v>51</v>
      </c>
      <c r="AC205" s="33">
        <f>'Imported item 25-26'!AB14</f>
        <v>41</v>
      </c>
      <c r="AD205" s="33">
        <f>'Imported item 25-26'!AD14</f>
        <v>10</v>
      </c>
      <c r="AE205" s="34">
        <f>'Imported item 25-26'!AE14</f>
        <v>0</v>
      </c>
      <c r="AF205" s="33">
        <f>'Imported item 25-26'!AF14</f>
        <v>0</v>
      </c>
      <c r="AG205" s="33">
        <f>'Imported item 25-26'!AG14</f>
        <v>8</v>
      </c>
      <c r="AH205" s="33">
        <f>'Imported item 25-26'!AH14</f>
        <v>8</v>
      </c>
      <c r="AI205" s="33">
        <f>'Imported item 25-26'!AI14</f>
        <v>4</v>
      </c>
      <c r="AJ205" s="33">
        <f>'Imported item 25-26'!AK14</f>
        <v>4</v>
      </c>
      <c r="AK205" s="34">
        <f>'Imported item 25-26'!AL14</f>
        <v>0</v>
      </c>
      <c r="AL205" s="33">
        <f>'Imported item 25-26'!AM14</f>
        <v>0</v>
      </c>
      <c r="AM205" s="33">
        <f>'Imported item 25-26'!AN14</f>
        <v>0</v>
      </c>
      <c r="AN205" s="33">
        <f>'Imported item 25-26'!AO14</f>
        <v>0</v>
      </c>
      <c r="AO205" s="33">
        <f>'Imported item 25-26'!AP14</f>
        <v>0</v>
      </c>
      <c r="AP205" s="33">
        <f>'Imported item 25-26'!AR14</f>
        <v>0</v>
      </c>
      <c r="AQ205" s="34">
        <f>'Imported item 25-26'!AS14</f>
        <v>0</v>
      </c>
      <c r="AR205" s="35">
        <f>'Imported item 25-26'!AT14</f>
        <v>-10</v>
      </c>
      <c r="AS205" s="35">
        <f>'Imported item 25-26'!AU14</f>
        <v>20</v>
      </c>
      <c r="AT205" s="35">
        <f>'Imported item 25-26'!AV14</f>
        <v>10</v>
      </c>
      <c r="AU205" s="33">
        <f>'Imported item 25-26'!AW14</f>
        <v>10</v>
      </c>
      <c r="AV205" s="35">
        <f>'Imported item 25-26'!AY14</f>
        <v>0</v>
      </c>
      <c r="AW205" s="34">
        <f>'Imported item 25-26'!AZ14</f>
        <v>0</v>
      </c>
      <c r="AX205" s="35">
        <f>'Imported item 25-26'!BA14</f>
        <v>0</v>
      </c>
      <c r="AY205" s="35">
        <f>'Imported item 25-26'!BB14</f>
        <v>0</v>
      </c>
      <c r="AZ205" s="35">
        <f>'Imported item 25-26'!BC14</f>
        <v>0</v>
      </c>
      <c r="BA205" s="33">
        <f>'Imported item 25-26'!BD14</f>
        <v>0</v>
      </c>
      <c r="BB205" s="35">
        <f>'Imported item 25-26'!BF14</f>
        <v>0</v>
      </c>
      <c r="BC205" s="34">
        <f>'Imported item 25-26'!BG14</f>
        <v>0</v>
      </c>
      <c r="BD205" s="33">
        <f>'Imported item 25-26'!BH14</f>
        <v>0</v>
      </c>
      <c r="BE205" s="33">
        <f>'Imported item 25-26'!BI14</f>
        <v>0</v>
      </c>
      <c r="BF205" s="33">
        <f>'Imported item 25-26'!BJ14</f>
        <v>0</v>
      </c>
      <c r="BG205" s="33">
        <f>'Imported item 25-26'!BK14</f>
        <v>0</v>
      </c>
      <c r="BH205" s="33">
        <f>'Imported item 25-26'!BM14</f>
        <v>0</v>
      </c>
      <c r="BI205" s="34">
        <f>'Imported item 25-26'!BN14</f>
        <v>0</v>
      </c>
      <c r="BJ205" s="33">
        <f>'Imported item 25-26'!BO14</f>
        <v>-2</v>
      </c>
      <c r="BK205" s="33">
        <f>'Imported item 25-26'!BP14</f>
        <v>20</v>
      </c>
      <c r="BL205" s="33">
        <f>'Imported item 25-26'!BQ14</f>
        <v>18</v>
      </c>
      <c r="BM205" s="33">
        <f>'Imported item 25-26'!BR14</f>
        <v>5</v>
      </c>
      <c r="BN205" s="33">
        <f>'Imported item 25-26'!BT14</f>
        <v>13</v>
      </c>
      <c r="BO205" s="34">
        <f>'Imported item 25-26'!BU14</f>
        <v>0</v>
      </c>
      <c r="BP205" s="33">
        <f>'Imported item 25-26'!BV14</f>
        <v>0</v>
      </c>
      <c r="BQ205" s="33">
        <f>'Imported item 25-26'!BW14</f>
        <v>0</v>
      </c>
      <c r="BR205" s="33">
        <f>'Imported item 25-26'!BX14</f>
        <v>0</v>
      </c>
      <c r="BS205" s="33">
        <f>'Imported item 25-26'!BY14</f>
        <v>0</v>
      </c>
      <c r="BT205" s="33">
        <f>'Imported item 25-26'!CA14</f>
        <v>0</v>
      </c>
      <c r="BU205" s="34">
        <f>'Imported item 25-26'!CB14</f>
        <v>0</v>
      </c>
      <c r="BV205" s="33">
        <f>'Imported item 25-26'!CC14</f>
        <v>-4</v>
      </c>
      <c r="BW205" s="33">
        <f>'Imported item 25-26'!CD14</f>
        <v>10</v>
      </c>
      <c r="BX205" s="33">
        <f>'Imported item 25-26'!CE14</f>
        <v>6</v>
      </c>
      <c r="BY205" s="33">
        <f>'Imported item 25-26'!CF14</f>
        <v>6</v>
      </c>
      <c r="BZ205" s="33">
        <f>'Imported item 25-26'!CH14</f>
        <v>0</v>
      </c>
      <c r="CA205" s="34">
        <f>'Imported item 25-26'!CI14</f>
        <v>0</v>
      </c>
      <c r="CB205" s="33">
        <f>'Imported item 25-26'!CJ14</f>
        <v>-25</v>
      </c>
      <c r="CC205" s="33">
        <f>'Imported item 25-26'!CK14</f>
        <v>142</v>
      </c>
      <c r="CD205" s="33">
        <f>'Imported item 25-26'!CL14</f>
        <v>117</v>
      </c>
      <c r="CE205" s="33">
        <f>'Imported item 25-26'!CM14</f>
        <v>55</v>
      </c>
      <c r="CF205" s="33">
        <f>'Imported item 25-26'!CO14</f>
        <v>62</v>
      </c>
      <c r="CG205" s="34">
        <f>'Imported item 25-26'!CP14</f>
        <v>0</v>
      </c>
      <c r="CH205" s="33">
        <f>'Imported item 25-26'!CQ14</f>
        <v>-5</v>
      </c>
      <c r="CI205" s="33">
        <f>'Imported item 25-26'!CR14</f>
        <v>52</v>
      </c>
      <c r="CJ205" s="33">
        <f>'Imported item 25-26'!CS14</f>
        <v>47</v>
      </c>
      <c r="CK205" s="33">
        <f>'Imported item 25-26'!CT14</f>
        <v>0</v>
      </c>
      <c r="CL205" s="33">
        <f>'Imported item 25-26'!CV14</f>
        <v>47</v>
      </c>
      <c r="CM205" s="34">
        <f>'Imported item 25-26'!CW14</f>
        <v>0</v>
      </c>
      <c r="CN205" s="33">
        <f>'Imported item 25-26'!CX14</f>
        <v>0</v>
      </c>
      <c r="CO205" s="33">
        <f>'Imported item 25-26'!CY14</f>
        <v>0</v>
      </c>
      <c r="CP205" s="33">
        <f>'Imported item 25-26'!CZ14</f>
        <v>0</v>
      </c>
      <c r="CQ205" s="33">
        <f>'Imported item 25-26'!DA14</f>
        <v>0</v>
      </c>
      <c r="CR205" s="33">
        <f>'Imported item 25-26'!DC14</f>
        <v>0</v>
      </c>
      <c r="CS205" s="34">
        <f>'Imported item 25-26'!DD14</f>
        <v>0</v>
      </c>
      <c r="CT205" s="33">
        <f>'Imported item 25-26'!DE14</f>
        <v>0</v>
      </c>
      <c r="CU205" s="33">
        <f>'Imported item 25-26'!DF14</f>
        <v>0</v>
      </c>
      <c r="CV205" s="33">
        <f>'Imported item 25-26'!DG14</f>
        <v>0</v>
      </c>
      <c r="CW205" s="33">
        <f>'Imported item 25-26'!DH14</f>
        <v>0</v>
      </c>
      <c r="CX205" s="33">
        <f>'Imported item 25-26'!DJ14</f>
        <v>0</v>
      </c>
      <c r="CY205" s="34">
        <f>'Imported item 25-26'!DK14</f>
        <v>0</v>
      </c>
      <c r="CZ205" s="33" t="e">
        <f t="shared" ref="CZ205:DA205" si="28">#REF!</f>
        <v>#REF!</v>
      </c>
      <c r="DA205" s="33" t="e">
        <f t="shared" si="28"/>
        <v>#REF!</v>
      </c>
      <c r="DB205" s="36">
        <f>'Imported item 25-26'!DL14</f>
        <v>0</v>
      </c>
      <c r="DC205" s="33">
        <f>'Imported item 25-26'!DM14</f>
        <v>0</v>
      </c>
      <c r="DD205" s="33">
        <f>'Imported item 25-26'!DO14</f>
        <v>0</v>
      </c>
      <c r="DE205" s="33"/>
      <c r="DF205" s="37">
        <f>'Imported item 25-26'!DP14</f>
        <v>0</v>
      </c>
      <c r="DG205" s="33">
        <f>'Imported item 25-26'!EA14</f>
        <v>0</v>
      </c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</row>
    <row r="206" spans="1:121" hidden="1" x14ac:dyDescent="0.25">
      <c r="A206" s="7">
        <f>'Imported item 25-26'!A15</f>
        <v>6</v>
      </c>
      <c r="B206" s="7">
        <f>'Imported item 25-26'!B15</f>
        <v>16060842</v>
      </c>
      <c r="C206" s="7" t="str">
        <f>'Imported item 25-26'!C15</f>
        <v>KIT GASKET- LUBE OIL SEPARATOR</v>
      </c>
      <c r="D206" s="7"/>
      <c r="E206" s="7" t="e">
        <f>'Imported item 25-26'!#REF!</f>
        <v>#REF!</v>
      </c>
      <c r="F206" s="9" t="e">
        <f>'Imported item 25-26'!#REF!</f>
        <v>#REF!</v>
      </c>
      <c r="G206" s="9" t="e">
        <f>'Imported item 25-26'!#REF!</f>
        <v>#REF!</v>
      </c>
      <c r="H206" s="33">
        <f>'Imported item 25-26'!D15</f>
        <v>15</v>
      </c>
      <c r="I206" s="33">
        <f>'Imported item 25-26'!E15</f>
        <v>40</v>
      </c>
      <c r="J206" s="33">
        <f>'Imported item 25-26'!F15</f>
        <v>55</v>
      </c>
      <c r="K206" s="33">
        <f>'Imported item 25-26'!G15</f>
        <v>0</v>
      </c>
      <c r="L206" s="33">
        <f>'Imported item 25-26'!I15</f>
        <v>35</v>
      </c>
      <c r="M206" s="34">
        <f>'Imported item 25-26'!J15</f>
        <v>0</v>
      </c>
      <c r="N206" s="33">
        <f>'Imported item 25-26'!K15</f>
        <v>0</v>
      </c>
      <c r="O206" s="33">
        <f>'Imported item 25-26'!L15</f>
        <v>33</v>
      </c>
      <c r="P206" s="33">
        <f>'Imported item 25-26'!M15</f>
        <v>33</v>
      </c>
      <c r="Q206" s="33">
        <f>'Imported item 25-26'!N15</f>
        <v>0</v>
      </c>
      <c r="R206" s="33">
        <f>'Imported item 25-26'!P15</f>
        <v>13</v>
      </c>
      <c r="S206" s="34">
        <f>'Imported item 25-26'!Q15</f>
        <v>0</v>
      </c>
      <c r="T206" s="33">
        <f>'Imported item 25-26'!R15</f>
        <v>0</v>
      </c>
      <c r="U206" s="33">
        <f>'Imported item 25-26'!S15</f>
        <v>0</v>
      </c>
      <c r="V206" s="33">
        <f>'Imported item 25-26'!T15</f>
        <v>0</v>
      </c>
      <c r="W206" s="33">
        <f>'Imported item 25-26'!U15</f>
        <v>0</v>
      </c>
      <c r="X206" s="33">
        <f>'Imported item 25-26'!W15</f>
        <v>0</v>
      </c>
      <c r="Y206" s="34">
        <f>'Imported item 25-26'!X15</f>
        <v>0</v>
      </c>
      <c r="Z206" s="33">
        <f>'Imported item 25-26'!Y15</f>
        <v>0</v>
      </c>
      <c r="AA206" s="33">
        <f>'Imported item 25-26'!Z15</f>
        <v>204</v>
      </c>
      <c r="AB206" s="33">
        <f>'Imported item 25-26'!AA15</f>
        <v>204</v>
      </c>
      <c r="AC206" s="33">
        <f>'Imported item 25-26'!AB15</f>
        <v>0</v>
      </c>
      <c r="AD206" s="33">
        <f>'Imported item 25-26'!AD15</f>
        <v>37</v>
      </c>
      <c r="AE206" s="34">
        <f>'Imported item 25-26'!AE15</f>
        <v>0</v>
      </c>
      <c r="AF206" s="33">
        <f>'Imported item 25-26'!AF15</f>
        <v>0</v>
      </c>
      <c r="AG206" s="33">
        <f>'Imported item 25-26'!AG15</f>
        <v>0</v>
      </c>
      <c r="AH206" s="33">
        <f>'Imported item 25-26'!AH15</f>
        <v>0</v>
      </c>
      <c r="AI206" s="33">
        <f>'Imported item 25-26'!AI15</f>
        <v>0</v>
      </c>
      <c r="AJ206" s="33">
        <f>'Imported item 25-26'!AK15</f>
        <v>0</v>
      </c>
      <c r="AK206" s="34">
        <f>'Imported item 25-26'!AL15</f>
        <v>0</v>
      </c>
      <c r="AL206" s="33">
        <f>'Imported item 25-26'!AM15</f>
        <v>0</v>
      </c>
      <c r="AM206" s="33">
        <f>'Imported item 25-26'!AN15</f>
        <v>10</v>
      </c>
      <c r="AN206" s="33">
        <f>'Imported item 25-26'!AO15</f>
        <v>10</v>
      </c>
      <c r="AO206" s="33">
        <f>'Imported item 25-26'!AP15</f>
        <v>0</v>
      </c>
      <c r="AP206" s="33">
        <f>'Imported item 25-26'!AR15</f>
        <v>0</v>
      </c>
      <c r="AQ206" s="34">
        <f>'Imported item 25-26'!AS15</f>
        <v>0</v>
      </c>
      <c r="AR206" s="35">
        <f>'Imported item 25-26'!AT15</f>
        <v>0</v>
      </c>
      <c r="AS206" s="35">
        <f>'Imported item 25-26'!AU15</f>
        <v>10</v>
      </c>
      <c r="AT206" s="35">
        <f>'Imported item 25-26'!AV15</f>
        <v>10</v>
      </c>
      <c r="AU206" s="33">
        <f>'Imported item 25-26'!AW15</f>
        <v>0</v>
      </c>
      <c r="AV206" s="35">
        <f>'Imported item 25-26'!AY15</f>
        <v>0</v>
      </c>
      <c r="AW206" s="34">
        <f>'Imported item 25-26'!AZ15</f>
        <v>0</v>
      </c>
      <c r="AX206" s="35">
        <f>'Imported item 25-26'!BA15</f>
        <v>40</v>
      </c>
      <c r="AY206" s="35">
        <f>'Imported item 25-26'!BB15</f>
        <v>44</v>
      </c>
      <c r="AZ206" s="35">
        <f>'Imported item 25-26'!BC15</f>
        <v>84</v>
      </c>
      <c r="BA206" s="33">
        <f>'Imported item 25-26'!BD15</f>
        <v>0</v>
      </c>
      <c r="BB206" s="35">
        <f>'Imported item 25-26'!BF15</f>
        <v>24</v>
      </c>
      <c r="BC206" s="34">
        <f>'Imported item 25-26'!BG15</f>
        <v>0</v>
      </c>
      <c r="BD206" s="33">
        <f>'Imported item 25-26'!BH15</f>
        <v>7</v>
      </c>
      <c r="BE206" s="33">
        <f>'Imported item 25-26'!BI15</f>
        <v>118</v>
      </c>
      <c r="BF206" s="33">
        <f>'Imported item 25-26'!BJ15</f>
        <v>125</v>
      </c>
      <c r="BG206" s="33">
        <f>'Imported item 25-26'!BK15</f>
        <v>0</v>
      </c>
      <c r="BH206" s="33">
        <f>'Imported item 25-26'!BM15</f>
        <v>55</v>
      </c>
      <c r="BI206" s="34">
        <f>'Imported item 25-26'!BN15</f>
        <v>0</v>
      </c>
      <c r="BJ206" s="33">
        <f>'Imported item 25-26'!BO15</f>
        <v>0</v>
      </c>
      <c r="BK206" s="33">
        <f>'Imported item 25-26'!BP15</f>
        <v>43</v>
      </c>
      <c r="BL206" s="33">
        <f>'Imported item 25-26'!BQ15</f>
        <v>43</v>
      </c>
      <c r="BM206" s="33">
        <f>'Imported item 25-26'!BR15</f>
        <v>0</v>
      </c>
      <c r="BN206" s="33">
        <f>'Imported item 25-26'!BT15</f>
        <v>20</v>
      </c>
      <c r="BO206" s="34">
        <f>'Imported item 25-26'!BU15</f>
        <v>0</v>
      </c>
      <c r="BP206" s="33">
        <f>'Imported item 25-26'!BV15</f>
        <v>0</v>
      </c>
      <c r="BQ206" s="33">
        <f>'Imported item 25-26'!BW15</f>
        <v>0</v>
      </c>
      <c r="BR206" s="33">
        <f>'Imported item 25-26'!BX15</f>
        <v>0</v>
      </c>
      <c r="BS206" s="33">
        <f>'Imported item 25-26'!BY15</f>
        <v>0</v>
      </c>
      <c r="BT206" s="33">
        <f>'Imported item 25-26'!CA15</f>
        <v>0</v>
      </c>
      <c r="BU206" s="34">
        <f>'Imported item 25-26'!CB15</f>
        <v>0</v>
      </c>
      <c r="BV206" s="33">
        <f>'Imported item 25-26'!CC15</f>
        <v>0</v>
      </c>
      <c r="BW206" s="33">
        <f>'Imported item 25-26'!CD15</f>
        <v>20</v>
      </c>
      <c r="BX206" s="33">
        <f>'Imported item 25-26'!CE15</f>
        <v>20</v>
      </c>
      <c r="BY206" s="33">
        <f>'Imported item 25-26'!CF15</f>
        <v>0</v>
      </c>
      <c r="BZ206" s="33">
        <f>'Imported item 25-26'!CH15</f>
        <v>0</v>
      </c>
      <c r="CA206" s="34">
        <f>'Imported item 25-26'!CI15</f>
        <v>0</v>
      </c>
      <c r="CB206" s="33">
        <f>'Imported item 25-26'!CJ15</f>
        <v>0</v>
      </c>
      <c r="CC206" s="33">
        <f>'Imported item 25-26'!CK15</f>
        <v>93</v>
      </c>
      <c r="CD206" s="33">
        <f>'Imported item 25-26'!CL15</f>
        <v>93</v>
      </c>
      <c r="CE206" s="33">
        <f>'Imported item 25-26'!CM15</f>
        <v>0</v>
      </c>
      <c r="CF206" s="33">
        <f>'Imported item 25-26'!CO15</f>
        <v>43</v>
      </c>
      <c r="CG206" s="34">
        <f>'Imported item 25-26'!CP15</f>
        <v>0</v>
      </c>
      <c r="CH206" s="33">
        <f>'Imported item 25-26'!CQ15</f>
        <v>0</v>
      </c>
      <c r="CI206" s="33">
        <f>'Imported item 25-26'!CR15</f>
        <v>0</v>
      </c>
      <c r="CJ206" s="33">
        <f>'Imported item 25-26'!CS15</f>
        <v>0</v>
      </c>
      <c r="CK206" s="33">
        <f>'Imported item 25-26'!CT15</f>
        <v>0</v>
      </c>
      <c r="CL206" s="33">
        <f>'Imported item 25-26'!CV15</f>
        <v>0</v>
      </c>
      <c r="CM206" s="34">
        <f>'Imported item 25-26'!CW15</f>
        <v>0</v>
      </c>
      <c r="CN206" s="33">
        <f>'Imported item 25-26'!CX15</f>
        <v>0</v>
      </c>
      <c r="CO206" s="33">
        <f>'Imported item 25-26'!CY15</f>
        <v>22</v>
      </c>
      <c r="CP206" s="33">
        <f>'Imported item 25-26'!CZ15</f>
        <v>22</v>
      </c>
      <c r="CQ206" s="33">
        <f>'Imported item 25-26'!DA15</f>
        <v>0</v>
      </c>
      <c r="CR206" s="33">
        <f>'Imported item 25-26'!DC15</f>
        <v>0</v>
      </c>
      <c r="CS206" s="34">
        <f>'Imported item 25-26'!DD15</f>
        <v>0</v>
      </c>
      <c r="CT206" s="33">
        <f>'Imported item 25-26'!DE15</f>
        <v>0</v>
      </c>
      <c r="CU206" s="33">
        <f>'Imported item 25-26'!DF15</f>
        <v>28</v>
      </c>
      <c r="CV206" s="33">
        <f>'Imported item 25-26'!DG15</f>
        <v>28</v>
      </c>
      <c r="CW206" s="33">
        <f>'Imported item 25-26'!DH15</f>
        <v>0</v>
      </c>
      <c r="CX206" s="33">
        <f>'Imported item 25-26'!DJ15</f>
        <v>0</v>
      </c>
      <c r="CY206" s="34">
        <f>'Imported item 25-26'!DK15</f>
        <v>0</v>
      </c>
      <c r="CZ206" s="33" t="e">
        <f t="shared" ref="CZ206:DA206" si="29">#REF!</f>
        <v>#REF!</v>
      </c>
      <c r="DA206" s="33" t="e">
        <f t="shared" si="29"/>
        <v>#REF!</v>
      </c>
      <c r="DB206" s="36">
        <f>'Imported item 25-26'!DL15</f>
        <v>0</v>
      </c>
      <c r="DC206" s="33">
        <f>'Imported item 25-26'!DM15</f>
        <v>0</v>
      </c>
      <c r="DD206" s="33">
        <f>'Imported item 25-26'!DO15</f>
        <v>0</v>
      </c>
      <c r="DE206" s="33"/>
      <c r="DF206" s="37">
        <f>'Imported item 25-26'!DP15</f>
        <v>0</v>
      </c>
      <c r="DG206" s="33">
        <f>'Imported item 25-26'!EA15</f>
        <v>0</v>
      </c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</row>
    <row r="207" spans="1:121" hidden="1" x14ac:dyDescent="0.25">
      <c r="A207" s="7">
        <f>'Imported item 25-26'!A16</f>
        <v>7</v>
      </c>
      <c r="B207" s="7">
        <f>'Imported item 25-26'!B16</f>
        <v>16060854</v>
      </c>
      <c r="C207" s="7" t="str">
        <f>'Imported item 25-26'!C16</f>
        <v>Spacer diaphragm</v>
      </c>
      <c r="D207" s="7"/>
      <c r="E207" s="7" t="e">
        <f>'Imported item 25-26'!#REF!</f>
        <v>#REF!</v>
      </c>
      <c r="F207" s="9" t="e">
        <f>'Imported item 25-26'!#REF!</f>
        <v>#REF!</v>
      </c>
      <c r="G207" s="9" t="e">
        <f>'Imported item 25-26'!#REF!</f>
        <v>#REF!</v>
      </c>
      <c r="H207" s="33">
        <f>'Imported item 25-26'!D16</f>
        <v>58</v>
      </c>
      <c r="I207" s="33">
        <f>'Imported item 25-26'!E16</f>
        <v>66</v>
      </c>
      <c r="J207" s="33">
        <f>'Imported item 25-26'!F16</f>
        <v>124</v>
      </c>
      <c r="K207" s="33">
        <f>'Imported item 25-26'!G16</f>
        <v>194</v>
      </c>
      <c r="L207" s="33">
        <f>'Imported item 25-26'!I16</f>
        <v>-70</v>
      </c>
      <c r="M207" s="34">
        <f>'Imported item 25-26'!J16</f>
        <v>0</v>
      </c>
      <c r="N207" s="33">
        <f>'Imported item 25-26'!K16</f>
        <v>0</v>
      </c>
      <c r="O207" s="33">
        <f>'Imported item 25-26'!L16</f>
        <v>0</v>
      </c>
      <c r="P207" s="33">
        <f>'Imported item 25-26'!M16</f>
        <v>0</v>
      </c>
      <c r="Q207" s="33">
        <f>'Imported item 25-26'!N16</f>
        <v>0</v>
      </c>
      <c r="R207" s="33">
        <f>'Imported item 25-26'!P16</f>
        <v>-61</v>
      </c>
      <c r="S207" s="34">
        <f>'Imported item 25-26'!Q16</f>
        <v>0</v>
      </c>
      <c r="T207" s="33">
        <f>'Imported item 25-26'!R16</f>
        <v>0</v>
      </c>
      <c r="U207" s="33">
        <f>'Imported item 25-26'!S16</f>
        <v>0</v>
      </c>
      <c r="V207" s="33">
        <f>'Imported item 25-26'!T16</f>
        <v>0</v>
      </c>
      <c r="W207" s="33">
        <f>'Imported item 25-26'!U16</f>
        <v>0</v>
      </c>
      <c r="X207" s="33">
        <f>'Imported item 25-26'!W16</f>
        <v>0</v>
      </c>
      <c r="Y207" s="34">
        <f>'Imported item 25-26'!X16</f>
        <v>0</v>
      </c>
      <c r="Z207" s="33">
        <f>'Imported item 25-26'!Y16</f>
        <v>246</v>
      </c>
      <c r="AA207" s="33">
        <f>'Imported item 25-26'!Z16</f>
        <v>105</v>
      </c>
      <c r="AB207" s="33">
        <f>'Imported item 25-26'!AA16</f>
        <v>351</v>
      </c>
      <c r="AC207" s="33">
        <f>'Imported item 25-26'!AB16</f>
        <v>0</v>
      </c>
      <c r="AD207" s="33">
        <f>'Imported item 25-26'!AD16</f>
        <v>26</v>
      </c>
      <c r="AE207" s="34">
        <f>'Imported item 25-26'!AE16</f>
        <v>0</v>
      </c>
      <c r="AF207" s="33">
        <f>'Imported item 25-26'!AF16</f>
        <v>0</v>
      </c>
      <c r="AG207" s="33">
        <f>'Imported item 25-26'!AG16</f>
        <v>5</v>
      </c>
      <c r="AH207" s="33">
        <f>'Imported item 25-26'!AH16</f>
        <v>5</v>
      </c>
      <c r="AI207" s="33">
        <f>'Imported item 25-26'!AI16</f>
        <v>5</v>
      </c>
      <c r="AJ207" s="33">
        <f>'Imported item 25-26'!AK16</f>
        <v>-4</v>
      </c>
      <c r="AK207" s="34">
        <f>'Imported item 25-26'!AL16</f>
        <v>0</v>
      </c>
      <c r="AL207" s="33">
        <f>'Imported item 25-26'!AM16</f>
        <v>22</v>
      </c>
      <c r="AM207" s="33">
        <f>'Imported item 25-26'!AN16</f>
        <v>5</v>
      </c>
      <c r="AN207" s="33">
        <f>'Imported item 25-26'!AO16</f>
        <v>27</v>
      </c>
      <c r="AO207" s="33">
        <f>'Imported item 25-26'!AP16</f>
        <v>0</v>
      </c>
      <c r="AP207" s="33">
        <f>'Imported item 25-26'!AR16</f>
        <v>1</v>
      </c>
      <c r="AQ207" s="34">
        <f>'Imported item 25-26'!AS16</f>
        <v>0</v>
      </c>
      <c r="AR207" s="35">
        <f>'Imported item 25-26'!AT16</f>
        <v>11</v>
      </c>
      <c r="AS207" s="35">
        <f>'Imported item 25-26'!AU16</f>
        <v>10</v>
      </c>
      <c r="AT207" s="35">
        <f>'Imported item 25-26'!AV16</f>
        <v>21</v>
      </c>
      <c r="AU207" s="33">
        <f>'Imported item 25-26'!AW16</f>
        <v>21</v>
      </c>
      <c r="AV207" s="35">
        <f>'Imported item 25-26'!AY16</f>
        <v>-20</v>
      </c>
      <c r="AW207" s="34">
        <f>'Imported item 25-26'!AZ16</f>
        <v>0</v>
      </c>
      <c r="AX207" s="35">
        <f>'Imported item 25-26'!BA16</f>
        <v>227</v>
      </c>
      <c r="AY207" s="35">
        <f>'Imported item 25-26'!BB16</f>
        <v>0</v>
      </c>
      <c r="AZ207" s="35">
        <f>'Imported item 25-26'!BC16</f>
        <v>227</v>
      </c>
      <c r="BA207" s="33">
        <f>'Imported item 25-26'!BD16</f>
        <v>227</v>
      </c>
      <c r="BB207" s="35">
        <f>'Imported item 25-26'!BF16</f>
        <v>0</v>
      </c>
      <c r="BC207" s="34">
        <f>'Imported item 25-26'!BG16</f>
        <v>0</v>
      </c>
      <c r="BD207" s="33">
        <f>'Imported item 25-26'!BH16</f>
        <v>36</v>
      </c>
      <c r="BE207" s="33">
        <f>'Imported item 25-26'!BI16</f>
        <v>21</v>
      </c>
      <c r="BF207" s="33">
        <f>'Imported item 25-26'!BJ16</f>
        <v>57</v>
      </c>
      <c r="BG207" s="33">
        <f>'Imported item 25-26'!BK16</f>
        <v>59</v>
      </c>
      <c r="BH207" s="33">
        <f>'Imported item 25-26'!BM16</f>
        <v>-2</v>
      </c>
      <c r="BI207" s="34">
        <f>'Imported item 25-26'!BN16</f>
        <v>0</v>
      </c>
      <c r="BJ207" s="33">
        <f>'Imported item 25-26'!BO16</f>
        <v>0</v>
      </c>
      <c r="BK207" s="33">
        <f>'Imported item 25-26'!BP16</f>
        <v>2</v>
      </c>
      <c r="BL207" s="33">
        <f>'Imported item 25-26'!BQ16</f>
        <v>2</v>
      </c>
      <c r="BM207" s="33">
        <f>'Imported item 25-26'!BR16</f>
        <v>39</v>
      </c>
      <c r="BN207" s="33">
        <f>'Imported item 25-26'!BT16</f>
        <v>-37</v>
      </c>
      <c r="BO207" s="34">
        <f>'Imported item 25-26'!BU16</f>
        <v>0</v>
      </c>
      <c r="BP207" s="33">
        <f>'Imported item 25-26'!BV16</f>
        <v>20</v>
      </c>
      <c r="BQ207" s="33">
        <f>'Imported item 25-26'!BW16</f>
        <v>10</v>
      </c>
      <c r="BR207" s="33">
        <f>'Imported item 25-26'!BX16</f>
        <v>30</v>
      </c>
      <c r="BS207" s="33">
        <f>'Imported item 25-26'!BY16</f>
        <v>40</v>
      </c>
      <c r="BT207" s="33">
        <f>'Imported item 25-26'!CA16</f>
        <v>-10</v>
      </c>
      <c r="BU207" s="34">
        <f>'Imported item 25-26'!CB16</f>
        <v>0</v>
      </c>
      <c r="BV207" s="33">
        <f>'Imported item 25-26'!CC16</f>
        <v>17</v>
      </c>
      <c r="BW207" s="33">
        <f>'Imported item 25-26'!CD16</f>
        <v>30</v>
      </c>
      <c r="BX207" s="33">
        <f>'Imported item 25-26'!CE16</f>
        <v>47</v>
      </c>
      <c r="BY207" s="33">
        <f>'Imported item 25-26'!CF16</f>
        <v>77</v>
      </c>
      <c r="BZ207" s="33">
        <f>'Imported item 25-26'!CH16</f>
        <v>-30</v>
      </c>
      <c r="CA207" s="34">
        <f>'Imported item 25-26'!CI16</f>
        <v>0</v>
      </c>
      <c r="CB207" s="33">
        <f>'Imported item 25-26'!CJ16</f>
        <v>80</v>
      </c>
      <c r="CC207" s="33">
        <f>'Imported item 25-26'!CK16</f>
        <v>21</v>
      </c>
      <c r="CD207" s="33">
        <f>'Imported item 25-26'!CL16</f>
        <v>101</v>
      </c>
      <c r="CE207" s="33">
        <f>'Imported item 25-26'!CM16</f>
        <v>101</v>
      </c>
      <c r="CF207" s="33">
        <f>'Imported item 25-26'!CO16</f>
        <v>0</v>
      </c>
      <c r="CG207" s="34">
        <f>'Imported item 25-26'!CP16</f>
        <v>0</v>
      </c>
      <c r="CH207" s="33">
        <f>'Imported item 25-26'!CQ16</f>
        <v>30</v>
      </c>
      <c r="CI207" s="33">
        <f>'Imported item 25-26'!CR16</f>
        <v>30</v>
      </c>
      <c r="CJ207" s="33">
        <f>'Imported item 25-26'!CS16</f>
        <v>60</v>
      </c>
      <c r="CK207" s="33">
        <f>'Imported item 25-26'!CT16</f>
        <v>48</v>
      </c>
      <c r="CL207" s="33">
        <f>'Imported item 25-26'!CV16</f>
        <v>12</v>
      </c>
      <c r="CM207" s="34">
        <f>'Imported item 25-26'!CW16</f>
        <v>0</v>
      </c>
      <c r="CN207" s="33">
        <f>'Imported item 25-26'!CX16</f>
        <v>31</v>
      </c>
      <c r="CO207" s="33">
        <f>'Imported item 25-26'!CY16</f>
        <v>0</v>
      </c>
      <c r="CP207" s="33">
        <f>'Imported item 25-26'!CZ16</f>
        <v>31</v>
      </c>
      <c r="CQ207" s="33">
        <f>'Imported item 25-26'!DA16</f>
        <v>0</v>
      </c>
      <c r="CR207" s="33">
        <f>'Imported item 25-26'!DC16</f>
        <v>0</v>
      </c>
      <c r="CS207" s="34">
        <f>'Imported item 25-26'!DD16</f>
        <v>0</v>
      </c>
      <c r="CT207" s="33">
        <f>'Imported item 25-26'!DE16</f>
        <v>16</v>
      </c>
      <c r="CU207" s="33">
        <f>'Imported item 25-26'!DF16</f>
        <v>0</v>
      </c>
      <c r="CV207" s="33">
        <f>'Imported item 25-26'!DG16</f>
        <v>16</v>
      </c>
      <c r="CW207" s="33">
        <f>'Imported item 25-26'!DH16</f>
        <v>16</v>
      </c>
      <c r="CX207" s="33">
        <f>'Imported item 25-26'!DJ16</f>
        <v>0</v>
      </c>
      <c r="CY207" s="34">
        <f>'Imported item 25-26'!DK16</f>
        <v>0</v>
      </c>
      <c r="CZ207" s="33" t="e">
        <f t="shared" ref="CZ207:DA207" si="30">#REF!</f>
        <v>#REF!</v>
      </c>
      <c r="DA207" s="33" t="e">
        <f t="shared" si="30"/>
        <v>#REF!</v>
      </c>
      <c r="DB207" s="36">
        <f>'Imported item 25-26'!DL16</f>
        <v>0</v>
      </c>
      <c r="DC207" s="33">
        <f>'Imported item 25-26'!DM16</f>
        <v>0</v>
      </c>
      <c r="DD207" s="33">
        <f>'Imported item 25-26'!DO16</f>
        <v>0</v>
      </c>
      <c r="DE207" s="33"/>
      <c r="DF207" s="37">
        <f>'Imported item 25-26'!DP16</f>
        <v>0</v>
      </c>
      <c r="DG207" s="33">
        <f>'Imported item 25-26'!EA16</f>
        <v>0</v>
      </c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</row>
    <row r="208" spans="1:121" hidden="1" x14ac:dyDescent="0.25">
      <c r="A208" s="7">
        <f>'Imported item 25-26'!A17</f>
        <v>8</v>
      </c>
      <c r="B208" s="7">
        <f>'Imported item 25-26'!B17</f>
        <v>16070070</v>
      </c>
      <c r="C208" s="7" t="str">
        <f>'Imported item 25-26'!C17</f>
        <v>WATER MANIF BRKT AP</v>
      </c>
      <c r="D208" s="7"/>
      <c r="E208" s="7" t="e">
        <f>'Imported item 25-26'!#REF!</f>
        <v>#REF!</v>
      </c>
      <c r="F208" s="9" t="e">
        <f>'Imported item 25-26'!#REF!</f>
        <v>#REF!</v>
      </c>
      <c r="G208" s="9" t="e">
        <f>'Imported item 25-26'!#REF!</f>
        <v>#REF!</v>
      </c>
      <c r="H208" s="33">
        <f>'Imported item 25-26'!D17</f>
        <v>35</v>
      </c>
      <c r="I208" s="33">
        <f>'Imported item 25-26'!E17</f>
        <v>20</v>
      </c>
      <c r="J208" s="33">
        <f>'Imported item 25-26'!F17</f>
        <v>55</v>
      </c>
      <c r="K208" s="33">
        <f>'Imported item 25-26'!G17</f>
        <v>0</v>
      </c>
      <c r="L208" s="33">
        <f>'Imported item 25-26'!I17</f>
        <v>55</v>
      </c>
      <c r="M208" s="34">
        <f>'Imported item 25-26'!J17</f>
        <v>0</v>
      </c>
      <c r="N208" s="33">
        <f>'Imported item 25-26'!K17</f>
        <v>3</v>
      </c>
      <c r="O208" s="33">
        <f>'Imported item 25-26'!L17</f>
        <v>0</v>
      </c>
      <c r="P208" s="33">
        <f>'Imported item 25-26'!M17</f>
        <v>3</v>
      </c>
      <c r="Q208" s="33">
        <f>'Imported item 25-26'!N17</f>
        <v>0</v>
      </c>
      <c r="R208" s="33">
        <f>'Imported item 25-26'!P17</f>
        <v>3</v>
      </c>
      <c r="S208" s="34">
        <f>'Imported item 25-26'!Q17</f>
        <v>0</v>
      </c>
      <c r="T208" s="33">
        <f>'Imported item 25-26'!R17</f>
        <v>0</v>
      </c>
      <c r="U208" s="33">
        <f>'Imported item 25-26'!S17</f>
        <v>0</v>
      </c>
      <c r="V208" s="33">
        <f>'Imported item 25-26'!T17</f>
        <v>0</v>
      </c>
      <c r="W208" s="33">
        <f>'Imported item 25-26'!U17</f>
        <v>0</v>
      </c>
      <c r="X208" s="33">
        <f>'Imported item 25-26'!W17</f>
        <v>0</v>
      </c>
      <c r="Y208" s="34">
        <f>'Imported item 25-26'!X17</f>
        <v>0</v>
      </c>
      <c r="Z208" s="33">
        <f>'Imported item 25-26'!Y17</f>
        <v>33</v>
      </c>
      <c r="AA208" s="33">
        <f>'Imported item 25-26'!Z17</f>
        <v>68</v>
      </c>
      <c r="AB208" s="33">
        <f>'Imported item 25-26'!AA17</f>
        <v>101</v>
      </c>
      <c r="AC208" s="33">
        <f>'Imported item 25-26'!AB17</f>
        <v>2</v>
      </c>
      <c r="AD208" s="33">
        <f>'Imported item 25-26'!AD17</f>
        <v>99</v>
      </c>
      <c r="AE208" s="34">
        <f>'Imported item 25-26'!AE17</f>
        <v>0</v>
      </c>
      <c r="AF208" s="33">
        <f>'Imported item 25-26'!AF17</f>
        <v>0</v>
      </c>
      <c r="AG208" s="33">
        <f>'Imported item 25-26'!AG17</f>
        <v>3</v>
      </c>
      <c r="AH208" s="33">
        <f>'Imported item 25-26'!AH17</f>
        <v>3</v>
      </c>
      <c r="AI208" s="33">
        <f>'Imported item 25-26'!AI17</f>
        <v>0</v>
      </c>
      <c r="AJ208" s="33">
        <f>'Imported item 25-26'!AK17</f>
        <v>3</v>
      </c>
      <c r="AK208" s="34">
        <f>'Imported item 25-26'!AL17</f>
        <v>0</v>
      </c>
      <c r="AL208" s="33">
        <f>'Imported item 25-26'!AM17</f>
        <v>2</v>
      </c>
      <c r="AM208" s="33">
        <f>'Imported item 25-26'!AN17</f>
        <v>0</v>
      </c>
      <c r="AN208" s="33">
        <f>'Imported item 25-26'!AO17</f>
        <v>2</v>
      </c>
      <c r="AO208" s="33">
        <f>'Imported item 25-26'!AP17</f>
        <v>0</v>
      </c>
      <c r="AP208" s="33">
        <f>'Imported item 25-26'!AR17</f>
        <v>2</v>
      </c>
      <c r="AQ208" s="34">
        <f>'Imported item 25-26'!AS17</f>
        <v>0</v>
      </c>
      <c r="AR208" s="35">
        <f>'Imported item 25-26'!AT17</f>
        <v>2</v>
      </c>
      <c r="AS208" s="35">
        <f>'Imported item 25-26'!AU17</f>
        <v>2</v>
      </c>
      <c r="AT208" s="35">
        <f>'Imported item 25-26'!AV17</f>
        <v>4</v>
      </c>
      <c r="AU208" s="33">
        <f>'Imported item 25-26'!AW17</f>
        <v>2</v>
      </c>
      <c r="AV208" s="35">
        <f>'Imported item 25-26'!AY17</f>
        <v>2</v>
      </c>
      <c r="AW208" s="34">
        <f>'Imported item 25-26'!AZ17</f>
        <v>0</v>
      </c>
      <c r="AX208" s="35">
        <f>'Imported item 25-26'!BA17</f>
        <v>0</v>
      </c>
      <c r="AY208" s="35">
        <f>'Imported item 25-26'!BB17</f>
        <v>0</v>
      </c>
      <c r="AZ208" s="35">
        <f>'Imported item 25-26'!BC17</f>
        <v>0</v>
      </c>
      <c r="BA208" s="33">
        <f>'Imported item 25-26'!BD17</f>
        <v>0</v>
      </c>
      <c r="BB208" s="35">
        <f>'Imported item 25-26'!BF17</f>
        <v>0</v>
      </c>
      <c r="BC208" s="34">
        <f>'Imported item 25-26'!BG17</f>
        <v>0</v>
      </c>
      <c r="BD208" s="33">
        <f>'Imported item 25-26'!BH17</f>
        <v>-2</v>
      </c>
      <c r="BE208" s="33">
        <f>'Imported item 25-26'!BI17</f>
        <v>19</v>
      </c>
      <c r="BF208" s="33">
        <f>'Imported item 25-26'!BJ17</f>
        <v>17</v>
      </c>
      <c r="BG208" s="33">
        <f>'Imported item 25-26'!BK17</f>
        <v>0</v>
      </c>
      <c r="BH208" s="33">
        <f>'Imported item 25-26'!BM17</f>
        <v>17</v>
      </c>
      <c r="BI208" s="34">
        <f>'Imported item 25-26'!BN17</f>
        <v>0</v>
      </c>
      <c r="BJ208" s="33">
        <f>'Imported item 25-26'!BO17</f>
        <v>0</v>
      </c>
      <c r="BK208" s="33">
        <f>'Imported item 25-26'!BP17</f>
        <v>0</v>
      </c>
      <c r="BL208" s="33">
        <f>'Imported item 25-26'!BQ17</f>
        <v>0</v>
      </c>
      <c r="BM208" s="33">
        <f>'Imported item 25-26'!BR17</f>
        <v>0</v>
      </c>
      <c r="BN208" s="33">
        <f>'Imported item 25-26'!BT17</f>
        <v>0</v>
      </c>
      <c r="BO208" s="34">
        <f>'Imported item 25-26'!BU17</f>
        <v>0</v>
      </c>
      <c r="BP208" s="33">
        <f>'Imported item 25-26'!BV17</f>
        <v>0</v>
      </c>
      <c r="BQ208" s="33">
        <f>'Imported item 25-26'!BW17</f>
        <v>0</v>
      </c>
      <c r="BR208" s="33">
        <f>'Imported item 25-26'!BX17</f>
        <v>0</v>
      </c>
      <c r="BS208" s="33">
        <f>'Imported item 25-26'!BY17</f>
        <v>0</v>
      </c>
      <c r="BT208" s="33">
        <f>'Imported item 25-26'!CA17</f>
        <v>0</v>
      </c>
      <c r="BU208" s="34">
        <f>'Imported item 25-26'!CB17</f>
        <v>0</v>
      </c>
      <c r="BV208" s="33">
        <f>'Imported item 25-26'!CC17</f>
        <v>0</v>
      </c>
      <c r="BW208" s="33">
        <f>'Imported item 25-26'!CD17</f>
        <v>0</v>
      </c>
      <c r="BX208" s="33">
        <f>'Imported item 25-26'!CE17</f>
        <v>0</v>
      </c>
      <c r="BY208" s="33">
        <f>'Imported item 25-26'!CF17</f>
        <v>0</v>
      </c>
      <c r="BZ208" s="33">
        <f>'Imported item 25-26'!CH17</f>
        <v>0</v>
      </c>
      <c r="CA208" s="34">
        <f>'Imported item 25-26'!CI17</f>
        <v>0</v>
      </c>
      <c r="CB208" s="33">
        <f>'Imported item 25-26'!CJ17</f>
        <v>22</v>
      </c>
      <c r="CC208" s="33">
        <f>'Imported item 25-26'!CK17</f>
        <v>83</v>
      </c>
      <c r="CD208" s="33">
        <f>'Imported item 25-26'!CL17</f>
        <v>105</v>
      </c>
      <c r="CE208" s="33">
        <f>'Imported item 25-26'!CM17</f>
        <v>0</v>
      </c>
      <c r="CF208" s="33">
        <f>'Imported item 25-26'!CO17</f>
        <v>105</v>
      </c>
      <c r="CG208" s="34">
        <f>'Imported item 25-26'!CP17</f>
        <v>0</v>
      </c>
      <c r="CH208" s="33">
        <f>'Imported item 25-26'!CQ17</f>
        <v>0</v>
      </c>
      <c r="CI208" s="33">
        <f>'Imported item 25-26'!CR17</f>
        <v>0</v>
      </c>
      <c r="CJ208" s="33">
        <f>'Imported item 25-26'!CS17</f>
        <v>0</v>
      </c>
      <c r="CK208" s="33">
        <f>'Imported item 25-26'!CT17</f>
        <v>0</v>
      </c>
      <c r="CL208" s="33">
        <f>'Imported item 25-26'!CV17</f>
        <v>0</v>
      </c>
      <c r="CM208" s="34">
        <f>'Imported item 25-26'!CW17</f>
        <v>0</v>
      </c>
      <c r="CN208" s="33">
        <f>'Imported item 25-26'!CX17</f>
        <v>24</v>
      </c>
      <c r="CO208" s="33">
        <f>'Imported item 25-26'!CY17</f>
        <v>0</v>
      </c>
      <c r="CP208" s="33">
        <f>'Imported item 25-26'!CZ17</f>
        <v>24</v>
      </c>
      <c r="CQ208" s="33">
        <f>'Imported item 25-26'!DA17</f>
        <v>0</v>
      </c>
      <c r="CR208" s="33">
        <f>'Imported item 25-26'!DC17</f>
        <v>24</v>
      </c>
      <c r="CS208" s="34">
        <f>'Imported item 25-26'!DD17</f>
        <v>0</v>
      </c>
      <c r="CT208" s="33">
        <f>'Imported item 25-26'!DE17</f>
        <v>0</v>
      </c>
      <c r="CU208" s="33">
        <f>'Imported item 25-26'!DF17</f>
        <v>4</v>
      </c>
      <c r="CV208" s="33">
        <f>'Imported item 25-26'!DG17</f>
        <v>4</v>
      </c>
      <c r="CW208" s="33">
        <f>'Imported item 25-26'!DH17</f>
        <v>0</v>
      </c>
      <c r="CX208" s="33">
        <f>'Imported item 25-26'!DJ17</f>
        <v>4</v>
      </c>
      <c r="CY208" s="34">
        <f>'Imported item 25-26'!DK17</f>
        <v>0</v>
      </c>
      <c r="CZ208" s="33" t="e">
        <f t="shared" ref="CZ208:DA208" si="31">#REF!</f>
        <v>#REF!</v>
      </c>
      <c r="DA208" s="33" t="e">
        <f t="shared" si="31"/>
        <v>#REF!</v>
      </c>
      <c r="DB208" s="36">
        <f>'Imported item 25-26'!DL17</f>
        <v>0</v>
      </c>
      <c r="DC208" s="33">
        <f>'Imported item 25-26'!DM17</f>
        <v>0</v>
      </c>
      <c r="DD208" s="33">
        <f>'Imported item 25-26'!DO17</f>
        <v>0</v>
      </c>
      <c r="DE208" s="33"/>
      <c r="DF208" s="37">
        <f>'Imported item 25-26'!DP17</f>
        <v>0</v>
      </c>
      <c r="DG208" s="33">
        <f>'Imported item 25-26'!EA17</f>
        <v>0</v>
      </c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</row>
    <row r="209" spans="1:121" x14ac:dyDescent="0.25">
      <c r="A209" s="4">
        <f t="shared" ref="A209:A210" si="32">A208+1</f>
        <v>9</v>
      </c>
      <c r="B209" s="4">
        <v>16350017</v>
      </c>
      <c r="C209" s="5" t="s">
        <v>9</v>
      </c>
      <c r="D209" s="4" t="s">
        <v>0</v>
      </c>
      <c r="E209" s="4" t="s">
        <v>10</v>
      </c>
      <c r="F209" s="6" t="s">
        <v>4</v>
      </c>
      <c r="G209" s="16" t="e">
        <f>'BIM Main Item 25-26'!#REF!</f>
        <v>#REF!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19">
        <f t="shared" ref="DB209:DB211" si="33">CZ209+DA209</f>
        <v>0</v>
      </c>
      <c r="DC209" s="4">
        <v>155</v>
      </c>
      <c r="DD209" s="18"/>
      <c r="DE209" s="22" t="e">
        <f t="shared" ref="DE209:DE211" si="34">G209*DC209/100000</f>
        <v>#REF!</v>
      </c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</row>
    <row r="210" spans="1:121" x14ac:dyDescent="0.25">
      <c r="A210" s="4">
        <f t="shared" si="32"/>
        <v>10</v>
      </c>
      <c r="B210" s="4">
        <v>16350029</v>
      </c>
      <c r="C210" s="5" t="s">
        <v>11</v>
      </c>
      <c r="D210" s="4" t="s">
        <v>0</v>
      </c>
      <c r="E210" s="4" t="s">
        <v>10</v>
      </c>
      <c r="F210" s="6" t="s">
        <v>4</v>
      </c>
      <c r="G210" s="16" t="e">
        <f>'BIM Main Item 25-26'!#REF!</f>
        <v>#REF!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19">
        <f t="shared" si="33"/>
        <v>0</v>
      </c>
      <c r="DC210" s="4">
        <v>156</v>
      </c>
      <c r="DD210" s="18"/>
      <c r="DE210" s="22" t="e">
        <f t="shared" si="34"/>
        <v>#REF!</v>
      </c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</row>
    <row r="211" spans="1:121" x14ac:dyDescent="0.25">
      <c r="A211" s="7">
        <f>'Imported item 25-26'!A18</f>
        <v>9</v>
      </c>
      <c r="B211" s="7">
        <f>'Imported item 25-26'!B18</f>
        <v>16070124</v>
      </c>
      <c r="C211" s="8" t="str">
        <f>'Imported item 25-26'!C18</f>
        <v>Water pump repair kit</v>
      </c>
      <c r="D211" s="10" t="s">
        <v>0</v>
      </c>
      <c r="E211" s="7" t="e">
        <f>'Imported item 25-26'!#REF!</f>
        <v>#REF!</v>
      </c>
      <c r="F211" s="9" t="e">
        <f>'Imported item 25-26'!#REF!</f>
        <v>#REF!</v>
      </c>
      <c r="G211" s="38" t="e">
        <f>'Imported item 25-26'!#REF!</f>
        <v>#REF!</v>
      </c>
      <c r="H211" s="42">
        <v>106</v>
      </c>
      <c r="I211" s="39"/>
      <c r="J211" s="39"/>
      <c r="K211" s="39"/>
      <c r="L211" s="39"/>
      <c r="M211" s="39"/>
      <c r="N211" s="40">
        <v>78</v>
      </c>
      <c r="O211" s="41"/>
      <c r="P211" s="41"/>
      <c r="Q211" s="41"/>
      <c r="R211" s="41"/>
      <c r="S211" s="39"/>
      <c r="T211" s="40">
        <v>57</v>
      </c>
      <c r="U211" s="39"/>
      <c r="V211" s="39"/>
      <c r="W211" s="39"/>
      <c r="X211" s="39"/>
      <c r="Y211" s="39"/>
      <c r="Z211" s="42">
        <v>78</v>
      </c>
      <c r="AA211" s="39"/>
      <c r="AB211" s="39"/>
      <c r="AC211" s="39"/>
      <c r="AD211" s="39"/>
      <c r="AE211" s="39"/>
      <c r="AF211" s="42">
        <v>5</v>
      </c>
      <c r="AG211" s="39"/>
      <c r="AH211" s="39"/>
      <c r="AI211" s="39"/>
      <c r="AJ211" s="39"/>
      <c r="AK211" s="39"/>
      <c r="AL211" s="42">
        <v>8</v>
      </c>
      <c r="AM211" s="39"/>
      <c r="AN211" s="39"/>
      <c r="AO211" s="39"/>
      <c r="AP211" s="39"/>
      <c r="AQ211" s="39"/>
      <c r="AR211" s="42">
        <v>191</v>
      </c>
      <c r="AS211" s="39"/>
      <c r="AT211" s="39"/>
      <c r="AU211" s="39"/>
      <c r="AV211" s="39"/>
      <c r="AW211" s="39"/>
      <c r="AX211" s="42">
        <v>182</v>
      </c>
      <c r="AY211" s="39"/>
      <c r="AZ211" s="39"/>
      <c r="BA211" s="39"/>
      <c r="BB211" s="39"/>
      <c r="BC211" s="39"/>
      <c r="BD211" s="42">
        <v>160</v>
      </c>
      <c r="BE211" s="39"/>
      <c r="BF211" s="39"/>
      <c r="BG211" s="39"/>
      <c r="BH211" s="39"/>
      <c r="BI211" s="39"/>
      <c r="BJ211" s="42">
        <v>219</v>
      </c>
      <c r="BK211" s="39"/>
      <c r="BL211" s="39"/>
      <c r="BM211" s="39"/>
      <c r="BN211" s="39"/>
      <c r="BO211" s="39"/>
      <c r="BP211" s="42">
        <v>58</v>
      </c>
      <c r="BQ211" s="39"/>
      <c r="BR211" s="39"/>
      <c r="BS211" s="39"/>
      <c r="BT211" s="39"/>
      <c r="BU211" s="39"/>
      <c r="BV211" s="42">
        <v>66</v>
      </c>
      <c r="BW211" s="39"/>
      <c r="BX211" s="39"/>
      <c r="BY211" s="39"/>
      <c r="BZ211" s="39"/>
      <c r="CA211" s="39"/>
      <c r="CB211" s="42">
        <v>67</v>
      </c>
      <c r="CC211" s="39"/>
      <c r="CD211" s="39"/>
      <c r="CE211" s="39"/>
      <c r="CF211" s="39"/>
      <c r="CG211" s="39"/>
      <c r="CH211" s="42">
        <v>235</v>
      </c>
      <c r="CI211" s="39"/>
      <c r="CJ211" s="39"/>
      <c r="CK211" s="39"/>
      <c r="CL211" s="39"/>
      <c r="CM211" s="39"/>
      <c r="CN211" s="42">
        <v>34</v>
      </c>
      <c r="CO211" s="39"/>
      <c r="CP211" s="39"/>
      <c r="CQ211" s="39"/>
      <c r="CR211" s="39"/>
      <c r="CS211" s="39"/>
      <c r="CT211" s="42">
        <v>56</v>
      </c>
      <c r="CU211" s="39"/>
      <c r="CV211" s="39"/>
      <c r="CW211" s="39"/>
      <c r="CX211" s="39"/>
      <c r="CY211" s="43"/>
      <c r="CZ211" s="18">
        <f t="shared" ref="CZ211:DA211" si="35">H211+N211+T211+Z211+AF211+AL211+AR211+AX211+BD211+BJ211+BP211+BV211+CB211+CH211+CN211+CT211</f>
        <v>1600</v>
      </c>
      <c r="DA211" s="18">
        <f t="shared" si="35"/>
        <v>0</v>
      </c>
      <c r="DB211" s="19">
        <f t="shared" si="33"/>
        <v>1600</v>
      </c>
      <c r="DC211" s="18">
        <f>K211+Q211+W211+AC211+AI211+AO211+AU211+BA211+BG211+BM211+BS211+BY211+CE211+CK211+CQ211+CW211</f>
        <v>0</v>
      </c>
      <c r="DD211" s="18">
        <f>DB211-DC211</f>
        <v>1600</v>
      </c>
      <c r="DE211" s="22" t="e">
        <f t="shared" si="34"/>
        <v>#REF!</v>
      </c>
      <c r="DF211" s="18"/>
      <c r="DG211" s="18"/>
      <c r="DH211" s="56"/>
      <c r="DI211" s="56"/>
      <c r="DJ211" s="56"/>
      <c r="DK211" s="56"/>
      <c r="DL211" s="33"/>
      <c r="DM211" s="33"/>
      <c r="DN211" s="33"/>
      <c r="DO211" s="33"/>
      <c r="DP211" s="33"/>
      <c r="DQ211" s="33"/>
    </row>
    <row r="212" spans="1:121" ht="30" hidden="1" x14ac:dyDescent="0.25">
      <c r="A212" s="7">
        <f>'Imported item 25-26'!A19</f>
        <v>10</v>
      </c>
      <c r="B212" s="7">
        <f>'Imported item 25-26'!B19</f>
        <v>16080040</v>
      </c>
      <c r="C212" s="7" t="str">
        <f>'Imported item 25-26'!C19</f>
        <v>AUXILIARY GENERATOR DRIVE ASM (ENGINE)</v>
      </c>
      <c r="D212" s="7"/>
      <c r="E212" s="7" t="e">
        <f>'Imported item 25-26'!#REF!</f>
        <v>#REF!</v>
      </c>
      <c r="F212" s="9" t="e">
        <f>'Imported item 25-26'!#REF!</f>
        <v>#REF!</v>
      </c>
      <c r="G212" s="9" t="e">
        <f>'Imported item 25-26'!#REF!</f>
        <v>#REF!</v>
      </c>
      <c r="H212" s="33">
        <f>'Imported item 25-26'!D19</f>
        <v>0</v>
      </c>
      <c r="I212" s="33">
        <f>'Imported item 25-26'!E19</f>
        <v>8</v>
      </c>
      <c r="J212" s="33">
        <f>'Imported item 25-26'!F19</f>
        <v>8</v>
      </c>
      <c r="K212" s="33">
        <f>'Imported item 25-26'!G19</f>
        <v>4</v>
      </c>
      <c r="L212" s="33">
        <f>'Imported item 25-26'!I19</f>
        <v>4</v>
      </c>
      <c r="M212" s="34">
        <f>'Imported item 25-26'!J19</f>
        <v>0</v>
      </c>
      <c r="N212" s="33">
        <f>'Imported item 25-26'!K19</f>
        <v>0</v>
      </c>
      <c r="O212" s="33">
        <f>'Imported item 25-26'!L19</f>
        <v>0</v>
      </c>
      <c r="P212" s="33">
        <f>'Imported item 25-26'!M19</f>
        <v>0</v>
      </c>
      <c r="Q212" s="33">
        <f>'Imported item 25-26'!N19</f>
        <v>0</v>
      </c>
      <c r="R212" s="33">
        <f>'Imported item 25-26'!P19</f>
        <v>0</v>
      </c>
      <c r="S212" s="34">
        <f>'Imported item 25-26'!Q19</f>
        <v>0</v>
      </c>
      <c r="T212" s="33">
        <f>'Imported item 25-26'!R19</f>
        <v>0</v>
      </c>
      <c r="U212" s="33">
        <f>'Imported item 25-26'!S19</f>
        <v>4</v>
      </c>
      <c r="V212" s="33">
        <f>'Imported item 25-26'!T19</f>
        <v>4</v>
      </c>
      <c r="W212" s="33">
        <f>'Imported item 25-26'!U19</f>
        <v>2</v>
      </c>
      <c r="X212" s="33">
        <f>'Imported item 25-26'!W19</f>
        <v>2</v>
      </c>
      <c r="Y212" s="34">
        <f>'Imported item 25-26'!X19</f>
        <v>0</v>
      </c>
      <c r="Z212" s="33">
        <f>'Imported item 25-26'!Y19</f>
        <v>8</v>
      </c>
      <c r="AA212" s="33">
        <f>'Imported item 25-26'!Z19</f>
        <v>58</v>
      </c>
      <c r="AB212" s="33">
        <f>'Imported item 25-26'!AA19</f>
        <v>66</v>
      </c>
      <c r="AC212" s="33">
        <f>'Imported item 25-26'!AB19</f>
        <v>4</v>
      </c>
      <c r="AD212" s="33">
        <f>'Imported item 25-26'!AD19</f>
        <v>61</v>
      </c>
      <c r="AE212" s="34">
        <f>'Imported item 25-26'!AE19</f>
        <v>0</v>
      </c>
      <c r="AF212" s="33">
        <f>'Imported item 25-26'!AF19</f>
        <v>0</v>
      </c>
      <c r="AG212" s="33">
        <f>'Imported item 25-26'!AG19</f>
        <v>0</v>
      </c>
      <c r="AH212" s="33">
        <f>'Imported item 25-26'!AH19</f>
        <v>0</v>
      </c>
      <c r="AI212" s="33">
        <f>'Imported item 25-26'!AI19</f>
        <v>0</v>
      </c>
      <c r="AJ212" s="33">
        <f>'Imported item 25-26'!AK19</f>
        <v>0</v>
      </c>
      <c r="AK212" s="34">
        <f>'Imported item 25-26'!AL19</f>
        <v>0</v>
      </c>
      <c r="AL212" s="33">
        <f>'Imported item 25-26'!AM19</f>
        <v>0</v>
      </c>
      <c r="AM212" s="33">
        <f>'Imported item 25-26'!AN19</f>
        <v>1</v>
      </c>
      <c r="AN212" s="33">
        <f>'Imported item 25-26'!AO19</f>
        <v>1</v>
      </c>
      <c r="AO212" s="33">
        <f>'Imported item 25-26'!AP19</f>
        <v>0</v>
      </c>
      <c r="AP212" s="33">
        <f>'Imported item 25-26'!AR19</f>
        <v>0</v>
      </c>
      <c r="AQ212" s="34">
        <f>'Imported item 25-26'!AS19</f>
        <v>0</v>
      </c>
      <c r="AR212" s="35">
        <f>'Imported item 25-26'!AT19</f>
        <v>0</v>
      </c>
      <c r="AS212" s="35">
        <f>'Imported item 25-26'!AU19</f>
        <v>15</v>
      </c>
      <c r="AT212" s="35">
        <f>'Imported item 25-26'!AV19</f>
        <v>15</v>
      </c>
      <c r="AU212" s="33">
        <f>'Imported item 25-26'!AW19</f>
        <v>4</v>
      </c>
      <c r="AV212" s="35">
        <f>'Imported item 25-26'!AY19</f>
        <v>9</v>
      </c>
      <c r="AW212" s="34">
        <f>'Imported item 25-26'!AZ19</f>
        <v>0</v>
      </c>
      <c r="AX212" s="35">
        <f>'Imported item 25-26'!BA19</f>
        <v>0</v>
      </c>
      <c r="AY212" s="35">
        <f>'Imported item 25-26'!BB19</f>
        <v>2</v>
      </c>
      <c r="AZ212" s="35">
        <f>'Imported item 25-26'!BC19</f>
        <v>2</v>
      </c>
      <c r="BA212" s="33">
        <f>'Imported item 25-26'!BD19</f>
        <v>2</v>
      </c>
      <c r="BB212" s="35">
        <f>'Imported item 25-26'!BF19</f>
        <v>0</v>
      </c>
      <c r="BC212" s="34">
        <f>'Imported item 25-26'!BG19</f>
        <v>0</v>
      </c>
      <c r="BD212" s="33">
        <f>'Imported item 25-26'!BH19</f>
        <v>1</v>
      </c>
      <c r="BE212" s="33">
        <f>'Imported item 25-26'!BI19</f>
        <v>14</v>
      </c>
      <c r="BF212" s="33">
        <f>'Imported item 25-26'!BJ19</f>
        <v>15</v>
      </c>
      <c r="BG212" s="33">
        <f>'Imported item 25-26'!BK19</f>
        <v>2</v>
      </c>
      <c r="BH212" s="33">
        <f>'Imported item 25-26'!BM19</f>
        <v>13</v>
      </c>
      <c r="BI212" s="34">
        <f>'Imported item 25-26'!BN19</f>
        <v>0</v>
      </c>
      <c r="BJ212" s="33">
        <f>'Imported item 25-26'!BO19</f>
        <v>0</v>
      </c>
      <c r="BK212" s="33">
        <f>'Imported item 25-26'!BP19</f>
        <v>0</v>
      </c>
      <c r="BL212" s="33">
        <f>'Imported item 25-26'!BQ19</f>
        <v>0</v>
      </c>
      <c r="BM212" s="33">
        <f>'Imported item 25-26'!BR19</f>
        <v>0</v>
      </c>
      <c r="BN212" s="33">
        <f>'Imported item 25-26'!BT19</f>
        <v>0</v>
      </c>
      <c r="BO212" s="34">
        <f>'Imported item 25-26'!BU19</f>
        <v>0</v>
      </c>
      <c r="BP212" s="33">
        <f>'Imported item 25-26'!BV19</f>
        <v>4</v>
      </c>
      <c r="BQ212" s="33">
        <f>'Imported item 25-26'!BW19</f>
        <v>1</v>
      </c>
      <c r="BR212" s="33">
        <f>'Imported item 25-26'!BX19</f>
        <v>5</v>
      </c>
      <c r="BS212" s="33">
        <f>'Imported item 25-26'!BY19</f>
        <v>0</v>
      </c>
      <c r="BT212" s="33">
        <f>'Imported item 25-26'!CA19</f>
        <v>5</v>
      </c>
      <c r="BU212" s="34">
        <f>'Imported item 25-26'!CB19</f>
        <v>0</v>
      </c>
      <c r="BV212" s="33">
        <f>'Imported item 25-26'!CC19</f>
        <v>0</v>
      </c>
      <c r="BW212" s="33">
        <f>'Imported item 25-26'!CD19</f>
        <v>0</v>
      </c>
      <c r="BX212" s="33">
        <f>'Imported item 25-26'!CE19</f>
        <v>0</v>
      </c>
      <c r="BY212" s="33">
        <f>'Imported item 25-26'!CF19</f>
        <v>0</v>
      </c>
      <c r="BZ212" s="33">
        <f>'Imported item 25-26'!CH19</f>
        <v>0</v>
      </c>
      <c r="CA212" s="34">
        <f>'Imported item 25-26'!CI19</f>
        <v>0</v>
      </c>
      <c r="CB212" s="33">
        <f>'Imported item 25-26'!CJ19</f>
        <v>0</v>
      </c>
      <c r="CC212" s="33">
        <f>'Imported item 25-26'!CK19</f>
        <v>59</v>
      </c>
      <c r="CD212" s="33">
        <f>'Imported item 25-26'!CL19</f>
        <v>59</v>
      </c>
      <c r="CE212" s="33">
        <f>'Imported item 25-26'!CM19</f>
        <v>6</v>
      </c>
      <c r="CF212" s="33">
        <f>'Imported item 25-26'!CO19</f>
        <v>53</v>
      </c>
      <c r="CG212" s="34">
        <f>'Imported item 25-26'!CP19</f>
        <v>0</v>
      </c>
      <c r="CH212" s="33">
        <f>'Imported item 25-26'!CQ19</f>
        <v>30</v>
      </c>
      <c r="CI212" s="33">
        <f>'Imported item 25-26'!CR19</f>
        <v>15</v>
      </c>
      <c r="CJ212" s="33">
        <f>'Imported item 25-26'!CS19</f>
        <v>45</v>
      </c>
      <c r="CK212" s="33">
        <f>'Imported item 25-26'!CT19</f>
        <v>0</v>
      </c>
      <c r="CL212" s="33">
        <f>'Imported item 25-26'!CV19</f>
        <v>43</v>
      </c>
      <c r="CM212" s="34">
        <f>'Imported item 25-26'!CW19</f>
        <v>0</v>
      </c>
      <c r="CN212" s="33">
        <f>'Imported item 25-26'!CX19</f>
        <v>5</v>
      </c>
      <c r="CO212" s="33">
        <f>'Imported item 25-26'!CY19</f>
        <v>0</v>
      </c>
      <c r="CP212" s="33">
        <f>'Imported item 25-26'!CZ19</f>
        <v>5</v>
      </c>
      <c r="CQ212" s="33">
        <f>'Imported item 25-26'!DA19</f>
        <v>0</v>
      </c>
      <c r="CR212" s="33">
        <f>'Imported item 25-26'!DC19</f>
        <v>5</v>
      </c>
      <c r="CS212" s="34">
        <f>'Imported item 25-26'!DD19</f>
        <v>0</v>
      </c>
      <c r="CT212" s="33">
        <f>'Imported item 25-26'!DE19</f>
        <v>0</v>
      </c>
      <c r="CU212" s="33">
        <f>'Imported item 25-26'!DF19</f>
        <v>0</v>
      </c>
      <c r="CV212" s="33">
        <f>'Imported item 25-26'!DG19</f>
        <v>0</v>
      </c>
      <c r="CW212" s="33">
        <f>'Imported item 25-26'!DH19</f>
        <v>0</v>
      </c>
      <c r="CX212" s="33">
        <f>'Imported item 25-26'!DJ19</f>
        <v>0</v>
      </c>
      <c r="CY212" s="34">
        <f>'Imported item 25-26'!DK19</f>
        <v>0</v>
      </c>
      <c r="CZ212" s="33" t="e">
        <f t="shared" ref="CZ212:DA212" si="36">#REF!</f>
        <v>#REF!</v>
      </c>
      <c r="DA212" s="33" t="e">
        <f t="shared" si="36"/>
        <v>#REF!</v>
      </c>
      <c r="DB212" s="36">
        <f>'Imported item 25-26'!DL19</f>
        <v>0</v>
      </c>
      <c r="DC212" s="33">
        <f>'Imported item 25-26'!DM19</f>
        <v>0</v>
      </c>
      <c r="DD212" s="33">
        <f>'Imported item 25-26'!DO19</f>
        <v>0</v>
      </c>
      <c r="DE212" s="33"/>
      <c r="DF212" s="37">
        <f>'Imported item 25-26'!DP19</f>
        <v>0</v>
      </c>
      <c r="DG212" s="33">
        <f>'Imported item 25-26'!EA19</f>
        <v>0</v>
      </c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</row>
    <row r="213" spans="1:121" hidden="1" x14ac:dyDescent="0.25">
      <c r="A213" s="7">
        <f>'Imported item 25-26'!A20</f>
        <v>11</v>
      </c>
      <c r="B213" s="7">
        <f>'Imported item 25-26'!B20</f>
        <v>16080543</v>
      </c>
      <c r="C213" s="7" t="str">
        <f>'Imported item 25-26'!C20</f>
        <v>BOLT &amp; SPACER ASM</v>
      </c>
      <c r="D213" s="7"/>
      <c r="E213" s="7" t="e">
        <f>'Imported item 25-26'!#REF!</f>
        <v>#REF!</v>
      </c>
      <c r="F213" s="9" t="e">
        <f>'Imported item 25-26'!#REF!</f>
        <v>#REF!</v>
      </c>
      <c r="G213" s="9" t="e">
        <f>'Imported item 25-26'!#REF!</f>
        <v>#REF!</v>
      </c>
      <c r="H213" s="33">
        <f>'Imported item 25-26'!D20</f>
        <v>163</v>
      </c>
      <c r="I213" s="33">
        <f>'Imported item 25-26'!E20</f>
        <v>1474</v>
      </c>
      <c r="J213" s="33">
        <f>'Imported item 25-26'!F20</f>
        <v>1637</v>
      </c>
      <c r="K213" s="33">
        <f>'Imported item 25-26'!G20</f>
        <v>0</v>
      </c>
      <c r="L213" s="33">
        <f>'Imported item 25-26'!I20</f>
        <v>1637</v>
      </c>
      <c r="M213" s="34">
        <f>'Imported item 25-26'!J20</f>
        <v>0</v>
      </c>
      <c r="N213" s="33">
        <f>'Imported item 25-26'!K20</f>
        <v>0</v>
      </c>
      <c r="O213" s="33">
        <f>'Imported item 25-26'!L20</f>
        <v>192</v>
      </c>
      <c r="P213" s="33">
        <f>'Imported item 25-26'!M20</f>
        <v>192</v>
      </c>
      <c r="Q213" s="33">
        <f>'Imported item 25-26'!N20</f>
        <v>0</v>
      </c>
      <c r="R213" s="33">
        <f>'Imported item 25-26'!P20</f>
        <v>192</v>
      </c>
      <c r="S213" s="34">
        <f>'Imported item 25-26'!Q20</f>
        <v>0</v>
      </c>
      <c r="T213" s="33">
        <f>'Imported item 25-26'!R20</f>
        <v>0</v>
      </c>
      <c r="U213" s="33">
        <f>'Imported item 25-26'!S20</f>
        <v>0</v>
      </c>
      <c r="V213" s="33">
        <f>'Imported item 25-26'!T20</f>
        <v>0</v>
      </c>
      <c r="W213" s="33">
        <f>'Imported item 25-26'!U20</f>
        <v>0</v>
      </c>
      <c r="X213" s="33">
        <f>'Imported item 25-26'!W20</f>
        <v>0</v>
      </c>
      <c r="Y213" s="34">
        <f>'Imported item 25-26'!X20</f>
        <v>0</v>
      </c>
      <c r="Z213" s="33">
        <f>'Imported item 25-26'!Y20</f>
        <v>106</v>
      </c>
      <c r="AA213" s="33">
        <f>'Imported item 25-26'!Z20</f>
        <v>690</v>
      </c>
      <c r="AB213" s="33">
        <f>'Imported item 25-26'!AA20</f>
        <v>796</v>
      </c>
      <c r="AC213" s="33">
        <f>'Imported item 25-26'!AB20</f>
        <v>0</v>
      </c>
      <c r="AD213" s="33">
        <f>'Imported item 25-26'!AD20</f>
        <v>796</v>
      </c>
      <c r="AE213" s="34">
        <f>'Imported item 25-26'!AE20</f>
        <v>0</v>
      </c>
      <c r="AF213" s="33">
        <f>'Imported item 25-26'!AF20</f>
        <v>-96</v>
      </c>
      <c r="AG213" s="33">
        <f>'Imported item 25-26'!AG20</f>
        <v>103</v>
      </c>
      <c r="AH213" s="33">
        <f>'Imported item 25-26'!AH20</f>
        <v>7</v>
      </c>
      <c r="AI213" s="33">
        <f>'Imported item 25-26'!AI20</f>
        <v>0</v>
      </c>
      <c r="AJ213" s="33">
        <f>'Imported item 25-26'!AK20</f>
        <v>7</v>
      </c>
      <c r="AK213" s="34">
        <f>'Imported item 25-26'!AL20</f>
        <v>0</v>
      </c>
      <c r="AL213" s="33">
        <f>'Imported item 25-26'!AM20</f>
        <v>0</v>
      </c>
      <c r="AM213" s="33">
        <f>'Imported item 25-26'!AN20</f>
        <v>0</v>
      </c>
      <c r="AN213" s="33">
        <f>'Imported item 25-26'!AO20</f>
        <v>0</v>
      </c>
      <c r="AO213" s="33">
        <f>'Imported item 25-26'!AP20</f>
        <v>0</v>
      </c>
      <c r="AP213" s="33">
        <f>'Imported item 25-26'!AR20</f>
        <v>0</v>
      </c>
      <c r="AQ213" s="34">
        <f>'Imported item 25-26'!AS20</f>
        <v>0</v>
      </c>
      <c r="AR213" s="35">
        <f>'Imported item 25-26'!AT20</f>
        <v>-164</v>
      </c>
      <c r="AS213" s="35">
        <f>'Imported item 25-26'!AU20</f>
        <v>1650</v>
      </c>
      <c r="AT213" s="35">
        <f>'Imported item 25-26'!AV20</f>
        <v>1486</v>
      </c>
      <c r="AU213" s="33">
        <f>'Imported item 25-26'!AW20</f>
        <v>0</v>
      </c>
      <c r="AV213" s="35">
        <f>'Imported item 25-26'!AY20</f>
        <v>1486</v>
      </c>
      <c r="AW213" s="34">
        <f>'Imported item 25-26'!AZ20</f>
        <v>0</v>
      </c>
      <c r="AX213" s="35">
        <f>'Imported item 25-26'!BA20</f>
        <v>46</v>
      </c>
      <c r="AY213" s="35">
        <f>'Imported item 25-26'!BB20</f>
        <v>495</v>
      </c>
      <c r="AZ213" s="35">
        <f>'Imported item 25-26'!BC20</f>
        <v>541</v>
      </c>
      <c r="BA213" s="33">
        <f>'Imported item 25-26'!BD20</f>
        <v>0</v>
      </c>
      <c r="BB213" s="35">
        <f>'Imported item 25-26'!BF20</f>
        <v>541</v>
      </c>
      <c r="BC213" s="34">
        <f>'Imported item 25-26'!BG20</f>
        <v>0</v>
      </c>
      <c r="BD213" s="33">
        <f>'Imported item 25-26'!BH20</f>
        <v>0</v>
      </c>
      <c r="BE213" s="33">
        <f>'Imported item 25-26'!BI20</f>
        <v>790</v>
      </c>
      <c r="BF213" s="33">
        <f>'Imported item 25-26'!BJ20</f>
        <v>790</v>
      </c>
      <c r="BG213" s="33">
        <f>'Imported item 25-26'!BK20</f>
        <v>0</v>
      </c>
      <c r="BH213" s="33">
        <f>'Imported item 25-26'!BM20</f>
        <v>790</v>
      </c>
      <c r="BI213" s="34">
        <f>'Imported item 25-26'!BN20</f>
        <v>0</v>
      </c>
      <c r="BJ213" s="33">
        <f>'Imported item 25-26'!BO20</f>
        <v>38</v>
      </c>
      <c r="BK213" s="33">
        <f>'Imported item 25-26'!BP20</f>
        <v>246</v>
      </c>
      <c r="BL213" s="33">
        <f>'Imported item 25-26'!BQ20</f>
        <v>284</v>
      </c>
      <c r="BM213" s="33">
        <f>'Imported item 25-26'!BR20</f>
        <v>0</v>
      </c>
      <c r="BN213" s="33">
        <f>'Imported item 25-26'!BT20</f>
        <v>284</v>
      </c>
      <c r="BO213" s="34">
        <f>'Imported item 25-26'!BU20</f>
        <v>0</v>
      </c>
      <c r="BP213" s="33">
        <f>'Imported item 25-26'!BV20</f>
        <v>0</v>
      </c>
      <c r="BQ213" s="33">
        <f>'Imported item 25-26'!BW20</f>
        <v>200</v>
      </c>
      <c r="BR213" s="33">
        <f>'Imported item 25-26'!BX20</f>
        <v>200</v>
      </c>
      <c r="BS213" s="33">
        <f>'Imported item 25-26'!BY20</f>
        <v>0</v>
      </c>
      <c r="BT213" s="33">
        <f>'Imported item 25-26'!CA20</f>
        <v>200</v>
      </c>
      <c r="BU213" s="34">
        <f>'Imported item 25-26'!CB20</f>
        <v>0</v>
      </c>
      <c r="BV213" s="33">
        <f>'Imported item 25-26'!CC20</f>
        <v>0</v>
      </c>
      <c r="BW213" s="33">
        <f>'Imported item 25-26'!CD20</f>
        <v>0</v>
      </c>
      <c r="BX213" s="33">
        <f>'Imported item 25-26'!CE20</f>
        <v>0</v>
      </c>
      <c r="BY213" s="33">
        <f>'Imported item 25-26'!CF20</f>
        <v>0</v>
      </c>
      <c r="BZ213" s="33">
        <f>'Imported item 25-26'!CH20</f>
        <v>0</v>
      </c>
      <c r="CA213" s="34">
        <f>'Imported item 25-26'!CI20</f>
        <v>0</v>
      </c>
      <c r="CB213" s="33">
        <f>'Imported item 25-26'!CJ20</f>
        <v>0</v>
      </c>
      <c r="CC213" s="33">
        <f>'Imported item 25-26'!CK20</f>
        <v>3312</v>
      </c>
      <c r="CD213" s="33">
        <f>'Imported item 25-26'!CL20</f>
        <v>3312</v>
      </c>
      <c r="CE213" s="33">
        <f>'Imported item 25-26'!CM20</f>
        <v>0</v>
      </c>
      <c r="CF213" s="33">
        <f>'Imported item 25-26'!CO20</f>
        <v>3312</v>
      </c>
      <c r="CG213" s="34">
        <f>'Imported item 25-26'!CP20</f>
        <v>0</v>
      </c>
      <c r="CH213" s="33">
        <f>'Imported item 25-26'!CQ20</f>
        <v>0</v>
      </c>
      <c r="CI213" s="33">
        <f>'Imported item 25-26'!CR20</f>
        <v>48</v>
      </c>
      <c r="CJ213" s="33">
        <f>'Imported item 25-26'!CS20</f>
        <v>48</v>
      </c>
      <c r="CK213" s="33">
        <f>'Imported item 25-26'!CT20</f>
        <v>0</v>
      </c>
      <c r="CL213" s="33">
        <f>'Imported item 25-26'!CV20</f>
        <v>48</v>
      </c>
      <c r="CM213" s="34">
        <f>'Imported item 25-26'!CW20</f>
        <v>0</v>
      </c>
      <c r="CN213" s="33">
        <f>'Imported item 25-26'!CX20</f>
        <v>0</v>
      </c>
      <c r="CO213" s="33">
        <f>'Imported item 25-26'!CY20</f>
        <v>0</v>
      </c>
      <c r="CP213" s="33">
        <f>'Imported item 25-26'!CZ20</f>
        <v>0</v>
      </c>
      <c r="CQ213" s="33">
        <f>'Imported item 25-26'!DA20</f>
        <v>0</v>
      </c>
      <c r="CR213" s="33">
        <f>'Imported item 25-26'!DC20</f>
        <v>0</v>
      </c>
      <c r="CS213" s="34">
        <f>'Imported item 25-26'!DD20</f>
        <v>0</v>
      </c>
      <c r="CT213" s="33">
        <f>'Imported item 25-26'!DE20</f>
        <v>0</v>
      </c>
      <c r="CU213" s="33">
        <f>'Imported item 25-26'!DF20</f>
        <v>288</v>
      </c>
      <c r="CV213" s="33">
        <f>'Imported item 25-26'!DG20</f>
        <v>288</v>
      </c>
      <c r="CW213" s="33">
        <f>'Imported item 25-26'!DH20</f>
        <v>0</v>
      </c>
      <c r="CX213" s="33">
        <f>'Imported item 25-26'!DJ20</f>
        <v>288</v>
      </c>
      <c r="CY213" s="34">
        <f>'Imported item 25-26'!DK20</f>
        <v>0</v>
      </c>
      <c r="CZ213" s="33" t="e">
        <f t="shared" ref="CZ213:DA213" si="37">#REF!</f>
        <v>#REF!</v>
      </c>
      <c r="DA213" s="33" t="e">
        <f t="shared" si="37"/>
        <v>#REF!</v>
      </c>
      <c r="DB213" s="36">
        <f>'Imported item 25-26'!DL20</f>
        <v>0</v>
      </c>
      <c r="DC213" s="33">
        <f>'Imported item 25-26'!DM20</f>
        <v>0</v>
      </c>
      <c r="DD213" s="33">
        <f>'Imported item 25-26'!DO20</f>
        <v>0</v>
      </c>
      <c r="DE213" s="33"/>
      <c r="DF213" s="37">
        <f>'Imported item 25-26'!DP20</f>
        <v>0</v>
      </c>
      <c r="DG213" s="33">
        <f>'Imported item 25-26'!EA20</f>
        <v>0</v>
      </c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</row>
    <row r="214" spans="1:121" hidden="1" x14ac:dyDescent="0.25">
      <c r="A214" s="7">
        <f>'Imported item 25-26'!A21</f>
        <v>12</v>
      </c>
      <c r="B214" s="7">
        <f>'Imported item 25-26'!B21</f>
        <v>16120930</v>
      </c>
      <c r="C214" s="7" t="str">
        <f>'Imported item 25-26'!C21</f>
        <v>HOUSING WATER PUMP</v>
      </c>
      <c r="D214" s="7"/>
      <c r="E214" s="7" t="e">
        <f>'Imported item 25-26'!#REF!</f>
        <v>#REF!</v>
      </c>
      <c r="F214" s="9" t="e">
        <f>'Imported item 25-26'!#REF!</f>
        <v>#REF!</v>
      </c>
      <c r="G214" s="9" t="e">
        <f>'Imported item 25-26'!#REF!</f>
        <v>#REF!</v>
      </c>
      <c r="H214" s="33">
        <f>'Imported item 25-26'!D21</f>
        <v>-21</v>
      </c>
      <c r="I214" s="33">
        <f>'Imported item 25-26'!E21</f>
        <v>6</v>
      </c>
      <c r="J214" s="33">
        <f>'Imported item 25-26'!F21</f>
        <v>-15</v>
      </c>
      <c r="K214" s="33">
        <f>'Imported item 25-26'!G21</f>
        <v>2</v>
      </c>
      <c r="L214" s="33">
        <f>'Imported item 25-26'!I21</f>
        <v>-17</v>
      </c>
      <c r="M214" s="34">
        <f>'Imported item 25-26'!J21</f>
        <v>0</v>
      </c>
      <c r="N214" s="33">
        <f>'Imported item 25-26'!K21</f>
        <v>-20</v>
      </c>
      <c r="O214" s="33">
        <f>'Imported item 25-26'!L21</f>
        <v>6</v>
      </c>
      <c r="P214" s="33">
        <f>'Imported item 25-26'!M21</f>
        <v>-14</v>
      </c>
      <c r="Q214" s="33">
        <f>'Imported item 25-26'!N21</f>
        <v>6</v>
      </c>
      <c r="R214" s="33">
        <f>'Imported item 25-26'!P21</f>
        <v>-20</v>
      </c>
      <c r="S214" s="34">
        <f>'Imported item 25-26'!Q21</f>
        <v>0</v>
      </c>
      <c r="T214" s="33">
        <f>'Imported item 25-26'!R21</f>
        <v>0</v>
      </c>
      <c r="U214" s="33">
        <f>'Imported item 25-26'!S21</f>
        <v>0</v>
      </c>
      <c r="V214" s="33">
        <f>'Imported item 25-26'!T21</f>
        <v>0</v>
      </c>
      <c r="W214" s="33">
        <f>'Imported item 25-26'!U21</f>
        <v>0</v>
      </c>
      <c r="X214" s="33">
        <f>'Imported item 25-26'!W21</f>
        <v>0</v>
      </c>
      <c r="Y214" s="34">
        <f>'Imported item 25-26'!X21</f>
        <v>0</v>
      </c>
      <c r="Z214" s="33">
        <f>'Imported item 25-26'!Y21</f>
        <v>-74</v>
      </c>
      <c r="AA214" s="33">
        <f>'Imported item 25-26'!Z21</f>
        <v>28</v>
      </c>
      <c r="AB214" s="33">
        <f>'Imported item 25-26'!AA21</f>
        <v>-46</v>
      </c>
      <c r="AC214" s="33">
        <f>'Imported item 25-26'!AB21</f>
        <v>0</v>
      </c>
      <c r="AD214" s="33">
        <f>'Imported item 25-26'!AD21</f>
        <v>-54</v>
      </c>
      <c r="AE214" s="34">
        <f>'Imported item 25-26'!AE21</f>
        <v>0</v>
      </c>
      <c r="AF214" s="33">
        <f>'Imported item 25-26'!AF21</f>
        <v>0</v>
      </c>
      <c r="AG214" s="33">
        <f>'Imported item 25-26'!AG21</f>
        <v>0</v>
      </c>
      <c r="AH214" s="33">
        <f>'Imported item 25-26'!AH21</f>
        <v>0</v>
      </c>
      <c r="AI214" s="33">
        <f>'Imported item 25-26'!AI21</f>
        <v>0</v>
      </c>
      <c r="AJ214" s="33">
        <f>'Imported item 25-26'!AK21</f>
        <v>0</v>
      </c>
      <c r="AK214" s="34">
        <f>'Imported item 25-26'!AL21</f>
        <v>0</v>
      </c>
      <c r="AL214" s="33">
        <f>'Imported item 25-26'!AM21</f>
        <v>0</v>
      </c>
      <c r="AM214" s="33">
        <f>'Imported item 25-26'!AN21</f>
        <v>0</v>
      </c>
      <c r="AN214" s="33">
        <f>'Imported item 25-26'!AO21</f>
        <v>0</v>
      </c>
      <c r="AO214" s="33">
        <f>'Imported item 25-26'!AP21</f>
        <v>0</v>
      </c>
      <c r="AP214" s="33">
        <f>'Imported item 25-26'!AR21</f>
        <v>0</v>
      </c>
      <c r="AQ214" s="34">
        <f>'Imported item 25-26'!AS21</f>
        <v>0</v>
      </c>
      <c r="AR214" s="35">
        <f>'Imported item 25-26'!AT21</f>
        <v>-15</v>
      </c>
      <c r="AS214" s="35">
        <f>'Imported item 25-26'!AU21</f>
        <v>5</v>
      </c>
      <c r="AT214" s="35">
        <f>'Imported item 25-26'!AV21</f>
        <v>-10</v>
      </c>
      <c r="AU214" s="33">
        <f>'Imported item 25-26'!AW21</f>
        <v>5</v>
      </c>
      <c r="AV214" s="35">
        <f>'Imported item 25-26'!AY21</f>
        <v>-15</v>
      </c>
      <c r="AW214" s="34">
        <f>'Imported item 25-26'!AZ21</f>
        <v>0</v>
      </c>
      <c r="AX214" s="35">
        <f>'Imported item 25-26'!BA21</f>
        <v>-108</v>
      </c>
      <c r="AY214" s="35">
        <f>'Imported item 25-26'!BB21</f>
        <v>108</v>
      </c>
      <c r="AZ214" s="35">
        <f>'Imported item 25-26'!BC21</f>
        <v>0</v>
      </c>
      <c r="BA214" s="33">
        <f>'Imported item 25-26'!BD21</f>
        <v>0</v>
      </c>
      <c r="BB214" s="35">
        <f>'Imported item 25-26'!BF21</f>
        <v>0</v>
      </c>
      <c r="BC214" s="34">
        <f>'Imported item 25-26'!BG21</f>
        <v>0</v>
      </c>
      <c r="BD214" s="33">
        <f>'Imported item 25-26'!BH21</f>
        <v>0</v>
      </c>
      <c r="BE214" s="33">
        <f>'Imported item 25-26'!BI21</f>
        <v>0</v>
      </c>
      <c r="BF214" s="33">
        <f>'Imported item 25-26'!BJ21</f>
        <v>0</v>
      </c>
      <c r="BG214" s="33">
        <f>'Imported item 25-26'!BK21</f>
        <v>0</v>
      </c>
      <c r="BH214" s="33">
        <f>'Imported item 25-26'!BM21</f>
        <v>0</v>
      </c>
      <c r="BI214" s="34">
        <f>'Imported item 25-26'!BN21</f>
        <v>0</v>
      </c>
      <c r="BJ214" s="33">
        <f>'Imported item 25-26'!BO21</f>
        <v>0</v>
      </c>
      <c r="BK214" s="33">
        <f>'Imported item 25-26'!BP21</f>
        <v>0</v>
      </c>
      <c r="BL214" s="33">
        <f>'Imported item 25-26'!BQ21</f>
        <v>0</v>
      </c>
      <c r="BM214" s="33">
        <f>'Imported item 25-26'!BR21</f>
        <v>5</v>
      </c>
      <c r="BN214" s="33">
        <f>'Imported item 25-26'!BT21</f>
        <v>-5</v>
      </c>
      <c r="BO214" s="34">
        <f>'Imported item 25-26'!BU21</f>
        <v>0</v>
      </c>
      <c r="BP214" s="33">
        <f>'Imported item 25-26'!BV21</f>
        <v>0</v>
      </c>
      <c r="BQ214" s="33">
        <f>'Imported item 25-26'!BW21</f>
        <v>0</v>
      </c>
      <c r="BR214" s="33">
        <f>'Imported item 25-26'!BX21</f>
        <v>0</v>
      </c>
      <c r="BS214" s="33">
        <f>'Imported item 25-26'!BY21</f>
        <v>0</v>
      </c>
      <c r="BT214" s="33">
        <f>'Imported item 25-26'!CA21</f>
        <v>0</v>
      </c>
      <c r="BU214" s="34">
        <f>'Imported item 25-26'!CB21</f>
        <v>0</v>
      </c>
      <c r="BV214" s="33">
        <f>'Imported item 25-26'!CC21</f>
        <v>-9</v>
      </c>
      <c r="BW214" s="33">
        <f>'Imported item 25-26'!CD21</f>
        <v>3</v>
      </c>
      <c r="BX214" s="33">
        <f>'Imported item 25-26'!CE21</f>
        <v>-6</v>
      </c>
      <c r="BY214" s="33">
        <f>'Imported item 25-26'!CF21</f>
        <v>0</v>
      </c>
      <c r="BZ214" s="33">
        <f>'Imported item 25-26'!CH21</f>
        <v>-6</v>
      </c>
      <c r="CA214" s="34">
        <f>'Imported item 25-26'!CI21</f>
        <v>0</v>
      </c>
      <c r="CB214" s="33">
        <f>'Imported item 25-26'!CJ21</f>
        <v>-9</v>
      </c>
      <c r="CC214" s="33">
        <f>'Imported item 25-26'!CK21</f>
        <v>9</v>
      </c>
      <c r="CD214" s="33">
        <f>'Imported item 25-26'!CL21</f>
        <v>0</v>
      </c>
      <c r="CE214" s="33">
        <f>'Imported item 25-26'!CM21</f>
        <v>3</v>
      </c>
      <c r="CF214" s="33">
        <f>'Imported item 25-26'!CO21</f>
        <v>-6</v>
      </c>
      <c r="CG214" s="34">
        <f>'Imported item 25-26'!CP21</f>
        <v>0</v>
      </c>
      <c r="CH214" s="33">
        <f>'Imported item 25-26'!CQ21</f>
        <v>0</v>
      </c>
      <c r="CI214" s="33">
        <f>'Imported item 25-26'!CR21</f>
        <v>0</v>
      </c>
      <c r="CJ214" s="33">
        <f>'Imported item 25-26'!CS21</f>
        <v>0</v>
      </c>
      <c r="CK214" s="33">
        <f>'Imported item 25-26'!CT21</f>
        <v>0</v>
      </c>
      <c r="CL214" s="33">
        <f>'Imported item 25-26'!CV21</f>
        <v>0</v>
      </c>
      <c r="CM214" s="34">
        <f>'Imported item 25-26'!CW21</f>
        <v>0</v>
      </c>
      <c r="CN214" s="33">
        <f>'Imported item 25-26'!CX21</f>
        <v>0</v>
      </c>
      <c r="CO214" s="33">
        <f>'Imported item 25-26'!CY21</f>
        <v>0</v>
      </c>
      <c r="CP214" s="33">
        <f>'Imported item 25-26'!CZ21</f>
        <v>0</v>
      </c>
      <c r="CQ214" s="33">
        <f>'Imported item 25-26'!DA21</f>
        <v>0</v>
      </c>
      <c r="CR214" s="33">
        <f>'Imported item 25-26'!DC21</f>
        <v>0</v>
      </c>
      <c r="CS214" s="34">
        <f>'Imported item 25-26'!DD21</f>
        <v>0</v>
      </c>
      <c r="CT214" s="33">
        <f>'Imported item 25-26'!DE21</f>
        <v>0</v>
      </c>
      <c r="CU214" s="33">
        <f>'Imported item 25-26'!DF21</f>
        <v>0</v>
      </c>
      <c r="CV214" s="33">
        <f>'Imported item 25-26'!DG21</f>
        <v>0</v>
      </c>
      <c r="CW214" s="33">
        <f>'Imported item 25-26'!DH21</f>
        <v>0</v>
      </c>
      <c r="CX214" s="33">
        <f>'Imported item 25-26'!DJ21</f>
        <v>0</v>
      </c>
      <c r="CY214" s="34">
        <f>'Imported item 25-26'!DK21</f>
        <v>0</v>
      </c>
      <c r="CZ214" s="33" t="e">
        <f t="shared" ref="CZ214:DA214" si="38">#REF!</f>
        <v>#REF!</v>
      </c>
      <c r="DA214" s="33" t="e">
        <f t="shared" si="38"/>
        <v>#REF!</v>
      </c>
      <c r="DB214" s="36">
        <f>'Imported item 25-26'!DL21</f>
        <v>0</v>
      </c>
      <c r="DC214" s="33">
        <f>'Imported item 25-26'!DM21</f>
        <v>0</v>
      </c>
      <c r="DD214" s="33">
        <f>'Imported item 25-26'!DO21</f>
        <v>0</v>
      </c>
      <c r="DE214" s="33"/>
      <c r="DF214" s="37">
        <f>'Imported item 25-26'!DP21</f>
        <v>0</v>
      </c>
      <c r="DG214" s="33">
        <f>'Imported item 25-26'!EA21</f>
        <v>0</v>
      </c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</row>
    <row r="215" spans="1:121" hidden="1" x14ac:dyDescent="0.25">
      <c r="A215" s="7">
        <f>'Imported item 25-26'!A22</f>
        <v>13</v>
      </c>
      <c r="B215" s="7">
        <f>'Imported item 25-26'!B22</f>
        <v>16120991</v>
      </c>
      <c r="C215" s="7" t="str">
        <f>'Imported item 25-26'!C22</f>
        <v>Y FLANGED</v>
      </c>
      <c r="D215" s="7"/>
      <c r="E215" s="7" t="e">
        <f>'Imported item 25-26'!#REF!</f>
        <v>#REF!</v>
      </c>
      <c r="F215" s="9" t="e">
        <f>'Imported item 25-26'!#REF!</f>
        <v>#REF!</v>
      </c>
      <c r="G215" s="9" t="e">
        <f>'Imported item 25-26'!#REF!</f>
        <v>#REF!</v>
      </c>
      <c r="H215" s="33">
        <f>'Imported item 25-26'!D22</f>
        <v>0</v>
      </c>
      <c r="I215" s="33">
        <f>'Imported item 25-26'!E22</f>
        <v>0</v>
      </c>
      <c r="J215" s="33">
        <f>'Imported item 25-26'!F22</f>
        <v>0</v>
      </c>
      <c r="K215" s="33">
        <f>'Imported item 25-26'!G22</f>
        <v>0</v>
      </c>
      <c r="L215" s="33">
        <f>'Imported item 25-26'!I22</f>
        <v>0</v>
      </c>
      <c r="M215" s="34">
        <f>'Imported item 25-26'!J22</f>
        <v>0</v>
      </c>
      <c r="N215" s="33">
        <f>'Imported item 25-26'!K22</f>
        <v>0</v>
      </c>
      <c r="O215" s="33">
        <f>'Imported item 25-26'!L22</f>
        <v>0</v>
      </c>
      <c r="P215" s="33">
        <f>'Imported item 25-26'!M22</f>
        <v>0</v>
      </c>
      <c r="Q215" s="33">
        <f>'Imported item 25-26'!N22</f>
        <v>0</v>
      </c>
      <c r="R215" s="33">
        <f>'Imported item 25-26'!P22</f>
        <v>0</v>
      </c>
      <c r="S215" s="34">
        <f>'Imported item 25-26'!Q22</f>
        <v>0</v>
      </c>
      <c r="T215" s="33">
        <f>'Imported item 25-26'!R22</f>
        <v>0</v>
      </c>
      <c r="U215" s="33">
        <f>'Imported item 25-26'!S22</f>
        <v>0</v>
      </c>
      <c r="V215" s="33">
        <f>'Imported item 25-26'!T22</f>
        <v>0</v>
      </c>
      <c r="W215" s="33">
        <f>'Imported item 25-26'!U22</f>
        <v>0</v>
      </c>
      <c r="X215" s="33">
        <f>'Imported item 25-26'!W22</f>
        <v>0</v>
      </c>
      <c r="Y215" s="34">
        <f>'Imported item 25-26'!X22</f>
        <v>0</v>
      </c>
      <c r="Z215" s="33">
        <f>'Imported item 25-26'!Y22</f>
        <v>10</v>
      </c>
      <c r="AA215" s="33">
        <f>'Imported item 25-26'!Z22</f>
        <v>14</v>
      </c>
      <c r="AB215" s="33">
        <f>'Imported item 25-26'!AA22</f>
        <v>24</v>
      </c>
      <c r="AC215" s="33">
        <f>'Imported item 25-26'!AB22</f>
        <v>0</v>
      </c>
      <c r="AD215" s="33">
        <f>'Imported item 25-26'!AD22</f>
        <v>-8</v>
      </c>
      <c r="AE215" s="34">
        <f>'Imported item 25-26'!AE22</f>
        <v>0</v>
      </c>
      <c r="AF215" s="33">
        <f>'Imported item 25-26'!AF22</f>
        <v>3</v>
      </c>
      <c r="AG215" s="33">
        <f>'Imported item 25-26'!AG22</f>
        <v>0</v>
      </c>
      <c r="AH215" s="33">
        <f>'Imported item 25-26'!AH22</f>
        <v>3</v>
      </c>
      <c r="AI215" s="33">
        <f>'Imported item 25-26'!AI22</f>
        <v>0</v>
      </c>
      <c r="AJ215" s="33">
        <f>'Imported item 25-26'!AK22</f>
        <v>0</v>
      </c>
      <c r="AK215" s="34">
        <f>'Imported item 25-26'!AL22</f>
        <v>0</v>
      </c>
      <c r="AL215" s="33">
        <f>'Imported item 25-26'!AM22</f>
        <v>0</v>
      </c>
      <c r="AM215" s="33">
        <f>'Imported item 25-26'!AN22</f>
        <v>0</v>
      </c>
      <c r="AN215" s="33">
        <f>'Imported item 25-26'!AO22</f>
        <v>0</v>
      </c>
      <c r="AO215" s="33">
        <f>'Imported item 25-26'!AP22</f>
        <v>0</v>
      </c>
      <c r="AP215" s="33">
        <f>'Imported item 25-26'!AR22</f>
        <v>-5</v>
      </c>
      <c r="AQ215" s="34">
        <f>'Imported item 25-26'!AS22</f>
        <v>0</v>
      </c>
      <c r="AR215" s="35">
        <f>'Imported item 25-26'!AT22</f>
        <v>0</v>
      </c>
      <c r="AS215" s="35">
        <f>'Imported item 25-26'!AU22</f>
        <v>0</v>
      </c>
      <c r="AT215" s="35">
        <f>'Imported item 25-26'!AV22</f>
        <v>0</v>
      </c>
      <c r="AU215" s="33">
        <f>'Imported item 25-26'!AW22</f>
        <v>0</v>
      </c>
      <c r="AV215" s="35">
        <f>'Imported item 25-26'!AY22</f>
        <v>0</v>
      </c>
      <c r="AW215" s="34">
        <f>'Imported item 25-26'!AZ22</f>
        <v>0</v>
      </c>
      <c r="AX215" s="35">
        <f>'Imported item 25-26'!BA22</f>
        <v>21</v>
      </c>
      <c r="AY215" s="35">
        <f>'Imported item 25-26'!BB22</f>
        <v>0</v>
      </c>
      <c r="AZ215" s="35">
        <f>'Imported item 25-26'!BC22</f>
        <v>21</v>
      </c>
      <c r="BA215" s="33">
        <f>'Imported item 25-26'!BD22</f>
        <v>28</v>
      </c>
      <c r="BB215" s="35">
        <f>'Imported item 25-26'!BF22</f>
        <v>-7</v>
      </c>
      <c r="BC215" s="34">
        <f>'Imported item 25-26'!BG22</f>
        <v>0</v>
      </c>
      <c r="BD215" s="33">
        <f>'Imported item 25-26'!BH22</f>
        <v>7</v>
      </c>
      <c r="BE215" s="33">
        <f>'Imported item 25-26'!BI22</f>
        <v>7</v>
      </c>
      <c r="BF215" s="33">
        <f>'Imported item 25-26'!BJ22</f>
        <v>14</v>
      </c>
      <c r="BG215" s="33">
        <f>'Imported item 25-26'!BK22</f>
        <v>14</v>
      </c>
      <c r="BH215" s="33">
        <f>'Imported item 25-26'!BM22</f>
        <v>-6</v>
      </c>
      <c r="BI215" s="34">
        <f>'Imported item 25-26'!BN22</f>
        <v>0</v>
      </c>
      <c r="BJ215" s="33">
        <f>'Imported item 25-26'!BO22</f>
        <v>0</v>
      </c>
      <c r="BK215" s="33">
        <f>'Imported item 25-26'!BP22</f>
        <v>0</v>
      </c>
      <c r="BL215" s="33">
        <f>'Imported item 25-26'!BQ22</f>
        <v>0</v>
      </c>
      <c r="BM215" s="33">
        <f>'Imported item 25-26'!BR22</f>
        <v>0</v>
      </c>
      <c r="BN215" s="33">
        <f>'Imported item 25-26'!BT22</f>
        <v>0</v>
      </c>
      <c r="BO215" s="34">
        <f>'Imported item 25-26'!BU22</f>
        <v>0</v>
      </c>
      <c r="BP215" s="33">
        <f>'Imported item 25-26'!BV22</f>
        <v>6</v>
      </c>
      <c r="BQ215" s="33">
        <f>'Imported item 25-26'!BW22</f>
        <v>2</v>
      </c>
      <c r="BR215" s="33">
        <f>'Imported item 25-26'!BX22</f>
        <v>8</v>
      </c>
      <c r="BS215" s="33">
        <f>'Imported item 25-26'!BY22</f>
        <v>0</v>
      </c>
      <c r="BT215" s="33">
        <f>'Imported item 25-26'!CA22</f>
        <v>-4</v>
      </c>
      <c r="BU215" s="34">
        <f>'Imported item 25-26'!CB22</f>
        <v>0</v>
      </c>
      <c r="BV215" s="33">
        <f>'Imported item 25-26'!CC22</f>
        <v>0</v>
      </c>
      <c r="BW215" s="33">
        <f>'Imported item 25-26'!CD22</f>
        <v>0</v>
      </c>
      <c r="BX215" s="33">
        <f>'Imported item 25-26'!CE22</f>
        <v>0</v>
      </c>
      <c r="BY215" s="33">
        <f>'Imported item 25-26'!CF22</f>
        <v>0</v>
      </c>
      <c r="BZ215" s="33">
        <f>'Imported item 25-26'!CH22</f>
        <v>0</v>
      </c>
      <c r="CA215" s="34">
        <f>'Imported item 25-26'!CI22</f>
        <v>0</v>
      </c>
      <c r="CB215" s="33">
        <f>'Imported item 25-26'!CJ22</f>
        <v>9</v>
      </c>
      <c r="CC215" s="33">
        <f>'Imported item 25-26'!CK22</f>
        <v>2</v>
      </c>
      <c r="CD215" s="33">
        <f>'Imported item 25-26'!CL22</f>
        <v>11</v>
      </c>
      <c r="CE215" s="33">
        <f>'Imported item 25-26'!CM22</f>
        <v>11</v>
      </c>
      <c r="CF215" s="33">
        <f>'Imported item 25-26'!CO22</f>
        <v>-6</v>
      </c>
      <c r="CG215" s="34">
        <f>'Imported item 25-26'!CP22</f>
        <v>0</v>
      </c>
      <c r="CH215" s="33">
        <f>'Imported item 25-26'!CQ22</f>
        <v>0</v>
      </c>
      <c r="CI215" s="33">
        <f>'Imported item 25-26'!CR22</f>
        <v>0</v>
      </c>
      <c r="CJ215" s="33">
        <f>'Imported item 25-26'!CS22</f>
        <v>0</v>
      </c>
      <c r="CK215" s="33">
        <f>'Imported item 25-26'!CT22</f>
        <v>0</v>
      </c>
      <c r="CL215" s="33">
        <f>'Imported item 25-26'!CV22</f>
        <v>0</v>
      </c>
      <c r="CM215" s="34">
        <f>'Imported item 25-26'!CW22</f>
        <v>0</v>
      </c>
      <c r="CN215" s="33">
        <f>'Imported item 25-26'!CX22</f>
        <v>22</v>
      </c>
      <c r="CO215" s="33">
        <f>'Imported item 25-26'!CY22</f>
        <v>0</v>
      </c>
      <c r="CP215" s="33">
        <f>'Imported item 25-26'!CZ22</f>
        <v>22</v>
      </c>
      <c r="CQ215" s="33">
        <f>'Imported item 25-26'!DA22</f>
        <v>0</v>
      </c>
      <c r="CR215" s="33">
        <f>'Imported item 25-26'!DC22</f>
        <v>0</v>
      </c>
      <c r="CS215" s="34">
        <f>'Imported item 25-26'!DD22</f>
        <v>0</v>
      </c>
      <c r="CT215" s="33">
        <f>'Imported item 25-26'!DE22</f>
        <v>0</v>
      </c>
      <c r="CU215" s="33">
        <f>'Imported item 25-26'!DF22</f>
        <v>1</v>
      </c>
      <c r="CV215" s="33">
        <f>'Imported item 25-26'!DG22</f>
        <v>1</v>
      </c>
      <c r="CW215" s="33">
        <f>'Imported item 25-26'!DH22</f>
        <v>1</v>
      </c>
      <c r="CX215" s="33">
        <f>'Imported item 25-26'!DJ22</f>
        <v>-1</v>
      </c>
      <c r="CY215" s="34">
        <f>'Imported item 25-26'!DK22</f>
        <v>0</v>
      </c>
      <c r="CZ215" s="33" t="e">
        <f t="shared" ref="CZ215:DA215" si="39">#REF!</f>
        <v>#REF!</v>
      </c>
      <c r="DA215" s="33" t="e">
        <f t="shared" si="39"/>
        <v>#REF!</v>
      </c>
      <c r="DB215" s="36">
        <f>'Imported item 25-26'!DL22</f>
        <v>0</v>
      </c>
      <c r="DC215" s="33">
        <f>'Imported item 25-26'!DM22</f>
        <v>0</v>
      </c>
      <c r="DD215" s="33">
        <f>'Imported item 25-26'!DO22</f>
        <v>0</v>
      </c>
      <c r="DE215" s="33"/>
      <c r="DF215" s="37">
        <f>'Imported item 25-26'!DP22</f>
        <v>0</v>
      </c>
      <c r="DG215" s="33">
        <f>'Imported item 25-26'!EA22</f>
        <v>0</v>
      </c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</row>
    <row r="216" spans="1:121" hidden="1" x14ac:dyDescent="0.25">
      <c r="A216" s="7">
        <f>'Imported item 25-26'!A23</f>
        <v>22</v>
      </c>
      <c r="B216" s="7">
        <f>'Imported item 25-26'!B23</f>
        <v>16122008</v>
      </c>
      <c r="C216" s="7" t="str">
        <f>'Imported item 25-26'!C23</f>
        <v>IMPELLER</v>
      </c>
      <c r="D216" s="7"/>
      <c r="E216" s="7" t="e">
        <f>'Imported item 25-26'!#REF!</f>
        <v>#REF!</v>
      </c>
      <c r="F216" s="9" t="e">
        <f>'Imported item 25-26'!#REF!</f>
        <v>#REF!</v>
      </c>
      <c r="G216" s="9" t="e">
        <f>'Imported item 25-26'!#REF!</f>
        <v>#REF!</v>
      </c>
      <c r="H216" s="33">
        <f>'Imported item 25-26'!D23</f>
        <v>-24</v>
      </c>
      <c r="I216" s="33">
        <f>'Imported item 25-26'!E23</f>
        <v>10</v>
      </c>
      <c r="J216" s="33">
        <f>'Imported item 25-26'!F23</f>
        <v>-14</v>
      </c>
      <c r="K216" s="33">
        <f>'Imported item 25-26'!G23</f>
        <v>0</v>
      </c>
      <c r="L216" s="33">
        <f>'Imported item 25-26'!I23</f>
        <v>-14</v>
      </c>
      <c r="M216" s="34">
        <f>'Imported item 25-26'!J23</f>
        <v>0</v>
      </c>
      <c r="N216" s="33">
        <f>'Imported item 25-26'!K23</f>
        <v>0</v>
      </c>
      <c r="O216" s="33">
        <f>'Imported item 25-26'!L23</f>
        <v>8</v>
      </c>
      <c r="P216" s="33">
        <f>'Imported item 25-26'!M23</f>
        <v>8</v>
      </c>
      <c r="Q216" s="33">
        <f>'Imported item 25-26'!N23</f>
        <v>16</v>
      </c>
      <c r="R216" s="33">
        <f>'Imported item 25-26'!P23</f>
        <v>-8</v>
      </c>
      <c r="S216" s="34">
        <f>'Imported item 25-26'!Q23</f>
        <v>0</v>
      </c>
      <c r="T216" s="33">
        <f>'Imported item 25-26'!R23</f>
        <v>0</v>
      </c>
      <c r="U216" s="33">
        <f>'Imported item 25-26'!S23</f>
        <v>0</v>
      </c>
      <c r="V216" s="33">
        <f>'Imported item 25-26'!T23</f>
        <v>0</v>
      </c>
      <c r="W216" s="33">
        <f>'Imported item 25-26'!U23</f>
        <v>0</v>
      </c>
      <c r="X216" s="33">
        <f>'Imported item 25-26'!W23</f>
        <v>0</v>
      </c>
      <c r="Y216" s="34">
        <f>'Imported item 25-26'!X23</f>
        <v>0</v>
      </c>
      <c r="Z216" s="33">
        <f>'Imported item 25-26'!Y23</f>
        <v>-17</v>
      </c>
      <c r="AA216" s="33">
        <f>'Imported item 25-26'!Z23</f>
        <v>124</v>
      </c>
      <c r="AB216" s="33">
        <f>'Imported item 25-26'!AA23</f>
        <v>107</v>
      </c>
      <c r="AC216" s="33">
        <f>'Imported item 25-26'!AB23</f>
        <v>0</v>
      </c>
      <c r="AD216" s="33">
        <f>'Imported item 25-26'!AD23</f>
        <v>60</v>
      </c>
      <c r="AE216" s="34">
        <f>'Imported item 25-26'!AE23</f>
        <v>0</v>
      </c>
      <c r="AF216" s="33">
        <f>'Imported item 25-26'!AF23</f>
        <v>0</v>
      </c>
      <c r="AG216" s="33">
        <f>'Imported item 25-26'!AG23</f>
        <v>3</v>
      </c>
      <c r="AH216" s="33">
        <f>'Imported item 25-26'!AH23</f>
        <v>3</v>
      </c>
      <c r="AI216" s="33">
        <f>'Imported item 25-26'!AI23</f>
        <v>0</v>
      </c>
      <c r="AJ216" s="33">
        <f>'Imported item 25-26'!AK23</f>
        <v>0</v>
      </c>
      <c r="AK216" s="34">
        <f>'Imported item 25-26'!AL23</f>
        <v>0</v>
      </c>
      <c r="AL216" s="33">
        <f>'Imported item 25-26'!AM23</f>
        <v>0</v>
      </c>
      <c r="AM216" s="33">
        <f>'Imported item 25-26'!AN23</f>
        <v>1</v>
      </c>
      <c r="AN216" s="33">
        <f>'Imported item 25-26'!AO23</f>
        <v>1</v>
      </c>
      <c r="AO216" s="33">
        <f>'Imported item 25-26'!AP23</f>
        <v>0</v>
      </c>
      <c r="AP216" s="33">
        <f>'Imported item 25-26'!AR23</f>
        <v>-1</v>
      </c>
      <c r="AQ216" s="34">
        <f>'Imported item 25-26'!AS23</f>
        <v>0</v>
      </c>
      <c r="AR216" s="35">
        <f>'Imported item 25-26'!AT23</f>
        <v>-3</v>
      </c>
      <c r="AS216" s="35">
        <f>'Imported item 25-26'!AU23</f>
        <v>10</v>
      </c>
      <c r="AT216" s="35">
        <f>'Imported item 25-26'!AV23</f>
        <v>7</v>
      </c>
      <c r="AU216" s="33">
        <f>'Imported item 25-26'!AW23</f>
        <v>0</v>
      </c>
      <c r="AV216" s="35">
        <f>'Imported item 25-26'!AY23</f>
        <v>0</v>
      </c>
      <c r="AW216" s="34">
        <f>'Imported item 25-26'!AZ23</f>
        <v>0</v>
      </c>
      <c r="AX216" s="35">
        <f>'Imported item 25-26'!BA23</f>
        <v>0</v>
      </c>
      <c r="AY216" s="35">
        <f>'Imported item 25-26'!BB23</f>
        <v>52</v>
      </c>
      <c r="AZ216" s="35">
        <f>'Imported item 25-26'!BC23</f>
        <v>52</v>
      </c>
      <c r="BA216" s="33">
        <f>'Imported item 25-26'!BD23</f>
        <v>0</v>
      </c>
      <c r="BB216" s="35">
        <f>'Imported item 25-26'!BF23</f>
        <v>0</v>
      </c>
      <c r="BC216" s="34">
        <f>'Imported item 25-26'!BG23</f>
        <v>0</v>
      </c>
      <c r="BD216" s="33">
        <f>'Imported item 25-26'!BH23</f>
        <v>-8</v>
      </c>
      <c r="BE216" s="33">
        <f>'Imported item 25-26'!BI23</f>
        <v>36</v>
      </c>
      <c r="BF216" s="33">
        <f>'Imported item 25-26'!BJ23</f>
        <v>28</v>
      </c>
      <c r="BG216" s="33">
        <f>'Imported item 25-26'!BK23</f>
        <v>0</v>
      </c>
      <c r="BH216" s="33">
        <f>'Imported item 25-26'!BM23</f>
        <v>6</v>
      </c>
      <c r="BI216" s="34">
        <f>'Imported item 25-26'!BN23</f>
        <v>0</v>
      </c>
      <c r="BJ216" s="33">
        <f>'Imported item 25-26'!BO23</f>
        <v>0</v>
      </c>
      <c r="BK216" s="33">
        <f>'Imported item 25-26'!BP23</f>
        <v>9</v>
      </c>
      <c r="BL216" s="33">
        <f>'Imported item 25-26'!BQ23</f>
        <v>9</v>
      </c>
      <c r="BM216" s="33">
        <f>'Imported item 25-26'!BR23</f>
        <v>0</v>
      </c>
      <c r="BN216" s="33">
        <f>'Imported item 25-26'!BT23</f>
        <v>0</v>
      </c>
      <c r="BO216" s="34">
        <f>'Imported item 25-26'!BU23</f>
        <v>0</v>
      </c>
      <c r="BP216" s="33">
        <f>'Imported item 25-26'!BV23</f>
        <v>0</v>
      </c>
      <c r="BQ216" s="33">
        <f>'Imported item 25-26'!BW23</f>
        <v>0</v>
      </c>
      <c r="BR216" s="33">
        <f>'Imported item 25-26'!BX23</f>
        <v>0</v>
      </c>
      <c r="BS216" s="33">
        <f>'Imported item 25-26'!BY23</f>
        <v>0</v>
      </c>
      <c r="BT216" s="33">
        <f>'Imported item 25-26'!CA23</f>
        <v>0</v>
      </c>
      <c r="BU216" s="34">
        <f>'Imported item 25-26'!CB23</f>
        <v>0</v>
      </c>
      <c r="BV216" s="33">
        <f>'Imported item 25-26'!CC23</f>
        <v>2</v>
      </c>
      <c r="BW216" s="33">
        <f>'Imported item 25-26'!CD23</f>
        <v>3</v>
      </c>
      <c r="BX216" s="33">
        <f>'Imported item 25-26'!CE23</f>
        <v>5</v>
      </c>
      <c r="BY216" s="33">
        <f>'Imported item 25-26'!CF23</f>
        <v>0</v>
      </c>
      <c r="BZ216" s="33">
        <f>'Imported item 25-26'!CH23</f>
        <v>0</v>
      </c>
      <c r="CA216" s="34">
        <f>'Imported item 25-26'!CI23</f>
        <v>0</v>
      </c>
      <c r="CB216" s="33">
        <f>'Imported item 25-26'!CJ23</f>
        <v>-4</v>
      </c>
      <c r="CC216" s="33">
        <f>'Imported item 25-26'!CK23</f>
        <v>18</v>
      </c>
      <c r="CD216" s="33">
        <f>'Imported item 25-26'!CL23</f>
        <v>14</v>
      </c>
      <c r="CE216" s="33">
        <f>'Imported item 25-26'!CM23</f>
        <v>0</v>
      </c>
      <c r="CF216" s="33">
        <f>'Imported item 25-26'!CO23</f>
        <v>0</v>
      </c>
      <c r="CG216" s="34">
        <f>'Imported item 25-26'!CP23</f>
        <v>0</v>
      </c>
      <c r="CH216" s="33">
        <f>'Imported item 25-26'!CQ23</f>
        <v>0</v>
      </c>
      <c r="CI216" s="33">
        <f>'Imported item 25-26'!CR23</f>
        <v>4</v>
      </c>
      <c r="CJ216" s="33">
        <f>'Imported item 25-26'!CS23</f>
        <v>4</v>
      </c>
      <c r="CK216" s="33">
        <f>'Imported item 25-26'!CT23</f>
        <v>2</v>
      </c>
      <c r="CL216" s="33">
        <f>'Imported item 25-26'!CV23</f>
        <v>-2</v>
      </c>
      <c r="CM216" s="34">
        <f>'Imported item 25-26'!CW23</f>
        <v>0</v>
      </c>
      <c r="CN216" s="33">
        <f>'Imported item 25-26'!CX23</f>
        <v>0</v>
      </c>
      <c r="CO216" s="33">
        <f>'Imported item 25-26'!CY23</f>
        <v>0</v>
      </c>
      <c r="CP216" s="33">
        <f>'Imported item 25-26'!CZ23</f>
        <v>0</v>
      </c>
      <c r="CQ216" s="33">
        <f>'Imported item 25-26'!DA23</f>
        <v>0</v>
      </c>
      <c r="CR216" s="33">
        <f>'Imported item 25-26'!DC23</f>
        <v>0</v>
      </c>
      <c r="CS216" s="34">
        <f>'Imported item 25-26'!DD23</f>
        <v>0</v>
      </c>
      <c r="CT216" s="33">
        <f>'Imported item 25-26'!DE23</f>
        <v>0</v>
      </c>
      <c r="CU216" s="33">
        <f>'Imported item 25-26'!DF23</f>
        <v>0</v>
      </c>
      <c r="CV216" s="33">
        <f>'Imported item 25-26'!DG23</f>
        <v>0</v>
      </c>
      <c r="CW216" s="33">
        <f>'Imported item 25-26'!DH23</f>
        <v>0</v>
      </c>
      <c r="CX216" s="33">
        <f>'Imported item 25-26'!DJ23</f>
        <v>0</v>
      </c>
      <c r="CY216" s="34">
        <f>'Imported item 25-26'!DK23</f>
        <v>0</v>
      </c>
      <c r="CZ216" s="33" t="e">
        <f t="shared" ref="CZ216:DA216" si="40">#REF!</f>
        <v>#REF!</v>
      </c>
      <c r="DA216" s="33" t="e">
        <f t="shared" si="40"/>
        <v>#REF!</v>
      </c>
      <c r="DB216" s="36">
        <f>'Imported item 25-26'!DL23</f>
        <v>0</v>
      </c>
      <c r="DC216" s="33">
        <f>'Imported item 25-26'!DM23</f>
        <v>0</v>
      </c>
      <c r="DD216" s="33">
        <f>'Imported item 25-26'!DO23</f>
        <v>0</v>
      </c>
      <c r="DE216" s="33"/>
      <c r="DF216" s="37">
        <f>'Imported item 25-26'!DP23</f>
        <v>0</v>
      </c>
      <c r="DG216" s="33">
        <f>'Imported item 25-26'!EA23</f>
        <v>0</v>
      </c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</row>
    <row r="217" spans="1:121" hidden="1" x14ac:dyDescent="0.25">
      <c r="A217" s="7">
        <f>'Imported item 25-26'!A24</f>
        <v>23</v>
      </c>
      <c r="B217" s="7">
        <f>'Imported item 25-26'!B24</f>
        <v>16140357</v>
      </c>
      <c r="C217" s="7" t="str">
        <f>'Imported item 25-26'!C24</f>
        <v>ROLLER ASM.</v>
      </c>
      <c r="D217" s="7"/>
      <c r="E217" s="7" t="e">
        <f>'Imported item 25-26'!#REF!</f>
        <v>#REF!</v>
      </c>
      <c r="F217" s="9" t="e">
        <f>'Imported item 25-26'!#REF!</f>
        <v>#REF!</v>
      </c>
      <c r="G217" s="9" t="e">
        <f>'Imported item 25-26'!#REF!</f>
        <v>#REF!</v>
      </c>
      <c r="H217" s="33">
        <f>'Imported item 25-26'!D24</f>
        <v>0</v>
      </c>
      <c r="I217" s="33">
        <f>'Imported item 25-26'!E24</f>
        <v>423</v>
      </c>
      <c r="J217" s="33">
        <f>'Imported item 25-26'!F24</f>
        <v>423</v>
      </c>
      <c r="K217" s="33">
        <f>'Imported item 25-26'!G24</f>
        <v>296</v>
      </c>
      <c r="L217" s="33">
        <f>'Imported item 25-26'!I24</f>
        <v>0</v>
      </c>
      <c r="M217" s="34">
        <f>'Imported item 25-26'!J24</f>
        <v>0</v>
      </c>
      <c r="N217" s="33">
        <f>'Imported item 25-26'!K24</f>
        <v>0</v>
      </c>
      <c r="O217" s="33">
        <f>'Imported item 25-26'!L24</f>
        <v>288</v>
      </c>
      <c r="P217" s="33">
        <f>'Imported item 25-26'!M24</f>
        <v>288</v>
      </c>
      <c r="Q217" s="33">
        <f>'Imported item 25-26'!N24</f>
        <v>288</v>
      </c>
      <c r="R217" s="33">
        <f>'Imported item 25-26'!P24</f>
        <v>0</v>
      </c>
      <c r="S217" s="34">
        <f>'Imported item 25-26'!Q24</f>
        <v>0</v>
      </c>
      <c r="T217" s="33">
        <f>'Imported item 25-26'!R24</f>
        <v>0</v>
      </c>
      <c r="U217" s="33">
        <f>'Imported item 25-26'!S24</f>
        <v>0</v>
      </c>
      <c r="V217" s="33">
        <f>'Imported item 25-26'!T24</f>
        <v>0</v>
      </c>
      <c r="W217" s="33">
        <f>'Imported item 25-26'!U24</f>
        <v>0</v>
      </c>
      <c r="X217" s="33">
        <f>'Imported item 25-26'!W24</f>
        <v>0</v>
      </c>
      <c r="Y217" s="34">
        <f>'Imported item 25-26'!X24</f>
        <v>0</v>
      </c>
      <c r="Z217" s="33">
        <f>'Imported item 25-26'!Y24</f>
        <v>0</v>
      </c>
      <c r="AA217" s="33">
        <f>'Imported item 25-26'!Z24</f>
        <v>322</v>
      </c>
      <c r="AB217" s="33">
        <f>'Imported item 25-26'!AA24</f>
        <v>322</v>
      </c>
      <c r="AC217" s="33">
        <f>'Imported item 25-26'!AB24</f>
        <v>307</v>
      </c>
      <c r="AD217" s="33">
        <f>'Imported item 25-26'!AD24</f>
        <v>0</v>
      </c>
      <c r="AE217" s="34">
        <f>'Imported item 25-26'!AE24</f>
        <v>0</v>
      </c>
      <c r="AF217" s="33">
        <f>'Imported item 25-26'!AF24</f>
        <v>0</v>
      </c>
      <c r="AG217" s="33">
        <f>'Imported item 25-26'!AG24</f>
        <v>253</v>
      </c>
      <c r="AH217" s="33">
        <f>'Imported item 25-26'!AH24</f>
        <v>253</v>
      </c>
      <c r="AI217" s="33">
        <f>'Imported item 25-26'!AI24</f>
        <v>253</v>
      </c>
      <c r="AJ217" s="33">
        <f>'Imported item 25-26'!AK24</f>
        <v>0</v>
      </c>
      <c r="AK217" s="34">
        <f>'Imported item 25-26'!AL24</f>
        <v>0</v>
      </c>
      <c r="AL217" s="33">
        <f>'Imported item 25-26'!AM24</f>
        <v>0</v>
      </c>
      <c r="AM217" s="33">
        <f>'Imported item 25-26'!AN24</f>
        <v>0</v>
      </c>
      <c r="AN217" s="33">
        <f>'Imported item 25-26'!AO24</f>
        <v>0</v>
      </c>
      <c r="AO217" s="33">
        <f>'Imported item 25-26'!AP24</f>
        <v>0</v>
      </c>
      <c r="AP217" s="33">
        <f>'Imported item 25-26'!AR24</f>
        <v>0</v>
      </c>
      <c r="AQ217" s="34">
        <f>'Imported item 25-26'!AS24</f>
        <v>0</v>
      </c>
      <c r="AR217" s="35">
        <f>'Imported item 25-26'!AT24</f>
        <v>0</v>
      </c>
      <c r="AS217" s="35">
        <f>'Imported item 25-26'!AU24</f>
        <v>200</v>
      </c>
      <c r="AT217" s="35">
        <f>'Imported item 25-26'!AV24</f>
        <v>200</v>
      </c>
      <c r="AU217" s="33">
        <f>'Imported item 25-26'!AW24</f>
        <v>200</v>
      </c>
      <c r="AV217" s="35">
        <f>'Imported item 25-26'!AY24</f>
        <v>0</v>
      </c>
      <c r="AW217" s="34">
        <f>'Imported item 25-26'!AZ24</f>
        <v>0</v>
      </c>
      <c r="AX217" s="35">
        <f>'Imported item 25-26'!BA24</f>
        <v>-84</v>
      </c>
      <c r="AY217" s="35">
        <f>'Imported item 25-26'!BB24</f>
        <v>84</v>
      </c>
      <c r="AZ217" s="35">
        <f>'Imported item 25-26'!BC24</f>
        <v>0</v>
      </c>
      <c r="BA217" s="33">
        <f>'Imported item 25-26'!BD24</f>
        <v>0</v>
      </c>
      <c r="BB217" s="35">
        <f>'Imported item 25-26'!BF24</f>
        <v>-200</v>
      </c>
      <c r="BC217" s="34">
        <f>'Imported item 25-26'!BG24</f>
        <v>0</v>
      </c>
      <c r="BD217" s="33">
        <f>'Imported item 25-26'!BH24</f>
        <v>0</v>
      </c>
      <c r="BE217" s="33">
        <f>'Imported item 25-26'!BI24</f>
        <v>881</v>
      </c>
      <c r="BF217" s="33">
        <f>'Imported item 25-26'!BJ24</f>
        <v>881</v>
      </c>
      <c r="BG217" s="33">
        <f>'Imported item 25-26'!BK24</f>
        <v>881</v>
      </c>
      <c r="BH217" s="33">
        <f>'Imported item 25-26'!BM24</f>
        <v>0</v>
      </c>
      <c r="BI217" s="34">
        <f>'Imported item 25-26'!BN24</f>
        <v>0</v>
      </c>
      <c r="BJ217" s="33">
        <f>'Imported item 25-26'!BO24</f>
        <v>0</v>
      </c>
      <c r="BK217" s="33">
        <f>'Imported item 25-26'!BP24</f>
        <v>986</v>
      </c>
      <c r="BL217" s="33">
        <f>'Imported item 25-26'!BQ24</f>
        <v>986</v>
      </c>
      <c r="BM217" s="33">
        <f>'Imported item 25-26'!BR24</f>
        <v>400</v>
      </c>
      <c r="BN217" s="33">
        <f>'Imported item 25-26'!BT24</f>
        <v>0</v>
      </c>
      <c r="BO217" s="34">
        <f>'Imported item 25-26'!BU24</f>
        <v>0</v>
      </c>
      <c r="BP217" s="33">
        <f>'Imported item 25-26'!BV24</f>
        <v>0</v>
      </c>
      <c r="BQ217" s="33">
        <f>'Imported item 25-26'!BW24</f>
        <v>71</v>
      </c>
      <c r="BR217" s="33">
        <f>'Imported item 25-26'!BX24</f>
        <v>71</v>
      </c>
      <c r="BS217" s="33">
        <f>'Imported item 25-26'!BY24</f>
        <v>71</v>
      </c>
      <c r="BT217" s="33">
        <f>'Imported item 25-26'!CA24</f>
        <v>0</v>
      </c>
      <c r="BU217" s="34">
        <f>'Imported item 25-26'!CB24</f>
        <v>0</v>
      </c>
      <c r="BV217" s="33">
        <f>'Imported item 25-26'!CC24</f>
        <v>0</v>
      </c>
      <c r="BW217" s="33">
        <f>'Imported item 25-26'!CD24</f>
        <v>0</v>
      </c>
      <c r="BX217" s="33">
        <f>'Imported item 25-26'!CE24</f>
        <v>0</v>
      </c>
      <c r="BY217" s="33">
        <f>'Imported item 25-26'!CF24</f>
        <v>0</v>
      </c>
      <c r="BZ217" s="33">
        <f>'Imported item 25-26'!CH24</f>
        <v>0</v>
      </c>
      <c r="CA217" s="34">
        <f>'Imported item 25-26'!CI24</f>
        <v>0</v>
      </c>
      <c r="CB217" s="33">
        <f>'Imported item 25-26'!CJ24</f>
        <v>0</v>
      </c>
      <c r="CC217" s="33">
        <f>'Imported item 25-26'!CK24</f>
        <v>346</v>
      </c>
      <c r="CD217" s="33">
        <f>'Imported item 25-26'!CL24</f>
        <v>346</v>
      </c>
      <c r="CE217" s="33">
        <f>'Imported item 25-26'!CM24</f>
        <v>346</v>
      </c>
      <c r="CF217" s="33">
        <f>'Imported item 25-26'!CO24</f>
        <v>-384</v>
      </c>
      <c r="CG217" s="34">
        <f>'Imported item 25-26'!CP24</f>
        <v>0</v>
      </c>
      <c r="CH217" s="33">
        <f>'Imported item 25-26'!CQ24</f>
        <v>260</v>
      </c>
      <c r="CI217" s="33">
        <f>'Imported item 25-26'!CR24</f>
        <v>580</v>
      </c>
      <c r="CJ217" s="33">
        <f>'Imported item 25-26'!CS24</f>
        <v>840</v>
      </c>
      <c r="CK217" s="33">
        <f>'Imported item 25-26'!CT24</f>
        <v>334</v>
      </c>
      <c r="CL217" s="33">
        <f>'Imported item 25-26'!CV24</f>
        <v>0</v>
      </c>
      <c r="CM217" s="34">
        <f>'Imported item 25-26'!CW24</f>
        <v>0</v>
      </c>
      <c r="CN217" s="33">
        <f>'Imported item 25-26'!CX24</f>
        <v>-1</v>
      </c>
      <c r="CO217" s="33">
        <f>'Imported item 25-26'!CY24</f>
        <v>0</v>
      </c>
      <c r="CP217" s="33">
        <f>'Imported item 25-26'!CZ24</f>
        <v>-1</v>
      </c>
      <c r="CQ217" s="33">
        <f>'Imported item 25-26'!DA24</f>
        <v>100</v>
      </c>
      <c r="CR217" s="33">
        <f>'Imported item 25-26'!DC24</f>
        <v>-101</v>
      </c>
      <c r="CS217" s="34">
        <f>'Imported item 25-26'!DD24</f>
        <v>0</v>
      </c>
      <c r="CT217" s="33">
        <f>'Imported item 25-26'!DE24</f>
        <v>0</v>
      </c>
      <c r="CU217" s="33">
        <f>'Imported item 25-26'!DF24</f>
        <v>0</v>
      </c>
      <c r="CV217" s="33">
        <f>'Imported item 25-26'!DG24</f>
        <v>0</v>
      </c>
      <c r="CW217" s="33">
        <f>'Imported item 25-26'!DH24</f>
        <v>0</v>
      </c>
      <c r="CX217" s="33">
        <f>'Imported item 25-26'!DJ24</f>
        <v>-100</v>
      </c>
      <c r="CY217" s="34">
        <f>'Imported item 25-26'!DK24</f>
        <v>0</v>
      </c>
      <c r="CZ217" s="33" t="e">
        <f t="shared" ref="CZ217:DA217" si="41">#REF!</f>
        <v>#REF!</v>
      </c>
      <c r="DA217" s="33" t="e">
        <f t="shared" si="41"/>
        <v>#REF!</v>
      </c>
      <c r="DB217" s="36">
        <f>'Imported item 25-26'!DL24</f>
        <v>0</v>
      </c>
      <c r="DC217" s="33">
        <f>'Imported item 25-26'!DM24</f>
        <v>0</v>
      </c>
      <c r="DD217" s="33">
        <f>'Imported item 25-26'!DO24</f>
        <v>0</v>
      </c>
      <c r="DE217" s="33"/>
      <c r="DF217" s="37">
        <f>'Imported item 25-26'!DP24</f>
        <v>0</v>
      </c>
      <c r="DG217" s="33">
        <f>'Imported item 25-26'!EA24</f>
        <v>0</v>
      </c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</row>
    <row r="218" spans="1:121" hidden="1" x14ac:dyDescent="0.25">
      <c r="A218" s="7">
        <f>'Imported item 25-26'!A25</f>
        <v>24</v>
      </c>
      <c r="B218" s="7">
        <f>'Imported item 25-26'!B25</f>
        <v>16150168</v>
      </c>
      <c r="C218" s="7" t="str">
        <f>'Imported item 25-26'!C25</f>
        <v>ROCKER ARM BUSHING</v>
      </c>
      <c r="D218" s="7"/>
      <c r="E218" s="7" t="e">
        <f>'Imported item 25-26'!#REF!</f>
        <v>#REF!</v>
      </c>
      <c r="F218" s="9" t="e">
        <f>'Imported item 25-26'!#REF!</f>
        <v>#REF!</v>
      </c>
      <c r="G218" s="9" t="e">
        <f>'Imported item 25-26'!#REF!</f>
        <v>#REF!</v>
      </c>
      <c r="H218" s="33">
        <f>'Imported item 25-26'!D25</f>
        <v>934</v>
      </c>
      <c r="I218" s="33">
        <f>'Imported item 25-26'!E25</f>
        <v>609</v>
      </c>
      <c r="J218" s="33">
        <f>'Imported item 25-26'!F25</f>
        <v>1543</v>
      </c>
      <c r="K218" s="33">
        <f>'Imported item 25-26'!G25</f>
        <v>0</v>
      </c>
      <c r="L218" s="33">
        <f>'Imported item 25-26'!I25</f>
        <v>1543</v>
      </c>
      <c r="M218" s="34">
        <f>'Imported item 25-26'!J25</f>
        <v>0</v>
      </c>
      <c r="N218" s="33">
        <f>'Imported item 25-26'!K25</f>
        <v>558</v>
      </c>
      <c r="O218" s="33">
        <f>'Imported item 25-26'!L25</f>
        <v>288</v>
      </c>
      <c r="P218" s="33">
        <f>'Imported item 25-26'!M25</f>
        <v>846</v>
      </c>
      <c r="Q218" s="33">
        <f>'Imported item 25-26'!N25</f>
        <v>72</v>
      </c>
      <c r="R218" s="33">
        <f>'Imported item 25-26'!P25</f>
        <v>774</v>
      </c>
      <c r="S218" s="34">
        <f>'Imported item 25-26'!Q25</f>
        <v>0</v>
      </c>
      <c r="T218" s="33">
        <f>'Imported item 25-26'!R25</f>
        <v>0</v>
      </c>
      <c r="U218" s="33">
        <f>'Imported item 25-26'!S25</f>
        <v>0</v>
      </c>
      <c r="V218" s="33">
        <f>'Imported item 25-26'!T25</f>
        <v>0</v>
      </c>
      <c r="W218" s="33">
        <f>'Imported item 25-26'!U25</f>
        <v>0</v>
      </c>
      <c r="X218" s="33">
        <f>'Imported item 25-26'!W25</f>
        <v>0</v>
      </c>
      <c r="Y218" s="34">
        <f>'Imported item 25-26'!X25</f>
        <v>0</v>
      </c>
      <c r="Z218" s="33">
        <f>'Imported item 25-26'!Y25</f>
        <v>-64</v>
      </c>
      <c r="AA218" s="33">
        <f>'Imported item 25-26'!Z25</f>
        <v>480</v>
      </c>
      <c r="AB218" s="33">
        <f>'Imported item 25-26'!AA25</f>
        <v>416</v>
      </c>
      <c r="AC218" s="33">
        <f>'Imported item 25-26'!AB25</f>
        <v>0</v>
      </c>
      <c r="AD218" s="33">
        <f>'Imported item 25-26'!AD25</f>
        <v>416</v>
      </c>
      <c r="AE218" s="34">
        <f>'Imported item 25-26'!AE25</f>
        <v>0</v>
      </c>
      <c r="AF218" s="33">
        <f>'Imported item 25-26'!AF25</f>
        <v>17</v>
      </c>
      <c r="AG218" s="33">
        <f>'Imported item 25-26'!AG25</f>
        <v>93</v>
      </c>
      <c r="AH218" s="33">
        <f>'Imported item 25-26'!AH25</f>
        <v>110</v>
      </c>
      <c r="AI218" s="33">
        <f>'Imported item 25-26'!AI25</f>
        <v>0</v>
      </c>
      <c r="AJ218" s="33">
        <f>'Imported item 25-26'!AK25</f>
        <v>110</v>
      </c>
      <c r="AK218" s="34">
        <f>'Imported item 25-26'!AL25</f>
        <v>0</v>
      </c>
      <c r="AL218" s="33">
        <f>'Imported item 25-26'!AM25</f>
        <v>0</v>
      </c>
      <c r="AM218" s="33">
        <f>'Imported item 25-26'!AN25</f>
        <v>0</v>
      </c>
      <c r="AN218" s="33">
        <f>'Imported item 25-26'!AO25</f>
        <v>0</v>
      </c>
      <c r="AO218" s="33">
        <f>'Imported item 25-26'!AP25</f>
        <v>0</v>
      </c>
      <c r="AP218" s="33">
        <f>'Imported item 25-26'!AR25</f>
        <v>0</v>
      </c>
      <c r="AQ218" s="34">
        <f>'Imported item 25-26'!AS25</f>
        <v>0</v>
      </c>
      <c r="AR218" s="35">
        <f>'Imported item 25-26'!AT25</f>
        <v>352</v>
      </c>
      <c r="AS218" s="35">
        <f>'Imported item 25-26'!AU25</f>
        <v>400</v>
      </c>
      <c r="AT218" s="35">
        <f>'Imported item 25-26'!AV25</f>
        <v>752</v>
      </c>
      <c r="AU218" s="33">
        <f>'Imported item 25-26'!AW25</f>
        <v>59</v>
      </c>
      <c r="AV218" s="35">
        <f>'Imported item 25-26'!AY25</f>
        <v>693</v>
      </c>
      <c r="AW218" s="34">
        <f>'Imported item 25-26'!AZ25</f>
        <v>0</v>
      </c>
      <c r="AX218" s="35">
        <f>'Imported item 25-26'!BA25</f>
        <v>127</v>
      </c>
      <c r="AY218" s="35">
        <f>'Imported item 25-26'!BB25</f>
        <v>82</v>
      </c>
      <c r="AZ218" s="35">
        <f>'Imported item 25-26'!BC25</f>
        <v>209</v>
      </c>
      <c r="BA218" s="33">
        <f>'Imported item 25-26'!BD25</f>
        <v>127</v>
      </c>
      <c r="BB218" s="35">
        <f>'Imported item 25-26'!BF25</f>
        <v>82</v>
      </c>
      <c r="BC218" s="34">
        <f>'Imported item 25-26'!BG25</f>
        <v>0</v>
      </c>
      <c r="BD218" s="33">
        <f>'Imported item 25-26'!BH25</f>
        <v>382</v>
      </c>
      <c r="BE218" s="33">
        <f>'Imported item 25-26'!BI25</f>
        <v>881</v>
      </c>
      <c r="BF218" s="33">
        <f>'Imported item 25-26'!BJ25</f>
        <v>1263</v>
      </c>
      <c r="BG218" s="33">
        <f>'Imported item 25-26'!BK25</f>
        <v>0</v>
      </c>
      <c r="BH218" s="33">
        <f>'Imported item 25-26'!BM25</f>
        <v>1263</v>
      </c>
      <c r="BI218" s="34">
        <f>'Imported item 25-26'!BN25</f>
        <v>0</v>
      </c>
      <c r="BJ218" s="33">
        <f>'Imported item 25-26'!BO25</f>
        <v>0</v>
      </c>
      <c r="BK218" s="33">
        <f>'Imported item 25-26'!BP25</f>
        <v>343</v>
      </c>
      <c r="BL218" s="33">
        <f>'Imported item 25-26'!BQ25</f>
        <v>343</v>
      </c>
      <c r="BM218" s="33">
        <f>'Imported item 25-26'!BR25</f>
        <v>0</v>
      </c>
      <c r="BN218" s="33">
        <f>'Imported item 25-26'!BT25</f>
        <v>343</v>
      </c>
      <c r="BO218" s="34">
        <f>'Imported item 25-26'!BU25</f>
        <v>0</v>
      </c>
      <c r="BP218" s="33">
        <f>'Imported item 25-26'!BV25</f>
        <v>182</v>
      </c>
      <c r="BQ218" s="33">
        <f>'Imported item 25-26'!BW25</f>
        <v>76</v>
      </c>
      <c r="BR218" s="33">
        <f>'Imported item 25-26'!BX25</f>
        <v>258</v>
      </c>
      <c r="BS218" s="33">
        <f>'Imported item 25-26'!BY25</f>
        <v>96</v>
      </c>
      <c r="BT218" s="33">
        <f>'Imported item 25-26'!CA25</f>
        <v>162</v>
      </c>
      <c r="BU218" s="34">
        <f>'Imported item 25-26'!CB25</f>
        <v>0</v>
      </c>
      <c r="BV218" s="33">
        <f>'Imported item 25-26'!CC25</f>
        <v>0</v>
      </c>
      <c r="BW218" s="33">
        <f>'Imported item 25-26'!CD25</f>
        <v>0</v>
      </c>
      <c r="BX218" s="33">
        <f>'Imported item 25-26'!CE25</f>
        <v>0</v>
      </c>
      <c r="BY218" s="33">
        <f>'Imported item 25-26'!CF25</f>
        <v>0</v>
      </c>
      <c r="BZ218" s="33">
        <f>'Imported item 25-26'!CH25</f>
        <v>0</v>
      </c>
      <c r="CA218" s="34">
        <f>'Imported item 25-26'!CI25</f>
        <v>0</v>
      </c>
      <c r="CB218" s="33">
        <f>'Imported item 25-26'!CJ25</f>
        <v>2000</v>
      </c>
      <c r="CC218" s="33">
        <f>'Imported item 25-26'!CK25</f>
        <v>346</v>
      </c>
      <c r="CD218" s="33">
        <f>'Imported item 25-26'!CL25</f>
        <v>2346</v>
      </c>
      <c r="CE218" s="33">
        <f>'Imported item 25-26'!CM25</f>
        <v>0</v>
      </c>
      <c r="CF218" s="33">
        <f>'Imported item 25-26'!CO25</f>
        <v>2346</v>
      </c>
      <c r="CG218" s="34">
        <f>'Imported item 25-26'!CP25</f>
        <v>0</v>
      </c>
      <c r="CH218" s="33">
        <f>'Imported item 25-26'!CQ25</f>
        <v>1048</v>
      </c>
      <c r="CI218" s="33">
        <f>'Imported item 25-26'!CR25</f>
        <v>580</v>
      </c>
      <c r="CJ218" s="33">
        <f>'Imported item 25-26'!CS25</f>
        <v>1628</v>
      </c>
      <c r="CK218" s="33">
        <f>'Imported item 25-26'!CT25</f>
        <v>0</v>
      </c>
      <c r="CL218" s="33">
        <f>'Imported item 25-26'!CV25</f>
        <v>1628</v>
      </c>
      <c r="CM218" s="34">
        <f>'Imported item 25-26'!CW25</f>
        <v>0</v>
      </c>
      <c r="CN218" s="33">
        <f>'Imported item 25-26'!CX25</f>
        <v>366</v>
      </c>
      <c r="CO218" s="33">
        <f>'Imported item 25-26'!CY25</f>
        <v>0</v>
      </c>
      <c r="CP218" s="33">
        <f>'Imported item 25-26'!CZ25</f>
        <v>366</v>
      </c>
      <c r="CQ218" s="33">
        <f>'Imported item 25-26'!DA25</f>
        <v>0</v>
      </c>
      <c r="CR218" s="33">
        <f>'Imported item 25-26'!DC25</f>
        <v>366</v>
      </c>
      <c r="CS218" s="34">
        <f>'Imported item 25-26'!DD25</f>
        <v>0</v>
      </c>
      <c r="CT218" s="33">
        <f>'Imported item 25-26'!DE25</f>
        <v>735</v>
      </c>
      <c r="CU218" s="33">
        <f>'Imported item 25-26'!DF25</f>
        <v>41</v>
      </c>
      <c r="CV218" s="33">
        <f>'Imported item 25-26'!DG25</f>
        <v>776</v>
      </c>
      <c r="CW218" s="33">
        <f>'Imported item 25-26'!DH25</f>
        <v>72</v>
      </c>
      <c r="CX218" s="33">
        <f>'Imported item 25-26'!DJ25</f>
        <v>704</v>
      </c>
      <c r="CY218" s="34">
        <f>'Imported item 25-26'!DK25</f>
        <v>0</v>
      </c>
      <c r="CZ218" s="33" t="e">
        <f t="shared" ref="CZ218:DA218" si="42">#REF!</f>
        <v>#REF!</v>
      </c>
      <c r="DA218" s="33" t="e">
        <f t="shared" si="42"/>
        <v>#REF!</v>
      </c>
      <c r="DB218" s="36">
        <f>'Imported item 25-26'!DL25</f>
        <v>0</v>
      </c>
      <c r="DC218" s="33">
        <f>'Imported item 25-26'!DM25</f>
        <v>0</v>
      </c>
      <c r="DD218" s="33">
        <f>'Imported item 25-26'!DO25</f>
        <v>0</v>
      </c>
      <c r="DE218" s="33"/>
      <c r="DF218" s="37">
        <f>'Imported item 25-26'!DP25</f>
        <v>0</v>
      </c>
      <c r="DG218" s="33">
        <f>'Imported item 25-26'!EA25</f>
        <v>0</v>
      </c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</row>
    <row r="219" spans="1:121" hidden="1" x14ac:dyDescent="0.25">
      <c r="A219" s="7">
        <f>'Imported item 25-26'!A26</f>
        <v>25</v>
      </c>
      <c r="B219" s="7">
        <f>'Imported item 25-26'!B26</f>
        <v>16150170</v>
      </c>
      <c r="C219" s="7" t="str">
        <f>'Imported item 25-26'!C26</f>
        <v>Roller Bushing</v>
      </c>
      <c r="D219" s="7"/>
      <c r="E219" s="7" t="e">
        <f>'Imported item 25-26'!#REF!</f>
        <v>#REF!</v>
      </c>
      <c r="F219" s="9" t="e">
        <f>'Imported item 25-26'!#REF!</f>
        <v>#REF!</v>
      </c>
      <c r="G219" s="9" t="e">
        <f>'Imported item 25-26'!#REF!</f>
        <v>#REF!</v>
      </c>
      <c r="H219" s="33">
        <f>'Imported item 25-26'!D26</f>
        <v>0</v>
      </c>
      <c r="I219" s="33">
        <f>'Imported item 25-26'!E26</f>
        <v>65</v>
      </c>
      <c r="J219" s="33">
        <f>'Imported item 25-26'!F26</f>
        <v>65</v>
      </c>
      <c r="K219" s="33">
        <f>'Imported item 25-26'!G26</f>
        <v>0</v>
      </c>
      <c r="L219" s="33">
        <f>'Imported item 25-26'!I26</f>
        <v>65</v>
      </c>
      <c r="M219" s="34">
        <f>'Imported item 25-26'!J26</f>
        <v>0</v>
      </c>
      <c r="N219" s="33">
        <f>'Imported item 25-26'!K26</f>
        <v>0</v>
      </c>
      <c r="O219" s="33">
        <f>'Imported item 25-26'!L26</f>
        <v>288</v>
      </c>
      <c r="P219" s="33">
        <f>'Imported item 25-26'!M26</f>
        <v>288</v>
      </c>
      <c r="Q219" s="33">
        <f>'Imported item 25-26'!N26</f>
        <v>288</v>
      </c>
      <c r="R219" s="33">
        <f>'Imported item 25-26'!P26</f>
        <v>0</v>
      </c>
      <c r="S219" s="34">
        <f>'Imported item 25-26'!Q26</f>
        <v>0</v>
      </c>
      <c r="T219" s="33">
        <f>'Imported item 25-26'!R26</f>
        <v>0</v>
      </c>
      <c r="U219" s="33">
        <f>'Imported item 25-26'!S26</f>
        <v>0</v>
      </c>
      <c r="V219" s="33">
        <f>'Imported item 25-26'!T26</f>
        <v>0</v>
      </c>
      <c r="W219" s="33">
        <f>'Imported item 25-26'!U26</f>
        <v>0</v>
      </c>
      <c r="X219" s="33">
        <f>'Imported item 25-26'!W26</f>
        <v>0</v>
      </c>
      <c r="Y219" s="34">
        <f>'Imported item 25-26'!X26</f>
        <v>0</v>
      </c>
      <c r="Z219" s="33">
        <f>'Imported item 25-26'!Y26</f>
        <v>-12</v>
      </c>
      <c r="AA219" s="33">
        <f>'Imported item 25-26'!Z26</f>
        <v>1068</v>
      </c>
      <c r="AB219" s="33">
        <f>'Imported item 25-26'!AA26</f>
        <v>1056</v>
      </c>
      <c r="AC219" s="33">
        <f>'Imported item 25-26'!AB26</f>
        <v>0</v>
      </c>
      <c r="AD219" s="33">
        <f>'Imported item 25-26'!AD26</f>
        <v>0</v>
      </c>
      <c r="AE219" s="34">
        <f>'Imported item 25-26'!AE26</f>
        <v>0</v>
      </c>
      <c r="AF219" s="33">
        <f>'Imported item 25-26'!AF26</f>
        <v>12</v>
      </c>
      <c r="AG219" s="33">
        <f>'Imported item 25-26'!AG26</f>
        <v>386</v>
      </c>
      <c r="AH219" s="33">
        <f>'Imported item 25-26'!AH26</f>
        <v>398</v>
      </c>
      <c r="AI219" s="33">
        <f>'Imported item 25-26'!AI26</f>
        <v>0</v>
      </c>
      <c r="AJ219" s="33">
        <f>'Imported item 25-26'!AK26</f>
        <v>398</v>
      </c>
      <c r="AK219" s="34">
        <f>'Imported item 25-26'!AL26</f>
        <v>0</v>
      </c>
      <c r="AL219" s="33">
        <f>'Imported item 25-26'!AM26</f>
        <v>0</v>
      </c>
      <c r="AM219" s="33">
        <f>'Imported item 25-26'!AN26</f>
        <v>0</v>
      </c>
      <c r="AN219" s="33">
        <f>'Imported item 25-26'!AO26</f>
        <v>0</v>
      </c>
      <c r="AO219" s="33">
        <f>'Imported item 25-26'!AP26</f>
        <v>0</v>
      </c>
      <c r="AP219" s="33">
        <f>'Imported item 25-26'!AR26</f>
        <v>0</v>
      </c>
      <c r="AQ219" s="34">
        <f>'Imported item 25-26'!AS26</f>
        <v>0</v>
      </c>
      <c r="AR219" s="35">
        <f>'Imported item 25-26'!AT26</f>
        <v>0</v>
      </c>
      <c r="AS219" s="35">
        <f>'Imported item 25-26'!AU26</f>
        <v>0</v>
      </c>
      <c r="AT219" s="35">
        <f>'Imported item 25-26'!AV26</f>
        <v>0</v>
      </c>
      <c r="AU219" s="33">
        <f>'Imported item 25-26'!AW26</f>
        <v>0</v>
      </c>
      <c r="AV219" s="35">
        <f>'Imported item 25-26'!AY26</f>
        <v>0</v>
      </c>
      <c r="AW219" s="34">
        <f>'Imported item 25-26'!AZ26</f>
        <v>0</v>
      </c>
      <c r="AX219" s="35">
        <f>'Imported item 25-26'!BA26</f>
        <v>0</v>
      </c>
      <c r="AY219" s="35">
        <f>'Imported item 25-26'!BB26</f>
        <v>179</v>
      </c>
      <c r="AZ219" s="35">
        <f>'Imported item 25-26'!BC26</f>
        <v>179</v>
      </c>
      <c r="BA219" s="33">
        <f>'Imported item 25-26'!BD26</f>
        <v>179</v>
      </c>
      <c r="BB219" s="35">
        <f>'Imported item 25-26'!BF26</f>
        <v>0</v>
      </c>
      <c r="BC219" s="34">
        <f>'Imported item 25-26'!BG26</f>
        <v>0</v>
      </c>
      <c r="BD219" s="33">
        <f>'Imported item 25-26'!BH26</f>
        <v>1</v>
      </c>
      <c r="BE219" s="33">
        <f>'Imported item 25-26'!BI26</f>
        <v>0</v>
      </c>
      <c r="BF219" s="33">
        <f>'Imported item 25-26'!BJ26</f>
        <v>1</v>
      </c>
      <c r="BG219" s="33">
        <f>'Imported item 25-26'!BK26</f>
        <v>0</v>
      </c>
      <c r="BH219" s="33">
        <f>'Imported item 25-26'!BM26</f>
        <v>1</v>
      </c>
      <c r="BI219" s="34">
        <f>'Imported item 25-26'!BN26</f>
        <v>0</v>
      </c>
      <c r="BJ219" s="33">
        <f>'Imported item 25-26'!BO26</f>
        <v>0</v>
      </c>
      <c r="BK219" s="33">
        <f>'Imported item 25-26'!BP26</f>
        <v>429</v>
      </c>
      <c r="BL219" s="33">
        <f>'Imported item 25-26'!BQ26</f>
        <v>429</v>
      </c>
      <c r="BM219" s="33">
        <f>'Imported item 25-26'!BR26</f>
        <v>0</v>
      </c>
      <c r="BN219" s="33">
        <f>'Imported item 25-26'!BT26</f>
        <v>429</v>
      </c>
      <c r="BO219" s="34">
        <f>'Imported item 25-26'!BU26</f>
        <v>0</v>
      </c>
      <c r="BP219" s="33">
        <f>'Imported item 25-26'!BV26</f>
        <v>0</v>
      </c>
      <c r="BQ219" s="33">
        <f>'Imported item 25-26'!BW26</f>
        <v>0</v>
      </c>
      <c r="BR219" s="33">
        <f>'Imported item 25-26'!BX26</f>
        <v>0</v>
      </c>
      <c r="BS219" s="33">
        <f>'Imported item 25-26'!BY26</f>
        <v>0</v>
      </c>
      <c r="BT219" s="33">
        <f>'Imported item 25-26'!CA26</f>
        <v>0</v>
      </c>
      <c r="BU219" s="34">
        <f>'Imported item 25-26'!CB26</f>
        <v>0</v>
      </c>
      <c r="BV219" s="33">
        <f>'Imported item 25-26'!CC26</f>
        <v>0</v>
      </c>
      <c r="BW219" s="33">
        <f>'Imported item 25-26'!CD26</f>
        <v>48</v>
      </c>
      <c r="BX219" s="33">
        <f>'Imported item 25-26'!CE26</f>
        <v>48</v>
      </c>
      <c r="BY219" s="33">
        <f>'Imported item 25-26'!CF26</f>
        <v>48</v>
      </c>
      <c r="BZ219" s="33">
        <f>'Imported item 25-26'!CH26</f>
        <v>0</v>
      </c>
      <c r="CA219" s="34">
        <f>'Imported item 25-26'!CI26</f>
        <v>0</v>
      </c>
      <c r="CB219" s="33">
        <f>'Imported item 25-26'!CJ26</f>
        <v>0</v>
      </c>
      <c r="CC219" s="33">
        <f>'Imported item 25-26'!CK26</f>
        <v>346</v>
      </c>
      <c r="CD219" s="33">
        <f>'Imported item 25-26'!CL26</f>
        <v>346</v>
      </c>
      <c r="CE219" s="33">
        <f>'Imported item 25-26'!CM26</f>
        <v>346</v>
      </c>
      <c r="CF219" s="33">
        <f>'Imported item 25-26'!CO26</f>
        <v>0</v>
      </c>
      <c r="CG219" s="34">
        <f>'Imported item 25-26'!CP26</f>
        <v>0</v>
      </c>
      <c r="CH219" s="33">
        <f>'Imported item 25-26'!CQ26</f>
        <v>0</v>
      </c>
      <c r="CI219" s="33">
        <f>'Imported item 25-26'!CR26</f>
        <v>48</v>
      </c>
      <c r="CJ219" s="33">
        <f>'Imported item 25-26'!CS26</f>
        <v>48</v>
      </c>
      <c r="CK219" s="33">
        <f>'Imported item 25-26'!CT26</f>
        <v>48</v>
      </c>
      <c r="CL219" s="33">
        <f>'Imported item 25-26'!CV26</f>
        <v>0</v>
      </c>
      <c r="CM219" s="34">
        <f>'Imported item 25-26'!CW26</f>
        <v>0</v>
      </c>
      <c r="CN219" s="33">
        <f>'Imported item 25-26'!CX26</f>
        <v>63</v>
      </c>
      <c r="CO219" s="33">
        <f>'Imported item 25-26'!CY26</f>
        <v>0</v>
      </c>
      <c r="CP219" s="33">
        <f>'Imported item 25-26'!CZ26</f>
        <v>63</v>
      </c>
      <c r="CQ219" s="33">
        <f>'Imported item 25-26'!DA26</f>
        <v>0</v>
      </c>
      <c r="CR219" s="33">
        <f>'Imported item 25-26'!DC26</f>
        <v>63</v>
      </c>
      <c r="CS219" s="34">
        <f>'Imported item 25-26'!DD26</f>
        <v>0</v>
      </c>
      <c r="CT219" s="33">
        <f>'Imported item 25-26'!DE26</f>
        <v>0</v>
      </c>
      <c r="CU219" s="33">
        <f>'Imported item 25-26'!DF26</f>
        <v>0</v>
      </c>
      <c r="CV219" s="33">
        <f>'Imported item 25-26'!DG26</f>
        <v>0</v>
      </c>
      <c r="CW219" s="33">
        <f>'Imported item 25-26'!DH26</f>
        <v>0</v>
      </c>
      <c r="CX219" s="33">
        <f>'Imported item 25-26'!DJ26</f>
        <v>0</v>
      </c>
      <c r="CY219" s="34">
        <f>'Imported item 25-26'!DK26</f>
        <v>0</v>
      </c>
      <c r="CZ219" s="33" t="e">
        <f t="shared" ref="CZ219:DA219" si="43">#REF!</f>
        <v>#REF!</v>
      </c>
      <c r="DA219" s="33" t="e">
        <f t="shared" si="43"/>
        <v>#REF!</v>
      </c>
      <c r="DB219" s="36">
        <f>'Imported item 25-26'!DL26</f>
        <v>0</v>
      </c>
      <c r="DC219" s="33">
        <f>'Imported item 25-26'!DM26</f>
        <v>0</v>
      </c>
      <c r="DD219" s="33">
        <f>'Imported item 25-26'!DO26</f>
        <v>0</v>
      </c>
      <c r="DE219" s="33"/>
      <c r="DF219" s="37">
        <f>'Imported item 25-26'!DP26</f>
        <v>0</v>
      </c>
      <c r="DG219" s="33">
        <f>'Imported item 25-26'!EA26</f>
        <v>0</v>
      </c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</row>
    <row r="220" spans="1:121" hidden="1" x14ac:dyDescent="0.25">
      <c r="A220" s="7">
        <f>'Imported item 25-26'!A27</f>
        <v>26</v>
      </c>
      <c r="B220" s="7">
        <f>'Imported item 25-26'!B27</f>
        <v>16150247</v>
      </c>
      <c r="C220" s="7" t="str">
        <f>'Imported item 25-26'!C27</f>
        <v>BEARING</v>
      </c>
      <c r="D220" s="7"/>
      <c r="E220" s="7" t="e">
        <f>'Imported item 25-26'!#REF!</f>
        <v>#REF!</v>
      </c>
      <c r="F220" s="9" t="e">
        <f>'Imported item 25-26'!#REF!</f>
        <v>#REF!</v>
      </c>
      <c r="G220" s="9" t="e">
        <f>'Imported item 25-26'!#REF!</f>
        <v>#REF!</v>
      </c>
      <c r="H220" s="33">
        <f>'Imported item 25-26'!D27</f>
        <v>0</v>
      </c>
      <c r="I220" s="33">
        <f>'Imported item 25-26'!E27</f>
        <v>0</v>
      </c>
      <c r="J220" s="33">
        <f>'Imported item 25-26'!F27</f>
        <v>0</v>
      </c>
      <c r="K220" s="33">
        <f>'Imported item 25-26'!G27</f>
        <v>0</v>
      </c>
      <c r="L220" s="33">
        <f>'Imported item 25-26'!I27</f>
        <v>0</v>
      </c>
      <c r="M220" s="34">
        <f>'Imported item 25-26'!J27</f>
        <v>0</v>
      </c>
      <c r="N220" s="33">
        <f>'Imported item 25-26'!K27</f>
        <v>-36</v>
      </c>
      <c r="O220" s="33">
        <f>'Imported item 25-26'!L27</f>
        <v>0</v>
      </c>
      <c r="P220" s="33">
        <f>'Imported item 25-26'!M27</f>
        <v>-36</v>
      </c>
      <c r="Q220" s="33">
        <f>'Imported item 25-26'!N27</f>
        <v>0</v>
      </c>
      <c r="R220" s="33">
        <f>'Imported item 25-26'!P27</f>
        <v>-36</v>
      </c>
      <c r="S220" s="34">
        <f>'Imported item 25-26'!Q27</f>
        <v>0</v>
      </c>
      <c r="T220" s="33">
        <f>'Imported item 25-26'!R27</f>
        <v>0</v>
      </c>
      <c r="U220" s="33">
        <f>'Imported item 25-26'!S27</f>
        <v>0</v>
      </c>
      <c r="V220" s="33">
        <f>'Imported item 25-26'!T27</f>
        <v>0</v>
      </c>
      <c r="W220" s="33">
        <f>'Imported item 25-26'!U27</f>
        <v>0</v>
      </c>
      <c r="X220" s="33">
        <f>'Imported item 25-26'!W27</f>
        <v>0</v>
      </c>
      <c r="Y220" s="34">
        <f>'Imported item 25-26'!X27</f>
        <v>0</v>
      </c>
      <c r="Z220" s="33">
        <f>'Imported item 25-26'!Y27</f>
        <v>-34</v>
      </c>
      <c r="AA220" s="33">
        <f>'Imported item 25-26'!Z27</f>
        <v>33</v>
      </c>
      <c r="AB220" s="33">
        <f>'Imported item 25-26'!AA27</f>
        <v>-1</v>
      </c>
      <c r="AC220" s="33">
        <f>'Imported item 25-26'!AB27</f>
        <v>0</v>
      </c>
      <c r="AD220" s="33">
        <f>'Imported item 25-26'!AD27</f>
        <v>-6</v>
      </c>
      <c r="AE220" s="34">
        <f>'Imported item 25-26'!AE27</f>
        <v>0</v>
      </c>
      <c r="AF220" s="33">
        <f>'Imported item 25-26'!AF27</f>
        <v>0</v>
      </c>
      <c r="AG220" s="33">
        <f>'Imported item 25-26'!AG27</f>
        <v>0</v>
      </c>
      <c r="AH220" s="33">
        <f>'Imported item 25-26'!AH27</f>
        <v>0</v>
      </c>
      <c r="AI220" s="33">
        <f>'Imported item 25-26'!AI27</f>
        <v>0</v>
      </c>
      <c r="AJ220" s="33">
        <f>'Imported item 25-26'!AK27</f>
        <v>0</v>
      </c>
      <c r="AK220" s="34">
        <f>'Imported item 25-26'!AL27</f>
        <v>0</v>
      </c>
      <c r="AL220" s="33">
        <f>'Imported item 25-26'!AM27</f>
        <v>0</v>
      </c>
      <c r="AM220" s="33">
        <f>'Imported item 25-26'!AN27</f>
        <v>0</v>
      </c>
      <c r="AN220" s="33">
        <f>'Imported item 25-26'!AO27</f>
        <v>0</v>
      </c>
      <c r="AO220" s="33">
        <f>'Imported item 25-26'!AP27</f>
        <v>0</v>
      </c>
      <c r="AP220" s="33">
        <f>'Imported item 25-26'!AR27</f>
        <v>0</v>
      </c>
      <c r="AQ220" s="34">
        <f>'Imported item 25-26'!AS27</f>
        <v>0</v>
      </c>
      <c r="AR220" s="35">
        <f>'Imported item 25-26'!AT27</f>
        <v>0</v>
      </c>
      <c r="AS220" s="35">
        <f>'Imported item 25-26'!AU27</f>
        <v>0</v>
      </c>
      <c r="AT220" s="35">
        <f>'Imported item 25-26'!AV27</f>
        <v>0</v>
      </c>
      <c r="AU220" s="33">
        <f>'Imported item 25-26'!AW27</f>
        <v>0</v>
      </c>
      <c r="AV220" s="35">
        <f>'Imported item 25-26'!AY27</f>
        <v>0</v>
      </c>
      <c r="AW220" s="34">
        <f>'Imported item 25-26'!AZ27</f>
        <v>0</v>
      </c>
      <c r="AX220" s="35">
        <f>'Imported item 25-26'!BA27</f>
        <v>-4</v>
      </c>
      <c r="AY220" s="35">
        <f>'Imported item 25-26'!BB27</f>
        <v>4</v>
      </c>
      <c r="AZ220" s="35">
        <f>'Imported item 25-26'!BC27</f>
        <v>0</v>
      </c>
      <c r="BA220" s="33">
        <f>'Imported item 25-26'!BD27</f>
        <v>0</v>
      </c>
      <c r="BB220" s="35">
        <f>'Imported item 25-26'!BF27</f>
        <v>0</v>
      </c>
      <c r="BC220" s="34">
        <f>'Imported item 25-26'!BG27</f>
        <v>0</v>
      </c>
      <c r="BD220" s="33">
        <f>'Imported item 25-26'!BH27</f>
        <v>0</v>
      </c>
      <c r="BE220" s="33">
        <f>'Imported item 25-26'!BI27</f>
        <v>0</v>
      </c>
      <c r="BF220" s="33">
        <f>'Imported item 25-26'!BJ27</f>
        <v>0</v>
      </c>
      <c r="BG220" s="33">
        <f>'Imported item 25-26'!BK27</f>
        <v>0</v>
      </c>
      <c r="BH220" s="33">
        <f>'Imported item 25-26'!BM27</f>
        <v>0</v>
      </c>
      <c r="BI220" s="34">
        <f>'Imported item 25-26'!BN27</f>
        <v>0</v>
      </c>
      <c r="BJ220" s="33">
        <f>'Imported item 25-26'!BO27</f>
        <v>0</v>
      </c>
      <c r="BK220" s="33">
        <f>'Imported item 25-26'!BP27</f>
        <v>0</v>
      </c>
      <c r="BL220" s="33">
        <f>'Imported item 25-26'!BQ27</f>
        <v>0</v>
      </c>
      <c r="BM220" s="33">
        <f>'Imported item 25-26'!BR27</f>
        <v>0</v>
      </c>
      <c r="BN220" s="33">
        <f>'Imported item 25-26'!BT27</f>
        <v>0</v>
      </c>
      <c r="BO220" s="34">
        <f>'Imported item 25-26'!BU27</f>
        <v>0</v>
      </c>
      <c r="BP220" s="33">
        <f>'Imported item 25-26'!BV27</f>
        <v>0</v>
      </c>
      <c r="BQ220" s="33">
        <f>'Imported item 25-26'!BW27</f>
        <v>0</v>
      </c>
      <c r="BR220" s="33">
        <f>'Imported item 25-26'!BX27</f>
        <v>0</v>
      </c>
      <c r="BS220" s="33">
        <f>'Imported item 25-26'!BY27</f>
        <v>14</v>
      </c>
      <c r="BT220" s="33">
        <f>'Imported item 25-26'!CA27</f>
        <v>-14</v>
      </c>
      <c r="BU220" s="34">
        <f>'Imported item 25-26'!CB27</f>
        <v>0</v>
      </c>
      <c r="BV220" s="33">
        <f>'Imported item 25-26'!CC27</f>
        <v>0</v>
      </c>
      <c r="BW220" s="33">
        <f>'Imported item 25-26'!CD27</f>
        <v>0</v>
      </c>
      <c r="BX220" s="33">
        <f>'Imported item 25-26'!CE27</f>
        <v>0</v>
      </c>
      <c r="BY220" s="33">
        <f>'Imported item 25-26'!CF27</f>
        <v>0</v>
      </c>
      <c r="BZ220" s="33">
        <f>'Imported item 25-26'!CH27</f>
        <v>0</v>
      </c>
      <c r="CA220" s="34">
        <f>'Imported item 25-26'!CI27</f>
        <v>0</v>
      </c>
      <c r="CB220" s="33">
        <f>'Imported item 25-26'!CJ27</f>
        <v>0</v>
      </c>
      <c r="CC220" s="33">
        <f>'Imported item 25-26'!CK27</f>
        <v>0</v>
      </c>
      <c r="CD220" s="33">
        <f>'Imported item 25-26'!CL27</f>
        <v>0</v>
      </c>
      <c r="CE220" s="33">
        <f>'Imported item 25-26'!CM27</f>
        <v>0</v>
      </c>
      <c r="CF220" s="33">
        <f>'Imported item 25-26'!CO27</f>
        <v>0</v>
      </c>
      <c r="CG220" s="34">
        <f>'Imported item 25-26'!CP27</f>
        <v>0</v>
      </c>
      <c r="CH220" s="33">
        <f>'Imported item 25-26'!CQ27</f>
        <v>0</v>
      </c>
      <c r="CI220" s="33">
        <f>'Imported item 25-26'!CR27</f>
        <v>0</v>
      </c>
      <c r="CJ220" s="33">
        <f>'Imported item 25-26'!CS27</f>
        <v>0</v>
      </c>
      <c r="CK220" s="33">
        <f>'Imported item 25-26'!CT27</f>
        <v>0</v>
      </c>
      <c r="CL220" s="33">
        <f>'Imported item 25-26'!CV27</f>
        <v>0</v>
      </c>
      <c r="CM220" s="34">
        <f>'Imported item 25-26'!CW27</f>
        <v>0</v>
      </c>
      <c r="CN220" s="33">
        <f>'Imported item 25-26'!CX27</f>
        <v>0</v>
      </c>
      <c r="CO220" s="33">
        <f>'Imported item 25-26'!CY27</f>
        <v>0</v>
      </c>
      <c r="CP220" s="33">
        <f>'Imported item 25-26'!CZ27</f>
        <v>0</v>
      </c>
      <c r="CQ220" s="33">
        <f>'Imported item 25-26'!DA27</f>
        <v>0</v>
      </c>
      <c r="CR220" s="33">
        <f>'Imported item 25-26'!DC27</f>
        <v>0</v>
      </c>
      <c r="CS220" s="34">
        <f>'Imported item 25-26'!DD27</f>
        <v>0</v>
      </c>
      <c r="CT220" s="33">
        <f>'Imported item 25-26'!DE27</f>
        <v>0</v>
      </c>
      <c r="CU220" s="33">
        <f>'Imported item 25-26'!DF27</f>
        <v>0</v>
      </c>
      <c r="CV220" s="33">
        <f>'Imported item 25-26'!DG27</f>
        <v>0</v>
      </c>
      <c r="CW220" s="33">
        <f>'Imported item 25-26'!DH27</f>
        <v>0</v>
      </c>
      <c r="CX220" s="33">
        <f>'Imported item 25-26'!DJ27</f>
        <v>0</v>
      </c>
      <c r="CY220" s="34">
        <f>'Imported item 25-26'!DK27</f>
        <v>0</v>
      </c>
      <c r="CZ220" s="33" t="e">
        <f t="shared" ref="CZ220:DA220" si="44">#REF!</f>
        <v>#REF!</v>
      </c>
      <c r="DA220" s="33" t="e">
        <f t="shared" si="44"/>
        <v>#REF!</v>
      </c>
      <c r="DB220" s="36">
        <f>'Imported item 25-26'!DL27</f>
        <v>0</v>
      </c>
      <c r="DC220" s="33">
        <f>'Imported item 25-26'!DM27</f>
        <v>0</v>
      </c>
      <c r="DD220" s="33">
        <f>'Imported item 25-26'!DO27</f>
        <v>0</v>
      </c>
      <c r="DE220" s="33"/>
      <c r="DF220" s="37">
        <f>'Imported item 25-26'!DP27</f>
        <v>0</v>
      </c>
      <c r="DG220" s="33">
        <f>'Imported item 25-26'!EA27</f>
        <v>0</v>
      </c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</row>
    <row r="221" spans="1:121" hidden="1" x14ac:dyDescent="0.25">
      <c r="A221" s="7">
        <f>'Imported item 25-26'!A28</f>
        <v>27</v>
      </c>
      <c r="B221" s="7">
        <f>'Imported item 25-26'!B28</f>
        <v>16150429</v>
      </c>
      <c r="C221" s="7" t="str">
        <f>'Imported item 25-26'!C28</f>
        <v>BUSHING</v>
      </c>
      <c r="D221" s="7"/>
      <c r="E221" s="7" t="e">
        <f>'Imported item 25-26'!#REF!</f>
        <v>#REF!</v>
      </c>
      <c r="F221" s="9" t="e">
        <f>'Imported item 25-26'!#REF!</f>
        <v>#REF!</v>
      </c>
      <c r="G221" s="9" t="e">
        <f>'Imported item 25-26'!#REF!</f>
        <v>#REF!</v>
      </c>
      <c r="H221" s="33">
        <f>'Imported item 25-26'!D28</f>
        <v>0</v>
      </c>
      <c r="I221" s="33">
        <f>'Imported item 25-26'!E28</f>
        <v>0</v>
      </c>
      <c r="J221" s="33">
        <f>'Imported item 25-26'!F28</f>
        <v>0</v>
      </c>
      <c r="K221" s="33">
        <f>'Imported item 25-26'!G28</f>
        <v>0</v>
      </c>
      <c r="L221" s="33">
        <f>'Imported item 25-26'!I28</f>
        <v>0</v>
      </c>
      <c r="M221" s="34">
        <f>'Imported item 25-26'!J28</f>
        <v>0</v>
      </c>
      <c r="N221" s="33">
        <f>'Imported item 25-26'!K28</f>
        <v>-2</v>
      </c>
      <c r="O221" s="33">
        <f>'Imported item 25-26'!L28</f>
        <v>4</v>
      </c>
      <c r="P221" s="33">
        <f>'Imported item 25-26'!M28</f>
        <v>2</v>
      </c>
      <c r="Q221" s="33">
        <f>'Imported item 25-26'!N28</f>
        <v>2</v>
      </c>
      <c r="R221" s="33">
        <f>'Imported item 25-26'!P28</f>
        <v>0</v>
      </c>
      <c r="S221" s="34">
        <f>'Imported item 25-26'!Q28</f>
        <v>0</v>
      </c>
      <c r="T221" s="33">
        <f>'Imported item 25-26'!R28</f>
        <v>0</v>
      </c>
      <c r="U221" s="33">
        <f>'Imported item 25-26'!S28</f>
        <v>0</v>
      </c>
      <c r="V221" s="33">
        <f>'Imported item 25-26'!T28</f>
        <v>0</v>
      </c>
      <c r="W221" s="33">
        <f>'Imported item 25-26'!U28</f>
        <v>0</v>
      </c>
      <c r="X221" s="33">
        <f>'Imported item 25-26'!W28</f>
        <v>0</v>
      </c>
      <c r="Y221" s="34">
        <f>'Imported item 25-26'!X28</f>
        <v>0</v>
      </c>
      <c r="Z221" s="33">
        <f>'Imported item 25-26'!Y28</f>
        <v>-4</v>
      </c>
      <c r="AA221" s="33">
        <f>'Imported item 25-26'!Z28</f>
        <v>25</v>
      </c>
      <c r="AB221" s="33">
        <f>'Imported item 25-26'!AA28</f>
        <v>21</v>
      </c>
      <c r="AC221" s="33">
        <f>'Imported item 25-26'!AB28</f>
        <v>0</v>
      </c>
      <c r="AD221" s="33">
        <f>'Imported item 25-26'!AD28</f>
        <v>21</v>
      </c>
      <c r="AE221" s="34">
        <f>'Imported item 25-26'!AE28</f>
        <v>0</v>
      </c>
      <c r="AF221" s="33">
        <f>'Imported item 25-26'!AF28</f>
        <v>0</v>
      </c>
      <c r="AG221" s="33">
        <f>'Imported item 25-26'!AG28</f>
        <v>26</v>
      </c>
      <c r="AH221" s="33">
        <f>'Imported item 25-26'!AH28</f>
        <v>26</v>
      </c>
      <c r="AI221" s="33">
        <f>'Imported item 25-26'!AI28</f>
        <v>0</v>
      </c>
      <c r="AJ221" s="33">
        <f>'Imported item 25-26'!AK28</f>
        <v>26</v>
      </c>
      <c r="AK221" s="34">
        <f>'Imported item 25-26'!AL28</f>
        <v>0</v>
      </c>
      <c r="AL221" s="33">
        <f>'Imported item 25-26'!AM28</f>
        <v>0</v>
      </c>
      <c r="AM221" s="33">
        <f>'Imported item 25-26'!AN28</f>
        <v>0</v>
      </c>
      <c r="AN221" s="33">
        <f>'Imported item 25-26'!AO28</f>
        <v>0</v>
      </c>
      <c r="AO221" s="33">
        <f>'Imported item 25-26'!AP28</f>
        <v>0</v>
      </c>
      <c r="AP221" s="33">
        <f>'Imported item 25-26'!AR28</f>
        <v>0</v>
      </c>
      <c r="AQ221" s="34">
        <f>'Imported item 25-26'!AS28</f>
        <v>0</v>
      </c>
      <c r="AR221" s="35">
        <f>'Imported item 25-26'!AT28</f>
        <v>0</v>
      </c>
      <c r="AS221" s="35">
        <f>'Imported item 25-26'!AU28</f>
        <v>0</v>
      </c>
      <c r="AT221" s="35">
        <f>'Imported item 25-26'!AV28</f>
        <v>0</v>
      </c>
      <c r="AU221" s="33">
        <f>'Imported item 25-26'!AW28</f>
        <v>0</v>
      </c>
      <c r="AV221" s="35">
        <f>'Imported item 25-26'!AY28</f>
        <v>0</v>
      </c>
      <c r="AW221" s="34">
        <f>'Imported item 25-26'!AZ28</f>
        <v>0</v>
      </c>
      <c r="AX221" s="35">
        <f>'Imported item 25-26'!BA28</f>
        <v>0</v>
      </c>
      <c r="AY221" s="35">
        <f>'Imported item 25-26'!BB28</f>
        <v>0</v>
      </c>
      <c r="AZ221" s="35">
        <f>'Imported item 25-26'!BC28</f>
        <v>0</v>
      </c>
      <c r="BA221" s="33">
        <f>'Imported item 25-26'!BD28</f>
        <v>0</v>
      </c>
      <c r="BB221" s="35">
        <f>'Imported item 25-26'!BF28</f>
        <v>0</v>
      </c>
      <c r="BC221" s="34">
        <f>'Imported item 25-26'!BG28</f>
        <v>0</v>
      </c>
      <c r="BD221" s="33">
        <f>'Imported item 25-26'!BH28</f>
        <v>0</v>
      </c>
      <c r="BE221" s="33">
        <f>'Imported item 25-26'!BI28</f>
        <v>0</v>
      </c>
      <c r="BF221" s="33">
        <f>'Imported item 25-26'!BJ28</f>
        <v>0</v>
      </c>
      <c r="BG221" s="33">
        <f>'Imported item 25-26'!BK28</f>
        <v>0</v>
      </c>
      <c r="BH221" s="33">
        <f>'Imported item 25-26'!BM28</f>
        <v>0</v>
      </c>
      <c r="BI221" s="34">
        <f>'Imported item 25-26'!BN28</f>
        <v>0</v>
      </c>
      <c r="BJ221" s="33">
        <f>'Imported item 25-26'!BO28</f>
        <v>0</v>
      </c>
      <c r="BK221" s="33">
        <f>'Imported item 25-26'!BP28</f>
        <v>2</v>
      </c>
      <c r="BL221" s="33">
        <f>'Imported item 25-26'!BQ28</f>
        <v>2</v>
      </c>
      <c r="BM221" s="33">
        <f>'Imported item 25-26'!BR28</f>
        <v>0</v>
      </c>
      <c r="BN221" s="33">
        <f>'Imported item 25-26'!BT28</f>
        <v>2</v>
      </c>
      <c r="BO221" s="34">
        <f>'Imported item 25-26'!BU28</f>
        <v>0</v>
      </c>
      <c r="BP221" s="33">
        <f>'Imported item 25-26'!BV28</f>
        <v>0</v>
      </c>
      <c r="BQ221" s="33">
        <f>'Imported item 25-26'!BW28</f>
        <v>0</v>
      </c>
      <c r="BR221" s="33">
        <f>'Imported item 25-26'!BX28</f>
        <v>0</v>
      </c>
      <c r="BS221" s="33">
        <f>'Imported item 25-26'!BY28</f>
        <v>0</v>
      </c>
      <c r="BT221" s="33">
        <f>'Imported item 25-26'!CA28</f>
        <v>0</v>
      </c>
      <c r="BU221" s="34">
        <f>'Imported item 25-26'!CB28</f>
        <v>0</v>
      </c>
      <c r="BV221" s="33">
        <f>'Imported item 25-26'!CC28</f>
        <v>0</v>
      </c>
      <c r="BW221" s="33">
        <f>'Imported item 25-26'!CD28</f>
        <v>7</v>
      </c>
      <c r="BX221" s="33">
        <f>'Imported item 25-26'!CE28</f>
        <v>7</v>
      </c>
      <c r="BY221" s="33">
        <f>'Imported item 25-26'!CF28</f>
        <v>0</v>
      </c>
      <c r="BZ221" s="33">
        <f>'Imported item 25-26'!CH28</f>
        <v>7</v>
      </c>
      <c r="CA221" s="34">
        <f>'Imported item 25-26'!CI28</f>
        <v>0</v>
      </c>
      <c r="CB221" s="33">
        <f>'Imported item 25-26'!CJ28</f>
        <v>20</v>
      </c>
      <c r="CC221" s="33">
        <f>'Imported item 25-26'!CK28</f>
        <v>54</v>
      </c>
      <c r="CD221" s="33">
        <f>'Imported item 25-26'!CL28</f>
        <v>74</v>
      </c>
      <c r="CE221" s="33">
        <f>'Imported item 25-26'!CM28</f>
        <v>4</v>
      </c>
      <c r="CF221" s="33">
        <f>'Imported item 25-26'!CO28</f>
        <v>70</v>
      </c>
      <c r="CG221" s="34">
        <f>'Imported item 25-26'!CP28</f>
        <v>0</v>
      </c>
      <c r="CH221" s="33">
        <f>'Imported item 25-26'!CQ28</f>
        <v>0</v>
      </c>
      <c r="CI221" s="33">
        <f>'Imported item 25-26'!CR28</f>
        <v>0</v>
      </c>
      <c r="CJ221" s="33">
        <f>'Imported item 25-26'!CS28</f>
        <v>0</v>
      </c>
      <c r="CK221" s="33">
        <f>'Imported item 25-26'!CT28</f>
        <v>0</v>
      </c>
      <c r="CL221" s="33">
        <f>'Imported item 25-26'!CV28</f>
        <v>0</v>
      </c>
      <c r="CM221" s="34">
        <f>'Imported item 25-26'!CW28</f>
        <v>0</v>
      </c>
      <c r="CN221" s="33">
        <f>'Imported item 25-26'!CX28</f>
        <v>0</v>
      </c>
      <c r="CO221" s="33">
        <f>'Imported item 25-26'!CY28</f>
        <v>0</v>
      </c>
      <c r="CP221" s="33">
        <f>'Imported item 25-26'!CZ28</f>
        <v>0</v>
      </c>
      <c r="CQ221" s="33">
        <f>'Imported item 25-26'!DA28</f>
        <v>0</v>
      </c>
      <c r="CR221" s="33">
        <f>'Imported item 25-26'!DC28</f>
        <v>0</v>
      </c>
      <c r="CS221" s="34">
        <f>'Imported item 25-26'!DD28</f>
        <v>0</v>
      </c>
      <c r="CT221" s="33">
        <f>'Imported item 25-26'!DE28</f>
        <v>0</v>
      </c>
      <c r="CU221" s="33">
        <f>'Imported item 25-26'!DF28</f>
        <v>0</v>
      </c>
      <c r="CV221" s="33">
        <f>'Imported item 25-26'!DG28</f>
        <v>0</v>
      </c>
      <c r="CW221" s="33">
        <f>'Imported item 25-26'!DH28</f>
        <v>0</v>
      </c>
      <c r="CX221" s="33">
        <f>'Imported item 25-26'!DJ28</f>
        <v>0</v>
      </c>
      <c r="CY221" s="34">
        <f>'Imported item 25-26'!DK28</f>
        <v>0</v>
      </c>
      <c r="CZ221" s="33" t="e">
        <f t="shared" ref="CZ221:DA221" si="45">#REF!</f>
        <v>#REF!</v>
      </c>
      <c r="DA221" s="33" t="e">
        <f t="shared" si="45"/>
        <v>#REF!</v>
      </c>
      <c r="DB221" s="36">
        <f>'Imported item 25-26'!DL28</f>
        <v>0</v>
      </c>
      <c r="DC221" s="33">
        <f>'Imported item 25-26'!DM28</f>
        <v>0</v>
      </c>
      <c r="DD221" s="33">
        <f>'Imported item 25-26'!DO28</f>
        <v>0</v>
      </c>
      <c r="DE221" s="33"/>
      <c r="DF221" s="37">
        <f>'Imported item 25-26'!DP28</f>
        <v>0</v>
      </c>
      <c r="DG221" s="33">
        <f>'Imported item 25-26'!EA28</f>
        <v>0</v>
      </c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</row>
    <row r="222" spans="1:121" hidden="1" x14ac:dyDescent="0.25">
      <c r="A222" s="7">
        <f>'Imported item 25-26'!A29</f>
        <v>28</v>
      </c>
      <c r="B222" s="7">
        <f>'Imported item 25-26'!B29</f>
        <v>16150478</v>
      </c>
      <c r="C222" s="7" t="str">
        <f>'Imported item 25-26'!C29</f>
        <v>Bushing Housing Rotor</v>
      </c>
      <c r="D222" s="7"/>
      <c r="E222" s="7" t="e">
        <f>'Imported item 25-26'!#REF!</f>
        <v>#REF!</v>
      </c>
      <c r="F222" s="9" t="e">
        <f>'Imported item 25-26'!#REF!</f>
        <v>#REF!</v>
      </c>
      <c r="G222" s="9" t="e">
        <f>'Imported item 25-26'!#REF!</f>
        <v>#REF!</v>
      </c>
      <c r="H222" s="33">
        <f>'Imported item 25-26'!D29</f>
        <v>0</v>
      </c>
      <c r="I222" s="33">
        <f>'Imported item 25-26'!E29</f>
        <v>0</v>
      </c>
      <c r="J222" s="33">
        <f>'Imported item 25-26'!F29</f>
        <v>0</v>
      </c>
      <c r="K222" s="33">
        <f>'Imported item 25-26'!G29</f>
        <v>0</v>
      </c>
      <c r="L222" s="33">
        <f>'Imported item 25-26'!I29</f>
        <v>0</v>
      </c>
      <c r="M222" s="34">
        <f>'Imported item 25-26'!J29</f>
        <v>0</v>
      </c>
      <c r="N222" s="33">
        <f>'Imported item 25-26'!K29</f>
        <v>0</v>
      </c>
      <c r="O222" s="33">
        <f>'Imported item 25-26'!L29</f>
        <v>0</v>
      </c>
      <c r="P222" s="33">
        <f>'Imported item 25-26'!M29</f>
        <v>0</v>
      </c>
      <c r="Q222" s="33">
        <f>'Imported item 25-26'!N29</f>
        <v>0</v>
      </c>
      <c r="R222" s="33">
        <f>'Imported item 25-26'!P29</f>
        <v>0</v>
      </c>
      <c r="S222" s="34">
        <f>'Imported item 25-26'!Q29</f>
        <v>0</v>
      </c>
      <c r="T222" s="33">
        <f>'Imported item 25-26'!R29</f>
        <v>0</v>
      </c>
      <c r="U222" s="33">
        <f>'Imported item 25-26'!S29</f>
        <v>0</v>
      </c>
      <c r="V222" s="33">
        <f>'Imported item 25-26'!T29</f>
        <v>0</v>
      </c>
      <c r="W222" s="33">
        <f>'Imported item 25-26'!U29</f>
        <v>0</v>
      </c>
      <c r="X222" s="33">
        <f>'Imported item 25-26'!W29</f>
        <v>0</v>
      </c>
      <c r="Y222" s="34">
        <f>'Imported item 25-26'!X29</f>
        <v>0</v>
      </c>
      <c r="Z222" s="33">
        <f>'Imported item 25-26'!Y29</f>
        <v>-2</v>
      </c>
      <c r="AA222" s="33">
        <f>'Imported item 25-26'!Z29</f>
        <v>50</v>
      </c>
      <c r="AB222" s="33">
        <f>'Imported item 25-26'!AA29</f>
        <v>48</v>
      </c>
      <c r="AC222" s="33">
        <f>'Imported item 25-26'!AB29</f>
        <v>0</v>
      </c>
      <c r="AD222" s="33">
        <f>'Imported item 25-26'!AD29</f>
        <v>48</v>
      </c>
      <c r="AE222" s="34">
        <f>'Imported item 25-26'!AE29</f>
        <v>0</v>
      </c>
      <c r="AF222" s="33">
        <f>'Imported item 25-26'!AF29</f>
        <v>0</v>
      </c>
      <c r="AG222" s="33">
        <f>'Imported item 25-26'!AG29</f>
        <v>0</v>
      </c>
      <c r="AH222" s="33">
        <f>'Imported item 25-26'!AH29</f>
        <v>0</v>
      </c>
      <c r="AI222" s="33">
        <f>'Imported item 25-26'!AI29</f>
        <v>0</v>
      </c>
      <c r="AJ222" s="33">
        <f>'Imported item 25-26'!AK29</f>
        <v>0</v>
      </c>
      <c r="AK222" s="34">
        <f>'Imported item 25-26'!AL29</f>
        <v>0</v>
      </c>
      <c r="AL222" s="33">
        <f>'Imported item 25-26'!AM29</f>
        <v>0</v>
      </c>
      <c r="AM222" s="33">
        <f>'Imported item 25-26'!AN29</f>
        <v>0</v>
      </c>
      <c r="AN222" s="33">
        <f>'Imported item 25-26'!AO29</f>
        <v>0</v>
      </c>
      <c r="AO222" s="33">
        <f>'Imported item 25-26'!AP29</f>
        <v>0</v>
      </c>
      <c r="AP222" s="33">
        <f>'Imported item 25-26'!AR29</f>
        <v>0</v>
      </c>
      <c r="AQ222" s="34">
        <f>'Imported item 25-26'!AS29</f>
        <v>0</v>
      </c>
      <c r="AR222" s="35">
        <f>'Imported item 25-26'!AT29</f>
        <v>0</v>
      </c>
      <c r="AS222" s="35">
        <f>'Imported item 25-26'!AU29</f>
        <v>0</v>
      </c>
      <c r="AT222" s="35">
        <f>'Imported item 25-26'!AV29</f>
        <v>0</v>
      </c>
      <c r="AU222" s="33">
        <f>'Imported item 25-26'!AW29</f>
        <v>0</v>
      </c>
      <c r="AV222" s="35">
        <f>'Imported item 25-26'!AY29</f>
        <v>0</v>
      </c>
      <c r="AW222" s="34">
        <f>'Imported item 25-26'!AZ29</f>
        <v>0</v>
      </c>
      <c r="AX222" s="35">
        <f>'Imported item 25-26'!BA29</f>
        <v>-12</v>
      </c>
      <c r="AY222" s="35">
        <f>'Imported item 25-26'!BB29</f>
        <v>93</v>
      </c>
      <c r="AZ222" s="35">
        <f>'Imported item 25-26'!BC29</f>
        <v>81</v>
      </c>
      <c r="BA222" s="33">
        <f>'Imported item 25-26'!BD29</f>
        <v>0</v>
      </c>
      <c r="BB222" s="35">
        <f>'Imported item 25-26'!BF29</f>
        <v>81</v>
      </c>
      <c r="BC222" s="34">
        <f>'Imported item 25-26'!BG29</f>
        <v>0</v>
      </c>
      <c r="BD222" s="33">
        <f>'Imported item 25-26'!BH29</f>
        <v>0</v>
      </c>
      <c r="BE222" s="33">
        <f>'Imported item 25-26'!BI29</f>
        <v>0</v>
      </c>
      <c r="BF222" s="33">
        <f>'Imported item 25-26'!BJ29</f>
        <v>0</v>
      </c>
      <c r="BG222" s="33">
        <f>'Imported item 25-26'!BK29</f>
        <v>0</v>
      </c>
      <c r="BH222" s="33">
        <f>'Imported item 25-26'!BM29</f>
        <v>0</v>
      </c>
      <c r="BI222" s="34">
        <f>'Imported item 25-26'!BN29</f>
        <v>0</v>
      </c>
      <c r="BJ222" s="33">
        <f>'Imported item 25-26'!BO29</f>
        <v>-6</v>
      </c>
      <c r="BK222" s="33">
        <f>'Imported item 25-26'!BP29</f>
        <v>3</v>
      </c>
      <c r="BL222" s="33">
        <f>'Imported item 25-26'!BQ29</f>
        <v>-3</v>
      </c>
      <c r="BM222" s="33">
        <f>'Imported item 25-26'!BR29</f>
        <v>0</v>
      </c>
      <c r="BN222" s="33">
        <f>'Imported item 25-26'!BT29</f>
        <v>-3</v>
      </c>
      <c r="BO222" s="34">
        <f>'Imported item 25-26'!BU29</f>
        <v>0</v>
      </c>
      <c r="BP222" s="33">
        <f>'Imported item 25-26'!BV29</f>
        <v>0</v>
      </c>
      <c r="BQ222" s="33">
        <f>'Imported item 25-26'!BW29</f>
        <v>0</v>
      </c>
      <c r="BR222" s="33">
        <f>'Imported item 25-26'!BX29</f>
        <v>0</v>
      </c>
      <c r="BS222" s="33">
        <f>'Imported item 25-26'!BY29</f>
        <v>0</v>
      </c>
      <c r="BT222" s="33">
        <f>'Imported item 25-26'!CA29</f>
        <v>0</v>
      </c>
      <c r="BU222" s="34">
        <f>'Imported item 25-26'!CB29</f>
        <v>0</v>
      </c>
      <c r="BV222" s="33">
        <f>'Imported item 25-26'!CC29</f>
        <v>0</v>
      </c>
      <c r="BW222" s="33">
        <f>'Imported item 25-26'!CD29</f>
        <v>0</v>
      </c>
      <c r="BX222" s="33">
        <f>'Imported item 25-26'!CE29</f>
        <v>0</v>
      </c>
      <c r="BY222" s="33">
        <f>'Imported item 25-26'!CF29</f>
        <v>0</v>
      </c>
      <c r="BZ222" s="33">
        <f>'Imported item 25-26'!CH29</f>
        <v>0</v>
      </c>
      <c r="CA222" s="34">
        <f>'Imported item 25-26'!CI29</f>
        <v>0</v>
      </c>
      <c r="CB222" s="33">
        <f>'Imported item 25-26'!CJ29</f>
        <v>-6</v>
      </c>
      <c r="CC222" s="33">
        <f>'Imported item 25-26'!CK29</f>
        <v>24</v>
      </c>
      <c r="CD222" s="33">
        <f>'Imported item 25-26'!CL29</f>
        <v>18</v>
      </c>
      <c r="CE222" s="33">
        <f>'Imported item 25-26'!CM29</f>
        <v>0</v>
      </c>
      <c r="CF222" s="33">
        <f>'Imported item 25-26'!CO29</f>
        <v>18</v>
      </c>
      <c r="CG222" s="34">
        <f>'Imported item 25-26'!CP29</f>
        <v>0</v>
      </c>
      <c r="CH222" s="33">
        <f>'Imported item 25-26'!CQ29</f>
        <v>0</v>
      </c>
      <c r="CI222" s="33">
        <f>'Imported item 25-26'!CR29</f>
        <v>0</v>
      </c>
      <c r="CJ222" s="33">
        <f>'Imported item 25-26'!CS29</f>
        <v>0</v>
      </c>
      <c r="CK222" s="33">
        <f>'Imported item 25-26'!CT29</f>
        <v>0</v>
      </c>
      <c r="CL222" s="33">
        <f>'Imported item 25-26'!CV29</f>
        <v>0</v>
      </c>
      <c r="CM222" s="34">
        <f>'Imported item 25-26'!CW29</f>
        <v>0</v>
      </c>
      <c r="CN222" s="33">
        <f>'Imported item 25-26'!CX29</f>
        <v>0</v>
      </c>
      <c r="CO222" s="33">
        <f>'Imported item 25-26'!CY29</f>
        <v>0</v>
      </c>
      <c r="CP222" s="33">
        <f>'Imported item 25-26'!CZ29</f>
        <v>0</v>
      </c>
      <c r="CQ222" s="33">
        <f>'Imported item 25-26'!DA29</f>
        <v>0</v>
      </c>
      <c r="CR222" s="33">
        <f>'Imported item 25-26'!DC29</f>
        <v>0</v>
      </c>
      <c r="CS222" s="34">
        <f>'Imported item 25-26'!DD29</f>
        <v>0</v>
      </c>
      <c r="CT222" s="33">
        <f>'Imported item 25-26'!DE29</f>
        <v>0</v>
      </c>
      <c r="CU222" s="33">
        <f>'Imported item 25-26'!DF29</f>
        <v>0</v>
      </c>
      <c r="CV222" s="33">
        <f>'Imported item 25-26'!DG29</f>
        <v>0</v>
      </c>
      <c r="CW222" s="33">
        <f>'Imported item 25-26'!DH29</f>
        <v>0</v>
      </c>
      <c r="CX222" s="33">
        <f>'Imported item 25-26'!DJ29</f>
        <v>0</v>
      </c>
      <c r="CY222" s="34">
        <f>'Imported item 25-26'!DK29</f>
        <v>0</v>
      </c>
      <c r="CZ222" s="33" t="e">
        <f t="shared" ref="CZ222:DA222" si="46">#REF!</f>
        <v>#REF!</v>
      </c>
      <c r="DA222" s="33" t="e">
        <f t="shared" si="46"/>
        <v>#REF!</v>
      </c>
      <c r="DB222" s="36">
        <f>'Imported item 25-26'!DL29</f>
        <v>0</v>
      </c>
      <c r="DC222" s="33">
        <f>'Imported item 25-26'!DM29</f>
        <v>0</v>
      </c>
      <c r="DD222" s="33">
        <f>'Imported item 25-26'!DO29</f>
        <v>0</v>
      </c>
      <c r="DE222" s="33"/>
      <c r="DF222" s="37">
        <f>'Imported item 25-26'!DP29</f>
        <v>0</v>
      </c>
      <c r="DG222" s="33">
        <f>'Imported item 25-26'!EA29</f>
        <v>0</v>
      </c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</row>
    <row r="223" spans="1:121" hidden="1" x14ac:dyDescent="0.25">
      <c r="A223" s="7">
        <f>'Imported item 25-26'!A30</f>
        <v>29</v>
      </c>
      <c r="B223" s="7">
        <f>'Imported item 25-26'!B30</f>
        <v>16150545</v>
      </c>
      <c r="C223" s="7" t="str">
        <f>'Imported item 25-26'!C30</f>
        <v>Bushing</v>
      </c>
      <c r="D223" s="7"/>
      <c r="E223" s="7" t="e">
        <f>'Imported item 25-26'!#REF!</f>
        <v>#REF!</v>
      </c>
      <c r="F223" s="9" t="e">
        <f>'Imported item 25-26'!#REF!</f>
        <v>#REF!</v>
      </c>
      <c r="G223" s="9" t="e">
        <f>'Imported item 25-26'!#REF!</f>
        <v>#REF!</v>
      </c>
      <c r="H223" s="33">
        <f>'Imported item 25-26'!D30</f>
        <v>0</v>
      </c>
      <c r="I223" s="33">
        <f>'Imported item 25-26'!E30</f>
        <v>0</v>
      </c>
      <c r="J223" s="33">
        <f>'Imported item 25-26'!F30</f>
        <v>0</v>
      </c>
      <c r="K223" s="33">
        <f>'Imported item 25-26'!G30</f>
        <v>0</v>
      </c>
      <c r="L223" s="33">
        <f>'Imported item 25-26'!I30</f>
        <v>0</v>
      </c>
      <c r="M223" s="34">
        <f>'Imported item 25-26'!J30</f>
        <v>0</v>
      </c>
      <c r="N223" s="33">
        <f>'Imported item 25-26'!K30</f>
        <v>0</v>
      </c>
      <c r="O223" s="33">
        <f>'Imported item 25-26'!L30</f>
        <v>6</v>
      </c>
      <c r="P223" s="33">
        <f>'Imported item 25-26'!M30</f>
        <v>6</v>
      </c>
      <c r="Q223" s="33">
        <f>'Imported item 25-26'!N30</f>
        <v>6</v>
      </c>
      <c r="R223" s="33">
        <f>'Imported item 25-26'!P30</f>
        <v>0</v>
      </c>
      <c r="S223" s="34">
        <f>'Imported item 25-26'!Q30</f>
        <v>0</v>
      </c>
      <c r="T223" s="33">
        <f>'Imported item 25-26'!R30</f>
        <v>0</v>
      </c>
      <c r="U223" s="33">
        <f>'Imported item 25-26'!S30</f>
        <v>0</v>
      </c>
      <c r="V223" s="33">
        <f>'Imported item 25-26'!T30</f>
        <v>0</v>
      </c>
      <c r="W223" s="33">
        <f>'Imported item 25-26'!U30</f>
        <v>0</v>
      </c>
      <c r="X223" s="33">
        <f>'Imported item 25-26'!W30</f>
        <v>0</v>
      </c>
      <c r="Y223" s="34">
        <f>'Imported item 25-26'!X30</f>
        <v>0</v>
      </c>
      <c r="Z223" s="33">
        <f>'Imported item 25-26'!Y30</f>
        <v>-4</v>
      </c>
      <c r="AA223" s="33">
        <f>'Imported item 25-26'!Z30</f>
        <v>300</v>
      </c>
      <c r="AB223" s="33">
        <f>'Imported item 25-26'!AA30</f>
        <v>296</v>
      </c>
      <c r="AC223" s="33">
        <f>'Imported item 25-26'!AB30</f>
        <v>0</v>
      </c>
      <c r="AD223" s="33">
        <f>'Imported item 25-26'!AD30</f>
        <v>176</v>
      </c>
      <c r="AE223" s="34">
        <f>'Imported item 25-26'!AE30</f>
        <v>0</v>
      </c>
      <c r="AF223" s="33">
        <f>'Imported item 25-26'!AF30</f>
        <v>0</v>
      </c>
      <c r="AG223" s="33">
        <f>'Imported item 25-26'!AG30</f>
        <v>42</v>
      </c>
      <c r="AH223" s="33">
        <f>'Imported item 25-26'!AH30</f>
        <v>42</v>
      </c>
      <c r="AI223" s="33">
        <f>'Imported item 25-26'!AI30</f>
        <v>42</v>
      </c>
      <c r="AJ223" s="33">
        <f>'Imported item 25-26'!AK30</f>
        <v>0</v>
      </c>
      <c r="AK223" s="34">
        <f>'Imported item 25-26'!AL30</f>
        <v>0</v>
      </c>
      <c r="AL223" s="33">
        <f>'Imported item 25-26'!AM30</f>
        <v>0</v>
      </c>
      <c r="AM223" s="33">
        <f>'Imported item 25-26'!AN30</f>
        <v>0</v>
      </c>
      <c r="AN223" s="33">
        <f>'Imported item 25-26'!AO30</f>
        <v>0</v>
      </c>
      <c r="AO223" s="33">
        <f>'Imported item 25-26'!AP30</f>
        <v>0</v>
      </c>
      <c r="AP223" s="33">
        <f>'Imported item 25-26'!AR30</f>
        <v>0</v>
      </c>
      <c r="AQ223" s="34">
        <f>'Imported item 25-26'!AS30</f>
        <v>0</v>
      </c>
      <c r="AR223" s="35">
        <f>'Imported item 25-26'!AT30</f>
        <v>0</v>
      </c>
      <c r="AS223" s="35">
        <f>'Imported item 25-26'!AU30</f>
        <v>0</v>
      </c>
      <c r="AT223" s="35">
        <f>'Imported item 25-26'!AV30</f>
        <v>0</v>
      </c>
      <c r="AU223" s="33">
        <f>'Imported item 25-26'!AW30</f>
        <v>0</v>
      </c>
      <c r="AV223" s="35">
        <f>'Imported item 25-26'!AY30</f>
        <v>0</v>
      </c>
      <c r="AW223" s="34">
        <f>'Imported item 25-26'!AZ30</f>
        <v>0</v>
      </c>
      <c r="AX223" s="35">
        <f>'Imported item 25-26'!BA30</f>
        <v>0</v>
      </c>
      <c r="AY223" s="35">
        <f>'Imported item 25-26'!BB30</f>
        <v>50</v>
      </c>
      <c r="AZ223" s="35">
        <f>'Imported item 25-26'!BC30</f>
        <v>50</v>
      </c>
      <c r="BA223" s="33">
        <f>'Imported item 25-26'!BD30</f>
        <v>50</v>
      </c>
      <c r="BB223" s="35">
        <f>'Imported item 25-26'!BF30</f>
        <v>0</v>
      </c>
      <c r="BC223" s="34">
        <f>'Imported item 25-26'!BG30</f>
        <v>0</v>
      </c>
      <c r="BD223" s="33">
        <f>'Imported item 25-26'!BH30</f>
        <v>0</v>
      </c>
      <c r="BE223" s="33">
        <f>'Imported item 25-26'!BI30</f>
        <v>0</v>
      </c>
      <c r="BF223" s="33">
        <f>'Imported item 25-26'!BJ30</f>
        <v>0</v>
      </c>
      <c r="BG223" s="33">
        <f>'Imported item 25-26'!BK30</f>
        <v>0</v>
      </c>
      <c r="BH223" s="33">
        <f>'Imported item 25-26'!BM30</f>
        <v>0</v>
      </c>
      <c r="BI223" s="34">
        <f>'Imported item 25-26'!BN30</f>
        <v>0</v>
      </c>
      <c r="BJ223" s="33">
        <f>'Imported item 25-26'!BO30</f>
        <v>0</v>
      </c>
      <c r="BK223" s="33">
        <f>'Imported item 25-26'!BP30</f>
        <v>6</v>
      </c>
      <c r="BL223" s="33">
        <f>'Imported item 25-26'!BQ30</f>
        <v>6</v>
      </c>
      <c r="BM223" s="33">
        <f>'Imported item 25-26'!BR30</f>
        <v>6</v>
      </c>
      <c r="BN223" s="33">
        <f>'Imported item 25-26'!BT30</f>
        <v>0</v>
      </c>
      <c r="BO223" s="34">
        <f>'Imported item 25-26'!BU30</f>
        <v>0</v>
      </c>
      <c r="BP223" s="33">
        <f>'Imported item 25-26'!BV30</f>
        <v>0</v>
      </c>
      <c r="BQ223" s="33">
        <f>'Imported item 25-26'!BW30</f>
        <v>28</v>
      </c>
      <c r="BR223" s="33">
        <f>'Imported item 25-26'!BX30</f>
        <v>28</v>
      </c>
      <c r="BS223" s="33">
        <f>'Imported item 25-26'!BY30</f>
        <v>28</v>
      </c>
      <c r="BT223" s="33">
        <f>'Imported item 25-26'!CA30</f>
        <v>0</v>
      </c>
      <c r="BU223" s="34">
        <f>'Imported item 25-26'!CB30</f>
        <v>0</v>
      </c>
      <c r="BV223" s="33">
        <f>'Imported item 25-26'!CC30</f>
        <v>0</v>
      </c>
      <c r="BW223" s="33">
        <f>'Imported item 25-26'!CD30</f>
        <v>5</v>
      </c>
      <c r="BX223" s="33">
        <f>'Imported item 25-26'!CE30</f>
        <v>5</v>
      </c>
      <c r="BY223" s="33">
        <f>'Imported item 25-26'!CF30</f>
        <v>5</v>
      </c>
      <c r="BZ223" s="33">
        <f>'Imported item 25-26'!CH30</f>
        <v>0</v>
      </c>
      <c r="CA223" s="34">
        <f>'Imported item 25-26'!CI30</f>
        <v>0</v>
      </c>
      <c r="CB223" s="33">
        <f>'Imported item 25-26'!CJ30</f>
        <v>37</v>
      </c>
      <c r="CC223" s="33">
        <f>'Imported item 25-26'!CK30</f>
        <v>168</v>
      </c>
      <c r="CD223" s="33">
        <f>'Imported item 25-26'!CL30</f>
        <v>205</v>
      </c>
      <c r="CE223" s="33">
        <f>'Imported item 25-26'!CM30</f>
        <v>140</v>
      </c>
      <c r="CF223" s="33">
        <f>'Imported item 25-26'!CO30</f>
        <v>0</v>
      </c>
      <c r="CG223" s="34">
        <f>'Imported item 25-26'!CP30</f>
        <v>0</v>
      </c>
      <c r="CH223" s="33">
        <f>'Imported item 25-26'!CQ30</f>
        <v>54</v>
      </c>
      <c r="CI223" s="33">
        <f>'Imported item 25-26'!CR30</f>
        <v>124</v>
      </c>
      <c r="CJ223" s="33">
        <f>'Imported item 25-26'!CS30</f>
        <v>178</v>
      </c>
      <c r="CK223" s="33">
        <f>'Imported item 25-26'!CT30</f>
        <v>164</v>
      </c>
      <c r="CL223" s="33">
        <f>'Imported item 25-26'!CV30</f>
        <v>0</v>
      </c>
      <c r="CM223" s="34">
        <f>'Imported item 25-26'!CW30</f>
        <v>0</v>
      </c>
      <c r="CN223" s="33">
        <f>'Imported item 25-26'!CX30</f>
        <v>0</v>
      </c>
      <c r="CO223" s="33">
        <f>'Imported item 25-26'!CY30</f>
        <v>0</v>
      </c>
      <c r="CP223" s="33">
        <f>'Imported item 25-26'!CZ30</f>
        <v>0</v>
      </c>
      <c r="CQ223" s="33">
        <f>'Imported item 25-26'!DA30</f>
        <v>0</v>
      </c>
      <c r="CR223" s="33">
        <f>'Imported item 25-26'!DC30</f>
        <v>0</v>
      </c>
      <c r="CS223" s="34">
        <f>'Imported item 25-26'!DD30</f>
        <v>0</v>
      </c>
      <c r="CT223" s="33">
        <f>'Imported item 25-26'!DE30</f>
        <v>0</v>
      </c>
      <c r="CU223" s="33">
        <f>'Imported item 25-26'!DF30</f>
        <v>0</v>
      </c>
      <c r="CV223" s="33">
        <f>'Imported item 25-26'!DG30</f>
        <v>0</v>
      </c>
      <c r="CW223" s="33">
        <f>'Imported item 25-26'!DH30</f>
        <v>0</v>
      </c>
      <c r="CX223" s="33">
        <f>'Imported item 25-26'!DJ30</f>
        <v>0</v>
      </c>
      <c r="CY223" s="34">
        <f>'Imported item 25-26'!DK30</f>
        <v>0</v>
      </c>
      <c r="CZ223" s="33" t="e">
        <f t="shared" ref="CZ223:DA223" si="47">#REF!</f>
        <v>#REF!</v>
      </c>
      <c r="DA223" s="33" t="e">
        <f t="shared" si="47"/>
        <v>#REF!</v>
      </c>
      <c r="DB223" s="36">
        <f>'Imported item 25-26'!DL30</f>
        <v>0</v>
      </c>
      <c r="DC223" s="33">
        <f>'Imported item 25-26'!DM30</f>
        <v>0</v>
      </c>
      <c r="DD223" s="33">
        <f>'Imported item 25-26'!DO30</f>
        <v>0</v>
      </c>
      <c r="DE223" s="33"/>
      <c r="DF223" s="37">
        <f>'Imported item 25-26'!DP30</f>
        <v>0</v>
      </c>
      <c r="DG223" s="33">
        <f>'Imported item 25-26'!EA30</f>
        <v>0</v>
      </c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</row>
    <row r="224" spans="1:121" hidden="1" x14ac:dyDescent="0.25">
      <c r="A224" s="7">
        <f>'Imported item 25-26'!A31</f>
        <v>30</v>
      </c>
      <c r="B224" s="7">
        <f>'Imported item 25-26'!B31</f>
        <v>16150557</v>
      </c>
      <c r="C224" s="7" t="str">
        <f>'Imported item 25-26'!C31</f>
        <v>Bushing</v>
      </c>
      <c r="D224" s="7"/>
      <c r="E224" s="7" t="e">
        <f>'Imported item 25-26'!#REF!</f>
        <v>#REF!</v>
      </c>
      <c r="F224" s="9" t="e">
        <f>'Imported item 25-26'!#REF!</f>
        <v>#REF!</v>
      </c>
      <c r="G224" s="9" t="e">
        <f>'Imported item 25-26'!#REF!</f>
        <v>#REF!</v>
      </c>
      <c r="H224" s="33">
        <f>'Imported item 25-26'!D31</f>
        <v>0</v>
      </c>
      <c r="I224" s="33">
        <f>'Imported item 25-26'!E31</f>
        <v>0</v>
      </c>
      <c r="J224" s="33">
        <f>'Imported item 25-26'!F31</f>
        <v>0</v>
      </c>
      <c r="K224" s="33">
        <f>'Imported item 25-26'!G31</f>
        <v>0</v>
      </c>
      <c r="L224" s="33">
        <f>'Imported item 25-26'!I31</f>
        <v>0</v>
      </c>
      <c r="M224" s="34">
        <f>'Imported item 25-26'!J31</f>
        <v>0</v>
      </c>
      <c r="N224" s="33">
        <f>'Imported item 25-26'!K31</f>
        <v>0</v>
      </c>
      <c r="O224" s="33">
        <f>'Imported item 25-26'!L31</f>
        <v>6</v>
      </c>
      <c r="P224" s="33">
        <f>'Imported item 25-26'!M31</f>
        <v>6</v>
      </c>
      <c r="Q224" s="33">
        <f>'Imported item 25-26'!N31</f>
        <v>6</v>
      </c>
      <c r="R224" s="33">
        <f>'Imported item 25-26'!P31</f>
        <v>0</v>
      </c>
      <c r="S224" s="34">
        <f>'Imported item 25-26'!Q31</f>
        <v>0</v>
      </c>
      <c r="T224" s="33">
        <f>'Imported item 25-26'!R31</f>
        <v>0</v>
      </c>
      <c r="U224" s="33">
        <f>'Imported item 25-26'!S31</f>
        <v>0</v>
      </c>
      <c r="V224" s="33">
        <f>'Imported item 25-26'!T31</f>
        <v>0</v>
      </c>
      <c r="W224" s="33">
        <f>'Imported item 25-26'!U31</f>
        <v>0</v>
      </c>
      <c r="X224" s="33">
        <f>'Imported item 25-26'!W31</f>
        <v>0</v>
      </c>
      <c r="Y224" s="34">
        <f>'Imported item 25-26'!X31</f>
        <v>0</v>
      </c>
      <c r="Z224" s="33">
        <f>'Imported item 25-26'!Y31</f>
        <v>-4</v>
      </c>
      <c r="AA224" s="33">
        <f>'Imported item 25-26'!Z31</f>
        <v>53</v>
      </c>
      <c r="AB224" s="33">
        <f>'Imported item 25-26'!AA31</f>
        <v>49</v>
      </c>
      <c r="AC224" s="33">
        <f>'Imported item 25-26'!AB31</f>
        <v>0</v>
      </c>
      <c r="AD224" s="33">
        <f>'Imported item 25-26'!AD31</f>
        <v>30</v>
      </c>
      <c r="AE224" s="34">
        <f>'Imported item 25-26'!AE31</f>
        <v>0</v>
      </c>
      <c r="AF224" s="33">
        <f>'Imported item 25-26'!AF31</f>
        <v>0</v>
      </c>
      <c r="AG224" s="33">
        <f>'Imported item 25-26'!AG31</f>
        <v>0</v>
      </c>
      <c r="AH224" s="33">
        <f>'Imported item 25-26'!AH31</f>
        <v>0</v>
      </c>
      <c r="AI224" s="33">
        <f>'Imported item 25-26'!AI31</f>
        <v>0</v>
      </c>
      <c r="AJ224" s="33">
        <f>'Imported item 25-26'!AK31</f>
        <v>0</v>
      </c>
      <c r="AK224" s="34">
        <f>'Imported item 25-26'!AL31</f>
        <v>0</v>
      </c>
      <c r="AL224" s="33">
        <f>'Imported item 25-26'!AM31</f>
        <v>0</v>
      </c>
      <c r="AM224" s="33">
        <f>'Imported item 25-26'!AN31</f>
        <v>0</v>
      </c>
      <c r="AN224" s="33">
        <f>'Imported item 25-26'!AO31</f>
        <v>0</v>
      </c>
      <c r="AO224" s="33">
        <f>'Imported item 25-26'!AP31</f>
        <v>0</v>
      </c>
      <c r="AP224" s="33">
        <f>'Imported item 25-26'!AR31</f>
        <v>0</v>
      </c>
      <c r="AQ224" s="34">
        <f>'Imported item 25-26'!AS31</f>
        <v>0</v>
      </c>
      <c r="AR224" s="35">
        <f>'Imported item 25-26'!AT31</f>
        <v>0</v>
      </c>
      <c r="AS224" s="35">
        <f>'Imported item 25-26'!AU31</f>
        <v>4</v>
      </c>
      <c r="AT224" s="35">
        <f>'Imported item 25-26'!AV31</f>
        <v>4</v>
      </c>
      <c r="AU224" s="33">
        <f>'Imported item 25-26'!AW31</f>
        <v>0</v>
      </c>
      <c r="AV224" s="35">
        <f>'Imported item 25-26'!AY31</f>
        <v>4</v>
      </c>
      <c r="AW224" s="34">
        <f>'Imported item 25-26'!AZ31</f>
        <v>0</v>
      </c>
      <c r="AX224" s="35">
        <f>'Imported item 25-26'!BA31</f>
        <v>0</v>
      </c>
      <c r="AY224" s="35">
        <f>'Imported item 25-26'!BB31</f>
        <v>116</v>
      </c>
      <c r="AZ224" s="35">
        <f>'Imported item 25-26'!BC31</f>
        <v>116</v>
      </c>
      <c r="BA224" s="33">
        <f>'Imported item 25-26'!BD31</f>
        <v>112</v>
      </c>
      <c r="BB224" s="35">
        <f>'Imported item 25-26'!BF31</f>
        <v>4</v>
      </c>
      <c r="BC224" s="34">
        <f>'Imported item 25-26'!BG31</f>
        <v>0</v>
      </c>
      <c r="BD224" s="33">
        <f>'Imported item 25-26'!BH31</f>
        <v>0</v>
      </c>
      <c r="BE224" s="33">
        <f>'Imported item 25-26'!BI31</f>
        <v>0</v>
      </c>
      <c r="BF224" s="33">
        <f>'Imported item 25-26'!BJ31</f>
        <v>0</v>
      </c>
      <c r="BG224" s="33">
        <f>'Imported item 25-26'!BK31</f>
        <v>0</v>
      </c>
      <c r="BH224" s="33">
        <f>'Imported item 25-26'!BM31</f>
        <v>0</v>
      </c>
      <c r="BI224" s="34">
        <f>'Imported item 25-26'!BN31</f>
        <v>0</v>
      </c>
      <c r="BJ224" s="33">
        <f>'Imported item 25-26'!BO31</f>
        <v>0</v>
      </c>
      <c r="BK224" s="33">
        <f>'Imported item 25-26'!BP31</f>
        <v>6</v>
      </c>
      <c r="BL224" s="33">
        <f>'Imported item 25-26'!BQ31</f>
        <v>6</v>
      </c>
      <c r="BM224" s="33">
        <f>'Imported item 25-26'!BR31</f>
        <v>0</v>
      </c>
      <c r="BN224" s="33">
        <f>'Imported item 25-26'!BT31</f>
        <v>6</v>
      </c>
      <c r="BO224" s="34">
        <f>'Imported item 25-26'!BU31</f>
        <v>0</v>
      </c>
      <c r="BP224" s="33">
        <f>'Imported item 25-26'!BV31</f>
        <v>0</v>
      </c>
      <c r="BQ224" s="33">
        <f>'Imported item 25-26'!BW31</f>
        <v>0</v>
      </c>
      <c r="BR224" s="33">
        <f>'Imported item 25-26'!BX31</f>
        <v>0</v>
      </c>
      <c r="BS224" s="33">
        <f>'Imported item 25-26'!BY31</f>
        <v>0</v>
      </c>
      <c r="BT224" s="33">
        <f>'Imported item 25-26'!CA31</f>
        <v>0</v>
      </c>
      <c r="BU224" s="34">
        <f>'Imported item 25-26'!CB31</f>
        <v>0</v>
      </c>
      <c r="BV224" s="33">
        <f>'Imported item 25-26'!CC31</f>
        <v>0</v>
      </c>
      <c r="BW224" s="33">
        <f>'Imported item 25-26'!CD31</f>
        <v>0</v>
      </c>
      <c r="BX224" s="33">
        <f>'Imported item 25-26'!CE31</f>
        <v>0</v>
      </c>
      <c r="BY224" s="33">
        <f>'Imported item 25-26'!CF31</f>
        <v>0</v>
      </c>
      <c r="BZ224" s="33">
        <f>'Imported item 25-26'!CH31</f>
        <v>0</v>
      </c>
      <c r="CA224" s="34">
        <f>'Imported item 25-26'!CI31</f>
        <v>0</v>
      </c>
      <c r="CB224" s="33">
        <f>'Imported item 25-26'!CJ31</f>
        <v>4</v>
      </c>
      <c r="CC224" s="33">
        <f>'Imported item 25-26'!CK31</f>
        <v>30</v>
      </c>
      <c r="CD224" s="33">
        <f>'Imported item 25-26'!CL31</f>
        <v>34</v>
      </c>
      <c r="CE224" s="33">
        <f>'Imported item 25-26'!CM31</f>
        <v>34</v>
      </c>
      <c r="CF224" s="33">
        <f>'Imported item 25-26'!CO31</f>
        <v>0</v>
      </c>
      <c r="CG224" s="34">
        <f>'Imported item 25-26'!CP31</f>
        <v>0</v>
      </c>
      <c r="CH224" s="33">
        <f>'Imported item 25-26'!CQ31</f>
        <v>0</v>
      </c>
      <c r="CI224" s="33">
        <f>'Imported item 25-26'!CR31</f>
        <v>4</v>
      </c>
      <c r="CJ224" s="33">
        <f>'Imported item 25-26'!CS31</f>
        <v>4</v>
      </c>
      <c r="CK224" s="33">
        <f>'Imported item 25-26'!CT31</f>
        <v>4</v>
      </c>
      <c r="CL224" s="33">
        <f>'Imported item 25-26'!CV31</f>
        <v>0</v>
      </c>
      <c r="CM224" s="34">
        <f>'Imported item 25-26'!CW31</f>
        <v>0</v>
      </c>
      <c r="CN224" s="33">
        <f>'Imported item 25-26'!CX31</f>
        <v>0</v>
      </c>
      <c r="CO224" s="33">
        <f>'Imported item 25-26'!CY31</f>
        <v>0</v>
      </c>
      <c r="CP224" s="33">
        <f>'Imported item 25-26'!CZ31</f>
        <v>0</v>
      </c>
      <c r="CQ224" s="33">
        <f>'Imported item 25-26'!DA31</f>
        <v>0</v>
      </c>
      <c r="CR224" s="33">
        <f>'Imported item 25-26'!DC31</f>
        <v>0</v>
      </c>
      <c r="CS224" s="34">
        <f>'Imported item 25-26'!DD31</f>
        <v>0</v>
      </c>
      <c r="CT224" s="33">
        <f>'Imported item 25-26'!DE31</f>
        <v>0</v>
      </c>
      <c r="CU224" s="33">
        <f>'Imported item 25-26'!DF31</f>
        <v>0</v>
      </c>
      <c r="CV224" s="33">
        <f>'Imported item 25-26'!DG31</f>
        <v>0</v>
      </c>
      <c r="CW224" s="33">
        <f>'Imported item 25-26'!DH31</f>
        <v>0</v>
      </c>
      <c r="CX224" s="33">
        <f>'Imported item 25-26'!DJ31</f>
        <v>0</v>
      </c>
      <c r="CY224" s="34">
        <f>'Imported item 25-26'!DK31</f>
        <v>0</v>
      </c>
      <c r="CZ224" s="33" t="e">
        <f t="shared" ref="CZ224:DA224" si="48">#REF!</f>
        <v>#REF!</v>
      </c>
      <c r="DA224" s="33" t="e">
        <f t="shared" si="48"/>
        <v>#REF!</v>
      </c>
      <c r="DB224" s="36">
        <f>'Imported item 25-26'!DL31</f>
        <v>0</v>
      </c>
      <c r="DC224" s="33">
        <f>'Imported item 25-26'!DM31</f>
        <v>0</v>
      </c>
      <c r="DD224" s="33">
        <f>'Imported item 25-26'!DO31</f>
        <v>0</v>
      </c>
      <c r="DE224" s="33"/>
      <c r="DF224" s="37">
        <f>'Imported item 25-26'!DP31</f>
        <v>0</v>
      </c>
      <c r="DG224" s="33">
        <f>'Imported item 25-26'!EA31</f>
        <v>0</v>
      </c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</row>
    <row r="225" spans="1:121" hidden="1" x14ac:dyDescent="0.25">
      <c r="A225" s="7">
        <f>'Imported item 25-26'!A32</f>
        <v>31</v>
      </c>
      <c r="B225" s="7">
        <f>'Imported item 25-26'!B32</f>
        <v>16170039</v>
      </c>
      <c r="C225" s="7" t="str">
        <f>'Imported item 25-26'!C32</f>
        <v>GASKET ASSEMBLY</v>
      </c>
      <c r="D225" s="7"/>
      <c r="E225" s="7" t="e">
        <f>'Imported item 25-26'!#REF!</f>
        <v>#REF!</v>
      </c>
      <c r="F225" s="9" t="e">
        <f>'Imported item 25-26'!#REF!</f>
        <v>#REF!</v>
      </c>
      <c r="G225" s="9" t="e">
        <f>'Imported item 25-26'!#REF!</f>
        <v>#REF!</v>
      </c>
      <c r="H225" s="33">
        <f>'Imported item 25-26'!D32</f>
        <v>-32</v>
      </c>
      <c r="I225" s="33">
        <f>'Imported item 25-26'!E32</f>
        <v>669</v>
      </c>
      <c r="J225" s="33">
        <f>'Imported item 25-26'!F32</f>
        <v>637</v>
      </c>
      <c r="K225" s="33">
        <f>'Imported item 25-26'!G32</f>
        <v>0</v>
      </c>
      <c r="L225" s="33">
        <f>'Imported item 25-26'!I32</f>
        <v>637</v>
      </c>
      <c r="M225" s="34">
        <f>'Imported item 25-26'!J32</f>
        <v>0</v>
      </c>
      <c r="N225" s="33">
        <f>'Imported item 25-26'!K32</f>
        <v>0</v>
      </c>
      <c r="O225" s="33">
        <f>'Imported item 25-26'!L32</f>
        <v>192</v>
      </c>
      <c r="P225" s="33">
        <f>'Imported item 25-26'!M32</f>
        <v>192</v>
      </c>
      <c r="Q225" s="33">
        <f>'Imported item 25-26'!N32</f>
        <v>0</v>
      </c>
      <c r="R225" s="33">
        <f>'Imported item 25-26'!P32</f>
        <v>192</v>
      </c>
      <c r="S225" s="34">
        <f>'Imported item 25-26'!Q32</f>
        <v>0</v>
      </c>
      <c r="T225" s="33">
        <f>'Imported item 25-26'!R32</f>
        <v>-60</v>
      </c>
      <c r="U225" s="33">
        <f>'Imported item 25-26'!S32</f>
        <v>94</v>
      </c>
      <c r="V225" s="33">
        <f>'Imported item 25-26'!T32</f>
        <v>34</v>
      </c>
      <c r="W225" s="33">
        <f>'Imported item 25-26'!U32</f>
        <v>0</v>
      </c>
      <c r="X225" s="33">
        <f>'Imported item 25-26'!W32</f>
        <v>34</v>
      </c>
      <c r="Y225" s="34">
        <f>'Imported item 25-26'!X32</f>
        <v>0</v>
      </c>
      <c r="Z225" s="33">
        <f>'Imported item 25-26'!Y32</f>
        <v>-48</v>
      </c>
      <c r="AA225" s="33">
        <f>'Imported item 25-26'!Z32</f>
        <v>1702</v>
      </c>
      <c r="AB225" s="33">
        <f>'Imported item 25-26'!AA32</f>
        <v>1654</v>
      </c>
      <c r="AC225" s="33">
        <f>'Imported item 25-26'!AB32</f>
        <v>32</v>
      </c>
      <c r="AD225" s="33">
        <f>'Imported item 25-26'!AD32</f>
        <v>1622</v>
      </c>
      <c r="AE225" s="34">
        <f>'Imported item 25-26'!AE32</f>
        <v>0</v>
      </c>
      <c r="AF225" s="33">
        <f>'Imported item 25-26'!AF32</f>
        <v>0</v>
      </c>
      <c r="AG225" s="33">
        <f>'Imported item 25-26'!AG32</f>
        <v>148</v>
      </c>
      <c r="AH225" s="33">
        <f>'Imported item 25-26'!AH32</f>
        <v>148</v>
      </c>
      <c r="AI225" s="33">
        <f>'Imported item 25-26'!AI32</f>
        <v>0</v>
      </c>
      <c r="AJ225" s="33">
        <f>'Imported item 25-26'!AK32</f>
        <v>148</v>
      </c>
      <c r="AK225" s="34">
        <f>'Imported item 25-26'!AL32</f>
        <v>0</v>
      </c>
      <c r="AL225" s="33">
        <f>'Imported item 25-26'!AM32</f>
        <v>0</v>
      </c>
      <c r="AM225" s="33">
        <f>'Imported item 25-26'!AN32</f>
        <v>0</v>
      </c>
      <c r="AN225" s="33">
        <f>'Imported item 25-26'!AO32</f>
        <v>0</v>
      </c>
      <c r="AO225" s="33">
        <f>'Imported item 25-26'!AP32</f>
        <v>0</v>
      </c>
      <c r="AP225" s="33">
        <f>'Imported item 25-26'!AR32</f>
        <v>0</v>
      </c>
      <c r="AQ225" s="34">
        <f>'Imported item 25-26'!AS32</f>
        <v>0</v>
      </c>
      <c r="AR225" s="35">
        <f>'Imported item 25-26'!AT32</f>
        <v>0</v>
      </c>
      <c r="AS225" s="35">
        <f>'Imported item 25-26'!AU32</f>
        <v>200</v>
      </c>
      <c r="AT225" s="35">
        <f>'Imported item 25-26'!AV32</f>
        <v>200</v>
      </c>
      <c r="AU225" s="33">
        <f>'Imported item 25-26'!AW32</f>
        <v>0</v>
      </c>
      <c r="AV225" s="35">
        <f>'Imported item 25-26'!AY32</f>
        <v>200</v>
      </c>
      <c r="AW225" s="34">
        <f>'Imported item 25-26'!AZ32</f>
        <v>0</v>
      </c>
      <c r="AX225" s="35">
        <f>'Imported item 25-26'!BA32</f>
        <v>0</v>
      </c>
      <c r="AY225" s="35">
        <f>'Imported item 25-26'!BB32</f>
        <v>524</v>
      </c>
      <c r="AZ225" s="35">
        <f>'Imported item 25-26'!BC32</f>
        <v>524</v>
      </c>
      <c r="BA225" s="33">
        <f>'Imported item 25-26'!BD32</f>
        <v>0</v>
      </c>
      <c r="BB225" s="35">
        <f>'Imported item 25-26'!BF32</f>
        <v>524</v>
      </c>
      <c r="BC225" s="34">
        <f>'Imported item 25-26'!BG32</f>
        <v>0</v>
      </c>
      <c r="BD225" s="33">
        <f>'Imported item 25-26'!BH32</f>
        <v>0</v>
      </c>
      <c r="BE225" s="33">
        <f>'Imported item 25-26'!BI32</f>
        <v>407</v>
      </c>
      <c r="BF225" s="33">
        <f>'Imported item 25-26'!BJ32</f>
        <v>407</v>
      </c>
      <c r="BG225" s="33">
        <f>'Imported item 25-26'!BK32</f>
        <v>0</v>
      </c>
      <c r="BH225" s="33">
        <f>'Imported item 25-26'!BM32</f>
        <v>407</v>
      </c>
      <c r="BI225" s="34">
        <f>'Imported item 25-26'!BN32</f>
        <v>0</v>
      </c>
      <c r="BJ225" s="33">
        <f>'Imported item 25-26'!BO32</f>
        <v>0</v>
      </c>
      <c r="BK225" s="33">
        <f>'Imported item 25-26'!BP32</f>
        <v>176</v>
      </c>
      <c r="BL225" s="33">
        <f>'Imported item 25-26'!BQ32</f>
        <v>176</v>
      </c>
      <c r="BM225" s="33">
        <f>'Imported item 25-26'!BR32</f>
        <v>0</v>
      </c>
      <c r="BN225" s="33">
        <f>'Imported item 25-26'!BT32</f>
        <v>176</v>
      </c>
      <c r="BO225" s="34">
        <f>'Imported item 25-26'!BU32</f>
        <v>0</v>
      </c>
      <c r="BP225" s="33">
        <f>'Imported item 25-26'!BV32</f>
        <v>0</v>
      </c>
      <c r="BQ225" s="33">
        <f>'Imported item 25-26'!BW32</f>
        <v>0</v>
      </c>
      <c r="BR225" s="33">
        <f>'Imported item 25-26'!BX32</f>
        <v>0</v>
      </c>
      <c r="BS225" s="33">
        <f>'Imported item 25-26'!BY32</f>
        <v>0</v>
      </c>
      <c r="BT225" s="33">
        <f>'Imported item 25-26'!CA32</f>
        <v>0</v>
      </c>
      <c r="BU225" s="34">
        <f>'Imported item 25-26'!CB32</f>
        <v>0</v>
      </c>
      <c r="BV225" s="33">
        <f>'Imported item 25-26'!CC32</f>
        <v>0</v>
      </c>
      <c r="BW225" s="33">
        <f>'Imported item 25-26'!CD32</f>
        <v>70</v>
      </c>
      <c r="BX225" s="33">
        <f>'Imported item 25-26'!CE32</f>
        <v>70</v>
      </c>
      <c r="BY225" s="33">
        <f>'Imported item 25-26'!CF32</f>
        <v>0</v>
      </c>
      <c r="BZ225" s="33">
        <f>'Imported item 25-26'!CH32</f>
        <v>70</v>
      </c>
      <c r="CA225" s="34">
        <f>'Imported item 25-26'!CI32</f>
        <v>0</v>
      </c>
      <c r="CB225" s="33">
        <f>'Imported item 25-26'!CJ32</f>
        <v>0</v>
      </c>
      <c r="CC225" s="33">
        <f>'Imported item 25-26'!CK32</f>
        <v>688</v>
      </c>
      <c r="CD225" s="33">
        <f>'Imported item 25-26'!CL32</f>
        <v>688</v>
      </c>
      <c r="CE225" s="33">
        <f>'Imported item 25-26'!CM32</f>
        <v>0</v>
      </c>
      <c r="CF225" s="33">
        <f>'Imported item 25-26'!CO32</f>
        <v>688</v>
      </c>
      <c r="CG225" s="34">
        <f>'Imported item 25-26'!CP32</f>
        <v>0</v>
      </c>
      <c r="CH225" s="33">
        <f>'Imported item 25-26'!CQ32</f>
        <v>0</v>
      </c>
      <c r="CI225" s="33">
        <f>'Imported item 25-26'!CR32</f>
        <v>48</v>
      </c>
      <c r="CJ225" s="33">
        <f>'Imported item 25-26'!CS32</f>
        <v>48</v>
      </c>
      <c r="CK225" s="33">
        <f>'Imported item 25-26'!CT32</f>
        <v>0</v>
      </c>
      <c r="CL225" s="33">
        <f>'Imported item 25-26'!CV32</f>
        <v>48</v>
      </c>
      <c r="CM225" s="34">
        <f>'Imported item 25-26'!CW32</f>
        <v>0</v>
      </c>
      <c r="CN225" s="33">
        <f>'Imported item 25-26'!CX32</f>
        <v>0</v>
      </c>
      <c r="CO225" s="33">
        <f>'Imported item 25-26'!CY32</f>
        <v>0</v>
      </c>
      <c r="CP225" s="33">
        <f>'Imported item 25-26'!CZ32</f>
        <v>0</v>
      </c>
      <c r="CQ225" s="33">
        <f>'Imported item 25-26'!DA32</f>
        <v>0</v>
      </c>
      <c r="CR225" s="33">
        <f>'Imported item 25-26'!DC32</f>
        <v>0</v>
      </c>
      <c r="CS225" s="34">
        <f>'Imported item 25-26'!DD32</f>
        <v>0</v>
      </c>
      <c r="CT225" s="33">
        <f>'Imported item 25-26'!DE32</f>
        <v>0</v>
      </c>
      <c r="CU225" s="33">
        <f>'Imported item 25-26'!DF32</f>
        <v>0</v>
      </c>
      <c r="CV225" s="33">
        <f>'Imported item 25-26'!DG32</f>
        <v>0</v>
      </c>
      <c r="CW225" s="33">
        <f>'Imported item 25-26'!DH32</f>
        <v>0</v>
      </c>
      <c r="CX225" s="33">
        <f>'Imported item 25-26'!DJ32</f>
        <v>0</v>
      </c>
      <c r="CY225" s="34">
        <f>'Imported item 25-26'!DK32</f>
        <v>0</v>
      </c>
      <c r="CZ225" s="33" t="e">
        <f t="shared" ref="CZ225:DA225" si="49">#REF!</f>
        <v>#REF!</v>
      </c>
      <c r="DA225" s="33" t="e">
        <f t="shared" si="49"/>
        <v>#REF!</v>
      </c>
      <c r="DB225" s="36">
        <f>'Imported item 25-26'!DL32</f>
        <v>0</v>
      </c>
      <c r="DC225" s="33">
        <f>'Imported item 25-26'!DM32</f>
        <v>0</v>
      </c>
      <c r="DD225" s="33">
        <f>'Imported item 25-26'!DO32</f>
        <v>0</v>
      </c>
      <c r="DE225" s="33"/>
      <c r="DF225" s="37">
        <f>'Imported item 25-26'!DP32</f>
        <v>0</v>
      </c>
      <c r="DG225" s="33">
        <f>'Imported item 25-26'!EA32</f>
        <v>0</v>
      </c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</row>
    <row r="226" spans="1:121" hidden="1" x14ac:dyDescent="0.25">
      <c r="A226" s="7">
        <f>'Imported item 25-26'!A33</f>
        <v>32</v>
      </c>
      <c r="B226" s="7">
        <f>'Imported item 25-26'!B33</f>
        <v>16170090</v>
      </c>
      <c r="C226" s="7" t="str">
        <f>'Imported item 25-26'!C33</f>
        <v>SEAL RING</v>
      </c>
      <c r="D226" s="7"/>
      <c r="E226" s="7" t="e">
        <f>'Imported item 25-26'!#REF!</f>
        <v>#REF!</v>
      </c>
      <c r="F226" s="9" t="e">
        <f>'Imported item 25-26'!#REF!</f>
        <v>#REF!</v>
      </c>
      <c r="G226" s="9" t="e">
        <f>'Imported item 25-26'!#REF!</f>
        <v>#REF!</v>
      </c>
      <c r="H226" s="33">
        <f>'Imported item 25-26'!D33</f>
        <v>644</v>
      </c>
      <c r="I226" s="33">
        <f>'Imported item 25-26'!E33</f>
        <v>345</v>
      </c>
      <c r="J226" s="33">
        <f>'Imported item 25-26'!F33</f>
        <v>989</v>
      </c>
      <c r="K226" s="33">
        <f>'Imported item 25-26'!G33</f>
        <v>0</v>
      </c>
      <c r="L226" s="33">
        <f>'Imported item 25-26'!I33</f>
        <v>821</v>
      </c>
      <c r="M226" s="34">
        <f>'Imported item 25-26'!J33</f>
        <v>0</v>
      </c>
      <c r="N226" s="33">
        <f>'Imported item 25-26'!K33</f>
        <v>0</v>
      </c>
      <c r="O226" s="33">
        <f>'Imported item 25-26'!L33</f>
        <v>0</v>
      </c>
      <c r="P226" s="33">
        <f>'Imported item 25-26'!M33</f>
        <v>0</v>
      </c>
      <c r="Q226" s="33">
        <f>'Imported item 25-26'!N33</f>
        <v>0</v>
      </c>
      <c r="R226" s="33">
        <f>'Imported item 25-26'!P33</f>
        <v>0</v>
      </c>
      <c r="S226" s="34">
        <f>'Imported item 25-26'!Q33</f>
        <v>0</v>
      </c>
      <c r="T226" s="33">
        <f>'Imported item 25-26'!R33</f>
        <v>0</v>
      </c>
      <c r="U226" s="33">
        <f>'Imported item 25-26'!S33</f>
        <v>0</v>
      </c>
      <c r="V226" s="33">
        <f>'Imported item 25-26'!T33</f>
        <v>0</v>
      </c>
      <c r="W226" s="33">
        <f>'Imported item 25-26'!U33</f>
        <v>0</v>
      </c>
      <c r="X226" s="33">
        <f>'Imported item 25-26'!W33</f>
        <v>0</v>
      </c>
      <c r="Y226" s="34">
        <f>'Imported item 25-26'!X33</f>
        <v>0</v>
      </c>
      <c r="Z226" s="33">
        <f>'Imported item 25-26'!Y33</f>
        <v>577</v>
      </c>
      <c r="AA226" s="33">
        <f>'Imported item 25-26'!Z33</f>
        <v>800</v>
      </c>
      <c r="AB226" s="33">
        <f>'Imported item 25-26'!AA33</f>
        <v>1377</v>
      </c>
      <c r="AC226" s="33">
        <f>'Imported item 25-26'!AB33</f>
        <v>0</v>
      </c>
      <c r="AD226" s="33">
        <f>'Imported item 25-26'!AD33</f>
        <v>1227</v>
      </c>
      <c r="AE226" s="34">
        <f>'Imported item 25-26'!AE33</f>
        <v>0</v>
      </c>
      <c r="AF226" s="33">
        <f>'Imported item 25-26'!AF33</f>
        <v>0</v>
      </c>
      <c r="AG226" s="33">
        <f>'Imported item 25-26'!AG33</f>
        <v>0</v>
      </c>
      <c r="AH226" s="33">
        <f>'Imported item 25-26'!AH33</f>
        <v>0</v>
      </c>
      <c r="AI226" s="33">
        <f>'Imported item 25-26'!AI33</f>
        <v>0</v>
      </c>
      <c r="AJ226" s="33">
        <f>'Imported item 25-26'!AK33</f>
        <v>0</v>
      </c>
      <c r="AK226" s="34">
        <f>'Imported item 25-26'!AL33</f>
        <v>0</v>
      </c>
      <c r="AL226" s="33">
        <f>'Imported item 25-26'!AM33</f>
        <v>16</v>
      </c>
      <c r="AM226" s="33">
        <f>'Imported item 25-26'!AN33</f>
        <v>0</v>
      </c>
      <c r="AN226" s="33">
        <f>'Imported item 25-26'!AO33</f>
        <v>16</v>
      </c>
      <c r="AO226" s="33">
        <f>'Imported item 25-26'!AP33</f>
        <v>0</v>
      </c>
      <c r="AP226" s="33">
        <f>'Imported item 25-26'!AR33</f>
        <v>0</v>
      </c>
      <c r="AQ226" s="34">
        <f>'Imported item 25-26'!AS33</f>
        <v>0</v>
      </c>
      <c r="AR226" s="35">
        <f>'Imported item 25-26'!AT33</f>
        <v>0</v>
      </c>
      <c r="AS226" s="35">
        <f>'Imported item 25-26'!AU33</f>
        <v>0</v>
      </c>
      <c r="AT226" s="35">
        <f>'Imported item 25-26'!AV33</f>
        <v>0</v>
      </c>
      <c r="AU226" s="33">
        <f>'Imported item 25-26'!AW33</f>
        <v>0</v>
      </c>
      <c r="AV226" s="35">
        <f>'Imported item 25-26'!AY33</f>
        <v>0</v>
      </c>
      <c r="AW226" s="34">
        <f>'Imported item 25-26'!AZ33</f>
        <v>0</v>
      </c>
      <c r="AX226" s="35">
        <f>'Imported item 25-26'!BA33</f>
        <v>0</v>
      </c>
      <c r="AY226" s="35">
        <f>'Imported item 25-26'!BB33</f>
        <v>0</v>
      </c>
      <c r="AZ226" s="35">
        <f>'Imported item 25-26'!BC33</f>
        <v>0</v>
      </c>
      <c r="BA226" s="33">
        <f>'Imported item 25-26'!BD33</f>
        <v>0</v>
      </c>
      <c r="BB226" s="35">
        <f>'Imported item 25-26'!BF33</f>
        <v>0</v>
      </c>
      <c r="BC226" s="34">
        <f>'Imported item 25-26'!BG33</f>
        <v>0</v>
      </c>
      <c r="BD226" s="33">
        <f>'Imported item 25-26'!BH33</f>
        <v>343</v>
      </c>
      <c r="BE226" s="33">
        <f>'Imported item 25-26'!BI33</f>
        <v>436</v>
      </c>
      <c r="BF226" s="33">
        <f>'Imported item 25-26'!BJ33</f>
        <v>779</v>
      </c>
      <c r="BG226" s="33">
        <f>'Imported item 25-26'!BK33</f>
        <v>0</v>
      </c>
      <c r="BH226" s="33">
        <f>'Imported item 25-26'!BM33</f>
        <v>679</v>
      </c>
      <c r="BI226" s="34">
        <f>'Imported item 25-26'!BN33</f>
        <v>0</v>
      </c>
      <c r="BJ226" s="33">
        <f>'Imported item 25-26'!BO33</f>
        <v>0</v>
      </c>
      <c r="BK226" s="33">
        <f>'Imported item 25-26'!BP33</f>
        <v>0</v>
      </c>
      <c r="BL226" s="33">
        <f>'Imported item 25-26'!BQ33</f>
        <v>0</v>
      </c>
      <c r="BM226" s="33">
        <f>'Imported item 25-26'!BR33</f>
        <v>0</v>
      </c>
      <c r="BN226" s="33">
        <f>'Imported item 25-26'!BT33</f>
        <v>0</v>
      </c>
      <c r="BO226" s="34">
        <f>'Imported item 25-26'!BU33</f>
        <v>0</v>
      </c>
      <c r="BP226" s="33">
        <f>'Imported item 25-26'!BV33</f>
        <v>0</v>
      </c>
      <c r="BQ226" s="33">
        <f>'Imported item 25-26'!BW33</f>
        <v>0</v>
      </c>
      <c r="BR226" s="33">
        <f>'Imported item 25-26'!BX33</f>
        <v>0</v>
      </c>
      <c r="BS226" s="33">
        <f>'Imported item 25-26'!BY33</f>
        <v>0</v>
      </c>
      <c r="BT226" s="33">
        <f>'Imported item 25-26'!CA33</f>
        <v>0</v>
      </c>
      <c r="BU226" s="34">
        <f>'Imported item 25-26'!CB33</f>
        <v>0</v>
      </c>
      <c r="BV226" s="33">
        <f>'Imported item 25-26'!CC33</f>
        <v>0</v>
      </c>
      <c r="BW226" s="33">
        <f>'Imported item 25-26'!CD33</f>
        <v>0</v>
      </c>
      <c r="BX226" s="33">
        <f>'Imported item 25-26'!CE33</f>
        <v>0</v>
      </c>
      <c r="BY226" s="33">
        <f>'Imported item 25-26'!CF33</f>
        <v>0</v>
      </c>
      <c r="BZ226" s="33">
        <f>'Imported item 25-26'!CH33</f>
        <v>0</v>
      </c>
      <c r="CA226" s="34">
        <f>'Imported item 25-26'!CI33</f>
        <v>0</v>
      </c>
      <c r="CB226" s="33">
        <f>'Imported item 25-26'!CJ33</f>
        <v>540</v>
      </c>
      <c r="CC226" s="33">
        <f>'Imported item 25-26'!CK33</f>
        <v>1472</v>
      </c>
      <c r="CD226" s="33">
        <f>'Imported item 25-26'!CL33</f>
        <v>2012</v>
      </c>
      <c r="CE226" s="33">
        <f>'Imported item 25-26'!CM33</f>
        <v>200</v>
      </c>
      <c r="CF226" s="33">
        <f>'Imported item 25-26'!CO33</f>
        <v>1512</v>
      </c>
      <c r="CG226" s="34">
        <f>'Imported item 25-26'!CP33</f>
        <v>0</v>
      </c>
      <c r="CH226" s="33">
        <f>'Imported item 25-26'!CQ33</f>
        <v>0</v>
      </c>
      <c r="CI226" s="33">
        <f>'Imported item 25-26'!CR33</f>
        <v>0</v>
      </c>
      <c r="CJ226" s="33">
        <f>'Imported item 25-26'!CS33</f>
        <v>0</v>
      </c>
      <c r="CK226" s="33">
        <f>'Imported item 25-26'!CT33</f>
        <v>0</v>
      </c>
      <c r="CL226" s="33">
        <f>'Imported item 25-26'!CV33</f>
        <v>0</v>
      </c>
      <c r="CM226" s="34">
        <f>'Imported item 25-26'!CW33</f>
        <v>0</v>
      </c>
      <c r="CN226" s="33">
        <f>'Imported item 25-26'!CX33</f>
        <v>237</v>
      </c>
      <c r="CO226" s="33">
        <f>'Imported item 25-26'!CY33</f>
        <v>0</v>
      </c>
      <c r="CP226" s="33">
        <f>'Imported item 25-26'!CZ33</f>
        <v>237</v>
      </c>
      <c r="CQ226" s="33">
        <f>'Imported item 25-26'!DA33</f>
        <v>60</v>
      </c>
      <c r="CR226" s="33">
        <f>'Imported item 25-26'!DC33</f>
        <v>177</v>
      </c>
      <c r="CS226" s="34">
        <f>'Imported item 25-26'!DD33</f>
        <v>0</v>
      </c>
      <c r="CT226" s="33">
        <f>'Imported item 25-26'!DE33</f>
        <v>0</v>
      </c>
      <c r="CU226" s="33">
        <f>'Imported item 25-26'!DF33</f>
        <v>0</v>
      </c>
      <c r="CV226" s="33">
        <f>'Imported item 25-26'!DG33</f>
        <v>0</v>
      </c>
      <c r="CW226" s="33">
        <f>'Imported item 25-26'!DH33</f>
        <v>0</v>
      </c>
      <c r="CX226" s="33">
        <f>'Imported item 25-26'!DJ33</f>
        <v>0</v>
      </c>
      <c r="CY226" s="34">
        <f>'Imported item 25-26'!DK33</f>
        <v>0</v>
      </c>
      <c r="CZ226" s="33" t="e">
        <f t="shared" ref="CZ226:DA226" si="50">#REF!</f>
        <v>#REF!</v>
      </c>
      <c r="DA226" s="33" t="e">
        <f t="shared" si="50"/>
        <v>#REF!</v>
      </c>
      <c r="DB226" s="36">
        <f>'Imported item 25-26'!DL33</f>
        <v>0</v>
      </c>
      <c r="DC226" s="33">
        <f>'Imported item 25-26'!DM33</f>
        <v>0</v>
      </c>
      <c r="DD226" s="33">
        <f>'Imported item 25-26'!DO33</f>
        <v>0</v>
      </c>
      <c r="DE226" s="33"/>
      <c r="DF226" s="37">
        <f>'Imported item 25-26'!DP33</f>
        <v>0</v>
      </c>
      <c r="DG226" s="33">
        <f>'Imported item 25-26'!EA33</f>
        <v>0</v>
      </c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</row>
    <row r="227" spans="1:121" hidden="1" x14ac:dyDescent="0.25">
      <c r="A227" s="7">
        <f>'Imported item 25-26'!A34</f>
        <v>33</v>
      </c>
      <c r="B227" s="7">
        <f>'Imported item 25-26'!B34</f>
        <v>16170118</v>
      </c>
      <c r="C227" s="7" t="str">
        <f>'Imported item 25-26'!C34</f>
        <v>Gasket</v>
      </c>
      <c r="D227" s="7"/>
      <c r="E227" s="7" t="e">
        <f>'Imported item 25-26'!#REF!</f>
        <v>#REF!</v>
      </c>
      <c r="F227" s="9" t="e">
        <f>'Imported item 25-26'!#REF!</f>
        <v>#REF!</v>
      </c>
      <c r="G227" s="9" t="e">
        <f>'Imported item 25-26'!#REF!</f>
        <v>#REF!</v>
      </c>
      <c r="H227" s="33">
        <f>'Imported item 25-26'!D34</f>
        <v>-75</v>
      </c>
      <c r="I227" s="33">
        <f>'Imported item 25-26'!E34</f>
        <v>1929</v>
      </c>
      <c r="J227" s="33">
        <f>'Imported item 25-26'!F34</f>
        <v>1854</v>
      </c>
      <c r="K227" s="33">
        <f>'Imported item 25-26'!G34</f>
        <v>0</v>
      </c>
      <c r="L227" s="33">
        <f>'Imported item 25-26'!I34</f>
        <v>1854</v>
      </c>
      <c r="M227" s="34">
        <f>'Imported item 25-26'!J34</f>
        <v>0</v>
      </c>
      <c r="N227" s="33">
        <f>'Imported item 25-26'!K34</f>
        <v>-75</v>
      </c>
      <c r="O227" s="33">
        <f>'Imported item 25-26'!L34</f>
        <v>1792</v>
      </c>
      <c r="P227" s="33">
        <f>'Imported item 25-26'!M34</f>
        <v>1717</v>
      </c>
      <c r="Q227" s="33">
        <f>'Imported item 25-26'!N34</f>
        <v>0</v>
      </c>
      <c r="R227" s="33">
        <f>'Imported item 25-26'!P34</f>
        <v>1717</v>
      </c>
      <c r="S227" s="34">
        <f>'Imported item 25-26'!Q34</f>
        <v>0</v>
      </c>
      <c r="T227" s="33">
        <f>'Imported item 25-26'!R34</f>
        <v>-18</v>
      </c>
      <c r="U227" s="33">
        <f>'Imported item 25-26'!S34</f>
        <v>1390</v>
      </c>
      <c r="V227" s="33">
        <f>'Imported item 25-26'!T34</f>
        <v>1372</v>
      </c>
      <c r="W227" s="33">
        <f>'Imported item 25-26'!U34</f>
        <v>0</v>
      </c>
      <c r="X227" s="33">
        <f>'Imported item 25-26'!W34</f>
        <v>1372</v>
      </c>
      <c r="Y227" s="34">
        <f>'Imported item 25-26'!X34</f>
        <v>0</v>
      </c>
      <c r="Z227" s="33">
        <f>'Imported item 25-26'!Y34</f>
        <v>-82</v>
      </c>
      <c r="AA227" s="33">
        <f>'Imported item 25-26'!Z34</f>
        <v>2112</v>
      </c>
      <c r="AB227" s="33">
        <f>'Imported item 25-26'!AA34</f>
        <v>2030</v>
      </c>
      <c r="AC227" s="33">
        <f>'Imported item 25-26'!AB34</f>
        <v>0</v>
      </c>
      <c r="AD227" s="33">
        <f>'Imported item 25-26'!AD34</f>
        <v>2030</v>
      </c>
      <c r="AE227" s="34">
        <f>'Imported item 25-26'!AE34</f>
        <v>0</v>
      </c>
      <c r="AF227" s="33">
        <f>'Imported item 25-26'!AF34</f>
        <v>-50</v>
      </c>
      <c r="AG227" s="33">
        <f>'Imported item 25-26'!AG34</f>
        <v>185</v>
      </c>
      <c r="AH227" s="33">
        <f>'Imported item 25-26'!AH34</f>
        <v>135</v>
      </c>
      <c r="AI227" s="33">
        <f>'Imported item 25-26'!AI34</f>
        <v>0</v>
      </c>
      <c r="AJ227" s="33">
        <f>'Imported item 25-26'!AK34</f>
        <v>135</v>
      </c>
      <c r="AK227" s="34">
        <f>'Imported item 25-26'!AL34</f>
        <v>0</v>
      </c>
      <c r="AL227" s="33">
        <f>'Imported item 25-26'!AM34</f>
        <v>0</v>
      </c>
      <c r="AM227" s="33">
        <f>'Imported item 25-26'!AN34</f>
        <v>0</v>
      </c>
      <c r="AN227" s="33">
        <f>'Imported item 25-26'!AO34</f>
        <v>0</v>
      </c>
      <c r="AO227" s="33">
        <f>'Imported item 25-26'!AP34</f>
        <v>0</v>
      </c>
      <c r="AP227" s="33">
        <f>'Imported item 25-26'!AR34</f>
        <v>0</v>
      </c>
      <c r="AQ227" s="34">
        <f>'Imported item 25-26'!AS34</f>
        <v>0</v>
      </c>
      <c r="AR227" s="35">
        <f>'Imported item 25-26'!AT34</f>
        <v>-50</v>
      </c>
      <c r="AS227" s="35">
        <f>'Imported item 25-26'!AU34</f>
        <v>200</v>
      </c>
      <c r="AT227" s="35">
        <f>'Imported item 25-26'!AV34</f>
        <v>150</v>
      </c>
      <c r="AU227" s="33">
        <f>'Imported item 25-26'!AW34</f>
        <v>0</v>
      </c>
      <c r="AV227" s="35">
        <f>'Imported item 25-26'!AY34</f>
        <v>150</v>
      </c>
      <c r="AW227" s="34">
        <f>'Imported item 25-26'!AZ34</f>
        <v>0</v>
      </c>
      <c r="AX227" s="35">
        <f>'Imported item 25-26'!BA34</f>
        <v>-175</v>
      </c>
      <c r="AY227" s="35">
        <f>'Imported item 25-26'!BB34</f>
        <v>5384</v>
      </c>
      <c r="AZ227" s="35">
        <f>'Imported item 25-26'!BC34</f>
        <v>5209</v>
      </c>
      <c r="BA227" s="33">
        <f>'Imported item 25-26'!BD34</f>
        <v>0</v>
      </c>
      <c r="BB227" s="35">
        <f>'Imported item 25-26'!BF34</f>
        <v>5209</v>
      </c>
      <c r="BC227" s="34">
        <f>'Imported item 25-26'!BG34</f>
        <v>0</v>
      </c>
      <c r="BD227" s="33">
        <f>'Imported item 25-26'!BH34</f>
        <v>-69</v>
      </c>
      <c r="BE227" s="33">
        <f>'Imported item 25-26'!BI34</f>
        <v>2608</v>
      </c>
      <c r="BF227" s="33">
        <f>'Imported item 25-26'!BJ34</f>
        <v>2539</v>
      </c>
      <c r="BG227" s="33">
        <f>'Imported item 25-26'!BK34</f>
        <v>0</v>
      </c>
      <c r="BH227" s="33">
        <f>'Imported item 25-26'!BM34</f>
        <v>2539</v>
      </c>
      <c r="BI227" s="34">
        <f>'Imported item 25-26'!BN34</f>
        <v>0</v>
      </c>
      <c r="BJ227" s="33">
        <f>'Imported item 25-26'!BO34</f>
        <v>-125</v>
      </c>
      <c r="BK227" s="33">
        <f>'Imported item 25-26'!BP34</f>
        <v>2113</v>
      </c>
      <c r="BL227" s="33">
        <f>'Imported item 25-26'!BQ34</f>
        <v>1988</v>
      </c>
      <c r="BM227" s="33">
        <f>'Imported item 25-26'!BR34</f>
        <v>0</v>
      </c>
      <c r="BN227" s="33">
        <f>'Imported item 25-26'!BT34</f>
        <v>1988</v>
      </c>
      <c r="BO227" s="34">
        <f>'Imported item 25-26'!BU34</f>
        <v>0</v>
      </c>
      <c r="BP227" s="33">
        <f>'Imported item 25-26'!BV34</f>
        <v>-50</v>
      </c>
      <c r="BQ227" s="33">
        <f>'Imported item 25-26'!BW34</f>
        <v>200</v>
      </c>
      <c r="BR227" s="33">
        <f>'Imported item 25-26'!BX34</f>
        <v>150</v>
      </c>
      <c r="BS227" s="33">
        <f>'Imported item 25-26'!BY34</f>
        <v>0</v>
      </c>
      <c r="BT227" s="33">
        <f>'Imported item 25-26'!CA34</f>
        <v>150</v>
      </c>
      <c r="BU227" s="34">
        <f>'Imported item 25-26'!CB34</f>
        <v>0</v>
      </c>
      <c r="BV227" s="33">
        <f>'Imported item 25-26'!CC34</f>
        <v>-50</v>
      </c>
      <c r="BW227" s="33">
        <f>'Imported item 25-26'!CD34</f>
        <v>928</v>
      </c>
      <c r="BX227" s="33">
        <f>'Imported item 25-26'!CE34</f>
        <v>878</v>
      </c>
      <c r="BY227" s="33">
        <f>'Imported item 25-26'!CF34</f>
        <v>0</v>
      </c>
      <c r="BZ227" s="33">
        <f>'Imported item 25-26'!CH34</f>
        <v>878</v>
      </c>
      <c r="CA227" s="34">
        <f>'Imported item 25-26'!CI34</f>
        <v>0</v>
      </c>
      <c r="CB227" s="33">
        <f>'Imported item 25-26'!CJ34</f>
        <v>-50</v>
      </c>
      <c r="CC227" s="33">
        <f>'Imported item 25-26'!CK34</f>
        <v>387</v>
      </c>
      <c r="CD227" s="33">
        <f>'Imported item 25-26'!CL34</f>
        <v>337</v>
      </c>
      <c r="CE227" s="33">
        <f>'Imported item 25-26'!CM34</f>
        <v>0</v>
      </c>
      <c r="CF227" s="33">
        <f>'Imported item 25-26'!CO34</f>
        <v>337</v>
      </c>
      <c r="CG227" s="34">
        <f>'Imported item 25-26'!CP34</f>
        <v>0</v>
      </c>
      <c r="CH227" s="33">
        <f>'Imported item 25-26'!CQ34</f>
        <v>-50</v>
      </c>
      <c r="CI227" s="33">
        <f>'Imported item 25-26'!CR34</f>
        <v>600</v>
      </c>
      <c r="CJ227" s="33">
        <f>'Imported item 25-26'!CS34</f>
        <v>550</v>
      </c>
      <c r="CK227" s="33">
        <f>'Imported item 25-26'!CT34</f>
        <v>0</v>
      </c>
      <c r="CL227" s="33">
        <f>'Imported item 25-26'!CV34</f>
        <v>550</v>
      </c>
      <c r="CM227" s="34">
        <f>'Imported item 25-26'!CW34</f>
        <v>0</v>
      </c>
      <c r="CN227" s="33">
        <f>'Imported item 25-26'!CX34</f>
        <v>-50</v>
      </c>
      <c r="CO227" s="33">
        <f>'Imported item 25-26'!CY34</f>
        <v>512</v>
      </c>
      <c r="CP227" s="33">
        <f>'Imported item 25-26'!CZ34</f>
        <v>462</v>
      </c>
      <c r="CQ227" s="33">
        <f>'Imported item 25-26'!DA34</f>
        <v>0</v>
      </c>
      <c r="CR227" s="33">
        <f>'Imported item 25-26'!DC34</f>
        <v>462</v>
      </c>
      <c r="CS227" s="34">
        <f>'Imported item 25-26'!DD34</f>
        <v>0</v>
      </c>
      <c r="CT227" s="33">
        <f>'Imported item 25-26'!DE34</f>
        <v>0</v>
      </c>
      <c r="CU227" s="33">
        <f>'Imported item 25-26'!DF34</f>
        <v>0</v>
      </c>
      <c r="CV227" s="33">
        <f>'Imported item 25-26'!DG34</f>
        <v>0</v>
      </c>
      <c r="CW227" s="33">
        <f>'Imported item 25-26'!DH34</f>
        <v>0</v>
      </c>
      <c r="CX227" s="33">
        <f>'Imported item 25-26'!DJ34</f>
        <v>0</v>
      </c>
      <c r="CY227" s="34">
        <f>'Imported item 25-26'!DK34</f>
        <v>0</v>
      </c>
      <c r="CZ227" s="33" t="e">
        <f t="shared" ref="CZ227:DA227" si="51">#REF!</f>
        <v>#REF!</v>
      </c>
      <c r="DA227" s="33" t="e">
        <f t="shared" si="51"/>
        <v>#REF!</v>
      </c>
      <c r="DB227" s="36">
        <f>'Imported item 25-26'!DL34</f>
        <v>0</v>
      </c>
      <c r="DC227" s="33">
        <f>'Imported item 25-26'!DM34</f>
        <v>0</v>
      </c>
      <c r="DD227" s="33">
        <f>'Imported item 25-26'!DO34</f>
        <v>0</v>
      </c>
      <c r="DE227" s="33"/>
      <c r="DF227" s="37">
        <f>'Imported item 25-26'!DP34</f>
        <v>0</v>
      </c>
      <c r="DG227" s="33">
        <f>'Imported item 25-26'!EA34</f>
        <v>0</v>
      </c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</row>
    <row r="228" spans="1:121" hidden="1" x14ac:dyDescent="0.25">
      <c r="A228" s="7">
        <f>'Imported item 25-26'!A35</f>
        <v>34</v>
      </c>
      <c r="B228" s="7">
        <f>'Imported item 25-26'!B35</f>
        <v>16170167</v>
      </c>
      <c r="C228" s="7" t="str">
        <f>'Imported item 25-26'!C35</f>
        <v>Gasket gear train oil retainer</v>
      </c>
      <c r="D228" s="7"/>
      <c r="E228" s="7" t="e">
        <f>'Imported item 25-26'!#REF!</f>
        <v>#REF!</v>
      </c>
      <c r="F228" s="9" t="e">
        <f>'Imported item 25-26'!#REF!</f>
        <v>#REF!</v>
      </c>
      <c r="G228" s="9" t="e">
        <f>'Imported item 25-26'!#REF!</f>
        <v>#REF!</v>
      </c>
      <c r="H228" s="33">
        <f>'Imported item 25-26'!D35</f>
        <v>12</v>
      </c>
      <c r="I228" s="33">
        <f>'Imported item 25-26'!E35</f>
        <v>13</v>
      </c>
      <c r="J228" s="33">
        <f>'Imported item 25-26'!F35</f>
        <v>25</v>
      </c>
      <c r="K228" s="33">
        <f>'Imported item 25-26'!G35</f>
        <v>25</v>
      </c>
      <c r="L228" s="33">
        <f>'Imported item 25-26'!I35</f>
        <v>0</v>
      </c>
      <c r="M228" s="34">
        <f>'Imported item 25-26'!J35</f>
        <v>0</v>
      </c>
      <c r="N228" s="33">
        <f>'Imported item 25-26'!K35</f>
        <v>0</v>
      </c>
      <c r="O228" s="33">
        <f>'Imported item 25-26'!L35</f>
        <v>0</v>
      </c>
      <c r="P228" s="33">
        <f>'Imported item 25-26'!M35</f>
        <v>0</v>
      </c>
      <c r="Q228" s="33">
        <f>'Imported item 25-26'!N35</f>
        <v>0</v>
      </c>
      <c r="R228" s="33">
        <f>'Imported item 25-26'!P35</f>
        <v>0</v>
      </c>
      <c r="S228" s="34">
        <f>'Imported item 25-26'!Q35</f>
        <v>0</v>
      </c>
      <c r="T228" s="33">
        <f>'Imported item 25-26'!R35</f>
        <v>0</v>
      </c>
      <c r="U228" s="33">
        <f>'Imported item 25-26'!S35</f>
        <v>0</v>
      </c>
      <c r="V228" s="33">
        <f>'Imported item 25-26'!T35</f>
        <v>0</v>
      </c>
      <c r="W228" s="33">
        <f>'Imported item 25-26'!U35</f>
        <v>0</v>
      </c>
      <c r="X228" s="33">
        <f>'Imported item 25-26'!W35</f>
        <v>0</v>
      </c>
      <c r="Y228" s="34">
        <f>'Imported item 25-26'!X35</f>
        <v>0</v>
      </c>
      <c r="Z228" s="33">
        <f>'Imported item 25-26'!Y35</f>
        <v>10</v>
      </c>
      <c r="AA228" s="33">
        <f>'Imported item 25-26'!Z35</f>
        <v>128</v>
      </c>
      <c r="AB228" s="33">
        <f>'Imported item 25-26'!AA35</f>
        <v>138</v>
      </c>
      <c r="AC228" s="33">
        <f>'Imported item 25-26'!AB35</f>
        <v>52</v>
      </c>
      <c r="AD228" s="33">
        <f>'Imported item 25-26'!AD35</f>
        <v>86</v>
      </c>
      <c r="AE228" s="34">
        <f>'Imported item 25-26'!AE35</f>
        <v>0</v>
      </c>
      <c r="AF228" s="33">
        <f>'Imported item 25-26'!AF35</f>
        <v>0</v>
      </c>
      <c r="AG228" s="33">
        <f>'Imported item 25-26'!AG35</f>
        <v>5</v>
      </c>
      <c r="AH228" s="33">
        <f>'Imported item 25-26'!AH35</f>
        <v>5</v>
      </c>
      <c r="AI228" s="33">
        <f>'Imported item 25-26'!AI35</f>
        <v>0</v>
      </c>
      <c r="AJ228" s="33">
        <f>'Imported item 25-26'!AK35</f>
        <v>0</v>
      </c>
      <c r="AK228" s="34">
        <f>'Imported item 25-26'!AL35</f>
        <v>0</v>
      </c>
      <c r="AL228" s="33">
        <f>'Imported item 25-26'!AM35</f>
        <v>0</v>
      </c>
      <c r="AM228" s="33">
        <f>'Imported item 25-26'!AN35</f>
        <v>0</v>
      </c>
      <c r="AN228" s="33">
        <f>'Imported item 25-26'!AO35</f>
        <v>0</v>
      </c>
      <c r="AO228" s="33">
        <f>'Imported item 25-26'!AP35</f>
        <v>0</v>
      </c>
      <c r="AP228" s="33">
        <f>'Imported item 25-26'!AR35</f>
        <v>0</v>
      </c>
      <c r="AQ228" s="34">
        <f>'Imported item 25-26'!AS35</f>
        <v>0</v>
      </c>
      <c r="AR228" s="35">
        <f>'Imported item 25-26'!AT35</f>
        <v>0</v>
      </c>
      <c r="AS228" s="35">
        <f>'Imported item 25-26'!AU35</f>
        <v>50</v>
      </c>
      <c r="AT228" s="35">
        <f>'Imported item 25-26'!AV35</f>
        <v>50</v>
      </c>
      <c r="AU228" s="33">
        <f>'Imported item 25-26'!AW35</f>
        <v>27</v>
      </c>
      <c r="AV228" s="35">
        <f>'Imported item 25-26'!AY35</f>
        <v>23</v>
      </c>
      <c r="AW228" s="34">
        <f>'Imported item 25-26'!AZ35</f>
        <v>0</v>
      </c>
      <c r="AX228" s="35">
        <f>'Imported item 25-26'!BA35</f>
        <v>0</v>
      </c>
      <c r="AY228" s="35">
        <f>'Imported item 25-26'!BB35</f>
        <v>19</v>
      </c>
      <c r="AZ228" s="35">
        <f>'Imported item 25-26'!BC35</f>
        <v>19</v>
      </c>
      <c r="BA228" s="33">
        <f>'Imported item 25-26'!BD35</f>
        <v>19</v>
      </c>
      <c r="BB228" s="35">
        <f>'Imported item 25-26'!BF35</f>
        <v>0</v>
      </c>
      <c r="BC228" s="34">
        <f>'Imported item 25-26'!BG35</f>
        <v>0</v>
      </c>
      <c r="BD228" s="33">
        <f>'Imported item 25-26'!BH35</f>
        <v>0</v>
      </c>
      <c r="BE228" s="33">
        <f>'Imported item 25-26'!BI35</f>
        <v>15</v>
      </c>
      <c r="BF228" s="33">
        <f>'Imported item 25-26'!BJ35</f>
        <v>15</v>
      </c>
      <c r="BG228" s="33">
        <f>'Imported item 25-26'!BK35</f>
        <v>15</v>
      </c>
      <c r="BH228" s="33">
        <f>'Imported item 25-26'!BM35</f>
        <v>0</v>
      </c>
      <c r="BI228" s="34">
        <f>'Imported item 25-26'!BN35</f>
        <v>0</v>
      </c>
      <c r="BJ228" s="33">
        <f>'Imported item 25-26'!BO35</f>
        <v>0</v>
      </c>
      <c r="BK228" s="33">
        <f>'Imported item 25-26'!BP35</f>
        <v>2</v>
      </c>
      <c r="BL228" s="33">
        <f>'Imported item 25-26'!BQ35</f>
        <v>2</v>
      </c>
      <c r="BM228" s="33">
        <f>'Imported item 25-26'!BR35</f>
        <v>0</v>
      </c>
      <c r="BN228" s="33">
        <f>'Imported item 25-26'!BT35</f>
        <v>0</v>
      </c>
      <c r="BO228" s="34">
        <f>'Imported item 25-26'!BU35</f>
        <v>0</v>
      </c>
      <c r="BP228" s="33">
        <f>'Imported item 25-26'!BV35</f>
        <v>0</v>
      </c>
      <c r="BQ228" s="33">
        <f>'Imported item 25-26'!BW35</f>
        <v>2</v>
      </c>
      <c r="BR228" s="33">
        <f>'Imported item 25-26'!BX35</f>
        <v>2</v>
      </c>
      <c r="BS228" s="33">
        <f>'Imported item 25-26'!BY35</f>
        <v>2</v>
      </c>
      <c r="BT228" s="33">
        <f>'Imported item 25-26'!CA35</f>
        <v>0</v>
      </c>
      <c r="BU228" s="34">
        <f>'Imported item 25-26'!CB35</f>
        <v>0</v>
      </c>
      <c r="BV228" s="33">
        <f>'Imported item 25-26'!CC35</f>
        <v>0</v>
      </c>
      <c r="BW228" s="33">
        <f>'Imported item 25-26'!CD35</f>
        <v>0</v>
      </c>
      <c r="BX228" s="33">
        <f>'Imported item 25-26'!CE35</f>
        <v>0</v>
      </c>
      <c r="BY228" s="33">
        <f>'Imported item 25-26'!CF35</f>
        <v>0</v>
      </c>
      <c r="BZ228" s="33">
        <f>'Imported item 25-26'!CH35</f>
        <v>0</v>
      </c>
      <c r="CA228" s="34">
        <f>'Imported item 25-26'!CI35</f>
        <v>0</v>
      </c>
      <c r="CB228" s="33">
        <f>'Imported item 25-26'!CJ35</f>
        <v>0</v>
      </c>
      <c r="CC228" s="33">
        <f>'Imported item 25-26'!CK35</f>
        <v>3</v>
      </c>
      <c r="CD228" s="33">
        <f>'Imported item 25-26'!CL35</f>
        <v>3</v>
      </c>
      <c r="CE228" s="33">
        <f>'Imported item 25-26'!CM35</f>
        <v>3</v>
      </c>
      <c r="CF228" s="33">
        <f>'Imported item 25-26'!CO35</f>
        <v>0</v>
      </c>
      <c r="CG228" s="34">
        <f>'Imported item 25-26'!CP35</f>
        <v>0</v>
      </c>
      <c r="CH228" s="33">
        <f>'Imported item 25-26'!CQ35</f>
        <v>0</v>
      </c>
      <c r="CI228" s="33">
        <f>'Imported item 25-26'!CR35</f>
        <v>0</v>
      </c>
      <c r="CJ228" s="33">
        <f>'Imported item 25-26'!CS35</f>
        <v>0</v>
      </c>
      <c r="CK228" s="33">
        <f>'Imported item 25-26'!CT35</f>
        <v>0</v>
      </c>
      <c r="CL228" s="33">
        <f>'Imported item 25-26'!CV35</f>
        <v>0</v>
      </c>
      <c r="CM228" s="34">
        <f>'Imported item 25-26'!CW35</f>
        <v>0</v>
      </c>
      <c r="CN228" s="33">
        <f>'Imported item 25-26'!CX35</f>
        <v>0</v>
      </c>
      <c r="CO228" s="33">
        <f>'Imported item 25-26'!CY35</f>
        <v>0</v>
      </c>
      <c r="CP228" s="33">
        <f>'Imported item 25-26'!CZ35</f>
        <v>0</v>
      </c>
      <c r="CQ228" s="33">
        <f>'Imported item 25-26'!DA35</f>
        <v>0</v>
      </c>
      <c r="CR228" s="33">
        <f>'Imported item 25-26'!DC35</f>
        <v>0</v>
      </c>
      <c r="CS228" s="34">
        <f>'Imported item 25-26'!DD35</f>
        <v>0</v>
      </c>
      <c r="CT228" s="33">
        <f>'Imported item 25-26'!DE35</f>
        <v>0</v>
      </c>
      <c r="CU228" s="33">
        <f>'Imported item 25-26'!DF35</f>
        <v>0</v>
      </c>
      <c r="CV228" s="33">
        <f>'Imported item 25-26'!DG35</f>
        <v>0</v>
      </c>
      <c r="CW228" s="33">
        <f>'Imported item 25-26'!DH35</f>
        <v>0</v>
      </c>
      <c r="CX228" s="33">
        <f>'Imported item 25-26'!DJ35</f>
        <v>0</v>
      </c>
      <c r="CY228" s="34">
        <f>'Imported item 25-26'!DK35</f>
        <v>0</v>
      </c>
      <c r="CZ228" s="33" t="e">
        <f t="shared" ref="CZ228:DA228" si="52">#REF!</f>
        <v>#REF!</v>
      </c>
      <c r="DA228" s="33" t="e">
        <f t="shared" si="52"/>
        <v>#REF!</v>
      </c>
      <c r="DB228" s="36">
        <f>'Imported item 25-26'!DL35</f>
        <v>0</v>
      </c>
      <c r="DC228" s="33">
        <f>'Imported item 25-26'!DM35</f>
        <v>0</v>
      </c>
      <c r="DD228" s="33">
        <f>'Imported item 25-26'!DO35</f>
        <v>0</v>
      </c>
      <c r="DE228" s="33"/>
      <c r="DF228" s="37">
        <f>'Imported item 25-26'!DP35</f>
        <v>0</v>
      </c>
      <c r="DG228" s="33">
        <f>'Imported item 25-26'!EA35</f>
        <v>0</v>
      </c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</row>
    <row r="229" spans="1:121" ht="30" hidden="1" x14ac:dyDescent="0.25">
      <c r="A229" s="7">
        <f>'Imported item 25-26'!A36</f>
        <v>0</v>
      </c>
      <c r="B229" s="7">
        <f>'Imported item 25-26'!B36</f>
        <v>16170210</v>
      </c>
      <c r="C229" s="7" t="str">
        <f>'Imported item 25-26'!C36</f>
        <v>Gasket accessory drive housing to crankcase</v>
      </c>
      <c r="D229" s="7"/>
      <c r="E229" s="7" t="e">
        <f>'Imported item 25-26'!#REF!</f>
        <v>#REF!</v>
      </c>
      <c r="F229" s="9" t="e">
        <f>'Imported item 25-26'!#REF!</f>
        <v>#REF!</v>
      </c>
      <c r="G229" s="9" t="e">
        <f>'Imported item 25-26'!#REF!</f>
        <v>#REF!</v>
      </c>
      <c r="H229" s="33">
        <f>'Imported item 25-26'!D36</f>
        <v>0</v>
      </c>
      <c r="I229" s="33">
        <f>'Imported item 25-26'!E36</f>
        <v>0</v>
      </c>
      <c r="J229" s="33">
        <f>'Imported item 25-26'!F36</f>
        <v>0</v>
      </c>
      <c r="K229" s="33">
        <f>'Imported item 25-26'!G36</f>
        <v>0</v>
      </c>
      <c r="L229" s="33">
        <f>'Imported item 25-26'!I36</f>
        <v>0</v>
      </c>
      <c r="M229" s="34">
        <f>'Imported item 25-26'!J36</f>
        <v>0</v>
      </c>
      <c r="N229" s="33">
        <f>'Imported item 25-26'!K36</f>
        <v>0</v>
      </c>
      <c r="O229" s="33">
        <f>'Imported item 25-26'!L36</f>
        <v>10</v>
      </c>
      <c r="P229" s="33">
        <f>'Imported item 25-26'!M36</f>
        <v>10</v>
      </c>
      <c r="Q229" s="33">
        <f>'Imported item 25-26'!N36</f>
        <v>10</v>
      </c>
      <c r="R229" s="33">
        <f>'Imported item 25-26'!P36</f>
        <v>0</v>
      </c>
      <c r="S229" s="34">
        <f>'Imported item 25-26'!Q36</f>
        <v>0</v>
      </c>
      <c r="T229" s="33">
        <f>'Imported item 25-26'!R36</f>
        <v>0</v>
      </c>
      <c r="U229" s="33">
        <f>'Imported item 25-26'!S36</f>
        <v>0</v>
      </c>
      <c r="V229" s="33">
        <f>'Imported item 25-26'!T36</f>
        <v>0</v>
      </c>
      <c r="W229" s="33">
        <f>'Imported item 25-26'!U36</f>
        <v>0</v>
      </c>
      <c r="X229" s="33">
        <f>'Imported item 25-26'!W36</f>
        <v>0</v>
      </c>
      <c r="Y229" s="34">
        <f>'Imported item 25-26'!X36</f>
        <v>0</v>
      </c>
      <c r="Z229" s="33">
        <f>'Imported item 25-26'!Y36</f>
        <v>0</v>
      </c>
      <c r="AA229" s="33">
        <f>'Imported item 25-26'!Z36</f>
        <v>50</v>
      </c>
      <c r="AB229" s="33">
        <f>'Imported item 25-26'!AA36</f>
        <v>50</v>
      </c>
      <c r="AC229" s="33">
        <f>'Imported item 25-26'!AB36</f>
        <v>0</v>
      </c>
      <c r="AD229" s="33">
        <f>'Imported item 25-26'!AD36</f>
        <v>0</v>
      </c>
      <c r="AE229" s="34">
        <f>'Imported item 25-26'!AE36</f>
        <v>0</v>
      </c>
      <c r="AF229" s="33">
        <f>'Imported item 25-26'!AF36</f>
        <v>0</v>
      </c>
      <c r="AG229" s="33">
        <f>'Imported item 25-26'!AG36</f>
        <v>0</v>
      </c>
      <c r="AH229" s="33">
        <f>'Imported item 25-26'!AH36</f>
        <v>0</v>
      </c>
      <c r="AI229" s="33">
        <f>'Imported item 25-26'!AI36</f>
        <v>0</v>
      </c>
      <c r="AJ229" s="33">
        <f>'Imported item 25-26'!AK36</f>
        <v>0</v>
      </c>
      <c r="AK229" s="34">
        <f>'Imported item 25-26'!AL36</f>
        <v>0</v>
      </c>
      <c r="AL229" s="33">
        <f>'Imported item 25-26'!AM36</f>
        <v>9</v>
      </c>
      <c r="AM229" s="33">
        <f>'Imported item 25-26'!AN36</f>
        <v>6</v>
      </c>
      <c r="AN229" s="33">
        <f>'Imported item 25-26'!AO36</f>
        <v>15</v>
      </c>
      <c r="AO229" s="33">
        <f>'Imported item 25-26'!AP36</f>
        <v>0</v>
      </c>
      <c r="AP229" s="33">
        <f>'Imported item 25-26'!AR36</f>
        <v>9</v>
      </c>
      <c r="AQ229" s="34">
        <f>'Imported item 25-26'!AS36</f>
        <v>0</v>
      </c>
      <c r="AR229" s="35">
        <f>'Imported item 25-26'!AT36</f>
        <v>0</v>
      </c>
      <c r="AS229" s="35">
        <f>'Imported item 25-26'!AU36</f>
        <v>50</v>
      </c>
      <c r="AT229" s="35">
        <f>'Imported item 25-26'!AV36</f>
        <v>50</v>
      </c>
      <c r="AU229" s="33">
        <f>'Imported item 25-26'!AW36</f>
        <v>50</v>
      </c>
      <c r="AV229" s="35">
        <f>'Imported item 25-26'!AY36</f>
        <v>0</v>
      </c>
      <c r="AW229" s="34">
        <f>'Imported item 25-26'!AZ36</f>
        <v>0</v>
      </c>
      <c r="AX229" s="35">
        <f>'Imported item 25-26'!BA36</f>
        <v>0</v>
      </c>
      <c r="AY229" s="35">
        <f>'Imported item 25-26'!BB36</f>
        <v>22</v>
      </c>
      <c r="AZ229" s="35">
        <f>'Imported item 25-26'!BC36</f>
        <v>22</v>
      </c>
      <c r="BA229" s="33">
        <f>'Imported item 25-26'!BD36</f>
        <v>10</v>
      </c>
      <c r="BB229" s="35">
        <f>'Imported item 25-26'!BF36</f>
        <v>12</v>
      </c>
      <c r="BC229" s="34">
        <f>'Imported item 25-26'!BG36</f>
        <v>0</v>
      </c>
      <c r="BD229" s="33">
        <f>'Imported item 25-26'!BH36</f>
        <v>0</v>
      </c>
      <c r="BE229" s="33">
        <f>'Imported item 25-26'!BI36</f>
        <v>24</v>
      </c>
      <c r="BF229" s="33">
        <f>'Imported item 25-26'!BJ36</f>
        <v>24</v>
      </c>
      <c r="BG229" s="33">
        <f>'Imported item 25-26'!BK36</f>
        <v>10</v>
      </c>
      <c r="BH229" s="33">
        <f>'Imported item 25-26'!BM36</f>
        <v>14</v>
      </c>
      <c r="BI229" s="34">
        <f>'Imported item 25-26'!BN36</f>
        <v>0</v>
      </c>
      <c r="BJ229" s="33">
        <f>'Imported item 25-26'!BO36</f>
        <v>0</v>
      </c>
      <c r="BK229" s="33">
        <f>'Imported item 25-26'!BP36</f>
        <v>4</v>
      </c>
      <c r="BL229" s="33">
        <f>'Imported item 25-26'!BQ36</f>
        <v>4</v>
      </c>
      <c r="BM229" s="33">
        <f>'Imported item 25-26'!BR36</f>
        <v>4</v>
      </c>
      <c r="BN229" s="33">
        <f>'Imported item 25-26'!BT36</f>
        <v>0</v>
      </c>
      <c r="BO229" s="34">
        <f>'Imported item 25-26'!BU36</f>
        <v>0</v>
      </c>
      <c r="BP229" s="33">
        <f>'Imported item 25-26'!BV36</f>
        <v>10</v>
      </c>
      <c r="BQ229" s="33">
        <f>'Imported item 25-26'!BW36</f>
        <v>20</v>
      </c>
      <c r="BR229" s="33">
        <f>'Imported item 25-26'!BX36</f>
        <v>30</v>
      </c>
      <c r="BS229" s="33">
        <f>'Imported item 25-26'!BY36</f>
        <v>30</v>
      </c>
      <c r="BT229" s="33">
        <f>'Imported item 25-26'!CA36</f>
        <v>0</v>
      </c>
      <c r="BU229" s="34">
        <f>'Imported item 25-26'!CB36</f>
        <v>0</v>
      </c>
      <c r="BV229" s="33">
        <f>'Imported item 25-26'!CC36</f>
        <v>0</v>
      </c>
      <c r="BW229" s="33">
        <f>'Imported item 25-26'!CD36</f>
        <v>7</v>
      </c>
      <c r="BX229" s="33">
        <f>'Imported item 25-26'!CE36</f>
        <v>7</v>
      </c>
      <c r="BY229" s="33">
        <f>'Imported item 25-26'!CF36</f>
        <v>14</v>
      </c>
      <c r="BZ229" s="33">
        <f>'Imported item 25-26'!CH36</f>
        <v>-7</v>
      </c>
      <c r="CA229" s="34">
        <f>'Imported item 25-26'!CI36</f>
        <v>0</v>
      </c>
      <c r="CB229" s="33">
        <f>'Imported item 25-26'!CJ36</f>
        <v>21</v>
      </c>
      <c r="CC229" s="33">
        <f>'Imported item 25-26'!CK36</f>
        <v>102</v>
      </c>
      <c r="CD229" s="33">
        <f>'Imported item 25-26'!CL36</f>
        <v>123</v>
      </c>
      <c r="CE229" s="33">
        <f>'Imported item 25-26'!CM36</f>
        <v>123</v>
      </c>
      <c r="CF229" s="33">
        <f>'Imported item 25-26'!CO36</f>
        <v>0</v>
      </c>
      <c r="CG229" s="34">
        <f>'Imported item 25-26'!CP36</f>
        <v>0</v>
      </c>
      <c r="CH229" s="33">
        <f>'Imported item 25-26'!CQ36</f>
        <v>0</v>
      </c>
      <c r="CI229" s="33">
        <f>'Imported item 25-26'!CR36</f>
        <v>0</v>
      </c>
      <c r="CJ229" s="33">
        <f>'Imported item 25-26'!CS36</f>
        <v>0</v>
      </c>
      <c r="CK229" s="33">
        <f>'Imported item 25-26'!CT36</f>
        <v>0</v>
      </c>
      <c r="CL229" s="33">
        <f>'Imported item 25-26'!CV36</f>
        <v>0</v>
      </c>
      <c r="CM229" s="34">
        <f>'Imported item 25-26'!CW36</f>
        <v>0</v>
      </c>
      <c r="CN229" s="33">
        <f>'Imported item 25-26'!CX36</f>
        <v>20</v>
      </c>
      <c r="CO229" s="33">
        <f>'Imported item 25-26'!CY36</f>
        <v>0</v>
      </c>
      <c r="CP229" s="33">
        <f>'Imported item 25-26'!CZ36</f>
        <v>20</v>
      </c>
      <c r="CQ229" s="33">
        <f>'Imported item 25-26'!DA36</f>
        <v>0</v>
      </c>
      <c r="CR229" s="33">
        <f>'Imported item 25-26'!DC36</f>
        <v>0</v>
      </c>
      <c r="CS229" s="34">
        <f>'Imported item 25-26'!DD36</f>
        <v>0</v>
      </c>
      <c r="CT229" s="33">
        <f>'Imported item 25-26'!DE36</f>
        <v>0</v>
      </c>
      <c r="CU229" s="33">
        <f>'Imported item 25-26'!DF36</f>
        <v>14</v>
      </c>
      <c r="CV229" s="33">
        <f>'Imported item 25-26'!DG36</f>
        <v>14</v>
      </c>
      <c r="CW229" s="33">
        <f>'Imported item 25-26'!DH36</f>
        <v>14</v>
      </c>
      <c r="CX229" s="33">
        <f>'Imported item 25-26'!DJ36</f>
        <v>0</v>
      </c>
      <c r="CY229" s="34">
        <f>'Imported item 25-26'!DK36</f>
        <v>0</v>
      </c>
      <c r="CZ229" s="33" t="e">
        <f t="shared" ref="CZ229:DA229" si="53">#REF!</f>
        <v>#REF!</v>
      </c>
      <c r="DA229" s="33" t="e">
        <f t="shared" si="53"/>
        <v>#REF!</v>
      </c>
      <c r="DB229" s="36">
        <f>'Imported item 25-26'!DL36</f>
        <v>0</v>
      </c>
      <c r="DC229" s="33">
        <f>'Imported item 25-26'!DM36</f>
        <v>0</v>
      </c>
      <c r="DD229" s="33">
        <f>'Imported item 25-26'!DO36</f>
        <v>0</v>
      </c>
      <c r="DE229" s="33"/>
      <c r="DF229" s="37">
        <f>'Imported item 25-26'!DP36</f>
        <v>0</v>
      </c>
      <c r="DG229" s="33">
        <f>'Imported item 25-26'!EA36</f>
        <v>0</v>
      </c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</row>
    <row r="230" spans="1:121" hidden="1" x14ac:dyDescent="0.25">
      <c r="A230" s="7">
        <f>'Imported item 25-26'!A37</f>
        <v>1</v>
      </c>
      <c r="B230" s="7">
        <f>'Imported item 25-26'!B37</f>
        <v>16170222</v>
      </c>
      <c r="C230" s="7" t="str">
        <f>'Imported item 25-26'!C37</f>
        <v>Gasket cover to housing</v>
      </c>
      <c r="D230" s="7"/>
      <c r="E230" s="7" t="e">
        <f>'Imported item 25-26'!#REF!</f>
        <v>#REF!</v>
      </c>
      <c r="F230" s="9" t="e">
        <f>'Imported item 25-26'!#REF!</f>
        <v>#REF!</v>
      </c>
      <c r="G230" s="9" t="e">
        <f>'Imported item 25-26'!#REF!</f>
        <v>#REF!</v>
      </c>
      <c r="H230" s="33">
        <f>'Imported item 25-26'!D37</f>
        <v>7</v>
      </c>
      <c r="I230" s="33">
        <f>'Imported item 25-26'!E37</f>
        <v>30</v>
      </c>
      <c r="J230" s="33">
        <f>'Imported item 25-26'!F37</f>
        <v>37</v>
      </c>
      <c r="K230" s="33">
        <f>'Imported item 25-26'!G37</f>
        <v>15</v>
      </c>
      <c r="L230" s="33">
        <f>'Imported item 25-26'!I37</f>
        <v>22</v>
      </c>
      <c r="M230" s="34">
        <f>'Imported item 25-26'!J37</f>
        <v>0</v>
      </c>
      <c r="N230" s="33">
        <f>'Imported item 25-26'!K37</f>
        <v>0</v>
      </c>
      <c r="O230" s="33">
        <f>'Imported item 25-26'!L37</f>
        <v>0</v>
      </c>
      <c r="P230" s="33">
        <f>'Imported item 25-26'!M37</f>
        <v>0</v>
      </c>
      <c r="Q230" s="33">
        <f>'Imported item 25-26'!N37</f>
        <v>0</v>
      </c>
      <c r="R230" s="33">
        <f>'Imported item 25-26'!P37</f>
        <v>0</v>
      </c>
      <c r="S230" s="34">
        <f>'Imported item 25-26'!Q37</f>
        <v>0</v>
      </c>
      <c r="T230" s="33">
        <f>'Imported item 25-26'!R37</f>
        <v>0</v>
      </c>
      <c r="U230" s="33">
        <f>'Imported item 25-26'!S37</f>
        <v>0</v>
      </c>
      <c r="V230" s="33">
        <f>'Imported item 25-26'!T37</f>
        <v>0</v>
      </c>
      <c r="W230" s="33">
        <f>'Imported item 25-26'!U37</f>
        <v>0</v>
      </c>
      <c r="X230" s="33">
        <f>'Imported item 25-26'!W37</f>
        <v>0</v>
      </c>
      <c r="Y230" s="34">
        <f>'Imported item 25-26'!X37</f>
        <v>0</v>
      </c>
      <c r="Z230" s="33">
        <f>'Imported item 25-26'!Y37</f>
        <v>70</v>
      </c>
      <c r="AA230" s="33">
        <f>'Imported item 25-26'!Z37</f>
        <v>124</v>
      </c>
      <c r="AB230" s="33">
        <f>'Imported item 25-26'!AA37</f>
        <v>194</v>
      </c>
      <c r="AC230" s="33">
        <f>'Imported item 25-26'!AB37</f>
        <v>0</v>
      </c>
      <c r="AD230" s="33">
        <f>'Imported item 25-26'!AD37</f>
        <v>134</v>
      </c>
      <c r="AE230" s="34">
        <f>'Imported item 25-26'!AE37</f>
        <v>0</v>
      </c>
      <c r="AF230" s="33">
        <f>'Imported item 25-26'!AF37</f>
        <v>0</v>
      </c>
      <c r="AG230" s="33">
        <f>'Imported item 25-26'!AG37</f>
        <v>8</v>
      </c>
      <c r="AH230" s="33">
        <f>'Imported item 25-26'!AH37</f>
        <v>8</v>
      </c>
      <c r="AI230" s="33">
        <f>'Imported item 25-26'!AI37</f>
        <v>0</v>
      </c>
      <c r="AJ230" s="33">
        <f>'Imported item 25-26'!AK37</f>
        <v>6</v>
      </c>
      <c r="AK230" s="34">
        <f>'Imported item 25-26'!AL37</f>
        <v>0</v>
      </c>
      <c r="AL230" s="33">
        <f>'Imported item 25-26'!AM37</f>
        <v>0</v>
      </c>
      <c r="AM230" s="33">
        <f>'Imported item 25-26'!AN37</f>
        <v>10</v>
      </c>
      <c r="AN230" s="33">
        <f>'Imported item 25-26'!AO37</f>
        <v>10</v>
      </c>
      <c r="AO230" s="33">
        <f>'Imported item 25-26'!AP37</f>
        <v>0</v>
      </c>
      <c r="AP230" s="33">
        <f>'Imported item 25-26'!AR37</f>
        <v>5</v>
      </c>
      <c r="AQ230" s="34">
        <f>'Imported item 25-26'!AS37</f>
        <v>0</v>
      </c>
      <c r="AR230" s="35">
        <f>'Imported item 25-26'!AT37</f>
        <v>0</v>
      </c>
      <c r="AS230" s="35">
        <f>'Imported item 25-26'!AU37</f>
        <v>50</v>
      </c>
      <c r="AT230" s="35">
        <f>'Imported item 25-26'!AV37</f>
        <v>50</v>
      </c>
      <c r="AU230" s="33">
        <f>'Imported item 25-26'!AW37</f>
        <v>10</v>
      </c>
      <c r="AV230" s="35">
        <f>'Imported item 25-26'!AY37</f>
        <v>40</v>
      </c>
      <c r="AW230" s="34">
        <f>'Imported item 25-26'!AZ37</f>
        <v>0</v>
      </c>
      <c r="AX230" s="35">
        <f>'Imported item 25-26'!BA37</f>
        <v>0</v>
      </c>
      <c r="AY230" s="35">
        <f>'Imported item 25-26'!BB37</f>
        <v>0</v>
      </c>
      <c r="AZ230" s="35">
        <f>'Imported item 25-26'!BC37</f>
        <v>0</v>
      </c>
      <c r="BA230" s="33">
        <f>'Imported item 25-26'!BD37</f>
        <v>0</v>
      </c>
      <c r="BB230" s="35">
        <f>'Imported item 25-26'!BF37</f>
        <v>0</v>
      </c>
      <c r="BC230" s="34">
        <f>'Imported item 25-26'!BG37</f>
        <v>0</v>
      </c>
      <c r="BD230" s="33">
        <f>'Imported item 25-26'!BH37</f>
        <v>0</v>
      </c>
      <c r="BE230" s="33">
        <f>'Imported item 25-26'!BI37</f>
        <v>0</v>
      </c>
      <c r="BF230" s="33">
        <f>'Imported item 25-26'!BJ37</f>
        <v>0</v>
      </c>
      <c r="BG230" s="33">
        <f>'Imported item 25-26'!BK37</f>
        <v>0</v>
      </c>
      <c r="BH230" s="33">
        <f>'Imported item 25-26'!BM37</f>
        <v>0</v>
      </c>
      <c r="BI230" s="34">
        <f>'Imported item 25-26'!BN37</f>
        <v>0</v>
      </c>
      <c r="BJ230" s="33">
        <f>'Imported item 25-26'!BO37</f>
        <v>0</v>
      </c>
      <c r="BK230" s="33">
        <f>'Imported item 25-26'!BP37</f>
        <v>0</v>
      </c>
      <c r="BL230" s="33">
        <f>'Imported item 25-26'!BQ37</f>
        <v>0</v>
      </c>
      <c r="BM230" s="33">
        <f>'Imported item 25-26'!BR37</f>
        <v>0</v>
      </c>
      <c r="BN230" s="33">
        <f>'Imported item 25-26'!BT37</f>
        <v>0</v>
      </c>
      <c r="BO230" s="34">
        <f>'Imported item 25-26'!BU37</f>
        <v>0</v>
      </c>
      <c r="BP230" s="33">
        <f>'Imported item 25-26'!BV37</f>
        <v>0</v>
      </c>
      <c r="BQ230" s="33">
        <f>'Imported item 25-26'!BW37</f>
        <v>0</v>
      </c>
      <c r="BR230" s="33">
        <f>'Imported item 25-26'!BX37</f>
        <v>0</v>
      </c>
      <c r="BS230" s="33">
        <f>'Imported item 25-26'!BY37</f>
        <v>0</v>
      </c>
      <c r="BT230" s="33">
        <f>'Imported item 25-26'!CA37</f>
        <v>0</v>
      </c>
      <c r="BU230" s="34">
        <f>'Imported item 25-26'!CB37</f>
        <v>0</v>
      </c>
      <c r="BV230" s="33">
        <f>'Imported item 25-26'!CC37</f>
        <v>0</v>
      </c>
      <c r="BW230" s="33">
        <f>'Imported item 25-26'!CD37</f>
        <v>0</v>
      </c>
      <c r="BX230" s="33">
        <f>'Imported item 25-26'!CE37</f>
        <v>0</v>
      </c>
      <c r="BY230" s="33">
        <f>'Imported item 25-26'!CF37</f>
        <v>0</v>
      </c>
      <c r="BZ230" s="33">
        <f>'Imported item 25-26'!CH37</f>
        <v>0</v>
      </c>
      <c r="CA230" s="34">
        <f>'Imported item 25-26'!CI37</f>
        <v>0</v>
      </c>
      <c r="CB230" s="33">
        <f>'Imported item 25-26'!CJ37</f>
        <v>16</v>
      </c>
      <c r="CC230" s="33">
        <f>'Imported item 25-26'!CK37</f>
        <v>102</v>
      </c>
      <c r="CD230" s="33">
        <f>'Imported item 25-26'!CL37</f>
        <v>118</v>
      </c>
      <c r="CE230" s="33">
        <f>'Imported item 25-26'!CM37</f>
        <v>0</v>
      </c>
      <c r="CF230" s="33">
        <f>'Imported item 25-26'!CO37</f>
        <v>102</v>
      </c>
      <c r="CG230" s="34">
        <f>'Imported item 25-26'!CP37</f>
        <v>0</v>
      </c>
      <c r="CH230" s="33">
        <f>'Imported item 25-26'!CQ37</f>
        <v>0</v>
      </c>
      <c r="CI230" s="33">
        <f>'Imported item 25-26'!CR37</f>
        <v>2</v>
      </c>
      <c r="CJ230" s="33">
        <f>'Imported item 25-26'!CS37</f>
        <v>2</v>
      </c>
      <c r="CK230" s="33">
        <f>'Imported item 25-26'!CT37</f>
        <v>0</v>
      </c>
      <c r="CL230" s="33">
        <f>'Imported item 25-26'!CV37</f>
        <v>0</v>
      </c>
      <c r="CM230" s="34">
        <f>'Imported item 25-26'!CW37</f>
        <v>0</v>
      </c>
      <c r="CN230" s="33">
        <f>'Imported item 25-26'!CX37</f>
        <v>25</v>
      </c>
      <c r="CO230" s="33">
        <f>'Imported item 25-26'!CY37</f>
        <v>0</v>
      </c>
      <c r="CP230" s="33">
        <f>'Imported item 25-26'!CZ37</f>
        <v>25</v>
      </c>
      <c r="CQ230" s="33">
        <f>'Imported item 25-26'!DA37</f>
        <v>0</v>
      </c>
      <c r="CR230" s="33">
        <f>'Imported item 25-26'!DC37</f>
        <v>20</v>
      </c>
      <c r="CS230" s="34">
        <f>'Imported item 25-26'!DD37</f>
        <v>0</v>
      </c>
      <c r="CT230" s="33">
        <f>'Imported item 25-26'!DE37</f>
        <v>0</v>
      </c>
      <c r="CU230" s="33">
        <f>'Imported item 25-26'!DF37</f>
        <v>0</v>
      </c>
      <c r="CV230" s="33">
        <f>'Imported item 25-26'!DG37</f>
        <v>0</v>
      </c>
      <c r="CW230" s="33">
        <f>'Imported item 25-26'!DH37</f>
        <v>0</v>
      </c>
      <c r="CX230" s="33">
        <f>'Imported item 25-26'!DJ37</f>
        <v>0</v>
      </c>
      <c r="CY230" s="34">
        <f>'Imported item 25-26'!DK37</f>
        <v>0</v>
      </c>
      <c r="CZ230" s="33" t="e">
        <f t="shared" ref="CZ230:DA230" si="54">#REF!</f>
        <v>#REF!</v>
      </c>
      <c r="DA230" s="33" t="e">
        <f t="shared" si="54"/>
        <v>#REF!</v>
      </c>
      <c r="DB230" s="36">
        <f>'Imported item 25-26'!DL37</f>
        <v>0</v>
      </c>
      <c r="DC230" s="33">
        <f>'Imported item 25-26'!DM37</f>
        <v>0</v>
      </c>
      <c r="DD230" s="33">
        <f>'Imported item 25-26'!DO37</f>
        <v>0</v>
      </c>
      <c r="DE230" s="33"/>
      <c r="DF230" s="37">
        <f>'Imported item 25-26'!DP37</f>
        <v>0</v>
      </c>
      <c r="DG230" s="33">
        <f>'Imported item 25-26'!EA37</f>
        <v>0</v>
      </c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</row>
    <row r="231" spans="1:121" hidden="1" x14ac:dyDescent="0.25">
      <c r="A231" s="7">
        <f>'Imported item 25-26'!A38</f>
        <v>2</v>
      </c>
      <c r="B231" s="7">
        <f>'Imported item 25-26'!B38</f>
        <v>16170234</v>
      </c>
      <c r="C231" s="7" t="str">
        <f>'Imported item 25-26'!C38</f>
        <v>Gasket overspeed trip housing to crankcase</v>
      </c>
      <c r="D231" s="7"/>
      <c r="E231" s="7" t="e">
        <f>'Imported item 25-26'!#REF!</f>
        <v>#REF!</v>
      </c>
      <c r="F231" s="9" t="e">
        <f>'Imported item 25-26'!#REF!</f>
        <v>#REF!</v>
      </c>
      <c r="G231" s="9" t="e">
        <f>'Imported item 25-26'!#REF!</f>
        <v>#REF!</v>
      </c>
      <c r="H231" s="33">
        <f>'Imported item 25-26'!D38</f>
        <v>6</v>
      </c>
      <c r="I231" s="33">
        <f>'Imported item 25-26'!E38</f>
        <v>85</v>
      </c>
      <c r="J231" s="33">
        <f>'Imported item 25-26'!F38</f>
        <v>91</v>
      </c>
      <c r="K231" s="33">
        <f>'Imported item 25-26'!G38</f>
        <v>6</v>
      </c>
      <c r="L231" s="33">
        <f>'Imported item 25-26'!I38</f>
        <v>50</v>
      </c>
      <c r="M231" s="34">
        <f>'Imported item 25-26'!J38</f>
        <v>0</v>
      </c>
      <c r="N231" s="33">
        <f>'Imported item 25-26'!K38</f>
        <v>0</v>
      </c>
      <c r="O231" s="33">
        <f>'Imported item 25-26'!L38</f>
        <v>0</v>
      </c>
      <c r="P231" s="33">
        <f>'Imported item 25-26'!M38</f>
        <v>0</v>
      </c>
      <c r="Q231" s="33">
        <f>'Imported item 25-26'!N38</f>
        <v>0</v>
      </c>
      <c r="R231" s="33">
        <f>'Imported item 25-26'!P38</f>
        <v>0</v>
      </c>
      <c r="S231" s="34">
        <f>'Imported item 25-26'!Q38</f>
        <v>0</v>
      </c>
      <c r="T231" s="33">
        <f>'Imported item 25-26'!R38</f>
        <v>0</v>
      </c>
      <c r="U231" s="33">
        <f>'Imported item 25-26'!S38</f>
        <v>0</v>
      </c>
      <c r="V231" s="33">
        <f>'Imported item 25-26'!T38</f>
        <v>0</v>
      </c>
      <c r="W231" s="33">
        <f>'Imported item 25-26'!U38</f>
        <v>0</v>
      </c>
      <c r="X231" s="33">
        <f>'Imported item 25-26'!W38</f>
        <v>0</v>
      </c>
      <c r="Y231" s="34">
        <f>'Imported item 25-26'!X38</f>
        <v>0</v>
      </c>
      <c r="Z231" s="33">
        <f>'Imported item 25-26'!Y38</f>
        <v>12</v>
      </c>
      <c r="AA231" s="33">
        <f>'Imported item 25-26'!Z38</f>
        <v>100</v>
      </c>
      <c r="AB231" s="33">
        <f>'Imported item 25-26'!AA38</f>
        <v>112</v>
      </c>
      <c r="AC231" s="33">
        <f>'Imported item 25-26'!AB38</f>
        <v>0</v>
      </c>
      <c r="AD231" s="33">
        <f>'Imported item 25-26'!AD38</f>
        <v>50</v>
      </c>
      <c r="AE231" s="34">
        <f>'Imported item 25-26'!AE38</f>
        <v>0</v>
      </c>
      <c r="AF231" s="33">
        <f>'Imported item 25-26'!AF38</f>
        <v>0</v>
      </c>
      <c r="AG231" s="33">
        <f>'Imported item 25-26'!AG38</f>
        <v>9</v>
      </c>
      <c r="AH231" s="33">
        <f>'Imported item 25-26'!AH38</f>
        <v>9</v>
      </c>
      <c r="AI231" s="33">
        <f>'Imported item 25-26'!AI38</f>
        <v>0</v>
      </c>
      <c r="AJ231" s="33">
        <f>'Imported item 25-26'!AK38</f>
        <v>0</v>
      </c>
      <c r="AK231" s="34">
        <f>'Imported item 25-26'!AL38</f>
        <v>0</v>
      </c>
      <c r="AL231" s="33">
        <f>'Imported item 25-26'!AM38</f>
        <v>0</v>
      </c>
      <c r="AM231" s="33">
        <f>'Imported item 25-26'!AN38</f>
        <v>0</v>
      </c>
      <c r="AN231" s="33">
        <f>'Imported item 25-26'!AO38</f>
        <v>0</v>
      </c>
      <c r="AO231" s="33">
        <f>'Imported item 25-26'!AP38</f>
        <v>0</v>
      </c>
      <c r="AP231" s="33">
        <f>'Imported item 25-26'!AR38</f>
        <v>0</v>
      </c>
      <c r="AQ231" s="34">
        <f>'Imported item 25-26'!AS38</f>
        <v>0</v>
      </c>
      <c r="AR231" s="35">
        <f>'Imported item 25-26'!AT38</f>
        <v>0</v>
      </c>
      <c r="AS231" s="35">
        <f>'Imported item 25-26'!AU38</f>
        <v>4</v>
      </c>
      <c r="AT231" s="35">
        <f>'Imported item 25-26'!AV38</f>
        <v>4</v>
      </c>
      <c r="AU231" s="33">
        <f>'Imported item 25-26'!AW38</f>
        <v>4</v>
      </c>
      <c r="AV231" s="35">
        <f>'Imported item 25-26'!AY38</f>
        <v>0</v>
      </c>
      <c r="AW231" s="34">
        <f>'Imported item 25-26'!AZ38</f>
        <v>0</v>
      </c>
      <c r="AX231" s="35">
        <f>'Imported item 25-26'!BA38</f>
        <v>0</v>
      </c>
      <c r="AY231" s="35">
        <f>'Imported item 25-26'!BB38</f>
        <v>0</v>
      </c>
      <c r="AZ231" s="35">
        <f>'Imported item 25-26'!BC38</f>
        <v>0</v>
      </c>
      <c r="BA231" s="33">
        <f>'Imported item 25-26'!BD38</f>
        <v>0</v>
      </c>
      <c r="BB231" s="35">
        <f>'Imported item 25-26'!BF38</f>
        <v>0</v>
      </c>
      <c r="BC231" s="34">
        <f>'Imported item 25-26'!BG38</f>
        <v>0</v>
      </c>
      <c r="BD231" s="33">
        <f>'Imported item 25-26'!BH38</f>
        <v>0</v>
      </c>
      <c r="BE231" s="33">
        <f>'Imported item 25-26'!BI38</f>
        <v>0</v>
      </c>
      <c r="BF231" s="33">
        <f>'Imported item 25-26'!BJ38</f>
        <v>0</v>
      </c>
      <c r="BG231" s="33">
        <f>'Imported item 25-26'!BK38</f>
        <v>0</v>
      </c>
      <c r="BH231" s="33">
        <f>'Imported item 25-26'!BM38</f>
        <v>0</v>
      </c>
      <c r="BI231" s="34">
        <f>'Imported item 25-26'!BN38</f>
        <v>0</v>
      </c>
      <c r="BJ231" s="33">
        <f>'Imported item 25-26'!BO38</f>
        <v>0</v>
      </c>
      <c r="BK231" s="33">
        <f>'Imported item 25-26'!BP38</f>
        <v>9</v>
      </c>
      <c r="BL231" s="33">
        <f>'Imported item 25-26'!BQ38</f>
        <v>9</v>
      </c>
      <c r="BM231" s="33">
        <f>'Imported item 25-26'!BR38</f>
        <v>9</v>
      </c>
      <c r="BN231" s="33">
        <f>'Imported item 25-26'!BT38</f>
        <v>0</v>
      </c>
      <c r="BO231" s="34">
        <f>'Imported item 25-26'!BU38</f>
        <v>0</v>
      </c>
      <c r="BP231" s="33">
        <f>'Imported item 25-26'!BV38</f>
        <v>0</v>
      </c>
      <c r="BQ231" s="33">
        <f>'Imported item 25-26'!BW38</f>
        <v>0</v>
      </c>
      <c r="BR231" s="33">
        <f>'Imported item 25-26'!BX38</f>
        <v>0</v>
      </c>
      <c r="BS231" s="33">
        <f>'Imported item 25-26'!BY38</f>
        <v>0</v>
      </c>
      <c r="BT231" s="33">
        <f>'Imported item 25-26'!CA38</f>
        <v>0</v>
      </c>
      <c r="BU231" s="34">
        <f>'Imported item 25-26'!CB38</f>
        <v>0</v>
      </c>
      <c r="BV231" s="33">
        <f>'Imported item 25-26'!CC38</f>
        <v>0</v>
      </c>
      <c r="BW231" s="33">
        <f>'Imported item 25-26'!CD38</f>
        <v>0</v>
      </c>
      <c r="BX231" s="33">
        <f>'Imported item 25-26'!CE38</f>
        <v>0</v>
      </c>
      <c r="BY231" s="33">
        <f>'Imported item 25-26'!CF38</f>
        <v>0</v>
      </c>
      <c r="BZ231" s="33">
        <f>'Imported item 25-26'!CH38</f>
        <v>0</v>
      </c>
      <c r="CA231" s="34">
        <f>'Imported item 25-26'!CI38</f>
        <v>0</v>
      </c>
      <c r="CB231" s="33">
        <f>'Imported item 25-26'!CJ38</f>
        <v>16</v>
      </c>
      <c r="CC231" s="33">
        <f>'Imported item 25-26'!CK38</f>
        <v>102</v>
      </c>
      <c r="CD231" s="33">
        <f>'Imported item 25-26'!CL38</f>
        <v>118</v>
      </c>
      <c r="CE231" s="33">
        <f>'Imported item 25-26'!CM38</f>
        <v>78</v>
      </c>
      <c r="CF231" s="33">
        <f>'Imported item 25-26'!CO38</f>
        <v>40</v>
      </c>
      <c r="CG231" s="34">
        <f>'Imported item 25-26'!CP38</f>
        <v>0</v>
      </c>
      <c r="CH231" s="33">
        <f>'Imported item 25-26'!CQ38</f>
        <v>0</v>
      </c>
      <c r="CI231" s="33">
        <f>'Imported item 25-26'!CR38</f>
        <v>0</v>
      </c>
      <c r="CJ231" s="33">
        <f>'Imported item 25-26'!CS38</f>
        <v>0</v>
      </c>
      <c r="CK231" s="33">
        <f>'Imported item 25-26'!CT38</f>
        <v>0</v>
      </c>
      <c r="CL231" s="33">
        <f>'Imported item 25-26'!CV38</f>
        <v>0</v>
      </c>
      <c r="CM231" s="34">
        <f>'Imported item 25-26'!CW38</f>
        <v>0</v>
      </c>
      <c r="CN231" s="33">
        <f>'Imported item 25-26'!CX38</f>
        <v>25</v>
      </c>
      <c r="CO231" s="33">
        <f>'Imported item 25-26'!CY38</f>
        <v>0</v>
      </c>
      <c r="CP231" s="33">
        <f>'Imported item 25-26'!CZ38</f>
        <v>25</v>
      </c>
      <c r="CQ231" s="33">
        <f>'Imported item 25-26'!DA38</f>
        <v>0</v>
      </c>
      <c r="CR231" s="33">
        <f>'Imported item 25-26'!DC38</f>
        <v>0</v>
      </c>
      <c r="CS231" s="34">
        <f>'Imported item 25-26'!DD38</f>
        <v>0</v>
      </c>
      <c r="CT231" s="33">
        <f>'Imported item 25-26'!DE38</f>
        <v>0</v>
      </c>
      <c r="CU231" s="33">
        <f>'Imported item 25-26'!DF38</f>
        <v>0</v>
      </c>
      <c r="CV231" s="33">
        <f>'Imported item 25-26'!DG38</f>
        <v>0</v>
      </c>
      <c r="CW231" s="33">
        <f>'Imported item 25-26'!DH38</f>
        <v>0</v>
      </c>
      <c r="CX231" s="33">
        <f>'Imported item 25-26'!DJ38</f>
        <v>0</v>
      </c>
      <c r="CY231" s="34">
        <f>'Imported item 25-26'!DK38</f>
        <v>0</v>
      </c>
      <c r="CZ231" s="33" t="e">
        <f t="shared" ref="CZ231:DA231" si="55">#REF!</f>
        <v>#REF!</v>
      </c>
      <c r="DA231" s="33" t="e">
        <f t="shared" si="55"/>
        <v>#REF!</v>
      </c>
      <c r="DB231" s="36">
        <f>'Imported item 25-26'!DL38</f>
        <v>0</v>
      </c>
      <c r="DC231" s="33">
        <f>'Imported item 25-26'!DM38</f>
        <v>0</v>
      </c>
      <c r="DD231" s="33">
        <f>'Imported item 25-26'!DO38</f>
        <v>0</v>
      </c>
      <c r="DE231" s="33"/>
      <c r="DF231" s="37">
        <f>'Imported item 25-26'!DP38</f>
        <v>0</v>
      </c>
      <c r="DG231" s="33">
        <f>'Imported item 25-26'!EA38</f>
        <v>0</v>
      </c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</row>
    <row r="232" spans="1:121" hidden="1" x14ac:dyDescent="0.25">
      <c r="A232" s="7">
        <f>'Imported item 25-26'!A39</f>
        <v>3</v>
      </c>
      <c r="B232" s="7">
        <f>'Imported item 25-26'!B39</f>
        <v>16170404</v>
      </c>
      <c r="C232" s="7" t="str">
        <f>'Imported item 25-26'!C39</f>
        <v>Gasket</v>
      </c>
      <c r="D232" s="7"/>
      <c r="E232" s="7" t="e">
        <f>'Imported item 25-26'!#REF!</f>
        <v>#REF!</v>
      </c>
      <c r="F232" s="9" t="e">
        <f>'Imported item 25-26'!#REF!</f>
        <v>#REF!</v>
      </c>
      <c r="G232" s="9" t="e">
        <f>'Imported item 25-26'!#REF!</f>
        <v>#REF!</v>
      </c>
      <c r="H232" s="33">
        <f>'Imported item 25-26'!D39</f>
        <v>-64</v>
      </c>
      <c r="I232" s="33">
        <f>'Imported item 25-26'!E39</f>
        <v>64</v>
      </c>
      <c r="J232" s="33">
        <f>'Imported item 25-26'!F39</f>
        <v>0</v>
      </c>
      <c r="K232" s="33">
        <f>'Imported item 25-26'!G39</f>
        <v>0</v>
      </c>
      <c r="L232" s="33">
        <f>'Imported item 25-26'!I39</f>
        <v>0</v>
      </c>
      <c r="M232" s="34">
        <f>'Imported item 25-26'!J39</f>
        <v>0</v>
      </c>
      <c r="N232" s="33">
        <f>'Imported item 25-26'!K39</f>
        <v>0</v>
      </c>
      <c r="O232" s="33">
        <f>'Imported item 25-26'!L39</f>
        <v>40</v>
      </c>
      <c r="P232" s="33">
        <f>'Imported item 25-26'!M39</f>
        <v>40</v>
      </c>
      <c r="Q232" s="33">
        <f>'Imported item 25-26'!N39</f>
        <v>40</v>
      </c>
      <c r="R232" s="33">
        <f>'Imported item 25-26'!P39</f>
        <v>0</v>
      </c>
      <c r="S232" s="34">
        <f>'Imported item 25-26'!Q39</f>
        <v>0</v>
      </c>
      <c r="T232" s="33">
        <f>'Imported item 25-26'!R39</f>
        <v>0</v>
      </c>
      <c r="U232" s="33">
        <f>'Imported item 25-26'!S39</f>
        <v>0</v>
      </c>
      <c r="V232" s="33">
        <f>'Imported item 25-26'!T39</f>
        <v>0</v>
      </c>
      <c r="W232" s="33">
        <f>'Imported item 25-26'!U39</f>
        <v>0</v>
      </c>
      <c r="X232" s="33">
        <f>'Imported item 25-26'!W39</f>
        <v>0</v>
      </c>
      <c r="Y232" s="34">
        <f>'Imported item 25-26'!X39</f>
        <v>0</v>
      </c>
      <c r="Z232" s="33">
        <f>'Imported item 25-26'!Y39</f>
        <v>-50</v>
      </c>
      <c r="AA232" s="33">
        <f>'Imported item 25-26'!Z39</f>
        <v>56</v>
      </c>
      <c r="AB232" s="33">
        <f>'Imported item 25-26'!AA39</f>
        <v>6</v>
      </c>
      <c r="AC232" s="33">
        <f>'Imported item 25-26'!AB39</f>
        <v>0</v>
      </c>
      <c r="AD232" s="33">
        <f>'Imported item 25-26'!AD39</f>
        <v>0</v>
      </c>
      <c r="AE232" s="34">
        <f>'Imported item 25-26'!AE39</f>
        <v>0</v>
      </c>
      <c r="AF232" s="33">
        <f>'Imported item 25-26'!AF39</f>
        <v>0</v>
      </c>
      <c r="AG232" s="33">
        <f>'Imported item 25-26'!AG39</f>
        <v>4</v>
      </c>
      <c r="AH232" s="33">
        <f>'Imported item 25-26'!AH39</f>
        <v>4</v>
      </c>
      <c r="AI232" s="33">
        <f>'Imported item 25-26'!AI39</f>
        <v>4</v>
      </c>
      <c r="AJ232" s="33">
        <f>'Imported item 25-26'!AK39</f>
        <v>0</v>
      </c>
      <c r="AK232" s="34">
        <f>'Imported item 25-26'!AL39</f>
        <v>0</v>
      </c>
      <c r="AL232" s="33">
        <f>'Imported item 25-26'!AM39</f>
        <v>0</v>
      </c>
      <c r="AM232" s="33">
        <f>'Imported item 25-26'!AN39</f>
        <v>20</v>
      </c>
      <c r="AN232" s="33">
        <f>'Imported item 25-26'!AO39</f>
        <v>20</v>
      </c>
      <c r="AO232" s="33">
        <f>'Imported item 25-26'!AP39</f>
        <v>0</v>
      </c>
      <c r="AP232" s="33">
        <f>'Imported item 25-26'!AR39</f>
        <v>0</v>
      </c>
      <c r="AQ232" s="34">
        <f>'Imported item 25-26'!AS39</f>
        <v>0</v>
      </c>
      <c r="AR232" s="35">
        <f>'Imported item 25-26'!AT39</f>
        <v>-50</v>
      </c>
      <c r="AS232" s="35">
        <f>'Imported item 25-26'!AU39</f>
        <v>50</v>
      </c>
      <c r="AT232" s="35">
        <f>'Imported item 25-26'!AV39</f>
        <v>0</v>
      </c>
      <c r="AU232" s="35">
        <f>'Imported item 25-26'!AW39</f>
        <v>0</v>
      </c>
      <c r="AV232" s="35">
        <f>'Imported item 25-26'!AY39</f>
        <v>0</v>
      </c>
      <c r="AW232" s="34">
        <f>'Imported item 25-26'!AZ39</f>
        <v>0</v>
      </c>
      <c r="AX232" s="35">
        <f>'Imported item 25-26'!BA39</f>
        <v>-17</v>
      </c>
      <c r="AY232" s="35">
        <f>'Imported item 25-26'!BB39</f>
        <v>17</v>
      </c>
      <c r="AZ232" s="35">
        <f>'Imported item 25-26'!BC39</f>
        <v>0</v>
      </c>
      <c r="BA232" s="35">
        <f>'Imported item 25-26'!BD39</f>
        <v>0</v>
      </c>
      <c r="BB232" s="35">
        <f>'Imported item 25-26'!BF39</f>
        <v>0</v>
      </c>
      <c r="BC232" s="34">
        <f>'Imported item 25-26'!BG39</f>
        <v>0</v>
      </c>
      <c r="BD232" s="33">
        <f>'Imported item 25-26'!BH39</f>
        <v>-122</v>
      </c>
      <c r="BE232" s="33">
        <f>'Imported item 25-26'!BI39</f>
        <v>122</v>
      </c>
      <c r="BF232" s="33">
        <f>'Imported item 25-26'!BJ39</f>
        <v>0</v>
      </c>
      <c r="BG232" s="33">
        <f>'Imported item 25-26'!BK39</f>
        <v>0</v>
      </c>
      <c r="BH232" s="33">
        <f>'Imported item 25-26'!BM39</f>
        <v>0</v>
      </c>
      <c r="BI232" s="34">
        <f>'Imported item 25-26'!BN39</f>
        <v>0</v>
      </c>
      <c r="BJ232" s="33">
        <f>'Imported item 25-26'!BO39</f>
        <v>0</v>
      </c>
      <c r="BK232" s="33">
        <f>'Imported item 25-26'!BP39</f>
        <v>0</v>
      </c>
      <c r="BL232" s="33">
        <f>'Imported item 25-26'!BQ39</f>
        <v>0</v>
      </c>
      <c r="BM232" s="33">
        <f>'Imported item 25-26'!BR39</f>
        <v>0</v>
      </c>
      <c r="BN232" s="33">
        <f>'Imported item 25-26'!BT39</f>
        <v>0</v>
      </c>
      <c r="BO232" s="34">
        <f>'Imported item 25-26'!BU39</f>
        <v>0</v>
      </c>
      <c r="BP232" s="33">
        <f>'Imported item 25-26'!BV39</f>
        <v>0</v>
      </c>
      <c r="BQ232" s="33">
        <f>'Imported item 25-26'!BW39</f>
        <v>0</v>
      </c>
      <c r="BR232" s="33">
        <f>'Imported item 25-26'!BX39</f>
        <v>0</v>
      </c>
      <c r="BS232" s="33">
        <f>'Imported item 25-26'!BY39</f>
        <v>0</v>
      </c>
      <c r="BT232" s="33">
        <f>'Imported item 25-26'!CA39</f>
        <v>0</v>
      </c>
      <c r="BU232" s="34">
        <f>'Imported item 25-26'!CB39</f>
        <v>0</v>
      </c>
      <c r="BV232" s="33">
        <f>'Imported item 25-26'!CC39</f>
        <v>0</v>
      </c>
      <c r="BW232" s="33">
        <f>'Imported item 25-26'!CD39</f>
        <v>0</v>
      </c>
      <c r="BX232" s="33">
        <f>'Imported item 25-26'!CE39</f>
        <v>0</v>
      </c>
      <c r="BY232" s="33">
        <f>'Imported item 25-26'!CF39</f>
        <v>0</v>
      </c>
      <c r="BZ232" s="33">
        <f>'Imported item 25-26'!CH39</f>
        <v>0</v>
      </c>
      <c r="CA232" s="34">
        <f>'Imported item 25-26'!CI39</f>
        <v>0</v>
      </c>
      <c r="CB232" s="33">
        <f>'Imported item 25-26'!CJ39</f>
        <v>-161</v>
      </c>
      <c r="CC232" s="33">
        <f>'Imported item 25-26'!CK39</f>
        <v>161</v>
      </c>
      <c r="CD232" s="33">
        <f>'Imported item 25-26'!CL39</f>
        <v>0</v>
      </c>
      <c r="CE232" s="33">
        <f>'Imported item 25-26'!CM39</f>
        <v>0</v>
      </c>
      <c r="CF232" s="33">
        <f>'Imported item 25-26'!CO39</f>
        <v>0</v>
      </c>
      <c r="CG232" s="34">
        <f>'Imported item 25-26'!CP39</f>
        <v>0</v>
      </c>
      <c r="CH232" s="33">
        <f>'Imported item 25-26'!CQ39</f>
        <v>0</v>
      </c>
      <c r="CI232" s="33">
        <f>'Imported item 25-26'!CR39</f>
        <v>0</v>
      </c>
      <c r="CJ232" s="33">
        <f>'Imported item 25-26'!CS39</f>
        <v>0</v>
      </c>
      <c r="CK232" s="33">
        <f>'Imported item 25-26'!CT39</f>
        <v>0</v>
      </c>
      <c r="CL232" s="33">
        <f>'Imported item 25-26'!CV39</f>
        <v>0</v>
      </c>
      <c r="CM232" s="34">
        <f>'Imported item 25-26'!CW39</f>
        <v>0</v>
      </c>
      <c r="CN232" s="33">
        <f>'Imported item 25-26'!CX39</f>
        <v>0</v>
      </c>
      <c r="CO232" s="33">
        <f>'Imported item 25-26'!CY39</f>
        <v>0</v>
      </c>
      <c r="CP232" s="33">
        <f>'Imported item 25-26'!CZ39</f>
        <v>0</v>
      </c>
      <c r="CQ232" s="33">
        <f>'Imported item 25-26'!DA39</f>
        <v>0</v>
      </c>
      <c r="CR232" s="33">
        <f>'Imported item 25-26'!DC39</f>
        <v>0</v>
      </c>
      <c r="CS232" s="34">
        <f>'Imported item 25-26'!DD39</f>
        <v>0</v>
      </c>
      <c r="CT232" s="33">
        <f>'Imported item 25-26'!DE39</f>
        <v>0</v>
      </c>
      <c r="CU232" s="33">
        <f>'Imported item 25-26'!DF39</f>
        <v>0</v>
      </c>
      <c r="CV232" s="33">
        <f>'Imported item 25-26'!DG39</f>
        <v>0</v>
      </c>
      <c r="CW232" s="33">
        <f>'Imported item 25-26'!DH39</f>
        <v>0</v>
      </c>
      <c r="CX232" s="33">
        <f>'Imported item 25-26'!DJ39</f>
        <v>0</v>
      </c>
      <c r="CY232" s="34">
        <f>'Imported item 25-26'!DK39</f>
        <v>0</v>
      </c>
      <c r="CZ232" s="33" t="e">
        <f t="shared" ref="CZ232:DA232" si="56">#REF!</f>
        <v>#REF!</v>
      </c>
      <c r="DA232" s="33" t="e">
        <f t="shared" si="56"/>
        <v>#REF!</v>
      </c>
      <c r="DB232" s="36">
        <f>'Imported item 25-26'!DL39</f>
        <v>0</v>
      </c>
      <c r="DC232" s="35">
        <f>'Imported item 25-26'!DM39</f>
        <v>0</v>
      </c>
      <c r="DD232" s="35">
        <f>'Imported item 25-26'!DO39</f>
        <v>0</v>
      </c>
      <c r="DE232" s="33"/>
      <c r="DF232" s="37">
        <f>'Imported item 25-26'!DP39</f>
        <v>0</v>
      </c>
      <c r="DG232" s="33">
        <f>'Imported item 25-26'!EA39</f>
        <v>0</v>
      </c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</row>
    <row r="233" spans="1:121" hidden="1" x14ac:dyDescent="0.25">
      <c r="A233" s="7">
        <f>'Imported item 25-26'!A40</f>
        <v>4</v>
      </c>
      <c r="B233" s="7">
        <f>'Imported item 25-26'!B40</f>
        <v>16170428</v>
      </c>
      <c r="C233" s="7" t="str">
        <f>'Imported item 25-26'!C40</f>
        <v>Gasket</v>
      </c>
      <c r="D233" s="7"/>
      <c r="E233" s="7" t="e">
        <f>'Imported item 25-26'!#REF!</f>
        <v>#REF!</v>
      </c>
      <c r="F233" s="9" t="e">
        <f>'Imported item 25-26'!#REF!</f>
        <v>#REF!</v>
      </c>
      <c r="G233" s="9" t="e">
        <f>'Imported item 25-26'!#REF!</f>
        <v>#REF!</v>
      </c>
      <c r="H233" s="33">
        <f>'Imported item 25-26'!D40</f>
        <v>0</v>
      </c>
      <c r="I233" s="33">
        <f>'Imported item 25-26'!E40</f>
        <v>105</v>
      </c>
      <c r="J233" s="33">
        <f>'Imported item 25-26'!F40</f>
        <v>105</v>
      </c>
      <c r="K233" s="33">
        <f>'Imported item 25-26'!G40</f>
        <v>0</v>
      </c>
      <c r="L233" s="33">
        <f>'Imported item 25-26'!I40</f>
        <v>0</v>
      </c>
      <c r="M233" s="34">
        <f>'Imported item 25-26'!J40</f>
        <v>0</v>
      </c>
      <c r="N233" s="33">
        <f>'Imported item 25-26'!K40</f>
        <v>0</v>
      </c>
      <c r="O233" s="33">
        <f>'Imported item 25-26'!L40</f>
        <v>40</v>
      </c>
      <c r="P233" s="33">
        <f>'Imported item 25-26'!M40</f>
        <v>40</v>
      </c>
      <c r="Q233" s="33">
        <f>'Imported item 25-26'!N40</f>
        <v>40</v>
      </c>
      <c r="R233" s="33">
        <f>'Imported item 25-26'!P40</f>
        <v>0</v>
      </c>
      <c r="S233" s="34">
        <f>'Imported item 25-26'!Q40</f>
        <v>0</v>
      </c>
      <c r="T233" s="33">
        <f>'Imported item 25-26'!R40</f>
        <v>0</v>
      </c>
      <c r="U233" s="33">
        <f>'Imported item 25-26'!S40</f>
        <v>0</v>
      </c>
      <c r="V233" s="33">
        <f>'Imported item 25-26'!T40</f>
        <v>0</v>
      </c>
      <c r="W233" s="33">
        <f>'Imported item 25-26'!U40</f>
        <v>0</v>
      </c>
      <c r="X233" s="33">
        <f>'Imported item 25-26'!W40</f>
        <v>0</v>
      </c>
      <c r="Y233" s="34">
        <f>'Imported item 25-26'!X40</f>
        <v>0</v>
      </c>
      <c r="Z233" s="33">
        <f>'Imported item 25-26'!Y40</f>
        <v>1</v>
      </c>
      <c r="AA233" s="33">
        <f>'Imported item 25-26'!Z40</f>
        <v>203</v>
      </c>
      <c r="AB233" s="33">
        <f>'Imported item 25-26'!AA40</f>
        <v>204</v>
      </c>
      <c r="AC233" s="33">
        <f>'Imported item 25-26'!AB40</f>
        <v>0</v>
      </c>
      <c r="AD233" s="33">
        <f>'Imported item 25-26'!AD40</f>
        <v>36</v>
      </c>
      <c r="AE233" s="34">
        <f>'Imported item 25-26'!AE40</f>
        <v>0</v>
      </c>
      <c r="AF233" s="33">
        <f>'Imported item 25-26'!AF40</f>
        <v>0</v>
      </c>
      <c r="AG233" s="33">
        <f>'Imported item 25-26'!AG40</f>
        <v>10</v>
      </c>
      <c r="AH233" s="33">
        <f>'Imported item 25-26'!AH40</f>
        <v>10</v>
      </c>
      <c r="AI233" s="33">
        <f>'Imported item 25-26'!AI40</f>
        <v>10</v>
      </c>
      <c r="AJ233" s="33">
        <f>'Imported item 25-26'!AK40</f>
        <v>0</v>
      </c>
      <c r="AK233" s="34">
        <f>'Imported item 25-26'!AL40</f>
        <v>0</v>
      </c>
      <c r="AL233" s="33">
        <f>'Imported item 25-26'!AM40</f>
        <v>0</v>
      </c>
      <c r="AM233" s="33">
        <f>'Imported item 25-26'!AN40</f>
        <v>30</v>
      </c>
      <c r="AN233" s="33">
        <f>'Imported item 25-26'!AO40</f>
        <v>30</v>
      </c>
      <c r="AO233" s="33">
        <f>'Imported item 25-26'!AP40</f>
        <v>30</v>
      </c>
      <c r="AP233" s="33">
        <f>'Imported item 25-26'!AR40</f>
        <v>0</v>
      </c>
      <c r="AQ233" s="34">
        <f>'Imported item 25-26'!AS40</f>
        <v>0</v>
      </c>
      <c r="AR233" s="35">
        <f>'Imported item 25-26'!AT40</f>
        <v>0</v>
      </c>
      <c r="AS233" s="35">
        <f>'Imported item 25-26'!AU40</f>
        <v>150</v>
      </c>
      <c r="AT233" s="35">
        <f>'Imported item 25-26'!AV40</f>
        <v>150</v>
      </c>
      <c r="AU233" s="35">
        <f>'Imported item 25-26'!AW40</f>
        <v>150</v>
      </c>
      <c r="AV233" s="35">
        <f>'Imported item 25-26'!AY40</f>
        <v>0</v>
      </c>
      <c r="AW233" s="34">
        <f>'Imported item 25-26'!AZ40</f>
        <v>0</v>
      </c>
      <c r="AX233" s="35">
        <f>'Imported item 25-26'!BA40</f>
        <v>0</v>
      </c>
      <c r="AY233" s="35">
        <f>'Imported item 25-26'!BB40</f>
        <v>94</v>
      </c>
      <c r="AZ233" s="35">
        <f>'Imported item 25-26'!BC40</f>
        <v>94</v>
      </c>
      <c r="BA233" s="35">
        <f>'Imported item 25-26'!BD40</f>
        <v>94</v>
      </c>
      <c r="BB233" s="35">
        <f>'Imported item 25-26'!BF40</f>
        <v>0</v>
      </c>
      <c r="BC233" s="34">
        <f>'Imported item 25-26'!BG40</f>
        <v>0</v>
      </c>
      <c r="BD233" s="33">
        <f>'Imported item 25-26'!BH40</f>
        <v>0</v>
      </c>
      <c r="BE233" s="33">
        <f>'Imported item 25-26'!BI40</f>
        <v>122</v>
      </c>
      <c r="BF233" s="33">
        <f>'Imported item 25-26'!BJ40</f>
        <v>122</v>
      </c>
      <c r="BG233" s="33">
        <f>'Imported item 25-26'!BK40</f>
        <v>122</v>
      </c>
      <c r="BH233" s="33">
        <f>'Imported item 25-26'!BM40</f>
        <v>0</v>
      </c>
      <c r="BI233" s="34">
        <f>'Imported item 25-26'!BN40</f>
        <v>0</v>
      </c>
      <c r="BJ233" s="33">
        <f>'Imported item 25-26'!BO40</f>
        <v>0</v>
      </c>
      <c r="BK233" s="33">
        <f>'Imported item 25-26'!BP40</f>
        <v>34</v>
      </c>
      <c r="BL233" s="33">
        <f>'Imported item 25-26'!BQ40</f>
        <v>34</v>
      </c>
      <c r="BM233" s="33">
        <f>'Imported item 25-26'!BR40</f>
        <v>0</v>
      </c>
      <c r="BN233" s="33">
        <f>'Imported item 25-26'!BT40</f>
        <v>0</v>
      </c>
      <c r="BO233" s="34">
        <f>'Imported item 25-26'!BU40</f>
        <v>0</v>
      </c>
      <c r="BP233" s="33">
        <f>'Imported item 25-26'!BV40</f>
        <v>0</v>
      </c>
      <c r="BQ233" s="33">
        <f>'Imported item 25-26'!BW40</f>
        <v>9</v>
      </c>
      <c r="BR233" s="33">
        <f>'Imported item 25-26'!BX40</f>
        <v>9</v>
      </c>
      <c r="BS233" s="33">
        <f>'Imported item 25-26'!BY40</f>
        <v>0</v>
      </c>
      <c r="BT233" s="33">
        <f>'Imported item 25-26'!CA40</f>
        <v>0</v>
      </c>
      <c r="BU233" s="34">
        <f>'Imported item 25-26'!CB40</f>
        <v>0</v>
      </c>
      <c r="BV233" s="33">
        <f>'Imported item 25-26'!CC40</f>
        <v>0</v>
      </c>
      <c r="BW233" s="33">
        <f>'Imported item 25-26'!CD40</f>
        <v>0</v>
      </c>
      <c r="BX233" s="33">
        <f>'Imported item 25-26'!CE40</f>
        <v>0</v>
      </c>
      <c r="BY233" s="33">
        <f>'Imported item 25-26'!CF40</f>
        <v>0</v>
      </c>
      <c r="BZ233" s="33">
        <f>'Imported item 25-26'!CH40</f>
        <v>0</v>
      </c>
      <c r="CA233" s="34">
        <f>'Imported item 25-26'!CI40</f>
        <v>0</v>
      </c>
      <c r="CB233" s="33">
        <f>'Imported item 25-26'!CJ40</f>
        <v>0</v>
      </c>
      <c r="CC233" s="33">
        <f>'Imported item 25-26'!CK40</f>
        <v>186</v>
      </c>
      <c r="CD233" s="33">
        <f>'Imported item 25-26'!CL40</f>
        <v>186</v>
      </c>
      <c r="CE233" s="33">
        <f>'Imported item 25-26'!CM40</f>
        <v>186</v>
      </c>
      <c r="CF233" s="33">
        <f>'Imported item 25-26'!CO40</f>
        <v>0</v>
      </c>
      <c r="CG233" s="34">
        <f>'Imported item 25-26'!CP40</f>
        <v>0</v>
      </c>
      <c r="CH233" s="33">
        <f>'Imported item 25-26'!CQ40</f>
        <v>0</v>
      </c>
      <c r="CI233" s="33">
        <f>'Imported item 25-26'!CR40</f>
        <v>129</v>
      </c>
      <c r="CJ233" s="33">
        <f>'Imported item 25-26'!CS40</f>
        <v>129</v>
      </c>
      <c r="CK233" s="33">
        <f>'Imported item 25-26'!CT40</f>
        <v>129</v>
      </c>
      <c r="CL233" s="33">
        <f>'Imported item 25-26'!CV40</f>
        <v>0</v>
      </c>
      <c r="CM233" s="34">
        <f>'Imported item 25-26'!CW40</f>
        <v>0</v>
      </c>
      <c r="CN233" s="33">
        <f>'Imported item 25-26'!CX40</f>
        <v>0</v>
      </c>
      <c r="CO233" s="33">
        <f>'Imported item 25-26'!CY40</f>
        <v>64</v>
      </c>
      <c r="CP233" s="33">
        <f>'Imported item 25-26'!CZ40</f>
        <v>64</v>
      </c>
      <c r="CQ233" s="33">
        <f>'Imported item 25-26'!DA40</f>
        <v>0</v>
      </c>
      <c r="CR233" s="33">
        <f>'Imported item 25-26'!DC40</f>
        <v>0</v>
      </c>
      <c r="CS233" s="34">
        <f>'Imported item 25-26'!DD40</f>
        <v>0</v>
      </c>
      <c r="CT233" s="33">
        <f>'Imported item 25-26'!DE40</f>
        <v>0</v>
      </c>
      <c r="CU233" s="33">
        <f>'Imported item 25-26'!DF40</f>
        <v>4</v>
      </c>
      <c r="CV233" s="33">
        <f>'Imported item 25-26'!DG40</f>
        <v>4</v>
      </c>
      <c r="CW233" s="33">
        <f>'Imported item 25-26'!DH40</f>
        <v>4</v>
      </c>
      <c r="CX233" s="33">
        <f>'Imported item 25-26'!DJ40</f>
        <v>0</v>
      </c>
      <c r="CY233" s="34">
        <f>'Imported item 25-26'!DK40</f>
        <v>0</v>
      </c>
      <c r="CZ233" s="33" t="e">
        <f t="shared" ref="CZ233:DA233" si="57">#REF!</f>
        <v>#REF!</v>
      </c>
      <c r="DA233" s="33" t="e">
        <f t="shared" si="57"/>
        <v>#REF!</v>
      </c>
      <c r="DB233" s="36">
        <f>'Imported item 25-26'!DL40</f>
        <v>0</v>
      </c>
      <c r="DC233" s="35">
        <f>'Imported item 25-26'!DM40</f>
        <v>0</v>
      </c>
      <c r="DD233" s="35">
        <f>'Imported item 25-26'!DO40</f>
        <v>0</v>
      </c>
      <c r="DE233" s="33"/>
      <c r="DF233" s="37">
        <f>'Imported item 25-26'!DP40</f>
        <v>0</v>
      </c>
      <c r="DG233" s="33">
        <f>'Imported item 25-26'!EA40</f>
        <v>0</v>
      </c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</row>
    <row r="234" spans="1:121" hidden="1" x14ac:dyDescent="0.25">
      <c r="A234" s="7">
        <f>'Imported item 25-26'!A41</f>
        <v>5</v>
      </c>
      <c r="B234" s="7">
        <f>'Imported item 25-26'!B41</f>
        <v>16170430</v>
      </c>
      <c r="C234" s="7" t="str">
        <f>'Imported item 25-26'!C41</f>
        <v>Gasket</v>
      </c>
      <c r="D234" s="7"/>
      <c r="E234" s="7" t="e">
        <f>'Imported item 25-26'!#REF!</f>
        <v>#REF!</v>
      </c>
      <c r="F234" s="9" t="e">
        <f>'Imported item 25-26'!#REF!</f>
        <v>#REF!</v>
      </c>
      <c r="G234" s="9" t="e">
        <f>'Imported item 25-26'!#REF!</f>
        <v>#REF!</v>
      </c>
      <c r="H234" s="33">
        <f>'Imported item 25-26'!D41</f>
        <v>0</v>
      </c>
      <c r="I234" s="33">
        <f>'Imported item 25-26'!E41</f>
        <v>128</v>
      </c>
      <c r="J234" s="33">
        <f>'Imported item 25-26'!F41</f>
        <v>128</v>
      </c>
      <c r="K234" s="33">
        <f>'Imported item 25-26'!G41</f>
        <v>0</v>
      </c>
      <c r="L234" s="33">
        <f>'Imported item 25-26'!I41</f>
        <v>128</v>
      </c>
      <c r="M234" s="34">
        <f>'Imported item 25-26'!J41</f>
        <v>0</v>
      </c>
      <c r="N234" s="33">
        <f>'Imported item 25-26'!K41</f>
        <v>0</v>
      </c>
      <c r="O234" s="33">
        <f>'Imported item 25-26'!L41</f>
        <v>30</v>
      </c>
      <c r="P234" s="33">
        <f>'Imported item 25-26'!M41</f>
        <v>30</v>
      </c>
      <c r="Q234" s="33">
        <f>'Imported item 25-26'!N41</f>
        <v>0</v>
      </c>
      <c r="R234" s="33">
        <f>'Imported item 25-26'!P41</f>
        <v>30</v>
      </c>
      <c r="S234" s="34">
        <f>'Imported item 25-26'!Q41</f>
        <v>0</v>
      </c>
      <c r="T234" s="33">
        <f>'Imported item 25-26'!R41</f>
        <v>0</v>
      </c>
      <c r="U234" s="33">
        <f>'Imported item 25-26'!S41</f>
        <v>0</v>
      </c>
      <c r="V234" s="33">
        <f>'Imported item 25-26'!T41</f>
        <v>0</v>
      </c>
      <c r="W234" s="33">
        <f>'Imported item 25-26'!U41</f>
        <v>0</v>
      </c>
      <c r="X234" s="33">
        <f>'Imported item 25-26'!W41</f>
        <v>0</v>
      </c>
      <c r="Y234" s="34">
        <f>'Imported item 25-26'!X41</f>
        <v>0</v>
      </c>
      <c r="Z234" s="33">
        <f>'Imported item 25-26'!Y41</f>
        <v>1</v>
      </c>
      <c r="AA234" s="33">
        <f>'Imported item 25-26'!Z41</f>
        <v>331</v>
      </c>
      <c r="AB234" s="33">
        <f>'Imported item 25-26'!AA41</f>
        <v>332</v>
      </c>
      <c r="AC234" s="33">
        <f>'Imported item 25-26'!AB41</f>
        <v>0</v>
      </c>
      <c r="AD234" s="33">
        <f>'Imported item 25-26'!AD41</f>
        <v>332</v>
      </c>
      <c r="AE234" s="34">
        <f>'Imported item 25-26'!AE41</f>
        <v>0</v>
      </c>
      <c r="AF234" s="33">
        <f>'Imported item 25-26'!AF41</f>
        <v>0</v>
      </c>
      <c r="AG234" s="33">
        <f>'Imported item 25-26'!AG41</f>
        <v>2</v>
      </c>
      <c r="AH234" s="33">
        <f>'Imported item 25-26'!AH41</f>
        <v>2</v>
      </c>
      <c r="AI234" s="33">
        <f>'Imported item 25-26'!AI41</f>
        <v>0</v>
      </c>
      <c r="AJ234" s="33">
        <f>'Imported item 25-26'!AK41</f>
        <v>2</v>
      </c>
      <c r="AK234" s="34">
        <f>'Imported item 25-26'!AL41</f>
        <v>0</v>
      </c>
      <c r="AL234" s="33">
        <f>'Imported item 25-26'!AM41</f>
        <v>0</v>
      </c>
      <c r="AM234" s="33">
        <f>'Imported item 25-26'!AN41</f>
        <v>0</v>
      </c>
      <c r="AN234" s="33">
        <f>'Imported item 25-26'!AO41</f>
        <v>0</v>
      </c>
      <c r="AO234" s="33">
        <f>'Imported item 25-26'!AP41</f>
        <v>0</v>
      </c>
      <c r="AP234" s="33">
        <f>'Imported item 25-26'!AR41</f>
        <v>0</v>
      </c>
      <c r="AQ234" s="34">
        <f>'Imported item 25-26'!AS41</f>
        <v>0</v>
      </c>
      <c r="AR234" s="35">
        <f>'Imported item 25-26'!AT41</f>
        <v>0</v>
      </c>
      <c r="AS234" s="35">
        <f>'Imported item 25-26'!AU41</f>
        <v>150</v>
      </c>
      <c r="AT234" s="35">
        <f>'Imported item 25-26'!AV41</f>
        <v>150</v>
      </c>
      <c r="AU234" s="35">
        <f>'Imported item 25-26'!AW41</f>
        <v>0</v>
      </c>
      <c r="AV234" s="35">
        <f>'Imported item 25-26'!AY41</f>
        <v>150</v>
      </c>
      <c r="AW234" s="34">
        <f>'Imported item 25-26'!AZ41</f>
        <v>0</v>
      </c>
      <c r="AX234" s="35">
        <f>'Imported item 25-26'!BA41</f>
        <v>0</v>
      </c>
      <c r="AY234" s="35">
        <f>'Imported item 25-26'!BB41</f>
        <v>0</v>
      </c>
      <c r="AZ234" s="35">
        <f>'Imported item 25-26'!BC41</f>
        <v>0</v>
      </c>
      <c r="BA234" s="35">
        <f>'Imported item 25-26'!BD41</f>
        <v>0</v>
      </c>
      <c r="BB234" s="35">
        <f>'Imported item 25-26'!BF41</f>
        <v>0</v>
      </c>
      <c r="BC234" s="34">
        <f>'Imported item 25-26'!BG41</f>
        <v>0</v>
      </c>
      <c r="BD234" s="33">
        <f>'Imported item 25-26'!BH41</f>
        <v>0</v>
      </c>
      <c r="BE234" s="33">
        <f>'Imported item 25-26'!BI41</f>
        <v>102</v>
      </c>
      <c r="BF234" s="33">
        <f>'Imported item 25-26'!BJ41</f>
        <v>102</v>
      </c>
      <c r="BG234" s="33">
        <f>'Imported item 25-26'!BK41</f>
        <v>0</v>
      </c>
      <c r="BH234" s="33">
        <f>'Imported item 25-26'!BM41</f>
        <v>102</v>
      </c>
      <c r="BI234" s="34">
        <f>'Imported item 25-26'!BN41</f>
        <v>0</v>
      </c>
      <c r="BJ234" s="33">
        <f>'Imported item 25-26'!BO41</f>
        <v>0</v>
      </c>
      <c r="BK234" s="33">
        <f>'Imported item 25-26'!BP41</f>
        <v>21</v>
      </c>
      <c r="BL234" s="33">
        <f>'Imported item 25-26'!BQ41</f>
        <v>21</v>
      </c>
      <c r="BM234" s="33">
        <f>'Imported item 25-26'!BR41</f>
        <v>0</v>
      </c>
      <c r="BN234" s="33">
        <f>'Imported item 25-26'!BT41</f>
        <v>21</v>
      </c>
      <c r="BO234" s="34">
        <f>'Imported item 25-26'!BU41</f>
        <v>0</v>
      </c>
      <c r="BP234" s="33">
        <f>'Imported item 25-26'!BV41</f>
        <v>0</v>
      </c>
      <c r="BQ234" s="33">
        <f>'Imported item 25-26'!BW41</f>
        <v>9</v>
      </c>
      <c r="BR234" s="33">
        <f>'Imported item 25-26'!BX41</f>
        <v>9</v>
      </c>
      <c r="BS234" s="33">
        <f>'Imported item 25-26'!BY41</f>
        <v>0</v>
      </c>
      <c r="BT234" s="33">
        <f>'Imported item 25-26'!CA41</f>
        <v>9</v>
      </c>
      <c r="BU234" s="34">
        <f>'Imported item 25-26'!CB41</f>
        <v>0</v>
      </c>
      <c r="BV234" s="33">
        <f>'Imported item 25-26'!CC41</f>
        <v>0</v>
      </c>
      <c r="BW234" s="33">
        <f>'Imported item 25-26'!CD41</f>
        <v>0</v>
      </c>
      <c r="BX234" s="33">
        <f>'Imported item 25-26'!CE41</f>
        <v>0</v>
      </c>
      <c r="BY234" s="33">
        <f>'Imported item 25-26'!CF41</f>
        <v>0</v>
      </c>
      <c r="BZ234" s="33">
        <f>'Imported item 25-26'!CH41</f>
        <v>0</v>
      </c>
      <c r="CA234" s="34">
        <f>'Imported item 25-26'!CI41</f>
        <v>0</v>
      </c>
      <c r="CB234" s="33">
        <f>'Imported item 25-26'!CJ41</f>
        <v>0</v>
      </c>
      <c r="CC234" s="33">
        <f>'Imported item 25-26'!CK41</f>
        <v>278</v>
      </c>
      <c r="CD234" s="33">
        <f>'Imported item 25-26'!CL41</f>
        <v>278</v>
      </c>
      <c r="CE234" s="33">
        <f>'Imported item 25-26'!CM41</f>
        <v>0</v>
      </c>
      <c r="CF234" s="33">
        <f>'Imported item 25-26'!CO41</f>
        <v>278</v>
      </c>
      <c r="CG234" s="34">
        <f>'Imported item 25-26'!CP41</f>
        <v>0</v>
      </c>
      <c r="CH234" s="33">
        <f>'Imported item 25-26'!CQ41</f>
        <v>0</v>
      </c>
      <c r="CI234" s="33">
        <f>'Imported item 25-26'!CR41</f>
        <v>92</v>
      </c>
      <c r="CJ234" s="33">
        <f>'Imported item 25-26'!CS41</f>
        <v>92</v>
      </c>
      <c r="CK234" s="33">
        <f>'Imported item 25-26'!CT41</f>
        <v>0</v>
      </c>
      <c r="CL234" s="33">
        <f>'Imported item 25-26'!CV41</f>
        <v>92</v>
      </c>
      <c r="CM234" s="34">
        <f>'Imported item 25-26'!CW41</f>
        <v>0</v>
      </c>
      <c r="CN234" s="33">
        <f>'Imported item 25-26'!CX41</f>
        <v>0</v>
      </c>
      <c r="CO234" s="33">
        <f>'Imported item 25-26'!CY41</f>
        <v>64</v>
      </c>
      <c r="CP234" s="33">
        <f>'Imported item 25-26'!CZ41</f>
        <v>64</v>
      </c>
      <c r="CQ234" s="33">
        <f>'Imported item 25-26'!DA41</f>
        <v>0</v>
      </c>
      <c r="CR234" s="33">
        <f>'Imported item 25-26'!DC41</f>
        <v>64</v>
      </c>
      <c r="CS234" s="34">
        <f>'Imported item 25-26'!DD41</f>
        <v>0</v>
      </c>
      <c r="CT234" s="33">
        <f>'Imported item 25-26'!DE41</f>
        <v>0</v>
      </c>
      <c r="CU234" s="33">
        <f>'Imported item 25-26'!DF41</f>
        <v>48</v>
      </c>
      <c r="CV234" s="33">
        <f>'Imported item 25-26'!DG41</f>
        <v>48</v>
      </c>
      <c r="CW234" s="33">
        <f>'Imported item 25-26'!DH41</f>
        <v>0</v>
      </c>
      <c r="CX234" s="33">
        <f>'Imported item 25-26'!DJ41</f>
        <v>48</v>
      </c>
      <c r="CY234" s="34">
        <f>'Imported item 25-26'!DK41</f>
        <v>0</v>
      </c>
      <c r="CZ234" s="33" t="e">
        <f t="shared" ref="CZ234:DA234" si="58">#REF!</f>
        <v>#REF!</v>
      </c>
      <c r="DA234" s="33" t="e">
        <f t="shared" si="58"/>
        <v>#REF!</v>
      </c>
      <c r="DB234" s="36">
        <f>'Imported item 25-26'!DL41</f>
        <v>0</v>
      </c>
      <c r="DC234" s="35">
        <f>'Imported item 25-26'!DM41</f>
        <v>0</v>
      </c>
      <c r="DD234" s="35">
        <f>'Imported item 25-26'!DO41</f>
        <v>0</v>
      </c>
      <c r="DE234" s="33"/>
      <c r="DF234" s="37">
        <f>'Imported item 25-26'!DP41</f>
        <v>0</v>
      </c>
      <c r="DG234" s="33">
        <f>'Imported item 25-26'!EA41</f>
        <v>0</v>
      </c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</row>
    <row r="235" spans="1:121" hidden="1" x14ac:dyDescent="0.25">
      <c r="A235" s="7">
        <f>'Imported item 25-26'!A42</f>
        <v>6</v>
      </c>
      <c r="B235" s="7">
        <f>'Imported item 25-26'!B42</f>
        <v>16170490</v>
      </c>
      <c r="C235" s="7" t="str">
        <f>'Imported item 25-26'!C42</f>
        <v>Gasket</v>
      </c>
      <c r="D235" s="7"/>
      <c r="E235" s="7" t="e">
        <f>'Imported item 25-26'!#REF!</f>
        <v>#REF!</v>
      </c>
      <c r="F235" s="9" t="e">
        <f>'Imported item 25-26'!#REF!</f>
        <v>#REF!</v>
      </c>
      <c r="G235" s="9" t="e">
        <f>'Imported item 25-26'!#REF!</f>
        <v>#REF!</v>
      </c>
      <c r="H235" s="33">
        <f>'Imported item 25-26'!D42</f>
        <v>0</v>
      </c>
      <c r="I235" s="33">
        <f>'Imported item 25-26'!E42</f>
        <v>411</v>
      </c>
      <c r="J235" s="33">
        <f>'Imported item 25-26'!F42</f>
        <v>411</v>
      </c>
      <c r="K235" s="33">
        <f>'Imported item 25-26'!G42</f>
        <v>0</v>
      </c>
      <c r="L235" s="33">
        <f>'Imported item 25-26'!I42</f>
        <v>303</v>
      </c>
      <c r="M235" s="34">
        <f>'Imported item 25-26'!J42</f>
        <v>0</v>
      </c>
      <c r="N235" s="33">
        <f>'Imported item 25-26'!K42</f>
        <v>-24</v>
      </c>
      <c r="O235" s="33">
        <f>'Imported item 25-26'!L42</f>
        <v>24</v>
      </c>
      <c r="P235" s="33">
        <f>'Imported item 25-26'!M42</f>
        <v>0</v>
      </c>
      <c r="Q235" s="33">
        <f>'Imported item 25-26'!N42</f>
        <v>0</v>
      </c>
      <c r="R235" s="33">
        <f>'Imported item 25-26'!P42</f>
        <v>0</v>
      </c>
      <c r="S235" s="34">
        <f>'Imported item 25-26'!Q42</f>
        <v>0</v>
      </c>
      <c r="T235" s="33">
        <f>'Imported item 25-26'!R42</f>
        <v>-48</v>
      </c>
      <c r="U235" s="33">
        <f>'Imported item 25-26'!S42</f>
        <v>48</v>
      </c>
      <c r="V235" s="33">
        <f>'Imported item 25-26'!T42</f>
        <v>0</v>
      </c>
      <c r="W235" s="33">
        <f>'Imported item 25-26'!U42</f>
        <v>0</v>
      </c>
      <c r="X235" s="33">
        <f>'Imported item 25-26'!W42</f>
        <v>0</v>
      </c>
      <c r="Y235" s="34">
        <f>'Imported item 25-26'!X42</f>
        <v>0</v>
      </c>
      <c r="Z235" s="33">
        <f>'Imported item 25-26'!Y42</f>
        <v>0</v>
      </c>
      <c r="AA235" s="33">
        <f>'Imported item 25-26'!Z42</f>
        <v>74</v>
      </c>
      <c r="AB235" s="33">
        <f>'Imported item 25-26'!AA42</f>
        <v>74</v>
      </c>
      <c r="AC235" s="33">
        <f>'Imported item 25-26'!AB42</f>
        <v>0</v>
      </c>
      <c r="AD235" s="33">
        <f>'Imported item 25-26'!AD42</f>
        <v>0</v>
      </c>
      <c r="AE235" s="34">
        <f>'Imported item 25-26'!AE42</f>
        <v>0</v>
      </c>
      <c r="AF235" s="33">
        <f>'Imported item 25-26'!AF42</f>
        <v>0</v>
      </c>
      <c r="AG235" s="33">
        <f>'Imported item 25-26'!AG42</f>
        <v>0</v>
      </c>
      <c r="AH235" s="33">
        <f>'Imported item 25-26'!AH42</f>
        <v>0</v>
      </c>
      <c r="AI235" s="33">
        <f>'Imported item 25-26'!AI42</f>
        <v>0</v>
      </c>
      <c r="AJ235" s="33">
        <f>'Imported item 25-26'!AK42</f>
        <v>0</v>
      </c>
      <c r="AK235" s="34">
        <f>'Imported item 25-26'!AL42</f>
        <v>0</v>
      </c>
      <c r="AL235" s="33">
        <f>'Imported item 25-26'!AM42</f>
        <v>0</v>
      </c>
      <c r="AM235" s="33">
        <f>'Imported item 25-26'!AN42</f>
        <v>0</v>
      </c>
      <c r="AN235" s="33">
        <f>'Imported item 25-26'!AO42</f>
        <v>0</v>
      </c>
      <c r="AO235" s="33">
        <f>'Imported item 25-26'!AP42</f>
        <v>0</v>
      </c>
      <c r="AP235" s="33">
        <f>'Imported item 25-26'!AR42</f>
        <v>0</v>
      </c>
      <c r="AQ235" s="34">
        <f>'Imported item 25-26'!AS42</f>
        <v>0</v>
      </c>
      <c r="AR235" s="35">
        <f>'Imported item 25-26'!AT42</f>
        <v>0</v>
      </c>
      <c r="AS235" s="35">
        <f>'Imported item 25-26'!AU42</f>
        <v>30</v>
      </c>
      <c r="AT235" s="35">
        <f>'Imported item 25-26'!AV42</f>
        <v>30</v>
      </c>
      <c r="AU235" s="35">
        <f>'Imported item 25-26'!AW42</f>
        <v>30</v>
      </c>
      <c r="AV235" s="35">
        <f>'Imported item 25-26'!AY42</f>
        <v>0</v>
      </c>
      <c r="AW235" s="34">
        <f>'Imported item 25-26'!AZ42</f>
        <v>0</v>
      </c>
      <c r="AX235" s="35">
        <f>'Imported item 25-26'!BA42</f>
        <v>0</v>
      </c>
      <c r="AY235" s="35">
        <f>'Imported item 25-26'!BB42</f>
        <v>192</v>
      </c>
      <c r="AZ235" s="35">
        <f>'Imported item 25-26'!BC42</f>
        <v>192</v>
      </c>
      <c r="BA235" s="35">
        <f>'Imported item 25-26'!BD42</f>
        <v>192</v>
      </c>
      <c r="BB235" s="35">
        <f>'Imported item 25-26'!BF42</f>
        <v>0</v>
      </c>
      <c r="BC235" s="34">
        <f>'Imported item 25-26'!BG42</f>
        <v>0</v>
      </c>
      <c r="BD235" s="33">
        <f>'Imported item 25-26'!BH42</f>
        <v>-42</v>
      </c>
      <c r="BE235" s="33">
        <f>'Imported item 25-26'!BI42</f>
        <v>126</v>
      </c>
      <c r="BF235" s="33">
        <f>'Imported item 25-26'!BJ42</f>
        <v>84</v>
      </c>
      <c r="BG235" s="33">
        <f>'Imported item 25-26'!BK42</f>
        <v>84</v>
      </c>
      <c r="BH235" s="33">
        <f>'Imported item 25-26'!BM42</f>
        <v>0</v>
      </c>
      <c r="BI235" s="34">
        <f>'Imported item 25-26'!BN42</f>
        <v>0</v>
      </c>
      <c r="BJ235" s="33">
        <f>'Imported item 25-26'!BO42</f>
        <v>0</v>
      </c>
      <c r="BK235" s="33">
        <f>'Imported item 25-26'!BP42</f>
        <v>11</v>
      </c>
      <c r="BL235" s="33">
        <f>'Imported item 25-26'!BQ42</f>
        <v>11</v>
      </c>
      <c r="BM235" s="33">
        <f>'Imported item 25-26'!BR42</f>
        <v>11</v>
      </c>
      <c r="BN235" s="33">
        <f>'Imported item 25-26'!BT42</f>
        <v>0</v>
      </c>
      <c r="BO235" s="34">
        <f>'Imported item 25-26'!BU42</f>
        <v>0</v>
      </c>
      <c r="BP235" s="33">
        <f>'Imported item 25-26'!BV42</f>
        <v>0</v>
      </c>
      <c r="BQ235" s="33">
        <f>'Imported item 25-26'!BW42</f>
        <v>30</v>
      </c>
      <c r="BR235" s="33">
        <f>'Imported item 25-26'!BX42</f>
        <v>30</v>
      </c>
      <c r="BS235" s="33">
        <f>'Imported item 25-26'!BY42</f>
        <v>30</v>
      </c>
      <c r="BT235" s="33">
        <f>'Imported item 25-26'!CA42</f>
        <v>0</v>
      </c>
      <c r="BU235" s="34">
        <f>'Imported item 25-26'!CB42</f>
        <v>0</v>
      </c>
      <c r="BV235" s="33">
        <f>'Imported item 25-26'!CC42</f>
        <v>0</v>
      </c>
      <c r="BW235" s="33">
        <f>'Imported item 25-26'!CD42</f>
        <v>0</v>
      </c>
      <c r="BX235" s="33">
        <f>'Imported item 25-26'!CE42</f>
        <v>0</v>
      </c>
      <c r="BY235" s="33">
        <f>'Imported item 25-26'!CF42</f>
        <v>0</v>
      </c>
      <c r="BZ235" s="33">
        <f>'Imported item 25-26'!CH42</f>
        <v>0</v>
      </c>
      <c r="CA235" s="34">
        <f>'Imported item 25-26'!CI42</f>
        <v>0</v>
      </c>
      <c r="CB235" s="33">
        <f>'Imported item 25-26'!CJ42</f>
        <v>0</v>
      </c>
      <c r="CC235" s="33">
        <f>'Imported item 25-26'!CK42</f>
        <v>464</v>
      </c>
      <c r="CD235" s="33">
        <f>'Imported item 25-26'!CL42</f>
        <v>464</v>
      </c>
      <c r="CE235" s="33">
        <f>'Imported item 25-26'!CM42</f>
        <v>233</v>
      </c>
      <c r="CF235" s="33">
        <f>'Imported item 25-26'!CO42</f>
        <v>231</v>
      </c>
      <c r="CG235" s="34">
        <f>'Imported item 25-26'!CP42</f>
        <v>0</v>
      </c>
      <c r="CH235" s="33">
        <f>'Imported item 25-26'!CQ42</f>
        <v>0</v>
      </c>
      <c r="CI235" s="33">
        <f>'Imported item 25-26'!CR42</f>
        <v>15</v>
      </c>
      <c r="CJ235" s="33">
        <f>'Imported item 25-26'!CS42</f>
        <v>15</v>
      </c>
      <c r="CK235" s="33">
        <f>'Imported item 25-26'!CT42</f>
        <v>15</v>
      </c>
      <c r="CL235" s="33">
        <f>'Imported item 25-26'!CV42</f>
        <v>0</v>
      </c>
      <c r="CM235" s="34">
        <f>'Imported item 25-26'!CW42</f>
        <v>0</v>
      </c>
      <c r="CN235" s="33">
        <f>'Imported item 25-26'!CX42</f>
        <v>0</v>
      </c>
      <c r="CO235" s="33">
        <f>'Imported item 25-26'!CY42</f>
        <v>0</v>
      </c>
      <c r="CP235" s="33">
        <f>'Imported item 25-26'!CZ42</f>
        <v>0</v>
      </c>
      <c r="CQ235" s="33">
        <f>'Imported item 25-26'!DA42</f>
        <v>0</v>
      </c>
      <c r="CR235" s="33">
        <f>'Imported item 25-26'!DC42</f>
        <v>0</v>
      </c>
      <c r="CS235" s="34">
        <f>'Imported item 25-26'!DD42</f>
        <v>0</v>
      </c>
      <c r="CT235" s="33">
        <f>'Imported item 25-26'!DE42</f>
        <v>0</v>
      </c>
      <c r="CU235" s="33">
        <f>'Imported item 25-26'!DF42</f>
        <v>0</v>
      </c>
      <c r="CV235" s="33">
        <f>'Imported item 25-26'!DG42</f>
        <v>0</v>
      </c>
      <c r="CW235" s="33">
        <f>'Imported item 25-26'!DH42</f>
        <v>0</v>
      </c>
      <c r="CX235" s="33">
        <f>'Imported item 25-26'!DJ42</f>
        <v>0</v>
      </c>
      <c r="CY235" s="34">
        <f>'Imported item 25-26'!DK42</f>
        <v>0</v>
      </c>
      <c r="CZ235" s="33" t="e">
        <f t="shared" ref="CZ235:DA235" si="59">#REF!</f>
        <v>#REF!</v>
      </c>
      <c r="DA235" s="33" t="e">
        <f t="shared" si="59"/>
        <v>#REF!</v>
      </c>
      <c r="DB235" s="36">
        <f>'Imported item 25-26'!DL42</f>
        <v>0</v>
      </c>
      <c r="DC235" s="35">
        <f>'Imported item 25-26'!DM42</f>
        <v>0</v>
      </c>
      <c r="DD235" s="35">
        <f>'Imported item 25-26'!DO42</f>
        <v>0</v>
      </c>
      <c r="DE235" s="33"/>
      <c r="DF235" s="37">
        <f>'Imported item 25-26'!DP42</f>
        <v>0</v>
      </c>
      <c r="DG235" s="33">
        <f>'Imported item 25-26'!EA42</f>
        <v>0</v>
      </c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</row>
    <row r="236" spans="1:121" hidden="1" x14ac:dyDescent="0.25">
      <c r="A236" s="7">
        <f>'Imported item 25-26'!A43</f>
        <v>7</v>
      </c>
      <c r="B236" s="7">
        <f>'Imported item 25-26'!B43</f>
        <v>16170507</v>
      </c>
      <c r="C236" s="7" t="str">
        <f>'Imported item 25-26'!C43</f>
        <v>Gasket</v>
      </c>
      <c r="D236" s="7"/>
      <c r="E236" s="7" t="e">
        <f>'Imported item 25-26'!#REF!</f>
        <v>#REF!</v>
      </c>
      <c r="F236" s="9" t="e">
        <f>'Imported item 25-26'!#REF!</f>
        <v>#REF!</v>
      </c>
      <c r="G236" s="9" t="e">
        <f>'Imported item 25-26'!#REF!</f>
        <v>#REF!</v>
      </c>
      <c r="H236" s="33">
        <f>'Imported item 25-26'!D43</f>
        <v>0</v>
      </c>
      <c r="I236" s="33">
        <f>'Imported item 25-26'!E43</f>
        <v>57</v>
      </c>
      <c r="J236" s="33">
        <f>'Imported item 25-26'!F43</f>
        <v>57</v>
      </c>
      <c r="K236" s="33">
        <f>'Imported item 25-26'!G43</f>
        <v>0</v>
      </c>
      <c r="L236" s="33">
        <f>'Imported item 25-26'!I43</f>
        <v>0</v>
      </c>
      <c r="M236" s="34">
        <f>'Imported item 25-26'!J43</f>
        <v>0</v>
      </c>
      <c r="N236" s="33">
        <f>'Imported item 25-26'!K43</f>
        <v>-28</v>
      </c>
      <c r="O236" s="33">
        <f>'Imported item 25-26'!L43</f>
        <v>28</v>
      </c>
      <c r="P236" s="33">
        <f>'Imported item 25-26'!M43</f>
        <v>0</v>
      </c>
      <c r="Q236" s="33">
        <f>'Imported item 25-26'!N43</f>
        <v>0</v>
      </c>
      <c r="R236" s="33">
        <f>'Imported item 25-26'!P43</f>
        <v>0</v>
      </c>
      <c r="S236" s="34">
        <f>'Imported item 25-26'!Q43</f>
        <v>0</v>
      </c>
      <c r="T236" s="33">
        <f>'Imported item 25-26'!R43</f>
        <v>0</v>
      </c>
      <c r="U236" s="33">
        <f>'Imported item 25-26'!S43</f>
        <v>0</v>
      </c>
      <c r="V236" s="33">
        <f>'Imported item 25-26'!T43</f>
        <v>0</v>
      </c>
      <c r="W236" s="33">
        <f>'Imported item 25-26'!U43</f>
        <v>0</v>
      </c>
      <c r="X236" s="33">
        <f>'Imported item 25-26'!W43</f>
        <v>0</v>
      </c>
      <c r="Y236" s="34">
        <f>'Imported item 25-26'!X43</f>
        <v>0</v>
      </c>
      <c r="Z236" s="33">
        <f>'Imported item 25-26'!Y43</f>
        <v>0</v>
      </c>
      <c r="AA236" s="33">
        <f>'Imported item 25-26'!Z43</f>
        <v>135</v>
      </c>
      <c r="AB236" s="33">
        <f>'Imported item 25-26'!AA43</f>
        <v>135</v>
      </c>
      <c r="AC236" s="33">
        <f>'Imported item 25-26'!AB43</f>
        <v>42</v>
      </c>
      <c r="AD236" s="33">
        <f>'Imported item 25-26'!AD43</f>
        <v>3</v>
      </c>
      <c r="AE236" s="34">
        <f>'Imported item 25-26'!AE43</f>
        <v>0</v>
      </c>
      <c r="AF236" s="33">
        <f>'Imported item 25-26'!AF43</f>
        <v>0</v>
      </c>
      <c r="AG236" s="33">
        <f>'Imported item 25-26'!AG43</f>
        <v>13</v>
      </c>
      <c r="AH236" s="33">
        <f>'Imported item 25-26'!AH43</f>
        <v>13</v>
      </c>
      <c r="AI236" s="33">
        <f>'Imported item 25-26'!AI43</f>
        <v>13</v>
      </c>
      <c r="AJ236" s="33">
        <f>'Imported item 25-26'!AK43</f>
        <v>0</v>
      </c>
      <c r="AK236" s="34">
        <f>'Imported item 25-26'!AL43</f>
        <v>0</v>
      </c>
      <c r="AL236" s="33">
        <f>'Imported item 25-26'!AM43</f>
        <v>-10</v>
      </c>
      <c r="AM236" s="33">
        <f>'Imported item 25-26'!AN43</f>
        <v>10</v>
      </c>
      <c r="AN236" s="33">
        <f>'Imported item 25-26'!AO43</f>
        <v>0</v>
      </c>
      <c r="AO236" s="33">
        <f>'Imported item 25-26'!AP43</f>
        <v>0</v>
      </c>
      <c r="AP236" s="33">
        <f>'Imported item 25-26'!AR43</f>
        <v>0</v>
      </c>
      <c r="AQ236" s="34">
        <f>'Imported item 25-26'!AS43</f>
        <v>0</v>
      </c>
      <c r="AR236" s="35">
        <f>'Imported item 25-26'!AT43</f>
        <v>-20</v>
      </c>
      <c r="AS236" s="35">
        <f>'Imported item 25-26'!AU43</f>
        <v>20</v>
      </c>
      <c r="AT236" s="35">
        <f>'Imported item 25-26'!AV43</f>
        <v>0</v>
      </c>
      <c r="AU236" s="35">
        <f>'Imported item 25-26'!AW43</f>
        <v>0</v>
      </c>
      <c r="AV236" s="35">
        <f>'Imported item 25-26'!AY43</f>
        <v>0</v>
      </c>
      <c r="AW236" s="34">
        <f>'Imported item 25-26'!AZ43</f>
        <v>0</v>
      </c>
      <c r="AX236" s="35">
        <f>'Imported item 25-26'!BA43</f>
        <v>0</v>
      </c>
      <c r="AY236" s="35">
        <f>'Imported item 25-26'!BB43</f>
        <v>0</v>
      </c>
      <c r="AZ236" s="35">
        <f>'Imported item 25-26'!BC43</f>
        <v>0</v>
      </c>
      <c r="BA236" s="35">
        <f>'Imported item 25-26'!BD43</f>
        <v>0</v>
      </c>
      <c r="BB236" s="35">
        <f>'Imported item 25-26'!BF43</f>
        <v>0</v>
      </c>
      <c r="BC236" s="34">
        <f>'Imported item 25-26'!BG43</f>
        <v>0</v>
      </c>
      <c r="BD236" s="33">
        <f>'Imported item 25-26'!BH43</f>
        <v>-12</v>
      </c>
      <c r="BE236" s="33">
        <f>'Imported item 25-26'!BI43</f>
        <v>66</v>
      </c>
      <c r="BF236" s="33">
        <f>'Imported item 25-26'!BJ43</f>
        <v>54</v>
      </c>
      <c r="BG236" s="33">
        <f>'Imported item 25-26'!BK43</f>
        <v>54</v>
      </c>
      <c r="BH236" s="33">
        <f>'Imported item 25-26'!BM43</f>
        <v>0</v>
      </c>
      <c r="BI236" s="34">
        <f>'Imported item 25-26'!BN43</f>
        <v>0</v>
      </c>
      <c r="BJ236" s="33">
        <f>'Imported item 25-26'!BO43</f>
        <v>-6</v>
      </c>
      <c r="BK236" s="33">
        <f>'Imported item 25-26'!BP43</f>
        <v>6</v>
      </c>
      <c r="BL236" s="33">
        <f>'Imported item 25-26'!BQ43</f>
        <v>0</v>
      </c>
      <c r="BM236" s="33">
        <f>'Imported item 25-26'!BR43</f>
        <v>0</v>
      </c>
      <c r="BN236" s="33">
        <f>'Imported item 25-26'!BT43</f>
        <v>0</v>
      </c>
      <c r="BO236" s="34">
        <f>'Imported item 25-26'!BU43</f>
        <v>0</v>
      </c>
      <c r="BP236" s="33">
        <f>'Imported item 25-26'!BV43</f>
        <v>0</v>
      </c>
      <c r="BQ236" s="33">
        <f>'Imported item 25-26'!BW43</f>
        <v>10</v>
      </c>
      <c r="BR236" s="33">
        <f>'Imported item 25-26'!BX43</f>
        <v>10</v>
      </c>
      <c r="BS236" s="33">
        <f>'Imported item 25-26'!BY43</f>
        <v>0</v>
      </c>
      <c r="BT236" s="33">
        <f>'Imported item 25-26'!CA43</f>
        <v>0</v>
      </c>
      <c r="BU236" s="34">
        <f>'Imported item 25-26'!CB43</f>
        <v>0</v>
      </c>
      <c r="BV236" s="33">
        <f>'Imported item 25-26'!CC43</f>
        <v>0</v>
      </c>
      <c r="BW236" s="33">
        <f>'Imported item 25-26'!CD43</f>
        <v>0</v>
      </c>
      <c r="BX236" s="33">
        <f>'Imported item 25-26'!CE43</f>
        <v>0</v>
      </c>
      <c r="BY236" s="33">
        <f>'Imported item 25-26'!CF43</f>
        <v>0</v>
      </c>
      <c r="BZ236" s="33">
        <f>'Imported item 25-26'!CH43</f>
        <v>0</v>
      </c>
      <c r="CA236" s="34">
        <f>'Imported item 25-26'!CI43</f>
        <v>0</v>
      </c>
      <c r="CB236" s="33">
        <f>'Imported item 25-26'!CJ43</f>
        <v>-36</v>
      </c>
      <c r="CC236" s="33">
        <f>'Imported item 25-26'!CK43</f>
        <v>133</v>
      </c>
      <c r="CD236" s="33">
        <f>'Imported item 25-26'!CL43</f>
        <v>97</v>
      </c>
      <c r="CE236" s="33">
        <f>'Imported item 25-26'!CM43</f>
        <v>97</v>
      </c>
      <c r="CF236" s="33">
        <f>'Imported item 25-26'!CO43</f>
        <v>0</v>
      </c>
      <c r="CG236" s="34">
        <f>'Imported item 25-26'!CP43</f>
        <v>0</v>
      </c>
      <c r="CH236" s="33">
        <f>'Imported item 25-26'!CQ43</f>
        <v>-6</v>
      </c>
      <c r="CI236" s="33">
        <f>'Imported item 25-26'!CR43</f>
        <v>0</v>
      </c>
      <c r="CJ236" s="33">
        <f>'Imported item 25-26'!CS43</f>
        <v>-6</v>
      </c>
      <c r="CK236" s="33">
        <f>'Imported item 25-26'!CT43</f>
        <v>0</v>
      </c>
      <c r="CL236" s="33">
        <f>'Imported item 25-26'!CV43</f>
        <v>-6</v>
      </c>
      <c r="CM236" s="34">
        <f>'Imported item 25-26'!CW43</f>
        <v>0</v>
      </c>
      <c r="CN236" s="33">
        <f>'Imported item 25-26'!CX43</f>
        <v>-21</v>
      </c>
      <c r="CO236" s="33">
        <f>'Imported item 25-26'!CY43</f>
        <v>21</v>
      </c>
      <c r="CP236" s="33">
        <f>'Imported item 25-26'!CZ43</f>
        <v>0</v>
      </c>
      <c r="CQ236" s="33">
        <f>'Imported item 25-26'!DA43</f>
        <v>0</v>
      </c>
      <c r="CR236" s="33">
        <f>'Imported item 25-26'!DC43</f>
        <v>0</v>
      </c>
      <c r="CS236" s="34">
        <f>'Imported item 25-26'!DD43</f>
        <v>0</v>
      </c>
      <c r="CT236" s="33">
        <f>'Imported item 25-26'!DE43</f>
        <v>0</v>
      </c>
      <c r="CU236" s="33">
        <f>'Imported item 25-26'!DF43</f>
        <v>6</v>
      </c>
      <c r="CV236" s="33">
        <f>'Imported item 25-26'!DG43</f>
        <v>6</v>
      </c>
      <c r="CW236" s="33">
        <f>'Imported item 25-26'!DH43</f>
        <v>6</v>
      </c>
      <c r="CX236" s="33">
        <f>'Imported item 25-26'!DJ43</f>
        <v>0</v>
      </c>
      <c r="CY236" s="34">
        <f>'Imported item 25-26'!DK43</f>
        <v>0</v>
      </c>
      <c r="CZ236" s="33" t="e">
        <f t="shared" ref="CZ236:DA236" si="60">#REF!</f>
        <v>#REF!</v>
      </c>
      <c r="DA236" s="33" t="e">
        <f t="shared" si="60"/>
        <v>#REF!</v>
      </c>
      <c r="DB236" s="36">
        <f>'Imported item 25-26'!DL43</f>
        <v>0</v>
      </c>
      <c r="DC236" s="35">
        <f>'Imported item 25-26'!DM43</f>
        <v>0</v>
      </c>
      <c r="DD236" s="35">
        <f>'Imported item 25-26'!DO43</f>
        <v>0</v>
      </c>
      <c r="DE236" s="33"/>
      <c r="DF236" s="37">
        <f>'Imported item 25-26'!DP43</f>
        <v>0</v>
      </c>
      <c r="DG236" s="33">
        <f>'Imported item 25-26'!EA43</f>
        <v>0</v>
      </c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</row>
    <row r="237" spans="1:121" hidden="1" x14ac:dyDescent="0.25">
      <c r="A237" s="7">
        <f>'Imported item 25-26'!A44</f>
        <v>8</v>
      </c>
      <c r="B237" s="7">
        <f>'Imported item 25-26'!B44</f>
        <v>16170519</v>
      </c>
      <c r="C237" s="7" t="str">
        <f>'Imported item 25-26'!C44</f>
        <v>Gasket</v>
      </c>
      <c r="D237" s="7"/>
      <c r="E237" s="7" t="e">
        <f>'Imported item 25-26'!#REF!</f>
        <v>#REF!</v>
      </c>
      <c r="F237" s="9" t="e">
        <f>'Imported item 25-26'!#REF!</f>
        <v>#REF!</v>
      </c>
      <c r="G237" s="9" t="e">
        <f>'Imported item 25-26'!#REF!</f>
        <v>#REF!</v>
      </c>
      <c r="H237" s="33">
        <f>'Imported item 25-26'!D44</f>
        <v>0</v>
      </c>
      <c r="I237" s="33">
        <f>'Imported item 25-26'!E44</f>
        <v>68</v>
      </c>
      <c r="J237" s="33">
        <f>'Imported item 25-26'!F44</f>
        <v>68</v>
      </c>
      <c r="K237" s="33">
        <f>'Imported item 25-26'!G44</f>
        <v>0</v>
      </c>
      <c r="L237" s="33">
        <f>'Imported item 25-26'!I44</f>
        <v>0</v>
      </c>
      <c r="M237" s="34">
        <f>'Imported item 25-26'!J44</f>
        <v>0</v>
      </c>
      <c r="N237" s="33">
        <f>'Imported item 25-26'!K44</f>
        <v>0</v>
      </c>
      <c r="O237" s="33">
        <f>'Imported item 25-26'!L44</f>
        <v>17</v>
      </c>
      <c r="P237" s="33">
        <f>'Imported item 25-26'!M44</f>
        <v>17</v>
      </c>
      <c r="Q237" s="33">
        <f>'Imported item 25-26'!N44</f>
        <v>9</v>
      </c>
      <c r="R237" s="33">
        <f>'Imported item 25-26'!P44</f>
        <v>0</v>
      </c>
      <c r="S237" s="34">
        <f>'Imported item 25-26'!Q44</f>
        <v>0</v>
      </c>
      <c r="T237" s="33">
        <f>'Imported item 25-26'!R44</f>
        <v>0</v>
      </c>
      <c r="U237" s="33">
        <f>'Imported item 25-26'!S44</f>
        <v>0</v>
      </c>
      <c r="V237" s="33">
        <f>'Imported item 25-26'!T44</f>
        <v>0</v>
      </c>
      <c r="W237" s="33">
        <f>'Imported item 25-26'!U44</f>
        <v>0</v>
      </c>
      <c r="X237" s="33">
        <f>'Imported item 25-26'!W44</f>
        <v>0</v>
      </c>
      <c r="Y237" s="34">
        <f>'Imported item 25-26'!X44</f>
        <v>0</v>
      </c>
      <c r="Z237" s="33">
        <f>'Imported item 25-26'!Y44</f>
        <v>0</v>
      </c>
      <c r="AA237" s="33">
        <f>'Imported item 25-26'!Z44</f>
        <v>135</v>
      </c>
      <c r="AB237" s="33">
        <f>'Imported item 25-26'!AA44</f>
        <v>135</v>
      </c>
      <c r="AC237" s="33">
        <f>'Imported item 25-26'!AB44</f>
        <v>40</v>
      </c>
      <c r="AD237" s="33">
        <f>'Imported item 25-26'!AD44</f>
        <v>1</v>
      </c>
      <c r="AE237" s="34">
        <f>'Imported item 25-26'!AE44</f>
        <v>0</v>
      </c>
      <c r="AF237" s="33">
        <f>'Imported item 25-26'!AF44</f>
        <v>0</v>
      </c>
      <c r="AG237" s="33">
        <f>'Imported item 25-26'!AG44</f>
        <v>0</v>
      </c>
      <c r="AH237" s="33">
        <f>'Imported item 25-26'!AH44</f>
        <v>0</v>
      </c>
      <c r="AI237" s="33">
        <f>'Imported item 25-26'!AI44</f>
        <v>0</v>
      </c>
      <c r="AJ237" s="33">
        <f>'Imported item 25-26'!AK44</f>
        <v>0</v>
      </c>
      <c r="AK237" s="34">
        <f>'Imported item 25-26'!AL44</f>
        <v>0</v>
      </c>
      <c r="AL237" s="33">
        <f>'Imported item 25-26'!AM44</f>
        <v>-10</v>
      </c>
      <c r="AM237" s="33">
        <f>'Imported item 25-26'!AN44</f>
        <v>10</v>
      </c>
      <c r="AN237" s="33">
        <f>'Imported item 25-26'!AO44</f>
        <v>0</v>
      </c>
      <c r="AO237" s="33">
        <f>'Imported item 25-26'!AP44</f>
        <v>0</v>
      </c>
      <c r="AP237" s="33">
        <f>'Imported item 25-26'!AR44</f>
        <v>0</v>
      </c>
      <c r="AQ237" s="34">
        <f>'Imported item 25-26'!AS44</f>
        <v>0</v>
      </c>
      <c r="AR237" s="35">
        <f>'Imported item 25-26'!AT44</f>
        <v>-30</v>
      </c>
      <c r="AS237" s="35">
        <f>'Imported item 25-26'!AU44</f>
        <v>30</v>
      </c>
      <c r="AT237" s="35">
        <f>'Imported item 25-26'!AV44</f>
        <v>0</v>
      </c>
      <c r="AU237" s="35">
        <f>'Imported item 25-26'!AW44</f>
        <v>0</v>
      </c>
      <c r="AV237" s="35">
        <f>'Imported item 25-26'!AY44</f>
        <v>0</v>
      </c>
      <c r="AW237" s="34">
        <f>'Imported item 25-26'!AZ44</f>
        <v>0</v>
      </c>
      <c r="AX237" s="35">
        <f>'Imported item 25-26'!BA44</f>
        <v>-36</v>
      </c>
      <c r="AY237" s="35">
        <f>'Imported item 25-26'!BB44</f>
        <v>36</v>
      </c>
      <c r="AZ237" s="35">
        <f>'Imported item 25-26'!BC44</f>
        <v>0</v>
      </c>
      <c r="BA237" s="35">
        <f>'Imported item 25-26'!BD44</f>
        <v>0</v>
      </c>
      <c r="BB237" s="35">
        <f>'Imported item 25-26'!BF44</f>
        <v>0</v>
      </c>
      <c r="BC237" s="34">
        <f>'Imported item 25-26'!BG44</f>
        <v>0</v>
      </c>
      <c r="BD237" s="33">
        <f>'Imported item 25-26'!BH44</f>
        <v>-12</v>
      </c>
      <c r="BE237" s="33">
        <f>'Imported item 25-26'!BI44</f>
        <v>66</v>
      </c>
      <c r="BF237" s="33">
        <f>'Imported item 25-26'!BJ44</f>
        <v>54</v>
      </c>
      <c r="BG237" s="33">
        <f>'Imported item 25-26'!BK44</f>
        <v>54</v>
      </c>
      <c r="BH237" s="33">
        <f>'Imported item 25-26'!BM44</f>
        <v>0</v>
      </c>
      <c r="BI237" s="34">
        <f>'Imported item 25-26'!BN44</f>
        <v>0</v>
      </c>
      <c r="BJ237" s="33">
        <f>'Imported item 25-26'!BO44</f>
        <v>-14</v>
      </c>
      <c r="BK237" s="33">
        <f>'Imported item 25-26'!BP44</f>
        <v>6</v>
      </c>
      <c r="BL237" s="33">
        <f>'Imported item 25-26'!BQ44</f>
        <v>-8</v>
      </c>
      <c r="BM237" s="33">
        <f>'Imported item 25-26'!BR44</f>
        <v>0</v>
      </c>
      <c r="BN237" s="33">
        <f>'Imported item 25-26'!BT44</f>
        <v>-8</v>
      </c>
      <c r="BO237" s="34">
        <f>'Imported item 25-26'!BU44</f>
        <v>0</v>
      </c>
      <c r="BP237" s="33">
        <f>'Imported item 25-26'!BV44</f>
        <v>0</v>
      </c>
      <c r="BQ237" s="33">
        <f>'Imported item 25-26'!BW44</f>
        <v>0</v>
      </c>
      <c r="BR237" s="33">
        <f>'Imported item 25-26'!BX44</f>
        <v>0</v>
      </c>
      <c r="BS237" s="33">
        <f>'Imported item 25-26'!BY44</f>
        <v>0</v>
      </c>
      <c r="BT237" s="33">
        <f>'Imported item 25-26'!CA44</f>
        <v>0</v>
      </c>
      <c r="BU237" s="34">
        <f>'Imported item 25-26'!CB44</f>
        <v>0</v>
      </c>
      <c r="BV237" s="33">
        <f>'Imported item 25-26'!CC44</f>
        <v>0</v>
      </c>
      <c r="BW237" s="33">
        <f>'Imported item 25-26'!CD44</f>
        <v>0</v>
      </c>
      <c r="BX237" s="33">
        <f>'Imported item 25-26'!CE44</f>
        <v>0</v>
      </c>
      <c r="BY237" s="33">
        <f>'Imported item 25-26'!CF44</f>
        <v>0</v>
      </c>
      <c r="BZ237" s="33">
        <f>'Imported item 25-26'!CH44</f>
        <v>0</v>
      </c>
      <c r="CA237" s="34">
        <f>'Imported item 25-26'!CI44</f>
        <v>0</v>
      </c>
      <c r="CB237" s="33">
        <f>'Imported item 25-26'!CJ44</f>
        <v>0</v>
      </c>
      <c r="CC237" s="33">
        <f>'Imported item 25-26'!CK44</f>
        <v>76</v>
      </c>
      <c r="CD237" s="33">
        <f>'Imported item 25-26'!CL44</f>
        <v>76</v>
      </c>
      <c r="CE237" s="33">
        <f>'Imported item 25-26'!CM44</f>
        <v>76</v>
      </c>
      <c r="CF237" s="33">
        <f>'Imported item 25-26'!CO44</f>
        <v>0</v>
      </c>
      <c r="CG237" s="34">
        <f>'Imported item 25-26'!CP44</f>
        <v>0</v>
      </c>
      <c r="CH237" s="33">
        <f>'Imported item 25-26'!CQ44</f>
        <v>0</v>
      </c>
      <c r="CI237" s="33">
        <f>'Imported item 25-26'!CR44</f>
        <v>0</v>
      </c>
      <c r="CJ237" s="33">
        <f>'Imported item 25-26'!CS44</f>
        <v>0</v>
      </c>
      <c r="CK237" s="33">
        <f>'Imported item 25-26'!CT44</f>
        <v>0</v>
      </c>
      <c r="CL237" s="33">
        <f>'Imported item 25-26'!CV44</f>
        <v>0</v>
      </c>
      <c r="CM237" s="34">
        <f>'Imported item 25-26'!CW44</f>
        <v>0</v>
      </c>
      <c r="CN237" s="33">
        <f>'Imported item 25-26'!CX44</f>
        <v>0</v>
      </c>
      <c r="CO237" s="33">
        <f>'Imported item 25-26'!CY44</f>
        <v>0</v>
      </c>
      <c r="CP237" s="33">
        <f>'Imported item 25-26'!CZ44</f>
        <v>0</v>
      </c>
      <c r="CQ237" s="33">
        <f>'Imported item 25-26'!DA44</f>
        <v>0</v>
      </c>
      <c r="CR237" s="33">
        <f>'Imported item 25-26'!DC44</f>
        <v>0</v>
      </c>
      <c r="CS237" s="34">
        <f>'Imported item 25-26'!DD44</f>
        <v>0</v>
      </c>
      <c r="CT237" s="33">
        <f>'Imported item 25-26'!DE44</f>
        <v>0</v>
      </c>
      <c r="CU237" s="33">
        <f>'Imported item 25-26'!DF44</f>
        <v>0</v>
      </c>
      <c r="CV237" s="33">
        <f>'Imported item 25-26'!DG44</f>
        <v>0</v>
      </c>
      <c r="CW237" s="33">
        <f>'Imported item 25-26'!DH44</f>
        <v>0</v>
      </c>
      <c r="CX237" s="33">
        <f>'Imported item 25-26'!DJ44</f>
        <v>0</v>
      </c>
      <c r="CY237" s="34">
        <f>'Imported item 25-26'!DK44</f>
        <v>0</v>
      </c>
      <c r="CZ237" s="33" t="e">
        <f t="shared" ref="CZ237:DA237" si="61">#REF!</f>
        <v>#REF!</v>
      </c>
      <c r="DA237" s="33" t="e">
        <f t="shared" si="61"/>
        <v>#REF!</v>
      </c>
      <c r="DB237" s="36">
        <f>'Imported item 25-26'!DL44</f>
        <v>0</v>
      </c>
      <c r="DC237" s="35">
        <f>'Imported item 25-26'!DM44</f>
        <v>0</v>
      </c>
      <c r="DD237" s="35">
        <f>'Imported item 25-26'!DO44</f>
        <v>0</v>
      </c>
      <c r="DE237" s="33"/>
      <c r="DF237" s="37">
        <f>'Imported item 25-26'!DP44</f>
        <v>0</v>
      </c>
      <c r="DG237" s="33">
        <f>'Imported item 25-26'!EA44</f>
        <v>0</v>
      </c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</row>
    <row r="238" spans="1:121" hidden="1" x14ac:dyDescent="0.25">
      <c r="A238" s="7">
        <f>'Imported item 25-26'!A45</f>
        <v>9</v>
      </c>
      <c r="B238" s="7">
        <f>'Imported item 25-26'!B45</f>
        <v>16170520</v>
      </c>
      <c r="C238" s="7" t="str">
        <f>'Imported item 25-26'!C45</f>
        <v>Gasket</v>
      </c>
      <c r="D238" s="7"/>
      <c r="E238" s="7" t="e">
        <f>'Imported item 25-26'!#REF!</f>
        <v>#REF!</v>
      </c>
      <c r="F238" s="9" t="e">
        <f>'Imported item 25-26'!#REF!</f>
        <v>#REF!</v>
      </c>
      <c r="G238" s="9" t="e">
        <f>'Imported item 25-26'!#REF!</f>
        <v>#REF!</v>
      </c>
      <c r="H238" s="33">
        <f>'Imported item 25-26'!D45</f>
        <v>-25</v>
      </c>
      <c r="I238" s="33">
        <f>'Imported item 25-26'!E45</f>
        <v>55</v>
      </c>
      <c r="J238" s="33">
        <f>'Imported item 25-26'!F45</f>
        <v>30</v>
      </c>
      <c r="K238" s="33">
        <f>'Imported item 25-26'!G45</f>
        <v>0</v>
      </c>
      <c r="L238" s="33">
        <f>'Imported item 25-26'!I45</f>
        <v>0</v>
      </c>
      <c r="M238" s="34">
        <f>'Imported item 25-26'!J45</f>
        <v>0</v>
      </c>
      <c r="N238" s="33">
        <f>'Imported item 25-26'!K45</f>
        <v>-9</v>
      </c>
      <c r="O238" s="33">
        <f>'Imported item 25-26'!L45</f>
        <v>9</v>
      </c>
      <c r="P238" s="33">
        <f>'Imported item 25-26'!M45</f>
        <v>0</v>
      </c>
      <c r="Q238" s="33">
        <f>'Imported item 25-26'!N45</f>
        <v>0</v>
      </c>
      <c r="R238" s="33">
        <f>'Imported item 25-26'!P45</f>
        <v>0</v>
      </c>
      <c r="S238" s="34">
        <f>'Imported item 25-26'!Q45</f>
        <v>0</v>
      </c>
      <c r="T238" s="33">
        <f>'Imported item 25-26'!R45</f>
        <v>-8</v>
      </c>
      <c r="U238" s="33">
        <f>'Imported item 25-26'!S45</f>
        <v>11</v>
      </c>
      <c r="V238" s="33">
        <f>'Imported item 25-26'!T45</f>
        <v>3</v>
      </c>
      <c r="W238" s="33">
        <f>'Imported item 25-26'!U45</f>
        <v>3</v>
      </c>
      <c r="X238" s="33">
        <f>'Imported item 25-26'!W45</f>
        <v>0</v>
      </c>
      <c r="Y238" s="34">
        <f>'Imported item 25-26'!X45</f>
        <v>0</v>
      </c>
      <c r="Z238" s="33">
        <f>'Imported item 25-26'!Y45</f>
        <v>0</v>
      </c>
      <c r="AA238" s="33">
        <f>'Imported item 25-26'!Z45</f>
        <v>108</v>
      </c>
      <c r="AB238" s="33">
        <f>'Imported item 25-26'!AA45</f>
        <v>108</v>
      </c>
      <c r="AC238" s="33">
        <f>'Imported item 25-26'!AB45</f>
        <v>24</v>
      </c>
      <c r="AD238" s="33">
        <f>'Imported item 25-26'!AD45</f>
        <v>0</v>
      </c>
      <c r="AE238" s="34">
        <f>'Imported item 25-26'!AE45</f>
        <v>0</v>
      </c>
      <c r="AF238" s="33">
        <f>'Imported item 25-26'!AF45</f>
        <v>0</v>
      </c>
      <c r="AG238" s="33">
        <f>'Imported item 25-26'!AG45</f>
        <v>0</v>
      </c>
      <c r="AH238" s="33">
        <f>'Imported item 25-26'!AH45</f>
        <v>0</v>
      </c>
      <c r="AI238" s="33">
        <f>'Imported item 25-26'!AI45</f>
        <v>0</v>
      </c>
      <c r="AJ238" s="33">
        <f>'Imported item 25-26'!AK45</f>
        <v>0</v>
      </c>
      <c r="AK238" s="34">
        <f>'Imported item 25-26'!AL45</f>
        <v>0</v>
      </c>
      <c r="AL238" s="33">
        <f>'Imported item 25-26'!AM45</f>
        <v>-8</v>
      </c>
      <c r="AM238" s="33">
        <f>'Imported item 25-26'!AN45</f>
        <v>8</v>
      </c>
      <c r="AN238" s="33">
        <f>'Imported item 25-26'!AO45</f>
        <v>0</v>
      </c>
      <c r="AO238" s="33">
        <f>'Imported item 25-26'!AP45</f>
        <v>0</v>
      </c>
      <c r="AP238" s="33">
        <f>'Imported item 25-26'!AR45</f>
        <v>0</v>
      </c>
      <c r="AQ238" s="34">
        <f>'Imported item 25-26'!AS45</f>
        <v>0</v>
      </c>
      <c r="AR238" s="35">
        <f>'Imported item 25-26'!AT45</f>
        <v>-20</v>
      </c>
      <c r="AS238" s="35">
        <f>'Imported item 25-26'!AU45</f>
        <v>20</v>
      </c>
      <c r="AT238" s="35">
        <f>'Imported item 25-26'!AV45</f>
        <v>0</v>
      </c>
      <c r="AU238" s="35">
        <f>'Imported item 25-26'!AW45</f>
        <v>0</v>
      </c>
      <c r="AV238" s="35">
        <f>'Imported item 25-26'!AY45</f>
        <v>0</v>
      </c>
      <c r="AW238" s="34">
        <f>'Imported item 25-26'!AZ45</f>
        <v>0</v>
      </c>
      <c r="AX238" s="35">
        <f>'Imported item 25-26'!BA45</f>
        <v>-28</v>
      </c>
      <c r="AY238" s="35">
        <f>'Imported item 25-26'!BB45</f>
        <v>28</v>
      </c>
      <c r="AZ238" s="35">
        <f>'Imported item 25-26'!BC45</f>
        <v>0</v>
      </c>
      <c r="BA238" s="35">
        <f>'Imported item 25-26'!BD45</f>
        <v>0</v>
      </c>
      <c r="BB238" s="35">
        <f>'Imported item 25-26'!BF45</f>
        <v>0</v>
      </c>
      <c r="BC238" s="34">
        <f>'Imported item 25-26'!BG45</f>
        <v>0</v>
      </c>
      <c r="BD238" s="33">
        <f>'Imported item 25-26'!BH45</f>
        <v>-35</v>
      </c>
      <c r="BE238" s="33">
        <f>'Imported item 25-26'!BI45</f>
        <v>76</v>
      </c>
      <c r="BF238" s="33">
        <f>'Imported item 25-26'!BJ45</f>
        <v>41</v>
      </c>
      <c r="BG238" s="33">
        <f>'Imported item 25-26'!BK45</f>
        <v>41</v>
      </c>
      <c r="BH238" s="33">
        <f>'Imported item 25-26'!BM45</f>
        <v>0</v>
      </c>
      <c r="BI238" s="34">
        <f>'Imported item 25-26'!BN45</f>
        <v>0</v>
      </c>
      <c r="BJ238" s="33">
        <f>'Imported item 25-26'!BO45</f>
        <v>-6</v>
      </c>
      <c r="BK238" s="33">
        <f>'Imported item 25-26'!BP45</f>
        <v>6</v>
      </c>
      <c r="BL238" s="33">
        <f>'Imported item 25-26'!BQ45</f>
        <v>0</v>
      </c>
      <c r="BM238" s="33">
        <f>'Imported item 25-26'!BR45</f>
        <v>0</v>
      </c>
      <c r="BN238" s="33">
        <f>'Imported item 25-26'!BT45</f>
        <v>0</v>
      </c>
      <c r="BO238" s="34">
        <f>'Imported item 25-26'!BU45</f>
        <v>0</v>
      </c>
      <c r="BP238" s="33">
        <f>'Imported item 25-26'!BV45</f>
        <v>-10</v>
      </c>
      <c r="BQ238" s="33">
        <f>'Imported item 25-26'!BW45</f>
        <v>20</v>
      </c>
      <c r="BR238" s="33">
        <f>'Imported item 25-26'!BX45</f>
        <v>10</v>
      </c>
      <c r="BS238" s="33">
        <f>'Imported item 25-26'!BY45</f>
        <v>10</v>
      </c>
      <c r="BT238" s="33">
        <f>'Imported item 25-26'!CA45</f>
        <v>0</v>
      </c>
      <c r="BU238" s="34">
        <f>'Imported item 25-26'!CB45</f>
        <v>0</v>
      </c>
      <c r="BV238" s="33">
        <f>'Imported item 25-26'!CC45</f>
        <v>0</v>
      </c>
      <c r="BW238" s="33">
        <f>'Imported item 25-26'!CD45</f>
        <v>0</v>
      </c>
      <c r="BX238" s="33">
        <f>'Imported item 25-26'!CE45</f>
        <v>0</v>
      </c>
      <c r="BY238" s="33">
        <f>'Imported item 25-26'!CF45</f>
        <v>0</v>
      </c>
      <c r="BZ238" s="33">
        <f>'Imported item 25-26'!CH45</f>
        <v>0</v>
      </c>
      <c r="CA238" s="34">
        <f>'Imported item 25-26'!CI45</f>
        <v>0</v>
      </c>
      <c r="CB238" s="33">
        <f>'Imported item 25-26'!CJ45</f>
        <v>-26</v>
      </c>
      <c r="CC238" s="33">
        <f>'Imported item 25-26'!CK45</f>
        <v>87</v>
      </c>
      <c r="CD238" s="33">
        <f>'Imported item 25-26'!CL45</f>
        <v>61</v>
      </c>
      <c r="CE238" s="33">
        <f>'Imported item 25-26'!CM45</f>
        <v>61</v>
      </c>
      <c r="CF238" s="33">
        <f>'Imported item 25-26'!CO45</f>
        <v>0</v>
      </c>
      <c r="CG238" s="34">
        <f>'Imported item 25-26'!CP45</f>
        <v>0</v>
      </c>
      <c r="CH238" s="33">
        <f>'Imported item 25-26'!CQ45</f>
        <v>-24</v>
      </c>
      <c r="CI238" s="33">
        <f>'Imported item 25-26'!CR45</f>
        <v>162</v>
      </c>
      <c r="CJ238" s="33">
        <f>'Imported item 25-26'!CS45</f>
        <v>138</v>
      </c>
      <c r="CK238" s="33">
        <f>'Imported item 25-26'!CT45</f>
        <v>138</v>
      </c>
      <c r="CL238" s="33">
        <f>'Imported item 25-26'!CV45</f>
        <v>0</v>
      </c>
      <c r="CM238" s="34">
        <f>'Imported item 25-26'!CW45</f>
        <v>0</v>
      </c>
      <c r="CN238" s="33">
        <f>'Imported item 25-26'!CX45</f>
        <v>-11</v>
      </c>
      <c r="CO238" s="33">
        <f>'Imported item 25-26'!CY45</f>
        <v>11</v>
      </c>
      <c r="CP238" s="33">
        <f>'Imported item 25-26'!CZ45</f>
        <v>0</v>
      </c>
      <c r="CQ238" s="33">
        <f>'Imported item 25-26'!DA45</f>
        <v>0</v>
      </c>
      <c r="CR238" s="33">
        <f>'Imported item 25-26'!DC45</f>
        <v>0</v>
      </c>
      <c r="CS238" s="34">
        <f>'Imported item 25-26'!DD45</f>
        <v>0</v>
      </c>
      <c r="CT238" s="33">
        <f>'Imported item 25-26'!DE45</f>
        <v>0</v>
      </c>
      <c r="CU238" s="33">
        <f>'Imported item 25-26'!DF45</f>
        <v>0</v>
      </c>
      <c r="CV238" s="33">
        <f>'Imported item 25-26'!DG45</f>
        <v>0</v>
      </c>
      <c r="CW238" s="33">
        <f>'Imported item 25-26'!DH45</f>
        <v>0</v>
      </c>
      <c r="CX238" s="33">
        <f>'Imported item 25-26'!DJ45</f>
        <v>0</v>
      </c>
      <c r="CY238" s="34">
        <f>'Imported item 25-26'!DK45</f>
        <v>0</v>
      </c>
      <c r="CZ238" s="33" t="e">
        <f t="shared" ref="CZ238:DA238" si="62">#REF!</f>
        <v>#REF!</v>
      </c>
      <c r="DA238" s="33" t="e">
        <f t="shared" si="62"/>
        <v>#REF!</v>
      </c>
      <c r="DB238" s="36">
        <f>'Imported item 25-26'!DL45</f>
        <v>0</v>
      </c>
      <c r="DC238" s="35">
        <f>'Imported item 25-26'!DM45</f>
        <v>0</v>
      </c>
      <c r="DD238" s="35">
        <f>'Imported item 25-26'!DO45</f>
        <v>0</v>
      </c>
      <c r="DE238" s="33"/>
      <c r="DF238" s="37">
        <f>'Imported item 25-26'!DP45</f>
        <v>0</v>
      </c>
      <c r="DG238" s="33">
        <f>'Imported item 25-26'!EA45</f>
        <v>0</v>
      </c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</row>
    <row r="239" spans="1:121" hidden="1" x14ac:dyDescent="0.25">
      <c r="A239" s="7">
        <f>'Imported item 25-26'!A46</f>
        <v>10</v>
      </c>
      <c r="B239" s="7">
        <f>'Imported item 25-26'!B46</f>
        <v>16170600</v>
      </c>
      <c r="C239" s="7" t="str">
        <f>'Imported item 25-26'!C46</f>
        <v>Gasket water pipe to manifold</v>
      </c>
      <c r="D239" s="7"/>
      <c r="E239" s="7" t="e">
        <f>'Imported item 25-26'!#REF!</f>
        <v>#REF!</v>
      </c>
      <c r="F239" s="9" t="e">
        <f>'Imported item 25-26'!#REF!</f>
        <v>#REF!</v>
      </c>
      <c r="G239" s="9" t="e">
        <f>'Imported item 25-26'!#REF!</f>
        <v>#REF!</v>
      </c>
      <c r="H239" s="33">
        <f>'Imported item 25-26'!D46</f>
        <v>0</v>
      </c>
      <c r="I239" s="33">
        <f>'Imported item 25-26'!E46</f>
        <v>17</v>
      </c>
      <c r="J239" s="33">
        <f>'Imported item 25-26'!F46</f>
        <v>17</v>
      </c>
      <c r="K239" s="33">
        <f>'Imported item 25-26'!G46</f>
        <v>0</v>
      </c>
      <c r="L239" s="33">
        <f>'Imported item 25-26'!I46</f>
        <v>17</v>
      </c>
      <c r="M239" s="34">
        <f>'Imported item 25-26'!J46</f>
        <v>0</v>
      </c>
      <c r="N239" s="33">
        <f>'Imported item 25-26'!K46</f>
        <v>0</v>
      </c>
      <c r="O239" s="33">
        <f>'Imported item 25-26'!L46</f>
        <v>20</v>
      </c>
      <c r="P239" s="33">
        <f>'Imported item 25-26'!M46</f>
        <v>20</v>
      </c>
      <c r="Q239" s="33">
        <f>'Imported item 25-26'!N46</f>
        <v>0</v>
      </c>
      <c r="R239" s="33">
        <f>'Imported item 25-26'!P46</f>
        <v>20</v>
      </c>
      <c r="S239" s="34">
        <f>'Imported item 25-26'!Q46</f>
        <v>0</v>
      </c>
      <c r="T239" s="33">
        <f>'Imported item 25-26'!R46</f>
        <v>0</v>
      </c>
      <c r="U239" s="33">
        <f>'Imported item 25-26'!S46</f>
        <v>0</v>
      </c>
      <c r="V239" s="33">
        <f>'Imported item 25-26'!T46</f>
        <v>0</v>
      </c>
      <c r="W239" s="33">
        <f>'Imported item 25-26'!U46</f>
        <v>0</v>
      </c>
      <c r="X239" s="33">
        <f>'Imported item 25-26'!W46</f>
        <v>0</v>
      </c>
      <c r="Y239" s="34">
        <f>'Imported item 25-26'!X46</f>
        <v>0</v>
      </c>
      <c r="Z239" s="33">
        <f>'Imported item 25-26'!Y46</f>
        <v>33</v>
      </c>
      <c r="AA239" s="33">
        <f>'Imported item 25-26'!Z46</f>
        <v>390</v>
      </c>
      <c r="AB239" s="33">
        <f>'Imported item 25-26'!AA46</f>
        <v>423</v>
      </c>
      <c r="AC239" s="33">
        <f>'Imported item 25-26'!AB46</f>
        <v>0</v>
      </c>
      <c r="AD239" s="33">
        <f>'Imported item 25-26'!AD46</f>
        <v>423</v>
      </c>
      <c r="AE239" s="34">
        <f>'Imported item 25-26'!AE46</f>
        <v>0</v>
      </c>
      <c r="AF239" s="33">
        <f>'Imported item 25-26'!AF46</f>
        <v>0</v>
      </c>
      <c r="AG239" s="33">
        <f>'Imported item 25-26'!AG46</f>
        <v>0</v>
      </c>
      <c r="AH239" s="33">
        <f>'Imported item 25-26'!AH46</f>
        <v>0</v>
      </c>
      <c r="AI239" s="33">
        <f>'Imported item 25-26'!AI46</f>
        <v>0</v>
      </c>
      <c r="AJ239" s="33">
        <f>'Imported item 25-26'!AK46</f>
        <v>0</v>
      </c>
      <c r="AK239" s="34">
        <f>'Imported item 25-26'!AL46</f>
        <v>0</v>
      </c>
      <c r="AL239" s="33">
        <f>'Imported item 25-26'!AM46</f>
        <v>0</v>
      </c>
      <c r="AM239" s="33">
        <f>'Imported item 25-26'!AN46</f>
        <v>40</v>
      </c>
      <c r="AN239" s="33">
        <f>'Imported item 25-26'!AO46</f>
        <v>40</v>
      </c>
      <c r="AO239" s="33">
        <f>'Imported item 25-26'!AP46</f>
        <v>0</v>
      </c>
      <c r="AP239" s="33">
        <f>'Imported item 25-26'!AR46</f>
        <v>40</v>
      </c>
      <c r="AQ239" s="34">
        <f>'Imported item 25-26'!AS46</f>
        <v>0</v>
      </c>
      <c r="AR239" s="35">
        <f>'Imported item 25-26'!AT46</f>
        <v>0</v>
      </c>
      <c r="AS239" s="35">
        <f>'Imported item 25-26'!AU46</f>
        <v>30</v>
      </c>
      <c r="AT239" s="35">
        <f>'Imported item 25-26'!AV46</f>
        <v>30</v>
      </c>
      <c r="AU239" s="35">
        <f>'Imported item 25-26'!AW46</f>
        <v>0</v>
      </c>
      <c r="AV239" s="35">
        <f>'Imported item 25-26'!AY46</f>
        <v>30</v>
      </c>
      <c r="AW239" s="34">
        <f>'Imported item 25-26'!AZ46</f>
        <v>0</v>
      </c>
      <c r="AX239" s="35">
        <f>'Imported item 25-26'!BA46</f>
        <v>-10</v>
      </c>
      <c r="AY239" s="35">
        <f>'Imported item 25-26'!BB46</f>
        <v>0</v>
      </c>
      <c r="AZ239" s="35">
        <f>'Imported item 25-26'!BC46</f>
        <v>-10</v>
      </c>
      <c r="BA239" s="35">
        <f>'Imported item 25-26'!BD46</f>
        <v>0</v>
      </c>
      <c r="BB239" s="35">
        <f>'Imported item 25-26'!BF46</f>
        <v>-10</v>
      </c>
      <c r="BC239" s="34">
        <f>'Imported item 25-26'!BG46</f>
        <v>0</v>
      </c>
      <c r="BD239" s="33">
        <f>'Imported item 25-26'!BH46</f>
        <v>0</v>
      </c>
      <c r="BE239" s="33">
        <f>'Imported item 25-26'!BI46</f>
        <v>85</v>
      </c>
      <c r="BF239" s="33">
        <f>'Imported item 25-26'!BJ46</f>
        <v>85</v>
      </c>
      <c r="BG239" s="33">
        <f>'Imported item 25-26'!BK46</f>
        <v>0</v>
      </c>
      <c r="BH239" s="33">
        <f>'Imported item 25-26'!BM46</f>
        <v>85</v>
      </c>
      <c r="BI239" s="34">
        <f>'Imported item 25-26'!BN46</f>
        <v>0</v>
      </c>
      <c r="BJ239" s="33">
        <f>'Imported item 25-26'!BO46</f>
        <v>0</v>
      </c>
      <c r="BK239" s="33">
        <f>'Imported item 25-26'!BP46</f>
        <v>15</v>
      </c>
      <c r="BL239" s="33">
        <f>'Imported item 25-26'!BQ46</f>
        <v>15</v>
      </c>
      <c r="BM239" s="33">
        <f>'Imported item 25-26'!BR46</f>
        <v>0</v>
      </c>
      <c r="BN239" s="33">
        <f>'Imported item 25-26'!BT46</f>
        <v>15</v>
      </c>
      <c r="BO239" s="34">
        <f>'Imported item 25-26'!BU46</f>
        <v>0</v>
      </c>
      <c r="BP239" s="33">
        <f>'Imported item 25-26'!BV46</f>
        <v>0</v>
      </c>
      <c r="BQ239" s="33">
        <f>'Imported item 25-26'!BW46</f>
        <v>40</v>
      </c>
      <c r="BR239" s="33">
        <f>'Imported item 25-26'!BX46</f>
        <v>40</v>
      </c>
      <c r="BS239" s="33">
        <f>'Imported item 25-26'!BY46</f>
        <v>0</v>
      </c>
      <c r="BT239" s="33">
        <f>'Imported item 25-26'!CA46</f>
        <v>40</v>
      </c>
      <c r="BU239" s="34">
        <f>'Imported item 25-26'!CB46</f>
        <v>0</v>
      </c>
      <c r="BV239" s="33">
        <f>'Imported item 25-26'!CC46</f>
        <v>0</v>
      </c>
      <c r="BW239" s="33">
        <f>'Imported item 25-26'!CD46</f>
        <v>22</v>
      </c>
      <c r="BX239" s="33">
        <f>'Imported item 25-26'!CE46</f>
        <v>22</v>
      </c>
      <c r="BY239" s="33">
        <f>'Imported item 25-26'!CF46</f>
        <v>0</v>
      </c>
      <c r="BZ239" s="33">
        <f>'Imported item 25-26'!CH46</f>
        <v>22</v>
      </c>
      <c r="CA239" s="34">
        <f>'Imported item 25-26'!CI46</f>
        <v>0</v>
      </c>
      <c r="CB239" s="33">
        <f>'Imported item 25-26'!CJ46</f>
        <v>-18</v>
      </c>
      <c r="CC239" s="33">
        <f>'Imported item 25-26'!CK46</f>
        <v>188</v>
      </c>
      <c r="CD239" s="33">
        <f>'Imported item 25-26'!CL46</f>
        <v>170</v>
      </c>
      <c r="CE239" s="33">
        <f>'Imported item 25-26'!CM46</f>
        <v>0</v>
      </c>
      <c r="CF239" s="33">
        <f>'Imported item 25-26'!CO46</f>
        <v>170</v>
      </c>
      <c r="CG239" s="34">
        <f>'Imported item 25-26'!CP46</f>
        <v>0</v>
      </c>
      <c r="CH239" s="33">
        <f>'Imported item 25-26'!CQ46</f>
        <v>0</v>
      </c>
      <c r="CI239" s="33">
        <f>'Imported item 25-26'!CR46</f>
        <v>160</v>
      </c>
      <c r="CJ239" s="33">
        <f>'Imported item 25-26'!CS46</f>
        <v>0</v>
      </c>
      <c r="CK239" s="33">
        <f>'Imported item 25-26'!CT46</f>
        <v>0</v>
      </c>
      <c r="CL239" s="33">
        <f>'Imported item 25-26'!CV46</f>
        <v>0</v>
      </c>
      <c r="CM239" s="34">
        <f>'Imported item 25-26'!CW46</f>
        <v>0</v>
      </c>
      <c r="CN239" s="33">
        <f>'Imported item 25-26'!CX46</f>
        <v>0</v>
      </c>
      <c r="CO239" s="33">
        <f>'Imported item 25-26'!CY46</f>
        <v>0</v>
      </c>
      <c r="CP239" s="33">
        <f>'Imported item 25-26'!CZ46</f>
        <v>0</v>
      </c>
      <c r="CQ239" s="33">
        <f>'Imported item 25-26'!DA46</f>
        <v>0</v>
      </c>
      <c r="CR239" s="33">
        <f>'Imported item 25-26'!DC46</f>
        <v>0</v>
      </c>
      <c r="CS239" s="34">
        <f>'Imported item 25-26'!DD46</f>
        <v>0</v>
      </c>
      <c r="CT239" s="33">
        <f>'Imported item 25-26'!DE46</f>
        <v>0</v>
      </c>
      <c r="CU239" s="33">
        <f>'Imported item 25-26'!DF46</f>
        <v>0</v>
      </c>
      <c r="CV239" s="33">
        <f>'Imported item 25-26'!DG46</f>
        <v>0</v>
      </c>
      <c r="CW239" s="33">
        <f>'Imported item 25-26'!DH46</f>
        <v>0</v>
      </c>
      <c r="CX239" s="33">
        <f>'Imported item 25-26'!DJ46</f>
        <v>0</v>
      </c>
      <c r="CY239" s="34">
        <f>'Imported item 25-26'!DK46</f>
        <v>0</v>
      </c>
      <c r="CZ239" s="33" t="e">
        <f t="shared" ref="CZ239:DA239" si="63">#REF!</f>
        <v>#REF!</v>
      </c>
      <c r="DA239" s="33" t="e">
        <f t="shared" si="63"/>
        <v>#REF!</v>
      </c>
      <c r="DB239" s="36">
        <f>'Imported item 25-26'!DL46</f>
        <v>0</v>
      </c>
      <c r="DC239" s="35">
        <f>'Imported item 25-26'!DM46</f>
        <v>0</v>
      </c>
      <c r="DD239" s="35">
        <f>'Imported item 25-26'!DO46</f>
        <v>0</v>
      </c>
      <c r="DE239" s="33"/>
      <c r="DF239" s="37">
        <f>'Imported item 25-26'!DP46</f>
        <v>0</v>
      </c>
      <c r="DG239" s="33">
        <f>'Imported item 25-26'!EA46</f>
        <v>0</v>
      </c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</row>
    <row r="240" spans="1:121" hidden="1" x14ac:dyDescent="0.25">
      <c r="A240" s="7">
        <f>'Imported item 25-26'!A47</f>
        <v>11</v>
      </c>
      <c r="B240" s="7">
        <f>'Imported item 25-26'!B47</f>
        <v>16170611</v>
      </c>
      <c r="C240" s="7" t="str">
        <f>'Imported item 25-26'!C47</f>
        <v>Gasket Y flange mounting</v>
      </c>
      <c r="D240" s="7"/>
      <c r="E240" s="7" t="e">
        <f>'Imported item 25-26'!#REF!</f>
        <v>#REF!</v>
      </c>
      <c r="F240" s="9" t="e">
        <f>'Imported item 25-26'!#REF!</f>
        <v>#REF!</v>
      </c>
      <c r="G240" s="9" t="e">
        <f>'Imported item 25-26'!#REF!</f>
        <v>#REF!</v>
      </c>
      <c r="H240" s="33">
        <f>'Imported item 25-26'!D47</f>
        <v>0</v>
      </c>
      <c r="I240" s="33">
        <f>'Imported item 25-26'!E47</f>
        <v>27</v>
      </c>
      <c r="J240" s="33">
        <f>'Imported item 25-26'!F47</f>
        <v>27</v>
      </c>
      <c r="K240" s="33">
        <f>'Imported item 25-26'!G47</f>
        <v>0</v>
      </c>
      <c r="L240" s="33">
        <f>'Imported item 25-26'!I47</f>
        <v>27</v>
      </c>
      <c r="M240" s="34">
        <f>'Imported item 25-26'!J47</f>
        <v>0</v>
      </c>
      <c r="N240" s="33">
        <f>'Imported item 25-26'!K47</f>
        <v>0</v>
      </c>
      <c r="O240" s="33">
        <f>'Imported item 25-26'!L47</f>
        <v>6</v>
      </c>
      <c r="P240" s="33">
        <f>'Imported item 25-26'!M47</f>
        <v>6</v>
      </c>
      <c r="Q240" s="33">
        <f>'Imported item 25-26'!N47</f>
        <v>0</v>
      </c>
      <c r="R240" s="33">
        <f>'Imported item 25-26'!P47</f>
        <v>6</v>
      </c>
      <c r="S240" s="34">
        <f>'Imported item 25-26'!Q47</f>
        <v>0</v>
      </c>
      <c r="T240" s="33">
        <f>'Imported item 25-26'!R47</f>
        <v>0</v>
      </c>
      <c r="U240" s="33">
        <f>'Imported item 25-26'!S47</f>
        <v>0</v>
      </c>
      <c r="V240" s="33">
        <f>'Imported item 25-26'!T47</f>
        <v>0</v>
      </c>
      <c r="W240" s="33">
        <f>'Imported item 25-26'!U47</f>
        <v>0</v>
      </c>
      <c r="X240" s="33">
        <f>'Imported item 25-26'!W47</f>
        <v>0</v>
      </c>
      <c r="Y240" s="34">
        <f>'Imported item 25-26'!X47</f>
        <v>0</v>
      </c>
      <c r="Z240" s="33">
        <f>'Imported item 25-26'!Y47</f>
        <v>0</v>
      </c>
      <c r="AA240" s="33">
        <f>'Imported item 25-26'!Z47</f>
        <v>53</v>
      </c>
      <c r="AB240" s="33">
        <f>'Imported item 25-26'!AA47</f>
        <v>53</v>
      </c>
      <c r="AC240" s="33">
        <f>'Imported item 25-26'!AB47</f>
        <v>0</v>
      </c>
      <c r="AD240" s="33">
        <f>'Imported item 25-26'!AD47</f>
        <v>53</v>
      </c>
      <c r="AE240" s="34">
        <f>'Imported item 25-26'!AE47</f>
        <v>0</v>
      </c>
      <c r="AF240" s="33">
        <f>'Imported item 25-26'!AF47</f>
        <v>0</v>
      </c>
      <c r="AG240" s="33">
        <f>'Imported item 25-26'!AG47</f>
        <v>0</v>
      </c>
      <c r="AH240" s="33">
        <f>'Imported item 25-26'!AH47</f>
        <v>0</v>
      </c>
      <c r="AI240" s="33">
        <f>'Imported item 25-26'!AI47</f>
        <v>0</v>
      </c>
      <c r="AJ240" s="33">
        <f>'Imported item 25-26'!AK47</f>
        <v>0</v>
      </c>
      <c r="AK240" s="34">
        <f>'Imported item 25-26'!AL47</f>
        <v>0</v>
      </c>
      <c r="AL240" s="33">
        <f>'Imported item 25-26'!AM47</f>
        <v>0</v>
      </c>
      <c r="AM240" s="33">
        <f>'Imported item 25-26'!AN47</f>
        <v>10</v>
      </c>
      <c r="AN240" s="33">
        <f>'Imported item 25-26'!AO47</f>
        <v>10</v>
      </c>
      <c r="AO240" s="33">
        <f>'Imported item 25-26'!AP47</f>
        <v>0</v>
      </c>
      <c r="AP240" s="33">
        <f>'Imported item 25-26'!AR47</f>
        <v>10</v>
      </c>
      <c r="AQ240" s="34">
        <f>'Imported item 25-26'!AS47</f>
        <v>0</v>
      </c>
      <c r="AR240" s="35">
        <f>'Imported item 25-26'!AT47</f>
        <v>2</v>
      </c>
      <c r="AS240" s="35">
        <f>'Imported item 25-26'!AU47</f>
        <v>30</v>
      </c>
      <c r="AT240" s="35">
        <f>'Imported item 25-26'!AV47</f>
        <v>32</v>
      </c>
      <c r="AU240" s="35">
        <f>'Imported item 25-26'!AW47</f>
        <v>0</v>
      </c>
      <c r="AV240" s="35">
        <f>'Imported item 25-26'!AY47</f>
        <v>32</v>
      </c>
      <c r="AW240" s="34">
        <f>'Imported item 25-26'!AZ47</f>
        <v>0</v>
      </c>
      <c r="AX240" s="35">
        <f>'Imported item 25-26'!BA47</f>
        <v>38</v>
      </c>
      <c r="AY240" s="35">
        <f>'Imported item 25-26'!BB47</f>
        <v>41</v>
      </c>
      <c r="AZ240" s="35">
        <f>'Imported item 25-26'!BC47</f>
        <v>79</v>
      </c>
      <c r="BA240" s="35">
        <f>'Imported item 25-26'!BD47</f>
        <v>0</v>
      </c>
      <c r="BB240" s="35">
        <f>'Imported item 25-26'!BF47</f>
        <v>79</v>
      </c>
      <c r="BC240" s="34">
        <f>'Imported item 25-26'!BG47</f>
        <v>0</v>
      </c>
      <c r="BD240" s="33">
        <f>'Imported item 25-26'!BH47</f>
        <v>0</v>
      </c>
      <c r="BE240" s="33">
        <f>'Imported item 25-26'!BI47</f>
        <v>17</v>
      </c>
      <c r="BF240" s="33">
        <f>'Imported item 25-26'!BJ47</f>
        <v>17</v>
      </c>
      <c r="BG240" s="33">
        <f>'Imported item 25-26'!BK47</f>
        <v>0</v>
      </c>
      <c r="BH240" s="33">
        <f>'Imported item 25-26'!BM47</f>
        <v>17</v>
      </c>
      <c r="BI240" s="34">
        <f>'Imported item 25-26'!BN47</f>
        <v>0</v>
      </c>
      <c r="BJ240" s="33">
        <f>'Imported item 25-26'!BO47</f>
        <v>0</v>
      </c>
      <c r="BK240" s="33">
        <f>'Imported item 25-26'!BP47</f>
        <v>0</v>
      </c>
      <c r="BL240" s="33">
        <f>'Imported item 25-26'!BQ47</f>
        <v>0</v>
      </c>
      <c r="BM240" s="33">
        <f>'Imported item 25-26'!BR47</f>
        <v>0</v>
      </c>
      <c r="BN240" s="33">
        <f>'Imported item 25-26'!BT47</f>
        <v>0</v>
      </c>
      <c r="BO240" s="34">
        <f>'Imported item 25-26'!BU47</f>
        <v>0</v>
      </c>
      <c r="BP240" s="33">
        <f>'Imported item 25-26'!BV47</f>
        <v>0</v>
      </c>
      <c r="BQ240" s="33">
        <f>'Imported item 25-26'!BW47</f>
        <v>0</v>
      </c>
      <c r="BR240" s="33">
        <f>'Imported item 25-26'!BX47</f>
        <v>0</v>
      </c>
      <c r="BS240" s="33">
        <f>'Imported item 25-26'!BY47</f>
        <v>0</v>
      </c>
      <c r="BT240" s="33">
        <f>'Imported item 25-26'!CA47</f>
        <v>0</v>
      </c>
      <c r="BU240" s="34">
        <f>'Imported item 25-26'!CB47</f>
        <v>0</v>
      </c>
      <c r="BV240" s="33">
        <f>'Imported item 25-26'!CC47</f>
        <v>0</v>
      </c>
      <c r="BW240" s="33">
        <f>'Imported item 25-26'!CD47</f>
        <v>0</v>
      </c>
      <c r="BX240" s="33">
        <f>'Imported item 25-26'!CE47</f>
        <v>0</v>
      </c>
      <c r="BY240" s="33">
        <f>'Imported item 25-26'!CF47</f>
        <v>0</v>
      </c>
      <c r="BZ240" s="33">
        <f>'Imported item 25-26'!CH47</f>
        <v>0</v>
      </c>
      <c r="CA240" s="34">
        <f>'Imported item 25-26'!CI47</f>
        <v>0</v>
      </c>
      <c r="CB240" s="33">
        <f>'Imported item 25-26'!CJ47</f>
        <v>0</v>
      </c>
      <c r="CC240" s="33">
        <f>'Imported item 25-26'!CK47</f>
        <v>163</v>
      </c>
      <c r="CD240" s="33">
        <f>'Imported item 25-26'!CL47</f>
        <v>163</v>
      </c>
      <c r="CE240" s="33">
        <f>'Imported item 25-26'!CM47</f>
        <v>0</v>
      </c>
      <c r="CF240" s="33">
        <f>'Imported item 25-26'!CO47</f>
        <v>163</v>
      </c>
      <c r="CG240" s="34">
        <f>'Imported item 25-26'!CP47</f>
        <v>0</v>
      </c>
      <c r="CH240" s="33">
        <f>'Imported item 25-26'!CQ47</f>
        <v>0</v>
      </c>
      <c r="CI240" s="33">
        <f>'Imported item 25-26'!CR47</f>
        <v>0</v>
      </c>
      <c r="CJ240" s="33">
        <f>'Imported item 25-26'!CS47</f>
        <v>0</v>
      </c>
      <c r="CK240" s="33">
        <f>'Imported item 25-26'!CT47</f>
        <v>0</v>
      </c>
      <c r="CL240" s="33">
        <f>'Imported item 25-26'!CV47</f>
        <v>0</v>
      </c>
      <c r="CM240" s="34">
        <f>'Imported item 25-26'!CW47</f>
        <v>0</v>
      </c>
      <c r="CN240" s="33">
        <f>'Imported item 25-26'!CX47</f>
        <v>1</v>
      </c>
      <c r="CO240" s="33">
        <f>'Imported item 25-26'!CY47</f>
        <v>0</v>
      </c>
      <c r="CP240" s="33">
        <f>'Imported item 25-26'!CZ47</f>
        <v>0</v>
      </c>
      <c r="CQ240" s="33">
        <f>'Imported item 25-26'!DA47</f>
        <v>0</v>
      </c>
      <c r="CR240" s="33">
        <f>'Imported item 25-26'!DC47</f>
        <v>0</v>
      </c>
      <c r="CS240" s="34">
        <f>'Imported item 25-26'!DD47</f>
        <v>0</v>
      </c>
      <c r="CT240" s="33">
        <f>'Imported item 25-26'!DE47</f>
        <v>0</v>
      </c>
      <c r="CU240" s="33">
        <f>'Imported item 25-26'!DF47</f>
        <v>0</v>
      </c>
      <c r="CV240" s="33">
        <f>'Imported item 25-26'!DG47</f>
        <v>0</v>
      </c>
      <c r="CW240" s="33">
        <f>'Imported item 25-26'!DH47</f>
        <v>0</v>
      </c>
      <c r="CX240" s="33">
        <f>'Imported item 25-26'!DJ47</f>
        <v>0</v>
      </c>
      <c r="CY240" s="34">
        <f>'Imported item 25-26'!DK47</f>
        <v>0</v>
      </c>
      <c r="CZ240" s="33" t="e">
        <f t="shared" ref="CZ240:DA240" si="64">#REF!</f>
        <v>#REF!</v>
      </c>
      <c r="DA240" s="33" t="e">
        <f t="shared" si="64"/>
        <v>#REF!</v>
      </c>
      <c r="DB240" s="36">
        <f>'Imported item 25-26'!DL47</f>
        <v>0</v>
      </c>
      <c r="DC240" s="35">
        <f>'Imported item 25-26'!DM47</f>
        <v>0</v>
      </c>
      <c r="DD240" s="35">
        <f>'Imported item 25-26'!DO47</f>
        <v>0</v>
      </c>
      <c r="DE240" s="33"/>
      <c r="DF240" s="37">
        <f>'Imported item 25-26'!DP47</f>
        <v>0</v>
      </c>
      <c r="DG240" s="33">
        <f>'Imported item 25-26'!EA47</f>
        <v>0</v>
      </c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</row>
    <row r="241" spans="1:121" hidden="1" x14ac:dyDescent="0.25">
      <c r="A241" s="7">
        <f>'Imported item 25-26'!A48</f>
        <v>12</v>
      </c>
      <c r="B241" s="7">
        <f>'Imported item 25-26'!B48</f>
        <v>16170672</v>
      </c>
      <c r="C241" s="7" t="str">
        <f>'Imported item 25-26'!C48</f>
        <v>Gasket</v>
      </c>
      <c r="D241" s="7"/>
      <c r="E241" s="7" t="e">
        <f>'Imported item 25-26'!#REF!</f>
        <v>#REF!</v>
      </c>
      <c r="F241" s="9" t="e">
        <f>'Imported item 25-26'!#REF!</f>
        <v>#REF!</v>
      </c>
      <c r="G241" s="9" t="e">
        <f>'Imported item 25-26'!#REF!</f>
        <v>#REF!</v>
      </c>
      <c r="H241" s="33">
        <f>'Imported item 25-26'!D48</f>
        <v>0</v>
      </c>
      <c r="I241" s="33">
        <f>'Imported item 25-26'!E48</f>
        <v>0</v>
      </c>
      <c r="J241" s="33">
        <f>'Imported item 25-26'!F48</f>
        <v>0</v>
      </c>
      <c r="K241" s="33">
        <f>'Imported item 25-26'!G48</f>
        <v>0</v>
      </c>
      <c r="L241" s="33">
        <f>'Imported item 25-26'!I48</f>
        <v>0</v>
      </c>
      <c r="M241" s="34">
        <f>'Imported item 25-26'!J48</f>
        <v>0</v>
      </c>
      <c r="N241" s="33">
        <f>'Imported item 25-26'!K48</f>
        <v>0</v>
      </c>
      <c r="O241" s="33">
        <f>'Imported item 25-26'!L48</f>
        <v>8</v>
      </c>
      <c r="P241" s="33">
        <f>'Imported item 25-26'!M48</f>
        <v>8</v>
      </c>
      <c r="Q241" s="33">
        <f>'Imported item 25-26'!N48</f>
        <v>0</v>
      </c>
      <c r="R241" s="33">
        <f>'Imported item 25-26'!P48</f>
        <v>8</v>
      </c>
      <c r="S241" s="34">
        <f>'Imported item 25-26'!Q48</f>
        <v>0</v>
      </c>
      <c r="T241" s="33">
        <f>'Imported item 25-26'!R48</f>
        <v>0</v>
      </c>
      <c r="U241" s="33">
        <f>'Imported item 25-26'!S48</f>
        <v>0</v>
      </c>
      <c r="V241" s="33">
        <f>'Imported item 25-26'!T48</f>
        <v>0</v>
      </c>
      <c r="W241" s="33">
        <f>'Imported item 25-26'!U48</f>
        <v>0</v>
      </c>
      <c r="X241" s="33">
        <f>'Imported item 25-26'!W48</f>
        <v>0</v>
      </c>
      <c r="Y241" s="34">
        <f>'Imported item 25-26'!X48</f>
        <v>0</v>
      </c>
      <c r="Z241" s="33">
        <f>'Imported item 25-26'!Y48</f>
        <v>0</v>
      </c>
      <c r="AA241" s="33">
        <f>'Imported item 25-26'!Z48</f>
        <v>103</v>
      </c>
      <c r="AB241" s="33">
        <f>'Imported item 25-26'!AA48</f>
        <v>103</v>
      </c>
      <c r="AC241" s="33">
        <f>'Imported item 25-26'!AB48</f>
        <v>0</v>
      </c>
      <c r="AD241" s="33">
        <f>'Imported item 25-26'!AD48</f>
        <v>103</v>
      </c>
      <c r="AE241" s="34">
        <f>'Imported item 25-26'!AE48</f>
        <v>0</v>
      </c>
      <c r="AF241" s="33">
        <f>'Imported item 25-26'!AF48</f>
        <v>0</v>
      </c>
      <c r="AG241" s="33">
        <f>'Imported item 25-26'!AG48</f>
        <v>14</v>
      </c>
      <c r="AH241" s="33">
        <f>'Imported item 25-26'!AH48</f>
        <v>14</v>
      </c>
      <c r="AI241" s="33">
        <f>'Imported item 25-26'!AI48</f>
        <v>0</v>
      </c>
      <c r="AJ241" s="33">
        <f>'Imported item 25-26'!AK48</f>
        <v>14</v>
      </c>
      <c r="AK241" s="34">
        <f>'Imported item 25-26'!AL48</f>
        <v>0</v>
      </c>
      <c r="AL241" s="33">
        <f>'Imported item 25-26'!AM48</f>
        <v>0</v>
      </c>
      <c r="AM241" s="33">
        <f>'Imported item 25-26'!AN48</f>
        <v>5</v>
      </c>
      <c r="AN241" s="33">
        <f>'Imported item 25-26'!AO48</f>
        <v>5</v>
      </c>
      <c r="AO241" s="33">
        <f>'Imported item 25-26'!AP48</f>
        <v>0</v>
      </c>
      <c r="AP241" s="33">
        <f>'Imported item 25-26'!AR48</f>
        <v>5</v>
      </c>
      <c r="AQ241" s="34">
        <f>'Imported item 25-26'!AS48</f>
        <v>0</v>
      </c>
      <c r="AR241" s="35">
        <f>'Imported item 25-26'!AT48</f>
        <v>0</v>
      </c>
      <c r="AS241" s="35">
        <f>'Imported item 25-26'!AU48</f>
        <v>0</v>
      </c>
      <c r="AT241" s="35">
        <f>'Imported item 25-26'!AV48</f>
        <v>0</v>
      </c>
      <c r="AU241" s="35">
        <f>'Imported item 25-26'!AW48</f>
        <v>0</v>
      </c>
      <c r="AV241" s="35">
        <f>'Imported item 25-26'!AY48</f>
        <v>0</v>
      </c>
      <c r="AW241" s="34">
        <f>'Imported item 25-26'!AZ48</f>
        <v>0</v>
      </c>
      <c r="AX241" s="35">
        <f>'Imported item 25-26'!BA48</f>
        <v>0</v>
      </c>
      <c r="AY241" s="35">
        <f>'Imported item 25-26'!BB48</f>
        <v>0</v>
      </c>
      <c r="AZ241" s="35">
        <f>'Imported item 25-26'!BC48</f>
        <v>0</v>
      </c>
      <c r="BA241" s="35">
        <f>'Imported item 25-26'!BD48</f>
        <v>0</v>
      </c>
      <c r="BB241" s="35">
        <f>'Imported item 25-26'!BF48</f>
        <v>0</v>
      </c>
      <c r="BC241" s="34">
        <f>'Imported item 25-26'!BG48</f>
        <v>0</v>
      </c>
      <c r="BD241" s="33">
        <f>'Imported item 25-26'!BH48</f>
        <v>0</v>
      </c>
      <c r="BE241" s="33">
        <f>'Imported item 25-26'!BI48</f>
        <v>29</v>
      </c>
      <c r="BF241" s="33">
        <f>'Imported item 25-26'!BJ48</f>
        <v>29</v>
      </c>
      <c r="BG241" s="33">
        <f>'Imported item 25-26'!BK48</f>
        <v>0</v>
      </c>
      <c r="BH241" s="33">
        <f>'Imported item 25-26'!BM48</f>
        <v>29</v>
      </c>
      <c r="BI241" s="34">
        <f>'Imported item 25-26'!BN48</f>
        <v>0</v>
      </c>
      <c r="BJ241" s="33">
        <f>'Imported item 25-26'!BO48</f>
        <v>0</v>
      </c>
      <c r="BK241" s="33">
        <f>'Imported item 25-26'!BP48</f>
        <v>0</v>
      </c>
      <c r="BL241" s="33">
        <f>'Imported item 25-26'!BQ48</f>
        <v>0</v>
      </c>
      <c r="BM241" s="33">
        <f>'Imported item 25-26'!BR48</f>
        <v>0</v>
      </c>
      <c r="BN241" s="33">
        <f>'Imported item 25-26'!BT48</f>
        <v>0</v>
      </c>
      <c r="BO241" s="34">
        <f>'Imported item 25-26'!BU48</f>
        <v>0</v>
      </c>
      <c r="BP241" s="33">
        <f>'Imported item 25-26'!BV48</f>
        <v>0</v>
      </c>
      <c r="BQ241" s="33">
        <f>'Imported item 25-26'!BW48</f>
        <v>0</v>
      </c>
      <c r="BR241" s="33">
        <f>'Imported item 25-26'!BX48</f>
        <v>0</v>
      </c>
      <c r="BS241" s="33">
        <f>'Imported item 25-26'!BY48</f>
        <v>0</v>
      </c>
      <c r="BT241" s="33">
        <f>'Imported item 25-26'!CA48</f>
        <v>0</v>
      </c>
      <c r="BU241" s="34">
        <f>'Imported item 25-26'!CB48</f>
        <v>0</v>
      </c>
      <c r="BV241" s="33">
        <f>'Imported item 25-26'!CC48</f>
        <v>0</v>
      </c>
      <c r="BW241" s="33">
        <f>'Imported item 25-26'!CD48</f>
        <v>4</v>
      </c>
      <c r="BX241" s="33">
        <f>'Imported item 25-26'!CE48</f>
        <v>4</v>
      </c>
      <c r="BY241" s="33">
        <f>'Imported item 25-26'!CF48</f>
        <v>0</v>
      </c>
      <c r="BZ241" s="33">
        <f>'Imported item 25-26'!CH48</f>
        <v>4</v>
      </c>
      <c r="CA241" s="34">
        <f>'Imported item 25-26'!CI48</f>
        <v>0</v>
      </c>
      <c r="CB241" s="33">
        <f>'Imported item 25-26'!CJ48</f>
        <v>17</v>
      </c>
      <c r="CC241" s="33">
        <f>'Imported item 25-26'!CK48</f>
        <v>124</v>
      </c>
      <c r="CD241" s="33">
        <f>'Imported item 25-26'!CL48</f>
        <v>141</v>
      </c>
      <c r="CE241" s="33">
        <f>'Imported item 25-26'!CM48</f>
        <v>0</v>
      </c>
      <c r="CF241" s="33">
        <f>'Imported item 25-26'!CO48</f>
        <v>141</v>
      </c>
      <c r="CG241" s="34">
        <f>'Imported item 25-26'!CP48</f>
        <v>0</v>
      </c>
      <c r="CH241" s="33">
        <f>'Imported item 25-26'!CQ48</f>
        <v>0</v>
      </c>
      <c r="CI241" s="33">
        <f>'Imported item 25-26'!CR48</f>
        <v>15</v>
      </c>
      <c r="CJ241" s="33">
        <f>'Imported item 25-26'!CS48</f>
        <v>15</v>
      </c>
      <c r="CK241" s="33">
        <f>'Imported item 25-26'!CT48</f>
        <v>0</v>
      </c>
      <c r="CL241" s="33">
        <f>'Imported item 25-26'!CV48</f>
        <v>15</v>
      </c>
      <c r="CM241" s="34">
        <f>'Imported item 25-26'!CW48</f>
        <v>0</v>
      </c>
      <c r="CN241" s="33">
        <f>'Imported item 25-26'!CX48</f>
        <v>27</v>
      </c>
      <c r="CO241" s="33">
        <f>'Imported item 25-26'!CY48</f>
        <v>0</v>
      </c>
      <c r="CP241" s="33">
        <f>'Imported item 25-26'!CZ48</f>
        <v>27</v>
      </c>
      <c r="CQ241" s="33">
        <f>'Imported item 25-26'!DA48</f>
        <v>0</v>
      </c>
      <c r="CR241" s="33">
        <f>'Imported item 25-26'!DC48</f>
        <v>27</v>
      </c>
      <c r="CS241" s="34">
        <f>'Imported item 25-26'!DD48</f>
        <v>0</v>
      </c>
      <c r="CT241" s="33">
        <f>'Imported item 25-26'!DE48</f>
        <v>0</v>
      </c>
      <c r="CU241" s="33">
        <f>'Imported item 25-26'!DF48</f>
        <v>0</v>
      </c>
      <c r="CV241" s="33">
        <f>'Imported item 25-26'!DG48</f>
        <v>0</v>
      </c>
      <c r="CW241" s="33">
        <f>'Imported item 25-26'!DH48</f>
        <v>0</v>
      </c>
      <c r="CX241" s="33">
        <f>'Imported item 25-26'!DJ48</f>
        <v>0</v>
      </c>
      <c r="CY241" s="34">
        <f>'Imported item 25-26'!DK48</f>
        <v>0</v>
      </c>
      <c r="CZ241" s="33" t="e">
        <f t="shared" ref="CZ241:DA241" si="65">#REF!</f>
        <v>#REF!</v>
      </c>
      <c r="DA241" s="33" t="e">
        <f t="shared" si="65"/>
        <v>#REF!</v>
      </c>
      <c r="DB241" s="36">
        <f>'Imported item 25-26'!DL48</f>
        <v>0</v>
      </c>
      <c r="DC241" s="35">
        <f>'Imported item 25-26'!DM48</f>
        <v>0</v>
      </c>
      <c r="DD241" s="35">
        <f>'Imported item 25-26'!DO48</f>
        <v>0</v>
      </c>
      <c r="DE241" s="33"/>
      <c r="DF241" s="37">
        <f>'Imported item 25-26'!DP48</f>
        <v>0</v>
      </c>
      <c r="DG241" s="33">
        <f>'Imported item 25-26'!EA48</f>
        <v>0</v>
      </c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</row>
    <row r="242" spans="1:121" hidden="1" x14ac:dyDescent="0.25">
      <c r="A242" s="7">
        <f>'Imported item 25-26'!A49</f>
        <v>13</v>
      </c>
      <c r="B242" s="7">
        <f>'Imported item 25-26'!B49</f>
        <v>16170714</v>
      </c>
      <c r="C242" s="7" t="str">
        <f>'Imported item 25-26'!C49</f>
        <v>Gasket fuel manifold crossover</v>
      </c>
      <c r="D242" s="7"/>
      <c r="E242" s="7" t="e">
        <f>'Imported item 25-26'!#REF!</f>
        <v>#REF!</v>
      </c>
      <c r="F242" s="9" t="e">
        <f>'Imported item 25-26'!#REF!</f>
        <v>#REF!</v>
      </c>
      <c r="G242" s="9" t="e">
        <f>'Imported item 25-26'!#REF!</f>
        <v>#REF!</v>
      </c>
      <c r="H242" s="33">
        <f>'Imported item 25-26'!D49</f>
        <v>0</v>
      </c>
      <c r="I242" s="33">
        <f>'Imported item 25-26'!E49</f>
        <v>0</v>
      </c>
      <c r="J242" s="33">
        <f>'Imported item 25-26'!F49</f>
        <v>0</v>
      </c>
      <c r="K242" s="33">
        <f>'Imported item 25-26'!G49</f>
        <v>0</v>
      </c>
      <c r="L242" s="33">
        <f>'Imported item 25-26'!I49</f>
        <v>0</v>
      </c>
      <c r="M242" s="34">
        <f>'Imported item 25-26'!J49</f>
        <v>0</v>
      </c>
      <c r="N242" s="33">
        <f>'Imported item 25-26'!K49</f>
        <v>0</v>
      </c>
      <c r="O242" s="33">
        <f>'Imported item 25-26'!L49</f>
        <v>0</v>
      </c>
      <c r="P242" s="33">
        <f>'Imported item 25-26'!M49</f>
        <v>0</v>
      </c>
      <c r="Q242" s="33">
        <f>'Imported item 25-26'!N49</f>
        <v>0</v>
      </c>
      <c r="R242" s="33">
        <f>'Imported item 25-26'!P49</f>
        <v>0</v>
      </c>
      <c r="S242" s="34">
        <f>'Imported item 25-26'!Q49</f>
        <v>0</v>
      </c>
      <c r="T242" s="33">
        <f>'Imported item 25-26'!R49</f>
        <v>0</v>
      </c>
      <c r="U242" s="33">
        <f>'Imported item 25-26'!S49</f>
        <v>0</v>
      </c>
      <c r="V242" s="33">
        <f>'Imported item 25-26'!T49</f>
        <v>0</v>
      </c>
      <c r="W242" s="33">
        <f>'Imported item 25-26'!U49</f>
        <v>0</v>
      </c>
      <c r="X242" s="33">
        <f>'Imported item 25-26'!W49</f>
        <v>0</v>
      </c>
      <c r="Y242" s="34">
        <f>'Imported item 25-26'!X49</f>
        <v>0</v>
      </c>
      <c r="Z242" s="33">
        <f>'Imported item 25-26'!Y49</f>
        <v>-460</v>
      </c>
      <c r="AA242" s="33">
        <f>'Imported item 25-26'!Z49</f>
        <v>450</v>
      </c>
      <c r="AB242" s="33">
        <f>'Imported item 25-26'!AA49</f>
        <v>-10</v>
      </c>
      <c r="AC242" s="33">
        <f>'Imported item 25-26'!AB49</f>
        <v>0</v>
      </c>
      <c r="AD242" s="33">
        <f>'Imported item 25-26'!AD49</f>
        <v>-10</v>
      </c>
      <c r="AE242" s="34">
        <f>'Imported item 25-26'!AE49</f>
        <v>0</v>
      </c>
      <c r="AF242" s="33">
        <f>'Imported item 25-26'!AF49</f>
        <v>0</v>
      </c>
      <c r="AG242" s="33">
        <f>'Imported item 25-26'!AG49</f>
        <v>0</v>
      </c>
      <c r="AH242" s="33">
        <f>'Imported item 25-26'!AH49</f>
        <v>0</v>
      </c>
      <c r="AI242" s="33">
        <f>'Imported item 25-26'!AI49</f>
        <v>0</v>
      </c>
      <c r="AJ242" s="33">
        <f>'Imported item 25-26'!AK49</f>
        <v>0</v>
      </c>
      <c r="AK242" s="34">
        <f>'Imported item 25-26'!AL49</f>
        <v>0</v>
      </c>
      <c r="AL242" s="33">
        <f>'Imported item 25-26'!AM49</f>
        <v>0</v>
      </c>
      <c r="AM242" s="33">
        <f>'Imported item 25-26'!AN49</f>
        <v>15</v>
      </c>
      <c r="AN242" s="33">
        <f>'Imported item 25-26'!AO49</f>
        <v>15</v>
      </c>
      <c r="AO242" s="33">
        <f>'Imported item 25-26'!AP49</f>
        <v>0</v>
      </c>
      <c r="AP242" s="33">
        <f>'Imported item 25-26'!AR49</f>
        <v>0</v>
      </c>
      <c r="AQ242" s="34">
        <f>'Imported item 25-26'!AS49</f>
        <v>0</v>
      </c>
      <c r="AR242" s="35">
        <f>'Imported item 25-26'!AT49</f>
        <v>0</v>
      </c>
      <c r="AS242" s="35">
        <f>'Imported item 25-26'!AU49</f>
        <v>10</v>
      </c>
      <c r="AT242" s="35">
        <f>'Imported item 25-26'!AV49</f>
        <v>10</v>
      </c>
      <c r="AU242" s="35">
        <f>'Imported item 25-26'!AW49</f>
        <v>10</v>
      </c>
      <c r="AV242" s="35">
        <f>'Imported item 25-26'!AY49</f>
        <v>0</v>
      </c>
      <c r="AW242" s="34">
        <f>'Imported item 25-26'!AZ49</f>
        <v>0</v>
      </c>
      <c r="AX242" s="35">
        <f>'Imported item 25-26'!BA49</f>
        <v>0</v>
      </c>
      <c r="AY242" s="35">
        <f>'Imported item 25-26'!BB49</f>
        <v>8</v>
      </c>
      <c r="AZ242" s="35">
        <f>'Imported item 25-26'!BC49</f>
        <v>8</v>
      </c>
      <c r="BA242" s="35">
        <f>'Imported item 25-26'!BD49</f>
        <v>0</v>
      </c>
      <c r="BB242" s="35">
        <f>'Imported item 25-26'!BF49</f>
        <v>0</v>
      </c>
      <c r="BC242" s="34">
        <f>'Imported item 25-26'!BG49</f>
        <v>0</v>
      </c>
      <c r="BD242" s="33">
        <f>'Imported item 25-26'!BH49</f>
        <v>0</v>
      </c>
      <c r="BE242" s="33">
        <f>'Imported item 25-26'!BI49</f>
        <v>41</v>
      </c>
      <c r="BF242" s="33">
        <f>'Imported item 25-26'!BJ49</f>
        <v>41</v>
      </c>
      <c r="BG242" s="33">
        <f>'Imported item 25-26'!BK49</f>
        <v>41</v>
      </c>
      <c r="BH242" s="33">
        <f>'Imported item 25-26'!BM49</f>
        <v>0</v>
      </c>
      <c r="BI242" s="34">
        <f>'Imported item 25-26'!BN49</f>
        <v>0</v>
      </c>
      <c r="BJ242" s="33">
        <f>'Imported item 25-26'!BO49</f>
        <v>0</v>
      </c>
      <c r="BK242" s="33">
        <f>'Imported item 25-26'!BP49</f>
        <v>0</v>
      </c>
      <c r="BL242" s="33">
        <f>'Imported item 25-26'!BQ49</f>
        <v>0</v>
      </c>
      <c r="BM242" s="33">
        <f>'Imported item 25-26'!BR49</f>
        <v>0</v>
      </c>
      <c r="BN242" s="33">
        <f>'Imported item 25-26'!BT49</f>
        <v>0</v>
      </c>
      <c r="BO242" s="34">
        <f>'Imported item 25-26'!BU49</f>
        <v>0</v>
      </c>
      <c r="BP242" s="33">
        <f>'Imported item 25-26'!BV49</f>
        <v>0</v>
      </c>
      <c r="BQ242" s="33">
        <f>'Imported item 25-26'!BW49</f>
        <v>0</v>
      </c>
      <c r="BR242" s="33">
        <f>'Imported item 25-26'!BX49</f>
        <v>0</v>
      </c>
      <c r="BS242" s="33">
        <f>'Imported item 25-26'!BY49</f>
        <v>0</v>
      </c>
      <c r="BT242" s="33">
        <f>'Imported item 25-26'!CA49</f>
        <v>0</v>
      </c>
      <c r="BU242" s="34">
        <f>'Imported item 25-26'!CB49</f>
        <v>0</v>
      </c>
      <c r="BV242" s="33">
        <f>'Imported item 25-26'!CC49</f>
        <v>0</v>
      </c>
      <c r="BW242" s="33">
        <f>'Imported item 25-26'!CD49</f>
        <v>0</v>
      </c>
      <c r="BX242" s="33">
        <f>'Imported item 25-26'!CE49</f>
        <v>0</v>
      </c>
      <c r="BY242" s="33">
        <f>'Imported item 25-26'!CF49</f>
        <v>0</v>
      </c>
      <c r="BZ242" s="33">
        <f>'Imported item 25-26'!CH49</f>
        <v>0</v>
      </c>
      <c r="CA242" s="34">
        <f>'Imported item 25-26'!CI49</f>
        <v>0</v>
      </c>
      <c r="CB242" s="33">
        <f>'Imported item 25-26'!CJ49</f>
        <v>0</v>
      </c>
      <c r="CC242" s="33">
        <f>'Imported item 25-26'!CK49</f>
        <v>204</v>
      </c>
      <c r="CD242" s="33">
        <f>'Imported item 25-26'!CL49</f>
        <v>204</v>
      </c>
      <c r="CE242" s="33">
        <f>'Imported item 25-26'!CM49</f>
        <v>50</v>
      </c>
      <c r="CF242" s="33">
        <f>'Imported item 25-26'!CO49</f>
        <v>154</v>
      </c>
      <c r="CG242" s="34">
        <f>'Imported item 25-26'!CP49</f>
        <v>0</v>
      </c>
      <c r="CH242" s="33">
        <f>'Imported item 25-26'!CQ49</f>
        <v>0</v>
      </c>
      <c r="CI242" s="33">
        <f>'Imported item 25-26'!CR49</f>
        <v>15</v>
      </c>
      <c r="CJ242" s="33">
        <f>'Imported item 25-26'!CS49</f>
        <v>15</v>
      </c>
      <c r="CK242" s="33">
        <f>'Imported item 25-26'!CT49</f>
        <v>15</v>
      </c>
      <c r="CL242" s="33">
        <f>'Imported item 25-26'!CV49</f>
        <v>0</v>
      </c>
      <c r="CM242" s="34">
        <f>'Imported item 25-26'!CW49</f>
        <v>0</v>
      </c>
      <c r="CN242" s="33">
        <f>'Imported item 25-26'!CX49</f>
        <v>120</v>
      </c>
      <c r="CO242" s="33">
        <f>'Imported item 25-26'!CY49</f>
        <v>0</v>
      </c>
      <c r="CP242" s="33">
        <f>'Imported item 25-26'!CZ49</f>
        <v>120</v>
      </c>
      <c r="CQ242" s="33">
        <f>'Imported item 25-26'!DA49</f>
        <v>0</v>
      </c>
      <c r="CR242" s="33">
        <f>'Imported item 25-26'!DC49</f>
        <v>94</v>
      </c>
      <c r="CS242" s="34">
        <f>'Imported item 25-26'!DD49</f>
        <v>0</v>
      </c>
      <c r="CT242" s="33">
        <f>'Imported item 25-26'!DE49</f>
        <v>0</v>
      </c>
      <c r="CU242" s="33">
        <f>'Imported item 25-26'!DF49</f>
        <v>0</v>
      </c>
      <c r="CV242" s="33">
        <f>'Imported item 25-26'!DG49</f>
        <v>0</v>
      </c>
      <c r="CW242" s="33">
        <f>'Imported item 25-26'!DH49</f>
        <v>0</v>
      </c>
      <c r="CX242" s="33">
        <f>'Imported item 25-26'!DJ49</f>
        <v>0</v>
      </c>
      <c r="CY242" s="34">
        <f>'Imported item 25-26'!DK49</f>
        <v>0</v>
      </c>
      <c r="CZ242" s="33" t="e">
        <f t="shared" ref="CZ242:DA242" si="66">#REF!</f>
        <v>#REF!</v>
      </c>
      <c r="DA242" s="33" t="e">
        <f t="shared" si="66"/>
        <v>#REF!</v>
      </c>
      <c r="DB242" s="36">
        <f>'Imported item 25-26'!DL49</f>
        <v>0</v>
      </c>
      <c r="DC242" s="35">
        <f>'Imported item 25-26'!DM49</f>
        <v>0</v>
      </c>
      <c r="DD242" s="35">
        <f>'Imported item 25-26'!DO49</f>
        <v>0</v>
      </c>
      <c r="DE242" s="33"/>
      <c r="DF242" s="37">
        <f>'Imported item 25-26'!DP49</f>
        <v>0</v>
      </c>
      <c r="DG242" s="33">
        <f>'Imported item 25-26'!EA49</f>
        <v>0</v>
      </c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</row>
    <row r="243" spans="1:121" hidden="1" x14ac:dyDescent="0.25">
      <c r="A243" s="7">
        <f>'Imported item 25-26'!A50</f>
        <v>14</v>
      </c>
      <c r="B243" s="7">
        <f>'Imported item 25-26'!B50</f>
        <v>16170799</v>
      </c>
      <c r="C243" s="7" t="str">
        <f>'Imported item 25-26'!C50</f>
        <v>Gasket filter mounting</v>
      </c>
      <c r="D243" s="7"/>
      <c r="E243" s="7" t="e">
        <f>'Imported item 25-26'!#REF!</f>
        <v>#REF!</v>
      </c>
      <c r="F243" s="9" t="e">
        <f>'Imported item 25-26'!#REF!</f>
        <v>#REF!</v>
      </c>
      <c r="G243" s="9" t="e">
        <f>'Imported item 25-26'!#REF!</f>
        <v>#REF!</v>
      </c>
      <c r="H243" s="33">
        <f>'Imported item 25-26'!D50</f>
        <v>0</v>
      </c>
      <c r="I243" s="33">
        <f>'Imported item 25-26'!E50</f>
        <v>0</v>
      </c>
      <c r="J243" s="33">
        <f>'Imported item 25-26'!F50</f>
        <v>0</v>
      </c>
      <c r="K243" s="33">
        <f>'Imported item 25-26'!G50</f>
        <v>0</v>
      </c>
      <c r="L243" s="33">
        <f>'Imported item 25-26'!I50</f>
        <v>0</v>
      </c>
      <c r="M243" s="34">
        <f>'Imported item 25-26'!J50</f>
        <v>0</v>
      </c>
      <c r="N243" s="33">
        <f>'Imported item 25-26'!K50</f>
        <v>0</v>
      </c>
      <c r="O243" s="33">
        <f>'Imported item 25-26'!L50</f>
        <v>12</v>
      </c>
      <c r="P243" s="33">
        <f>'Imported item 25-26'!M50</f>
        <v>12</v>
      </c>
      <c r="Q243" s="33">
        <f>'Imported item 25-26'!N50</f>
        <v>0</v>
      </c>
      <c r="R243" s="33">
        <f>'Imported item 25-26'!P50</f>
        <v>12</v>
      </c>
      <c r="S243" s="34">
        <f>'Imported item 25-26'!Q50</f>
        <v>0</v>
      </c>
      <c r="T243" s="33">
        <f>'Imported item 25-26'!R50</f>
        <v>0</v>
      </c>
      <c r="U243" s="33">
        <f>'Imported item 25-26'!S50</f>
        <v>0</v>
      </c>
      <c r="V243" s="33">
        <f>'Imported item 25-26'!T50</f>
        <v>0</v>
      </c>
      <c r="W243" s="33">
        <f>'Imported item 25-26'!U50</f>
        <v>0</v>
      </c>
      <c r="X243" s="33">
        <f>'Imported item 25-26'!W50</f>
        <v>0</v>
      </c>
      <c r="Y243" s="34">
        <f>'Imported item 25-26'!X50</f>
        <v>0</v>
      </c>
      <c r="Z243" s="33">
        <f>'Imported item 25-26'!Y50</f>
        <v>50</v>
      </c>
      <c r="AA243" s="33">
        <f>'Imported item 25-26'!Z50</f>
        <v>117</v>
      </c>
      <c r="AB243" s="33">
        <f>'Imported item 25-26'!AA50</f>
        <v>167</v>
      </c>
      <c r="AC243" s="33">
        <f>'Imported item 25-26'!AB50</f>
        <v>0</v>
      </c>
      <c r="AD243" s="33">
        <f>'Imported item 25-26'!AD50</f>
        <v>167</v>
      </c>
      <c r="AE243" s="34">
        <f>'Imported item 25-26'!AE50</f>
        <v>0</v>
      </c>
      <c r="AF243" s="33">
        <f>'Imported item 25-26'!AF50</f>
        <v>0</v>
      </c>
      <c r="AG243" s="33">
        <f>'Imported item 25-26'!AG50</f>
        <v>0</v>
      </c>
      <c r="AH243" s="33">
        <f>'Imported item 25-26'!AH50</f>
        <v>0</v>
      </c>
      <c r="AI243" s="33">
        <f>'Imported item 25-26'!AI50</f>
        <v>0</v>
      </c>
      <c r="AJ243" s="33">
        <f>'Imported item 25-26'!AK50</f>
        <v>0</v>
      </c>
      <c r="AK243" s="34">
        <f>'Imported item 25-26'!AL50</f>
        <v>0</v>
      </c>
      <c r="AL243" s="33">
        <f>'Imported item 25-26'!AM50</f>
        <v>0</v>
      </c>
      <c r="AM243" s="33">
        <f>'Imported item 25-26'!AN50</f>
        <v>20</v>
      </c>
      <c r="AN243" s="33">
        <f>'Imported item 25-26'!AO50</f>
        <v>20</v>
      </c>
      <c r="AO243" s="33">
        <f>'Imported item 25-26'!AP50</f>
        <v>0</v>
      </c>
      <c r="AP243" s="33">
        <f>'Imported item 25-26'!AR50</f>
        <v>20</v>
      </c>
      <c r="AQ243" s="34">
        <f>'Imported item 25-26'!AS50</f>
        <v>0</v>
      </c>
      <c r="AR243" s="35">
        <f>'Imported item 25-26'!AT50</f>
        <v>0</v>
      </c>
      <c r="AS243" s="35">
        <f>'Imported item 25-26'!AU50</f>
        <v>6</v>
      </c>
      <c r="AT243" s="35">
        <f>'Imported item 25-26'!AV50</f>
        <v>6</v>
      </c>
      <c r="AU243" s="35">
        <f>'Imported item 25-26'!AW50</f>
        <v>0</v>
      </c>
      <c r="AV243" s="35">
        <f>'Imported item 25-26'!AY50</f>
        <v>6</v>
      </c>
      <c r="AW243" s="34">
        <f>'Imported item 25-26'!AZ50</f>
        <v>0</v>
      </c>
      <c r="AX243" s="35">
        <f>'Imported item 25-26'!BA50</f>
        <v>0</v>
      </c>
      <c r="AY243" s="35">
        <f>'Imported item 25-26'!BB50</f>
        <v>33</v>
      </c>
      <c r="AZ243" s="35">
        <f>'Imported item 25-26'!BC50</f>
        <v>33</v>
      </c>
      <c r="BA243" s="35">
        <f>'Imported item 25-26'!BD50</f>
        <v>0</v>
      </c>
      <c r="BB243" s="35">
        <f>'Imported item 25-26'!BF50</f>
        <v>33</v>
      </c>
      <c r="BC243" s="34">
        <f>'Imported item 25-26'!BG50</f>
        <v>0</v>
      </c>
      <c r="BD243" s="33">
        <f>'Imported item 25-26'!BH50</f>
        <v>0</v>
      </c>
      <c r="BE243" s="33">
        <f>'Imported item 25-26'!BI50</f>
        <v>27</v>
      </c>
      <c r="BF243" s="33">
        <f>'Imported item 25-26'!BJ50</f>
        <v>27</v>
      </c>
      <c r="BG243" s="33">
        <f>'Imported item 25-26'!BK50</f>
        <v>0</v>
      </c>
      <c r="BH243" s="33">
        <f>'Imported item 25-26'!BM50</f>
        <v>27</v>
      </c>
      <c r="BI243" s="34">
        <f>'Imported item 25-26'!BN50</f>
        <v>0</v>
      </c>
      <c r="BJ243" s="33">
        <f>'Imported item 25-26'!BO50</f>
        <v>0</v>
      </c>
      <c r="BK243" s="33">
        <f>'Imported item 25-26'!BP50</f>
        <v>0</v>
      </c>
      <c r="BL243" s="33">
        <f>'Imported item 25-26'!BQ50</f>
        <v>0</v>
      </c>
      <c r="BM243" s="33">
        <f>'Imported item 25-26'!BR50</f>
        <v>0</v>
      </c>
      <c r="BN243" s="33">
        <f>'Imported item 25-26'!BT50</f>
        <v>0</v>
      </c>
      <c r="BO243" s="34">
        <f>'Imported item 25-26'!BU50</f>
        <v>0</v>
      </c>
      <c r="BP243" s="33">
        <f>'Imported item 25-26'!BV50</f>
        <v>0</v>
      </c>
      <c r="BQ243" s="33">
        <f>'Imported item 25-26'!BW50</f>
        <v>0</v>
      </c>
      <c r="BR243" s="33">
        <f>'Imported item 25-26'!BX50</f>
        <v>0</v>
      </c>
      <c r="BS243" s="33">
        <f>'Imported item 25-26'!BY50</f>
        <v>0</v>
      </c>
      <c r="BT243" s="33">
        <f>'Imported item 25-26'!CA50</f>
        <v>0</v>
      </c>
      <c r="BU243" s="34">
        <f>'Imported item 25-26'!CB50</f>
        <v>0</v>
      </c>
      <c r="BV243" s="33">
        <f>'Imported item 25-26'!CC50</f>
        <v>0</v>
      </c>
      <c r="BW243" s="33">
        <f>'Imported item 25-26'!CD50</f>
        <v>0</v>
      </c>
      <c r="BX243" s="33">
        <f>'Imported item 25-26'!CE50</f>
        <v>0</v>
      </c>
      <c r="BY243" s="33">
        <f>'Imported item 25-26'!CF50</f>
        <v>0</v>
      </c>
      <c r="BZ243" s="33">
        <f>'Imported item 25-26'!CH50</f>
        <v>0</v>
      </c>
      <c r="CA243" s="34">
        <f>'Imported item 25-26'!CI50</f>
        <v>0</v>
      </c>
      <c r="CB243" s="33">
        <f>'Imported item 25-26'!CJ50</f>
        <v>0</v>
      </c>
      <c r="CC243" s="33">
        <f>'Imported item 25-26'!CK50</f>
        <v>83</v>
      </c>
      <c r="CD243" s="33">
        <f>'Imported item 25-26'!CL50</f>
        <v>83</v>
      </c>
      <c r="CE243" s="33">
        <f>'Imported item 25-26'!CM50</f>
        <v>0</v>
      </c>
      <c r="CF243" s="33">
        <f>'Imported item 25-26'!CO50</f>
        <v>83</v>
      </c>
      <c r="CG243" s="34">
        <f>'Imported item 25-26'!CP50</f>
        <v>0</v>
      </c>
      <c r="CH243" s="33">
        <f>'Imported item 25-26'!CQ50</f>
        <v>0</v>
      </c>
      <c r="CI243" s="33">
        <f>'Imported item 25-26'!CR50</f>
        <v>50</v>
      </c>
      <c r="CJ243" s="33">
        <f>'Imported item 25-26'!CS50</f>
        <v>50</v>
      </c>
      <c r="CK243" s="33">
        <f>'Imported item 25-26'!CT50</f>
        <v>0</v>
      </c>
      <c r="CL243" s="33">
        <f>'Imported item 25-26'!CV50</f>
        <v>50</v>
      </c>
      <c r="CM243" s="34">
        <f>'Imported item 25-26'!CW50</f>
        <v>0</v>
      </c>
      <c r="CN243" s="33">
        <f>'Imported item 25-26'!CX50</f>
        <v>19</v>
      </c>
      <c r="CO243" s="33">
        <f>'Imported item 25-26'!CY50</f>
        <v>0</v>
      </c>
      <c r="CP243" s="33">
        <f>'Imported item 25-26'!CZ50</f>
        <v>19</v>
      </c>
      <c r="CQ243" s="33">
        <f>'Imported item 25-26'!DA50</f>
        <v>0</v>
      </c>
      <c r="CR243" s="33">
        <f>'Imported item 25-26'!DC50</f>
        <v>19</v>
      </c>
      <c r="CS243" s="34">
        <f>'Imported item 25-26'!DD50</f>
        <v>0</v>
      </c>
      <c r="CT243" s="33">
        <f>'Imported item 25-26'!DE50</f>
        <v>0</v>
      </c>
      <c r="CU243" s="33">
        <f>'Imported item 25-26'!DF50</f>
        <v>0</v>
      </c>
      <c r="CV243" s="33">
        <f>'Imported item 25-26'!DG50</f>
        <v>0</v>
      </c>
      <c r="CW243" s="33">
        <f>'Imported item 25-26'!DH50</f>
        <v>0</v>
      </c>
      <c r="CX243" s="33">
        <f>'Imported item 25-26'!DJ50</f>
        <v>0</v>
      </c>
      <c r="CY243" s="34">
        <f>'Imported item 25-26'!DK50</f>
        <v>0</v>
      </c>
      <c r="CZ243" s="33" t="e">
        <f t="shared" ref="CZ243:DA243" si="67">#REF!</f>
        <v>#REF!</v>
      </c>
      <c r="DA243" s="33" t="e">
        <f t="shared" si="67"/>
        <v>#REF!</v>
      </c>
      <c r="DB243" s="36">
        <f>'Imported item 25-26'!DL50</f>
        <v>0</v>
      </c>
      <c r="DC243" s="35">
        <f>'Imported item 25-26'!DM50</f>
        <v>0</v>
      </c>
      <c r="DD243" s="35">
        <f>'Imported item 25-26'!DO50</f>
        <v>0</v>
      </c>
      <c r="DE243" s="33"/>
      <c r="DF243" s="37">
        <f>'Imported item 25-26'!DP50</f>
        <v>0</v>
      </c>
      <c r="DG243" s="33">
        <f>'Imported item 25-26'!EA50</f>
        <v>0</v>
      </c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</row>
    <row r="244" spans="1:121" hidden="1" x14ac:dyDescent="0.25">
      <c r="A244" s="7">
        <f>'Imported item 25-26'!A51</f>
        <v>15</v>
      </c>
      <c r="B244" s="7">
        <f>'Imported item 25-26'!B51</f>
        <v>16170854</v>
      </c>
      <c r="C244" s="7" t="str">
        <f>'Imported item 25-26'!C51</f>
        <v>Gasket flange to crankcase</v>
      </c>
      <c r="D244" s="7"/>
      <c r="E244" s="7" t="e">
        <f>'Imported item 25-26'!#REF!</f>
        <v>#REF!</v>
      </c>
      <c r="F244" s="9" t="e">
        <f>'Imported item 25-26'!#REF!</f>
        <v>#REF!</v>
      </c>
      <c r="G244" s="9" t="e">
        <f>'Imported item 25-26'!#REF!</f>
        <v>#REF!</v>
      </c>
      <c r="H244" s="33">
        <f>'Imported item 25-26'!D51</f>
        <v>0</v>
      </c>
      <c r="I244" s="33">
        <f>'Imported item 25-26'!E51</f>
        <v>30</v>
      </c>
      <c r="J244" s="33">
        <f>'Imported item 25-26'!F51</f>
        <v>30</v>
      </c>
      <c r="K244" s="33">
        <f>'Imported item 25-26'!G51</f>
        <v>0</v>
      </c>
      <c r="L244" s="33">
        <f>'Imported item 25-26'!I51</f>
        <v>0</v>
      </c>
      <c r="M244" s="34">
        <f>'Imported item 25-26'!J51</f>
        <v>0</v>
      </c>
      <c r="N244" s="33">
        <f>'Imported item 25-26'!K51</f>
        <v>0</v>
      </c>
      <c r="O244" s="33">
        <f>'Imported item 25-26'!L51</f>
        <v>0</v>
      </c>
      <c r="P244" s="33">
        <f>'Imported item 25-26'!M51</f>
        <v>0</v>
      </c>
      <c r="Q244" s="33">
        <f>'Imported item 25-26'!N51</f>
        <v>0</v>
      </c>
      <c r="R244" s="33">
        <f>'Imported item 25-26'!P51</f>
        <v>0</v>
      </c>
      <c r="S244" s="34">
        <f>'Imported item 25-26'!Q51</f>
        <v>0</v>
      </c>
      <c r="T244" s="33">
        <f>'Imported item 25-26'!R51</f>
        <v>0</v>
      </c>
      <c r="U244" s="33">
        <f>'Imported item 25-26'!S51</f>
        <v>0</v>
      </c>
      <c r="V244" s="33">
        <f>'Imported item 25-26'!T51</f>
        <v>0</v>
      </c>
      <c r="W244" s="33">
        <f>'Imported item 25-26'!U51</f>
        <v>0</v>
      </c>
      <c r="X244" s="33">
        <f>'Imported item 25-26'!W51</f>
        <v>0</v>
      </c>
      <c r="Y244" s="34">
        <f>'Imported item 25-26'!X51</f>
        <v>0</v>
      </c>
      <c r="Z244" s="33">
        <f>'Imported item 25-26'!Y51</f>
        <v>43</v>
      </c>
      <c r="AA244" s="33">
        <f>'Imported item 25-26'!Z51</f>
        <v>122</v>
      </c>
      <c r="AB244" s="33">
        <f>'Imported item 25-26'!AA51</f>
        <v>165</v>
      </c>
      <c r="AC244" s="33">
        <f>'Imported item 25-26'!AB51</f>
        <v>0</v>
      </c>
      <c r="AD244" s="33">
        <f>'Imported item 25-26'!AD51</f>
        <v>100</v>
      </c>
      <c r="AE244" s="34">
        <f>'Imported item 25-26'!AE51</f>
        <v>0</v>
      </c>
      <c r="AF244" s="33">
        <f>'Imported item 25-26'!AF51</f>
        <v>0</v>
      </c>
      <c r="AG244" s="33">
        <f>'Imported item 25-26'!AG51</f>
        <v>0</v>
      </c>
      <c r="AH244" s="33">
        <f>'Imported item 25-26'!AH51</f>
        <v>0</v>
      </c>
      <c r="AI244" s="33">
        <f>'Imported item 25-26'!AI51</f>
        <v>0</v>
      </c>
      <c r="AJ244" s="33">
        <f>'Imported item 25-26'!AK51</f>
        <v>0</v>
      </c>
      <c r="AK244" s="34">
        <f>'Imported item 25-26'!AL51</f>
        <v>0</v>
      </c>
      <c r="AL244" s="33">
        <f>'Imported item 25-26'!AM51</f>
        <v>0</v>
      </c>
      <c r="AM244" s="33">
        <f>'Imported item 25-26'!AN51</f>
        <v>0</v>
      </c>
      <c r="AN244" s="33">
        <f>'Imported item 25-26'!AO51</f>
        <v>0</v>
      </c>
      <c r="AO244" s="33">
        <f>'Imported item 25-26'!AP51</f>
        <v>0</v>
      </c>
      <c r="AP244" s="33">
        <f>'Imported item 25-26'!AR51</f>
        <v>0</v>
      </c>
      <c r="AQ244" s="34">
        <f>'Imported item 25-26'!AS51</f>
        <v>0</v>
      </c>
      <c r="AR244" s="35">
        <f>'Imported item 25-26'!AT51</f>
        <v>0</v>
      </c>
      <c r="AS244" s="35">
        <f>'Imported item 25-26'!AU51</f>
        <v>5</v>
      </c>
      <c r="AT244" s="35">
        <f>'Imported item 25-26'!AV51</f>
        <v>5</v>
      </c>
      <c r="AU244" s="35">
        <f>'Imported item 25-26'!AW51</f>
        <v>0</v>
      </c>
      <c r="AV244" s="35">
        <f>'Imported item 25-26'!AY51</f>
        <v>0</v>
      </c>
      <c r="AW244" s="34">
        <f>'Imported item 25-26'!AZ51</f>
        <v>0</v>
      </c>
      <c r="AX244" s="35">
        <f>'Imported item 25-26'!BA51</f>
        <v>0</v>
      </c>
      <c r="AY244" s="35">
        <f>'Imported item 25-26'!BB51</f>
        <v>0</v>
      </c>
      <c r="AZ244" s="35">
        <f>'Imported item 25-26'!BC51</f>
        <v>0</v>
      </c>
      <c r="BA244" s="35">
        <f>'Imported item 25-26'!BD51</f>
        <v>0</v>
      </c>
      <c r="BB244" s="35">
        <f>'Imported item 25-26'!BF51</f>
        <v>0</v>
      </c>
      <c r="BC244" s="34">
        <f>'Imported item 25-26'!BG51</f>
        <v>0</v>
      </c>
      <c r="BD244" s="33">
        <f>'Imported item 25-26'!BH51</f>
        <v>0</v>
      </c>
      <c r="BE244" s="33">
        <f>'Imported item 25-26'!BI51</f>
        <v>32</v>
      </c>
      <c r="BF244" s="33">
        <f>'Imported item 25-26'!BJ51</f>
        <v>32</v>
      </c>
      <c r="BG244" s="33">
        <f>'Imported item 25-26'!BK51</f>
        <v>0</v>
      </c>
      <c r="BH244" s="33">
        <f>'Imported item 25-26'!BM51</f>
        <v>0</v>
      </c>
      <c r="BI244" s="34">
        <f>'Imported item 25-26'!BN51</f>
        <v>0</v>
      </c>
      <c r="BJ244" s="33">
        <f>'Imported item 25-26'!BO51</f>
        <v>0</v>
      </c>
      <c r="BK244" s="33">
        <f>'Imported item 25-26'!BP51</f>
        <v>0</v>
      </c>
      <c r="BL244" s="33">
        <f>'Imported item 25-26'!BQ51</f>
        <v>0</v>
      </c>
      <c r="BM244" s="33">
        <f>'Imported item 25-26'!BR51</f>
        <v>0</v>
      </c>
      <c r="BN244" s="33">
        <f>'Imported item 25-26'!BT51</f>
        <v>0</v>
      </c>
      <c r="BO244" s="34">
        <f>'Imported item 25-26'!BU51</f>
        <v>0</v>
      </c>
      <c r="BP244" s="33">
        <f>'Imported item 25-26'!BV51</f>
        <v>0</v>
      </c>
      <c r="BQ244" s="33">
        <f>'Imported item 25-26'!BW51</f>
        <v>0</v>
      </c>
      <c r="BR244" s="33">
        <f>'Imported item 25-26'!BX51</f>
        <v>0</v>
      </c>
      <c r="BS244" s="33">
        <f>'Imported item 25-26'!BY51</f>
        <v>0</v>
      </c>
      <c r="BT244" s="33">
        <f>'Imported item 25-26'!CA51</f>
        <v>0</v>
      </c>
      <c r="BU244" s="34">
        <f>'Imported item 25-26'!CB51</f>
        <v>0</v>
      </c>
      <c r="BV244" s="33">
        <f>'Imported item 25-26'!CC51</f>
        <v>0</v>
      </c>
      <c r="BW244" s="33">
        <f>'Imported item 25-26'!CD51</f>
        <v>0</v>
      </c>
      <c r="BX244" s="33">
        <f>'Imported item 25-26'!CE51</f>
        <v>0</v>
      </c>
      <c r="BY244" s="33">
        <f>'Imported item 25-26'!CF51</f>
        <v>0</v>
      </c>
      <c r="BZ244" s="33">
        <f>'Imported item 25-26'!CH51</f>
        <v>0</v>
      </c>
      <c r="CA244" s="34">
        <f>'Imported item 25-26'!CI51</f>
        <v>0</v>
      </c>
      <c r="CB244" s="33">
        <f>'Imported item 25-26'!CJ51</f>
        <v>37</v>
      </c>
      <c r="CC244" s="33">
        <f>'Imported item 25-26'!CK51</f>
        <v>83</v>
      </c>
      <c r="CD244" s="33">
        <f>'Imported item 25-26'!CL51</f>
        <v>120</v>
      </c>
      <c r="CE244" s="33">
        <f>'Imported item 25-26'!CM51</f>
        <v>0</v>
      </c>
      <c r="CF244" s="33">
        <f>'Imported item 25-26'!CO51</f>
        <v>0</v>
      </c>
      <c r="CG244" s="34">
        <f>'Imported item 25-26'!CP51</f>
        <v>0</v>
      </c>
      <c r="CH244" s="33">
        <f>'Imported item 25-26'!CQ51</f>
        <v>-5</v>
      </c>
      <c r="CI244" s="33">
        <f>'Imported item 25-26'!CR51</f>
        <v>40</v>
      </c>
      <c r="CJ244" s="33">
        <f>'Imported item 25-26'!CS51</f>
        <v>35</v>
      </c>
      <c r="CK244" s="33">
        <f>'Imported item 25-26'!CT51</f>
        <v>0</v>
      </c>
      <c r="CL244" s="33">
        <f>'Imported item 25-26'!CV51</f>
        <v>0</v>
      </c>
      <c r="CM244" s="34">
        <f>'Imported item 25-26'!CW51</f>
        <v>0</v>
      </c>
      <c r="CN244" s="33">
        <f>'Imported item 25-26'!CX51</f>
        <v>5</v>
      </c>
      <c r="CO244" s="33">
        <f>'Imported item 25-26'!CY51</f>
        <v>0</v>
      </c>
      <c r="CP244" s="33">
        <f>'Imported item 25-26'!CZ51</f>
        <v>5</v>
      </c>
      <c r="CQ244" s="33">
        <f>'Imported item 25-26'!DA51</f>
        <v>0</v>
      </c>
      <c r="CR244" s="33">
        <f>'Imported item 25-26'!DC51</f>
        <v>0</v>
      </c>
      <c r="CS244" s="34">
        <f>'Imported item 25-26'!DD51</f>
        <v>0</v>
      </c>
      <c r="CT244" s="33">
        <f>'Imported item 25-26'!DE51</f>
        <v>0</v>
      </c>
      <c r="CU244" s="33">
        <f>'Imported item 25-26'!DF51</f>
        <v>10</v>
      </c>
      <c r="CV244" s="33">
        <f>'Imported item 25-26'!DG51</f>
        <v>10</v>
      </c>
      <c r="CW244" s="33">
        <f>'Imported item 25-26'!DH51</f>
        <v>0</v>
      </c>
      <c r="CX244" s="33">
        <f>'Imported item 25-26'!DJ51</f>
        <v>10</v>
      </c>
      <c r="CY244" s="34">
        <f>'Imported item 25-26'!DK51</f>
        <v>0</v>
      </c>
      <c r="CZ244" s="33" t="e">
        <f t="shared" ref="CZ244:DA244" si="68">#REF!</f>
        <v>#REF!</v>
      </c>
      <c r="DA244" s="33" t="e">
        <f t="shared" si="68"/>
        <v>#REF!</v>
      </c>
      <c r="DB244" s="36">
        <f>'Imported item 25-26'!DL51</f>
        <v>0</v>
      </c>
      <c r="DC244" s="35">
        <f>'Imported item 25-26'!DM51</f>
        <v>0</v>
      </c>
      <c r="DD244" s="35">
        <f>'Imported item 25-26'!DO51</f>
        <v>0</v>
      </c>
      <c r="DE244" s="33"/>
      <c r="DF244" s="37">
        <f>'Imported item 25-26'!DP51</f>
        <v>0</v>
      </c>
      <c r="DG244" s="33">
        <f>'Imported item 25-26'!EA51</f>
        <v>0</v>
      </c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</row>
    <row r="245" spans="1:121" hidden="1" x14ac:dyDescent="0.25">
      <c r="A245" s="7">
        <f>'Imported item 25-26'!A52</f>
        <v>16</v>
      </c>
      <c r="B245" s="7">
        <f>'Imported item 25-26'!B52</f>
        <v>16170878</v>
      </c>
      <c r="C245" s="7" t="str">
        <f>'Imported item 25-26'!C52</f>
        <v>Seal O Ring</v>
      </c>
      <c r="D245" s="7"/>
      <c r="E245" s="7" t="e">
        <f>'Imported item 25-26'!#REF!</f>
        <v>#REF!</v>
      </c>
      <c r="F245" s="9" t="e">
        <f>'Imported item 25-26'!#REF!</f>
        <v>#REF!</v>
      </c>
      <c r="G245" s="9" t="e">
        <f>'Imported item 25-26'!#REF!</f>
        <v>#REF!</v>
      </c>
      <c r="H245" s="33">
        <f>'Imported item 25-26'!D52</f>
        <v>0</v>
      </c>
      <c r="I245" s="33">
        <f>'Imported item 25-26'!E52</f>
        <v>1118</v>
      </c>
      <c r="J245" s="33">
        <f>'Imported item 25-26'!F52</f>
        <v>1118</v>
      </c>
      <c r="K245" s="33">
        <f>'Imported item 25-26'!G52</f>
        <v>0</v>
      </c>
      <c r="L245" s="33">
        <f>'Imported item 25-26'!I52</f>
        <v>1118</v>
      </c>
      <c r="M245" s="34">
        <f>'Imported item 25-26'!J52</f>
        <v>0</v>
      </c>
      <c r="N245" s="33">
        <f>'Imported item 25-26'!K52</f>
        <v>4</v>
      </c>
      <c r="O245" s="33">
        <f>'Imported item 25-26'!L52</f>
        <v>223</v>
      </c>
      <c r="P245" s="33">
        <f>'Imported item 25-26'!M52</f>
        <v>227</v>
      </c>
      <c r="Q245" s="33">
        <f>'Imported item 25-26'!N52</f>
        <v>0</v>
      </c>
      <c r="R245" s="33">
        <f>'Imported item 25-26'!P52</f>
        <v>227</v>
      </c>
      <c r="S245" s="34">
        <f>'Imported item 25-26'!Q52</f>
        <v>0</v>
      </c>
      <c r="T245" s="33">
        <f>'Imported item 25-26'!R52</f>
        <v>0</v>
      </c>
      <c r="U245" s="33">
        <f>'Imported item 25-26'!S52</f>
        <v>1070</v>
      </c>
      <c r="V245" s="33">
        <f>'Imported item 25-26'!T52</f>
        <v>1070</v>
      </c>
      <c r="W245" s="33">
        <f>'Imported item 25-26'!U52</f>
        <v>0</v>
      </c>
      <c r="X245" s="33">
        <f>'Imported item 25-26'!W52</f>
        <v>1070</v>
      </c>
      <c r="Y245" s="34">
        <f>'Imported item 25-26'!X52</f>
        <v>0</v>
      </c>
      <c r="Z245" s="33">
        <f>'Imported item 25-26'!Y52</f>
        <v>0</v>
      </c>
      <c r="AA245" s="33">
        <f>'Imported item 25-26'!Z52</f>
        <v>586</v>
      </c>
      <c r="AB245" s="33">
        <f>'Imported item 25-26'!AA52</f>
        <v>586</v>
      </c>
      <c r="AC245" s="33">
        <f>'Imported item 25-26'!AB52</f>
        <v>0</v>
      </c>
      <c r="AD245" s="33">
        <f>'Imported item 25-26'!AD52</f>
        <v>586</v>
      </c>
      <c r="AE245" s="34">
        <f>'Imported item 25-26'!AE52</f>
        <v>0</v>
      </c>
      <c r="AF245" s="33">
        <f>'Imported item 25-26'!AF52</f>
        <v>0</v>
      </c>
      <c r="AG245" s="33">
        <f>'Imported item 25-26'!AG52</f>
        <v>311</v>
      </c>
      <c r="AH245" s="33">
        <f>'Imported item 25-26'!AH52</f>
        <v>311</v>
      </c>
      <c r="AI245" s="33">
        <f>'Imported item 25-26'!AI52</f>
        <v>0</v>
      </c>
      <c r="AJ245" s="33">
        <f>'Imported item 25-26'!AK52</f>
        <v>311</v>
      </c>
      <c r="AK245" s="34">
        <f>'Imported item 25-26'!AL52</f>
        <v>0</v>
      </c>
      <c r="AL245" s="33">
        <f>'Imported item 25-26'!AM52</f>
        <v>0</v>
      </c>
      <c r="AM245" s="33">
        <f>'Imported item 25-26'!AN52</f>
        <v>400</v>
      </c>
      <c r="AN245" s="33">
        <f>'Imported item 25-26'!AO52</f>
        <v>400</v>
      </c>
      <c r="AO245" s="33">
        <f>'Imported item 25-26'!AP52</f>
        <v>0</v>
      </c>
      <c r="AP245" s="33">
        <f>'Imported item 25-26'!AR52</f>
        <v>400</v>
      </c>
      <c r="AQ245" s="34">
        <f>'Imported item 25-26'!AS52</f>
        <v>0</v>
      </c>
      <c r="AR245" s="35">
        <f>'Imported item 25-26'!AT52</f>
        <v>0</v>
      </c>
      <c r="AS245" s="35">
        <f>'Imported item 25-26'!AU52</f>
        <v>100</v>
      </c>
      <c r="AT245" s="35">
        <f>'Imported item 25-26'!AV52</f>
        <v>100</v>
      </c>
      <c r="AU245" s="35">
        <f>'Imported item 25-26'!AW52</f>
        <v>0</v>
      </c>
      <c r="AV245" s="35">
        <f>'Imported item 25-26'!AY52</f>
        <v>100</v>
      </c>
      <c r="AW245" s="34">
        <f>'Imported item 25-26'!AZ52</f>
        <v>0</v>
      </c>
      <c r="AX245" s="35">
        <f>'Imported item 25-26'!BA52</f>
        <v>0</v>
      </c>
      <c r="AY245" s="35">
        <f>'Imported item 25-26'!BB52</f>
        <v>4164</v>
      </c>
      <c r="AZ245" s="35">
        <f>'Imported item 25-26'!BC52</f>
        <v>4164</v>
      </c>
      <c r="BA245" s="35">
        <f>'Imported item 25-26'!BD52</f>
        <v>0</v>
      </c>
      <c r="BB245" s="35">
        <f>'Imported item 25-26'!BF52</f>
        <v>4164</v>
      </c>
      <c r="BC245" s="34">
        <f>'Imported item 25-26'!BG52</f>
        <v>0</v>
      </c>
      <c r="BD245" s="33">
        <f>'Imported item 25-26'!BH52</f>
        <v>0</v>
      </c>
      <c r="BE245" s="33">
        <f>'Imported item 25-26'!BI52</f>
        <v>280</v>
      </c>
      <c r="BF245" s="33">
        <f>'Imported item 25-26'!BJ52</f>
        <v>280</v>
      </c>
      <c r="BG245" s="33">
        <f>'Imported item 25-26'!BK52</f>
        <v>0</v>
      </c>
      <c r="BH245" s="33">
        <f>'Imported item 25-26'!BM52</f>
        <v>280</v>
      </c>
      <c r="BI245" s="34">
        <f>'Imported item 25-26'!BN52</f>
        <v>0</v>
      </c>
      <c r="BJ245" s="33">
        <f>'Imported item 25-26'!BO52</f>
        <v>0</v>
      </c>
      <c r="BK245" s="33">
        <f>'Imported item 25-26'!BP52</f>
        <v>0</v>
      </c>
      <c r="BL245" s="33">
        <f>'Imported item 25-26'!BQ52</f>
        <v>0</v>
      </c>
      <c r="BM245" s="33">
        <f>'Imported item 25-26'!BR52</f>
        <v>0</v>
      </c>
      <c r="BN245" s="33">
        <f>'Imported item 25-26'!BT52</f>
        <v>0</v>
      </c>
      <c r="BO245" s="34">
        <f>'Imported item 25-26'!BU52</f>
        <v>0</v>
      </c>
      <c r="BP245" s="33">
        <f>'Imported item 25-26'!BV52</f>
        <v>0</v>
      </c>
      <c r="BQ245" s="33">
        <f>'Imported item 25-26'!BW52</f>
        <v>1000</v>
      </c>
      <c r="BR245" s="33">
        <f>'Imported item 25-26'!BX52</f>
        <v>1000</v>
      </c>
      <c r="BS245" s="33">
        <f>'Imported item 25-26'!BY52</f>
        <v>0</v>
      </c>
      <c r="BT245" s="33">
        <f>'Imported item 25-26'!CA52</f>
        <v>1000</v>
      </c>
      <c r="BU245" s="34">
        <f>'Imported item 25-26'!CB52</f>
        <v>0</v>
      </c>
      <c r="BV245" s="33">
        <f>'Imported item 25-26'!CC52</f>
        <v>0</v>
      </c>
      <c r="BW245" s="33">
        <f>'Imported item 25-26'!CD52</f>
        <v>1054</v>
      </c>
      <c r="BX245" s="33">
        <f>'Imported item 25-26'!CE52</f>
        <v>1054</v>
      </c>
      <c r="BY245" s="33">
        <f>'Imported item 25-26'!CF52</f>
        <v>0</v>
      </c>
      <c r="BZ245" s="33">
        <f>'Imported item 25-26'!CH52</f>
        <v>1054</v>
      </c>
      <c r="CA245" s="34">
        <f>'Imported item 25-26'!CI52</f>
        <v>0</v>
      </c>
      <c r="CB245" s="33">
        <f>'Imported item 25-26'!CJ52</f>
        <v>0</v>
      </c>
      <c r="CC245" s="33">
        <f>'Imported item 25-26'!CK52</f>
        <v>206</v>
      </c>
      <c r="CD245" s="33">
        <f>'Imported item 25-26'!CL52</f>
        <v>206</v>
      </c>
      <c r="CE245" s="33">
        <f>'Imported item 25-26'!CM52</f>
        <v>0</v>
      </c>
      <c r="CF245" s="33">
        <f>'Imported item 25-26'!CO52</f>
        <v>206</v>
      </c>
      <c r="CG245" s="34">
        <f>'Imported item 25-26'!CP52</f>
        <v>0</v>
      </c>
      <c r="CH245" s="33">
        <f>'Imported item 25-26'!CQ52</f>
        <v>0</v>
      </c>
      <c r="CI245" s="33">
        <f>'Imported item 25-26'!CR52</f>
        <v>2524</v>
      </c>
      <c r="CJ245" s="33">
        <f>'Imported item 25-26'!CS52</f>
        <v>2524</v>
      </c>
      <c r="CK245" s="33">
        <f>'Imported item 25-26'!CT52</f>
        <v>0</v>
      </c>
      <c r="CL245" s="33">
        <f>'Imported item 25-26'!CV52</f>
        <v>2524</v>
      </c>
      <c r="CM245" s="34">
        <f>'Imported item 25-26'!CW52</f>
        <v>0</v>
      </c>
      <c r="CN245" s="33">
        <f>'Imported item 25-26'!CX52</f>
        <v>0</v>
      </c>
      <c r="CO245" s="33">
        <f>'Imported item 25-26'!CY52</f>
        <v>363</v>
      </c>
      <c r="CP245" s="33">
        <f>'Imported item 25-26'!CZ52</f>
        <v>363</v>
      </c>
      <c r="CQ245" s="33">
        <f>'Imported item 25-26'!DA52</f>
        <v>0</v>
      </c>
      <c r="CR245" s="33">
        <f>'Imported item 25-26'!DC52</f>
        <v>363</v>
      </c>
      <c r="CS245" s="34">
        <f>'Imported item 25-26'!DD52</f>
        <v>0</v>
      </c>
      <c r="CT245" s="33">
        <f>'Imported item 25-26'!DE52</f>
        <v>0</v>
      </c>
      <c r="CU245" s="33">
        <f>'Imported item 25-26'!DF52</f>
        <v>427</v>
      </c>
      <c r="CV245" s="33">
        <f>'Imported item 25-26'!DG52</f>
        <v>427</v>
      </c>
      <c r="CW245" s="33">
        <f>'Imported item 25-26'!DH52</f>
        <v>0</v>
      </c>
      <c r="CX245" s="33">
        <f>'Imported item 25-26'!DJ52</f>
        <v>427</v>
      </c>
      <c r="CY245" s="34">
        <f>'Imported item 25-26'!DK52</f>
        <v>0</v>
      </c>
      <c r="CZ245" s="33" t="e">
        <f t="shared" ref="CZ245:DA245" si="69">#REF!</f>
        <v>#REF!</v>
      </c>
      <c r="DA245" s="33" t="e">
        <f t="shared" si="69"/>
        <v>#REF!</v>
      </c>
      <c r="DB245" s="36">
        <f>'Imported item 25-26'!DL52</f>
        <v>0</v>
      </c>
      <c r="DC245" s="35">
        <f>'Imported item 25-26'!DM52</f>
        <v>0</v>
      </c>
      <c r="DD245" s="35">
        <f>'Imported item 25-26'!DO52</f>
        <v>0</v>
      </c>
      <c r="DE245" s="33"/>
      <c r="DF245" s="37">
        <f>'Imported item 25-26'!DP52</f>
        <v>0</v>
      </c>
      <c r="DG245" s="33">
        <f>'Imported item 25-26'!EA52</f>
        <v>0</v>
      </c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</row>
    <row r="246" spans="1:121" hidden="1" x14ac:dyDescent="0.25">
      <c r="A246" s="7">
        <f>'Imported item 25-26'!A53</f>
        <v>17</v>
      </c>
      <c r="B246" s="7">
        <f>'Imported item 25-26'!B53</f>
        <v>16170933</v>
      </c>
      <c r="C246" s="7" t="str">
        <f>'Imported item 25-26'!C53</f>
        <v>Gasket pump inlet and outlet</v>
      </c>
      <c r="D246" s="7"/>
      <c r="E246" s="7" t="e">
        <f>'Imported item 25-26'!#REF!</f>
        <v>#REF!</v>
      </c>
      <c r="F246" s="9" t="e">
        <f>'Imported item 25-26'!#REF!</f>
        <v>#REF!</v>
      </c>
      <c r="G246" s="9" t="e">
        <f>'Imported item 25-26'!#REF!</f>
        <v>#REF!</v>
      </c>
      <c r="H246" s="33">
        <f>'Imported item 25-26'!D53</f>
        <v>94</v>
      </c>
      <c r="I246" s="33">
        <f>'Imported item 25-26'!E53</f>
        <v>100</v>
      </c>
      <c r="J246" s="33">
        <f>'Imported item 25-26'!F53</f>
        <v>194</v>
      </c>
      <c r="K246" s="33">
        <f>'Imported item 25-26'!G53</f>
        <v>94</v>
      </c>
      <c r="L246" s="33">
        <f>'Imported item 25-26'!I53</f>
        <v>50</v>
      </c>
      <c r="M246" s="34">
        <f>'Imported item 25-26'!J53</f>
        <v>0</v>
      </c>
      <c r="N246" s="33">
        <f>'Imported item 25-26'!K53</f>
        <v>38</v>
      </c>
      <c r="O246" s="33">
        <f>'Imported item 25-26'!L53</f>
        <v>36</v>
      </c>
      <c r="P246" s="33">
        <f>'Imported item 25-26'!M53</f>
        <v>74</v>
      </c>
      <c r="Q246" s="33">
        <f>'Imported item 25-26'!N53</f>
        <v>0</v>
      </c>
      <c r="R246" s="33">
        <f>'Imported item 25-26'!P53</f>
        <v>0</v>
      </c>
      <c r="S246" s="34">
        <f>'Imported item 25-26'!Q53</f>
        <v>0</v>
      </c>
      <c r="T246" s="33">
        <f>'Imported item 25-26'!R53</f>
        <v>0</v>
      </c>
      <c r="U246" s="33">
        <f>'Imported item 25-26'!S53</f>
        <v>0</v>
      </c>
      <c r="V246" s="33">
        <f>'Imported item 25-26'!T53</f>
        <v>0</v>
      </c>
      <c r="W246" s="33">
        <f>'Imported item 25-26'!U53</f>
        <v>0</v>
      </c>
      <c r="X246" s="33">
        <f>'Imported item 25-26'!W53</f>
        <v>0</v>
      </c>
      <c r="Y246" s="34">
        <f>'Imported item 25-26'!X53</f>
        <v>0</v>
      </c>
      <c r="Z246" s="33">
        <f>'Imported item 25-26'!Y53</f>
        <v>32</v>
      </c>
      <c r="AA246" s="33">
        <f>'Imported item 25-26'!Z53</f>
        <v>178</v>
      </c>
      <c r="AB246" s="33">
        <f>'Imported item 25-26'!AA53</f>
        <v>210</v>
      </c>
      <c r="AC246" s="33">
        <f>'Imported item 25-26'!AB53</f>
        <v>0</v>
      </c>
      <c r="AD246" s="33">
        <f>'Imported item 25-26'!AD53</f>
        <v>100</v>
      </c>
      <c r="AE246" s="34">
        <f>'Imported item 25-26'!AE53</f>
        <v>0</v>
      </c>
      <c r="AF246" s="33">
        <f>'Imported item 25-26'!AF53</f>
        <v>0</v>
      </c>
      <c r="AG246" s="33">
        <f>'Imported item 25-26'!AG53</f>
        <v>20</v>
      </c>
      <c r="AH246" s="33">
        <f>'Imported item 25-26'!AH53</f>
        <v>20</v>
      </c>
      <c r="AI246" s="33">
        <f>'Imported item 25-26'!AI53</f>
        <v>0</v>
      </c>
      <c r="AJ246" s="33">
        <f>'Imported item 25-26'!AK53</f>
        <v>20</v>
      </c>
      <c r="AK246" s="34">
        <f>'Imported item 25-26'!AL53</f>
        <v>0</v>
      </c>
      <c r="AL246" s="33">
        <f>'Imported item 25-26'!AM53</f>
        <v>0</v>
      </c>
      <c r="AM246" s="33">
        <f>'Imported item 25-26'!AN53</f>
        <v>0</v>
      </c>
      <c r="AN246" s="33">
        <f>'Imported item 25-26'!AO53</f>
        <v>0</v>
      </c>
      <c r="AO246" s="33">
        <f>'Imported item 25-26'!AP53</f>
        <v>0</v>
      </c>
      <c r="AP246" s="33">
        <f>'Imported item 25-26'!AR53</f>
        <v>0</v>
      </c>
      <c r="AQ246" s="34">
        <f>'Imported item 25-26'!AS53</f>
        <v>0</v>
      </c>
      <c r="AR246" s="35">
        <f>'Imported item 25-26'!AT53</f>
        <v>40</v>
      </c>
      <c r="AS246" s="35">
        <f>'Imported item 25-26'!AU53</f>
        <v>80</v>
      </c>
      <c r="AT246" s="35">
        <f>'Imported item 25-26'!AV53</f>
        <v>120</v>
      </c>
      <c r="AU246" s="35">
        <f>'Imported item 25-26'!AW53</f>
        <v>0</v>
      </c>
      <c r="AV246" s="35">
        <f>'Imported item 25-26'!AY53</f>
        <v>50</v>
      </c>
      <c r="AW246" s="34">
        <f>'Imported item 25-26'!AZ53</f>
        <v>0</v>
      </c>
      <c r="AX246" s="35">
        <f>'Imported item 25-26'!BA53</f>
        <v>0</v>
      </c>
      <c r="AY246" s="35">
        <f>'Imported item 25-26'!BB53</f>
        <v>0</v>
      </c>
      <c r="AZ246" s="35">
        <f>'Imported item 25-26'!BC53</f>
        <v>0</v>
      </c>
      <c r="BA246" s="35">
        <f>'Imported item 25-26'!BD53</f>
        <v>0</v>
      </c>
      <c r="BB246" s="35">
        <f>'Imported item 25-26'!BF53</f>
        <v>0</v>
      </c>
      <c r="BC246" s="34">
        <f>'Imported item 25-26'!BG53</f>
        <v>0</v>
      </c>
      <c r="BD246" s="33">
        <f>'Imported item 25-26'!BH53</f>
        <v>5</v>
      </c>
      <c r="BE246" s="33">
        <f>'Imported item 25-26'!BI53</f>
        <v>25</v>
      </c>
      <c r="BF246" s="33">
        <f>'Imported item 25-26'!BJ53</f>
        <v>30</v>
      </c>
      <c r="BG246" s="33">
        <f>'Imported item 25-26'!BK53</f>
        <v>25</v>
      </c>
      <c r="BH246" s="33">
        <f>'Imported item 25-26'!BM53</f>
        <v>5</v>
      </c>
      <c r="BI246" s="34">
        <f>'Imported item 25-26'!BN53</f>
        <v>0</v>
      </c>
      <c r="BJ246" s="33">
        <f>'Imported item 25-26'!BO53</f>
        <v>0</v>
      </c>
      <c r="BK246" s="33">
        <f>'Imported item 25-26'!BP53</f>
        <v>13</v>
      </c>
      <c r="BL246" s="33">
        <f>'Imported item 25-26'!BQ53</f>
        <v>13</v>
      </c>
      <c r="BM246" s="33">
        <f>'Imported item 25-26'!BR53</f>
        <v>0</v>
      </c>
      <c r="BN246" s="33">
        <f>'Imported item 25-26'!BT53</f>
        <v>0</v>
      </c>
      <c r="BO246" s="34">
        <f>'Imported item 25-26'!BU53</f>
        <v>0</v>
      </c>
      <c r="BP246" s="33">
        <f>'Imported item 25-26'!BV53</f>
        <v>0</v>
      </c>
      <c r="BQ246" s="33">
        <f>'Imported item 25-26'!BW53</f>
        <v>0</v>
      </c>
      <c r="BR246" s="33">
        <f>'Imported item 25-26'!BX53</f>
        <v>0</v>
      </c>
      <c r="BS246" s="33">
        <f>'Imported item 25-26'!BY53</f>
        <v>0</v>
      </c>
      <c r="BT246" s="33">
        <f>'Imported item 25-26'!CA53</f>
        <v>0</v>
      </c>
      <c r="BU246" s="34">
        <f>'Imported item 25-26'!CB53</f>
        <v>0</v>
      </c>
      <c r="BV246" s="33">
        <f>'Imported item 25-26'!CC53</f>
        <v>0</v>
      </c>
      <c r="BW246" s="33">
        <f>'Imported item 25-26'!CD53</f>
        <v>0</v>
      </c>
      <c r="BX246" s="33">
        <f>'Imported item 25-26'!CE53</f>
        <v>0</v>
      </c>
      <c r="BY246" s="33">
        <f>'Imported item 25-26'!CF53</f>
        <v>0</v>
      </c>
      <c r="BZ246" s="33">
        <f>'Imported item 25-26'!CH53</f>
        <v>0</v>
      </c>
      <c r="CA246" s="34">
        <f>'Imported item 25-26'!CI53</f>
        <v>0</v>
      </c>
      <c r="CB246" s="33">
        <f>'Imported item 25-26'!CJ53</f>
        <v>88</v>
      </c>
      <c r="CC246" s="33">
        <f>'Imported item 25-26'!CK53</f>
        <v>188</v>
      </c>
      <c r="CD246" s="33">
        <f>'Imported item 25-26'!CL53</f>
        <v>276</v>
      </c>
      <c r="CE246" s="33">
        <f>'Imported item 25-26'!CM53</f>
        <v>50</v>
      </c>
      <c r="CF246" s="33">
        <f>'Imported item 25-26'!CO53</f>
        <v>170</v>
      </c>
      <c r="CG246" s="34">
        <f>'Imported item 25-26'!CP53</f>
        <v>0</v>
      </c>
      <c r="CH246" s="33">
        <f>'Imported item 25-26'!CQ53</f>
        <v>0</v>
      </c>
      <c r="CI246" s="33">
        <f>'Imported item 25-26'!CR53</f>
        <v>0</v>
      </c>
      <c r="CJ246" s="33">
        <f>'Imported item 25-26'!CS53</f>
        <v>0</v>
      </c>
      <c r="CK246" s="33">
        <f>'Imported item 25-26'!CT53</f>
        <v>0</v>
      </c>
      <c r="CL246" s="33">
        <f>'Imported item 25-26'!CV53</f>
        <v>0</v>
      </c>
      <c r="CM246" s="34">
        <f>'Imported item 25-26'!CW53</f>
        <v>0</v>
      </c>
      <c r="CN246" s="33">
        <f>'Imported item 25-26'!CX53</f>
        <v>70</v>
      </c>
      <c r="CO246" s="33">
        <f>'Imported item 25-26'!CY53</f>
        <v>0</v>
      </c>
      <c r="CP246" s="33">
        <f>'Imported item 25-26'!CZ53</f>
        <v>70</v>
      </c>
      <c r="CQ246" s="33">
        <f>'Imported item 25-26'!DA53</f>
        <v>0</v>
      </c>
      <c r="CR246" s="33">
        <f>'Imported item 25-26'!DC53</f>
        <v>32</v>
      </c>
      <c r="CS246" s="34">
        <f>'Imported item 25-26'!DD53</f>
        <v>0</v>
      </c>
      <c r="CT246" s="33">
        <f>'Imported item 25-26'!DE53</f>
        <v>0</v>
      </c>
      <c r="CU246" s="33">
        <f>'Imported item 25-26'!DF53</f>
        <v>0</v>
      </c>
      <c r="CV246" s="33">
        <f>'Imported item 25-26'!DG53</f>
        <v>0</v>
      </c>
      <c r="CW246" s="33">
        <f>'Imported item 25-26'!DH53</f>
        <v>0</v>
      </c>
      <c r="CX246" s="33">
        <f>'Imported item 25-26'!DJ53</f>
        <v>0</v>
      </c>
      <c r="CY246" s="34">
        <f>'Imported item 25-26'!DK53</f>
        <v>0</v>
      </c>
      <c r="CZ246" s="33" t="e">
        <f t="shared" ref="CZ246:DA246" si="70">#REF!</f>
        <v>#REF!</v>
      </c>
      <c r="DA246" s="33" t="e">
        <f t="shared" si="70"/>
        <v>#REF!</v>
      </c>
      <c r="DB246" s="36">
        <f>'Imported item 25-26'!DL53</f>
        <v>0</v>
      </c>
      <c r="DC246" s="35">
        <f>'Imported item 25-26'!DM53</f>
        <v>0</v>
      </c>
      <c r="DD246" s="35">
        <f>'Imported item 25-26'!DO53</f>
        <v>0</v>
      </c>
      <c r="DE246" s="33"/>
      <c r="DF246" s="37">
        <f>'Imported item 25-26'!DP53</f>
        <v>0</v>
      </c>
      <c r="DG246" s="33">
        <f>'Imported item 25-26'!EA53</f>
        <v>0</v>
      </c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</row>
    <row r="247" spans="1:121" hidden="1" x14ac:dyDescent="0.25">
      <c r="A247" s="7">
        <f>'Imported item 25-26'!A54</f>
        <v>18</v>
      </c>
      <c r="B247" s="7">
        <f>'Imported item 25-26'!B54</f>
        <v>16171007</v>
      </c>
      <c r="C247" s="7" t="str">
        <f>'Imported item 25-26'!C54</f>
        <v>SEAL-O -RING</v>
      </c>
      <c r="D247" s="7"/>
      <c r="E247" s="7" t="e">
        <f>'Imported item 25-26'!#REF!</f>
        <v>#REF!</v>
      </c>
      <c r="F247" s="9" t="e">
        <f>'Imported item 25-26'!#REF!</f>
        <v>#REF!</v>
      </c>
      <c r="G247" s="9" t="e">
        <f>'Imported item 25-26'!#REF!</f>
        <v>#REF!</v>
      </c>
      <c r="H247" s="33">
        <f>'Imported item 25-26'!D54</f>
        <v>0</v>
      </c>
      <c r="I247" s="33">
        <f>'Imported item 25-26'!E54</f>
        <v>0</v>
      </c>
      <c r="J247" s="33">
        <f>'Imported item 25-26'!F54</f>
        <v>0</v>
      </c>
      <c r="K247" s="33">
        <f>'Imported item 25-26'!G54</f>
        <v>0</v>
      </c>
      <c r="L247" s="33">
        <f>'Imported item 25-26'!I54</f>
        <v>0</v>
      </c>
      <c r="M247" s="34">
        <f>'Imported item 25-26'!J54</f>
        <v>0</v>
      </c>
      <c r="N247" s="33">
        <f>'Imported item 25-26'!K54</f>
        <v>0</v>
      </c>
      <c r="O247" s="33">
        <f>'Imported item 25-26'!L54</f>
        <v>496</v>
      </c>
      <c r="P247" s="33">
        <f>'Imported item 25-26'!M54</f>
        <v>496</v>
      </c>
      <c r="Q247" s="33">
        <f>'Imported item 25-26'!N54</f>
        <v>496</v>
      </c>
      <c r="R247" s="33">
        <f>'Imported item 25-26'!P54</f>
        <v>0</v>
      </c>
      <c r="S247" s="34">
        <f>'Imported item 25-26'!Q54</f>
        <v>0</v>
      </c>
      <c r="T247" s="33">
        <f>'Imported item 25-26'!R54</f>
        <v>0</v>
      </c>
      <c r="U247" s="33">
        <f>'Imported item 25-26'!S54</f>
        <v>0</v>
      </c>
      <c r="V247" s="33">
        <f>'Imported item 25-26'!T54</f>
        <v>0</v>
      </c>
      <c r="W247" s="33">
        <f>'Imported item 25-26'!U54</f>
        <v>0</v>
      </c>
      <c r="X247" s="33">
        <f>'Imported item 25-26'!W54</f>
        <v>0</v>
      </c>
      <c r="Y247" s="34">
        <f>'Imported item 25-26'!X54</f>
        <v>0</v>
      </c>
      <c r="Z247" s="33">
        <f>'Imported item 25-26'!Y54</f>
        <v>-36</v>
      </c>
      <c r="AA247" s="33">
        <f>'Imported item 25-26'!Z54</f>
        <v>232</v>
      </c>
      <c r="AB247" s="33">
        <f>'Imported item 25-26'!AA54</f>
        <v>196</v>
      </c>
      <c r="AC247" s="33">
        <f>'Imported item 25-26'!AB54</f>
        <v>70</v>
      </c>
      <c r="AD247" s="33">
        <f>'Imported item 25-26'!AD54</f>
        <v>0</v>
      </c>
      <c r="AE247" s="34">
        <f>'Imported item 25-26'!AE54</f>
        <v>0</v>
      </c>
      <c r="AF247" s="33">
        <f>'Imported item 25-26'!AF54</f>
        <v>106</v>
      </c>
      <c r="AG247" s="33">
        <f>'Imported item 25-26'!AG54</f>
        <v>0</v>
      </c>
      <c r="AH247" s="33">
        <f>'Imported item 25-26'!AH54</f>
        <v>106</v>
      </c>
      <c r="AI247" s="33">
        <f>'Imported item 25-26'!AI54</f>
        <v>0</v>
      </c>
      <c r="AJ247" s="33">
        <f>'Imported item 25-26'!AK54</f>
        <v>106</v>
      </c>
      <c r="AK247" s="34">
        <f>'Imported item 25-26'!AL54</f>
        <v>0</v>
      </c>
      <c r="AL247" s="33">
        <f>'Imported item 25-26'!AM54</f>
        <v>0</v>
      </c>
      <c r="AM247" s="33">
        <f>'Imported item 25-26'!AN54</f>
        <v>300</v>
      </c>
      <c r="AN247" s="33">
        <f>'Imported item 25-26'!AO54</f>
        <v>300</v>
      </c>
      <c r="AO247" s="33">
        <f>'Imported item 25-26'!AP54</f>
        <v>0</v>
      </c>
      <c r="AP247" s="33">
        <f>'Imported item 25-26'!AR54</f>
        <v>0</v>
      </c>
      <c r="AQ247" s="34">
        <f>'Imported item 25-26'!AS54</f>
        <v>0</v>
      </c>
      <c r="AR247" s="35">
        <f>'Imported item 25-26'!AT54</f>
        <v>0</v>
      </c>
      <c r="AS247" s="35">
        <f>'Imported item 25-26'!AU54</f>
        <v>60</v>
      </c>
      <c r="AT247" s="35">
        <f>'Imported item 25-26'!AV54</f>
        <v>60</v>
      </c>
      <c r="AU247" s="35">
        <f>'Imported item 25-26'!AW54</f>
        <v>60</v>
      </c>
      <c r="AV247" s="35">
        <f>'Imported item 25-26'!AY54</f>
        <v>0</v>
      </c>
      <c r="AW247" s="34">
        <f>'Imported item 25-26'!AZ54</f>
        <v>0</v>
      </c>
      <c r="AX247" s="35">
        <f>'Imported item 25-26'!BA54</f>
        <v>0</v>
      </c>
      <c r="AY247" s="35">
        <f>'Imported item 25-26'!BB54</f>
        <v>3193</v>
      </c>
      <c r="AZ247" s="35">
        <f>'Imported item 25-26'!BC54</f>
        <v>3193</v>
      </c>
      <c r="BA247" s="35">
        <f>'Imported item 25-26'!BD54</f>
        <v>2968</v>
      </c>
      <c r="BB247" s="35">
        <f>'Imported item 25-26'!BF54</f>
        <v>225</v>
      </c>
      <c r="BC247" s="34">
        <f>'Imported item 25-26'!BG54</f>
        <v>0</v>
      </c>
      <c r="BD247" s="33">
        <f>'Imported item 25-26'!BH54</f>
        <v>0</v>
      </c>
      <c r="BE247" s="33">
        <f>'Imported item 25-26'!BI54</f>
        <v>0</v>
      </c>
      <c r="BF247" s="33">
        <f>'Imported item 25-26'!BJ54</f>
        <v>0</v>
      </c>
      <c r="BG247" s="33">
        <f>'Imported item 25-26'!BK54</f>
        <v>0</v>
      </c>
      <c r="BH247" s="33">
        <f>'Imported item 25-26'!BM54</f>
        <v>0</v>
      </c>
      <c r="BI247" s="34">
        <f>'Imported item 25-26'!BN54</f>
        <v>0</v>
      </c>
      <c r="BJ247" s="33">
        <f>'Imported item 25-26'!BO54</f>
        <v>0</v>
      </c>
      <c r="BK247" s="33">
        <f>'Imported item 25-26'!BP54</f>
        <v>0</v>
      </c>
      <c r="BL247" s="33">
        <f>'Imported item 25-26'!BQ54</f>
        <v>0</v>
      </c>
      <c r="BM247" s="33">
        <f>'Imported item 25-26'!BR54</f>
        <v>0</v>
      </c>
      <c r="BN247" s="33">
        <f>'Imported item 25-26'!BT54</f>
        <v>0</v>
      </c>
      <c r="BO247" s="34">
        <f>'Imported item 25-26'!BU54</f>
        <v>0</v>
      </c>
      <c r="BP247" s="33">
        <f>'Imported item 25-26'!BV54</f>
        <v>0</v>
      </c>
      <c r="BQ247" s="33">
        <f>'Imported item 25-26'!BW54</f>
        <v>150</v>
      </c>
      <c r="BR247" s="33">
        <f>'Imported item 25-26'!BX54</f>
        <v>150</v>
      </c>
      <c r="BS247" s="33">
        <f>'Imported item 25-26'!BY54</f>
        <v>128</v>
      </c>
      <c r="BT247" s="33">
        <f>'Imported item 25-26'!CA54</f>
        <v>22</v>
      </c>
      <c r="BU247" s="34">
        <f>'Imported item 25-26'!CB54</f>
        <v>0</v>
      </c>
      <c r="BV247" s="33">
        <f>'Imported item 25-26'!CC54</f>
        <v>0</v>
      </c>
      <c r="BW247" s="33">
        <f>'Imported item 25-26'!CD54</f>
        <v>0</v>
      </c>
      <c r="BX247" s="33">
        <f>'Imported item 25-26'!CE54</f>
        <v>0</v>
      </c>
      <c r="BY247" s="33">
        <f>'Imported item 25-26'!CF54</f>
        <v>0</v>
      </c>
      <c r="BZ247" s="33">
        <f>'Imported item 25-26'!CH54</f>
        <v>0</v>
      </c>
      <c r="CA247" s="34">
        <f>'Imported item 25-26'!CI54</f>
        <v>0</v>
      </c>
      <c r="CB247" s="33">
        <f>'Imported item 25-26'!V54</f>
        <v>0</v>
      </c>
      <c r="CC247" s="33">
        <f>'Imported item 25-26'!CK54</f>
        <v>22</v>
      </c>
      <c r="CD247" s="33">
        <f>'Imported item 25-26'!CL54</f>
        <v>22</v>
      </c>
      <c r="CE247" s="33">
        <f>'Imported item 25-26'!CM54</f>
        <v>22</v>
      </c>
      <c r="CF247" s="33">
        <f>'Imported item 25-26'!CO54</f>
        <v>0</v>
      </c>
      <c r="CG247" s="34">
        <f>'Imported item 25-26'!CP54</f>
        <v>0</v>
      </c>
      <c r="CH247" s="33">
        <f>'Imported item 25-26'!CQ54</f>
        <v>0</v>
      </c>
      <c r="CI247" s="33">
        <f>'Imported item 25-26'!CR54</f>
        <v>0</v>
      </c>
      <c r="CJ247" s="33">
        <f>'Imported item 25-26'!CS54</f>
        <v>0</v>
      </c>
      <c r="CK247" s="33">
        <f>'Imported item 25-26'!CT54</f>
        <v>0</v>
      </c>
      <c r="CL247" s="33">
        <f>'Imported item 25-26'!CV54</f>
        <v>0</v>
      </c>
      <c r="CM247" s="34">
        <f>'Imported item 25-26'!CW54</f>
        <v>0</v>
      </c>
      <c r="CN247" s="33">
        <f>'Imported item 25-26'!CX54</f>
        <v>0</v>
      </c>
      <c r="CO247" s="33">
        <f>'Imported item 25-26'!CY54</f>
        <v>0</v>
      </c>
      <c r="CP247" s="33">
        <f>'Imported item 25-26'!CZ54</f>
        <v>0</v>
      </c>
      <c r="CQ247" s="33">
        <f>'Imported item 25-26'!DA54</f>
        <v>0</v>
      </c>
      <c r="CR247" s="33">
        <f>'Imported item 25-26'!DC54</f>
        <v>0</v>
      </c>
      <c r="CS247" s="34">
        <f>'Imported item 25-26'!DD54</f>
        <v>0</v>
      </c>
      <c r="CT247" s="33">
        <f>'Imported item 25-26'!DE54</f>
        <v>0</v>
      </c>
      <c r="CU247" s="33">
        <f>'Imported item 25-26'!DF54</f>
        <v>0</v>
      </c>
      <c r="CV247" s="33">
        <f>'Imported item 25-26'!DG54</f>
        <v>0</v>
      </c>
      <c r="CW247" s="33">
        <f>'Imported item 25-26'!DH54</f>
        <v>0</v>
      </c>
      <c r="CX247" s="33">
        <f>'Imported item 25-26'!DJ54</f>
        <v>0</v>
      </c>
      <c r="CY247" s="34">
        <f>'Imported item 25-26'!DK54</f>
        <v>0</v>
      </c>
      <c r="CZ247" s="33" t="e">
        <f t="shared" ref="CZ247:DA247" si="71">#REF!</f>
        <v>#REF!</v>
      </c>
      <c r="DA247" s="33" t="e">
        <f t="shared" si="71"/>
        <v>#REF!</v>
      </c>
      <c r="DB247" s="36">
        <f>'Imported item 25-26'!DL54</f>
        <v>0</v>
      </c>
      <c r="DC247" s="35">
        <f>'Imported item 25-26'!DM54</f>
        <v>0</v>
      </c>
      <c r="DD247" s="35">
        <f>'Imported item 25-26'!DO54</f>
        <v>0</v>
      </c>
      <c r="DE247" s="33"/>
      <c r="DF247" s="37">
        <f>'Imported item 25-26'!DP54</f>
        <v>0</v>
      </c>
      <c r="DG247" s="33">
        <f>'Imported item 25-26'!EA54</f>
        <v>0</v>
      </c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</row>
    <row r="248" spans="1:121" hidden="1" x14ac:dyDescent="0.25">
      <c r="A248" s="7">
        <f>'Imported item 25-26'!A55</f>
        <v>19</v>
      </c>
      <c r="B248" s="7">
        <f>'Imported item 25-26'!B55</f>
        <v>16171044</v>
      </c>
      <c r="C248" s="7" t="str">
        <f>'Imported item 25-26'!C55</f>
        <v>SEAL-O-RING</v>
      </c>
      <c r="D248" s="7"/>
      <c r="E248" s="7" t="e">
        <f>'Imported item 25-26'!#REF!</f>
        <v>#REF!</v>
      </c>
      <c r="F248" s="9" t="e">
        <f>'Imported item 25-26'!#REF!</f>
        <v>#REF!</v>
      </c>
      <c r="G248" s="9" t="e">
        <f>'Imported item 25-26'!#REF!</f>
        <v>#REF!</v>
      </c>
      <c r="H248" s="33">
        <f>'Imported item 25-26'!D55</f>
        <v>0</v>
      </c>
      <c r="I248" s="33">
        <f>'Imported item 25-26'!E55</f>
        <v>0</v>
      </c>
      <c r="J248" s="33">
        <f>'Imported item 25-26'!F55</f>
        <v>0</v>
      </c>
      <c r="K248" s="33">
        <f>'Imported item 25-26'!G55</f>
        <v>0</v>
      </c>
      <c r="L248" s="33">
        <f>'Imported item 25-26'!I55</f>
        <v>0</v>
      </c>
      <c r="M248" s="34">
        <f>'Imported item 25-26'!J55</f>
        <v>0</v>
      </c>
      <c r="N248" s="33">
        <f>'Imported item 25-26'!K55</f>
        <v>-471</v>
      </c>
      <c r="O248" s="33">
        <f>'Imported item 25-26'!L55</f>
        <v>992</v>
      </c>
      <c r="P248" s="33">
        <f>'Imported item 25-26'!M55</f>
        <v>521</v>
      </c>
      <c r="Q248" s="33">
        <f>'Imported item 25-26'!N55</f>
        <v>0</v>
      </c>
      <c r="R248" s="33">
        <f>'Imported item 25-26'!P55</f>
        <v>521</v>
      </c>
      <c r="S248" s="34">
        <f>'Imported item 25-26'!Q55</f>
        <v>0</v>
      </c>
      <c r="T248" s="33">
        <f>'Imported item 25-26'!R55</f>
        <v>0</v>
      </c>
      <c r="U248" s="33">
        <f>'Imported item 25-26'!S55</f>
        <v>256</v>
      </c>
      <c r="V248" s="33">
        <f>'Imported item 25-26'!T55</f>
        <v>256</v>
      </c>
      <c r="W248" s="33">
        <f>'Imported item 25-26'!U55</f>
        <v>0</v>
      </c>
      <c r="X248" s="33">
        <f>'Imported item 25-26'!W55</f>
        <v>256</v>
      </c>
      <c r="Y248" s="34">
        <f>'Imported item 25-26'!X55</f>
        <v>0</v>
      </c>
      <c r="Z248" s="33">
        <f>'Imported item 25-26'!Y55</f>
        <v>36</v>
      </c>
      <c r="AA248" s="33">
        <f>'Imported item 25-26'!Z55</f>
        <v>456</v>
      </c>
      <c r="AB248" s="33">
        <f>'Imported item 25-26'!AA55</f>
        <v>492</v>
      </c>
      <c r="AC248" s="33">
        <f>'Imported item 25-26'!AB55</f>
        <v>0</v>
      </c>
      <c r="AD248" s="33">
        <f>'Imported item 25-26'!AD55</f>
        <v>0</v>
      </c>
      <c r="AE248" s="34">
        <f>'Imported item 25-26'!AE55</f>
        <v>0</v>
      </c>
      <c r="AF248" s="33">
        <f>'Imported item 25-26'!AF55</f>
        <v>71</v>
      </c>
      <c r="AG248" s="33">
        <f>'Imported item 25-26'!AG55</f>
        <v>0</v>
      </c>
      <c r="AH248" s="33">
        <f>'Imported item 25-26'!AH55</f>
        <v>71</v>
      </c>
      <c r="AI248" s="33">
        <f>'Imported item 25-26'!AI55</f>
        <v>0</v>
      </c>
      <c r="AJ248" s="33">
        <f>'Imported item 25-26'!AK55</f>
        <v>71</v>
      </c>
      <c r="AK248" s="34">
        <f>'Imported item 25-26'!AL55</f>
        <v>0</v>
      </c>
      <c r="AL248" s="33">
        <f>'Imported item 25-26'!AM55</f>
        <v>50</v>
      </c>
      <c r="AM248" s="33">
        <f>'Imported item 25-26'!AN55</f>
        <v>350</v>
      </c>
      <c r="AN248" s="33">
        <f>'Imported item 25-26'!AO55</f>
        <v>400</v>
      </c>
      <c r="AO248" s="33">
        <f>'Imported item 25-26'!AP55</f>
        <v>0</v>
      </c>
      <c r="AP248" s="33">
        <f>'Imported item 25-26'!AR55</f>
        <v>350</v>
      </c>
      <c r="AQ248" s="34">
        <f>'Imported item 25-26'!AS55</f>
        <v>0</v>
      </c>
      <c r="AR248" s="35">
        <f>'Imported item 25-26'!AT55</f>
        <v>0</v>
      </c>
      <c r="AS248" s="35">
        <f>'Imported item 25-26'!AU55</f>
        <v>0</v>
      </c>
      <c r="AT248" s="35">
        <f>'Imported item 25-26'!AV55</f>
        <v>0</v>
      </c>
      <c r="AU248" s="35">
        <f>'Imported item 25-26'!AW55</f>
        <v>0</v>
      </c>
      <c r="AV248" s="35">
        <f>'Imported item 25-26'!AY55</f>
        <v>0</v>
      </c>
      <c r="AW248" s="34">
        <f>'Imported item 25-26'!AZ55</f>
        <v>0</v>
      </c>
      <c r="AX248" s="35">
        <f>'Imported item 25-26'!BA55</f>
        <v>301</v>
      </c>
      <c r="AY248" s="35">
        <f>'Imported item 25-26'!BB55</f>
        <v>3544</v>
      </c>
      <c r="AZ248" s="35">
        <f>'Imported item 25-26'!BC55</f>
        <v>3845</v>
      </c>
      <c r="BA248" s="35">
        <f>'Imported item 25-26'!BD55</f>
        <v>1801</v>
      </c>
      <c r="BB248" s="35">
        <f>'Imported item 25-26'!BF55</f>
        <v>2044</v>
      </c>
      <c r="BC248" s="34">
        <f>'Imported item 25-26'!BG55</f>
        <v>0</v>
      </c>
      <c r="BD248" s="33">
        <f>'Imported item 25-26'!BH55</f>
        <v>0</v>
      </c>
      <c r="BE248" s="33">
        <f>'Imported item 25-26'!BI55</f>
        <v>0</v>
      </c>
      <c r="BF248" s="33">
        <f>'Imported item 25-26'!BJ55</f>
        <v>0</v>
      </c>
      <c r="BG248" s="33">
        <f>'Imported item 25-26'!BK55</f>
        <v>0</v>
      </c>
      <c r="BH248" s="33">
        <f>'Imported item 25-26'!BM55</f>
        <v>0</v>
      </c>
      <c r="BI248" s="34">
        <f>'Imported item 25-26'!BN55</f>
        <v>0</v>
      </c>
      <c r="BJ248" s="33">
        <f>'Imported item 25-26'!BO55</f>
        <v>0</v>
      </c>
      <c r="BK248" s="33">
        <f>'Imported item 25-26'!BP55</f>
        <v>0</v>
      </c>
      <c r="BL248" s="33">
        <f>'Imported item 25-26'!BQ55</f>
        <v>0</v>
      </c>
      <c r="BM248" s="33">
        <f>'Imported item 25-26'!BR55</f>
        <v>0</v>
      </c>
      <c r="BN248" s="33">
        <f>'Imported item 25-26'!BT55</f>
        <v>0</v>
      </c>
      <c r="BO248" s="34">
        <f>'Imported item 25-26'!BU55</f>
        <v>0</v>
      </c>
      <c r="BP248" s="33">
        <f>'Imported item 25-26'!BV55</f>
        <v>0</v>
      </c>
      <c r="BQ248" s="33">
        <f>'Imported item 25-26'!BW55</f>
        <v>1300</v>
      </c>
      <c r="BR248" s="33">
        <f>'Imported item 25-26'!BX55</f>
        <v>1300</v>
      </c>
      <c r="BS248" s="33">
        <f>'Imported item 25-26'!BY55</f>
        <v>0</v>
      </c>
      <c r="BT248" s="33">
        <f>'Imported item 25-26'!CA55</f>
        <v>1250</v>
      </c>
      <c r="BU248" s="34">
        <f>'Imported item 25-26'!CB55</f>
        <v>0</v>
      </c>
      <c r="BV248" s="33">
        <f>'Imported item 25-26'!CC55</f>
        <v>0</v>
      </c>
      <c r="BW248" s="33">
        <f>'Imported item 25-26'!CD55</f>
        <v>1054</v>
      </c>
      <c r="BX248" s="33">
        <f>'Imported item 25-26'!CE55</f>
        <v>1054</v>
      </c>
      <c r="BY248" s="33">
        <f>'Imported item 25-26'!CF55</f>
        <v>382</v>
      </c>
      <c r="BZ248" s="33">
        <f>'Imported item 25-26'!CH55</f>
        <v>672</v>
      </c>
      <c r="CA248" s="34">
        <f>'Imported item 25-26'!CI55</f>
        <v>0</v>
      </c>
      <c r="CB248" s="33">
        <f>'Imported item 25-26'!CJ55</f>
        <v>0</v>
      </c>
      <c r="CC248" s="33">
        <f>'Imported item 25-26'!CK55</f>
        <v>22</v>
      </c>
      <c r="CD248" s="33">
        <f>'Imported item 25-26'!CL55</f>
        <v>22</v>
      </c>
      <c r="CE248" s="33">
        <f>'Imported item 25-26'!CM55</f>
        <v>44</v>
      </c>
      <c r="CF248" s="33">
        <f>'Imported item 25-26'!CO55</f>
        <v>-22</v>
      </c>
      <c r="CG248" s="34">
        <f>'Imported item 25-26'!CP55</f>
        <v>0</v>
      </c>
      <c r="CH248" s="33">
        <f>'Imported item 25-26'!CQ55</f>
        <v>0</v>
      </c>
      <c r="CI248" s="33">
        <f>'Imported item 25-26'!CR55</f>
        <v>0</v>
      </c>
      <c r="CJ248" s="33">
        <f>'Imported item 25-26'!CS55</f>
        <v>0</v>
      </c>
      <c r="CK248" s="33">
        <f>'Imported item 25-26'!CT55</f>
        <v>0</v>
      </c>
      <c r="CL248" s="33">
        <f>'Imported item 25-26'!CV55</f>
        <v>0</v>
      </c>
      <c r="CM248" s="34">
        <f>'Imported item 25-26'!CW55</f>
        <v>0</v>
      </c>
      <c r="CN248" s="33">
        <f>'Imported item 25-26'!CX55</f>
        <v>14</v>
      </c>
      <c r="CO248" s="33">
        <f>'Imported item 25-26'!CY55</f>
        <v>0</v>
      </c>
      <c r="CP248" s="33">
        <f>'Imported item 25-26'!CZ55</f>
        <v>14</v>
      </c>
      <c r="CQ248" s="33">
        <f>'Imported item 25-26'!DA55</f>
        <v>0</v>
      </c>
      <c r="CR248" s="33">
        <f>'Imported item 25-26'!DC55</f>
        <v>0</v>
      </c>
      <c r="CS248" s="34">
        <f>'Imported item 25-26'!DD55</f>
        <v>0</v>
      </c>
      <c r="CT248" s="33">
        <f>'Imported item 25-26'!DE55</f>
        <v>0</v>
      </c>
      <c r="CU248" s="33">
        <f>'Imported item 25-26'!DF55</f>
        <v>0</v>
      </c>
      <c r="CV248" s="33">
        <f>'Imported item 25-26'!DG55</f>
        <v>0</v>
      </c>
      <c r="CW248" s="33">
        <f>'Imported item 25-26'!DH55</f>
        <v>0</v>
      </c>
      <c r="CX248" s="33">
        <f>'Imported item 25-26'!DJ55</f>
        <v>0</v>
      </c>
      <c r="CY248" s="34">
        <f>'Imported item 25-26'!DK55</f>
        <v>0</v>
      </c>
      <c r="CZ248" s="33" t="e">
        <f t="shared" ref="CZ248:DA248" si="72">#REF!</f>
        <v>#REF!</v>
      </c>
      <c r="DA248" s="33" t="e">
        <f t="shared" si="72"/>
        <v>#REF!</v>
      </c>
      <c r="DB248" s="36">
        <f>'Imported item 25-26'!DL55</f>
        <v>0</v>
      </c>
      <c r="DC248" s="35">
        <f>'Imported item 25-26'!DM55</f>
        <v>0</v>
      </c>
      <c r="DD248" s="35">
        <f>'Imported item 25-26'!DO55</f>
        <v>0</v>
      </c>
      <c r="DE248" s="33"/>
      <c r="DF248" s="37">
        <f>'Imported item 25-26'!DP55</f>
        <v>0</v>
      </c>
      <c r="DG248" s="33">
        <f>'Imported item 25-26'!EA55</f>
        <v>0</v>
      </c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</row>
    <row r="249" spans="1:121" hidden="1" x14ac:dyDescent="0.25">
      <c r="A249" s="7">
        <f>'Imported item 25-26'!A56</f>
        <v>20</v>
      </c>
      <c r="B249" s="7">
        <f>'Imported item 25-26'!B56</f>
        <v>16171070</v>
      </c>
      <c r="C249" s="7" t="str">
        <f>'Imported item 25-26'!C56</f>
        <v>Gasket mounting scavenging pump</v>
      </c>
      <c r="D249" s="7"/>
      <c r="E249" s="7" t="e">
        <f>'Imported item 25-26'!#REF!</f>
        <v>#REF!</v>
      </c>
      <c r="F249" s="9" t="e">
        <f>'Imported item 25-26'!#REF!</f>
        <v>#REF!</v>
      </c>
      <c r="G249" s="9" t="e">
        <f>'Imported item 25-26'!#REF!</f>
        <v>#REF!</v>
      </c>
      <c r="H249" s="33">
        <f>'Imported item 25-26'!D56</f>
        <v>0</v>
      </c>
      <c r="I249" s="33">
        <f>'Imported item 25-26'!E56</f>
        <v>50</v>
      </c>
      <c r="J249" s="33">
        <f>'Imported item 25-26'!F56</f>
        <v>50</v>
      </c>
      <c r="K249" s="33">
        <f>'Imported item 25-26'!G56</f>
        <v>10</v>
      </c>
      <c r="L249" s="33">
        <f>'Imported item 25-26'!I56</f>
        <v>40</v>
      </c>
      <c r="M249" s="34">
        <f>'Imported item 25-26'!J56</f>
        <v>0</v>
      </c>
      <c r="N249" s="33">
        <f>'Imported item 25-26'!K56</f>
        <v>0</v>
      </c>
      <c r="O249" s="33">
        <f>'Imported item 25-26'!L56</f>
        <v>16</v>
      </c>
      <c r="P249" s="33">
        <f>'Imported item 25-26'!M56</f>
        <v>16</v>
      </c>
      <c r="Q249" s="33">
        <f>'Imported item 25-26'!N56</f>
        <v>0</v>
      </c>
      <c r="R249" s="33">
        <f>'Imported item 25-26'!P56</f>
        <v>6</v>
      </c>
      <c r="S249" s="34">
        <f>'Imported item 25-26'!Q56</f>
        <v>0</v>
      </c>
      <c r="T249" s="33">
        <f>'Imported item 25-26'!R56</f>
        <v>0</v>
      </c>
      <c r="U249" s="33">
        <f>'Imported item 25-26'!S56</f>
        <v>0</v>
      </c>
      <c r="V249" s="33">
        <f>'Imported item 25-26'!T56</f>
        <v>0</v>
      </c>
      <c r="W249" s="33">
        <f>'Imported item 25-26'!U56</f>
        <v>0</v>
      </c>
      <c r="X249" s="33">
        <f>'Imported item 25-26'!W56</f>
        <v>0</v>
      </c>
      <c r="Y249" s="34">
        <f>'Imported item 25-26'!X56</f>
        <v>0</v>
      </c>
      <c r="Z249" s="33">
        <f>'Imported item 25-26'!Y56</f>
        <v>0</v>
      </c>
      <c r="AA249" s="33">
        <f>'Imported item 25-26'!Z56</f>
        <v>110</v>
      </c>
      <c r="AB249" s="33">
        <f>'Imported item 25-26'!AA56</f>
        <v>110</v>
      </c>
      <c r="AC249" s="33">
        <f>'Imported item 25-26'!AB56</f>
        <v>0</v>
      </c>
      <c r="AD249" s="33">
        <f>'Imported item 25-26'!AD56</f>
        <v>100</v>
      </c>
      <c r="AE249" s="34">
        <f>'Imported item 25-26'!AE56</f>
        <v>0</v>
      </c>
      <c r="AF249" s="33">
        <f>'Imported item 25-26'!AF56</f>
        <v>0</v>
      </c>
      <c r="AG249" s="33">
        <f>'Imported item 25-26'!AG56</f>
        <v>13</v>
      </c>
      <c r="AH249" s="33">
        <f>'Imported item 25-26'!AH56</f>
        <v>13</v>
      </c>
      <c r="AI249" s="33">
        <f>'Imported item 25-26'!AI56</f>
        <v>0</v>
      </c>
      <c r="AJ249" s="33">
        <f>'Imported item 25-26'!AK56</f>
        <v>10</v>
      </c>
      <c r="AK249" s="34">
        <f>'Imported item 25-26'!AL56</f>
        <v>0</v>
      </c>
      <c r="AL249" s="33">
        <f>'Imported item 25-26'!AM56</f>
        <v>0</v>
      </c>
      <c r="AM249" s="33">
        <f>'Imported item 25-26'!AN56</f>
        <v>10</v>
      </c>
      <c r="AN249" s="33">
        <f>'Imported item 25-26'!AO56</f>
        <v>10</v>
      </c>
      <c r="AO249" s="33">
        <f>'Imported item 25-26'!AP56</f>
        <v>0</v>
      </c>
      <c r="AP249" s="33">
        <f>'Imported item 25-26'!AR56</f>
        <v>5</v>
      </c>
      <c r="AQ249" s="34">
        <f>'Imported item 25-26'!AS56</f>
        <v>0</v>
      </c>
      <c r="AR249" s="35">
        <f>'Imported item 25-26'!AT56</f>
        <v>0</v>
      </c>
      <c r="AS249" s="35">
        <f>'Imported item 25-26'!AU56</f>
        <v>100</v>
      </c>
      <c r="AT249" s="35">
        <f>'Imported item 25-26'!AV56</f>
        <v>100</v>
      </c>
      <c r="AU249" s="35">
        <f>'Imported item 25-26'!AW56</f>
        <v>10</v>
      </c>
      <c r="AV249" s="35">
        <f>'Imported item 25-26'!AY56</f>
        <v>90</v>
      </c>
      <c r="AW249" s="34">
        <f>'Imported item 25-26'!AZ56</f>
        <v>0</v>
      </c>
      <c r="AX249" s="35">
        <f>'Imported item 25-26'!BA56</f>
        <v>0</v>
      </c>
      <c r="AY249" s="35">
        <f>'Imported item 25-26'!BB56</f>
        <v>0</v>
      </c>
      <c r="AZ249" s="35">
        <f>'Imported item 25-26'!BC56</f>
        <v>0</v>
      </c>
      <c r="BA249" s="35">
        <f>'Imported item 25-26'!BD56</f>
        <v>0</v>
      </c>
      <c r="BB249" s="35">
        <f>'Imported item 25-26'!BF56</f>
        <v>0</v>
      </c>
      <c r="BC249" s="34">
        <f>'Imported item 25-26'!BG56</f>
        <v>0</v>
      </c>
      <c r="BD249" s="33">
        <f>'Imported item 25-26'!BH56</f>
        <v>0</v>
      </c>
      <c r="BE249" s="33">
        <f>'Imported item 25-26'!BI56</f>
        <v>12</v>
      </c>
      <c r="BF249" s="33">
        <f>'Imported item 25-26'!BJ56</f>
        <v>12</v>
      </c>
      <c r="BG249" s="33">
        <f>'Imported item 25-26'!BK56</f>
        <v>2</v>
      </c>
      <c r="BH249" s="33">
        <f>'Imported item 25-26'!BM56</f>
        <v>10</v>
      </c>
      <c r="BI249" s="34">
        <f>'Imported item 25-26'!BN56</f>
        <v>0</v>
      </c>
      <c r="BJ249" s="33">
        <f>'Imported item 25-26'!BO56</f>
        <v>0</v>
      </c>
      <c r="BK249" s="33">
        <f>'Imported item 25-26'!BP56</f>
        <v>0</v>
      </c>
      <c r="BL249" s="33">
        <f>'Imported item 25-26'!BQ56</f>
        <v>0</v>
      </c>
      <c r="BM249" s="33">
        <f>'Imported item 25-26'!BR56</f>
        <v>0</v>
      </c>
      <c r="BN249" s="33">
        <f>'Imported item 25-26'!BT56</f>
        <v>0</v>
      </c>
      <c r="BO249" s="34">
        <f>'Imported item 25-26'!BU56</f>
        <v>0</v>
      </c>
      <c r="BP249" s="33">
        <f>'Imported item 25-26'!BV56</f>
        <v>0</v>
      </c>
      <c r="BQ249" s="33">
        <f>'Imported item 25-26'!BW56</f>
        <v>0</v>
      </c>
      <c r="BR249" s="33">
        <f>'Imported item 25-26'!BX56</f>
        <v>0</v>
      </c>
      <c r="BS249" s="33">
        <f>'Imported item 25-26'!BY56</f>
        <v>0</v>
      </c>
      <c r="BT249" s="33">
        <f>'Imported item 25-26'!CA56</f>
        <v>0</v>
      </c>
      <c r="BU249" s="34">
        <f>'Imported item 25-26'!CB56</f>
        <v>0</v>
      </c>
      <c r="BV249" s="33">
        <f>'Imported item 25-26'!CC56</f>
        <v>0</v>
      </c>
      <c r="BW249" s="33">
        <f>'Imported item 25-26'!CD56</f>
        <v>0</v>
      </c>
      <c r="BX249" s="33">
        <f>'Imported item 25-26'!CE56</f>
        <v>0</v>
      </c>
      <c r="BY249" s="33">
        <f>'Imported item 25-26'!CF56</f>
        <v>0</v>
      </c>
      <c r="BZ249" s="33">
        <f>'Imported item 25-26'!CH56</f>
        <v>0</v>
      </c>
      <c r="CA249" s="34">
        <f>'Imported item 25-26'!CI56</f>
        <v>0</v>
      </c>
      <c r="CB249" s="33">
        <f>'Imported item 25-26'!CJ56</f>
        <v>0</v>
      </c>
      <c r="CC249" s="33">
        <f>'Imported item 25-26'!CK56</f>
        <v>182</v>
      </c>
      <c r="CD249" s="33">
        <f>'Imported item 25-26'!CL56</f>
        <v>182</v>
      </c>
      <c r="CE249" s="33">
        <f>'Imported item 25-26'!CM56</f>
        <v>50</v>
      </c>
      <c r="CF249" s="33">
        <f>'Imported item 25-26'!CO56</f>
        <v>132</v>
      </c>
      <c r="CG249" s="34">
        <f>'Imported item 25-26'!CP56</f>
        <v>0</v>
      </c>
      <c r="CH249" s="33">
        <f>'Imported item 25-26'!CQ56</f>
        <v>0</v>
      </c>
      <c r="CI249" s="33">
        <f>'Imported item 25-26'!CR56</f>
        <v>6</v>
      </c>
      <c r="CJ249" s="33">
        <f>'Imported item 25-26'!CS56</f>
        <v>6</v>
      </c>
      <c r="CK249" s="33">
        <f>'Imported item 25-26'!CT56</f>
        <v>0</v>
      </c>
      <c r="CL249" s="33">
        <f>'Imported item 25-26'!CV56</f>
        <v>6</v>
      </c>
      <c r="CM249" s="34">
        <f>'Imported item 25-26'!CW56</f>
        <v>0</v>
      </c>
      <c r="CN249" s="33">
        <f>'Imported item 25-26'!CX56</f>
        <v>98</v>
      </c>
      <c r="CO249" s="33">
        <f>'Imported item 25-26'!CY56</f>
        <v>0</v>
      </c>
      <c r="CP249" s="33">
        <f>'Imported item 25-26'!CZ56</f>
        <v>98</v>
      </c>
      <c r="CQ249" s="33">
        <f>'Imported item 25-26'!DA56</f>
        <v>0</v>
      </c>
      <c r="CR249" s="33">
        <f>'Imported item 25-26'!DC56</f>
        <v>98</v>
      </c>
      <c r="CS249" s="34">
        <f>'Imported item 25-26'!DD56</f>
        <v>0</v>
      </c>
      <c r="CT249" s="33">
        <f>'Imported item 25-26'!DE56</f>
        <v>0</v>
      </c>
      <c r="CU249" s="33">
        <f>'Imported item 25-26'!DF56</f>
        <v>0</v>
      </c>
      <c r="CV249" s="33">
        <f>'Imported item 25-26'!DG56</f>
        <v>0</v>
      </c>
      <c r="CW249" s="33">
        <f>'Imported item 25-26'!DH56</f>
        <v>0</v>
      </c>
      <c r="CX249" s="33">
        <f>'Imported item 25-26'!DJ56</f>
        <v>0</v>
      </c>
      <c r="CY249" s="34">
        <f>'Imported item 25-26'!DK56</f>
        <v>0</v>
      </c>
      <c r="CZ249" s="33" t="e">
        <f t="shared" ref="CZ249:DA249" si="73">#REF!</f>
        <v>#REF!</v>
      </c>
      <c r="DA249" s="33" t="e">
        <f t="shared" si="73"/>
        <v>#REF!</v>
      </c>
      <c r="DB249" s="36">
        <f>'Imported item 25-26'!DL56</f>
        <v>0</v>
      </c>
      <c r="DC249" s="35">
        <f>'Imported item 25-26'!DM56</f>
        <v>0</v>
      </c>
      <c r="DD249" s="35">
        <f>'Imported item 25-26'!DO56</f>
        <v>0</v>
      </c>
      <c r="DE249" s="33"/>
      <c r="DF249" s="37">
        <f>'Imported item 25-26'!DP56</f>
        <v>0</v>
      </c>
      <c r="DG249" s="33">
        <f>'Imported item 25-26'!EA56</f>
        <v>0</v>
      </c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</row>
    <row r="250" spans="1:121" hidden="1" x14ac:dyDescent="0.25">
      <c r="A250" s="7">
        <f>'Imported item 25-26'!A57</f>
        <v>21</v>
      </c>
      <c r="B250" s="7">
        <f>'Imported item 25-26'!B57</f>
        <v>16171159</v>
      </c>
      <c r="C250" s="7" t="str">
        <f>'Imported item 25-26'!C57</f>
        <v>VITON SEAL O - RING</v>
      </c>
      <c r="D250" s="7"/>
      <c r="E250" s="7" t="e">
        <f>'Imported item 25-26'!#REF!</f>
        <v>#REF!</v>
      </c>
      <c r="F250" s="9" t="e">
        <f>'Imported item 25-26'!#REF!</f>
        <v>#REF!</v>
      </c>
      <c r="G250" s="9" t="e">
        <f>'Imported item 25-26'!#REF!</f>
        <v>#REF!</v>
      </c>
      <c r="H250" s="33">
        <f>'Imported item 25-26'!D57</f>
        <v>0</v>
      </c>
      <c r="I250" s="33">
        <f>'Imported item 25-26'!E57</f>
        <v>326</v>
      </c>
      <c r="J250" s="33">
        <f>'Imported item 25-26'!F57</f>
        <v>326</v>
      </c>
      <c r="K250" s="33">
        <f>'Imported item 25-26'!G57</f>
        <v>0</v>
      </c>
      <c r="L250" s="33">
        <f>'Imported item 25-26'!I57</f>
        <v>326</v>
      </c>
      <c r="M250" s="34">
        <f>'Imported item 25-26'!J57</f>
        <v>0</v>
      </c>
      <c r="N250" s="33">
        <f>'Imported item 25-26'!K57</f>
        <v>0</v>
      </c>
      <c r="O250" s="33">
        <f>'Imported item 25-26'!L57</f>
        <v>220</v>
      </c>
      <c r="P250" s="33">
        <f>'Imported item 25-26'!M57</f>
        <v>220</v>
      </c>
      <c r="Q250" s="33">
        <f>'Imported item 25-26'!N57</f>
        <v>0</v>
      </c>
      <c r="R250" s="33">
        <f>'Imported item 25-26'!P57</f>
        <v>220</v>
      </c>
      <c r="S250" s="34">
        <f>'Imported item 25-26'!Q57</f>
        <v>0</v>
      </c>
      <c r="T250" s="33">
        <f>'Imported item 25-26'!R57</f>
        <v>0</v>
      </c>
      <c r="U250" s="33">
        <f>'Imported item 25-26'!S57</f>
        <v>0</v>
      </c>
      <c r="V250" s="33">
        <f>'Imported item 25-26'!T57</f>
        <v>0</v>
      </c>
      <c r="W250" s="33">
        <f>'Imported item 25-26'!U57</f>
        <v>0</v>
      </c>
      <c r="X250" s="33">
        <f>'Imported item 25-26'!W57</f>
        <v>0</v>
      </c>
      <c r="Y250" s="34">
        <f>'Imported item 25-26'!X57</f>
        <v>0</v>
      </c>
      <c r="Z250" s="33">
        <f>'Imported item 25-26'!Y57</f>
        <v>-36</v>
      </c>
      <c r="AA250" s="33">
        <f>'Imported item 25-26'!Z57</f>
        <v>375</v>
      </c>
      <c r="AB250" s="33">
        <f>'Imported item 25-26'!AA57</f>
        <v>339</v>
      </c>
      <c r="AC250" s="33">
        <f>'Imported item 25-26'!AB57</f>
        <v>0</v>
      </c>
      <c r="AD250" s="33">
        <f>'Imported item 25-26'!AD57</f>
        <v>339</v>
      </c>
      <c r="AE250" s="34">
        <f>'Imported item 25-26'!AE57</f>
        <v>0</v>
      </c>
      <c r="AF250" s="33">
        <f>'Imported item 25-26'!AF57</f>
        <v>37</v>
      </c>
      <c r="AG250" s="33">
        <f>'Imported item 25-26'!AG57</f>
        <v>0</v>
      </c>
      <c r="AH250" s="33">
        <f>'Imported item 25-26'!AH57</f>
        <v>37</v>
      </c>
      <c r="AI250" s="33">
        <f>'Imported item 25-26'!AI57</f>
        <v>0</v>
      </c>
      <c r="AJ250" s="33">
        <f>'Imported item 25-26'!AK57</f>
        <v>37</v>
      </c>
      <c r="AK250" s="34">
        <f>'Imported item 25-26'!AL57</f>
        <v>0</v>
      </c>
      <c r="AL250" s="33">
        <f>'Imported item 25-26'!AM57</f>
        <v>0</v>
      </c>
      <c r="AM250" s="33">
        <f>'Imported item 25-26'!AN57</f>
        <v>200</v>
      </c>
      <c r="AN250" s="33">
        <f>'Imported item 25-26'!AO57</f>
        <v>200</v>
      </c>
      <c r="AO250" s="33">
        <f>'Imported item 25-26'!AP57</f>
        <v>0</v>
      </c>
      <c r="AP250" s="33">
        <f>'Imported item 25-26'!AR57</f>
        <v>200</v>
      </c>
      <c r="AQ250" s="34">
        <f>'Imported item 25-26'!AS57</f>
        <v>0</v>
      </c>
      <c r="AR250" s="35">
        <f>'Imported item 25-26'!AT57</f>
        <v>0</v>
      </c>
      <c r="AS250" s="35">
        <f>'Imported item 25-26'!AU57</f>
        <v>100</v>
      </c>
      <c r="AT250" s="35">
        <f>'Imported item 25-26'!AV57</f>
        <v>100</v>
      </c>
      <c r="AU250" s="35">
        <f>'Imported item 25-26'!AW57</f>
        <v>0</v>
      </c>
      <c r="AV250" s="35">
        <f>'Imported item 25-26'!AY57</f>
        <v>100</v>
      </c>
      <c r="AW250" s="34">
        <f>'Imported item 25-26'!AZ57</f>
        <v>0</v>
      </c>
      <c r="AX250" s="35">
        <f>'Imported item 25-26'!BA57</f>
        <v>-51</v>
      </c>
      <c r="AY250" s="35">
        <f>'Imported item 25-26'!BB57</f>
        <v>563</v>
      </c>
      <c r="AZ250" s="35">
        <f>'Imported item 25-26'!BC57</f>
        <v>512</v>
      </c>
      <c r="BA250" s="35">
        <f>'Imported item 25-26'!BD57</f>
        <v>0</v>
      </c>
      <c r="BB250" s="35">
        <f>'Imported item 25-26'!BF57</f>
        <v>512</v>
      </c>
      <c r="BC250" s="34">
        <f>'Imported item 25-26'!BG57</f>
        <v>0</v>
      </c>
      <c r="BD250" s="33">
        <f>'Imported item 25-26'!BH57</f>
        <v>0</v>
      </c>
      <c r="BE250" s="33">
        <f>'Imported item 25-26'!BI57</f>
        <v>486</v>
      </c>
      <c r="BF250" s="33">
        <f>'Imported item 25-26'!BJ57</f>
        <v>486</v>
      </c>
      <c r="BG250" s="33">
        <f>'Imported item 25-26'!BK57</f>
        <v>0</v>
      </c>
      <c r="BH250" s="33">
        <f>'Imported item 25-26'!BM57</f>
        <v>486</v>
      </c>
      <c r="BI250" s="34">
        <f>'Imported item 25-26'!BN57</f>
        <v>0</v>
      </c>
      <c r="BJ250" s="33">
        <f>'Imported item 25-26'!BO57</f>
        <v>0</v>
      </c>
      <c r="BK250" s="33">
        <f>'Imported item 25-26'!BP57</f>
        <v>0</v>
      </c>
      <c r="BL250" s="33">
        <f>'Imported item 25-26'!BQ57</f>
        <v>0</v>
      </c>
      <c r="BM250" s="33">
        <f>'Imported item 25-26'!BR57</f>
        <v>0</v>
      </c>
      <c r="BN250" s="33">
        <f>'Imported item 25-26'!BT57</f>
        <v>0</v>
      </c>
      <c r="BO250" s="34">
        <f>'Imported item 25-26'!BU57</f>
        <v>0</v>
      </c>
      <c r="BP250" s="33">
        <f>'Imported item 25-26'!BV57</f>
        <v>0</v>
      </c>
      <c r="BQ250" s="33">
        <f>'Imported item 25-26'!BW57</f>
        <v>208</v>
      </c>
      <c r="BR250" s="33">
        <f>'Imported item 25-26'!BX57</f>
        <v>208</v>
      </c>
      <c r="BS250" s="33">
        <f>'Imported item 25-26'!BY57</f>
        <v>0</v>
      </c>
      <c r="BT250" s="33">
        <f>'Imported item 25-26'!CA57</f>
        <v>208</v>
      </c>
      <c r="BU250" s="34">
        <f>'Imported item 25-26'!CB57</f>
        <v>0</v>
      </c>
      <c r="BV250" s="33">
        <f>'Imported item 25-26'!CC57</f>
        <v>0</v>
      </c>
      <c r="BW250" s="33">
        <f>'Imported item 25-26'!CD57</f>
        <v>269</v>
      </c>
      <c r="BX250" s="33">
        <f>'Imported item 25-26'!CE57</f>
        <v>269</v>
      </c>
      <c r="BY250" s="33">
        <f>'Imported item 25-26'!CF57</f>
        <v>0</v>
      </c>
      <c r="BZ250" s="33">
        <f>'Imported item 25-26'!CH57</f>
        <v>269</v>
      </c>
      <c r="CA250" s="34">
        <f>'Imported item 25-26'!CI57</f>
        <v>0</v>
      </c>
      <c r="CB250" s="33">
        <f>'Imported item 25-26'!CJ57</f>
        <v>0</v>
      </c>
      <c r="CC250" s="33">
        <f>'Imported item 25-26'!CK57</f>
        <v>187</v>
      </c>
      <c r="CD250" s="33">
        <f>'Imported item 25-26'!CL57</f>
        <v>187</v>
      </c>
      <c r="CE250" s="33">
        <f>'Imported item 25-26'!CM57</f>
        <v>0</v>
      </c>
      <c r="CF250" s="33">
        <f>'Imported item 25-26'!CO57</f>
        <v>187</v>
      </c>
      <c r="CG250" s="34">
        <f>'Imported item 25-26'!CP57</f>
        <v>0</v>
      </c>
      <c r="CH250" s="33">
        <f>'Imported item 25-26'!CQ57</f>
        <v>0</v>
      </c>
      <c r="CI250" s="33">
        <f>'Imported item 25-26'!CR57</f>
        <v>572</v>
      </c>
      <c r="CJ250" s="33">
        <f>'Imported item 25-26'!CS57</f>
        <v>572</v>
      </c>
      <c r="CK250" s="33">
        <f>'Imported item 25-26'!CT57</f>
        <v>0</v>
      </c>
      <c r="CL250" s="33">
        <f>'Imported item 25-26'!CV57</f>
        <v>572</v>
      </c>
      <c r="CM250" s="34">
        <f>'Imported item 25-26'!CW57</f>
        <v>0</v>
      </c>
      <c r="CN250" s="33">
        <f>'Imported item 25-26'!CX57</f>
        <v>0</v>
      </c>
      <c r="CO250" s="33">
        <f>'Imported item 25-26'!CY57</f>
        <v>114</v>
      </c>
      <c r="CP250" s="33">
        <f>'Imported item 25-26'!CZ57</f>
        <v>114</v>
      </c>
      <c r="CQ250" s="33">
        <f>'Imported item 25-26'!DA57</f>
        <v>0</v>
      </c>
      <c r="CR250" s="33">
        <f>'Imported item 25-26'!DC57</f>
        <v>114</v>
      </c>
      <c r="CS250" s="34">
        <f>'Imported item 25-26'!DD57</f>
        <v>0</v>
      </c>
      <c r="CT250" s="33">
        <f>'Imported item 25-26'!DE57</f>
        <v>-6</v>
      </c>
      <c r="CU250" s="33">
        <f>'Imported item 25-26'!DF57</f>
        <v>77</v>
      </c>
      <c r="CV250" s="33">
        <f>'Imported item 25-26'!DG57</f>
        <v>71</v>
      </c>
      <c r="CW250" s="33">
        <f>'Imported item 25-26'!DH57</f>
        <v>0</v>
      </c>
      <c r="CX250" s="33">
        <f>'Imported item 25-26'!DJ57</f>
        <v>71</v>
      </c>
      <c r="CY250" s="34">
        <f>'Imported item 25-26'!DK57</f>
        <v>0</v>
      </c>
      <c r="CZ250" s="33" t="e">
        <f t="shared" ref="CZ250:DA250" si="74">#REF!</f>
        <v>#REF!</v>
      </c>
      <c r="DA250" s="33" t="e">
        <f t="shared" si="74"/>
        <v>#REF!</v>
      </c>
      <c r="DB250" s="36">
        <f>'Imported item 25-26'!DL57</f>
        <v>0</v>
      </c>
      <c r="DC250" s="35">
        <f>'Imported item 25-26'!DM57</f>
        <v>0</v>
      </c>
      <c r="DD250" s="35">
        <f>'Imported item 25-26'!DO57</f>
        <v>0</v>
      </c>
      <c r="DE250" s="33"/>
      <c r="DF250" s="37">
        <f>'Imported item 25-26'!DP57</f>
        <v>0</v>
      </c>
      <c r="DG250" s="33">
        <f>'Imported item 25-26'!EA57</f>
        <v>0</v>
      </c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</row>
    <row r="251" spans="1:121" hidden="1" x14ac:dyDescent="0.25">
      <c r="A251" s="7">
        <f>'Imported item 25-26'!A58</f>
        <v>22</v>
      </c>
      <c r="B251" s="7">
        <f>'Imported item 25-26'!B58</f>
        <v>16171160</v>
      </c>
      <c r="C251" s="7" t="str">
        <f>'Imported item 25-26'!C58</f>
        <v>Viton Seal O-Ring</v>
      </c>
      <c r="D251" s="7"/>
      <c r="E251" s="7" t="e">
        <f>'Imported item 25-26'!#REF!</f>
        <v>#REF!</v>
      </c>
      <c r="F251" s="9" t="e">
        <f>'Imported item 25-26'!#REF!</f>
        <v>#REF!</v>
      </c>
      <c r="G251" s="9" t="e">
        <f>'Imported item 25-26'!#REF!</f>
        <v>#REF!</v>
      </c>
      <c r="H251" s="33">
        <f>'Imported item 25-26'!D58</f>
        <v>335</v>
      </c>
      <c r="I251" s="33">
        <f>'Imported item 25-26'!E58</f>
        <v>388</v>
      </c>
      <c r="J251" s="33">
        <f>'Imported item 25-26'!F58</f>
        <v>723</v>
      </c>
      <c r="K251" s="33">
        <f>'Imported item 25-26'!G58</f>
        <v>558</v>
      </c>
      <c r="L251" s="33">
        <f>'Imported item 25-26'!I58</f>
        <v>165</v>
      </c>
      <c r="M251" s="34">
        <f>'Imported item 25-26'!J58</f>
        <v>0</v>
      </c>
      <c r="N251" s="33">
        <f>'Imported item 25-26'!K58</f>
        <v>26</v>
      </c>
      <c r="O251" s="33">
        <f>'Imported item 25-26'!L58</f>
        <v>174</v>
      </c>
      <c r="P251" s="33">
        <f>'Imported item 25-26'!M58</f>
        <v>200</v>
      </c>
      <c r="Q251" s="33">
        <f>'Imported item 25-26'!N58</f>
        <v>200</v>
      </c>
      <c r="R251" s="33">
        <f>'Imported item 25-26'!P58</f>
        <v>0</v>
      </c>
      <c r="S251" s="34">
        <f>'Imported item 25-26'!Q58</f>
        <v>0</v>
      </c>
      <c r="T251" s="33">
        <f>'Imported item 25-26'!R58</f>
        <v>0</v>
      </c>
      <c r="U251" s="33">
        <f>'Imported item 25-26'!S58</f>
        <v>356</v>
      </c>
      <c r="V251" s="33">
        <f>'Imported item 25-26'!T58</f>
        <v>356</v>
      </c>
      <c r="W251" s="33">
        <f>'Imported item 25-26'!U58</f>
        <v>0</v>
      </c>
      <c r="X251" s="33">
        <f>'Imported item 25-26'!W58</f>
        <v>206</v>
      </c>
      <c r="Y251" s="34">
        <f>'Imported item 25-26'!X58</f>
        <v>0</v>
      </c>
      <c r="Z251" s="33">
        <f>'Imported item 25-26'!Y58</f>
        <v>-14</v>
      </c>
      <c r="AA251" s="33">
        <f>'Imported item 25-26'!Z58</f>
        <v>680</v>
      </c>
      <c r="AB251" s="33">
        <f>'Imported item 25-26'!AA58</f>
        <v>666</v>
      </c>
      <c r="AC251" s="33">
        <f>'Imported item 25-26'!AB58</f>
        <v>596</v>
      </c>
      <c r="AD251" s="33">
        <f>'Imported item 25-26'!AD58</f>
        <v>0</v>
      </c>
      <c r="AE251" s="34">
        <f>'Imported item 25-26'!AE58</f>
        <v>0</v>
      </c>
      <c r="AF251" s="33">
        <f>'Imported item 25-26'!AF58</f>
        <v>0</v>
      </c>
      <c r="AG251" s="33">
        <f>'Imported item 25-26'!AG58</f>
        <v>0</v>
      </c>
      <c r="AH251" s="33">
        <f>'Imported item 25-26'!AH58</f>
        <v>0</v>
      </c>
      <c r="AI251" s="33">
        <f>'Imported item 25-26'!AI58</f>
        <v>0</v>
      </c>
      <c r="AJ251" s="33">
        <f>'Imported item 25-26'!AK58</f>
        <v>0</v>
      </c>
      <c r="AK251" s="34">
        <f>'Imported item 25-26'!AL58</f>
        <v>0</v>
      </c>
      <c r="AL251" s="33">
        <f>'Imported item 25-26'!AM58</f>
        <v>20</v>
      </c>
      <c r="AM251" s="33">
        <f>'Imported item 25-26'!AN58</f>
        <v>100</v>
      </c>
      <c r="AN251" s="33">
        <f>'Imported item 25-26'!AO58</f>
        <v>120</v>
      </c>
      <c r="AO251" s="33">
        <f>'Imported item 25-26'!AP58</f>
        <v>0</v>
      </c>
      <c r="AP251" s="33">
        <f>'Imported item 25-26'!AR58</f>
        <v>120</v>
      </c>
      <c r="AQ251" s="34">
        <f>'Imported item 25-26'!AS58</f>
        <v>0</v>
      </c>
      <c r="AR251" s="35">
        <f>'Imported item 25-26'!AT58</f>
        <v>25</v>
      </c>
      <c r="AS251" s="35">
        <f>'Imported item 25-26'!AU58</f>
        <v>100</v>
      </c>
      <c r="AT251" s="35">
        <f>'Imported item 25-26'!AV58</f>
        <v>125</v>
      </c>
      <c r="AU251" s="35">
        <f>'Imported item 25-26'!AW58</f>
        <v>125</v>
      </c>
      <c r="AV251" s="35">
        <f>'Imported item 25-26'!AY58</f>
        <v>0</v>
      </c>
      <c r="AW251" s="34">
        <f>'Imported item 25-26'!AZ58</f>
        <v>0</v>
      </c>
      <c r="AX251" s="35">
        <f>'Imported item 25-26'!BA58</f>
        <v>0</v>
      </c>
      <c r="AY251" s="35">
        <f>'Imported item 25-26'!BB58</f>
        <v>489</v>
      </c>
      <c r="AZ251" s="35">
        <f>'Imported item 25-26'!BC58</f>
        <v>489</v>
      </c>
      <c r="BA251" s="35">
        <f>'Imported item 25-26'!BD58</f>
        <v>489</v>
      </c>
      <c r="BB251" s="35">
        <f>'Imported item 25-26'!BF58</f>
        <v>0</v>
      </c>
      <c r="BC251" s="34">
        <f>'Imported item 25-26'!BG58</f>
        <v>0</v>
      </c>
      <c r="BD251" s="33">
        <f>'Imported item 25-26'!BH58</f>
        <v>0</v>
      </c>
      <c r="BE251" s="33">
        <f>'Imported item 25-26'!BI58</f>
        <v>486</v>
      </c>
      <c r="BF251" s="33">
        <f>'Imported item 25-26'!BJ58</f>
        <v>486</v>
      </c>
      <c r="BG251" s="33">
        <f>'Imported item 25-26'!BK58</f>
        <v>486</v>
      </c>
      <c r="BH251" s="33">
        <f>'Imported item 25-26'!BM58</f>
        <v>0</v>
      </c>
      <c r="BI251" s="34">
        <f>'Imported item 25-26'!BN58</f>
        <v>0</v>
      </c>
      <c r="BJ251" s="33">
        <f>'Imported item 25-26'!BO58</f>
        <v>0</v>
      </c>
      <c r="BK251" s="33">
        <f>'Imported item 25-26'!BP58</f>
        <v>0</v>
      </c>
      <c r="BL251" s="33">
        <f>'Imported item 25-26'!BQ58</f>
        <v>0</v>
      </c>
      <c r="BM251" s="33">
        <f>'Imported item 25-26'!BR58</f>
        <v>0</v>
      </c>
      <c r="BN251" s="33">
        <f>'Imported item 25-26'!BT58</f>
        <v>0</v>
      </c>
      <c r="BO251" s="34">
        <f>'Imported item 25-26'!BU58</f>
        <v>0</v>
      </c>
      <c r="BP251" s="33">
        <f>'Imported item 25-26'!BV58</f>
        <v>186</v>
      </c>
      <c r="BQ251" s="33">
        <f>'Imported item 25-26'!BW58</f>
        <v>200</v>
      </c>
      <c r="BR251" s="33">
        <f>'Imported item 25-26'!BX58</f>
        <v>386</v>
      </c>
      <c r="BS251" s="33">
        <f>'Imported item 25-26'!BY58</f>
        <v>0</v>
      </c>
      <c r="BT251" s="33">
        <f>'Imported item 25-26'!CA58</f>
        <v>348</v>
      </c>
      <c r="BU251" s="34">
        <f>'Imported item 25-26'!CB58</f>
        <v>0</v>
      </c>
      <c r="BV251" s="33">
        <f>'Imported item 25-26'!CC58</f>
        <v>0</v>
      </c>
      <c r="BW251" s="33">
        <f>'Imported item 25-26'!CD58</f>
        <v>269</v>
      </c>
      <c r="BX251" s="33">
        <f>'Imported item 25-26'!CE58</f>
        <v>269</v>
      </c>
      <c r="BY251" s="33">
        <f>'Imported item 25-26'!CF58</f>
        <v>0</v>
      </c>
      <c r="BZ251" s="33">
        <f>'Imported item 25-26'!CH58</f>
        <v>269</v>
      </c>
      <c r="CA251" s="34">
        <f>'Imported item 25-26'!CI58</f>
        <v>0</v>
      </c>
      <c r="CB251" s="33">
        <f>'Imported item 25-26'!CJ58</f>
        <v>0</v>
      </c>
      <c r="CC251" s="33">
        <f>'Imported item 25-26'!CK58</f>
        <v>279</v>
      </c>
      <c r="CD251" s="33">
        <f>'Imported item 25-26'!CL58</f>
        <v>279</v>
      </c>
      <c r="CE251" s="33">
        <f>'Imported item 25-26'!CM58</f>
        <v>279</v>
      </c>
      <c r="CF251" s="33">
        <f>'Imported item 25-26'!CO58</f>
        <v>0</v>
      </c>
      <c r="CG251" s="34">
        <f>'Imported item 25-26'!CP58</f>
        <v>0</v>
      </c>
      <c r="CH251" s="33">
        <f>'Imported item 25-26'!CQ58</f>
        <v>0</v>
      </c>
      <c r="CI251" s="33">
        <f>'Imported item 25-26'!CR58</f>
        <v>636</v>
      </c>
      <c r="CJ251" s="33">
        <f>'Imported item 25-26'!CS58</f>
        <v>636</v>
      </c>
      <c r="CK251" s="33">
        <f>'Imported item 25-26'!CT58</f>
        <v>0</v>
      </c>
      <c r="CL251" s="33">
        <f>'Imported item 25-26'!CV58</f>
        <v>636</v>
      </c>
      <c r="CM251" s="34">
        <f>'Imported item 25-26'!CW58</f>
        <v>0</v>
      </c>
      <c r="CN251" s="33">
        <f>'Imported item 25-26'!CX58</f>
        <v>60</v>
      </c>
      <c r="CO251" s="33">
        <f>'Imported item 25-26'!CY58</f>
        <v>0</v>
      </c>
      <c r="CP251" s="33">
        <f>'Imported item 25-26'!CZ58</f>
        <v>60</v>
      </c>
      <c r="CQ251" s="33">
        <f>'Imported item 25-26'!DA58</f>
        <v>0</v>
      </c>
      <c r="CR251" s="33">
        <f>'Imported item 25-26'!DC58</f>
        <v>60</v>
      </c>
      <c r="CS251" s="34">
        <f>'Imported item 25-26'!DD58</f>
        <v>0</v>
      </c>
      <c r="CT251" s="33">
        <f>'Imported item 25-26'!DE58</f>
        <v>0</v>
      </c>
      <c r="CU251" s="33">
        <f>'Imported item 25-26'!DF58</f>
        <v>190</v>
      </c>
      <c r="CV251" s="33">
        <f>'Imported item 25-26'!DG58</f>
        <v>190</v>
      </c>
      <c r="CW251" s="33">
        <f>'Imported item 25-26'!DH58</f>
        <v>0</v>
      </c>
      <c r="CX251" s="33">
        <f>'Imported item 25-26'!DJ58</f>
        <v>190</v>
      </c>
      <c r="CY251" s="34">
        <f>'Imported item 25-26'!DK58</f>
        <v>0</v>
      </c>
      <c r="CZ251" s="33" t="e">
        <f t="shared" ref="CZ251:DA251" si="75">#REF!</f>
        <v>#REF!</v>
      </c>
      <c r="DA251" s="33" t="e">
        <f t="shared" si="75"/>
        <v>#REF!</v>
      </c>
      <c r="DB251" s="36">
        <f>'Imported item 25-26'!DL58</f>
        <v>0</v>
      </c>
      <c r="DC251" s="35">
        <f>'Imported item 25-26'!DM58</f>
        <v>0</v>
      </c>
      <c r="DD251" s="35">
        <f>'Imported item 25-26'!DO58</f>
        <v>0</v>
      </c>
      <c r="DE251" s="33"/>
      <c r="DF251" s="37">
        <f>'Imported item 25-26'!DP58</f>
        <v>0</v>
      </c>
      <c r="DG251" s="33">
        <f>'Imported item 25-26'!EA58</f>
        <v>0</v>
      </c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</row>
    <row r="252" spans="1:121" hidden="1" x14ac:dyDescent="0.25">
      <c r="A252" s="7">
        <f>'Imported item 25-26'!A59</f>
        <v>23</v>
      </c>
      <c r="B252" s="7">
        <f>'Imported item 25-26'!B59</f>
        <v>16171184</v>
      </c>
      <c r="C252" s="7" t="str">
        <f>'Imported item 25-26'!C59</f>
        <v>Gasket water pipe mounting</v>
      </c>
      <c r="D252" s="7"/>
      <c r="E252" s="7" t="e">
        <f>'Imported item 25-26'!#REF!</f>
        <v>#REF!</v>
      </c>
      <c r="F252" s="9" t="e">
        <f>'Imported item 25-26'!#REF!</f>
        <v>#REF!</v>
      </c>
      <c r="G252" s="9" t="e">
        <f>'Imported item 25-26'!#REF!</f>
        <v>#REF!</v>
      </c>
      <c r="H252" s="33">
        <f>'Imported item 25-26'!D59</f>
        <v>0</v>
      </c>
      <c r="I252" s="33">
        <f>'Imported item 25-26'!E59</f>
        <v>396</v>
      </c>
      <c r="J252" s="33">
        <f>'Imported item 25-26'!F59</f>
        <v>396</v>
      </c>
      <c r="K252" s="33">
        <f>'Imported item 25-26'!G59</f>
        <v>12</v>
      </c>
      <c r="L252" s="33">
        <f>'Imported item 25-26'!I59</f>
        <v>384</v>
      </c>
      <c r="M252" s="34">
        <f>'Imported item 25-26'!J59</f>
        <v>0</v>
      </c>
      <c r="N252" s="33">
        <f>'Imported item 25-26'!K59</f>
        <v>0</v>
      </c>
      <c r="O252" s="33">
        <f>'Imported item 25-26'!L59</f>
        <v>80</v>
      </c>
      <c r="P252" s="33">
        <f>'Imported item 25-26'!M59</f>
        <v>80</v>
      </c>
      <c r="Q252" s="33">
        <f>'Imported item 25-26'!N59</f>
        <v>0</v>
      </c>
      <c r="R252" s="33">
        <f>'Imported item 25-26'!P59</f>
        <v>70</v>
      </c>
      <c r="S252" s="34">
        <f>'Imported item 25-26'!Q59</f>
        <v>0</v>
      </c>
      <c r="T252" s="33">
        <f>'Imported item 25-26'!R59</f>
        <v>0</v>
      </c>
      <c r="U252" s="33">
        <f>'Imported item 25-26'!S59</f>
        <v>0</v>
      </c>
      <c r="V252" s="33">
        <f>'Imported item 25-26'!T59</f>
        <v>0</v>
      </c>
      <c r="W252" s="33">
        <f>'Imported item 25-26'!U59</f>
        <v>0</v>
      </c>
      <c r="X252" s="33">
        <f>'Imported item 25-26'!W59</f>
        <v>0</v>
      </c>
      <c r="Y252" s="34">
        <f>'Imported item 25-26'!X59</f>
        <v>0</v>
      </c>
      <c r="Z252" s="33">
        <f>'Imported item 25-26'!Y59</f>
        <v>-44</v>
      </c>
      <c r="AA252" s="33">
        <f>'Imported item 25-26'!Z59</f>
        <v>983</v>
      </c>
      <c r="AB252" s="33">
        <f>'Imported item 25-26'!AA59</f>
        <v>939</v>
      </c>
      <c r="AC252" s="33">
        <f>'Imported item 25-26'!AB59</f>
        <v>0</v>
      </c>
      <c r="AD252" s="33">
        <f>'Imported item 25-26'!AD59</f>
        <v>929</v>
      </c>
      <c r="AE252" s="34">
        <f>'Imported item 25-26'!AE59</f>
        <v>0</v>
      </c>
      <c r="AF252" s="33">
        <f>'Imported item 25-26'!AF59</f>
        <v>0</v>
      </c>
      <c r="AG252" s="33">
        <f>'Imported item 25-26'!AG59</f>
        <v>27</v>
      </c>
      <c r="AH252" s="33">
        <f>'Imported item 25-26'!AH59</f>
        <v>27</v>
      </c>
      <c r="AI252" s="33">
        <f>'Imported item 25-26'!AI59</f>
        <v>0</v>
      </c>
      <c r="AJ252" s="33">
        <f>'Imported item 25-26'!AK59</f>
        <v>27</v>
      </c>
      <c r="AK252" s="34">
        <f>'Imported item 25-26'!AL59</f>
        <v>0</v>
      </c>
      <c r="AL252" s="33">
        <f>'Imported item 25-26'!AM59</f>
        <v>0</v>
      </c>
      <c r="AM252" s="33">
        <f>'Imported item 25-26'!AN59</f>
        <v>0</v>
      </c>
      <c r="AN252" s="33">
        <f>'Imported item 25-26'!AO59</f>
        <v>0</v>
      </c>
      <c r="AO252" s="33">
        <f>'Imported item 25-26'!AP59</f>
        <v>0</v>
      </c>
      <c r="AP252" s="33">
        <f>'Imported item 25-26'!AR59</f>
        <v>0</v>
      </c>
      <c r="AQ252" s="34">
        <f>'Imported item 25-26'!AS59</f>
        <v>0</v>
      </c>
      <c r="AR252" s="35">
        <f>'Imported item 25-26'!AT59</f>
        <v>0</v>
      </c>
      <c r="AS252" s="35">
        <f>'Imported item 25-26'!AU59</f>
        <v>70</v>
      </c>
      <c r="AT252" s="35">
        <f>'Imported item 25-26'!AV59</f>
        <v>70</v>
      </c>
      <c r="AU252" s="35">
        <f>'Imported item 25-26'!AW59</f>
        <v>10</v>
      </c>
      <c r="AV252" s="35">
        <f>'Imported item 25-26'!AY59</f>
        <v>60</v>
      </c>
      <c r="AW252" s="34">
        <f>'Imported item 25-26'!AZ59</f>
        <v>0</v>
      </c>
      <c r="AX252" s="35">
        <f>'Imported item 25-26'!BA59</f>
        <v>0</v>
      </c>
      <c r="AY252" s="35">
        <f>'Imported item 25-26'!BB59</f>
        <v>244</v>
      </c>
      <c r="AZ252" s="35">
        <f>'Imported item 25-26'!BC59</f>
        <v>244</v>
      </c>
      <c r="BA252" s="35">
        <f>'Imported item 25-26'!BD59</f>
        <v>10</v>
      </c>
      <c r="BB252" s="35">
        <f>'Imported item 25-26'!BF59</f>
        <v>234</v>
      </c>
      <c r="BC252" s="34">
        <f>'Imported item 25-26'!BG59</f>
        <v>0</v>
      </c>
      <c r="BD252" s="33">
        <f>'Imported item 25-26'!BH59</f>
        <v>0</v>
      </c>
      <c r="BE252" s="33">
        <f>'Imported item 25-26'!BI59</f>
        <v>367</v>
      </c>
      <c r="BF252" s="33">
        <f>'Imported item 25-26'!BJ59</f>
        <v>367</v>
      </c>
      <c r="BG252" s="33">
        <f>'Imported item 25-26'!BK59</f>
        <v>10</v>
      </c>
      <c r="BH252" s="33">
        <f>'Imported item 25-26'!BM59</f>
        <v>357</v>
      </c>
      <c r="BI252" s="34">
        <f>'Imported item 25-26'!BN59</f>
        <v>0</v>
      </c>
      <c r="BJ252" s="33">
        <f>'Imported item 25-26'!BO59</f>
        <v>0</v>
      </c>
      <c r="BK252" s="33">
        <f>'Imported item 25-26'!BP59</f>
        <v>0</v>
      </c>
      <c r="BL252" s="33">
        <f>'Imported item 25-26'!BQ59</f>
        <v>0</v>
      </c>
      <c r="BM252" s="33">
        <f>'Imported item 25-26'!BR59</f>
        <v>0</v>
      </c>
      <c r="BN252" s="33">
        <f>'Imported item 25-26'!BT59</f>
        <v>0</v>
      </c>
      <c r="BO252" s="34">
        <f>'Imported item 25-26'!BU59</f>
        <v>0</v>
      </c>
      <c r="BP252" s="33">
        <f>'Imported item 25-26'!BV59</f>
        <v>0</v>
      </c>
      <c r="BQ252" s="33">
        <f>'Imported item 25-26'!BW59</f>
        <v>30</v>
      </c>
      <c r="BR252" s="33">
        <f>'Imported item 25-26'!BX59</f>
        <v>30</v>
      </c>
      <c r="BS252" s="33">
        <f>'Imported item 25-26'!BY59</f>
        <v>2</v>
      </c>
      <c r="BT252" s="33">
        <f>'Imported item 25-26'!CA59</f>
        <v>28</v>
      </c>
      <c r="BU252" s="34">
        <f>'Imported item 25-26'!CB59</f>
        <v>0</v>
      </c>
      <c r="BV252" s="33">
        <f>'Imported item 25-26'!CC59</f>
        <v>0</v>
      </c>
      <c r="BW252" s="33">
        <f>'Imported item 25-26'!CD59</f>
        <v>0</v>
      </c>
      <c r="BX252" s="33">
        <f>'Imported item 25-26'!CE59</f>
        <v>0</v>
      </c>
      <c r="BY252" s="33">
        <f>'Imported item 25-26'!CF59</f>
        <v>0</v>
      </c>
      <c r="BZ252" s="33">
        <f>'Imported item 25-26'!CH59</f>
        <v>0</v>
      </c>
      <c r="CA252" s="34">
        <f>'Imported item 25-26'!CI59</f>
        <v>0</v>
      </c>
      <c r="CB252" s="33">
        <f>'Imported item 25-26'!CJ59</f>
        <v>0</v>
      </c>
      <c r="CC252" s="33">
        <f>'Imported item 25-26'!CK59</f>
        <v>774</v>
      </c>
      <c r="CD252" s="33">
        <f>'Imported item 25-26'!CL59</f>
        <v>774</v>
      </c>
      <c r="CE252" s="33">
        <f>'Imported item 25-26'!CM59</f>
        <v>10</v>
      </c>
      <c r="CF252" s="33">
        <f>'Imported item 25-26'!CO59</f>
        <v>764</v>
      </c>
      <c r="CG252" s="34">
        <f>'Imported item 25-26'!CP59</f>
        <v>0</v>
      </c>
      <c r="CH252" s="33">
        <f>'Imported item 25-26'!CQ59</f>
        <v>0</v>
      </c>
      <c r="CI252" s="33">
        <f>'Imported item 25-26'!CR59</f>
        <v>1200</v>
      </c>
      <c r="CJ252" s="33">
        <f>'Imported item 25-26'!CS59</f>
        <v>1200</v>
      </c>
      <c r="CK252" s="33">
        <f>'Imported item 25-26'!CT59</f>
        <v>10</v>
      </c>
      <c r="CL252" s="33">
        <f>'Imported item 25-26'!CV59</f>
        <v>1190</v>
      </c>
      <c r="CM252" s="34">
        <f>'Imported item 25-26'!CW59</f>
        <v>0</v>
      </c>
      <c r="CN252" s="33">
        <f>'Imported item 25-26'!CX59</f>
        <v>108</v>
      </c>
      <c r="CO252" s="33">
        <f>'Imported item 25-26'!CY59</f>
        <v>0</v>
      </c>
      <c r="CP252" s="33">
        <f>'Imported item 25-26'!CZ59</f>
        <v>108</v>
      </c>
      <c r="CQ252" s="33">
        <f>'Imported item 25-26'!DA59</f>
        <v>0</v>
      </c>
      <c r="CR252" s="33">
        <f>'Imported item 25-26'!DC59</f>
        <v>100</v>
      </c>
      <c r="CS252" s="34">
        <f>'Imported item 25-26'!DD59</f>
        <v>0</v>
      </c>
      <c r="CT252" s="33">
        <f>'Imported item 25-26'!DE59</f>
        <v>0</v>
      </c>
      <c r="CU252" s="33">
        <f>'Imported item 25-26'!DF59</f>
        <v>0</v>
      </c>
      <c r="CV252" s="33">
        <f>'Imported item 25-26'!DG59</f>
        <v>0</v>
      </c>
      <c r="CW252" s="33">
        <f>'Imported item 25-26'!DH59</f>
        <v>0</v>
      </c>
      <c r="CX252" s="33">
        <f>'Imported item 25-26'!DJ59</f>
        <v>0</v>
      </c>
      <c r="CY252" s="34">
        <f>'Imported item 25-26'!DK59</f>
        <v>0</v>
      </c>
      <c r="CZ252" s="33" t="e">
        <f t="shared" ref="CZ252:DA252" si="76">#REF!</f>
        <v>#REF!</v>
      </c>
      <c r="DA252" s="33" t="e">
        <f t="shared" si="76"/>
        <v>#REF!</v>
      </c>
      <c r="DB252" s="36">
        <f>'Imported item 25-26'!DL59</f>
        <v>0</v>
      </c>
      <c r="DC252" s="35">
        <f>'Imported item 25-26'!DM59</f>
        <v>0</v>
      </c>
      <c r="DD252" s="35">
        <f>'Imported item 25-26'!DO59</f>
        <v>0</v>
      </c>
      <c r="DE252" s="33"/>
      <c r="DF252" s="37">
        <f>'Imported item 25-26'!DP59</f>
        <v>0</v>
      </c>
      <c r="DG252" s="33">
        <f>'Imported item 25-26'!EA59</f>
        <v>0</v>
      </c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</row>
    <row r="253" spans="1:121" hidden="1" x14ac:dyDescent="0.25">
      <c r="A253" s="7">
        <f>'Imported item 25-26'!A60</f>
        <v>24</v>
      </c>
      <c r="B253" s="7">
        <f>'Imported item 25-26'!B60</f>
        <v>16171329</v>
      </c>
      <c r="C253" s="7" t="str">
        <f>'Imported item 25-26'!C60</f>
        <v>Kit power pack installation</v>
      </c>
      <c r="D253" s="7"/>
      <c r="E253" s="7" t="e">
        <f>'Imported item 25-26'!#REF!</f>
        <v>#REF!</v>
      </c>
      <c r="F253" s="9" t="e">
        <f>'Imported item 25-26'!#REF!</f>
        <v>#REF!</v>
      </c>
      <c r="G253" s="9" t="e">
        <f>'Imported item 25-26'!#REF!</f>
        <v>#REF!</v>
      </c>
      <c r="H253" s="33">
        <f>'Imported item 25-26'!D60</f>
        <v>472</v>
      </c>
      <c r="I253" s="33">
        <f>'Imported item 25-26'!E60</f>
        <v>925</v>
      </c>
      <c r="J253" s="33">
        <f>'Imported item 25-26'!F60</f>
        <v>0</v>
      </c>
      <c r="K253" s="33">
        <f>'Imported item 25-26'!G60</f>
        <v>0</v>
      </c>
      <c r="L253" s="33">
        <f>'Imported item 25-26'!I60</f>
        <v>-30</v>
      </c>
      <c r="M253" s="34">
        <f>'Imported item 25-26'!J60</f>
        <v>0</v>
      </c>
      <c r="N253" s="33">
        <f>'Imported item 25-26'!K60</f>
        <v>492</v>
      </c>
      <c r="O253" s="33">
        <f>'Imported item 25-26'!L60</f>
        <v>0</v>
      </c>
      <c r="P253" s="33">
        <f>'Imported item 25-26'!M60</f>
        <v>492</v>
      </c>
      <c r="Q253" s="33">
        <f>'Imported item 25-26'!N60</f>
        <v>30</v>
      </c>
      <c r="R253" s="33">
        <f>'Imported item 25-26'!P60</f>
        <v>462</v>
      </c>
      <c r="S253" s="34">
        <f>'Imported item 25-26'!Q60</f>
        <v>0</v>
      </c>
      <c r="T253" s="33">
        <f>'Imported item 25-26'!R60</f>
        <v>0</v>
      </c>
      <c r="U253" s="33">
        <f>'Imported item 25-26'!S60</f>
        <v>142</v>
      </c>
      <c r="V253" s="33">
        <f>'Imported item 25-26'!T60</f>
        <v>142</v>
      </c>
      <c r="W253" s="33">
        <f>'Imported item 25-26'!U60</f>
        <v>0</v>
      </c>
      <c r="X253" s="33">
        <f>'Imported item 25-26'!W60</f>
        <v>132</v>
      </c>
      <c r="Y253" s="34">
        <f>'Imported item 25-26'!X60</f>
        <v>0</v>
      </c>
      <c r="Z253" s="33">
        <f>'Imported item 25-26'!Y60</f>
        <v>313</v>
      </c>
      <c r="AA253" s="33">
        <f>'Imported item 25-26'!Z60</f>
        <v>2032</v>
      </c>
      <c r="AB253" s="33">
        <f>'Imported item 25-26'!AA60</f>
        <v>2345</v>
      </c>
      <c r="AC253" s="33">
        <f>'Imported item 25-26'!AB60</f>
        <v>32</v>
      </c>
      <c r="AD253" s="33">
        <f>'Imported item 25-26'!AD60</f>
        <v>2216</v>
      </c>
      <c r="AE253" s="34">
        <f>'Imported item 25-26'!AE60</f>
        <v>0</v>
      </c>
      <c r="AF253" s="33">
        <f>'Imported item 25-26'!AF60</f>
        <v>0</v>
      </c>
      <c r="AG253" s="33">
        <f>'Imported item 25-26'!AG60</f>
        <v>135</v>
      </c>
      <c r="AH253" s="33">
        <f>'Imported item 25-26'!AH60</f>
        <v>135</v>
      </c>
      <c r="AI253" s="33">
        <f>'Imported item 25-26'!AI60</f>
        <v>30</v>
      </c>
      <c r="AJ253" s="33">
        <f>'Imported item 25-26'!AK60</f>
        <v>105</v>
      </c>
      <c r="AK253" s="34">
        <f>'Imported item 25-26'!AL60</f>
        <v>0</v>
      </c>
      <c r="AL253" s="33">
        <f>'Imported item 25-26'!AM60</f>
        <v>0</v>
      </c>
      <c r="AM253" s="33">
        <f>'Imported item 25-26'!AN60</f>
        <v>25</v>
      </c>
      <c r="AN253" s="33">
        <f>'Imported item 25-26'!AO60</f>
        <v>25</v>
      </c>
      <c r="AO253" s="33">
        <f>'Imported item 25-26'!AP60</f>
        <v>0</v>
      </c>
      <c r="AP253" s="33">
        <f>'Imported item 25-26'!AR60</f>
        <v>15</v>
      </c>
      <c r="AQ253" s="34">
        <f>'Imported item 25-26'!AS60</f>
        <v>0</v>
      </c>
      <c r="AR253" s="35">
        <f>'Imported item 25-26'!AT60</f>
        <v>-32</v>
      </c>
      <c r="AS253" s="35">
        <f>'Imported item 25-26'!AU60</f>
        <v>50</v>
      </c>
      <c r="AT253" s="35">
        <f>'Imported item 25-26'!AV60</f>
        <v>18</v>
      </c>
      <c r="AU253" s="35">
        <f>'Imported item 25-26'!AW60</f>
        <v>45</v>
      </c>
      <c r="AV253" s="35">
        <f>'Imported item 25-26'!AY60</f>
        <v>-50</v>
      </c>
      <c r="AW253" s="34">
        <f>'Imported item 25-26'!AZ60</f>
        <v>0</v>
      </c>
      <c r="AX253" s="35">
        <f>'Imported item 25-26'!BA60</f>
        <v>474</v>
      </c>
      <c r="AY253" s="35">
        <f>'Imported item 25-26'!BB60</f>
        <v>0</v>
      </c>
      <c r="AZ253" s="35">
        <f>'Imported item 25-26'!BC60</f>
        <v>474</v>
      </c>
      <c r="BA253" s="35">
        <f>'Imported item 25-26'!BD60</f>
        <v>171</v>
      </c>
      <c r="BB253" s="35">
        <f>'Imported item 25-26'!BF60</f>
        <v>303</v>
      </c>
      <c r="BC253" s="34">
        <f>'Imported item 25-26'!BG60</f>
        <v>0</v>
      </c>
      <c r="BD253" s="33">
        <f>'Imported item 25-26'!BH60</f>
        <v>0</v>
      </c>
      <c r="BE253" s="33">
        <f>'Imported item 25-26'!BI60</f>
        <v>293</v>
      </c>
      <c r="BF253" s="33">
        <f>'Imported item 25-26'!BJ60</f>
        <v>293</v>
      </c>
      <c r="BG253" s="33">
        <f>'Imported item 25-26'!BK60</f>
        <v>150</v>
      </c>
      <c r="BH253" s="33">
        <f>'Imported item 25-26'!BM60</f>
        <v>143</v>
      </c>
      <c r="BI253" s="34">
        <f>'Imported item 25-26'!BN60</f>
        <v>0</v>
      </c>
      <c r="BJ253" s="33">
        <f>'Imported item 25-26'!BO60</f>
        <v>80</v>
      </c>
      <c r="BK253" s="33">
        <f>'Imported item 25-26'!BP60</f>
        <v>302</v>
      </c>
      <c r="BL253" s="33">
        <f>'Imported item 25-26'!BQ60</f>
        <v>382</v>
      </c>
      <c r="BM253" s="33">
        <f>'Imported item 25-26'!BR60</f>
        <v>0</v>
      </c>
      <c r="BN253" s="33">
        <f>'Imported item 25-26'!BT60</f>
        <v>332</v>
      </c>
      <c r="BO253" s="34">
        <f>'Imported item 25-26'!BU60</f>
        <v>0</v>
      </c>
      <c r="BP253" s="33">
        <f>'Imported item 25-26'!BV60</f>
        <v>0</v>
      </c>
      <c r="BQ253" s="33">
        <f>'Imported item 25-26'!BW60</f>
        <v>30</v>
      </c>
      <c r="BR253" s="33">
        <f>'Imported item 25-26'!BX60</f>
        <v>30</v>
      </c>
      <c r="BS253" s="33">
        <f>'Imported item 25-26'!BY60</f>
        <v>0</v>
      </c>
      <c r="BT253" s="33">
        <f>'Imported item 25-26'!CA60</f>
        <v>20</v>
      </c>
      <c r="BU253" s="34">
        <f>'Imported item 25-26'!CB60</f>
        <v>0</v>
      </c>
      <c r="BV253" s="33">
        <f>'Imported item 25-26'!CC60</f>
        <v>0</v>
      </c>
      <c r="BW253" s="33">
        <f>'Imported item 25-26'!CD60</f>
        <v>150</v>
      </c>
      <c r="BX253" s="33">
        <f>'Imported item 25-26'!CE60</f>
        <v>150</v>
      </c>
      <c r="BY253" s="33">
        <f>'Imported item 25-26'!CF60</f>
        <v>30</v>
      </c>
      <c r="BZ253" s="33">
        <f>'Imported item 25-26'!CH60</f>
        <v>120</v>
      </c>
      <c r="CA253" s="34">
        <f>'Imported item 25-26'!CI60</f>
        <v>0</v>
      </c>
      <c r="CB253" s="33">
        <f>'Imported item 25-26'!CJ60</f>
        <v>313</v>
      </c>
      <c r="CC253" s="33">
        <f>'Imported item 25-26'!CK60</f>
        <v>574</v>
      </c>
      <c r="CD253" s="33">
        <f>'Imported item 25-26'!CL60</f>
        <v>887</v>
      </c>
      <c r="CE253" s="33">
        <f>'Imported item 25-26'!CM60</f>
        <v>50</v>
      </c>
      <c r="CF253" s="33">
        <f>'Imported item 25-26'!CO60</f>
        <v>837</v>
      </c>
      <c r="CG253" s="34">
        <f>'Imported item 25-26'!CP60</f>
        <v>0</v>
      </c>
      <c r="CH253" s="33">
        <f>'Imported item 25-26'!CQ60</f>
        <v>146</v>
      </c>
      <c r="CI253" s="33">
        <f>'Imported item 25-26'!CR60</f>
        <v>180</v>
      </c>
      <c r="CJ253" s="33">
        <f>'Imported item 25-26'!CS60</f>
        <v>326</v>
      </c>
      <c r="CK253" s="33">
        <f>'Imported item 25-26'!CT60</f>
        <v>84</v>
      </c>
      <c r="CL253" s="33">
        <f>'Imported item 25-26'!CV60</f>
        <v>242</v>
      </c>
      <c r="CM253" s="34">
        <f>'Imported item 25-26'!CW60</f>
        <v>0</v>
      </c>
      <c r="CN253" s="33">
        <f>'Imported item 25-26'!CX60</f>
        <v>0</v>
      </c>
      <c r="CO253" s="33">
        <f>'Imported item 25-26'!CY60</f>
        <v>198</v>
      </c>
      <c r="CP253" s="33">
        <f>'Imported item 25-26'!CZ60</f>
        <v>198</v>
      </c>
      <c r="CQ253" s="33">
        <f>'Imported item 25-26'!DA60</f>
        <v>0</v>
      </c>
      <c r="CR253" s="33">
        <f>'Imported item 25-26'!DC60</f>
        <v>178</v>
      </c>
      <c r="CS253" s="34">
        <f>'Imported item 25-26'!DD60</f>
        <v>0</v>
      </c>
      <c r="CT253" s="33">
        <f>'Imported item 25-26'!DE60</f>
        <v>67</v>
      </c>
      <c r="CU253" s="33">
        <f>'Imported item 25-26'!DF60</f>
        <v>0</v>
      </c>
      <c r="CV253" s="33">
        <f>'Imported item 25-26'!DG60</f>
        <v>67</v>
      </c>
      <c r="CW253" s="33">
        <f>'Imported item 25-26'!DH60</f>
        <v>13</v>
      </c>
      <c r="CX253" s="33">
        <f>'Imported item 25-26'!DJ60</f>
        <v>54</v>
      </c>
      <c r="CY253" s="34">
        <f>'Imported item 25-26'!DK60</f>
        <v>0</v>
      </c>
      <c r="CZ253" s="33" t="e">
        <f t="shared" ref="CZ253:DA253" si="77">#REF!</f>
        <v>#REF!</v>
      </c>
      <c r="DA253" s="33" t="e">
        <f t="shared" si="77"/>
        <v>#REF!</v>
      </c>
      <c r="DB253" s="36">
        <f>'Imported item 25-26'!DL60</f>
        <v>0</v>
      </c>
      <c r="DC253" s="35">
        <f>'Imported item 25-26'!DM60</f>
        <v>0</v>
      </c>
      <c r="DD253" s="35">
        <f>'Imported item 25-26'!DO60</f>
        <v>0</v>
      </c>
      <c r="DE253" s="33"/>
      <c r="DF253" s="37">
        <f>'Imported item 25-26'!DP60</f>
        <v>0</v>
      </c>
      <c r="DG253" s="33">
        <f>'Imported item 25-26'!EA60</f>
        <v>0</v>
      </c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</row>
    <row r="254" spans="1:121" hidden="1" x14ac:dyDescent="0.25">
      <c r="A254" s="7">
        <f>'Imported item 25-26'!A61</f>
        <v>25</v>
      </c>
      <c r="B254" s="7">
        <f>'Imported item 25-26'!B61</f>
        <v>16171354</v>
      </c>
      <c r="C254" s="7" t="str">
        <f>'Imported item 25-26'!C61</f>
        <v>Kit gasket water pump application</v>
      </c>
      <c r="D254" s="7"/>
      <c r="E254" s="7" t="e">
        <f>'Imported item 25-26'!#REF!</f>
        <v>#REF!</v>
      </c>
      <c r="F254" s="9" t="e">
        <f>'Imported item 25-26'!#REF!</f>
        <v>#REF!</v>
      </c>
      <c r="G254" s="9" t="e">
        <f>'Imported item 25-26'!#REF!</f>
        <v>#REF!</v>
      </c>
      <c r="H254" s="33">
        <f>'Imported item 25-26'!D61</f>
        <v>0</v>
      </c>
      <c r="I254" s="33">
        <f>'Imported item 25-26'!E61</f>
        <v>141</v>
      </c>
      <c r="J254" s="33">
        <f>'Imported item 25-26'!F61</f>
        <v>141</v>
      </c>
      <c r="K254" s="33">
        <f>'Imported item 25-26'!G61</f>
        <v>0</v>
      </c>
      <c r="L254" s="33">
        <f>'Imported item 25-26'!I61</f>
        <v>141</v>
      </c>
      <c r="M254" s="34">
        <f>'Imported item 25-26'!J61</f>
        <v>0</v>
      </c>
      <c r="N254" s="33">
        <f>'Imported item 25-26'!K61</f>
        <v>0</v>
      </c>
      <c r="O254" s="33">
        <f>'Imported item 25-26'!L61</f>
        <v>34</v>
      </c>
      <c r="P254" s="33">
        <f>'Imported item 25-26'!M61</f>
        <v>34</v>
      </c>
      <c r="Q254" s="33">
        <f>'Imported item 25-26'!N61</f>
        <v>0</v>
      </c>
      <c r="R254" s="33">
        <f>'Imported item 25-26'!P61</f>
        <v>34</v>
      </c>
      <c r="S254" s="34">
        <f>'Imported item 25-26'!Q61</f>
        <v>0</v>
      </c>
      <c r="T254" s="33">
        <f>'Imported item 25-26'!R61</f>
        <v>0</v>
      </c>
      <c r="U254" s="33">
        <f>'Imported item 25-26'!S61</f>
        <v>104</v>
      </c>
      <c r="V254" s="33">
        <f>'Imported item 25-26'!T61</f>
        <v>104</v>
      </c>
      <c r="W254" s="33">
        <f>'Imported item 25-26'!U61</f>
        <v>0</v>
      </c>
      <c r="X254" s="33">
        <f>'Imported item 25-26'!W61</f>
        <v>104</v>
      </c>
      <c r="Y254" s="34">
        <f>'Imported item 25-26'!X61</f>
        <v>0</v>
      </c>
      <c r="Z254" s="33">
        <f>'Imported item 25-26'!Y61</f>
        <v>-4</v>
      </c>
      <c r="AA254" s="33">
        <f>'Imported item 25-26'!Z61</f>
        <v>285</v>
      </c>
      <c r="AB254" s="33">
        <f>'Imported item 25-26'!AA61</f>
        <v>281</v>
      </c>
      <c r="AC254" s="33">
        <f>'Imported item 25-26'!AB61</f>
        <v>0</v>
      </c>
      <c r="AD254" s="33">
        <f>'Imported item 25-26'!AD61</f>
        <v>281</v>
      </c>
      <c r="AE254" s="34">
        <f>'Imported item 25-26'!AE61</f>
        <v>0</v>
      </c>
      <c r="AF254" s="33">
        <f>'Imported item 25-26'!AF61</f>
        <v>3</v>
      </c>
      <c r="AG254" s="33">
        <f>'Imported item 25-26'!AG61</f>
        <v>6</v>
      </c>
      <c r="AH254" s="33">
        <f>'Imported item 25-26'!AH61</f>
        <v>9</v>
      </c>
      <c r="AI254" s="33">
        <f>'Imported item 25-26'!AI61</f>
        <v>0</v>
      </c>
      <c r="AJ254" s="33">
        <f>'Imported item 25-26'!AK61</f>
        <v>9</v>
      </c>
      <c r="AK254" s="34">
        <f>'Imported item 25-26'!AL61</f>
        <v>0</v>
      </c>
      <c r="AL254" s="33">
        <f>'Imported item 25-26'!AM61</f>
        <v>0</v>
      </c>
      <c r="AM254" s="33">
        <f>'Imported item 25-26'!AN61</f>
        <v>50</v>
      </c>
      <c r="AN254" s="33">
        <f>'Imported item 25-26'!AO61</f>
        <v>50</v>
      </c>
      <c r="AO254" s="33">
        <f>'Imported item 25-26'!AP61</f>
        <v>0</v>
      </c>
      <c r="AP254" s="33">
        <f>'Imported item 25-26'!AR61</f>
        <v>50</v>
      </c>
      <c r="AQ254" s="34">
        <f>'Imported item 25-26'!AS61</f>
        <v>0</v>
      </c>
      <c r="AR254" s="35">
        <f>'Imported item 25-26'!AT61</f>
        <v>0</v>
      </c>
      <c r="AS254" s="35">
        <f>'Imported item 25-26'!AU61</f>
        <v>40</v>
      </c>
      <c r="AT254" s="35">
        <f>'Imported item 25-26'!AV61</f>
        <v>40</v>
      </c>
      <c r="AU254" s="35">
        <f>'Imported item 25-26'!AW61</f>
        <v>0</v>
      </c>
      <c r="AV254" s="35">
        <f>'Imported item 25-26'!AY61</f>
        <v>40</v>
      </c>
      <c r="AW254" s="34">
        <f>'Imported item 25-26'!AZ61</f>
        <v>0</v>
      </c>
      <c r="AX254" s="35">
        <f>'Imported item 25-26'!BA61</f>
        <v>0</v>
      </c>
      <c r="AY254" s="35">
        <f>'Imported item 25-26'!BB61</f>
        <v>258</v>
      </c>
      <c r="AZ254" s="35">
        <f>'Imported item 25-26'!BC61</f>
        <v>258</v>
      </c>
      <c r="BA254" s="35">
        <f>'Imported item 25-26'!BD61</f>
        <v>0</v>
      </c>
      <c r="BB254" s="35">
        <f>'Imported item 25-26'!BF61</f>
        <v>258</v>
      </c>
      <c r="BC254" s="34">
        <f>'Imported item 25-26'!BG61</f>
        <v>0</v>
      </c>
      <c r="BD254" s="33">
        <f>'Imported item 25-26'!BH61</f>
        <v>0</v>
      </c>
      <c r="BE254" s="33">
        <f>'Imported item 25-26'!BI61</f>
        <v>97</v>
      </c>
      <c r="BF254" s="33">
        <f>'Imported item 25-26'!BJ61</f>
        <v>97</v>
      </c>
      <c r="BG254" s="33">
        <f>'Imported item 25-26'!BK61</f>
        <v>0</v>
      </c>
      <c r="BH254" s="33">
        <f>'Imported item 25-26'!BM61</f>
        <v>97</v>
      </c>
      <c r="BI254" s="34">
        <f>'Imported item 25-26'!BN61</f>
        <v>0</v>
      </c>
      <c r="BJ254" s="33">
        <f>'Imported item 25-26'!BO61</f>
        <v>0</v>
      </c>
      <c r="BK254" s="33">
        <f>'Imported item 25-26'!BP61</f>
        <v>107</v>
      </c>
      <c r="BL254" s="33">
        <f>'Imported item 25-26'!BQ61</f>
        <v>107</v>
      </c>
      <c r="BM254" s="33">
        <f>'Imported item 25-26'!BR61</f>
        <v>0</v>
      </c>
      <c r="BN254" s="33">
        <f>'Imported item 25-26'!BT61</f>
        <v>107</v>
      </c>
      <c r="BO254" s="34">
        <f>'Imported item 25-26'!BU61</f>
        <v>0</v>
      </c>
      <c r="BP254" s="33">
        <f>'Imported item 25-26'!BV61</f>
        <v>0</v>
      </c>
      <c r="BQ254" s="33">
        <f>'Imported item 25-26'!BW61</f>
        <v>0</v>
      </c>
      <c r="BR254" s="33">
        <f>'Imported item 25-26'!BX61</f>
        <v>0</v>
      </c>
      <c r="BS254" s="33">
        <f>'Imported item 25-26'!BY61</f>
        <v>0</v>
      </c>
      <c r="BT254" s="33">
        <f>'Imported item 25-26'!CA61</f>
        <v>0</v>
      </c>
      <c r="BU254" s="34">
        <f>'Imported item 25-26'!CB61</f>
        <v>0</v>
      </c>
      <c r="BV254" s="33">
        <f>'Imported item 25-26'!CC61</f>
        <v>1</v>
      </c>
      <c r="BW254" s="33">
        <f>'Imported item 25-26'!CD61</f>
        <v>75</v>
      </c>
      <c r="BX254" s="33">
        <f>'Imported item 25-26'!CE61</f>
        <v>76</v>
      </c>
      <c r="BY254" s="33">
        <f>'Imported item 25-26'!CF61</f>
        <v>0</v>
      </c>
      <c r="BZ254" s="33">
        <f>'Imported item 25-26'!CH61</f>
        <v>76</v>
      </c>
      <c r="CA254" s="34">
        <f>'Imported item 25-26'!CI61</f>
        <v>0</v>
      </c>
      <c r="CB254" s="33">
        <f>'Imported item 25-26'!CJ61</f>
        <v>0</v>
      </c>
      <c r="CC254" s="33">
        <f>'Imported item 25-26'!CK61</f>
        <v>209</v>
      </c>
      <c r="CD254" s="33">
        <f>'Imported item 25-26'!CL61</f>
        <v>209</v>
      </c>
      <c r="CE254" s="33">
        <f>'Imported item 25-26'!CM61</f>
        <v>0</v>
      </c>
      <c r="CF254" s="33">
        <f>'Imported item 25-26'!CO61</f>
        <v>209</v>
      </c>
      <c r="CG254" s="34">
        <f>'Imported item 25-26'!CP61</f>
        <v>0</v>
      </c>
      <c r="CH254" s="33">
        <f>'Imported item 25-26'!CQ61</f>
        <v>0</v>
      </c>
      <c r="CI254" s="33">
        <f>'Imported item 25-26'!CR61</f>
        <v>145</v>
      </c>
      <c r="CJ254" s="33">
        <f>'Imported item 25-26'!CS61</f>
        <v>145</v>
      </c>
      <c r="CK254" s="33">
        <f>'Imported item 25-26'!CT61</f>
        <v>0</v>
      </c>
      <c r="CL254" s="33">
        <f>'Imported item 25-26'!CV61</f>
        <v>145</v>
      </c>
      <c r="CM254" s="34">
        <f>'Imported item 25-26'!CW61</f>
        <v>0</v>
      </c>
      <c r="CN254" s="33">
        <f>'Imported item 25-26'!CX61</f>
        <v>0</v>
      </c>
      <c r="CO254" s="33">
        <f>'Imported item 25-26'!CY61</f>
        <v>64</v>
      </c>
      <c r="CP254" s="33">
        <f>'Imported item 25-26'!CZ61</f>
        <v>64</v>
      </c>
      <c r="CQ254" s="33">
        <f>'Imported item 25-26'!DA61</f>
        <v>0</v>
      </c>
      <c r="CR254" s="33">
        <f>'Imported item 25-26'!DC61</f>
        <v>64</v>
      </c>
      <c r="CS254" s="34">
        <f>'Imported item 25-26'!DD61</f>
        <v>0</v>
      </c>
      <c r="CT254" s="33">
        <f>'Imported item 25-26'!DE61</f>
        <v>0</v>
      </c>
      <c r="CU254" s="33">
        <f>'Imported item 25-26'!DF61</f>
        <v>0</v>
      </c>
      <c r="CV254" s="33">
        <f>'Imported item 25-26'!DG61</f>
        <v>0</v>
      </c>
      <c r="CW254" s="33">
        <f>'Imported item 25-26'!DH61</f>
        <v>0</v>
      </c>
      <c r="CX254" s="33">
        <f>'Imported item 25-26'!DJ61</f>
        <v>0</v>
      </c>
      <c r="CY254" s="34">
        <f>'Imported item 25-26'!DK61</f>
        <v>0</v>
      </c>
      <c r="CZ254" s="33" t="e">
        <f t="shared" ref="CZ254:DA254" si="78">#REF!</f>
        <v>#REF!</v>
      </c>
      <c r="DA254" s="33" t="e">
        <f t="shared" si="78"/>
        <v>#REF!</v>
      </c>
      <c r="DB254" s="36">
        <f>'Imported item 25-26'!DL61</f>
        <v>0</v>
      </c>
      <c r="DC254" s="35">
        <f>'Imported item 25-26'!DM61</f>
        <v>0</v>
      </c>
      <c r="DD254" s="35">
        <f>'Imported item 25-26'!DO61</f>
        <v>0</v>
      </c>
      <c r="DE254" s="33"/>
      <c r="DF254" s="37">
        <f>'Imported item 25-26'!DP61</f>
        <v>0</v>
      </c>
      <c r="DG254" s="33">
        <f>'Imported item 25-26'!EA61</f>
        <v>0</v>
      </c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</row>
    <row r="255" spans="1:121" hidden="1" x14ac:dyDescent="0.25">
      <c r="A255" s="7">
        <f>'Imported item 25-26'!A62</f>
        <v>26</v>
      </c>
      <c r="B255" s="7">
        <f>'Imported item 25-26'!B62</f>
        <v>16171366</v>
      </c>
      <c r="C255" s="7" t="str">
        <f>'Imported item 25-26'!C62</f>
        <v>KIT GASKET (CYLINDER HEAD)</v>
      </c>
      <c r="D255" s="7"/>
      <c r="E255" s="7" t="e">
        <f>'Imported item 25-26'!#REF!</f>
        <v>#REF!</v>
      </c>
      <c r="F255" s="9" t="e">
        <f>'Imported item 25-26'!#REF!</f>
        <v>#REF!</v>
      </c>
      <c r="G255" s="9" t="e">
        <f>'Imported item 25-26'!#REF!</f>
        <v>#REF!</v>
      </c>
      <c r="H255" s="33">
        <f>'Imported item 25-26'!D62</f>
        <v>528</v>
      </c>
      <c r="I255" s="33">
        <f>'Imported item 25-26'!E62</f>
        <v>89</v>
      </c>
      <c r="J255" s="33">
        <f>'Imported item 25-26'!F62</f>
        <v>617</v>
      </c>
      <c r="K255" s="33">
        <f>'Imported item 25-26'!G62</f>
        <v>0</v>
      </c>
      <c r="L255" s="33">
        <f>'Imported item 25-26'!I62</f>
        <v>617</v>
      </c>
      <c r="M255" s="34">
        <f>'Imported item 25-26'!J62</f>
        <v>0</v>
      </c>
      <c r="N255" s="33">
        <f>'Imported item 25-26'!K62</f>
        <v>80</v>
      </c>
      <c r="O255" s="33">
        <f>'Imported item 25-26'!L62</f>
        <v>80</v>
      </c>
      <c r="P255" s="33">
        <f>'Imported item 25-26'!M62</f>
        <v>160</v>
      </c>
      <c r="Q255" s="33">
        <f>'Imported item 25-26'!N62</f>
        <v>0</v>
      </c>
      <c r="R255" s="33">
        <f>'Imported item 25-26'!P62</f>
        <v>160</v>
      </c>
      <c r="S255" s="34">
        <f>'Imported item 25-26'!Q62</f>
        <v>0</v>
      </c>
      <c r="T255" s="33">
        <f>'Imported item 25-26'!R62</f>
        <v>0</v>
      </c>
      <c r="U255" s="33">
        <f>'Imported item 25-26'!S62</f>
        <v>0</v>
      </c>
      <c r="V255" s="33">
        <f>'Imported item 25-26'!T62</f>
        <v>0</v>
      </c>
      <c r="W255" s="33">
        <f>'Imported item 25-26'!U62</f>
        <v>0</v>
      </c>
      <c r="X255" s="33">
        <f>'Imported item 25-26'!W62</f>
        <v>0</v>
      </c>
      <c r="Y255" s="34">
        <f>'Imported item 25-26'!X62</f>
        <v>0</v>
      </c>
      <c r="Z255" s="33">
        <f>'Imported item 25-26'!Y62</f>
        <v>0</v>
      </c>
      <c r="AA255" s="33">
        <f>'Imported item 25-26'!Z62</f>
        <v>907</v>
      </c>
      <c r="AB255" s="33">
        <f>'Imported item 25-26'!AA62</f>
        <v>907</v>
      </c>
      <c r="AC255" s="33">
        <f>'Imported item 25-26'!AB62</f>
        <v>0</v>
      </c>
      <c r="AD255" s="33">
        <f>'Imported item 25-26'!AD62</f>
        <v>907</v>
      </c>
      <c r="AE255" s="34">
        <f>'Imported item 25-26'!AE62</f>
        <v>0</v>
      </c>
      <c r="AF255" s="33">
        <f>'Imported item 25-26'!AF62</f>
        <v>0</v>
      </c>
      <c r="AG255" s="33">
        <f>'Imported item 25-26'!AG62</f>
        <v>131</v>
      </c>
      <c r="AH255" s="33">
        <f>'Imported item 25-26'!AH62</f>
        <v>131</v>
      </c>
      <c r="AI255" s="33">
        <f>'Imported item 25-26'!AI62</f>
        <v>0</v>
      </c>
      <c r="AJ255" s="33">
        <f>'Imported item 25-26'!AK62</f>
        <v>131</v>
      </c>
      <c r="AK255" s="34">
        <f>'Imported item 25-26'!AL62</f>
        <v>0</v>
      </c>
      <c r="AL255" s="33">
        <f>'Imported item 25-26'!AM62</f>
        <v>0</v>
      </c>
      <c r="AM255" s="33">
        <f>'Imported item 25-26'!AN62</f>
        <v>32</v>
      </c>
      <c r="AN255" s="33">
        <f>'Imported item 25-26'!AO62</f>
        <v>32</v>
      </c>
      <c r="AO255" s="33">
        <f>'Imported item 25-26'!AP62</f>
        <v>0</v>
      </c>
      <c r="AP255" s="33">
        <f>'Imported item 25-26'!AR62</f>
        <v>32</v>
      </c>
      <c r="AQ255" s="34">
        <f>'Imported item 25-26'!AS62</f>
        <v>0</v>
      </c>
      <c r="AR255" s="35">
        <f>'Imported item 25-26'!AT62</f>
        <v>0</v>
      </c>
      <c r="AS255" s="35">
        <f>'Imported item 25-26'!AU62</f>
        <v>0</v>
      </c>
      <c r="AT255" s="35">
        <f>'Imported item 25-26'!AV62</f>
        <v>0</v>
      </c>
      <c r="AU255" s="35">
        <f>'Imported item 25-26'!AW62</f>
        <v>0</v>
      </c>
      <c r="AV255" s="35">
        <f>'Imported item 25-26'!AY62</f>
        <v>0</v>
      </c>
      <c r="AW255" s="34">
        <f>'Imported item 25-26'!AZ62</f>
        <v>0</v>
      </c>
      <c r="AX255" s="35">
        <f>'Imported item 25-26'!BA62</f>
        <v>182</v>
      </c>
      <c r="AY255" s="35">
        <f>'Imported item 25-26'!BB62</f>
        <v>628</v>
      </c>
      <c r="AZ255" s="35">
        <f>'Imported item 25-26'!BC62</f>
        <v>810</v>
      </c>
      <c r="BA255" s="35">
        <f>'Imported item 25-26'!BD62</f>
        <v>0</v>
      </c>
      <c r="BB255" s="35">
        <f>'Imported item 25-26'!BF62</f>
        <v>810</v>
      </c>
      <c r="BC255" s="34">
        <f>'Imported item 25-26'!BG62</f>
        <v>0</v>
      </c>
      <c r="BD255" s="33">
        <f>'Imported item 25-26'!BH62</f>
        <v>0</v>
      </c>
      <c r="BE255" s="33">
        <f>'Imported item 25-26'!BI62</f>
        <v>196</v>
      </c>
      <c r="BF255" s="33">
        <f>'Imported item 25-26'!BJ62</f>
        <v>196</v>
      </c>
      <c r="BG255" s="33">
        <f>'Imported item 25-26'!BK62</f>
        <v>0</v>
      </c>
      <c r="BH255" s="33">
        <f>'Imported item 25-26'!BM62</f>
        <v>164</v>
      </c>
      <c r="BI255" s="34">
        <f>'Imported item 25-26'!BN62</f>
        <v>0</v>
      </c>
      <c r="BJ255" s="33">
        <f>'Imported item 25-26'!BO62</f>
        <v>0</v>
      </c>
      <c r="BK255" s="33">
        <f>'Imported item 25-26'!BP62</f>
        <v>0</v>
      </c>
      <c r="BL255" s="33">
        <f>'Imported item 25-26'!BQ62</f>
        <v>0</v>
      </c>
      <c r="BM255" s="33">
        <f>'Imported item 25-26'!BR62</f>
        <v>0</v>
      </c>
      <c r="BN255" s="33">
        <f>'Imported item 25-26'!BT62</f>
        <v>0</v>
      </c>
      <c r="BO255" s="34">
        <f>'Imported item 25-26'!BU62</f>
        <v>0</v>
      </c>
      <c r="BP255" s="33">
        <f>'Imported item 25-26'!BV62</f>
        <v>0</v>
      </c>
      <c r="BQ255" s="33">
        <f>'Imported item 25-26'!BW62</f>
        <v>0</v>
      </c>
      <c r="BR255" s="33">
        <f>'Imported item 25-26'!BX62</f>
        <v>0</v>
      </c>
      <c r="BS255" s="33">
        <f>'Imported item 25-26'!BY62</f>
        <v>0</v>
      </c>
      <c r="BT255" s="33">
        <f>'Imported item 25-26'!CA62</f>
        <v>0</v>
      </c>
      <c r="BU255" s="34">
        <f>'Imported item 25-26'!CB62</f>
        <v>0</v>
      </c>
      <c r="BV255" s="33">
        <f>'Imported item 25-26'!CC62</f>
        <v>0</v>
      </c>
      <c r="BW255" s="33">
        <f>'Imported item 25-26'!CD62</f>
        <v>0</v>
      </c>
      <c r="BX255" s="33">
        <f>'Imported item 25-26'!CE62</f>
        <v>0</v>
      </c>
      <c r="BY255" s="33">
        <f>'Imported item 25-26'!CF62</f>
        <v>0</v>
      </c>
      <c r="BZ255" s="33">
        <f>'Imported item 25-26'!CH62</f>
        <v>0</v>
      </c>
      <c r="CA255" s="34">
        <f>'Imported item 25-26'!CI62</f>
        <v>0</v>
      </c>
      <c r="CB255" s="33">
        <f>'Imported item 25-26'!CJ62</f>
        <v>1254</v>
      </c>
      <c r="CC255" s="33">
        <f>'Imported item 25-26'!CK62</f>
        <v>254</v>
      </c>
      <c r="CD255" s="33">
        <f>'Imported item 25-26'!CL62</f>
        <v>1508</v>
      </c>
      <c r="CE255" s="33">
        <f>'Imported item 25-26'!CM62</f>
        <v>0</v>
      </c>
      <c r="CF255" s="33">
        <f>'Imported item 25-26'!CO62</f>
        <v>1458</v>
      </c>
      <c r="CG255" s="34">
        <f>'Imported item 25-26'!CP62</f>
        <v>0</v>
      </c>
      <c r="CH255" s="33">
        <f>'Imported item 25-26'!CQ62</f>
        <v>399</v>
      </c>
      <c r="CI255" s="33">
        <f>'Imported item 25-26'!CR62</f>
        <v>176</v>
      </c>
      <c r="CJ255" s="33">
        <f>'Imported item 25-26'!CS62</f>
        <v>575</v>
      </c>
      <c r="CK255" s="33">
        <f>'Imported item 25-26'!CT62</f>
        <v>0</v>
      </c>
      <c r="CL255" s="33">
        <f>'Imported item 25-26'!CV62</f>
        <v>575</v>
      </c>
      <c r="CM255" s="34">
        <f>'Imported item 25-26'!CW62</f>
        <v>0</v>
      </c>
      <c r="CN255" s="33">
        <f>'Imported item 25-26'!CX62</f>
        <v>0</v>
      </c>
      <c r="CO255" s="33">
        <f>'Imported item 25-26'!CY62</f>
        <v>0</v>
      </c>
      <c r="CP255" s="33">
        <f>'Imported item 25-26'!CZ62</f>
        <v>0</v>
      </c>
      <c r="CQ255" s="33">
        <f>'Imported item 25-26'!DA62</f>
        <v>0</v>
      </c>
      <c r="CR255" s="33">
        <f>'Imported item 25-26'!DC62</f>
        <v>0</v>
      </c>
      <c r="CS255" s="34">
        <f>'Imported item 25-26'!DD62</f>
        <v>0</v>
      </c>
      <c r="CT255" s="33">
        <f>'Imported item 25-26'!DE62</f>
        <v>143</v>
      </c>
      <c r="CU255" s="33">
        <f>'Imported item 25-26'!DF62</f>
        <v>134</v>
      </c>
      <c r="CV255" s="33">
        <f>'Imported item 25-26'!DG62</f>
        <v>277</v>
      </c>
      <c r="CW255" s="33">
        <f>'Imported item 25-26'!DH62</f>
        <v>0</v>
      </c>
      <c r="CX255" s="33">
        <f>'Imported item 25-26'!DJ62</f>
        <v>277</v>
      </c>
      <c r="CY255" s="34">
        <f>'Imported item 25-26'!DK62</f>
        <v>0</v>
      </c>
      <c r="CZ255" s="33" t="e">
        <f t="shared" ref="CZ255:DA255" si="79">#REF!</f>
        <v>#REF!</v>
      </c>
      <c r="DA255" s="33" t="e">
        <f t="shared" si="79"/>
        <v>#REF!</v>
      </c>
      <c r="DB255" s="36">
        <f>'Imported item 25-26'!DL62</f>
        <v>0</v>
      </c>
      <c r="DC255" s="35">
        <f>'Imported item 25-26'!DM62</f>
        <v>0</v>
      </c>
      <c r="DD255" s="35">
        <f>'Imported item 25-26'!DO62</f>
        <v>0</v>
      </c>
      <c r="DE255" s="33"/>
      <c r="DF255" s="37">
        <f>'Imported item 25-26'!DP62</f>
        <v>0</v>
      </c>
      <c r="DG255" s="33">
        <f>'Imported item 25-26'!EA62</f>
        <v>0</v>
      </c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</row>
    <row r="256" spans="1:121" hidden="1" x14ac:dyDescent="0.25">
      <c r="A256" s="7">
        <f>'Imported item 25-26'!A63</f>
        <v>27</v>
      </c>
      <c r="B256" s="7">
        <f>'Imported item 25-26'!B63</f>
        <v>16171378</v>
      </c>
      <c r="C256" s="7" t="str">
        <f>'Imported item 25-26'!C63</f>
        <v>KIT GASKET (LUBE OIL STRAINER)</v>
      </c>
      <c r="D256" s="7"/>
      <c r="E256" s="7" t="e">
        <f>'Imported item 25-26'!#REF!</f>
        <v>#REF!</v>
      </c>
      <c r="F256" s="9" t="e">
        <f>'Imported item 25-26'!#REF!</f>
        <v>#REF!</v>
      </c>
      <c r="G256" s="9" t="e">
        <f>'Imported item 25-26'!#REF!</f>
        <v>#REF!</v>
      </c>
      <c r="H256" s="33">
        <f>'Imported item 25-26'!D63</f>
        <v>-24</v>
      </c>
      <c r="I256" s="33">
        <f>'Imported item 25-26'!E63</f>
        <v>47</v>
      </c>
      <c r="J256" s="33">
        <f>'Imported item 25-26'!F63</f>
        <v>23</v>
      </c>
      <c r="K256" s="33">
        <f>'Imported item 25-26'!G63</f>
        <v>0</v>
      </c>
      <c r="L256" s="33">
        <f>'Imported item 25-26'!I63</f>
        <v>23</v>
      </c>
      <c r="M256" s="34">
        <f>'Imported item 25-26'!J63</f>
        <v>0</v>
      </c>
      <c r="N256" s="33">
        <f>'Imported item 25-26'!K63</f>
        <v>0</v>
      </c>
      <c r="O256" s="33">
        <f>'Imported item 25-26'!L63</f>
        <v>0</v>
      </c>
      <c r="P256" s="33">
        <f>'Imported item 25-26'!M63</f>
        <v>0</v>
      </c>
      <c r="Q256" s="33">
        <f>'Imported item 25-26'!N63</f>
        <v>0</v>
      </c>
      <c r="R256" s="33">
        <f>'Imported item 25-26'!P63</f>
        <v>0</v>
      </c>
      <c r="S256" s="34">
        <f>'Imported item 25-26'!Q63</f>
        <v>0</v>
      </c>
      <c r="T256" s="33">
        <f>'Imported item 25-26'!R63</f>
        <v>-18</v>
      </c>
      <c r="U256" s="33">
        <f>'Imported item 25-26'!S63</f>
        <v>18</v>
      </c>
      <c r="V256" s="33">
        <f>'Imported item 25-26'!T63</f>
        <v>0</v>
      </c>
      <c r="W256" s="33">
        <f>'Imported item 25-26'!U63</f>
        <v>0</v>
      </c>
      <c r="X256" s="33">
        <f>'Imported item 25-26'!W63</f>
        <v>0</v>
      </c>
      <c r="Y256" s="34">
        <f>'Imported item 25-26'!X63</f>
        <v>0</v>
      </c>
      <c r="Z256" s="33">
        <f>'Imported item 25-26'!Y63</f>
        <v>-25</v>
      </c>
      <c r="AA256" s="33">
        <f>'Imported item 25-26'!Z63</f>
        <v>50</v>
      </c>
      <c r="AB256" s="33">
        <f>'Imported item 25-26'!AA63</f>
        <v>25</v>
      </c>
      <c r="AC256" s="33">
        <f>'Imported item 25-26'!AB63</f>
        <v>0</v>
      </c>
      <c r="AD256" s="33">
        <f>'Imported item 25-26'!AD63</f>
        <v>25</v>
      </c>
      <c r="AE256" s="34">
        <f>'Imported item 25-26'!AE63</f>
        <v>0</v>
      </c>
      <c r="AF256" s="33">
        <f>'Imported item 25-26'!AF63</f>
        <v>0</v>
      </c>
      <c r="AG256" s="33">
        <f>'Imported item 25-26'!AG63</f>
        <v>19</v>
      </c>
      <c r="AH256" s="33">
        <f>'Imported item 25-26'!AH63</f>
        <v>19</v>
      </c>
      <c r="AI256" s="33">
        <f>'Imported item 25-26'!AI63</f>
        <v>19</v>
      </c>
      <c r="AJ256" s="33">
        <f>'Imported item 25-26'!AK63</f>
        <v>0</v>
      </c>
      <c r="AK256" s="34">
        <f>'Imported item 25-26'!AL63</f>
        <v>0</v>
      </c>
      <c r="AL256" s="33">
        <f>'Imported item 25-26'!AM63</f>
        <v>8</v>
      </c>
      <c r="AM256" s="33">
        <f>'Imported item 25-26'!AN63</f>
        <v>0</v>
      </c>
      <c r="AN256" s="33">
        <f>'Imported item 25-26'!AO63</f>
        <v>8</v>
      </c>
      <c r="AO256" s="33">
        <f>'Imported item 25-26'!AP63</f>
        <v>6</v>
      </c>
      <c r="AP256" s="33">
        <f>'Imported item 25-26'!AR63</f>
        <v>2</v>
      </c>
      <c r="AQ256" s="34">
        <f>'Imported item 25-26'!AS63</f>
        <v>0</v>
      </c>
      <c r="AR256" s="35">
        <f>'Imported item 25-26'!AT63</f>
        <v>-4</v>
      </c>
      <c r="AS256" s="35">
        <f>'Imported item 25-26'!AU63</f>
        <v>4</v>
      </c>
      <c r="AT256" s="35">
        <f>'Imported item 25-26'!AV63</f>
        <v>0</v>
      </c>
      <c r="AU256" s="35">
        <f>'Imported item 25-26'!AW63</f>
        <v>0</v>
      </c>
      <c r="AV256" s="35">
        <f>'Imported item 25-26'!AY63</f>
        <v>0</v>
      </c>
      <c r="AW256" s="34">
        <f>'Imported item 25-26'!AZ63</f>
        <v>0</v>
      </c>
      <c r="AX256" s="35">
        <f>'Imported item 25-26'!BA63</f>
        <v>-25</v>
      </c>
      <c r="AY256" s="35">
        <f>'Imported item 25-26'!BB63</f>
        <v>60</v>
      </c>
      <c r="AZ256" s="35">
        <f>'Imported item 25-26'!BC63</f>
        <v>35</v>
      </c>
      <c r="BA256" s="35">
        <f>'Imported item 25-26'!BD63</f>
        <v>0</v>
      </c>
      <c r="BB256" s="35">
        <f>'Imported item 25-26'!BF63</f>
        <v>35</v>
      </c>
      <c r="BC256" s="34">
        <f>'Imported item 25-26'!BG63</f>
        <v>0</v>
      </c>
      <c r="BD256" s="33">
        <f>'Imported item 25-26'!BH63</f>
        <v>-24</v>
      </c>
      <c r="BE256" s="33">
        <f>'Imported item 25-26'!BI63</f>
        <v>49</v>
      </c>
      <c r="BF256" s="33">
        <f>'Imported item 25-26'!BJ63</f>
        <v>25</v>
      </c>
      <c r="BG256" s="33">
        <f>'Imported item 25-26'!BK63</f>
        <v>2</v>
      </c>
      <c r="BH256" s="33">
        <f>'Imported item 25-26'!BM63</f>
        <v>23</v>
      </c>
      <c r="BI256" s="34">
        <f>'Imported item 25-26'!BN63</f>
        <v>0</v>
      </c>
      <c r="BJ256" s="33">
        <f>'Imported item 25-26'!BO63</f>
        <v>-9</v>
      </c>
      <c r="BK256" s="33">
        <f>'Imported item 25-26'!BP63</f>
        <v>9</v>
      </c>
      <c r="BL256" s="33">
        <f>'Imported item 25-26'!BQ63</f>
        <v>0</v>
      </c>
      <c r="BM256" s="33">
        <f>'Imported item 25-26'!BR63</f>
        <v>0</v>
      </c>
      <c r="BN256" s="33">
        <f>'Imported item 25-26'!BT63</f>
        <v>0</v>
      </c>
      <c r="BO256" s="34">
        <f>'Imported item 25-26'!BU63</f>
        <v>0</v>
      </c>
      <c r="BP256" s="33">
        <f>'Imported item 25-26'!BV63</f>
        <v>0</v>
      </c>
      <c r="BQ256" s="33">
        <f>'Imported item 25-26'!BW63</f>
        <v>3</v>
      </c>
      <c r="BR256" s="33">
        <f>'Imported item 25-26'!BX63</f>
        <v>3</v>
      </c>
      <c r="BS256" s="33">
        <f>'Imported item 25-26'!BY63</f>
        <v>3</v>
      </c>
      <c r="BT256" s="33">
        <f>'Imported item 25-26'!CA63</f>
        <v>0</v>
      </c>
      <c r="BU256" s="34">
        <f>'Imported item 25-26'!CB63</f>
        <v>0</v>
      </c>
      <c r="BV256" s="33">
        <f>'Imported item 25-26'!CC63</f>
        <v>0</v>
      </c>
      <c r="BW256" s="33">
        <f>'Imported item 25-26'!CD63</f>
        <v>9</v>
      </c>
      <c r="BX256" s="33">
        <f>'Imported item 25-26'!CE63</f>
        <v>9</v>
      </c>
      <c r="BY256" s="33">
        <f>'Imported item 25-26'!CF63</f>
        <v>0</v>
      </c>
      <c r="BZ256" s="33">
        <f>'Imported item 25-26'!CH63</f>
        <v>9</v>
      </c>
      <c r="CA256" s="34">
        <f>'Imported item 25-26'!CI63</f>
        <v>0</v>
      </c>
      <c r="CB256" s="33">
        <f>'Imported item 25-26'!CJ63</f>
        <v>0</v>
      </c>
      <c r="CC256" s="33">
        <f>'Imported item 25-26'!CK63</f>
        <v>134</v>
      </c>
      <c r="CD256" s="33">
        <f>'Imported item 25-26'!CL63</f>
        <v>134</v>
      </c>
      <c r="CE256" s="33">
        <f>'Imported item 25-26'!CM63</f>
        <v>0</v>
      </c>
      <c r="CF256" s="33">
        <f>'Imported item 25-26'!CO63</f>
        <v>134</v>
      </c>
      <c r="CG256" s="34">
        <f>'Imported item 25-26'!CP63</f>
        <v>0</v>
      </c>
      <c r="CH256" s="33">
        <f>'Imported item 25-26'!CQ63</f>
        <v>0</v>
      </c>
      <c r="CI256" s="33">
        <f>'Imported item 25-26'!CR63</f>
        <v>4</v>
      </c>
      <c r="CJ256" s="33">
        <f>'Imported item 25-26'!CS63</f>
        <v>4</v>
      </c>
      <c r="CK256" s="33">
        <f>'Imported item 25-26'!CT63</f>
        <v>0</v>
      </c>
      <c r="CL256" s="33">
        <f>'Imported item 25-26'!CV63</f>
        <v>4</v>
      </c>
      <c r="CM256" s="34">
        <f>'Imported item 25-26'!CW63</f>
        <v>0</v>
      </c>
      <c r="CN256" s="33">
        <f>'Imported item 25-26'!CX63</f>
        <v>0</v>
      </c>
      <c r="CO256" s="33">
        <f>'Imported item 25-26'!CY63</f>
        <v>0</v>
      </c>
      <c r="CP256" s="33">
        <f>'Imported item 25-26'!CZ63</f>
        <v>0</v>
      </c>
      <c r="CQ256" s="33">
        <f>'Imported item 25-26'!DA63</f>
        <v>0</v>
      </c>
      <c r="CR256" s="33">
        <f>'Imported item 25-26'!DC63</f>
        <v>0</v>
      </c>
      <c r="CS256" s="34">
        <f>'Imported item 25-26'!DD63</f>
        <v>0</v>
      </c>
      <c r="CT256" s="33">
        <f>'Imported item 25-26'!DE63</f>
        <v>0</v>
      </c>
      <c r="CU256" s="33">
        <f>'Imported item 25-26'!DF63</f>
        <v>0</v>
      </c>
      <c r="CV256" s="33">
        <f>'Imported item 25-26'!DG63</f>
        <v>0</v>
      </c>
      <c r="CW256" s="33">
        <f>'Imported item 25-26'!DH63</f>
        <v>0</v>
      </c>
      <c r="CX256" s="33">
        <f>'Imported item 25-26'!DJ63</f>
        <v>0</v>
      </c>
      <c r="CY256" s="34">
        <f>'Imported item 25-26'!DK63</f>
        <v>0</v>
      </c>
      <c r="CZ256" s="33" t="e">
        <f t="shared" ref="CZ256:DA256" si="80">#REF!</f>
        <v>#REF!</v>
      </c>
      <c r="DA256" s="33" t="e">
        <f t="shared" si="80"/>
        <v>#REF!</v>
      </c>
      <c r="DB256" s="36">
        <f>'Imported item 25-26'!DL63</f>
        <v>0</v>
      </c>
      <c r="DC256" s="35">
        <f>'Imported item 25-26'!DM63</f>
        <v>0</v>
      </c>
      <c r="DD256" s="35">
        <f>'Imported item 25-26'!DO63</f>
        <v>0</v>
      </c>
      <c r="DE256" s="33"/>
      <c r="DF256" s="37">
        <f>'Imported item 25-26'!DP63</f>
        <v>0</v>
      </c>
      <c r="DG256" s="33">
        <f>'Imported item 25-26'!EA63</f>
        <v>0</v>
      </c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</row>
    <row r="257" spans="1:121" hidden="1" x14ac:dyDescent="0.25">
      <c r="A257" s="7">
        <f>'Imported item 25-26'!A64</f>
        <v>28</v>
      </c>
      <c r="B257" s="7">
        <f>'Imported item 25-26'!B64</f>
        <v>16171380</v>
      </c>
      <c r="C257" s="7" t="str">
        <f>'Imported item 25-26'!C64</f>
        <v>KIT GASKET (LUBE OIL)</v>
      </c>
      <c r="D257" s="7"/>
      <c r="E257" s="7" t="e">
        <f>'Imported item 25-26'!#REF!</f>
        <v>#REF!</v>
      </c>
      <c r="F257" s="9" t="e">
        <f>'Imported item 25-26'!#REF!</f>
        <v>#REF!</v>
      </c>
      <c r="G257" s="9" t="e">
        <f>'Imported item 25-26'!#REF!</f>
        <v>#REF!</v>
      </c>
      <c r="H257" s="33">
        <f>'Imported item 25-26'!D64</f>
        <v>0</v>
      </c>
      <c r="I257" s="33">
        <f>'Imported item 25-26'!E64</f>
        <v>43</v>
      </c>
      <c r="J257" s="33">
        <f>'Imported item 25-26'!F64</f>
        <v>43</v>
      </c>
      <c r="K257" s="33">
        <f>'Imported item 25-26'!G64</f>
        <v>48</v>
      </c>
      <c r="L257" s="33">
        <f>'Imported item 25-26'!I64</f>
        <v>-5</v>
      </c>
      <c r="M257" s="34">
        <f>'Imported item 25-26'!J64</f>
        <v>0</v>
      </c>
      <c r="N257" s="33">
        <f>'Imported item 25-26'!K64</f>
        <v>0</v>
      </c>
      <c r="O257" s="33">
        <f>'Imported item 25-26'!L64</f>
        <v>6</v>
      </c>
      <c r="P257" s="33">
        <f>'Imported item 25-26'!M64</f>
        <v>6</v>
      </c>
      <c r="Q257" s="33">
        <f>'Imported item 25-26'!N64</f>
        <v>11</v>
      </c>
      <c r="R257" s="33">
        <f>'Imported item 25-26'!P64</f>
        <v>-5</v>
      </c>
      <c r="S257" s="34">
        <f>'Imported item 25-26'!Q64</f>
        <v>0</v>
      </c>
      <c r="T257" s="33">
        <f>'Imported item 25-26'!R64</f>
        <v>0</v>
      </c>
      <c r="U257" s="33">
        <f>'Imported item 25-26'!S64</f>
        <v>0</v>
      </c>
      <c r="V257" s="33">
        <f>'Imported item 25-26'!T64</f>
        <v>0</v>
      </c>
      <c r="W257" s="33">
        <f>'Imported item 25-26'!U64</f>
        <v>0</v>
      </c>
      <c r="X257" s="33">
        <f>'Imported item 25-26'!W64</f>
        <v>0</v>
      </c>
      <c r="Y257" s="34">
        <f>'Imported item 25-26'!X64</f>
        <v>0</v>
      </c>
      <c r="Z257" s="33">
        <f>'Imported item 25-26'!Y64</f>
        <v>1</v>
      </c>
      <c r="AA257" s="33">
        <f>'Imported item 25-26'!Z64</f>
        <v>88</v>
      </c>
      <c r="AB257" s="33">
        <f>'Imported item 25-26'!AA64</f>
        <v>89</v>
      </c>
      <c r="AC257" s="33">
        <f>'Imported item 25-26'!AB64</f>
        <v>89</v>
      </c>
      <c r="AD257" s="33">
        <f>'Imported item 25-26'!AD64</f>
        <v>-15</v>
      </c>
      <c r="AE257" s="34">
        <f>'Imported item 25-26'!AE64</f>
        <v>0</v>
      </c>
      <c r="AF257" s="33">
        <f>'Imported item 25-26'!AF64</f>
        <v>5</v>
      </c>
      <c r="AG257" s="33">
        <f>'Imported item 25-26'!AG64</f>
        <v>17</v>
      </c>
      <c r="AH257" s="33">
        <f>'Imported item 25-26'!AH64</f>
        <v>22</v>
      </c>
      <c r="AI257" s="33">
        <f>'Imported item 25-26'!AI64</f>
        <v>22</v>
      </c>
      <c r="AJ257" s="33">
        <f>'Imported item 25-26'!AK64</f>
        <v>-4</v>
      </c>
      <c r="AK257" s="34">
        <f>'Imported item 25-26'!AL64</f>
        <v>0</v>
      </c>
      <c r="AL257" s="33">
        <f>'Imported item 25-26'!AM64</f>
        <v>0</v>
      </c>
      <c r="AM257" s="33">
        <f>'Imported item 25-26'!AN64</f>
        <v>10</v>
      </c>
      <c r="AN257" s="33">
        <f>'Imported item 25-26'!AO64</f>
        <v>10</v>
      </c>
      <c r="AO257" s="33">
        <f>'Imported item 25-26'!AP64</f>
        <v>13</v>
      </c>
      <c r="AP257" s="33">
        <f>'Imported item 25-26'!AR64</f>
        <v>-3</v>
      </c>
      <c r="AQ257" s="34">
        <f>'Imported item 25-26'!AS64</f>
        <v>0</v>
      </c>
      <c r="AR257" s="35">
        <f>'Imported item 25-26'!AT64</f>
        <v>0</v>
      </c>
      <c r="AS257" s="35">
        <f>'Imported item 25-26'!AU64</f>
        <v>5</v>
      </c>
      <c r="AT257" s="35">
        <f>'Imported item 25-26'!AV64</f>
        <v>5</v>
      </c>
      <c r="AU257" s="35">
        <f>'Imported item 25-26'!AW64</f>
        <v>10</v>
      </c>
      <c r="AV257" s="35">
        <f>'Imported item 25-26'!AY64</f>
        <v>-5</v>
      </c>
      <c r="AW257" s="34">
        <f>'Imported item 25-26'!AZ64</f>
        <v>0</v>
      </c>
      <c r="AX257" s="35">
        <f>'Imported item 25-26'!BA64</f>
        <v>0</v>
      </c>
      <c r="AY257" s="35">
        <f>'Imported item 25-26'!BB64</f>
        <v>31</v>
      </c>
      <c r="AZ257" s="35">
        <f>'Imported item 25-26'!BC64</f>
        <v>31</v>
      </c>
      <c r="BA257" s="35">
        <f>'Imported item 25-26'!BD64</f>
        <v>51</v>
      </c>
      <c r="BB257" s="35">
        <f>'Imported item 25-26'!BF64</f>
        <v>-20</v>
      </c>
      <c r="BC257" s="34">
        <f>'Imported item 25-26'!BG64</f>
        <v>0</v>
      </c>
      <c r="BD257" s="33">
        <f>'Imported item 25-26'!BH64</f>
        <v>0</v>
      </c>
      <c r="BE257" s="33">
        <f>'Imported item 25-26'!BI64</f>
        <v>38</v>
      </c>
      <c r="BF257" s="33">
        <f>'Imported item 25-26'!BJ64</f>
        <v>38</v>
      </c>
      <c r="BG257" s="33">
        <f>'Imported item 25-26'!BK64</f>
        <v>45</v>
      </c>
      <c r="BH257" s="33">
        <f>'Imported item 25-26'!BM64</f>
        <v>-7</v>
      </c>
      <c r="BI257" s="34">
        <f>'Imported item 25-26'!BN64</f>
        <v>0</v>
      </c>
      <c r="BJ257" s="33">
        <f>'Imported item 25-26'!BO64</f>
        <v>0</v>
      </c>
      <c r="BK257" s="33">
        <f>'Imported item 25-26'!BP64</f>
        <v>13</v>
      </c>
      <c r="BL257" s="33">
        <f>'Imported item 25-26'!BQ64</f>
        <v>13</v>
      </c>
      <c r="BM257" s="33">
        <f>'Imported item 25-26'!BR64</f>
        <v>16</v>
      </c>
      <c r="BN257" s="33">
        <f>'Imported item 25-26'!BT64</f>
        <v>-3</v>
      </c>
      <c r="BO257" s="34">
        <f>'Imported item 25-26'!BU64</f>
        <v>0</v>
      </c>
      <c r="BP257" s="33">
        <f>'Imported item 25-26'!BV64</f>
        <v>0</v>
      </c>
      <c r="BQ257" s="33">
        <f>'Imported item 25-26'!BW64</f>
        <v>5</v>
      </c>
      <c r="BR257" s="33">
        <f>'Imported item 25-26'!BX64</f>
        <v>5</v>
      </c>
      <c r="BS257" s="33">
        <f>'Imported item 25-26'!BY64</f>
        <v>9</v>
      </c>
      <c r="BT257" s="33">
        <f>'Imported item 25-26'!CA64</f>
        <v>-4</v>
      </c>
      <c r="BU257" s="34">
        <f>'Imported item 25-26'!CB64</f>
        <v>0</v>
      </c>
      <c r="BV257" s="33">
        <f>'Imported item 25-26'!CC64</f>
        <v>0</v>
      </c>
      <c r="BW257" s="33">
        <f>'Imported item 25-26'!CD64</f>
        <v>24</v>
      </c>
      <c r="BX257" s="33">
        <f>'Imported item 25-26'!CE64</f>
        <v>24</v>
      </c>
      <c r="BY257" s="33">
        <f>'Imported item 25-26'!CF64</f>
        <v>25</v>
      </c>
      <c r="BZ257" s="33">
        <f>'Imported item 25-26'!CH64</f>
        <v>-1</v>
      </c>
      <c r="CA257" s="34">
        <f>'Imported item 25-26'!CI64</f>
        <v>0</v>
      </c>
      <c r="CB257" s="33">
        <f>'Imported item 25-26'!CJ64</f>
        <v>0</v>
      </c>
      <c r="CC257" s="33">
        <f>'Imported item 25-26'!CK64</f>
        <v>164</v>
      </c>
      <c r="CD257" s="33">
        <f>'Imported item 25-26'!CL64</f>
        <v>164</v>
      </c>
      <c r="CE257" s="33">
        <f>'Imported item 25-26'!CM64</f>
        <v>184</v>
      </c>
      <c r="CF257" s="33">
        <f>'Imported item 25-26'!CO64</f>
        <v>-20</v>
      </c>
      <c r="CG257" s="34">
        <f>'Imported item 25-26'!CP64</f>
        <v>0</v>
      </c>
      <c r="CH257" s="33">
        <f>'Imported item 25-26'!CQ64</f>
        <v>0</v>
      </c>
      <c r="CI257" s="33">
        <f>'Imported item 25-26'!CR64</f>
        <v>4</v>
      </c>
      <c r="CJ257" s="33">
        <f>'Imported item 25-26'!CS64</f>
        <v>4</v>
      </c>
      <c r="CK257" s="33">
        <f>'Imported item 25-26'!CT64</f>
        <v>6</v>
      </c>
      <c r="CL257" s="33">
        <f>'Imported item 25-26'!CV64</f>
        <v>-2</v>
      </c>
      <c r="CM257" s="34">
        <f>'Imported item 25-26'!CW64</f>
        <v>0</v>
      </c>
      <c r="CN257" s="33">
        <f>'Imported item 25-26'!CX64</f>
        <v>-5</v>
      </c>
      <c r="CO257" s="33">
        <f>'Imported item 25-26'!CY64</f>
        <v>13</v>
      </c>
      <c r="CP257" s="33">
        <f>'Imported item 25-26'!CZ64</f>
        <v>8</v>
      </c>
      <c r="CQ257" s="33">
        <f>'Imported item 25-26'!DA64</f>
        <v>8</v>
      </c>
      <c r="CR257" s="33">
        <f>'Imported item 25-26'!DC64</f>
        <v>-6</v>
      </c>
      <c r="CS257" s="34">
        <f>'Imported item 25-26'!DD64</f>
        <v>0</v>
      </c>
      <c r="CT257" s="33">
        <f>'Imported item 25-26'!DE64</f>
        <v>0</v>
      </c>
      <c r="CU257" s="33">
        <f>'Imported item 25-26'!DF64</f>
        <v>11</v>
      </c>
      <c r="CV257" s="33">
        <f>'Imported item 25-26'!DG64</f>
        <v>11</v>
      </c>
      <c r="CW257" s="33">
        <f>'Imported item 25-26'!DH64</f>
        <v>17</v>
      </c>
      <c r="CX257" s="33">
        <f>'Imported item 25-26'!DJ64</f>
        <v>-6</v>
      </c>
      <c r="CY257" s="34">
        <f>'Imported item 25-26'!DK64</f>
        <v>0</v>
      </c>
      <c r="CZ257" s="33" t="e">
        <f t="shared" ref="CZ257:DA257" si="81">#REF!</f>
        <v>#REF!</v>
      </c>
      <c r="DA257" s="33" t="e">
        <f t="shared" si="81"/>
        <v>#REF!</v>
      </c>
      <c r="DB257" s="36">
        <f>'Imported item 25-26'!DL64</f>
        <v>0</v>
      </c>
      <c r="DC257" s="35">
        <f>'Imported item 25-26'!DM64</f>
        <v>0</v>
      </c>
      <c r="DD257" s="35">
        <f>'Imported item 25-26'!DO64</f>
        <v>0</v>
      </c>
      <c r="DE257" s="33"/>
      <c r="DF257" s="37">
        <f>'Imported item 25-26'!DP64</f>
        <v>0</v>
      </c>
      <c r="DG257" s="33">
        <f>'Imported item 25-26'!EA64</f>
        <v>0</v>
      </c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</row>
    <row r="258" spans="1:121" hidden="1" x14ac:dyDescent="0.25">
      <c r="A258" s="7">
        <f>'Imported item 25-26'!A65</f>
        <v>29</v>
      </c>
      <c r="B258" s="7">
        <f>'Imported item 25-26'!B65</f>
        <v>16171391</v>
      </c>
      <c r="C258" s="7" t="str">
        <f>'Imported item 25-26'!C65</f>
        <v>KIT GASKET (CYLINDER HEAD COVER)</v>
      </c>
      <c r="D258" s="7"/>
      <c r="E258" s="7" t="e">
        <f>'Imported item 25-26'!#REF!</f>
        <v>#REF!</v>
      </c>
      <c r="F258" s="9" t="e">
        <f>'Imported item 25-26'!#REF!</f>
        <v>#REF!</v>
      </c>
      <c r="G258" s="9" t="e">
        <f>'Imported item 25-26'!#REF!</f>
        <v>#REF!</v>
      </c>
      <c r="H258" s="33">
        <f>'Imported item 25-26'!D65</f>
        <v>0</v>
      </c>
      <c r="I258" s="33">
        <f>'Imported item 25-26'!E65</f>
        <v>0</v>
      </c>
      <c r="J258" s="33">
        <f>'Imported item 25-26'!F65</f>
        <v>0</v>
      </c>
      <c r="K258" s="33">
        <f>'Imported item 25-26'!G65</f>
        <v>0</v>
      </c>
      <c r="L258" s="33">
        <f>'Imported item 25-26'!I65</f>
        <v>0</v>
      </c>
      <c r="M258" s="34">
        <f>'Imported item 25-26'!J65</f>
        <v>0</v>
      </c>
      <c r="N258" s="33">
        <f>'Imported item 25-26'!K65</f>
        <v>0</v>
      </c>
      <c r="O258" s="33">
        <f>'Imported item 25-26'!L65</f>
        <v>4</v>
      </c>
      <c r="P258" s="33">
        <f>'Imported item 25-26'!M65</f>
        <v>4</v>
      </c>
      <c r="Q258" s="33">
        <f>'Imported item 25-26'!N65</f>
        <v>0</v>
      </c>
      <c r="R258" s="33">
        <f>'Imported item 25-26'!P65</f>
        <v>4</v>
      </c>
      <c r="S258" s="34">
        <f>'Imported item 25-26'!Q65</f>
        <v>0</v>
      </c>
      <c r="T258" s="33">
        <f>'Imported item 25-26'!R65</f>
        <v>0</v>
      </c>
      <c r="U258" s="33">
        <f>'Imported item 25-26'!S65</f>
        <v>0</v>
      </c>
      <c r="V258" s="33">
        <f>'Imported item 25-26'!T65</f>
        <v>0</v>
      </c>
      <c r="W258" s="33">
        <f>'Imported item 25-26'!U65</f>
        <v>0</v>
      </c>
      <c r="X258" s="33">
        <f>'Imported item 25-26'!W65</f>
        <v>0</v>
      </c>
      <c r="Y258" s="34">
        <f>'Imported item 25-26'!X65</f>
        <v>0</v>
      </c>
      <c r="Z258" s="33">
        <f>'Imported item 25-26'!Y65</f>
        <v>1</v>
      </c>
      <c r="AA258" s="33">
        <f>'Imported item 25-26'!Z65</f>
        <v>50</v>
      </c>
      <c r="AB258" s="33">
        <f>'Imported item 25-26'!AA65</f>
        <v>51</v>
      </c>
      <c r="AC258" s="33">
        <f>'Imported item 25-26'!AB65</f>
        <v>0</v>
      </c>
      <c r="AD258" s="33">
        <f>'Imported item 25-26'!AD65</f>
        <v>47</v>
      </c>
      <c r="AE258" s="34">
        <f>'Imported item 25-26'!AE65</f>
        <v>0</v>
      </c>
      <c r="AF258" s="33">
        <f>'Imported item 25-26'!AF65</f>
        <v>0</v>
      </c>
      <c r="AG258" s="33">
        <f>'Imported item 25-26'!AG65</f>
        <v>0</v>
      </c>
      <c r="AH258" s="33">
        <f>'Imported item 25-26'!AH65</f>
        <v>0</v>
      </c>
      <c r="AI258" s="33">
        <f>'Imported item 25-26'!AI65</f>
        <v>0</v>
      </c>
      <c r="AJ258" s="33">
        <f>'Imported item 25-26'!AK65</f>
        <v>0</v>
      </c>
      <c r="AK258" s="34">
        <f>'Imported item 25-26'!AL65</f>
        <v>0</v>
      </c>
      <c r="AL258" s="33">
        <f>'Imported item 25-26'!AM65</f>
        <v>0</v>
      </c>
      <c r="AM258" s="33">
        <f>'Imported item 25-26'!AN65</f>
        <v>20</v>
      </c>
      <c r="AN258" s="33">
        <f>'Imported item 25-26'!AO65</f>
        <v>20</v>
      </c>
      <c r="AO258" s="33">
        <f>'Imported item 25-26'!AP65</f>
        <v>0</v>
      </c>
      <c r="AP258" s="33">
        <f>'Imported item 25-26'!AR65</f>
        <v>20</v>
      </c>
      <c r="AQ258" s="34">
        <f>'Imported item 25-26'!AS65</f>
        <v>0</v>
      </c>
      <c r="AR258" s="35">
        <f>'Imported item 25-26'!AT65</f>
        <v>0</v>
      </c>
      <c r="AS258" s="35">
        <f>'Imported item 25-26'!AU65</f>
        <v>20</v>
      </c>
      <c r="AT258" s="35">
        <f>'Imported item 25-26'!AV65</f>
        <v>20</v>
      </c>
      <c r="AU258" s="35">
        <f>'Imported item 25-26'!AW65</f>
        <v>0</v>
      </c>
      <c r="AV258" s="35">
        <f>'Imported item 25-26'!AY65</f>
        <v>20</v>
      </c>
      <c r="AW258" s="34">
        <f>'Imported item 25-26'!AZ65</f>
        <v>0</v>
      </c>
      <c r="AX258" s="35">
        <f>'Imported item 25-26'!BA65</f>
        <v>0</v>
      </c>
      <c r="AY258" s="35">
        <f>'Imported item 25-26'!BB65</f>
        <v>0</v>
      </c>
      <c r="AZ258" s="35">
        <f>'Imported item 25-26'!BC65</f>
        <v>0</v>
      </c>
      <c r="BA258" s="35">
        <f>'Imported item 25-26'!BD65</f>
        <v>0</v>
      </c>
      <c r="BB258" s="35">
        <f>'Imported item 25-26'!BF65</f>
        <v>0</v>
      </c>
      <c r="BC258" s="34">
        <f>'Imported item 25-26'!BG65</f>
        <v>0</v>
      </c>
      <c r="BD258" s="33">
        <f>'Imported item 25-26'!BH65</f>
        <v>0</v>
      </c>
      <c r="BE258" s="33">
        <f>'Imported item 25-26'!BI65</f>
        <v>37</v>
      </c>
      <c r="BF258" s="33">
        <f>'Imported item 25-26'!BJ65</f>
        <v>37</v>
      </c>
      <c r="BG258" s="33">
        <f>'Imported item 25-26'!BK65</f>
        <v>2</v>
      </c>
      <c r="BH258" s="33">
        <f>'Imported item 25-26'!BM65</f>
        <v>35</v>
      </c>
      <c r="BI258" s="34">
        <f>'Imported item 25-26'!BN65</f>
        <v>0</v>
      </c>
      <c r="BJ258" s="33">
        <f>'Imported item 25-26'!BO65</f>
        <v>0</v>
      </c>
      <c r="BK258" s="33">
        <f>'Imported item 25-26'!BP65</f>
        <v>0</v>
      </c>
      <c r="BL258" s="33">
        <f>'Imported item 25-26'!BQ65</f>
        <v>0</v>
      </c>
      <c r="BM258" s="33">
        <f>'Imported item 25-26'!BR65</f>
        <v>0</v>
      </c>
      <c r="BN258" s="33">
        <f>'Imported item 25-26'!BT65</f>
        <v>0</v>
      </c>
      <c r="BO258" s="34">
        <f>'Imported item 25-26'!BU65</f>
        <v>0</v>
      </c>
      <c r="BP258" s="33">
        <f>'Imported item 25-26'!BV65</f>
        <v>0</v>
      </c>
      <c r="BQ258" s="33">
        <f>'Imported item 25-26'!BW65</f>
        <v>0</v>
      </c>
      <c r="BR258" s="33">
        <f>'Imported item 25-26'!BX65</f>
        <v>0</v>
      </c>
      <c r="BS258" s="33">
        <f>'Imported item 25-26'!BY65</f>
        <v>0</v>
      </c>
      <c r="BT258" s="33">
        <f>'Imported item 25-26'!CA65</f>
        <v>0</v>
      </c>
      <c r="BU258" s="34">
        <f>'Imported item 25-26'!CB65</f>
        <v>0</v>
      </c>
      <c r="BV258" s="33">
        <f>'Imported item 25-26'!CC65</f>
        <v>0</v>
      </c>
      <c r="BW258" s="33">
        <f>'Imported item 25-26'!CD65</f>
        <v>0</v>
      </c>
      <c r="BX258" s="33">
        <f>'Imported item 25-26'!CE65</f>
        <v>0</v>
      </c>
      <c r="BY258" s="33">
        <f>'Imported item 25-26'!CF65</f>
        <v>0</v>
      </c>
      <c r="BZ258" s="33">
        <f>'Imported item 25-26'!CH65</f>
        <v>0</v>
      </c>
      <c r="CA258" s="34">
        <f>'Imported item 25-26'!CI65</f>
        <v>0</v>
      </c>
      <c r="CB258" s="33">
        <f>'Imported item 25-26'!CJ65</f>
        <v>79</v>
      </c>
      <c r="CC258" s="33">
        <f>'Imported item 25-26'!CK65</f>
        <v>152</v>
      </c>
      <c r="CD258" s="33">
        <f>'Imported item 25-26'!CL65</f>
        <v>231</v>
      </c>
      <c r="CE258" s="33">
        <f>'Imported item 25-26'!CM65</f>
        <v>74</v>
      </c>
      <c r="CF258" s="33">
        <f>'Imported item 25-26'!CO65</f>
        <v>157</v>
      </c>
      <c r="CG258" s="34">
        <f>'Imported item 25-26'!CP65</f>
        <v>0</v>
      </c>
      <c r="CH258" s="33">
        <f>'Imported item 25-26'!CQ65</f>
        <v>0</v>
      </c>
      <c r="CI258" s="33">
        <f>'Imported item 25-26'!CR65</f>
        <v>0</v>
      </c>
      <c r="CJ258" s="33">
        <f>'Imported item 25-26'!CS65</f>
        <v>0</v>
      </c>
      <c r="CK258" s="33">
        <f>'Imported item 25-26'!CT65</f>
        <v>0</v>
      </c>
      <c r="CL258" s="33">
        <f>'Imported item 25-26'!CV65</f>
        <v>0</v>
      </c>
      <c r="CM258" s="34">
        <f>'Imported item 25-26'!CW65</f>
        <v>0</v>
      </c>
      <c r="CN258" s="33">
        <f>'Imported item 25-26'!CX65</f>
        <v>28</v>
      </c>
      <c r="CO258" s="33">
        <f>'Imported item 25-26'!CY65</f>
        <v>0</v>
      </c>
      <c r="CP258" s="33">
        <f>'Imported item 25-26'!CZ65</f>
        <v>28</v>
      </c>
      <c r="CQ258" s="33">
        <f>'Imported item 25-26'!DA65</f>
        <v>0</v>
      </c>
      <c r="CR258" s="33">
        <f>'Imported item 25-26'!DC65</f>
        <v>2</v>
      </c>
      <c r="CS258" s="34">
        <f>'Imported item 25-26'!DD65</f>
        <v>0</v>
      </c>
      <c r="CT258" s="33">
        <f>'Imported item 25-26'!DE65</f>
        <v>0</v>
      </c>
      <c r="CU258" s="33">
        <f>'Imported item 25-26'!DF65</f>
        <v>0</v>
      </c>
      <c r="CV258" s="33">
        <f>'Imported item 25-26'!DG65</f>
        <v>0</v>
      </c>
      <c r="CW258" s="33">
        <f>'Imported item 25-26'!DH65</f>
        <v>0</v>
      </c>
      <c r="CX258" s="33">
        <f>'Imported item 25-26'!DJ65</f>
        <v>0</v>
      </c>
      <c r="CY258" s="34">
        <f>'Imported item 25-26'!DK65</f>
        <v>0</v>
      </c>
      <c r="CZ258" s="33" t="e">
        <f t="shared" ref="CZ258:DA258" si="82">#REF!</f>
        <v>#REF!</v>
      </c>
      <c r="DA258" s="33" t="e">
        <f t="shared" si="82"/>
        <v>#REF!</v>
      </c>
      <c r="DB258" s="36">
        <f>'Imported item 25-26'!DL65</f>
        <v>0</v>
      </c>
      <c r="DC258" s="35">
        <f>'Imported item 25-26'!DM65</f>
        <v>0</v>
      </c>
      <c r="DD258" s="35">
        <f>'Imported item 25-26'!DO65</f>
        <v>0</v>
      </c>
      <c r="DE258" s="33"/>
      <c r="DF258" s="37">
        <f>'Imported item 25-26'!DP65</f>
        <v>0</v>
      </c>
      <c r="DG258" s="33">
        <f>'Imported item 25-26'!EA65</f>
        <v>0</v>
      </c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</row>
    <row r="259" spans="1:121" hidden="1" x14ac:dyDescent="0.25">
      <c r="A259" s="7">
        <f>'Imported item 25-26'!A66</f>
        <v>30</v>
      </c>
      <c r="B259" s="7">
        <f>'Imported item 25-26'!B66</f>
        <v>16171408</v>
      </c>
      <c r="C259" s="7" t="str">
        <f>'Imported item 25-26'!C66</f>
        <v>Kit Gasket (After Cooler Changeout)</v>
      </c>
      <c r="D259" s="7"/>
      <c r="E259" s="7" t="e">
        <f>'Imported item 25-26'!#REF!</f>
        <v>#REF!</v>
      </c>
      <c r="F259" s="9" t="e">
        <f>'Imported item 25-26'!#REF!</f>
        <v>#REF!</v>
      </c>
      <c r="G259" s="9" t="e">
        <f>'Imported item 25-26'!#REF!</f>
        <v>#REF!</v>
      </c>
      <c r="H259" s="33">
        <f>'Imported item 25-26'!D66</f>
        <v>0</v>
      </c>
      <c r="I259" s="33">
        <f>'Imported item 25-26'!E66</f>
        <v>133</v>
      </c>
      <c r="J259" s="33">
        <f>'Imported item 25-26'!F66</f>
        <v>133</v>
      </c>
      <c r="K259" s="33">
        <f>'Imported item 25-26'!G66</f>
        <v>0</v>
      </c>
      <c r="L259" s="33">
        <f>'Imported item 25-26'!I66</f>
        <v>133</v>
      </c>
      <c r="M259" s="34">
        <f>'Imported item 25-26'!J66</f>
        <v>0</v>
      </c>
      <c r="N259" s="33">
        <f>'Imported item 25-26'!K66</f>
        <v>0</v>
      </c>
      <c r="O259" s="33">
        <f>'Imported item 25-26'!L66</f>
        <v>62</v>
      </c>
      <c r="P259" s="33">
        <f>'Imported item 25-26'!M66</f>
        <v>62</v>
      </c>
      <c r="Q259" s="33">
        <f>'Imported item 25-26'!N66</f>
        <v>0</v>
      </c>
      <c r="R259" s="33">
        <f>'Imported item 25-26'!P66</f>
        <v>62</v>
      </c>
      <c r="S259" s="34">
        <f>'Imported item 25-26'!Q66</f>
        <v>0</v>
      </c>
      <c r="T259" s="33">
        <f>'Imported item 25-26'!R66</f>
        <v>0</v>
      </c>
      <c r="U259" s="33">
        <f>'Imported item 25-26'!S66</f>
        <v>0</v>
      </c>
      <c r="V259" s="33">
        <f>'Imported item 25-26'!T66</f>
        <v>0</v>
      </c>
      <c r="W259" s="33">
        <f>'Imported item 25-26'!U66</f>
        <v>0</v>
      </c>
      <c r="X259" s="33">
        <f>'Imported item 25-26'!W66</f>
        <v>0</v>
      </c>
      <c r="Y259" s="34">
        <f>'Imported item 25-26'!X66</f>
        <v>0</v>
      </c>
      <c r="Z259" s="33">
        <f>'Imported item 25-26'!Y66</f>
        <v>49</v>
      </c>
      <c r="AA259" s="33">
        <f>'Imported item 25-26'!Z66</f>
        <v>265</v>
      </c>
      <c r="AB259" s="33">
        <f>'Imported item 25-26'!AA66</f>
        <v>314</v>
      </c>
      <c r="AC259" s="33">
        <f>'Imported item 25-26'!AB66</f>
        <v>0</v>
      </c>
      <c r="AD259" s="33">
        <f>'Imported item 25-26'!AD66</f>
        <v>314</v>
      </c>
      <c r="AE259" s="34">
        <f>'Imported item 25-26'!AE66</f>
        <v>0</v>
      </c>
      <c r="AF259" s="33">
        <f>'Imported item 25-26'!AF66</f>
        <v>0</v>
      </c>
      <c r="AG259" s="33">
        <f>'Imported item 25-26'!AG66</f>
        <v>6</v>
      </c>
      <c r="AH259" s="33">
        <f>'Imported item 25-26'!AH66</f>
        <v>6</v>
      </c>
      <c r="AI259" s="33">
        <f>'Imported item 25-26'!AI66</f>
        <v>0</v>
      </c>
      <c r="AJ259" s="33">
        <f>'Imported item 25-26'!AK66</f>
        <v>6</v>
      </c>
      <c r="AK259" s="34">
        <f>'Imported item 25-26'!AL66</f>
        <v>0</v>
      </c>
      <c r="AL259" s="33">
        <f>'Imported item 25-26'!AM66</f>
        <v>0</v>
      </c>
      <c r="AM259" s="33">
        <f>'Imported item 25-26'!AN66</f>
        <v>50</v>
      </c>
      <c r="AN259" s="33">
        <f>'Imported item 25-26'!AO66</f>
        <v>50</v>
      </c>
      <c r="AO259" s="33">
        <f>'Imported item 25-26'!AP66</f>
        <v>0</v>
      </c>
      <c r="AP259" s="33">
        <f>'Imported item 25-26'!AR66</f>
        <v>50</v>
      </c>
      <c r="AQ259" s="34">
        <f>'Imported item 25-26'!AS66</f>
        <v>0</v>
      </c>
      <c r="AR259" s="35">
        <f>'Imported item 25-26'!AT66</f>
        <v>0</v>
      </c>
      <c r="AS259" s="35">
        <f>'Imported item 25-26'!AU66</f>
        <v>0</v>
      </c>
      <c r="AT259" s="35">
        <f>'Imported item 25-26'!AV66</f>
        <v>0</v>
      </c>
      <c r="AU259" s="35">
        <f>'Imported item 25-26'!AW66</f>
        <v>0</v>
      </c>
      <c r="AV259" s="35">
        <f>'Imported item 25-26'!AY66</f>
        <v>0</v>
      </c>
      <c r="AW259" s="34">
        <f>'Imported item 25-26'!AZ66</f>
        <v>0</v>
      </c>
      <c r="AX259" s="35">
        <f>'Imported item 25-26'!BA66</f>
        <v>0</v>
      </c>
      <c r="AY259" s="35">
        <f>'Imported item 25-26'!BB66</f>
        <v>68</v>
      </c>
      <c r="AZ259" s="35">
        <f>'Imported item 25-26'!BC66</f>
        <v>68</v>
      </c>
      <c r="BA259" s="35">
        <f>'Imported item 25-26'!BD66</f>
        <v>0</v>
      </c>
      <c r="BB259" s="35">
        <f>'Imported item 25-26'!BF66</f>
        <v>68</v>
      </c>
      <c r="BC259" s="34">
        <f>'Imported item 25-26'!BG66</f>
        <v>0</v>
      </c>
      <c r="BD259" s="33">
        <f>'Imported item 25-26'!BH66</f>
        <v>0</v>
      </c>
      <c r="BE259" s="33">
        <f>'Imported item 25-26'!BI66</f>
        <v>122</v>
      </c>
      <c r="BF259" s="33">
        <f>'Imported item 25-26'!BJ66</f>
        <v>122</v>
      </c>
      <c r="BG259" s="33">
        <f>'Imported item 25-26'!BK66</f>
        <v>0</v>
      </c>
      <c r="BH259" s="33">
        <f>'Imported item 25-26'!BM66</f>
        <v>122</v>
      </c>
      <c r="BI259" s="34">
        <f>'Imported item 25-26'!BN66</f>
        <v>0</v>
      </c>
      <c r="BJ259" s="33">
        <f>'Imported item 25-26'!BO66</f>
        <v>0</v>
      </c>
      <c r="BK259" s="33">
        <f>'Imported item 25-26'!BP66</f>
        <v>32</v>
      </c>
      <c r="BL259" s="33">
        <f>'Imported item 25-26'!BQ66</f>
        <v>32</v>
      </c>
      <c r="BM259" s="33">
        <f>'Imported item 25-26'!BR66</f>
        <v>0</v>
      </c>
      <c r="BN259" s="33">
        <f>'Imported item 25-26'!BT66</f>
        <v>32</v>
      </c>
      <c r="BO259" s="34">
        <f>'Imported item 25-26'!BU66</f>
        <v>0</v>
      </c>
      <c r="BP259" s="33">
        <f>'Imported item 25-26'!BV66</f>
        <v>0</v>
      </c>
      <c r="BQ259" s="33">
        <f>'Imported item 25-26'!BW66</f>
        <v>4</v>
      </c>
      <c r="BR259" s="33">
        <f>'Imported item 25-26'!BX66</f>
        <v>4</v>
      </c>
      <c r="BS259" s="33">
        <f>'Imported item 25-26'!BY66</f>
        <v>0</v>
      </c>
      <c r="BT259" s="33">
        <f>'Imported item 25-26'!CA66</f>
        <v>4</v>
      </c>
      <c r="BU259" s="34">
        <f>'Imported item 25-26'!CB66</f>
        <v>0</v>
      </c>
      <c r="BV259" s="33">
        <f>'Imported item 25-26'!CC66</f>
        <v>0</v>
      </c>
      <c r="BW259" s="33">
        <f>'Imported item 25-26'!CD66</f>
        <v>23</v>
      </c>
      <c r="BX259" s="33">
        <f>'Imported item 25-26'!CE66</f>
        <v>23</v>
      </c>
      <c r="BY259" s="33">
        <f>'Imported item 25-26'!CF66</f>
        <v>0</v>
      </c>
      <c r="BZ259" s="33">
        <f>'Imported item 25-26'!CH66</f>
        <v>23</v>
      </c>
      <c r="CA259" s="34">
        <f>'Imported item 25-26'!CI66</f>
        <v>0</v>
      </c>
      <c r="CB259" s="33">
        <f>'Imported item 25-26'!CJ66</f>
        <v>0</v>
      </c>
      <c r="CC259" s="33">
        <f>'Imported item 25-26'!CK66</f>
        <v>282</v>
      </c>
      <c r="CD259" s="33">
        <f>'Imported item 25-26'!CL66</f>
        <v>282</v>
      </c>
      <c r="CE259" s="33">
        <f>'Imported item 25-26'!CM66</f>
        <v>0</v>
      </c>
      <c r="CF259" s="33">
        <f>'Imported item 25-26'!CO66</f>
        <v>282</v>
      </c>
      <c r="CG259" s="34">
        <f>'Imported item 25-26'!CP66</f>
        <v>0</v>
      </c>
      <c r="CH259" s="33">
        <f>'Imported item 25-26'!CQ66</f>
        <v>0</v>
      </c>
      <c r="CI259" s="33">
        <f>'Imported item 25-26'!CR66</f>
        <v>40</v>
      </c>
      <c r="CJ259" s="33">
        <f>'Imported item 25-26'!CS66</f>
        <v>40</v>
      </c>
      <c r="CK259" s="33">
        <f>'Imported item 25-26'!CT66</f>
        <v>0</v>
      </c>
      <c r="CL259" s="33">
        <f>'Imported item 25-26'!CV66</f>
        <v>40</v>
      </c>
      <c r="CM259" s="34">
        <f>'Imported item 25-26'!CW66</f>
        <v>0</v>
      </c>
      <c r="CN259" s="33">
        <f>'Imported item 25-26'!CX66</f>
        <v>0</v>
      </c>
      <c r="CO259" s="33">
        <f>'Imported item 25-26'!CY66</f>
        <v>40</v>
      </c>
      <c r="CP259" s="33">
        <f>'Imported item 25-26'!CZ66</f>
        <v>40</v>
      </c>
      <c r="CQ259" s="33">
        <f>'Imported item 25-26'!DA66</f>
        <v>0</v>
      </c>
      <c r="CR259" s="33">
        <f>'Imported item 25-26'!DC66</f>
        <v>40</v>
      </c>
      <c r="CS259" s="34">
        <f>'Imported item 25-26'!DD66</f>
        <v>0</v>
      </c>
      <c r="CT259" s="33">
        <f>'Imported item 25-26'!DE66</f>
        <v>0</v>
      </c>
      <c r="CU259" s="33">
        <f>'Imported item 25-26'!DF66</f>
        <v>0</v>
      </c>
      <c r="CV259" s="33">
        <f>'Imported item 25-26'!DG66</f>
        <v>0</v>
      </c>
      <c r="CW259" s="33">
        <f>'Imported item 25-26'!DH66</f>
        <v>0</v>
      </c>
      <c r="CX259" s="33">
        <f>'Imported item 25-26'!DJ66</f>
        <v>0</v>
      </c>
      <c r="CY259" s="34">
        <f>'Imported item 25-26'!DK66</f>
        <v>0</v>
      </c>
      <c r="CZ259" s="33" t="e">
        <f t="shared" ref="CZ259:DA259" si="83">#REF!</f>
        <v>#REF!</v>
      </c>
      <c r="DA259" s="33" t="e">
        <f t="shared" si="83"/>
        <v>#REF!</v>
      </c>
      <c r="DB259" s="36">
        <f>'Imported item 25-26'!DL66</f>
        <v>0</v>
      </c>
      <c r="DC259" s="35">
        <f>'Imported item 25-26'!DM66</f>
        <v>0</v>
      </c>
      <c r="DD259" s="35">
        <f>'Imported item 25-26'!DO66</f>
        <v>0</v>
      </c>
      <c r="DE259" s="33"/>
      <c r="DF259" s="37">
        <f>'Imported item 25-26'!DP66</f>
        <v>0</v>
      </c>
      <c r="DG259" s="33">
        <f>'Imported item 25-26'!EA66</f>
        <v>0</v>
      </c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</row>
    <row r="260" spans="1:121" hidden="1" x14ac:dyDescent="0.25">
      <c r="A260" s="7">
        <f>'Imported item 25-26'!A67</f>
        <v>31</v>
      </c>
      <c r="B260" s="7">
        <f>'Imported item 25-26'!B67</f>
        <v>16171410</v>
      </c>
      <c r="C260" s="7" t="str">
        <f>'Imported item 25-26'!C67</f>
        <v>KIT GASKET(PISTON COOLING PUMP)</v>
      </c>
      <c r="D260" s="7"/>
      <c r="E260" s="7" t="e">
        <f>'Imported item 25-26'!#REF!</f>
        <v>#REF!</v>
      </c>
      <c r="F260" s="9" t="e">
        <f>'Imported item 25-26'!#REF!</f>
        <v>#REF!</v>
      </c>
      <c r="G260" s="9" t="e">
        <f>'Imported item 25-26'!#REF!</f>
        <v>#REF!</v>
      </c>
      <c r="H260" s="33">
        <f>'Imported item 25-26'!D67</f>
        <v>0</v>
      </c>
      <c r="I260" s="33">
        <f>'Imported item 25-26'!E67</f>
        <v>53</v>
      </c>
      <c r="J260" s="33">
        <f>'Imported item 25-26'!F67</f>
        <v>53</v>
      </c>
      <c r="K260" s="33">
        <f>'Imported item 25-26'!G67</f>
        <v>0</v>
      </c>
      <c r="L260" s="33">
        <f>'Imported item 25-26'!I67</f>
        <v>53</v>
      </c>
      <c r="M260" s="34">
        <f>'Imported item 25-26'!J67</f>
        <v>0</v>
      </c>
      <c r="N260" s="33">
        <f>'Imported item 25-26'!K67</f>
        <v>-8</v>
      </c>
      <c r="O260" s="33">
        <f>'Imported item 25-26'!L67</f>
        <v>8</v>
      </c>
      <c r="P260" s="33">
        <f>'Imported item 25-26'!M67</f>
        <v>0</v>
      </c>
      <c r="Q260" s="33">
        <f>'Imported item 25-26'!N67</f>
        <v>0</v>
      </c>
      <c r="R260" s="33">
        <f>'Imported item 25-26'!P67</f>
        <v>0</v>
      </c>
      <c r="S260" s="34">
        <f>'Imported item 25-26'!Q67</f>
        <v>0</v>
      </c>
      <c r="T260" s="33">
        <f>'Imported item 25-26'!R67</f>
        <v>0</v>
      </c>
      <c r="U260" s="33">
        <f>'Imported item 25-26'!S67</f>
        <v>0</v>
      </c>
      <c r="V260" s="33">
        <f>'Imported item 25-26'!T67</f>
        <v>0</v>
      </c>
      <c r="W260" s="33">
        <f>'Imported item 25-26'!U67</f>
        <v>0</v>
      </c>
      <c r="X260" s="33">
        <f>'Imported item 25-26'!W67</f>
        <v>0</v>
      </c>
      <c r="Y260" s="34">
        <f>'Imported item 25-26'!X67</f>
        <v>0</v>
      </c>
      <c r="Z260" s="33">
        <f>'Imported item 25-26'!Y67</f>
        <v>-2</v>
      </c>
      <c r="AA260" s="33">
        <f>'Imported item 25-26'!Z67</f>
        <v>96</v>
      </c>
      <c r="AB260" s="33">
        <f>'Imported item 25-26'!AA67</f>
        <v>94</v>
      </c>
      <c r="AC260" s="33">
        <f>'Imported item 25-26'!AB67</f>
        <v>2</v>
      </c>
      <c r="AD260" s="33">
        <f>'Imported item 25-26'!AD67</f>
        <v>92</v>
      </c>
      <c r="AE260" s="34">
        <f>'Imported item 25-26'!AE67</f>
        <v>0</v>
      </c>
      <c r="AF260" s="33">
        <f>'Imported item 25-26'!AF67</f>
        <v>-2</v>
      </c>
      <c r="AG260" s="33">
        <f>'Imported item 25-26'!AG67</f>
        <v>7</v>
      </c>
      <c r="AH260" s="33">
        <f>'Imported item 25-26'!AH67</f>
        <v>5</v>
      </c>
      <c r="AI260" s="33">
        <f>'Imported item 25-26'!AI67</f>
        <v>0</v>
      </c>
      <c r="AJ260" s="33">
        <f>'Imported item 25-26'!AK67</f>
        <v>5</v>
      </c>
      <c r="AK260" s="34">
        <f>'Imported item 25-26'!AL67</f>
        <v>0</v>
      </c>
      <c r="AL260" s="33">
        <f>'Imported item 25-26'!AM67</f>
        <v>0</v>
      </c>
      <c r="AM260" s="33">
        <f>'Imported item 25-26'!AN67</f>
        <v>24</v>
      </c>
      <c r="AN260" s="33">
        <f>'Imported item 25-26'!AO67</f>
        <v>24</v>
      </c>
      <c r="AO260" s="33">
        <f>'Imported item 25-26'!AP67</f>
        <v>0</v>
      </c>
      <c r="AP260" s="33">
        <f>'Imported item 25-26'!AR67</f>
        <v>24</v>
      </c>
      <c r="AQ260" s="34">
        <f>'Imported item 25-26'!AS67</f>
        <v>0</v>
      </c>
      <c r="AR260" s="35">
        <f>'Imported item 25-26'!AT67</f>
        <v>-10</v>
      </c>
      <c r="AS260" s="35">
        <f>'Imported item 25-26'!AU67</f>
        <v>10</v>
      </c>
      <c r="AT260" s="35">
        <f>'Imported item 25-26'!AV67</f>
        <v>0</v>
      </c>
      <c r="AU260" s="35">
        <f>'Imported item 25-26'!AW67</f>
        <v>0</v>
      </c>
      <c r="AV260" s="35">
        <f>'Imported item 25-26'!AY67</f>
        <v>0</v>
      </c>
      <c r="AW260" s="34">
        <f>'Imported item 25-26'!AZ67</f>
        <v>0</v>
      </c>
      <c r="AX260" s="35">
        <f>'Imported item 25-26'!BA67</f>
        <v>0</v>
      </c>
      <c r="AY260" s="35">
        <f>'Imported item 25-26'!BB67</f>
        <v>32</v>
      </c>
      <c r="AZ260" s="35">
        <f>'Imported item 25-26'!BC67</f>
        <v>32</v>
      </c>
      <c r="BA260" s="35">
        <f>'Imported item 25-26'!BD67</f>
        <v>0</v>
      </c>
      <c r="BB260" s="35">
        <f>'Imported item 25-26'!BF67</f>
        <v>32</v>
      </c>
      <c r="BC260" s="34">
        <f>'Imported item 25-26'!BG67</f>
        <v>0</v>
      </c>
      <c r="BD260" s="33">
        <f>'Imported item 25-26'!BH67</f>
        <v>0</v>
      </c>
      <c r="BE260" s="33">
        <f>'Imported item 25-26'!BI67</f>
        <v>29</v>
      </c>
      <c r="BF260" s="33">
        <f>'Imported item 25-26'!BJ67</f>
        <v>29</v>
      </c>
      <c r="BG260" s="33">
        <f>'Imported item 25-26'!BK67</f>
        <v>0</v>
      </c>
      <c r="BH260" s="33">
        <f>'Imported item 25-26'!BM67</f>
        <v>29</v>
      </c>
      <c r="BI260" s="34">
        <f>'Imported item 25-26'!BN67</f>
        <v>0</v>
      </c>
      <c r="BJ260" s="33">
        <f>'Imported item 25-26'!BO67</f>
        <v>0</v>
      </c>
      <c r="BK260" s="33">
        <f>'Imported item 25-26'!BP67</f>
        <v>13</v>
      </c>
      <c r="BL260" s="33">
        <f>'Imported item 25-26'!BQ67</f>
        <v>13</v>
      </c>
      <c r="BM260" s="33">
        <f>'Imported item 25-26'!BR67</f>
        <v>0</v>
      </c>
      <c r="BN260" s="33">
        <f>'Imported item 25-26'!BT67</f>
        <v>13</v>
      </c>
      <c r="BO260" s="34">
        <f>'Imported item 25-26'!BU67</f>
        <v>0</v>
      </c>
      <c r="BP260" s="33">
        <f>'Imported item 25-26'!BV67</f>
        <v>-5</v>
      </c>
      <c r="BQ260" s="33">
        <f>'Imported item 25-26'!BW67</f>
        <v>5</v>
      </c>
      <c r="BR260" s="33">
        <f>'Imported item 25-26'!BX67</f>
        <v>0</v>
      </c>
      <c r="BS260" s="33">
        <f>'Imported item 25-26'!BY67</f>
        <v>0</v>
      </c>
      <c r="BT260" s="33">
        <f>'Imported item 25-26'!CA67</f>
        <v>0</v>
      </c>
      <c r="BU260" s="34">
        <f>'Imported item 25-26'!CB67</f>
        <v>0</v>
      </c>
      <c r="BV260" s="33">
        <f>'Imported item 25-26'!CC67</f>
        <v>-1</v>
      </c>
      <c r="BW260" s="33">
        <f>'Imported item 25-26'!CD67</f>
        <v>35</v>
      </c>
      <c r="BX260" s="33">
        <f>'Imported item 25-26'!CE67</f>
        <v>34</v>
      </c>
      <c r="BY260" s="33">
        <f>'Imported item 25-26'!CF67</f>
        <v>0</v>
      </c>
      <c r="BZ260" s="33">
        <f>'Imported item 25-26'!CH67</f>
        <v>34</v>
      </c>
      <c r="CA260" s="34">
        <f>'Imported item 25-26'!CI67</f>
        <v>0</v>
      </c>
      <c r="CB260" s="33">
        <f>'Imported item 25-26'!CJ67</f>
        <v>-20</v>
      </c>
      <c r="CC260" s="33">
        <f>'Imported item 25-26'!CK67</f>
        <v>167</v>
      </c>
      <c r="CD260" s="33">
        <f>'Imported item 25-26'!CL67</f>
        <v>147</v>
      </c>
      <c r="CE260" s="33">
        <f>'Imported item 25-26'!CM67</f>
        <v>0</v>
      </c>
      <c r="CF260" s="33">
        <f>'Imported item 25-26'!CO67</f>
        <v>147</v>
      </c>
      <c r="CG260" s="34">
        <f>'Imported item 25-26'!CP67</f>
        <v>0</v>
      </c>
      <c r="CH260" s="33">
        <f>'Imported item 25-26'!CQ67</f>
        <v>-4</v>
      </c>
      <c r="CI260" s="33">
        <f>'Imported item 25-26'!CR67</f>
        <v>4</v>
      </c>
      <c r="CJ260" s="33">
        <f>'Imported item 25-26'!CS67</f>
        <v>0</v>
      </c>
      <c r="CK260" s="33">
        <f>'Imported item 25-26'!CT67</f>
        <v>0</v>
      </c>
      <c r="CL260" s="33">
        <f>'Imported item 25-26'!CV67</f>
        <v>0</v>
      </c>
      <c r="CM260" s="34">
        <f>'Imported item 25-26'!CW67</f>
        <v>0</v>
      </c>
      <c r="CN260" s="33">
        <f>'Imported item 25-26'!CX67</f>
        <v>0</v>
      </c>
      <c r="CO260" s="33">
        <f>'Imported item 25-26'!CY67</f>
        <v>0</v>
      </c>
      <c r="CP260" s="33">
        <f>'Imported item 25-26'!CZ67</f>
        <v>0</v>
      </c>
      <c r="CQ260" s="33">
        <f>'Imported item 25-26'!DA67</f>
        <v>0</v>
      </c>
      <c r="CR260" s="33">
        <f>'Imported item 25-26'!DC67</f>
        <v>0</v>
      </c>
      <c r="CS260" s="34">
        <f>'Imported item 25-26'!DD67</f>
        <v>0</v>
      </c>
      <c r="CT260" s="33">
        <f>'Imported item 25-26'!DE67</f>
        <v>0</v>
      </c>
      <c r="CU260" s="33">
        <f>'Imported item 25-26'!DF67</f>
        <v>3</v>
      </c>
      <c r="CV260" s="33">
        <f>'Imported item 25-26'!DG67</f>
        <v>3</v>
      </c>
      <c r="CW260" s="33">
        <f>'Imported item 25-26'!DH67</f>
        <v>0</v>
      </c>
      <c r="CX260" s="33">
        <f>'Imported item 25-26'!DJ67</f>
        <v>3</v>
      </c>
      <c r="CY260" s="34">
        <f>'Imported item 25-26'!DK67</f>
        <v>0</v>
      </c>
      <c r="CZ260" s="33" t="e">
        <f t="shared" ref="CZ260:DA260" si="84">#REF!</f>
        <v>#REF!</v>
      </c>
      <c r="DA260" s="33" t="e">
        <f t="shared" si="84"/>
        <v>#REF!</v>
      </c>
      <c r="DB260" s="36">
        <f>'Imported item 25-26'!DL67</f>
        <v>0</v>
      </c>
      <c r="DC260" s="35">
        <f>'Imported item 25-26'!DM67</f>
        <v>0</v>
      </c>
      <c r="DD260" s="35">
        <f>'Imported item 25-26'!DO67</f>
        <v>0</v>
      </c>
      <c r="DE260" s="33"/>
      <c r="DF260" s="37">
        <f>'Imported item 25-26'!DP67</f>
        <v>0</v>
      </c>
      <c r="DG260" s="33">
        <f>'Imported item 25-26'!EA67</f>
        <v>0</v>
      </c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</row>
    <row r="261" spans="1:121" hidden="1" x14ac:dyDescent="0.25">
      <c r="A261" s="7">
        <f>'Imported item 25-26'!A68</f>
        <v>32</v>
      </c>
      <c r="B261" s="7">
        <f>'Imported item 25-26'!B68</f>
        <v>16171421</v>
      </c>
      <c r="C261" s="7" t="str">
        <f>'Imported item 25-26'!C68</f>
        <v>KIT SEAL (CYLINDER HEAD COVER)</v>
      </c>
      <c r="D261" s="7"/>
      <c r="E261" s="7" t="e">
        <f>'Imported item 25-26'!#REF!</f>
        <v>#REF!</v>
      </c>
      <c r="F261" s="9" t="e">
        <f>'Imported item 25-26'!#REF!</f>
        <v>#REF!</v>
      </c>
      <c r="G261" s="9" t="e">
        <f>'Imported item 25-26'!#REF!</f>
        <v>#REF!</v>
      </c>
      <c r="H261" s="33">
        <f>'Imported item 25-26'!D68</f>
        <v>0</v>
      </c>
      <c r="I261" s="33">
        <f>'Imported item 25-26'!E68</f>
        <v>191</v>
      </c>
      <c r="J261" s="33">
        <f>'Imported item 25-26'!F68</f>
        <v>191</v>
      </c>
      <c r="K261" s="33">
        <f>'Imported item 25-26'!G68</f>
        <v>50</v>
      </c>
      <c r="L261" s="33">
        <f>'Imported item 25-26'!I68</f>
        <v>141</v>
      </c>
      <c r="M261" s="34">
        <f>'Imported item 25-26'!J68</f>
        <v>0</v>
      </c>
      <c r="N261" s="33">
        <f>'Imported item 25-26'!K68</f>
        <v>0</v>
      </c>
      <c r="O261" s="33">
        <f>'Imported item 25-26'!L68</f>
        <v>12</v>
      </c>
      <c r="P261" s="33">
        <f>'Imported item 25-26'!M68</f>
        <v>12</v>
      </c>
      <c r="Q261" s="33">
        <f>'Imported item 25-26'!N68</f>
        <v>12</v>
      </c>
      <c r="R261" s="33">
        <f>'Imported item 25-26'!P68</f>
        <v>0</v>
      </c>
      <c r="S261" s="34">
        <f>'Imported item 25-26'!Q68</f>
        <v>0</v>
      </c>
      <c r="T261" s="33">
        <f>'Imported item 25-26'!R68</f>
        <v>0</v>
      </c>
      <c r="U261" s="33">
        <f>'Imported item 25-26'!S68</f>
        <v>0</v>
      </c>
      <c r="V261" s="33">
        <f>'Imported item 25-26'!T68</f>
        <v>0</v>
      </c>
      <c r="W261" s="33">
        <f>'Imported item 25-26'!U68</f>
        <v>0</v>
      </c>
      <c r="X261" s="33">
        <f>'Imported item 25-26'!W68</f>
        <v>0</v>
      </c>
      <c r="Y261" s="34">
        <f>'Imported item 25-26'!X68</f>
        <v>0</v>
      </c>
      <c r="Z261" s="33">
        <f>'Imported item 25-26'!Y68</f>
        <v>-2</v>
      </c>
      <c r="AA261" s="33">
        <f>'Imported item 25-26'!Z68</f>
        <v>233</v>
      </c>
      <c r="AB261" s="33">
        <f>'Imported item 25-26'!AA68</f>
        <v>231</v>
      </c>
      <c r="AC261" s="33">
        <f>'Imported item 25-26'!AB68</f>
        <v>32</v>
      </c>
      <c r="AD261" s="33">
        <f>'Imported item 25-26'!AD68</f>
        <v>126</v>
      </c>
      <c r="AE261" s="34">
        <f>'Imported item 25-26'!AE68</f>
        <v>0</v>
      </c>
      <c r="AF261" s="33">
        <f>'Imported item 25-26'!AF68</f>
        <v>0</v>
      </c>
      <c r="AG261" s="33">
        <f>'Imported item 25-26'!AG68</f>
        <v>0</v>
      </c>
      <c r="AH261" s="33">
        <f>'Imported item 25-26'!AH68</f>
        <v>0</v>
      </c>
      <c r="AI261" s="33">
        <f>'Imported item 25-26'!AI68</f>
        <v>0</v>
      </c>
      <c r="AJ261" s="33">
        <f>'Imported item 25-26'!AK68</f>
        <v>0</v>
      </c>
      <c r="AK261" s="34">
        <f>'Imported item 25-26'!AL68</f>
        <v>0</v>
      </c>
      <c r="AL261" s="33">
        <f>'Imported item 25-26'!AM68</f>
        <v>2</v>
      </c>
      <c r="AM261" s="33">
        <f>'Imported item 25-26'!AN68</f>
        <v>0</v>
      </c>
      <c r="AN261" s="33">
        <f>'Imported item 25-26'!AO68</f>
        <v>2</v>
      </c>
      <c r="AO261" s="33">
        <f>'Imported item 25-26'!AP68</f>
        <v>2</v>
      </c>
      <c r="AP261" s="33">
        <f>'Imported item 25-26'!AR68</f>
        <v>0</v>
      </c>
      <c r="AQ261" s="34">
        <f>'Imported item 25-26'!AS68</f>
        <v>0</v>
      </c>
      <c r="AR261" s="35">
        <f>'Imported item 25-26'!AT68</f>
        <v>0</v>
      </c>
      <c r="AS261" s="35">
        <f>'Imported item 25-26'!AU68</f>
        <v>0</v>
      </c>
      <c r="AT261" s="35">
        <f>'Imported item 25-26'!AV68</f>
        <v>0</v>
      </c>
      <c r="AU261" s="35">
        <f>'Imported item 25-26'!AW68</f>
        <v>0</v>
      </c>
      <c r="AV261" s="35">
        <f>'Imported item 25-26'!AY68</f>
        <v>0</v>
      </c>
      <c r="AW261" s="34">
        <f>'Imported item 25-26'!AZ68</f>
        <v>0</v>
      </c>
      <c r="AX261" s="35">
        <f>'Imported item 25-26'!BA68</f>
        <v>0</v>
      </c>
      <c r="AY261" s="35">
        <f>'Imported item 25-26'!BB68</f>
        <v>175</v>
      </c>
      <c r="AZ261" s="35">
        <f>'Imported item 25-26'!BC68</f>
        <v>175</v>
      </c>
      <c r="BA261" s="35">
        <f>'Imported item 25-26'!BD68</f>
        <v>50</v>
      </c>
      <c r="BB261" s="35">
        <f>'Imported item 25-26'!BF68</f>
        <v>125</v>
      </c>
      <c r="BC261" s="34">
        <f>'Imported item 25-26'!BG68</f>
        <v>0</v>
      </c>
      <c r="BD261" s="33">
        <f>'Imported item 25-26'!BH68</f>
        <v>0</v>
      </c>
      <c r="BE261" s="33">
        <f>'Imported item 25-26'!BI68</f>
        <v>283</v>
      </c>
      <c r="BF261" s="33">
        <f>'Imported item 25-26'!BJ68</f>
        <v>283</v>
      </c>
      <c r="BG261" s="33">
        <f>'Imported item 25-26'!BK68</f>
        <v>200</v>
      </c>
      <c r="BH261" s="33">
        <f>'Imported item 25-26'!BM68</f>
        <v>83</v>
      </c>
      <c r="BI261" s="34">
        <f>'Imported item 25-26'!BN68</f>
        <v>0</v>
      </c>
      <c r="BJ261" s="33">
        <f>'Imported item 25-26'!BO68</f>
        <v>0</v>
      </c>
      <c r="BK261" s="33">
        <f>'Imported item 25-26'!BP68</f>
        <v>13</v>
      </c>
      <c r="BL261" s="33">
        <f>'Imported item 25-26'!BQ68</f>
        <v>13</v>
      </c>
      <c r="BM261" s="33">
        <f>'Imported item 25-26'!BR68</f>
        <v>13</v>
      </c>
      <c r="BN261" s="33">
        <f>'Imported item 25-26'!BT68</f>
        <v>0</v>
      </c>
      <c r="BO261" s="34">
        <f>'Imported item 25-26'!BU68</f>
        <v>0</v>
      </c>
      <c r="BP261" s="33">
        <f>'Imported item 25-26'!BV68</f>
        <v>0</v>
      </c>
      <c r="BQ261" s="33">
        <f>'Imported item 25-26'!BW68</f>
        <v>0</v>
      </c>
      <c r="BR261" s="33">
        <f>'Imported item 25-26'!BX68</f>
        <v>0</v>
      </c>
      <c r="BS261" s="33">
        <f>'Imported item 25-26'!BY68</f>
        <v>0</v>
      </c>
      <c r="BT261" s="33">
        <f>'Imported item 25-26'!CA68</f>
        <v>0</v>
      </c>
      <c r="BU261" s="34">
        <f>'Imported item 25-26'!CB68</f>
        <v>0</v>
      </c>
      <c r="BV261" s="33">
        <f>'Imported item 25-26'!CC68</f>
        <v>0</v>
      </c>
      <c r="BW261" s="33">
        <f>'Imported item 25-26'!CD68</f>
        <v>13</v>
      </c>
      <c r="BX261" s="33">
        <f>'Imported item 25-26'!CE68</f>
        <v>13</v>
      </c>
      <c r="BY261" s="33">
        <f>'Imported item 25-26'!CF68</f>
        <v>13</v>
      </c>
      <c r="BZ261" s="33">
        <f>'Imported item 25-26'!CH68</f>
        <v>0</v>
      </c>
      <c r="CA261" s="34">
        <f>'Imported item 25-26'!CI68</f>
        <v>0</v>
      </c>
      <c r="CB261" s="33">
        <f>'Imported item 25-26'!CJ68</f>
        <v>0</v>
      </c>
      <c r="CC261" s="33">
        <f>'Imported item 25-26'!CK68</f>
        <v>516</v>
      </c>
      <c r="CD261" s="33">
        <f>'Imported item 25-26'!CL68</f>
        <v>516</v>
      </c>
      <c r="CE261" s="33">
        <f>'Imported item 25-26'!CM68</f>
        <v>0</v>
      </c>
      <c r="CF261" s="33">
        <f>'Imported item 25-26'!CO68</f>
        <v>157</v>
      </c>
      <c r="CG261" s="34">
        <f>'Imported item 25-26'!CP68</f>
        <v>0</v>
      </c>
      <c r="CH261" s="33">
        <f>'Imported item 25-26'!CQ68</f>
        <v>0</v>
      </c>
      <c r="CI261" s="33">
        <f>'Imported item 25-26'!CR68</f>
        <v>192</v>
      </c>
      <c r="CJ261" s="33">
        <f>'Imported item 25-26'!CS68</f>
        <v>192</v>
      </c>
      <c r="CK261" s="33">
        <f>'Imported item 25-26'!CT68</f>
        <v>50</v>
      </c>
      <c r="CL261" s="33">
        <f>'Imported item 25-26'!CV68</f>
        <v>142</v>
      </c>
      <c r="CM261" s="34">
        <f>'Imported item 25-26'!CW68</f>
        <v>0</v>
      </c>
      <c r="CN261" s="33">
        <f>'Imported item 25-26'!CX68</f>
        <v>0</v>
      </c>
      <c r="CO261" s="33">
        <f>'Imported item 25-26'!CY68</f>
        <v>12</v>
      </c>
      <c r="CP261" s="33">
        <f>'Imported item 25-26'!CZ68</f>
        <v>12</v>
      </c>
      <c r="CQ261" s="33">
        <f>'Imported item 25-26'!DA68</f>
        <v>0</v>
      </c>
      <c r="CR261" s="33">
        <f>'Imported item 25-26'!DC68</f>
        <v>0</v>
      </c>
      <c r="CS261" s="34">
        <f>'Imported item 25-26'!DD68</f>
        <v>0</v>
      </c>
      <c r="CT261" s="33">
        <f>'Imported item 25-26'!DE68</f>
        <v>0</v>
      </c>
      <c r="CU261" s="33">
        <f>'Imported item 25-26'!DF68</f>
        <v>14</v>
      </c>
      <c r="CV261" s="33">
        <f>'Imported item 25-26'!DG68</f>
        <v>14</v>
      </c>
      <c r="CW261" s="33">
        <f>'Imported item 25-26'!DH68</f>
        <v>14</v>
      </c>
      <c r="CX261" s="33">
        <f>'Imported item 25-26'!DJ68</f>
        <v>0</v>
      </c>
      <c r="CY261" s="34">
        <f>'Imported item 25-26'!DK68</f>
        <v>0</v>
      </c>
      <c r="CZ261" s="33" t="e">
        <f t="shared" ref="CZ261:DA261" si="85">#REF!</f>
        <v>#REF!</v>
      </c>
      <c r="DA261" s="33" t="e">
        <f t="shared" si="85"/>
        <v>#REF!</v>
      </c>
      <c r="DB261" s="36">
        <f>'Imported item 25-26'!DL68</f>
        <v>0</v>
      </c>
      <c r="DC261" s="35">
        <f>'Imported item 25-26'!DM68</f>
        <v>0</v>
      </c>
      <c r="DD261" s="35">
        <f>'Imported item 25-26'!DO68</f>
        <v>0</v>
      </c>
      <c r="DE261" s="33"/>
      <c r="DF261" s="37">
        <f>'Imported item 25-26'!DP68</f>
        <v>0</v>
      </c>
      <c r="DG261" s="33">
        <f>'Imported item 25-26'!EA68</f>
        <v>0</v>
      </c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</row>
    <row r="262" spans="1:121" hidden="1" x14ac:dyDescent="0.25">
      <c r="A262" s="7">
        <f>'Imported item 25-26'!A69</f>
        <v>33</v>
      </c>
      <c r="B262" s="7">
        <f>'Imported item 25-26'!B69</f>
        <v>16171597</v>
      </c>
      <c r="C262" s="7" t="str">
        <f>'Imported item 25-26'!C69</f>
        <v>Kit Gasket Over Speed Housing</v>
      </c>
      <c r="D262" s="7"/>
      <c r="E262" s="7" t="e">
        <f>'Imported item 25-26'!#REF!</f>
        <v>#REF!</v>
      </c>
      <c r="F262" s="9" t="e">
        <f>'Imported item 25-26'!#REF!</f>
        <v>#REF!</v>
      </c>
      <c r="G262" s="9" t="e">
        <f>'Imported item 25-26'!#REF!</f>
        <v>#REF!</v>
      </c>
      <c r="H262" s="33">
        <f>'Imported item 25-26'!D69</f>
        <v>0</v>
      </c>
      <c r="I262" s="33">
        <f>'Imported item 25-26'!E69</f>
        <v>29</v>
      </c>
      <c r="J262" s="33">
        <f>'Imported item 25-26'!F69</f>
        <v>29</v>
      </c>
      <c r="K262" s="33">
        <f>'Imported item 25-26'!G69</f>
        <v>0</v>
      </c>
      <c r="L262" s="33">
        <f>'Imported item 25-26'!I69</f>
        <v>29</v>
      </c>
      <c r="M262" s="34">
        <f>'Imported item 25-26'!J69</f>
        <v>0</v>
      </c>
      <c r="N262" s="33">
        <f>'Imported item 25-26'!K69</f>
        <v>0</v>
      </c>
      <c r="O262" s="33">
        <f>'Imported item 25-26'!L69</f>
        <v>8</v>
      </c>
      <c r="P262" s="33">
        <f>'Imported item 25-26'!M69</f>
        <v>8</v>
      </c>
      <c r="Q262" s="33">
        <f>'Imported item 25-26'!N69</f>
        <v>0</v>
      </c>
      <c r="R262" s="33">
        <f>'Imported item 25-26'!P69</f>
        <v>8</v>
      </c>
      <c r="S262" s="34">
        <f>'Imported item 25-26'!Q69</f>
        <v>0</v>
      </c>
      <c r="T262" s="33">
        <f>'Imported item 25-26'!R69</f>
        <v>0</v>
      </c>
      <c r="U262" s="33">
        <f>'Imported item 25-26'!S69</f>
        <v>0</v>
      </c>
      <c r="V262" s="33">
        <f>'Imported item 25-26'!T69</f>
        <v>0</v>
      </c>
      <c r="W262" s="33">
        <f>'Imported item 25-26'!U69</f>
        <v>0</v>
      </c>
      <c r="X262" s="33">
        <f>'Imported item 25-26'!W69</f>
        <v>0</v>
      </c>
      <c r="Y262" s="34">
        <f>'Imported item 25-26'!X69</f>
        <v>0</v>
      </c>
      <c r="Z262" s="33">
        <f>'Imported item 25-26'!Y69</f>
        <v>1</v>
      </c>
      <c r="AA262" s="33">
        <f>'Imported item 25-26'!Z69</f>
        <v>88</v>
      </c>
      <c r="AB262" s="33">
        <f>'Imported item 25-26'!AA69</f>
        <v>89</v>
      </c>
      <c r="AC262" s="33">
        <f>'Imported item 25-26'!AB69</f>
        <v>0</v>
      </c>
      <c r="AD262" s="33">
        <f>'Imported item 25-26'!AD69</f>
        <v>89</v>
      </c>
      <c r="AE262" s="34">
        <f>'Imported item 25-26'!AE69</f>
        <v>0</v>
      </c>
      <c r="AF262" s="33">
        <f>'Imported item 25-26'!AF69</f>
        <v>0</v>
      </c>
      <c r="AG262" s="33">
        <f>'Imported item 25-26'!AG69</f>
        <v>0</v>
      </c>
      <c r="AH262" s="33">
        <f>'Imported item 25-26'!AH69</f>
        <v>0</v>
      </c>
      <c r="AI262" s="33">
        <f>'Imported item 25-26'!AI69</f>
        <v>0</v>
      </c>
      <c r="AJ262" s="33">
        <f>'Imported item 25-26'!AK69</f>
        <v>0</v>
      </c>
      <c r="AK262" s="34">
        <f>'Imported item 25-26'!AL69</f>
        <v>0</v>
      </c>
      <c r="AL262" s="33">
        <f>'Imported item 25-26'!AM69</f>
        <v>0</v>
      </c>
      <c r="AM262" s="33">
        <f>'Imported item 25-26'!AN69</f>
        <v>0</v>
      </c>
      <c r="AN262" s="33">
        <f>'Imported item 25-26'!AO69</f>
        <v>0</v>
      </c>
      <c r="AO262" s="33">
        <f>'Imported item 25-26'!AP69</f>
        <v>0</v>
      </c>
      <c r="AP262" s="33">
        <f>'Imported item 25-26'!AR69</f>
        <v>0</v>
      </c>
      <c r="AQ262" s="34">
        <f>'Imported item 25-26'!AS69</f>
        <v>0</v>
      </c>
      <c r="AR262" s="35">
        <f>'Imported item 25-26'!AT69</f>
        <v>0</v>
      </c>
      <c r="AS262" s="35">
        <f>'Imported item 25-26'!AU69</f>
        <v>4</v>
      </c>
      <c r="AT262" s="35">
        <f>'Imported item 25-26'!AV69</f>
        <v>4</v>
      </c>
      <c r="AU262" s="35">
        <f>'Imported item 25-26'!AW69</f>
        <v>0</v>
      </c>
      <c r="AV262" s="35">
        <f>'Imported item 25-26'!AY69</f>
        <v>4</v>
      </c>
      <c r="AW262" s="34">
        <f>'Imported item 25-26'!AZ69</f>
        <v>0</v>
      </c>
      <c r="AX262" s="35">
        <f>'Imported item 25-26'!BA69</f>
        <v>0</v>
      </c>
      <c r="AY262" s="35">
        <f>'Imported item 25-26'!BB69</f>
        <v>0</v>
      </c>
      <c r="AZ262" s="35">
        <f>'Imported item 25-26'!BC69</f>
        <v>0</v>
      </c>
      <c r="BA262" s="35">
        <f>'Imported item 25-26'!BD69</f>
        <v>0</v>
      </c>
      <c r="BB262" s="35">
        <f>'Imported item 25-26'!BF69</f>
        <v>0</v>
      </c>
      <c r="BC262" s="34">
        <f>'Imported item 25-26'!BG69</f>
        <v>0</v>
      </c>
      <c r="BD262" s="33">
        <f>'Imported item 25-26'!BH69</f>
        <v>0</v>
      </c>
      <c r="BE262" s="33">
        <f>'Imported item 25-26'!BI69</f>
        <v>27</v>
      </c>
      <c r="BF262" s="33">
        <f>'Imported item 25-26'!BJ69</f>
        <v>27</v>
      </c>
      <c r="BG262" s="33">
        <f>'Imported item 25-26'!BK69</f>
        <v>0</v>
      </c>
      <c r="BH262" s="33">
        <f>'Imported item 25-26'!BM69</f>
        <v>27</v>
      </c>
      <c r="BI262" s="34">
        <f>'Imported item 25-26'!BN69</f>
        <v>0</v>
      </c>
      <c r="BJ262" s="33">
        <f>'Imported item 25-26'!BO69</f>
        <v>0</v>
      </c>
      <c r="BK262" s="33">
        <f>'Imported item 25-26'!BP69</f>
        <v>2</v>
      </c>
      <c r="BL262" s="33">
        <f>'Imported item 25-26'!BQ69</f>
        <v>2</v>
      </c>
      <c r="BM262" s="33">
        <f>'Imported item 25-26'!BR69</f>
        <v>0</v>
      </c>
      <c r="BN262" s="33">
        <f>'Imported item 25-26'!BT69</f>
        <v>2</v>
      </c>
      <c r="BO262" s="34">
        <f>'Imported item 25-26'!BU69</f>
        <v>0</v>
      </c>
      <c r="BP262" s="33">
        <f>'Imported item 25-26'!BV69</f>
        <v>0</v>
      </c>
      <c r="BQ262" s="33">
        <f>'Imported item 25-26'!BW69</f>
        <v>0</v>
      </c>
      <c r="BR262" s="33">
        <f>'Imported item 25-26'!BX69</f>
        <v>0</v>
      </c>
      <c r="BS262" s="33">
        <f>'Imported item 25-26'!BY69</f>
        <v>0</v>
      </c>
      <c r="BT262" s="33">
        <f>'Imported item 25-26'!CA69</f>
        <v>0</v>
      </c>
      <c r="BU262" s="34">
        <f>'Imported item 25-26'!CB69</f>
        <v>0</v>
      </c>
      <c r="BV262" s="33">
        <f>'Imported item 25-26'!CC69</f>
        <v>0</v>
      </c>
      <c r="BW262" s="33">
        <f>'Imported item 25-26'!CD69</f>
        <v>5</v>
      </c>
      <c r="BX262" s="33">
        <f>'Imported item 25-26'!CE69</f>
        <v>5</v>
      </c>
      <c r="BY262" s="33">
        <f>'Imported item 25-26'!CF69</f>
        <v>0</v>
      </c>
      <c r="BZ262" s="33">
        <f>'Imported item 25-26'!CH69</f>
        <v>5</v>
      </c>
      <c r="CA262" s="34">
        <f>'Imported item 25-26'!CI69</f>
        <v>0</v>
      </c>
      <c r="CB262" s="33">
        <f>'Imported item 25-26'!CJ69</f>
        <v>0</v>
      </c>
      <c r="CC262" s="33">
        <f>'Imported item 25-26'!CK69</f>
        <v>122</v>
      </c>
      <c r="CD262" s="33">
        <f>'Imported item 25-26'!CL69</f>
        <v>122</v>
      </c>
      <c r="CE262" s="33">
        <f>'Imported item 25-26'!CM69</f>
        <v>0</v>
      </c>
      <c r="CF262" s="33">
        <f>'Imported item 25-26'!CO69</f>
        <v>122</v>
      </c>
      <c r="CG262" s="34">
        <f>'Imported item 25-26'!CP69</f>
        <v>0</v>
      </c>
      <c r="CH262" s="33">
        <f>'Imported item 25-26'!CQ69</f>
        <v>0</v>
      </c>
      <c r="CI262" s="33">
        <f>'Imported item 25-26'!CR69</f>
        <v>6</v>
      </c>
      <c r="CJ262" s="33">
        <f>'Imported item 25-26'!CS69</f>
        <v>6</v>
      </c>
      <c r="CK262" s="33">
        <f>'Imported item 25-26'!CT69</f>
        <v>0</v>
      </c>
      <c r="CL262" s="33">
        <f>'Imported item 25-26'!CV69</f>
        <v>6</v>
      </c>
      <c r="CM262" s="34">
        <f>'Imported item 25-26'!CW69</f>
        <v>0</v>
      </c>
      <c r="CN262" s="33">
        <f>'Imported item 25-26'!CX69</f>
        <v>0</v>
      </c>
      <c r="CO262" s="33">
        <f>'Imported item 25-26'!CY69</f>
        <v>0</v>
      </c>
      <c r="CP262" s="33">
        <f>'Imported item 25-26'!CZ69</f>
        <v>0</v>
      </c>
      <c r="CQ262" s="33">
        <f>'Imported item 25-26'!DA69</f>
        <v>0</v>
      </c>
      <c r="CR262" s="33">
        <f>'Imported item 25-26'!DC69</f>
        <v>0</v>
      </c>
      <c r="CS262" s="34">
        <f>'Imported item 25-26'!DD69</f>
        <v>0</v>
      </c>
      <c r="CT262" s="33">
        <f>'Imported item 25-26'!DE69</f>
        <v>0</v>
      </c>
      <c r="CU262" s="33">
        <f>'Imported item 25-26'!DF69</f>
        <v>10</v>
      </c>
      <c r="CV262" s="33">
        <f>'Imported item 25-26'!DG69</f>
        <v>10</v>
      </c>
      <c r="CW262" s="33">
        <f>'Imported item 25-26'!DH69</f>
        <v>0</v>
      </c>
      <c r="CX262" s="33">
        <f>'Imported item 25-26'!DJ69</f>
        <v>10</v>
      </c>
      <c r="CY262" s="34">
        <f>'Imported item 25-26'!DK69</f>
        <v>0</v>
      </c>
      <c r="CZ262" s="33" t="e">
        <f t="shared" ref="CZ262:DA262" si="86">#REF!</f>
        <v>#REF!</v>
      </c>
      <c r="DA262" s="33" t="e">
        <f t="shared" si="86"/>
        <v>#REF!</v>
      </c>
      <c r="DB262" s="36">
        <f>'Imported item 25-26'!DL69</f>
        <v>0</v>
      </c>
      <c r="DC262" s="35">
        <f>'Imported item 25-26'!DM69</f>
        <v>0</v>
      </c>
      <c r="DD262" s="35">
        <f>'Imported item 25-26'!DO69</f>
        <v>0</v>
      </c>
      <c r="DE262" s="33"/>
      <c r="DF262" s="37">
        <f>'Imported item 25-26'!DP69</f>
        <v>0</v>
      </c>
      <c r="DG262" s="33">
        <f>'Imported item 25-26'!EA69</f>
        <v>0</v>
      </c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</row>
    <row r="263" spans="1:121" hidden="1" x14ac:dyDescent="0.25">
      <c r="A263" s="7">
        <f>'Imported item 25-26'!A70</f>
        <v>34</v>
      </c>
      <c r="B263" s="7">
        <f>'Imported item 25-26'!B70</f>
        <v>16171615</v>
      </c>
      <c r="C263" s="7" t="str">
        <f>'Imported item 25-26'!C70</f>
        <v>Kit Gasket Turbo Charger</v>
      </c>
      <c r="D263" s="7"/>
      <c r="E263" s="7" t="e">
        <f>'Imported item 25-26'!#REF!</f>
        <v>#REF!</v>
      </c>
      <c r="F263" s="9" t="e">
        <f>'Imported item 25-26'!#REF!</f>
        <v>#REF!</v>
      </c>
      <c r="G263" s="9" t="e">
        <f>'Imported item 25-26'!#REF!</f>
        <v>#REF!</v>
      </c>
      <c r="H263" s="33">
        <f>'Imported item 25-26'!D70</f>
        <v>0</v>
      </c>
      <c r="I263" s="33">
        <f>'Imported item 25-26'!E70</f>
        <v>73</v>
      </c>
      <c r="J263" s="33">
        <f>'Imported item 25-26'!F70</f>
        <v>73</v>
      </c>
      <c r="K263" s="33">
        <f>'Imported item 25-26'!G70</f>
        <v>24</v>
      </c>
      <c r="L263" s="33">
        <f>'Imported item 25-26'!I70</f>
        <v>49</v>
      </c>
      <c r="M263" s="34">
        <f>'Imported item 25-26'!J70</f>
        <v>0</v>
      </c>
      <c r="N263" s="33">
        <f>'Imported item 25-26'!K70</f>
        <v>0</v>
      </c>
      <c r="O263" s="33">
        <f>'Imported item 25-26'!L70</f>
        <v>36</v>
      </c>
      <c r="P263" s="33">
        <f>'Imported item 25-26'!M70</f>
        <v>36</v>
      </c>
      <c r="Q263" s="33">
        <f>'Imported item 25-26'!N70</f>
        <v>5</v>
      </c>
      <c r="R263" s="33">
        <f>'Imported item 25-26'!P70</f>
        <v>31</v>
      </c>
      <c r="S263" s="34">
        <f>'Imported item 25-26'!Q70</f>
        <v>0</v>
      </c>
      <c r="T263" s="33">
        <f>'Imported item 25-26'!R70</f>
        <v>0</v>
      </c>
      <c r="U263" s="33">
        <f>'Imported item 25-26'!S70</f>
        <v>18</v>
      </c>
      <c r="V263" s="33">
        <f>'Imported item 25-26'!T70</f>
        <v>18</v>
      </c>
      <c r="W263" s="33">
        <f>'Imported item 25-26'!U70</f>
        <v>3</v>
      </c>
      <c r="X263" s="33">
        <f>'Imported item 25-26'!W70</f>
        <v>15</v>
      </c>
      <c r="Y263" s="34">
        <f>'Imported item 25-26'!X70</f>
        <v>0</v>
      </c>
      <c r="Z263" s="33">
        <f>'Imported item 25-26'!Y70</f>
        <v>0</v>
      </c>
      <c r="AA263" s="33">
        <f>'Imported item 25-26'!Z70</f>
        <v>65</v>
      </c>
      <c r="AB263" s="33">
        <f>'Imported item 25-26'!AA70</f>
        <v>65</v>
      </c>
      <c r="AC263" s="33">
        <f>'Imported item 25-26'!AB70</f>
        <v>24</v>
      </c>
      <c r="AD263" s="33">
        <f>'Imported item 25-26'!AD70</f>
        <v>41</v>
      </c>
      <c r="AE263" s="34">
        <f>'Imported item 25-26'!AE70</f>
        <v>0</v>
      </c>
      <c r="AF263" s="33">
        <f>'Imported item 25-26'!AF70</f>
        <v>0</v>
      </c>
      <c r="AG263" s="33">
        <f>'Imported item 25-26'!AG70</f>
        <v>0</v>
      </c>
      <c r="AH263" s="33">
        <f>'Imported item 25-26'!AH70</f>
        <v>0</v>
      </c>
      <c r="AI263" s="33">
        <f>'Imported item 25-26'!AI70</f>
        <v>0</v>
      </c>
      <c r="AJ263" s="33">
        <f>'Imported item 25-26'!AK70</f>
        <v>0</v>
      </c>
      <c r="AK263" s="34">
        <f>'Imported item 25-26'!AL70</f>
        <v>0</v>
      </c>
      <c r="AL263" s="33">
        <f>'Imported item 25-26'!AM70</f>
        <v>0</v>
      </c>
      <c r="AM263" s="33">
        <f>'Imported item 25-26'!AN70</f>
        <v>15</v>
      </c>
      <c r="AN263" s="33">
        <f>'Imported item 25-26'!AO70</f>
        <v>15</v>
      </c>
      <c r="AO263" s="33">
        <f>'Imported item 25-26'!AP70</f>
        <v>3</v>
      </c>
      <c r="AP263" s="33">
        <f>'Imported item 25-26'!AR70</f>
        <v>12</v>
      </c>
      <c r="AQ263" s="34">
        <f>'Imported item 25-26'!AS70</f>
        <v>0</v>
      </c>
      <c r="AR263" s="35">
        <f>'Imported item 25-26'!AT70</f>
        <v>0</v>
      </c>
      <c r="AS263" s="35">
        <f>'Imported item 25-26'!AU70</f>
        <v>0</v>
      </c>
      <c r="AT263" s="35">
        <f>'Imported item 25-26'!AV70</f>
        <v>0</v>
      </c>
      <c r="AU263" s="35">
        <f>'Imported item 25-26'!AW70</f>
        <v>0</v>
      </c>
      <c r="AV263" s="35">
        <f>'Imported item 25-26'!AY70</f>
        <v>0</v>
      </c>
      <c r="AW263" s="34">
        <f>'Imported item 25-26'!AZ70</f>
        <v>0</v>
      </c>
      <c r="AX263" s="35">
        <f>'Imported item 25-26'!BA70</f>
        <v>0</v>
      </c>
      <c r="AY263" s="35">
        <f>'Imported item 25-26'!BB70</f>
        <v>82</v>
      </c>
      <c r="AZ263" s="35">
        <f>'Imported item 25-26'!BC70</f>
        <v>82</v>
      </c>
      <c r="BA263" s="35">
        <f>'Imported item 25-26'!BD70</f>
        <v>20</v>
      </c>
      <c r="BB263" s="35">
        <f>'Imported item 25-26'!BF70</f>
        <v>62</v>
      </c>
      <c r="BC263" s="34">
        <f>'Imported item 25-26'!BG70</f>
        <v>0</v>
      </c>
      <c r="BD263" s="33">
        <f>'Imported item 25-26'!BH70</f>
        <v>0</v>
      </c>
      <c r="BE263" s="33">
        <f>'Imported item 25-26'!BI70</f>
        <v>110</v>
      </c>
      <c r="BF263" s="33">
        <f>'Imported item 25-26'!BJ70</f>
        <v>110</v>
      </c>
      <c r="BG263" s="33">
        <f>'Imported item 25-26'!BK70</f>
        <v>40</v>
      </c>
      <c r="BH263" s="33">
        <f>'Imported item 25-26'!BM70</f>
        <v>70</v>
      </c>
      <c r="BI263" s="34">
        <f>'Imported item 25-26'!BN70</f>
        <v>0</v>
      </c>
      <c r="BJ263" s="33">
        <f>'Imported item 25-26'!BO70</f>
        <v>0</v>
      </c>
      <c r="BK263" s="33">
        <f>'Imported item 25-26'!BP70</f>
        <v>4</v>
      </c>
      <c r="BL263" s="33">
        <f>'Imported item 25-26'!BQ70</f>
        <v>4</v>
      </c>
      <c r="BM263" s="33">
        <f>'Imported item 25-26'!BR70</f>
        <v>4</v>
      </c>
      <c r="BN263" s="33">
        <f>'Imported item 25-26'!BT70</f>
        <v>0</v>
      </c>
      <c r="BO263" s="34">
        <f>'Imported item 25-26'!BU70</f>
        <v>0</v>
      </c>
      <c r="BP263" s="33">
        <f>'Imported item 25-26'!BV70</f>
        <v>0</v>
      </c>
      <c r="BQ263" s="33">
        <f>'Imported item 25-26'!BW70</f>
        <v>48</v>
      </c>
      <c r="BR263" s="33">
        <f>'Imported item 25-26'!BX70</f>
        <v>48</v>
      </c>
      <c r="BS263" s="33">
        <f>'Imported item 25-26'!BY70</f>
        <v>10</v>
      </c>
      <c r="BT263" s="33">
        <f>'Imported item 25-26'!CA70</f>
        <v>38</v>
      </c>
      <c r="BU263" s="34">
        <f>'Imported item 25-26'!CB70</f>
        <v>0</v>
      </c>
      <c r="BV263" s="33">
        <f>'Imported item 25-26'!CC70</f>
        <v>0</v>
      </c>
      <c r="BW263" s="33">
        <f>'Imported item 25-26'!CD70</f>
        <v>29</v>
      </c>
      <c r="BX263" s="33">
        <f>'Imported item 25-26'!CE70</f>
        <v>29</v>
      </c>
      <c r="BY263" s="33">
        <f>'Imported item 25-26'!CF70</f>
        <v>5</v>
      </c>
      <c r="BZ263" s="33">
        <f>'Imported item 25-26'!CH70</f>
        <v>24</v>
      </c>
      <c r="CA263" s="34">
        <f>'Imported item 25-26'!CI70</f>
        <v>0</v>
      </c>
      <c r="CB263" s="33">
        <f>'Imported item 25-26'!CJ70</f>
        <v>0</v>
      </c>
      <c r="CC263" s="33">
        <f>'Imported item 25-26'!CK70</f>
        <v>125</v>
      </c>
      <c r="CD263" s="33">
        <f>'Imported item 25-26'!CL70</f>
        <v>125</v>
      </c>
      <c r="CE263" s="33">
        <f>'Imported item 25-26'!CM70</f>
        <v>40</v>
      </c>
      <c r="CF263" s="33">
        <f>'Imported item 25-26'!CO70</f>
        <v>85</v>
      </c>
      <c r="CG263" s="34">
        <f>'Imported item 25-26'!CP70</f>
        <v>0</v>
      </c>
      <c r="CH263" s="33">
        <f>'Imported item 25-26'!CQ70</f>
        <v>0</v>
      </c>
      <c r="CI263" s="33">
        <f>'Imported item 25-26'!CR70</f>
        <v>100</v>
      </c>
      <c r="CJ263" s="33">
        <f>'Imported item 25-26'!CS70</f>
        <v>100</v>
      </c>
      <c r="CK263" s="33">
        <f>'Imported item 25-26'!CT70</f>
        <v>40</v>
      </c>
      <c r="CL263" s="33">
        <f>'Imported item 25-26'!CV70</f>
        <v>60</v>
      </c>
      <c r="CM263" s="34">
        <f>'Imported item 25-26'!CW70</f>
        <v>0</v>
      </c>
      <c r="CN263" s="33">
        <f>'Imported item 25-26'!CX70</f>
        <v>0</v>
      </c>
      <c r="CO263" s="33">
        <f>'Imported item 25-26'!CY70</f>
        <v>23</v>
      </c>
      <c r="CP263" s="33">
        <f>'Imported item 25-26'!CZ70</f>
        <v>23</v>
      </c>
      <c r="CQ263" s="33">
        <f>'Imported item 25-26'!DA70</f>
        <v>0</v>
      </c>
      <c r="CR263" s="33">
        <f>'Imported item 25-26'!DC70</f>
        <v>18</v>
      </c>
      <c r="CS263" s="34">
        <f>'Imported item 25-26'!DD70</f>
        <v>0</v>
      </c>
      <c r="CT263" s="33">
        <f>'Imported item 25-26'!DE70</f>
        <v>0</v>
      </c>
      <c r="CU263" s="33">
        <f>'Imported item 25-26'!DF70</f>
        <v>25</v>
      </c>
      <c r="CV263" s="33">
        <f>'Imported item 25-26'!DG70</f>
        <v>25</v>
      </c>
      <c r="CW263" s="33">
        <f>'Imported item 25-26'!DH70</f>
        <v>5</v>
      </c>
      <c r="CX263" s="33">
        <f>'Imported item 25-26'!DJ70</f>
        <v>20</v>
      </c>
      <c r="CY263" s="34">
        <f>'Imported item 25-26'!DK70</f>
        <v>0</v>
      </c>
      <c r="CZ263" s="33" t="e">
        <f t="shared" ref="CZ263:DA263" si="87">#REF!</f>
        <v>#REF!</v>
      </c>
      <c r="DA263" s="33" t="e">
        <f t="shared" si="87"/>
        <v>#REF!</v>
      </c>
      <c r="DB263" s="36">
        <f>'Imported item 25-26'!DL70</f>
        <v>0</v>
      </c>
      <c r="DC263" s="35">
        <f>'Imported item 25-26'!DM70</f>
        <v>0</v>
      </c>
      <c r="DD263" s="35">
        <f>'Imported item 25-26'!DO70</f>
        <v>0</v>
      </c>
      <c r="DE263" s="33"/>
      <c r="DF263" s="37">
        <f>'Imported item 25-26'!DP70</f>
        <v>0</v>
      </c>
      <c r="DG263" s="33">
        <f>'Imported item 25-26'!EA70</f>
        <v>0</v>
      </c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</row>
    <row r="264" spans="1:121" hidden="1" x14ac:dyDescent="0.25">
      <c r="A264" s="7">
        <f>'Imported item 25-26'!A71</f>
        <v>35</v>
      </c>
      <c r="B264" s="7">
        <f>'Imported item 25-26'!B71</f>
        <v>16171627</v>
      </c>
      <c r="C264" s="7" t="str">
        <f>'Imported item 25-26'!C71</f>
        <v>KIT-GASKET CAM SHAFT DRIVE HOUSING</v>
      </c>
      <c r="D264" s="7"/>
      <c r="E264" s="7" t="e">
        <f>'Imported item 25-26'!#REF!</f>
        <v>#REF!</v>
      </c>
      <c r="F264" s="9" t="e">
        <f>'Imported item 25-26'!#REF!</f>
        <v>#REF!</v>
      </c>
      <c r="G264" s="9" t="e">
        <f>'Imported item 25-26'!#REF!</f>
        <v>#REF!</v>
      </c>
      <c r="H264" s="33">
        <f>'Imported item 25-26'!D71</f>
        <v>0</v>
      </c>
      <c r="I264" s="33">
        <f>'Imported item 25-26'!E71</f>
        <v>37</v>
      </c>
      <c r="J264" s="33">
        <f>'Imported item 25-26'!F71</f>
        <v>37</v>
      </c>
      <c r="K264" s="33">
        <f>'Imported item 25-26'!G71</f>
        <v>0</v>
      </c>
      <c r="L264" s="33">
        <f>'Imported item 25-26'!I71</f>
        <v>0</v>
      </c>
      <c r="M264" s="34">
        <f>'Imported item 25-26'!J71</f>
        <v>0</v>
      </c>
      <c r="N264" s="33">
        <f>'Imported item 25-26'!K71</f>
        <v>0</v>
      </c>
      <c r="O264" s="33">
        <f>'Imported item 25-26'!L71</f>
        <v>7</v>
      </c>
      <c r="P264" s="33">
        <f>'Imported item 25-26'!M71</f>
        <v>7</v>
      </c>
      <c r="Q264" s="33">
        <f>'Imported item 25-26'!N71</f>
        <v>7</v>
      </c>
      <c r="R264" s="33">
        <f>'Imported item 25-26'!P71</f>
        <v>0</v>
      </c>
      <c r="S264" s="34">
        <f>'Imported item 25-26'!Q71</f>
        <v>0</v>
      </c>
      <c r="T264" s="33">
        <f>'Imported item 25-26'!R71</f>
        <v>0</v>
      </c>
      <c r="U264" s="33">
        <f>'Imported item 25-26'!S71</f>
        <v>0</v>
      </c>
      <c r="V264" s="33">
        <f>'Imported item 25-26'!T71</f>
        <v>0</v>
      </c>
      <c r="W264" s="33">
        <f>'Imported item 25-26'!U71</f>
        <v>0</v>
      </c>
      <c r="X264" s="33">
        <f>'Imported item 25-26'!W71</f>
        <v>0</v>
      </c>
      <c r="Y264" s="34">
        <f>'Imported item 25-26'!X71</f>
        <v>0</v>
      </c>
      <c r="Z264" s="33">
        <f>'Imported item 25-26'!Y71</f>
        <v>1</v>
      </c>
      <c r="AA264" s="33">
        <f>'Imported item 25-26'!Z71</f>
        <v>50</v>
      </c>
      <c r="AB264" s="33">
        <f>'Imported item 25-26'!AA71</f>
        <v>51</v>
      </c>
      <c r="AC264" s="33">
        <f>'Imported item 25-26'!AB71</f>
        <v>51</v>
      </c>
      <c r="AD264" s="33">
        <f>'Imported item 25-26'!AD71</f>
        <v>0</v>
      </c>
      <c r="AE264" s="34">
        <f>'Imported item 25-26'!AE71</f>
        <v>0</v>
      </c>
      <c r="AF264" s="33">
        <f>'Imported item 25-26'!AF71</f>
        <v>0</v>
      </c>
      <c r="AG264" s="33">
        <f>'Imported item 25-26'!AG71</f>
        <v>0</v>
      </c>
      <c r="AH264" s="33">
        <f>'Imported item 25-26'!AH71</f>
        <v>0</v>
      </c>
      <c r="AI264" s="33">
        <f>'Imported item 25-26'!AI71</f>
        <v>0</v>
      </c>
      <c r="AJ264" s="33">
        <f>'Imported item 25-26'!AK71</f>
        <v>0</v>
      </c>
      <c r="AK264" s="34">
        <f>'Imported item 25-26'!AL71</f>
        <v>0</v>
      </c>
      <c r="AL264" s="33">
        <f>'Imported item 25-26'!AM71</f>
        <v>0</v>
      </c>
      <c r="AM264" s="33">
        <f>'Imported item 25-26'!AN71</f>
        <v>5</v>
      </c>
      <c r="AN264" s="33">
        <f>'Imported item 25-26'!AO71</f>
        <v>5</v>
      </c>
      <c r="AO264" s="33">
        <f>'Imported item 25-26'!AP71</f>
        <v>0</v>
      </c>
      <c r="AP264" s="33">
        <f>'Imported item 25-26'!AR71</f>
        <v>0</v>
      </c>
      <c r="AQ264" s="34">
        <f>'Imported item 25-26'!AS71</f>
        <v>0</v>
      </c>
      <c r="AR264" s="35">
        <f>'Imported item 25-26'!AT71</f>
        <v>0</v>
      </c>
      <c r="AS264" s="35">
        <f>'Imported item 25-26'!AU71</f>
        <v>0</v>
      </c>
      <c r="AT264" s="35">
        <f>'Imported item 25-26'!AV71</f>
        <v>0</v>
      </c>
      <c r="AU264" s="35">
        <f>'Imported item 25-26'!AW71</f>
        <v>0</v>
      </c>
      <c r="AV264" s="35">
        <f>'Imported item 25-26'!AY71</f>
        <v>0</v>
      </c>
      <c r="AW264" s="34">
        <f>'Imported item 25-26'!AZ71</f>
        <v>0</v>
      </c>
      <c r="AX264" s="35">
        <f>'Imported item 25-26'!BA71</f>
        <v>0</v>
      </c>
      <c r="AY264" s="35">
        <f>'Imported item 25-26'!BB71</f>
        <v>0</v>
      </c>
      <c r="AZ264" s="35">
        <f>'Imported item 25-26'!BC71</f>
        <v>0</v>
      </c>
      <c r="BA264" s="35">
        <f>'Imported item 25-26'!BD71</f>
        <v>0</v>
      </c>
      <c r="BB264" s="35">
        <f>'Imported item 25-26'!BF71</f>
        <v>0</v>
      </c>
      <c r="BC264" s="34">
        <f>'Imported item 25-26'!BG71</f>
        <v>0</v>
      </c>
      <c r="BD264" s="33">
        <f>'Imported item 25-26'!BH71</f>
        <v>0</v>
      </c>
      <c r="BE264" s="33">
        <f>'Imported item 25-26'!BI71</f>
        <v>17</v>
      </c>
      <c r="BF264" s="33">
        <f>'Imported item 25-26'!BJ71</f>
        <v>17</v>
      </c>
      <c r="BG264" s="33">
        <f>'Imported item 25-26'!BK71</f>
        <v>17</v>
      </c>
      <c r="BH264" s="33">
        <f>'Imported item 25-26'!BM71</f>
        <v>0</v>
      </c>
      <c r="BI264" s="34">
        <f>'Imported item 25-26'!BN71</f>
        <v>0</v>
      </c>
      <c r="BJ264" s="33">
        <f>'Imported item 25-26'!BO71</f>
        <v>0</v>
      </c>
      <c r="BK264" s="33">
        <f>'Imported item 25-26'!BP71</f>
        <v>2</v>
      </c>
      <c r="BL264" s="33">
        <f>'Imported item 25-26'!BQ71</f>
        <v>2</v>
      </c>
      <c r="BM264" s="33">
        <f>'Imported item 25-26'!BR71</f>
        <v>0</v>
      </c>
      <c r="BN264" s="33">
        <f>'Imported item 25-26'!BT71</f>
        <v>0</v>
      </c>
      <c r="BO264" s="34">
        <f>'Imported item 25-26'!BU71</f>
        <v>0</v>
      </c>
      <c r="BP264" s="33">
        <f>'Imported item 25-26'!BV71</f>
        <v>0</v>
      </c>
      <c r="BQ264" s="33">
        <f>'Imported item 25-26'!BW71</f>
        <v>0</v>
      </c>
      <c r="BR264" s="33">
        <f>'Imported item 25-26'!BX71</f>
        <v>0</v>
      </c>
      <c r="BS264" s="33">
        <f>'Imported item 25-26'!BY71</f>
        <v>0</v>
      </c>
      <c r="BT264" s="33">
        <f>'Imported item 25-26'!CA71</f>
        <v>0</v>
      </c>
      <c r="BU264" s="34">
        <f>'Imported item 25-26'!CB71</f>
        <v>0</v>
      </c>
      <c r="BV264" s="33">
        <f>'Imported item 25-26'!CC71</f>
        <v>0</v>
      </c>
      <c r="BW264" s="33">
        <f>'Imported item 25-26'!CD71</f>
        <v>4</v>
      </c>
      <c r="BX264" s="33">
        <f>'Imported item 25-26'!CE71</f>
        <v>4</v>
      </c>
      <c r="BY264" s="33">
        <f>'Imported item 25-26'!CF71</f>
        <v>0</v>
      </c>
      <c r="BZ264" s="33">
        <f>'Imported item 25-26'!CH71</f>
        <v>0</v>
      </c>
      <c r="CA264" s="34">
        <f>'Imported item 25-26'!CI71</f>
        <v>0</v>
      </c>
      <c r="CB264" s="33">
        <f>'Imported item 25-26'!CJ71</f>
        <v>0</v>
      </c>
      <c r="CC264" s="33">
        <f>'Imported item 25-26'!CK71</f>
        <v>159</v>
      </c>
      <c r="CD264" s="33">
        <f>'Imported item 25-26'!CL71</f>
        <v>159</v>
      </c>
      <c r="CE264" s="33">
        <f>'Imported item 25-26'!CM71</f>
        <v>0</v>
      </c>
      <c r="CF264" s="33">
        <f>'Imported item 25-26'!CO71</f>
        <v>12</v>
      </c>
      <c r="CG264" s="34">
        <f>'Imported item 25-26'!CP71</f>
        <v>0</v>
      </c>
      <c r="CH264" s="33">
        <f>'Imported item 25-26'!CQ71</f>
        <v>0</v>
      </c>
      <c r="CI264" s="33">
        <f>'Imported item 25-26'!CR71</f>
        <v>0</v>
      </c>
      <c r="CJ264" s="33">
        <f>'Imported item 25-26'!CS71</f>
        <v>0</v>
      </c>
      <c r="CK264" s="33">
        <f>'Imported item 25-26'!CT71</f>
        <v>0</v>
      </c>
      <c r="CL264" s="33">
        <f>'Imported item 25-26'!CV71</f>
        <v>0</v>
      </c>
      <c r="CM264" s="34">
        <f>'Imported item 25-26'!CW71</f>
        <v>0</v>
      </c>
      <c r="CN264" s="33">
        <f>'Imported item 25-26'!CX71</f>
        <v>0</v>
      </c>
      <c r="CO264" s="33">
        <f>'Imported item 25-26'!CY71</f>
        <v>0</v>
      </c>
      <c r="CP264" s="33">
        <f>'Imported item 25-26'!CZ71</f>
        <v>0</v>
      </c>
      <c r="CQ264" s="33">
        <f>'Imported item 25-26'!DA71</f>
        <v>0</v>
      </c>
      <c r="CR264" s="33">
        <f>'Imported item 25-26'!DC71</f>
        <v>0</v>
      </c>
      <c r="CS264" s="34">
        <f>'Imported item 25-26'!DD71</f>
        <v>0</v>
      </c>
      <c r="CT264" s="33">
        <f>'Imported item 25-26'!DE71</f>
        <v>0</v>
      </c>
      <c r="CU264" s="33">
        <f>'Imported item 25-26'!DF71</f>
        <v>0</v>
      </c>
      <c r="CV264" s="33">
        <f>'Imported item 25-26'!DG71</f>
        <v>0</v>
      </c>
      <c r="CW264" s="33">
        <f>'Imported item 25-26'!DH71</f>
        <v>0</v>
      </c>
      <c r="CX264" s="33">
        <f>'Imported item 25-26'!DJ71</f>
        <v>0</v>
      </c>
      <c r="CY264" s="34">
        <f>'Imported item 25-26'!DK71</f>
        <v>0</v>
      </c>
      <c r="CZ264" s="33" t="e">
        <f t="shared" ref="CZ264:DA264" si="88">#REF!</f>
        <v>#REF!</v>
      </c>
      <c r="DA264" s="33" t="e">
        <f t="shared" si="88"/>
        <v>#REF!</v>
      </c>
      <c r="DB264" s="36">
        <f>'Imported item 25-26'!DL71</f>
        <v>0</v>
      </c>
      <c r="DC264" s="35">
        <f>'Imported item 25-26'!DM71</f>
        <v>0</v>
      </c>
      <c r="DD264" s="35">
        <f>'Imported item 25-26'!DO71</f>
        <v>0</v>
      </c>
      <c r="DE264" s="33"/>
      <c r="DF264" s="37">
        <f>'Imported item 25-26'!DP71</f>
        <v>0</v>
      </c>
      <c r="DG264" s="33">
        <f>'Imported item 25-26'!EA71</f>
        <v>0</v>
      </c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</row>
    <row r="265" spans="1:121" hidden="1" x14ac:dyDescent="0.25">
      <c r="A265" s="7">
        <f>'Imported item 25-26'!A72</f>
        <v>3</v>
      </c>
      <c r="B265" s="7">
        <f>'Imported item 25-26'!B72</f>
        <v>16171688</v>
      </c>
      <c r="C265" s="7" t="str">
        <f>'Imported item 25-26'!C72</f>
        <v>Kit Gasket Cylinder Head Cover</v>
      </c>
      <c r="D265" s="7"/>
      <c r="E265" s="7" t="e">
        <f>'Imported item 25-26'!#REF!</f>
        <v>#REF!</v>
      </c>
      <c r="F265" s="9" t="e">
        <f>'Imported item 25-26'!#REF!</f>
        <v>#REF!</v>
      </c>
      <c r="G265" s="9" t="e">
        <f>'Imported item 25-26'!#REF!</f>
        <v>#REF!</v>
      </c>
      <c r="H265" s="33">
        <f>'Imported item 25-26'!D72</f>
        <v>2</v>
      </c>
      <c r="I265" s="33">
        <f>'Imported item 25-26'!E72</f>
        <v>41</v>
      </c>
      <c r="J265" s="33">
        <f>'Imported item 25-26'!F72</f>
        <v>43</v>
      </c>
      <c r="K265" s="33">
        <f>'Imported item 25-26'!G72</f>
        <v>0</v>
      </c>
      <c r="L265" s="33">
        <f>'Imported item 25-26'!I72</f>
        <v>43</v>
      </c>
      <c r="M265" s="34">
        <f>'Imported item 25-26'!J72</f>
        <v>0</v>
      </c>
      <c r="N265" s="33">
        <f>'Imported item 25-26'!K72</f>
        <v>0</v>
      </c>
      <c r="O265" s="33">
        <f>'Imported item 25-26'!L72</f>
        <v>0</v>
      </c>
      <c r="P265" s="33">
        <f>'Imported item 25-26'!M72</f>
        <v>0</v>
      </c>
      <c r="Q265" s="33">
        <f>'Imported item 25-26'!N72</f>
        <v>0</v>
      </c>
      <c r="R265" s="33">
        <f>'Imported item 25-26'!P72</f>
        <v>0</v>
      </c>
      <c r="S265" s="34">
        <f>'Imported item 25-26'!Q72</f>
        <v>0</v>
      </c>
      <c r="T265" s="33">
        <f>'Imported item 25-26'!R72</f>
        <v>0</v>
      </c>
      <c r="U265" s="33">
        <f>'Imported item 25-26'!S72</f>
        <v>0</v>
      </c>
      <c r="V265" s="33">
        <f>'Imported item 25-26'!T72</f>
        <v>0</v>
      </c>
      <c r="W265" s="33">
        <f>'Imported item 25-26'!U72</f>
        <v>0</v>
      </c>
      <c r="X265" s="33">
        <f>'Imported item 25-26'!W72</f>
        <v>0</v>
      </c>
      <c r="Y265" s="34">
        <f>'Imported item 25-26'!X72</f>
        <v>0</v>
      </c>
      <c r="Z265" s="33">
        <f>'Imported item 25-26'!Y72</f>
        <v>6</v>
      </c>
      <c r="AA265" s="33">
        <f>'Imported item 25-26'!Z72</f>
        <v>50</v>
      </c>
      <c r="AB265" s="33">
        <f>'Imported item 25-26'!AA72</f>
        <v>56</v>
      </c>
      <c r="AC265" s="33">
        <f>'Imported item 25-26'!AB72</f>
        <v>5</v>
      </c>
      <c r="AD265" s="33">
        <f>'Imported item 25-26'!AD72</f>
        <v>51</v>
      </c>
      <c r="AE265" s="34">
        <f>'Imported item 25-26'!AE72</f>
        <v>0</v>
      </c>
      <c r="AF265" s="33">
        <f>'Imported item 25-26'!AF72</f>
        <v>0</v>
      </c>
      <c r="AG265" s="33">
        <f>'Imported item 25-26'!AG72</f>
        <v>0</v>
      </c>
      <c r="AH265" s="33">
        <f>'Imported item 25-26'!AH72</f>
        <v>0</v>
      </c>
      <c r="AI265" s="33">
        <f>'Imported item 25-26'!AI72</f>
        <v>0</v>
      </c>
      <c r="AJ265" s="33">
        <f>'Imported item 25-26'!AK72</f>
        <v>0</v>
      </c>
      <c r="AK265" s="34">
        <f>'Imported item 25-26'!AL72</f>
        <v>0</v>
      </c>
      <c r="AL265" s="33">
        <f>'Imported item 25-26'!AM72</f>
        <v>0</v>
      </c>
      <c r="AM265" s="33">
        <f>'Imported item 25-26'!AN72</f>
        <v>10</v>
      </c>
      <c r="AN265" s="33">
        <f>'Imported item 25-26'!AO72</f>
        <v>10</v>
      </c>
      <c r="AO265" s="33">
        <f>'Imported item 25-26'!AP72</f>
        <v>0</v>
      </c>
      <c r="AP265" s="33">
        <f>'Imported item 25-26'!AR72</f>
        <v>10</v>
      </c>
      <c r="AQ265" s="34">
        <f>'Imported item 25-26'!AS72</f>
        <v>0</v>
      </c>
      <c r="AR265" s="35">
        <f>'Imported item 25-26'!AT72</f>
        <v>0</v>
      </c>
      <c r="AS265" s="35">
        <f>'Imported item 25-26'!AU72</f>
        <v>0</v>
      </c>
      <c r="AT265" s="35">
        <f>'Imported item 25-26'!AV72</f>
        <v>0</v>
      </c>
      <c r="AU265" s="35">
        <f>'Imported item 25-26'!AW72</f>
        <v>0</v>
      </c>
      <c r="AV265" s="35">
        <f>'Imported item 25-26'!AY72</f>
        <v>0</v>
      </c>
      <c r="AW265" s="34">
        <f>'Imported item 25-26'!AZ72</f>
        <v>0</v>
      </c>
      <c r="AX265" s="35">
        <f>'Imported item 25-26'!BA72</f>
        <v>0</v>
      </c>
      <c r="AY265" s="35">
        <f>'Imported item 25-26'!BB72</f>
        <v>0</v>
      </c>
      <c r="AZ265" s="35">
        <f>'Imported item 25-26'!BC72</f>
        <v>0</v>
      </c>
      <c r="BA265" s="35">
        <f>'Imported item 25-26'!BD72</f>
        <v>0</v>
      </c>
      <c r="BB265" s="35">
        <f>'Imported item 25-26'!BF72</f>
        <v>0</v>
      </c>
      <c r="BC265" s="34">
        <f>'Imported item 25-26'!BG72</f>
        <v>0</v>
      </c>
      <c r="BD265" s="33">
        <f>'Imported item 25-26'!BH72</f>
        <v>0</v>
      </c>
      <c r="BE265" s="33">
        <f>'Imported item 25-26'!BI72</f>
        <v>63</v>
      </c>
      <c r="BF265" s="33">
        <f>'Imported item 25-26'!BJ72</f>
        <v>63</v>
      </c>
      <c r="BG265" s="33">
        <f>'Imported item 25-26'!BK72</f>
        <v>0</v>
      </c>
      <c r="BH265" s="33">
        <f>'Imported item 25-26'!BM72</f>
        <v>63</v>
      </c>
      <c r="BI265" s="34">
        <f>'Imported item 25-26'!BN72</f>
        <v>0</v>
      </c>
      <c r="BJ265" s="33">
        <f>'Imported item 25-26'!BO72</f>
        <v>0</v>
      </c>
      <c r="BK265" s="33">
        <f>'Imported item 25-26'!BP72</f>
        <v>3</v>
      </c>
      <c r="BL265" s="33">
        <f>'Imported item 25-26'!BQ72</f>
        <v>3</v>
      </c>
      <c r="BM265" s="33">
        <f>'Imported item 25-26'!BR72</f>
        <v>0</v>
      </c>
      <c r="BN265" s="33">
        <f>'Imported item 25-26'!BT72</f>
        <v>3</v>
      </c>
      <c r="BO265" s="34">
        <f>'Imported item 25-26'!BU72</f>
        <v>0</v>
      </c>
      <c r="BP265" s="33">
        <f>'Imported item 25-26'!BV72</f>
        <v>0</v>
      </c>
      <c r="BQ265" s="33">
        <f>'Imported item 25-26'!BW72</f>
        <v>0</v>
      </c>
      <c r="BR265" s="33">
        <f>'Imported item 25-26'!BX72</f>
        <v>0</v>
      </c>
      <c r="BS265" s="33">
        <f>'Imported item 25-26'!BY72</f>
        <v>0</v>
      </c>
      <c r="BT265" s="33">
        <f>'Imported item 25-26'!CA72</f>
        <v>0</v>
      </c>
      <c r="BU265" s="34">
        <f>'Imported item 25-26'!CB72</f>
        <v>0</v>
      </c>
      <c r="BV265" s="33">
        <f>'Imported item 25-26'!CC72</f>
        <v>-1</v>
      </c>
      <c r="BW265" s="33">
        <f>'Imported item 25-26'!CD72</f>
        <v>4</v>
      </c>
      <c r="BX265" s="33">
        <f>'Imported item 25-26'!CE72</f>
        <v>3</v>
      </c>
      <c r="BY265" s="33">
        <f>'Imported item 25-26'!CF72</f>
        <v>0</v>
      </c>
      <c r="BZ265" s="33">
        <f>'Imported item 25-26'!CH72</f>
        <v>3</v>
      </c>
      <c r="CA265" s="34">
        <f>'Imported item 25-26'!CI72</f>
        <v>0</v>
      </c>
      <c r="CB265" s="33">
        <f>'Imported item 25-26'!CJ72</f>
        <v>0</v>
      </c>
      <c r="CC265" s="33">
        <f>'Imported item 25-26'!CK72</f>
        <v>147</v>
      </c>
      <c r="CD265" s="33">
        <f>'Imported item 25-26'!CL72</f>
        <v>147</v>
      </c>
      <c r="CE265" s="33">
        <f>'Imported item 25-26'!CM72</f>
        <v>0</v>
      </c>
      <c r="CF265" s="33">
        <f>'Imported item 25-26'!CO72</f>
        <v>147</v>
      </c>
      <c r="CG265" s="34">
        <f>'Imported item 25-26'!CP72</f>
        <v>0</v>
      </c>
      <c r="CH265" s="33">
        <f>'Imported item 25-26'!CQ72</f>
        <v>0</v>
      </c>
      <c r="CI265" s="33">
        <f>'Imported item 25-26'!CR72</f>
        <v>0</v>
      </c>
      <c r="CJ265" s="33">
        <f>'Imported item 25-26'!CS72</f>
        <v>0</v>
      </c>
      <c r="CK265" s="33">
        <f>'Imported item 25-26'!CT72</f>
        <v>0</v>
      </c>
      <c r="CL265" s="33">
        <f>'Imported item 25-26'!CV72</f>
        <v>0</v>
      </c>
      <c r="CM265" s="34">
        <f>'Imported item 25-26'!CW72</f>
        <v>0</v>
      </c>
      <c r="CN265" s="33">
        <f>'Imported item 25-26'!CX72</f>
        <v>0</v>
      </c>
      <c r="CO265" s="33">
        <f>'Imported item 25-26'!CY72</f>
        <v>0</v>
      </c>
      <c r="CP265" s="33">
        <f>'Imported item 25-26'!CZ72</f>
        <v>0</v>
      </c>
      <c r="CQ265" s="33">
        <f>'Imported item 25-26'!DA72</f>
        <v>0</v>
      </c>
      <c r="CR265" s="33">
        <f>'Imported item 25-26'!DC72</f>
        <v>0</v>
      </c>
      <c r="CS265" s="34">
        <f>'Imported item 25-26'!DD72</f>
        <v>0</v>
      </c>
      <c r="CT265" s="33">
        <f>'Imported item 25-26'!DE72</f>
        <v>0</v>
      </c>
      <c r="CU265" s="33">
        <f>'Imported item 25-26'!DF72</f>
        <v>0</v>
      </c>
      <c r="CV265" s="33">
        <f>'Imported item 25-26'!DG72</f>
        <v>0</v>
      </c>
      <c r="CW265" s="33">
        <f>'Imported item 25-26'!DH72</f>
        <v>0</v>
      </c>
      <c r="CX265" s="33">
        <f>'Imported item 25-26'!DJ72</f>
        <v>0</v>
      </c>
      <c r="CY265" s="34">
        <f>'Imported item 25-26'!DK72</f>
        <v>0</v>
      </c>
      <c r="CZ265" s="33" t="e">
        <f t="shared" ref="CZ265:DA265" si="89">#REF!</f>
        <v>#REF!</v>
      </c>
      <c r="DA265" s="33" t="e">
        <f t="shared" si="89"/>
        <v>#REF!</v>
      </c>
      <c r="DB265" s="36">
        <f>'Imported item 25-26'!DL72</f>
        <v>0</v>
      </c>
      <c r="DC265" s="35">
        <f>'Imported item 25-26'!DM72</f>
        <v>0</v>
      </c>
      <c r="DD265" s="35">
        <f>'Imported item 25-26'!DO72</f>
        <v>0</v>
      </c>
      <c r="DE265" s="33"/>
      <c r="DF265" s="37">
        <f>'Imported item 25-26'!DP72</f>
        <v>0</v>
      </c>
      <c r="DG265" s="33">
        <f>'Imported item 25-26'!EA72</f>
        <v>0</v>
      </c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</row>
    <row r="266" spans="1:121" hidden="1" x14ac:dyDescent="0.25">
      <c r="A266" s="7">
        <f>'Imported item 25-26'!A73</f>
        <v>4</v>
      </c>
      <c r="B266" s="7">
        <f>'Imported item 25-26'!B73</f>
        <v>16171706</v>
      </c>
      <c r="C266" s="7" t="str">
        <f>'Imported item 25-26'!C73</f>
        <v>Kit gasket fuel oil manifold</v>
      </c>
      <c r="D266" s="7"/>
      <c r="E266" s="7" t="e">
        <f>'Imported item 25-26'!#REF!</f>
        <v>#REF!</v>
      </c>
      <c r="F266" s="9" t="e">
        <f>'Imported item 25-26'!#REF!</f>
        <v>#REF!</v>
      </c>
      <c r="G266" s="9" t="e">
        <f>'Imported item 25-26'!#REF!</f>
        <v>#REF!</v>
      </c>
      <c r="H266" s="33">
        <f>'Imported item 25-26'!D73</f>
        <v>0</v>
      </c>
      <c r="I266" s="33">
        <f>'Imported item 25-26'!E73</f>
        <v>0</v>
      </c>
      <c r="J266" s="33">
        <f>'Imported item 25-26'!F73</f>
        <v>0</v>
      </c>
      <c r="K266" s="33">
        <f>'Imported item 25-26'!G73</f>
        <v>0</v>
      </c>
      <c r="L266" s="33">
        <f>'Imported item 25-26'!I73</f>
        <v>0</v>
      </c>
      <c r="M266" s="34">
        <f>'Imported item 25-26'!J73</f>
        <v>0</v>
      </c>
      <c r="N266" s="33">
        <f>'Imported item 25-26'!K73</f>
        <v>0</v>
      </c>
      <c r="O266" s="33">
        <f>'Imported item 25-26'!L73</f>
        <v>0</v>
      </c>
      <c r="P266" s="33">
        <f>'Imported item 25-26'!M73</f>
        <v>0</v>
      </c>
      <c r="Q266" s="33">
        <f>'Imported item 25-26'!N73</f>
        <v>0</v>
      </c>
      <c r="R266" s="33">
        <f>'Imported item 25-26'!P73</f>
        <v>0</v>
      </c>
      <c r="S266" s="34">
        <f>'Imported item 25-26'!Q73</f>
        <v>0</v>
      </c>
      <c r="T266" s="33">
        <f>'Imported item 25-26'!R73</f>
        <v>0</v>
      </c>
      <c r="U266" s="33">
        <f>'Imported item 25-26'!S73</f>
        <v>0</v>
      </c>
      <c r="V266" s="33">
        <f>'Imported item 25-26'!T73</f>
        <v>0</v>
      </c>
      <c r="W266" s="33">
        <f>'Imported item 25-26'!U73</f>
        <v>0</v>
      </c>
      <c r="X266" s="33">
        <f>'Imported item 25-26'!W73</f>
        <v>0</v>
      </c>
      <c r="Y266" s="34">
        <f>'Imported item 25-26'!X73</f>
        <v>0</v>
      </c>
      <c r="Z266" s="33">
        <f>'Imported item 25-26'!Y73</f>
        <v>-2</v>
      </c>
      <c r="AA266" s="33">
        <f>'Imported item 25-26'!Z73</f>
        <v>50</v>
      </c>
      <c r="AB266" s="33">
        <f>'Imported item 25-26'!AA73</f>
        <v>48</v>
      </c>
      <c r="AC266" s="33">
        <f>'Imported item 25-26'!AB73</f>
        <v>0</v>
      </c>
      <c r="AD266" s="33">
        <f>'Imported item 25-26'!AD73</f>
        <v>48</v>
      </c>
      <c r="AE266" s="34">
        <f>'Imported item 25-26'!AE73</f>
        <v>0</v>
      </c>
      <c r="AF266" s="33">
        <f>'Imported item 25-26'!AF73</f>
        <v>0</v>
      </c>
      <c r="AG266" s="33">
        <f>'Imported item 25-26'!AG73</f>
        <v>0</v>
      </c>
      <c r="AH266" s="33">
        <f>'Imported item 25-26'!AH73</f>
        <v>0</v>
      </c>
      <c r="AI266" s="33">
        <f>'Imported item 25-26'!AI73</f>
        <v>0</v>
      </c>
      <c r="AJ266" s="33">
        <f>'Imported item 25-26'!AK73</f>
        <v>0</v>
      </c>
      <c r="AK266" s="34">
        <f>'Imported item 25-26'!AL73</f>
        <v>0</v>
      </c>
      <c r="AL266" s="33">
        <f>'Imported item 25-26'!AM73</f>
        <v>-15</v>
      </c>
      <c r="AM266" s="33">
        <f>'Imported item 25-26'!AN73</f>
        <v>30</v>
      </c>
      <c r="AN266" s="33">
        <f>'Imported item 25-26'!AO73</f>
        <v>15</v>
      </c>
      <c r="AO266" s="33">
        <f>'Imported item 25-26'!AP73</f>
        <v>0</v>
      </c>
      <c r="AP266" s="33">
        <f>'Imported item 25-26'!AR73</f>
        <v>0</v>
      </c>
      <c r="AQ266" s="34">
        <f>'Imported item 25-26'!AS73</f>
        <v>0</v>
      </c>
      <c r="AR266" s="35">
        <f>'Imported item 25-26'!AT73</f>
        <v>0</v>
      </c>
      <c r="AS266" s="35">
        <f>'Imported item 25-26'!AU73</f>
        <v>0</v>
      </c>
      <c r="AT266" s="35">
        <f>'Imported item 25-26'!AV73</f>
        <v>0</v>
      </c>
      <c r="AU266" s="35">
        <f>'Imported item 25-26'!AW73</f>
        <v>0</v>
      </c>
      <c r="AV266" s="35">
        <f>'Imported item 25-26'!AY73</f>
        <v>0</v>
      </c>
      <c r="AW266" s="34">
        <f>'Imported item 25-26'!AZ73</f>
        <v>0</v>
      </c>
      <c r="AX266" s="35">
        <f>'Imported item 25-26'!BA73</f>
        <v>0</v>
      </c>
      <c r="AY266" s="35">
        <f>'Imported item 25-26'!BB73</f>
        <v>0</v>
      </c>
      <c r="AZ266" s="35">
        <f>'Imported item 25-26'!BC73</f>
        <v>0</v>
      </c>
      <c r="BA266" s="35">
        <f>'Imported item 25-26'!BD73</f>
        <v>0</v>
      </c>
      <c r="BB266" s="35">
        <f>'Imported item 25-26'!BF73</f>
        <v>0</v>
      </c>
      <c r="BC266" s="34">
        <f>'Imported item 25-26'!BG73</f>
        <v>0</v>
      </c>
      <c r="BD266" s="33">
        <f>'Imported item 25-26'!BH73</f>
        <v>0</v>
      </c>
      <c r="BE266" s="33">
        <f>'Imported item 25-26'!BI73</f>
        <v>0</v>
      </c>
      <c r="BF266" s="33">
        <f>'Imported item 25-26'!BJ73</f>
        <v>0</v>
      </c>
      <c r="BG266" s="33">
        <f>'Imported item 25-26'!BK73</f>
        <v>0</v>
      </c>
      <c r="BH266" s="33">
        <f>'Imported item 25-26'!BM73</f>
        <v>0</v>
      </c>
      <c r="BI266" s="34">
        <f>'Imported item 25-26'!BN73</f>
        <v>0</v>
      </c>
      <c r="BJ266" s="33">
        <f>'Imported item 25-26'!BO73</f>
        <v>0</v>
      </c>
      <c r="BK266" s="33">
        <f>'Imported item 25-26'!BP73</f>
        <v>0</v>
      </c>
      <c r="BL266" s="33">
        <f>'Imported item 25-26'!BQ73</f>
        <v>0</v>
      </c>
      <c r="BM266" s="33">
        <f>'Imported item 25-26'!BR73</f>
        <v>0</v>
      </c>
      <c r="BN266" s="33">
        <f>'Imported item 25-26'!BT73</f>
        <v>0</v>
      </c>
      <c r="BO266" s="34">
        <f>'Imported item 25-26'!BU73</f>
        <v>0</v>
      </c>
      <c r="BP266" s="33">
        <f>'Imported item 25-26'!BV73</f>
        <v>0</v>
      </c>
      <c r="BQ266" s="33">
        <f>'Imported item 25-26'!BW73</f>
        <v>0</v>
      </c>
      <c r="BR266" s="33">
        <f>'Imported item 25-26'!BX73</f>
        <v>0</v>
      </c>
      <c r="BS266" s="33">
        <f>'Imported item 25-26'!BY73</f>
        <v>0</v>
      </c>
      <c r="BT266" s="33">
        <f>'Imported item 25-26'!CA73</f>
        <v>0</v>
      </c>
      <c r="BU266" s="34">
        <f>'Imported item 25-26'!CB73</f>
        <v>0</v>
      </c>
      <c r="BV266" s="33">
        <f>'Imported item 25-26'!CC73</f>
        <v>0</v>
      </c>
      <c r="BW266" s="33">
        <f>'Imported item 25-26'!CD73</f>
        <v>9</v>
      </c>
      <c r="BX266" s="33">
        <f>'Imported item 25-26'!CE73</f>
        <v>9</v>
      </c>
      <c r="BY266" s="33">
        <f>'Imported item 25-26'!CF73</f>
        <v>0</v>
      </c>
      <c r="BZ266" s="33">
        <f>'Imported item 25-26'!CH73</f>
        <v>9</v>
      </c>
      <c r="CA266" s="34">
        <f>'Imported item 25-26'!CI73</f>
        <v>0</v>
      </c>
      <c r="CB266" s="33">
        <f>'Imported item 25-26'!CJ73</f>
        <v>-49</v>
      </c>
      <c r="CC266" s="33">
        <f>'Imported item 25-26'!CK73</f>
        <v>137</v>
      </c>
      <c r="CD266" s="33">
        <f>'Imported item 25-26'!CL73</f>
        <v>88</v>
      </c>
      <c r="CE266" s="33">
        <f>'Imported item 25-26'!CM73</f>
        <v>25</v>
      </c>
      <c r="CF266" s="33">
        <f>'Imported item 25-26'!CO73</f>
        <v>0</v>
      </c>
      <c r="CG266" s="34">
        <f>'Imported item 25-26'!CP73</f>
        <v>0</v>
      </c>
      <c r="CH266" s="33">
        <f>'Imported item 25-26'!CQ73</f>
        <v>0</v>
      </c>
      <c r="CI266" s="33">
        <f>'Imported item 25-26'!CR73</f>
        <v>0</v>
      </c>
      <c r="CJ266" s="33">
        <f>'Imported item 25-26'!CS73</f>
        <v>0</v>
      </c>
      <c r="CK266" s="33">
        <f>'Imported item 25-26'!CT73</f>
        <v>0</v>
      </c>
      <c r="CL266" s="33">
        <f>'Imported item 25-26'!CV73</f>
        <v>0</v>
      </c>
      <c r="CM266" s="34">
        <f>'Imported item 25-26'!CW73</f>
        <v>0</v>
      </c>
      <c r="CN266" s="33">
        <f>'Imported item 25-26'!CX73</f>
        <v>0</v>
      </c>
      <c r="CO266" s="33">
        <f>'Imported item 25-26'!CY73</f>
        <v>0</v>
      </c>
      <c r="CP266" s="33">
        <f>'Imported item 25-26'!CZ73</f>
        <v>0</v>
      </c>
      <c r="CQ266" s="33">
        <f>'Imported item 25-26'!DA73</f>
        <v>0</v>
      </c>
      <c r="CR266" s="33">
        <f>'Imported item 25-26'!DC73</f>
        <v>0</v>
      </c>
      <c r="CS266" s="34">
        <f>'Imported item 25-26'!DD73</f>
        <v>0</v>
      </c>
      <c r="CT266" s="33">
        <f>'Imported item 25-26'!DE73</f>
        <v>-8</v>
      </c>
      <c r="CU266" s="33">
        <f>'Imported item 25-26'!DF73</f>
        <v>16</v>
      </c>
      <c r="CV266" s="33">
        <f>'Imported item 25-26'!DG73</f>
        <v>8</v>
      </c>
      <c r="CW266" s="33">
        <f>'Imported item 25-26'!DH73</f>
        <v>0</v>
      </c>
      <c r="CX266" s="33">
        <f>'Imported item 25-26'!DJ73</f>
        <v>0</v>
      </c>
      <c r="CY266" s="34">
        <f>'Imported item 25-26'!DK73</f>
        <v>0</v>
      </c>
      <c r="CZ266" s="33" t="e">
        <f t="shared" ref="CZ266:DA266" si="90">#REF!</f>
        <v>#REF!</v>
      </c>
      <c r="DA266" s="33" t="e">
        <f t="shared" si="90"/>
        <v>#REF!</v>
      </c>
      <c r="DB266" s="36">
        <f>'Imported item 25-26'!DL73</f>
        <v>0</v>
      </c>
      <c r="DC266" s="35">
        <f>'Imported item 25-26'!DM73</f>
        <v>0</v>
      </c>
      <c r="DD266" s="35">
        <f>'Imported item 25-26'!DO73</f>
        <v>0</v>
      </c>
      <c r="DE266" s="33"/>
      <c r="DF266" s="37">
        <f>'Imported item 25-26'!DP73</f>
        <v>0</v>
      </c>
      <c r="DG266" s="33">
        <f>'Imported item 25-26'!EA73</f>
        <v>0</v>
      </c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</row>
    <row r="267" spans="1:121" hidden="1" x14ac:dyDescent="0.25">
      <c r="A267" s="7">
        <f>'Imported item 25-26'!A74</f>
        <v>5</v>
      </c>
      <c r="B267" s="7">
        <f>'Imported item 25-26'!B74</f>
        <v>16191857</v>
      </c>
      <c r="C267" s="7" t="str">
        <f>'Imported item 25-26'!C74</f>
        <v>PLATE OIL RELIEF</v>
      </c>
      <c r="D267" s="7"/>
      <c r="E267" s="7" t="e">
        <f>'Imported item 25-26'!#REF!</f>
        <v>#REF!</v>
      </c>
      <c r="F267" s="9" t="e">
        <f>'Imported item 25-26'!#REF!</f>
        <v>#REF!</v>
      </c>
      <c r="G267" s="9" t="e">
        <f>'Imported item 25-26'!#REF!</f>
        <v>#REF!</v>
      </c>
      <c r="H267" s="33">
        <f>'Imported item 25-26'!D74</f>
        <v>0</v>
      </c>
      <c r="I267" s="33">
        <f>'Imported item 25-26'!E74</f>
        <v>0</v>
      </c>
      <c r="J267" s="33">
        <f>'Imported item 25-26'!F74</f>
        <v>0</v>
      </c>
      <c r="K267" s="33">
        <f>'Imported item 25-26'!G74</f>
        <v>0</v>
      </c>
      <c r="L267" s="33">
        <f>'Imported item 25-26'!I74</f>
        <v>0</v>
      </c>
      <c r="M267" s="34">
        <f>'Imported item 25-26'!J74</f>
        <v>0</v>
      </c>
      <c r="N267" s="33">
        <f>'Imported item 25-26'!K74</f>
        <v>0</v>
      </c>
      <c r="O267" s="33">
        <f>'Imported item 25-26'!L74</f>
        <v>0</v>
      </c>
      <c r="P267" s="33">
        <f>'Imported item 25-26'!M74</f>
        <v>0</v>
      </c>
      <c r="Q267" s="33">
        <f>'Imported item 25-26'!N74</f>
        <v>0</v>
      </c>
      <c r="R267" s="33">
        <f>'Imported item 25-26'!P74</f>
        <v>0</v>
      </c>
      <c r="S267" s="34">
        <f>'Imported item 25-26'!Q74</f>
        <v>0</v>
      </c>
      <c r="T267" s="33">
        <f>'Imported item 25-26'!R74</f>
        <v>0</v>
      </c>
      <c r="U267" s="33">
        <f>'Imported item 25-26'!S74</f>
        <v>0</v>
      </c>
      <c r="V267" s="33">
        <f>'Imported item 25-26'!T74</f>
        <v>0</v>
      </c>
      <c r="W267" s="33">
        <f>'Imported item 25-26'!U74</f>
        <v>0</v>
      </c>
      <c r="X267" s="33">
        <f>'Imported item 25-26'!W74</f>
        <v>0</v>
      </c>
      <c r="Y267" s="34">
        <f>'Imported item 25-26'!X74</f>
        <v>0</v>
      </c>
      <c r="Z267" s="33">
        <f>'Imported item 25-26'!Y74</f>
        <v>-2</v>
      </c>
      <c r="AA267" s="33">
        <f>'Imported item 25-26'!Z74</f>
        <v>95</v>
      </c>
      <c r="AB267" s="33">
        <f>'Imported item 25-26'!AA74</f>
        <v>93</v>
      </c>
      <c r="AC267" s="33">
        <f>'Imported item 25-26'!AB74</f>
        <v>7</v>
      </c>
      <c r="AD267" s="33">
        <f>'Imported item 25-26'!AD74</f>
        <v>86</v>
      </c>
      <c r="AE267" s="34">
        <f>'Imported item 25-26'!AE74</f>
        <v>0</v>
      </c>
      <c r="AF267" s="33">
        <f>'Imported item 25-26'!AF74</f>
        <v>0</v>
      </c>
      <c r="AG267" s="33">
        <f>'Imported item 25-26'!AG74</f>
        <v>10</v>
      </c>
      <c r="AH267" s="33">
        <f>'Imported item 25-26'!AH74</f>
        <v>10</v>
      </c>
      <c r="AI267" s="33">
        <f>'Imported item 25-26'!AI74</f>
        <v>0</v>
      </c>
      <c r="AJ267" s="33">
        <f>'Imported item 25-26'!AK74</f>
        <v>10</v>
      </c>
      <c r="AK267" s="34">
        <f>'Imported item 25-26'!AL74</f>
        <v>0</v>
      </c>
      <c r="AL267" s="33">
        <f>'Imported item 25-26'!AM74</f>
        <v>0</v>
      </c>
      <c r="AM267" s="33">
        <f>'Imported item 25-26'!AN74</f>
        <v>8</v>
      </c>
      <c r="AN267" s="33">
        <f>'Imported item 25-26'!AO74</f>
        <v>8</v>
      </c>
      <c r="AO267" s="33">
        <f>'Imported item 25-26'!AP74</f>
        <v>0</v>
      </c>
      <c r="AP267" s="33">
        <f>'Imported item 25-26'!AR74</f>
        <v>8</v>
      </c>
      <c r="AQ267" s="34">
        <f>'Imported item 25-26'!AS74</f>
        <v>0</v>
      </c>
      <c r="AR267" s="35">
        <f>'Imported item 25-26'!AT74</f>
        <v>0</v>
      </c>
      <c r="AS267" s="35">
        <f>'Imported item 25-26'!AU74</f>
        <v>0</v>
      </c>
      <c r="AT267" s="35">
        <f>'Imported item 25-26'!AV74</f>
        <v>0</v>
      </c>
      <c r="AU267" s="35">
        <f>'Imported item 25-26'!AW74</f>
        <v>0</v>
      </c>
      <c r="AV267" s="35">
        <f>'Imported item 25-26'!AY74</f>
        <v>0</v>
      </c>
      <c r="AW267" s="34">
        <f>'Imported item 25-26'!AZ74</f>
        <v>0</v>
      </c>
      <c r="AX267" s="35">
        <f>'Imported item 25-26'!BA74</f>
        <v>0</v>
      </c>
      <c r="AY267" s="35">
        <f>'Imported item 25-26'!BB74</f>
        <v>0</v>
      </c>
      <c r="AZ267" s="35">
        <f>'Imported item 25-26'!BC74</f>
        <v>0</v>
      </c>
      <c r="BA267" s="35">
        <f>'Imported item 25-26'!BD74</f>
        <v>0</v>
      </c>
      <c r="BB267" s="35">
        <f>'Imported item 25-26'!BF74</f>
        <v>0</v>
      </c>
      <c r="BC267" s="34">
        <f>'Imported item 25-26'!BG74</f>
        <v>0</v>
      </c>
      <c r="BD267" s="33">
        <f>'Imported item 25-26'!BH74</f>
        <v>0</v>
      </c>
      <c r="BE267" s="33">
        <f>'Imported item 25-26'!BI74</f>
        <v>15</v>
      </c>
      <c r="BF267" s="33">
        <f>'Imported item 25-26'!BJ74</f>
        <v>15</v>
      </c>
      <c r="BG267" s="33">
        <f>'Imported item 25-26'!BK74</f>
        <v>0</v>
      </c>
      <c r="BH267" s="33">
        <f>'Imported item 25-26'!BM74</f>
        <v>15</v>
      </c>
      <c r="BI267" s="34">
        <f>'Imported item 25-26'!BN74</f>
        <v>0</v>
      </c>
      <c r="BJ267" s="33">
        <f>'Imported item 25-26'!BO74</f>
        <v>0</v>
      </c>
      <c r="BK267" s="33">
        <f>'Imported item 25-26'!BP74</f>
        <v>0</v>
      </c>
      <c r="BL267" s="33">
        <f>'Imported item 25-26'!BQ74</f>
        <v>0</v>
      </c>
      <c r="BM267" s="33">
        <f>'Imported item 25-26'!BR74</f>
        <v>0</v>
      </c>
      <c r="BN267" s="33">
        <f>'Imported item 25-26'!BT74</f>
        <v>0</v>
      </c>
      <c r="BO267" s="34">
        <f>'Imported item 25-26'!BU74</f>
        <v>0</v>
      </c>
      <c r="BP267" s="33">
        <f>'Imported item 25-26'!BV74</f>
        <v>0</v>
      </c>
      <c r="BQ267" s="33">
        <f>'Imported item 25-26'!BW74</f>
        <v>0</v>
      </c>
      <c r="BR267" s="33">
        <f>'Imported item 25-26'!BX74</f>
        <v>0</v>
      </c>
      <c r="BS267" s="33">
        <f>'Imported item 25-26'!BY74</f>
        <v>0</v>
      </c>
      <c r="BT267" s="33">
        <f>'Imported item 25-26'!CA74</f>
        <v>0</v>
      </c>
      <c r="BU267" s="34">
        <f>'Imported item 25-26'!CB74</f>
        <v>0</v>
      </c>
      <c r="BV267" s="33">
        <f>'Imported item 25-26'!CC74</f>
        <v>0</v>
      </c>
      <c r="BW267" s="33">
        <f>'Imported item 25-26'!CD74</f>
        <v>0</v>
      </c>
      <c r="BX267" s="33">
        <f>'Imported item 25-26'!CE74</f>
        <v>0</v>
      </c>
      <c r="BY267" s="33">
        <f>'Imported item 25-26'!CF74</f>
        <v>0</v>
      </c>
      <c r="BZ267" s="33">
        <f>'Imported item 25-26'!CH74</f>
        <v>0</v>
      </c>
      <c r="CA267" s="34">
        <f>'Imported item 25-26'!CI74</f>
        <v>0</v>
      </c>
      <c r="CB267" s="33">
        <f>'Imported item 25-26'!CJ74</f>
        <v>0</v>
      </c>
      <c r="CC267" s="33">
        <f>'Imported item 25-26'!CK74</f>
        <v>159</v>
      </c>
      <c r="CD267" s="33">
        <f>'Imported item 25-26'!CL74</f>
        <v>159</v>
      </c>
      <c r="CE267" s="33">
        <f>'Imported item 25-26'!CM74</f>
        <v>0</v>
      </c>
      <c r="CF267" s="33">
        <f>'Imported item 25-26'!CO74</f>
        <v>130</v>
      </c>
      <c r="CG267" s="34">
        <f>'Imported item 25-26'!CP74</f>
        <v>0</v>
      </c>
      <c r="CH267" s="33">
        <f>'Imported item 25-26'!CQ74</f>
        <v>0</v>
      </c>
      <c r="CI267" s="33">
        <f>'Imported item 25-26'!CR74</f>
        <v>0</v>
      </c>
      <c r="CJ267" s="33">
        <f>'Imported item 25-26'!CS74</f>
        <v>0</v>
      </c>
      <c r="CK267" s="33">
        <f>'Imported item 25-26'!CT74</f>
        <v>0</v>
      </c>
      <c r="CL267" s="33">
        <f>'Imported item 25-26'!CV74</f>
        <v>0</v>
      </c>
      <c r="CM267" s="34">
        <f>'Imported item 25-26'!CW74</f>
        <v>0</v>
      </c>
      <c r="CN267" s="33">
        <f>'Imported item 25-26'!CX74</f>
        <v>0</v>
      </c>
      <c r="CO267" s="33">
        <f>'Imported item 25-26'!CY74</f>
        <v>0</v>
      </c>
      <c r="CP267" s="33">
        <f>'Imported item 25-26'!CZ74</f>
        <v>0</v>
      </c>
      <c r="CQ267" s="33">
        <f>'Imported item 25-26'!DA74</f>
        <v>0</v>
      </c>
      <c r="CR267" s="33">
        <f>'Imported item 25-26'!DC74</f>
        <v>0</v>
      </c>
      <c r="CS267" s="34">
        <f>'Imported item 25-26'!DD74</f>
        <v>0</v>
      </c>
      <c r="CT267" s="33">
        <f>'Imported item 25-26'!DE74</f>
        <v>0</v>
      </c>
      <c r="CU267" s="33">
        <f>'Imported item 25-26'!DF74</f>
        <v>0</v>
      </c>
      <c r="CV267" s="33">
        <f>'Imported item 25-26'!DG74</f>
        <v>0</v>
      </c>
      <c r="CW267" s="33">
        <f>'Imported item 25-26'!DH74</f>
        <v>0</v>
      </c>
      <c r="CX267" s="33">
        <f>'Imported item 25-26'!DJ74</f>
        <v>0</v>
      </c>
      <c r="CY267" s="34">
        <f>'Imported item 25-26'!DK74</f>
        <v>0</v>
      </c>
      <c r="CZ267" s="33" t="e">
        <f t="shared" ref="CZ267:DA267" si="91">#REF!</f>
        <v>#REF!</v>
      </c>
      <c r="DA267" s="33" t="e">
        <f t="shared" si="91"/>
        <v>#REF!</v>
      </c>
      <c r="DB267" s="36">
        <f>'Imported item 25-26'!DL74</f>
        <v>0</v>
      </c>
      <c r="DC267" s="35">
        <f>'Imported item 25-26'!DM74</f>
        <v>0</v>
      </c>
      <c r="DD267" s="35">
        <f>'Imported item 25-26'!DO74</f>
        <v>0</v>
      </c>
      <c r="DE267" s="33"/>
      <c r="DF267" s="37">
        <f>'Imported item 25-26'!DP74</f>
        <v>0</v>
      </c>
      <c r="DG267" s="33">
        <f>'Imported item 25-26'!EA74</f>
        <v>0</v>
      </c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</row>
    <row r="268" spans="1:121" hidden="1" x14ac:dyDescent="0.25">
      <c r="A268" s="7">
        <f>'Imported item 25-26'!A75</f>
        <v>6</v>
      </c>
      <c r="B268" s="7">
        <f>'Imported item 25-26'!B75</f>
        <v>16210542</v>
      </c>
      <c r="C268" s="7" t="str">
        <f>'Imported item 25-26'!C75</f>
        <v>KIT HARDWARE - FORK ROD</v>
      </c>
      <c r="D268" s="7"/>
      <c r="E268" s="7" t="e">
        <f>'Imported item 25-26'!#REF!</f>
        <v>#REF!</v>
      </c>
      <c r="F268" s="9" t="e">
        <f>'Imported item 25-26'!#REF!</f>
        <v>#REF!</v>
      </c>
      <c r="G268" s="9" t="e">
        <f>'Imported item 25-26'!#REF!</f>
        <v>#REF!</v>
      </c>
      <c r="H268" s="33">
        <f>'Imported item 25-26'!D75</f>
        <v>0</v>
      </c>
      <c r="I268" s="33">
        <f>'Imported item 25-26'!E75</f>
        <v>304</v>
      </c>
      <c r="J268" s="33">
        <f>'Imported item 25-26'!F75</f>
        <v>304</v>
      </c>
      <c r="K268" s="33">
        <f>'Imported item 25-26'!G75</f>
        <v>70</v>
      </c>
      <c r="L268" s="33">
        <f>'Imported item 25-26'!I75</f>
        <v>184</v>
      </c>
      <c r="M268" s="34">
        <f>'Imported item 25-26'!J75</f>
        <v>0</v>
      </c>
      <c r="N268" s="33">
        <f>'Imported item 25-26'!K75</f>
        <v>49</v>
      </c>
      <c r="O268" s="33">
        <f>'Imported item 25-26'!L75</f>
        <v>240</v>
      </c>
      <c r="P268" s="33">
        <f>'Imported item 25-26'!M75</f>
        <v>289</v>
      </c>
      <c r="Q268" s="33">
        <f>'Imported item 25-26'!N75</f>
        <v>98</v>
      </c>
      <c r="R268" s="33">
        <f>'Imported item 25-26'!P75</f>
        <v>191</v>
      </c>
      <c r="S268" s="34">
        <f>'Imported item 25-26'!Q75</f>
        <v>0</v>
      </c>
      <c r="T268" s="33">
        <f>'Imported item 25-26'!R75</f>
        <v>0</v>
      </c>
      <c r="U268" s="33">
        <f>'Imported item 25-26'!S75</f>
        <v>0</v>
      </c>
      <c r="V268" s="33">
        <f>'Imported item 25-26'!T75</f>
        <v>0</v>
      </c>
      <c r="W268" s="33">
        <f>'Imported item 25-26'!U75</f>
        <v>0</v>
      </c>
      <c r="X268" s="33">
        <f>'Imported item 25-26'!W75</f>
        <v>0</v>
      </c>
      <c r="Y268" s="34">
        <f>'Imported item 25-26'!X75</f>
        <v>0</v>
      </c>
      <c r="Z268" s="33">
        <f>'Imported item 25-26'!Y75</f>
        <v>0</v>
      </c>
      <c r="AA268" s="33">
        <f>'Imported item 25-26'!Z75</f>
        <v>344</v>
      </c>
      <c r="AB268" s="33">
        <f>'Imported item 25-26'!AA75</f>
        <v>344</v>
      </c>
      <c r="AC268" s="33">
        <f>'Imported item 25-26'!AB75</f>
        <v>8</v>
      </c>
      <c r="AD268" s="33">
        <f>'Imported item 25-26'!AD75</f>
        <v>242</v>
      </c>
      <c r="AE268" s="34">
        <f>'Imported item 25-26'!AE75</f>
        <v>0</v>
      </c>
      <c r="AF268" s="33">
        <f>'Imported item 25-26'!AF75</f>
        <v>0</v>
      </c>
      <c r="AG268" s="33">
        <f>'Imported item 25-26'!AG75</f>
        <v>74</v>
      </c>
      <c r="AH268" s="33">
        <f>'Imported item 25-26'!AH75</f>
        <v>74</v>
      </c>
      <c r="AI268" s="33">
        <f>'Imported item 25-26'!AI75</f>
        <v>45</v>
      </c>
      <c r="AJ268" s="33">
        <f>'Imported item 25-26'!AK75</f>
        <v>29</v>
      </c>
      <c r="AK268" s="34">
        <f>'Imported item 25-26'!AL75</f>
        <v>0</v>
      </c>
      <c r="AL268" s="33">
        <f>'Imported item 25-26'!AM75</f>
        <v>0</v>
      </c>
      <c r="AM268" s="33">
        <f>'Imported item 25-26'!AN75</f>
        <v>8</v>
      </c>
      <c r="AN268" s="33">
        <f>'Imported item 25-26'!AO75</f>
        <v>8</v>
      </c>
      <c r="AO268" s="33">
        <f>'Imported item 25-26'!AP75</f>
        <v>8</v>
      </c>
      <c r="AP268" s="33">
        <f>'Imported item 25-26'!AR75</f>
        <v>0</v>
      </c>
      <c r="AQ268" s="34">
        <f>'Imported item 25-26'!AS75</f>
        <v>0</v>
      </c>
      <c r="AR268" s="35">
        <f>'Imported item 25-26'!AT75</f>
        <v>-120</v>
      </c>
      <c r="AS268" s="35">
        <f>'Imported item 25-26'!AU75</f>
        <v>120</v>
      </c>
      <c r="AT268" s="35">
        <f>'Imported item 25-26'!AV75</f>
        <v>0</v>
      </c>
      <c r="AU268" s="35">
        <f>'Imported item 25-26'!AW75</f>
        <v>0</v>
      </c>
      <c r="AV268" s="35">
        <f>'Imported item 25-26'!AY75</f>
        <v>0</v>
      </c>
      <c r="AW268" s="34">
        <f>'Imported item 25-26'!AZ75</f>
        <v>0</v>
      </c>
      <c r="AX268" s="35">
        <f>'Imported item 25-26'!BA75</f>
        <v>0</v>
      </c>
      <c r="AY268" s="35">
        <f>'Imported item 25-26'!BB75</f>
        <v>15</v>
      </c>
      <c r="AZ268" s="35">
        <f>'Imported item 25-26'!BC75</f>
        <v>15</v>
      </c>
      <c r="BA268" s="35">
        <f>'Imported item 25-26'!BD75</f>
        <v>15</v>
      </c>
      <c r="BB268" s="35">
        <f>'Imported item 25-26'!BF75</f>
        <v>0</v>
      </c>
      <c r="BC268" s="34">
        <f>'Imported item 25-26'!BG75</f>
        <v>0</v>
      </c>
      <c r="BD268" s="33">
        <f>'Imported item 25-26'!BH75</f>
        <v>0</v>
      </c>
      <c r="BE268" s="33">
        <f>'Imported item 25-26'!BI75</f>
        <v>624</v>
      </c>
      <c r="BF268" s="33">
        <f>'Imported item 25-26'!BJ75</f>
        <v>624</v>
      </c>
      <c r="BG268" s="33">
        <f>'Imported item 25-26'!BK75</f>
        <v>289</v>
      </c>
      <c r="BH268" s="33">
        <f>'Imported item 25-26'!BM75</f>
        <v>335</v>
      </c>
      <c r="BI268" s="34">
        <f>'Imported item 25-26'!BN75</f>
        <v>0</v>
      </c>
      <c r="BJ268" s="33">
        <f>'Imported item 25-26'!BO75</f>
        <v>-69</v>
      </c>
      <c r="BK268" s="33">
        <f>'Imported item 25-26'!BP75</f>
        <v>69</v>
      </c>
      <c r="BL268" s="33">
        <f>'Imported item 25-26'!BQ75</f>
        <v>0</v>
      </c>
      <c r="BM268" s="33">
        <f>'Imported item 25-26'!BR75</f>
        <v>0</v>
      </c>
      <c r="BN268" s="33">
        <f>'Imported item 25-26'!BT75</f>
        <v>0</v>
      </c>
      <c r="BO268" s="34">
        <f>'Imported item 25-26'!BU75</f>
        <v>0</v>
      </c>
      <c r="BP268" s="33">
        <f>'Imported item 25-26'!BV75</f>
        <v>0</v>
      </c>
      <c r="BQ268" s="33">
        <f>'Imported item 25-26'!BW75</f>
        <v>0</v>
      </c>
      <c r="BR268" s="33">
        <f>'Imported item 25-26'!BX75</f>
        <v>0</v>
      </c>
      <c r="BS268" s="33">
        <f>'Imported item 25-26'!BY75</f>
        <v>0</v>
      </c>
      <c r="BT268" s="33">
        <f>'Imported item 25-26'!CA75</f>
        <v>0</v>
      </c>
      <c r="BU268" s="34">
        <f>'Imported item 25-26'!CB75</f>
        <v>0</v>
      </c>
      <c r="BV268" s="33">
        <f>'Imported item 25-26'!CC75</f>
        <v>0</v>
      </c>
      <c r="BW268" s="33">
        <f>'Imported item 25-26'!CD75</f>
        <v>0</v>
      </c>
      <c r="BX268" s="33">
        <f>'Imported item 25-26'!CE75</f>
        <v>0</v>
      </c>
      <c r="BY268" s="33">
        <f>'Imported item 25-26'!CF75</f>
        <v>0</v>
      </c>
      <c r="BZ268" s="33">
        <f>'Imported item 25-26'!CH75</f>
        <v>0</v>
      </c>
      <c r="CA268" s="34">
        <f>'Imported item 25-26'!CI75</f>
        <v>0</v>
      </c>
      <c r="CB268" s="33">
        <f>'Imported item 25-26'!CJ75</f>
        <v>0</v>
      </c>
      <c r="CC268" s="33">
        <f>'Imported item 25-26'!CK75</f>
        <v>1216</v>
      </c>
      <c r="CD268" s="33">
        <f>'Imported item 25-26'!CL75</f>
        <v>1216</v>
      </c>
      <c r="CE268" s="33">
        <f>'Imported item 25-26'!CM75</f>
        <v>132</v>
      </c>
      <c r="CF268" s="33">
        <f>'Imported item 25-26'!CO75</f>
        <v>484</v>
      </c>
      <c r="CG268" s="34">
        <f>'Imported item 25-26'!CP75</f>
        <v>0</v>
      </c>
      <c r="CH268" s="33">
        <f>'Imported item 25-26'!CQ75</f>
        <v>0</v>
      </c>
      <c r="CI268" s="33">
        <f>'Imported item 25-26'!CR75</f>
        <v>92</v>
      </c>
      <c r="CJ268" s="33">
        <f>'Imported item 25-26'!CS75</f>
        <v>92</v>
      </c>
      <c r="CK268" s="33">
        <f>'Imported item 25-26'!CT75</f>
        <v>56</v>
      </c>
      <c r="CL268" s="33">
        <f>'Imported item 25-26'!CV75</f>
        <v>36</v>
      </c>
      <c r="CM268" s="34">
        <f>'Imported item 25-26'!CW75</f>
        <v>0</v>
      </c>
      <c r="CN268" s="33">
        <f>'Imported item 25-26'!CX75</f>
        <v>0</v>
      </c>
      <c r="CO268" s="33">
        <f>'Imported item 25-26'!CY75</f>
        <v>0</v>
      </c>
      <c r="CP268" s="33">
        <f>'Imported item 25-26'!CZ75</f>
        <v>0</v>
      </c>
      <c r="CQ268" s="33">
        <f>'Imported item 25-26'!DA75</f>
        <v>0</v>
      </c>
      <c r="CR268" s="33">
        <f>'Imported item 25-26'!DC75</f>
        <v>0</v>
      </c>
      <c r="CS268" s="34">
        <f>'Imported item 25-26'!DD75</f>
        <v>0</v>
      </c>
      <c r="CT268" s="33">
        <f>'Imported item 25-26'!DE75</f>
        <v>21</v>
      </c>
      <c r="CU268" s="33">
        <f>'Imported item 25-26'!DF75</f>
        <v>50</v>
      </c>
      <c r="CV268" s="33">
        <f>'Imported item 25-26'!DG75</f>
        <v>71</v>
      </c>
      <c r="CW268" s="33">
        <f>'Imported item 25-26'!DH75</f>
        <v>71</v>
      </c>
      <c r="CX268" s="33">
        <f>'Imported item 25-26'!DJ75</f>
        <v>0</v>
      </c>
      <c r="CY268" s="34">
        <f>'Imported item 25-26'!DK75</f>
        <v>0</v>
      </c>
      <c r="CZ268" s="33" t="e">
        <f t="shared" ref="CZ268:DA268" si="92">#REF!</f>
        <v>#REF!</v>
      </c>
      <c r="DA268" s="33" t="e">
        <f t="shared" si="92"/>
        <v>#REF!</v>
      </c>
      <c r="DB268" s="36">
        <f>'Imported item 25-26'!DL75</f>
        <v>0</v>
      </c>
      <c r="DC268" s="35">
        <f>'Imported item 25-26'!DM75</f>
        <v>0</v>
      </c>
      <c r="DD268" s="35">
        <f>'Imported item 25-26'!DO75</f>
        <v>0</v>
      </c>
      <c r="DE268" s="33"/>
      <c r="DF268" s="37">
        <f>'Imported item 25-26'!DP75</f>
        <v>0</v>
      </c>
      <c r="DG268" s="33">
        <f>'Imported item 25-26'!EA75</f>
        <v>0</v>
      </c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</row>
    <row r="269" spans="1:121" hidden="1" x14ac:dyDescent="0.25">
      <c r="A269" s="7">
        <f>'Imported item 25-26'!A76</f>
        <v>7</v>
      </c>
      <c r="B269" s="7">
        <f>'Imported item 25-26'!B76</f>
        <v>16240418</v>
      </c>
      <c r="C269" s="7" t="str">
        <f>'Imported item 25-26'!C76</f>
        <v>Valve 1/4" relief</v>
      </c>
      <c r="D269" s="7"/>
      <c r="E269" s="7" t="e">
        <f>'Imported item 25-26'!#REF!</f>
        <v>#REF!</v>
      </c>
      <c r="F269" s="9" t="e">
        <f>'Imported item 25-26'!#REF!</f>
        <v>#REF!</v>
      </c>
      <c r="G269" s="9" t="e">
        <f>'Imported item 25-26'!#REF!</f>
        <v>#REF!</v>
      </c>
      <c r="H269" s="33">
        <f>'Imported item 25-26'!D76</f>
        <v>-24</v>
      </c>
      <c r="I269" s="33">
        <f>'Imported item 25-26'!E76</f>
        <v>24</v>
      </c>
      <c r="J269" s="33">
        <f>'Imported item 25-26'!F76</f>
        <v>0</v>
      </c>
      <c r="K269" s="33">
        <f>'Imported item 25-26'!G76</f>
        <v>0</v>
      </c>
      <c r="L269" s="33">
        <f>'Imported item 25-26'!I76</f>
        <v>0</v>
      </c>
      <c r="M269" s="34">
        <f>'Imported item 25-26'!J76</f>
        <v>0</v>
      </c>
      <c r="N269" s="33">
        <f>'Imported item 25-26'!K76</f>
        <v>0</v>
      </c>
      <c r="O269" s="33">
        <f>'Imported item 25-26'!L76</f>
        <v>41</v>
      </c>
      <c r="P269" s="33">
        <f>'Imported item 25-26'!M76</f>
        <v>41</v>
      </c>
      <c r="Q269" s="33">
        <f>'Imported item 25-26'!N76</f>
        <v>41</v>
      </c>
      <c r="R269" s="33">
        <f>'Imported item 25-26'!P76</f>
        <v>0</v>
      </c>
      <c r="S269" s="34">
        <f>'Imported item 25-26'!Q76</f>
        <v>0</v>
      </c>
      <c r="T269" s="33">
        <f>'Imported item 25-26'!R76</f>
        <v>-15</v>
      </c>
      <c r="U269" s="33">
        <f>'Imported item 25-26'!S76</f>
        <v>15</v>
      </c>
      <c r="V269" s="33">
        <f>'Imported item 25-26'!T76</f>
        <v>0</v>
      </c>
      <c r="W269" s="33">
        <f>'Imported item 25-26'!U76</f>
        <v>0</v>
      </c>
      <c r="X269" s="33">
        <f>'Imported item 25-26'!W76</f>
        <v>0</v>
      </c>
      <c r="Y269" s="34">
        <f>'Imported item 25-26'!X76</f>
        <v>0</v>
      </c>
      <c r="Z269" s="33">
        <f>'Imported item 25-26'!Y76</f>
        <v>-4</v>
      </c>
      <c r="AA269" s="33">
        <f>'Imported item 25-26'!Z76</f>
        <v>76</v>
      </c>
      <c r="AB269" s="33">
        <f>'Imported item 25-26'!AA76</f>
        <v>72</v>
      </c>
      <c r="AC269" s="33">
        <f>'Imported item 25-26'!AB76</f>
        <v>0</v>
      </c>
      <c r="AD269" s="33">
        <f>'Imported item 25-26'!AD76</f>
        <v>6</v>
      </c>
      <c r="AE269" s="34">
        <f>'Imported item 25-26'!AE76</f>
        <v>0</v>
      </c>
      <c r="AF269" s="33">
        <f>'Imported item 25-26'!AF76</f>
        <v>0</v>
      </c>
      <c r="AG269" s="33">
        <f>'Imported item 25-26'!AG76</f>
        <v>9</v>
      </c>
      <c r="AH269" s="33">
        <f>'Imported item 25-26'!AH76</f>
        <v>9</v>
      </c>
      <c r="AI269" s="33">
        <f>'Imported item 25-26'!AI76</f>
        <v>9</v>
      </c>
      <c r="AJ269" s="33">
        <f>'Imported item 25-26'!AK76</f>
        <v>0</v>
      </c>
      <c r="AK269" s="34">
        <f>'Imported item 25-26'!AL76</f>
        <v>0</v>
      </c>
      <c r="AL269" s="33">
        <f>'Imported item 25-26'!AM76</f>
        <v>-6</v>
      </c>
      <c r="AM269" s="33">
        <f>'Imported item 25-26'!AN76</f>
        <v>6</v>
      </c>
      <c r="AN269" s="33">
        <f>'Imported item 25-26'!AO76</f>
        <v>0</v>
      </c>
      <c r="AO269" s="33">
        <f>'Imported item 25-26'!AP76</f>
        <v>0</v>
      </c>
      <c r="AP269" s="33">
        <f>'Imported item 25-26'!AR76</f>
        <v>0</v>
      </c>
      <c r="AQ269" s="34">
        <f>'Imported item 25-26'!AS76</f>
        <v>0</v>
      </c>
      <c r="AR269" s="35">
        <f>'Imported item 25-26'!AT76</f>
        <v>0</v>
      </c>
      <c r="AS269" s="35">
        <f>'Imported item 25-26'!AU76</f>
        <v>80</v>
      </c>
      <c r="AT269" s="35">
        <f>'Imported item 25-26'!AV76</f>
        <v>80</v>
      </c>
      <c r="AU269" s="35">
        <f>'Imported item 25-26'!AW76</f>
        <v>80</v>
      </c>
      <c r="AV269" s="35">
        <f>'Imported item 25-26'!AY76</f>
        <v>0</v>
      </c>
      <c r="AW269" s="34">
        <f>'Imported item 25-26'!AZ76</f>
        <v>0</v>
      </c>
      <c r="AX269" s="35">
        <f>'Imported item 25-26'!BA76</f>
        <v>-19</v>
      </c>
      <c r="AY269" s="35">
        <f>'Imported item 25-26'!BB76</f>
        <v>19</v>
      </c>
      <c r="AZ269" s="35">
        <f>'Imported item 25-26'!BC76</f>
        <v>0</v>
      </c>
      <c r="BA269" s="35">
        <f>'Imported item 25-26'!BD76</f>
        <v>0</v>
      </c>
      <c r="BB269" s="35">
        <f>'Imported item 25-26'!BF76</f>
        <v>0</v>
      </c>
      <c r="BC269" s="34">
        <f>'Imported item 25-26'!BG76</f>
        <v>0</v>
      </c>
      <c r="BD269" s="33">
        <f>'Imported item 25-26'!BH76</f>
        <v>-3</v>
      </c>
      <c r="BE269" s="33">
        <f>'Imported item 25-26'!BI76</f>
        <v>30</v>
      </c>
      <c r="BF269" s="33">
        <f>'Imported item 25-26'!BJ76</f>
        <v>27</v>
      </c>
      <c r="BG269" s="33">
        <f>'Imported item 25-26'!BK76</f>
        <v>27</v>
      </c>
      <c r="BH269" s="33">
        <f>'Imported item 25-26'!BM76</f>
        <v>0</v>
      </c>
      <c r="BI269" s="34">
        <f>'Imported item 25-26'!BN76</f>
        <v>0</v>
      </c>
      <c r="BJ269" s="33">
        <f>'Imported item 25-26'!BO76</f>
        <v>-16</v>
      </c>
      <c r="BK269" s="33">
        <f>'Imported item 25-26'!BP76</f>
        <v>11</v>
      </c>
      <c r="BL269" s="33">
        <f>'Imported item 25-26'!BQ76</f>
        <v>-5</v>
      </c>
      <c r="BM269" s="33">
        <f>'Imported item 25-26'!BR76</f>
        <v>0</v>
      </c>
      <c r="BN269" s="33">
        <f>'Imported item 25-26'!BT76</f>
        <v>-5</v>
      </c>
      <c r="BO269" s="34">
        <f>'Imported item 25-26'!BU76</f>
        <v>0</v>
      </c>
      <c r="BP269" s="33">
        <f>'Imported item 25-26'!BV76</f>
        <v>-2</v>
      </c>
      <c r="BQ269" s="33">
        <f>'Imported item 25-26'!BW76</f>
        <v>2</v>
      </c>
      <c r="BR269" s="33">
        <f>'Imported item 25-26'!BX76</f>
        <v>0</v>
      </c>
      <c r="BS269" s="33">
        <f>'Imported item 25-26'!BY76</f>
        <v>0</v>
      </c>
      <c r="BT269" s="33">
        <f>'Imported item 25-26'!CA76</f>
        <v>0</v>
      </c>
      <c r="BU269" s="34">
        <f>'Imported item 25-26'!CB76</f>
        <v>0</v>
      </c>
      <c r="BV269" s="33">
        <f>'Imported item 25-26'!CC76</f>
        <v>-8</v>
      </c>
      <c r="BW269" s="33">
        <f>'Imported item 25-26'!CD76</f>
        <v>8</v>
      </c>
      <c r="BX269" s="33">
        <f>'Imported item 25-26'!CE76</f>
        <v>0</v>
      </c>
      <c r="BY269" s="33">
        <f>'Imported item 25-26'!CF76</f>
        <v>0</v>
      </c>
      <c r="BZ269" s="33">
        <f>'Imported item 25-26'!CH76</f>
        <v>0</v>
      </c>
      <c r="CA269" s="34">
        <f>'Imported item 25-26'!CI76</f>
        <v>0</v>
      </c>
      <c r="CB269" s="33">
        <f>'Imported item 25-26'!CJ76</f>
        <v>0</v>
      </c>
      <c r="CC269" s="33">
        <f>'Imported item 25-26'!CK76</f>
        <v>206</v>
      </c>
      <c r="CD269" s="33">
        <f>'Imported item 25-26'!CL76</f>
        <v>206</v>
      </c>
      <c r="CE269" s="33">
        <f>'Imported item 25-26'!CM76</f>
        <v>148</v>
      </c>
      <c r="CF269" s="33">
        <f>'Imported item 25-26'!CO76</f>
        <v>58</v>
      </c>
      <c r="CG269" s="34">
        <f>'Imported item 25-26'!CP76</f>
        <v>0</v>
      </c>
      <c r="CH269" s="33">
        <f>'Imported item 25-26'!CQ76</f>
        <v>-20</v>
      </c>
      <c r="CI269" s="33">
        <f>'Imported item 25-26'!CR76</f>
        <v>20</v>
      </c>
      <c r="CJ269" s="33">
        <f>'Imported item 25-26'!CS76</f>
        <v>0</v>
      </c>
      <c r="CK269" s="33">
        <f>'Imported item 25-26'!CT76</f>
        <v>0</v>
      </c>
      <c r="CL269" s="33">
        <f>'Imported item 25-26'!CV76</f>
        <v>0</v>
      </c>
      <c r="CM269" s="34">
        <f>'Imported item 25-26'!CW76</f>
        <v>0</v>
      </c>
      <c r="CN269" s="33">
        <f>'Imported item 25-26'!CX76</f>
        <v>0</v>
      </c>
      <c r="CO269" s="33">
        <f>'Imported item 25-26'!CY76</f>
        <v>0</v>
      </c>
      <c r="CP269" s="33">
        <f>'Imported item 25-26'!CZ76</f>
        <v>0</v>
      </c>
      <c r="CQ269" s="33">
        <f>'Imported item 25-26'!DA76</f>
        <v>0</v>
      </c>
      <c r="CR269" s="33">
        <f>'Imported item 25-26'!DC76</f>
        <v>0</v>
      </c>
      <c r="CS269" s="34">
        <f>'Imported item 25-26'!DD76</f>
        <v>0</v>
      </c>
      <c r="CT269" s="33">
        <f>'Imported item 25-26'!DE76</f>
        <v>0</v>
      </c>
      <c r="CU269" s="33">
        <f>'Imported item 25-26'!DF76</f>
        <v>0</v>
      </c>
      <c r="CV269" s="33">
        <f>'Imported item 25-26'!DG76</f>
        <v>0</v>
      </c>
      <c r="CW269" s="33">
        <f>'Imported item 25-26'!DH76</f>
        <v>0</v>
      </c>
      <c r="CX269" s="33">
        <f>'Imported item 25-26'!DJ76</f>
        <v>0</v>
      </c>
      <c r="CY269" s="34">
        <f>'Imported item 25-26'!DK76</f>
        <v>0</v>
      </c>
      <c r="CZ269" s="33" t="e">
        <f t="shared" ref="CZ269:DA269" si="93">#REF!</f>
        <v>#REF!</v>
      </c>
      <c r="DA269" s="33" t="e">
        <f t="shared" si="93"/>
        <v>#REF!</v>
      </c>
      <c r="DB269" s="36">
        <f>'Imported item 25-26'!DL76</f>
        <v>0</v>
      </c>
      <c r="DC269" s="35">
        <f>'Imported item 25-26'!DM76</f>
        <v>0</v>
      </c>
      <c r="DD269" s="35">
        <f>'Imported item 25-26'!DO76</f>
        <v>0</v>
      </c>
      <c r="DE269" s="33"/>
      <c r="DF269" s="37">
        <f>'Imported item 25-26'!DP76</f>
        <v>0</v>
      </c>
      <c r="DG269" s="33">
        <f>'Imported item 25-26'!EA76</f>
        <v>0</v>
      </c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</row>
    <row r="270" spans="1:121" hidden="1" x14ac:dyDescent="0.25">
      <c r="A270" s="7">
        <f>'Imported item 25-26'!A77</f>
        <v>8</v>
      </c>
      <c r="B270" s="7">
        <f>'Imported item 25-26'!B77</f>
        <v>16240868</v>
      </c>
      <c r="C270" s="7" t="str">
        <f>'Imported item 25-26'!C77</f>
        <v>Bellows Seal Assembly, Oil</v>
      </c>
      <c r="D270" s="7"/>
      <c r="E270" s="7" t="e">
        <f>'Imported item 25-26'!#REF!</f>
        <v>#REF!</v>
      </c>
      <c r="F270" s="9" t="e">
        <f>'Imported item 25-26'!#REF!</f>
        <v>#REF!</v>
      </c>
      <c r="G270" s="9" t="e">
        <f>'Imported item 25-26'!#REF!</f>
        <v>#REF!</v>
      </c>
      <c r="H270" s="33">
        <f>'Imported item 25-26'!D77</f>
        <v>0</v>
      </c>
      <c r="I270" s="33">
        <f>'Imported item 25-26'!E77</f>
        <v>0</v>
      </c>
      <c r="J270" s="33">
        <f>'Imported item 25-26'!F77</f>
        <v>0</v>
      </c>
      <c r="K270" s="33">
        <f>'Imported item 25-26'!G77</f>
        <v>0</v>
      </c>
      <c r="L270" s="33">
        <f>'Imported item 25-26'!I77</f>
        <v>0</v>
      </c>
      <c r="M270" s="34">
        <f>'Imported item 25-26'!J77</f>
        <v>0</v>
      </c>
      <c r="N270" s="33">
        <f>'Imported item 25-26'!K77</f>
        <v>12</v>
      </c>
      <c r="O270" s="33">
        <f>'Imported item 25-26'!L77</f>
        <v>0</v>
      </c>
      <c r="P270" s="33">
        <f>'Imported item 25-26'!M77</f>
        <v>12</v>
      </c>
      <c r="Q270" s="33">
        <f>'Imported item 25-26'!N77</f>
        <v>0</v>
      </c>
      <c r="R270" s="33">
        <f>'Imported item 25-26'!P77</f>
        <v>12</v>
      </c>
      <c r="S270" s="34">
        <f>'Imported item 25-26'!Q77</f>
        <v>0</v>
      </c>
      <c r="T270" s="33">
        <f>'Imported item 25-26'!R77</f>
        <v>0</v>
      </c>
      <c r="U270" s="33">
        <f>'Imported item 25-26'!S77</f>
        <v>27</v>
      </c>
      <c r="V270" s="33">
        <f>'Imported item 25-26'!T77</f>
        <v>27</v>
      </c>
      <c r="W270" s="33">
        <f>'Imported item 25-26'!U77</f>
        <v>0</v>
      </c>
      <c r="X270" s="33">
        <f>'Imported item 25-26'!W77</f>
        <v>27</v>
      </c>
      <c r="Y270" s="34">
        <f>'Imported item 25-26'!X77</f>
        <v>0</v>
      </c>
      <c r="Z270" s="33">
        <f>'Imported item 25-26'!Y77</f>
        <v>62</v>
      </c>
      <c r="AA270" s="33">
        <f>'Imported item 25-26'!Z77</f>
        <v>50</v>
      </c>
      <c r="AB270" s="33">
        <f>'Imported item 25-26'!AA77</f>
        <v>112</v>
      </c>
      <c r="AC270" s="33">
        <f>'Imported item 25-26'!AB77</f>
        <v>0</v>
      </c>
      <c r="AD270" s="33">
        <f>'Imported item 25-26'!AD77</f>
        <v>112</v>
      </c>
      <c r="AE270" s="34">
        <f>'Imported item 25-26'!AE77</f>
        <v>0</v>
      </c>
      <c r="AF270" s="33">
        <f>'Imported item 25-26'!AF77</f>
        <v>0</v>
      </c>
      <c r="AG270" s="33">
        <f>'Imported item 25-26'!AG77</f>
        <v>0</v>
      </c>
      <c r="AH270" s="33">
        <f>'Imported item 25-26'!AH77</f>
        <v>0</v>
      </c>
      <c r="AI270" s="33">
        <f>'Imported item 25-26'!AI77</f>
        <v>0</v>
      </c>
      <c r="AJ270" s="33">
        <f>'Imported item 25-26'!AK77</f>
        <v>0</v>
      </c>
      <c r="AK270" s="34">
        <f>'Imported item 25-26'!AL77</f>
        <v>0</v>
      </c>
      <c r="AL270" s="33">
        <f>'Imported item 25-26'!AM77</f>
        <v>7</v>
      </c>
      <c r="AM270" s="33">
        <f>'Imported item 25-26'!AN77</f>
        <v>0</v>
      </c>
      <c r="AN270" s="33">
        <f>'Imported item 25-26'!AO77</f>
        <v>7</v>
      </c>
      <c r="AO270" s="33">
        <f>'Imported item 25-26'!AP77</f>
        <v>0</v>
      </c>
      <c r="AP270" s="33">
        <f>'Imported item 25-26'!AR77</f>
        <v>7</v>
      </c>
      <c r="AQ270" s="34">
        <f>'Imported item 25-26'!AS77</f>
        <v>0</v>
      </c>
      <c r="AR270" s="35">
        <f>'Imported item 25-26'!AT77</f>
        <v>27</v>
      </c>
      <c r="AS270" s="35">
        <f>'Imported item 25-26'!AU77</f>
        <v>30</v>
      </c>
      <c r="AT270" s="35">
        <f>'Imported item 25-26'!AV77</f>
        <v>57</v>
      </c>
      <c r="AU270" s="35">
        <f>'Imported item 25-26'!AW77</f>
        <v>0</v>
      </c>
      <c r="AV270" s="35">
        <f>'Imported item 25-26'!AY77</f>
        <v>57</v>
      </c>
      <c r="AW270" s="34">
        <f>'Imported item 25-26'!AZ77</f>
        <v>0</v>
      </c>
      <c r="AX270" s="35">
        <f>'Imported item 25-26'!BA77</f>
        <v>110</v>
      </c>
      <c r="AY270" s="35">
        <f>'Imported item 25-26'!BB77</f>
        <v>2</v>
      </c>
      <c r="AZ270" s="35">
        <f>'Imported item 25-26'!BC77</f>
        <v>112</v>
      </c>
      <c r="BA270" s="35">
        <f>'Imported item 25-26'!BD77</f>
        <v>0</v>
      </c>
      <c r="BB270" s="35">
        <f>'Imported item 25-26'!BF77</f>
        <v>112</v>
      </c>
      <c r="BC270" s="34">
        <f>'Imported item 25-26'!BG77</f>
        <v>0</v>
      </c>
      <c r="BD270" s="33">
        <f>'Imported item 25-26'!BH77</f>
        <v>14</v>
      </c>
      <c r="BE270" s="33">
        <f>'Imported item 25-26'!BI77</f>
        <v>24</v>
      </c>
      <c r="BF270" s="33">
        <f>'Imported item 25-26'!BJ77</f>
        <v>38</v>
      </c>
      <c r="BG270" s="33">
        <f>'Imported item 25-26'!BK77</f>
        <v>0</v>
      </c>
      <c r="BH270" s="33">
        <f>'Imported item 25-26'!BM77</f>
        <v>38</v>
      </c>
      <c r="BI270" s="34">
        <f>'Imported item 25-26'!BN77</f>
        <v>0</v>
      </c>
      <c r="BJ270" s="33">
        <f>'Imported item 25-26'!BO77</f>
        <v>0</v>
      </c>
      <c r="BK270" s="33">
        <f>'Imported item 25-26'!BP77</f>
        <v>11</v>
      </c>
      <c r="BL270" s="33">
        <f>'Imported item 25-26'!BQ77</f>
        <v>11</v>
      </c>
      <c r="BM270" s="33">
        <f>'Imported item 25-26'!BR77</f>
        <v>0</v>
      </c>
      <c r="BN270" s="33">
        <f>'Imported item 25-26'!BT77</f>
        <v>11</v>
      </c>
      <c r="BO270" s="34">
        <f>'Imported item 25-26'!BU77</f>
        <v>0</v>
      </c>
      <c r="BP270" s="33">
        <f>'Imported item 25-26'!BV77</f>
        <v>0</v>
      </c>
      <c r="BQ270" s="33">
        <f>'Imported item 25-26'!BW77</f>
        <v>0</v>
      </c>
      <c r="BR270" s="33">
        <f>'Imported item 25-26'!BX77</f>
        <v>0</v>
      </c>
      <c r="BS270" s="33">
        <f>'Imported item 25-26'!BY77</f>
        <v>0</v>
      </c>
      <c r="BT270" s="33">
        <f>'Imported item 25-26'!CA77</f>
        <v>0</v>
      </c>
      <c r="BU270" s="34">
        <f>'Imported item 25-26'!CB77</f>
        <v>0</v>
      </c>
      <c r="BV270" s="33">
        <f>'Imported item 25-26'!CC77</f>
        <v>0</v>
      </c>
      <c r="BW270" s="33">
        <f>'Imported item 25-26'!CD77</f>
        <v>0</v>
      </c>
      <c r="BX270" s="33">
        <f>'Imported item 25-26'!CE77</f>
        <v>0</v>
      </c>
      <c r="BY270" s="33">
        <f>'Imported item 25-26'!CF77</f>
        <v>0</v>
      </c>
      <c r="BZ270" s="33">
        <f>'Imported item 25-26'!CH77</f>
        <v>0</v>
      </c>
      <c r="CA270" s="34">
        <f>'Imported item 25-26'!CI77</f>
        <v>0</v>
      </c>
      <c r="CB270" s="33">
        <f>'Imported item 25-26'!CJ77</f>
        <v>29</v>
      </c>
      <c r="CC270" s="33">
        <f>'Imported item 25-26'!CK77</f>
        <v>119</v>
      </c>
      <c r="CD270" s="33">
        <f>'Imported item 25-26'!CL77</f>
        <v>148</v>
      </c>
      <c r="CE270" s="33">
        <f>'Imported item 25-26'!CM77</f>
        <v>0</v>
      </c>
      <c r="CF270" s="33">
        <f>'Imported item 25-26'!CO77</f>
        <v>148</v>
      </c>
      <c r="CG270" s="34">
        <f>'Imported item 25-26'!CP77</f>
        <v>0</v>
      </c>
      <c r="CH270" s="33">
        <f>'Imported item 25-26'!CQ77</f>
        <v>0</v>
      </c>
      <c r="CI270" s="33">
        <f>'Imported item 25-26'!CR77</f>
        <v>0</v>
      </c>
      <c r="CJ270" s="33">
        <f>'Imported item 25-26'!CS77</f>
        <v>0</v>
      </c>
      <c r="CK270" s="33">
        <f>'Imported item 25-26'!CT77</f>
        <v>0</v>
      </c>
      <c r="CL270" s="33">
        <f>'Imported item 25-26'!CV77</f>
        <v>0</v>
      </c>
      <c r="CM270" s="34">
        <f>'Imported item 25-26'!CW77</f>
        <v>0</v>
      </c>
      <c r="CN270" s="33">
        <f>'Imported item 25-26'!CX77</f>
        <v>0</v>
      </c>
      <c r="CO270" s="33">
        <f>'Imported item 25-26'!CY77</f>
        <v>0</v>
      </c>
      <c r="CP270" s="33">
        <f>'Imported item 25-26'!CZ77</f>
        <v>0</v>
      </c>
      <c r="CQ270" s="33">
        <f>'Imported item 25-26'!DA77</f>
        <v>0</v>
      </c>
      <c r="CR270" s="33">
        <f>'Imported item 25-26'!DC77</f>
        <v>0</v>
      </c>
      <c r="CS270" s="34">
        <f>'Imported item 25-26'!DD77</f>
        <v>0</v>
      </c>
      <c r="CT270" s="33">
        <f>'Imported item 25-26'!DE77</f>
        <v>0</v>
      </c>
      <c r="CU270" s="33">
        <f>'Imported item 25-26'!DF77</f>
        <v>0</v>
      </c>
      <c r="CV270" s="33">
        <f>'Imported item 25-26'!DG77</f>
        <v>0</v>
      </c>
      <c r="CW270" s="33">
        <f>'Imported item 25-26'!DH77</f>
        <v>0</v>
      </c>
      <c r="CX270" s="33">
        <f>'Imported item 25-26'!DJ77</f>
        <v>0</v>
      </c>
      <c r="CY270" s="34">
        <f>'Imported item 25-26'!DK77</f>
        <v>0</v>
      </c>
      <c r="CZ270" s="33" t="e">
        <f t="shared" ref="CZ270:DA270" si="94">#REF!</f>
        <v>#REF!</v>
      </c>
      <c r="DA270" s="33" t="e">
        <f t="shared" si="94"/>
        <v>#REF!</v>
      </c>
      <c r="DB270" s="36">
        <f>'Imported item 25-26'!DL77</f>
        <v>0</v>
      </c>
      <c r="DC270" s="35">
        <f>'Imported item 25-26'!DM77</f>
        <v>0</v>
      </c>
      <c r="DD270" s="35">
        <f>'Imported item 25-26'!DO77</f>
        <v>0</v>
      </c>
      <c r="DE270" s="33"/>
      <c r="DF270" s="37">
        <f>'Imported item 25-26'!DP77</f>
        <v>0</v>
      </c>
      <c r="DG270" s="33">
        <f>'Imported item 25-26'!EA77</f>
        <v>0</v>
      </c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</row>
    <row r="271" spans="1:121" hidden="1" x14ac:dyDescent="0.25">
      <c r="A271" s="7">
        <f>'Imported item 25-26'!A78</f>
        <v>9</v>
      </c>
      <c r="B271" s="7">
        <f>'Imported item 25-26'!B78</f>
        <v>16241381</v>
      </c>
      <c r="C271" s="7" t="str">
        <f>'Imported item 25-26'!C78</f>
        <v>Bowel by pass sight glass</v>
      </c>
      <c r="D271" s="7"/>
      <c r="E271" s="7" t="e">
        <f>'Imported item 25-26'!#REF!</f>
        <v>#REF!</v>
      </c>
      <c r="F271" s="9" t="e">
        <f>'Imported item 25-26'!#REF!</f>
        <v>#REF!</v>
      </c>
      <c r="G271" s="9" t="e">
        <f>'Imported item 25-26'!#REF!</f>
        <v>#REF!</v>
      </c>
      <c r="H271" s="33">
        <f>'Imported item 25-26'!D78</f>
        <v>41</v>
      </c>
      <c r="I271" s="33">
        <f>'Imported item 25-26'!E78</f>
        <v>28</v>
      </c>
      <c r="J271" s="33">
        <f>'Imported item 25-26'!F78</f>
        <v>69</v>
      </c>
      <c r="K271" s="33">
        <f>'Imported item 25-26'!G78</f>
        <v>0</v>
      </c>
      <c r="L271" s="33">
        <f>'Imported item 25-26'!I78</f>
        <v>69</v>
      </c>
      <c r="M271" s="34">
        <f>'Imported item 25-26'!J78</f>
        <v>0</v>
      </c>
      <c r="N271" s="33">
        <f>'Imported item 25-26'!K78</f>
        <v>32</v>
      </c>
      <c r="O271" s="33">
        <f>'Imported item 25-26'!L78</f>
        <v>16</v>
      </c>
      <c r="P271" s="33">
        <f>'Imported item 25-26'!M78</f>
        <v>48</v>
      </c>
      <c r="Q271" s="33">
        <f>'Imported item 25-26'!N78</f>
        <v>32</v>
      </c>
      <c r="R271" s="33">
        <f>'Imported item 25-26'!P78</f>
        <v>16</v>
      </c>
      <c r="S271" s="34">
        <f>'Imported item 25-26'!Q78</f>
        <v>0</v>
      </c>
      <c r="T271" s="33">
        <f>'Imported item 25-26'!R78</f>
        <v>0</v>
      </c>
      <c r="U271" s="33">
        <f>'Imported item 25-26'!S78</f>
        <v>0</v>
      </c>
      <c r="V271" s="33">
        <f>'Imported item 25-26'!T78</f>
        <v>0</v>
      </c>
      <c r="W271" s="33">
        <f>'Imported item 25-26'!U78</f>
        <v>0</v>
      </c>
      <c r="X271" s="33">
        <f>'Imported item 25-26'!W78</f>
        <v>0</v>
      </c>
      <c r="Y271" s="34">
        <f>'Imported item 25-26'!X78</f>
        <v>0</v>
      </c>
      <c r="Z271" s="33">
        <f>'Imported item 25-26'!Y78</f>
        <v>6</v>
      </c>
      <c r="AA271" s="33">
        <f>'Imported item 25-26'!Z78</f>
        <v>108</v>
      </c>
      <c r="AB271" s="33">
        <f>'Imported item 25-26'!AA78</f>
        <v>114</v>
      </c>
      <c r="AC271" s="33">
        <f>'Imported item 25-26'!AB78</f>
        <v>70</v>
      </c>
      <c r="AD271" s="33">
        <f>'Imported item 25-26'!AD78</f>
        <v>44</v>
      </c>
      <c r="AE271" s="34">
        <f>'Imported item 25-26'!AE78</f>
        <v>0</v>
      </c>
      <c r="AF271" s="33">
        <f>'Imported item 25-26'!AF78</f>
        <v>0</v>
      </c>
      <c r="AG271" s="33">
        <f>'Imported item 25-26'!AG78</f>
        <v>4</v>
      </c>
      <c r="AH271" s="33">
        <f>'Imported item 25-26'!AH78</f>
        <v>4</v>
      </c>
      <c r="AI271" s="33">
        <f>'Imported item 25-26'!AI78</f>
        <v>0</v>
      </c>
      <c r="AJ271" s="33">
        <f>'Imported item 25-26'!AK78</f>
        <v>4</v>
      </c>
      <c r="AK271" s="34">
        <f>'Imported item 25-26'!AL78</f>
        <v>0</v>
      </c>
      <c r="AL271" s="33">
        <f>'Imported item 25-26'!AM78</f>
        <v>0</v>
      </c>
      <c r="AM271" s="33">
        <f>'Imported item 25-26'!AN78</f>
        <v>0</v>
      </c>
      <c r="AN271" s="33">
        <f>'Imported item 25-26'!AO78</f>
        <v>0</v>
      </c>
      <c r="AO271" s="33">
        <f>'Imported item 25-26'!AP78</f>
        <v>0</v>
      </c>
      <c r="AP271" s="33">
        <f>'Imported item 25-26'!AR78</f>
        <v>0</v>
      </c>
      <c r="AQ271" s="34">
        <f>'Imported item 25-26'!AS78</f>
        <v>0</v>
      </c>
      <c r="AR271" s="35">
        <f>'Imported item 25-26'!AT78</f>
        <v>110</v>
      </c>
      <c r="AS271" s="35">
        <f>'Imported item 25-26'!AU78</f>
        <v>60</v>
      </c>
      <c r="AT271" s="35">
        <f>'Imported item 25-26'!AV78</f>
        <v>170</v>
      </c>
      <c r="AU271" s="35">
        <f>'Imported item 25-26'!AW78</f>
        <v>60</v>
      </c>
      <c r="AV271" s="35">
        <f>'Imported item 25-26'!AY78</f>
        <v>110</v>
      </c>
      <c r="AW271" s="34">
        <f>'Imported item 25-26'!AZ78</f>
        <v>0</v>
      </c>
      <c r="AX271" s="35">
        <f>'Imported item 25-26'!BA78</f>
        <v>137</v>
      </c>
      <c r="AY271" s="35">
        <f>'Imported item 25-26'!BB78</f>
        <v>76</v>
      </c>
      <c r="AZ271" s="35">
        <f>'Imported item 25-26'!BC78</f>
        <v>213</v>
      </c>
      <c r="BA271" s="35">
        <f>'Imported item 25-26'!BD78</f>
        <v>60</v>
      </c>
      <c r="BB271" s="35">
        <f>'Imported item 25-26'!BF78</f>
        <v>153</v>
      </c>
      <c r="BC271" s="34">
        <f>'Imported item 25-26'!BG78</f>
        <v>0</v>
      </c>
      <c r="BD271" s="33">
        <f>'Imported item 25-26'!BH78</f>
        <v>20</v>
      </c>
      <c r="BE271" s="33">
        <f>'Imported item 25-26'!BI78</f>
        <v>44</v>
      </c>
      <c r="BF271" s="33">
        <f>'Imported item 25-26'!BJ78</f>
        <v>64</v>
      </c>
      <c r="BG271" s="33">
        <f>'Imported item 25-26'!BK78</f>
        <v>29</v>
      </c>
      <c r="BH271" s="33">
        <f>'Imported item 25-26'!BM78</f>
        <v>35</v>
      </c>
      <c r="BI271" s="34">
        <f>'Imported item 25-26'!BN78</f>
        <v>0</v>
      </c>
      <c r="BJ271" s="33">
        <f>'Imported item 25-26'!BO78</f>
        <v>0</v>
      </c>
      <c r="BK271" s="33">
        <f>'Imported item 25-26'!BP78</f>
        <v>0</v>
      </c>
      <c r="BL271" s="33">
        <f>'Imported item 25-26'!BQ78</f>
        <v>0</v>
      </c>
      <c r="BM271" s="33">
        <f>'Imported item 25-26'!BR78</f>
        <v>0</v>
      </c>
      <c r="BN271" s="33">
        <f>'Imported item 25-26'!BT78</f>
        <v>0</v>
      </c>
      <c r="BO271" s="34">
        <f>'Imported item 25-26'!BU78</f>
        <v>0</v>
      </c>
      <c r="BP271" s="33">
        <f>'Imported item 25-26'!BV78</f>
        <v>20</v>
      </c>
      <c r="BQ271" s="33">
        <f>'Imported item 25-26'!BW78</f>
        <v>10</v>
      </c>
      <c r="BR271" s="33">
        <f>'Imported item 25-26'!BX78</f>
        <v>30</v>
      </c>
      <c r="BS271" s="33">
        <f>'Imported item 25-26'!BY78</f>
        <v>0</v>
      </c>
      <c r="BT271" s="33">
        <f>'Imported item 25-26'!CA78</f>
        <v>20</v>
      </c>
      <c r="BU271" s="34">
        <f>'Imported item 25-26'!CB78</f>
        <v>0</v>
      </c>
      <c r="BV271" s="33">
        <f>'Imported item 25-26'!CC78</f>
        <v>0</v>
      </c>
      <c r="BW271" s="33">
        <f>'Imported item 25-26'!CD78</f>
        <v>0</v>
      </c>
      <c r="BX271" s="33">
        <f>'Imported item 25-26'!CE78</f>
        <v>0</v>
      </c>
      <c r="BY271" s="33">
        <f>'Imported item 25-26'!CF78</f>
        <v>0</v>
      </c>
      <c r="BZ271" s="33">
        <f>'Imported item 25-26'!CH78</f>
        <v>0</v>
      </c>
      <c r="CA271" s="34">
        <f>'Imported item 25-26'!CI78</f>
        <v>0</v>
      </c>
      <c r="CB271" s="33">
        <f>'Imported item 25-26'!CJ78</f>
        <v>57</v>
      </c>
      <c r="CC271" s="33">
        <f>'Imported item 25-26'!CK78</f>
        <v>105</v>
      </c>
      <c r="CD271" s="33">
        <f>'Imported item 25-26'!CL78</f>
        <v>162</v>
      </c>
      <c r="CE271" s="33">
        <f>'Imported item 25-26'!CM78</f>
        <v>162</v>
      </c>
      <c r="CF271" s="33">
        <f>'Imported item 25-26'!CO78</f>
        <v>0</v>
      </c>
      <c r="CG271" s="34">
        <f>'Imported item 25-26'!CP78</f>
        <v>0</v>
      </c>
      <c r="CH271" s="33">
        <f>'Imported item 25-26'!CQ78</f>
        <v>0</v>
      </c>
      <c r="CI271" s="33">
        <f>'Imported item 25-26'!CR78</f>
        <v>0</v>
      </c>
      <c r="CJ271" s="33">
        <f>'Imported item 25-26'!CS78</f>
        <v>0</v>
      </c>
      <c r="CK271" s="33">
        <f>'Imported item 25-26'!CT78</f>
        <v>0</v>
      </c>
      <c r="CL271" s="33">
        <f>'Imported item 25-26'!CV78</f>
        <v>0</v>
      </c>
      <c r="CM271" s="34">
        <f>'Imported item 25-26'!CW78</f>
        <v>0</v>
      </c>
      <c r="CN271" s="33">
        <f>'Imported item 25-26'!CX78</f>
        <v>20</v>
      </c>
      <c r="CO271" s="33">
        <f>'Imported item 25-26'!CY78</f>
        <v>0</v>
      </c>
      <c r="CP271" s="33">
        <f>'Imported item 25-26'!CZ78</f>
        <v>20</v>
      </c>
      <c r="CQ271" s="33">
        <f>'Imported item 25-26'!DA78</f>
        <v>0</v>
      </c>
      <c r="CR271" s="33">
        <f>'Imported item 25-26'!DC78</f>
        <v>20</v>
      </c>
      <c r="CS271" s="34">
        <f>'Imported item 25-26'!DD78</f>
        <v>0</v>
      </c>
      <c r="CT271" s="33">
        <f>'Imported item 25-26'!DE78</f>
        <v>21</v>
      </c>
      <c r="CU271" s="33">
        <f>'Imported item 25-26'!DF78</f>
        <v>17</v>
      </c>
      <c r="CV271" s="33">
        <f>'Imported item 25-26'!DG78</f>
        <v>38</v>
      </c>
      <c r="CW271" s="33">
        <f>'Imported item 25-26'!DH78</f>
        <v>21</v>
      </c>
      <c r="CX271" s="33">
        <f>'Imported item 25-26'!DJ78</f>
        <v>17</v>
      </c>
      <c r="CY271" s="34">
        <f>'Imported item 25-26'!DK78</f>
        <v>0</v>
      </c>
      <c r="CZ271" s="33" t="e">
        <f t="shared" ref="CZ271:DA271" si="95">#REF!</f>
        <v>#REF!</v>
      </c>
      <c r="DA271" s="33" t="e">
        <f t="shared" si="95"/>
        <v>#REF!</v>
      </c>
      <c r="DB271" s="36">
        <f>'Imported item 25-26'!DL78</f>
        <v>0</v>
      </c>
      <c r="DC271" s="35">
        <f>'Imported item 25-26'!DM78</f>
        <v>0</v>
      </c>
      <c r="DD271" s="35">
        <f>'Imported item 25-26'!DO78</f>
        <v>0</v>
      </c>
      <c r="DE271" s="33"/>
      <c r="DF271" s="37">
        <f>'Imported item 25-26'!DP78</f>
        <v>0</v>
      </c>
      <c r="DG271" s="33">
        <f>'Imported item 25-26'!EA78</f>
        <v>0</v>
      </c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</row>
    <row r="272" spans="1:121" x14ac:dyDescent="0.25">
      <c r="A272" s="7">
        <f>'Imported item 25-26'!A79</f>
        <v>10</v>
      </c>
      <c r="B272" s="7">
        <f>'Imported item 25-26'!B79</f>
        <v>16241526</v>
      </c>
      <c r="C272" s="8" t="str">
        <f>'Imported item 25-26'!C79</f>
        <v>PUMP &amp; MOTOR ASSEMBLY</v>
      </c>
      <c r="D272" s="10" t="s">
        <v>0</v>
      </c>
      <c r="E272" s="7" t="e">
        <f>'Imported item 25-26'!#REF!</f>
        <v>#REF!</v>
      </c>
      <c r="F272" s="9" t="e">
        <f>'Imported item 25-26'!#REF!</f>
        <v>#REF!</v>
      </c>
      <c r="G272" s="38" t="e">
        <f>'Imported item 25-26'!#REF!</f>
        <v>#REF!</v>
      </c>
      <c r="H272" s="42">
        <v>2</v>
      </c>
      <c r="I272" s="42"/>
      <c r="J272" s="39"/>
      <c r="K272" s="42">
        <v>2</v>
      </c>
      <c r="L272" s="39"/>
      <c r="M272" s="39"/>
      <c r="N272" s="40">
        <v>2</v>
      </c>
      <c r="O272" s="41"/>
      <c r="P272" s="41"/>
      <c r="Q272" s="40">
        <v>2</v>
      </c>
      <c r="R272" s="41"/>
      <c r="S272" s="39"/>
      <c r="T272" s="40">
        <v>1</v>
      </c>
      <c r="U272" s="39"/>
      <c r="V272" s="39"/>
      <c r="W272" s="42">
        <v>1</v>
      </c>
      <c r="X272" s="39"/>
      <c r="Y272" s="39"/>
      <c r="Z272" s="42">
        <v>1</v>
      </c>
      <c r="AA272" s="39"/>
      <c r="AB272" s="42"/>
      <c r="AC272" s="42">
        <v>1</v>
      </c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42">
        <v>5</v>
      </c>
      <c r="AS272" s="39"/>
      <c r="AT272" s="39"/>
      <c r="AU272" s="42">
        <v>5</v>
      </c>
      <c r="AV272" s="39"/>
      <c r="AW272" s="39"/>
      <c r="AX272" s="42">
        <v>20</v>
      </c>
      <c r="AY272" s="39"/>
      <c r="AZ272" s="42"/>
      <c r="BA272" s="42">
        <v>20</v>
      </c>
      <c r="BB272" s="39"/>
      <c r="BC272" s="39"/>
      <c r="BD272" s="42">
        <v>14</v>
      </c>
      <c r="BE272" s="39"/>
      <c r="BF272" s="39"/>
      <c r="BG272" s="42">
        <v>14</v>
      </c>
      <c r="BH272" s="39"/>
      <c r="BI272" s="39"/>
      <c r="BJ272" s="42">
        <v>4</v>
      </c>
      <c r="BK272" s="39"/>
      <c r="BL272" s="39"/>
      <c r="BM272" s="42">
        <v>4</v>
      </c>
      <c r="BN272" s="39"/>
      <c r="BO272" s="39"/>
      <c r="BP272" s="42">
        <v>2</v>
      </c>
      <c r="BQ272" s="39"/>
      <c r="BR272" s="39"/>
      <c r="BS272" s="42">
        <v>2</v>
      </c>
      <c r="BT272" s="39"/>
      <c r="BU272" s="39"/>
      <c r="BV272" s="42">
        <v>1</v>
      </c>
      <c r="BW272" s="39"/>
      <c r="BX272" s="39"/>
      <c r="BY272" s="42">
        <v>1</v>
      </c>
      <c r="BZ272" s="39"/>
      <c r="CA272" s="39"/>
      <c r="CB272" s="42">
        <v>8</v>
      </c>
      <c r="CC272" s="39"/>
      <c r="CD272" s="39"/>
      <c r="CE272" s="42">
        <v>8</v>
      </c>
      <c r="CF272" s="39"/>
      <c r="CG272" s="39"/>
      <c r="CH272" s="42">
        <v>5</v>
      </c>
      <c r="CI272" s="39"/>
      <c r="CJ272" s="39"/>
      <c r="CK272" s="42">
        <v>5</v>
      </c>
      <c r="CL272" s="39"/>
      <c r="CM272" s="39"/>
      <c r="CN272" s="42">
        <v>1</v>
      </c>
      <c r="CO272" s="39"/>
      <c r="CP272" s="39"/>
      <c r="CQ272" s="42">
        <v>1</v>
      </c>
      <c r="CR272" s="39"/>
      <c r="CS272" s="39"/>
      <c r="CT272" s="42">
        <v>1</v>
      </c>
      <c r="CU272" s="39"/>
      <c r="CV272" s="39"/>
      <c r="CW272" s="42">
        <v>1</v>
      </c>
      <c r="CX272" s="39"/>
      <c r="CY272" s="43"/>
      <c r="CZ272" s="18">
        <f t="shared" ref="CZ272:DA272" si="96">H272+N272+T272+Z272+AF272+AL272+AR272+AX272+BD272+BJ272+BP272+BV272+CB272+CH272+CN272+CT272</f>
        <v>67</v>
      </c>
      <c r="DA272" s="18">
        <f t="shared" si="96"/>
        <v>0</v>
      </c>
      <c r="DB272" s="19">
        <f>CZ272+DA272</f>
        <v>67</v>
      </c>
      <c r="DC272" s="18">
        <f>K272+Q272+W272+AC272+AI272+AO272+AU272+BA272+BG272+BM272+BS272+BY272+CE272+CK272+CQ272+CW272</f>
        <v>67</v>
      </c>
      <c r="DD272" s="18">
        <f>DB272-DC272</f>
        <v>0</v>
      </c>
      <c r="DE272" s="22" t="e">
        <f>G272*DC272/100000</f>
        <v>#REF!</v>
      </c>
      <c r="DF272" s="18"/>
      <c r="DG272" s="18"/>
      <c r="DH272" s="56"/>
      <c r="DI272" s="56"/>
      <c r="DJ272" s="56"/>
      <c r="DK272" s="56"/>
      <c r="DL272" s="33"/>
      <c r="DM272" s="33"/>
      <c r="DN272" s="33"/>
      <c r="DO272" s="33"/>
      <c r="DP272" s="33"/>
      <c r="DQ272" s="33"/>
    </row>
    <row r="273" spans="1:121" hidden="1" x14ac:dyDescent="0.25">
      <c r="A273" s="7">
        <f>'Imported item 25-26'!A80</f>
        <v>11</v>
      </c>
      <c r="B273" s="7">
        <f>'Imported item 25-26'!B80</f>
        <v>16242099</v>
      </c>
      <c r="C273" s="7" t="str">
        <f>'Imported item 25-26'!C80</f>
        <v>Hose Assembly Kit</v>
      </c>
      <c r="D273" s="7"/>
      <c r="E273" s="7" t="e">
        <f>'Imported item 25-26'!#REF!</f>
        <v>#REF!</v>
      </c>
      <c r="F273" s="9" t="e">
        <f>'Imported item 25-26'!#REF!</f>
        <v>#REF!</v>
      </c>
      <c r="G273" s="9" t="e">
        <f>'Imported item 25-26'!#REF!</f>
        <v>#REF!</v>
      </c>
      <c r="H273" s="33">
        <f>'Imported item 25-26'!D80</f>
        <v>0</v>
      </c>
      <c r="I273" s="33">
        <f>'Imported item 25-26'!E80</f>
        <v>0</v>
      </c>
      <c r="J273" s="33">
        <f>'Imported item 25-26'!F80</f>
        <v>0</v>
      </c>
      <c r="K273" s="33">
        <f>'Imported item 25-26'!G80</f>
        <v>0</v>
      </c>
      <c r="L273" s="33">
        <f>'Imported item 25-26'!I80</f>
        <v>0</v>
      </c>
      <c r="M273" s="34">
        <f>'Imported item 25-26'!J80</f>
        <v>0</v>
      </c>
      <c r="N273" s="33">
        <f>'Imported item 25-26'!K80</f>
        <v>0</v>
      </c>
      <c r="O273" s="33">
        <f>'Imported item 25-26'!L80</f>
        <v>0</v>
      </c>
      <c r="P273" s="33">
        <f>'Imported item 25-26'!M80</f>
        <v>0</v>
      </c>
      <c r="Q273" s="33">
        <f>'Imported item 25-26'!N80</f>
        <v>0</v>
      </c>
      <c r="R273" s="33">
        <f>'Imported item 25-26'!P80</f>
        <v>0</v>
      </c>
      <c r="S273" s="34">
        <f>'Imported item 25-26'!Q80</f>
        <v>0</v>
      </c>
      <c r="T273" s="33">
        <f>'Imported item 25-26'!R80</f>
        <v>0</v>
      </c>
      <c r="U273" s="33">
        <f>'Imported item 25-26'!S80</f>
        <v>0</v>
      </c>
      <c r="V273" s="33">
        <f>'Imported item 25-26'!T80</f>
        <v>0</v>
      </c>
      <c r="W273" s="33">
        <f>'Imported item 25-26'!U80</f>
        <v>0</v>
      </c>
      <c r="X273" s="33">
        <f>'Imported item 25-26'!W80</f>
        <v>0</v>
      </c>
      <c r="Y273" s="34">
        <f>'Imported item 25-26'!X80</f>
        <v>0</v>
      </c>
      <c r="Z273" s="33">
        <f>'Imported item 25-26'!Y80</f>
        <v>-15</v>
      </c>
      <c r="AA273" s="33">
        <f>'Imported item 25-26'!Z80</f>
        <v>134</v>
      </c>
      <c r="AB273" s="33">
        <f>'Imported item 25-26'!AA80</f>
        <v>119</v>
      </c>
      <c r="AC273" s="33">
        <f>'Imported item 25-26'!AB80</f>
        <v>35</v>
      </c>
      <c r="AD273" s="33">
        <f>'Imported item 25-26'!AD80</f>
        <v>84</v>
      </c>
      <c r="AE273" s="34">
        <f>'Imported item 25-26'!AE80</f>
        <v>0</v>
      </c>
      <c r="AF273" s="33">
        <f>'Imported item 25-26'!AF80</f>
        <v>0</v>
      </c>
      <c r="AG273" s="33">
        <f>'Imported item 25-26'!AG80</f>
        <v>7</v>
      </c>
      <c r="AH273" s="33">
        <f>'Imported item 25-26'!AH80</f>
        <v>7</v>
      </c>
      <c r="AI273" s="33">
        <f>'Imported item 25-26'!AI80</f>
        <v>0</v>
      </c>
      <c r="AJ273" s="33">
        <f>'Imported item 25-26'!AK80</f>
        <v>7</v>
      </c>
      <c r="AK273" s="34">
        <f>'Imported item 25-26'!AL80</f>
        <v>0</v>
      </c>
      <c r="AL273" s="33">
        <f>'Imported item 25-26'!AM80</f>
        <v>0</v>
      </c>
      <c r="AM273" s="33">
        <f>'Imported item 25-26'!AN80</f>
        <v>10</v>
      </c>
      <c r="AN273" s="33">
        <f>'Imported item 25-26'!AO80</f>
        <v>10</v>
      </c>
      <c r="AO273" s="33">
        <f>'Imported item 25-26'!AP80</f>
        <v>0</v>
      </c>
      <c r="AP273" s="33">
        <f>'Imported item 25-26'!AR80</f>
        <v>10</v>
      </c>
      <c r="AQ273" s="34">
        <f>'Imported item 25-26'!AS80</f>
        <v>0</v>
      </c>
      <c r="AR273" s="35">
        <f>'Imported item 25-26'!AT80</f>
        <v>0</v>
      </c>
      <c r="AS273" s="35">
        <f>'Imported item 25-26'!AU80</f>
        <v>0</v>
      </c>
      <c r="AT273" s="35">
        <f>'Imported item 25-26'!AV80</f>
        <v>0</v>
      </c>
      <c r="AU273" s="35">
        <f>'Imported item 25-26'!AW80</f>
        <v>0</v>
      </c>
      <c r="AV273" s="35">
        <f>'Imported item 25-26'!AY80</f>
        <v>0</v>
      </c>
      <c r="AW273" s="34">
        <f>'Imported item 25-26'!AZ80</f>
        <v>0</v>
      </c>
      <c r="AX273" s="35">
        <f>'Imported item 25-26'!BA80</f>
        <v>-23</v>
      </c>
      <c r="AY273" s="35">
        <f>'Imported item 25-26'!BB80</f>
        <v>23</v>
      </c>
      <c r="AZ273" s="35">
        <f>'Imported item 25-26'!BC80</f>
        <v>0</v>
      </c>
      <c r="BA273" s="35">
        <f>'Imported item 25-26'!BD80</f>
        <v>0</v>
      </c>
      <c r="BB273" s="35">
        <f>'Imported item 25-26'!BF80</f>
        <v>0</v>
      </c>
      <c r="BC273" s="34">
        <f>'Imported item 25-26'!BG80</f>
        <v>0</v>
      </c>
      <c r="BD273" s="33">
        <f>'Imported item 25-26'!BH80</f>
        <v>0</v>
      </c>
      <c r="BE273" s="33">
        <f>'Imported item 25-26'!BI80</f>
        <v>0</v>
      </c>
      <c r="BF273" s="33">
        <f>'Imported item 25-26'!BJ80</f>
        <v>0</v>
      </c>
      <c r="BG273" s="33">
        <f>'Imported item 25-26'!BK80</f>
        <v>0</v>
      </c>
      <c r="BH273" s="33">
        <f>'Imported item 25-26'!BM80</f>
        <v>0</v>
      </c>
      <c r="BI273" s="34">
        <f>'Imported item 25-26'!BN80</f>
        <v>0</v>
      </c>
      <c r="BJ273" s="33">
        <f>'Imported item 25-26'!BO80</f>
        <v>0</v>
      </c>
      <c r="BK273" s="33">
        <f>'Imported item 25-26'!BP80</f>
        <v>0</v>
      </c>
      <c r="BL273" s="33">
        <f>'Imported item 25-26'!BQ80</f>
        <v>0</v>
      </c>
      <c r="BM273" s="33">
        <f>'Imported item 25-26'!BR80</f>
        <v>0</v>
      </c>
      <c r="BN273" s="33">
        <f>'Imported item 25-26'!BT80</f>
        <v>0</v>
      </c>
      <c r="BO273" s="34">
        <f>'Imported item 25-26'!BU80</f>
        <v>0</v>
      </c>
      <c r="BP273" s="33">
        <f>'Imported item 25-26'!BV80</f>
        <v>0</v>
      </c>
      <c r="BQ273" s="33">
        <f>'Imported item 25-26'!BW80</f>
        <v>0</v>
      </c>
      <c r="BR273" s="33">
        <f>'Imported item 25-26'!BX80</f>
        <v>0</v>
      </c>
      <c r="BS273" s="33">
        <f>'Imported item 25-26'!BY80</f>
        <v>0</v>
      </c>
      <c r="BT273" s="33">
        <f>'Imported item 25-26'!CA80</f>
        <v>0</v>
      </c>
      <c r="BU273" s="34">
        <f>'Imported item 25-26'!CB80</f>
        <v>0</v>
      </c>
      <c r="BV273" s="33">
        <f>'Imported item 25-26'!CC80</f>
        <v>0</v>
      </c>
      <c r="BW273" s="33">
        <f>'Imported item 25-26'!CD80</f>
        <v>10</v>
      </c>
      <c r="BX273" s="33">
        <f>'Imported item 25-26'!CE80</f>
        <v>10</v>
      </c>
      <c r="BY273" s="33">
        <f>'Imported item 25-26'!CF80</f>
        <v>0</v>
      </c>
      <c r="BZ273" s="33">
        <f>'Imported item 25-26'!CH80</f>
        <v>10</v>
      </c>
      <c r="CA273" s="34">
        <f>'Imported item 25-26'!CI80</f>
        <v>0</v>
      </c>
      <c r="CB273" s="33">
        <f>'Imported item 25-26'!CJ80</f>
        <v>0</v>
      </c>
      <c r="CC273" s="33">
        <f>'Imported item 25-26'!CK80</f>
        <v>15</v>
      </c>
      <c r="CD273" s="33">
        <f>'Imported item 25-26'!CL80</f>
        <v>15</v>
      </c>
      <c r="CE273" s="33">
        <f>'Imported item 25-26'!CM80</f>
        <v>15</v>
      </c>
      <c r="CF273" s="33">
        <f>'Imported item 25-26'!CO80</f>
        <v>0</v>
      </c>
      <c r="CG273" s="34">
        <f>'Imported item 25-26'!CP80</f>
        <v>0</v>
      </c>
      <c r="CH273" s="33">
        <f>'Imported item 25-26'!CQ80</f>
        <v>0</v>
      </c>
      <c r="CI273" s="33">
        <f>'Imported item 25-26'!CR80</f>
        <v>0</v>
      </c>
      <c r="CJ273" s="33">
        <f>'Imported item 25-26'!CS80</f>
        <v>0</v>
      </c>
      <c r="CK273" s="33">
        <f>'Imported item 25-26'!CT80</f>
        <v>0</v>
      </c>
      <c r="CL273" s="33">
        <f>'Imported item 25-26'!CV80</f>
        <v>0</v>
      </c>
      <c r="CM273" s="34">
        <f>'Imported item 25-26'!CW80</f>
        <v>0</v>
      </c>
      <c r="CN273" s="33">
        <f>'Imported item 25-26'!CX80</f>
        <v>0</v>
      </c>
      <c r="CO273" s="33">
        <f>'Imported item 25-26'!CY80</f>
        <v>0</v>
      </c>
      <c r="CP273" s="33">
        <f>'Imported item 25-26'!CZ80</f>
        <v>0</v>
      </c>
      <c r="CQ273" s="33">
        <f>'Imported item 25-26'!DA80</f>
        <v>0</v>
      </c>
      <c r="CR273" s="33">
        <f>'Imported item 25-26'!DC80</f>
        <v>0</v>
      </c>
      <c r="CS273" s="34">
        <f>'Imported item 25-26'!DD80</f>
        <v>0</v>
      </c>
      <c r="CT273" s="33">
        <f>'Imported item 25-26'!DE80</f>
        <v>0</v>
      </c>
      <c r="CU273" s="33">
        <f>'Imported item 25-26'!DF80</f>
        <v>0</v>
      </c>
      <c r="CV273" s="33">
        <f>'Imported item 25-26'!DG80</f>
        <v>0</v>
      </c>
      <c r="CW273" s="33">
        <f>'Imported item 25-26'!DH80</f>
        <v>0</v>
      </c>
      <c r="CX273" s="33">
        <f>'Imported item 25-26'!DJ80</f>
        <v>0</v>
      </c>
      <c r="CY273" s="34">
        <f>'Imported item 25-26'!DK80</f>
        <v>0</v>
      </c>
      <c r="CZ273" s="33" t="e">
        <f t="shared" ref="CZ273:DA273" si="97">#REF!</f>
        <v>#REF!</v>
      </c>
      <c r="DA273" s="33" t="e">
        <f t="shared" si="97"/>
        <v>#REF!</v>
      </c>
      <c r="DB273" s="36">
        <f>'Imported item 25-26'!DL80</f>
        <v>0</v>
      </c>
      <c r="DC273" s="35">
        <f>'Imported item 25-26'!DM80</f>
        <v>0</v>
      </c>
      <c r="DD273" s="35">
        <f>'Imported item 25-26'!DO80</f>
        <v>0</v>
      </c>
      <c r="DE273" s="33"/>
      <c r="DF273" s="37">
        <f>'Imported item 25-26'!DP80</f>
        <v>0</v>
      </c>
      <c r="DG273" s="33">
        <f>'Imported item 25-26'!EA80</f>
        <v>0</v>
      </c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</row>
    <row r="274" spans="1:121" hidden="1" x14ac:dyDescent="0.25">
      <c r="A274" s="7">
        <f>'Imported item 25-26'!A81</f>
        <v>12</v>
      </c>
      <c r="B274" s="7">
        <f>'Imported item 25-26'!B81</f>
        <v>16350042</v>
      </c>
      <c r="C274" s="7" t="str">
        <f>'Imported item 25-26'!C81</f>
        <v>KIT CYLINDER TEST VALVE ASM</v>
      </c>
      <c r="D274" s="7"/>
      <c r="E274" s="7" t="e">
        <f>'Imported item 25-26'!#REF!</f>
        <v>#REF!</v>
      </c>
      <c r="F274" s="9" t="e">
        <f>'Imported item 25-26'!#REF!</f>
        <v>#REF!</v>
      </c>
      <c r="G274" s="9" t="e">
        <f>'Imported item 25-26'!#REF!</f>
        <v>#REF!</v>
      </c>
      <c r="H274" s="33">
        <f>'Imported item 25-26'!D81</f>
        <v>0</v>
      </c>
      <c r="I274" s="33">
        <f>'Imported item 25-26'!E81</f>
        <v>86</v>
      </c>
      <c r="J274" s="33">
        <f>'Imported item 25-26'!F81</f>
        <v>86</v>
      </c>
      <c r="K274" s="33">
        <f>'Imported item 25-26'!G81</f>
        <v>0</v>
      </c>
      <c r="L274" s="33">
        <f>'Imported item 25-26'!I81</f>
        <v>0</v>
      </c>
      <c r="M274" s="34">
        <f>'Imported item 25-26'!J81</f>
        <v>0</v>
      </c>
      <c r="N274" s="33">
        <f>'Imported item 25-26'!K81</f>
        <v>0</v>
      </c>
      <c r="O274" s="33">
        <f>'Imported item 25-26'!L81</f>
        <v>144</v>
      </c>
      <c r="P274" s="33">
        <f>'Imported item 25-26'!M81</f>
        <v>144</v>
      </c>
      <c r="Q274" s="33">
        <f>'Imported item 25-26'!N81</f>
        <v>0</v>
      </c>
      <c r="R274" s="33">
        <f>'Imported item 25-26'!P81</f>
        <v>0</v>
      </c>
      <c r="S274" s="34">
        <f>'Imported item 25-26'!Q81</f>
        <v>0</v>
      </c>
      <c r="T274" s="33">
        <f>'Imported item 25-26'!R81</f>
        <v>0</v>
      </c>
      <c r="U274" s="33">
        <f>'Imported item 25-26'!S81</f>
        <v>64</v>
      </c>
      <c r="V274" s="33">
        <f>'Imported item 25-26'!T81</f>
        <v>64</v>
      </c>
      <c r="W274" s="33">
        <f>'Imported item 25-26'!U81</f>
        <v>16</v>
      </c>
      <c r="X274" s="33">
        <f>'Imported item 25-26'!W81</f>
        <v>0</v>
      </c>
      <c r="Y274" s="34">
        <f>'Imported item 25-26'!X81</f>
        <v>0</v>
      </c>
      <c r="Z274" s="33">
        <f>'Imported item 25-26'!Y81</f>
        <v>118</v>
      </c>
      <c r="AA274" s="33">
        <f>'Imported item 25-26'!Z81</f>
        <v>930</v>
      </c>
      <c r="AB274" s="33">
        <f>'Imported item 25-26'!AA81</f>
        <v>1048</v>
      </c>
      <c r="AC274" s="33">
        <f>'Imported item 25-26'!AB81</f>
        <v>0</v>
      </c>
      <c r="AD274" s="33">
        <f>'Imported item 25-26'!AD81</f>
        <v>954</v>
      </c>
      <c r="AE274" s="34">
        <f>'Imported item 25-26'!AE81</f>
        <v>0</v>
      </c>
      <c r="AF274" s="33">
        <f>'Imported item 25-26'!AF81</f>
        <v>0</v>
      </c>
      <c r="AG274" s="33">
        <f>'Imported item 25-26'!AG81</f>
        <v>0</v>
      </c>
      <c r="AH274" s="33">
        <f>'Imported item 25-26'!AH81</f>
        <v>0</v>
      </c>
      <c r="AI274" s="33">
        <f>'Imported item 25-26'!AI81</f>
        <v>0</v>
      </c>
      <c r="AJ274" s="33">
        <f>'Imported item 25-26'!AK81</f>
        <v>0</v>
      </c>
      <c r="AK274" s="34">
        <f>'Imported item 25-26'!AL81</f>
        <v>0</v>
      </c>
      <c r="AL274" s="33">
        <f>'Imported item 25-26'!AM81</f>
        <v>0</v>
      </c>
      <c r="AM274" s="33">
        <f>'Imported item 25-26'!AN81</f>
        <v>16</v>
      </c>
      <c r="AN274" s="33">
        <f>'Imported item 25-26'!AO81</f>
        <v>16</v>
      </c>
      <c r="AO274" s="33">
        <f>'Imported item 25-26'!AP81</f>
        <v>18</v>
      </c>
      <c r="AP274" s="33">
        <f>'Imported item 25-26'!AR81</f>
        <v>-2</v>
      </c>
      <c r="AQ274" s="34">
        <f>'Imported item 25-26'!AS81</f>
        <v>0</v>
      </c>
      <c r="AR274" s="35">
        <f>'Imported item 25-26'!AT81</f>
        <v>0</v>
      </c>
      <c r="AS274" s="35">
        <f>'Imported item 25-26'!AU81</f>
        <v>40</v>
      </c>
      <c r="AT274" s="35">
        <f>'Imported item 25-26'!AV81</f>
        <v>40</v>
      </c>
      <c r="AU274" s="35">
        <f>'Imported item 25-26'!AW81</f>
        <v>40</v>
      </c>
      <c r="AV274" s="35">
        <f>'Imported item 25-26'!AY81</f>
        <v>0</v>
      </c>
      <c r="AW274" s="34">
        <f>'Imported item 25-26'!AZ81</f>
        <v>0</v>
      </c>
      <c r="AX274" s="35">
        <f>'Imported item 25-26'!BA81</f>
        <v>-44</v>
      </c>
      <c r="AY274" s="35">
        <f>'Imported item 25-26'!BB81</f>
        <v>44</v>
      </c>
      <c r="AZ274" s="35">
        <f>'Imported item 25-26'!BC81</f>
        <v>0</v>
      </c>
      <c r="BA274" s="35">
        <f>'Imported item 25-26'!BD81</f>
        <v>0</v>
      </c>
      <c r="BB274" s="35">
        <f>'Imported item 25-26'!BF81</f>
        <v>0</v>
      </c>
      <c r="BC274" s="34">
        <f>'Imported item 25-26'!BG81</f>
        <v>0</v>
      </c>
      <c r="BD274" s="33">
        <f>'Imported item 25-26'!BH81</f>
        <v>-26</v>
      </c>
      <c r="BE274" s="33">
        <f>'Imported item 25-26'!BI81</f>
        <v>253</v>
      </c>
      <c r="BF274" s="33">
        <f>'Imported item 25-26'!BJ81</f>
        <v>227</v>
      </c>
      <c r="BG274" s="33">
        <f>'Imported item 25-26'!BK81</f>
        <v>135</v>
      </c>
      <c r="BH274" s="33">
        <f>'Imported item 25-26'!BM81</f>
        <v>92</v>
      </c>
      <c r="BI274" s="34">
        <f>'Imported item 25-26'!BN81</f>
        <v>0</v>
      </c>
      <c r="BJ274" s="33">
        <f>'Imported item 25-26'!BO81</f>
        <v>-25</v>
      </c>
      <c r="BK274" s="33">
        <f>'Imported item 25-26'!BP81</f>
        <v>11</v>
      </c>
      <c r="BL274" s="33">
        <f>'Imported item 25-26'!BQ81</f>
        <v>-14</v>
      </c>
      <c r="BM274" s="33">
        <f>'Imported item 25-26'!BR81</f>
        <v>0</v>
      </c>
      <c r="BN274" s="33">
        <f>'Imported item 25-26'!BT81</f>
        <v>-16</v>
      </c>
      <c r="BO274" s="34">
        <f>'Imported item 25-26'!BU81</f>
        <v>0</v>
      </c>
      <c r="BP274" s="33">
        <f>'Imported item 25-26'!BV81</f>
        <v>11</v>
      </c>
      <c r="BQ274" s="33">
        <f>'Imported item 25-26'!BW81</f>
        <v>10</v>
      </c>
      <c r="BR274" s="33">
        <f>'Imported item 25-26'!BX81</f>
        <v>21</v>
      </c>
      <c r="BS274" s="33">
        <f>'Imported item 25-26'!BY81</f>
        <v>13</v>
      </c>
      <c r="BT274" s="33">
        <f>'Imported item 25-26'!CA81</f>
        <v>0</v>
      </c>
      <c r="BU274" s="34">
        <f>'Imported item 25-26'!CB81</f>
        <v>0</v>
      </c>
      <c r="BV274" s="33">
        <f>'Imported item 25-26'!CC81</f>
        <v>0</v>
      </c>
      <c r="BW274" s="33">
        <f>'Imported item 25-26'!CD81</f>
        <v>43</v>
      </c>
      <c r="BX274" s="33">
        <f>'Imported item 25-26'!CE81</f>
        <v>43</v>
      </c>
      <c r="BY274" s="33">
        <f>'Imported item 25-26'!CF81</f>
        <v>4</v>
      </c>
      <c r="BZ274" s="33">
        <f>'Imported item 25-26'!CH81</f>
        <v>0</v>
      </c>
      <c r="CA274" s="34">
        <f>'Imported item 25-26'!CI81</f>
        <v>0</v>
      </c>
      <c r="CB274" s="33">
        <f>'Imported item 25-26'!CJ81</f>
        <v>0</v>
      </c>
      <c r="CC274" s="33">
        <f>'Imported item 25-26'!CK81</f>
        <v>1250</v>
      </c>
      <c r="CD274" s="33">
        <f>'Imported item 25-26'!CL81</f>
        <v>1250</v>
      </c>
      <c r="CE274" s="33">
        <f>'Imported item 25-26'!CM81</f>
        <v>1113</v>
      </c>
      <c r="CF274" s="33">
        <f>'Imported item 25-26'!CO81</f>
        <v>137</v>
      </c>
      <c r="CG274" s="34">
        <f>'Imported item 25-26'!CP81</f>
        <v>0</v>
      </c>
      <c r="CH274" s="33">
        <f>'Imported item 25-26'!CQ81</f>
        <v>0</v>
      </c>
      <c r="CI274" s="33">
        <f>'Imported item 25-26'!CR81</f>
        <v>96</v>
      </c>
      <c r="CJ274" s="33">
        <f>'Imported item 25-26'!CS81</f>
        <v>96</v>
      </c>
      <c r="CK274" s="33">
        <f>'Imported item 25-26'!CT81</f>
        <v>0</v>
      </c>
      <c r="CL274" s="33">
        <f>'Imported item 25-26'!CV81</f>
        <v>0</v>
      </c>
      <c r="CM274" s="34">
        <f>'Imported item 25-26'!CW81</f>
        <v>0</v>
      </c>
      <c r="CN274" s="33">
        <f>'Imported item 25-26'!CX81</f>
        <v>176</v>
      </c>
      <c r="CO274" s="33">
        <f>'Imported item 25-26'!CY81</f>
        <v>94</v>
      </c>
      <c r="CP274" s="33">
        <f>'Imported item 25-26'!CZ81</f>
        <v>270</v>
      </c>
      <c r="CQ274" s="33">
        <f>'Imported item 25-26'!DA81</f>
        <v>100</v>
      </c>
      <c r="CR274" s="33">
        <f>'Imported item 25-26'!DC81</f>
        <v>0</v>
      </c>
      <c r="CS274" s="34">
        <f>'Imported item 25-26'!DD81</f>
        <v>0</v>
      </c>
      <c r="CT274" s="33">
        <f>'Imported item 25-26'!DE81</f>
        <v>0</v>
      </c>
      <c r="CU274" s="33">
        <f>'Imported item 25-26'!DF81</f>
        <v>0</v>
      </c>
      <c r="CV274" s="33">
        <f>'Imported item 25-26'!DG81</f>
        <v>0</v>
      </c>
      <c r="CW274" s="33">
        <f>'Imported item 25-26'!DH81</f>
        <v>0</v>
      </c>
      <c r="CX274" s="33">
        <f>'Imported item 25-26'!DJ81</f>
        <v>0</v>
      </c>
      <c r="CY274" s="34">
        <f>'Imported item 25-26'!DK81</f>
        <v>0</v>
      </c>
      <c r="CZ274" s="33" t="e">
        <f t="shared" ref="CZ274:DA274" si="98">#REF!</f>
        <v>#REF!</v>
      </c>
      <c r="DA274" s="33" t="e">
        <f t="shared" si="98"/>
        <v>#REF!</v>
      </c>
      <c r="DB274" s="36">
        <f>'Imported item 25-26'!DL81</f>
        <v>0</v>
      </c>
      <c r="DC274" s="35">
        <f>'Imported item 25-26'!DM81</f>
        <v>0</v>
      </c>
      <c r="DD274" s="35">
        <f>'Imported item 25-26'!DO81</f>
        <v>0</v>
      </c>
      <c r="DE274" s="33"/>
      <c r="DF274" s="37">
        <f>'Imported item 25-26'!DP81</f>
        <v>0</v>
      </c>
      <c r="DG274" s="33">
        <f>'Imported item 25-26'!EA81</f>
        <v>0</v>
      </c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</row>
    <row r="275" spans="1:121" hidden="1" x14ac:dyDescent="0.25">
      <c r="A275" s="7">
        <f>'Imported item 25-26'!A82</f>
        <v>13</v>
      </c>
      <c r="B275" s="7">
        <f>'Imported item 25-26'!B82</f>
        <v>17020244</v>
      </c>
      <c r="C275" s="7" t="str">
        <f>'Imported item 25-26'!C82</f>
        <v>PAD ASM - LAT THRUST</v>
      </c>
      <c r="D275" s="7"/>
      <c r="E275" s="7" t="e">
        <f>'Imported item 25-26'!#REF!</f>
        <v>#REF!</v>
      </c>
      <c r="F275" s="9" t="e">
        <f>'Imported item 25-26'!#REF!</f>
        <v>#REF!</v>
      </c>
      <c r="G275" s="9" t="e">
        <f>'Imported item 25-26'!#REF!</f>
        <v>#REF!</v>
      </c>
      <c r="H275" s="33">
        <f>'Imported item 25-26'!D82</f>
        <v>521</v>
      </c>
      <c r="I275" s="33">
        <f>'Imported item 25-26'!E82</f>
        <v>246</v>
      </c>
      <c r="J275" s="33">
        <f>'Imported item 25-26'!F82</f>
        <v>767</v>
      </c>
      <c r="K275" s="33">
        <f>'Imported item 25-26'!G82</f>
        <v>50</v>
      </c>
      <c r="L275" s="33">
        <f>'Imported item 25-26'!I82</f>
        <v>717</v>
      </c>
      <c r="M275" s="34">
        <f>'Imported item 25-26'!J82</f>
        <v>0</v>
      </c>
      <c r="N275" s="33">
        <f>'Imported item 25-26'!K82</f>
        <v>0</v>
      </c>
      <c r="O275" s="33">
        <f>'Imported item 25-26'!L82</f>
        <v>0</v>
      </c>
      <c r="P275" s="33">
        <f>'Imported item 25-26'!M82</f>
        <v>0</v>
      </c>
      <c r="Q275" s="33">
        <f>'Imported item 25-26'!N82</f>
        <v>0</v>
      </c>
      <c r="R275" s="33">
        <f>'Imported item 25-26'!P82</f>
        <v>0</v>
      </c>
      <c r="S275" s="34">
        <f>'Imported item 25-26'!Q82</f>
        <v>0</v>
      </c>
      <c r="T275" s="33">
        <f>'Imported item 25-26'!R82</f>
        <v>108</v>
      </c>
      <c r="U275" s="33">
        <f>'Imported item 25-26'!S82</f>
        <v>178</v>
      </c>
      <c r="V275" s="33">
        <f>'Imported item 25-26'!T82</f>
        <v>286</v>
      </c>
      <c r="W275" s="33">
        <f>'Imported item 25-26'!U82</f>
        <v>0</v>
      </c>
      <c r="X275" s="33">
        <f>'Imported item 25-26'!W82</f>
        <v>286</v>
      </c>
      <c r="Y275" s="34">
        <f>'Imported item 25-26'!X82</f>
        <v>0</v>
      </c>
      <c r="Z275" s="33">
        <f>'Imported item 25-26'!Y82</f>
        <v>-12</v>
      </c>
      <c r="AA275" s="33">
        <f>'Imported item 25-26'!Z82</f>
        <v>600</v>
      </c>
      <c r="AB275" s="33">
        <f>'Imported item 25-26'!AA82</f>
        <v>588</v>
      </c>
      <c r="AC275" s="33">
        <f>'Imported item 25-26'!AB82</f>
        <v>250</v>
      </c>
      <c r="AD275" s="33">
        <f>'Imported item 25-26'!AD82</f>
        <v>338</v>
      </c>
      <c r="AE275" s="34">
        <f>'Imported item 25-26'!AE82</f>
        <v>0</v>
      </c>
      <c r="AF275" s="33">
        <f>'Imported item 25-26'!AF82</f>
        <v>0</v>
      </c>
      <c r="AG275" s="33">
        <f>'Imported item 25-26'!AG82</f>
        <v>108</v>
      </c>
      <c r="AH275" s="33">
        <f>'Imported item 25-26'!AH82</f>
        <v>108</v>
      </c>
      <c r="AI275" s="33">
        <f>'Imported item 25-26'!AI82</f>
        <v>24</v>
      </c>
      <c r="AJ275" s="33">
        <f>'Imported item 25-26'!AK82</f>
        <v>84</v>
      </c>
      <c r="AK275" s="34">
        <f>'Imported item 25-26'!AL82</f>
        <v>0</v>
      </c>
      <c r="AL275" s="33">
        <f>'Imported item 25-26'!AM82</f>
        <v>7</v>
      </c>
      <c r="AM275" s="33">
        <f>'Imported item 25-26'!AN82</f>
        <v>12</v>
      </c>
      <c r="AN275" s="33">
        <f>'Imported item 25-26'!AO82</f>
        <v>19</v>
      </c>
      <c r="AO275" s="33">
        <f>'Imported item 25-26'!AP82</f>
        <v>0</v>
      </c>
      <c r="AP275" s="33">
        <f>'Imported item 25-26'!AR82</f>
        <v>19</v>
      </c>
      <c r="AQ275" s="34">
        <f>'Imported item 25-26'!AS82</f>
        <v>0</v>
      </c>
      <c r="AR275" s="35">
        <f>'Imported item 25-26'!AT82</f>
        <v>54</v>
      </c>
      <c r="AS275" s="35">
        <f>'Imported item 25-26'!AU82</f>
        <v>30</v>
      </c>
      <c r="AT275" s="35">
        <f>'Imported item 25-26'!AV82</f>
        <v>84</v>
      </c>
      <c r="AU275" s="35">
        <f>'Imported item 25-26'!AW82</f>
        <v>80</v>
      </c>
      <c r="AV275" s="35">
        <f>'Imported item 25-26'!AY82</f>
        <v>4</v>
      </c>
      <c r="AW275" s="34">
        <f>'Imported item 25-26'!AZ82</f>
        <v>0</v>
      </c>
      <c r="AX275" s="35">
        <f>'Imported item 25-26'!BA82</f>
        <v>601</v>
      </c>
      <c r="AY275" s="35">
        <f>'Imported item 25-26'!BB82</f>
        <v>514</v>
      </c>
      <c r="AZ275" s="35">
        <f>'Imported item 25-26'!BC82</f>
        <v>1115</v>
      </c>
      <c r="BA275" s="35">
        <f>'Imported item 25-26'!BD82</f>
        <v>184</v>
      </c>
      <c r="BB275" s="35">
        <f>'Imported item 25-26'!BF82</f>
        <v>931</v>
      </c>
      <c r="BC275" s="34">
        <f>'Imported item 25-26'!BG82</f>
        <v>0</v>
      </c>
      <c r="BD275" s="33">
        <f>'Imported item 25-26'!BH82</f>
        <v>0</v>
      </c>
      <c r="BE275" s="33">
        <f>'Imported item 25-26'!BI82</f>
        <v>0</v>
      </c>
      <c r="BF275" s="33">
        <f>'Imported item 25-26'!BJ82</f>
        <v>0</v>
      </c>
      <c r="BG275" s="33">
        <f>'Imported item 25-26'!BK82</f>
        <v>0</v>
      </c>
      <c r="BH275" s="33">
        <f>'Imported item 25-26'!BM82</f>
        <v>0</v>
      </c>
      <c r="BI275" s="34">
        <f>'Imported item 25-26'!BN82</f>
        <v>0</v>
      </c>
      <c r="BJ275" s="33">
        <f>'Imported item 25-26'!BO82</f>
        <v>88</v>
      </c>
      <c r="BK275" s="33">
        <f>'Imported item 25-26'!BP82</f>
        <v>25</v>
      </c>
      <c r="BL275" s="33">
        <f>'Imported item 25-26'!BQ82</f>
        <v>113</v>
      </c>
      <c r="BM275" s="33">
        <f>'Imported item 25-26'!BR82</f>
        <v>0</v>
      </c>
      <c r="BN275" s="33">
        <f>'Imported item 25-26'!BT82</f>
        <v>113</v>
      </c>
      <c r="BO275" s="34">
        <f>'Imported item 25-26'!BU82</f>
        <v>0</v>
      </c>
      <c r="BP275" s="33">
        <f>'Imported item 25-26'!BV82</f>
        <v>393</v>
      </c>
      <c r="BQ275" s="33">
        <f>'Imported item 25-26'!BW82</f>
        <v>138</v>
      </c>
      <c r="BR275" s="33">
        <f>'Imported item 25-26'!BX82</f>
        <v>531</v>
      </c>
      <c r="BS275" s="33">
        <f>'Imported item 25-26'!BY82</f>
        <v>36</v>
      </c>
      <c r="BT275" s="33">
        <f>'Imported item 25-26'!CA82</f>
        <v>495</v>
      </c>
      <c r="BU275" s="34">
        <f>'Imported item 25-26'!CB82</f>
        <v>0</v>
      </c>
      <c r="BV275" s="33">
        <f>'Imported item 25-26'!CC82</f>
        <v>252</v>
      </c>
      <c r="BW275" s="33">
        <f>'Imported item 25-26'!CD82</f>
        <v>288</v>
      </c>
      <c r="BX275" s="33">
        <f>'Imported item 25-26'!CE82</f>
        <v>540</v>
      </c>
      <c r="BY275" s="33">
        <f>'Imported item 25-26'!CF82</f>
        <v>72</v>
      </c>
      <c r="BZ275" s="33">
        <f>'Imported item 25-26'!CH82</f>
        <v>468</v>
      </c>
      <c r="CA275" s="34">
        <f>'Imported item 25-26'!CI82</f>
        <v>0</v>
      </c>
      <c r="CB275" s="33">
        <f>'Imported item 25-26'!CJ82</f>
        <v>455</v>
      </c>
      <c r="CC275" s="33">
        <f>'Imported item 25-26'!CK82</f>
        <v>892</v>
      </c>
      <c r="CD275" s="33">
        <f>'Imported item 25-26'!CL82</f>
        <v>1347</v>
      </c>
      <c r="CE275" s="33">
        <f>'Imported item 25-26'!CM82</f>
        <v>383</v>
      </c>
      <c r="CF275" s="33">
        <f>'Imported item 25-26'!CO82</f>
        <v>964</v>
      </c>
      <c r="CG275" s="34">
        <f>'Imported item 25-26'!CP82</f>
        <v>0</v>
      </c>
      <c r="CH275" s="33">
        <f>'Imported item 25-26'!CQ82</f>
        <v>334</v>
      </c>
      <c r="CI275" s="33">
        <f>'Imported item 25-26'!CR82</f>
        <v>324</v>
      </c>
      <c r="CJ275" s="33">
        <f>'Imported item 25-26'!CS82</f>
        <v>658</v>
      </c>
      <c r="CK275" s="33">
        <f>'Imported item 25-26'!CT82</f>
        <v>48</v>
      </c>
      <c r="CL275" s="33">
        <f>'Imported item 25-26'!CV82</f>
        <v>610</v>
      </c>
      <c r="CM275" s="34">
        <f>'Imported item 25-26'!CW82</f>
        <v>0</v>
      </c>
      <c r="CN275" s="33">
        <f>'Imported item 25-26'!CX82</f>
        <v>0</v>
      </c>
      <c r="CO275" s="33">
        <f>'Imported item 25-26'!CY82</f>
        <v>0</v>
      </c>
      <c r="CP275" s="33">
        <f>'Imported item 25-26'!CZ82</f>
        <v>0</v>
      </c>
      <c r="CQ275" s="33">
        <f>'Imported item 25-26'!DA82</f>
        <v>0</v>
      </c>
      <c r="CR275" s="33">
        <f>'Imported item 25-26'!DC82</f>
        <v>0</v>
      </c>
      <c r="CS275" s="34">
        <f>'Imported item 25-26'!DD82</f>
        <v>0</v>
      </c>
      <c r="CT275" s="33">
        <f>'Imported item 25-26'!DE82</f>
        <v>43</v>
      </c>
      <c r="CU275" s="33">
        <f>'Imported item 25-26'!DF82</f>
        <v>0</v>
      </c>
      <c r="CV275" s="33">
        <f>'Imported item 25-26'!DG82</f>
        <v>43</v>
      </c>
      <c r="CW275" s="33">
        <f>'Imported item 25-26'!DH82</f>
        <v>0</v>
      </c>
      <c r="CX275" s="33">
        <f>'Imported item 25-26'!DJ82</f>
        <v>43</v>
      </c>
      <c r="CY275" s="34">
        <f>'Imported item 25-26'!DK82</f>
        <v>0</v>
      </c>
      <c r="CZ275" s="33" t="e">
        <f t="shared" ref="CZ275:DA275" si="99">#REF!</f>
        <v>#REF!</v>
      </c>
      <c r="DA275" s="33" t="e">
        <f t="shared" si="99"/>
        <v>#REF!</v>
      </c>
      <c r="DB275" s="36">
        <f>'Imported item 25-26'!DL82</f>
        <v>0</v>
      </c>
      <c r="DC275" s="35">
        <f>'Imported item 25-26'!DM82</f>
        <v>0</v>
      </c>
      <c r="DD275" s="35">
        <f>'Imported item 25-26'!DO82</f>
        <v>0</v>
      </c>
      <c r="DE275" s="33"/>
      <c r="DF275" s="37">
        <f>'Imported item 25-26'!DP82</f>
        <v>0</v>
      </c>
      <c r="DG275" s="33">
        <f>'Imported item 25-26'!EA82</f>
        <v>0</v>
      </c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</row>
    <row r="276" spans="1:121" hidden="1" x14ac:dyDescent="0.25">
      <c r="A276" s="7">
        <f>'Imported item 25-26'!A83</f>
        <v>14</v>
      </c>
      <c r="B276" s="7">
        <f>'Imported item 25-26'!B83</f>
        <v>17020293</v>
      </c>
      <c r="C276" s="7" t="str">
        <f>'Imported item 25-26'!C83</f>
        <v>RUBBER SPRING ASM</v>
      </c>
      <c r="D276" s="7"/>
      <c r="E276" s="7" t="e">
        <f>'Imported item 25-26'!#REF!</f>
        <v>#REF!</v>
      </c>
      <c r="F276" s="9" t="e">
        <f>'Imported item 25-26'!#REF!</f>
        <v>#REF!</v>
      </c>
      <c r="G276" s="9" t="e">
        <f>'Imported item 25-26'!#REF!</f>
        <v>#REF!</v>
      </c>
      <c r="H276" s="33">
        <f>'Imported item 25-26'!D83</f>
        <v>9</v>
      </c>
      <c r="I276" s="33">
        <f>'Imported item 25-26'!E83</f>
        <v>104</v>
      </c>
      <c r="J276" s="33">
        <f>'Imported item 25-26'!F83</f>
        <v>113</v>
      </c>
      <c r="K276" s="33">
        <f>'Imported item 25-26'!G83</f>
        <v>96</v>
      </c>
      <c r="L276" s="33">
        <f>'Imported item 25-26'!I83</f>
        <v>17</v>
      </c>
      <c r="M276" s="34">
        <f>'Imported item 25-26'!J83</f>
        <v>0</v>
      </c>
      <c r="N276" s="33">
        <f>'Imported item 25-26'!K83</f>
        <v>5</v>
      </c>
      <c r="O276" s="33">
        <f>'Imported item 25-26'!L83</f>
        <v>31</v>
      </c>
      <c r="P276" s="33">
        <f>'Imported item 25-26'!M83</f>
        <v>36</v>
      </c>
      <c r="Q276" s="33">
        <f>'Imported item 25-26'!N83</f>
        <v>36</v>
      </c>
      <c r="R276" s="33">
        <f>'Imported item 25-26'!P83</f>
        <v>0</v>
      </c>
      <c r="S276" s="34">
        <f>'Imported item 25-26'!Q83</f>
        <v>0</v>
      </c>
      <c r="T276" s="33">
        <f>'Imported item 25-26'!R83</f>
        <v>-16</v>
      </c>
      <c r="U276" s="33">
        <f>'Imported item 25-26'!S83</f>
        <v>176</v>
      </c>
      <c r="V276" s="33">
        <f>'Imported item 25-26'!T83</f>
        <v>160</v>
      </c>
      <c r="W276" s="33">
        <f>'Imported item 25-26'!U83</f>
        <v>56</v>
      </c>
      <c r="X276" s="33">
        <f>'Imported item 25-26'!W83</f>
        <v>40</v>
      </c>
      <c r="Y276" s="34">
        <f>'Imported item 25-26'!X83</f>
        <v>0</v>
      </c>
      <c r="Z276" s="33">
        <f>'Imported item 25-26'!Y83</f>
        <v>-16</v>
      </c>
      <c r="AA276" s="33">
        <f>'Imported item 25-26'!Z83</f>
        <v>908</v>
      </c>
      <c r="AB276" s="33">
        <f>'Imported item 25-26'!AA83</f>
        <v>892</v>
      </c>
      <c r="AC276" s="33">
        <f>'Imported item 25-26'!AB83</f>
        <v>120</v>
      </c>
      <c r="AD276" s="33">
        <f>'Imported item 25-26'!AD83</f>
        <v>580</v>
      </c>
      <c r="AE276" s="34">
        <f>'Imported item 25-26'!AE83</f>
        <v>0</v>
      </c>
      <c r="AF276" s="33">
        <f>'Imported item 25-26'!AF83</f>
        <v>0</v>
      </c>
      <c r="AG276" s="33">
        <f>'Imported item 25-26'!AG83</f>
        <v>0</v>
      </c>
      <c r="AH276" s="33">
        <f>'Imported item 25-26'!AH83</f>
        <v>0</v>
      </c>
      <c r="AI276" s="33">
        <f>'Imported item 25-26'!AI83</f>
        <v>0</v>
      </c>
      <c r="AJ276" s="33">
        <f>'Imported item 25-26'!AK83</f>
        <v>0</v>
      </c>
      <c r="AK276" s="34">
        <f>'Imported item 25-26'!AL83</f>
        <v>0</v>
      </c>
      <c r="AL276" s="33">
        <f>'Imported item 25-26'!AM83</f>
        <v>8</v>
      </c>
      <c r="AM276" s="33">
        <f>'Imported item 25-26'!AN83</f>
        <v>38</v>
      </c>
      <c r="AN276" s="33">
        <f>'Imported item 25-26'!AO83</f>
        <v>46</v>
      </c>
      <c r="AO276" s="33">
        <f>'Imported item 25-26'!AP83</f>
        <v>24</v>
      </c>
      <c r="AP276" s="33">
        <f>'Imported item 25-26'!AR83</f>
        <v>6</v>
      </c>
      <c r="AQ276" s="34">
        <f>'Imported item 25-26'!AS83</f>
        <v>0</v>
      </c>
      <c r="AR276" s="35">
        <f>'Imported item 25-26'!AT83</f>
        <v>-30</v>
      </c>
      <c r="AS276" s="35">
        <f>'Imported item 25-26'!AU83</f>
        <v>30</v>
      </c>
      <c r="AT276" s="35">
        <f>'Imported item 25-26'!AV83</f>
        <v>0</v>
      </c>
      <c r="AU276" s="35">
        <f>'Imported item 25-26'!AW83</f>
        <v>0</v>
      </c>
      <c r="AV276" s="35">
        <f>'Imported item 25-26'!AY83</f>
        <v>0</v>
      </c>
      <c r="AW276" s="34">
        <f>'Imported item 25-26'!AZ83</f>
        <v>0</v>
      </c>
      <c r="AX276" s="35">
        <f>'Imported item 25-26'!BA83</f>
        <v>0</v>
      </c>
      <c r="AY276" s="35">
        <f>'Imported item 25-26'!BB83</f>
        <v>255</v>
      </c>
      <c r="AZ276" s="35">
        <f>'Imported item 25-26'!BC83</f>
        <v>255</v>
      </c>
      <c r="BA276" s="35">
        <f>'Imported item 25-26'!BD83</f>
        <v>219</v>
      </c>
      <c r="BB276" s="35">
        <f>'Imported item 25-26'!BF83</f>
        <v>36</v>
      </c>
      <c r="BC276" s="34">
        <f>'Imported item 25-26'!BG83</f>
        <v>0</v>
      </c>
      <c r="BD276" s="33">
        <f>'Imported item 25-26'!BH83</f>
        <v>0</v>
      </c>
      <c r="BE276" s="33">
        <f>'Imported item 25-26'!BI83</f>
        <v>360</v>
      </c>
      <c r="BF276" s="33">
        <f>'Imported item 25-26'!BJ83</f>
        <v>360</v>
      </c>
      <c r="BG276" s="33">
        <f>'Imported item 25-26'!BK83</f>
        <v>152</v>
      </c>
      <c r="BH276" s="33">
        <f>'Imported item 25-26'!BM83</f>
        <v>138</v>
      </c>
      <c r="BI276" s="34">
        <f>'Imported item 25-26'!BN83</f>
        <v>0</v>
      </c>
      <c r="BJ276" s="33">
        <f>'Imported item 25-26'!BO83</f>
        <v>-22</v>
      </c>
      <c r="BK276" s="33">
        <f>'Imported item 25-26'!BP83</f>
        <v>64</v>
      </c>
      <c r="BL276" s="33">
        <f>'Imported item 25-26'!BQ83</f>
        <v>42</v>
      </c>
      <c r="BM276" s="33">
        <f>'Imported item 25-26'!BR83</f>
        <v>24</v>
      </c>
      <c r="BN276" s="33">
        <f>'Imported item 25-26'!BT83</f>
        <v>0</v>
      </c>
      <c r="BO276" s="34">
        <f>'Imported item 25-26'!BU83</f>
        <v>0</v>
      </c>
      <c r="BP276" s="33">
        <f>'Imported item 25-26'!BV83</f>
        <v>37</v>
      </c>
      <c r="BQ276" s="33">
        <f>'Imported item 25-26'!BW83</f>
        <v>95</v>
      </c>
      <c r="BR276" s="33">
        <f>'Imported item 25-26'!BX83</f>
        <v>132</v>
      </c>
      <c r="BS276" s="33">
        <f>'Imported item 25-26'!BY83</f>
        <v>60</v>
      </c>
      <c r="BT276" s="33">
        <f>'Imported item 25-26'!CA83</f>
        <v>40</v>
      </c>
      <c r="BU276" s="34">
        <f>'Imported item 25-26'!CB83</f>
        <v>0</v>
      </c>
      <c r="BV276" s="33">
        <f>'Imported item 25-26'!CC83</f>
        <v>18</v>
      </c>
      <c r="BW276" s="33">
        <f>'Imported item 25-26'!CD83</f>
        <v>192</v>
      </c>
      <c r="BX276" s="33">
        <f>'Imported item 25-26'!CE83</f>
        <v>210</v>
      </c>
      <c r="BY276" s="33">
        <f>'Imported item 25-26'!CF83</f>
        <v>50</v>
      </c>
      <c r="BZ276" s="33">
        <f>'Imported item 25-26'!CH83</f>
        <v>112</v>
      </c>
      <c r="CA276" s="34">
        <f>'Imported item 25-26'!CI83</f>
        <v>0</v>
      </c>
      <c r="CB276" s="33">
        <f>'Imported item 25-26'!CJ83</f>
        <v>-55</v>
      </c>
      <c r="CC276" s="33">
        <f>'Imported item 25-26'!CK83</f>
        <v>600</v>
      </c>
      <c r="CD276" s="33">
        <f>'Imported item 25-26'!CL83</f>
        <v>545</v>
      </c>
      <c r="CE276" s="33">
        <f>'Imported item 25-26'!CM83</f>
        <v>207</v>
      </c>
      <c r="CF276" s="33">
        <f>'Imported item 25-26'!CO83</f>
        <v>266</v>
      </c>
      <c r="CG276" s="34">
        <f>'Imported item 25-26'!CP83</f>
        <v>0</v>
      </c>
      <c r="CH276" s="33">
        <f>'Imported item 25-26'!CQ83</f>
        <v>150</v>
      </c>
      <c r="CI276" s="33">
        <f>'Imported item 25-26'!CR83</f>
        <v>321</v>
      </c>
      <c r="CJ276" s="33">
        <f>'Imported item 25-26'!CS83</f>
        <v>471</v>
      </c>
      <c r="CK276" s="33">
        <f>'Imported item 25-26'!CT83</f>
        <v>160</v>
      </c>
      <c r="CL276" s="33">
        <f>'Imported item 25-26'!CV83</f>
        <v>240</v>
      </c>
      <c r="CM276" s="34">
        <f>'Imported item 25-26'!CW83</f>
        <v>0</v>
      </c>
      <c r="CN276" s="33">
        <f>'Imported item 25-26'!CX83</f>
        <v>0</v>
      </c>
      <c r="CO276" s="33">
        <f>'Imported item 25-26'!CY83</f>
        <v>78</v>
      </c>
      <c r="CP276" s="33">
        <f>'Imported item 25-26'!CZ83</f>
        <v>78</v>
      </c>
      <c r="CQ276" s="33">
        <f>'Imported item 25-26'!DA83</f>
        <v>16</v>
      </c>
      <c r="CR276" s="33">
        <f>'Imported item 25-26'!DC83</f>
        <v>20</v>
      </c>
      <c r="CS276" s="34">
        <f>'Imported item 25-26'!DD83</f>
        <v>0</v>
      </c>
      <c r="CT276" s="33">
        <f>'Imported item 25-26'!DE83</f>
        <v>0</v>
      </c>
      <c r="CU276" s="33">
        <f>'Imported item 25-26'!DF83</f>
        <v>0</v>
      </c>
      <c r="CV276" s="33">
        <f>'Imported item 25-26'!DG83</f>
        <v>0</v>
      </c>
      <c r="CW276" s="33">
        <f>'Imported item 25-26'!DH83</f>
        <v>0</v>
      </c>
      <c r="CX276" s="33">
        <f>'Imported item 25-26'!DJ83</f>
        <v>0</v>
      </c>
      <c r="CY276" s="34">
        <f>'Imported item 25-26'!DK83</f>
        <v>0</v>
      </c>
      <c r="CZ276" s="33" t="e">
        <f t="shared" ref="CZ276:DA276" si="100">#REF!</f>
        <v>#REF!</v>
      </c>
      <c r="DA276" s="33" t="e">
        <f t="shared" si="100"/>
        <v>#REF!</v>
      </c>
      <c r="DB276" s="36">
        <f>'Imported item 25-26'!DL83</f>
        <v>0</v>
      </c>
      <c r="DC276" s="35">
        <f>'Imported item 25-26'!DM83</f>
        <v>0</v>
      </c>
      <c r="DD276" s="35">
        <f>'Imported item 25-26'!DO83</f>
        <v>0</v>
      </c>
      <c r="DE276" s="33"/>
      <c r="DF276" s="37">
        <f>'Imported item 25-26'!DP83</f>
        <v>0</v>
      </c>
      <c r="DG276" s="33">
        <f>'Imported item 25-26'!EA83</f>
        <v>0</v>
      </c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</row>
    <row r="277" spans="1:121" hidden="1" x14ac:dyDescent="0.25">
      <c r="A277" s="7">
        <f>'Imported item 25-26'!A84</f>
        <v>15</v>
      </c>
      <c r="B277" s="7">
        <f>'Imported item 25-26'!B84</f>
        <v>17031904</v>
      </c>
      <c r="C277" s="7" t="str">
        <f>'Imported item 25-26'!C84</f>
        <v>TM air duct assembly</v>
      </c>
      <c r="D277" s="7"/>
      <c r="E277" s="7" t="e">
        <f>'Imported item 25-26'!#REF!</f>
        <v>#REF!</v>
      </c>
      <c r="F277" s="9" t="e">
        <f>'Imported item 25-26'!#REF!</f>
        <v>#REF!</v>
      </c>
      <c r="G277" s="9" t="e">
        <f>'Imported item 25-26'!#REF!</f>
        <v>#REF!</v>
      </c>
      <c r="H277" s="33">
        <f>'Imported item 25-26'!D84</f>
        <v>0</v>
      </c>
      <c r="I277" s="33">
        <f>'Imported item 25-26'!E84</f>
        <v>173</v>
      </c>
      <c r="J277" s="33">
        <f>'Imported item 25-26'!F84</f>
        <v>173</v>
      </c>
      <c r="K277" s="33">
        <f>'Imported item 25-26'!G84</f>
        <v>173</v>
      </c>
      <c r="L277" s="33">
        <f>'Imported item 25-26'!I84</f>
        <v>0</v>
      </c>
      <c r="M277" s="34">
        <f>'Imported item 25-26'!J84</f>
        <v>0</v>
      </c>
      <c r="N277" s="33">
        <f>'Imported item 25-26'!K84</f>
        <v>-6</v>
      </c>
      <c r="O277" s="33">
        <f>'Imported item 25-26'!L84</f>
        <v>0</v>
      </c>
      <c r="P277" s="33">
        <f>'Imported item 25-26'!M84</f>
        <v>-6</v>
      </c>
      <c r="Q277" s="33">
        <f>'Imported item 25-26'!N84</f>
        <v>0</v>
      </c>
      <c r="R277" s="33">
        <f>'Imported item 25-26'!P84</f>
        <v>-6</v>
      </c>
      <c r="S277" s="34">
        <f>'Imported item 25-26'!Q84</f>
        <v>0</v>
      </c>
      <c r="T277" s="33">
        <f>'Imported item 25-26'!R84</f>
        <v>0</v>
      </c>
      <c r="U277" s="33">
        <f>'Imported item 25-26'!S84</f>
        <v>8</v>
      </c>
      <c r="V277" s="33">
        <f>'Imported item 25-26'!T84</f>
        <v>8</v>
      </c>
      <c r="W277" s="33">
        <f>'Imported item 25-26'!U84</f>
        <v>8</v>
      </c>
      <c r="X277" s="33">
        <f>'Imported item 25-26'!W84</f>
        <v>0</v>
      </c>
      <c r="Y277" s="34">
        <f>'Imported item 25-26'!X84</f>
        <v>0</v>
      </c>
      <c r="Z277" s="33">
        <f>'Imported item 25-26'!Y84</f>
        <v>-40</v>
      </c>
      <c r="AA277" s="33">
        <f>'Imported item 25-26'!Z84</f>
        <v>810</v>
      </c>
      <c r="AB277" s="33">
        <f>'Imported item 25-26'!AA84</f>
        <v>770</v>
      </c>
      <c r="AC277" s="33">
        <f>'Imported item 25-26'!AB84</f>
        <v>117</v>
      </c>
      <c r="AD277" s="33">
        <f>'Imported item 25-26'!AD84</f>
        <v>592</v>
      </c>
      <c r="AE277" s="34">
        <f>'Imported item 25-26'!AE84</f>
        <v>0</v>
      </c>
      <c r="AF277" s="33">
        <f>'Imported item 25-26'!AF84</f>
        <v>-6</v>
      </c>
      <c r="AG277" s="33">
        <f>'Imported item 25-26'!AG84</f>
        <v>22</v>
      </c>
      <c r="AH277" s="33">
        <f>'Imported item 25-26'!AH84</f>
        <v>16</v>
      </c>
      <c r="AI277" s="33">
        <f>'Imported item 25-26'!AI84</f>
        <v>16</v>
      </c>
      <c r="AJ277" s="33">
        <f>'Imported item 25-26'!AK84</f>
        <v>0</v>
      </c>
      <c r="AK277" s="34">
        <f>'Imported item 25-26'!AL84</f>
        <v>0</v>
      </c>
      <c r="AL277" s="33">
        <f>'Imported item 25-26'!AM84</f>
        <v>0</v>
      </c>
      <c r="AM277" s="33">
        <f>'Imported item 25-26'!AN84</f>
        <v>18</v>
      </c>
      <c r="AN277" s="33">
        <f>'Imported item 25-26'!AO84</f>
        <v>18</v>
      </c>
      <c r="AO277" s="33">
        <f>'Imported item 25-26'!AP84</f>
        <v>18</v>
      </c>
      <c r="AP277" s="33">
        <f>'Imported item 25-26'!AR84</f>
        <v>0</v>
      </c>
      <c r="AQ277" s="34">
        <f>'Imported item 25-26'!AS84</f>
        <v>0</v>
      </c>
      <c r="AR277" s="35">
        <f>'Imported item 25-26'!AT84</f>
        <v>0</v>
      </c>
      <c r="AS277" s="35">
        <f>'Imported item 25-26'!AU84</f>
        <v>0</v>
      </c>
      <c r="AT277" s="35">
        <f>'Imported item 25-26'!AV84</f>
        <v>0</v>
      </c>
      <c r="AU277" s="35">
        <f>'Imported item 25-26'!AW84</f>
        <v>0</v>
      </c>
      <c r="AV277" s="35">
        <f>'Imported item 25-26'!AY84</f>
        <v>0</v>
      </c>
      <c r="AW277" s="34">
        <f>'Imported item 25-26'!AZ84</f>
        <v>0</v>
      </c>
      <c r="AX277" s="35">
        <f>'Imported item 25-26'!BA84</f>
        <v>0</v>
      </c>
      <c r="AY277" s="35">
        <f>'Imported item 25-26'!BB84</f>
        <v>52</v>
      </c>
      <c r="AZ277" s="35">
        <f>'Imported item 25-26'!BC84</f>
        <v>52</v>
      </c>
      <c r="BA277" s="35">
        <f>'Imported item 25-26'!BD84</f>
        <v>52</v>
      </c>
      <c r="BB277" s="35">
        <f>'Imported item 25-26'!BF84</f>
        <v>0</v>
      </c>
      <c r="BC277" s="34">
        <f>'Imported item 25-26'!BG84</f>
        <v>0</v>
      </c>
      <c r="BD277" s="33">
        <f>'Imported item 25-26'!BH84</f>
        <v>0</v>
      </c>
      <c r="BE277" s="33">
        <f>'Imported item 25-26'!BI84</f>
        <v>87</v>
      </c>
      <c r="BF277" s="33">
        <f>'Imported item 25-26'!BJ84</f>
        <v>87</v>
      </c>
      <c r="BG277" s="33">
        <f>'Imported item 25-26'!BK84</f>
        <v>87</v>
      </c>
      <c r="BH277" s="33">
        <f>'Imported item 25-26'!BM84</f>
        <v>0</v>
      </c>
      <c r="BI277" s="34">
        <f>'Imported item 25-26'!BN84</f>
        <v>0</v>
      </c>
      <c r="BJ277" s="33">
        <f>'Imported item 25-26'!BO84</f>
        <v>0</v>
      </c>
      <c r="BK277" s="33">
        <f>'Imported item 25-26'!BP84</f>
        <v>0</v>
      </c>
      <c r="BL277" s="33">
        <f>'Imported item 25-26'!BQ84</f>
        <v>0</v>
      </c>
      <c r="BM277" s="33">
        <f>'Imported item 25-26'!BR84</f>
        <v>0</v>
      </c>
      <c r="BN277" s="33">
        <f>'Imported item 25-26'!BT84</f>
        <v>0</v>
      </c>
      <c r="BO277" s="34">
        <f>'Imported item 25-26'!BU84</f>
        <v>0</v>
      </c>
      <c r="BP277" s="33">
        <f>'Imported item 25-26'!BV84</f>
        <v>6</v>
      </c>
      <c r="BQ277" s="33">
        <f>'Imported item 25-26'!BW84</f>
        <v>0</v>
      </c>
      <c r="BR277" s="33">
        <f>'Imported item 25-26'!BX84</f>
        <v>6</v>
      </c>
      <c r="BS277" s="33">
        <f>'Imported item 25-26'!BY84</f>
        <v>6</v>
      </c>
      <c r="BT277" s="33">
        <f>'Imported item 25-26'!CA84</f>
        <v>0</v>
      </c>
      <c r="BU277" s="34">
        <f>'Imported item 25-26'!CB84</f>
        <v>0</v>
      </c>
      <c r="BV277" s="33">
        <f>'Imported item 25-26'!CC84</f>
        <v>0</v>
      </c>
      <c r="BW277" s="33">
        <f>'Imported item 25-26'!CD84</f>
        <v>45</v>
      </c>
      <c r="BX277" s="33">
        <f>'Imported item 25-26'!CE84</f>
        <v>45</v>
      </c>
      <c r="BY277" s="33">
        <f>'Imported item 25-26'!CF84</f>
        <v>15</v>
      </c>
      <c r="BZ277" s="33">
        <f>'Imported item 25-26'!CH84</f>
        <v>0</v>
      </c>
      <c r="CA277" s="34">
        <f>'Imported item 25-26'!CI84</f>
        <v>0</v>
      </c>
      <c r="CB277" s="33">
        <f>'Imported item 25-26'!CJ84</f>
        <v>0</v>
      </c>
      <c r="CC277" s="33">
        <f>'Imported item 25-26'!CK84</f>
        <v>0</v>
      </c>
      <c r="CD277" s="33">
        <f>'Imported item 25-26'!CL84</f>
        <v>0</v>
      </c>
      <c r="CE277" s="33">
        <f>'Imported item 25-26'!CM84</f>
        <v>0</v>
      </c>
      <c r="CF277" s="33">
        <f>'Imported item 25-26'!CO84</f>
        <v>0</v>
      </c>
      <c r="CG277" s="34">
        <f>'Imported item 25-26'!CP84</f>
        <v>0</v>
      </c>
      <c r="CH277" s="33">
        <f>'Imported item 25-26'!CQ84</f>
        <v>0</v>
      </c>
      <c r="CI277" s="33">
        <f>'Imported item 25-26'!CR84</f>
        <v>0</v>
      </c>
      <c r="CJ277" s="33">
        <f>'Imported item 25-26'!CS84</f>
        <v>0</v>
      </c>
      <c r="CK277" s="33">
        <f>'Imported item 25-26'!CT84</f>
        <v>0</v>
      </c>
      <c r="CL277" s="33">
        <f>'Imported item 25-26'!CV84</f>
        <v>0</v>
      </c>
      <c r="CM277" s="34">
        <f>'Imported item 25-26'!CW84</f>
        <v>0</v>
      </c>
      <c r="CN277" s="33">
        <f>'Imported item 25-26'!CX84</f>
        <v>0</v>
      </c>
      <c r="CO277" s="33">
        <f>'Imported item 25-26'!CY84</f>
        <v>0</v>
      </c>
      <c r="CP277" s="33">
        <f>'Imported item 25-26'!CZ84</f>
        <v>0</v>
      </c>
      <c r="CQ277" s="33">
        <f>'Imported item 25-26'!DA84</f>
        <v>0</v>
      </c>
      <c r="CR277" s="33">
        <f>'Imported item 25-26'!DC84</f>
        <v>0</v>
      </c>
      <c r="CS277" s="34">
        <f>'Imported item 25-26'!DD84</f>
        <v>0</v>
      </c>
      <c r="CT277" s="33">
        <f>'Imported item 25-26'!DE84</f>
        <v>0</v>
      </c>
      <c r="CU277" s="33">
        <f>'Imported item 25-26'!DF84</f>
        <v>170</v>
      </c>
      <c r="CV277" s="33">
        <f>'Imported item 25-26'!DG84</f>
        <v>170</v>
      </c>
      <c r="CW277" s="33">
        <f>'Imported item 25-26'!DH84</f>
        <v>72</v>
      </c>
      <c r="CX277" s="33">
        <f>'Imported item 25-26'!DJ84</f>
        <v>30</v>
      </c>
      <c r="CY277" s="34">
        <f>'Imported item 25-26'!DK84</f>
        <v>0</v>
      </c>
      <c r="CZ277" s="33" t="e">
        <f t="shared" ref="CZ277:DA277" si="101">#REF!</f>
        <v>#REF!</v>
      </c>
      <c r="DA277" s="33" t="e">
        <f t="shared" si="101"/>
        <v>#REF!</v>
      </c>
      <c r="DB277" s="36">
        <f>'Imported item 25-26'!DL84</f>
        <v>0</v>
      </c>
      <c r="DC277" s="35">
        <f>'Imported item 25-26'!DM84</f>
        <v>0</v>
      </c>
      <c r="DD277" s="35">
        <f>'Imported item 25-26'!DO84</f>
        <v>0</v>
      </c>
      <c r="DE277" s="33"/>
      <c r="DF277" s="37">
        <f>'Imported item 25-26'!DP84</f>
        <v>0</v>
      </c>
      <c r="DG277" s="33">
        <f>'Imported item 25-26'!EA84</f>
        <v>0</v>
      </c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</row>
    <row r="278" spans="1:121" hidden="1" x14ac:dyDescent="0.25">
      <c r="A278" s="7">
        <f>'Imported item 25-26'!A85</f>
        <v>16</v>
      </c>
      <c r="B278" s="7">
        <f>'Imported item 25-26'!B85</f>
        <v>17043323</v>
      </c>
      <c r="C278" s="7" t="str">
        <f>'Imported item 25-26'!C85</f>
        <v>SIGHT GLASS ASSEMBLY</v>
      </c>
      <c r="D278" s="7"/>
      <c r="E278" s="7" t="e">
        <f>'Imported item 25-26'!#REF!</f>
        <v>#REF!</v>
      </c>
      <c r="F278" s="9" t="e">
        <f>'Imported item 25-26'!#REF!</f>
        <v>#REF!</v>
      </c>
      <c r="G278" s="9" t="e">
        <f>'Imported item 25-26'!#REF!</f>
        <v>#REF!</v>
      </c>
      <c r="H278" s="33">
        <f>'Imported item 25-26'!D85</f>
        <v>0</v>
      </c>
      <c r="I278" s="33">
        <f>'Imported item 25-26'!E85</f>
        <v>0</v>
      </c>
      <c r="J278" s="33">
        <f>'Imported item 25-26'!F85</f>
        <v>0</v>
      </c>
      <c r="K278" s="33">
        <f>'Imported item 25-26'!G85</f>
        <v>0</v>
      </c>
      <c r="L278" s="33">
        <f>'Imported item 25-26'!I85</f>
        <v>0</v>
      </c>
      <c r="M278" s="34">
        <f>'Imported item 25-26'!J85</f>
        <v>0</v>
      </c>
      <c r="N278" s="33">
        <f>'Imported item 25-26'!K85</f>
        <v>0</v>
      </c>
      <c r="O278" s="33">
        <f>'Imported item 25-26'!L85</f>
        <v>10</v>
      </c>
      <c r="P278" s="33">
        <f>'Imported item 25-26'!M85</f>
        <v>10</v>
      </c>
      <c r="Q278" s="33">
        <f>'Imported item 25-26'!N85</f>
        <v>0</v>
      </c>
      <c r="R278" s="33">
        <f>'Imported item 25-26'!P85</f>
        <v>0</v>
      </c>
      <c r="S278" s="34">
        <f>'Imported item 25-26'!Q85</f>
        <v>0</v>
      </c>
      <c r="T278" s="33">
        <f>'Imported item 25-26'!R85</f>
        <v>0</v>
      </c>
      <c r="U278" s="33">
        <f>'Imported item 25-26'!S85</f>
        <v>0</v>
      </c>
      <c r="V278" s="33">
        <f>'Imported item 25-26'!T85</f>
        <v>0</v>
      </c>
      <c r="W278" s="33">
        <f>'Imported item 25-26'!U85</f>
        <v>0</v>
      </c>
      <c r="X278" s="33">
        <f>'Imported item 25-26'!W85</f>
        <v>0</v>
      </c>
      <c r="Y278" s="34">
        <f>'Imported item 25-26'!X85</f>
        <v>0</v>
      </c>
      <c r="Z278" s="33">
        <f>'Imported item 25-26'!Y85</f>
        <v>-6</v>
      </c>
      <c r="AA278" s="33">
        <f>'Imported item 25-26'!Z85</f>
        <v>107</v>
      </c>
      <c r="AB278" s="33">
        <f>'Imported item 25-26'!AA85</f>
        <v>101</v>
      </c>
      <c r="AC278" s="33">
        <f>'Imported item 25-26'!AB85</f>
        <v>0</v>
      </c>
      <c r="AD278" s="33">
        <f>'Imported item 25-26'!AD85</f>
        <v>5</v>
      </c>
      <c r="AE278" s="34">
        <f>'Imported item 25-26'!AE85</f>
        <v>0</v>
      </c>
      <c r="AF278" s="33">
        <f>'Imported item 25-26'!AF85</f>
        <v>0</v>
      </c>
      <c r="AG278" s="33">
        <f>'Imported item 25-26'!AG85</f>
        <v>9</v>
      </c>
      <c r="AH278" s="33">
        <f>'Imported item 25-26'!AH85</f>
        <v>9</v>
      </c>
      <c r="AI278" s="33">
        <f>'Imported item 25-26'!AI85</f>
        <v>0</v>
      </c>
      <c r="AJ278" s="33">
        <f>'Imported item 25-26'!AK85</f>
        <v>0</v>
      </c>
      <c r="AK278" s="34">
        <f>'Imported item 25-26'!AL85</f>
        <v>0</v>
      </c>
      <c r="AL278" s="33">
        <f>'Imported item 25-26'!AM85</f>
        <v>0</v>
      </c>
      <c r="AM278" s="33">
        <f>'Imported item 25-26'!AN85</f>
        <v>0</v>
      </c>
      <c r="AN278" s="33">
        <f>'Imported item 25-26'!AO85</f>
        <v>0</v>
      </c>
      <c r="AO278" s="33">
        <f>'Imported item 25-26'!AP85</f>
        <v>0</v>
      </c>
      <c r="AP278" s="33">
        <f>'Imported item 25-26'!AR85</f>
        <v>0</v>
      </c>
      <c r="AQ278" s="34">
        <f>'Imported item 25-26'!AS85</f>
        <v>0</v>
      </c>
      <c r="AR278" s="35">
        <f>'Imported item 25-26'!AT85</f>
        <v>0</v>
      </c>
      <c r="AS278" s="35">
        <f>'Imported item 25-26'!AU85</f>
        <v>50</v>
      </c>
      <c r="AT278" s="35">
        <f>'Imported item 25-26'!AV85</f>
        <v>50</v>
      </c>
      <c r="AU278" s="35">
        <f>'Imported item 25-26'!AW85</f>
        <v>0</v>
      </c>
      <c r="AV278" s="35">
        <f>'Imported item 25-26'!AY85</f>
        <v>2</v>
      </c>
      <c r="AW278" s="34">
        <f>'Imported item 25-26'!AZ85</f>
        <v>0</v>
      </c>
      <c r="AX278" s="35">
        <f>'Imported item 25-26'!BA85</f>
        <v>0</v>
      </c>
      <c r="AY278" s="35">
        <f>'Imported item 25-26'!BB85</f>
        <v>16</v>
      </c>
      <c r="AZ278" s="35">
        <f>'Imported item 25-26'!BC85</f>
        <v>16</v>
      </c>
      <c r="BA278" s="35">
        <f>'Imported item 25-26'!BD85</f>
        <v>0</v>
      </c>
      <c r="BB278" s="35">
        <f>'Imported item 25-26'!BF85</f>
        <v>0</v>
      </c>
      <c r="BC278" s="34">
        <f>'Imported item 25-26'!BG85</f>
        <v>0</v>
      </c>
      <c r="BD278" s="33">
        <f>'Imported item 25-26'!BH85</f>
        <v>0</v>
      </c>
      <c r="BE278" s="33">
        <f>'Imported item 25-26'!BI85</f>
        <v>27</v>
      </c>
      <c r="BF278" s="33">
        <f>'Imported item 25-26'!BJ85</f>
        <v>27</v>
      </c>
      <c r="BG278" s="33">
        <f>'Imported item 25-26'!BK85</f>
        <v>0</v>
      </c>
      <c r="BH278" s="33">
        <f>'Imported item 25-26'!BM85</f>
        <v>0</v>
      </c>
      <c r="BI278" s="34">
        <f>'Imported item 25-26'!BN85</f>
        <v>0</v>
      </c>
      <c r="BJ278" s="33">
        <f>'Imported item 25-26'!BO85</f>
        <v>0</v>
      </c>
      <c r="BK278" s="33">
        <f>'Imported item 25-26'!BP85</f>
        <v>0</v>
      </c>
      <c r="BL278" s="33">
        <f>'Imported item 25-26'!BQ85</f>
        <v>0</v>
      </c>
      <c r="BM278" s="33">
        <f>'Imported item 25-26'!BR85</f>
        <v>0</v>
      </c>
      <c r="BN278" s="33">
        <f>'Imported item 25-26'!BT85</f>
        <v>0</v>
      </c>
      <c r="BO278" s="34">
        <f>'Imported item 25-26'!BU85</f>
        <v>0</v>
      </c>
      <c r="BP278" s="33">
        <f>'Imported item 25-26'!BV85</f>
        <v>0</v>
      </c>
      <c r="BQ278" s="33">
        <f>'Imported item 25-26'!BW85</f>
        <v>10</v>
      </c>
      <c r="BR278" s="33">
        <f>'Imported item 25-26'!BX85</f>
        <v>10</v>
      </c>
      <c r="BS278" s="33">
        <f>'Imported item 25-26'!BY85</f>
        <v>0</v>
      </c>
      <c r="BT278" s="33">
        <f>'Imported item 25-26'!CA85</f>
        <v>0</v>
      </c>
      <c r="BU278" s="34">
        <f>'Imported item 25-26'!CB85</f>
        <v>0</v>
      </c>
      <c r="BV278" s="33">
        <f>'Imported item 25-26'!CC85</f>
        <v>0</v>
      </c>
      <c r="BW278" s="33">
        <f>'Imported item 25-26'!CD85</f>
        <v>0</v>
      </c>
      <c r="BX278" s="33">
        <f>'Imported item 25-26'!CE85</f>
        <v>0</v>
      </c>
      <c r="BY278" s="33">
        <f>'Imported item 25-26'!CF85</f>
        <v>0</v>
      </c>
      <c r="BZ278" s="33">
        <f>'Imported item 25-26'!CH85</f>
        <v>0</v>
      </c>
      <c r="CA278" s="34">
        <f>'Imported item 25-26'!CI85</f>
        <v>0</v>
      </c>
      <c r="CB278" s="33">
        <f>'Imported item 25-26'!CJ85</f>
        <v>0</v>
      </c>
      <c r="CC278" s="33">
        <f>'Imported item 25-26'!CK85</f>
        <v>60</v>
      </c>
      <c r="CD278" s="33">
        <f>'Imported item 25-26'!CL85</f>
        <v>60</v>
      </c>
      <c r="CE278" s="33">
        <f>'Imported item 25-26'!CM85</f>
        <v>0</v>
      </c>
      <c r="CF278" s="33">
        <f>'Imported item 25-26'!CO85</f>
        <v>0</v>
      </c>
      <c r="CG278" s="34">
        <f>'Imported item 25-26'!CP85</f>
        <v>0</v>
      </c>
      <c r="CH278" s="33">
        <f>'Imported item 25-26'!CQ85</f>
        <v>0</v>
      </c>
      <c r="CI278" s="33">
        <f>'Imported item 25-26'!CR85</f>
        <v>0</v>
      </c>
      <c r="CJ278" s="33">
        <f>'Imported item 25-26'!CS85</f>
        <v>0</v>
      </c>
      <c r="CK278" s="33">
        <f>'Imported item 25-26'!CT85</f>
        <v>0</v>
      </c>
      <c r="CL278" s="33">
        <f>'Imported item 25-26'!CV85</f>
        <v>0</v>
      </c>
      <c r="CM278" s="34">
        <f>'Imported item 25-26'!CW85</f>
        <v>0</v>
      </c>
      <c r="CN278" s="33">
        <f>'Imported item 25-26'!CX85</f>
        <v>0</v>
      </c>
      <c r="CO278" s="33">
        <f>'Imported item 25-26'!CY85</f>
        <v>0</v>
      </c>
      <c r="CP278" s="33">
        <f>'Imported item 25-26'!CZ85</f>
        <v>0</v>
      </c>
      <c r="CQ278" s="33">
        <f>'Imported item 25-26'!DA85</f>
        <v>0</v>
      </c>
      <c r="CR278" s="33">
        <f>'Imported item 25-26'!DC85</f>
        <v>0</v>
      </c>
      <c r="CS278" s="34">
        <f>'Imported item 25-26'!DD85</f>
        <v>0</v>
      </c>
      <c r="CT278" s="33">
        <f>'Imported item 25-26'!DE85</f>
        <v>0</v>
      </c>
      <c r="CU278" s="33">
        <f>'Imported item 25-26'!DF85</f>
        <v>0</v>
      </c>
      <c r="CV278" s="33">
        <f>'Imported item 25-26'!DG85</f>
        <v>0</v>
      </c>
      <c r="CW278" s="33">
        <f>'Imported item 25-26'!DH85</f>
        <v>0</v>
      </c>
      <c r="CX278" s="33">
        <f>'Imported item 25-26'!DJ85</f>
        <v>0</v>
      </c>
      <c r="CY278" s="34">
        <f>'Imported item 25-26'!DK85</f>
        <v>0</v>
      </c>
      <c r="CZ278" s="33" t="e">
        <f t="shared" ref="CZ278:DA278" si="102">#REF!</f>
        <v>#REF!</v>
      </c>
      <c r="DA278" s="33" t="e">
        <f t="shared" si="102"/>
        <v>#REF!</v>
      </c>
      <c r="DB278" s="36">
        <f>'Imported item 25-26'!DL85</f>
        <v>0</v>
      </c>
      <c r="DC278" s="35">
        <f>'Imported item 25-26'!DM85</f>
        <v>0</v>
      </c>
      <c r="DD278" s="35">
        <f>'Imported item 25-26'!DO85</f>
        <v>0</v>
      </c>
      <c r="DE278" s="33"/>
      <c r="DF278" s="37">
        <f>'Imported item 25-26'!DP85</f>
        <v>0</v>
      </c>
      <c r="DG278" s="33">
        <f>'Imported item 25-26'!EA85</f>
        <v>0</v>
      </c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</row>
    <row r="279" spans="1:121" x14ac:dyDescent="0.25">
      <c r="A279" s="7">
        <f>'Imported item 25-26'!A86</f>
        <v>17</v>
      </c>
      <c r="B279" s="7">
        <f>'Imported item 25-26'!B86</f>
        <v>17050054</v>
      </c>
      <c r="C279" s="8" t="str">
        <f>'Imported item 25-26'!C86</f>
        <v>Dust Bin / TCC Blower Motor</v>
      </c>
      <c r="D279" s="10" t="s">
        <v>0</v>
      </c>
      <c r="E279" s="7" t="e">
        <f>'Imported item 25-26'!#REF!</f>
        <v>#REF!</v>
      </c>
      <c r="F279" s="9" t="e">
        <f>'Imported item 25-26'!#REF!</f>
        <v>#REF!</v>
      </c>
      <c r="G279" s="38" t="e">
        <f>'Imported item 25-26'!#REF!</f>
        <v>#REF!</v>
      </c>
      <c r="H279" s="42">
        <v>14</v>
      </c>
      <c r="I279" s="39"/>
      <c r="J279" s="39"/>
      <c r="K279" s="39"/>
      <c r="L279" s="39"/>
      <c r="M279" s="39"/>
      <c r="N279" s="40">
        <v>6</v>
      </c>
      <c r="O279" s="41"/>
      <c r="P279" s="41"/>
      <c r="Q279" s="41"/>
      <c r="R279" s="41"/>
      <c r="S279" s="39"/>
      <c r="T279" s="40">
        <v>8</v>
      </c>
      <c r="U279" s="39"/>
      <c r="V279" s="39"/>
      <c r="W279" s="39"/>
      <c r="X279" s="39"/>
      <c r="Y279" s="39"/>
      <c r="Z279" s="42">
        <v>18</v>
      </c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42">
        <v>14</v>
      </c>
      <c r="AS279" s="39"/>
      <c r="AT279" s="39"/>
      <c r="AU279" s="39"/>
      <c r="AV279" s="39"/>
      <c r="AW279" s="39"/>
      <c r="AX279" s="42">
        <v>14</v>
      </c>
      <c r="AY279" s="39"/>
      <c r="AZ279" s="39"/>
      <c r="BA279" s="39"/>
      <c r="BB279" s="39"/>
      <c r="BC279" s="39"/>
      <c r="BD279" s="42">
        <v>14</v>
      </c>
      <c r="BE279" s="39"/>
      <c r="BF279" s="39"/>
      <c r="BG279" s="39"/>
      <c r="BH279" s="39"/>
      <c r="BI279" s="39"/>
      <c r="BJ279" s="42">
        <v>13</v>
      </c>
      <c r="BK279" s="39"/>
      <c r="BL279" s="39"/>
      <c r="BM279" s="42">
        <v>8</v>
      </c>
      <c r="BN279" s="39"/>
      <c r="BO279" s="39"/>
      <c r="BP279" s="42">
        <v>8</v>
      </c>
      <c r="BQ279" s="39"/>
      <c r="BR279" s="39"/>
      <c r="BS279" s="42">
        <v>4</v>
      </c>
      <c r="BT279" s="39"/>
      <c r="BU279" s="39"/>
      <c r="BV279" s="42">
        <v>2</v>
      </c>
      <c r="BW279" s="39"/>
      <c r="BX279" s="39"/>
      <c r="BY279" s="42">
        <v>2</v>
      </c>
      <c r="BZ279" s="39"/>
      <c r="CA279" s="39"/>
      <c r="CB279" s="42">
        <v>19</v>
      </c>
      <c r="CC279" s="39"/>
      <c r="CD279" s="39"/>
      <c r="CE279" s="42">
        <v>5</v>
      </c>
      <c r="CF279" s="39"/>
      <c r="CG279" s="39"/>
      <c r="CH279" s="42">
        <v>10</v>
      </c>
      <c r="CI279" s="39"/>
      <c r="CJ279" s="39"/>
      <c r="CK279" s="42">
        <v>10</v>
      </c>
      <c r="CL279" s="39"/>
      <c r="CM279" s="39"/>
      <c r="CN279" s="42">
        <v>2</v>
      </c>
      <c r="CO279" s="39"/>
      <c r="CP279" s="39"/>
      <c r="CQ279" s="42">
        <v>2</v>
      </c>
      <c r="CR279" s="39"/>
      <c r="CS279" s="39"/>
      <c r="CT279" s="42">
        <v>2</v>
      </c>
      <c r="CU279" s="39"/>
      <c r="CV279" s="39"/>
      <c r="CW279" s="39"/>
      <c r="CX279" s="39"/>
      <c r="CY279" s="43"/>
      <c r="CZ279" s="18">
        <f t="shared" ref="CZ279:DA279" si="103">H279+N279+T279+Z279+AF279+AL279+AR279+AX279+BD279+BJ279+BP279+BV279+CB279+CH279+CN279+CT279</f>
        <v>144</v>
      </c>
      <c r="DA279" s="18">
        <f t="shared" si="103"/>
        <v>0</v>
      </c>
      <c r="DB279" s="19">
        <f>CZ279+DA279</f>
        <v>144</v>
      </c>
      <c r="DC279" s="18">
        <f>K279+Q279+W279+AC279+AI279+AO279+AU279+BA279+BG279+BM279+BS279+BY279+CE279+CK279+CQ279+CW279</f>
        <v>31</v>
      </c>
      <c r="DD279" s="18">
        <f>DB279-DC279</f>
        <v>113</v>
      </c>
      <c r="DE279" s="22" t="e">
        <f>G279*DC279/100000</f>
        <v>#REF!</v>
      </c>
      <c r="DF279" s="18"/>
      <c r="DG279" s="18"/>
      <c r="DH279" s="56"/>
      <c r="DI279" s="56"/>
      <c r="DJ279" s="56"/>
      <c r="DK279" s="56"/>
      <c r="DL279" s="33"/>
      <c r="DM279" s="33"/>
      <c r="DN279" s="33"/>
      <c r="DO279" s="33"/>
      <c r="DP279" s="33"/>
      <c r="DQ279" s="33"/>
    </row>
    <row r="280" spans="1:121" hidden="1" x14ac:dyDescent="0.25">
      <c r="A280" s="7">
        <f>'Imported item 25-26'!A87</f>
        <v>18</v>
      </c>
      <c r="B280" s="7">
        <f>'Imported item 25-26'!B87</f>
        <v>17050625</v>
      </c>
      <c r="C280" s="7" t="str">
        <f>'Imported item 25-26'!C87</f>
        <v>Cap Assembly Pressure</v>
      </c>
      <c r="D280" s="7"/>
      <c r="E280" s="7" t="e">
        <f>'Imported item 25-26'!#REF!</f>
        <v>#REF!</v>
      </c>
      <c r="F280" s="9" t="e">
        <f>'Imported item 25-26'!#REF!</f>
        <v>#REF!</v>
      </c>
      <c r="G280" s="9" t="e">
        <f>'Imported item 25-26'!#REF!</f>
        <v>#REF!</v>
      </c>
      <c r="H280" s="33">
        <f>'Imported item 25-26'!D87</f>
        <v>-50</v>
      </c>
      <c r="I280" s="33">
        <f>'Imported item 25-26'!E87</f>
        <v>276</v>
      </c>
      <c r="J280" s="33">
        <f>'Imported item 25-26'!F87</f>
        <v>226</v>
      </c>
      <c r="K280" s="33">
        <f>'Imported item 25-26'!G87</f>
        <v>23</v>
      </c>
      <c r="L280" s="33">
        <f>'Imported item 25-26'!I87</f>
        <v>134</v>
      </c>
      <c r="M280" s="34">
        <f>'Imported item 25-26'!J87</f>
        <v>0</v>
      </c>
      <c r="N280" s="33">
        <f>'Imported item 25-26'!K87</f>
        <v>0</v>
      </c>
      <c r="O280" s="33">
        <f>'Imported item 25-26'!L87</f>
        <v>112</v>
      </c>
      <c r="P280" s="33">
        <f>'Imported item 25-26'!M87</f>
        <v>112</v>
      </c>
      <c r="Q280" s="33">
        <f>'Imported item 25-26'!N87</f>
        <v>50</v>
      </c>
      <c r="R280" s="33">
        <f>'Imported item 25-26'!P87</f>
        <v>0</v>
      </c>
      <c r="S280" s="34">
        <f>'Imported item 25-26'!Q87</f>
        <v>0</v>
      </c>
      <c r="T280" s="33">
        <f>'Imported item 25-26'!R87</f>
        <v>0</v>
      </c>
      <c r="U280" s="33">
        <f>'Imported item 25-26'!S87</f>
        <v>0</v>
      </c>
      <c r="V280" s="33">
        <f>'Imported item 25-26'!T87</f>
        <v>0</v>
      </c>
      <c r="W280" s="33">
        <f>'Imported item 25-26'!U87</f>
        <v>0</v>
      </c>
      <c r="X280" s="33">
        <f>'Imported item 25-26'!W87</f>
        <v>0</v>
      </c>
      <c r="Y280" s="34">
        <f>'Imported item 25-26'!X87</f>
        <v>0</v>
      </c>
      <c r="Z280" s="33">
        <f>'Imported item 25-26'!Y87</f>
        <v>-10</v>
      </c>
      <c r="AA280" s="33">
        <f>'Imported item 25-26'!Z87</f>
        <v>49</v>
      </c>
      <c r="AB280" s="33">
        <f>'Imported item 25-26'!AA87</f>
        <v>39</v>
      </c>
      <c r="AC280" s="33">
        <f>'Imported item 25-26'!AB87</f>
        <v>0</v>
      </c>
      <c r="AD280" s="33">
        <f>'Imported item 25-26'!AD87</f>
        <v>0</v>
      </c>
      <c r="AE280" s="34">
        <f>'Imported item 25-26'!AE87</f>
        <v>0</v>
      </c>
      <c r="AF280" s="33">
        <f>'Imported item 25-26'!AF87</f>
        <v>0</v>
      </c>
      <c r="AG280" s="33">
        <f>'Imported item 25-26'!AG87</f>
        <v>15</v>
      </c>
      <c r="AH280" s="33">
        <f>'Imported item 25-26'!AH87</f>
        <v>15</v>
      </c>
      <c r="AI280" s="33">
        <f>'Imported item 25-26'!AI87</f>
        <v>15</v>
      </c>
      <c r="AJ280" s="33">
        <f>'Imported item 25-26'!AK87</f>
        <v>0</v>
      </c>
      <c r="AK280" s="34">
        <f>'Imported item 25-26'!AL87</f>
        <v>0</v>
      </c>
      <c r="AL280" s="33">
        <f>'Imported item 25-26'!AM87</f>
        <v>0</v>
      </c>
      <c r="AM280" s="33">
        <f>'Imported item 25-26'!AN87</f>
        <v>30</v>
      </c>
      <c r="AN280" s="33">
        <f>'Imported item 25-26'!AO87</f>
        <v>30</v>
      </c>
      <c r="AO280" s="33">
        <f>'Imported item 25-26'!AP87</f>
        <v>30</v>
      </c>
      <c r="AP280" s="33">
        <f>'Imported item 25-26'!AR87</f>
        <v>0</v>
      </c>
      <c r="AQ280" s="34">
        <f>'Imported item 25-26'!AS87</f>
        <v>0</v>
      </c>
      <c r="AR280" s="35">
        <f>'Imported item 25-26'!AT87</f>
        <v>0</v>
      </c>
      <c r="AS280" s="35">
        <f>'Imported item 25-26'!AU87</f>
        <v>30</v>
      </c>
      <c r="AT280" s="35">
        <f>'Imported item 25-26'!AV87</f>
        <v>30</v>
      </c>
      <c r="AU280" s="35">
        <f>'Imported item 25-26'!AW87</f>
        <v>30</v>
      </c>
      <c r="AV280" s="35">
        <f>'Imported item 25-26'!AY87</f>
        <v>0</v>
      </c>
      <c r="AW280" s="34">
        <f>'Imported item 25-26'!AZ87</f>
        <v>0</v>
      </c>
      <c r="AX280" s="35">
        <f>'Imported item 25-26'!BA87</f>
        <v>0</v>
      </c>
      <c r="AY280" s="35">
        <f>'Imported item 25-26'!BB87</f>
        <v>290</v>
      </c>
      <c r="AZ280" s="35">
        <f>'Imported item 25-26'!BC87</f>
        <v>290</v>
      </c>
      <c r="BA280" s="35">
        <f>'Imported item 25-26'!BD87</f>
        <v>140</v>
      </c>
      <c r="BB280" s="35">
        <f>'Imported item 25-26'!BF87</f>
        <v>150</v>
      </c>
      <c r="BC280" s="34">
        <f>'Imported item 25-26'!BG87</f>
        <v>0</v>
      </c>
      <c r="BD280" s="33">
        <f>'Imported item 25-26'!BH87</f>
        <v>0</v>
      </c>
      <c r="BE280" s="33">
        <f>'Imported item 25-26'!BI87</f>
        <v>49</v>
      </c>
      <c r="BF280" s="33">
        <f>'Imported item 25-26'!BJ87</f>
        <v>49</v>
      </c>
      <c r="BG280" s="33">
        <f>'Imported item 25-26'!BK87</f>
        <v>49</v>
      </c>
      <c r="BH280" s="33">
        <f>'Imported item 25-26'!BM87</f>
        <v>0</v>
      </c>
      <c r="BI280" s="34">
        <f>'Imported item 25-26'!BN87</f>
        <v>0</v>
      </c>
      <c r="BJ280" s="33">
        <f>'Imported item 25-26'!BO87</f>
        <v>0</v>
      </c>
      <c r="BK280" s="33">
        <f>'Imported item 25-26'!BP87</f>
        <v>39</v>
      </c>
      <c r="BL280" s="33">
        <f>'Imported item 25-26'!BQ87</f>
        <v>39</v>
      </c>
      <c r="BM280" s="33">
        <f>'Imported item 25-26'!BR87</f>
        <v>39</v>
      </c>
      <c r="BN280" s="33">
        <f>'Imported item 25-26'!BT87</f>
        <v>0</v>
      </c>
      <c r="BO280" s="34">
        <f>'Imported item 25-26'!BU87</f>
        <v>0</v>
      </c>
      <c r="BP280" s="33">
        <f>'Imported item 25-26'!BV87</f>
        <v>0</v>
      </c>
      <c r="BQ280" s="33">
        <f>'Imported item 25-26'!BW87</f>
        <v>60</v>
      </c>
      <c r="BR280" s="33">
        <f>'Imported item 25-26'!BX87</f>
        <v>60</v>
      </c>
      <c r="BS280" s="33">
        <f>'Imported item 25-26'!BY87</f>
        <v>60</v>
      </c>
      <c r="BT280" s="33">
        <f>'Imported item 25-26'!CA87</f>
        <v>0</v>
      </c>
      <c r="BU280" s="34">
        <f>'Imported item 25-26'!CB87</f>
        <v>0</v>
      </c>
      <c r="BV280" s="33">
        <f>'Imported item 25-26'!CC87</f>
        <v>0</v>
      </c>
      <c r="BW280" s="33">
        <f>'Imported item 25-26'!CD87</f>
        <v>52</v>
      </c>
      <c r="BX280" s="33">
        <f>'Imported item 25-26'!CE87</f>
        <v>52</v>
      </c>
      <c r="BY280" s="33">
        <f>'Imported item 25-26'!CF87</f>
        <v>52</v>
      </c>
      <c r="BZ280" s="33">
        <f>'Imported item 25-26'!CH87</f>
        <v>0</v>
      </c>
      <c r="CA280" s="34">
        <f>'Imported item 25-26'!CI87</f>
        <v>0</v>
      </c>
      <c r="CB280" s="33">
        <f>'Imported item 25-26'!CJ87</f>
        <v>0</v>
      </c>
      <c r="CC280" s="33">
        <f>'Imported item 25-26'!CK87</f>
        <v>149</v>
      </c>
      <c r="CD280" s="33">
        <f>'Imported item 25-26'!CL87</f>
        <v>149</v>
      </c>
      <c r="CE280" s="33">
        <f>'Imported item 25-26'!CM87</f>
        <v>50</v>
      </c>
      <c r="CF280" s="33">
        <f>'Imported item 25-26'!CO87</f>
        <v>0</v>
      </c>
      <c r="CG280" s="34">
        <f>'Imported item 25-26'!CP87</f>
        <v>0</v>
      </c>
      <c r="CH280" s="33">
        <f>'Imported item 25-26'!CQ87</f>
        <v>0</v>
      </c>
      <c r="CI280" s="33">
        <f>'Imported item 25-26'!CR87</f>
        <v>55</v>
      </c>
      <c r="CJ280" s="33">
        <f>'Imported item 25-26'!CS87</f>
        <v>55</v>
      </c>
      <c r="CK280" s="33">
        <f>'Imported item 25-26'!CT87</f>
        <v>55</v>
      </c>
      <c r="CL280" s="33">
        <f>'Imported item 25-26'!CV87</f>
        <v>0</v>
      </c>
      <c r="CM280" s="34">
        <f>'Imported item 25-26'!CW87</f>
        <v>0</v>
      </c>
      <c r="CN280" s="33">
        <f>'Imported item 25-26'!CX87</f>
        <v>0</v>
      </c>
      <c r="CO280" s="33">
        <f>'Imported item 25-26'!CY87</f>
        <v>42</v>
      </c>
      <c r="CP280" s="33">
        <f>'Imported item 25-26'!CZ87</f>
        <v>42</v>
      </c>
      <c r="CQ280" s="33">
        <f>'Imported item 25-26'!DA87</f>
        <v>0</v>
      </c>
      <c r="CR280" s="33">
        <f>'Imported item 25-26'!DC87</f>
        <v>0</v>
      </c>
      <c r="CS280" s="34">
        <f>'Imported item 25-26'!DD87</f>
        <v>0</v>
      </c>
      <c r="CT280" s="33">
        <f>'Imported item 25-26'!DE87</f>
        <v>-32</v>
      </c>
      <c r="CU280" s="33">
        <f>'Imported item 25-26'!DF87</f>
        <v>0</v>
      </c>
      <c r="CV280" s="33">
        <f>'Imported item 25-26'!DG87</f>
        <v>-32</v>
      </c>
      <c r="CW280" s="33">
        <f>'Imported item 25-26'!DH87</f>
        <v>0</v>
      </c>
      <c r="CX280" s="33">
        <f>'Imported item 25-26'!DJ87</f>
        <v>-32</v>
      </c>
      <c r="CY280" s="34">
        <f>'Imported item 25-26'!DK87</f>
        <v>0</v>
      </c>
      <c r="CZ280" s="33" t="e">
        <f t="shared" ref="CZ280:DA280" si="104">#REF!</f>
        <v>#REF!</v>
      </c>
      <c r="DA280" s="33" t="e">
        <f t="shared" si="104"/>
        <v>#REF!</v>
      </c>
      <c r="DB280" s="36">
        <f>'Imported item 25-26'!DL87</f>
        <v>0</v>
      </c>
      <c r="DC280" s="35">
        <f>'Imported item 25-26'!DM87</f>
        <v>0</v>
      </c>
      <c r="DD280" s="35">
        <f>'Imported item 25-26'!DO87</f>
        <v>0</v>
      </c>
      <c r="DE280" s="33"/>
      <c r="DF280" s="37">
        <f>'Imported item 25-26'!DP87</f>
        <v>0</v>
      </c>
      <c r="DG280" s="33">
        <f>'Imported item 25-26'!EA87</f>
        <v>0</v>
      </c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</row>
    <row r="281" spans="1:121" hidden="1" x14ac:dyDescent="0.25">
      <c r="A281" s="7">
        <f>'Imported item 25-26'!A88</f>
        <v>19</v>
      </c>
      <c r="B281" s="7">
        <f>'Imported item 25-26'!B88</f>
        <v>17160534</v>
      </c>
      <c r="C281" s="7" t="str">
        <f>'Imported item 25-26'!C88</f>
        <v>LOCKBOLT-1</v>
      </c>
      <c r="D281" s="7"/>
      <c r="E281" s="7" t="e">
        <f>'Imported item 25-26'!#REF!</f>
        <v>#REF!</v>
      </c>
      <c r="F281" s="9" t="e">
        <f>'Imported item 25-26'!#REF!</f>
        <v>#REF!</v>
      </c>
      <c r="G281" s="9" t="e">
        <f>'Imported item 25-26'!#REF!</f>
        <v>#REF!</v>
      </c>
      <c r="H281" s="33">
        <f>'Imported item 25-26'!D88</f>
        <v>0</v>
      </c>
      <c r="I281" s="33">
        <f>'Imported item 25-26'!E88</f>
        <v>0</v>
      </c>
      <c r="J281" s="33">
        <f>'Imported item 25-26'!F88</f>
        <v>0</v>
      </c>
      <c r="K281" s="33">
        <f>'Imported item 25-26'!G88</f>
        <v>0</v>
      </c>
      <c r="L281" s="33">
        <f>'Imported item 25-26'!I88</f>
        <v>0</v>
      </c>
      <c r="M281" s="34">
        <f>'Imported item 25-26'!J88</f>
        <v>0</v>
      </c>
      <c r="N281" s="33">
        <f>'Imported item 25-26'!K88</f>
        <v>0</v>
      </c>
      <c r="O281" s="33">
        <f>'Imported item 25-26'!L88</f>
        <v>2</v>
      </c>
      <c r="P281" s="33">
        <f>'Imported item 25-26'!M88</f>
        <v>2</v>
      </c>
      <c r="Q281" s="33">
        <f>'Imported item 25-26'!N88</f>
        <v>0</v>
      </c>
      <c r="R281" s="33">
        <f>'Imported item 25-26'!P88</f>
        <v>2</v>
      </c>
      <c r="S281" s="34">
        <f>'Imported item 25-26'!Q88</f>
        <v>0</v>
      </c>
      <c r="T281" s="33">
        <f>'Imported item 25-26'!R88</f>
        <v>0</v>
      </c>
      <c r="U281" s="33">
        <f>'Imported item 25-26'!S88</f>
        <v>58</v>
      </c>
      <c r="V281" s="33">
        <f>'Imported item 25-26'!T88</f>
        <v>58</v>
      </c>
      <c r="W281" s="33">
        <f>'Imported item 25-26'!U88</f>
        <v>0</v>
      </c>
      <c r="X281" s="33">
        <f>'Imported item 25-26'!W88</f>
        <v>0</v>
      </c>
      <c r="Y281" s="34">
        <f>'Imported item 25-26'!X88</f>
        <v>0</v>
      </c>
      <c r="Z281" s="33">
        <f>'Imported item 25-26'!Y88</f>
        <v>6</v>
      </c>
      <c r="AA281" s="33">
        <f>'Imported item 25-26'!Z88</f>
        <v>887</v>
      </c>
      <c r="AB281" s="33">
        <f>'Imported item 25-26'!AA88</f>
        <v>893</v>
      </c>
      <c r="AC281" s="33">
        <f>'Imported item 25-26'!AB88</f>
        <v>893</v>
      </c>
      <c r="AD281" s="33">
        <f>'Imported item 25-26'!AD88</f>
        <v>0</v>
      </c>
      <c r="AE281" s="34">
        <f>'Imported item 25-26'!AE88</f>
        <v>0</v>
      </c>
      <c r="AF281" s="33">
        <f>'Imported item 25-26'!AF88</f>
        <v>0</v>
      </c>
      <c r="AG281" s="33">
        <f>'Imported item 25-26'!AG88</f>
        <v>32</v>
      </c>
      <c r="AH281" s="33">
        <f>'Imported item 25-26'!AH88</f>
        <v>32</v>
      </c>
      <c r="AI281" s="33">
        <f>'Imported item 25-26'!AI88</f>
        <v>32</v>
      </c>
      <c r="AJ281" s="33">
        <f>'Imported item 25-26'!AK88</f>
        <v>0</v>
      </c>
      <c r="AK281" s="34">
        <f>'Imported item 25-26'!AL88</f>
        <v>0</v>
      </c>
      <c r="AL281" s="33">
        <f>'Imported item 25-26'!AM88</f>
        <v>0</v>
      </c>
      <c r="AM281" s="33">
        <f>'Imported item 25-26'!AN88</f>
        <v>0</v>
      </c>
      <c r="AN281" s="33">
        <f>'Imported item 25-26'!AO88</f>
        <v>0</v>
      </c>
      <c r="AO281" s="33">
        <f>'Imported item 25-26'!AP88</f>
        <v>0</v>
      </c>
      <c r="AP281" s="33">
        <f>'Imported item 25-26'!AR88</f>
        <v>0</v>
      </c>
      <c r="AQ281" s="34">
        <f>'Imported item 25-26'!AS88</f>
        <v>0</v>
      </c>
      <c r="AR281" s="35">
        <f>'Imported item 25-26'!AT88</f>
        <v>0</v>
      </c>
      <c r="AS281" s="35">
        <f>'Imported item 25-26'!AU88</f>
        <v>50</v>
      </c>
      <c r="AT281" s="35">
        <f>'Imported item 25-26'!AV88</f>
        <v>50</v>
      </c>
      <c r="AU281" s="35">
        <f>'Imported item 25-26'!AW88</f>
        <v>50</v>
      </c>
      <c r="AV281" s="35">
        <f>'Imported item 25-26'!AY88</f>
        <v>0</v>
      </c>
      <c r="AW281" s="34">
        <f>'Imported item 25-26'!AZ88</f>
        <v>0</v>
      </c>
      <c r="AX281" s="35">
        <f>'Imported item 25-26'!BA88</f>
        <v>0</v>
      </c>
      <c r="AY281" s="35">
        <f>'Imported item 25-26'!BB88</f>
        <v>0</v>
      </c>
      <c r="AZ281" s="35">
        <f>'Imported item 25-26'!BC88</f>
        <v>0</v>
      </c>
      <c r="BA281" s="35">
        <f>'Imported item 25-26'!BD88</f>
        <v>0</v>
      </c>
      <c r="BB281" s="35">
        <f>'Imported item 25-26'!BF88</f>
        <v>0</v>
      </c>
      <c r="BC281" s="34">
        <f>'Imported item 25-26'!BG88</f>
        <v>0</v>
      </c>
      <c r="BD281" s="33">
        <f>'Imported item 25-26'!BH88</f>
        <v>-40</v>
      </c>
      <c r="BE281" s="33">
        <f>'Imported item 25-26'!BI88</f>
        <v>40</v>
      </c>
      <c r="BF281" s="33">
        <f>'Imported item 25-26'!BJ88</f>
        <v>0</v>
      </c>
      <c r="BG281" s="33">
        <f>'Imported item 25-26'!BK88</f>
        <v>0</v>
      </c>
      <c r="BH281" s="33">
        <f>'Imported item 25-26'!BM88</f>
        <v>0</v>
      </c>
      <c r="BI281" s="34">
        <f>'Imported item 25-26'!BN88</f>
        <v>0</v>
      </c>
      <c r="BJ281" s="33">
        <f>'Imported item 25-26'!BO88</f>
        <v>0</v>
      </c>
      <c r="BK281" s="33">
        <f>'Imported item 25-26'!BP88</f>
        <v>3</v>
      </c>
      <c r="BL281" s="33">
        <f>'Imported item 25-26'!BQ88</f>
        <v>3</v>
      </c>
      <c r="BM281" s="33">
        <f>'Imported item 25-26'!BR88</f>
        <v>3</v>
      </c>
      <c r="BN281" s="33">
        <f>'Imported item 25-26'!BT88</f>
        <v>0</v>
      </c>
      <c r="BO281" s="34">
        <f>'Imported item 25-26'!BU88</f>
        <v>0</v>
      </c>
      <c r="BP281" s="33">
        <f>'Imported item 25-26'!BV88</f>
        <v>0</v>
      </c>
      <c r="BQ281" s="33">
        <f>'Imported item 25-26'!BW88</f>
        <v>0</v>
      </c>
      <c r="BR281" s="33">
        <f>'Imported item 25-26'!BX88</f>
        <v>0</v>
      </c>
      <c r="BS281" s="33">
        <f>'Imported item 25-26'!BY88</f>
        <v>0</v>
      </c>
      <c r="BT281" s="33">
        <f>'Imported item 25-26'!CA88</f>
        <v>0</v>
      </c>
      <c r="BU281" s="34">
        <f>'Imported item 25-26'!CB88</f>
        <v>0</v>
      </c>
      <c r="BV281" s="33">
        <f>'Imported item 25-26'!CC88</f>
        <v>0</v>
      </c>
      <c r="BW281" s="33">
        <f>'Imported item 25-26'!CD88</f>
        <v>0</v>
      </c>
      <c r="BX281" s="33">
        <f>'Imported item 25-26'!CE88</f>
        <v>0</v>
      </c>
      <c r="BY281" s="33">
        <f>'Imported item 25-26'!CF88</f>
        <v>0</v>
      </c>
      <c r="BZ281" s="33">
        <f>'Imported item 25-26'!CH88</f>
        <v>0</v>
      </c>
      <c r="CA281" s="34">
        <f>'Imported item 25-26'!CI88</f>
        <v>0</v>
      </c>
      <c r="CB281" s="33">
        <f>'Imported item 25-26'!CJ88</f>
        <v>0</v>
      </c>
      <c r="CC281" s="33">
        <f>'Imported item 25-26'!CK88</f>
        <v>292</v>
      </c>
      <c r="CD281" s="33">
        <f>'Imported item 25-26'!CL88</f>
        <v>292</v>
      </c>
      <c r="CE281" s="33">
        <f>'Imported item 25-26'!CM88</f>
        <v>294</v>
      </c>
      <c r="CF281" s="33">
        <f>'Imported item 25-26'!CO88</f>
        <v>-2</v>
      </c>
      <c r="CG281" s="34">
        <f>'Imported item 25-26'!CP88</f>
        <v>0</v>
      </c>
      <c r="CH281" s="33">
        <f>'Imported item 25-26'!CQ88</f>
        <v>0</v>
      </c>
      <c r="CI281" s="33">
        <f>'Imported item 25-26'!CR88</f>
        <v>10</v>
      </c>
      <c r="CJ281" s="33">
        <f>'Imported item 25-26'!CS88</f>
        <v>10</v>
      </c>
      <c r="CK281" s="33">
        <f>'Imported item 25-26'!CT88</f>
        <v>10</v>
      </c>
      <c r="CL281" s="33">
        <f>'Imported item 25-26'!CV88</f>
        <v>0</v>
      </c>
      <c r="CM281" s="34">
        <f>'Imported item 25-26'!CW88</f>
        <v>0</v>
      </c>
      <c r="CN281" s="33">
        <f>'Imported item 25-26'!CX88</f>
        <v>4</v>
      </c>
      <c r="CO281" s="33">
        <f>'Imported item 25-26'!CY88</f>
        <v>0</v>
      </c>
      <c r="CP281" s="33">
        <f>'Imported item 25-26'!CZ88</f>
        <v>4</v>
      </c>
      <c r="CQ281" s="33">
        <f>'Imported item 25-26'!DA88</f>
        <v>0</v>
      </c>
      <c r="CR281" s="33">
        <f>'Imported item 25-26'!DC88</f>
        <v>4</v>
      </c>
      <c r="CS281" s="34">
        <f>'Imported item 25-26'!DD88</f>
        <v>0</v>
      </c>
      <c r="CT281" s="33">
        <f>'Imported item 25-26'!DE88</f>
        <v>0</v>
      </c>
      <c r="CU281" s="33">
        <f>'Imported item 25-26'!DF88</f>
        <v>0</v>
      </c>
      <c r="CV281" s="33">
        <f>'Imported item 25-26'!DG88</f>
        <v>0</v>
      </c>
      <c r="CW281" s="33">
        <f>'Imported item 25-26'!DH88</f>
        <v>0</v>
      </c>
      <c r="CX281" s="33">
        <f>'Imported item 25-26'!DJ88</f>
        <v>0</v>
      </c>
      <c r="CY281" s="34">
        <f>'Imported item 25-26'!DK88</f>
        <v>0</v>
      </c>
      <c r="CZ281" s="33" t="e">
        <f t="shared" ref="CZ281:DA281" si="105">#REF!</f>
        <v>#REF!</v>
      </c>
      <c r="DA281" s="33" t="e">
        <f t="shared" si="105"/>
        <v>#REF!</v>
      </c>
      <c r="DB281" s="36">
        <f>'Imported item 25-26'!DL88</f>
        <v>0</v>
      </c>
      <c r="DC281" s="35">
        <f>'Imported item 25-26'!DM88</f>
        <v>0</v>
      </c>
      <c r="DD281" s="35">
        <f>'Imported item 25-26'!DO88</f>
        <v>0</v>
      </c>
      <c r="DE281" s="33"/>
      <c r="DF281" s="37">
        <f>'Imported item 25-26'!DP88</f>
        <v>0</v>
      </c>
      <c r="DG281" s="33">
        <f>'Imported item 25-26'!EA88</f>
        <v>0</v>
      </c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</row>
    <row r="282" spans="1:121" hidden="1" x14ac:dyDescent="0.25">
      <c r="A282" s="7">
        <f>'Imported item 25-26'!A89</f>
        <v>20</v>
      </c>
      <c r="B282" s="7">
        <f>'Imported item 25-26'!B89</f>
        <v>17240074</v>
      </c>
      <c r="C282" s="7" t="str">
        <f>'Imported item 25-26'!C89</f>
        <v>CLUTCH DOWELLING ASM</v>
      </c>
      <c r="D282" s="7"/>
      <c r="E282" s="7" t="e">
        <f>'Imported item 25-26'!#REF!</f>
        <v>#REF!</v>
      </c>
      <c r="F282" s="9" t="e">
        <f>'Imported item 25-26'!#REF!</f>
        <v>#REF!</v>
      </c>
      <c r="G282" s="9" t="e">
        <f>'Imported item 25-26'!#REF!</f>
        <v>#REF!</v>
      </c>
      <c r="H282" s="33">
        <f>'Imported item 25-26'!D89</f>
        <v>0</v>
      </c>
      <c r="I282" s="33">
        <f>'Imported item 25-26'!E89</f>
        <v>0</v>
      </c>
      <c r="J282" s="33">
        <f>'Imported item 25-26'!F89</f>
        <v>0</v>
      </c>
      <c r="K282" s="33">
        <f>'Imported item 25-26'!G89</f>
        <v>0</v>
      </c>
      <c r="L282" s="33">
        <f>'Imported item 25-26'!I89</f>
        <v>0</v>
      </c>
      <c r="M282" s="34">
        <f>'Imported item 25-26'!J89</f>
        <v>0</v>
      </c>
      <c r="N282" s="33">
        <f>'Imported item 25-26'!K89</f>
        <v>0</v>
      </c>
      <c r="O282" s="33">
        <f>'Imported item 25-26'!L89</f>
        <v>24</v>
      </c>
      <c r="P282" s="33">
        <f>'Imported item 25-26'!M89</f>
        <v>24</v>
      </c>
      <c r="Q282" s="33">
        <f>'Imported item 25-26'!N89</f>
        <v>24</v>
      </c>
      <c r="R282" s="33">
        <f>'Imported item 25-26'!P89</f>
        <v>0</v>
      </c>
      <c r="S282" s="34">
        <f>'Imported item 25-26'!Q89</f>
        <v>0</v>
      </c>
      <c r="T282" s="33">
        <f>'Imported item 25-26'!R89</f>
        <v>0</v>
      </c>
      <c r="U282" s="33">
        <f>'Imported item 25-26'!S89</f>
        <v>0</v>
      </c>
      <c r="V282" s="33">
        <f>'Imported item 25-26'!T89</f>
        <v>0</v>
      </c>
      <c r="W282" s="33">
        <f>'Imported item 25-26'!U89</f>
        <v>0</v>
      </c>
      <c r="X282" s="33">
        <f>'Imported item 25-26'!W89</f>
        <v>0</v>
      </c>
      <c r="Y282" s="34">
        <f>'Imported item 25-26'!X89</f>
        <v>0</v>
      </c>
      <c r="Z282" s="33">
        <f>'Imported item 25-26'!Y89</f>
        <v>-2</v>
      </c>
      <c r="AA282" s="33">
        <f>'Imported item 25-26'!Z89</f>
        <v>31</v>
      </c>
      <c r="AB282" s="33">
        <f>'Imported item 25-26'!AA89</f>
        <v>29</v>
      </c>
      <c r="AC282" s="33">
        <f>'Imported item 25-26'!AB89</f>
        <v>23</v>
      </c>
      <c r="AD282" s="33">
        <f>'Imported item 25-26'!AD89</f>
        <v>0</v>
      </c>
      <c r="AE282" s="34">
        <f>'Imported item 25-26'!AE89</f>
        <v>0</v>
      </c>
      <c r="AF282" s="33">
        <f>'Imported item 25-26'!AF89</f>
        <v>0</v>
      </c>
      <c r="AG282" s="33">
        <f>'Imported item 25-26'!AG89</f>
        <v>0</v>
      </c>
      <c r="AH282" s="33">
        <f>'Imported item 25-26'!AH89</f>
        <v>0</v>
      </c>
      <c r="AI282" s="33">
        <f>'Imported item 25-26'!AI89</f>
        <v>0</v>
      </c>
      <c r="AJ282" s="33">
        <f>'Imported item 25-26'!AK89</f>
        <v>0</v>
      </c>
      <c r="AK282" s="34">
        <f>'Imported item 25-26'!AL89</f>
        <v>0</v>
      </c>
      <c r="AL282" s="33">
        <f>'Imported item 25-26'!AM89</f>
        <v>0</v>
      </c>
      <c r="AM282" s="33">
        <f>'Imported item 25-26'!AN89</f>
        <v>0</v>
      </c>
      <c r="AN282" s="33">
        <f>'Imported item 25-26'!AO89</f>
        <v>0</v>
      </c>
      <c r="AO282" s="33">
        <f>'Imported item 25-26'!AP89</f>
        <v>0</v>
      </c>
      <c r="AP282" s="33">
        <f>'Imported item 25-26'!AR89</f>
        <v>0</v>
      </c>
      <c r="AQ282" s="34">
        <f>'Imported item 25-26'!AS89</f>
        <v>0</v>
      </c>
      <c r="AR282" s="35">
        <f>'Imported item 25-26'!AT89</f>
        <v>0</v>
      </c>
      <c r="AS282" s="35">
        <f>'Imported item 25-26'!AU89</f>
        <v>0</v>
      </c>
      <c r="AT282" s="35">
        <f>'Imported item 25-26'!AV89</f>
        <v>0</v>
      </c>
      <c r="AU282" s="35">
        <f>'Imported item 25-26'!AW89</f>
        <v>0</v>
      </c>
      <c r="AV282" s="35">
        <f>'Imported item 25-26'!AY89</f>
        <v>0</v>
      </c>
      <c r="AW282" s="34">
        <f>'Imported item 25-26'!AZ89</f>
        <v>0</v>
      </c>
      <c r="AX282" s="35">
        <f>'Imported item 25-26'!BA89</f>
        <v>0</v>
      </c>
      <c r="AY282" s="35">
        <f>'Imported item 25-26'!BB89</f>
        <v>0</v>
      </c>
      <c r="AZ282" s="35">
        <f>'Imported item 25-26'!BC89</f>
        <v>0</v>
      </c>
      <c r="BA282" s="35">
        <f>'Imported item 25-26'!BD89</f>
        <v>0</v>
      </c>
      <c r="BB282" s="35">
        <f>'Imported item 25-26'!BF89</f>
        <v>0</v>
      </c>
      <c r="BC282" s="34">
        <f>'Imported item 25-26'!BG89</f>
        <v>0</v>
      </c>
      <c r="BD282" s="33">
        <f>'Imported item 25-26'!BH89</f>
        <v>0</v>
      </c>
      <c r="BE282" s="33">
        <f>'Imported item 25-26'!BI89</f>
        <v>0</v>
      </c>
      <c r="BF282" s="33">
        <f>'Imported item 25-26'!BJ89</f>
        <v>0</v>
      </c>
      <c r="BG282" s="33">
        <f>'Imported item 25-26'!BK89</f>
        <v>0</v>
      </c>
      <c r="BH282" s="33">
        <f>'Imported item 25-26'!BM89</f>
        <v>0</v>
      </c>
      <c r="BI282" s="34">
        <f>'Imported item 25-26'!BN89</f>
        <v>0</v>
      </c>
      <c r="BJ282" s="33">
        <f>'Imported item 25-26'!BO89</f>
        <v>0</v>
      </c>
      <c r="BK282" s="33">
        <f>'Imported item 25-26'!BP89</f>
        <v>0</v>
      </c>
      <c r="BL282" s="33">
        <f>'Imported item 25-26'!BQ89</f>
        <v>0</v>
      </c>
      <c r="BM282" s="33">
        <f>'Imported item 25-26'!BR89</f>
        <v>0</v>
      </c>
      <c r="BN282" s="33">
        <f>'Imported item 25-26'!BT89</f>
        <v>0</v>
      </c>
      <c r="BO282" s="34">
        <f>'Imported item 25-26'!BU89</f>
        <v>0</v>
      </c>
      <c r="BP282" s="33">
        <f>'Imported item 25-26'!BV89</f>
        <v>0</v>
      </c>
      <c r="BQ282" s="33">
        <f>'Imported item 25-26'!BW89</f>
        <v>0</v>
      </c>
      <c r="BR282" s="33">
        <f>'Imported item 25-26'!BX89</f>
        <v>0</v>
      </c>
      <c r="BS282" s="33">
        <f>'Imported item 25-26'!BY89</f>
        <v>0</v>
      </c>
      <c r="BT282" s="33">
        <f>'Imported item 25-26'!CA89</f>
        <v>0</v>
      </c>
      <c r="BU282" s="34">
        <f>'Imported item 25-26'!CB89</f>
        <v>0</v>
      </c>
      <c r="BV282" s="33">
        <f>'Imported item 25-26'!CC89</f>
        <v>0</v>
      </c>
      <c r="BW282" s="33">
        <f>'Imported item 25-26'!CD89</f>
        <v>6</v>
      </c>
      <c r="BX282" s="33">
        <f>'Imported item 25-26'!CE89</f>
        <v>6</v>
      </c>
      <c r="BY282" s="33">
        <f>'Imported item 25-26'!CF89</f>
        <v>6</v>
      </c>
      <c r="BZ282" s="33">
        <f>'Imported item 25-26'!CH89</f>
        <v>0</v>
      </c>
      <c r="CA282" s="34">
        <f>'Imported item 25-26'!CI89</f>
        <v>0</v>
      </c>
      <c r="CB282" s="33">
        <f>'Imported item 25-26'!CJ89</f>
        <v>0</v>
      </c>
      <c r="CC282" s="33">
        <f>'Imported item 25-26'!CK89</f>
        <v>8</v>
      </c>
      <c r="CD282" s="33">
        <f>'Imported item 25-26'!CL89</f>
        <v>8</v>
      </c>
      <c r="CE282" s="33">
        <f>'Imported item 25-26'!CM89</f>
        <v>8</v>
      </c>
      <c r="CF282" s="33">
        <f>'Imported item 25-26'!CO89</f>
        <v>0</v>
      </c>
      <c r="CG282" s="34">
        <f>'Imported item 25-26'!CP89</f>
        <v>0</v>
      </c>
      <c r="CH282" s="33">
        <f>'Imported item 25-26'!CQ89</f>
        <v>0</v>
      </c>
      <c r="CI282" s="33">
        <f>'Imported item 25-26'!CR89</f>
        <v>0</v>
      </c>
      <c r="CJ282" s="33">
        <f>'Imported item 25-26'!CS89</f>
        <v>0</v>
      </c>
      <c r="CK282" s="33">
        <f>'Imported item 25-26'!CT89</f>
        <v>0</v>
      </c>
      <c r="CL282" s="33">
        <f>'Imported item 25-26'!CV89</f>
        <v>0</v>
      </c>
      <c r="CM282" s="34">
        <f>'Imported item 25-26'!CW89</f>
        <v>0</v>
      </c>
      <c r="CN282" s="33">
        <f>'Imported item 25-26'!CX89</f>
        <v>0</v>
      </c>
      <c r="CO282" s="33">
        <f>'Imported item 25-26'!CY89</f>
        <v>0</v>
      </c>
      <c r="CP282" s="33">
        <f>'Imported item 25-26'!CZ89</f>
        <v>0</v>
      </c>
      <c r="CQ282" s="33">
        <f>'Imported item 25-26'!DA89</f>
        <v>0</v>
      </c>
      <c r="CR282" s="33">
        <f>'Imported item 25-26'!DC89</f>
        <v>0</v>
      </c>
      <c r="CS282" s="34">
        <f>'Imported item 25-26'!DD89</f>
        <v>0</v>
      </c>
      <c r="CT282" s="33">
        <f>'Imported item 25-26'!DE89</f>
        <v>0</v>
      </c>
      <c r="CU282" s="33">
        <f>'Imported item 25-26'!DF89</f>
        <v>0</v>
      </c>
      <c r="CV282" s="33">
        <f>'Imported item 25-26'!DG89</f>
        <v>0</v>
      </c>
      <c r="CW282" s="33">
        <f>'Imported item 25-26'!DH89</f>
        <v>0</v>
      </c>
      <c r="CX282" s="33">
        <f>'Imported item 25-26'!DJ89</f>
        <v>0</v>
      </c>
      <c r="CY282" s="34">
        <f>'Imported item 25-26'!DK89</f>
        <v>0</v>
      </c>
      <c r="CZ282" s="33" t="e">
        <f t="shared" ref="CZ282:DA282" si="106">#REF!</f>
        <v>#REF!</v>
      </c>
      <c r="DA282" s="33" t="e">
        <f t="shared" si="106"/>
        <v>#REF!</v>
      </c>
      <c r="DB282" s="36">
        <f>'Imported item 25-26'!DL89</f>
        <v>0</v>
      </c>
      <c r="DC282" s="35">
        <f>'Imported item 25-26'!DM89</f>
        <v>0</v>
      </c>
      <c r="DD282" s="35">
        <f>'Imported item 25-26'!DO89</f>
        <v>0</v>
      </c>
      <c r="DE282" s="33"/>
      <c r="DF282" s="37">
        <f>'Imported item 25-26'!DP89</f>
        <v>0</v>
      </c>
      <c r="DG282" s="33">
        <f>'Imported item 25-26'!EA89</f>
        <v>0</v>
      </c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</row>
    <row r="283" spans="1:121" ht="30" hidden="1" x14ac:dyDescent="0.25">
      <c r="A283" s="7">
        <f>'Imported item 25-26'!A90</f>
        <v>21</v>
      </c>
      <c r="B283" s="7">
        <f>'Imported item 25-26'!B90</f>
        <v>17250110</v>
      </c>
      <c r="C283" s="7" t="str">
        <f>'Imported item 25-26'!C90</f>
        <v>SPACER FAN FOR 52" RADIATOR COOLING FAN</v>
      </c>
      <c r="D283" s="7"/>
      <c r="E283" s="7" t="e">
        <f>'Imported item 25-26'!#REF!</f>
        <v>#REF!</v>
      </c>
      <c r="F283" s="9" t="e">
        <f>'Imported item 25-26'!#REF!</f>
        <v>#REF!</v>
      </c>
      <c r="G283" s="9" t="e">
        <f>'Imported item 25-26'!#REF!</f>
        <v>#REF!</v>
      </c>
      <c r="H283" s="33">
        <f>'Imported item 25-26'!D90</f>
        <v>0</v>
      </c>
      <c r="I283" s="33">
        <f>'Imported item 25-26'!E90</f>
        <v>0</v>
      </c>
      <c r="J283" s="33">
        <f>'Imported item 25-26'!F90</f>
        <v>0</v>
      </c>
      <c r="K283" s="33">
        <f>'Imported item 25-26'!G90</f>
        <v>0</v>
      </c>
      <c r="L283" s="33">
        <f>'Imported item 25-26'!I90</f>
        <v>0</v>
      </c>
      <c r="M283" s="34">
        <f>'Imported item 25-26'!J90</f>
        <v>0</v>
      </c>
      <c r="N283" s="33">
        <f>'Imported item 25-26'!K90</f>
        <v>0</v>
      </c>
      <c r="O283" s="33">
        <f>'Imported item 25-26'!L90</f>
        <v>0</v>
      </c>
      <c r="P283" s="33">
        <f>'Imported item 25-26'!M90</f>
        <v>0</v>
      </c>
      <c r="Q283" s="33">
        <f>'Imported item 25-26'!N90</f>
        <v>0</v>
      </c>
      <c r="R283" s="33">
        <f>'Imported item 25-26'!P90</f>
        <v>0</v>
      </c>
      <c r="S283" s="34">
        <f>'Imported item 25-26'!Q90</f>
        <v>0</v>
      </c>
      <c r="T283" s="33">
        <f>'Imported item 25-26'!R90</f>
        <v>0</v>
      </c>
      <c r="U283" s="33">
        <f>'Imported item 25-26'!S90</f>
        <v>0</v>
      </c>
      <c r="V283" s="33">
        <f>'Imported item 25-26'!T90</f>
        <v>0</v>
      </c>
      <c r="W283" s="33">
        <f>'Imported item 25-26'!U90</f>
        <v>0</v>
      </c>
      <c r="X283" s="33">
        <f>'Imported item 25-26'!W90</f>
        <v>0</v>
      </c>
      <c r="Y283" s="34">
        <f>'Imported item 25-26'!X90</f>
        <v>0</v>
      </c>
      <c r="Z283" s="33">
        <f>'Imported item 25-26'!Y90</f>
        <v>0</v>
      </c>
      <c r="AA283" s="33">
        <f>'Imported item 25-26'!Z90</f>
        <v>80</v>
      </c>
      <c r="AB283" s="33">
        <f>'Imported item 25-26'!AA90</f>
        <v>80</v>
      </c>
      <c r="AC283" s="33">
        <f>'Imported item 25-26'!AB90</f>
        <v>0</v>
      </c>
      <c r="AD283" s="33">
        <f>'Imported item 25-26'!AD90</f>
        <v>80</v>
      </c>
      <c r="AE283" s="34">
        <f>'Imported item 25-26'!AE90</f>
        <v>0</v>
      </c>
      <c r="AF283" s="33">
        <f>'Imported item 25-26'!AF90</f>
        <v>0</v>
      </c>
      <c r="AG283" s="33">
        <f>'Imported item 25-26'!AG90</f>
        <v>0</v>
      </c>
      <c r="AH283" s="33">
        <f>'Imported item 25-26'!AH90</f>
        <v>0</v>
      </c>
      <c r="AI283" s="33">
        <f>'Imported item 25-26'!AI90</f>
        <v>0</v>
      </c>
      <c r="AJ283" s="33">
        <f>'Imported item 25-26'!AK90</f>
        <v>0</v>
      </c>
      <c r="AK283" s="34">
        <f>'Imported item 25-26'!AL90</f>
        <v>0</v>
      </c>
      <c r="AL283" s="33">
        <f>'Imported item 25-26'!AM90</f>
        <v>0</v>
      </c>
      <c r="AM283" s="33">
        <f>'Imported item 25-26'!AN90</f>
        <v>0</v>
      </c>
      <c r="AN283" s="33">
        <f>'Imported item 25-26'!AO90</f>
        <v>0</v>
      </c>
      <c r="AO283" s="33">
        <f>'Imported item 25-26'!AP90</f>
        <v>0</v>
      </c>
      <c r="AP283" s="33">
        <f>'Imported item 25-26'!AR90</f>
        <v>0</v>
      </c>
      <c r="AQ283" s="34">
        <f>'Imported item 25-26'!AS90</f>
        <v>0</v>
      </c>
      <c r="AR283" s="35">
        <f>'Imported item 25-26'!AT90</f>
        <v>0</v>
      </c>
      <c r="AS283" s="35">
        <f>'Imported item 25-26'!AU90</f>
        <v>0</v>
      </c>
      <c r="AT283" s="35">
        <f>'Imported item 25-26'!AV90</f>
        <v>0</v>
      </c>
      <c r="AU283" s="35">
        <f>'Imported item 25-26'!AW90</f>
        <v>0</v>
      </c>
      <c r="AV283" s="35">
        <f>'Imported item 25-26'!AY90</f>
        <v>0</v>
      </c>
      <c r="AW283" s="34">
        <f>'Imported item 25-26'!AZ90</f>
        <v>0</v>
      </c>
      <c r="AX283" s="35">
        <f>'Imported item 25-26'!BA90</f>
        <v>0</v>
      </c>
      <c r="AY283" s="35">
        <f>'Imported item 25-26'!BB90</f>
        <v>0</v>
      </c>
      <c r="AZ283" s="35">
        <f>'Imported item 25-26'!BC90</f>
        <v>0</v>
      </c>
      <c r="BA283" s="35">
        <f>'Imported item 25-26'!BD90</f>
        <v>0</v>
      </c>
      <c r="BB283" s="35">
        <f>'Imported item 25-26'!BF90</f>
        <v>0</v>
      </c>
      <c r="BC283" s="34">
        <f>'Imported item 25-26'!BG90</f>
        <v>0</v>
      </c>
      <c r="BD283" s="33">
        <f>'Imported item 25-26'!BH90</f>
        <v>0</v>
      </c>
      <c r="BE283" s="33">
        <f>'Imported item 25-26'!BI90</f>
        <v>0</v>
      </c>
      <c r="BF283" s="33">
        <f>'Imported item 25-26'!BJ90</f>
        <v>0</v>
      </c>
      <c r="BG283" s="33">
        <f>'Imported item 25-26'!BK90</f>
        <v>0</v>
      </c>
      <c r="BH283" s="33">
        <f>'Imported item 25-26'!BM90</f>
        <v>0</v>
      </c>
      <c r="BI283" s="34">
        <f>'Imported item 25-26'!BN90</f>
        <v>0</v>
      </c>
      <c r="BJ283" s="33">
        <f>'Imported item 25-26'!BO90</f>
        <v>0</v>
      </c>
      <c r="BK283" s="33">
        <f>'Imported item 25-26'!BP90</f>
        <v>0</v>
      </c>
      <c r="BL283" s="33">
        <f>'Imported item 25-26'!BQ90</f>
        <v>0</v>
      </c>
      <c r="BM283" s="33">
        <f>'Imported item 25-26'!BR90</f>
        <v>0</v>
      </c>
      <c r="BN283" s="33">
        <f>'Imported item 25-26'!BT90</f>
        <v>0</v>
      </c>
      <c r="BO283" s="34">
        <f>'Imported item 25-26'!BU90</f>
        <v>0</v>
      </c>
      <c r="BP283" s="33">
        <f>'Imported item 25-26'!BV90</f>
        <v>0</v>
      </c>
      <c r="BQ283" s="33">
        <f>'Imported item 25-26'!BW90</f>
        <v>0</v>
      </c>
      <c r="BR283" s="33">
        <f>'Imported item 25-26'!BX90</f>
        <v>0</v>
      </c>
      <c r="BS283" s="33">
        <f>'Imported item 25-26'!BY90</f>
        <v>0</v>
      </c>
      <c r="BT283" s="33">
        <f>'Imported item 25-26'!CA90</f>
        <v>0</v>
      </c>
      <c r="BU283" s="34">
        <f>'Imported item 25-26'!CB90</f>
        <v>0</v>
      </c>
      <c r="BV283" s="33">
        <f>'Imported item 25-26'!CC90</f>
        <v>0</v>
      </c>
      <c r="BW283" s="33">
        <f>'Imported item 25-26'!CD90</f>
        <v>0</v>
      </c>
      <c r="BX283" s="33">
        <f>'Imported item 25-26'!CE90</f>
        <v>0</v>
      </c>
      <c r="BY283" s="33">
        <f>'Imported item 25-26'!CF90</f>
        <v>0</v>
      </c>
      <c r="BZ283" s="33">
        <f>'Imported item 25-26'!CH90</f>
        <v>0</v>
      </c>
      <c r="CA283" s="34">
        <f>'Imported item 25-26'!CI90</f>
        <v>0</v>
      </c>
      <c r="CB283" s="33">
        <f>'Imported item 25-26'!CJ90</f>
        <v>0</v>
      </c>
      <c r="CC283" s="33">
        <f>'Imported item 25-26'!CK90</f>
        <v>0</v>
      </c>
      <c r="CD283" s="33">
        <f>'Imported item 25-26'!CL90</f>
        <v>0</v>
      </c>
      <c r="CE283" s="33">
        <f>'Imported item 25-26'!CM90</f>
        <v>0</v>
      </c>
      <c r="CF283" s="33">
        <f>'Imported item 25-26'!CO90</f>
        <v>0</v>
      </c>
      <c r="CG283" s="34">
        <f>'Imported item 25-26'!CP90</f>
        <v>0</v>
      </c>
      <c r="CH283" s="33">
        <f>'Imported item 25-26'!CQ90</f>
        <v>0</v>
      </c>
      <c r="CI283" s="33">
        <f>'Imported item 25-26'!CR90</f>
        <v>0</v>
      </c>
      <c r="CJ283" s="33">
        <f>'Imported item 25-26'!CS90</f>
        <v>0</v>
      </c>
      <c r="CK283" s="33">
        <f>'Imported item 25-26'!CT90</f>
        <v>0</v>
      </c>
      <c r="CL283" s="33">
        <f>'Imported item 25-26'!CV90</f>
        <v>0</v>
      </c>
      <c r="CM283" s="34">
        <f>'Imported item 25-26'!CW90</f>
        <v>0</v>
      </c>
      <c r="CN283" s="33">
        <f>'Imported item 25-26'!CX90</f>
        <v>0</v>
      </c>
      <c r="CO283" s="33">
        <f>'Imported item 25-26'!CY90</f>
        <v>0</v>
      </c>
      <c r="CP283" s="33">
        <f>'Imported item 25-26'!CZ90</f>
        <v>0</v>
      </c>
      <c r="CQ283" s="33">
        <f>'Imported item 25-26'!DA90</f>
        <v>0</v>
      </c>
      <c r="CR283" s="33">
        <f>'Imported item 25-26'!DC90</f>
        <v>0</v>
      </c>
      <c r="CS283" s="34">
        <f>'Imported item 25-26'!DD90</f>
        <v>0</v>
      </c>
      <c r="CT283" s="33">
        <f>'Imported item 25-26'!DE90</f>
        <v>0</v>
      </c>
      <c r="CU283" s="33">
        <f>'Imported item 25-26'!DF90</f>
        <v>0</v>
      </c>
      <c r="CV283" s="33">
        <f>'Imported item 25-26'!DG90</f>
        <v>0</v>
      </c>
      <c r="CW283" s="33">
        <f>'Imported item 25-26'!DH90</f>
        <v>0</v>
      </c>
      <c r="CX283" s="33">
        <f>'Imported item 25-26'!DJ90</f>
        <v>0</v>
      </c>
      <c r="CY283" s="34">
        <f>'Imported item 25-26'!DK90</f>
        <v>0</v>
      </c>
      <c r="CZ283" s="33" t="e">
        <f t="shared" ref="CZ283:DA283" si="107">#REF!</f>
        <v>#REF!</v>
      </c>
      <c r="DA283" s="33" t="e">
        <f t="shared" si="107"/>
        <v>#REF!</v>
      </c>
      <c r="DB283" s="36">
        <f>'Imported item 25-26'!DL90</f>
        <v>0</v>
      </c>
      <c r="DC283" s="35">
        <f>'Imported item 25-26'!DM90</f>
        <v>0</v>
      </c>
      <c r="DD283" s="35">
        <f>'Imported item 25-26'!DO90</f>
        <v>0</v>
      </c>
      <c r="DE283" s="33"/>
      <c r="DF283" s="37">
        <f>'Imported item 25-26'!DP90</f>
        <v>0</v>
      </c>
      <c r="DG283" s="33">
        <f>'Imported item 25-26'!EA90</f>
        <v>0</v>
      </c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</row>
    <row r="284" spans="1:121" hidden="1" x14ac:dyDescent="0.25">
      <c r="A284" s="7">
        <f>'Imported item 25-26'!A91</f>
        <v>-4</v>
      </c>
      <c r="B284" s="7">
        <f>'Imported item 25-26'!B91</f>
        <v>17270212</v>
      </c>
      <c r="C284" s="7" t="str">
        <f>'Imported item 25-26'!C91</f>
        <v>Gasket header tube</v>
      </c>
      <c r="D284" s="7"/>
      <c r="E284" s="7" t="e">
        <f>'Imported item 25-26'!#REF!</f>
        <v>#REF!</v>
      </c>
      <c r="F284" s="9" t="e">
        <f>'Imported item 25-26'!#REF!</f>
        <v>#REF!</v>
      </c>
      <c r="G284" s="9" t="e">
        <f>'Imported item 25-26'!#REF!</f>
        <v>#REF!</v>
      </c>
      <c r="H284" s="33">
        <f>'Imported item 25-26'!D91</f>
        <v>0</v>
      </c>
      <c r="I284" s="33">
        <f>'Imported item 25-26'!E91</f>
        <v>148</v>
      </c>
      <c r="J284" s="33">
        <f>'Imported item 25-26'!F91</f>
        <v>148</v>
      </c>
      <c r="K284" s="33">
        <f>'Imported item 25-26'!G91</f>
        <v>148</v>
      </c>
      <c r="L284" s="33">
        <f>'Imported item 25-26'!I91</f>
        <v>0</v>
      </c>
      <c r="M284" s="34">
        <f>'Imported item 25-26'!J91</f>
        <v>0</v>
      </c>
      <c r="N284" s="33">
        <f>'Imported item 25-26'!K91</f>
        <v>0</v>
      </c>
      <c r="O284" s="33">
        <f>'Imported item 25-26'!L91</f>
        <v>48</v>
      </c>
      <c r="P284" s="33">
        <f>'Imported item 25-26'!M91</f>
        <v>48</v>
      </c>
      <c r="Q284" s="33">
        <f>'Imported item 25-26'!N91</f>
        <v>0</v>
      </c>
      <c r="R284" s="33">
        <f>'Imported item 25-26'!P91</f>
        <v>0</v>
      </c>
      <c r="S284" s="34">
        <f>'Imported item 25-26'!Q91</f>
        <v>0</v>
      </c>
      <c r="T284" s="33">
        <f>'Imported item 25-26'!R91</f>
        <v>0</v>
      </c>
      <c r="U284" s="33">
        <f>'Imported item 25-26'!S91</f>
        <v>0</v>
      </c>
      <c r="V284" s="33">
        <f>'Imported item 25-26'!T91</f>
        <v>0</v>
      </c>
      <c r="W284" s="33">
        <f>'Imported item 25-26'!U91</f>
        <v>0</v>
      </c>
      <c r="X284" s="33">
        <f>'Imported item 25-26'!W91</f>
        <v>0</v>
      </c>
      <c r="Y284" s="34">
        <f>'Imported item 25-26'!X91</f>
        <v>0</v>
      </c>
      <c r="Z284" s="33">
        <f>'Imported item 25-26'!Y91</f>
        <v>-4</v>
      </c>
      <c r="AA284" s="33">
        <f>'Imported item 25-26'!Z91</f>
        <v>143</v>
      </c>
      <c r="AB284" s="33">
        <f>'Imported item 25-26'!AA91</f>
        <v>139</v>
      </c>
      <c r="AC284" s="33">
        <f>'Imported item 25-26'!AB91</f>
        <v>59</v>
      </c>
      <c r="AD284" s="33">
        <f>'Imported item 25-26'!AD91</f>
        <v>0</v>
      </c>
      <c r="AE284" s="34">
        <f>'Imported item 25-26'!AE91</f>
        <v>0</v>
      </c>
      <c r="AF284" s="33">
        <f>'Imported item 25-26'!AF91</f>
        <v>0</v>
      </c>
      <c r="AG284" s="33">
        <f>'Imported item 25-26'!AG91</f>
        <v>21</v>
      </c>
      <c r="AH284" s="33">
        <f>'Imported item 25-26'!AH91</f>
        <v>21</v>
      </c>
      <c r="AI284" s="33">
        <f>'Imported item 25-26'!AI91</f>
        <v>21</v>
      </c>
      <c r="AJ284" s="33">
        <f>'Imported item 25-26'!AK91</f>
        <v>0</v>
      </c>
      <c r="AK284" s="34">
        <f>'Imported item 25-26'!AL91</f>
        <v>0</v>
      </c>
      <c r="AL284" s="33">
        <f>'Imported item 25-26'!AM91</f>
        <v>0</v>
      </c>
      <c r="AM284" s="33">
        <f>'Imported item 25-26'!AN91</f>
        <v>0</v>
      </c>
      <c r="AN284" s="33">
        <f>'Imported item 25-26'!AO91</f>
        <v>0</v>
      </c>
      <c r="AO284" s="33">
        <f>'Imported item 25-26'!AP91</f>
        <v>0</v>
      </c>
      <c r="AP284" s="33">
        <f>'Imported item 25-26'!AR91</f>
        <v>0</v>
      </c>
      <c r="AQ284" s="34">
        <f>'Imported item 25-26'!AS91</f>
        <v>0</v>
      </c>
      <c r="AR284" s="35">
        <f>'Imported item 25-26'!AT91</f>
        <v>0</v>
      </c>
      <c r="AS284" s="35">
        <f>'Imported item 25-26'!AU91</f>
        <v>50</v>
      </c>
      <c r="AT284" s="35">
        <f>'Imported item 25-26'!AV91</f>
        <v>50</v>
      </c>
      <c r="AU284" s="35">
        <f>'Imported item 25-26'!AW91</f>
        <v>50</v>
      </c>
      <c r="AV284" s="35">
        <f>'Imported item 25-26'!AY91</f>
        <v>0</v>
      </c>
      <c r="AW284" s="34">
        <f>'Imported item 25-26'!AZ91</f>
        <v>0</v>
      </c>
      <c r="AX284" s="35">
        <f>'Imported item 25-26'!BA91</f>
        <v>0</v>
      </c>
      <c r="AY284" s="35">
        <f>'Imported item 25-26'!BB91</f>
        <v>297</v>
      </c>
      <c r="AZ284" s="35">
        <f>'Imported item 25-26'!BC91</f>
        <v>297</v>
      </c>
      <c r="BA284" s="35">
        <f>'Imported item 25-26'!BD91</f>
        <v>297</v>
      </c>
      <c r="BB284" s="35">
        <f>'Imported item 25-26'!BF91</f>
        <v>0</v>
      </c>
      <c r="BC284" s="34">
        <f>'Imported item 25-26'!BG91</f>
        <v>0</v>
      </c>
      <c r="BD284" s="33">
        <f>'Imported item 25-26'!BH91</f>
        <v>0</v>
      </c>
      <c r="BE284" s="33">
        <f>'Imported item 25-26'!BI91</f>
        <v>97</v>
      </c>
      <c r="BF284" s="33">
        <f>'Imported item 25-26'!BJ91</f>
        <v>97</v>
      </c>
      <c r="BG284" s="33">
        <f>'Imported item 25-26'!BK91</f>
        <v>97</v>
      </c>
      <c r="BH284" s="33">
        <f>'Imported item 25-26'!BM91</f>
        <v>0</v>
      </c>
      <c r="BI284" s="34">
        <f>'Imported item 25-26'!BN91</f>
        <v>0</v>
      </c>
      <c r="BJ284" s="33">
        <f>'Imported item 25-26'!BO91</f>
        <v>0</v>
      </c>
      <c r="BK284" s="33">
        <f>'Imported item 25-26'!BP91</f>
        <v>0</v>
      </c>
      <c r="BL284" s="33">
        <f>'Imported item 25-26'!BQ91</f>
        <v>0</v>
      </c>
      <c r="BM284" s="33">
        <f>'Imported item 25-26'!BR91</f>
        <v>0</v>
      </c>
      <c r="BN284" s="33">
        <f>'Imported item 25-26'!BT91</f>
        <v>0</v>
      </c>
      <c r="BO284" s="34">
        <f>'Imported item 25-26'!BU91</f>
        <v>0</v>
      </c>
      <c r="BP284" s="33">
        <f>'Imported item 25-26'!BV91</f>
        <v>0</v>
      </c>
      <c r="BQ284" s="33">
        <f>'Imported item 25-26'!BW91</f>
        <v>0</v>
      </c>
      <c r="BR284" s="33">
        <f>'Imported item 25-26'!BX91</f>
        <v>0</v>
      </c>
      <c r="BS284" s="33">
        <f>'Imported item 25-26'!BY91</f>
        <v>0</v>
      </c>
      <c r="BT284" s="33">
        <f>'Imported item 25-26'!CA91</f>
        <v>0</v>
      </c>
      <c r="BU284" s="34">
        <f>'Imported item 25-26'!CB91</f>
        <v>0</v>
      </c>
      <c r="BV284" s="33">
        <f>'Imported item 25-26'!CC91</f>
        <v>0</v>
      </c>
      <c r="BW284" s="33">
        <f>'Imported item 25-26'!CD91</f>
        <v>58</v>
      </c>
      <c r="BX284" s="33">
        <f>'Imported item 25-26'!CE91</f>
        <v>58</v>
      </c>
      <c r="BY284" s="33">
        <f>'Imported item 25-26'!CF91</f>
        <v>0</v>
      </c>
      <c r="BZ284" s="33">
        <f>'Imported item 25-26'!CH91</f>
        <v>0</v>
      </c>
      <c r="CA284" s="34">
        <f>'Imported item 25-26'!CI91</f>
        <v>0</v>
      </c>
      <c r="CB284" s="33">
        <f>'Imported item 25-26'!CJ91</f>
        <v>0</v>
      </c>
      <c r="CC284" s="33">
        <f>'Imported item 25-26'!CK91</f>
        <v>236</v>
      </c>
      <c r="CD284" s="33">
        <f>'Imported item 25-26'!CL91</f>
        <v>236</v>
      </c>
      <c r="CE284" s="33">
        <f>'Imported item 25-26'!CM91</f>
        <v>0</v>
      </c>
      <c r="CF284" s="33">
        <f>'Imported item 25-26'!CO91</f>
        <v>0</v>
      </c>
      <c r="CG284" s="34">
        <f>'Imported item 25-26'!CP91</f>
        <v>0</v>
      </c>
      <c r="CH284" s="33">
        <f>'Imported item 25-26'!CQ91</f>
        <v>194</v>
      </c>
      <c r="CI284" s="33">
        <f>'Imported item 25-26'!CR91</f>
        <v>180</v>
      </c>
      <c r="CJ284" s="33">
        <f>'Imported item 25-26'!CS91</f>
        <v>374</v>
      </c>
      <c r="CK284" s="33">
        <f>'Imported item 25-26'!CT91</f>
        <v>0</v>
      </c>
      <c r="CL284" s="33">
        <f>'Imported item 25-26'!CV91</f>
        <v>0</v>
      </c>
      <c r="CM284" s="34">
        <f>'Imported item 25-26'!CW91</f>
        <v>0</v>
      </c>
      <c r="CN284" s="33">
        <f>'Imported item 25-26'!CX91</f>
        <v>72</v>
      </c>
      <c r="CO284" s="33">
        <f>'Imported item 25-26'!CY91</f>
        <v>25</v>
      </c>
      <c r="CP284" s="33">
        <f>'Imported item 25-26'!CZ91</f>
        <v>97</v>
      </c>
      <c r="CQ284" s="33">
        <f>'Imported item 25-26'!DA91</f>
        <v>0</v>
      </c>
      <c r="CR284" s="33">
        <f>'Imported item 25-26'!DC91</f>
        <v>0</v>
      </c>
      <c r="CS284" s="34">
        <f>'Imported item 25-26'!DD91</f>
        <v>0</v>
      </c>
      <c r="CT284" s="33">
        <f>'Imported item 25-26'!DE91</f>
        <v>0</v>
      </c>
      <c r="CU284" s="33">
        <f>'Imported item 25-26'!DF91</f>
        <v>0</v>
      </c>
      <c r="CV284" s="33">
        <f>'Imported item 25-26'!DG91</f>
        <v>0</v>
      </c>
      <c r="CW284" s="33">
        <f>'Imported item 25-26'!DH91</f>
        <v>0</v>
      </c>
      <c r="CX284" s="33">
        <f>'Imported item 25-26'!DJ91</f>
        <v>0</v>
      </c>
      <c r="CY284" s="34">
        <f>'Imported item 25-26'!DK91</f>
        <v>0</v>
      </c>
      <c r="CZ284" s="33" t="e">
        <f t="shared" ref="CZ284:DA284" si="108">#REF!</f>
        <v>#REF!</v>
      </c>
      <c r="DA284" s="33" t="e">
        <f t="shared" si="108"/>
        <v>#REF!</v>
      </c>
      <c r="DB284" s="36">
        <f>'Imported item 25-26'!DL91</f>
        <v>0</v>
      </c>
      <c r="DC284" s="35">
        <f>'Imported item 25-26'!DM91</f>
        <v>0</v>
      </c>
      <c r="DD284" s="35">
        <f>'Imported item 25-26'!DO91</f>
        <v>0</v>
      </c>
      <c r="DE284" s="33"/>
      <c r="DF284" s="37">
        <f>'Imported item 25-26'!DP91</f>
        <v>0</v>
      </c>
      <c r="DG284" s="33">
        <f>'Imported item 25-26'!EA91</f>
        <v>0</v>
      </c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</row>
    <row r="285" spans="1:121" hidden="1" x14ac:dyDescent="0.25">
      <c r="A285" s="7">
        <f>'Imported item 25-26'!A92</f>
        <v>-3</v>
      </c>
      <c r="B285" s="7">
        <f>'Imported item 25-26'!B92</f>
        <v>17270250</v>
      </c>
      <c r="C285" s="7" t="str">
        <f>'Imported item 25-26'!C92</f>
        <v>Gasket</v>
      </c>
      <c r="D285" s="7"/>
      <c r="E285" s="7" t="e">
        <f>'Imported item 25-26'!#REF!</f>
        <v>#REF!</v>
      </c>
      <c r="F285" s="9" t="e">
        <f>'Imported item 25-26'!#REF!</f>
        <v>#REF!</v>
      </c>
      <c r="G285" s="9" t="e">
        <f>'Imported item 25-26'!#REF!</f>
        <v>#REF!</v>
      </c>
      <c r="H285" s="33">
        <f>'Imported item 25-26'!D92</f>
        <v>0</v>
      </c>
      <c r="I285" s="33">
        <f>'Imported item 25-26'!E92</f>
        <v>0</v>
      </c>
      <c r="J285" s="33">
        <f>'Imported item 25-26'!F92</f>
        <v>0</v>
      </c>
      <c r="K285" s="33">
        <f>'Imported item 25-26'!G92</f>
        <v>0</v>
      </c>
      <c r="L285" s="33">
        <f>'Imported item 25-26'!I92</f>
        <v>0</v>
      </c>
      <c r="M285" s="34">
        <f>'Imported item 25-26'!J92</f>
        <v>0</v>
      </c>
      <c r="N285" s="33">
        <f>'Imported item 25-26'!K92</f>
        <v>0</v>
      </c>
      <c r="O285" s="33">
        <f>'Imported item 25-26'!L92</f>
        <v>15</v>
      </c>
      <c r="P285" s="33">
        <f>'Imported item 25-26'!M92</f>
        <v>15</v>
      </c>
      <c r="Q285" s="33">
        <f>'Imported item 25-26'!N92</f>
        <v>15</v>
      </c>
      <c r="R285" s="33">
        <f>'Imported item 25-26'!P92</f>
        <v>0</v>
      </c>
      <c r="S285" s="34">
        <f>'Imported item 25-26'!Q92</f>
        <v>0</v>
      </c>
      <c r="T285" s="33">
        <f>'Imported item 25-26'!R92</f>
        <v>0</v>
      </c>
      <c r="U285" s="33">
        <f>'Imported item 25-26'!S92</f>
        <v>0</v>
      </c>
      <c r="V285" s="33">
        <f>'Imported item 25-26'!T92</f>
        <v>0</v>
      </c>
      <c r="W285" s="33">
        <f>'Imported item 25-26'!U92</f>
        <v>0</v>
      </c>
      <c r="X285" s="33">
        <f>'Imported item 25-26'!W92</f>
        <v>0</v>
      </c>
      <c r="Y285" s="34">
        <f>'Imported item 25-26'!X92</f>
        <v>0</v>
      </c>
      <c r="Z285" s="33">
        <f>'Imported item 25-26'!Y92</f>
        <v>41</v>
      </c>
      <c r="AA285" s="33">
        <f>'Imported item 25-26'!Z92</f>
        <v>331</v>
      </c>
      <c r="AB285" s="33">
        <f>'Imported item 25-26'!AA92</f>
        <v>372</v>
      </c>
      <c r="AC285" s="33">
        <f>'Imported item 25-26'!AB92</f>
        <v>0</v>
      </c>
      <c r="AD285" s="33">
        <f>'Imported item 25-26'!AD92</f>
        <v>0</v>
      </c>
      <c r="AE285" s="34">
        <f>'Imported item 25-26'!AE92</f>
        <v>0</v>
      </c>
      <c r="AF285" s="33">
        <f>'Imported item 25-26'!AF92</f>
        <v>0</v>
      </c>
      <c r="AG285" s="33">
        <f>'Imported item 25-26'!AG92</f>
        <v>0</v>
      </c>
      <c r="AH285" s="33">
        <f>'Imported item 25-26'!AH92</f>
        <v>0</v>
      </c>
      <c r="AI285" s="33">
        <f>'Imported item 25-26'!AI92</f>
        <v>0</v>
      </c>
      <c r="AJ285" s="33">
        <f>'Imported item 25-26'!AK92</f>
        <v>0</v>
      </c>
      <c r="AK285" s="34">
        <f>'Imported item 25-26'!AL92</f>
        <v>0</v>
      </c>
      <c r="AL285" s="33">
        <f>'Imported item 25-26'!AM92</f>
        <v>0</v>
      </c>
      <c r="AM285" s="33">
        <f>'Imported item 25-26'!AN92</f>
        <v>0</v>
      </c>
      <c r="AN285" s="33">
        <f>'Imported item 25-26'!AO92</f>
        <v>0</v>
      </c>
      <c r="AO285" s="33">
        <f>'Imported item 25-26'!AP92</f>
        <v>0</v>
      </c>
      <c r="AP285" s="33">
        <f>'Imported item 25-26'!AR92</f>
        <v>0</v>
      </c>
      <c r="AQ285" s="34">
        <f>'Imported item 25-26'!AS92</f>
        <v>0</v>
      </c>
      <c r="AR285" s="35">
        <f>'Imported item 25-26'!AT92</f>
        <v>0</v>
      </c>
      <c r="AS285" s="35">
        <f>'Imported item 25-26'!AU92</f>
        <v>40</v>
      </c>
      <c r="AT285" s="35">
        <f>'Imported item 25-26'!AV92</f>
        <v>40</v>
      </c>
      <c r="AU285" s="35">
        <f>'Imported item 25-26'!AW92</f>
        <v>40</v>
      </c>
      <c r="AV285" s="35">
        <f>'Imported item 25-26'!AY92</f>
        <v>0</v>
      </c>
      <c r="AW285" s="34">
        <f>'Imported item 25-26'!AZ92</f>
        <v>0</v>
      </c>
      <c r="AX285" s="35">
        <f>'Imported item 25-26'!BA92</f>
        <v>93</v>
      </c>
      <c r="AY285" s="35">
        <f>'Imported item 25-26'!BB92</f>
        <v>0</v>
      </c>
      <c r="AZ285" s="35">
        <f>'Imported item 25-26'!BC92</f>
        <v>93</v>
      </c>
      <c r="BA285" s="35">
        <f>'Imported item 25-26'!BD92</f>
        <v>93</v>
      </c>
      <c r="BB285" s="35">
        <f>'Imported item 25-26'!BF92</f>
        <v>0</v>
      </c>
      <c r="BC285" s="34">
        <f>'Imported item 25-26'!BG92</f>
        <v>0</v>
      </c>
      <c r="BD285" s="33">
        <f>'Imported item 25-26'!BH92</f>
        <v>-2</v>
      </c>
      <c r="BE285" s="33">
        <f>'Imported item 25-26'!BI92</f>
        <v>45</v>
      </c>
      <c r="BF285" s="33">
        <f>'Imported item 25-26'!BJ92</f>
        <v>43</v>
      </c>
      <c r="BG285" s="33">
        <f>'Imported item 25-26'!BK92</f>
        <v>43</v>
      </c>
      <c r="BH285" s="33">
        <f>'Imported item 25-26'!BM92</f>
        <v>0</v>
      </c>
      <c r="BI285" s="34">
        <f>'Imported item 25-26'!BN92</f>
        <v>0</v>
      </c>
      <c r="BJ285" s="33">
        <f>'Imported item 25-26'!BO92</f>
        <v>0</v>
      </c>
      <c r="BK285" s="33">
        <f>'Imported item 25-26'!BP92</f>
        <v>0</v>
      </c>
      <c r="BL285" s="33">
        <f>'Imported item 25-26'!BQ92</f>
        <v>0</v>
      </c>
      <c r="BM285" s="33">
        <f>'Imported item 25-26'!BR92</f>
        <v>0</v>
      </c>
      <c r="BN285" s="33">
        <f>'Imported item 25-26'!BT92</f>
        <v>0</v>
      </c>
      <c r="BO285" s="34">
        <f>'Imported item 25-26'!BU92</f>
        <v>0</v>
      </c>
      <c r="BP285" s="33">
        <f>'Imported item 25-26'!BV92</f>
        <v>0</v>
      </c>
      <c r="BQ285" s="33">
        <f>'Imported item 25-26'!BW92</f>
        <v>0</v>
      </c>
      <c r="BR285" s="33">
        <f>'Imported item 25-26'!BX92</f>
        <v>0</v>
      </c>
      <c r="BS285" s="33">
        <f>'Imported item 25-26'!BY92</f>
        <v>0</v>
      </c>
      <c r="BT285" s="33">
        <f>'Imported item 25-26'!CA92</f>
        <v>0</v>
      </c>
      <c r="BU285" s="34">
        <f>'Imported item 25-26'!CB92</f>
        <v>0</v>
      </c>
      <c r="BV285" s="33">
        <f>'Imported item 25-26'!CC92</f>
        <v>0</v>
      </c>
      <c r="BW285" s="33">
        <f>'Imported item 25-26'!CD92</f>
        <v>0</v>
      </c>
      <c r="BX285" s="33">
        <f>'Imported item 25-26'!CE92</f>
        <v>0</v>
      </c>
      <c r="BY285" s="33">
        <f>'Imported item 25-26'!CF92</f>
        <v>0</v>
      </c>
      <c r="BZ285" s="33">
        <f>'Imported item 25-26'!CH92</f>
        <v>0</v>
      </c>
      <c r="CA285" s="34">
        <f>'Imported item 25-26'!CI92</f>
        <v>0</v>
      </c>
      <c r="CB285" s="33">
        <f>'Imported item 25-26'!CJ92</f>
        <v>0</v>
      </c>
      <c r="CC285" s="33">
        <f>'Imported item 25-26'!CK92</f>
        <v>134</v>
      </c>
      <c r="CD285" s="33">
        <f>'Imported item 25-26'!CL92</f>
        <v>134</v>
      </c>
      <c r="CE285" s="33">
        <f>'Imported item 25-26'!CM92</f>
        <v>162</v>
      </c>
      <c r="CF285" s="33">
        <f>'Imported item 25-26'!CO92</f>
        <v>-28</v>
      </c>
      <c r="CG285" s="34">
        <f>'Imported item 25-26'!CP92</f>
        <v>0</v>
      </c>
      <c r="CH285" s="33">
        <f>'Imported item 25-26'!CQ92</f>
        <v>0</v>
      </c>
      <c r="CI285" s="33">
        <f>'Imported item 25-26'!CR92</f>
        <v>30</v>
      </c>
      <c r="CJ285" s="33">
        <f>'Imported item 25-26'!CS92</f>
        <v>30</v>
      </c>
      <c r="CK285" s="33">
        <f>'Imported item 25-26'!CT92</f>
        <v>30</v>
      </c>
      <c r="CL285" s="33">
        <f>'Imported item 25-26'!CV92</f>
        <v>0</v>
      </c>
      <c r="CM285" s="34">
        <f>'Imported item 25-26'!CW92</f>
        <v>0</v>
      </c>
      <c r="CN285" s="33">
        <f>'Imported item 25-26'!CX92</f>
        <v>0</v>
      </c>
      <c r="CO285" s="33">
        <f>'Imported item 25-26'!CY92</f>
        <v>0</v>
      </c>
      <c r="CP285" s="33">
        <f>'Imported item 25-26'!CZ92</f>
        <v>0</v>
      </c>
      <c r="CQ285" s="33">
        <f>'Imported item 25-26'!DA92</f>
        <v>0</v>
      </c>
      <c r="CR285" s="33">
        <f>'Imported item 25-26'!DC92</f>
        <v>0</v>
      </c>
      <c r="CS285" s="34">
        <f>'Imported item 25-26'!DD92</f>
        <v>0</v>
      </c>
      <c r="CT285" s="33">
        <f>'Imported item 25-26'!DE92</f>
        <v>0</v>
      </c>
      <c r="CU285" s="33">
        <f>'Imported item 25-26'!DF92</f>
        <v>0</v>
      </c>
      <c r="CV285" s="33">
        <f>'Imported item 25-26'!DG92</f>
        <v>0</v>
      </c>
      <c r="CW285" s="33">
        <f>'Imported item 25-26'!DH92</f>
        <v>0</v>
      </c>
      <c r="CX285" s="33">
        <f>'Imported item 25-26'!DJ92</f>
        <v>0</v>
      </c>
      <c r="CY285" s="34">
        <f>'Imported item 25-26'!DK92</f>
        <v>0</v>
      </c>
      <c r="CZ285" s="33" t="e">
        <f t="shared" ref="CZ285:DA285" si="109">#REF!</f>
        <v>#REF!</v>
      </c>
      <c r="DA285" s="33" t="e">
        <f t="shared" si="109"/>
        <v>#REF!</v>
      </c>
      <c r="DB285" s="36">
        <f>'Imported item 25-26'!DL92</f>
        <v>0</v>
      </c>
      <c r="DC285" s="35">
        <f>'Imported item 25-26'!DM92</f>
        <v>0</v>
      </c>
      <c r="DD285" s="35">
        <f>'Imported item 25-26'!DO92</f>
        <v>0</v>
      </c>
      <c r="DE285" s="33"/>
      <c r="DF285" s="37">
        <f>'Imported item 25-26'!DP92</f>
        <v>0</v>
      </c>
      <c r="DG285" s="33">
        <f>'Imported item 25-26'!EA92</f>
        <v>0</v>
      </c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</row>
    <row r="286" spans="1:121" hidden="1" x14ac:dyDescent="0.25">
      <c r="A286" s="7">
        <f>'Imported item 25-26'!A93</f>
        <v>-2</v>
      </c>
      <c r="B286" s="7">
        <f>'Imported item 25-26'!B93</f>
        <v>17270261</v>
      </c>
      <c r="C286" s="7" t="str">
        <f>'Imported item 25-26'!C93</f>
        <v>Rubber shim for radiator (in metre)</v>
      </c>
      <c r="D286" s="7"/>
      <c r="E286" s="7" t="e">
        <f>'Imported item 25-26'!#REF!</f>
        <v>#REF!</v>
      </c>
      <c r="F286" s="9" t="e">
        <f>'Imported item 25-26'!#REF!</f>
        <v>#REF!</v>
      </c>
      <c r="G286" s="9" t="e">
        <f>'Imported item 25-26'!#REF!</f>
        <v>#REF!</v>
      </c>
      <c r="H286" s="33">
        <f>'Imported item 25-26'!D93</f>
        <v>0</v>
      </c>
      <c r="I286" s="33">
        <f>'Imported item 25-26'!E93</f>
        <v>0</v>
      </c>
      <c r="J286" s="33">
        <f>'Imported item 25-26'!F93</f>
        <v>0</v>
      </c>
      <c r="K286" s="33">
        <f>'Imported item 25-26'!G93</f>
        <v>0</v>
      </c>
      <c r="L286" s="33">
        <f>'Imported item 25-26'!I93</f>
        <v>0</v>
      </c>
      <c r="M286" s="34">
        <f>'Imported item 25-26'!J93</f>
        <v>0</v>
      </c>
      <c r="N286" s="33">
        <f>'Imported item 25-26'!K93</f>
        <v>462</v>
      </c>
      <c r="O286" s="33">
        <f>'Imported item 25-26'!L93</f>
        <v>320</v>
      </c>
      <c r="P286" s="33">
        <f>'Imported item 25-26'!M93</f>
        <v>782</v>
      </c>
      <c r="Q286" s="33">
        <f>'Imported item 25-26'!N93</f>
        <v>82</v>
      </c>
      <c r="R286" s="33">
        <f>'Imported item 25-26'!P93</f>
        <v>420</v>
      </c>
      <c r="S286" s="34">
        <f>'Imported item 25-26'!Q93</f>
        <v>0</v>
      </c>
      <c r="T286" s="33">
        <f>'Imported item 25-26'!R93</f>
        <v>12</v>
      </c>
      <c r="U286" s="33">
        <f>'Imported item 25-26'!S93</f>
        <v>204</v>
      </c>
      <c r="V286" s="33">
        <f>'Imported item 25-26'!T93</f>
        <v>216</v>
      </c>
      <c r="W286" s="33">
        <f>'Imported item 25-26'!U93</f>
        <v>0</v>
      </c>
      <c r="X286" s="33">
        <f>'Imported item 25-26'!W93</f>
        <v>72</v>
      </c>
      <c r="Y286" s="34">
        <f>'Imported item 25-26'!X93</f>
        <v>0</v>
      </c>
      <c r="Z286" s="33">
        <f>'Imported item 25-26'!Y93</f>
        <v>98</v>
      </c>
      <c r="AA286" s="33">
        <f>'Imported item 25-26'!Z93</f>
        <v>626</v>
      </c>
      <c r="AB286" s="33">
        <f>'Imported item 25-26'!AA93</f>
        <v>724</v>
      </c>
      <c r="AC286" s="33">
        <f>'Imported item 25-26'!AB93</f>
        <v>36</v>
      </c>
      <c r="AD286" s="33">
        <f>'Imported item 25-26'!AD93</f>
        <v>388</v>
      </c>
      <c r="AE286" s="34">
        <f>'Imported item 25-26'!AE93</f>
        <v>0</v>
      </c>
      <c r="AF286" s="33">
        <f>'Imported item 25-26'!AF93</f>
        <v>122</v>
      </c>
      <c r="AG286" s="33">
        <f>'Imported item 25-26'!AG93</f>
        <v>0</v>
      </c>
      <c r="AH286" s="33">
        <f>'Imported item 25-26'!AH93</f>
        <v>122</v>
      </c>
      <c r="AI286" s="33">
        <f>'Imported item 25-26'!AI93</f>
        <v>122</v>
      </c>
      <c r="AJ286" s="33">
        <f>'Imported item 25-26'!AK93</f>
        <v>0</v>
      </c>
      <c r="AK286" s="34">
        <f>'Imported item 25-26'!AL93</f>
        <v>0</v>
      </c>
      <c r="AL286" s="33">
        <f>'Imported item 25-26'!AM93</f>
        <v>50</v>
      </c>
      <c r="AM286" s="33">
        <f>'Imported item 25-26'!AN93</f>
        <v>50</v>
      </c>
      <c r="AN286" s="33">
        <f>'Imported item 25-26'!AO93</f>
        <v>100</v>
      </c>
      <c r="AO286" s="33">
        <f>'Imported item 25-26'!AP93</f>
        <v>74</v>
      </c>
      <c r="AP286" s="33">
        <f>'Imported item 25-26'!AR93</f>
        <v>26</v>
      </c>
      <c r="AQ286" s="34">
        <f>'Imported item 25-26'!AS93</f>
        <v>0</v>
      </c>
      <c r="AR286" s="35">
        <f>'Imported item 25-26'!AT93</f>
        <v>330</v>
      </c>
      <c r="AS286" s="35">
        <f>'Imported item 25-26'!AU93</f>
        <v>60</v>
      </c>
      <c r="AT286" s="35">
        <f>'Imported item 25-26'!AV93</f>
        <v>390</v>
      </c>
      <c r="AU286" s="35">
        <f>'Imported item 25-26'!AW93</f>
        <v>240</v>
      </c>
      <c r="AV286" s="35">
        <f>'Imported item 25-26'!AY93</f>
        <v>150</v>
      </c>
      <c r="AW286" s="34">
        <f>'Imported item 25-26'!AZ93</f>
        <v>0</v>
      </c>
      <c r="AX286" s="35">
        <f>'Imported item 25-26'!BA93</f>
        <v>1864</v>
      </c>
      <c r="AY286" s="35">
        <f>'Imported item 25-26'!BB93</f>
        <v>0</v>
      </c>
      <c r="AZ286" s="35">
        <f>'Imported item 25-26'!BC93</f>
        <v>1864</v>
      </c>
      <c r="BA286" s="35">
        <f>'Imported item 25-26'!BD93</f>
        <v>1328</v>
      </c>
      <c r="BB286" s="35">
        <f>'Imported item 25-26'!BF93</f>
        <v>536</v>
      </c>
      <c r="BC286" s="34">
        <f>'Imported item 25-26'!BG93</f>
        <v>0</v>
      </c>
      <c r="BD286" s="33">
        <f>'Imported item 25-26'!BH93</f>
        <v>249</v>
      </c>
      <c r="BE286" s="33">
        <f>'Imported item 25-26'!BI93</f>
        <v>306</v>
      </c>
      <c r="BF286" s="33">
        <f>'Imported item 25-26'!BJ93</f>
        <v>555</v>
      </c>
      <c r="BG286" s="33">
        <f>'Imported item 25-26'!BK93</f>
        <v>314</v>
      </c>
      <c r="BH286" s="33">
        <f>'Imported item 25-26'!BM93</f>
        <v>241</v>
      </c>
      <c r="BI286" s="34">
        <f>'Imported item 25-26'!BN93</f>
        <v>0</v>
      </c>
      <c r="BJ286" s="33">
        <f>'Imported item 25-26'!BO93</f>
        <v>0</v>
      </c>
      <c r="BK286" s="33">
        <f>'Imported item 25-26'!BP93</f>
        <v>86</v>
      </c>
      <c r="BL286" s="33">
        <f>'Imported item 25-26'!BQ93</f>
        <v>86</v>
      </c>
      <c r="BM286" s="33">
        <f>'Imported item 25-26'!BR93</f>
        <v>0</v>
      </c>
      <c r="BN286" s="33">
        <f>'Imported item 25-26'!BT93</f>
        <v>26</v>
      </c>
      <c r="BO286" s="34">
        <f>'Imported item 25-26'!BU93</f>
        <v>0</v>
      </c>
      <c r="BP286" s="33">
        <f>'Imported item 25-26'!BV93</f>
        <v>584</v>
      </c>
      <c r="BQ286" s="33">
        <f>'Imported item 25-26'!BW93</f>
        <v>240</v>
      </c>
      <c r="BR286" s="33">
        <f>'Imported item 25-26'!BX93</f>
        <v>824</v>
      </c>
      <c r="BS286" s="33">
        <f>'Imported item 25-26'!BY93</f>
        <v>345</v>
      </c>
      <c r="BT286" s="33">
        <f>'Imported item 25-26'!CA93</f>
        <v>479</v>
      </c>
      <c r="BU286" s="34">
        <f>'Imported item 25-26'!CB93</f>
        <v>0</v>
      </c>
      <c r="BV286" s="33">
        <f>'Imported item 25-26'!CC93</f>
        <v>0</v>
      </c>
      <c r="BW286" s="33">
        <f>'Imported item 25-26'!CD93</f>
        <v>122</v>
      </c>
      <c r="BX286" s="33">
        <f>'Imported item 25-26'!CE93</f>
        <v>122</v>
      </c>
      <c r="BY286" s="33">
        <f>'Imported item 25-26'!CF93</f>
        <v>0</v>
      </c>
      <c r="BZ286" s="33">
        <f>'Imported item 25-26'!CH93</f>
        <v>20</v>
      </c>
      <c r="CA286" s="34">
        <f>'Imported item 25-26'!CI93</f>
        <v>0</v>
      </c>
      <c r="CB286" s="33">
        <f>'Imported item 25-26'!CJ93</f>
        <v>72</v>
      </c>
      <c r="CC286" s="33">
        <f>'Imported item 25-26'!CK93</f>
        <v>526</v>
      </c>
      <c r="CD286" s="33">
        <f>'Imported item 25-26'!CL93</f>
        <v>598</v>
      </c>
      <c r="CE286" s="33">
        <f>'Imported item 25-26'!CM93</f>
        <v>116</v>
      </c>
      <c r="CF286" s="33">
        <f>'Imported item 25-26'!CO93</f>
        <v>182</v>
      </c>
      <c r="CG286" s="34">
        <f>'Imported item 25-26'!CP93</f>
        <v>0</v>
      </c>
      <c r="CH286" s="33">
        <f>'Imported item 25-26'!CQ93</f>
        <v>0</v>
      </c>
      <c r="CI286" s="33">
        <f>'Imported item 25-26'!CR93</f>
        <v>10</v>
      </c>
      <c r="CJ286" s="33">
        <f>'Imported item 25-26'!CS93</f>
        <v>10</v>
      </c>
      <c r="CK286" s="33">
        <f>'Imported item 25-26'!CT93</f>
        <v>27</v>
      </c>
      <c r="CL286" s="33">
        <f>'Imported item 25-26'!CV93</f>
        <v>-17</v>
      </c>
      <c r="CM286" s="34">
        <f>'Imported item 25-26'!CW93</f>
        <v>0</v>
      </c>
      <c r="CN286" s="33">
        <f>'Imported item 25-26'!CX93</f>
        <v>649.79999999999995</v>
      </c>
      <c r="CO286" s="33">
        <f>'Imported item 25-26'!CY93</f>
        <v>0</v>
      </c>
      <c r="CP286" s="33">
        <f>'Imported item 25-26'!CZ93</f>
        <v>649.79999999999995</v>
      </c>
      <c r="CQ286" s="33">
        <f>'Imported item 25-26'!DA93</f>
        <v>0</v>
      </c>
      <c r="CR286" s="33">
        <f>'Imported item 25-26'!DC93</f>
        <v>327.99999999999994</v>
      </c>
      <c r="CS286" s="34">
        <f>'Imported item 25-26'!DD93</f>
        <v>0</v>
      </c>
      <c r="CT286" s="33">
        <f>'Imported item 25-26'!DE93</f>
        <v>29</v>
      </c>
      <c r="CU286" s="33">
        <f>'Imported item 25-26'!DF93</f>
        <v>7</v>
      </c>
      <c r="CV286" s="33">
        <f>'Imported item 25-26'!DG93</f>
        <v>36</v>
      </c>
      <c r="CW286" s="33">
        <f>'Imported item 25-26'!DH93</f>
        <v>36</v>
      </c>
      <c r="CX286" s="33">
        <f>'Imported item 25-26'!DJ93</f>
        <v>0</v>
      </c>
      <c r="CY286" s="34">
        <f>'Imported item 25-26'!DK93</f>
        <v>0</v>
      </c>
      <c r="CZ286" s="33" t="e">
        <f t="shared" ref="CZ286:DA286" si="110">#REF!</f>
        <v>#REF!</v>
      </c>
      <c r="DA286" s="33" t="e">
        <f t="shared" si="110"/>
        <v>#REF!</v>
      </c>
      <c r="DB286" s="36">
        <f>'Imported item 25-26'!DL93</f>
        <v>0</v>
      </c>
      <c r="DC286" s="35">
        <f>'Imported item 25-26'!DM93</f>
        <v>0</v>
      </c>
      <c r="DD286" s="35">
        <f>'Imported item 25-26'!DO93</f>
        <v>0</v>
      </c>
      <c r="DE286" s="33"/>
      <c r="DF286" s="37">
        <f>'Imported item 25-26'!DP93</f>
        <v>0</v>
      </c>
      <c r="DG286" s="33">
        <f>'Imported item 25-26'!EA93</f>
        <v>0</v>
      </c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</row>
    <row r="287" spans="1:121" hidden="1" x14ac:dyDescent="0.25">
      <c r="A287" s="7">
        <f>'Imported item 25-26'!A94</f>
        <v>-1</v>
      </c>
      <c r="B287" s="7">
        <f>'Imported item 25-26'!B94</f>
        <v>17270753</v>
      </c>
      <c r="C287" s="7" t="str">
        <f>'Imported item 25-26'!C94</f>
        <v>Rubber strip for radiator (in metre)</v>
      </c>
      <c r="D287" s="7"/>
      <c r="E287" s="7" t="e">
        <f>'Imported item 25-26'!#REF!</f>
        <v>#REF!</v>
      </c>
      <c r="F287" s="9" t="e">
        <f>'Imported item 25-26'!#REF!</f>
        <v>#REF!</v>
      </c>
      <c r="G287" s="9" t="e">
        <f>'Imported item 25-26'!#REF!</f>
        <v>#REF!</v>
      </c>
      <c r="H287" s="33">
        <f>'Imported item 25-26'!D94</f>
        <v>0</v>
      </c>
      <c r="I287" s="33">
        <f>'Imported item 25-26'!E94</f>
        <v>0</v>
      </c>
      <c r="J287" s="33">
        <f>'Imported item 25-26'!F94</f>
        <v>0</v>
      </c>
      <c r="K287" s="33">
        <f>'Imported item 25-26'!G94</f>
        <v>0</v>
      </c>
      <c r="L287" s="33">
        <f>'Imported item 25-26'!I94</f>
        <v>0</v>
      </c>
      <c r="M287" s="34">
        <f>'Imported item 25-26'!J94</f>
        <v>0</v>
      </c>
      <c r="N287" s="33">
        <f>'Imported item 25-26'!K94</f>
        <v>108</v>
      </c>
      <c r="O287" s="33">
        <f>'Imported item 25-26'!L94</f>
        <v>128</v>
      </c>
      <c r="P287" s="33">
        <f>'Imported item 25-26'!M94</f>
        <v>236</v>
      </c>
      <c r="Q287" s="33">
        <f>'Imported item 25-26'!N94</f>
        <v>48</v>
      </c>
      <c r="R287" s="33">
        <f>'Imported item 25-26'!P94</f>
        <v>188</v>
      </c>
      <c r="S287" s="34">
        <f>'Imported item 25-26'!Q94</f>
        <v>0</v>
      </c>
      <c r="T287" s="33">
        <f>'Imported item 25-26'!R94</f>
        <v>0</v>
      </c>
      <c r="U287" s="33">
        <f>'Imported item 25-26'!S94</f>
        <v>0</v>
      </c>
      <c r="V287" s="33">
        <f>'Imported item 25-26'!T94</f>
        <v>0</v>
      </c>
      <c r="W287" s="33">
        <f>'Imported item 25-26'!U94</f>
        <v>0</v>
      </c>
      <c r="X287" s="33">
        <f>'Imported item 25-26'!W94</f>
        <v>0</v>
      </c>
      <c r="Y287" s="34">
        <f>'Imported item 25-26'!X94</f>
        <v>0</v>
      </c>
      <c r="Z287" s="33">
        <f>'Imported item 25-26'!Y94</f>
        <v>184</v>
      </c>
      <c r="AA287" s="33">
        <f>'Imported item 25-26'!Z94</f>
        <v>107</v>
      </c>
      <c r="AB287" s="33">
        <f>'Imported item 25-26'!AA94</f>
        <v>291</v>
      </c>
      <c r="AC287" s="33">
        <f>'Imported item 25-26'!AB94</f>
        <v>84</v>
      </c>
      <c r="AD287" s="33">
        <f>'Imported item 25-26'!AD94</f>
        <v>193.2</v>
      </c>
      <c r="AE287" s="34">
        <f>'Imported item 25-26'!AE94</f>
        <v>0</v>
      </c>
      <c r="AF287" s="33">
        <f>'Imported item 25-26'!AF94</f>
        <v>24</v>
      </c>
      <c r="AG287" s="33">
        <f>'Imported item 25-26'!AG94</f>
        <v>0</v>
      </c>
      <c r="AH287" s="33">
        <f>'Imported item 25-26'!AH94</f>
        <v>24</v>
      </c>
      <c r="AI287" s="33">
        <f>'Imported item 25-26'!AI94</f>
        <v>0</v>
      </c>
      <c r="AJ287" s="33">
        <f>'Imported item 25-26'!AK94</f>
        <v>24</v>
      </c>
      <c r="AK287" s="34">
        <f>'Imported item 25-26'!AL94</f>
        <v>0</v>
      </c>
      <c r="AL287" s="33">
        <f>'Imported item 25-26'!AM94</f>
        <v>200</v>
      </c>
      <c r="AM287" s="33">
        <f>'Imported item 25-26'!AN94</f>
        <v>50</v>
      </c>
      <c r="AN287" s="33">
        <f>'Imported item 25-26'!AO94</f>
        <v>250</v>
      </c>
      <c r="AO287" s="33">
        <f>'Imported item 25-26'!AP94</f>
        <v>0</v>
      </c>
      <c r="AP287" s="33">
        <f>'Imported item 25-26'!AR94</f>
        <v>250</v>
      </c>
      <c r="AQ287" s="34">
        <f>'Imported item 25-26'!AS94</f>
        <v>0</v>
      </c>
      <c r="AR287" s="35">
        <f>'Imported item 25-26'!AT94</f>
        <v>0</v>
      </c>
      <c r="AS287" s="35">
        <f>'Imported item 25-26'!AU94</f>
        <v>0</v>
      </c>
      <c r="AT287" s="35">
        <f>'Imported item 25-26'!AV94</f>
        <v>0</v>
      </c>
      <c r="AU287" s="35">
        <f>'Imported item 25-26'!AW94</f>
        <v>0</v>
      </c>
      <c r="AV287" s="35">
        <f>'Imported item 25-26'!AY94</f>
        <v>0</v>
      </c>
      <c r="AW287" s="34">
        <f>'Imported item 25-26'!AZ94</f>
        <v>0</v>
      </c>
      <c r="AX287" s="35">
        <f>'Imported item 25-26'!BA94</f>
        <v>318</v>
      </c>
      <c r="AY287" s="35">
        <f>'Imported item 25-26'!BB94</f>
        <v>998</v>
      </c>
      <c r="AZ287" s="35">
        <f>'Imported item 25-26'!BC94</f>
        <v>1316</v>
      </c>
      <c r="BA287" s="35">
        <f>'Imported item 25-26'!BD94</f>
        <v>54</v>
      </c>
      <c r="BB287" s="35">
        <f>'Imported item 25-26'!BF94</f>
        <v>1262</v>
      </c>
      <c r="BC287" s="34">
        <f>'Imported item 25-26'!BG94</f>
        <v>0</v>
      </c>
      <c r="BD287" s="33">
        <f>'Imported item 25-26'!BH94</f>
        <v>-17</v>
      </c>
      <c r="BE287" s="33">
        <f>'Imported item 25-26'!BI94</f>
        <v>318</v>
      </c>
      <c r="BF287" s="33">
        <f>'Imported item 25-26'!BJ94</f>
        <v>301</v>
      </c>
      <c r="BG287" s="33">
        <f>'Imported item 25-26'!BK94</f>
        <v>56</v>
      </c>
      <c r="BH287" s="33">
        <f>'Imported item 25-26'!BM94</f>
        <v>245</v>
      </c>
      <c r="BI287" s="34">
        <f>'Imported item 25-26'!BN94</f>
        <v>0</v>
      </c>
      <c r="BJ287" s="33">
        <f>'Imported item 25-26'!BO94</f>
        <v>170.4</v>
      </c>
      <c r="BK287" s="33">
        <f>'Imported item 25-26'!BP94</f>
        <v>101</v>
      </c>
      <c r="BL287" s="33">
        <f>'Imported item 25-26'!BQ94</f>
        <v>271.39999999999998</v>
      </c>
      <c r="BM287" s="33">
        <f>'Imported item 25-26'!BR94</f>
        <v>0</v>
      </c>
      <c r="BN287" s="33">
        <f>'Imported item 25-26'!BT94</f>
        <v>271.39999999999998</v>
      </c>
      <c r="BO287" s="34">
        <f>'Imported item 25-26'!BU94</f>
        <v>0</v>
      </c>
      <c r="BP287" s="33">
        <f>'Imported item 25-26'!BV94</f>
        <v>563</v>
      </c>
      <c r="BQ287" s="33">
        <f>'Imported item 25-26'!BW94</f>
        <v>240</v>
      </c>
      <c r="BR287" s="33">
        <f>'Imported item 25-26'!BX94</f>
        <v>803</v>
      </c>
      <c r="BS287" s="33">
        <f>'Imported item 25-26'!BY94</f>
        <v>361</v>
      </c>
      <c r="BT287" s="33">
        <f>'Imported item 25-26'!CA94</f>
        <v>442</v>
      </c>
      <c r="BU287" s="34">
        <f>'Imported item 25-26'!CB94</f>
        <v>0</v>
      </c>
      <c r="BV287" s="33">
        <f>'Imported item 25-26'!CC94</f>
        <v>0</v>
      </c>
      <c r="BW287" s="33">
        <f>'Imported item 25-26'!CD94</f>
        <v>145</v>
      </c>
      <c r="BX287" s="33">
        <f>'Imported item 25-26'!CE94</f>
        <v>145</v>
      </c>
      <c r="BY287" s="33">
        <f>'Imported item 25-26'!CF94</f>
        <v>0</v>
      </c>
      <c r="BZ287" s="33">
        <f>'Imported item 25-26'!CH94</f>
        <v>145</v>
      </c>
      <c r="CA287" s="34">
        <f>'Imported item 25-26'!CI94</f>
        <v>0</v>
      </c>
      <c r="CB287" s="33">
        <f>'Imported item 25-26'!CJ94</f>
        <v>-40</v>
      </c>
      <c r="CC287" s="33">
        <f>'Imported item 25-26'!CK94</f>
        <v>326</v>
      </c>
      <c r="CD287" s="33">
        <f>'Imported item 25-26'!CL94</f>
        <v>286</v>
      </c>
      <c r="CE287" s="33">
        <f>'Imported item 25-26'!CM94</f>
        <v>0</v>
      </c>
      <c r="CF287" s="33">
        <f>'Imported item 25-26'!CO94</f>
        <v>286</v>
      </c>
      <c r="CG287" s="34">
        <f>'Imported item 25-26'!CP94</f>
        <v>0</v>
      </c>
      <c r="CH287" s="33">
        <f>'Imported item 25-26'!CQ94</f>
        <v>-32</v>
      </c>
      <c r="CI287" s="33">
        <f>'Imported item 25-26'!CR94</f>
        <v>150</v>
      </c>
      <c r="CJ287" s="33">
        <f>'Imported item 25-26'!CS94</f>
        <v>118</v>
      </c>
      <c r="CK287" s="33">
        <f>'Imported item 25-26'!CT94</f>
        <v>24</v>
      </c>
      <c r="CL287" s="33">
        <f>'Imported item 25-26'!CV94</f>
        <v>94</v>
      </c>
      <c r="CM287" s="34">
        <f>'Imported item 25-26'!CW94</f>
        <v>0</v>
      </c>
      <c r="CN287" s="33">
        <f>'Imported item 25-26'!CX94</f>
        <v>392</v>
      </c>
      <c r="CO287" s="33">
        <f>'Imported item 25-26'!CY94</f>
        <v>0</v>
      </c>
      <c r="CP287" s="33">
        <f>'Imported item 25-26'!CZ94</f>
        <v>392</v>
      </c>
      <c r="CQ287" s="33">
        <f>'Imported item 25-26'!DA94</f>
        <v>56</v>
      </c>
      <c r="CR287" s="33">
        <f>'Imported item 25-26'!DC94</f>
        <v>336</v>
      </c>
      <c r="CS287" s="34">
        <f>'Imported item 25-26'!DD94</f>
        <v>0</v>
      </c>
      <c r="CT287" s="33">
        <f>'Imported item 25-26'!DE94</f>
        <v>67</v>
      </c>
      <c r="CU287" s="33">
        <f>'Imported item 25-26'!DF94</f>
        <v>0</v>
      </c>
      <c r="CV287" s="33">
        <f>'Imported item 25-26'!DG94</f>
        <v>67</v>
      </c>
      <c r="CW287" s="33">
        <f>'Imported item 25-26'!DH94</f>
        <v>74.400000000000006</v>
      </c>
      <c r="CX287" s="33">
        <f>'Imported item 25-26'!DJ94</f>
        <v>-7.4000000000000057</v>
      </c>
      <c r="CY287" s="34">
        <f>'Imported item 25-26'!DK94</f>
        <v>0</v>
      </c>
      <c r="CZ287" s="33" t="e">
        <f t="shared" ref="CZ287:DA287" si="111">#REF!</f>
        <v>#REF!</v>
      </c>
      <c r="DA287" s="33" t="e">
        <f t="shared" si="111"/>
        <v>#REF!</v>
      </c>
      <c r="DB287" s="36">
        <f>'Imported item 25-26'!DL94</f>
        <v>0</v>
      </c>
      <c r="DC287" s="35">
        <f>'Imported item 25-26'!DM94</f>
        <v>0</v>
      </c>
      <c r="DD287" s="35">
        <f>'Imported item 25-26'!DO94</f>
        <v>0</v>
      </c>
      <c r="DE287" s="33"/>
      <c r="DF287" s="37">
        <f>'Imported item 25-26'!DP94</f>
        <v>0</v>
      </c>
      <c r="DG287" s="33">
        <f>'Imported item 25-26'!EA94</f>
        <v>0</v>
      </c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</row>
    <row r="288" spans="1:121" hidden="1" x14ac:dyDescent="0.25">
      <c r="A288" s="7">
        <f>'Imported item 25-26'!A95</f>
        <v>0</v>
      </c>
      <c r="B288" s="7">
        <f>'Imported item 25-26'!B95</f>
        <v>17270881</v>
      </c>
      <c r="C288" s="7" t="str">
        <f>'Imported item 25-26'!C95</f>
        <v>Gasket Bottom Header to Tank</v>
      </c>
      <c r="D288" s="7"/>
      <c r="E288" s="7" t="e">
        <f>'Imported item 25-26'!#REF!</f>
        <v>#REF!</v>
      </c>
      <c r="F288" s="9" t="e">
        <f>'Imported item 25-26'!#REF!</f>
        <v>#REF!</v>
      </c>
      <c r="G288" s="9" t="e">
        <f>'Imported item 25-26'!#REF!</f>
        <v>#REF!</v>
      </c>
      <c r="H288" s="33">
        <f>'Imported item 25-26'!D95</f>
        <v>-144</v>
      </c>
      <c r="I288" s="33">
        <f>'Imported item 25-26'!E95</f>
        <v>144</v>
      </c>
      <c r="J288" s="33">
        <f>'Imported item 25-26'!F95</f>
        <v>0</v>
      </c>
      <c r="K288" s="33">
        <f>'Imported item 25-26'!G95</f>
        <v>0</v>
      </c>
      <c r="L288" s="33">
        <f>'Imported item 25-26'!I95</f>
        <v>0</v>
      </c>
      <c r="M288" s="34">
        <f>'Imported item 25-26'!J95</f>
        <v>0</v>
      </c>
      <c r="N288" s="33">
        <f>'Imported item 25-26'!K95</f>
        <v>-12</v>
      </c>
      <c r="O288" s="33">
        <f>'Imported item 25-26'!L95</f>
        <v>12</v>
      </c>
      <c r="P288" s="33">
        <f>'Imported item 25-26'!M95</f>
        <v>0</v>
      </c>
      <c r="Q288" s="33">
        <f>'Imported item 25-26'!N95</f>
        <v>0</v>
      </c>
      <c r="R288" s="33">
        <f>'Imported item 25-26'!P95</f>
        <v>0</v>
      </c>
      <c r="S288" s="34">
        <f>'Imported item 25-26'!Q95</f>
        <v>0</v>
      </c>
      <c r="T288" s="33">
        <f>'Imported item 25-26'!R95</f>
        <v>-9</v>
      </c>
      <c r="U288" s="33">
        <f>'Imported item 25-26'!S95</f>
        <v>9</v>
      </c>
      <c r="V288" s="33">
        <f>'Imported item 25-26'!T95</f>
        <v>0</v>
      </c>
      <c r="W288" s="33">
        <f>'Imported item 25-26'!U95</f>
        <v>0</v>
      </c>
      <c r="X288" s="33">
        <f>'Imported item 25-26'!W95</f>
        <v>0</v>
      </c>
      <c r="Y288" s="34">
        <f>'Imported item 25-26'!X95</f>
        <v>0</v>
      </c>
      <c r="Z288" s="33">
        <f>'Imported item 25-26'!Y95</f>
        <v>-116</v>
      </c>
      <c r="AA288" s="33">
        <f>'Imported item 25-26'!Z95</f>
        <v>116</v>
      </c>
      <c r="AB288" s="33">
        <f>'Imported item 25-26'!AA95</f>
        <v>0</v>
      </c>
      <c r="AC288" s="33">
        <f>'Imported item 25-26'!AB95</f>
        <v>0</v>
      </c>
      <c r="AD288" s="33">
        <f>'Imported item 25-26'!AD95</f>
        <v>0</v>
      </c>
      <c r="AE288" s="34">
        <f>'Imported item 25-26'!AE95</f>
        <v>0</v>
      </c>
      <c r="AF288" s="33">
        <f>'Imported item 25-26'!AF95</f>
        <v>0</v>
      </c>
      <c r="AG288" s="33">
        <f>'Imported item 25-26'!AG95</f>
        <v>7</v>
      </c>
      <c r="AH288" s="33">
        <f>'Imported item 25-26'!AH95</f>
        <v>7</v>
      </c>
      <c r="AI288" s="33">
        <f>'Imported item 25-26'!AI95</f>
        <v>15</v>
      </c>
      <c r="AJ288" s="33">
        <f>'Imported item 25-26'!AK95</f>
        <v>-8</v>
      </c>
      <c r="AK288" s="34">
        <f>'Imported item 25-26'!AL95</f>
        <v>0</v>
      </c>
      <c r="AL288" s="33">
        <f>'Imported item 25-26'!AM95</f>
        <v>-40</v>
      </c>
      <c r="AM288" s="33">
        <f>'Imported item 25-26'!AN95</f>
        <v>40</v>
      </c>
      <c r="AN288" s="33">
        <f>'Imported item 25-26'!AO95</f>
        <v>0</v>
      </c>
      <c r="AO288" s="33">
        <f>'Imported item 25-26'!AP95</f>
        <v>0</v>
      </c>
      <c r="AP288" s="33">
        <f>'Imported item 25-26'!AR95</f>
        <v>0</v>
      </c>
      <c r="AQ288" s="34">
        <f>'Imported item 25-26'!AS95</f>
        <v>0</v>
      </c>
      <c r="AR288" s="35">
        <f>'Imported item 25-26'!AT95</f>
        <v>-20</v>
      </c>
      <c r="AS288" s="35">
        <f>'Imported item 25-26'!AU95</f>
        <v>10</v>
      </c>
      <c r="AT288" s="35">
        <f>'Imported item 25-26'!AV95</f>
        <v>-10</v>
      </c>
      <c r="AU288" s="35">
        <f>'Imported item 25-26'!AW95</f>
        <v>0</v>
      </c>
      <c r="AV288" s="35">
        <f>'Imported item 25-26'!AY95</f>
        <v>-10</v>
      </c>
      <c r="AW288" s="34">
        <f>'Imported item 25-26'!AZ95</f>
        <v>0</v>
      </c>
      <c r="AX288" s="35">
        <f>'Imported item 25-26'!BA95</f>
        <v>-47</v>
      </c>
      <c r="AY288" s="35">
        <f>'Imported item 25-26'!BB95</f>
        <v>47</v>
      </c>
      <c r="AZ288" s="35">
        <f>'Imported item 25-26'!BC95</f>
        <v>0</v>
      </c>
      <c r="BA288" s="35">
        <f>'Imported item 25-26'!BD95</f>
        <v>0</v>
      </c>
      <c r="BB288" s="35">
        <f>'Imported item 25-26'!BF95</f>
        <v>0</v>
      </c>
      <c r="BC288" s="34">
        <f>'Imported item 25-26'!BG95</f>
        <v>0</v>
      </c>
      <c r="BD288" s="33">
        <f>'Imported item 25-26'!BH95</f>
        <v>-51</v>
      </c>
      <c r="BE288" s="33">
        <f>'Imported item 25-26'!BI95</f>
        <v>29</v>
      </c>
      <c r="BF288" s="33">
        <f>'Imported item 25-26'!BJ95</f>
        <v>-22</v>
      </c>
      <c r="BG288" s="33">
        <f>'Imported item 25-26'!BK95</f>
        <v>0</v>
      </c>
      <c r="BH288" s="33">
        <f>'Imported item 25-26'!BM95</f>
        <v>-22</v>
      </c>
      <c r="BI288" s="34">
        <f>'Imported item 25-26'!BN95</f>
        <v>0</v>
      </c>
      <c r="BJ288" s="33">
        <f>'Imported item 25-26'!BO95</f>
        <v>0</v>
      </c>
      <c r="BK288" s="33">
        <f>'Imported item 25-26'!BP95</f>
        <v>0</v>
      </c>
      <c r="BL288" s="33">
        <f>'Imported item 25-26'!BQ95</f>
        <v>0</v>
      </c>
      <c r="BM288" s="33">
        <f>'Imported item 25-26'!BR95</f>
        <v>0</v>
      </c>
      <c r="BN288" s="33">
        <f>'Imported item 25-26'!BT95</f>
        <v>0</v>
      </c>
      <c r="BO288" s="34">
        <f>'Imported item 25-26'!BU95</f>
        <v>0</v>
      </c>
      <c r="BP288" s="33">
        <f>'Imported item 25-26'!BV95</f>
        <v>-8</v>
      </c>
      <c r="BQ288" s="33">
        <f>'Imported item 25-26'!BW95</f>
        <v>8</v>
      </c>
      <c r="BR288" s="33">
        <f>'Imported item 25-26'!BX95</f>
        <v>0</v>
      </c>
      <c r="BS288" s="33">
        <f>'Imported item 25-26'!BY95</f>
        <v>0</v>
      </c>
      <c r="BT288" s="33">
        <f>'Imported item 25-26'!CA95</f>
        <v>0</v>
      </c>
      <c r="BU288" s="34">
        <f>'Imported item 25-26'!CB95</f>
        <v>0</v>
      </c>
      <c r="BV288" s="33">
        <f>'Imported item 25-26'!CC95</f>
        <v>0</v>
      </c>
      <c r="BW288" s="33">
        <f>'Imported item 25-26'!CD95</f>
        <v>0</v>
      </c>
      <c r="BX288" s="33">
        <f>'Imported item 25-26'!CE95</f>
        <v>0</v>
      </c>
      <c r="BY288" s="33">
        <f>'Imported item 25-26'!CF95</f>
        <v>0</v>
      </c>
      <c r="BZ288" s="33">
        <f>'Imported item 25-26'!CH95</f>
        <v>0</v>
      </c>
      <c r="CA288" s="34">
        <f>'Imported item 25-26'!CI95</f>
        <v>0</v>
      </c>
      <c r="CB288" s="33">
        <f>'Imported item 25-26'!CJ95</f>
        <v>-83</v>
      </c>
      <c r="CC288" s="33">
        <f>'Imported item 25-26'!CK95</f>
        <v>83</v>
      </c>
      <c r="CD288" s="33">
        <f>'Imported item 25-26'!CL95</f>
        <v>0</v>
      </c>
      <c r="CE288" s="33">
        <f>'Imported item 25-26'!CM95</f>
        <v>0</v>
      </c>
      <c r="CF288" s="33">
        <f>'Imported item 25-26'!CO95</f>
        <v>0</v>
      </c>
      <c r="CG288" s="34">
        <f>'Imported item 25-26'!CP95</f>
        <v>0</v>
      </c>
      <c r="CH288" s="33">
        <f>'Imported item 25-26'!CQ95</f>
        <v>-18</v>
      </c>
      <c r="CI288" s="33">
        <f>'Imported item 25-26'!CR95</f>
        <v>18</v>
      </c>
      <c r="CJ288" s="33">
        <f>'Imported item 25-26'!CS95</f>
        <v>0</v>
      </c>
      <c r="CK288" s="33">
        <f>'Imported item 25-26'!CT95</f>
        <v>0</v>
      </c>
      <c r="CL288" s="33">
        <f>'Imported item 25-26'!CV95</f>
        <v>0</v>
      </c>
      <c r="CM288" s="34">
        <f>'Imported item 25-26'!CW95</f>
        <v>0</v>
      </c>
      <c r="CN288" s="33">
        <f>'Imported item 25-26'!CX95</f>
        <v>0</v>
      </c>
      <c r="CO288" s="33">
        <f>'Imported item 25-26'!CY95</f>
        <v>0</v>
      </c>
      <c r="CP288" s="33">
        <f>'Imported item 25-26'!CZ95</f>
        <v>0</v>
      </c>
      <c r="CQ288" s="33">
        <f>'Imported item 25-26'!DA95</f>
        <v>0</v>
      </c>
      <c r="CR288" s="33">
        <f>'Imported item 25-26'!DC95</f>
        <v>0</v>
      </c>
      <c r="CS288" s="34">
        <f>'Imported item 25-26'!DD95</f>
        <v>0</v>
      </c>
      <c r="CT288" s="33">
        <f>'Imported item 25-26'!DE95</f>
        <v>-23</v>
      </c>
      <c r="CU288" s="33">
        <f>'Imported item 25-26'!DF95</f>
        <v>23</v>
      </c>
      <c r="CV288" s="33">
        <f>'Imported item 25-26'!DG95</f>
        <v>0</v>
      </c>
      <c r="CW288" s="33">
        <f>'Imported item 25-26'!DH95</f>
        <v>0</v>
      </c>
      <c r="CX288" s="33">
        <f>'Imported item 25-26'!DJ95</f>
        <v>0</v>
      </c>
      <c r="CY288" s="34">
        <f>'Imported item 25-26'!DK95</f>
        <v>0</v>
      </c>
      <c r="CZ288" s="33" t="e">
        <f t="shared" ref="CZ288:DA288" si="112">#REF!</f>
        <v>#REF!</v>
      </c>
      <c r="DA288" s="33" t="e">
        <f t="shared" si="112"/>
        <v>#REF!</v>
      </c>
      <c r="DB288" s="36">
        <f>'Imported item 25-26'!DL95</f>
        <v>0</v>
      </c>
      <c r="DC288" s="35">
        <f>'Imported item 25-26'!DM95</f>
        <v>0</v>
      </c>
      <c r="DD288" s="35">
        <f>'Imported item 25-26'!DO95</f>
        <v>0</v>
      </c>
      <c r="DE288" s="33"/>
      <c r="DF288" s="37">
        <f>'Imported item 25-26'!DP95</f>
        <v>0</v>
      </c>
      <c r="DG288" s="33">
        <f>'Imported item 25-26'!EA95</f>
        <v>0</v>
      </c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</row>
    <row r="289" spans="1:121" hidden="1" x14ac:dyDescent="0.25">
      <c r="A289" s="7">
        <f>'Imported item 25-26'!A96</f>
        <v>1</v>
      </c>
      <c r="B289" s="7">
        <f>'Imported item 25-26'!B96</f>
        <v>17270893</v>
      </c>
      <c r="C289" s="7" t="str">
        <f>'Imported item 25-26'!C96</f>
        <v>Gasket head to core</v>
      </c>
      <c r="D289" s="7"/>
      <c r="E289" s="7" t="e">
        <f>'Imported item 25-26'!#REF!</f>
        <v>#REF!</v>
      </c>
      <c r="F289" s="9" t="e">
        <f>'Imported item 25-26'!#REF!</f>
        <v>#REF!</v>
      </c>
      <c r="G289" s="9" t="e">
        <f>'Imported item 25-26'!#REF!</f>
        <v>#REF!</v>
      </c>
      <c r="H289" s="33">
        <f>'Imported item 25-26'!D96</f>
        <v>0</v>
      </c>
      <c r="I289" s="33">
        <f>'Imported item 25-26'!E96</f>
        <v>0</v>
      </c>
      <c r="J289" s="33">
        <f>'Imported item 25-26'!F96</f>
        <v>0</v>
      </c>
      <c r="K289" s="33">
        <f>'Imported item 25-26'!G96</f>
        <v>0</v>
      </c>
      <c r="L289" s="33">
        <f>'Imported item 25-26'!I96</f>
        <v>0</v>
      </c>
      <c r="M289" s="34">
        <f>'Imported item 25-26'!J96</f>
        <v>0</v>
      </c>
      <c r="N289" s="33">
        <f>'Imported item 25-26'!K96</f>
        <v>0</v>
      </c>
      <c r="O289" s="33">
        <f>'Imported item 25-26'!L96</f>
        <v>8</v>
      </c>
      <c r="P289" s="33">
        <f>'Imported item 25-26'!M96</f>
        <v>8</v>
      </c>
      <c r="Q289" s="33">
        <f>'Imported item 25-26'!N96</f>
        <v>44</v>
      </c>
      <c r="R289" s="33">
        <f>'Imported item 25-26'!P96</f>
        <v>-36</v>
      </c>
      <c r="S289" s="34">
        <f>'Imported item 25-26'!Q96</f>
        <v>0</v>
      </c>
      <c r="T289" s="33">
        <f>'Imported item 25-26'!R96</f>
        <v>0</v>
      </c>
      <c r="U289" s="33">
        <f>'Imported item 25-26'!S96</f>
        <v>0</v>
      </c>
      <c r="V289" s="33">
        <f>'Imported item 25-26'!T96</f>
        <v>0</v>
      </c>
      <c r="W289" s="33">
        <f>'Imported item 25-26'!U96</f>
        <v>0</v>
      </c>
      <c r="X289" s="33">
        <f>'Imported item 25-26'!W96</f>
        <v>0</v>
      </c>
      <c r="Y289" s="34">
        <f>'Imported item 25-26'!X96</f>
        <v>0</v>
      </c>
      <c r="Z289" s="33">
        <f>'Imported item 25-26'!Y96</f>
        <v>-28</v>
      </c>
      <c r="AA289" s="33">
        <f>'Imported item 25-26'!Z96</f>
        <v>138</v>
      </c>
      <c r="AB289" s="33">
        <f>'Imported item 25-26'!AA96</f>
        <v>110</v>
      </c>
      <c r="AC289" s="33">
        <f>'Imported item 25-26'!AB96</f>
        <v>138</v>
      </c>
      <c r="AD289" s="33">
        <f>'Imported item 25-26'!AD96</f>
        <v>-28</v>
      </c>
      <c r="AE289" s="34">
        <f>'Imported item 25-26'!AE96</f>
        <v>0</v>
      </c>
      <c r="AF289" s="33">
        <f>'Imported item 25-26'!AF96</f>
        <v>0</v>
      </c>
      <c r="AG289" s="33">
        <f>'Imported item 25-26'!AG96</f>
        <v>5</v>
      </c>
      <c r="AH289" s="33">
        <f>'Imported item 25-26'!AH96</f>
        <v>5</v>
      </c>
      <c r="AI289" s="33">
        <f>'Imported item 25-26'!AI96</f>
        <v>5</v>
      </c>
      <c r="AJ289" s="33">
        <f>'Imported item 25-26'!AK96</f>
        <v>0</v>
      </c>
      <c r="AK289" s="34">
        <f>'Imported item 25-26'!AL96</f>
        <v>0</v>
      </c>
      <c r="AL289" s="33">
        <f>'Imported item 25-26'!AM96</f>
        <v>0</v>
      </c>
      <c r="AM289" s="33">
        <f>'Imported item 25-26'!AN96</f>
        <v>0</v>
      </c>
      <c r="AN289" s="33">
        <f>'Imported item 25-26'!AO96</f>
        <v>0</v>
      </c>
      <c r="AO289" s="33">
        <f>'Imported item 25-26'!AP96</f>
        <v>0</v>
      </c>
      <c r="AP289" s="33">
        <f>'Imported item 25-26'!AR96</f>
        <v>0</v>
      </c>
      <c r="AQ289" s="34">
        <f>'Imported item 25-26'!AS96</f>
        <v>0</v>
      </c>
      <c r="AR289" s="35">
        <f>'Imported item 25-26'!AT96</f>
        <v>-40</v>
      </c>
      <c r="AS289" s="35">
        <f>'Imported item 25-26'!AU96</f>
        <v>20</v>
      </c>
      <c r="AT289" s="35">
        <f>'Imported item 25-26'!AV96</f>
        <v>-20</v>
      </c>
      <c r="AU289" s="35">
        <f>'Imported item 25-26'!AW96</f>
        <v>0</v>
      </c>
      <c r="AV289" s="35">
        <f>'Imported item 25-26'!AY96</f>
        <v>-20</v>
      </c>
      <c r="AW289" s="34">
        <f>'Imported item 25-26'!AZ96</f>
        <v>0</v>
      </c>
      <c r="AX289" s="35">
        <f>'Imported item 25-26'!BA96</f>
        <v>-49</v>
      </c>
      <c r="AY289" s="35">
        <f>'Imported item 25-26'!BB96</f>
        <v>49</v>
      </c>
      <c r="AZ289" s="35">
        <f>'Imported item 25-26'!BC96</f>
        <v>0</v>
      </c>
      <c r="BA289" s="35">
        <f>'Imported item 25-26'!BD96</f>
        <v>0</v>
      </c>
      <c r="BB289" s="35">
        <f>'Imported item 25-26'!BF96</f>
        <v>0</v>
      </c>
      <c r="BC289" s="34">
        <f>'Imported item 25-26'!BG96</f>
        <v>0</v>
      </c>
      <c r="BD289" s="33">
        <f>'Imported item 25-26'!BH96</f>
        <v>-58</v>
      </c>
      <c r="BE289" s="33">
        <f>'Imported item 25-26'!BI96</f>
        <v>58</v>
      </c>
      <c r="BF289" s="33">
        <f>'Imported item 25-26'!BJ96</f>
        <v>0</v>
      </c>
      <c r="BG289" s="33">
        <f>'Imported item 25-26'!BK96</f>
        <v>0</v>
      </c>
      <c r="BH289" s="33">
        <f>'Imported item 25-26'!BM96</f>
        <v>0</v>
      </c>
      <c r="BI289" s="34">
        <f>'Imported item 25-26'!BN96</f>
        <v>0</v>
      </c>
      <c r="BJ289" s="33">
        <f>'Imported item 25-26'!BO96</f>
        <v>0</v>
      </c>
      <c r="BK289" s="33">
        <f>'Imported item 25-26'!BP96</f>
        <v>0</v>
      </c>
      <c r="BL289" s="33">
        <f>'Imported item 25-26'!BQ96</f>
        <v>0</v>
      </c>
      <c r="BM289" s="33">
        <f>'Imported item 25-26'!BR96</f>
        <v>0</v>
      </c>
      <c r="BN289" s="33">
        <f>'Imported item 25-26'!BT96</f>
        <v>0</v>
      </c>
      <c r="BO289" s="34">
        <f>'Imported item 25-26'!BU96</f>
        <v>0</v>
      </c>
      <c r="BP289" s="33">
        <f>'Imported item 25-26'!BV96</f>
        <v>0</v>
      </c>
      <c r="BQ289" s="33">
        <f>'Imported item 25-26'!BW96</f>
        <v>14</v>
      </c>
      <c r="BR289" s="33">
        <f>'Imported item 25-26'!BX96</f>
        <v>14</v>
      </c>
      <c r="BS289" s="33">
        <f>'Imported item 25-26'!BY96</f>
        <v>14</v>
      </c>
      <c r="BT289" s="33">
        <f>'Imported item 25-26'!CA96</f>
        <v>0</v>
      </c>
      <c r="BU289" s="34">
        <f>'Imported item 25-26'!CB96</f>
        <v>0</v>
      </c>
      <c r="BV289" s="33">
        <f>'Imported item 25-26'!CC96</f>
        <v>0</v>
      </c>
      <c r="BW289" s="33">
        <f>'Imported item 25-26'!CD96</f>
        <v>0</v>
      </c>
      <c r="BX289" s="33">
        <f>'Imported item 25-26'!CE96</f>
        <v>0</v>
      </c>
      <c r="BY289" s="33">
        <f>'Imported item 25-26'!CF96</f>
        <v>0</v>
      </c>
      <c r="BZ289" s="33">
        <f>'Imported item 25-26'!CH96</f>
        <v>0</v>
      </c>
      <c r="CA289" s="34">
        <f>'Imported item 25-26'!CI96</f>
        <v>0</v>
      </c>
      <c r="CB289" s="33">
        <f>'Imported item 25-26'!CJ96</f>
        <v>-332</v>
      </c>
      <c r="CC289" s="33">
        <f>'Imported item 25-26'!CK96</f>
        <v>152</v>
      </c>
      <c r="CD289" s="33">
        <f>'Imported item 25-26'!CL96</f>
        <v>-180</v>
      </c>
      <c r="CE289" s="33">
        <f>'Imported item 25-26'!CM96</f>
        <v>0</v>
      </c>
      <c r="CF289" s="33">
        <f>'Imported item 25-26'!CO96</f>
        <v>-180</v>
      </c>
      <c r="CG289" s="34">
        <f>'Imported item 25-26'!CP96</f>
        <v>0</v>
      </c>
      <c r="CH289" s="33">
        <f>'Imported item 25-26'!CQ96</f>
        <v>-36</v>
      </c>
      <c r="CI289" s="33">
        <f>'Imported item 25-26'!CR96</f>
        <v>28</v>
      </c>
      <c r="CJ289" s="33">
        <f>'Imported item 25-26'!CS96</f>
        <v>-8</v>
      </c>
      <c r="CK289" s="33">
        <f>'Imported item 25-26'!CT96</f>
        <v>0</v>
      </c>
      <c r="CL289" s="33">
        <f>'Imported item 25-26'!CV96</f>
        <v>-8</v>
      </c>
      <c r="CM289" s="34">
        <f>'Imported item 25-26'!CW96</f>
        <v>0</v>
      </c>
      <c r="CN289" s="33">
        <f>'Imported item 25-26'!CX96</f>
        <v>0</v>
      </c>
      <c r="CO289" s="33">
        <f>'Imported item 25-26'!CY96</f>
        <v>0</v>
      </c>
      <c r="CP289" s="33">
        <f>'Imported item 25-26'!CZ96</f>
        <v>0</v>
      </c>
      <c r="CQ289" s="33">
        <f>'Imported item 25-26'!DA96</f>
        <v>0</v>
      </c>
      <c r="CR289" s="33">
        <f>'Imported item 25-26'!DC96</f>
        <v>0</v>
      </c>
      <c r="CS289" s="34">
        <f>'Imported item 25-26'!DD96</f>
        <v>0</v>
      </c>
      <c r="CT289" s="33">
        <f>'Imported item 25-26'!DE96</f>
        <v>0</v>
      </c>
      <c r="CU289" s="33">
        <f>'Imported item 25-26'!DF96</f>
        <v>48</v>
      </c>
      <c r="CV289" s="33">
        <f>'Imported item 25-26'!DG96</f>
        <v>48</v>
      </c>
      <c r="CW289" s="33">
        <f>'Imported item 25-26'!DH96</f>
        <v>48</v>
      </c>
      <c r="CX289" s="33">
        <f>'Imported item 25-26'!DJ96</f>
        <v>0</v>
      </c>
      <c r="CY289" s="34">
        <f>'Imported item 25-26'!DK96</f>
        <v>0</v>
      </c>
      <c r="CZ289" s="33" t="e">
        <f t="shared" ref="CZ289:DA289" si="113">#REF!</f>
        <v>#REF!</v>
      </c>
      <c r="DA289" s="33" t="e">
        <f t="shared" si="113"/>
        <v>#REF!</v>
      </c>
      <c r="DB289" s="36">
        <f>'Imported item 25-26'!DL96</f>
        <v>0</v>
      </c>
      <c r="DC289" s="35">
        <f>'Imported item 25-26'!DM96</f>
        <v>0</v>
      </c>
      <c r="DD289" s="35">
        <f>'Imported item 25-26'!DO96</f>
        <v>0</v>
      </c>
      <c r="DE289" s="33"/>
      <c r="DF289" s="37">
        <f>'Imported item 25-26'!DP96</f>
        <v>0</v>
      </c>
      <c r="DG289" s="33">
        <f>'Imported item 25-26'!EA96</f>
        <v>0</v>
      </c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</row>
    <row r="290" spans="1:121" hidden="1" x14ac:dyDescent="0.25">
      <c r="A290" s="7">
        <f>'Imported item 25-26'!A97</f>
        <v>2</v>
      </c>
      <c r="B290" s="7">
        <f>'Imported item 25-26'!B97</f>
        <v>17270911</v>
      </c>
      <c r="C290" s="7" t="str">
        <f>'Imported item 25-26'!C97</f>
        <v>Seal O Ring Upper Head To Tank</v>
      </c>
      <c r="D290" s="7"/>
      <c r="E290" s="7" t="e">
        <f>'Imported item 25-26'!#REF!</f>
        <v>#REF!</v>
      </c>
      <c r="F290" s="9" t="e">
        <f>'Imported item 25-26'!#REF!</f>
        <v>#REF!</v>
      </c>
      <c r="G290" s="9" t="e">
        <f>'Imported item 25-26'!#REF!</f>
        <v>#REF!</v>
      </c>
      <c r="H290" s="33">
        <f>'Imported item 25-26'!D97</f>
        <v>-128</v>
      </c>
      <c r="I290" s="33">
        <f>'Imported item 25-26'!E97</f>
        <v>29</v>
      </c>
      <c r="J290" s="33">
        <f>'Imported item 25-26'!F97</f>
        <v>-99</v>
      </c>
      <c r="K290" s="33">
        <f>'Imported item 25-26'!G97</f>
        <v>30</v>
      </c>
      <c r="L290" s="33">
        <f>'Imported item 25-26'!I97</f>
        <v>-129</v>
      </c>
      <c r="M290" s="34">
        <f>'Imported item 25-26'!J97</f>
        <v>0</v>
      </c>
      <c r="N290" s="33">
        <f>'Imported item 25-26'!K97</f>
        <v>-20</v>
      </c>
      <c r="O290" s="33">
        <f>'Imported item 25-26'!L97</f>
        <v>20</v>
      </c>
      <c r="P290" s="33">
        <f>'Imported item 25-26'!M97</f>
        <v>0</v>
      </c>
      <c r="Q290" s="33">
        <f>'Imported item 25-26'!N97</f>
        <v>36</v>
      </c>
      <c r="R290" s="33">
        <f>'Imported item 25-26'!P97</f>
        <v>-46</v>
      </c>
      <c r="S290" s="34">
        <f>'Imported item 25-26'!Q97</f>
        <v>0</v>
      </c>
      <c r="T290" s="33">
        <f>'Imported item 25-26'!R97</f>
        <v>0</v>
      </c>
      <c r="U290" s="33">
        <f>'Imported item 25-26'!S97</f>
        <v>0</v>
      </c>
      <c r="V290" s="33">
        <f>'Imported item 25-26'!T97</f>
        <v>0</v>
      </c>
      <c r="W290" s="33">
        <f>'Imported item 25-26'!U97</f>
        <v>0</v>
      </c>
      <c r="X290" s="33">
        <f>'Imported item 25-26'!W97</f>
        <v>0</v>
      </c>
      <c r="Y290" s="34">
        <f>'Imported item 25-26'!X97</f>
        <v>0</v>
      </c>
      <c r="Z290" s="33">
        <f>'Imported item 25-26'!Y97</f>
        <v>-387</v>
      </c>
      <c r="AA290" s="33">
        <f>'Imported item 25-26'!Z97</f>
        <v>387</v>
      </c>
      <c r="AB290" s="33">
        <f>'Imported item 25-26'!AA97</f>
        <v>0</v>
      </c>
      <c r="AC290" s="33">
        <f>'Imported item 25-26'!AB97</f>
        <v>4</v>
      </c>
      <c r="AD290" s="33">
        <f>'Imported item 25-26'!AD97</f>
        <v>-127</v>
      </c>
      <c r="AE290" s="34">
        <f>'Imported item 25-26'!AE97</f>
        <v>0</v>
      </c>
      <c r="AF290" s="33">
        <f>'Imported item 25-26'!AF97</f>
        <v>0</v>
      </c>
      <c r="AG290" s="33">
        <f>'Imported item 25-26'!AG97</f>
        <v>18</v>
      </c>
      <c r="AH290" s="33">
        <f>'Imported item 25-26'!AH97</f>
        <v>18</v>
      </c>
      <c r="AI290" s="33">
        <f>'Imported item 25-26'!AI97</f>
        <v>18</v>
      </c>
      <c r="AJ290" s="33">
        <f>'Imported item 25-26'!AK97</f>
        <v>0</v>
      </c>
      <c r="AK290" s="34">
        <f>'Imported item 25-26'!AL97</f>
        <v>0</v>
      </c>
      <c r="AL290" s="33">
        <f>'Imported item 25-26'!AM97</f>
        <v>-15</v>
      </c>
      <c r="AM290" s="33">
        <f>'Imported item 25-26'!AN97</f>
        <v>15</v>
      </c>
      <c r="AN290" s="33">
        <f>'Imported item 25-26'!AO97</f>
        <v>0</v>
      </c>
      <c r="AO290" s="33">
        <f>'Imported item 25-26'!AP97</f>
        <v>0</v>
      </c>
      <c r="AP290" s="33">
        <f>'Imported item 25-26'!AR97</f>
        <v>0</v>
      </c>
      <c r="AQ290" s="34">
        <f>'Imported item 25-26'!AS97</f>
        <v>0</v>
      </c>
      <c r="AR290" s="35">
        <f>'Imported item 25-26'!AT97</f>
        <v>-40</v>
      </c>
      <c r="AS290" s="35">
        <f>'Imported item 25-26'!AU97</f>
        <v>20</v>
      </c>
      <c r="AT290" s="35">
        <f>'Imported item 25-26'!AV97</f>
        <v>-20</v>
      </c>
      <c r="AU290" s="35">
        <f>'Imported item 25-26'!AW97</f>
        <v>5</v>
      </c>
      <c r="AV290" s="35">
        <f>'Imported item 25-26'!AY97</f>
        <v>-25</v>
      </c>
      <c r="AW290" s="34">
        <f>'Imported item 25-26'!AZ97</f>
        <v>0</v>
      </c>
      <c r="AX290" s="35">
        <f>'Imported item 25-26'!BA97</f>
        <v>-149</v>
      </c>
      <c r="AY290" s="35">
        <f>'Imported item 25-26'!BB97</f>
        <v>54</v>
      </c>
      <c r="AZ290" s="35">
        <f>'Imported item 25-26'!BC97</f>
        <v>-95</v>
      </c>
      <c r="BA290" s="35">
        <f>'Imported item 25-26'!BD97</f>
        <v>30</v>
      </c>
      <c r="BB290" s="35">
        <f>'Imported item 25-26'!BF97</f>
        <v>-125</v>
      </c>
      <c r="BC290" s="34">
        <f>'Imported item 25-26'!BG97</f>
        <v>0</v>
      </c>
      <c r="BD290" s="33">
        <f>'Imported item 25-26'!BH97</f>
        <v>-144</v>
      </c>
      <c r="BE290" s="33">
        <f>'Imported item 25-26'!BI97</f>
        <v>82</v>
      </c>
      <c r="BF290" s="33">
        <f>'Imported item 25-26'!BJ97</f>
        <v>-62</v>
      </c>
      <c r="BG290" s="33">
        <f>'Imported item 25-26'!BK97</f>
        <v>0</v>
      </c>
      <c r="BH290" s="33">
        <f>'Imported item 25-26'!BM97</f>
        <v>-82</v>
      </c>
      <c r="BI290" s="34">
        <f>'Imported item 25-26'!BN97</f>
        <v>0</v>
      </c>
      <c r="BJ290" s="33">
        <f>'Imported item 25-26'!BO97</f>
        <v>-63</v>
      </c>
      <c r="BK290" s="33">
        <f>'Imported item 25-26'!BP97</f>
        <v>43</v>
      </c>
      <c r="BL290" s="33">
        <f>'Imported item 25-26'!BQ97</f>
        <v>-20</v>
      </c>
      <c r="BM290" s="33">
        <f>'Imported item 25-26'!BR97</f>
        <v>5</v>
      </c>
      <c r="BN290" s="33">
        <f>'Imported item 25-26'!BT97</f>
        <v>-25</v>
      </c>
      <c r="BO290" s="34">
        <f>'Imported item 25-26'!BU97</f>
        <v>0</v>
      </c>
      <c r="BP290" s="33">
        <f>'Imported item 25-26'!BV97</f>
        <v>-27</v>
      </c>
      <c r="BQ290" s="33">
        <f>'Imported item 25-26'!BW97</f>
        <v>27</v>
      </c>
      <c r="BR290" s="33">
        <f>'Imported item 25-26'!BX97</f>
        <v>0</v>
      </c>
      <c r="BS290" s="33">
        <f>'Imported item 25-26'!BY97</f>
        <v>15</v>
      </c>
      <c r="BT290" s="33">
        <f>'Imported item 25-26'!CA97</f>
        <v>-15</v>
      </c>
      <c r="BU290" s="34">
        <f>'Imported item 25-26'!CB97</f>
        <v>0</v>
      </c>
      <c r="BV290" s="33">
        <f>'Imported item 25-26'!CC97</f>
        <v>0</v>
      </c>
      <c r="BW290" s="33">
        <f>'Imported item 25-26'!CD97</f>
        <v>0</v>
      </c>
      <c r="BX290" s="33">
        <f>'Imported item 25-26'!CE97</f>
        <v>0</v>
      </c>
      <c r="BY290" s="33">
        <f>'Imported item 25-26'!CF97</f>
        <v>0</v>
      </c>
      <c r="BZ290" s="33">
        <f>'Imported item 25-26'!CH97</f>
        <v>0</v>
      </c>
      <c r="CA290" s="34">
        <f>'Imported item 25-26'!CI97</f>
        <v>0</v>
      </c>
      <c r="CB290" s="33">
        <f>'Imported item 25-26'!CJ97</f>
        <v>-376</v>
      </c>
      <c r="CC290" s="33">
        <f>'Imported item 25-26'!CK97</f>
        <v>238</v>
      </c>
      <c r="CD290" s="33">
        <f>'Imported item 25-26'!CL97</f>
        <v>-138</v>
      </c>
      <c r="CE290" s="33">
        <f>'Imported item 25-26'!CM97</f>
        <v>0</v>
      </c>
      <c r="CF290" s="33">
        <f>'Imported item 25-26'!CO97</f>
        <v>-188</v>
      </c>
      <c r="CG290" s="34">
        <f>'Imported item 25-26'!CP97</f>
        <v>0</v>
      </c>
      <c r="CH290" s="33">
        <f>'Imported item 25-26'!CQ97</f>
        <v>-100</v>
      </c>
      <c r="CI290" s="33">
        <f>'Imported item 25-26'!CR97</f>
        <v>85</v>
      </c>
      <c r="CJ290" s="33">
        <f>'Imported item 25-26'!CS97</f>
        <v>-15</v>
      </c>
      <c r="CK290" s="33">
        <f>'Imported item 25-26'!CT97</f>
        <v>0</v>
      </c>
      <c r="CL290" s="33">
        <f>'Imported item 25-26'!CV97</f>
        <v>-35</v>
      </c>
      <c r="CM290" s="34">
        <f>'Imported item 25-26'!CW97</f>
        <v>0</v>
      </c>
      <c r="CN290" s="33">
        <f>'Imported item 25-26'!CX97</f>
        <v>0</v>
      </c>
      <c r="CO290" s="33">
        <f>'Imported item 25-26'!CY97</f>
        <v>0</v>
      </c>
      <c r="CP290" s="33">
        <f>'Imported item 25-26'!CZ97</f>
        <v>0</v>
      </c>
      <c r="CQ290" s="33">
        <f>'Imported item 25-26'!DA97</f>
        <v>0</v>
      </c>
      <c r="CR290" s="33">
        <f>'Imported item 25-26'!DC97</f>
        <v>0</v>
      </c>
      <c r="CS290" s="34">
        <f>'Imported item 25-26'!DD97</f>
        <v>0</v>
      </c>
      <c r="CT290" s="33">
        <f>'Imported item 25-26'!DE97</f>
        <v>-7</v>
      </c>
      <c r="CU290" s="33">
        <f>'Imported item 25-26'!DF97</f>
        <v>7</v>
      </c>
      <c r="CV290" s="33">
        <f>'Imported item 25-26'!DG97</f>
        <v>0</v>
      </c>
      <c r="CW290" s="33">
        <f>'Imported item 25-26'!DH97</f>
        <v>43</v>
      </c>
      <c r="CX290" s="33">
        <f>'Imported item 25-26'!DJ97</f>
        <v>-56</v>
      </c>
      <c r="CY290" s="34">
        <f>'Imported item 25-26'!DK97</f>
        <v>0</v>
      </c>
      <c r="CZ290" s="33" t="e">
        <f t="shared" ref="CZ290:DA290" si="114">#REF!</f>
        <v>#REF!</v>
      </c>
      <c r="DA290" s="33" t="e">
        <f t="shared" si="114"/>
        <v>#REF!</v>
      </c>
      <c r="DB290" s="36">
        <f>'Imported item 25-26'!DL97</f>
        <v>0</v>
      </c>
      <c r="DC290" s="35">
        <f>'Imported item 25-26'!DM97</f>
        <v>0</v>
      </c>
      <c r="DD290" s="35">
        <f>'Imported item 25-26'!DO97</f>
        <v>0</v>
      </c>
      <c r="DE290" s="33"/>
      <c r="DF290" s="37">
        <f>'Imported item 25-26'!DP97</f>
        <v>0</v>
      </c>
      <c r="DG290" s="33">
        <f>'Imported item 25-26'!EA97</f>
        <v>0</v>
      </c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</row>
    <row r="291" spans="1:121" hidden="1" x14ac:dyDescent="0.25">
      <c r="A291" s="7">
        <f>'Imported item 25-26'!A98</f>
        <v>3</v>
      </c>
      <c r="B291" s="7">
        <f>'Imported item 25-26'!B98</f>
        <v>17270923</v>
      </c>
      <c r="C291" s="7" t="str">
        <f>'Imported item 25-26'!C98</f>
        <v>Gasket top header to pipe flange</v>
      </c>
      <c r="D291" s="7"/>
      <c r="E291" s="7" t="e">
        <f>'Imported item 25-26'!#REF!</f>
        <v>#REF!</v>
      </c>
      <c r="F291" s="9" t="e">
        <f>'Imported item 25-26'!#REF!</f>
        <v>#REF!</v>
      </c>
      <c r="G291" s="9" t="e">
        <f>'Imported item 25-26'!#REF!</f>
        <v>#REF!</v>
      </c>
      <c r="H291" s="33">
        <f>'Imported item 25-26'!D98</f>
        <v>0</v>
      </c>
      <c r="I291" s="33">
        <f>'Imported item 25-26'!E98</f>
        <v>72</v>
      </c>
      <c r="J291" s="33">
        <f>'Imported item 25-26'!F98</f>
        <v>72</v>
      </c>
      <c r="K291" s="33">
        <f>'Imported item 25-26'!G98</f>
        <v>0</v>
      </c>
      <c r="L291" s="33">
        <f>'Imported item 25-26'!I98</f>
        <v>0</v>
      </c>
      <c r="M291" s="34">
        <f>'Imported item 25-26'!J98</f>
        <v>0</v>
      </c>
      <c r="N291" s="33">
        <f>'Imported item 25-26'!K98</f>
        <v>0</v>
      </c>
      <c r="O291" s="33">
        <f>'Imported item 25-26'!L98</f>
        <v>12</v>
      </c>
      <c r="P291" s="33">
        <f>'Imported item 25-26'!M98</f>
        <v>12</v>
      </c>
      <c r="Q291" s="33">
        <f>'Imported item 25-26'!N98</f>
        <v>12</v>
      </c>
      <c r="R291" s="33">
        <f>'Imported item 25-26'!P98</f>
        <v>0</v>
      </c>
      <c r="S291" s="34">
        <f>'Imported item 25-26'!Q98</f>
        <v>0</v>
      </c>
      <c r="T291" s="33">
        <f>'Imported item 25-26'!R98</f>
        <v>0</v>
      </c>
      <c r="U291" s="33">
        <f>'Imported item 25-26'!S98</f>
        <v>0</v>
      </c>
      <c r="V291" s="33">
        <f>'Imported item 25-26'!T98</f>
        <v>0</v>
      </c>
      <c r="W291" s="33">
        <f>'Imported item 25-26'!U98</f>
        <v>0</v>
      </c>
      <c r="X291" s="33">
        <f>'Imported item 25-26'!W98</f>
        <v>0</v>
      </c>
      <c r="Y291" s="34">
        <f>'Imported item 25-26'!X98</f>
        <v>0</v>
      </c>
      <c r="Z291" s="33">
        <f>'Imported item 25-26'!Y98</f>
        <v>0</v>
      </c>
      <c r="AA291" s="33">
        <f>'Imported item 25-26'!Z98</f>
        <v>176</v>
      </c>
      <c r="AB291" s="33">
        <f>'Imported item 25-26'!AA98</f>
        <v>176</v>
      </c>
      <c r="AC291" s="33">
        <f>'Imported item 25-26'!AB98</f>
        <v>0</v>
      </c>
      <c r="AD291" s="33">
        <f>'Imported item 25-26'!AD98</f>
        <v>0</v>
      </c>
      <c r="AE291" s="34">
        <f>'Imported item 25-26'!AE98</f>
        <v>0</v>
      </c>
      <c r="AF291" s="33">
        <f>'Imported item 25-26'!AF98</f>
        <v>0</v>
      </c>
      <c r="AG291" s="33">
        <f>'Imported item 25-26'!AG98</f>
        <v>0</v>
      </c>
      <c r="AH291" s="33">
        <f>'Imported item 25-26'!AH98</f>
        <v>0</v>
      </c>
      <c r="AI291" s="33">
        <f>'Imported item 25-26'!AI98</f>
        <v>0</v>
      </c>
      <c r="AJ291" s="33">
        <f>'Imported item 25-26'!AK98</f>
        <v>0</v>
      </c>
      <c r="AK291" s="34">
        <f>'Imported item 25-26'!AL98</f>
        <v>0</v>
      </c>
      <c r="AL291" s="33">
        <f>'Imported item 25-26'!AM98</f>
        <v>0</v>
      </c>
      <c r="AM291" s="33">
        <f>'Imported item 25-26'!AN98</f>
        <v>0</v>
      </c>
      <c r="AN291" s="33">
        <f>'Imported item 25-26'!AO98</f>
        <v>0</v>
      </c>
      <c r="AO291" s="33">
        <f>'Imported item 25-26'!AP98</f>
        <v>0</v>
      </c>
      <c r="AP291" s="33">
        <f>'Imported item 25-26'!AR98</f>
        <v>0</v>
      </c>
      <c r="AQ291" s="34">
        <f>'Imported item 25-26'!AS98</f>
        <v>0</v>
      </c>
      <c r="AR291" s="35">
        <f>'Imported item 25-26'!AT98</f>
        <v>0</v>
      </c>
      <c r="AS291" s="35">
        <f>'Imported item 25-26'!AU98</f>
        <v>20</v>
      </c>
      <c r="AT291" s="35">
        <f>'Imported item 25-26'!AV98</f>
        <v>20</v>
      </c>
      <c r="AU291" s="35">
        <f>'Imported item 25-26'!AW98</f>
        <v>20</v>
      </c>
      <c r="AV291" s="35">
        <f>'Imported item 25-26'!AY98</f>
        <v>0</v>
      </c>
      <c r="AW291" s="34">
        <f>'Imported item 25-26'!AZ98</f>
        <v>0</v>
      </c>
      <c r="AX291" s="35">
        <f>'Imported item 25-26'!BA98</f>
        <v>0</v>
      </c>
      <c r="AY291" s="35">
        <f>'Imported item 25-26'!BB98</f>
        <v>51</v>
      </c>
      <c r="AZ291" s="35">
        <f>'Imported item 25-26'!BC98</f>
        <v>51</v>
      </c>
      <c r="BA291" s="35">
        <f>'Imported item 25-26'!BD98</f>
        <v>51</v>
      </c>
      <c r="BB291" s="35">
        <f>'Imported item 25-26'!BF98</f>
        <v>0</v>
      </c>
      <c r="BC291" s="34">
        <f>'Imported item 25-26'!BG98</f>
        <v>0</v>
      </c>
      <c r="BD291" s="33">
        <f>'Imported item 25-26'!BH98</f>
        <v>0</v>
      </c>
      <c r="BE291" s="33">
        <f>'Imported item 25-26'!BI98</f>
        <v>51</v>
      </c>
      <c r="BF291" s="33">
        <f>'Imported item 25-26'!BJ98</f>
        <v>51</v>
      </c>
      <c r="BG291" s="33">
        <f>'Imported item 25-26'!BK98</f>
        <v>51</v>
      </c>
      <c r="BH291" s="33">
        <f>'Imported item 25-26'!BM98</f>
        <v>0</v>
      </c>
      <c r="BI291" s="34">
        <f>'Imported item 25-26'!BN98</f>
        <v>0</v>
      </c>
      <c r="BJ291" s="33">
        <f>'Imported item 25-26'!BO98</f>
        <v>0</v>
      </c>
      <c r="BK291" s="33">
        <f>'Imported item 25-26'!BP98</f>
        <v>0</v>
      </c>
      <c r="BL291" s="33">
        <f>'Imported item 25-26'!BQ98</f>
        <v>0</v>
      </c>
      <c r="BM291" s="33">
        <f>'Imported item 25-26'!BR98</f>
        <v>0</v>
      </c>
      <c r="BN291" s="33">
        <f>'Imported item 25-26'!BT98</f>
        <v>0</v>
      </c>
      <c r="BO291" s="34">
        <f>'Imported item 25-26'!BU98</f>
        <v>0</v>
      </c>
      <c r="BP291" s="33">
        <f>'Imported item 25-26'!BV98</f>
        <v>0</v>
      </c>
      <c r="BQ291" s="33">
        <f>'Imported item 25-26'!BW98</f>
        <v>0</v>
      </c>
      <c r="BR291" s="33">
        <f>'Imported item 25-26'!BX98</f>
        <v>0</v>
      </c>
      <c r="BS291" s="33">
        <f>'Imported item 25-26'!BY98</f>
        <v>0</v>
      </c>
      <c r="BT291" s="33">
        <f>'Imported item 25-26'!CA98</f>
        <v>0</v>
      </c>
      <c r="BU291" s="34">
        <f>'Imported item 25-26'!CB98</f>
        <v>0</v>
      </c>
      <c r="BV291" s="33">
        <f>'Imported item 25-26'!CC98</f>
        <v>0</v>
      </c>
      <c r="BW291" s="33">
        <f>'Imported item 25-26'!CD98</f>
        <v>0</v>
      </c>
      <c r="BX291" s="33">
        <f>'Imported item 25-26'!CE98</f>
        <v>0</v>
      </c>
      <c r="BY291" s="33">
        <f>'Imported item 25-26'!CF98</f>
        <v>0</v>
      </c>
      <c r="BZ291" s="33">
        <f>'Imported item 25-26'!CH98</f>
        <v>0</v>
      </c>
      <c r="CA291" s="34">
        <f>'Imported item 25-26'!CI98</f>
        <v>0</v>
      </c>
      <c r="CB291" s="33">
        <f>'Imported item 25-26'!CJ98</f>
        <v>0</v>
      </c>
      <c r="CC291" s="33">
        <f>'Imported item 25-26'!CK98</f>
        <v>238</v>
      </c>
      <c r="CD291" s="33">
        <f>'Imported item 25-26'!CL98</f>
        <v>238</v>
      </c>
      <c r="CE291" s="33">
        <f>'Imported item 25-26'!CM98</f>
        <v>141</v>
      </c>
      <c r="CF291" s="33">
        <f>'Imported item 25-26'!CO98</f>
        <v>0</v>
      </c>
      <c r="CG291" s="34">
        <f>'Imported item 25-26'!CP98</f>
        <v>0</v>
      </c>
      <c r="CH291" s="33">
        <f>'Imported item 25-26'!CQ98</f>
        <v>0</v>
      </c>
      <c r="CI291" s="33">
        <f>'Imported item 25-26'!CR98</f>
        <v>65</v>
      </c>
      <c r="CJ291" s="33">
        <f>'Imported item 25-26'!CS98</f>
        <v>65</v>
      </c>
      <c r="CK291" s="33">
        <f>'Imported item 25-26'!CT98</f>
        <v>65</v>
      </c>
      <c r="CL291" s="33">
        <f>'Imported item 25-26'!CV98</f>
        <v>0</v>
      </c>
      <c r="CM291" s="34">
        <f>'Imported item 25-26'!CW98</f>
        <v>0</v>
      </c>
      <c r="CN291" s="33">
        <f>'Imported item 25-26'!CX98</f>
        <v>0</v>
      </c>
      <c r="CO291" s="33">
        <f>'Imported item 25-26'!CY98</f>
        <v>0</v>
      </c>
      <c r="CP291" s="33">
        <f>'Imported item 25-26'!CZ98</f>
        <v>0</v>
      </c>
      <c r="CQ291" s="33">
        <f>'Imported item 25-26'!DA98</f>
        <v>0</v>
      </c>
      <c r="CR291" s="33">
        <f>'Imported item 25-26'!DC98</f>
        <v>0</v>
      </c>
      <c r="CS291" s="34">
        <f>'Imported item 25-26'!DD98</f>
        <v>0</v>
      </c>
      <c r="CT291" s="33">
        <f>'Imported item 25-26'!DE98</f>
        <v>0</v>
      </c>
      <c r="CU291" s="33">
        <f>'Imported item 25-26'!DF98</f>
        <v>38</v>
      </c>
      <c r="CV291" s="33">
        <f>'Imported item 25-26'!DG98</f>
        <v>38</v>
      </c>
      <c r="CW291" s="33">
        <f>'Imported item 25-26'!DH98</f>
        <v>38</v>
      </c>
      <c r="CX291" s="33">
        <f>'Imported item 25-26'!DJ98</f>
        <v>0</v>
      </c>
      <c r="CY291" s="34">
        <f>'Imported item 25-26'!DK98</f>
        <v>0</v>
      </c>
      <c r="CZ291" s="33" t="e">
        <f t="shared" ref="CZ291:DA291" si="115">#REF!</f>
        <v>#REF!</v>
      </c>
      <c r="DA291" s="33" t="e">
        <f t="shared" si="115"/>
        <v>#REF!</v>
      </c>
      <c r="DB291" s="36">
        <f>'Imported item 25-26'!DL98</f>
        <v>0</v>
      </c>
      <c r="DC291" s="35">
        <f>'Imported item 25-26'!DM98</f>
        <v>0</v>
      </c>
      <c r="DD291" s="35">
        <f>'Imported item 25-26'!DO98</f>
        <v>0</v>
      </c>
      <c r="DE291" s="33"/>
      <c r="DF291" s="37">
        <f>'Imported item 25-26'!DP98</f>
        <v>0</v>
      </c>
      <c r="DG291" s="33">
        <f>'Imported item 25-26'!EA98</f>
        <v>0</v>
      </c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</row>
    <row r="292" spans="1:121" hidden="1" x14ac:dyDescent="0.25">
      <c r="A292" s="7">
        <f>'Imported item 25-26'!A99</f>
        <v>4</v>
      </c>
      <c r="B292" s="7">
        <f>'Imported item 25-26'!B99</f>
        <v>17270960</v>
      </c>
      <c r="C292" s="7" t="str">
        <f>'Imported item 25-26'!C99</f>
        <v>Gasket lube oil outlet</v>
      </c>
      <c r="D292" s="7"/>
      <c r="E292" s="7" t="e">
        <f>'Imported item 25-26'!#REF!</f>
        <v>#REF!</v>
      </c>
      <c r="F292" s="9" t="e">
        <f>'Imported item 25-26'!#REF!</f>
        <v>#REF!</v>
      </c>
      <c r="G292" s="9" t="e">
        <f>'Imported item 25-26'!#REF!</f>
        <v>#REF!</v>
      </c>
      <c r="H292" s="33">
        <f>'Imported item 25-26'!D99</f>
        <v>0</v>
      </c>
      <c r="I292" s="33">
        <f>'Imported item 25-26'!E99</f>
        <v>185</v>
      </c>
      <c r="J292" s="33">
        <f>'Imported item 25-26'!F99</f>
        <v>185</v>
      </c>
      <c r="K292" s="33">
        <f>'Imported item 25-26'!G99</f>
        <v>185</v>
      </c>
      <c r="L292" s="33">
        <f>'Imported item 25-26'!I99</f>
        <v>0</v>
      </c>
      <c r="M292" s="34">
        <f>'Imported item 25-26'!J99</f>
        <v>0</v>
      </c>
      <c r="N292" s="33">
        <f>'Imported item 25-26'!K99</f>
        <v>0</v>
      </c>
      <c r="O292" s="33">
        <f>'Imported item 25-26'!L99</f>
        <v>0</v>
      </c>
      <c r="P292" s="33">
        <f>'Imported item 25-26'!M99</f>
        <v>0</v>
      </c>
      <c r="Q292" s="33">
        <f>'Imported item 25-26'!N99</f>
        <v>0</v>
      </c>
      <c r="R292" s="33">
        <f>'Imported item 25-26'!P99</f>
        <v>0</v>
      </c>
      <c r="S292" s="34">
        <f>'Imported item 25-26'!Q99</f>
        <v>0</v>
      </c>
      <c r="T292" s="33">
        <f>'Imported item 25-26'!R99</f>
        <v>0</v>
      </c>
      <c r="U292" s="33">
        <f>'Imported item 25-26'!S99</f>
        <v>0</v>
      </c>
      <c r="V292" s="33">
        <f>'Imported item 25-26'!T99</f>
        <v>0</v>
      </c>
      <c r="W292" s="33">
        <f>'Imported item 25-26'!U99</f>
        <v>0</v>
      </c>
      <c r="X292" s="33">
        <f>'Imported item 25-26'!W99</f>
        <v>0</v>
      </c>
      <c r="Y292" s="34">
        <f>'Imported item 25-26'!X99</f>
        <v>0</v>
      </c>
      <c r="Z292" s="33">
        <f>'Imported item 25-26'!Y99</f>
        <v>0</v>
      </c>
      <c r="AA292" s="33">
        <f>'Imported item 25-26'!Z99</f>
        <v>1097</v>
      </c>
      <c r="AB292" s="33">
        <f>'Imported item 25-26'!AA99</f>
        <v>1097</v>
      </c>
      <c r="AC292" s="33">
        <f>'Imported item 25-26'!AB99</f>
        <v>1097</v>
      </c>
      <c r="AD292" s="33">
        <f>'Imported item 25-26'!AD99</f>
        <v>0</v>
      </c>
      <c r="AE292" s="34">
        <f>'Imported item 25-26'!AE99</f>
        <v>0</v>
      </c>
      <c r="AF292" s="33">
        <f>'Imported item 25-26'!AF99</f>
        <v>0</v>
      </c>
      <c r="AG292" s="33">
        <f>'Imported item 25-26'!AG99</f>
        <v>70</v>
      </c>
      <c r="AH292" s="33">
        <f>'Imported item 25-26'!AH99</f>
        <v>70</v>
      </c>
      <c r="AI292" s="33">
        <f>'Imported item 25-26'!AI99</f>
        <v>70</v>
      </c>
      <c r="AJ292" s="33">
        <f>'Imported item 25-26'!AK99</f>
        <v>0</v>
      </c>
      <c r="AK292" s="34">
        <f>'Imported item 25-26'!AL99</f>
        <v>0</v>
      </c>
      <c r="AL292" s="33">
        <f>'Imported item 25-26'!AM99</f>
        <v>0</v>
      </c>
      <c r="AM292" s="33">
        <f>'Imported item 25-26'!AN99</f>
        <v>10</v>
      </c>
      <c r="AN292" s="33">
        <f>'Imported item 25-26'!AO99</f>
        <v>10</v>
      </c>
      <c r="AO292" s="33">
        <f>'Imported item 25-26'!AP99</f>
        <v>0</v>
      </c>
      <c r="AP292" s="33">
        <f>'Imported item 25-26'!AR99</f>
        <v>0</v>
      </c>
      <c r="AQ292" s="34">
        <f>'Imported item 25-26'!AS99</f>
        <v>0</v>
      </c>
      <c r="AR292" s="35">
        <f>'Imported item 25-26'!AT99</f>
        <v>0</v>
      </c>
      <c r="AS292" s="35">
        <f>'Imported item 25-26'!AU99</f>
        <v>100</v>
      </c>
      <c r="AT292" s="35">
        <f>'Imported item 25-26'!AV99</f>
        <v>100</v>
      </c>
      <c r="AU292" s="35">
        <f>'Imported item 25-26'!AW99</f>
        <v>100</v>
      </c>
      <c r="AV292" s="35">
        <f>'Imported item 25-26'!AY99</f>
        <v>0</v>
      </c>
      <c r="AW292" s="34">
        <f>'Imported item 25-26'!AZ99</f>
        <v>0</v>
      </c>
      <c r="AX292" s="35">
        <f>'Imported item 25-26'!BA99</f>
        <v>0</v>
      </c>
      <c r="AY292" s="35">
        <f>'Imported item 25-26'!BB99</f>
        <v>149</v>
      </c>
      <c r="AZ292" s="35">
        <f>'Imported item 25-26'!BC99</f>
        <v>149</v>
      </c>
      <c r="BA292" s="35">
        <f>'Imported item 25-26'!BD99</f>
        <v>149</v>
      </c>
      <c r="BB292" s="35">
        <f>'Imported item 25-26'!BF99</f>
        <v>0</v>
      </c>
      <c r="BC292" s="34">
        <f>'Imported item 25-26'!BG99</f>
        <v>0</v>
      </c>
      <c r="BD292" s="33">
        <f>'Imported item 25-26'!BH99</f>
        <v>3</v>
      </c>
      <c r="BE292" s="33">
        <f>'Imported item 25-26'!BI99</f>
        <v>29</v>
      </c>
      <c r="BF292" s="33">
        <f>'Imported item 25-26'!BJ99</f>
        <v>32</v>
      </c>
      <c r="BG292" s="33">
        <f>'Imported item 25-26'!BK99</f>
        <v>32</v>
      </c>
      <c r="BH292" s="33">
        <f>'Imported item 25-26'!BM99</f>
        <v>0</v>
      </c>
      <c r="BI292" s="34">
        <f>'Imported item 25-26'!BN99</f>
        <v>0</v>
      </c>
      <c r="BJ292" s="33">
        <f>'Imported item 25-26'!BO99</f>
        <v>0</v>
      </c>
      <c r="BK292" s="33">
        <f>'Imported item 25-26'!BP99</f>
        <v>107</v>
      </c>
      <c r="BL292" s="33">
        <f>'Imported item 25-26'!BQ99</f>
        <v>107</v>
      </c>
      <c r="BM292" s="33">
        <f>'Imported item 25-26'!BR99</f>
        <v>107</v>
      </c>
      <c r="BN292" s="33">
        <f>'Imported item 25-26'!BT99</f>
        <v>0</v>
      </c>
      <c r="BO292" s="34">
        <f>'Imported item 25-26'!BU99</f>
        <v>0</v>
      </c>
      <c r="BP292" s="33">
        <f>'Imported item 25-26'!BV99</f>
        <v>30</v>
      </c>
      <c r="BQ292" s="33">
        <f>'Imported item 25-26'!BW99</f>
        <v>30</v>
      </c>
      <c r="BR292" s="33">
        <f>'Imported item 25-26'!BX99</f>
        <v>60</v>
      </c>
      <c r="BS292" s="33">
        <f>'Imported item 25-26'!BY99</f>
        <v>60</v>
      </c>
      <c r="BT292" s="33">
        <f>'Imported item 25-26'!CA99</f>
        <v>0</v>
      </c>
      <c r="BU292" s="34">
        <f>'Imported item 25-26'!CB99</f>
        <v>0</v>
      </c>
      <c r="BV292" s="33">
        <f>'Imported item 25-26'!CC99</f>
        <v>0</v>
      </c>
      <c r="BW292" s="33">
        <f>'Imported item 25-26'!CD99</f>
        <v>102</v>
      </c>
      <c r="BX292" s="33">
        <f>'Imported item 25-26'!CE99</f>
        <v>102</v>
      </c>
      <c r="BY292" s="33">
        <f>'Imported item 25-26'!CF99</f>
        <v>102</v>
      </c>
      <c r="BZ292" s="33">
        <f>'Imported item 25-26'!CH99</f>
        <v>0</v>
      </c>
      <c r="CA292" s="34">
        <f>'Imported item 25-26'!CI99</f>
        <v>0</v>
      </c>
      <c r="CB292" s="33">
        <f>'Imported item 25-26'!CJ99</f>
        <v>160</v>
      </c>
      <c r="CC292" s="33">
        <f>'Imported item 25-26'!CK99</f>
        <v>534</v>
      </c>
      <c r="CD292" s="33">
        <f>'Imported item 25-26'!CL99</f>
        <v>694</v>
      </c>
      <c r="CE292" s="33">
        <f>'Imported item 25-26'!CM99</f>
        <v>694</v>
      </c>
      <c r="CF292" s="33">
        <f>'Imported item 25-26'!CO99</f>
        <v>0</v>
      </c>
      <c r="CG292" s="34">
        <f>'Imported item 25-26'!CP99</f>
        <v>0</v>
      </c>
      <c r="CH292" s="33">
        <f>'Imported item 25-26'!CQ99</f>
        <v>378</v>
      </c>
      <c r="CI292" s="33">
        <f>'Imported item 25-26'!CR99</f>
        <v>484</v>
      </c>
      <c r="CJ292" s="33">
        <f>'Imported item 25-26'!CS99</f>
        <v>862</v>
      </c>
      <c r="CK292" s="33">
        <f>'Imported item 25-26'!CT99</f>
        <v>862</v>
      </c>
      <c r="CL292" s="33">
        <f>'Imported item 25-26'!CV99</f>
        <v>0</v>
      </c>
      <c r="CM292" s="34">
        <f>'Imported item 25-26'!CW99</f>
        <v>0</v>
      </c>
      <c r="CN292" s="33">
        <f>'Imported item 25-26'!CX99</f>
        <v>108</v>
      </c>
      <c r="CO292" s="33">
        <f>'Imported item 25-26'!CY99</f>
        <v>0</v>
      </c>
      <c r="CP292" s="33">
        <f>'Imported item 25-26'!CZ99</f>
        <v>108</v>
      </c>
      <c r="CQ292" s="33">
        <f>'Imported item 25-26'!DA99</f>
        <v>0</v>
      </c>
      <c r="CR292" s="33">
        <f>'Imported item 25-26'!DC99</f>
        <v>0</v>
      </c>
      <c r="CS292" s="34">
        <f>'Imported item 25-26'!DD99</f>
        <v>0</v>
      </c>
      <c r="CT292" s="33">
        <f>'Imported item 25-26'!DE99</f>
        <v>0</v>
      </c>
      <c r="CU292" s="33">
        <f>'Imported item 25-26'!DF99</f>
        <v>62</v>
      </c>
      <c r="CV292" s="33">
        <f>'Imported item 25-26'!DG99</f>
        <v>62</v>
      </c>
      <c r="CW292" s="33">
        <f>'Imported item 25-26'!DH99</f>
        <v>62</v>
      </c>
      <c r="CX292" s="33">
        <f>'Imported item 25-26'!DJ99</f>
        <v>0</v>
      </c>
      <c r="CY292" s="34">
        <f>'Imported item 25-26'!DK99</f>
        <v>0</v>
      </c>
      <c r="CZ292" s="33" t="e">
        <f t="shared" ref="CZ292:DA292" si="116">#REF!</f>
        <v>#REF!</v>
      </c>
      <c r="DA292" s="33" t="e">
        <f t="shared" si="116"/>
        <v>#REF!</v>
      </c>
      <c r="DB292" s="36">
        <f>'Imported item 25-26'!DL99</f>
        <v>0</v>
      </c>
      <c r="DC292" s="35">
        <f>'Imported item 25-26'!DM99</f>
        <v>0</v>
      </c>
      <c r="DD292" s="35">
        <f>'Imported item 25-26'!DO99</f>
        <v>0</v>
      </c>
      <c r="DE292" s="33"/>
      <c r="DF292" s="37">
        <f>'Imported item 25-26'!DP99</f>
        <v>0</v>
      </c>
      <c r="DG292" s="33">
        <f>'Imported item 25-26'!EA99</f>
        <v>0</v>
      </c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</row>
    <row r="293" spans="1:121" hidden="1" x14ac:dyDescent="0.25">
      <c r="A293" s="7">
        <f>'Imported item 25-26'!A100</f>
        <v>5</v>
      </c>
      <c r="B293" s="7">
        <f>'Imported item 25-26'!B100</f>
        <v>17271058</v>
      </c>
      <c r="C293" s="7" t="str">
        <f>'Imported item 25-26'!C100</f>
        <v>Weather strip</v>
      </c>
      <c r="D293" s="7"/>
      <c r="E293" s="7" t="e">
        <f>'Imported item 25-26'!#REF!</f>
        <v>#REF!</v>
      </c>
      <c r="F293" s="9" t="e">
        <f>'Imported item 25-26'!#REF!</f>
        <v>#REF!</v>
      </c>
      <c r="G293" s="9" t="e">
        <f>'Imported item 25-26'!#REF!</f>
        <v>#REF!</v>
      </c>
      <c r="H293" s="33">
        <f>'Imported item 25-26'!D100</f>
        <v>0</v>
      </c>
      <c r="I293" s="33">
        <f>'Imported item 25-26'!E100</f>
        <v>0</v>
      </c>
      <c r="J293" s="33">
        <f>'Imported item 25-26'!F100</f>
        <v>0</v>
      </c>
      <c r="K293" s="33">
        <f>'Imported item 25-26'!G100</f>
        <v>0</v>
      </c>
      <c r="L293" s="33">
        <f>'Imported item 25-26'!I100</f>
        <v>0</v>
      </c>
      <c r="M293" s="34">
        <f>'Imported item 25-26'!J100</f>
        <v>0</v>
      </c>
      <c r="N293" s="33">
        <f>'Imported item 25-26'!K100</f>
        <v>0</v>
      </c>
      <c r="O293" s="33">
        <f>'Imported item 25-26'!L100</f>
        <v>2</v>
      </c>
      <c r="P293" s="33">
        <f>'Imported item 25-26'!M100</f>
        <v>2</v>
      </c>
      <c r="Q293" s="33">
        <f>'Imported item 25-26'!N100</f>
        <v>0</v>
      </c>
      <c r="R293" s="33">
        <f>'Imported item 25-26'!P100</f>
        <v>-4</v>
      </c>
      <c r="S293" s="34">
        <f>'Imported item 25-26'!Q100</f>
        <v>0</v>
      </c>
      <c r="T293" s="33">
        <f>'Imported item 25-26'!R100</f>
        <v>0</v>
      </c>
      <c r="U293" s="33">
        <f>'Imported item 25-26'!S100</f>
        <v>0</v>
      </c>
      <c r="V293" s="33">
        <f>'Imported item 25-26'!T100</f>
        <v>0</v>
      </c>
      <c r="W293" s="33">
        <f>'Imported item 25-26'!U100</f>
        <v>0</v>
      </c>
      <c r="X293" s="33">
        <f>'Imported item 25-26'!W100</f>
        <v>0</v>
      </c>
      <c r="Y293" s="34">
        <f>'Imported item 25-26'!X100</f>
        <v>0</v>
      </c>
      <c r="Z293" s="33">
        <f>'Imported item 25-26'!Y100</f>
        <v>-30</v>
      </c>
      <c r="AA293" s="33">
        <f>'Imported item 25-26'!Z100</f>
        <v>75</v>
      </c>
      <c r="AB293" s="33">
        <f>'Imported item 25-26'!AA100</f>
        <v>45</v>
      </c>
      <c r="AC293" s="33">
        <f>'Imported item 25-26'!AB100</f>
        <v>0</v>
      </c>
      <c r="AD293" s="33">
        <f>'Imported item 25-26'!AD100</f>
        <v>-8</v>
      </c>
      <c r="AE293" s="34">
        <f>'Imported item 25-26'!AE100</f>
        <v>0</v>
      </c>
      <c r="AF293" s="33">
        <f>'Imported item 25-26'!AF100</f>
        <v>0</v>
      </c>
      <c r="AG293" s="33">
        <f>'Imported item 25-26'!AG100</f>
        <v>0</v>
      </c>
      <c r="AH293" s="33">
        <f>'Imported item 25-26'!AH100</f>
        <v>0</v>
      </c>
      <c r="AI293" s="33">
        <f>'Imported item 25-26'!AI100</f>
        <v>0</v>
      </c>
      <c r="AJ293" s="33">
        <f>'Imported item 25-26'!AK100</f>
        <v>0</v>
      </c>
      <c r="AK293" s="34">
        <f>'Imported item 25-26'!AL100</f>
        <v>0</v>
      </c>
      <c r="AL293" s="33">
        <f>'Imported item 25-26'!AM100</f>
        <v>0</v>
      </c>
      <c r="AM293" s="33">
        <f>'Imported item 25-26'!AN100</f>
        <v>2</v>
      </c>
      <c r="AN293" s="33">
        <f>'Imported item 25-26'!AO100</f>
        <v>2</v>
      </c>
      <c r="AO293" s="33">
        <f>'Imported item 25-26'!AP100</f>
        <v>0</v>
      </c>
      <c r="AP293" s="33">
        <f>'Imported item 25-26'!AR100</f>
        <v>0</v>
      </c>
      <c r="AQ293" s="34">
        <f>'Imported item 25-26'!AS100</f>
        <v>0</v>
      </c>
      <c r="AR293" s="35">
        <f>'Imported item 25-26'!AT100</f>
        <v>-4</v>
      </c>
      <c r="AS293" s="35">
        <f>'Imported item 25-26'!AU100</f>
        <v>30</v>
      </c>
      <c r="AT293" s="35">
        <f>'Imported item 25-26'!AV100</f>
        <v>26</v>
      </c>
      <c r="AU293" s="35">
        <f>'Imported item 25-26'!AW100</f>
        <v>0</v>
      </c>
      <c r="AV293" s="35">
        <f>'Imported item 25-26'!AY100</f>
        <v>-4</v>
      </c>
      <c r="AW293" s="34">
        <f>'Imported item 25-26'!AZ100</f>
        <v>0</v>
      </c>
      <c r="AX293" s="35">
        <f>'Imported item 25-26'!BA100</f>
        <v>0</v>
      </c>
      <c r="AY293" s="35">
        <f>'Imported item 25-26'!BB100</f>
        <v>0</v>
      </c>
      <c r="AZ293" s="35">
        <f>'Imported item 25-26'!BC100</f>
        <v>0</v>
      </c>
      <c r="BA293" s="35">
        <f>'Imported item 25-26'!BD100</f>
        <v>0</v>
      </c>
      <c r="BB293" s="35">
        <f>'Imported item 25-26'!BF100</f>
        <v>0</v>
      </c>
      <c r="BC293" s="34">
        <f>'Imported item 25-26'!BG100</f>
        <v>0</v>
      </c>
      <c r="BD293" s="33">
        <f>'Imported item 25-26'!BH100</f>
        <v>-24</v>
      </c>
      <c r="BE293" s="33">
        <f>'Imported item 25-26'!BI100</f>
        <v>98</v>
      </c>
      <c r="BF293" s="33">
        <f>'Imported item 25-26'!BJ100</f>
        <v>74</v>
      </c>
      <c r="BG293" s="33">
        <f>'Imported item 25-26'!BK100</f>
        <v>0</v>
      </c>
      <c r="BH293" s="33">
        <f>'Imported item 25-26'!BM100</f>
        <v>0</v>
      </c>
      <c r="BI293" s="34">
        <f>'Imported item 25-26'!BN100</f>
        <v>0</v>
      </c>
      <c r="BJ293" s="33">
        <f>'Imported item 25-26'!BO100</f>
        <v>0</v>
      </c>
      <c r="BK293" s="33">
        <f>'Imported item 25-26'!BP100</f>
        <v>0</v>
      </c>
      <c r="BL293" s="33">
        <f>'Imported item 25-26'!BQ100</f>
        <v>0</v>
      </c>
      <c r="BM293" s="33">
        <f>'Imported item 25-26'!BR100</f>
        <v>0</v>
      </c>
      <c r="BN293" s="33">
        <f>'Imported item 25-26'!BT100</f>
        <v>0</v>
      </c>
      <c r="BO293" s="34">
        <f>'Imported item 25-26'!BU100</f>
        <v>0</v>
      </c>
      <c r="BP293" s="33">
        <f>'Imported item 25-26'!BV100</f>
        <v>0</v>
      </c>
      <c r="BQ293" s="33">
        <f>'Imported item 25-26'!BW100</f>
        <v>20</v>
      </c>
      <c r="BR293" s="33">
        <f>'Imported item 25-26'!BX100</f>
        <v>20</v>
      </c>
      <c r="BS293" s="33">
        <f>'Imported item 25-26'!BY100</f>
        <v>0</v>
      </c>
      <c r="BT293" s="33">
        <f>'Imported item 25-26'!CA100</f>
        <v>0</v>
      </c>
      <c r="BU293" s="34">
        <f>'Imported item 25-26'!CB100</f>
        <v>0</v>
      </c>
      <c r="BV293" s="33">
        <f>'Imported item 25-26'!CC100</f>
        <v>0</v>
      </c>
      <c r="BW293" s="33">
        <f>'Imported item 25-26'!CD100</f>
        <v>0</v>
      </c>
      <c r="BX293" s="33">
        <f>'Imported item 25-26'!CE100</f>
        <v>0</v>
      </c>
      <c r="BY293" s="33">
        <f>'Imported item 25-26'!CF100</f>
        <v>0</v>
      </c>
      <c r="BZ293" s="33">
        <f>'Imported item 25-26'!CH100</f>
        <v>0</v>
      </c>
      <c r="CA293" s="34">
        <f>'Imported item 25-26'!CI100</f>
        <v>0</v>
      </c>
      <c r="CB293" s="33">
        <f>'Imported item 25-26'!CJ100</f>
        <v>-34</v>
      </c>
      <c r="CC293" s="33">
        <f>'Imported item 25-26'!CK100</f>
        <v>424</v>
      </c>
      <c r="CD293" s="33">
        <f>'Imported item 25-26'!CL100</f>
        <v>390</v>
      </c>
      <c r="CE293" s="33">
        <f>'Imported item 25-26'!CM100</f>
        <v>0</v>
      </c>
      <c r="CF293" s="33">
        <f>'Imported item 25-26'!CO100</f>
        <v>-26</v>
      </c>
      <c r="CG293" s="34">
        <f>'Imported item 25-26'!CP100</f>
        <v>0</v>
      </c>
      <c r="CH293" s="33">
        <f>'Imported item 25-26'!CQ100</f>
        <v>0</v>
      </c>
      <c r="CI293" s="33">
        <f>'Imported item 25-26'!CR100</f>
        <v>0</v>
      </c>
      <c r="CJ293" s="33">
        <f>'Imported item 25-26'!CS100</f>
        <v>0</v>
      </c>
      <c r="CK293" s="33">
        <f>'Imported item 25-26'!CT100</f>
        <v>0</v>
      </c>
      <c r="CL293" s="33">
        <f>'Imported item 25-26'!CV100</f>
        <v>0</v>
      </c>
      <c r="CM293" s="34">
        <f>'Imported item 25-26'!CW100</f>
        <v>0</v>
      </c>
      <c r="CN293" s="33">
        <f>'Imported item 25-26'!CX100</f>
        <v>0</v>
      </c>
      <c r="CO293" s="33">
        <f>'Imported item 25-26'!CY100</f>
        <v>0</v>
      </c>
      <c r="CP293" s="33">
        <f>'Imported item 25-26'!CZ100</f>
        <v>0</v>
      </c>
      <c r="CQ293" s="33">
        <f>'Imported item 25-26'!DA100</f>
        <v>0</v>
      </c>
      <c r="CR293" s="33">
        <f>'Imported item 25-26'!DC100</f>
        <v>0</v>
      </c>
      <c r="CS293" s="34">
        <f>'Imported item 25-26'!DD100</f>
        <v>0</v>
      </c>
      <c r="CT293" s="33">
        <f>'Imported item 25-26'!DE100</f>
        <v>0</v>
      </c>
      <c r="CU293" s="33">
        <f>'Imported item 25-26'!DF100</f>
        <v>0</v>
      </c>
      <c r="CV293" s="33">
        <f>'Imported item 25-26'!DG100</f>
        <v>0</v>
      </c>
      <c r="CW293" s="33">
        <f>'Imported item 25-26'!DH100</f>
        <v>0</v>
      </c>
      <c r="CX293" s="33">
        <f>'Imported item 25-26'!DJ100</f>
        <v>0</v>
      </c>
      <c r="CY293" s="34">
        <f>'Imported item 25-26'!DK100</f>
        <v>0</v>
      </c>
      <c r="CZ293" s="33" t="e">
        <f t="shared" ref="CZ293:DA293" si="117">#REF!</f>
        <v>#REF!</v>
      </c>
      <c r="DA293" s="33" t="e">
        <f t="shared" si="117"/>
        <v>#REF!</v>
      </c>
      <c r="DB293" s="36">
        <f>'Imported item 25-26'!DL100</f>
        <v>0</v>
      </c>
      <c r="DC293" s="35">
        <f>'Imported item 25-26'!DM100</f>
        <v>0</v>
      </c>
      <c r="DD293" s="35">
        <f>'Imported item 25-26'!DO100</f>
        <v>0</v>
      </c>
      <c r="DE293" s="33"/>
      <c r="DF293" s="37">
        <f>'Imported item 25-26'!DP100</f>
        <v>0</v>
      </c>
      <c r="DG293" s="33">
        <f>'Imported item 25-26'!EA100</f>
        <v>0</v>
      </c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</row>
    <row r="294" spans="1:121" hidden="1" x14ac:dyDescent="0.25">
      <c r="A294" s="7">
        <f>'Imported item 25-26'!A101</f>
        <v>6</v>
      </c>
      <c r="B294" s="7">
        <f>'Imported item 25-26'!B101</f>
        <v>17272130</v>
      </c>
      <c r="C294" s="7" t="str">
        <f>'Imported item 25-26'!C101</f>
        <v>Gasket</v>
      </c>
      <c r="D294" s="7"/>
      <c r="E294" s="7" t="e">
        <f>'Imported item 25-26'!#REF!</f>
        <v>#REF!</v>
      </c>
      <c r="F294" s="9" t="e">
        <f>'Imported item 25-26'!#REF!</f>
        <v>#REF!</v>
      </c>
      <c r="G294" s="9" t="e">
        <f>'Imported item 25-26'!#REF!</f>
        <v>#REF!</v>
      </c>
      <c r="H294" s="33">
        <f>'Imported item 25-26'!D101</f>
        <v>0</v>
      </c>
      <c r="I294" s="33">
        <f>'Imported item 25-26'!E101</f>
        <v>0</v>
      </c>
      <c r="J294" s="33">
        <f>'Imported item 25-26'!F101</f>
        <v>0</v>
      </c>
      <c r="K294" s="33">
        <f>'Imported item 25-26'!G101</f>
        <v>0</v>
      </c>
      <c r="L294" s="33">
        <f>'Imported item 25-26'!I101</f>
        <v>0</v>
      </c>
      <c r="M294" s="34">
        <f>'Imported item 25-26'!J101</f>
        <v>0</v>
      </c>
      <c r="N294" s="33">
        <f>'Imported item 25-26'!K101</f>
        <v>0</v>
      </c>
      <c r="O294" s="33">
        <f>'Imported item 25-26'!L101</f>
        <v>0</v>
      </c>
      <c r="P294" s="33">
        <f>'Imported item 25-26'!M101</f>
        <v>0</v>
      </c>
      <c r="Q294" s="33">
        <f>'Imported item 25-26'!N101</f>
        <v>0</v>
      </c>
      <c r="R294" s="33">
        <f>'Imported item 25-26'!P101</f>
        <v>0</v>
      </c>
      <c r="S294" s="34">
        <f>'Imported item 25-26'!Q101</f>
        <v>0</v>
      </c>
      <c r="T294" s="33">
        <f>'Imported item 25-26'!R101</f>
        <v>0</v>
      </c>
      <c r="U294" s="33">
        <f>'Imported item 25-26'!S101</f>
        <v>0</v>
      </c>
      <c r="V294" s="33">
        <f>'Imported item 25-26'!T101</f>
        <v>0</v>
      </c>
      <c r="W294" s="33">
        <f>'Imported item 25-26'!U101</f>
        <v>0</v>
      </c>
      <c r="X294" s="33">
        <f>'Imported item 25-26'!W101</f>
        <v>0</v>
      </c>
      <c r="Y294" s="34">
        <f>'Imported item 25-26'!X101</f>
        <v>0</v>
      </c>
      <c r="Z294" s="33">
        <f>'Imported item 25-26'!Y101</f>
        <v>-20</v>
      </c>
      <c r="AA294" s="33">
        <f>'Imported item 25-26'!Z101</f>
        <v>100</v>
      </c>
      <c r="AB294" s="33">
        <f>'Imported item 25-26'!AA101</f>
        <v>80</v>
      </c>
      <c r="AC294" s="33">
        <f>'Imported item 25-26'!AB101</f>
        <v>160</v>
      </c>
      <c r="AD294" s="33">
        <f>'Imported item 25-26'!AD101</f>
        <v>-80</v>
      </c>
      <c r="AE294" s="34">
        <f>'Imported item 25-26'!AE101</f>
        <v>0</v>
      </c>
      <c r="AF294" s="33">
        <f>'Imported item 25-26'!AF101</f>
        <v>0</v>
      </c>
      <c r="AG294" s="33">
        <f>'Imported item 25-26'!AG101</f>
        <v>0</v>
      </c>
      <c r="AH294" s="33">
        <f>'Imported item 25-26'!AH101</f>
        <v>0</v>
      </c>
      <c r="AI294" s="33">
        <f>'Imported item 25-26'!AI101</f>
        <v>0</v>
      </c>
      <c r="AJ294" s="33">
        <f>'Imported item 25-26'!AK101</f>
        <v>0</v>
      </c>
      <c r="AK294" s="34">
        <f>'Imported item 25-26'!AL101</f>
        <v>0</v>
      </c>
      <c r="AL294" s="33">
        <f>'Imported item 25-26'!AM101</f>
        <v>0</v>
      </c>
      <c r="AM294" s="33">
        <f>'Imported item 25-26'!AN101</f>
        <v>0</v>
      </c>
      <c r="AN294" s="33">
        <f>'Imported item 25-26'!AO101</f>
        <v>0</v>
      </c>
      <c r="AO294" s="33">
        <f>'Imported item 25-26'!AP101</f>
        <v>0</v>
      </c>
      <c r="AP294" s="33">
        <f>'Imported item 25-26'!AR101</f>
        <v>0</v>
      </c>
      <c r="AQ294" s="34">
        <f>'Imported item 25-26'!AS101</f>
        <v>0</v>
      </c>
      <c r="AR294" s="35">
        <f>'Imported item 25-26'!AT101</f>
        <v>0</v>
      </c>
      <c r="AS294" s="35">
        <f>'Imported item 25-26'!AU101</f>
        <v>0</v>
      </c>
      <c r="AT294" s="35">
        <f>'Imported item 25-26'!AV101</f>
        <v>0</v>
      </c>
      <c r="AU294" s="35">
        <f>'Imported item 25-26'!AW101</f>
        <v>0</v>
      </c>
      <c r="AV294" s="35">
        <f>'Imported item 25-26'!AY101</f>
        <v>0</v>
      </c>
      <c r="AW294" s="34">
        <f>'Imported item 25-26'!AZ101</f>
        <v>0</v>
      </c>
      <c r="AX294" s="35">
        <f>'Imported item 25-26'!BA101</f>
        <v>-14</v>
      </c>
      <c r="AY294" s="35">
        <f>'Imported item 25-26'!BB101</f>
        <v>12</v>
      </c>
      <c r="AZ294" s="35">
        <f>'Imported item 25-26'!BC101</f>
        <v>-2</v>
      </c>
      <c r="BA294" s="35">
        <f>'Imported item 25-26'!BD101</f>
        <v>0</v>
      </c>
      <c r="BB294" s="35">
        <f>'Imported item 25-26'!BF101</f>
        <v>-2</v>
      </c>
      <c r="BC294" s="34">
        <f>'Imported item 25-26'!BG101</f>
        <v>0</v>
      </c>
      <c r="BD294" s="33">
        <f>'Imported item 25-26'!BH101</f>
        <v>0</v>
      </c>
      <c r="BE294" s="33">
        <f>'Imported item 25-26'!BI101</f>
        <v>0</v>
      </c>
      <c r="BF294" s="33">
        <f>'Imported item 25-26'!BJ101</f>
        <v>0</v>
      </c>
      <c r="BG294" s="33">
        <f>'Imported item 25-26'!BK101</f>
        <v>0</v>
      </c>
      <c r="BH294" s="33">
        <f>'Imported item 25-26'!BM101</f>
        <v>0</v>
      </c>
      <c r="BI294" s="34">
        <f>'Imported item 25-26'!BN101</f>
        <v>0</v>
      </c>
      <c r="BJ294" s="33">
        <f>'Imported item 25-26'!BO101</f>
        <v>0</v>
      </c>
      <c r="BK294" s="33">
        <f>'Imported item 25-26'!BP101</f>
        <v>0</v>
      </c>
      <c r="BL294" s="33">
        <f>'Imported item 25-26'!BQ101</f>
        <v>0</v>
      </c>
      <c r="BM294" s="33">
        <f>'Imported item 25-26'!BR101</f>
        <v>0</v>
      </c>
      <c r="BN294" s="33">
        <f>'Imported item 25-26'!BT101</f>
        <v>0</v>
      </c>
      <c r="BO294" s="34">
        <f>'Imported item 25-26'!BU101</f>
        <v>0</v>
      </c>
      <c r="BP294" s="33">
        <f>'Imported item 25-26'!BV101</f>
        <v>0</v>
      </c>
      <c r="BQ294" s="33">
        <f>'Imported item 25-26'!BW101</f>
        <v>0</v>
      </c>
      <c r="BR294" s="33">
        <f>'Imported item 25-26'!BX101</f>
        <v>0</v>
      </c>
      <c r="BS294" s="33">
        <f>'Imported item 25-26'!BY101</f>
        <v>0</v>
      </c>
      <c r="BT294" s="33">
        <f>'Imported item 25-26'!CA101</f>
        <v>0</v>
      </c>
      <c r="BU294" s="34">
        <f>'Imported item 25-26'!CB101</f>
        <v>0</v>
      </c>
      <c r="BV294" s="33">
        <f>'Imported item 25-26'!CC101</f>
        <v>0</v>
      </c>
      <c r="BW294" s="33">
        <f>'Imported item 25-26'!CD101</f>
        <v>0</v>
      </c>
      <c r="BX294" s="33">
        <f>'Imported item 25-26'!CE101</f>
        <v>0</v>
      </c>
      <c r="BY294" s="33">
        <f>'Imported item 25-26'!CF101</f>
        <v>0</v>
      </c>
      <c r="BZ294" s="33">
        <f>'Imported item 25-26'!CH101</f>
        <v>0</v>
      </c>
      <c r="CA294" s="34">
        <f>'Imported item 25-26'!CI101</f>
        <v>0</v>
      </c>
      <c r="CB294" s="33">
        <f>'Imported item 25-26'!CJ101</f>
        <v>-461</v>
      </c>
      <c r="CC294" s="33">
        <f>'Imported item 25-26'!CK101</f>
        <v>112</v>
      </c>
      <c r="CD294" s="33">
        <f>'Imported item 25-26'!CL101</f>
        <v>-349</v>
      </c>
      <c r="CE294" s="33">
        <f>'Imported item 25-26'!CM101</f>
        <v>0</v>
      </c>
      <c r="CF294" s="33">
        <f>'Imported item 25-26'!CO101</f>
        <v>-349</v>
      </c>
      <c r="CG294" s="34">
        <f>'Imported item 25-26'!CP101</f>
        <v>0</v>
      </c>
      <c r="CH294" s="33">
        <f>'Imported item 25-26'!CQ101</f>
        <v>0</v>
      </c>
      <c r="CI294" s="33">
        <f>'Imported item 25-26'!CR101</f>
        <v>0</v>
      </c>
      <c r="CJ294" s="33">
        <f>'Imported item 25-26'!CS101</f>
        <v>0</v>
      </c>
      <c r="CK294" s="33">
        <f>'Imported item 25-26'!CT101</f>
        <v>0</v>
      </c>
      <c r="CL294" s="33">
        <f>'Imported item 25-26'!CV101</f>
        <v>0</v>
      </c>
      <c r="CM294" s="34">
        <f>'Imported item 25-26'!CW101</f>
        <v>0</v>
      </c>
      <c r="CN294" s="33">
        <f>'Imported item 25-26'!CX101</f>
        <v>0</v>
      </c>
      <c r="CO294" s="33">
        <f>'Imported item 25-26'!CY101</f>
        <v>0</v>
      </c>
      <c r="CP294" s="33">
        <f>'Imported item 25-26'!CZ101</f>
        <v>0</v>
      </c>
      <c r="CQ294" s="33">
        <f>'Imported item 25-26'!DA101</f>
        <v>0</v>
      </c>
      <c r="CR294" s="33">
        <f>'Imported item 25-26'!DC101</f>
        <v>0</v>
      </c>
      <c r="CS294" s="34">
        <f>'Imported item 25-26'!DD101</f>
        <v>0</v>
      </c>
      <c r="CT294" s="33">
        <f>'Imported item 25-26'!DE101</f>
        <v>0</v>
      </c>
      <c r="CU294" s="33">
        <f>'Imported item 25-26'!DF101</f>
        <v>0</v>
      </c>
      <c r="CV294" s="33">
        <f>'Imported item 25-26'!DG101</f>
        <v>0</v>
      </c>
      <c r="CW294" s="33">
        <f>'Imported item 25-26'!DH101</f>
        <v>0</v>
      </c>
      <c r="CX294" s="33">
        <f>'Imported item 25-26'!DJ101</f>
        <v>0</v>
      </c>
      <c r="CY294" s="34">
        <f>'Imported item 25-26'!DK101</f>
        <v>0</v>
      </c>
      <c r="CZ294" s="33" t="e">
        <f t="shared" ref="CZ294:DA294" si="118">#REF!</f>
        <v>#REF!</v>
      </c>
      <c r="DA294" s="33" t="e">
        <f t="shared" si="118"/>
        <v>#REF!</v>
      </c>
      <c r="DB294" s="36">
        <f>'Imported item 25-26'!DL101</f>
        <v>0</v>
      </c>
      <c r="DC294" s="35">
        <f>'Imported item 25-26'!DM101</f>
        <v>0</v>
      </c>
      <c r="DD294" s="35">
        <f>'Imported item 25-26'!DO101</f>
        <v>0</v>
      </c>
      <c r="DE294" s="33"/>
      <c r="DF294" s="37">
        <f>'Imported item 25-26'!DP101</f>
        <v>0</v>
      </c>
      <c r="DG294" s="33">
        <f>'Imported item 25-26'!EA101</f>
        <v>0</v>
      </c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</row>
    <row r="295" spans="1:121" hidden="1" x14ac:dyDescent="0.25">
      <c r="A295" s="7">
        <f>'Imported item 25-26'!A102</f>
        <v>7</v>
      </c>
      <c r="B295" s="7">
        <f>'Imported item 25-26'!B102</f>
        <v>17272464</v>
      </c>
      <c r="C295" s="7" t="str">
        <f>'Imported item 25-26'!C102</f>
        <v>RUBBER SEAL OF COUPLING FLEX 3/4 INCH</v>
      </c>
      <c r="D295" s="7"/>
      <c r="E295" s="7" t="e">
        <f>'Imported item 25-26'!#REF!</f>
        <v>#REF!</v>
      </c>
      <c r="F295" s="9" t="e">
        <f>'Imported item 25-26'!#REF!</f>
        <v>#REF!</v>
      </c>
      <c r="G295" s="9" t="e">
        <f>'Imported item 25-26'!#REF!</f>
        <v>#REF!</v>
      </c>
      <c r="H295" s="33">
        <f>'Imported item 25-26'!D102</f>
        <v>0</v>
      </c>
      <c r="I295" s="33">
        <f>'Imported item 25-26'!E102</f>
        <v>246</v>
      </c>
      <c r="J295" s="33">
        <f>'Imported item 25-26'!F102</f>
        <v>246</v>
      </c>
      <c r="K295" s="33">
        <f>'Imported item 25-26'!G102</f>
        <v>0</v>
      </c>
      <c r="L295" s="33">
        <f>'Imported item 25-26'!I102</f>
        <v>246</v>
      </c>
      <c r="M295" s="34">
        <f>'Imported item 25-26'!J102</f>
        <v>0</v>
      </c>
      <c r="N295" s="33">
        <f>'Imported item 25-26'!K102</f>
        <v>0</v>
      </c>
      <c r="O295" s="33">
        <f>'Imported item 25-26'!L102</f>
        <v>194</v>
      </c>
      <c r="P295" s="33">
        <f>'Imported item 25-26'!M102</f>
        <v>194</v>
      </c>
      <c r="Q295" s="33">
        <f>'Imported item 25-26'!N102</f>
        <v>0</v>
      </c>
      <c r="R295" s="33">
        <f>'Imported item 25-26'!P102</f>
        <v>194</v>
      </c>
      <c r="S295" s="34">
        <f>'Imported item 25-26'!Q102</f>
        <v>0</v>
      </c>
      <c r="T295" s="33">
        <f>'Imported item 25-26'!R102</f>
        <v>0</v>
      </c>
      <c r="U295" s="33">
        <f>'Imported item 25-26'!S102</f>
        <v>0</v>
      </c>
      <c r="V295" s="33">
        <f>'Imported item 25-26'!T102</f>
        <v>0</v>
      </c>
      <c r="W295" s="33">
        <f>'Imported item 25-26'!U102</f>
        <v>0</v>
      </c>
      <c r="X295" s="33">
        <f>'Imported item 25-26'!W102</f>
        <v>0</v>
      </c>
      <c r="Y295" s="34">
        <f>'Imported item 25-26'!X102</f>
        <v>0</v>
      </c>
      <c r="Z295" s="33">
        <f>'Imported item 25-26'!Y102</f>
        <v>0</v>
      </c>
      <c r="AA295" s="33">
        <f>'Imported item 25-26'!Z102</f>
        <v>1685</v>
      </c>
      <c r="AB295" s="33">
        <f>'Imported item 25-26'!AA102</f>
        <v>1685</v>
      </c>
      <c r="AC295" s="33">
        <f>'Imported item 25-26'!AB102</f>
        <v>0</v>
      </c>
      <c r="AD295" s="33">
        <f>'Imported item 25-26'!AD102</f>
        <v>1685</v>
      </c>
      <c r="AE295" s="34">
        <f>'Imported item 25-26'!AE102</f>
        <v>0</v>
      </c>
      <c r="AF295" s="33">
        <f>'Imported item 25-26'!AF102</f>
        <v>0</v>
      </c>
      <c r="AG295" s="33">
        <f>'Imported item 25-26'!AG102</f>
        <v>0</v>
      </c>
      <c r="AH295" s="33">
        <f>'Imported item 25-26'!AH102</f>
        <v>0</v>
      </c>
      <c r="AI295" s="33">
        <f>'Imported item 25-26'!AI102</f>
        <v>0</v>
      </c>
      <c r="AJ295" s="33">
        <f>'Imported item 25-26'!AK102</f>
        <v>0</v>
      </c>
      <c r="AK295" s="34">
        <f>'Imported item 25-26'!AL102</f>
        <v>0</v>
      </c>
      <c r="AL295" s="33">
        <f>'Imported item 25-26'!AM102</f>
        <v>0</v>
      </c>
      <c r="AM295" s="33">
        <f>'Imported item 25-26'!AN102</f>
        <v>0</v>
      </c>
      <c r="AN295" s="33">
        <f>'Imported item 25-26'!AO102</f>
        <v>0</v>
      </c>
      <c r="AO295" s="33">
        <f>'Imported item 25-26'!AP102</f>
        <v>0</v>
      </c>
      <c r="AP295" s="33">
        <f>'Imported item 25-26'!AR102</f>
        <v>0</v>
      </c>
      <c r="AQ295" s="34">
        <f>'Imported item 25-26'!AS102</f>
        <v>0</v>
      </c>
      <c r="AR295" s="35">
        <f>'Imported item 25-26'!AT102</f>
        <v>-30</v>
      </c>
      <c r="AS295" s="35">
        <f>'Imported item 25-26'!AU102</f>
        <v>30</v>
      </c>
      <c r="AT295" s="35">
        <f>'Imported item 25-26'!AV102</f>
        <v>0</v>
      </c>
      <c r="AU295" s="35">
        <f>'Imported item 25-26'!AW102</f>
        <v>0</v>
      </c>
      <c r="AV295" s="35">
        <f>'Imported item 25-26'!AY102</f>
        <v>0</v>
      </c>
      <c r="AW295" s="34">
        <f>'Imported item 25-26'!AZ102</f>
        <v>0</v>
      </c>
      <c r="AX295" s="35">
        <f>'Imported item 25-26'!BA102</f>
        <v>0</v>
      </c>
      <c r="AY295" s="35">
        <f>'Imported item 25-26'!BB102</f>
        <v>160</v>
      </c>
      <c r="AZ295" s="35">
        <f>'Imported item 25-26'!BC102</f>
        <v>160</v>
      </c>
      <c r="BA295" s="35">
        <f>'Imported item 25-26'!BD102</f>
        <v>0</v>
      </c>
      <c r="BB295" s="35">
        <f>'Imported item 25-26'!BF102</f>
        <v>160</v>
      </c>
      <c r="BC295" s="34">
        <f>'Imported item 25-26'!BG102</f>
        <v>0</v>
      </c>
      <c r="BD295" s="33">
        <f>'Imported item 25-26'!BH102</f>
        <v>-4</v>
      </c>
      <c r="BE295" s="33">
        <f>'Imported item 25-26'!BI102</f>
        <v>90</v>
      </c>
      <c r="BF295" s="33">
        <f>'Imported item 25-26'!BJ102</f>
        <v>86</v>
      </c>
      <c r="BG295" s="33">
        <f>'Imported item 25-26'!BK102</f>
        <v>0</v>
      </c>
      <c r="BH295" s="33">
        <f>'Imported item 25-26'!BM102</f>
        <v>86</v>
      </c>
      <c r="BI295" s="34">
        <f>'Imported item 25-26'!BN102</f>
        <v>0</v>
      </c>
      <c r="BJ295" s="33">
        <f>'Imported item 25-26'!BO102</f>
        <v>-100</v>
      </c>
      <c r="BK295" s="33">
        <f>'Imported item 25-26'!BP102</f>
        <v>43</v>
      </c>
      <c r="BL295" s="33">
        <f>'Imported item 25-26'!BQ102</f>
        <v>-57</v>
      </c>
      <c r="BM295" s="33">
        <f>'Imported item 25-26'!BR102</f>
        <v>0</v>
      </c>
      <c r="BN295" s="33">
        <f>'Imported item 25-26'!BT102</f>
        <v>-57</v>
      </c>
      <c r="BO295" s="34">
        <f>'Imported item 25-26'!BU102</f>
        <v>0</v>
      </c>
      <c r="BP295" s="33">
        <f>'Imported item 25-26'!BV102</f>
        <v>0</v>
      </c>
      <c r="BQ295" s="33">
        <f>'Imported item 25-26'!BW102</f>
        <v>0</v>
      </c>
      <c r="BR295" s="33">
        <f>'Imported item 25-26'!BX102</f>
        <v>0</v>
      </c>
      <c r="BS295" s="33">
        <f>'Imported item 25-26'!BY102</f>
        <v>0</v>
      </c>
      <c r="BT295" s="33">
        <f>'Imported item 25-26'!CA102</f>
        <v>0</v>
      </c>
      <c r="BU295" s="34">
        <f>'Imported item 25-26'!CB102</f>
        <v>0</v>
      </c>
      <c r="BV295" s="33">
        <f>'Imported item 25-26'!CC102</f>
        <v>0</v>
      </c>
      <c r="BW295" s="33">
        <f>'Imported item 25-26'!CD102</f>
        <v>116</v>
      </c>
      <c r="BX295" s="33">
        <f>'Imported item 25-26'!CE102</f>
        <v>116</v>
      </c>
      <c r="BY295" s="33">
        <f>'Imported item 25-26'!CF102</f>
        <v>0</v>
      </c>
      <c r="BZ295" s="33">
        <f>'Imported item 25-26'!CH102</f>
        <v>116</v>
      </c>
      <c r="CA295" s="34">
        <f>'Imported item 25-26'!CI102</f>
        <v>0</v>
      </c>
      <c r="CB295" s="33">
        <f>'Imported item 25-26'!CJ102</f>
        <v>-109</v>
      </c>
      <c r="CC295" s="33">
        <f>'Imported item 25-26'!CK102</f>
        <v>252</v>
      </c>
      <c r="CD295" s="33">
        <f>'Imported item 25-26'!CL102</f>
        <v>143</v>
      </c>
      <c r="CE295" s="33">
        <f>'Imported item 25-26'!CM102</f>
        <v>0</v>
      </c>
      <c r="CF295" s="33">
        <f>'Imported item 25-26'!CO102</f>
        <v>143</v>
      </c>
      <c r="CG295" s="34">
        <f>'Imported item 25-26'!CP102</f>
        <v>0</v>
      </c>
      <c r="CH295" s="33">
        <f>'Imported item 25-26'!CQ102</f>
        <v>-170</v>
      </c>
      <c r="CI295" s="33">
        <f>'Imported item 25-26'!CR102</f>
        <v>170</v>
      </c>
      <c r="CJ295" s="33">
        <f>'Imported item 25-26'!CS102</f>
        <v>0</v>
      </c>
      <c r="CK295" s="33">
        <f>'Imported item 25-26'!CT102</f>
        <v>0</v>
      </c>
      <c r="CL295" s="33">
        <f>'Imported item 25-26'!CV102</f>
        <v>0</v>
      </c>
      <c r="CM295" s="34">
        <f>'Imported item 25-26'!CW102</f>
        <v>0</v>
      </c>
      <c r="CN295" s="33">
        <f>'Imported item 25-26'!CX102</f>
        <v>0</v>
      </c>
      <c r="CO295" s="33">
        <f>'Imported item 25-26'!CY102</f>
        <v>0</v>
      </c>
      <c r="CP295" s="33">
        <f>'Imported item 25-26'!CZ102</f>
        <v>0</v>
      </c>
      <c r="CQ295" s="33">
        <f>'Imported item 25-26'!DA102</f>
        <v>0</v>
      </c>
      <c r="CR295" s="33">
        <f>'Imported item 25-26'!DC102</f>
        <v>0</v>
      </c>
      <c r="CS295" s="34">
        <f>'Imported item 25-26'!DD102</f>
        <v>0</v>
      </c>
      <c r="CT295" s="33">
        <f>'Imported item 25-26'!DE102</f>
        <v>0</v>
      </c>
      <c r="CU295" s="33">
        <f>'Imported item 25-26'!DF102</f>
        <v>115</v>
      </c>
      <c r="CV295" s="33">
        <f>'Imported item 25-26'!DG102</f>
        <v>115</v>
      </c>
      <c r="CW295" s="33">
        <f>'Imported item 25-26'!DH102</f>
        <v>0</v>
      </c>
      <c r="CX295" s="33">
        <f>'Imported item 25-26'!DJ102</f>
        <v>115</v>
      </c>
      <c r="CY295" s="34">
        <f>'Imported item 25-26'!DK102</f>
        <v>0</v>
      </c>
      <c r="CZ295" s="33" t="e">
        <f t="shared" ref="CZ295:DA295" si="119">#REF!</f>
        <v>#REF!</v>
      </c>
      <c r="DA295" s="33" t="e">
        <f t="shared" si="119"/>
        <v>#REF!</v>
      </c>
      <c r="DB295" s="36">
        <f>'Imported item 25-26'!DL102</f>
        <v>0</v>
      </c>
      <c r="DC295" s="35">
        <f>'Imported item 25-26'!DM102</f>
        <v>0</v>
      </c>
      <c r="DD295" s="35">
        <f>'Imported item 25-26'!DO102</f>
        <v>0</v>
      </c>
      <c r="DE295" s="33"/>
      <c r="DF295" s="37">
        <f>'Imported item 25-26'!DP102</f>
        <v>0</v>
      </c>
      <c r="DG295" s="33">
        <f>'Imported item 25-26'!EA102</f>
        <v>0</v>
      </c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</row>
    <row r="296" spans="1:121" ht="30" hidden="1" x14ac:dyDescent="0.25">
      <c r="A296" s="7">
        <f>'Imported item 25-26'!A103</f>
        <v>8</v>
      </c>
      <c r="B296" s="7">
        <f>'Imported item 25-26'!B103</f>
        <v>17272476</v>
      </c>
      <c r="C296" s="7" t="str">
        <f>'Imported item 25-26'!C103</f>
        <v>RUBBER SEAL OF COUPLING 2 1/2 INCH FLANGE</v>
      </c>
      <c r="D296" s="7"/>
      <c r="E296" s="7" t="e">
        <f>'Imported item 25-26'!#REF!</f>
        <v>#REF!</v>
      </c>
      <c r="F296" s="9" t="e">
        <f>'Imported item 25-26'!#REF!</f>
        <v>#REF!</v>
      </c>
      <c r="G296" s="9" t="e">
        <f>'Imported item 25-26'!#REF!</f>
        <v>#REF!</v>
      </c>
      <c r="H296" s="33">
        <f>'Imported item 25-26'!D103</f>
        <v>0</v>
      </c>
      <c r="I296" s="33">
        <f>'Imported item 25-26'!E103</f>
        <v>162</v>
      </c>
      <c r="J296" s="33">
        <f>'Imported item 25-26'!F103</f>
        <v>162</v>
      </c>
      <c r="K296" s="33">
        <f>'Imported item 25-26'!G103</f>
        <v>0</v>
      </c>
      <c r="L296" s="33">
        <f>'Imported item 25-26'!I103</f>
        <v>162</v>
      </c>
      <c r="M296" s="34">
        <f>'Imported item 25-26'!J103</f>
        <v>0</v>
      </c>
      <c r="N296" s="33">
        <f>'Imported item 25-26'!K103</f>
        <v>0</v>
      </c>
      <c r="O296" s="33">
        <f>'Imported item 25-26'!L103</f>
        <v>138</v>
      </c>
      <c r="P296" s="33">
        <f>'Imported item 25-26'!M103</f>
        <v>138</v>
      </c>
      <c r="Q296" s="33">
        <f>'Imported item 25-26'!N103</f>
        <v>0</v>
      </c>
      <c r="R296" s="33">
        <f>'Imported item 25-26'!P103</f>
        <v>138</v>
      </c>
      <c r="S296" s="34">
        <f>'Imported item 25-26'!Q103</f>
        <v>0</v>
      </c>
      <c r="T296" s="33">
        <f>'Imported item 25-26'!R103</f>
        <v>0</v>
      </c>
      <c r="U296" s="33">
        <f>'Imported item 25-26'!S103</f>
        <v>0</v>
      </c>
      <c r="V296" s="33">
        <f>'Imported item 25-26'!T103</f>
        <v>0</v>
      </c>
      <c r="W296" s="33">
        <f>'Imported item 25-26'!U103</f>
        <v>0</v>
      </c>
      <c r="X296" s="33">
        <f>'Imported item 25-26'!W103</f>
        <v>0</v>
      </c>
      <c r="Y296" s="34">
        <f>'Imported item 25-26'!X103</f>
        <v>0</v>
      </c>
      <c r="Z296" s="33">
        <f>'Imported item 25-26'!Y103</f>
        <v>44</v>
      </c>
      <c r="AA296" s="33">
        <f>'Imported item 25-26'!Z103</f>
        <v>373</v>
      </c>
      <c r="AB296" s="33">
        <f>'Imported item 25-26'!AA103</f>
        <v>417</v>
      </c>
      <c r="AC296" s="33">
        <f>'Imported item 25-26'!AB103</f>
        <v>0</v>
      </c>
      <c r="AD296" s="33">
        <f>'Imported item 25-26'!AD103</f>
        <v>417</v>
      </c>
      <c r="AE296" s="34">
        <f>'Imported item 25-26'!AE103</f>
        <v>0</v>
      </c>
      <c r="AF296" s="33">
        <f>'Imported item 25-26'!AF103</f>
        <v>0</v>
      </c>
      <c r="AG296" s="33">
        <f>'Imported item 25-26'!AG103</f>
        <v>0</v>
      </c>
      <c r="AH296" s="33">
        <f>'Imported item 25-26'!AH103</f>
        <v>0</v>
      </c>
      <c r="AI296" s="33">
        <f>'Imported item 25-26'!AI103</f>
        <v>0</v>
      </c>
      <c r="AJ296" s="33">
        <f>'Imported item 25-26'!AK103</f>
        <v>0</v>
      </c>
      <c r="AK296" s="34">
        <f>'Imported item 25-26'!AL103</f>
        <v>0</v>
      </c>
      <c r="AL296" s="33">
        <f>'Imported item 25-26'!AM103</f>
        <v>80</v>
      </c>
      <c r="AM296" s="33">
        <f>'Imported item 25-26'!AN103</f>
        <v>0</v>
      </c>
      <c r="AN296" s="33">
        <f>'Imported item 25-26'!AO103</f>
        <v>80</v>
      </c>
      <c r="AO296" s="33">
        <f>'Imported item 25-26'!AP103</f>
        <v>0</v>
      </c>
      <c r="AP296" s="33">
        <f>'Imported item 25-26'!AR103</f>
        <v>80</v>
      </c>
      <c r="AQ296" s="34">
        <f>'Imported item 25-26'!AS103</f>
        <v>0</v>
      </c>
      <c r="AR296" s="35">
        <f>'Imported item 25-26'!AT103</f>
        <v>0</v>
      </c>
      <c r="AS296" s="35">
        <f>'Imported item 25-26'!AU103</f>
        <v>30</v>
      </c>
      <c r="AT296" s="35">
        <f>'Imported item 25-26'!AV103</f>
        <v>30</v>
      </c>
      <c r="AU296" s="35">
        <f>'Imported item 25-26'!AW103</f>
        <v>0</v>
      </c>
      <c r="AV296" s="35">
        <f>'Imported item 25-26'!AY103</f>
        <v>30</v>
      </c>
      <c r="AW296" s="34">
        <f>'Imported item 25-26'!AZ103</f>
        <v>0</v>
      </c>
      <c r="AX296" s="35">
        <f>'Imported item 25-26'!BA103</f>
        <v>0</v>
      </c>
      <c r="AY296" s="35">
        <f>'Imported item 25-26'!BB103</f>
        <v>380</v>
      </c>
      <c r="AZ296" s="35">
        <f>'Imported item 25-26'!BC103</f>
        <v>380</v>
      </c>
      <c r="BA296" s="35">
        <f>'Imported item 25-26'!BD103</f>
        <v>0</v>
      </c>
      <c r="BB296" s="35">
        <f>'Imported item 25-26'!BF103</f>
        <v>380</v>
      </c>
      <c r="BC296" s="34">
        <f>'Imported item 25-26'!BG103</f>
        <v>0</v>
      </c>
      <c r="BD296" s="33">
        <f>'Imported item 25-26'!BH103</f>
        <v>-4</v>
      </c>
      <c r="BE296" s="33">
        <f>'Imported item 25-26'!BI103</f>
        <v>102</v>
      </c>
      <c r="BF296" s="33">
        <f>'Imported item 25-26'!BJ103</f>
        <v>98</v>
      </c>
      <c r="BG296" s="33">
        <f>'Imported item 25-26'!BK103</f>
        <v>0</v>
      </c>
      <c r="BH296" s="33">
        <f>'Imported item 25-26'!BM103</f>
        <v>98</v>
      </c>
      <c r="BI296" s="34">
        <f>'Imported item 25-26'!BN103</f>
        <v>0</v>
      </c>
      <c r="BJ296" s="33">
        <f>'Imported item 25-26'!BO103</f>
        <v>0</v>
      </c>
      <c r="BK296" s="33">
        <f>'Imported item 25-26'!BP103</f>
        <v>43</v>
      </c>
      <c r="BL296" s="33">
        <f>'Imported item 25-26'!BQ103</f>
        <v>43</v>
      </c>
      <c r="BM296" s="33">
        <f>'Imported item 25-26'!BR103</f>
        <v>0</v>
      </c>
      <c r="BN296" s="33">
        <f>'Imported item 25-26'!BT103</f>
        <v>43</v>
      </c>
      <c r="BO296" s="34">
        <f>'Imported item 25-26'!BU103</f>
        <v>0</v>
      </c>
      <c r="BP296" s="33">
        <f>'Imported item 25-26'!BV103</f>
        <v>0</v>
      </c>
      <c r="BQ296" s="33">
        <f>'Imported item 25-26'!BW103</f>
        <v>0</v>
      </c>
      <c r="BR296" s="33">
        <f>'Imported item 25-26'!BX103</f>
        <v>0</v>
      </c>
      <c r="BS296" s="33">
        <f>'Imported item 25-26'!BY103</f>
        <v>0</v>
      </c>
      <c r="BT296" s="33">
        <f>'Imported item 25-26'!CA103</f>
        <v>0</v>
      </c>
      <c r="BU296" s="34">
        <f>'Imported item 25-26'!CB103</f>
        <v>0</v>
      </c>
      <c r="BV296" s="33">
        <f>'Imported item 25-26'!CC103</f>
        <v>0</v>
      </c>
      <c r="BW296" s="33">
        <f>'Imported item 25-26'!CD103</f>
        <v>58</v>
      </c>
      <c r="BX296" s="33">
        <f>'Imported item 25-26'!CE103</f>
        <v>58</v>
      </c>
      <c r="BY296" s="33">
        <f>'Imported item 25-26'!CF103</f>
        <v>0</v>
      </c>
      <c r="BZ296" s="33">
        <f>'Imported item 25-26'!CH103</f>
        <v>58</v>
      </c>
      <c r="CA296" s="34">
        <f>'Imported item 25-26'!CI103</f>
        <v>0</v>
      </c>
      <c r="CB296" s="33">
        <f>'Imported item 25-26'!CJ103</f>
        <v>0</v>
      </c>
      <c r="CC296" s="33">
        <f>'Imported item 25-26'!CK103</f>
        <v>252</v>
      </c>
      <c r="CD296" s="33">
        <f>'Imported item 25-26'!CL103</f>
        <v>252</v>
      </c>
      <c r="CE296" s="33">
        <f>'Imported item 25-26'!CM103</f>
        <v>0</v>
      </c>
      <c r="CF296" s="33">
        <f>'Imported item 25-26'!CO103</f>
        <v>252</v>
      </c>
      <c r="CG296" s="34">
        <f>'Imported item 25-26'!CP103</f>
        <v>0</v>
      </c>
      <c r="CH296" s="33">
        <f>'Imported item 25-26'!CQ103</f>
        <v>0</v>
      </c>
      <c r="CI296" s="33">
        <f>'Imported item 25-26'!CR103</f>
        <v>208</v>
      </c>
      <c r="CJ296" s="33">
        <f>'Imported item 25-26'!CS103</f>
        <v>208</v>
      </c>
      <c r="CK296" s="33">
        <f>'Imported item 25-26'!CT103</f>
        <v>0</v>
      </c>
      <c r="CL296" s="33">
        <f>'Imported item 25-26'!CV103</f>
        <v>208</v>
      </c>
      <c r="CM296" s="34">
        <f>'Imported item 25-26'!CW103</f>
        <v>0</v>
      </c>
      <c r="CN296" s="33">
        <f>'Imported item 25-26'!CX103</f>
        <v>0</v>
      </c>
      <c r="CO296" s="33">
        <f>'Imported item 25-26'!CY103</f>
        <v>0</v>
      </c>
      <c r="CP296" s="33">
        <f>'Imported item 25-26'!CZ103</f>
        <v>0</v>
      </c>
      <c r="CQ296" s="33">
        <f>'Imported item 25-26'!DA103</f>
        <v>0</v>
      </c>
      <c r="CR296" s="33">
        <f>'Imported item 25-26'!DC103</f>
        <v>0</v>
      </c>
      <c r="CS296" s="34">
        <f>'Imported item 25-26'!DD103</f>
        <v>0</v>
      </c>
      <c r="CT296" s="33">
        <f>'Imported item 25-26'!DE103</f>
        <v>0</v>
      </c>
      <c r="CU296" s="33">
        <f>'Imported item 25-26'!DF103</f>
        <v>115</v>
      </c>
      <c r="CV296" s="33">
        <f>'Imported item 25-26'!DG103</f>
        <v>115</v>
      </c>
      <c r="CW296" s="33">
        <f>'Imported item 25-26'!DH103</f>
        <v>0</v>
      </c>
      <c r="CX296" s="33">
        <f>'Imported item 25-26'!DJ103</f>
        <v>115</v>
      </c>
      <c r="CY296" s="34">
        <f>'Imported item 25-26'!DK103</f>
        <v>0</v>
      </c>
      <c r="CZ296" s="33" t="e">
        <f t="shared" ref="CZ296:DA296" si="120">#REF!</f>
        <v>#REF!</v>
      </c>
      <c r="DA296" s="33" t="e">
        <f t="shared" si="120"/>
        <v>#REF!</v>
      </c>
      <c r="DB296" s="36">
        <f>'Imported item 25-26'!DL103</f>
        <v>0</v>
      </c>
      <c r="DC296" s="35">
        <f>'Imported item 25-26'!DM103</f>
        <v>0</v>
      </c>
      <c r="DD296" s="35">
        <f>'Imported item 25-26'!DO103</f>
        <v>0</v>
      </c>
      <c r="DE296" s="33"/>
      <c r="DF296" s="37">
        <f>'Imported item 25-26'!DP103</f>
        <v>0</v>
      </c>
      <c r="DG296" s="33">
        <f>'Imported item 25-26'!EA103</f>
        <v>0</v>
      </c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</row>
    <row r="297" spans="1:121" hidden="1" x14ac:dyDescent="0.25">
      <c r="A297" s="7">
        <f>'Imported item 25-26'!A104</f>
        <v>9</v>
      </c>
      <c r="B297" s="7">
        <f>'Imported item 25-26'!B104</f>
        <v>17272488</v>
      </c>
      <c r="C297" s="7" t="str">
        <f>'Imported item 25-26'!C104</f>
        <v>RUBBER SEAL OF COUPLING FLEX 1 INCH</v>
      </c>
      <c r="D297" s="7"/>
      <c r="E297" s="7" t="e">
        <f>'Imported item 25-26'!#REF!</f>
        <v>#REF!</v>
      </c>
      <c r="F297" s="9" t="e">
        <f>'Imported item 25-26'!#REF!</f>
        <v>#REF!</v>
      </c>
      <c r="G297" s="9" t="e">
        <f>'Imported item 25-26'!#REF!</f>
        <v>#REF!</v>
      </c>
      <c r="H297" s="33">
        <f>'Imported item 25-26'!D104</f>
        <v>0</v>
      </c>
      <c r="I297" s="33">
        <f>'Imported item 25-26'!E104</f>
        <v>222</v>
      </c>
      <c r="J297" s="33">
        <f>'Imported item 25-26'!F104</f>
        <v>222</v>
      </c>
      <c r="K297" s="33">
        <f>'Imported item 25-26'!G104</f>
        <v>222</v>
      </c>
      <c r="L297" s="33">
        <f>'Imported item 25-26'!I104</f>
        <v>0</v>
      </c>
      <c r="M297" s="34">
        <f>'Imported item 25-26'!J104</f>
        <v>0</v>
      </c>
      <c r="N297" s="33">
        <f>'Imported item 25-26'!K104</f>
        <v>0</v>
      </c>
      <c r="O297" s="33">
        <f>'Imported item 25-26'!L104</f>
        <v>128</v>
      </c>
      <c r="P297" s="33">
        <f>'Imported item 25-26'!M104</f>
        <v>128</v>
      </c>
      <c r="Q297" s="33">
        <f>'Imported item 25-26'!N104</f>
        <v>128</v>
      </c>
      <c r="R297" s="33">
        <f>'Imported item 25-26'!P104</f>
        <v>0</v>
      </c>
      <c r="S297" s="34">
        <f>'Imported item 25-26'!Q104</f>
        <v>0</v>
      </c>
      <c r="T297" s="33">
        <f>'Imported item 25-26'!R104</f>
        <v>0</v>
      </c>
      <c r="U297" s="33">
        <f>'Imported item 25-26'!S104</f>
        <v>0</v>
      </c>
      <c r="V297" s="33">
        <f>'Imported item 25-26'!T104</f>
        <v>0</v>
      </c>
      <c r="W297" s="33">
        <f>'Imported item 25-26'!U104</f>
        <v>0</v>
      </c>
      <c r="X297" s="33">
        <f>'Imported item 25-26'!W104</f>
        <v>0</v>
      </c>
      <c r="Y297" s="34">
        <f>'Imported item 25-26'!X104</f>
        <v>0</v>
      </c>
      <c r="Z297" s="33">
        <f>'Imported item 25-26'!Y104</f>
        <v>0</v>
      </c>
      <c r="AA297" s="33">
        <f>'Imported item 25-26'!Z104</f>
        <v>2324</v>
      </c>
      <c r="AB297" s="33">
        <f>'Imported item 25-26'!AA104</f>
        <v>2324</v>
      </c>
      <c r="AC297" s="33">
        <f>'Imported item 25-26'!AB104</f>
        <v>2144</v>
      </c>
      <c r="AD297" s="33">
        <f>'Imported item 25-26'!AD104</f>
        <v>0</v>
      </c>
      <c r="AE297" s="34">
        <f>'Imported item 25-26'!AE104</f>
        <v>0</v>
      </c>
      <c r="AF297" s="33">
        <f>'Imported item 25-26'!AF104</f>
        <v>0</v>
      </c>
      <c r="AG297" s="33">
        <f>'Imported item 25-26'!AG104</f>
        <v>0</v>
      </c>
      <c r="AH297" s="33">
        <f>'Imported item 25-26'!AH104</f>
        <v>0</v>
      </c>
      <c r="AI297" s="33">
        <f>'Imported item 25-26'!AI104</f>
        <v>0</v>
      </c>
      <c r="AJ297" s="33">
        <f>'Imported item 25-26'!AK104</f>
        <v>0</v>
      </c>
      <c r="AK297" s="34">
        <f>'Imported item 25-26'!AL104</f>
        <v>0</v>
      </c>
      <c r="AL297" s="33">
        <f>'Imported item 25-26'!AM104</f>
        <v>0</v>
      </c>
      <c r="AM297" s="33">
        <f>'Imported item 25-26'!AN104</f>
        <v>0</v>
      </c>
      <c r="AN297" s="33">
        <f>'Imported item 25-26'!AO104</f>
        <v>0</v>
      </c>
      <c r="AO297" s="33">
        <f>'Imported item 25-26'!AP104</f>
        <v>0</v>
      </c>
      <c r="AP297" s="33">
        <f>'Imported item 25-26'!AR104</f>
        <v>0</v>
      </c>
      <c r="AQ297" s="34">
        <f>'Imported item 25-26'!AS104</f>
        <v>0</v>
      </c>
      <c r="AR297" s="35">
        <f>'Imported item 25-26'!AT104</f>
        <v>0</v>
      </c>
      <c r="AS297" s="35">
        <f>'Imported item 25-26'!AU104</f>
        <v>50</v>
      </c>
      <c r="AT297" s="35">
        <f>'Imported item 25-26'!AV104</f>
        <v>50</v>
      </c>
      <c r="AU297" s="35">
        <f>'Imported item 25-26'!AW104</f>
        <v>50</v>
      </c>
      <c r="AV297" s="35">
        <f>'Imported item 25-26'!AY104</f>
        <v>0</v>
      </c>
      <c r="AW297" s="34">
        <f>'Imported item 25-26'!AZ104</f>
        <v>0</v>
      </c>
      <c r="AX297" s="35">
        <f>'Imported item 25-26'!BA104</f>
        <v>0</v>
      </c>
      <c r="AY297" s="35">
        <f>'Imported item 25-26'!BB104</f>
        <v>146</v>
      </c>
      <c r="AZ297" s="35">
        <f>'Imported item 25-26'!BC104</f>
        <v>146</v>
      </c>
      <c r="BA297" s="35">
        <f>'Imported item 25-26'!BD104</f>
        <v>146</v>
      </c>
      <c r="BB297" s="35">
        <f>'Imported item 25-26'!BF104</f>
        <v>0</v>
      </c>
      <c r="BC297" s="34">
        <f>'Imported item 25-26'!BG104</f>
        <v>0</v>
      </c>
      <c r="BD297" s="33">
        <f>'Imported item 25-26'!BH104</f>
        <v>0</v>
      </c>
      <c r="BE297" s="33">
        <f>'Imported item 25-26'!BI104</f>
        <v>97</v>
      </c>
      <c r="BF297" s="33">
        <f>'Imported item 25-26'!BJ104</f>
        <v>97</v>
      </c>
      <c r="BG297" s="33">
        <f>'Imported item 25-26'!BK104</f>
        <v>97</v>
      </c>
      <c r="BH297" s="33">
        <f>'Imported item 25-26'!BM104</f>
        <v>0</v>
      </c>
      <c r="BI297" s="34">
        <f>'Imported item 25-26'!BN104</f>
        <v>0</v>
      </c>
      <c r="BJ297" s="33">
        <f>'Imported item 25-26'!BO104</f>
        <v>0</v>
      </c>
      <c r="BK297" s="33">
        <f>'Imported item 25-26'!BP104</f>
        <v>64</v>
      </c>
      <c r="BL297" s="33">
        <f>'Imported item 25-26'!BQ104</f>
        <v>64</v>
      </c>
      <c r="BM297" s="33">
        <f>'Imported item 25-26'!BR104</f>
        <v>64</v>
      </c>
      <c r="BN297" s="33">
        <f>'Imported item 25-26'!BT104</f>
        <v>0</v>
      </c>
      <c r="BO297" s="34">
        <f>'Imported item 25-26'!BU104</f>
        <v>0</v>
      </c>
      <c r="BP297" s="33">
        <f>'Imported item 25-26'!BV104</f>
        <v>0</v>
      </c>
      <c r="BQ297" s="33">
        <f>'Imported item 25-26'!BW104</f>
        <v>68</v>
      </c>
      <c r="BR297" s="33">
        <f>'Imported item 25-26'!BX104</f>
        <v>68</v>
      </c>
      <c r="BS297" s="33">
        <f>'Imported item 25-26'!BY104</f>
        <v>68</v>
      </c>
      <c r="BT297" s="33">
        <f>'Imported item 25-26'!CA104</f>
        <v>0</v>
      </c>
      <c r="BU297" s="34">
        <f>'Imported item 25-26'!CB104</f>
        <v>0</v>
      </c>
      <c r="BV297" s="33">
        <f>'Imported item 25-26'!CC104</f>
        <v>0</v>
      </c>
      <c r="BW297" s="33">
        <f>'Imported item 25-26'!CD104</f>
        <v>58</v>
      </c>
      <c r="BX297" s="33">
        <f>'Imported item 25-26'!CE104</f>
        <v>58</v>
      </c>
      <c r="BY297" s="33">
        <f>'Imported item 25-26'!CF104</f>
        <v>58</v>
      </c>
      <c r="BZ297" s="33">
        <f>'Imported item 25-26'!CH104</f>
        <v>0</v>
      </c>
      <c r="CA297" s="34">
        <f>'Imported item 25-26'!CI104</f>
        <v>0</v>
      </c>
      <c r="CB297" s="33">
        <f>'Imported item 25-26'!CJ104</f>
        <v>0</v>
      </c>
      <c r="CC297" s="33">
        <f>'Imported item 25-26'!CK104</f>
        <v>526</v>
      </c>
      <c r="CD297" s="33">
        <f>'Imported item 25-26'!CL104</f>
        <v>526</v>
      </c>
      <c r="CE297" s="33">
        <f>'Imported item 25-26'!CM104</f>
        <v>576</v>
      </c>
      <c r="CF297" s="33">
        <f>'Imported item 25-26'!CO104</f>
        <v>-50</v>
      </c>
      <c r="CG297" s="34">
        <f>'Imported item 25-26'!CP104</f>
        <v>0</v>
      </c>
      <c r="CH297" s="33">
        <f>'Imported item 25-26'!CQ104</f>
        <v>0</v>
      </c>
      <c r="CI297" s="33">
        <f>'Imported item 25-26'!CR104</f>
        <v>220</v>
      </c>
      <c r="CJ297" s="33">
        <f>'Imported item 25-26'!CS104</f>
        <v>220</v>
      </c>
      <c r="CK297" s="33">
        <f>'Imported item 25-26'!CT104</f>
        <v>220</v>
      </c>
      <c r="CL297" s="33">
        <f>'Imported item 25-26'!CV104</f>
        <v>0</v>
      </c>
      <c r="CM297" s="34">
        <f>'Imported item 25-26'!CW104</f>
        <v>0</v>
      </c>
      <c r="CN297" s="33">
        <f>'Imported item 25-26'!CX104</f>
        <v>0</v>
      </c>
      <c r="CO297" s="33">
        <f>'Imported item 25-26'!CY104</f>
        <v>0</v>
      </c>
      <c r="CP297" s="33">
        <f>'Imported item 25-26'!CZ104</f>
        <v>0</v>
      </c>
      <c r="CQ297" s="33">
        <f>'Imported item 25-26'!DA104</f>
        <v>0</v>
      </c>
      <c r="CR297" s="33">
        <f>'Imported item 25-26'!DC104</f>
        <v>0</v>
      </c>
      <c r="CS297" s="34">
        <f>'Imported item 25-26'!DD104</f>
        <v>0</v>
      </c>
      <c r="CT297" s="33">
        <f>'Imported item 25-26'!DE104</f>
        <v>0</v>
      </c>
      <c r="CU297" s="33">
        <f>'Imported item 25-26'!DF104</f>
        <v>0</v>
      </c>
      <c r="CV297" s="33">
        <f>'Imported item 25-26'!DG104</f>
        <v>0</v>
      </c>
      <c r="CW297" s="33">
        <f>'Imported item 25-26'!DH104</f>
        <v>0</v>
      </c>
      <c r="CX297" s="33">
        <f>'Imported item 25-26'!DJ104</f>
        <v>0</v>
      </c>
      <c r="CY297" s="34">
        <f>'Imported item 25-26'!DK104</f>
        <v>0</v>
      </c>
      <c r="CZ297" s="33" t="e">
        <f t="shared" ref="CZ297:DA297" si="121">#REF!</f>
        <v>#REF!</v>
      </c>
      <c r="DA297" s="33" t="e">
        <f t="shared" si="121"/>
        <v>#REF!</v>
      </c>
      <c r="DB297" s="36">
        <f>'Imported item 25-26'!DL104</f>
        <v>0</v>
      </c>
      <c r="DC297" s="35">
        <f>'Imported item 25-26'!DM104</f>
        <v>0</v>
      </c>
      <c r="DD297" s="35">
        <f>'Imported item 25-26'!DO104</f>
        <v>0</v>
      </c>
      <c r="DE297" s="33"/>
      <c r="DF297" s="37">
        <f>'Imported item 25-26'!DP104</f>
        <v>0</v>
      </c>
      <c r="DG297" s="33">
        <f>'Imported item 25-26'!EA104</f>
        <v>0</v>
      </c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</row>
    <row r="298" spans="1:121" hidden="1" x14ac:dyDescent="0.25">
      <c r="A298" s="7">
        <f>'Imported item 25-26'!A105</f>
        <v>10</v>
      </c>
      <c r="B298" s="7">
        <f>'Imported item 25-26'!B105</f>
        <v>17273778</v>
      </c>
      <c r="C298" s="7" t="str">
        <f>'Imported item 25-26'!C105</f>
        <v>Seal Door (in Feet)</v>
      </c>
      <c r="D298" s="7"/>
      <c r="E298" s="7" t="e">
        <f>'Imported item 25-26'!#REF!</f>
        <v>#REF!</v>
      </c>
      <c r="F298" s="9" t="e">
        <f>'Imported item 25-26'!#REF!</f>
        <v>#REF!</v>
      </c>
      <c r="G298" s="9" t="e">
        <f>'Imported item 25-26'!#REF!</f>
        <v>#REF!</v>
      </c>
      <c r="H298" s="33">
        <f>'Imported item 25-26'!D105</f>
        <v>0</v>
      </c>
      <c r="I298" s="33">
        <f>'Imported item 25-26'!E105</f>
        <v>0</v>
      </c>
      <c r="J298" s="33">
        <f>'Imported item 25-26'!F105</f>
        <v>0</v>
      </c>
      <c r="K298" s="33">
        <f>'Imported item 25-26'!G105</f>
        <v>0</v>
      </c>
      <c r="L298" s="33">
        <f>'Imported item 25-26'!I105</f>
        <v>0</v>
      </c>
      <c r="M298" s="34">
        <f>'Imported item 25-26'!J105</f>
        <v>0</v>
      </c>
      <c r="N298" s="33">
        <f>'Imported item 25-26'!K105</f>
        <v>0</v>
      </c>
      <c r="O298" s="33">
        <f>'Imported item 25-26'!L105</f>
        <v>0</v>
      </c>
      <c r="P298" s="33">
        <f>'Imported item 25-26'!M105</f>
        <v>0</v>
      </c>
      <c r="Q298" s="33">
        <f>'Imported item 25-26'!N105</f>
        <v>0</v>
      </c>
      <c r="R298" s="33">
        <f>'Imported item 25-26'!P105</f>
        <v>0</v>
      </c>
      <c r="S298" s="34">
        <f>'Imported item 25-26'!Q105</f>
        <v>0</v>
      </c>
      <c r="T298" s="33">
        <f>'Imported item 25-26'!R105</f>
        <v>0</v>
      </c>
      <c r="U298" s="33">
        <f>'Imported item 25-26'!S105</f>
        <v>0</v>
      </c>
      <c r="V298" s="33">
        <f>'Imported item 25-26'!T105</f>
        <v>0</v>
      </c>
      <c r="W298" s="33">
        <f>'Imported item 25-26'!U105</f>
        <v>0</v>
      </c>
      <c r="X298" s="33">
        <f>'Imported item 25-26'!W105</f>
        <v>0</v>
      </c>
      <c r="Y298" s="34">
        <f>'Imported item 25-26'!X105</f>
        <v>0</v>
      </c>
      <c r="Z298" s="33">
        <f>'Imported item 25-26'!Y105</f>
        <v>0</v>
      </c>
      <c r="AA298" s="33">
        <f>'Imported item 25-26'!Z105</f>
        <v>1050</v>
      </c>
      <c r="AB298" s="33">
        <f>'Imported item 25-26'!AA105</f>
        <v>1050</v>
      </c>
      <c r="AC298" s="33">
        <f>'Imported item 25-26'!AB105</f>
        <v>0</v>
      </c>
      <c r="AD298" s="33">
        <f>'Imported item 25-26'!AD105</f>
        <v>0</v>
      </c>
      <c r="AE298" s="34">
        <f>'Imported item 25-26'!AE105</f>
        <v>0</v>
      </c>
      <c r="AF298" s="33">
        <f>'Imported item 25-26'!AF105</f>
        <v>0</v>
      </c>
      <c r="AG298" s="33">
        <f>'Imported item 25-26'!AG105</f>
        <v>0</v>
      </c>
      <c r="AH298" s="33">
        <f>'Imported item 25-26'!AH105</f>
        <v>0</v>
      </c>
      <c r="AI298" s="33">
        <f>'Imported item 25-26'!AI105</f>
        <v>0</v>
      </c>
      <c r="AJ298" s="33">
        <f>'Imported item 25-26'!AK105</f>
        <v>0</v>
      </c>
      <c r="AK298" s="34">
        <f>'Imported item 25-26'!AL105</f>
        <v>0</v>
      </c>
      <c r="AL298" s="33">
        <f>'Imported item 25-26'!AM105</f>
        <v>0</v>
      </c>
      <c r="AM298" s="33">
        <f>'Imported item 25-26'!AN105</f>
        <v>0</v>
      </c>
      <c r="AN298" s="33">
        <f>'Imported item 25-26'!AO105</f>
        <v>0</v>
      </c>
      <c r="AO298" s="33">
        <f>'Imported item 25-26'!AP105</f>
        <v>0</v>
      </c>
      <c r="AP298" s="33">
        <f>'Imported item 25-26'!AR105</f>
        <v>0</v>
      </c>
      <c r="AQ298" s="34">
        <f>'Imported item 25-26'!AS105</f>
        <v>0</v>
      </c>
      <c r="AR298" s="35">
        <f>'Imported item 25-26'!AT105</f>
        <v>0</v>
      </c>
      <c r="AS298" s="35">
        <f>'Imported item 25-26'!AU105</f>
        <v>0</v>
      </c>
      <c r="AT298" s="35">
        <f>'Imported item 25-26'!AV105</f>
        <v>0</v>
      </c>
      <c r="AU298" s="35">
        <f>'Imported item 25-26'!AW105</f>
        <v>0</v>
      </c>
      <c r="AV298" s="35">
        <f>'Imported item 25-26'!AY105</f>
        <v>0</v>
      </c>
      <c r="AW298" s="34">
        <f>'Imported item 25-26'!AZ105</f>
        <v>0</v>
      </c>
      <c r="AX298" s="35">
        <f>'Imported item 25-26'!BA105</f>
        <v>26</v>
      </c>
      <c r="AY298" s="35">
        <f>'Imported item 25-26'!BB105</f>
        <v>10</v>
      </c>
      <c r="AZ298" s="35">
        <f>'Imported item 25-26'!BC105</f>
        <v>36</v>
      </c>
      <c r="BA298" s="35">
        <f>'Imported item 25-26'!BD105</f>
        <v>36</v>
      </c>
      <c r="BB298" s="35">
        <f>'Imported item 25-26'!BF105</f>
        <v>0</v>
      </c>
      <c r="BC298" s="34">
        <f>'Imported item 25-26'!BG105</f>
        <v>0</v>
      </c>
      <c r="BD298" s="33">
        <f>'Imported item 25-26'!BH105</f>
        <v>0</v>
      </c>
      <c r="BE298" s="33">
        <f>'Imported item 25-26'!BI105</f>
        <v>120</v>
      </c>
      <c r="BF298" s="33">
        <f>'Imported item 25-26'!BJ105</f>
        <v>120</v>
      </c>
      <c r="BG298" s="33">
        <f>'Imported item 25-26'!BK105</f>
        <v>120</v>
      </c>
      <c r="BH298" s="33">
        <f>'Imported item 25-26'!BM105</f>
        <v>0</v>
      </c>
      <c r="BI298" s="34">
        <f>'Imported item 25-26'!BN105</f>
        <v>0</v>
      </c>
      <c r="BJ298" s="33">
        <f>'Imported item 25-26'!BO105</f>
        <v>0</v>
      </c>
      <c r="BK298" s="33">
        <f>'Imported item 25-26'!BP105</f>
        <v>0</v>
      </c>
      <c r="BL298" s="33">
        <f>'Imported item 25-26'!BQ105</f>
        <v>0</v>
      </c>
      <c r="BM298" s="33">
        <f>'Imported item 25-26'!BR105</f>
        <v>0</v>
      </c>
      <c r="BN298" s="33">
        <f>'Imported item 25-26'!BT105</f>
        <v>0</v>
      </c>
      <c r="BO298" s="34">
        <f>'Imported item 25-26'!BU105</f>
        <v>0</v>
      </c>
      <c r="BP298" s="33">
        <f>'Imported item 25-26'!BV105</f>
        <v>0</v>
      </c>
      <c r="BQ298" s="33">
        <f>'Imported item 25-26'!BW105</f>
        <v>0</v>
      </c>
      <c r="BR298" s="33">
        <f>'Imported item 25-26'!BX105</f>
        <v>0</v>
      </c>
      <c r="BS298" s="33">
        <f>'Imported item 25-26'!BY105</f>
        <v>0</v>
      </c>
      <c r="BT298" s="33">
        <f>'Imported item 25-26'!CA105</f>
        <v>0</v>
      </c>
      <c r="BU298" s="34">
        <f>'Imported item 25-26'!CB105</f>
        <v>0</v>
      </c>
      <c r="BV298" s="33">
        <f>'Imported item 25-26'!CC105</f>
        <v>0</v>
      </c>
      <c r="BW298" s="33">
        <f>'Imported item 25-26'!CD105</f>
        <v>0</v>
      </c>
      <c r="BX298" s="33">
        <f>'Imported item 25-26'!CE105</f>
        <v>0</v>
      </c>
      <c r="BY298" s="33">
        <f>'Imported item 25-26'!CF105</f>
        <v>0</v>
      </c>
      <c r="BZ298" s="33">
        <f>'Imported item 25-26'!CH105</f>
        <v>0</v>
      </c>
      <c r="CA298" s="34">
        <f>'Imported item 25-26'!CI105</f>
        <v>0</v>
      </c>
      <c r="CB298" s="33">
        <f>'Imported item 25-26'!CJ105</f>
        <v>64</v>
      </c>
      <c r="CC298" s="33">
        <f>'Imported item 25-26'!CK105</f>
        <v>1544</v>
      </c>
      <c r="CD298" s="33">
        <f>'Imported item 25-26'!CL105</f>
        <v>1608</v>
      </c>
      <c r="CE298" s="33">
        <f>'Imported item 25-26'!CM105</f>
        <v>1608</v>
      </c>
      <c r="CF298" s="33">
        <f>'Imported item 25-26'!CO105</f>
        <v>0</v>
      </c>
      <c r="CG298" s="34">
        <f>'Imported item 25-26'!CP105</f>
        <v>0</v>
      </c>
      <c r="CH298" s="33">
        <f>'Imported item 25-26'!CQ105</f>
        <v>0</v>
      </c>
      <c r="CI298" s="33">
        <f>'Imported item 25-26'!CR105</f>
        <v>0</v>
      </c>
      <c r="CJ298" s="33">
        <f>'Imported item 25-26'!CS105</f>
        <v>0</v>
      </c>
      <c r="CK298" s="33">
        <f>'Imported item 25-26'!CT105</f>
        <v>0</v>
      </c>
      <c r="CL298" s="33">
        <f>'Imported item 25-26'!CV105</f>
        <v>0</v>
      </c>
      <c r="CM298" s="34">
        <f>'Imported item 25-26'!CW105</f>
        <v>0</v>
      </c>
      <c r="CN298" s="33">
        <f>'Imported item 25-26'!CX105</f>
        <v>69</v>
      </c>
      <c r="CO298" s="33">
        <f>'Imported item 25-26'!CY105</f>
        <v>0</v>
      </c>
      <c r="CP298" s="33">
        <f>'Imported item 25-26'!CZ105</f>
        <v>69</v>
      </c>
      <c r="CQ298" s="33">
        <f>'Imported item 25-26'!DA105</f>
        <v>0</v>
      </c>
      <c r="CR298" s="33">
        <f>'Imported item 25-26'!DC105</f>
        <v>0</v>
      </c>
      <c r="CS298" s="34">
        <f>'Imported item 25-26'!DD105</f>
        <v>0</v>
      </c>
      <c r="CT298" s="33">
        <f>'Imported item 25-26'!DE105</f>
        <v>0</v>
      </c>
      <c r="CU298" s="33">
        <f>'Imported item 25-26'!DF105</f>
        <v>0</v>
      </c>
      <c r="CV298" s="33">
        <f>'Imported item 25-26'!DG105</f>
        <v>0</v>
      </c>
      <c r="CW298" s="33">
        <f>'Imported item 25-26'!DH105</f>
        <v>0</v>
      </c>
      <c r="CX298" s="33">
        <f>'Imported item 25-26'!DJ105</f>
        <v>0</v>
      </c>
      <c r="CY298" s="34">
        <f>'Imported item 25-26'!DK105</f>
        <v>0</v>
      </c>
      <c r="CZ298" s="33" t="e">
        <f t="shared" ref="CZ298:DA298" si="122">#REF!</f>
        <v>#REF!</v>
      </c>
      <c r="DA298" s="33" t="e">
        <f t="shared" si="122"/>
        <v>#REF!</v>
      </c>
      <c r="DB298" s="36">
        <f>'Imported item 25-26'!DL105</f>
        <v>0</v>
      </c>
      <c r="DC298" s="35">
        <f>'Imported item 25-26'!DM105</f>
        <v>0</v>
      </c>
      <c r="DD298" s="35">
        <f>'Imported item 25-26'!DO105</f>
        <v>0</v>
      </c>
      <c r="DE298" s="33"/>
      <c r="DF298" s="37">
        <f>'Imported item 25-26'!DP105</f>
        <v>0</v>
      </c>
      <c r="DG298" s="33">
        <f>'Imported item 25-26'!EA105</f>
        <v>0</v>
      </c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</row>
    <row r="299" spans="1:121" hidden="1" x14ac:dyDescent="0.25">
      <c r="A299" s="7">
        <f>'Imported item 25-26'!A106</f>
        <v>11</v>
      </c>
      <c r="B299" s="7">
        <f>'Imported item 25-26'!B106</f>
        <v>17280825</v>
      </c>
      <c r="C299" s="7" t="str">
        <f>'Imported item 25-26'!C106</f>
        <v>COUPLING 3" FLEX</v>
      </c>
      <c r="D299" s="7"/>
      <c r="E299" s="7" t="e">
        <f>'Imported item 25-26'!#REF!</f>
        <v>#REF!</v>
      </c>
      <c r="F299" s="9" t="e">
        <f>'Imported item 25-26'!#REF!</f>
        <v>#REF!</v>
      </c>
      <c r="G299" s="9" t="e">
        <f>'Imported item 25-26'!#REF!</f>
        <v>#REF!</v>
      </c>
      <c r="H299" s="33">
        <f>'Imported item 25-26'!D106</f>
        <v>0</v>
      </c>
      <c r="I299" s="33">
        <f>'Imported item 25-26'!E106</f>
        <v>52</v>
      </c>
      <c r="J299" s="33">
        <f>'Imported item 25-26'!F106</f>
        <v>52</v>
      </c>
      <c r="K299" s="33">
        <f>'Imported item 25-26'!G106</f>
        <v>0</v>
      </c>
      <c r="L299" s="33">
        <f>'Imported item 25-26'!I106</f>
        <v>17</v>
      </c>
      <c r="M299" s="34">
        <f>'Imported item 25-26'!J106</f>
        <v>0</v>
      </c>
      <c r="N299" s="33">
        <f>'Imported item 25-26'!K106</f>
        <v>0</v>
      </c>
      <c r="O299" s="33">
        <f>'Imported item 25-26'!L106</f>
        <v>60</v>
      </c>
      <c r="P299" s="33">
        <f>'Imported item 25-26'!M106</f>
        <v>60</v>
      </c>
      <c r="Q299" s="33">
        <f>'Imported item 25-26'!N106</f>
        <v>35</v>
      </c>
      <c r="R299" s="33">
        <f>'Imported item 25-26'!P106</f>
        <v>25</v>
      </c>
      <c r="S299" s="34">
        <f>'Imported item 25-26'!Q106</f>
        <v>0</v>
      </c>
      <c r="T299" s="33">
        <f>'Imported item 25-26'!R106</f>
        <v>-39</v>
      </c>
      <c r="U299" s="33">
        <f>'Imported item 25-26'!S106</f>
        <v>90</v>
      </c>
      <c r="V299" s="33">
        <f>'Imported item 25-26'!T106</f>
        <v>51</v>
      </c>
      <c r="W299" s="33">
        <f>'Imported item 25-26'!U106</f>
        <v>0</v>
      </c>
      <c r="X299" s="33">
        <f>'Imported item 25-26'!W106</f>
        <v>16</v>
      </c>
      <c r="Y299" s="34">
        <f>'Imported item 25-26'!X106</f>
        <v>0</v>
      </c>
      <c r="Z299" s="33">
        <f>'Imported item 25-26'!Y106</f>
        <v>130</v>
      </c>
      <c r="AA299" s="33">
        <f>'Imported item 25-26'!Z106</f>
        <v>253</v>
      </c>
      <c r="AB299" s="33">
        <f>'Imported item 25-26'!AA106</f>
        <v>383</v>
      </c>
      <c r="AC299" s="33">
        <f>'Imported item 25-26'!AB106</f>
        <v>0</v>
      </c>
      <c r="AD299" s="33">
        <f>'Imported item 25-26'!AD106</f>
        <v>285</v>
      </c>
      <c r="AE299" s="34">
        <f>'Imported item 25-26'!AE106</f>
        <v>0</v>
      </c>
      <c r="AF299" s="33">
        <f>'Imported item 25-26'!AF106</f>
        <v>0</v>
      </c>
      <c r="AG299" s="33">
        <f>'Imported item 25-26'!AG106</f>
        <v>3</v>
      </c>
      <c r="AH299" s="33">
        <f>'Imported item 25-26'!AH106</f>
        <v>3</v>
      </c>
      <c r="AI299" s="33">
        <f>'Imported item 25-26'!AI106</f>
        <v>3</v>
      </c>
      <c r="AJ299" s="33">
        <f>'Imported item 25-26'!AK106</f>
        <v>0</v>
      </c>
      <c r="AK299" s="34">
        <f>'Imported item 25-26'!AL106</f>
        <v>0</v>
      </c>
      <c r="AL299" s="33">
        <f>'Imported item 25-26'!AM106</f>
        <v>0</v>
      </c>
      <c r="AM299" s="33">
        <f>'Imported item 25-26'!AN106</f>
        <v>0</v>
      </c>
      <c r="AN299" s="33">
        <f>'Imported item 25-26'!AO106</f>
        <v>0</v>
      </c>
      <c r="AO299" s="33">
        <f>'Imported item 25-26'!AP106</f>
        <v>0</v>
      </c>
      <c r="AP299" s="33">
        <f>'Imported item 25-26'!AR106</f>
        <v>0</v>
      </c>
      <c r="AQ299" s="34">
        <f>'Imported item 25-26'!AS106</f>
        <v>0</v>
      </c>
      <c r="AR299" s="35">
        <f>'Imported item 25-26'!AT106</f>
        <v>0</v>
      </c>
      <c r="AS299" s="35">
        <f>'Imported item 25-26'!AU106</f>
        <v>10</v>
      </c>
      <c r="AT299" s="35">
        <f>'Imported item 25-26'!AV106</f>
        <v>10</v>
      </c>
      <c r="AU299" s="35">
        <f>'Imported item 25-26'!AW106</f>
        <v>10</v>
      </c>
      <c r="AV299" s="35">
        <f>'Imported item 25-26'!AY106</f>
        <v>0</v>
      </c>
      <c r="AW299" s="34">
        <f>'Imported item 25-26'!AZ106</f>
        <v>0</v>
      </c>
      <c r="AX299" s="35">
        <f>'Imported item 25-26'!BA106</f>
        <v>218</v>
      </c>
      <c r="AY299" s="35">
        <f>'Imported item 25-26'!BB106</f>
        <v>0</v>
      </c>
      <c r="AZ299" s="35">
        <f>'Imported item 25-26'!BC106</f>
        <v>218</v>
      </c>
      <c r="BA299" s="35">
        <f>'Imported item 25-26'!BD106</f>
        <v>66</v>
      </c>
      <c r="BB299" s="35">
        <f>'Imported item 25-26'!BF106</f>
        <v>152</v>
      </c>
      <c r="BC299" s="34">
        <f>'Imported item 25-26'!BG106</f>
        <v>0</v>
      </c>
      <c r="BD299" s="33">
        <f>'Imported item 25-26'!BH106</f>
        <v>-23</v>
      </c>
      <c r="BE299" s="33">
        <f>'Imported item 25-26'!BI106</f>
        <v>193</v>
      </c>
      <c r="BF299" s="33">
        <f>'Imported item 25-26'!BJ106</f>
        <v>170</v>
      </c>
      <c r="BG299" s="33">
        <f>'Imported item 25-26'!BK106</f>
        <v>49</v>
      </c>
      <c r="BH299" s="33">
        <f>'Imported item 25-26'!BM106</f>
        <v>121</v>
      </c>
      <c r="BI299" s="34">
        <f>'Imported item 25-26'!BN106</f>
        <v>0</v>
      </c>
      <c r="BJ299" s="33">
        <f>'Imported item 25-26'!BO106</f>
        <v>0</v>
      </c>
      <c r="BK299" s="33">
        <f>'Imported item 25-26'!BP106</f>
        <v>13</v>
      </c>
      <c r="BL299" s="33">
        <f>'Imported item 25-26'!BQ106</f>
        <v>13</v>
      </c>
      <c r="BM299" s="33">
        <f>'Imported item 25-26'!BR106</f>
        <v>0</v>
      </c>
      <c r="BN299" s="33">
        <f>'Imported item 25-26'!BT106</f>
        <v>3</v>
      </c>
      <c r="BO299" s="34">
        <f>'Imported item 25-26'!BU106</f>
        <v>0</v>
      </c>
      <c r="BP299" s="33">
        <f>'Imported item 25-26'!BV106</f>
        <v>0</v>
      </c>
      <c r="BQ299" s="33">
        <f>'Imported item 25-26'!BW106</f>
        <v>0</v>
      </c>
      <c r="BR299" s="33">
        <f>'Imported item 25-26'!BX106</f>
        <v>0</v>
      </c>
      <c r="BS299" s="33">
        <f>'Imported item 25-26'!BY106</f>
        <v>0</v>
      </c>
      <c r="BT299" s="33">
        <f>'Imported item 25-26'!CA106</f>
        <v>0</v>
      </c>
      <c r="BU299" s="34">
        <f>'Imported item 25-26'!CB106</f>
        <v>0</v>
      </c>
      <c r="BV299" s="33">
        <f>'Imported item 25-26'!CC106</f>
        <v>0</v>
      </c>
      <c r="BW299" s="33">
        <f>'Imported item 25-26'!CD106</f>
        <v>0</v>
      </c>
      <c r="BX299" s="33">
        <f>'Imported item 25-26'!CE106</f>
        <v>0</v>
      </c>
      <c r="BY299" s="33">
        <f>'Imported item 25-26'!CF106</f>
        <v>0</v>
      </c>
      <c r="BZ299" s="33">
        <f>'Imported item 25-26'!CH106</f>
        <v>0</v>
      </c>
      <c r="CA299" s="34">
        <f>'Imported item 25-26'!CI106</f>
        <v>0</v>
      </c>
      <c r="CB299" s="33">
        <f>'Imported item 25-26'!CJ106</f>
        <v>38</v>
      </c>
      <c r="CC299" s="33">
        <f>'Imported item 25-26'!CK106</f>
        <v>607</v>
      </c>
      <c r="CD299" s="33">
        <f>'Imported item 25-26'!CL106</f>
        <v>645</v>
      </c>
      <c r="CE299" s="33">
        <f>'Imported item 25-26'!CM106</f>
        <v>14</v>
      </c>
      <c r="CF299" s="33">
        <f>'Imported item 25-26'!CO106</f>
        <v>547</v>
      </c>
      <c r="CG299" s="34">
        <f>'Imported item 25-26'!CP106</f>
        <v>0</v>
      </c>
      <c r="CH299" s="33">
        <f>'Imported item 25-26'!CQ106</f>
        <v>0</v>
      </c>
      <c r="CI299" s="33">
        <f>'Imported item 25-26'!CR106</f>
        <v>30</v>
      </c>
      <c r="CJ299" s="33">
        <f>'Imported item 25-26'!CS106</f>
        <v>30</v>
      </c>
      <c r="CK299" s="33">
        <f>'Imported item 25-26'!CT106</f>
        <v>0</v>
      </c>
      <c r="CL299" s="33">
        <f>'Imported item 25-26'!CV106</f>
        <v>9</v>
      </c>
      <c r="CM299" s="34">
        <f>'Imported item 25-26'!CW106</f>
        <v>0</v>
      </c>
      <c r="CN299" s="33">
        <f>'Imported item 25-26'!CX106</f>
        <v>0</v>
      </c>
      <c r="CO299" s="33">
        <f>'Imported item 25-26'!CY106</f>
        <v>32</v>
      </c>
      <c r="CP299" s="33">
        <f>'Imported item 25-26'!CZ106</f>
        <v>32</v>
      </c>
      <c r="CQ299" s="33">
        <f>'Imported item 25-26'!DA106</f>
        <v>0</v>
      </c>
      <c r="CR299" s="33">
        <f>'Imported item 25-26'!DC106</f>
        <v>12</v>
      </c>
      <c r="CS299" s="34">
        <f>'Imported item 25-26'!DD106</f>
        <v>0</v>
      </c>
      <c r="CT299" s="33">
        <f>'Imported item 25-26'!DE106</f>
        <v>0</v>
      </c>
      <c r="CU299" s="33">
        <f>'Imported item 25-26'!DF106</f>
        <v>0</v>
      </c>
      <c r="CV299" s="33">
        <f>'Imported item 25-26'!DG106</f>
        <v>0</v>
      </c>
      <c r="CW299" s="33">
        <f>'Imported item 25-26'!DH106</f>
        <v>0</v>
      </c>
      <c r="CX299" s="33">
        <f>'Imported item 25-26'!DJ106</f>
        <v>0</v>
      </c>
      <c r="CY299" s="34">
        <f>'Imported item 25-26'!DK106</f>
        <v>0</v>
      </c>
      <c r="CZ299" s="33" t="e">
        <f t="shared" ref="CZ299:DA299" si="123">#REF!</f>
        <v>#REF!</v>
      </c>
      <c r="DA299" s="33" t="e">
        <f t="shared" si="123"/>
        <v>#REF!</v>
      </c>
      <c r="DB299" s="36">
        <f>'Imported item 25-26'!DL106</f>
        <v>0</v>
      </c>
      <c r="DC299" s="35">
        <f>'Imported item 25-26'!DM106</f>
        <v>0</v>
      </c>
      <c r="DD299" s="35">
        <f>'Imported item 25-26'!DO106</f>
        <v>0</v>
      </c>
      <c r="DE299" s="33"/>
      <c r="DF299" s="37">
        <f>'Imported item 25-26'!DP106</f>
        <v>0</v>
      </c>
      <c r="DG299" s="33">
        <f>'Imported item 25-26'!EA106</f>
        <v>0</v>
      </c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</row>
    <row r="300" spans="1:121" hidden="1" x14ac:dyDescent="0.25">
      <c r="A300" s="7">
        <f>'Imported item 25-26'!A107</f>
        <v>12</v>
      </c>
      <c r="B300" s="7">
        <f>'Imported item 25-26'!B107</f>
        <v>17281155</v>
      </c>
      <c r="C300" s="7" t="str">
        <f>'Imported item 25-26'!C107</f>
        <v>COUPLING 2 1/2" FLANGE</v>
      </c>
      <c r="D300" s="7"/>
      <c r="E300" s="7" t="e">
        <f>'Imported item 25-26'!#REF!</f>
        <v>#REF!</v>
      </c>
      <c r="F300" s="9" t="e">
        <f>'Imported item 25-26'!#REF!</f>
        <v>#REF!</v>
      </c>
      <c r="G300" s="9" t="e">
        <f>'Imported item 25-26'!#REF!</f>
        <v>#REF!</v>
      </c>
      <c r="H300" s="33">
        <f>'Imported item 25-26'!D107</f>
        <v>0</v>
      </c>
      <c r="I300" s="33">
        <f>'Imported item 25-26'!E107</f>
        <v>18</v>
      </c>
      <c r="J300" s="33">
        <f>'Imported item 25-26'!F107</f>
        <v>18</v>
      </c>
      <c r="K300" s="33">
        <f>'Imported item 25-26'!G107</f>
        <v>18</v>
      </c>
      <c r="L300" s="33">
        <f>'Imported item 25-26'!I107</f>
        <v>0</v>
      </c>
      <c r="M300" s="34">
        <f>'Imported item 25-26'!J107</f>
        <v>0</v>
      </c>
      <c r="N300" s="33">
        <f>'Imported item 25-26'!K107</f>
        <v>0</v>
      </c>
      <c r="O300" s="33">
        <f>'Imported item 25-26'!L107</f>
        <v>2</v>
      </c>
      <c r="P300" s="33">
        <f>'Imported item 25-26'!M107</f>
        <v>2</v>
      </c>
      <c r="Q300" s="33">
        <f>'Imported item 25-26'!N107</f>
        <v>2</v>
      </c>
      <c r="R300" s="33">
        <f>'Imported item 25-26'!P107</f>
        <v>0</v>
      </c>
      <c r="S300" s="34">
        <f>'Imported item 25-26'!Q107</f>
        <v>0</v>
      </c>
      <c r="T300" s="33">
        <f>'Imported item 25-26'!R107</f>
        <v>0</v>
      </c>
      <c r="U300" s="33">
        <f>'Imported item 25-26'!S107</f>
        <v>0</v>
      </c>
      <c r="V300" s="33">
        <f>'Imported item 25-26'!T107</f>
        <v>0</v>
      </c>
      <c r="W300" s="33">
        <f>'Imported item 25-26'!U107</f>
        <v>0</v>
      </c>
      <c r="X300" s="33">
        <f>'Imported item 25-26'!W107</f>
        <v>0</v>
      </c>
      <c r="Y300" s="34">
        <f>'Imported item 25-26'!X107</f>
        <v>0</v>
      </c>
      <c r="Z300" s="33">
        <f>'Imported item 25-26'!Y107</f>
        <v>66</v>
      </c>
      <c r="AA300" s="33">
        <f>'Imported item 25-26'!Z107</f>
        <v>140</v>
      </c>
      <c r="AB300" s="33">
        <f>'Imported item 25-26'!AA107</f>
        <v>206</v>
      </c>
      <c r="AC300" s="33">
        <f>'Imported item 25-26'!AB107</f>
        <v>40</v>
      </c>
      <c r="AD300" s="33">
        <f>'Imported item 25-26'!AD107</f>
        <v>66</v>
      </c>
      <c r="AE300" s="34">
        <f>'Imported item 25-26'!AE107</f>
        <v>0</v>
      </c>
      <c r="AF300" s="33">
        <f>'Imported item 25-26'!AF107</f>
        <v>0</v>
      </c>
      <c r="AG300" s="33">
        <f>'Imported item 25-26'!AG107</f>
        <v>0</v>
      </c>
      <c r="AH300" s="33">
        <f>'Imported item 25-26'!AH107</f>
        <v>0</v>
      </c>
      <c r="AI300" s="33">
        <f>'Imported item 25-26'!AI107</f>
        <v>0</v>
      </c>
      <c r="AJ300" s="33">
        <f>'Imported item 25-26'!AK107</f>
        <v>0</v>
      </c>
      <c r="AK300" s="34">
        <f>'Imported item 25-26'!AL107</f>
        <v>0</v>
      </c>
      <c r="AL300" s="33">
        <f>'Imported item 25-26'!AM107</f>
        <v>0</v>
      </c>
      <c r="AM300" s="33">
        <f>'Imported item 25-26'!AN107</f>
        <v>0</v>
      </c>
      <c r="AN300" s="33">
        <f>'Imported item 25-26'!AO107</f>
        <v>0</v>
      </c>
      <c r="AO300" s="33">
        <f>'Imported item 25-26'!AP107</f>
        <v>0</v>
      </c>
      <c r="AP300" s="33">
        <f>'Imported item 25-26'!AR107</f>
        <v>0</v>
      </c>
      <c r="AQ300" s="34">
        <f>'Imported item 25-26'!AS107</f>
        <v>0</v>
      </c>
      <c r="AR300" s="35">
        <f>'Imported item 25-26'!AT107</f>
        <v>-6</v>
      </c>
      <c r="AS300" s="35">
        <f>'Imported item 25-26'!AU107</f>
        <v>6</v>
      </c>
      <c r="AT300" s="35">
        <f>'Imported item 25-26'!AV107</f>
        <v>0</v>
      </c>
      <c r="AU300" s="35">
        <f>'Imported item 25-26'!AW107</f>
        <v>0</v>
      </c>
      <c r="AV300" s="35">
        <f>'Imported item 25-26'!AY107</f>
        <v>0</v>
      </c>
      <c r="AW300" s="34">
        <f>'Imported item 25-26'!AZ107</f>
        <v>0</v>
      </c>
      <c r="AX300" s="35">
        <f>'Imported item 25-26'!BA107</f>
        <v>116</v>
      </c>
      <c r="AY300" s="35">
        <f>'Imported item 25-26'!BB107</f>
        <v>10</v>
      </c>
      <c r="AZ300" s="35">
        <f>'Imported item 25-26'!BC107</f>
        <v>126</v>
      </c>
      <c r="BA300" s="35">
        <f>'Imported item 25-26'!BD107</f>
        <v>126</v>
      </c>
      <c r="BB300" s="35">
        <f>'Imported item 25-26'!BF107</f>
        <v>0</v>
      </c>
      <c r="BC300" s="34">
        <f>'Imported item 25-26'!BG107</f>
        <v>0</v>
      </c>
      <c r="BD300" s="33">
        <f>'Imported item 25-26'!BH107</f>
        <v>0</v>
      </c>
      <c r="BE300" s="33">
        <f>'Imported item 25-26'!BI107</f>
        <v>57</v>
      </c>
      <c r="BF300" s="33">
        <f>'Imported item 25-26'!BJ107</f>
        <v>57</v>
      </c>
      <c r="BG300" s="33">
        <f>'Imported item 25-26'!BK107</f>
        <v>57</v>
      </c>
      <c r="BH300" s="33">
        <f>'Imported item 25-26'!BM107</f>
        <v>0</v>
      </c>
      <c r="BI300" s="34">
        <f>'Imported item 25-26'!BN107</f>
        <v>0</v>
      </c>
      <c r="BJ300" s="33">
        <f>'Imported item 25-26'!BO107</f>
        <v>0</v>
      </c>
      <c r="BK300" s="33">
        <f>'Imported item 25-26'!BP107</f>
        <v>0</v>
      </c>
      <c r="BL300" s="33">
        <f>'Imported item 25-26'!BQ107</f>
        <v>0</v>
      </c>
      <c r="BM300" s="33">
        <f>'Imported item 25-26'!BR107</f>
        <v>0</v>
      </c>
      <c r="BN300" s="33">
        <f>'Imported item 25-26'!BT107</f>
        <v>0</v>
      </c>
      <c r="BO300" s="34">
        <f>'Imported item 25-26'!BU107</f>
        <v>0</v>
      </c>
      <c r="BP300" s="33">
        <f>'Imported item 25-26'!BV107</f>
        <v>0</v>
      </c>
      <c r="BQ300" s="33">
        <f>'Imported item 25-26'!BW107</f>
        <v>0</v>
      </c>
      <c r="BR300" s="33">
        <f>'Imported item 25-26'!BX107</f>
        <v>0</v>
      </c>
      <c r="BS300" s="33">
        <f>'Imported item 25-26'!BY107</f>
        <v>0</v>
      </c>
      <c r="BT300" s="33">
        <f>'Imported item 25-26'!CA107</f>
        <v>0</v>
      </c>
      <c r="BU300" s="34">
        <f>'Imported item 25-26'!CB107</f>
        <v>0</v>
      </c>
      <c r="BV300" s="33">
        <f>'Imported item 25-26'!CC107</f>
        <v>0</v>
      </c>
      <c r="BW300" s="33">
        <f>'Imported item 25-26'!CD107</f>
        <v>17</v>
      </c>
      <c r="BX300" s="33">
        <f>'Imported item 25-26'!CE107</f>
        <v>17</v>
      </c>
      <c r="BY300" s="33">
        <f>'Imported item 25-26'!CF107</f>
        <v>17</v>
      </c>
      <c r="BZ300" s="33">
        <f>'Imported item 25-26'!CH107</f>
        <v>0</v>
      </c>
      <c r="CA300" s="34">
        <f>'Imported item 25-26'!CI107</f>
        <v>0</v>
      </c>
      <c r="CB300" s="33">
        <f>'Imported item 25-26'!CJ107</f>
        <v>0</v>
      </c>
      <c r="CC300" s="33">
        <f>'Imported item 25-26'!CK107</f>
        <v>185</v>
      </c>
      <c r="CD300" s="33">
        <f>'Imported item 25-26'!CL107</f>
        <v>185</v>
      </c>
      <c r="CE300" s="33">
        <f>'Imported item 25-26'!CM107</f>
        <v>0</v>
      </c>
      <c r="CF300" s="33">
        <f>'Imported item 25-26'!CO107</f>
        <v>51</v>
      </c>
      <c r="CG300" s="34">
        <f>'Imported item 25-26'!CP107</f>
        <v>0</v>
      </c>
      <c r="CH300" s="33">
        <f>'Imported item 25-26'!CQ107</f>
        <v>0</v>
      </c>
      <c r="CI300" s="33">
        <f>'Imported item 25-26'!CR107</f>
        <v>30</v>
      </c>
      <c r="CJ300" s="33">
        <f>'Imported item 25-26'!CS107</f>
        <v>30</v>
      </c>
      <c r="CK300" s="33">
        <f>'Imported item 25-26'!CT107</f>
        <v>30</v>
      </c>
      <c r="CL300" s="33">
        <f>'Imported item 25-26'!CV107</f>
        <v>0</v>
      </c>
      <c r="CM300" s="34">
        <f>'Imported item 25-26'!CW107</f>
        <v>0</v>
      </c>
      <c r="CN300" s="33">
        <f>'Imported item 25-26'!CX107</f>
        <v>0</v>
      </c>
      <c r="CO300" s="33">
        <f>'Imported item 25-26'!CY107</f>
        <v>15</v>
      </c>
      <c r="CP300" s="33">
        <f>'Imported item 25-26'!CZ107</f>
        <v>15</v>
      </c>
      <c r="CQ300" s="33">
        <f>'Imported item 25-26'!DA107</f>
        <v>0</v>
      </c>
      <c r="CR300" s="33">
        <f>'Imported item 25-26'!DC107</f>
        <v>0</v>
      </c>
      <c r="CS300" s="34">
        <f>'Imported item 25-26'!DD107</f>
        <v>0</v>
      </c>
      <c r="CT300" s="33">
        <f>'Imported item 25-26'!DE107</f>
        <v>0</v>
      </c>
      <c r="CU300" s="33">
        <f>'Imported item 25-26'!DF107</f>
        <v>0</v>
      </c>
      <c r="CV300" s="33">
        <f>'Imported item 25-26'!DG107</f>
        <v>0</v>
      </c>
      <c r="CW300" s="33">
        <f>'Imported item 25-26'!DH107</f>
        <v>0</v>
      </c>
      <c r="CX300" s="33">
        <f>'Imported item 25-26'!DJ107</f>
        <v>0</v>
      </c>
      <c r="CY300" s="34">
        <f>'Imported item 25-26'!DK107</f>
        <v>0</v>
      </c>
      <c r="CZ300" s="33" t="e">
        <f t="shared" ref="CZ300:DA300" si="124">#REF!</f>
        <v>#REF!</v>
      </c>
      <c r="DA300" s="33" t="e">
        <f t="shared" si="124"/>
        <v>#REF!</v>
      </c>
      <c r="DB300" s="36">
        <f>'Imported item 25-26'!DL107</f>
        <v>0</v>
      </c>
      <c r="DC300" s="35">
        <f>'Imported item 25-26'!DM107</f>
        <v>0</v>
      </c>
      <c r="DD300" s="35">
        <f>'Imported item 25-26'!DO107</f>
        <v>0</v>
      </c>
      <c r="DE300" s="33"/>
      <c r="DF300" s="37">
        <f>'Imported item 25-26'!DP107</f>
        <v>0</v>
      </c>
      <c r="DG300" s="33">
        <f>'Imported item 25-26'!EA107</f>
        <v>0</v>
      </c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</row>
    <row r="301" spans="1:121" hidden="1" x14ac:dyDescent="0.25">
      <c r="A301" s="7">
        <f>'Imported item 25-26'!A108</f>
        <v>13</v>
      </c>
      <c r="B301" s="7">
        <f>'Imported item 25-26'!B108</f>
        <v>17281507</v>
      </c>
      <c r="C301" s="7" t="str">
        <f>'Imported item 25-26'!C108</f>
        <v>COUPLING-1/2" FLEX</v>
      </c>
      <c r="D301" s="7"/>
      <c r="E301" s="7" t="e">
        <f>'Imported item 25-26'!#REF!</f>
        <v>#REF!</v>
      </c>
      <c r="F301" s="9" t="e">
        <f>'Imported item 25-26'!#REF!</f>
        <v>#REF!</v>
      </c>
      <c r="G301" s="9" t="e">
        <f>'Imported item 25-26'!#REF!</f>
        <v>#REF!</v>
      </c>
      <c r="H301" s="33">
        <f>'Imported item 25-26'!D108</f>
        <v>-32</v>
      </c>
      <c r="I301" s="33">
        <f>'Imported item 25-26'!E108</f>
        <v>32</v>
      </c>
      <c r="J301" s="33">
        <f>'Imported item 25-26'!F108</f>
        <v>0</v>
      </c>
      <c r="K301" s="33">
        <f>'Imported item 25-26'!G108</f>
        <v>0</v>
      </c>
      <c r="L301" s="33">
        <f>'Imported item 25-26'!I108</f>
        <v>0</v>
      </c>
      <c r="M301" s="34">
        <f>'Imported item 25-26'!J108</f>
        <v>0</v>
      </c>
      <c r="N301" s="33">
        <f>'Imported item 25-26'!K108</f>
        <v>-30</v>
      </c>
      <c r="O301" s="33">
        <f>'Imported item 25-26'!L108</f>
        <v>60</v>
      </c>
      <c r="P301" s="33">
        <f>'Imported item 25-26'!M108</f>
        <v>30</v>
      </c>
      <c r="Q301" s="33">
        <f>'Imported item 25-26'!N108</f>
        <v>30</v>
      </c>
      <c r="R301" s="33">
        <f>'Imported item 25-26'!P108</f>
        <v>0</v>
      </c>
      <c r="S301" s="34">
        <f>'Imported item 25-26'!Q108</f>
        <v>0</v>
      </c>
      <c r="T301" s="33">
        <f>'Imported item 25-26'!R108</f>
        <v>0</v>
      </c>
      <c r="U301" s="33">
        <f>'Imported item 25-26'!S108</f>
        <v>0</v>
      </c>
      <c r="V301" s="33">
        <f>'Imported item 25-26'!T108</f>
        <v>0</v>
      </c>
      <c r="W301" s="33">
        <f>'Imported item 25-26'!U108</f>
        <v>0</v>
      </c>
      <c r="X301" s="33">
        <f>'Imported item 25-26'!W108</f>
        <v>0</v>
      </c>
      <c r="Y301" s="34">
        <f>'Imported item 25-26'!X108</f>
        <v>0</v>
      </c>
      <c r="Z301" s="33">
        <f>'Imported item 25-26'!Y108</f>
        <v>0</v>
      </c>
      <c r="AA301" s="33">
        <f>'Imported item 25-26'!Z108</f>
        <v>140</v>
      </c>
      <c r="AB301" s="33">
        <f>'Imported item 25-26'!AA108</f>
        <v>140</v>
      </c>
      <c r="AC301" s="33">
        <f>'Imported item 25-26'!AB108</f>
        <v>60</v>
      </c>
      <c r="AD301" s="33">
        <f>'Imported item 25-26'!AD108</f>
        <v>42</v>
      </c>
      <c r="AE301" s="34">
        <f>'Imported item 25-26'!AE108</f>
        <v>0</v>
      </c>
      <c r="AF301" s="33">
        <f>'Imported item 25-26'!AF108</f>
        <v>0</v>
      </c>
      <c r="AG301" s="33">
        <f>'Imported item 25-26'!AG108</f>
        <v>2</v>
      </c>
      <c r="AH301" s="33">
        <f>'Imported item 25-26'!AH108</f>
        <v>2</v>
      </c>
      <c r="AI301" s="33">
        <f>'Imported item 25-26'!AI108</f>
        <v>2</v>
      </c>
      <c r="AJ301" s="33">
        <f>'Imported item 25-26'!AK108</f>
        <v>0</v>
      </c>
      <c r="AK301" s="34">
        <f>'Imported item 25-26'!AL108</f>
        <v>0</v>
      </c>
      <c r="AL301" s="33">
        <f>'Imported item 25-26'!AM108</f>
        <v>0</v>
      </c>
      <c r="AM301" s="33">
        <f>'Imported item 25-26'!AN108</f>
        <v>0</v>
      </c>
      <c r="AN301" s="33">
        <f>'Imported item 25-26'!AO108</f>
        <v>0</v>
      </c>
      <c r="AO301" s="33">
        <f>'Imported item 25-26'!AP108</f>
        <v>0</v>
      </c>
      <c r="AP301" s="33">
        <f>'Imported item 25-26'!AR108</f>
        <v>0</v>
      </c>
      <c r="AQ301" s="34">
        <f>'Imported item 25-26'!AS108</f>
        <v>0</v>
      </c>
      <c r="AR301" s="35">
        <f>'Imported item 25-26'!AT108</f>
        <v>0</v>
      </c>
      <c r="AS301" s="35">
        <f>'Imported item 25-26'!AU108</f>
        <v>5</v>
      </c>
      <c r="AT301" s="35">
        <f>'Imported item 25-26'!AV108</f>
        <v>5</v>
      </c>
      <c r="AU301" s="35">
        <f>'Imported item 25-26'!AW108</f>
        <v>5</v>
      </c>
      <c r="AV301" s="35">
        <f>'Imported item 25-26'!AY108</f>
        <v>0</v>
      </c>
      <c r="AW301" s="34">
        <f>'Imported item 25-26'!AZ108</f>
        <v>0</v>
      </c>
      <c r="AX301" s="35">
        <f>'Imported item 25-26'!BA108</f>
        <v>2</v>
      </c>
      <c r="AY301" s="35">
        <f>'Imported item 25-26'!BB108</f>
        <v>70</v>
      </c>
      <c r="AZ301" s="35">
        <f>'Imported item 25-26'!BC108</f>
        <v>72</v>
      </c>
      <c r="BA301" s="35">
        <f>'Imported item 25-26'!BD108</f>
        <v>72</v>
      </c>
      <c r="BB301" s="35">
        <f>'Imported item 25-26'!BF108</f>
        <v>0</v>
      </c>
      <c r="BC301" s="34">
        <f>'Imported item 25-26'!BG108</f>
        <v>0</v>
      </c>
      <c r="BD301" s="33">
        <f>'Imported item 25-26'!BH108</f>
        <v>-33</v>
      </c>
      <c r="BE301" s="33">
        <f>'Imported item 25-26'!BI108</f>
        <v>45</v>
      </c>
      <c r="BF301" s="33">
        <f>'Imported item 25-26'!BJ108</f>
        <v>12</v>
      </c>
      <c r="BG301" s="33">
        <f>'Imported item 25-26'!BK108</f>
        <v>12</v>
      </c>
      <c r="BH301" s="33">
        <f>'Imported item 25-26'!BM108</f>
        <v>0</v>
      </c>
      <c r="BI301" s="34">
        <f>'Imported item 25-26'!BN108</f>
        <v>0</v>
      </c>
      <c r="BJ301" s="33">
        <f>'Imported item 25-26'!BO108</f>
        <v>-20</v>
      </c>
      <c r="BK301" s="33">
        <f>'Imported item 25-26'!BP108</f>
        <v>0</v>
      </c>
      <c r="BL301" s="33">
        <f>'Imported item 25-26'!BQ108</f>
        <v>-20</v>
      </c>
      <c r="BM301" s="33">
        <f>'Imported item 25-26'!BR108</f>
        <v>0</v>
      </c>
      <c r="BN301" s="33">
        <f>'Imported item 25-26'!BT108</f>
        <v>-20</v>
      </c>
      <c r="BO301" s="34">
        <f>'Imported item 25-26'!BU108</f>
        <v>0</v>
      </c>
      <c r="BP301" s="33">
        <f>'Imported item 25-26'!BV108</f>
        <v>0</v>
      </c>
      <c r="BQ301" s="33">
        <f>'Imported item 25-26'!BW108</f>
        <v>10</v>
      </c>
      <c r="BR301" s="33">
        <f>'Imported item 25-26'!BX108</f>
        <v>10</v>
      </c>
      <c r="BS301" s="33">
        <f>'Imported item 25-26'!BY108</f>
        <v>10</v>
      </c>
      <c r="BT301" s="33">
        <f>'Imported item 25-26'!CA108</f>
        <v>0</v>
      </c>
      <c r="BU301" s="34">
        <f>'Imported item 25-26'!CB108</f>
        <v>0</v>
      </c>
      <c r="BV301" s="33">
        <f>'Imported item 25-26'!CC108</f>
        <v>0</v>
      </c>
      <c r="BW301" s="33">
        <f>'Imported item 25-26'!CD108</f>
        <v>11</v>
      </c>
      <c r="BX301" s="33">
        <f>'Imported item 25-26'!CE108</f>
        <v>11</v>
      </c>
      <c r="BY301" s="33">
        <f>'Imported item 25-26'!CF108</f>
        <v>11</v>
      </c>
      <c r="BZ301" s="33">
        <f>'Imported item 25-26'!CH108</f>
        <v>0</v>
      </c>
      <c r="CA301" s="34">
        <f>'Imported item 25-26'!CI108</f>
        <v>0</v>
      </c>
      <c r="CB301" s="33">
        <f>'Imported item 25-26'!CJ108</f>
        <v>-80</v>
      </c>
      <c r="CC301" s="33">
        <f>'Imported item 25-26'!CK108</f>
        <v>151</v>
      </c>
      <c r="CD301" s="33">
        <f>'Imported item 25-26'!CL108</f>
        <v>71</v>
      </c>
      <c r="CE301" s="33">
        <f>'Imported item 25-26'!CM108</f>
        <v>81</v>
      </c>
      <c r="CF301" s="33">
        <f>'Imported item 25-26'!CO108</f>
        <v>-10</v>
      </c>
      <c r="CG301" s="34">
        <f>'Imported item 25-26'!CP108</f>
        <v>0</v>
      </c>
      <c r="CH301" s="33">
        <f>'Imported item 25-26'!CQ108</f>
        <v>0</v>
      </c>
      <c r="CI301" s="33">
        <f>'Imported item 25-26'!CR108</f>
        <v>29</v>
      </c>
      <c r="CJ301" s="33">
        <f>'Imported item 25-26'!CS108</f>
        <v>29</v>
      </c>
      <c r="CK301" s="33">
        <f>'Imported item 25-26'!CT108</f>
        <v>29</v>
      </c>
      <c r="CL301" s="33">
        <f>'Imported item 25-26'!CV108</f>
        <v>0</v>
      </c>
      <c r="CM301" s="34">
        <f>'Imported item 25-26'!CW108</f>
        <v>0</v>
      </c>
      <c r="CN301" s="33">
        <f>'Imported item 25-26'!CX108</f>
        <v>0</v>
      </c>
      <c r="CO301" s="33">
        <f>'Imported item 25-26'!CY108</f>
        <v>10</v>
      </c>
      <c r="CP301" s="33">
        <f>'Imported item 25-26'!CZ108</f>
        <v>10</v>
      </c>
      <c r="CQ301" s="33">
        <f>'Imported item 25-26'!DA108</f>
        <v>0</v>
      </c>
      <c r="CR301" s="33">
        <f>'Imported item 25-26'!DC108</f>
        <v>0</v>
      </c>
      <c r="CS301" s="34">
        <f>'Imported item 25-26'!DD108</f>
        <v>0</v>
      </c>
      <c r="CT301" s="33">
        <f>'Imported item 25-26'!DE108</f>
        <v>0</v>
      </c>
      <c r="CU301" s="33">
        <f>'Imported item 25-26'!DF108</f>
        <v>15</v>
      </c>
      <c r="CV301" s="33">
        <f>'Imported item 25-26'!DG108</f>
        <v>15</v>
      </c>
      <c r="CW301" s="33">
        <f>'Imported item 25-26'!DH108</f>
        <v>0</v>
      </c>
      <c r="CX301" s="33">
        <f>'Imported item 25-26'!DJ108</f>
        <v>0</v>
      </c>
      <c r="CY301" s="34">
        <f>'Imported item 25-26'!DK108</f>
        <v>0</v>
      </c>
      <c r="CZ301" s="33" t="e">
        <f t="shared" ref="CZ301:DA301" si="125">#REF!</f>
        <v>#REF!</v>
      </c>
      <c r="DA301" s="33" t="e">
        <f t="shared" si="125"/>
        <v>#REF!</v>
      </c>
      <c r="DB301" s="36">
        <f>'Imported item 25-26'!DL108</f>
        <v>0</v>
      </c>
      <c r="DC301" s="35">
        <f>'Imported item 25-26'!DM108</f>
        <v>0</v>
      </c>
      <c r="DD301" s="35">
        <f>'Imported item 25-26'!DO108</f>
        <v>0</v>
      </c>
      <c r="DE301" s="33"/>
      <c r="DF301" s="37">
        <f>'Imported item 25-26'!DP108</f>
        <v>0</v>
      </c>
      <c r="DG301" s="33">
        <f>'Imported item 25-26'!EA108</f>
        <v>0</v>
      </c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</row>
    <row r="302" spans="1:121" hidden="1" x14ac:dyDescent="0.25">
      <c r="A302" s="7">
        <f>'Imported item 25-26'!A109</f>
        <v>14</v>
      </c>
      <c r="B302" s="7">
        <f>'Imported item 25-26'!B109</f>
        <v>17320409</v>
      </c>
      <c r="C302" s="7" t="str">
        <f>'Imported item 25-26'!C109</f>
        <v>Flexible Coupling</v>
      </c>
      <c r="D302" s="7"/>
      <c r="E302" s="7" t="e">
        <f>'Imported item 25-26'!#REF!</f>
        <v>#REF!</v>
      </c>
      <c r="F302" s="9" t="e">
        <f>'Imported item 25-26'!#REF!</f>
        <v>#REF!</v>
      </c>
      <c r="G302" s="9" t="e">
        <f>'Imported item 25-26'!#REF!</f>
        <v>#REF!</v>
      </c>
      <c r="H302" s="33">
        <f>'Imported item 25-26'!D109</f>
        <v>64</v>
      </c>
      <c r="I302" s="33">
        <f>'Imported item 25-26'!E109</f>
        <v>76</v>
      </c>
      <c r="J302" s="33">
        <f>'Imported item 25-26'!F109</f>
        <v>140</v>
      </c>
      <c r="K302" s="33">
        <f>'Imported item 25-26'!G109</f>
        <v>2</v>
      </c>
      <c r="L302" s="33">
        <f>'Imported item 25-26'!I109</f>
        <v>98</v>
      </c>
      <c r="M302" s="34">
        <f>'Imported item 25-26'!J109</f>
        <v>0</v>
      </c>
      <c r="N302" s="33">
        <f>'Imported item 25-26'!K109</f>
        <v>0</v>
      </c>
      <c r="O302" s="33">
        <f>'Imported item 25-26'!L109</f>
        <v>6</v>
      </c>
      <c r="P302" s="33">
        <f>'Imported item 25-26'!M109</f>
        <v>6</v>
      </c>
      <c r="Q302" s="33">
        <f>'Imported item 25-26'!N109</f>
        <v>6</v>
      </c>
      <c r="R302" s="33">
        <f>'Imported item 25-26'!P109</f>
        <v>-6</v>
      </c>
      <c r="S302" s="34">
        <f>'Imported item 25-26'!Q109</f>
        <v>0</v>
      </c>
      <c r="T302" s="33">
        <f>'Imported item 25-26'!R109</f>
        <v>18</v>
      </c>
      <c r="U302" s="33">
        <f>'Imported item 25-26'!S109</f>
        <v>36</v>
      </c>
      <c r="V302" s="33">
        <f>'Imported item 25-26'!T109</f>
        <v>54</v>
      </c>
      <c r="W302" s="33">
        <f>'Imported item 25-26'!U109</f>
        <v>0</v>
      </c>
      <c r="X302" s="33">
        <f>'Imported item 25-26'!W109</f>
        <v>36</v>
      </c>
      <c r="Y302" s="34">
        <f>'Imported item 25-26'!X109</f>
        <v>0</v>
      </c>
      <c r="Z302" s="33">
        <f>'Imported item 25-26'!Y109</f>
        <v>58</v>
      </c>
      <c r="AA302" s="33">
        <f>'Imported item 25-26'!Z109</f>
        <v>178</v>
      </c>
      <c r="AB302" s="33">
        <f>'Imported item 25-26'!AA109</f>
        <v>236</v>
      </c>
      <c r="AC302" s="33">
        <f>'Imported item 25-26'!AB109</f>
        <v>8</v>
      </c>
      <c r="AD302" s="33">
        <f>'Imported item 25-26'!AD109</f>
        <v>178</v>
      </c>
      <c r="AE302" s="34">
        <f>'Imported item 25-26'!AE109</f>
        <v>0</v>
      </c>
      <c r="AF302" s="33">
        <f>'Imported item 25-26'!AF109</f>
        <v>-5</v>
      </c>
      <c r="AG302" s="33">
        <f>'Imported item 25-26'!AG109</f>
        <v>3</v>
      </c>
      <c r="AH302" s="33">
        <f>'Imported item 25-26'!AH109</f>
        <v>-2</v>
      </c>
      <c r="AI302" s="33">
        <f>'Imported item 25-26'!AI109</f>
        <v>0</v>
      </c>
      <c r="AJ302" s="33">
        <f>'Imported item 25-26'!AK109</f>
        <v>-2</v>
      </c>
      <c r="AK302" s="34">
        <f>'Imported item 25-26'!AL109</f>
        <v>0</v>
      </c>
      <c r="AL302" s="33">
        <f>'Imported item 25-26'!AM109</f>
        <v>0</v>
      </c>
      <c r="AM302" s="33">
        <f>'Imported item 25-26'!AN109</f>
        <v>1</v>
      </c>
      <c r="AN302" s="33">
        <f>'Imported item 25-26'!AO109</f>
        <v>1</v>
      </c>
      <c r="AO302" s="33">
        <f>'Imported item 25-26'!AP109</f>
        <v>0</v>
      </c>
      <c r="AP302" s="33">
        <f>'Imported item 25-26'!AR109</f>
        <v>0</v>
      </c>
      <c r="AQ302" s="34">
        <f>'Imported item 25-26'!AS109</f>
        <v>0</v>
      </c>
      <c r="AR302" s="35">
        <f>'Imported item 25-26'!AT109</f>
        <v>49</v>
      </c>
      <c r="AS302" s="35">
        <f>'Imported item 25-26'!AU109</f>
        <v>30</v>
      </c>
      <c r="AT302" s="35">
        <f>'Imported item 25-26'!AV109</f>
        <v>79</v>
      </c>
      <c r="AU302" s="35">
        <f>'Imported item 25-26'!AW109</f>
        <v>0</v>
      </c>
      <c r="AV302" s="35">
        <f>'Imported item 25-26'!AY109</f>
        <v>30</v>
      </c>
      <c r="AW302" s="34">
        <f>'Imported item 25-26'!AZ109</f>
        <v>0</v>
      </c>
      <c r="AX302" s="35">
        <f>'Imported item 25-26'!BA109</f>
        <v>232</v>
      </c>
      <c r="AY302" s="35">
        <f>'Imported item 25-26'!BB109</f>
        <v>45</v>
      </c>
      <c r="AZ302" s="35">
        <f>'Imported item 25-26'!BC109</f>
        <v>277</v>
      </c>
      <c r="BA302" s="35">
        <f>'Imported item 25-26'!BD109</f>
        <v>102</v>
      </c>
      <c r="BB302" s="35">
        <f>'Imported item 25-26'!BF109</f>
        <v>175</v>
      </c>
      <c r="BC302" s="34">
        <f>'Imported item 25-26'!BG109</f>
        <v>0</v>
      </c>
      <c r="BD302" s="33">
        <f>'Imported item 25-26'!BH109</f>
        <v>17</v>
      </c>
      <c r="BE302" s="33">
        <f>'Imported item 25-26'!BI109</f>
        <v>90</v>
      </c>
      <c r="BF302" s="33">
        <f>'Imported item 25-26'!BJ109</f>
        <v>107</v>
      </c>
      <c r="BG302" s="33">
        <f>'Imported item 25-26'!BK109</f>
        <v>2</v>
      </c>
      <c r="BH302" s="33">
        <f>'Imported item 25-26'!BM109</f>
        <v>73</v>
      </c>
      <c r="BI302" s="34">
        <f>'Imported item 25-26'!BN109</f>
        <v>0</v>
      </c>
      <c r="BJ302" s="33">
        <f>'Imported item 25-26'!BO109</f>
        <v>-20</v>
      </c>
      <c r="BK302" s="33">
        <f>'Imported item 25-26'!BP109</f>
        <v>9</v>
      </c>
      <c r="BL302" s="33">
        <f>'Imported item 25-26'!BQ109</f>
        <v>-11</v>
      </c>
      <c r="BM302" s="33">
        <f>'Imported item 25-26'!BR109</f>
        <v>0</v>
      </c>
      <c r="BN302" s="33">
        <f>'Imported item 25-26'!BT109</f>
        <v>-11</v>
      </c>
      <c r="BO302" s="34">
        <f>'Imported item 25-26'!BU109</f>
        <v>0</v>
      </c>
      <c r="BP302" s="33">
        <f>'Imported item 25-26'!BV109</f>
        <v>0</v>
      </c>
      <c r="BQ302" s="33">
        <f>'Imported item 25-26'!BW109</f>
        <v>17</v>
      </c>
      <c r="BR302" s="33">
        <f>'Imported item 25-26'!BX109</f>
        <v>17</v>
      </c>
      <c r="BS302" s="33">
        <f>'Imported item 25-26'!BY109</f>
        <v>0</v>
      </c>
      <c r="BT302" s="33">
        <f>'Imported item 25-26'!CA109</f>
        <v>0</v>
      </c>
      <c r="BU302" s="34">
        <f>'Imported item 25-26'!CB109</f>
        <v>0</v>
      </c>
      <c r="BV302" s="33">
        <f>'Imported item 25-26'!CC109</f>
        <v>0</v>
      </c>
      <c r="BW302" s="33">
        <f>'Imported item 25-26'!CD109</f>
        <v>58</v>
      </c>
      <c r="BX302" s="33">
        <f>'Imported item 25-26'!CE109</f>
        <v>58</v>
      </c>
      <c r="BY302" s="33">
        <f>'Imported item 25-26'!CF109</f>
        <v>25</v>
      </c>
      <c r="BZ302" s="33">
        <f>'Imported item 25-26'!CH109</f>
        <v>33</v>
      </c>
      <c r="CA302" s="34">
        <f>'Imported item 25-26'!CI109</f>
        <v>0</v>
      </c>
      <c r="CB302" s="33">
        <f>'Imported item 25-26'!CJ109</f>
        <v>22</v>
      </c>
      <c r="CC302" s="33">
        <f>'Imported item 25-26'!CK109</f>
        <v>74</v>
      </c>
      <c r="CD302" s="33">
        <f>'Imported item 25-26'!CL109</f>
        <v>96</v>
      </c>
      <c r="CE302" s="33">
        <f>'Imported item 25-26'!CM109</f>
        <v>10</v>
      </c>
      <c r="CF302" s="33">
        <f>'Imported item 25-26'!CO109</f>
        <v>34</v>
      </c>
      <c r="CG302" s="34">
        <f>'Imported item 25-26'!CP109</f>
        <v>0</v>
      </c>
      <c r="CH302" s="33">
        <f>'Imported item 25-26'!CQ109</f>
        <v>27</v>
      </c>
      <c r="CI302" s="33">
        <f>'Imported item 25-26'!CR109</f>
        <v>154</v>
      </c>
      <c r="CJ302" s="33">
        <f>'Imported item 25-26'!CS109</f>
        <v>181</v>
      </c>
      <c r="CK302" s="33">
        <f>'Imported item 25-26'!CT109</f>
        <v>0</v>
      </c>
      <c r="CL302" s="33">
        <f>'Imported item 25-26'!CV109</f>
        <v>149</v>
      </c>
      <c r="CM302" s="34">
        <f>'Imported item 25-26'!CW109</f>
        <v>0</v>
      </c>
      <c r="CN302" s="33">
        <f>'Imported item 25-26'!CX109</f>
        <v>12</v>
      </c>
      <c r="CO302" s="33">
        <f>'Imported item 25-26'!CY109</f>
        <v>21</v>
      </c>
      <c r="CP302" s="33">
        <f>'Imported item 25-26'!CZ109</f>
        <v>33</v>
      </c>
      <c r="CQ302" s="33">
        <f>'Imported item 25-26'!DA109</f>
        <v>0</v>
      </c>
      <c r="CR302" s="33">
        <f>'Imported item 25-26'!DC109</f>
        <v>23</v>
      </c>
      <c r="CS302" s="34">
        <f>'Imported item 25-26'!DD109</f>
        <v>0</v>
      </c>
      <c r="CT302" s="33">
        <f>'Imported item 25-26'!DE109</f>
        <v>23</v>
      </c>
      <c r="CU302" s="33">
        <f>'Imported item 25-26'!DF109</f>
        <v>17</v>
      </c>
      <c r="CV302" s="33">
        <f>'Imported item 25-26'!DG109</f>
        <v>40</v>
      </c>
      <c r="CW302" s="33">
        <f>'Imported item 25-26'!DH109</f>
        <v>0</v>
      </c>
      <c r="CX302" s="33">
        <f>'Imported item 25-26'!DJ109</f>
        <v>17</v>
      </c>
      <c r="CY302" s="34">
        <f>'Imported item 25-26'!DK109</f>
        <v>0</v>
      </c>
      <c r="CZ302" s="33" t="e">
        <f t="shared" ref="CZ302:DA302" si="126">#REF!</f>
        <v>#REF!</v>
      </c>
      <c r="DA302" s="33" t="e">
        <f t="shared" si="126"/>
        <v>#REF!</v>
      </c>
      <c r="DB302" s="36">
        <f>'Imported item 25-26'!DL109</f>
        <v>0</v>
      </c>
      <c r="DC302" s="35">
        <f>'Imported item 25-26'!DM109</f>
        <v>0</v>
      </c>
      <c r="DD302" s="35">
        <f>'Imported item 25-26'!DO109</f>
        <v>0</v>
      </c>
      <c r="DE302" s="33"/>
      <c r="DF302" s="37">
        <f>'Imported item 25-26'!DP109</f>
        <v>0</v>
      </c>
      <c r="DG302" s="33">
        <f>'Imported item 25-26'!EA109</f>
        <v>0</v>
      </c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</row>
    <row r="303" spans="1:121" hidden="1" x14ac:dyDescent="0.25">
      <c r="A303" s="7">
        <f>'Imported item 25-26'!A110</f>
        <v>15</v>
      </c>
      <c r="B303" s="7">
        <f>'Imported item 25-26'!B110</f>
        <v>17390217</v>
      </c>
      <c r="C303" s="7" t="str">
        <f>'Imported item 25-26'!C110</f>
        <v>VALVE ASSLY BALL COCK RELIEF 3/4"PT</v>
      </c>
      <c r="D303" s="7"/>
      <c r="E303" s="7" t="e">
        <f>'Imported item 25-26'!#REF!</f>
        <v>#REF!</v>
      </c>
      <c r="F303" s="9" t="e">
        <f>'Imported item 25-26'!#REF!</f>
        <v>#REF!</v>
      </c>
      <c r="G303" s="9" t="e">
        <f>'Imported item 25-26'!#REF!</f>
        <v>#REF!</v>
      </c>
      <c r="H303" s="33">
        <f>'Imported item 25-26'!D110</f>
        <v>38</v>
      </c>
      <c r="I303" s="33">
        <f>'Imported item 25-26'!E110</f>
        <v>28</v>
      </c>
      <c r="J303" s="33">
        <f>'Imported item 25-26'!F110</f>
        <v>66</v>
      </c>
      <c r="K303" s="33">
        <f>'Imported item 25-26'!G110</f>
        <v>40</v>
      </c>
      <c r="L303" s="33">
        <f>'Imported item 25-26'!I110</f>
        <v>26</v>
      </c>
      <c r="M303" s="34">
        <f>'Imported item 25-26'!J110</f>
        <v>0</v>
      </c>
      <c r="N303" s="33">
        <f>'Imported item 25-26'!K110</f>
        <v>6</v>
      </c>
      <c r="O303" s="33">
        <f>'Imported item 25-26'!L110</f>
        <v>9</v>
      </c>
      <c r="P303" s="33">
        <f>'Imported item 25-26'!M110</f>
        <v>15</v>
      </c>
      <c r="Q303" s="33">
        <f>'Imported item 25-26'!N110</f>
        <v>15</v>
      </c>
      <c r="R303" s="33">
        <f>'Imported item 25-26'!P110</f>
        <v>0</v>
      </c>
      <c r="S303" s="34">
        <f>'Imported item 25-26'!Q110</f>
        <v>0</v>
      </c>
      <c r="T303" s="33">
        <f>'Imported item 25-26'!R110</f>
        <v>0</v>
      </c>
      <c r="U303" s="33">
        <f>'Imported item 25-26'!S110</f>
        <v>2</v>
      </c>
      <c r="V303" s="33">
        <f>'Imported item 25-26'!T110</f>
        <v>2</v>
      </c>
      <c r="W303" s="33">
        <f>'Imported item 25-26'!U110</f>
        <v>2</v>
      </c>
      <c r="X303" s="33">
        <f>'Imported item 25-26'!W110</f>
        <v>0</v>
      </c>
      <c r="Y303" s="34">
        <f>'Imported item 25-26'!X110</f>
        <v>0</v>
      </c>
      <c r="Z303" s="33">
        <f>'Imported item 25-26'!Y110</f>
        <v>0</v>
      </c>
      <c r="AA303" s="33">
        <f>'Imported item 25-26'!Z110</f>
        <v>91</v>
      </c>
      <c r="AB303" s="33">
        <f>'Imported item 25-26'!AA110</f>
        <v>91</v>
      </c>
      <c r="AC303" s="33">
        <f>'Imported item 25-26'!AB110</f>
        <v>8</v>
      </c>
      <c r="AD303" s="33">
        <f>'Imported item 25-26'!AD110</f>
        <v>20</v>
      </c>
      <c r="AE303" s="34">
        <f>'Imported item 25-26'!AE110</f>
        <v>0</v>
      </c>
      <c r="AF303" s="33">
        <f>'Imported item 25-26'!AF110</f>
        <v>0</v>
      </c>
      <c r="AG303" s="33">
        <f>'Imported item 25-26'!AG110</f>
        <v>0</v>
      </c>
      <c r="AH303" s="33">
        <f>'Imported item 25-26'!AH110</f>
        <v>0</v>
      </c>
      <c r="AI303" s="33">
        <f>'Imported item 25-26'!AI110</f>
        <v>0</v>
      </c>
      <c r="AJ303" s="33">
        <f>'Imported item 25-26'!AK110</f>
        <v>0</v>
      </c>
      <c r="AK303" s="34">
        <f>'Imported item 25-26'!AL110</f>
        <v>0</v>
      </c>
      <c r="AL303" s="33">
        <f>'Imported item 25-26'!AM110</f>
        <v>2</v>
      </c>
      <c r="AM303" s="33">
        <f>'Imported item 25-26'!AN110</f>
        <v>10</v>
      </c>
      <c r="AN303" s="33">
        <f>'Imported item 25-26'!AO110</f>
        <v>12</v>
      </c>
      <c r="AO303" s="33">
        <f>'Imported item 25-26'!AP110</f>
        <v>12</v>
      </c>
      <c r="AP303" s="33">
        <f>'Imported item 25-26'!AR110</f>
        <v>0</v>
      </c>
      <c r="AQ303" s="34">
        <f>'Imported item 25-26'!AS110</f>
        <v>0</v>
      </c>
      <c r="AR303" s="35">
        <f>'Imported item 25-26'!AT110</f>
        <v>0</v>
      </c>
      <c r="AS303" s="35">
        <f>'Imported item 25-26'!AU110</f>
        <v>2</v>
      </c>
      <c r="AT303" s="35">
        <f>'Imported item 25-26'!AV110</f>
        <v>2</v>
      </c>
      <c r="AU303" s="35">
        <f>'Imported item 25-26'!AW110</f>
        <v>2</v>
      </c>
      <c r="AV303" s="35">
        <f>'Imported item 25-26'!AY110</f>
        <v>0</v>
      </c>
      <c r="AW303" s="34">
        <f>'Imported item 25-26'!AZ110</f>
        <v>0</v>
      </c>
      <c r="AX303" s="35">
        <f>'Imported item 25-26'!BA110</f>
        <v>12</v>
      </c>
      <c r="AY303" s="35">
        <f>'Imported item 25-26'!BB110</f>
        <v>6</v>
      </c>
      <c r="AZ303" s="35">
        <f>'Imported item 25-26'!BC110</f>
        <v>18</v>
      </c>
      <c r="BA303" s="35">
        <f>'Imported item 25-26'!BD110</f>
        <v>18</v>
      </c>
      <c r="BB303" s="35">
        <f>'Imported item 25-26'!BF110</f>
        <v>0</v>
      </c>
      <c r="BC303" s="34">
        <f>'Imported item 25-26'!BG110</f>
        <v>0</v>
      </c>
      <c r="BD303" s="33">
        <f>'Imported item 25-26'!BH110</f>
        <v>0</v>
      </c>
      <c r="BE303" s="33">
        <f>'Imported item 25-26'!BI110</f>
        <v>8</v>
      </c>
      <c r="BF303" s="33">
        <f>'Imported item 25-26'!BJ110</f>
        <v>8</v>
      </c>
      <c r="BG303" s="33">
        <f>'Imported item 25-26'!BK110</f>
        <v>8</v>
      </c>
      <c r="BH303" s="33">
        <f>'Imported item 25-26'!BM110</f>
        <v>0</v>
      </c>
      <c r="BI303" s="34">
        <f>'Imported item 25-26'!BN110</f>
        <v>0</v>
      </c>
      <c r="BJ303" s="33">
        <f>'Imported item 25-26'!BO110</f>
        <v>0</v>
      </c>
      <c r="BK303" s="33">
        <f>'Imported item 25-26'!BP110</f>
        <v>3</v>
      </c>
      <c r="BL303" s="33">
        <f>'Imported item 25-26'!BQ110</f>
        <v>3</v>
      </c>
      <c r="BM303" s="33">
        <f>'Imported item 25-26'!BR110</f>
        <v>0</v>
      </c>
      <c r="BN303" s="33">
        <f>'Imported item 25-26'!BT110</f>
        <v>0</v>
      </c>
      <c r="BO303" s="34">
        <f>'Imported item 25-26'!BU110</f>
        <v>0</v>
      </c>
      <c r="BP303" s="33">
        <f>'Imported item 25-26'!BV110</f>
        <v>0</v>
      </c>
      <c r="BQ303" s="33">
        <f>'Imported item 25-26'!BW110</f>
        <v>0</v>
      </c>
      <c r="BR303" s="33">
        <f>'Imported item 25-26'!BX110</f>
        <v>0</v>
      </c>
      <c r="BS303" s="33">
        <f>'Imported item 25-26'!BY110</f>
        <v>0</v>
      </c>
      <c r="BT303" s="33">
        <f>'Imported item 25-26'!CA110</f>
        <v>0</v>
      </c>
      <c r="BU303" s="34">
        <f>'Imported item 25-26'!CB110</f>
        <v>0</v>
      </c>
      <c r="BV303" s="33">
        <f>'Imported item 25-26'!CC110</f>
        <v>0</v>
      </c>
      <c r="BW303" s="33">
        <f>'Imported item 25-26'!CD110</f>
        <v>8</v>
      </c>
      <c r="BX303" s="33">
        <f>'Imported item 25-26'!CE110</f>
        <v>8</v>
      </c>
      <c r="BY303" s="33">
        <f>'Imported item 25-26'!CF110</f>
        <v>0</v>
      </c>
      <c r="BZ303" s="33">
        <f>'Imported item 25-26'!CH110</f>
        <v>0</v>
      </c>
      <c r="CA303" s="34">
        <f>'Imported item 25-26'!CI110</f>
        <v>0</v>
      </c>
      <c r="CB303" s="33">
        <f>'Imported item 25-26'!CJ110</f>
        <v>7</v>
      </c>
      <c r="CC303" s="33">
        <f>'Imported item 25-26'!CK110</f>
        <v>78</v>
      </c>
      <c r="CD303" s="33">
        <f>'Imported item 25-26'!CL110</f>
        <v>85</v>
      </c>
      <c r="CE303" s="33">
        <f>'Imported item 25-26'!CM110</f>
        <v>61</v>
      </c>
      <c r="CF303" s="33">
        <f>'Imported item 25-26'!CO110</f>
        <v>24</v>
      </c>
      <c r="CG303" s="34">
        <f>'Imported item 25-26'!CP110</f>
        <v>0</v>
      </c>
      <c r="CH303" s="33">
        <f>'Imported item 25-26'!CQ110</f>
        <v>15</v>
      </c>
      <c r="CI303" s="33">
        <f>'Imported item 25-26'!CR110</f>
        <v>26</v>
      </c>
      <c r="CJ303" s="33">
        <f>'Imported item 25-26'!CS110</f>
        <v>41</v>
      </c>
      <c r="CK303" s="33">
        <f>'Imported item 25-26'!CT110</f>
        <v>41</v>
      </c>
      <c r="CL303" s="33">
        <f>'Imported item 25-26'!CV110</f>
        <v>0</v>
      </c>
      <c r="CM303" s="34">
        <f>'Imported item 25-26'!CW110</f>
        <v>0</v>
      </c>
      <c r="CN303" s="33">
        <f>'Imported item 25-26'!CX110</f>
        <v>7</v>
      </c>
      <c r="CO303" s="33">
        <f>'Imported item 25-26'!CY110</f>
        <v>0</v>
      </c>
      <c r="CP303" s="33">
        <f>'Imported item 25-26'!CZ110</f>
        <v>7</v>
      </c>
      <c r="CQ303" s="33">
        <f>'Imported item 25-26'!DA110</f>
        <v>7</v>
      </c>
      <c r="CR303" s="33">
        <f>'Imported item 25-26'!DC110</f>
        <v>0</v>
      </c>
      <c r="CS303" s="34">
        <f>'Imported item 25-26'!DD110</f>
        <v>0</v>
      </c>
      <c r="CT303" s="33">
        <f>'Imported item 25-26'!DE110</f>
        <v>10</v>
      </c>
      <c r="CU303" s="33">
        <f>'Imported item 25-26'!DF110</f>
        <v>7</v>
      </c>
      <c r="CV303" s="33">
        <f>'Imported item 25-26'!DG110</f>
        <v>17</v>
      </c>
      <c r="CW303" s="33">
        <f>'Imported item 25-26'!DH110</f>
        <v>17</v>
      </c>
      <c r="CX303" s="33">
        <f>'Imported item 25-26'!DJ110</f>
        <v>0</v>
      </c>
      <c r="CY303" s="34">
        <f>'Imported item 25-26'!DK110</f>
        <v>0</v>
      </c>
      <c r="CZ303" s="33" t="e">
        <f t="shared" ref="CZ303:DA303" si="127">#REF!</f>
        <v>#REF!</v>
      </c>
      <c r="DA303" s="33" t="e">
        <f t="shared" si="127"/>
        <v>#REF!</v>
      </c>
      <c r="DB303" s="36">
        <f>'Imported item 25-26'!DL110</f>
        <v>0</v>
      </c>
      <c r="DC303" s="35">
        <f>'Imported item 25-26'!DM110</f>
        <v>0</v>
      </c>
      <c r="DD303" s="35">
        <f>'Imported item 25-26'!DO110</f>
        <v>0</v>
      </c>
      <c r="DE303" s="33"/>
      <c r="DF303" s="37">
        <f>'Imported item 25-26'!DP110</f>
        <v>0</v>
      </c>
      <c r="DG303" s="33">
        <f>'Imported item 25-26'!EA110</f>
        <v>0</v>
      </c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</row>
    <row r="304" spans="1:121" hidden="1" x14ac:dyDescent="0.25">
      <c r="A304" s="7">
        <f>'Imported item 25-26'!A111</f>
        <v>16</v>
      </c>
      <c r="B304" s="7">
        <f>'Imported item 25-26'!B111</f>
        <v>17410095</v>
      </c>
      <c r="C304" s="7" t="str">
        <f>'Imported item 25-26'!C111</f>
        <v>SPRING BRUSH HOLDER CLIP FOR CA6</v>
      </c>
      <c r="D304" s="7"/>
      <c r="E304" s="7" t="e">
        <f>'Imported item 25-26'!#REF!</f>
        <v>#REF!</v>
      </c>
      <c r="F304" s="9" t="e">
        <f>'Imported item 25-26'!#REF!</f>
        <v>#REF!</v>
      </c>
      <c r="G304" s="9" t="e">
        <f>'Imported item 25-26'!#REF!</f>
        <v>#REF!</v>
      </c>
      <c r="H304" s="33">
        <f>'Imported item 25-26'!D111</f>
        <v>40</v>
      </c>
      <c r="I304" s="33">
        <f>'Imported item 25-26'!E111</f>
        <v>0</v>
      </c>
      <c r="J304" s="33">
        <f>'Imported item 25-26'!F111</f>
        <v>40</v>
      </c>
      <c r="K304" s="33">
        <f>'Imported item 25-26'!G111</f>
        <v>0</v>
      </c>
      <c r="L304" s="33">
        <f>'Imported item 25-26'!I111</f>
        <v>40</v>
      </c>
      <c r="M304" s="34">
        <f>'Imported item 25-26'!J111</f>
        <v>0</v>
      </c>
      <c r="N304" s="33">
        <f>'Imported item 25-26'!K111</f>
        <v>0</v>
      </c>
      <c r="O304" s="33">
        <f>'Imported item 25-26'!L111</f>
        <v>0</v>
      </c>
      <c r="P304" s="33">
        <f>'Imported item 25-26'!M111</f>
        <v>0</v>
      </c>
      <c r="Q304" s="33">
        <f>'Imported item 25-26'!N111</f>
        <v>0</v>
      </c>
      <c r="R304" s="33">
        <f>'Imported item 25-26'!P111</f>
        <v>0</v>
      </c>
      <c r="S304" s="34">
        <f>'Imported item 25-26'!Q111</f>
        <v>0</v>
      </c>
      <c r="T304" s="33">
        <f>'Imported item 25-26'!R111</f>
        <v>0</v>
      </c>
      <c r="U304" s="33">
        <f>'Imported item 25-26'!S111</f>
        <v>0</v>
      </c>
      <c r="V304" s="33">
        <f>'Imported item 25-26'!T111</f>
        <v>0</v>
      </c>
      <c r="W304" s="33">
        <f>'Imported item 25-26'!U111</f>
        <v>0</v>
      </c>
      <c r="X304" s="33">
        <f>'Imported item 25-26'!W111</f>
        <v>0</v>
      </c>
      <c r="Y304" s="34">
        <f>'Imported item 25-26'!X111</f>
        <v>0</v>
      </c>
      <c r="Z304" s="33">
        <f>'Imported item 25-26'!Y111</f>
        <v>2</v>
      </c>
      <c r="AA304" s="33">
        <f>'Imported item 25-26'!Z111</f>
        <v>49</v>
      </c>
      <c r="AB304" s="33">
        <f>'Imported item 25-26'!AA111</f>
        <v>51</v>
      </c>
      <c r="AC304" s="33">
        <f>'Imported item 25-26'!AB111</f>
        <v>0</v>
      </c>
      <c r="AD304" s="33">
        <f>'Imported item 25-26'!AD111</f>
        <v>51</v>
      </c>
      <c r="AE304" s="34">
        <f>'Imported item 25-26'!AE111</f>
        <v>0</v>
      </c>
      <c r="AF304" s="33">
        <f>'Imported item 25-26'!AF111</f>
        <v>0</v>
      </c>
      <c r="AG304" s="33">
        <f>'Imported item 25-26'!AG111</f>
        <v>0</v>
      </c>
      <c r="AH304" s="33">
        <f>'Imported item 25-26'!AH111</f>
        <v>0</v>
      </c>
      <c r="AI304" s="33">
        <f>'Imported item 25-26'!AI111</f>
        <v>0</v>
      </c>
      <c r="AJ304" s="33">
        <f>'Imported item 25-26'!AK111</f>
        <v>0</v>
      </c>
      <c r="AK304" s="34">
        <f>'Imported item 25-26'!AL111</f>
        <v>0</v>
      </c>
      <c r="AL304" s="33">
        <f>'Imported item 25-26'!AM111</f>
        <v>2</v>
      </c>
      <c r="AM304" s="33">
        <f>'Imported item 25-26'!AN111</f>
        <v>0</v>
      </c>
      <c r="AN304" s="33">
        <f>'Imported item 25-26'!AO111</f>
        <v>2</v>
      </c>
      <c r="AO304" s="33">
        <f>'Imported item 25-26'!AP111</f>
        <v>0</v>
      </c>
      <c r="AP304" s="33">
        <f>'Imported item 25-26'!AR111</f>
        <v>2</v>
      </c>
      <c r="AQ304" s="34">
        <f>'Imported item 25-26'!AS111</f>
        <v>0</v>
      </c>
      <c r="AR304" s="35">
        <f>'Imported item 25-26'!AT111</f>
        <v>0</v>
      </c>
      <c r="AS304" s="35">
        <f>'Imported item 25-26'!AU111</f>
        <v>0</v>
      </c>
      <c r="AT304" s="35">
        <f>'Imported item 25-26'!AV111</f>
        <v>0</v>
      </c>
      <c r="AU304" s="35">
        <f>'Imported item 25-26'!AW111</f>
        <v>0</v>
      </c>
      <c r="AV304" s="35">
        <f>'Imported item 25-26'!AY111</f>
        <v>0</v>
      </c>
      <c r="AW304" s="34">
        <f>'Imported item 25-26'!AZ111</f>
        <v>0</v>
      </c>
      <c r="AX304" s="35">
        <f>'Imported item 25-26'!BA111</f>
        <v>8</v>
      </c>
      <c r="AY304" s="35">
        <f>'Imported item 25-26'!BB111</f>
        <v>0</v>
      </c>
      <c r="AZ304" s="35">
        <f>'Imported item 25-26'!BC111</f>
        <v>8</v>
      </c>
      <c r="BA304" s="35">
        <f>'Imported item 25-26'!BD111</f>
        <v>0</v>
      </c>
      <c r="BB304" s="35">
        <f>'Imported item 25-26'!BF111</f>
        <v>4</v>
      </c>
      <c r="BC304" s="34">
        <f>'Imported item 25-26'!BG111</f>
        <v>0</v>
      </c>
      <c r="BD304" s="33">
        <f>'Imported item 25-26'!BH111</f>
        <v>0</v>
      </c>
      <c r="BE304" s="33">
        <f>'Imported item 25-26'!BI111</f>
        <v>0</v>
      </c>
      <c r="BF304" s="33">
        <f>'Imported item 25-26'!BJ111</f>
        <v>0</v>
      </c>
      <c r="BG304" s="33">
        <f>'Imported item 25-26'!BK111</f>
        <v>0</v>
      </c>
      <c r="BH304" s="33">
        <f>'Imported item 25-26'!BM111</f>
        <v>0</v>
      </c>
      <c r="BI304" s="34">
        <f>'Imported item 25-26'!BN111</f>
        <v>0</v>
      </c>
      <c r="BJ304" s="33">
        <f>'Imported item 25-26'!BO111</f>
        <v>0</v>
      </c>
      <c r="BK304" s="33">
        <f>'Imported item 25-26'!BP111</f>
        <v>0</v>
      </c>
      <c r="BL304" s="33">
        <f>'Imported item 25-26'!BQ111</f>
        <v>0</v>
      </c>
      <c r="BM304" s="33">
        <f>'Imported item 25-26'!BR111</f>
        <v>0</v>
      </c>
      <c r="BN304" s="33">
        <f>'Imported item 25-26'!BT111</f>
        <v>0</v>
      </c>
      <c r="BO304" s="34">
        <f>'Imported item 25-26'!BU111</f>
        <v>0</v>
      </c>
      <c r="BP304" s="33">
        <f>'Imported item 25-26'!BV111</f>
        <v>0</v>
      </c>
      <c r="BQ304" s="33">
        <f>'Imported item 25-26'!BW111</f>
        <v>0</v>
      </c>
      <c r="BR304" s="33">
        <f>'Imported item 25-26'!BX111</f>
        <v>0</v>
      </c>
      <c r="BS304" s="33">
        <f>'Imported item 25-26'!BY111</f>
        <v>0</v>
      </c>
      <c r="BT304" s="33">
        <f>'Imported item 25-26'!CA111</f>
        <v>0</v>
      </c>
      <c r="BU304" s="34">
        <f>'Imported item 25-26'!CB111</f>
        <v>0</v>
      </c>
      <c r="BV304" s="33">
        <f>'Imported item 25-26'!CC111</f>
        <v>0</v>
      </c>
      <c r="BW304" s="33">
        <f>'Imported item 25-26'!CD111</f>
        <v>0</v>
      </c>
      <c r="BX304" s="33">
        <f>'Imported item 25-26'!CE111</f>
        <v>0</v>
      </c>
      <c r="BY304" s="33">
        <f>'Imported item 25-26'!CF111</f>
        <v>0</v>
      </c>
      <c r="BZ304" s="33">
        <f>'Imported item 25-26'!CH111</f>
        <v>0</v>
      </c>
      <c r="CA304" s="34">
        <f>'Imported item 25-26'!CI111</f>
        <v>0</v>
      </c>
      <c r="CB304" s="33">
        <f>'Imported item 25-26'!CJ111</f>
        <v>0</v>
      </c>
      <c r="CC304" s="33">
        <f>'Imported item 25-26'!CK111</f>
        <v>0</v>
      </c>
      <c r="CD304" s="33">
        <f>'Imported item 25-26'!CL111</f>
        <v>0</v>
      </c>
      <c r="CE304" s="33">
        <f>'Imported item 25-26'!CM111</f>
        <v>0</v>
      </c>
      <c r="CF304" s="33">
        <f>'Imported item 25-26'!CO111</f>
        <v>0</v>
      </c>
      <c r="CG304" s="34">
        <f>'Imported item 25-26'!CP111</f>
        <v>0</v>
      </c>
      <c r="CH304" s="33">
        <f>'Imported item 25-26'!CQ111</f>
        <v>0</v>
      </c>
      <c r="CI304" s="33">
        <f>'Imported item 25-26'!CR111</f>
        <v>0</v>
      </c>
      <c r="CJ304" s="33">
        <f>'Imported item 25-26'!CS111</f>
        <v>0</v>
      </c>
      <c r="CK304" s="33">
        <f>'Imported item 25-26'!CT111</f>
        <v>0</v>
      </c>
      <c r="CL304" s="33">
        <f>'Imported item 25-26'!CV111</f>
        <v>0</v>
      </c>
      <c r="CM304" s="34">
        <f>'Imported item 25-26'!CW111</f>
        <v>0</v>
      </c>
      <c r="CN304" s="33">
        <f>'Imported item 25-26'!CX111</f>
        <v>0</v>
      </c>
      <c r="CO304" s="33">
        <f>'Imported item 25-26'!CY111</f>
        <v>0</v>
      </c>
      <c r="CP304" s="33">
        <f>'Imported item 25-26'!CZ111</f>
        <v>0</v>
      </c>
      <c r="CQ304" s="33">
        <f>'Imported item 25-26'!DA111</f>
        <v>0</v>
      </c>
      <c r="CR304" s="33">
        <f>'Imported item 25-26'!DC111</f>
        <v>0</v>
      </c>
      <c r="CS304" s="34">
        <f>'Imported item 25-26'!DD111</f>
        <v>0</v>
      </c>
      <c r="CT304" s="33">
        <f>'Imported item 25-26'!DE111</f>
        <v>0</v>
      </c>
      <c r="CU304" s="33">
        <f>'Imported item 25-26'!DF111</f>
        <v>0</v>
      </c>
      <c r="CV304" s="33">
        <f>'Imported item 25-26'!DG111</f>
        <v>0</v>
      </c>
      <c r="CW304" s="33">
        <f>'Imported item 25-26'!DH111</f>
        <v>0</v>
      </c>
      <c r="CX304" s="33">
        <f>'Imported item 25-26'!DJ111</f>
        <v>0</v>
      </c>
      <c r="CY304" s="34">
        <f>'Imported item 25-26'!DK111</f>
        <v>0</v>
      </c>
      <c r="CZ304" s="33" t="e">
        <f t="shared" ref="CZ304:DA304" si="128">#REF!</f>
        <v>#REF!</v>
      </c>
      <c r="DA304" s="33" t="e">
        <f t="shared" si="128"/>
        <v>#REF!</v>
      </c>
      <c r="DB304" s="36">
        <f>'Imported item 25-26'!DL111</f>
        <v>0</v>
      </c>
      <c r="DC304" s="35">
        <f>'Imported item 25-26'!DM111</f>
        <v>0</v>
      </c>
      <c r="DD304" s="35">
        <f>'Imported item 25-26'!DO111</f>
        <v>0</v>
      </c>
      <c r="DE304" s="33"/>
      <c r="DF304" s="37">
        <f>'Imported item 25-26'!DP111</f>
        <v>0</v>
      </c>
      <c r="DG304" s="33">
        <f>'Imported item 25-26'!EA111</f>
        <v>0</v>
      </c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</row>
    <row r="305" spans="1:121" hidden="1" x14ac:dyDescent="0.25">
      <c r="A305" s="7">
        <f>'Imported item 25-26'!A112</f>
        <v>17</v>
      </c>
      <c r="B305" s="7">
        <f>'Imported item 25-26'!B112</f>
        <v>17410101</v>
      </c>
      <c r="C305" s="7" t="str">
        <f>'Imported item 25-26'!C112</f>
        <v>SPRING SINGLE COIL</v>
      </c>
      <c r="D305" s="7"/>
      <c r="E305" s="7" t="e">
        <f>'Imported item 25-26'!#REF!</f>
        <v>#REF!</v>
      </c>
      <c r="F305" s="9" t="e">
        <f>'Imported item 25-26'!#REF!</f>
        <v>#REF!</v>
      </c>
      <c r="G305" s="9" t="e">
        <f>'Imported item 25-26'!#REF!</f>
        <v>#REF!</v>
      </c>
      <c r="H305" s="33">
        <f>'Imported item 25-26'!D112</f>
        <v>0</v>
      </c>
      <c r="I305" s="33">
        <f>'Imported item 25-26'!E112</f>
        <v>161</v>
      </c>
      <c r="J305" s="33">
        <f>'Imported item 25-26'!F112</f>
        <v>161</v>
      </c>
      <c r="K305" s="33">
        <f>'Imported item 25-26'!G112</f>
        <v>70</v>
      </c>
      <c r="L305" s="33">
        <f>'Imported item 25-26'!I112</f>
        <v>91</v>
      </c>
      <c r="M305" s="34">
        <f>'Imported item 25-26'!J112</f>
        <v>0</v>
      </c>
      <c r="N305" s="33">
        <f>'Imported item 25-26'!K112</f>
        <v>0</v>
      </c>
      <c r="O305" s="33">
        <f>'Imported item 25-26'!L112</f>
        <v>0</v>
      </c>
      <c r="P305" s="33">
        <f>'Imported item 25-26'!M112</f>
        <v>0</v>
      </c>
      <c r="Q305" s="33">
        <f>'Imported item 25-26'!N112</f>
        <v>0</v>
      </c>
      <c r="R305" s="33">
        <f>'Imported item 25-26'!P112</f>
        <v>0</v>
      </c>
      <c r="S305" s="34">
        <f>'Imported item 25-26'!Q112</f>
        <v>0</v>
      </c>
      <c r="T305" s="33">
        <f>'Imported item 25-26'!R112</f>
        <v>0</v>
      </c>
      <c r="U305" s="33">
        <f>'Imported item 25-26'!S112</f>
        <v>0</v>
      </c>
      <c r="V305" s="33">
        <f>'Imported item 25-26'!T112</f>
        <v>0</v>
      </c>
      <c r="W305" s="33">
        <f>'Imported item 25-26'!U112</f>
        <v>0</v>
      </c>
      <c r="X305" s="33">
        <f>'Imported item 25-26'!W112</f>
        <v>0</v>
      </c>
      <c r="Y305" s="34">
        <f>'Imported item 25-26'!X112</f>
        <v>0</v>
      </c>
      <c r="Z305" s="33">
        <f>'Imported item 25-26'!Y112</f>
        <v>-48</v>
      </c>
      <c r="AA305" s="33">
        <f>'Imported item 25-26'!Z112</f>
        <v>1584</v>
      </c>
      <c r="AB305" s="33">
        <f>'Imported item 25-26'!AA112</f>
        <v>1536</v>
      </c>
      <c r="AC305" s="33">
        <f>'Imported item 25-26'!AB112</f>
        <v>104</v>
      </c>
      <c r="AD305" s="33">
        <f>'Imported item 25-26'!AD112</f>
        <v>1283</v>
      </c>
      <c r="AE305" s="34">
        <f>'Imported item 25-26'!AE112</f>
        <v>0</v>
      </c>
      <c r="AF305" s="33">
        <f>'Imported item 25-26'!AF112</f>
        <v>46</v>
      </c>
      <c r="AG305" s="33">
        <f>'Imported item 25-26'!AG112</f>
        <v>202</v>
      </c>
      <c r="AH305" s="33">
        <f>'Imported item 25-26'!AH112</f>
        <v>248</v>
      </c>
      <c r="AI305" s="33">
        <f>'Imported item 25-26'!AI112</f>
        <v>48</v>
      </c>
      <c r="AJ305" s="33">
        <f>'Imported item 25-26'!AK112</f>
        <v>200</v>
      </c>
      <c r="AK305" s="34">
        <f>'Imported item 25-26'!AL112</f>
        <v>0</v>
      </c>
      <c r="AL305" s="33">
        <f>'Imported item 25-26'!AM112</f>
        <v>24</v>
      </c>
      <c r="AM305" s="33">
        <f>'Imported item 25-26'!AN112</f>
        <v>90</v>
      </c>
      <c r="AN305" s="33">
        <f>'Imported item 25-26'!AO112</f>
        <v>114</v>
      </c>
      <c r="AO305" s="33">
        <f>'Imported item 25-26'!AP112</f>
        <v>0</v>
      </c>
      <c r="AP305" s="33">
        <f>'Imported item 25-26'!AR112</f>
        <v>80</v>
      </c>
      <c r="AQ305" s="34">
        <f>'Imported item 25-26'!AS112</f>
        <v>0</v>
      </c>
      <c r="AR305" s="35">
        <f>'Imported item 25-26'!AT112</f>
        <v>0</v>
      </c>
      <c r="AS305" s="35">
        <f>'Imported item 25-26'!AU112</f>
        <v>24</v>
      </c>
      <c r="AT305" s="35">
        <f>'Imported item 25-26'!AV112</f>
        <v>24</v>
      </c>
      <c r="AU305" s="35">
        <f>'Imported item 25-26'!AW112</f>
        <v>15</v>
      </c>
      <c r="AV305" s="35">
        <f>'Imported item 25-26'!AY112</f>
        <v>0</v>
      </c>
      <c r="AW305" s="34">
        <f>'Imported item 25-26'!AZ112</f>
        <v>0</v>
      </c>
      <c r="AX305" s="35">
        <f>'Imported item 25-26'!BA112</f>
        <v>40</v>
      </c>
      <c r="AY305" s="35">
        <f>'Imported item 25-26'!BB112</f>
        <v>348</v>
      </c>
      <c r="AZ305" s="35">
        <f>'Imported item 25-26'!BC112</f>
        <v>388</v>
      </c>
      <c r="BA305" s="35">
        <f>'Imported item 25-26'!BD112</f>
        <v>180</v>
      </c>
      <c r="BB305" s="35">
        <f>'Imported item 25-26'!BF112</f>
        <v>208</v>
      </c>
      <c r="BC305" s="34">
        <f>'Imported item 25-26'!BG112</f>
        <v>0</v>
      </c>
      <c r="BD305" s="33">
        <f>'Imported item 25-26'!BH112</f>
        <v>0</v>
      </c>
      <c r="BE305" s="33">
        <f>'Imported item 25-26'!BI112</f>
        <v>244</v>
      </c>
      <c r="BF305" s="33">
        <f>'Imported item 25-26'!BJ112</f>
        <v>244</v>
      </c>
      <c r="BG305" s="33">
        <f>'Imported item 25-26'!BK112</f>
        <v>116</v>
      </c>
      <c r="BH305" s="33">
        <f>'Imported item 25-26'!BM112</f>
        <v>128</v>
      </c>
      <c r="BI305" s="34">
        <f>'Imported item 25-26'!BN112</f>
        <v>0</v>
      </c>
      <c r="BJ305" s="33">
        <f>'Imported item 25-26'!BO112</f>
        <v>-6</v>
      </c>
      <c r="BK305" s="33">
        <f>'Imported item 25-26'!BP112</f>
        <v>69</v>
      </c>
      <c r="BL305" s="33">
        <f>'Imported item 25-26'!BQ112</f>
        <v>63</v>
      </c>
      <c r="BM305" s="33">
        <f>'Imported item 25-26'!BR112</f>
        <v>20</v>
      </c>
      <c r="BN305" s="33">
        <f>'Imported item 25-26'!BT112</f>
        <v>23</v>
      </c>
      <c r="BO305" s="34">
        <f>'Imported item 25-26'!BU112</f>
        <v>0</v>
      </c>
      <c r="BP305" s="33">
        <f>'Imported item 25-26'!BV112</f>
        <v>0</v>
      </c>
      <c r="BQ305" s="33">
        <f>'Imported item 25-26'!BW112</f>
        <v>0</v>
      </c>
      <c r="BR305" s="33">
        <f>'Imported item 25-26'!BX112</f>
        <v>0</v>
      </c>
      <c r="BS305" s="33">
        <f>'Imported item 25-26'!BY112</f>
        <v>0</v>
      </c>
      <c r="BT305" s="33">
        <f>'Imported item 25-26'!CA112</f>
        <v>0</v>
      </c>
      <c r="BU305" s="34">
        <f>'Imported item 25-26'!CB112</f>
        <v>0</v>
      </c>
      <c r="BV305" s="33">
        <f>'Imported item 25-26'!CC112</f>
        <v>0</v>
      </c>
      <c r="BW305" s="33">
        <f>'Imported item 25-26'!CD112</f>
        <v>0</v>
      </c>
      <c r="BX305" s="33">
        <f>'Imported item 25-26'!CE112</f>
        <v>0</v>
      </c>
      <c r="BY305" s="33">
        <f>'Imported item 25-26'!CF112</f>
        <v>0</v>
      </c>
      <c r="BZ305" s="33">
        <f>'Imported item 25-26'!CH112</f>
        <v>0</v>
      </c>
      <c r="CA305" s="34">
        <f>'Imported item 25-26'!CI112</f>
        <v>0</v>
      </c>
      <c r="CB305" s="33">
        <f>'Imported item 25-26'!CJ112</f>
        <v>0</v>
      </c>
      <c r="CC305" s="33">
        <f>'Imported item 25-26'!CK112</f>
        <v>660</v>
      </c>
      <c r="CD305" s="33">
        <f>'Imported item 25-26'!CL112</f>
        <v>660</v>
      </c>
      <c r="CE305" s="33">
        <f>'Imported item 25-26'!CM112</f>
        <v>264</v>
      </c>
      <c r="CF305" s="33">
        <f>'Imported item 25-26'!CO112</f>
        <v>396</v>
      </c>
      <c r="CG305" s="34">
        <f>'Imported item 25-26'!CP112</f>
        <v>0</v>
      </c>
      <c r="CH305" s="33">
        <f>'Imported item 25-26'!CQ112</f>
        <v>-24</v>
      </c>
      <c r="CI305" s="33">
        <f>'Imported item 25-26'!CR112</f>
        <v>72</v>
      </c>
      <c r="CJ305" s="33">
        <f>'Imported item 25-26'!CS112</f>
        <v>48</v>
      </c>
      <c r="CK305" s="33">
        <f>'Imported item 25-26'!CT112</f>
        <v>24</v>
      </c>
      <c r="CL305" s="33">
        <f>'Imported item 25-26'!CV112</f>
        <v>0</v>
      </c>
      <c r="CM305" s="34">
        <f>'Imported item 25-26'!CW112</f>
        <v>0</v>
      </c>
      <c r="CN305" s="33">
        <f>'Imported item 25-26'!CX112</f>
        <v>0</v>
      </c>
      <c r="CO305" s="33">
        <f>'Imported item 25-26'!CY112</f>
        <v>0</v>
      </c>
      <c r="CP305" s="33">
        <f>'Imported item 25-26'!CZ112</f>
        <v>0</v>
      </c>
      <c r="CQ305" s="33">
        <f>'Imported item 25-26'!DA112</f>
        <v>0</v>
      </c>
      <c r="CR305" s="33">
        <f>'Imported item 25-26'!DC112</f>
        <v>0</v>
      </c>
      <c r="CS305" s="34">
        <f>'Imported item 25-26'!DD112</f>
        <v>0</v>
      </c>
      <c r="CT305" s="33">
        <f>'Imported item 25-26'!DE112</f>
        <v>0</v>
      </c>
      <c r="CU305" s="33">
        <f>'Imported item 25-26'!DF112</f>
        <v>10</v>
      </c>
      <c r="CV305" s="33">
        <f>'Imported item 25-26'!DG112</f>
        <v>10</v>
      </c>
      <c r="CW305" s="33">
        <f>'Imported item 25-26'!DH112</f>
        <v>10</v>
      </c>
      <c r="CX305" s="33">
        <f>'Imported item 25-26'!DJ112</f>
        <v>0</v>
      </c>
      <c r="CY305" s="34">
        <f>'Imported item 25-26'!DK112</f>
        <v>0</v>
      </c>
      <c r="CZ305" s="33" t="e">
        <f t="shared" ref="CZ305:DA305" si="129">#REF!</f>
        <v>#REF!</v>
      </c>
      <c r="DA305" s="33" t="e">
        <f t="shared" si="129"/>
        <v>#REF!</v>
      </c>
      <c r="DB305" s="36">
        <f>'Imported item 25-26'!DL112</f>
        <v>0</v>
      </c>
      <c r="DC305" s="35">
        <f>'Imported item 25-26'!DM112</f>
        <v>0</v>
      </c>
      <c r="DD305" s="35">
        <f>'Imported item 25-26'!DO112</f>
        <v>0</v>
      </c>
      <c r="DE305" s="33"/>
      <c r="DF305" s="37">
        <f>'Imported item 25-26'!DP112</f>
        <v>0</v>
      </c>
      <c r="DG305" s="33">
        <f>'Imported item 25-26'!EA112</f>
        <v>0</v>
      </c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</row>
    <row r="306" spans="1:121" hidden="1" x14ac:dyDescent="0.25">
      <c r="A306" s="7">
        <f>'Imported item 25-26'!A113</f>
        <v>18</v>
      </c>
      <c r="B306" s="7">
        <f>'Imported item 25-26'!B113</f>
        <v>17452065</v>
      </c>
      <c r="C306" s="7" t="str">
        <f>'Imported item 25-26'!C113</f>
        <v>VALVE SANDER CONTROL</v>
      </c>
      <c r="D306" s="7"/>
      <c r="E306" s="7" t="e">
        <f>'Imported item 25-26'!#REF!</f>
        <v>#REF!</v>
      </c>
      <c r="F306" s="9" t="e">
        <f>'Imported item 25-26'!#REF!</f>
        <v>#REF!</v>
      </c>
      <c r="G306" s="9" t="e">
        <f>'Imported item 25-26'!#REF!</f>
        <v>#REF!</v>
      </c>
      <c r="H306" s="33">
        <f>'Imported item 25-26'!D113</f>
        <v>0</v>
      </c>
      <c r="I306" s="33">
        <f>'Imported item 25-26'!E113</f>
        <v>0</v>
      </c>
      <c r="J306" s="33">
        <f>'Imported item 25-26'!F113</f>
        <v>0</v>
      </c>
      <c r="K306" s="33">
        <f>'Imported item 25-26'!G113</f>
        <v>0</v>
      </c>
      <c r="L306" s="33">
        <f>'Imported item 25-26'!I113</f>
        <v>0</v>
      </c>
      <c r="M306" s="34">
        <f>'Imported item 25-26'!J113</f>
        <v>0</v>
      </c>
      <c r="N306" s="33">
        <f>'Imported item 25-26'!K113</f>
        <v>0</v>
      </c>
      <c r="O306" s="33">
        <f>'Imported item 25-26'!L113</f>
        <v>8</v>
      </c>
      <c r="P306" s="33">
        <f>'Imported item 25-26'!M113</f>
        <v>8</v>
      </c>
      <c r="Q306" s="33">
        <f>'Imported item 25-26'!N113</f>
        <v>8</v>
      </c>
      <c r="R306" s="33">
        <f>'Imported item 25-26'!P113</f>
        <v>0</v>
      </c>
      <c r="S306" s="34">
        <f>'Imported item 25-26'!Q113</f>
        <v>0</v>
      </c>
      <c r="T306" s="33">
        <f>'Imported item 25-26'!R113</f>
        <v>0</v>
      </c>
      <c r="U306" s="33">
        <f>'Imported item 25-26'!S113</f>
        <v>0</v>
      </c>
      <c r="V306" s="33">
        <f>'Imported item 25-26'!T113</f>
        <v>0</v>
      </c>
      <c r="W306" s="33">
        <f>'Imported item 25-26'!U113</f>
        <v>0</v>
      </c>
      <c r="X306" s="33">
        <f>'Imported item 25-26'!W113</f>
        <v>0</v>
      </c>
      <c r="Y306" s="34">
        <f>'Imported item 25-26'!X113</f>
        <v>0</v>
      </c>
      <c r="Z306" s="33">
        <f>'Imported item 25-26'!Y113</f>
        <v>-42</v>
      </c>
      <c r="AA306" s="33">
        <f>'Imported item 25-26'!Z113</f>
        <v>274</v>
      </c>
      <c r="AB306" s="33">
        <f>'Imported item 25-26'!AA113</f>
        <v>232</v>
      </c>
      <c r="AC306" s="33">
        <f>'Imported item 25-26'!AB113</f>
        <v>0</v>
      </c>
      <c r="AD306" s="33">
        <f>'Imported item 25-26'!AD113</f>
        <v>210</v>
      </c>
      <c r="AE306" s="34">
        <f>'Imported item 25-26'!AE113</f>
        <v>0</v>
      </c>
      <c r="AF306" s="33">
        <f>'Imported item 25-26'!AF113</f>
        <v>46</v>
      </c>
      <c r="AG306" s="33">
        <f>'Imported item 25-26'!AG113</f>
        <v>0</v>
      </c>
      <c r="AH306" s="33">
        <f>'Imported item 25-26'!AH113</f>
        <v>46</v>
      </c>
      <c r="AI306" s="33">
        <f>'Imported item 25-26'!AI113</f>
        <v>0</v>
      </c>
      <c r="AJ306" s="33">
        <f>'Imported item 25-26'!AK113</f>
        <v>46</v>
      </c>
      <c r="AK306" s="34">
        <f>'Imported item 25-26'!AL113</f>
        <v>0</v>
      </c>
      <c r="AL306" s="33">
        <f>'Imported item 25-26'!AM113</f>
        <v>0</v>
      </c>
      <c r="AM306" s="33">
        <f>'Imported item 25-26'!AN113</f>
        <v>15</v>
      </c>
      <c r="AN306" s="33">
        <f>'Imported item 25-26'!AO113</f>
        <v>15</v>
      </c>
      <c r="AO306" s="33">
        <f>'Imported item 25-26'!AP113</f>
        <v>7</v>
      </c>
      <c r="AP306" s="33">
        <f>'Imported item 25-26'!AR113</f>
        <v>8</v>
      </c>
      <c r="AQ306" s="34">
        <f>'Imported item 25-26'!AS113</f>
        <v>0</v>
      </c>
      <c r="AR306" s="35">
        <f>'Imported item 25-26'!AT113</f>
        <v>-20</v>
      </c>
      <c r="AS306" s="35">
        <f>'Imported item 25-26'!AU113</f>
        <v>20</v>
      </c>
      <c r="AT306" s="35">
        <f>'Imported item 25-26'!AV113</f>
        <v>0</v>
      </c>
      <c r="AU306" s="35">
        <f>'Imported item 25-26'!AW113</f>
        <v>0</v>
      </c>
      <c r="AV306" s="35">
        <f>'Imported item 25-26'!AY113</f>
        <v>0</v>
      </c>
      <c r="AW306" s="34">
        <f>'Imported item 25-26'!AZ113</f>
        <v>0</v>
      </c>
      <c r="AX306" s="35">
        <f>'Imported item 25-26'!BA113</f>
        <v>-25</v>
      </c>
      <c r="AY306" s="35">
        <f>'Imported item 25-26'!BB113</f>
        <v>65</v>
      </c>
      <c r="AZ306" s="35">
        <f>'Imported item 25-26'!BC113</f>
        <v>40</v>
      </c>
      <c r="BA306" s="35">
        <f>'Imported item 25-26'!BD113</f>
        <v>10</v>
      </c>
      <c r="BB306" s="35">
        <f>'Imported item 25-26'!BF113</f>
        <v>30</v>
      </c>
      <c r="BC306" s="34">
        <f>'Imported item 25-26'!BG113</f>
        <v>0</v>
      </c>
      <c r="BD306" s="33">
        <f>'Imported item 25-26'!BH113</f>
        <v>-12</v>
      </c>
      <c r="BE306" s="33">
        <f>'Imported item 25-26'!BI113</f>
        <v>12</v>
      </c>
      <c r="BF306" s="33">
        <f>'Imported item 25-26'!BJ113</f>
        <v>0</v>
      </c>
      <c r="BG306" s="33">
        <f>'Imported item 25-26'!BK113</f>
        <v>0</v>
      </c>
      <c r="BH306" s="33">
        <f>'Imported item 25-26'!BM113</f>
        <v>0</v>
      </c>
      <c r="BI306" s="34">
        <f>'Imported item 25-26'!BN113</f>
        <v>0</v>
      </c>
      <c r="BJ306" s="33">
        <f>'Imported item 25-26'!BO113</f>
        <v>0</v>
      </c>
      <c r="BK306" s="33">
        <f>'Imported item 25-26'!BP113</f>
        <v>0</v>
      </c>
      <c r="BL306" s="33">
        <f>'Imported item 25-26'!BQ113</f>
        <v>0</v>
      </c>
      <c r="BM306" s="33">
        <f>'Imported item 25-26'!BR113</f>
        <v>0</v>
      </c>
      <c r="BN306" s="33">
        <f>'Imported item 25-26'!BT113</f>
        <v>0</v>
      </c>
      <c r="BO306" s="34">
        <f>'Imported item 25-26'!BU113</f>
        <v>0</v>
      </c>
      <c r="BP306" s="33">
        <f>'Imported item 25-26'!BV113</f>
        <v>0</v>
      </c>
      <c r="BQ306" s="33">
        <f>'Imported item 25-26'!BW113</f>
        <v>10</v>
      </c>
      <c r="BR306" s="33">
        <f>'Imported item 25-26'!BX113</f>
        <v>10</v>
      </c>
      <c r="BS306" s="33">
        <f>'Imported item 25-26'!BY113</f>
        <v>10</v>
      </c>
      <c r="BT306" s="33">
        <f>'Imported item 25-26'!CA113</f>
        <v>0</v>
      </c>
      <c r="BU306" s="34">
        <f>'Imported item 25-26'!CB113</f>
        <v>0</v>
      </c>
      <c r="BV306" s="33">
        <f>'Imported item 25-26'!CC113</f>
        <v>-24</v>
      </c>
      <c r="BW306" s="33">
        <f>'Imported item 25-26'!CD113</f>
        <v>24</v>
      </c>
      <c r="BX306" s="33">
        <f>'Imported item 25-26'!CE113</f>
        <v>0</v>
      </c>
      <c r="BY306" s="33">
        <f>'Imported item 25-26'!CF113</f>
        <v>0</v>
      </c>
      <c r="BZ306" s="33">
        <f>'Imported item 25-26'!CH113</f>
        <v>0</v>
      </c>
      <c r="CA306" s="34">
        <f>'Imported item 25-26'!CI113</f>
        <v>0</v>
      </c>
      <c r="CB306" s="33">
        <f>'Imported item 25-26'!CJ113</f>
        <v>-74</v>
      </c>
      <c r="CC306" s="33">
        <f>'Imported item 25-26'!CK113</f>
        <v>74</v>
      </c>
      <c r="CD306" s="33">
        <f>'Imported item 25-26'!CL113</f>
        <v>0</v>
      </c>
      <c r="CE306" s="33">
        <f>'Imported item 25-26'!CM113</f>
        <v>0</v>
      </c>
      <c r="CF306" s="33">
        <f>'Imported item 25-26'!CO113</f>
        <v>0</v>
      </c>
      <c r="CG306" s="34">
        <f>'Imported item 25-26'!CP113</f>
        <v>0</v>
      </c>
      <c r="CH306" s="33">
        <f>'Imported item 25-26'!CQ113</f>
        <v>-17</v>
      </c>
      <c r="CI306" s="33">
        <f>'Imported item 25-26'!CR113</f>
        <v>20</v>
      </c>
      <c r="CJ306" s="33">
        <f>'Imported item 25-26'!CS113</f>
        <v>3</v>
      </c>
      <c r="CK306" s="33">
        <f>'Imported item 25-26'!CT113</f>
        <v>0</v>
      </c>
      <c r="CL306" s="33">
        <f>'Imported item 25-26'!CV113</f>
        <v>3</v>
      </c>
      <c r="CM306" s="34">
        <f>'Imported item 25-26'!CW113</f>
        <v>0</v>
      </c>
      <c r="CN306" s="33">
        <f>'Imported item 25-26'!CX113</f>
        <v>0</v>
      </c>
      <c r="CO306" s="33">
        <f>'Imported item 25-26'!CY113</f>
        <v>0</v>
      </c>
      <c r="CP306" s="33">
        <f>'Imported item 25-26'!CZ113</f>
        <v>0</v>
      </c>
      <c r="CQ306" s="33">
        <f>'Imported item 25-26'!DA113</f>
        <v>0</v>
      </c>
      <c r="CR306" s="33">
        <f>'Imported item 25-26'!DC113</f>
        <v>0</v>
      </c>
      <c r="CS306" s="34">
        <f>'Imported item 25-26'!DD113</f>
        <v>0</v>
      </c>
      <c r="CT306" s="33">
        <f>'Imported item 25-26'!DE113</f>
        <v>0</v>
      </c>
      <c r="CU306" s="33">
        <f>'Imported item 25-26'!DF113</f>
        <v>5</v>
      </c>
      <c r="CV306" s="33">
        <f>'Imported item 25-26'!DG113</f>
        <v>5</v>
      </c>
      <c r="CW306" s="33">
        <f>'Imported item 25-26'!DH113</f>
        <v>5</v>
      </c>
      <c r="CX306" s="33">
        <f>'Imported item 25-26'!DJ113</f>
        <v>0</v>
      </c>
      <c r="CY306" s="34">
        <f>'Imported item 25-26'!DK113</f>
        <v>0</v>
      </c>
      <c r="CZ306" s="33" t="e">
        <f t="shared" ref="CZ306:DA306" si="130">#REF!</f>
        <v>#REF!</v>
      </c>
      <c r="DA306" s="33" t="e">
        <f t="shared" si="130"/>
        <v>#REF!</v>
      </c>
      <c r="DB306" s="36">
        <f>'Imported item 25-26'!DL113</f>
        <v>0</v>
      </c>
      <c r="DC306" s="35">
        <f>'Imported item 25-26'!DM113</f>
        <v>0</v>
      </c>
      <c r="DD306" s="35">
        <f>'Imported item 25-26'!DO113</f>
        <v>0</v>
      </c>
      <c r="DE306" s="33"/>
      <c r="DF306" s="37">
        <f>'Imported item 25-26'!DP113</f>
        <v>0</v>
      </c>
      <c r="DG306" s="33">
        <f>'Imported item 25-26'!EA113</f>
        <v>0</v>
      </c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</row>
    <row r="307" spans="1:121" hidden="1" x14ac:dyDescent="0.25">
      <c r="A307" s="7">
        <f>'Imported item 25-26'!A114</f>
        <v>19</v>
      </c>
      <c r="B307" s="7">
        <f>'Imported item 25-26'!B114</f>
        <v>17452879</v>
      </c>
      <c r="C307" s="7" t="str">
        <f>'Imported item 25-26'!C114</f>
        <v>COUPLING 4"FLEX</v>
      </c>
      <c r="D307" s="7"/>
      <c r="E307" s="7" t="e">
        <f>'Imported item 25-26'!#REF!</f>
        <v>#REF!</v>
      </c>
      <c r="F307" s="9" t="e">
        <f>'Imported item 25-26'!#REF!</f>
        <v>#REF!</v>
      </c>
      <c r="G307" s="9" t="e">
        <f>'Imported item 25-26'!#REF!</f>
        <v>#REF!</v>
      </c>
      <c r="H307" s="33">
        <f>'Imported item 25-26'!D114</f>
        <v>-12</v>
      </c>
      <c r="I307" s="33">
        <f>'Imported item 25-26'!E114</f>
        <v>12</v>
      </c>
      <c r="J307" s="33">
        <f>'Imported item 25-26'!F114</f>
        <v>0</v>
      </c>
      <c r="K307" s="33">
        <f>'Imported item 25-26'!G114</f>
        <v>0</v>
      </c>
      <c r="L307" s="33">
        <f>'Imported item 25-26'!I114</f>
        <v>0</v>
      </c>
      <c r="M307" s="34">
        <f>'Imported item 25-26'!J114</f>
        <v>0</v>
      </c>
      <c r="N307" s="33">
        <f>'Imported item 25-26'!K114</f>
        <v>-13</v>
      </c>
      <c r="O307" s="33">
        <f>'Imported item 25-26'!L114</f>
        <v>13</v>
      </c>
      <c r="P307" s="33">
        <f>'Imported item 25-26'!M114</f>
        <v>0</v>
      </c>
      <c r="Q307" s="33">
        <f>'Imported item 25-26'!N114</f>
        <v>0</v>
      </c>
      <c r="R307" s="33">
        <f>'Imported item 25-26'!P114</f>
        <v>0</v>
      </c>
      <c r="S307" s="34">
        <f>'Imported item 25-26'!Q114</f>
        <v>0</v>
      </c>
      <c r="T307" s="33">
        <f>'Imported item 25-26'!R114</f>
        <v>-12</v>
      </c>
      <c r="U307" s="33">
        <f>'Imported item 25-26'!S114</f>
        <v>12</v>
      </c>
      <c r="V307" s="33">
        <f>'Imported item 25-26'!T114</f>
        <v>0</v>
      </c>
      <c r="W307" s="33">
        <f>'Imported item 25-26'!U114</f>
        <v>0</v>
      </c>
      <c r="X307" s="33">
        <f>'Imported item 25-26'!W114</f>
        <v>0</v>
      </c>
      <c r="Y307" s="34">
        <f>'Imported item 25-26'!X114</f>
        <v>0</v>
      </c>
      <c r="Z307" s="33">
        <f>'Imported item 25-26'!Y114</f>
        <v>-90</v>
      </c>
      <c r="AA307" s="33">
        <f>'Imported item 25-26'!Z114</f>
        <v>187</v>
      </c>
      <c r="AB307" s="33">
        <f>'Imported item 25-26'!AA114</f>
        <v>97</v>
      </c>
      <c r="AC307" s="33">
        <f>'Imported item 25-26'!AB114</f>
        <v>0</v>
      </c>
      <c r="AD307" s="33">
        <f>'Imported item 25-26'!AD114</f>
        <v>87</v>
      </c>
      <c r="AE307" s="34">
        <f>'Imported item 25-26'!AE114</f>
        <v>0</v>
      </c>
      <c r="AF307" s="33">
        <f>'Imported item 25-26'!AF114</f>
        <v>0</v>
      </c>
      <c r="AG307" s="33">
        <f>'Imported item 25-26'!AG114</f>
        <v>0</v>
      </c>
      <c r="AH307" s="33">
        <f>'Imported item 25-26'!AH114</f>
        <v>0</v>
      </c>
      <c r="AI307" s="33">
        <f>'Imported item 25-26'!AI114</f>
        <v>0</v>
      </c>
      <c r="AJ307" s="33">
        <f>'Imported item 25-26'!AK114</f>
        <v>0</v>
      </c>
      <c r="AK307" s="34">
        <f>'Imported item 25-26'!AL114</f>
        <v>0</v>
      </c>
      <c r="AL307" s="33">
        <f>'Imported item 25-26'!AM114</f>
        <v>0</v>
      </c>
      <c r="AM307" s="33">
        <f>'Imported item 25-26'!AN114</f>
        <v>0</v>
      </c>
      <c r="AN307" s="33">
        <f>'Imported item 25-26'!AO114</f>
        <v>0</v>
      </c>
      <c r="AO307" s="33">
        <f>'Imported item 25-26'!AP114</f>
        <v>0</v>
      </c>
      <c r="AP307" s="33">
        <f>'Imported item 25-26'!AR114</f>
        <v>0</v>
      </c>
      <c r="AQ307" s="34">
        <f>'Imported item 25-26'!AS114</f>
        <v>0</v>
      </c>
      <c r="AR307" s="35">
        <f>'Imported item 25-26'!AT114</f>
        <v>-5</v>
      </c>
      <c r="AS307" s="35">
        <f>'Imported item 25-26'!AU114</f>
        <v>5</v>
      </c>
      <c r="AT307" s="35">
        <f>'Imported item 25-26'!AV114</f>
        <v>0</v>
      </c>
      <c r="AU307" s="35">
        <f>'Imported item 25-26'!AW114</f>
        <v>0</v>
      </c>
      <c r="AV307" s="35">
        <f>'Imported item 25-26'!AY114</f>
        <v>0</v>
      </c>
      <c r="AW307" s="34">
        <f>'Imported item 25-26'!AZ114</f>
        <v>0</v>
      </c>
      <c r="AX307" s="35">
        <f>'Imported item 25-26'!BA114</f>
        <v>-40</v>
      </c>
      <c r="AY307" s="35">
        <f>'Imported item 25-26'!BB114</f>
        <v>98</v>
      </c>
      <c r="AZ307" s="35">
        <f>'Imported item 25-26'!BC114</f>
        <v>58</v>
      </c>
      <c r="BA307" s="35">
        <f>'Imported item 25-26'!BD114</f>
        <v>0</v>
      </c>
      <c r="BB307" s="35">
        <f>'Imported item 25-26'!BF114</f>
        <v>58</v>
      </c>
      <c r="BC307" s="34">
        <f>'Imported item 25-26'!BG114</f>
        <v>0</v>
      </c>
      <c r="BD307" s="33">
        <f>'Imported item 25-26'!BH114</f>
        <v>-68</v>
      </c>
      <c r="BE307" s="33">
        <f>'Imported item 25-26'!BI114</f>
        <v>68</v>
      </c>
      <c r="BF307" s="33">
        <f>'Imported item 25-26'!BJ114</f>
        <v>0</v>
      </c>
      <c r="BG307" s="33">
        <f>'Imported item 25-26'!BK114</f>
        <v>0</v>
      </c>
      <c r="BH307" s="33">
        <f>'Imported item 25-26'!BM114</f>
        <v>0</v>
      </c>
      <c r="BI307" s="34">
        <f>'Imported item 25-26'!BN114</f>
        <v>0</v>
      </c>
      <c r="BJ307" s="33">
        <f>'Imported item 25-26'!BO114</f>
        <v>0</v>
      </c>
      <c r="BK307" s="33">
        <f>'Imported item 25-26'!BP114</f>
        <v>0</v>
      </c>
      <c r="BL307" s="33">
        <f>'Imported item 25-26'!BQ114</f>
        <v>0</v>
      </c>
      <c r="BM307" s="33">
        <f>'Imported item 25-26'!BR114</f>
        <v>0</v>
      </c>
      <c r="BN307" s="33">
        <f>'Imported item 25-26'!BT114</f>
        <v>0</v>
      </c>
      <c r="BO307" s="34">
        <f>'Imported item 25-26'!BU114</f>
        <v>0</v>
      </c>
      <c r="BP307" s="33">
        <f>'Imported item 25-26'!BV114</f>
        <v>-10</v>
      </c>
      <c r="BQ307" s="33">
        <f>'Imported item 25-26'!BW114</f>
        <v>10</v>
      </c>
      <c r="BR307" s="33">
        <f>'Imported item 25-26'!BX114</f>
        <v>0</v>
      </c>
      <c r="BS307" s="33">
        <f>'Imported item 25-26'!BY114</f>
        <v>0</v>
      </c>
      <c r="BT307" s="33">
        <f>'Imported item 25-26'!CA114</f>
        <v>0</v>
      </c>
      <c r="BU307" s="34">
        <f>'Imported item 25-26'!CB114</f>
        <v>0</v>
      </c>
      <c r="BV307" s="33">
        <f>'Imported item 25-26'!CC114</f>
        <v>-25</v>
      </c>
      <c r="BW307" s="33">
        <f>'Imported item 25-26'!CD114</f>
        <v>25</v>
      </c>
      <c r="BX307" s="33">
        <f>'Imported item 25-26'!CE114</f>
        <v>0</v>
      </c>
      <c r="BY307" s="33">
        <f>'Imported item 25-26'!CF114</f>
        <v>0</v>
      </c>
      <c r="BZ307" s="33">
        <f>'Imported item 25-26'!CH114</f>
        <v>0</v>
      </c>
      <c r="CA307" s="34">
        <f>'Imported item 25-26'!CI114</f>
        <v>0</v>
      </c>
      <c r="CB307" s="33">
        <f>'Imported item 25-26'!CJ114</f>
        <v>-200</v>
      </c>
      <c r="CC307" s="33">
        <f>'Imported item 25-26'!CK114</f>
        <v>227</v>
      </c>
      <c r="CD307" s="33">
        <f>'Imported item 25-26'!CL114</f>
        <v>27</v>
      </c>
      <c r="CE307" s="33">
        <f>'Imported item 25-26'!CM114</f>
        <v>0</v>
      </c>
      <c r="CF307" s="33">
        <f>'Imported item 25-26'!CO114</f>
        <v>27</v>
      </c>
      <c r="CG307" s="34">
        <f>'Imported item 25-26'!CP114</f>
        <v>0</v>
      </c>
      <c r="CH307" s="33">
        <f>'Imported item 25-26'!CQ114</f>
        <v>-14</v>
      </c>
      <c r="CI307" s="33">
        <f>'Imported item 25-26'!CR114</f>
        <v>8</v>
      </c>
      <c r="CJ307" s="33">
        <f>'Imported item 25-26'!CS114</f>
        <v>-6</v>
      </c>
      <c r="CK307" s="33">
        <f>'Imported item 25-26'!CT114</f>
        <v>0</v>
      </c>
      <c r="CL307" s="33">
        <f>'Imported item 25-26'!CV114</f>
        <v>-6</v>
      </c>
      <c r="CM307" s="34">
        <f>'Imported item 25-26'!CW114</f>
        <v>0</v>
      </c>
      <c r="CN307" s="33">
        <f>'Imported item 25-26'!CX114</f>
        <v>-6</v>
      </c>
      <c r="CO307" s="33">
        <f>'Imported item 25-26'!CY114</f>
        <v>6</v>
      </c>
      <c r="CP307" s="33">
        <f>'Imported item 25-26'!CZ114</f>
        <v>0</v>
      </c>
      <c r="CQ307" s="33">
        <f>'Imported item 25-26'!DA114</f>
        <v>0</v>
      </c>
      <c r="CR307" s="33">
        <f>'Imported item 25-26'!DC114</f>
        <v>0</v>
      </c>
      <c r="CS307" s="34">
        <f>'Imported item 25-26'!DD114</f>
        <v>0</v>
      </c>
      <c r="CT307" s="33">
        <f>'Imported item 25-26'!DE114</f>
        <v>-18</v>
      </c>
      <c r="CU307" s="33">
        <f>'Imported item 25-26'!DF114</f>
        <v>18</v>
      </c>
      <c r="CV307" s="33">
        <f>'Imported item 25-26'!DG114</f>
        <v>0</v>
      </c>
      <c r="CW307" s="33">
        <f>'Imported item 25-26'!DH114</f>
        <v>0</v>
      </c>
      <c r="CX307" s="33">
        <f>'Imported item 25-26'!DJ114</f>
        <v>0</v>
      </c>
      <c r="CY307" s="34">
        <f>'Imported item 25-26'!DK114</f>
        <v>0</v>
      </c>
      <c r="CZ307" s="33" t="e">
        <f t="shared" ref="CZ307:DA307" si="131">#REF!</f>
        <v>#REF!</v>
      </c>
      <c r="DA307" s="33" t="e">
        <f t="shared" si="131"/>
        <v>#REF!</v>
      </c>
      <c r="DB307" s="36">
        <f>'Imported item 25-26'!DL114</f>
        <v>0</v>
      </c>
      <c r="DC307" s="35">
        <f>'Imported item 25-26'!DM114</f>
        <v>0</v>
      </c>
      <c r="DD307" s="35">
        <f>'Imported item 25-26'!DO114</f>
        <v>0</v>
      </c>
      <c r="DE307" s="33"/>
      <c r="DF307" s="37">
        <f>'Imported item 25-26'!DP114</f>
        <v>0</v>
      </c>
      <c r="DG307" s="33">
        <f>'Imported item 25-26'!EA114</f>
        <v>0</v>
      </c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</row>
    <row r="308" spans="1:121" hidden="1" x14ac:dyDescent="0.25">
      <c r="A308" s="7">
        <f>'Imported item 25-26'!A115</f>
        <v>20</v>
      </c>
      <c r="B308" s="7">
        <f>'Imported item 25-26'!B115</f>
        <v>17453458</v>
      </c>
      <c r="C308" s="7" t="str">
        <f>'Imported item 25-26'!C115</f>
        <v>HALF CYLINDER WEAR</v>
      </c>
      <c r="D308" s="7"/>
      <c r="E308" s="7" t="e">
        <f>'Imported item 25-26'!#REF!</f>
        <v>#REF!</v>
      </c>
      <c r="F308" s="9" t="e">
        <f>'Imported item 25-26'!#REF!</f>
        <v>#REF!</v>
      </c>
      <c r="G308" s="9" t="e">
        <f>'Imported item 25-26'!#REF!</f>
        <v>#REF!</v>
      </c>
      <c r="H308" s="33">
        <f>'Imported item 25-26'!D115</f>
        <v>10</v>
      </c>
      <c r="I308" s="33">
        <f>'Imported item 25-26'!E115</f>
        <v>106</v>
      </c>
      <c r="J308" s="33">
        <f>'Imported item 25-26'!F115</f>
        <v>116</v>
      </c>
      <c r="K308" s="33">
        <f>'Imported item 25-26'!G115</f>
        <v>34</v>
      </c>
      <c r="L308" s="33">
        <f>'Imported item 25-26'!I115</f>
        <v>34</v>
      </c>
      <c r="M308" s="34">
        <f>'Imported item 25-26'!J115</f>
        <v>0</v>
      </c>
      <c r="N308" s="33">
        <f>'Imported item 25-26'!K115</f>
        <v>0</v>
      </c>
      <c r="O308" s="33">
        <f>'Imported item 25-26'!L115</f>
        <v>31</v>
      </c>
      <c r="P308" s="33">
        <f>'Imported item 25-26'!M115</f>
        <v>31</v>
      </c>
      <c r="Q308" s="33">
        <f>'Imported item 25-26'!N115</f>
        <v>16</v>
      </c>
      <c r="R308" s="33">
        <f>'Imported item 25-26'!P115</f>
        <v>0</v>
      </c>
      <c r="S308" s="34">
        <f>'Imported item 25-26'!Q115</f>
        <v>0</v>
      </c>
      <c r="T308" s="33">
        <f>'Imported item 25-26'!R115</f>
        <v>-8</v>
      </c>
      <c r="U308" s="33">
        <f>'Imported item 25-26'!S115</f>
        <v>59</v>
      </c>
      <c r="V308" s="33">
        <f>'Imported item 25-26'!T115</f>
        <v>51</v>
      </c>
      <c r="W308" s="33">
        <f>'Imported item 25-26'!U115</f>
        <v>16</v>
      </c>
      <c r="X308" s="33">
        <f>'Imported item 25-26'!W115</f>
        <v>0</v>
      </c>
      <c r="Y308" s="34">
        <f>'Imported item 25-26'!X115</f>
        <v>0</v>
      </c>
      <c r="Z308" s="33">
        <f>'Imported item 25-26'!Y115</f>
        <v>4</v>
      </c>
      <c r="AA308" s="33">
        <f>'Imported item 25-26'!Z115</f>
        <v>358</v>
      </c>
      <c r="AB308" s="33">
        <f>'Imported item 25-26'!AA115</f>
        <v>362</v>
      </c>
      <c r="AC308" s="33">
        <f>'Imported item 25-26'!AB115</f>
        <v>12</v>
      </c>
      <c r="AD308" s="33">
        <f>'Imported item 25-26'!AD115</f>
        <v>110</v>
      </c>
      <c r="AE308" s="34">
        <f>'Imported item 25-26'!AE115</f>
        <v>0</v>
      </c>
      <c r="AF308" s="33">
        <f>'Imported item 25-26'!AF115</f>
        <v>0</v>
      </c>
      <c r="AG308" s="33">
        <f>'Imported item 25-26'!AG115</f>
        <v>38</v>
      </c>
      <c r="AH308" s="33">
        <f>'Imported item 25-26'!AH115</f>
        <v>38</v>
      </c>
      <c r="AI308" s="33">
        <f>'Imported item 25-26'!AI115</f>
        <v>38</v>
      </c>
      <c r="AJ308" s="33">
        <f>'Imported item 25-26'!AK115</f>
        <v>0</v>
      </c>
      <c r="AK308" s="34">
        <f>'Imported item 25-26'!AL115</f>
        <v>0</v>
      </c>
      <c r="AL308" s="33">
        <f>'Imported item 25-26'!AM115</f>
        <v>0</v>
      </c>
      <c r="AM308" s="33">
        <f>'Imported item 25-26'!AN115</f>
        <v>40</v>
      </c>
      <c r="AN308" s="33">
        <f>'Imported item 25-26'!AO115</f>
        <v>40</v>
      </c>
      <c r="AO308" s="33">
        <f>'Imported item 25-26'!AP115</f>
        <v>0</v>
      </c>
      <c r="AP308" s="33">
        <f>'Imported item 25-26'!AR115</f>
        <v>0</v>
      </c>
      <c r="AQ308" s="34">
        <f>'Imported item 25-26'!AS115</f>
        <v>0</v>
      </c>
      <c r="AR308" s="35">
        <f>'Imported item 25-26'!AT115</f>
        <v>0</v>
      </c>
      <c r="AS308" s="35">
        <f>'Imported item 25-26'!AU115</f>
        <v>0</v>
      </c>
      <c r="AT308" s="35">
        <f>'Imported item 25-26'!AV115</f>
        <v>0</v>
      </c>
      <c r="AU308" s="35">
        <f>'Imported item 25-26'!AW115</f>
        <v>0</v>
      </c>
      <c r="AV308" s="35">
        <f>'Imported item 25-26'!AY115</f>
        <v>0</v>
      </c>
      <c r="AW308" s="34">
        <f>'Imported item 25-26'!AZ115</f>
        <v>0</v>
      </c>
      <c r="AX308" s="35">
        <f>'Imported item 25-26'!BA115</f>
        <v>0</v>
      </c>
      <c r="AY308" s="35">
        <f>'Imported item 25-26'!BB115</f>
        <v>256</v>
      </c>
      <c r="AZ308" s="35">
        <f>'Imported item 25-26'!BC115</f>
        <v>256</v>
      </c>
      <c r="BA308" s="35">
        <f>'Imported item 25-26'!BD115</f>
        <v>76</v>
      </c>
      <c r="BB308" s="35">
        <f>'Imported item 25-26'!BF115</f>
        <v>50</v>
      </c>
      <c r="BC308" s="34">
        <f>'Imported item 25-26'!BG115</f>
        <v>0</v>
      </c>
      <c r="BD308" s="33">
        <f>'Imported item 25-26'!BH115</f>
        <v>-2</v>
      </c>
      <c r="BE308" s="33">
        <f>'Imported item 25-26'!BI115</f>
        <v>107</v>
      </c>
      <c r="BF308" s="33">
        <f>'Imported item 25-26'!BJ115</f>
        <v>105</v>
      </c>
      <c r="BG308" s="33">
        <f>'Imported item 25-26'!BK115</f>
        <v>90</v>
      </c>
      <c r="BH308" s="33">
        <f>'Imported item 25-26'!BM115</f>
        <v>15</v>
      </c>
      <c r="BI308" s="34">
        <f>'Imported item 25-26'!BN115</f>
        <v>0</v>
      </c>
      <c r="BJ308" s="33">
        <f>'Imported item 25-26'!BO115</f>
        <v>0</v>
      </c>
      <c r="BK308" s="33">
        <f>'Imported item 25-26'!BP115</f>
        <v>21</v>
      </c>
      <c r="BL308" s="33">
        <f>'Imported item 25-26'!BQ115</f>
        <v>21</v>
      </c>
      <c r="BM308" s="33">
        <f>'Imported item 25-26'!BR115</f>
        <v>12</v>
      </c>
      <c r="BN308" s="33">
        <f>'Imported item 25-26'!BT115</f>
        <v>0</v>
      </c>
      <c r="BO308" s="34">
        <f>'Imported item 25-26'!BU115</f>
        <v>0</v>
      </c>
      <c r="BP308" s="33">
        <f>'Imported item 25-26'!BV115</f>
        <v>0</v>
      </c>
      <c r="BQ308" s="33">
        <f>'Imported item 25-26'!BW115</f>
        <v>54</v>
      </c>
      <c r="BR308" s="33">
        <f>'Imported item 25-26'!BX115</f>
        <v>54</v>
      </c>
      <c r="BS308" s="33">
        <f>'Imported item 25-26'!BY115</f>
        <v>20</v>
      </c>
      <c r="BT308" s="33">
        <f>'Imported item 25-26'!CA115</f>
        <v>0</v>
      </c>
      <c r="BU308" s="34">
        <f>'Imported item 25-26'!CB115</f>
        <v>0</v>
      </c>
      <c r="BV308" s="33">
        <f>'Imported item 25-26'!CC115</f>
        <v>0</v>
      </c>
      <c r="BW308" s="33">
        <f>'Imported item 25-26'!CD115</f>
        <v>96</v>
      </c>
      <c r="BX308" s="33">
        <f>'Imported item 25-26'!CE115</f>
        <v>96</v>
      </c>
      <c r="BY308" s="33">
        <f>'Imported item 25-26'!CF115</f>
        <v>32</v>
      </c>
      <c r="BZ308" s="33">
        <f>'Imported item 25-26'!CH115</f>
        <v>20</v>
      </c>
      <c r="CA308" s="34">
        <f>'Imported item 25-26'!CI115</f>
        <v>0</v>
      </c>
      <c r="CB308" s="33">
        <f>'Imported item 25-26'!CJ115</f>
        <v>0</v>
      </c>
      <c r="CC308" s="33">
        <f>'Imported item 25-26'!CK115</f>
        <v>516</v>
      </c>
      <c r="CD308" s="33">
        <f>'Imported item 25-26'!CL115</f>
        <v>516</v>
      </c>
      <c r="CE308" s="33">
        <f>'Imported item 25-26'!CM115</f>
        <v>22</v>
      </c>
      <c r="CF308" s="33">
        <f>'Imported item 25-26'!CO115</f>
        <v>203</v>
      </c>
      <c r="CG308" s="34">
        <f>'Imported item 25-26'!CP115</f>
        <v>0</v>
      </c>
      <c r="CH308" s="33">
        <f>'Imported item 25-26'!CQ115</f>
        <v>0</v>
      </c>
      <c r="CI308" s="33">
        <f>'Imported item 25-26'!CR115</f>
        <v>111</v>
      </c>
      <c r="CJ308" s="33">
        <f>'Imported item 25-26'!CS115</f>
        <v>111</v>
      </c>
      <c r="CK308" s="33">
        <f>'Imported item 25-26'!CT115</f>
        <v>74</v>
      </c>
      <c r="CL308" s="33">
        <f>'Imported item 25-26'!CV115</f>
        <v>37</v>
      </c>
      <c r="CM308" s="34">
        <f>'Imported item 25-26'!CW115</f>
        <v>0</v>
      </c>
      <c r="CN308" s="33">
        <f>'Imported item 25-26'!CX115</f>
        <v>0</v>
      </c>
      <c r="CO308" s="33">
        <f>'Imported item 25-26'!CY115</f>
        <v>0</v>
      </c>
      <c r="CP308" s="33">
        <f>'Imported item 25-26'!CZ115</f>
        <v>0</v>
      </c>
      <c r="CQ308" s="33">
        <f>'Imported item 25-26'!DA115</f>
        <v>0</v>
      </c>
      <c r="CR308" s="33">
        <f>'Imported item 25-26'!DC115</f>
        <v>0</v>
      </c>
      <c r="CS308" s="34">
        <f>'Imported item 25-26'!DD115</f>
        <v>0</v>
      </c>
      <c r="CT308" s="33">
        <f>'Imported item 25-26'!DE115</f>
        <v>0</v>
      </c>
      <c r="CU308" s="33">
        <f>'Imported item 25-26'!DF115</f>
        <v>0</v>
      </c>
      <c r="CV308" s="33">
        <f>'Imported item 25-26'!DG115</f>
        <v>0</v>
      </c>
      <c r="CW308" s="33">
        <f>'Imported item 25-26'!DH115</f>
        <v>0</v>
      </c>
      <c r="CX308" s="33">
        <f>'Imported item 25-26'!DJ115</f>
        <v>0</v>
      </c>
      <c r="CY308" s="34">
        <f>'Imported item 25-26'!DK115</f>
        <v>0</v>
      </c>
      <c r="CZ308" s="33" t="e">
        <f t="shared" ref="CZ308:DA308" si="132">#REF!</f>
        <v>#REF!</v>
      </c>
      <c r="DA308" s="33" t="e">
        <f t="shared" si="132"/>
        <v>#REF!</v>
      </c>
      <c r="DB308" s="36">
        <f>'Imported item 25-26'!DL115</f>
        <v>0</v>
      </c>
      <c r="DC308" s="35">
        <f>'Imported item 25-26'!DM115</f>
        <v>0</v>
      </c>
      <c r="DD308" s="35">
        <f>'Imported item 25-26'!DO115</f>
        <v>0</v>
      </c>
      <c r="DE308" s="33"/>
      <c r="DF308" s="37">
        <f>'Imported item 25-26'!DP115</f>
        <v>0</v>
      </c>
      <c r="DG308" s="33">
        <f>'Imported item 25-26'!EA115</f>
        <v>0</v>
      </c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</row>
    <row r="309" spans="1:121" hidden="1" x14ac:dyDescent="0.25">
      <c r="A309" s="7">
        <f>'Imported item 25-26'!A116</f>
        <v>21</v>
      </c>
      <c r="B309" s="7">
        <f>'Imported item 25-26'!B116</f>
        <v>17455455</v>
      </c>
      <c r="C309" s="7" t="str">
        <f>'Imported item 25-26'!C116</f>
        <v>Kit sander control valve (EMD Make)</v>
      </c>
      <c r="D309" s="7"/>
      <c r="E309" s="7" t="e">
        <f>'Imported item 25-26'!#REF!</f>
        <v>#REF!</v>
      </c>
      <c r="F309" s="9" t="e">
        <f>'Imported item 25-26'!#REF!</f>
        <v>#REF!</v>
      </c>
      <c r="G309" s="9" t="e">
        <f>'Imported item 25-26'!#REF!</f>
        <v>#REF!</v>
      </c>
      <c r="H309" s="33">
        <f>'Imported item 25-26'!D116</f>
        <v>0</v>
      </c>
      <c r="I309" s="33">
        <f>'Imported item 25-26'!E116</f>
        <v>0</v>
      </c>
      <c r="J309" s="33">
        <f>'Imported item 25-26'!F116</f>
        <v>0</v>
      </c>
      <c r="K309" s="33">
        <f>'Imported item 25-26'!G116</f>
        <v>0</v>
      </c>
      <c r="L309" s="33">
        <f>'Imported item 25-26'!I116</f>
        <v>0</v>
      </c>
      <c r="M309" s="34">
        <f>'Imported item 25-26'!J116</f>
        <v>0</v>
      </c>
      <c r="N309" s="33">
        <f>'Imported item 25-26'!K116</f>
        <v>48</v>
      </c>
      <c r="O309" s="33">
        <f>'Imported item 25-26'!L116</f>
        <v>48</v>
      </c>
      <c r="P309" s="33">
        <f>'Imported item 25-26'!M116</f>
        <v>96</v>
      </c>
      <c r="Q309" s="33">
        <f>'Imported item 25-26'!N116</f>
        <v>0</v>
      </c>
      <c r="R309" s="33">
        <f>'Imported item 25-26'!P116</f>
        <v>96</v>
      </c>
      <c r="S309" s="34">
        <f>'Imported item 25-26'!Q116</f>
        <v>0</v>
      </c>
      <c r="T309" s="33">
        <f>'Imported item 25-26'!R116</f>
        <v>0</v>
      </c>
      <c r="U309" s="33">
        <f>'Imported item 25-26'!S116</f>
        <v>0</v>
      </c>
      <c r="V309" s="33">
        <f>'Imported item 25-26'!T116</f>
        <v>0</v>
      </c>
      <c r="W309" s="33">
        <f>'Imported item 25-26'!U116</f>
        <v>0</v>
      </c>
      <c r="X309" s="33">
        <f>'Imported item 25-26'!W116</f>
        <v>0</v>
      </c>
      <c r="Y309" s="34">
        <f>'Imported item 25-26'!X116</f>
        <v>0</v>
      </c>
      <c r="Z309" s="33">
        <f>'Imported item 25-26'!Y116</f>
        <v>224</v>
      </c>
      <c r="AA309" s="33">
        <f>'Imported item 25-26'!Z116</f>
        <v>367</v>
      </c>
      <c r="AB309" s="33">
        <f>'Imported item 25-26'!AA116</f>
        <v>591</v>
      </c>
      <c r="AC309" s="33">
        <f>'Imported item 25-26'!AB116</f>
        <v>0</v>
      </c>
      <c r="AD309" s="33">
        <f>'Imported item 25-26'!AD116</f>
        <v>591</v>
      </c>
      <c r="AE309" s="34">
        <f>'Imported item 25-26'!AE116</f>
        <v>0</v>
      </c>
      <c r="AF309" s="33">
        <f>'Imported item 25-26'!AF116</f>
        <v>0</v>
      </c>
      <c r="AG309" s="33">
        <f>'Imported item 25-26'!AG116</f>
        <v>32</v>
      </c>
      <c r="AH309" s="33">
        <f>'Imported item 25-26'!AH116</f>
        <v>32</v>
      </c>
      <c r="AI309" s="33">
        <f>'Imported item 25-26'!AI116</f>
        <v>0</v>
      </c>
      <c r="AJ309" s="33">
        <f>'Imported item 25-26'!AK116</f>
        <v>32</v>
      </c>
      <c r="AK309" s="34">
        <f>'Imported item 25-26'!AL116</f>
        <v>0</v>
      </c>
      <c r="AL309" s="33">
        <f>'Imported item 25-26'!AM116</f>
        <v>2</v>
      </c>
      <c r="AM309" s="33">
        <f>'Imported item 25-26'!AN116</f>
        <v>10</v>
      </c>
      <c r="AN309" s="33">
        <f>'Imported item 25-26'!AO116</f>
        <v>12</v>
      </c>
      <c r="AO309" s="33">
        <f>'Imported item 25-26'!AP116</f>
        <v>0</v>
      </c>
      <c r="AP309" s="33">
        <f>'Imported item 25-26'!AR116</f>
        <v>12</v>
      </c>
      <c r="AQ309" s="34">
        <f>'Imported item 25-26'!AS116</f>
        <v>0</v>
      </c>
      <c r="AR309" s="35">
        <f>'Imported item 25-26'!AT116</f>
        <v>461</v>
      </c>
      <c r="AS309" s="35">
        <f>'Imported item 25-26'!AU116</f>
        <v>100</v>
      </c>
      <c r="AT309" s="35">
        <f>'Imported item 25-26'!AV116</f>
        <v>561</v>
      </c>
      <c r="AU309" s="35">
        <f>'Imported item 25-26'!AW116</f>
        <v>0</v>
      </c>
      <c r="AV309" s="35">
        <f>'Imported item 25-26'!AY116</f>
        <v>561</v>
      </c>
      <c r="AW309" s="34">
        <f>'Imported item 25-26'!AZ116</f>
        <v>0</v>
      </c>
      <c r="AX309" s="35">
        <f>'Imported item 25-26'!BA116</f>
        <v>162</v>
      </c>
      <c r="AY309" s="35">
        <f>'Imported item 25-26'!BB116</f>
        <v>67</v>
      </c>
      <c r="AZ309" s="35">
        <f>'Imported item 25-26'!BC116</f>
        <v>229</v>
      </c>
      <c r="BA309" s="35">
        <f>'Imported item 25-26'!BD116</f>
        <v>0</v>
      </c>
      <c r="BB309" s="35">
        <f>'Imported item 25-26'!BF116</f>
        <v>229</v>
      </c>
      <c r="BC309" s="34">
        <f>'Imported item 25-26'!BG116</f>
        <v>0</v>
      </c>
      <c r="BD309" s="33">
        <f>'Imported item 25-26'!BH116</f>
        <v>523</v>
      </c>
      <c r="BE309" s="33">
        <f>'Imported item 25-26'!BI116</f>
        <v>589</v>
      </c>
      <c r="BF309" s="33">
        <f>'Imported item 25-26'!BJ116</f>
        <v>1112</v>
      </c>
      <c r="BG309" s="33">
        <f>'Imported item 25-26'!BK116</f>
        <v>0</v>
      </c>
      <c r="BH309" s="33">
        <f>'Imported item 25-26'!BM116</f>
        <v>1112</v>
      </c>
      <c r="BI309" s="34">
        <f>'Imported item 25-26'!BN116</f>
        <v>0</v>
      </c>
      <c r="BJ309" s="33">
        <f>'Imported item 25-26'!BO116</f>
        <v>0</v>
      </c>
      <c r="BK309" s="33">
        <f>'Imported item 25-26'!BP116</f>
        <v>56</v>
      </c>
      <c r="BL309" s="33">
        <f>'Imported item 25-26'!BQ116</f>
        <v>56</v>
      </c>
      <c r="BM309" s="33">
        <f>'Imported item 25-26'!BR116</f>
        <v>0</v>
      </c>
      <c r="BN309" s="33">
        <f>'Imported item 25-26'!BT116</f>
        <v>56</v>
      </c>
      <c r="BO309" s="34">
        <f>'Imported item 25-26'!BU116</f>
        <v>0</v>
      </c>
      <c r="BP309" s="33">
        <f>'Imported item 25-26'!BV116</f>
        <v>-20</v>
      </c>
      <c r="BQ309" s="33">
        <f>'Imported item 25-26'!BW116</f>
        <v>20</v>
      </c>
      <c r="BR309" s="33">
        <f>'Imported item 25-26'!BX116</f>
        <v>0</v>
      </c>
      <c r="BS309" s="33">
        <f>'Imported item 25-26'!BY116</f>
        <v>0</v>
      </c>
      <c r="BT309" s="33">
        <f>'Imported item 25-26'!CA116</f>
        <v>0</v>
      </c>
      <c r="BU309" s="34">
        <f>'Imported item 25-26'!CB116</f>
        <v>0</v>
      </c>
      <c r="BV309" s="33">
        <f>'Imported item 25-26'!CC116</f>
        <v>24</v>
      </c>
      <c r="BW309" s="33">
        <f>'Imported item 25-26'!CD116</f>
        <v>24</v>
      </c>
      <c r="BX309" s="33">
        <f>'Imported item 25-26'!CE116</f>
        <v>48</v>
      </c>
      <c r="BY309" s="33">
        <f>'Imported item 25-26'!CF116</f>
        <v>0</v>
      </c>
      <c r="BZ309" s="33">
        <f>'Imported item 25-26'!CH116</f>
        <v>48</v>
      </c>
      <c r="CA309" s="34">
        <f>'Imported item 25-26'!CI116</f>
        <v>0</v>
      </c>
      <c r="CB309" s="33">
        <f>'Imported item 25-26'!CJ116</f>
        <v>42</v>
      </c>
      <c r="CC309" s="33">
        <f>'Imported item 25-26'!CK116</f>
        <v>803</v>
      </c>
      <c r="CD309" s="33">
        <f>'Imported item 25-26'!CL116</f>
        <v>845</v>
      </c>
      <c r="CE309" s="33">
        <f>'Imported item 25-26'!CM116</f>
        <v>0</v>
      </c>
      <c r="CF309" s="33">
        <f>'Imported item 25-26'!CO116</f>
        <v>845</v>
      </c>
      <c r="CG309" s="34">
        <f>'Imported item 25-26'!CP116</f>
        <v>0</v>
      </c>
      <c r="CH309" s="33">
        <f>'Imported item 25-26'!CQ116</f>
        <v>1312</v>
      </c>
      <c r="CI309" s="33">
        <f>'Imported item 25-26'!CR116</f>
        <v>1260</v>
      </c>
      <c r="CJ309" s="33">
        <f>'Imported item 25-26'!CS116</f>
        <v>2572</v>
      </c>
      <c r="CK309" s="33">
        <f>'Imported item 25-26'!CT116</f>
        <v>0</v>
      </c>
      <c r="CL309" s="33">
        <f>'Imported item 25-26'!CV116</f>
        <v>2572</v>
      </c>
      <c r="CM309" s="34">
        <f>'Imported item 25-26'!CW116</f>
        <v>0</v>
      </c>
      <c r="CN309" s="33">
        <f>'Imported item 25-26'!CX116</f>
        <v>15</v>
      </c>
      <c r="CO309" s="33">
        <f>'Imported item 25-26'!CY116</f>
        <v>0</v>
      </c>
      <c r="CP309" s="33">
        <f>'Imported item 25-26'!CZ116</f>
        <v>15</v>
      </c>
      <c r="CQ309" s="33">
        <f>'Imported item 25-26'!DA116</f>
        <v>0</v>
      </c>
      <c r="CR309" s="33">
        <f>'Imported item 25-26'!DC116</f>
        <v>15</v>
      </c>
      <c r="CS309" s="34">
        <f>'Imported item 25-26'!DD116</f>
        <v>0</v>
      </c>
      <c r="CT309" s="33">
        <f>'Imported item 25-26'!DE116</f>
        <v>0</v>
      </c>
      <c r="CU309" s="33">
        <f>'Imported item 25-26'!DF116</f>
        <v>156</v>
      </c>
      <c r="CV309" s="33">
        <f>'Imported item 25-26'!DG116</f>
        <v>156</v>
      </c>
      <c r="CW309" s="33">
        <f>'Imported item 25-26'!DH116</f>
        <v>0</v>
      </c>
      <c r="CX309" s="33">
        <f>'Imported item 25-26'!DJ116</f>
        <v>156</v>
      </c>
      <c r="CY309" s="34">
        <f>'Imported item 25-26'!DK116</f>
        <v>0</v>
      </c>
      <c r="CZ309" s="33" t="e">
        <f t="shared" ref="CZ309:DA309" si="133">#REF!</f>
        <v>#REF!</v>
      </c>
      <c r="DA309" s="33" t="e">
        <f t="shared" si="133"/>
        <v>#REF!</v>
      </c>
      <c r="DB309" s="36">
        <f>'Imported item 25-26'!DL116</f>
        <v>0</v>
      </c>
      <c r="DC309" s="35">
        <f>'Imported item 25-26'!DM116</f>
        <v>0</v>
      </c>
      <c r="DD309" s="35">
        <f>'Imported item 25-26'!DO116</f>
        <v>0</v>
      </c>
      <c r="DE309" s="33"/>
      <c r="DF309" s="37">
        <f>'Imported item 25-26'!DP116</f>
        <v>0</v>
      </c>
      <c r="DG309" s="33">
        <f>'Imported item 25-26'!EA116</f>
        <v>0</v>
      </c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</row>
    <row r="310" spans="1:121" hidden="1" x14ac:dyDescent="0.25">
      <c r="A310" s="7">
        <f>'Imported item 25-26'!A117</f>
        <v>22</v>
      </c>
      <c r="B310" s="7">
        <f>'Imported item 25-26'!B117</f>
        <v>17455479</v>
      </c>
      <c r="C310" s="7" t="str">
        <f>'Imported item 25-26'!C117</f>
        <v>Kit Valve Assembly Handle</v>
      </c>
      <c r="D310" s="7"/>
      <c r="E310" s="7" t="e">
        <f>'Imported item 25-26'!#REF!</f>
        <v>#REF!</v>
      </c>
      <c r="F310" s="9" t="e">
        <f>'Imported item 25-26'!#REF!</f>
        <v>#REF!</v>
      </c>
      <c r="G310" s="9" t="e">
        <f>'Imported item 25-26'!#REF!</f>
        <v>#REF!</v>
      </c>
      <c r="H310" s="33">
        <f>'Imported item 25-26'!D117</f>
        <v>0</v>
      </c>
      <c r="I310" s="33">
        <f>'Imported item 25-26'!E117</f>
        <v>0</v>
      </c>
      <c r="J310" s="33">
        <f>'Imported item 25-26'!F117</f>
        <v>0</v>
      </c>
      <c r="K310" s="33">
        <f>'Imported item 25-26'!G117</f>
        <v>0</v>
      </c>
      <c r="L310" s="33">
        <f>'Imported item 25-26'!I117</f>
        <v>-24</v>
      </c>
      <c r="M310" s="34">
        <f>'Imported item 25-26'!J117</f>
        <v>0</v>
      </c>
      <c r="N310" s="33">
        <f>'Imported item 25-26'!K117</f>
        <v>0</v>
      </c>
      <c r="O310" s="33">
        <f>'Imported item 25-26'!L117</f>
        <v>0</v>
      </c>
      <c r="P310" s="33">
        <f>'Imported item 25-26'!M117</f>
        <v>0</v>
      </c>
      <c r="Q310" s="33">
        <f>'Imported item 25-26'!N117</f>
        <v>0</v>
      </c>
      <c r="R310" s="33">
        <f>'Imported item 25-26'!P117</f>
        <v>0</v>
      </c>
      <c r="S310" s="34">
        <f>'Imported item 25-26'!Q117</f>
        <v>0</v>
      </c>
      <c r="T310" s="33">
        <f>'Imported item 25-26'!R117</f>
        <v>0</v>
      </c>
      <c r="U310" s="33">
        <f>'Imported item 25-26'!S117</f>
        <v>0</v>
      </c>
      <c r="V310" s="33">
        <f>'Imported item 25-26'!T117</f>
        <v>0</v>
      </c>
      <c r="W310" s="33">
        <f>'Imported item 25-26'!U117</f>
        <v>0</v>
      </c>
      <c r="X310" s="33">
        <f>'Imported item 25-26'!W117</f>
        <v>0</v>
      </c>
      <c r="Y310" s="34">
        <f>'Imported item 25-26'!X117</f>
        <v>0</v>
      </c>
      <c r="Z310" s="33">
        <f>'Imported item 25-26'!Y117</f>
        <v>-2</v>
      </c>
      <c r="AA310" s="33">
        <f>'Imported item 25-26'!Z117</f>
        <v>10</v>
      </c>
      <c r="AB310" s="33">
        <f>'Imported item 25-26'!AA117</f>
        <v>8</v>
      </c>
      <c r="AC310" s="33">
        <f>'Imported item 25-26'!AB117</f>
        <v>0</v>
      </c>
      <c r="AD310" s="33">
        <f>'Imported item 25-26'!AD117</f>
        <v>-8</v>
      </c>
      <c r="AE310" s="34">
        <f>'Imported item 25-26'!AE117</f>
        <v>0</v>
      </c>
      <c r="AF310" s="33">
        <f>'Imported item 25-26'!AF117</f>
        <v>0</v>
      </c>
      <c r="AG310" s="33">
        <f>'Imported item 25-26'!AG117</f>
        <v>0</v>
      </c>
      <c r="AH310" s="33">
        <f>'Imported item 25-26'!AH117</f>
        <v>0</v>
      </c>
      <c r="AI310" s="33">
        <f>'Imported item 25-26'!AI117</f>
        <v>0</v>
      </c>
      <c r="AJ310" s="33">
        <f>'Imported item 25-26'!AK117</f>
        <v>0</v>
      </c>
      <c r="AK310" s="34">
        <f>'Imported item 25-26'!AL117</f>
        <v>0</v>
      </c>
      <c r="AL310" s="33">
        <f>'Imported item 25-26'!AM117</f>
        <v>0</v>
      </c>
      <c r="AM310" s="33">
        <f>'Imported item 25-26'!AN117</f>
        <v>0</v>
      </c>
      <c r="AN310" s="33">
        <f>'Imported item 25-26'!AO117</f>
        <v>0</v>
      </c>
      <c r="AO310" s="33">
        <f>'Imported item 25-26'!AP117</f>
        <v>0</v>
      </c>
      <c r="AP310" s="33">
        <f>'Imported item 25-26'!AR117</f>
        <v>0</v>
      </c>
      <c r="AQ310" s="34">
        <f>'Imported item 25-26'!AS117</f>
        <v>0</v>
      </c>
      <c r="AR310" s="35">
        <f>'Imported item 25-26'!AT117</f>
        <v>0</v>
      </c>
      <c r="AS310" s="35">
        <f>'Imported item 25-26'!AU117</f>
        <v>0</v>
      </c>
      <c r="AT310" s="35">
        <f>'Imported item 25-26'!AV117</f>
        <v>0</v>
      </c>
      <c r="AU310" s="35">
        <f>'Imported item 25-26'!AW117</f>
        <v>0</v>
      </c>
      <c r="AV310" s="35">
        <f>'Imported item 25-26'!AY117</f>
        <v>0</v>
      </c>
      <c r="AW310" s="34">
        <f>'Imported item 25-26'!AZ117</f>
        <v>0</v>
      </c>
      <c r="AX310" s="35">
        <f>'Imported item 25-26'!BA117</f>
        <v>0</v>
      </c>
      <c r="AY310" s="35">
        <f>'Imported item 25-26'!BB117</f>
        <v>0</v>
      </c>
      <c r="AZ310" s="35">
        <f>'Imported item 25-26'!BC117</f>
        <v>0</v>
      </c>
      <c r="BA310" s="35">
        <f>'Imported item 25-26'!BD117</f>
        <v>0</v>
      </c>
      <c r="BB310" s="35">
        <f>'Imported item 25-26'!BF117</f>
        <v>0</v>
      </c>
      <c r="BC310" s="34">
        <f>'Imported item 25-26'!BG117</f>
        <v>0</v>
      </c>
      <c r="BD310" s="33">
        <f>'Imported item 25-26'!BH117</f>
        <v>0</v>
      </c>
      <c r="BE310" s="33">
        <f>'Imported item 25-26'!BI117</f>
        <v>0</v>
      </c>
      <c r="BF310" s="33">
        <f>'Imported item 25-26'!BJ117</f>
        <v>0</v>
      </c>
      <c r="BG310" s="33">
        <f>'Imported item 25-26'!BK117</f>
        <v>0</v>
      </c>
      <c r="BH310" s="33">
        <f>'Imported item 25-26'!BM117</f>
        <v>0</v>
      </c>
      <c r="BI310" s="34">
        <f>'Imported item 25-26'!BN117</f>
        <v>0</v>
      </c>
      <c r="BJ310" s="33">
        <f>'Imported item 25-26'!BO117</f>
        <v>0</v>
      </c>
      <c r="BK310" s="33">
        <f>'Imported item 25-26'!BP117</f>
        <v>0</v>
      </c>
      <c r="BL310" s="33">
        <f>'Imported item 25-26'!BQ117</f>
        <v>0</v>
      </c>
      <c r="BM310" s="33">
        <f>'Imported item 25-26'!BR117</f>
        <v>0</v>
      </c>
      <c r="BN310" s="33">
        <f>'Imported item 25-26'!BT117</f>
        <v>0</v>
      </c>
      <c r="BO310" s="34">
        <f>'Imported item 25-26'!BU117</f>
        <v>0</v>
      </c>
      <c r="BP310" s="33">
        <f>'Imported item 25-26'!BV117</f>
        <v>0</v>
      </c>
      <c r="BQ310" s="33">
        <f>'Imported item 25-26'!BW117</f>
        <v>0</v>
      </c>
      <c r="BR310" s="33">
        <f>'Imported item 25-26'!BX117</f>
        <v>0</v>
      </c>
      <c r="BS310" s="33">
        <f>'Imported item 25-26'!BY117</f>
        <v>0</v>
      </c>
      <c r="BT310" s="33">
        <f>'Imported item 25-26'!CA117</f>
        <v>0</v>
      </c>
      <c r="BU310" s="34">
        <f>'Imported item 25-26'!CB117</f>
        <v>0</v>
      </c>
      <c r="BV310" s="33">
        <f>'Imported item 25-26'!CC117</f>
        <v>0</v>
      </c>
      <c r="BW310" s="33">
        <f>'Imported item 25-26'!CD117</f>
        <v>0</v>
      </c>
      <c r="BX310" s="33">
        <f>'Imported item 25-26'!CE117</f>
        <v>0</v>
      </c>
      <c r="BY310" s="33">
        <f>'Imported item 25-26'!CF117</f>
        <v>0</v>
      </c>
      <c r="BZ310" s="33">
        <f>'Imported item 25-26'!CH117</f>
        <v>0</v>
      </c>
      <c r="CA310" s="34">
        <f>'Imported item 25-26'!CI117</f>
        <v>0</v>
      </c>
      <c r="CB310" s="33">
        <f>'Imported item 25-26'!CJ117</f>
        <v>0</v>
      </c>
      <c r="CC310" s="33">
        <f>'Imported item 25-26'!CK117</f>
        <v>84</v>
      </c>
      <c r="CD310" s="33">
        <f>'Imported item 25-26'!CL117</f>
        <v>84</v>
      </c>
      <c r="CE310" s="33">
        <f>'Imported item 25-26'!CM117</f>
        <v>0</v>
      </c>
      <c r="CF310" s="33">
        <f>'Imported item 25-26'!CO117</f>
        <v>-51</v>
      </c>
      <c r="CG310" s="34">
        <f>'Imported item 25-26'!CP117</f>
        <v>0</v>
      </c>
      <c r="CH310" s="33">
        <f>'Imported item 25-26'!CQ117</f>
        <v>0</v>
      </c>
      <c r="CI310" s="33">
        <f>'Imported item 25-26'!CR117</f>
        <v>20</v>
      </c>
      <c r="CJ310" s="33">
        <f>'Imported item 25-26'!CS117</f>
        <v>20</v>
      </c>
      <c r="CK310" s="33">
        <f>'Imported item 25-26'!CT117</f>
        <v>0</v>
      </c>
      <c r="CL310" s="33">
        <f>'Imported item 25-26'!CV117</f>
        <v>3</v>
      </c>
      <c r="CM310" s="34">
        <f>'Imported item 25-26'!CW117</f>
        <v>0</v>
      </c>
      <c r="CN310" s="33">
        <f>'Imported item 25-26'!CX117</f>
        <v>0</v>
      </c>
      <c r="CO310" s="33">
        <f>'Imported item 25-26'!CY117</f>
        <v>0</v>
      </c>
      <c r="CP310" s="33">
        <f>'Imported item 25-26'!CZ117</f>
        <v>0</v>
      </c>
      <c r="CQ310" s="33">
        <f>'Imported item 25-26'!DA117</f>
        <v>0</v>
      </c>
      <c r="CR310" s="33">
        <f>'Imported item 25-26'!DC117</f>
        <v>0</v>
      </c>
      <c r="CS310" s="34">
        <f>'Imported item 25-26'!DD117</f>
        <v>0</v>
      </c>
      <c r="CT310" s="33">
        <f>'Imported item 25-26'!DE117</f>
        <v>0</v>
      </c>
      <c r="CU310" s="33">
        <f>'Imported item 25-26'!DF117</f>
        <v>0</v>
      </c>
      <c r="CV310" s="33">
        <f>'Imported item 25-26'!DG117</f>
        <v>0</v>
      </c>
      <c r="CW310" s="33">
        <f>'Imported item 25-26'!DH117</f>
        <v>0</v>
      </c>
      <c r="CX310" s="33">
        <f>'Imported item 25-26'!DJ117</f>
        <v>0</v>
      </c>
      <c r="CY310" s="34">
        <f>'Imported item 25-26'!DK117</f>
        <v>0</v>
      </c>
      <c r="CZ310" s="33" t="e">
        <f t="shared" ref="CZ310:DA310" si="134">#REF!</f>
        <v>#REF!</v>
      </c>
      <c r="DA310" s="33" t="e">
        <f t="shared" si="134"/>
        <v>#REF!</v>
      </c>
      <c r="DB310" s="36">
        <f>'Imported item 25-26'!DL117</f>
        <v>0</v>
      </c>
      <c r="DC310" s="35">
        <f>'Imported item 25-26'!DM117</f>
        <v>0</v>
      </c>
      <c r="DD310" s="35">
        <f>'Imported item 25-26'!DO117</f>
        <v>0</v>
      </c>
      <c r="DE310" s="33"/>
      <c r="DF310" s="37">
        <f>'Imported item 25-26'!DP117</f>
        <v>0</v>
      </c>
      <c r="DG310" s="33">
        <f>'Imported item 25-26'!EA117</f>
        <v>0</v>
      </c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</row>
    <row r="311" spans="1:121" hidden="1" x14ac:dyDescent="0.25">
      <c r="A311" s="7">
        <f>'Imported item 25-26'!A118</f>
        <v>72</v>
      </c>
      <c r="B311" s="7">
        <f>'Imported item 25-26'!B118</f>
        <v>17455509</v>
      </c>
      <c r="C311" s="7" t="str">
        <f>'Imported item 25-26'!C118</f>
        <v>Kit seal MVCC</v>
      </c>
      <c r="D311" s="7"/>
      <c r="E311" s="7" t="e">
        <f>'Imported item 25-26'!#REF!</f>
        <v>#REF!</v>
      </c>
      <c r="F311" s="9" t="e">
        <f>'Imported item 25-26'!#REF!</f>
        <v>#REF!</v>
      </c>
      <c r="G311" s="9" t="e">
        <f>'Imported item 25-26'!#REF!</f>
        <v>#REF!</v>
      </c>
      <c r="H311" s="33">
        <f>'Imported item 25-26'!D118</f>
        <v>0</v>
      </c>
      <c r="I311" s="33">
        <f>'Imported item 25-26'!E118</f>
        <v>6</v>
      </c>
      <c r="J311" s="33">
        <f>'Imported item 25-26'!F118</f>
        <v>6</v>
      </c>
      <c r="K311" s="33">
        <f>'Imported item 25-26'!G118</f>
        <v>0</v>
      </c>
      <c r="L311" s="33">
        <f>'Imported item 25-26'!I118</f>
        <v>0</v>
      </c>
      <c r="M311" s="34">
        <f>'Imported item 25-26'!J118</f>
        <v>0</v>
      </c>
      <c r="N311" s="33">
        <f>'Imported item 25-26'!K118</f>
        <v>36</v>
      </c>
      <c r="O311" s="33">
        <f>'Imported item 25-26'!L118</f>
        <v>48</v>
      </c>
      <c r="P311" s="33">
        <f>'Imported item 25-26'!M118</f>
        <v>84</v>
      </c>
      <c r="Q311" s="33">
        <f>'Imported item 25-26'!N118</f>
        <v>72</v>
      </c>
      <c r="R311" s="33">
        <f>'Imported item 25-26'!P118</f>
        <v>12</v>
      </c>
      <c r="S311" s="34">
        <f>'Imported item 25-26'!Q118</f>
        <v>0</v>
      </c>
      <c r="T311" s="33">
        <f>'Imported item 25-26'!R118</f>
        <v>0</v>
      </c>
      <c r="U311" s="33">
        <f>'Imported item 25-26'!S118</f>
        <v>0</v>
      </c>
      <c r="V311" s="33">
        <f>'Imported item 25-26'!T118</f>
        <v>0</v>
      </c>
      <c r="W311" s="33">
        <f>'Imported item 25-26'!U118</f>
        <v>0</v>
      </c>
      <c r="X311" s="33">
        <f>'Imported item 25-26'!W118</f>
        <v>0</v>
      </c>
      <c r="Y311" s="34">
        <f>'Imported item 25-26'!X118</f>
        <v>0</v>
      </c>
      <c r="Z311" s="33">
        <f>'Imported item 25-26'!Y118</f>
        <v>142</v>
      </c>
      <c r="AA311" s="33">
        <f>'Imported item 25-26'!Z118</f>
        <v>209</v>
      </c>
      <c r="AB311" s="33">
        <f>'Imported item 25-26'!AA118</f>
        <v>351</v>
      </c>
      <c r="AC311" s="33">
        <f>'Imported item 25-26'!AB118</f>
        <v>60</v>
      </c>
      <c r="AD311" s="33">
        <f>'Imported item 25-26'!AD118</f>
        <v>207</v>
      </c>
      <c r="AE311" s="34">
        <f>'Imported item 25-26'!AE118</f>
        <v>0</v>
      </c>
      <c r="AF311" s="33">
        <f>'Imported item 25-26'!AF118</f>
        <v>0</v>
      </c>
      <c r="AG311" s="33">
        <f>'Imported item 25-26'!AG118</f>
        <v>5</v>
      </c>
      <c r="AH311" s="33">
        <f>'Imported item 25-26'!AH118</f>
        <v>5</v>
      </c>
      <c r="AI311" s="33">
        <f>'Imported item 25-26'!AI118</f>
        <v>0</v>
      </c>
      <c r="AJ311" s="33">
        <f>'Imported item 25-26'!AK118</f>
        <v>0</v>
      </c>
      <c r="AK311" s="34">
        <f>'Imported item 25-26'!AL118</f>
        <v>0</v>
      </c>
      <c r="AL311" s="33">
        <f>'Imported item 25-26'!AM118</f>
        <v>25</v>
      </c>
      <c r="AM311" s="33">
        <f>'Imported item 25-26'!AN118</f>
        <v>5</v>
      </c>
      <c r="AN311" s="33">
        <f>'Imported item 25-26'!AO118</f>
        <v>30</v>
      </c>
      <c r="AO311" s="33">
        <f>'Imported item 25-26'!AP118</f>
        <v>32</v>
      </c>
      <c r="AP311" s="33">
        <f>'Imported item 25-26'!AR118</f>
        <v>-2</v>
      </c>
      <c r="AQ311" s="34">
        <f>'Imported item 25-26'!AS118</f>
        <v>0</v>
      </c>
      <c r="AR311" s="35">
        <f>'Imported item 25-26'!AT118</f>
        <v>0</v>
      </c>
      <c r="AS311" s="35">
        <f>'Imported item 25-26'!AU118</f>
        <v>50</v>
      </c>
      <c r="AT311" s="35">
        <f>'Imported item 25-26'!AV118</f>
        <v>50</v>
      </c>
      <c r="AU311" s="35">
        <f>'Imported item 25-26'!AW118</f>
        <v>50</v>
      </c>
      <c r="AV311" s="35">
        <f>'Imported item 25-26'!AY118</f>
        <v>0</v>
      </c>
      <c r="AW311" s="34">
        <f>'Imported item 25-26'!AZ118</f>
        <v>0</v>
      </c>
      <c r="AX311" s="35">
        <f>'Imported item 25-26'!BA118</f>
        <v>0</v>
      </c>
      <c r="AY311" s="35">
        <f>'Imported item 25-26'!BB118</f>
        <v>0</v>
      </c>
      <c r="AZ311" s="35">
        <f>'Imported item 25-26'!BC118</f>
        <v>0</v>
      </c>
      <c r="BA311" s="35">
        <f>'Imported item 25-26'!BD118</f>
        <v>60</v>
      </c>
      <c r="BB311" s="35">
        <f>'Imported item 25-26'!BF118</f>
        <v>-60</v>
      </c>
      <c r="BC311" s="34">
        <f>'Imported item 25-26'!BG118</f>
        <v>0</v>
      </c>
      <c r="BD311" s="33">
        <f>'Imported item 25-26'!BH118</f>
        <v>150</v>
      </c>
      <c r="BE311" s="33">
        <f>'Imported item 25-26'!BI118</f>
        <v>198</v>
      </c>
      <c r="BF311" s="33">
        <f>'Imported item 25-26'!BJ118</f>
        <v>348</v>
      </c>
      <c r="BG311" s="33">
        <f>'Imported item 25-26'!BK118</f>
        <v>249</v>
      </c>
      <c r="BH311" s="33">
        <f>'Imported item 25-26'!BM118</f>
        <v>99</v>
      </c>
      <c r="BI311" s="34">
        <f>'Imported item 25-26'!BN118</f>
        <v>0</v>
      </c>
      <c r="BJ311" s="33">
        <f>'Imported item 25-26'!BO118</f>
        <v>0</v>
      </c>
      <c r="BK311" s="33">
        <f>'Imported item 25-26'!BP118</f>
        <v>43</v>
      </c>
      <c r="BL311" s="33">
        <f>'Imported item 25-26'!BQ118</f>
        <v>43</v>
      </c>
      <c r="BM311" s="33">
        <f>'Imported item 25-26'!BR118</f>
        <v>0</v>
      </c>
      <c r="BN311" s="33">
        <f>'Imported item 25-26'!BT118</f>
        <v>0</v>
      </c>
      <c r="BO311" s="34">
        <f>'Imported item 25-26'!BU118</f>
        <v>0</v>
      </c>
      <c r="BP311" s="33">
        <f>'Imported item 25-26'!BV118</f>
        <v>26</v>
      </c>
      <c r="BQ311" s="33">
        <f>'Imported item 25-26'!BW118</f>
        <v>46</v>
      </c>
      <c r="BR311" s="33">
        <f>'Imported item 25-26'!BX118</f>
        <v>72</v>
      </c>
      <c r="BS311" s="33">
        <f>'Imported item 25-26'!BY118</f>
        <v>72</v>
      </c>
      <c r="BT311" s="33">
        <f>'Imported item 25-26'!CA118</f>
        <v>0</v>
      </c>
      <c r="BU311" s="34">
        <f>'Imported item 25-26'!CB118</f>
        <v>0</v>
      </c>
      <c r="BV311" s="33">
        <f>'Imported item 25-26'!CC118</f>
        <v>0</v>
      </c>
      <c r="BW311" s="33">
        <f>'Imported item 25-26'!CD118</f>
        <v>0</v>
      </c>
      <c r="BX311" s="33">
        <f>'Imported item 25-26'!CE118</f>
        <v>0</v>
      </c>
      <c r="BY311" s="33">
        <f>'Imported item 25-26'!CF118</f>
        <v>0</v>
      </c>
      <c r="BZ311" s="33">
        <f>'Imported item 25-26'!CH118</f>
        <v>0</v>
      </c>
      <c r="CA311" s="34">
        <f>'Imported item 25-26'!CI118</f>
        <v>0</v>
      </c>
      <c r="CB311" s="33">
        <f>'Imported item 25-26'!CJ118</f>
        <v>108</v>
      </c>
      <c r="CC311" s="33">
        <f>'Imported item 25-26'!CK118</f>
        <v>272</v>
      </c>
      <c r="CD311" s="33">
        <f>'Imported item 25-26'!CL118</f>
        <v>380</v>
      </c>
      <c r="CE311" s="33">
        <f>'Imported item 25-26'!CM118</f>
        <v>334</v>
      </c>
      <c r="CF311" s="33">
        <f>'Imported item 25-26'!CO118</f>
        <v>46</v>
      </c>
      <c r="CG311" s="34">
        <f>'Imported item 25-26'!CP118</f>
        <v>0</v>
      </c>
      <c r="CH311" s="33">
        <f>'Imported item 25-26'!CQ118</f>
        <v>250</v>
      </c>
      <c r="CI311" s="33">
        <f>'Imported item 25-26'!CR118</f>
        <v>503</v>
      </c>
      <c r="CJ311" s="33">
        <f>'Imported item 25-26'!CS118</f>
        <v>753</v>
      </c>
      <c r="CK311" s="33">
        <f>'Imported item 25-26'!CT118</f>
        <v>250</v>
      </c>
      <c r="CL311" s="33">
        <f>'Imported item 25-26'!CV118</f>
        <v>483</v>
      </c>
      <c r="CM311" s="34">
        <f>'Imported item 25-26'!CW118</f>
        <v>0</v>
      </c>
      <c r="CN311" s="33">
        <f>'Imported item 25-26'!CX118</f>
        <v>24</v>
      </c>
      <c r="CO311" s="33">
        <f>'Imported item 25-26'!CY118</f>
        <v>0</v>
      </c>
      <c r="CP311" s="33">
        <f>'Imported item 25-26'!CZ118</f>
        <v>24</v>
      </c>
      <c r="CQ311" s="33">
        <f>'Imported item 25-26'!DA118</f>
        <v>0</v>
      </c>
      <c r="CR311" s="33">
        <f>'Imported item 25-26'!DC118</f>
        <v>20</v>
      </c>
      <c r="CS311" s="34">
        <f>'Imported item 25-26'!DD118</f>
        <v>0</v>
      </c>
      <c r="CT311" s="33">
        <f>'Imported item 25-26'!DE118</f>
        <v>158</v>
      </c>
      <c r="CU311" s="33">
        <f>'Imported item 25-26'!DF118</f>
        <v>0</v>
      </c>
      <c r="CV311" s="33">
        <f>'Imported item 25-26'!DG118</f>
        <v>158</v>
      </c>
      <c r="CW311" s="33">
        <f>'Imported item 25-26'!DH118</f>
        <v>70</v>
      </c>
      <c r="CX311" s="33">
        <f>'Imported item 25-26'!DJ118</f>
        <v>88</v>
      </c>
      <c r="CY311" s="34">
        <f>'Imported item 25-26'!DK118</f>
        <v>0</v>
      </c>
      <c r="CZ311" s="33" t="e">
        <f t="shared" ref="CZ311:DA311" si="135">#REF!</f>
        <v>#REF!</v>
      </c>
      <c r="DA311" s="33" t="e">
        <f t="shared" si="135"/>
        <v>#REF!</v>
      </c>
      <c r="DB311" s="36">
        <f>'Imported item 25-26'!DL118</f>
        <v>0</v>
      </c>
      <c r="DC311" s="35">
        <f>'Imported item 25-26'!DM118</f>
        <v>0</v>
      </c>
      <c r="DD311" s="35">
        <f>'Imported item 25-26'!DO118</f>
        <v>0</v>
      </c>
      <c r="DE311" s="33"/>
      <c r="DF311" s="37">
        <f>'Imported item 25-26'!DP118</f>
        <v>0</v>
      </c>
      <c r="DG311" s="33">
        <f>'Imported item 25-26'!EA118</f>
        <v>0</v>
      </c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</row>
    <row r="312" spans="1:121" ht="30" hidden="1" x14ac:dyDescent="0.25">
      <c r="A312" s="7">
        <f>'Imported item 25-26'!A119</f>
        <v>73</v>
      </c>
      <c r="B312" s="7">
        <f>'Imported item 25-26'!B119</f>
        <v>17456022</v>
      </c>
      <c r="C312" s="7" t="str">
        <f>'Imported item 25-26'!C119</f>
        <v>Sight Glass - Water Gauge (3/4" O.D. X 19-1/2" Long)</v>
      </c>
      <c r="D312" s="7"/>
      <c r="E312" s="7" t="e">
        <f>'Imported item 25-26'!#REF!</f>
        <v>#REF!</v>
      </c>
      <c r="F312" s="9" t="e">
        <f>'Imported item 25-26'!#REF!</f>
        <v>#REF!</v>
      </c>
      <c r="G312" s="9" t="e">
        <f>'Imported item 25-26'!#REF!</f>
        <v>#REF!</v>
      </c>
      <c r="H312" s="33">
        <f>'Imported item 25-26'!D119</f>
        <v>0</v>
      </c>
      <c r="I312" s="33">
        <f>'Imported item 25-26'!E119</f>
        <v>58</v>
      </c>
      <c r="J312" s="33">
        <f>'Imported item 25-26'!F119</f>
        <v>58</v>
      </c>
      <c r="K312" s="33">
        <f>'Imported item 25-26'!G119</f>
        <v>58</v>
      </c>
      <c r="L312" s="33">
        <f>'Imported item 25-26'!I119</f>
        <v>0</v>
      </c>
      <c r="M312" s="34">
        <f>'Imported item 25-26'!J119</f>
        <v>0</v>
      </c>
      <c r="N312" s="33">
        <f>'Imported item 25-26'!K119</f>
        <v>0</v>
      </c>
      <c r="O312" s="33">
        <f>'Imported item 25-26'!L119</f>
        <v>30</v>
      </c>
      <c r="P312" s="33">
        <f>'Imported item 25-26'!M119</f>
        <v>30</v>
      </c>
      <c r="Q312" s="33">
        <f>'Imported item 25-26'!N119</f>
        <v>30</v>
      </c>
      <c r="R312" s="33">
        <f>'Imported item 25-26'!P119</f>
        <v>0</v>
      </c>
      <c r="S312" s="34">
        <f>'Imported item 25-26'!Q119</f>
        <v>0</v>
      </c>
      <c r="T312" s="33">
        <f>'Imported item 25-26'!R119</f>
        <v>0</v>
      </c>
      <c r="U312" s="33">
        <f>'Imported item 25-26'!S119</f>
        <v>0</v>
      </c>
      <c r="V312" s="33">
        <f>'Imported item 25-26'!T119</f>
        <v>0</v>
      </c>
      <c r="W312" s="33">
        <f>'Imported item 25-26'!U119</f>
        <v>0</v>
      </c>
      <c r="X312" s="33">
        <f>'Imported item 25-26'!W119</f>
        <v>0</v>
      </c>
      <c r="Y312" s="34">
        <f>'Imported item 25-26'!X119</f>
        <v>0</v>
      </c>
      <c r="Z312" s="33">
        <f>'Imported item 25-26'!Y119</f>
        <v>30</v>
      </c>
      <c r="AA312" s="33">
        <f>'Imported item 25-26'!Z119</f>
        <v>274</v>
      </c>
      <c r="AB312" s="33">
        <f>'Imported item 25-26'!AA119</f>
        <v>304</v>
      </c>
      <c r="AC312" s="33">
        <f>'Imported item 25-26'!AB119</f>
        <v>20</v>
      </c>
      <c r="AD312" s="33">
        <f>'Imported item 25-26'!AD119</f>
        <v>86</v>
      </c>
      <c r="AE312" s="34">
        <f>'Imported item 25-26'!AE119</f>
        <v>0</v>
      </c>
      <c r="AF312" s="33">
        <f>'Imported item 25-26'!AF119</f>
        <v>0</v>
      </c>
      <c r="AG312" s="33">
        <f>'Imported item 25-26'!AG119</f>
        <v>0</v>
      </c>
      <c r="AH312" s="33">
        <f>'Imported item 25-26'!AH119</f>
        <v>0</v>
      </c>
      <c r="AI312" s="33">
        <f>'Imported item 25-26'!AI119</f>
        <v>0</v>
      </c>
      <c r="AJ312" s="33">
        <f>'Imported item 25-26'!AK119</f>
        <v>0</v>
      </c>
      <c r="AK312" s="34">
        <f>'Imported item 25-26'!AL119</f>
        <v>0</v>
      </c>
      <c r="AL312" s="33">
        <f>'Imported item 25-26'!AM119</f>
        <v>0</v>
      </c>
      <c r="AM312" s="33">
        <f>'Imported item 25-26'!AN119</f>
        <v>0</v>
      </c>
      <c r="AN312" s="33">
        <f>'Imported item 25-26'!AO119</f>
        <v>0</v>
      </c>
      <c r="AO312" s="33">
        <f>'Imported item 25-26'!AP119</f>
        <v>0</v>
      </c>
      <c r="AP312" s="33">
        <f>'Imported item 25-26'!AR119</f>
        <v>0</v>
      </c>
      <c r="AQ312" s="34">
        <f>'Imported item 25-26'!AS119</f>
        <v>0</v>
      </c>
      <c r="AR312" s="35">
        <f>'Imported item 25-26'!AT119</f>
        <v>0</v>
      </c>
      <c r="AS312" s="35">
        <f>'Imported item 25-26'!AU119</f>
        <v>20</v>
      </c>
      <c r="AT312" s="35">
        <f>'Imported item 25-26'!AV119</f>
        <v>20</v>
      </c>
      <c r="AU312" s="35">
        <f>'Imported item 25-26'!AW119</f>
        <v>20</v>
      </c>
      <c r="AV312" s="35">
        <f>'Imported item 25-26'!AY119</f>
        <v>0</v>
      </c>
      <c r="AW312" s="34">
        <f>'Imported item 25-26'!AZ119</f>
        <v>0</v>
      </c>
      <c r="AX312" s="35">
        <f>'Imported item 25-26'!BA119</f>
        <v>0</v>
      </c>
      <c r="AY312" s="35">
        <f>'Imported item 25-26'!BB119</f>
        <v>0</v>
      </c>
      <c r="AZ312" s="35">
        <f>'Imported item 25-26'!BC119</f>
        <v>0</v>
      </c>
      <c r="BA312" s="35">
        <f>'Imported item 25-26'!BD119</f>
        <v>0</v>
      </c>
      <c r="BB312" s="35">
        <f>'Imported item 25-26'!BF119</f>
        <v>0</v>
      </c>
      <c r="BC312" s="34">
        <f>'Imported item 25-26'!BG119</f>
        <v>0</v>
      </c>
      <c r="BD312" s="33">
        <f>'Imported item 25-26'!BH119</f>
        <v>-30</v>
      </c>
      <c r="BE312" s="33">
        <f>'Imported item 25-26'!BI119</f>
        <v>27</v>
      </c>
      <c r="BF312" s="33">
        <f>'Imported item 25-26'!BJ119</f>
        <v>-3</v>
      </c>
      <c r="BG312" s="33">
        <f>'Imported item 25-26'!BK119</f>
        <v>0</v>
      </c>
      <c r="BH312" s="33">
        <f>'Imported item 25-26'!BM119</f>
        <v>-3</v>
      </c>
      <c r="BI312" s="34">
        <f>'Imported item 25-26'!BN119</f>
        <v>0</v>
      </c>
      <c r="BJ312" s="33">
        <f>'Imported item 25-26'!BO119</f>
        <v>0</v>
      </c>
      <c r="BK312" s="33">
        <f>'Imported item 25-26'!BP119</f>
        <v>21</v>
      </c>
      <c r="BL312" s="33">
        <f>'Imported item 25-26'!BQ119</f>
        <v>21</v>
      </c>
      <c r="BM312" s="33">
        <f>'Imported item 25-26'!BR119</f>
        <v>21</v>
      </c>
      <c r="BN312" s="33">
        <f>'Imported item 25-26'!BT119</f>
        <v>0</v>
      </c>
      <c r="BO312" s="34">
        <f>'Imported item 25-26'!BU119</f>
        <v>0</v>
      </c>
      <c r="BP312" s="33">
        <f>'Imported item 25-26'!BV119</f>
        <v>0</v>
      </c>
      <c r="BQ312" s="33">
        <f>'Imported item 25-26'!BW119</f>
        <v>3</v>
      </c>
      <c r="BR312" s="33">
        <f>'Imported item 25-26'!BX119</f>
        <v>3</v>
      </c>
      <c r="BS312" s="33">
        <f>'Imported item 25-26'!BY119</f>
        <v>3</v>
      </c>
      <c r="BT312" s="33">
        <f>'Imported item 25-26'!CA119</f>
        <v>0</v>
      </c>
      <c r="BU312" s="34">
        <f>'Imported item 25-26'!CB119</f>
        <v>0</v>
      </c>
      <c r="BV312" s="33">
        <f>'Imported item 25-26'!CC119</f>
        <v>0</v>
      </c>
      <c r="BW312" s="33">
        <f>'Imported item 25-26'!CD119</f>
        <v>0</v>
      </c>
      <c r="BX312" s="33">
        <f>'Imported item 25-26'!CE119</f>
        <v>0</v>
      </c>
      <c r="BY312" s="33">
        <f>'Imported item 25-26'!CF119</f>
        <v>0</v>
      </c>
      <c r="BZ312" s="33">
        <f>'Imported item 25-26'!CH119</f>
        <v>0</v>
      </c>
      <c r="CA312" s="34">
        <f>'Imported item 25-26'!CI119</f>
        <v>0</v>
      </c>
      <c r="CB312" s="33">
        <f>'Imported item 25-26'!CJ119</f>
        <v>0</v>
      </c>
      <c r="CC312" s="33">
        <f>'Imported item 25-26'!CK119</f>
        <v>30</v>
      </c>
      <c r="CD312" s="33">
        <f>'Imported item 25-26'!CL119</f>
        <v>30</v>
      </c>
      <c r="CE312" s="33">
        <f>'Imported item 25-26'!CM119</f>
        <v>30</v>
      </c>
      <c r="CF312" s="33">
        <f>'Imported item 25-26'!CO119</f>
        <v>0</v>
      </c>
      <c r="CG312" s="34">
        <f>'Imported item 25-26'!CP119</f>
        <v>0</v>
      </c>
      <c r="CH312" s="33">
        <f>'Imported item 25-26'!CQ119</f>
        <v>0</v>
      </c>
      <c r="CI312" s="33">
        <f>'Imported item 25-26'!CR119</f>
        <v>20</v>
      </c>
      <c r="CJ312" s="33">
        <f>'Imported item 25-26'!CS119</f>
        <v>20</v>
      </c>
      <c r="CK312" s="33">
        <f>'Imported item 25-26'!CT119</f>
        <v>0</v>
      </c>
      <c r="CL312" s="33">
        <f>'Imported item 25-26'!CV119</f>
        <v>0</v>
      </c>
      <c r="CM312" s="34">
        <f>'Imported item 25-26'!CW119</f>
        <v>0</v>
      </c>
      <c r="CN312" s="33">
        <f>'Imported item 25-26'!CX119</f>
        <v>0</v>
      </c>
      <c r="CO312" s="33">
        <f>'Imported item 25-26'!CY119</f>
        <v>0</v>
      </c>
      <c r="CP312" s="33">
        <f>'Imported item 25-26'!CZ119</f>
        <v>0</v>
      </c>
      <c r="CQ312" s="33">
        <f>'Imported item 25-26'!DA119</f>
        <v>0</v>
      </c>
      <c r="CR312" s="33">
        <f>'Imported item 25-26'!DC119</f>
        <v>0</v>
      </c>
      <c r="CS312" s="34">
        <f>'Imported item 25-26'!DD119</f>
        <v>0</v>
      </c>
      <c r="CT312" s="33">
        <f>'Imported item 25-26'!DE119</f>
        <v>0</v>
      </c>
      <c r="CU312" s="33">
        <f>'Imported item 25-26'!DF119</f>
        <v>0</v>
      </c>
      <c r="CV312" s="33">
        <f>'Imported item 25-26'!DG119</f>
        <v>0</v>
      </c>
      <c r="CW312" s="33">
        <f>'Imported item 25-26'!DH119</f>
        <v>0</v>
      </c>
      <c r="CX312" s="33">
        <f>'Imported item 25-26'!DJ119</f>
        <v>0</v>
      </c>
      <c r="CY312" s="34">
        <f>'Imported item 25-26'!DK119</f>
        <v>0</v>
      </c>
      <c r="CZ312" s="33" t="e">
        <f t="shared" ref="CZ312:DA312" si="136">#REF!</f>
        <v>#REF!</v>
      </c>
      <c r="DA312" s="33" t="e">
        <f t="shared" si="136"/>
        <v>#REF!</v>
      </c>
      <c r="DB312" s="36">
        <f>'Imported item 25-26'!DL119</f>
        <v>0</v>
      </c>
      <c r="DC312" s="35">
        <f>'Imported item 25-26'!DM119</f>
        <v>0</v>
      </c>
      <c r="DD312" s="35">
        <f>'Imported item 25-26'!DO119</f>
        <v>0</v>
      </c>
      <c r="DE312" s="33"/>
      <c r="DF312" s="37">
        <f>'Imported item 25-26'!DP119</f>
        <v>0</v>
      </c>
      <c r="DG312" s="33">
        <f>'Imported item 25-26'!EA119</f>
        <v>0</v>
      </c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</row>
    <row r="313" spans="1:121" hidden="1" x14ac:dyDescent="0.25">
      <c r="A313" s="7">
        <f>'Imported item 25-26'!A120</f>
        <v>74</v>
      </c>
      <c r="B313" s="7">
        <f>'Imported item 25-26'!B120</f>
        <v>17660105</v>
      </c>
      <c r="C313" s="7" t="str">
        <f>'Imported item 25-26'!C120</f>
        <v>Kit sander control valve (Recon Make)</v>
      </c>
      <c r="D313" s="7"/>
      <c r="E313" s="7" t="e">
        <f>'Imported item 25-26'!#REF!</f>
        <v>#REF!</v>
      </c>
      <c r="F313" s="9" t="e">
        <f>'Imported item 25-26'!#REF!</f>
        <v>#REF!</v>
      </c>
      <c r="G313" s="9" t="e">
        <f>'Imported item 25-26'!#REF!</f>
        <v>#REF!</v>
      </c>
      <c r="H313" s="33">
        <f>'Imported item 25-26'!D120</f>
        <v>0</v>
      </c>
      <c r="I313" s="33">
        <f>'Imported item 25-26'!E120</f>
        <v>0</v>
      </c>
      <c r="J313" s="33">
        <f>'Imported item 25-26'!F120</f>
        <v>0</v>
      </c>
      <c r="K313" s="33">
        <f>'Imported item 25-26'!G120</f>
        <v>0</v>
      </c>
      <c r="L313" s="33">
        <f>'Imported item 25-26'!I120</f>
        <v>0</v>
      </c>
      <c r="M313" s="34">
        <f>'Imported item 25-26'!J120</f>
        <v>0</v>
      </c>
      <c r="N313" s="33">
        <f>'Imported item 25-26'!K120</f>
        <v>0</v>
      </c>
      <c r="O313" s="33">
        <f>'Imported item 25-26'!L120</f>
        <v>0</v>
      </c>
      <c r="P313" s="33">
        <f>'Imported item 25-26'!M120</f>
        <v>0</v>
      </c>
      <c r="Q313" s="33">
        <f>'Imported item 25-26'!N120</f>
        <v>0</v>
      </c>
      <c r="R313" s="33">
        <f>'Imported item 25-26'!P120</f>
        <v>0</v>
      </c>
      <c r="S313" s="34">
        <f>'Imported item 25-26'!Q120</f>
        <v>0</v>
      </c>
      <c r="T313" s="33">
        <f>'Imported item 25-26'!R120</f>
        <v>0</v>
      </c>
      <c r="U313" s="33">
        <f>'Imported item 25-26'!S120</f>
        <v>0</v>
      </c>
      <c r="V313" s="33">
        <f>'Imported item 25-26'!T120</f>
        <v>0</v>
      </c>
      <c r="W313" s="33">
        <f>'Imported item 25-26'!U120</f>
        <v>0</v>
      </c>
      <c r="X313" s="33">
        <f>'Imported item 25-26'!W120</f>
        <v>0</v>
      </c>
      <c r="Y313" s="34">
        <f>'Imported item 25-26'!X120</f>
        <v>0</v>
      </c>
      <c r="Z313" s="33">
        <f>'Imported item 25-26'!Y120</f>
        <v>16</v>
      </c>
      <c r="AA313" s="33">
        <f>'Imported item 25-26'!Z120</f>
        <v>138</v>
      </c>
      <c r="AB313" s="33">
        <f>'Imported item 25-26'!AA120</f>
        <v>154</v>
      </c>
      <c r="AC313" s="33">
        <f>'Imported item 25-26'!AB120</f>
        <v>0</v>
      </c>
      <c r="AD313" s="33">
        <f>'Imported item 25-26'!AD120</f>
        <v>154</v>
      </c>
      <c r="AE313" s="34">
        <f>'Imported item 25-26'!AE120</f>
        <v>0</v>
      </c>
      <c r="AF313" s="33">
        <f>'Imported item 25-26'!AF120</f>
        <v>0</v>
      </c>
      <c r="AG313" s="33">
        <f>'Imported item 25-26'!AG120</f>
        <v>0</v>
      </c>
      <c r="AH313" s="33">
        <f>'Imported item 25-26'!AH120</f>
        <v>0</v>
      </c>
      <c r="AI313" s="33">
        <f>'Imported item 25-26'!AI120</f>
        <v>0</v>
      </c>
      <c r="AJ313" s="33">
        <f>'Imported item 25-26'!AK120</f>
        <v>0</v>
      </c>
      <c r="AK313" s="34">
        <f>'Imported item 25-26'!AL120</f>
        <v>0</v>
      </c>
      <c r="AL313" s="33">
        <f>'Imported item 25-26'!AM120</f>
        <v>0</v>
      </c>
      <c r="AM313" s="33">
        <f>'Imported item 25-26'!AN120</f>
        <v>0</v>
      </c>
      <c r="AN313" s="33">
        <f>'Imported item 25-26'!AO120</f>
        <v>0</v>
      </c>
      <c r="AO313" s="33">
        <f>'Imported item 25-26'!AP120</f>
        <v>0</v>
      </c>
      <c r="AP313" s="33">
        <f>'Imported item 25-26'!AR120</f>
        <v>0</v>
      </c>
      <c r="AQ313" s="34">
        <f>'Imported item 25-26'!AS120</f>
        <v>0</v>
      </c>
      <c r="AR313" s="35">
        <f>'Imported item 25-26'!AT120</f>
        <v>0</v>
      </c>
      <c r="AS313" s="35">
        <f>'Imported item 25-26'!AU120</f>
        <v>0</v>
      </c>
      <c r="AT313" s="35">
        <f>'Imported item 25-26'!AV120</f>
        <v>0</v>
      </c>
      <c r="AU313" s="35">
        <f>'Imported item 25-26'!AW120</f>
        <v>0</v>
      </c>
      <c r="AV313" s="35">
        <f>'Imported item 25-26'!AY120</f>
        <v>0</v>
      </c>
      <c r="AW313" s="34">
        <f>'Imported item 25-26'!AZ120</f>
        <v>0</v>
      </c>
      <c r="AX313" s="35">
        <f>'Imported item 25-26'!BA120</f>
        <v>-45</v>
      </c>
      <c r="AY313" s="35">
        <f>'Imported item 25-26'!BB120</f>
        <v>77</v>
      </c>
      <c r="AZ313" s="35">
        <f>'Imported item 25-26'!BC120</f>
        <v>32</v>
      </c>
      <c r="BA313" s="35">
        <f>'Imported item 25-26'!BD120</f>
        <v>0</v>
      </c>
      <c r="BB313" s="35">
        <f>'Imported item 25-26'!BF120</f>
        <v>32</v>
      </c>
      <c r="BC313" s="34">
        <f>'Imported item 25-26'!BG120</f>
        <v>0</v>
      </c>
      <c r="BD313" s="33">
        <f>'Imported item 25-26'!BH120</f>
        <v>0</v>
      </c>
      <c r="BE313" s="33">
        <f>'Imported item 25-26'!BI120</f>
        <v>0</v>
      </c>
      <c r="BF313" s="33">
        <f>'Imported item 25-26'!BJ120</f>
        <v>0</v>
      </c>
      <c r="BG313" s="33">
        <f>'Imported item 25-26'!BK120</f>
        <v>0</v>
      </c>
      <c r="BH313" s="33">
        <f>'Imported item 25-26'!BM120</f>
        <v>0</v>
      </c>
      <c r="BI313" s="34">
        <f>'Imported item 25-26'!BN120</f>
        <v>0</v>
      </c>
      <c r="BJ313" s="33">
        <f>'Imported item 25-26'!BO120</f>
        <v>0</v>
      </c>
      <c r="BK313" s="33">
        <f>'Imported item 25-26'!BP120</f>
        <v>0</v>
      </c>
      <c r="BL313" s="33">
        <f>'Imported item 25-26'!BQ120</f>
        <v>0</v>
      </c>
      <c r="BM313" s="33">
        <f>'Imported item 25-26'!BR120</f>
        <v>0</v>
      </c>
      <c r="BN313" s="33">
        <f>'Imported item 25-26'!BT120</f>
        <v>0</v>
      </c>
      <c r="BO313" s="34">
        <f>'Imported item 25-26'!BU120</f>
        <v>0</v>
      </c>
      <c r="BP313" s="33">
        <f>'Imported item 25-26'!BV120</f>
        <v>20</v>
      </c>
      <c r="BQ313" s="33">
        <f>'Imported item 25-26'!BW120</f>
        <v>20</v>
      </c>
      <c r="BR313" s="33">
        <f>'Imported item 25-26'!BX120</f>
        <v>40</v>
      </c>
      <c r="BS313" s="33">
        <f>'Imported item 25-26'!BY120</f>
        <v>0</v>
      </c>
      <c r="BT313" s="33">
        <f>'Imported item 25-26'!CA120</f>
        <v>40</v>
      </c>
      <c r="BU313" s="34">
        <f>'Imported item 25-26'!CB120</f>
        <v>0</v>
      </c>
      <c r="BV313" s="33">
        <f>'Imported item 25-26'!CC120</f>
        <v>14</v>
      </c>
      <c r="BW313" s="33">
        <f>'Imported item 25-26'!CD120</f>
        <v>20</v>
      </c>
      <c r="BX313" s="33">
        <f>'Imported item 25-26'!CE120</f>
        <v>34</v>
      </c>
      <c r="BY313" s="33">
        <f>'Imported item 25-26'!CF120</f>
        <v>0</v>
      </c>
      <c r="BZ313" s="33">
        <f>'Imported item 25-26'!CH120</f>
        <v>34</v>
      </c>
      <c r="CA313" s="34">
        <f>'Imported item 25-26'!CI120</f>
        <v>0</v>
      </c>
      <c r="CB313" s="33">
        <f>'Imported item 25-26'!CJ120</f>
        <v>0</v>
      </c>
      <c r="CC313" s="33">
        <f>'Imported item 25-26'!CK120</f>
        <v>50</v>
      </c>
      <c r="CD313" s="33">
        <f>'Imported item 25-26'!CL120</f>
        <v>50</v>
      </c>
      <c r="CE313" s="33">
        <f>'Imported item 25-26'!CM120</f>
        <v>0</v>
      </c>
      <c r="CF313" s="33">
        <f>'Imported item 25-26'!CO120</f>
        <v>50</v>
      </c>
      <c r="CG313" s="34">
        <f>'Imported item 25-26'!CP120</f>
        <v>0</v>
      </c>
      <c r="CH313" s="33">
        <f>'Imported item 25-26'!CQ120</f>
        <v>0</v>
      </c>
      <c r="CI313" s="33">
        <f>'Imported item 25-26'!CR120</f>
        <v>0</v>
      </c>
      <c r="CJ313" s="33">
        <f>'Imported item 25-26'!CS120</f>
        <v>0</v>
      </c>
      <c r="CK313" s="33">
        <f>'Imported item 25-26'!CT120</f>
        <v>0</v>
      </c>
      <c r="CL313" s="33">
        <f>'Imported item 25-26'!CV120</f>
        <v>0</v>
      </c>
      <c r="CM313" s="34">
        <f>'Imported item 25-26'!CW120</f>
        <v>0</v>
      </c>
      <c r="CN313" s="33">
        <f>'Imported item 25-26'!CX120</f>
        <v>0</v>
      </c>
      <c r="CO313" s="33">
        <f>'Imported item 25-26'!CY120</f>
        <v>0</v>
      </c>
      <c r="CP313" s="33">
        <f>'Imported item 25-26'!CZ120</f>
        <v>0</v>
      </c>
      <c r="CQ313" s="33">
        <f>'Imported item 25-26'!DA120</f>
        <v>0</v>
      </c>
      <c r="CR313" s="33">
        <f>'Imported item 25-26'!DC120</f>
        <v>0</v>
      </c>
      <c r="CS313" s="34">
        <f>'Imported item 25-26'!DD120</f>
        <v>0</v>
      </c>
      <c r="CT313" s="33">
        <f>'Imported item 25-26'!DE120</f>
        <v>0</v>
      </c>
      <c r="CU313" s="33">
        <f>'Imported item 25-26'!DF120</f>
        <v>0</v>
      </c>
      <c r="CV313" s="33">
        <f>'Imported item 25-26'!DG120</f>
        <v>0</v>
      </c>
      <c r="CW313" s="33">
        <f>'Imported item 25-26'!DH120</f>
        <v>0</v>
      </c>
      <c r="CX313" s="33">
        <f>'Imported item 25-26'!DJ120</f>
        <v>0</v>
      </c>
      <c r="CY313" s="34">
        <f>'Imported item 25-26'!DK120</f>
        <v>0</v>
      </c>
      <c r="CZ313" s="33" t="e">
        <f t="shared" ref="CZ313:DA313" si="137">#REF!</f>
        <v>#REF!</v>
      </c>
      <c r="DA313" s="33" t="e">
        <f t="shared" si="137"/>
        <v>#REF!</v>
      </c>
      <c r="DB313" s="36">
        <f>'Imported item 25-26'!DL120</f>
        <v>0</v>
      </c>
      <c r="DC313" s="35">
        <f>'Imported item 25-26'!DM120</f>
        <v>0</v>
      </c>
      <c r="DD313" s="35">
        <f>'Imported item 25-26'!DO120</f>
        <v>0</v>
      </c>
      <c r="DE313" s="33"/>
      <c r="DF313" s="37">
        <f>'Imported item 25-26'!DP120</f>
        <v>0</v>
      </c>
      <c r="DG313" s="33">
        <f>'Imported item 25-26'!EA120</f>
        <v>0</v>
      </c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</row>
    <row r="314" spans="1:121" hidden="1" x14ac:dyDescent="0.25">
      <c r="A314" s="7">
        <f>'Imported item 25-26'!A121</f>
        <v>75</v>
      </c>
      <c r="B314" s="7">
        <f>'Imported item 25-26'!B121</f>
        <v>17660117</v>
      </c>
      <c r="C314" s="7" t="str">
        <f>'Imported item 25-26'!C121</f>
        <v>Kit sander control valve ((Fluid Tech Make)</v>
      </c>
      <c r="D314" s="7"/>
      <c r="E314" s="7" t="e">
        <f>'Imported item 25-26'!#REF!</f>
        <v>#REF!</v>
      </c>
      <c r="F314" s="9" t="e">
        <f>'Imported item 25-26'!#REF!</f>
        <v>#REF!</v>
      </c>
      <c r="G314" s="9" t="e">
        <f>'Imported item 25-26'!#REF!</f>
        <v>#REF!</v>
      </c>
      <c r="H314" s="33">
        <f>'Imported item 25-26'!D121</f>
        <v>0</v>
      </c>
      <c r="I314" s="33">
        <f>'Imported item 25-26'!E121</f>
        <v>0</v>
      </c>
      <c r="J314" s="33">
        <f>'Imported item 25-26'!F121</f>
        <v>0</v>
      </c>
      <c r="K314" s="33">
        <f>'Imported item 25-26'!G121</f>
        <v>0</v>
      </c>
      <c r="L314" s="33">
        <f>'Imported item 25-26'!I121</f>
        <v>0</v>
      </c>
      <c r="M314" s="34">
        <f>'Imported item 25-26'!J121</f>
        <v>0</v>
      </c>
      <c r="N314" s="33">
        <f>'Imported item 25-26'!K121</f>
        <v>0</v>
      </c>
      <c r="O314" s="33">
        <f>'Imported item 25-26'!L121</f>
        <v>0</v>
      </c>
      <c r="P314" s="33">
        <f>'Imported item 25-26'!M121</f>
        <v>0</v>
      </c>
      <c r="Q314" s="33">
        <f>'Imported item 25-26'!N121</f>
        <v>0</v>
      </c>
      <c r="R314" s="33">
        <f>'Imported item 25-26'!P121</f>
        <v>0</v>
      </c>
      <c r="S314" s="34">
        <f>'Imported item 25-26'!Q121</f>
        <v>0</v>
      </c>
      <c r="T314" s="33">
        <f>'Imported item 25-26'!R121</f>
        <v>0</v>
      </c>
      <c r="U314" s="33">
        <f>'Imported item 25-26'!S121</f>
        <v>0</v>
      </c>
      <c r="V314" s="33">
        <f>'Imported item 25-26'!T121</f>
        <v>0</v>
      </c>
      <c r="W314" s="33">
        <f>'Imported item 25-26'!U121</f>
        <v>0</v>
      </c>
      <c r="X314" s="33">
        <f>'Imported item 25-26'!W121</f>
        <v>0</v>
      </c>
      <c r="Y314" s="34">
        <f>'Imported item 25-26'!X121</f>
        <v>0</v>
      </c>
      <c r="Z314" s="33">
        <f>'Imported item 25-26'!Y121</f>
        <v>-40</v>
      </c>
      <c r="AA314" s="33">
        <f>'Imported item 25-26'!Z121</f>
        <v>66</v>
      </c>
      <c r="AB314" s="33">
        <f>'Imported item 25-26'!AA121</f>
        <v>26</v>
      </c>
      <c r="AC314" s="33">
        <f>'Imported item 25-26'!AB121</f>
        <v>0</v>
      </c>
      <c r="AD314" s="33">
        <f>'Imported item 25-26'!AD121</f>
        <v>26</v>
      </c>
      <c r="AE314" s="34">
        <f>'Imported item 25-26'!AE121</f>
        <v>0</v>
      </c>
      <c r="AF314" s="33">
        <f>'Imported item 25-26'!AF121</f>
        <v>0</v>
      </c>
      <c r="AG314" s="33">
        <f>'Imported item 25-26'!AG121</f>
        <v>0</v>
      </c>
      <c r="AH314" s="33">
        <f>'Imported item 25-26'!AH121</f>
        <v>0</v>
      </c>
      <c r="AI314" s="33">
        <f>'Imported item 25-26'!AI121</f>
        <v>0</v>
      </c>
      <c r="AJ314" s="33">
        <f>'Imported item 25-26'!AK121</f>
        <v>0</v>
      </c>
      <c r="AK314" s="34">
        <f>'Imported item 25-26'!AL121</f>
        <v>0</v>
      </c>
      <c r="AL314" s="33">
        <f>'Imported item 25-26'!AM121</f>
        <v>0</v>
      </c>
      <c r="AM314" s="33">
        <f>'Imported item 25-26'!AN121</f>
        <v>0</v>
      </c>
      <c r="AN314" s="33">
        <f>'Imported item 25-26'!AO121</f>
        <v>0</v>
      </c>
      <c r="AO314" s="33">
        <f>'Imported item 25-26'!AP121</f>
        <v>0</v>
      </c>
      <c r="AP314" s="33">
        <f>'Imported item 25-26'!AR121</f>
        <v>0</v>
      </c>
      <c r="AQ314" s="34">
        <f>'Imported item 25-26'!AS121</f>
        <v>0</v>
      </c>
      <c r="AR314" s="35">
        <f>'Imported item 25-26'!AT121</f>
        <v>0</v>
      </c>
      <c r="AS314" s="35">
        <f>'Imported item 25-26'!AU121</f>
        <v>0</v>
      </c>
      <c r="AT314" s="35">
        <f>'Imported item 25-26'!AV121</f>
        <v>0</v>
      </c>
      <c r="AU314" s="35">
        <f>'Imported item 25-26'!AW121</f>
        <v>0</v>
      </c>
      <c r="AV314" s="35">
        <f>'Imported item 25-26'!AY121</f>
        <v>0</v>
      </c>
      <c r="AW314" s="34">
        <f>'Imported item 25-26'!AZ121</f>
        <v>0</v>
      </c>
      <c r="AX314" s="35">
        <f>'Imported item 25-26'!BA121</f>
        <v>33</v>
      </c>
      <c r="AY314" s="35">
        <f>'Imported item 25-26'!BB121</f>
        <v>130</v>
      </c>
      <c r="AZ314" s="35">
        <f>'Imported item 25-26'!BC121</f>
        <v>163</v>
      </c>
      <c r="BA314" s="35">
        <f>'Imported item 25-26'!BD121</f>
        <v>0</v>
      </c>
      <c r="BB314" s="35">
        <f>'Imported item 25-26'!BF121</f>
        <v>163</v>
      </c>
      <c r="BC314" s="34">
        <f>'Imported item 25-26'!BG121</f>
        <v>0</v>
      </c>
      <c r="BD314" s="33">
        <f>'Imported item 25-26'!BH121</f>
        <v>0</v>
      </c>
      <c r="BE314" s="33">
        <f>'Imported item 25-26'!BI121</f>
        <v>0</v>
      </c>
      <c r="BF314" s="33">
        <f>'Imported item 25-26'!BJ121</f>
        <v>0</v>
      </c>
      <c r="BG314" s="33">
        <f>'Imported item 25-26'!BK121</f>
        <v>0</v>
      </c>
      <c r="BH314" s="33">
        <f>'Imported item 25-26'!BM121</f>
        <v>0</v>
      </c>
      <c r="BI314" s="34">
        <f>'Imported item 25-26'!BN121</f>
        <v>0</v>
      </c>
      <c r="BJ314" s="33">
        <f>'Imported item 25-26'!BO121</f>
        <v>0</v>
      </c>
      <c r="BK314" s="33">
        <f>'Imported item 25-26'!BP121</f>
        <v>0</v>
      </c>
      <c r="BL314" s="33">
        <f>'Imported item 25-26'!BQ121</f>
        <v>0</v>
      </c>
      <c r="BM314" s="33">
        <f>'Imported item 25-26'!BR121</f>
        <v>0</v>
      </c>
      <c r="BN314" s="33">
        <f>'Imported item 25-26'!BT121</f>
        <v>0</v>
      </c>
      <c r="BO314" s="34">
        <f>'Imported item 25-26'!BU121</f>
        <v>0</v>
      </c>
      <c r="BP314" s="33">
        <f>'Imported item 25-26'!BV121</f>
        <v>0</v>
      </c>
      <c r="BQ314" s="33">
        <f>'Imported item 25-26'!BW121</f>
        <v>10</v>
      </c>
      <c r="BR314" s="33">
        <f>'Imported item 25-26'!BX121</f>
        <v>10</v>
      </c>
      <c r="BS314" s="33">
        <f>'Imported item 25-26'!BY121</f>
        <v>0</v>
      </c>
      <c r="BT314" s="33">
        <f>'Imported item 25-26'!CA121</f>
        <v>10</v>
      </c>
      <c r="BU314" s="34">
        <f>'Imported item 25-26'!CB121</f>
        <v>0</v>
      </c>
      <c r="BV314" s="33">
        <f>'Imported item 25-26'!CC121</f>
        <v>7</v>
      </c>
      <c r="BW314" s="33">
        <f>'Imported item 25-26'!CD121</f>
        <v>0</v>
      </c>
      <c r="BX314" s="33">
        <f>'Imported item 25-26'!CE121</f>
        <v>7</v>
      </c>
      <c r="BY314" s="33">
        <f>'Imported item 25-26'!CF121</f>
        <v>0</v>
      </c>
      <c r="BZ314" s="33">
        <f>'Imported item 25-26'!CH121</f>
        <v>7</v>
      </c>
      <c r="CA314" s="34">
        <f>'Imported item 25-26'!CI121</f>
        <v>0</v>
      </c>
      <c r="CB314" s="33">
        <f>'Imported item 25-26'!CJ121</f>
        <v>0</v>
      </c>
      <c r="CC314" s="33">
        <f>'Imported item 25-26'!CK121</f>
        <v>150</v>
      </c>
      <c r="CD314" s="33">
        <f>'Imported item 25-26'!CL121</f>
        <v>150</v>
      </c>
      <c r="CE314" s="33">
        <f>'Imported item 25-26'!CM121</f>
        <v>0</v>
      </c>
      <c r="CF314" s="33">
        <f>'Imported item 25-26'!CO121</f>
        <v>150</v>
      </c>
      <c r="CG314" s="34">
        <f>'Imported item 25-26'!CP121</f>
        <v>0</v>
      </c>
      <c r="CH314" s="33">
        <f>'Imported item 25-26'!CQ121</f>
        <v>0</v>
      </c>
      <c r="CI314" s="33">
        <f>'Imported item 25-26'!CR121</f>
        <v>0</v>
      </c>
      <c r="CJ314" s="33">
        <f>'Imported item 25-26'!CS121</f>
        <v>0</v>
      </c>
      <c r="CK314" s="33">
        <f>'Imported item 25-26'!CT121</f>
        <v>0</v>
      </c>
      <c r="CL314" s="33">
        <f>'Imported item 25-26'!CV121</f>
        <v>0</v>
      </c>
      <c r="CM314" s="34">
        <f>'Imported item 25-26'!CW121</f>
        <v>0</v>
      </c>
      <c r="CN314" s="33">
        <f>'Imported item 25-26'!CX121</f>
        <v>0</v>
      </c>
      <c r="CO314" s="33">
        <f>'Imported item 25-26'!CY121</f>
        <v>0</v>
      </c>
      <c r="CP314" s="33">
        <f>'Imported item 25-26'!CZ121</f>
        <v>0</v>
      </c>
      <c r="CQ314" s="33">
        <f>'Imported item 25-26'!DA121</f>
        <v>0</v>
      </c>
      <c r="CR314" s="33">
        <f>'Imported item 25-26'!DC121</f>
        <v>0</v>
      </c>
      <c r="CS314" s="34">
        <f>'Imported item 25-26'!DD121</f>
        <v>0</v>
      </c>
      <c r="CT314" s="33">
        <f>'Imported item 25-26'!DE121</f>
        <v>0</v>
      </c>
      <c r="CU314" s="33">
        <f>'Imported item 25-26'!DF121</f>
        <v>0</v>
      </c>
      <c r="CV314" s="33">
        <f>'Imported item 25-26'!DG121</f>
        <v>0</v>
      </c>
      <c r="CW314" s="33">
        <f>'Imported item 25-26'!DH121</f>
        <v>0</v>
      </c>
      <c r="CX314" s="33">
        <f>'Imported item 25-26'!DJ121</f>
        <v>0</v>
      </c>
      <c r="CY314" s="34">
        <f>'Imported item 25-26'!DK121</f>
        <v>0</v>
      </c>
      <c r="CZ314" s="33" t="e">
        <f t="shared" ref="CZ314:DA314" si="138">#REF!</f>
        <v>#REF!</v>
      </c>
      <c r="DA314" s="33" t="e">
        <f t="shared" si="138"/>
        <v>#REF!</v>
      </c>
      <c r="DB314" s="36">
        <f>'Imported item 25-26'!DL121</f>
        <v>0</v>
      </c>
      <c r="DC314" s="35">
        <f>'Imported item 25-26'!DM121</f>
        <v>0</v>
      </c>
      <c r="DD314" s="35">
        <f>'Imported item 25-26'!DO121</f>
        <v>0</v>
      </c>
      <c r="DE314" s="33"/>
      <c r="DF314" s="37">
        <f>'Imported item 25-26'!DP121</f>
        <v>0</v>
      </c>
      <c r="DG314" s="33">
        <f>'Imported item 25-26'!EA121</f>
        <v>0</v>
      </c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</row>
    <row r="315" spans="1:121" hidden="1" x14ac:dyDescent="0.25">
      <c r="A315" s="7">
        <f>'Imported item 25-26'!A122</f>
        <v>76</v>
      </c>
      <c r="B315" s="7">
        <f>'Imported item 25-26'!B122</f>
        <v>17660397</v>
      </c>
      <c r="C315" s="7" t="str">
        <f>'Imported item 25-26'!C122</f>
        <v>Kit sander control valve (Rotex Make)</v>
      </c>
      <c r="D315" s="7"/>
      <c r="E315" s="7" t="e">
        <f>'Imported item 25-26'!#REF!</f>
        <v>#REF!</v>
      </c>
      <c r="F315" s="9" t="e">
        <f>'Imported item 25-26'!#REF!</f>
        <v>#REF!</v>
      </c>
      <c r="G315" s="9" t="e">
        <f>'Imported item 25-26'!#REF!</f>
        <v>#REF!</v>
      </c>
      <c r="H315" s="33">
        <f>'Imported item 25-26'!D122</f>
        <v>0</v>
      </c>
      <c r="I315" s="33">
        <f>'Imported item 25-26'!E122</f>
        <v>0</v>
      </c>
      <c r="J315" s="33">
        <f>'Imported item 25-26'!F122</f>
        <v>0</v>
      </c>
      <c r="K315" s="33">
        <f>'Imported item 25-26'!G122</f>
        <v>0</v>
      </c>
      <c r="L315" s="33">
        <f>'Imported item 25-26'!I122</f>
        <v>0</v>
      </c>
      <c r="M315" s="34">
        <f>'Imported item 25-26'!J122</f>
        <v>0</v>
      </c>
      <c r="N315" s="33">
        <f>'Imported item 25-26'!K122</f>
        <v>0</v>
      </c>
      <c r="O315" s="33">
        <f>'Imported item 25-26'!L122</f>
        <v>0</v>
      </c>
      <c r="P315" s="33">
        <f>'Imported item 25-26'!M122</f>
        <v>0</v>
      </c>
      <c r="Q315" s="33">
        <f>'Imported item 25-26'!N122</f>
        <v>0</v>
      </c>
      <c r="R315" s="33">
        <f>'Imported item 25-26'!P122</f>
        <v>0</v>
      </c>
      <c r="S315" s="34">
        <f>'Imported item 25-26'!Q122</f>
        <v>0</v>
      </c>
      <c r="T315" s="33">
        <f>'Imported item 25-26'!R122</f>
        <v>0</v>
      </c>
      <c r="U315" s="33">
        <f>'Imported item 25-26'!S122</f>
        <v>0</v>
      </c>
      <c r="V315" s="33">
        <f>'Imported item 25-26'!T122</f>
        <v>0</v>
      </c>
      <c r="W315" s="33">
        <f>'Imported item 25-26'!U122</f>
        <v>0</v>
      </c>
      <c r="X315" s="33">
        <f>'Imported item 25-26'!W122</f>
        <v>0</v>
      </c>
      <c r="Y315" s="34">
        <f>'Imported item 25-26'!X122</f>
        <v>0</v>
      </c>
      <c r="Z315" s="33">
        <f>'Imported item 25-26'!Y122</f>
        <v>0</v>
      </c>
      <c r="AA315" s="33">
        <f>'Imported item 25-26'!Z122</f>
        <v>102</v>
      </c>
      <c r="AB315" s="33">
        <f>'Imported item 25-26'!AA122</f>
        <v>102</v>
      </c>
      <c r="AC315" s="33">
        <f>'Imported item 25-26'!AB122</f>
        <v>0</v>
      </c>
      <c r="AD315" s="33">
        <f>'Imported item 25-26'!AD122</f>
        <v>-144</v>
      </c>
      <c r="AE315" s="34">
        <f>'Imported item 25-26'!AE122</f>
        <v>0</v>
      </c>
      <c r="AF315" s="33">
        <f>'Imported item 25-26'!AF122</f>
        <v>-26</v>
      </c>
      <c r="AG315" s="33">
        <f>'Imported item 25-26'!AG122</f>
        <v>38</v>
      </c>
      <c r="AH315" s="33">
        <f>'Imported item 25-26'!AH122</f>
        <v>12</v>
      </c>
      <c r="AI315" s="33">
        <f>'Imported item 25-26'!AI122</f>
        <v>6</v>
      </c>
      <c r="AJ315" s="33">
        <f>'Imported item 25-26'!AK122</f>
        <v>-26</v>
      </c>
      <c r="AK315" s="34">
        <f>'Imported item 25-26'!AL122</f>
        <v>0</v>
      </c>
      <c r="AL315" s="33">
        <f>'Imported item 25-26'!AM122</f>
        <v>0</v>
      </c>
      <c r="AM315" s="33">
        <f>'Imported item 25-26'!AN122</f>
        <v>10</v>
      </c>
      <c r="AN315" s="33">
        <f>'Imported item 25-26'!AO122</f>
        <v>10</v>
      </c>
      <c r="AO315" s="33">
        <f>'Imported item 25-26'!AP122</f>
        <v>14</v>
      </c>
      <c r="AP315" s="33">
        <f>'Imported item 25-26'!AR122</f>
        <v>-4</v>
      </c>
      <c r="AQ315" s="34">
        <f>'Imported item 25-26'!AS122</f>
        <v>0</v>
      </c>
      <c r="AR315" s="35">
        <f>'Imported item 25-26'!AT122</f>
        <v>0</v>
      </c>
      <c r="AS315" s="35">
        <f>'Imported item 25-26'!AU122</f>
        <v>0</v>
      </c>
      <c r="AT315" s="35">
        <f>'Imported item 25-26'!AV122</f>
        <v>0</v>
      </c>
      <c r="AU315" s="35">
        <f>'Imported item 25-26'!AW122</f>
        <v>0</v>
      </c>
      <c r="AV315" s="35">
        <f>'Imported item 25-26'!AY122</f>
        <v>0</v>
      </c>
      <c r="AW315" s="34">
        <f>'Imported item 25-26'!AZ122</f>
        <v>0</v>
      </c>
      <c r="AX315" s="35">
        <f>'Imported item 25-26'!BA122</f>
        <v>0</v>
      </c>
      <c r="AY315" s="35">
        <f>'Imported item 25-26'!BB122</f>
        <v>550</v>
      </c>
      <c r="AZ315" s="35">
        <f>'Imported item 25-26'!BC122</f>
        <v>550</v>
      </c>
      <c r="BA315" s="35">
        <f>'Imported item 25-26'!BD122</f>
        <v>1576</v>
      </c>
      <c r="BB315" s="35">
        <f>'Imported item 25-26'!BF122</f>
        <v>-1026</v>
      </c>
      <c r="BC315" s="34">
        <f>'Imported item 25-26'!BG122</f>
        <v>0</v>
      </c>
      <c r="BD315" s="33">
        <f>'Imported item 25-26'!BH122</f>
        <v>0</v>
      </c>
      <c r="BE315" s="33">
        <f>'Imported item 25-26'!BI122</f>
        <v>0</v>
      </c>
      <c r="BF315" s="33">
        <f>'Imported item 25-26'!BJ122</f>
        <v>0</v>
      </c>
      <c r="BG315" s="33">
        <f>'Imported item 25-26'!BK122</f>
        <v>0</v>
      </c>
      <c r="BH315" s="33">
        <f>'Imported item 25-26'!BM122</f>
        <v>0</v>
      </c>
      <c r="BI315" s="34">
        <f>'Imported item 25-26'!BN122</f>
        <v>0</v>
      </c>
      <c r="BJ315" s="33">
        <f>'Imported item 25-26'!BO122</f>
        <v>0</v>
      </c>
      <c r="BK315" s="33">
        <f>'Imported item 25-26'!BP122</f>
        <v>0</v>
      </c>
      <c r="BL315" s="33">
        <f>'Imported item 25-26'!BQ122</f>
        <v>0</v>
      </c>
      <c r="BM315" s="33">
        <f>'Imported item 25-26'!BR122</f>
        <v>0</v>
      </c>
      <c r="BN315" s="33">
        <f>'Imported item 25-26'!BT122</f>
        <v>0</v>
      </c>
      <c r="BO315" s="34">
        <f>'Imported item 25-26'!BU122</f>
        <v>0</v>
      </c>
      <c r="BP315" s="33">
        <f>'Imported item 25-26'!BV122</f>
        <v>0</v>
      </c>
      <c r="BQ315" s="33">
        <f>'Imported item 25-26'!BW122</f>
        <v>20</v>
      </c>
      <c r="BR315" s="33">
        <f>'Imported item 25-26'!BX122</f>
        <v>20</v>
      </c>
      <c r="BS315" s="33">
        <f>'Imported item 25-26'!BY122</f>
        <v>20</v>
      </c>
      <c r="BT315" s="33">
        <f>'Imported item 25-26'!CA122</f>
        <v>0</v>
      </c>
      <c r="BU315" s="34">
        <f>'Imported item 25-26'!CB122</f>
        <v>0</v>
      </c>
      <c r="BV315" s="33">
        <f>'Imported item 25-26'!CC122</f>
        <v>0</v>
      </c>
      <c r="BW315" s="33">
        <f>'Imported item 25-26'!CD122</f>
        <v>0</v>
      </c>
      <c r="BX315" s="33">
        <f>'Imported item 25-26'!CE122</f>
        <v>0</v>
      </c>
      <c r="BY315" s="33">
        <f>'Imported item 25-26'!CF122</f>
        <v>0</v>
      </c>
      <c r="BZ315" s="33">
        <f>'Imported item 25-26'!CH122</f>
        <v>0</v>
      </c>
      <c r="CA315" s="34">
        <f>'Imported item 25-26'!CI122</f>
        <v>0</v>
      </c>
      <c r="CB315" s="33">
        <f>'Imported item 25-26'!CJ122</f>
        <v>-24</v>
      </c>
      <c r="CC315" s="33">
        <f>'Imported item 25-26'!CK122</f>
        <v>150</v>
      </c>
      <c r="CD315" s="33">
        <f>'Imported item 25-26'!CL122</f>
        <v>126</v>
      </c>
      <c r="CE315" s="33">
        <f>'Imported item 25-26'!CM122</f>
        <v>660</v>
      </c>
      <c r="CF315" s="33">
        <f>'Imported item 25-26'!CO122</f>
        <v>-534</v>
      </c>
      <c r="CG315" s="34">
        <f>'Imported item 25-26'!CP122</f>
        <v>0</v>
      </c>
      <c r="CH315" s="33">
        <f>'Imported item 25-26'!CQ122</f>
        <v>0</v>
      </c>
      <c r="CI315" s="33">
        <f>'Imported item 25-26'!CR122</f>
        <v>0</v>
      </c>
      <c r="CJ315" s="33">
        <f>'Imported item 25-26'!CS122</f>
        <v>0</v>
      </c>
      <c r="CK315" s="33">
        <f>'Imported item 25-26'!CT122</f>
        <v>0</v>
      </c>
      <c r="CL315" s="33">
        <f>'Imported item 25-26'!CV122</f>
        <v>0</v>
      </c>
      <c r="CM315" s="34">
        <f>'Imported item 25-26'!CW122</f>
        <v>0</v>
      </c>
      <c r="CN315" s="33">
        <f>'Imported item 25-26'!CX122</f>
        <v>50</v>
      </c>
      <c r="CO315" s="33">
        <f>'Imported item 25-26'!CY122</f>
        <v>0</v>
      </c>
      <c r="CP315" s="33">
        <f>'Imported item 25-26'!CZ122</f>
        <v>50</v>
      </c>
      <c r="CQ315" s="33">
        <f>'Imported item 25-26'!DA122</f>
        <v>0</v>
      </c>
      <c r="CR315" s="33">
        <f>'Imported item 25-26'!DC122</f>
        <v>0</v>
      </c>
      <c r="CS315" s="34">
        <f>'Imported item 25-26'!DD122</f>
        <v>0</v>
      </c>
      <c r="CT315" s="33">
        <f>'Imported item 25-26'!DE122</f>
        <v>0</v>
      </c>
      <c r="CU315" s="33">
        <f>'Imported item 25-26'!DF122</f>
        <v>0</v>
      </c>
      <c r="CV315" s="33">
        <f>'Imported item 25-26'!DG122</f>
        <v>0</v>
      </c>
      <c r="CW315" s="33">
        <f>'Imported item 25-26'!DH122</f>
        <v>0</v>
      </c>
      <c r="CX315" s="33">
        <f>'Imported item 25-26'!DJ122</f>
        <v>0</v>
      </c>
      <c r="CY315" s="34">
        <f>'Imported item 25-26'!DK122</f>
        <v>0</v>
      </c>
      <c r="CZ315" s="33" t="e">
        <f t="shared" ref="CZ315:DA315" si="139">#REF!</f>
        <v>#REF!</v>
      </c>
      <c r="DA315" s="33" t="e">
        <f t="shared" si="139"/>
        <v>#REF!</v>
      </c>
      <c r="DB315" s="36">
        <f>'Imported item 25-26'!DL122</f>
        <v>0</v>
      </c>
      <c r="DC315" s="35">
        <f>'Imported item 25-26'!DM122</f>
        <v>0</v>
      </c>
      <c r="DD315" s="35">
        <f>'Imported item 25-26'!DO122</f>
        <v>0</v>
      </c>
      <c r="DE315" s="33"/>
      <c r="DF315" s="37">
        <f>'Imported item 25-26'!DP122</f>
        <v>0</v>
      </c>
      <c r="DG315" s="33">
        <f>'Imported item 25-26'!EA122</f>
        <v>0</v>
      </c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</row>
    <row r="316" spans="1:121" hidden="1" x14ac:dyDescent="0.25">
      <c r="A316" s="7">
        <f>'Imported item 25-26'!A123</f>
        <v>77</v>
      </c>
      <c r="B316" s="7">
        <f>'Imported item 25-26'!B123</f>
        <v>18000125</v>
      </c>
      <c r="C316" s="7" t="str">
        <f>'Imported item 25-26'!C123</f>
        <v>Circuit Module-Diode Input Panel</v>
      </c>
      <c r="D316" s="7"/>
      <c r="E316" s="7" t="e">
        <f>'Imported item 25-26'!#REF!</f>
        <v>#REF!</v>
      </c>
      <c r="F316" s="9" t="e">
        <f>'Imported item 25-26'!#REF!</f>
        <v>#REF!</v>
      </c>
      <c r="G316" s="9" t="e">
        <f>'Imported item 25-26'!#REF!</f>
        <v>#REF!</v>
      </c>
      <c r="H316" s="33">
        <f>'Imported item 25-26'!D123</f>
        <v>0</v>
      </c>
      <c r="I316" s="33">
        <f>'Imported item 25-26'!E123</f>
        <v>0</v>
      </c>
      <c r="J316" s="33">
        <f>'Imported item 25-26'!F123</f>
        <v>0</v>
      </c>
      <c r="K316" s="33">
        <f>'Imported item 25-26'!G123</f>
        <v>0</v>
      </c>
      <c r="L316" s="33">
        <f>'Imported item 25-26'!I123</f>
        <v>0</v>
      </c>
      <c r="M316" s="34">
        <f>'Imported item 25-26'!J123</f>
        <v>0</v>
      </c>
      <c r="N316" s="33">
        <f>'Imported item 25-26'!K123</f>
        <v>0</v>
      </c>
      <c r="O316" s="33">
        <f>'Imported item 25-26'!L123</f>
        <v>0</v>
      </c>
      <c r="P316" s="33">
        <f>'Imported item 25-26'!M123</f>
        <v>0</v>
      </c>
      <c r="Q316" s="33">
        <f>'Imported item 25-26'!N123</f>
        <v>0</v>
      </c>
      <c r="R316" s="33">
        <f>'Imported item 25-26'!P123</f>
        <v>0</v>
      </c>
      <c r="S316" s="34">
        <f>'Imported item 25-26'!Q123</f>
        <v>0</v>
      </c>
      <c r="T316" s="33">
        <f>'Imported item 25-26'!R123</f>
        <v>0</v>
      </c>
      <c r="U316" s="33">
        <f>'Imported item 25-26'!S123</f>
        <v>0</v>
      </c>
      <c r="V316" s="33">
        <f>'Imported item 25-26'!T123</f>
        <v>0</v>
      </c>
      <c r="W316" s="33">
        <f>'Imported item 25-26'!U123</f>
        <v>0</v>
      </c>
      <c r="X316" s="33">
        <f>'Imported item 25-26'!W123</f>
        <v>0</v>
      </c>
      <c r="Y316" s="34">
        <f>'Imported item 25-26'!X123</f>
        <v>0</v>
      </c>
      <c r="Z316" s="33">
        <f>'Imported item 25-26'!Y123</f>
        <v>0</v>
      </c>
      <c r="AA316" s="33">
        <f>'Imported item 25-26'!Z123</f>
        <v>0</v>
      </c>
      <c r="AB316" s="33">
        <f>'Imported item 25-26'!AA123</f>
        <v>0</v>
      </c>
      <c r="AC316" s="33">
        <f>'Imported item 25-26'!AB123</f>
        <v>0</v>
      </c>
      <c r="AD316" s="33">
        <f>'Imported item 25-26'!AD123</f>
        <v>0</v>
      </c>
      <c r="AE316" s="34">
        <f>'Imported item 25-26'!AE123</f>
        <v>0</v>
      </c>
      <c r="AF316" s="33">
        <f>'Imported item 25-26'!AF123</f>
        <v>0</v>
      </c>
      <c r="AG316" s="33">
        <f>'Imported item 25-26'!AG123</f>
        <v>0</v>
      </c>
      <c r="AH316" s="33">
        <f>'Imported item 25-26'!AH123</f>
        <v>0</v>
      </c>
      <c r="AI316" s="33">
        <f>'Imported item 25-26'!AI123</f>
        <v>0</v>
      </c>
      <c r="AJ316" s="33">
        <f>'Imported item 25-26'!AK123</f>
        <v>0</v>
      </c>
      <c r="AK316" s="34">
        <f>'Imported item 25-26'!AL123</f>
        <v>0</v>
      </c>
      <c r="AL316" s="33">
        <f>'Imported item 25-26'!AM123</f>
        <v>0</v>
      </c>
      <c r="AM316" s="33">
        <f>'Imported item 25-26'!AN123</f>
        <v>0</v>
      </c>
      <c r="AN316" s="33">
        <f>'Imported item 25-26'!AO123</f>
        <v>0</v>
      </c>
      <c r="AO316" s="33">
        <f>'Imported item 25-26'!AP123</f>
        <v>0</v>
      </c>
      <c r="AP316" s="33">
        <f>'Imported item 25-26'!AR123</f>
        <v>0</v>
      </c>
      <c r="AQ316" s="34">
        <f>'Imported item 25-26'!AS123</f>
        <v>0</v>
      </c>
      <c r="AR316" s="35">
        <f>'Imported item 25-26'!AT123</f>
        <v>0</v>
      </c>
      <c r="AS316" s="35">
        <f>'Imported item 25-26'!AU123</f>
        <v>0</v>
      </c>
      <c r="AT316" s="35">
        <f>'Imported item 25-26'!AV123</f>
        <v>0</v>
      </c>
      <c r="AU316" s="35">
        <f>'Imported item 25-26'!AW123</f>
        <v>0</v>
      </c>
      <c r="AV316" s="35">
        <f>'Imported item 25-26'!AY123</f>
        <v>0</v>
      </c>
      <c r="AW316" s="34">
        <f>'Imported item 25-26'!AZ123</f>
        <v>0</v>
      </c>
      <c r="AX316" s="35">
        <f>'Imported item 25-26'!BA123</f>
        <v>0</v>
      </c>
      <c r="AY316" s="35">
        <f>'Imported item 25-26'!BB123</f>
        <v>0</v>
      </c>
      <c r="AZ316" s="35">
        <f>'Imported item 25-26'!BC123</f>
        <v>0</v>
      </c>
      <c r="BA316" s="35">
        <f>'Imported item 25-26'!BD123</f>
        <v>0</v>
      </c>
      <c r="BB316" s="35">
        <f>'Imported item 25-26'!BF123</f>
        <v>0</v>
      </c>
      <c r="BC316" s="34">
        <f>'Imported item 25-26'!BG123</f>
        <v>0</v>
      </c>
      <c r="BD316" s="33">
        <f>'Imported item 25-26'!BH123</f>
        <v>0</v>
      </c>
      <c r="BE316" s="33">
        <f>'Imported item 25-26'!BI123</f>
        <v>0</v>
      </c>
      <c r="BF316" s="33">
        <f>'Imported item 25-26'!BJ123</f>
        <v>0</v>
      </c>
      <c r="BG316" s="33">
        <f>'Imported item 25-26'!BK123</f>
        <v>0</v>
      </c>
      <c r="BH316" s="33">
        <f>'Imported item 25-26'!BM123</f>
        <v>0</v>
      </c>
      <c r="BI316" s="34">
        <f>'Imported item 25-26'!BN123</f>
        <v>0</v>
      </c>
      <c r="BJ316" s="33">
        <f>'Imported item 25-26'!BO123</f>
        <v>0</v>
      </c>
      <c r="BK316" s="33">
        <f>'Imported item 25-26'!BP123</f>
        <v>0</v>
      </c>
      <c r="BL316" s="33">
        <f>'Imported item 25-26'!BQ123</f>
        <v>0</v>
      </c>
      <c r="BM316" s="33">
        <f>'Imported item 25-26'!BR123</f>
        <v>0</v>
      </c>
      <c r="BN316" s="33">
        <f>'Imported item 25-26'!BT123</f>
        <v>0</v>
      </c>
      <c r="BO316" s="34">
        <f>'Imported item 25-26'!BU123</f>
        <v>0</v>
      </c>
      <c r="BP316" s="33">
        <f>'Imported item 25-26'!BV123</f>
        <v>0</v>
      </c>
      <c r="BQ316" s="33">
        <f>'Imported item 25-26'!BW123</f>
        <v>0</v>
      </c>
      <c r="BR316" s="33">
        <f>'Imported item 25-26'!BX123</f>
        <v>0</v>
      </c>
      <c r="BS316" s="33">
        <f>'Imported item 25-26'!BY123</f>
        <v>0</v>
      </c>
      <c r="BT316" s="33">
        <f>'Imported item 25-26'!CA123</f>
        <v>0</v>
      </c>
      <c r="BU316" s="34">
        <f>'Imported item 25-26'!CB123</f>
        <v>0</v>
      </c>
      <c r="BV316" s="33">
        <f>'Imported item 25-26'!CC123</f>
        <v>0</v>
      </c>
      <c r="BW316" s="33">
        <f>'Imported item 25-26'!CD123</f>
        <v>0</v>
      </c>
      <c r="BX316" s="33">
        <f>'Imported item 25-26'!CE123</f>
        <v>0</v>
      </c>
      <c r="BY316" s="33">
        <f>'Imported item 25-26'!CF123</f>
        <v>0</v>
      </c>
      <c r="BZ316" s="33">
        <f>'Imported item 25-26'!CH123</f>
        <v>0</v>
      </c>
      <c r="CA316" s="34">
        <f>'Imported item 25-26'!CI123</f>
        <v>0</v>
      </c>
      <c r="CB316" s="33">
        <f>'Imported item 25-26'!CJ123</f>
        <v>0</v>
      </c>
      <c r="CC316" s="33">
        <f>'Imported item 25-26'!CK123</f>
        <v>0</v>
      </c>
      <c r="CD316" s="33">
        <f>'Imported item 25-26'!CL123</f>
        <v>0</v>
      </c>
      <c r="CE316" s="33">
        <f>'Imported item 25-26'!CM123</f>
        <v>0</v>
      </c>
      <c r="CF316" s="33">
        <f>'Imported item 25-26'!CO123</f>
        <v>0</v>
      </c>
      <c r="CG316" s="34">
        <f>'Imported item 25-26'!CP123</f>
        <v>0</v>
      </c>
      <c r="CH316" s="33">
        <f>'Imported item 25-26'!CQ123</f>
        <v>0</v>
      </c>
      <c r="CI316" s="33">
        <f>'Imported item 25-26'!CR123</f>
        <v>0</v>
      </c>
      <c r="CJ316" s="33">
        <f>'Imported item 25-26'!CS123</f>
        <v>0</v>
      </c>
      <c r="CK316" s="33">
        <f>'Imported item 25-26'!CT123</f>
        <v>0</v>
      </c>
      <c r="CL316" s="33">
        <f>'Imported item 25-26'!CV123</f>
        <v>0</v>
      </c>
      <c r="CM316" s="34">
        <f>'Imported item 25-26'!CW123</f>
        <v>0</v>
      </c>
      <c r="CN316" s="33">
        <f>'Imported item 25-26'!CX123</f>
        <v>0</v>
      </c>
      <c r="CO316" s="33">
        <f>'Imported item 25-26'!CY123</f>
        <v>0</v>
      </c>
      <c r="CP316" s="33">
        <f>'Imported item 25-26'!CZ123</f>
        <v>0</v>
      </c>
      <c r="CQ316" s="33">
        <f>'Imported item 25-26'!DA123</f>
        <v>0</v>
      </c>
      <c r="CR316" s="33">
        <f>'Imported item 25-26'!DC123</f>
        <v>0</v>
      </c>
      <c r="CS316" s="34">
        <f>'Imported item 25-26'!DD123</f>
        <v>0</v>
      </c>
      <c r="CT316" s="33">
        <f>'Imported item 25-26'!DE123</f>
        <v>0</v>
      </c>
      <c r="CU316" s="33">
        <f>'Imported item 25-26'!DF123</f>
        <v>0</v>
      </c>
      <c r="CV316" s="33">
        <f>'Imported item 25-26'!DG123</f>
        <v>0</v>
      </c>
      <c r="CW316" s="33">
        <f>'Imported item 25-26'!DH123</f>
        <v>0</v>
      </c>
      <c r="CX316" s="33">
        <f>'Imported item 25-26'!DJ123</f>
        <v>0</v>
      </c>
      <c r="CY316" s="34">
        <f>'Imported item 25-26'!DK123</f>
        <v>0</v>
      </c>
      <c r="CZ316" s="33" t="e">
        <f t="shared" ref="CZ316:DA316" si="140">#REF!</f>
        <v>#REF!</v>
      </c>
      <c r="DA316" s="33" t="e">
        <f t="shared" si="140"/>
        <v>#REF!</v>
      </c>
      <c r="DB316" s="36">
        <f>'Imported item 25-26'!DL123</f>
        <v>0</v>
      </c>
      <c r="DC316" s="35">
        <f>'Imported item 25-26'!DM123</f>
        <v>0</v>
      </c>
      <c r="DD316" s="35">
        <f>'Imported item 25-26'!DO123</f>
        <v>0</v>
      </c>
      <c r="DE316" s="33"/>
      <c r="DF316" s="37">
        <f>'Imported item 25-26'!DP123</f>
        <v>0</v>
      </c>
      <c r="DG316" s="33">
        <f>'Imported item 25-26'!EA123</f>
        <v>0</v>
      </c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</row>
    <row r="317" spans="1:121" hidden="1" x14ac:dyDescent="0.25">
      <c r="A317" s="7">
        <f>'Imported item 25-26'!A124</f>
        <v>78</v>
      </c>
      <c r="B317" s="7">
        <f>'Imported item 25-26'!B124</f>
        <v>18001233</v>
      </c>
      <c r="C317" s="7" t="str">
        <f>'Imported item 25-26'!C124</f>
        <v>Chassis assmebly module</v>
      </c>
      <c r="D317" s="7"/>
      <c r="E317" s="7" t="e">
        <f>'Imported item 25-26'!#REF!</f>
        <v>#REF!</v>
      </c>
      <c r="F317" s="9" t="e">
        <f>'Imported item 25-26'!#REF!</f>
        <v>#REF!</v>
      </c>
      <c r="G317" s="9" t="e">
        <f>'Imported item 25-26'!#REF!</f>
        <v>#REF!</v>
      </c>
      <c r="H317" s="33">
        <f>'Imported item 25-26'!D124</f>
        <v>0</v>
      </c>
      <c r="I317" s="33">
        <f>'Imported item 25-26'!E124</f>
        <v>0</v>
      </c>
      <c r="J317" s="33">
        <f>'Imported item 25-26'!F124</f>
        <v>0</v>
      </c>
      <c r="K317" s="33">
        <f>'Imported item 25-26'!G124</f>
        <v>0</v>
      </c>
      <c r="L317" s="33">
        <f>'Imported item 25-26'!I124</f>
        <v>0</v>
      </c>
      <c r="M317" s="34">
        <f>'Imported item 25-26'!J124</f>
        <v>0</v>
      </c>
      <c r="N317" s="33">
        <f>'Imported item 25-26'!K124</f>
        <v>0</v>
      </c>
      <c r="O317" s="33">
        <f>'Imported item 25-26'!L124</f>
        <v>0</v>
      </c>
      <c r="P317" s="33">
        <f>'Imported item 25-26'!M124</f>
        <v>0</v>
      </c>
      <c r="Q317" s="33">
        <f>'Imported item 25-26'!N124</f>
        <v>0</v>
      </c>
      <c r="R317" s="33">
        <f>'Imported item 25-26'!P124</f>
        <v>0</v>
      </c>
      <c r="S317" s="34">
        <f>'Imported item 25-26'!Q124</f>
        <v>0</v>
      </c>
      <c r="T317" s="33">
        <f>'Imported item 25-26'!R124</f>
        <v>0</v>
      </c>
      <c r="U317" s="33">
        <f>'Imported item 25-26'!S124</f>
        <v>0</v>
      </c>
      <c r="V317" s="33">
        <f>'Imported item 25-26'!T124</f>
        <v>0</v>
      </c>
      <c r="W317" s="33">
        <f>'Imported item 25-26'!U124</f>
        <v>0</v>
      </c>
      <c r="X317" s="33">
        <f>'Imported item 25-26'!W124</f>
        <v>0</v>
      </c>
      <c r="Y317" s="34">
        <f>'Imported item 25-26'!X124</f>
        <v>0</v>
      </c>
      <c r="Z317" s="33">
        <f>'Imported item 25-26'!Y124</f>
        <v>0</v>
      </c>
      <c r="AA317" s="33">
        <f>'Imported item 25-26'!Z124</f>
        <v>0</v>
      </c>
      <c r="AB317" s="33">
        <f>'Imported item 25-26'!AA124</f>
        <v>0</v>
      </c>
      <c r="AC317" s="33">
        <f>'Imported item 25-26'!AB124</f>
        <v>0</v>
      </c>
      <c r="AD317" s="33">
        <f>'Imported item 25-26'!AD124</f>
        <v>0</v>
      </c>
      <c r="AE317" s="34">
        <f>'Imported item 25-26'!AE124</f>
        <v>0</v>
      </c>
      <c r="AF317" s="33">
        <f>'Imported item 25-26'!AF124</f>
        <v>0</v>
      </c>
      <c r="AG317" s="33">
        <f>'Imported item 25-26'!AG124</f>
        <v>0</v>
      </c>
      <c r="AH317" s="33">
        <f>'Imported item 25-26'!AH124</f>
        <v>0</v>
      </c>
      <c r="AI317" s="33">
        <f>'Imported item 25-26'!AI124</f>
        <v>0</v>
      </c>
      <c r="AJ317" s="33">
        <f>'Imported item 25-26'!AK124</f>
        <v>0</v>
      </c>
      <c r="AK317" s="34">
        <f>'Imported item 25-26'!AL124</f>
        <v>0</v>
      </c>
      <c r="AL317" s="33">
        <f>'Imported item 25-26'!AM124</f>
        <v>0</v>
      </c>
      <c r="AM317" s="33">
        <f>'Imported item 25-26'!AN124</f>
        <v>0</v>
      </c>
      <c r="AN317" s="33">
        <f>'Imported item 25-26'!AO124</f>
        <v>0</v>
      </c>
      <c r="AO317" s="33">
        <f>'Imported item 25-26'!AP124</f>
        <v>0</v>
      </c>
      <c r="AP317" s="33">
        <f>'Imported item 25-26'!AR124</f>
        <v>0</v>
      </c>
      <c r="AQ317" s="34">
        <f>'Imported item 25-26'!AS124</f>
        <v>0</v>
      </c>
      <c r="AR317" s="35">
        <f>'Imported item 25-26'!AT124</f>
        <v>0</v>
      </c>
      <c r="AS317" s="35">
        <f>'Imported item 25-26'!AU124</f>
        <v>0</v>
      </c>
      <c r="AT317" s="35">
        <f>'Imported item 25-26'!AV124</f>
        <v>0</v>
      </c>
      <c r="AU317" s="35">
        <f>'Imported item 25-26'!AW124</f>
        <v>0</v>
      </c>
      <c r="AV317" s="35">
        <f>'Imported item 25-26'!AY124</f>
        <v>0</v>
      </c>
      <c r="AW317" s="34">
        <f>'Imported item 25-26'!AZ124</f>
        <v>0</v>
      </c>
      <c r="AX317" s="35">
        <f>'Imported item 25-26'!BA124</f>
        <v>0</v>
      </c>
      <c r="AY317" s="35">
        <f>'Imported item 25-26'!BB124</f>
        <v>0</v>
      </c>
      <c r="AZ317" s="35">
        <f>'Imported item 25-26'!BC124</f>
        <v>0</v>
      </c>
      <c r="BA317" s="35">
        <f>'Imported item 25-26'!BD124</f>
        <v>0</v>
      </c>
      <c r="BB317" s="35">
        <f>'Imported item 25-26'!BF124</f>
        <v>0</v>
      </c>
      <c r="BC317" s="34">
        <f>'Imported item 25-26'!BG124</f>
        <v>0</v>
      </c>
      <c r="BD317" s="33">
        <f>'Imported item 25-26'!BH124</f>
        <v>0</v>
      </c>
      <c r="BE317" s="33">
        <f>'Imported item 25-26'!BI124</f>
        <v>0</v>
      </c>
      <c r="BF317" s="33">
        <f>'Imported item 25-26'!BJ124</f>
        <v>0</v>
      </c>
      <c r="BG317" s="33">
        <f>'Imported item 25-26'!BK124</f>
        <v>0</v>
      </c>
      <c r="BH317" s="33">
        <f>'Imported item 25-26'!BM124</f>
        <v>0</v>
      </c>
      <c r="BI317" s="34">
        <f>'Imported item 25-26'!BN124</f>
        <v>0</v>
      </c>
      <c r="BJ317" s="33">
        <f>'Imported item 25-26'!BO124</f>
        <v>0</v>
      </c>
      <c r="BK317" s="33">
        <f>'Imported item 25-26'!BP124</f>
        <v>0</v>
      </c>
      <c r="BL317" s="33">
        <f>'Imported item 25-26'!BQ124</f>
        <v>0</v>
      </c>
      <c r="BM317" s="33">
        <f>'Imported item 25-26'!BR124</f>
        <v>0</v>
      </c>
      <c r="BN317" s="33">
        <f>'Imported item 25-26'!BT124</f>
        <v>0</v>
      </c>
      <c r="BO317" s="34">
        <f>'Imported item 25-26'!BU124</f>
        <v>0</v>
      </c>
      <c r="BP317" s="33">
        <f>'Imported item 25-26'!BV124</f>
        <v>0</v>
      </c>
      <c r="BQ317" s="33">
        <f>'Imported item 25-26'!BW124</f>
        <v>0</v>
      </c>
      <c r="BR317" s="33">
        <f>'Imported item 25-26'!BX124</f>
        <v>0</v>
      </c>
      <c r="BS317" s="33">
        <f>'Imported item 25-26'!BY124</f>
        <v>0</v>
      </c>
      <c r="BT317" s="33">
        <f>'Imported item 25-26'!CA124</f>
        <v>0</v>
      </c>
      <c r="BU317" s="34">
        <f>'Imported item 25-26'!CB124</f>
        <v>0</v>
      </c>
      <c r="BV317" s="33">
        <f>'Imported item 25-26'!CC124</f>
        <v>0</v>
      </c>
      <c r="BW317" s="33">
        <f>'Imported item 25-26'!CD124</f>
        <v>0</v>
      </c>
      <c r="BX317" s="33">
        <f>'Imported item 25-26'!CE124</f>
        <v>0</v>
      </c>
      <c r="BY317" s="33">
        <f>'Imported item 25-26'!CF124</f>
        <v>0</v>
      </c>
      <c r="BZ317" s="33">
        <f>'Imported item 25-26'!CH124</f>
        <v>0</v>
      </c>
      <c r="CA317" s="34">
        <f>'Imported item 25-26'!CI124</f>
        <v>0</v>
      </c>
      <c r="CB317" s="33">
        <f>'Imported item 25-26'!CJ124</f>
        <v>0</v>
      </c>
      <c r="CC317" s="33">
        <f>'Imported item 25-26'!CK124</f>
        <v>0</v>
      </c>
      <c r="CD317" s="33">
        <f>'Imported item 25-26'!CL124</f>
        <v>0</v>
      </c>
      <c r="CE317" s="33">
        <f>'Imported item 25-26'!CM124</f>
        <v>0</v>
      </c>
      <c r="CF317" s="33">
        <f>'Imported item 25-26'!CO124</f>
        <v>0</v>
      </c>
      <c r="CG317" s="34">
        <f>'Imported item 25-26'!CP124</f>
        <v>0</v>
      </c>
      <c r="CH317" s="33">
        <f>'Imported item 25-26'!CQ124</f>
        <v>0</v>
      </c>
      <c r="CI317" s="33">
        <f>'Imported item 25-26'!CR124</f>
        <v>0</v>
      </c>
      <c r="CJ317" s="33">
        <f>'Imported item 25-26'!CS124</f>
        <v>0</v>
      </c>
      <c r="CK317" s="33">
        <f>'Imported item 25-26'!CT124</f>
        <v>0</v>
      </c>
      <c r="CL317" s="33">
        <f>'Imported item 25-26'!CV124</f>
        <v>0</v>
      </c>
      <c r="CM317" s="34">
        <f>'Imported item 25-26'!CW124</f>
        <v>0</v>
      </c>
      <c r="CN317" s="33">
        <f>'Imported item 25-26'!CX124</f>
        <v>0</v>
      </c>
      <c r="CO317" s="33">
        <f>'Imported item 25-26'!CY124</f>
        <v>0</v>
      </c>
      <c r="CP317" s="33">
        <f>'Imported item 25-26'!CZ124</f>
        <v>0</v>
      </c>
      <c r="CQ317" s="33">
        <f>'Imported item 25-26'!DA124</f>
        <v>0</v>
      </c>
      <c r="CR317" s="33">
        <f>'Imported item 25-26'!DC124</f>
        <v>0</v>
      </c>
      <c r="CS317" s="34">
        <f>'Imported item 25-26'!DD124</f>
        <v>0</v>
      </c>
      <c r="CT317" s="33">
        <f>'Imported item 25-26'!DE124</f>
        <v>0</v>
      </c>
      <c r="CU317" s="33">
        <f>'Imported item 25-26'!DF124</f>
        <v>0</v>
      </c>
      <c r="CV317" s="33">
        <f>'Imported item 25-26'!DG124</f>
        <v>0</v>
      </c>
      <c r="CW317" s="33">
        <f>'Imported item 25-26'!DH124</f>
        <v>0</v>
      </c>
      <c r="CX317" s="33">
        <f>'Imported item 25-26'!DJ124</f>
        <v>0</v>
      </c>
      <c r="CY317" s="34">
        <f>'Imported item 25-26'!DK124</f>
        <v>0</v>
      </c>
      <c r="CZ317" s="33" t="e">
        <f t="shared" ref="CZ317:DA317" si="141">#REF!</f>
        <v>#REF!</v>
      </c>
      <c r="DA317" s="33" t="e">
        <f t="shared" si="141"/>
        <v>#REF!</v>
      </c>
      <c r="DB317" s="36">
        <f>'Imported item 25-26'!DL124</f>
        <v>0</v>
      </c>
      <c r="DC317" s="35">
        <f>'Imported item 25-26'!DM124</f>
        <v>0</v>
      </c>
      <c r="DD317" s="35">
        <f>'Imported item 25-26'!DO124</f>
        <v>0</v>
      </c>
      <c r="DE317" s="33"/>
      <c r="DF317" s="37">
        <f>'Imported item 25-26'!DP124</f>
        <v>0</v>
      </c>
      <c r="DG317" s="33">
        <f>'Imported item 25-26'!EA124</f>
        <v>0</v>
      </c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</row>
    <row r="318" spans="1:121" hidden="1" x14ac:dyDescent="0.25">
      <c r="A318" s="7">
        <f>'Imported item 25-26'!A125</f>
        <v>79</v>
      </c>
      <c r="B318" s="7">
        <f>'Imported item 25-26'!B125</f>
        <v>18001269</v>
      </c>
      <c r="C318" s="7" t="str">
        <f>'Imported item 25-26'!C125</f>
        <v>BACK PLANE ASM</v>
      </c>
      <c r="D318" s="7"/>
      <c r="E318" s="7" t="e">
        <f>'Imported item 25-26'!#REF!</f>
        <v>#REF!</v>
      </c>
      <c r="F318" s="9" t="e">
        <f>'Imported item 25-26'!#REF!</f>
        <v>#REF!</v>
      </c>
      <c r="G318" s="9" t="e">
        <f>'Imported item 25-26'!#REF!</f>
        <v>#REF!</v>
      </c>
      <c r="H318" s="33">
        <f>'Imported item 25-26'!D125</f>
        <v>0</v>
      </c>
      <c r="I318" s="33">
        <f>'Imported item 25-26'!E125</f>
        <v>0</v>
      </c>
      <c r="J318" s="33">
        <f>'Imported item 25-26'!F125</f>
        <v>0</v>
      </c>
      <c r="K318" s="33">
        <f>'Imported item 25-26'!G125</f>
        <v>0</v>
      </c>
      <c r="L318" s="33">
        <f>'Imported item 25-26'!I125</f>
        <v>0</v>
      </c>
      <c r="M318" s="34">
        <f>'Imported item 25-26'!J125</f>
        <v>0</v>
      </c>
      <c r="N318" s="33">
        <f>'Imported item 25-26'!K125</f>
        <v>0</v>
      </c>
      <c r="O318" s="33">
        <f>'Imported item 25-26'!L125</f>
        <v>0</v>
      </c>
      <c r="P318" s="33">
        <f>'Imported item 25-26'!M125</f>
        <v>0</v>
      </c>
      <c r="Q318" s="33">
        <f>'Imported item 25-26'!N125</f>
        <v>0</v>
      </c>
      <c r="R318" s="33">
        <f>'Imported item 25-26'!P125</f>
        <v>0</v>
      </c>
      <c r="S318" s="34">
        <f>'Imported item 25-26'!Q125</f>
        <v>0</v>
      </c>
      <c r="T318" s="33">
        <f>'Imported item 25-26'!R125</f>
        <v>0</v>
      </c>
      <c r="U318" s="33">
        <f>'Imported item 25-26'!S125</f>
        <v>0</v>
      </c>
      <c r="V318" s="33">
        <f>'Imported item 25-26'!T125</f>
        <v>0</v>
      </c>
      <c r="W318" s="33">
        <f>'Imported item 25-26'!U125</f>
        <v>0</v>
      </c>
      <c r="X318" s="33">
        <f>'Imported item 25-26'!W125</f>
        <v>0</v>
      </c>
      <c r="Y318" s="34">
        <f>'Imported item 25-26'!X125</f>
        <v>0</v>
      </c>
      <c r="Z318" s="33">
        <f>'Imported item 25-26'!Y125</f>
        <v>0</v>
      </c>
      <c r="AA318" s="33">
        <f>'Imported item 25-26'!Z125</f>
        <v>0</v>
      </c>
      <c r="AB318" s="33">
        <f>'Imported item 25-26'!AA125</f>
        <v>0</v>
      </c>
      <c r="AC318" s="33">
        <f>'Imported item 25-26'!AB125</f>
        <v>0</v>
      </c>
      <c r="AD318" s="33">
        <f>'Imported item 25-26'!AD125</f>
        <v>0</v>
      </c>
      <c r="AE318" s="34">
        <f>'Imported item 25-26'!AE125</f>
        <v>0</v>
      </c>
      <c r="AF318" s="33">
        <f>'Imported item 25-26'!AF125</f>
        <v>0</v>
      </c>
      <c r="AG318" s="33">
        <f>'Imported item 25-26'!AG125</f>
        <v>0</v>
      </c>
      <c r="AH318" s="33">
        <f>'Imported item 25-26'!AH125</f>
        <v>0</v>
      </c>
      <c r="AI318" s="33">
        <f>'Imported item 25-26'!AI125</f>
        <v>0</v>
      </c>
      <c r="AJ318" s="33">
        <f>'Imported item 25-26'!AK125</f>
        <v>0</v>
      </c>
      <c r="AK318" s="34">
        <f>'Imported item 25-26'!AL125</f>
        <v>0</v>
      </c>
      <c r="AL318" s="33">
        <f>'Imported item 25-26'!AM125</f>
        <v>0</v>
      </c>
      <c r="AM318" s="33">
        <f>'Imported item 25-26'!AN125</f>
        <v>0</v>
      </c>
      <c r="AN318" s="33">
        <f>'Imported item 25-26'!AO125</f>
        <v>0</v>
      </c>
      <c r="AO318" s="33">
        <f>'Imported item 25-26'!AP125</f>
        <v>0</v>
      </c>
      <c r="AP318" s="33">
        <f>'Imported item 25-26'!AR125</f>
        <v>0</v>
      </c>
      <c r="AQ318" s="34">
        <f>'Imported item 25-26'!AS125</f>
        <v>0</v>
      </c>
      <c r="AR318" s="35">
        <f>'Imported item 25-26'!AT125</f>
        <v>0</v>
      </c>
      <c r="AS318" s="35">
        <f>'Imported item 25-26'!AU125</f>
        <v>0</v>
      </c>
      <c r="AT318" s="35">
        <f>'Imported item 25-26'!AV125</f>
        <v>0</v>
      </c>
      <c r="AU318" s="35">
        <f>'Imported item 25-26'!AW125</f>
        <v>0</v>
      </c>
      <c r="AV318" s="35">
        <f>'Imported item 25-26'!AY125</f>
        <v>0</v>
      </c>
      <c r="AW318" s="34">
        <f>'Imported item 25-26'!AZ125</f>
        <v>0</v>
      </c>
      <c r="AX318" s="35">
        <f>'Imported item 25-26'!BA125</f>
        <v>0</v>
      </c>
      <c r="AY318" s="35">
        <f>'Imported item 25-26'!BB125</f>
        <v>0</v>
      </c>
      <c r="AZ318" s="35">
        <f>'Imported item 25-26'!BC125</f>
        <v>0</v>
      </c>
      <c r="BA318" s="35">
        <f>'Imported item 25-26'!BD125</f>
        <v>0</v>
      </c>
      <c r="BB318" s="35">
        <f>'Imported item 25-26'!BF125</f>
        <v>0</v>
      </c>
      <c r="BC318" s="34">
        <f>'Imported item 25-26'!BG125</f>
        <v>0</v>
      </c>
      <c r="BD318" s="33">
        <f>'Imported item 25-26'!BH125</f>
        <v>0</v>
      </c>
      <c r="BE318" s="33">
        <f>'Imported item 25-26'!BI125</f>
        <v>0</v>
      </c>
      <c r="BF318" s="33">
        <f>'Imported item 25-26'!BJ125</f>
        <v>0</v>
      </c>
      <c r="BG318" s="33">
        <f>'Imported item 25-26'!BK125</f>
        <v>0</v>
      </c>
      <c r="BH318" s="33">
        <f>'Imported item 25-26'!BM125</f>
        <v>0</v>
      </c>
      <c r="BI318" s="34">
        <f>'Imported item 25-26'!BN125</f>
        <v>0</v>
      </c>
      <c r="BJ318" s="33">
        <f>'Imported item 25-26'!BO125</f>
        <v>0</v>
      </c>
      <c r="BK318" s="33">
        <f>'Imported item 25-26'!BP125</f>
        <v>0</v>
      </c>
      <c r="BL318" s="33">
        <f>'Imported item 25-26'!BQ125</f>
        <v>0</v>
      </c>
      <c r="BM318" s="33">
        <f>'Imported item 25-26'!BR125</f>
        <v>0</v>
      </c>
      <c r="BN318" s="33">
        <f>'Imported item 25-26'!BT125</f>
        <v>0</v>
      </c>
      <c r="BO318" s="34">
        <f>'Imported item 25-26'!BU125</f>
        <v>0</v>
      </c>
      <c r="BP318" s="33">
        <f>'Imported item 25-26'!BV125</f>
        <v>0</v>
      </c>
      <c r="BQ318" s="33">
        <f>'Imported item 25-26'!BW125</f>
        <v>0</v>
      </c>
      <c r="BR318" s="33">
        <f>'Imported item 25-26'!BX125</f>
        <v>0</v>
      </c>
      <c r="BS318" s="33">
        <f>'Imported item 25-26'!BY125</f>
        <v>0</v>
      </c>
      <c r="BT318" s="33">
        <f>'Imported item 25-26'!CA125</f>
        <v>0</v>
      </c>
      <c r="BU318" s="34">
        <f>'Imported item 25-26'!CB125</f>
        <v>0</v>
      </c>
      <c r="BV318" s="33">
        <f>'Imported item 25-26'!CC125</f>
        <v>0</v>
      </c>
      <c r="BW318" s="33">
        <f>'Imported item 25-26'!CD125</f>
        <v>0</v>
      </c>
      <c r="BX318" s="33">
        <f>'Imported item 25-26'!CE125</f>
        <v>0</v>
      </c>
      <c r="BY318" s="33">
        <f>'Imported item 25-26'!CF125</f>
        <v>0</v>
      </c>
      <c r="BZ318" s="33">
        <f>'Imported item 25-26'!CH125</f>
        <v>0</v>
      </c>
      <c r="CA318" s="34">
        <f>'Imported item 25-26'!CI125</f>
        <v>0</v>
      </c>
      <c r="CB318" s="33">
        <f>'Imported item 25-26'!CJ125</f>
        <v>0</v>
      </c>
      <c r="CC318" s="33">
        <f>'Imported item 25-26'!CK125</f>
        <v>0</v>
      </c>
      <c r="CD318" s="33">
        <f>'Imported item 25-26'!CL125</f>
        <v>0</v>
      </c>
      <c r="CE318" s="33">
        <f>'Imported item 25-26'!CM125</f>
        <v>0</v>
      </c>
      <c r="CF318" s="33">
        <f>'Imported item 25-26'!CO125</f>
        <v>0</v>
      </c>
      <c r="CG318" s="34">
        <f>'Imported item 25-26'!CP125</f>
        <v>0</v>
      </c>
      <c r="CH318" s="33">
        <f>'Imported item 25-26'!CQ125</f>
        <v>0</v>
      </c>
      <c r="CI318" s="33">
        <f>'Imported item 25-26'!CR125</f>
        <v>0</v>
      </c>
      <c r="CJ318" s="33">
        <f>'Imported item 25-26'!CS125</f>
        <v>0</v>
      </c>
      <c r="CK318" s="33">
        <f>'Imported item 25-26'!CT125</f>
        <v>0</v>
      </c>
      <c r="CL318" s="33">
        <f>'Imported item 25-26'!CV125</f>
        <v>0</v>
      </c>
      <c r="CM318" s="34">
        <f>'Imported item 25-26'!CW125</f>
        <v>0</v>
      </c>
      <c r="CN318" s="33">
        <f>'Imported item 25-26'!CX125</f>
        <v>0</v>
      </c>
      <c r="CO318" s="33">
        <f>'Imported item 25-26'!CY125</f>
        <v>0</v>
      </c>
      <c r="CP318" s="33">
        <f>'Imported item 25-26'!CZ125</f>
        <v>0</v>
      </c>
      <c r="CQ318" s="33">
        <f>'Imported item 25-26'!DA125</f>
        <v>0</v>
      </c>
      <c r="CR318" s="33">
        <f>'Imported item 25-26'!DC125</f>
        <v>0</v>
      </c>
      <c r="CS318" s="34">
        <f>'Imported item 25-26'!DD125</f>
        <v>0</v>
      </c>
      <c r="CT318" s="33">
        <f>'Imported item 25-26'!DE125</f>
        <v>0</v>
      </c>
      <c r="CU318" s="33">
        <f>'Imported item 25-26'!DF125</f>
        <v>0</v>
      </c>
      <c r="CV318" s="33">
        <f>'Imported item 25-26'!DG125</f>
        <v>0</v>
      </c>
      <c r="CW318" s="33">
        <f>'Imported item 25-26'!DH125</f>
        <v>0</v>
      </c>
      <c r="CX318" s="33">
        <f>'Imported item 25-26'!DJ125</f>
        <v>0</v>
      </c>
      <c r="CY318" s="34">
        <f>'Imported item 25-26'!DK125</f>
        <v>0</v>
      </c>
      <c r="CZ318" s="33" t="e">
        <f t="shared" ref="CZ318:DA318" si="142">#REF!</f>
        <v>#REF!</v>
      </c>
      <c r="DA318" s="33" t="e">
        <f t="shared" si="142"/>
        <v>#REF!</v>
      </c>
      <c r="DB318" s="36">
        <f>'Imported item 25-26'!DL125</f>
        <v>0</v>
      </c>
      <c r="DC318" s="35">
        <f>'Imported item 25-26'!DM125</f>
        <v>0</v>
      </c>
      <c r="DD318" s="35">
        <f>'Imported item 25-26'!DO125</f>
        <v>0</v>
      </c>
      <c r="DE318" s="33"/>
      <c r="DF318" s="37">
        <f>'Imported item 25-26'!DP125</f>
        <v>0</v>
      </c>
      <c r="DG318" s="33">
        <f>'Imported item 25-26'!EA125</f>
        <v>0</v>
      </c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</row>
    <row r="319" spans="1:121" hidden="1" x14ac:dyDescent="0.25">
      <c r="A319" s="7">
        <f>'Imported item 25-26'!A126</f>
        <v>80</v>
      </c>
      <c r="B319" s="7">
        <f>'Imported item 25-26'!B126</f>
        <v>18010556</v>
      </c>
      <c r="C319" s="7" t="str">
        <f>'Imported item 25-26'!C126</f>
        <v>C/A 243- ECC1/MAG PUS</v>
      </c>
      <c r="D319" s="7"/>
      <c r="E319" s="7" t="e">
        <f>'Imported item 25-26'!#REF!</f>
        <v>#REF!</v>
      </c>
      <c r="F319" s="9" t="e">
        <f>'Imported item 25-26'!#REF!</f>
        <v>#REF!</v>
      </c>
      <c r="G319" s="9" t="e">
        <f>'Imported item 25-26'!#REF!</f>
        <v>#REF!</v>
      </c>
      <c r="H319" s="33">
        <f>'Imported item 25-26'!D126</f>
        <v>0</v>
      </c>
      <c r="I319" s="33">
        <f>'Imported item 25-26'!E126</f>
        <v>0</v>
      </c>
      <c r="J319" s="33">
        <f>'Imported item 25-26'!F126</f>
        <v>0</v>
      </c>
      <c r="K319" s="33">
        <f>'Imported item 25-26'!G126</f>
        <v>0</v>
      </c>
      <c r="L319" s="33">
        <f>'Imported item 25-26'!I126</f>
        <v>0</v>
      </c>
      <c r="M319" s="34">
        <f>'Imported item 25-26'!J126</f>
        <v>0</v>
      </c>
      <c r="N319" s="33">
        <f>'Imported item 25-26'!K126</f>
        <v>0</v>
      </c>
      <c r="O319" s="33">
        <f>'Imported item 25-26'!L126</f>
        <v>0</v>
      </c>
      <c r="P319" s="33">
        <f>'Imported item 25-26'!M126</f>
        <v>0</v>
      </c>
      <c r="Q319" s="33">
        <f>'Imported item 25-26'!N126</f>
        <v>0</v>
      </c>
      <c r="R319" s="33">
        <f>'Imported item 25-26'!P126</f>
        <v>0</v>
      </c>
      <c r="S319" s="34">
        <f>'Imported item 25-26'!Q126</f>
        <v>0</v>
      </c>
      <c r="T319" s="33">
        <f>'Imported item 25-26'!R126</f>
        <v>0</v>
      </c>
      <c r="U319" s="33">
        <f>'Imported item 25-26'!S126</f>
        <v>5</v>
      </c>
      <c r="V319" s="33">
        <f>'Imported item 25-26'!T126</f>
        <v>5</v>
      </c>
      <c r="W319" s="33">
        <f>'Imported item 25-26'!U126</f>
        <v>0</v>
      </c>
      <c r="X319" s="33">
        <f>'Imported item 25-26'!W126</f>
        <v>5</v>
      </c>
      <c r="Y319" s="34">
        <f>'Imported item 25-26'!X126</f>
        <v>0</v>
      </c>
      <c r="Z319" s="33">
        <f>'Imported item 25-26'!Y126</f>
        <v>8</v>
      </c>
      <c r="AA319" s="33">
        <f>'Imported item 25-26'!Z126</f>
        <v>86</v>
      </c>
      <c r="AB319" s="33">
        <f>'Imported item 25-26'!AA126</f>
        <v>94</v>
      </c>
      <c r="AC319" s="33">
        <f>'Imported item 25-26'!AB126</f>
        <v>0</v>
      </c>
      <c r="AD319" s="33">
        <f>'Imported item 25-26'!AD126</f>
        <v>94</v>
      </c>
      <c r="AE319" s="34">
        <f>'Imported item 25-26'!AE126</f>
        <v>0</v>
      </c>
      <c r="AF319" s="33">
        <f>'Imported item 25-26'!AF126</f>
        <v>0</v>
      </c>
      <c r="AG319" s="33">
        <f>'Imported item 25-26'!AG126</f>
        <v>0</v>
      </c>
      <c r="AH319" s="33">
        <f>'Imported item 25-26'!AH126</f>
        <v>0</v>
      </c>
      <c r="AI319" s="33">
        <f>'Imported item 25-26'!AI126</f>
        <v>0</v>
      </c>
      <c r="AJ319" s="33">
        <f>'Imported item 25-26'!AK126</f>
        <v>0</v>
      </c>
      <c r="AK319" s="34">
        <f>'Imported item 25-26'!AL126</f>
        <v>0</v>
      </c>
      <c r="AL319" s="33">
        <f>'Imported item 25-26'!AM126</f>
        <v>0</v>
      </c>
      <c r="AM319" s="33">
        <f>'Imported item 25-26'!AN126</f>
        <v>0</v>
      </c>
      <c r="AN319" s="33">
        <f>'Imported item 25-26'!AO126</f>
        <v>0</v>
      </c>
      <c r="AO319" s="33">
        <f>'Imported item 25-26'!AP126</f>
        <v>0</v>
      </c>
      <c r="AP319" s="33">
        <f>'Imported item 25-26'!AR126</f>
        <v>0</v>
      </c>
      <c r="AQ319" s="34">
        <f>'Imported item 25-26'!AS126</f>
        <v>0</v>
      </c>
      <c r="AR319" s="35">
        <f>'Imported item 25-26'!AT126</f>
        <v>2</v>
      </c>
      <c r="AS319" s="35">
        <f>'Imported item 25-26'!AU126</f>
        <v>10</v>
      </c>
      <c r="AT319" s="35">
        <f>'Imported item 25-26'!AV126</f>
        <v>12</v>
      </c>
      <c r="AU319" s="35">
        <f>'Imported item 25-26'!AW126</f>
        <v>0</v>
      </c>
      <c r="AV319" s="35">
        <f>'Imported item 25-26'!AY126</f>
        <v>12</v>
      </c>
      <c r="AW319" s="34">
        <f>'Imported item 25-26'!AZ126</f>
        <v>0</v>
      </c>
      <c r="AX319" s="35">
        <f>'Imported item 25-26'!BA126</f>
        <v>25</v>
      </c>
      <c r="AY319" s="35">
        <f>'Imported item 25-26'!BB126</f>
        <v>0</v>
      </c>
      <c r="AZ319" s="35">
        <f>'Imported item 25-26'!BC126</f>
        <v>25</v>
      </c>
      <c r="BA319" s="35">
        <f>'Imported item 25-26'!BD126</f>
        <v>0</v>
      </c>
      <c r="BB319" s="35">
        <f>'Imported item 25-26'!BF126</f>
        <v>25</v>
      </c>
      <c r="BC319" s="34">
        <f>'Imported item 25-26'!BG126</f>
        <v>0</v>
      </c>
      <c r="BD319" s="33">
        <f>'Imported item 25-26'!BH126</f>
        <v>3</v>
      </c>
      <c r="BE319" s="33">
        <f>'Imported item 25-26'!BI126</f>
        <v>8</v>
      </c>
      <c r="BF319" s="33">
        <f>'Imported item 25-26'!BJ126</f>
        <v>11</v>
      </c>
      <c r="BG319" s="33">
        <f>'Imported item 25-26'!BK126</f>
        <v>0</v>
      </c>
      <c r="BH319" s="33">
        <f>'Imported item 25-26'!BM126</f>
        <v>11</v>
      </c>
      <c r="BI319" s="34">
        <f>'Imported item 25-26'!BN126</f>
        <v>0</v>
      </c>
      <c r="BJ319" s="33">
        <f>'Imported item 25-26'!BO126</f>
        <v>0</v>
      </c>
      <c r="BK319" s="33">
        <f>'Imported item 25-26'!BP126</f>
        <v>1</v>
      </c>
      <c r="BL319" s="33">
        <f>'Imported item 25-26'!BQ126</f>
        <v>1</v>
      </c>
      <c r="BM319" s="33">
        <f>'Imported item 25-26'!BR126</f>
        <v>0</v>
      </c>
      <c r="BN319" s="33">
        <f>'Imported item 25-26'!BT126</f>
        <v>1</v>
      </c>
      <c r="BO319" s="34">
        <f>'Imported item 25-26'!BU126</f>
        <v>0</v>
      </c>
      <c r="BP319" s="33">
        <f>'Imported item 25-26'!BV126</f>
        <v>2</v>
      </c>
      <c r="BQ319" s="33">
        <f>'Imported item 25-26'!BW126</f>
        <v>2</v>
      </c>
      <c r="BR319" s="33">
        <f>'Imported item 25-26'!BX126</f>
        <v>4</v>
      </c>
      <c r="BS319" s="33">
        <f>'Imported item 25-26'!BY126</f>
        <v>0</v>
      </c>
      <c r="BT319" s="33">
        <f>'Imported item 25-26'!CA126</f>
        <v>4</v>
      </c>
      <c r="BU319" s="34">
        <f>'Imported item 25-26'!CB126</f>
        <v>0</v>
      </c>
      <c r="BV319" s="33">
        <f>'Imported item 25-26'!CC126</f>
        <v>0</v>
      </c>
      <c r="BW319" s="33">
        <f>'Imported item 25-26'!CD126</f>
        <v>0</v>
      </c>
      <c r="BX319" s="33">
        <f>'Imported item 25-26'!CE126</f>
        <v>0</v>
      </c>
      <c r="BY319" s="33">
        <f>'Imported item 25-26'!CF126</f>
        <v>0</v>
      </c>
      <c r="BZ319" s="33">
        <f>'Imported item 25-26'!CH126</f>
        <v>0</v>
      </c>
      <c r="CA319" s="34">
        <f>'Imported item 25-26'!CI126</f>
        <v>0</v>
      </c>
      <c r="CB319" s="33">
        <f>'Imported item 25-26'!CJ126</f>
        <v>16</v>
      </c>
      <c r="CC319" s="33">
        <f>'Imported item 25-26'!CK126</f>
        <v>84</v>
      </c>
      <c r="CD319" s="33">
        <f>'Imported item 25-26'!CL126</f>
        <v>100</v>
      </c>
      <c r="CE319" s="33">
        <f>'Imported item 25-26'!CM126</f>
        <v>0</v>
      </c>
      <c r="CF319" s="33">
        <f>'Imported item 25-26'!CO126</f>
        <v>100</v>
      </c>
      <c r="CG319" s="34">
        <f>'Imported item 25-26'!CP126</f>
        <v>0</v>
      </c>
      <c r="CH319" s="33">
        <f>'Imported item 25-26'!CQ126</f>
        <v>0</v>
      </c>
      <c r="CI319" s="33">
        <f>'Imported item 25-26'!CR126</f>
        <v>0</v>
      </c>
      <c r="CJ319" s="33">
        <f>'Imported item 25-26'!CS126</f>
        <v>0</v>
      </c>
      <c r="CK319" s="33">
        <f>'Imported item 25-26'!CT126</f>
        <v>0</v>
      </c>
      <c r="CL319" s="33">
        <f>'Imported item 25-26'!CV126</f>
        <v>0</v>
      </c>
      <c r="CM319" s="34">
        <f>'Imported item 25-26'!CW126</f>
        <v>0</v>
      </c>
      <c r="CN319" s="33">
        <f>'Imported item 25-26'!CX126</f>
        <v>0</v>
      </c>
      <c r="CO319" s="33">
        <f>'Imported item 25-26'!CY126</f>
        <v>0</v>
      </c>
      <c r="CP319" s="33">
        <f>'Imported item 25-26'!CZ126</f>
        <v>0</v>
      </c>
      <c r="CQ319" s="33">
        <f>'Imported item 25-26'!DA126</f>
        <v>0</v>
      </c>
      <c r="CR319" s="33">
        <f>'Imported item 25-26'!DC126</f>
        <v>0</v>
      </c>
      <c r="CS319" s="34">
        <f>'Imported item 25-26'!DD126</f>
        <v>0</v>
      </c>
      <c r="CT319" s="33">
        <f>'Imported item 25-26'!DE126</f>
        <v>0</v>
      </c>
      <c r="CU319" s="33">
        <f>'Imported item 25-26'!DF126</f>
        <v>0</v>
      </c>
      <c r="CV319" s="33">
        <f>'Imported item 25-26'!DG126</f>
        <v>0</v>
      </c>
      <c r="CW319" s="33">
        <f>'Imported item 25-26'!DH126</f>
        <v>0</v>
      </c>
      <c r="CX319" s="33">
        <f>'Imported item 25-26'!DJ126</f>
        <v>0</v>
      </c>
      <c r="CY319" s="34">
        <f>'Imported item 25-26'!DK126</f>
        <v>0</v>
      </c>
      <c r="CZ319" s="33" t="e">
        <f t="shared" ref="CZ319:DA319" si="143">#REF!</f>
        <v>#REF!</v>
      </c>
      <c r="DA319" s="33" t="e">
        <f t="shared" si="143"/>
        <v>#REF!</v>
      </c>
      <c r="DB319" s="36">
        <f>'Imported item 25-26'!DL126</f>
        <v>0</v>
      </c>
      <c r="DC319" s="35">
        <f>'Imported item 25-26'!DM126</f>
        <v>0</v>
      </c>
      <c r="DD319" s="35">
        <f>'Imported item 25-26'!DO126</f>
        <v>0</v>
      </c>
      <c r="DE319" s="33"/>
      <c r="DF319" s="37">
        <f>'Imported item 25-26'!DP126</f>
        <v>0</v>
      </c>
      <c r="DG319" s="33">
        <f>'Imported item 25-26'!EA126</f>
        <v>0</v>
      </c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</row>
    <row r="320" spans="1:121" hidden="1" x14ac:dyDescent="0.25">
      <c r="A320" s="7">
        <f>'Imported item 25-26'!A127</f>
        <v>81</v>
      </c>
      <c r="B320" s="7">
        <f>'Imported item 25-26'!B127</f>
        <v>18021505</v>
      </c>
      <c r="C320" s="7" t="str">
        <f>'Imported item 25-26'!C127</f>
        <v>Filler Strip</v>
      </c>
      <c r="D320" s="7"/>
      <c r="E320" s="7" t="e">
        <f>'Imported item 25-26'!#REF!</f>
        <v>#REF!</v>
      </c>
      <c r="F320" s="9" t="e">
        <f>'Imported item 25-26'!#REF!</f>
        <v>#REF!</v>
      </c>
      <c r="G320" s="9" t="e">
        <f>'Imported item 25-26'!#REF!</f>
        <v>#REF!</v>
      </c>
      <c r="H320" s="33">
        <f>'Imported item 25-26'!D127</f>
        <v>0</v>
      </c>
      <c r="I320" s="33">
        <f>'Imported item 25-26'!E127</f>
        <v>0</v>
      </c>
      <c r="J320" s="33">
        <f>'Imported item 25-26'!F127</f>
        <v>0</v>
      </c>
      <c r="K320" s="33">
        <f>'Imported item 25-26'!G127</f>
        <v>0</v>
      </c>
      <c r="L320" s="33">
        <f>'Imported item 25-26'!I127</f>
        <v>0</v>
      </c>
      <c r="M320" s="34">
        <f>'Imported item 25-26'!J127</f>
        <v>0</v>
      </c>
      <c r="N320" s="33">
        <f>'Imported item 25-26'!K127</f>
        <v>0</v>
      </c>
      <c r="O320" s="33">
        <f>'Imported item 25-26'!L127</f>
        <v>0</v>
      </c>
      <c r="P320" s="33">
        <f>'Imported item 25-26'!M127</f>
        <v>0</v>
      </c>
      <c r="Q320" s="33">
        <f>'Imported item 25-26'!N127</f>
        <v>0</v>
      </c>
      <c r="R320" s="33">
        <f>'Imported item 25-26'!P127</f>
        <v>0</v>
      </c>
      <c r="S320" s="34">
        <f>'Imported item 25-26'!Q127</f>
        <v>0</v>
      </c>
      <c r="T320" s="33">
        <f>'Imported item 25-26'!R127</f>
        <v>0</v>
      </c>
      <c r="U320" s="33">
        <f>'Imported item 25-26'!S127</f>
        <v>0</v>
      </c>
      <c r="V320" s="33">
        <f>'Imported item 25-26'!T127</f>
        <v>0</v>
      </c>
      <c r="W320" s="33">
        <f>'Imported item 25-26'!U127</f>
        <v>0</v>
      </c>
      <c r="X320" s="33">
        <f>'Imported item 25-26'!W127</f>
        <v>0</v>
      </c>
      <c r="Y320" s="34">
        <f>'Imported item 25-26'!X127</f>
        <v>0</v>
      </c>
      <c r="Z320" s="33">
        <f>'Imported item 25-26'!Y127</f>
        <v>0</v>
      </c>
      <c r="AA320" s="33">
        <f>'Imported item 25-26'!Z127</f>
        <v>0</v>
      </c>
      <c r="AB320" s="33">
        <f>'Imported item 25-26'!AA127</f>
        <v>0</v>
      </c>
      <c r="AC320" s="33">
        <f>'Imported item 25-26'!AB127</f>
        <v>0</v>
      </c>
      <c r="AD320" s="33">
        <f>'Imported item 25-26'!AD127</f>
        <v>0</v>
      </c>
      <c r="AE320" s="34">
        <f>'Imported item 25-26'!AE127</f>
        <v>0</v>
      </c>
      <c r="AF320" s="33">
        <f>'Imported item 25-26'!AF127</f>
        <v>0</v>
      </c>
      <c r="AG320" s="33">
        <f>'Imported item 25-26'!AG127</f>
        <v>0</v>
      </c>
      <c r="AH320" s="33">
        <f>'Imported item 25-26'!AH127</f>
        <v>0</v>
      </c>
      <c r="AI320" s="33">
        <f>'Imported item 25-26'!AI127</f>
        <v>0</v>
      </c>
      <c r="AJ320" s="33">
        <f>'Imported item 25-26'!AK127</f>
        <v>0</v>
      </c>
      <c r="AK320" s="34">
        <f>'Imported item 25-26'!AL127</f>
        <v>0</v>
      </c>
      <c r="AL320" s="33">
        <f>'Imported item 25-26'!AM127</f>
        <v>0</v>
      </c>
      <c r="AM320" s="33">
        <f>'Imported item 25-26'!AN127</f>
        <v>0</v>
      </c>
      <c r="AN320" s="33">
        <f>'Imported item 25-26'!AO127</f>
        <v>0</v>
      </c>
      <c r="AO320" s="33">
        <f>'Imported item 25-26'!AP127</f>
        <v>0</v>
      </c>
      <c r="AP320" s="33">
        <f>'Imported item 25-26'!AR127</f>
        <v>0</v>
      </c>
      <c r="AQ320" s="34">
        <f>'Imported item 25-26'!AS127</f>
        <v>0</v>
      </c>
      <c r="AR320" s="35">
        <f>'Imported item 25-26'!AT127</f>
        <v>0</v>
      </c>
      <c r="AS320" s="35">
        <f>'Imported item 25-26'!AU127</f>
        <v>0</v>
      </c>
      <c r="AT320" s="35">
        <f>'Imported item 25-26'!AV127</f>
        <v>0</v>
      </c>
      <c r="AU320" s="35">
        <f>'Imported item 25-26'!AW127</f>
        <v>0</v>
      </c>
      <c r="AV320" s="35">
        <f>'Imported item 25-26'!AY127</f>
        <v>0</v>
      </c>
      <c r="AW320" s="34">
        <f>'Imported item 25-26'!AZ127</f>
        <v>0</v>
      </c>
      <c r="AX320" s="35">
        <f>'Imported item 25-26'!BA127</f>
        <v>0</v>
      </c>
      <c r="AY320" s="35">
        <f>'Imported item 25-26'!BB127</f>
        <v>0</v>
      </c>
      <c r="AZ320" s="35">
        <f>'Imported item 25-26'!BC127</f>
        <v>0</v>
      </c>
      <c r="BA320" s="35">
        <f>'Imported item 25-26'!BD127</f>
        <v>0</v>
      </c>
      <c r="BB320" s="35">
        <f>'Imported item 25-26'!BF127</f>
        <v>0</v>
      </c>
      <c r="BC320" s="34">
        <f>'Imported item 25-26'!BG127</f>
        <v>0</v>
      </c>
      <c r="BD320" s="33">
        <f>'Imported item 25-26'!BH127</f>
        <v>0</v>
      </c>
      <c r="BE320" s="33">
        <f>'Imported item 25-26'!BI127</f>
        <v>0</v>
      </c>
      <c r="BF320" s="33">
        <f>'Imported item 25-26'!BJ127</f>
        <v>0</v>
      </c>
      <c r="BG320" s="33">
        <f>'Imported item 25-26'!BK127</f>
        <v>0</v>
      </c>
      <c r="BH320" s="33">
        <f>'Imported item 25-26'!BM127</f>
        <v>0</v>
      </c>
      <c r="BI320" s="34">
        <f>'Imported item 25-26'!BN127</f>
        <v>0</v>
      </c>
      <c r="BJ320" s="33">
        <f>'Imported item 25-26'!BO127</f>
        <v>0</v>
      </c>
      <c r="BK320" s="33">
        <f>'Imported item 25-26'!BP127</f>
        <v>0</v>
      </c>
      <c r="BL320" s="33">
        <f>'Imported item 25-26'!BQ127</f>
        <v>0</v>
      </c>
      <c r="BM320" s="33">
        <f>'Imported item 25-26'!BR127</f>
        <v>0</v>
      </c>
      <c r="BN320" s="33">
        <f>'Imported item 25-26'!BT127</f>
        <v>0</v>
      </c>
      <c r="BO320" s="34">
        <f>'Imported item 25-26'!BU127</f>
        <v>0</v>
      </c>
      <c r="BP320" s="33">
        <f>'Imported item 25-26'!BV127</f>
        <v>0</v>
      </c>
      <c r="BQ320" s="33">
        <f>'Imported item 25-26'!BW127</f>
        <v>0</v>
      </c>
      <c r="BR320" s="33">
        <f>'Imported item 25-26'!BX127</f>
        <v>0</v>
      </c>
      <c r="BS320" s="33">
        <f>'Imported item 25-26'!BY127</f>
        <v>0</v>
      </c>
      <c r="BT320" s="33">
        <f>'Imported item 25-26'!CA127</f>
        <v>0</v>
      </c>
      <c r="BU320" s="34">
        <f>'Imported item 25-26'!CB127</f>
        <v>0</v>
      </c>
      <c r="BV320" s="33">
        <f>'Imported item 25-26'!CC127</f>
        <v>0</v>
      </c>
      <c r="BW320" s="33">
        <f>'Imported item 25-26'!CD127</f>
        <v>0</v>
      </c>
      <c r="BX320" s="33">
        <f>'Imported item 25-26'!CE127</f>
        <v>0</v>
      </c>
      <c r="BY320" s="33">
        <f>'Imported item 25-26'!CF127</f>
        <v>0</v>
      </c>
      <c r="BZ320" s="33">
        <f>'Imported item 25-26'!CH127</f>
        <v>0</v>
      </c>
      <c r="CA320" s="34">
        <f>'Imported item 25-26'!CI127</f>
        <v>0</v>
      </c>
      <c r="CB320" s="33">
        <f>'Imported item 25-26'!CJ127</f>
        <v>0</v>
      </c>
      <c r="CC320" s="33">
        <f>'Imported item 25-26'!CK127</f>
        <v>0</v>
      </c>
      <c r="CD320" s="33">
        <f>'Imported item 25-26'!CL127</f>
        <v>0</v>
      </c>
      <c r="CE320" s="33">
        <f>'Imported item 25-26'!CM127</f>
        <v>0</v>
      </c>
      <c r="CF320" s="33">
        <f>'Imported item 25-26'!CO127</f>
        <v>0</v>
      </c>
      <c r="CG320" s="34">
        <f>'Imported item 25-26'!CP127</f>
        <v>0</v>
      </c>
      <c r="CH320" s="33">
        <f>'Imported item 25-26'!CQ127</f>
        <v>0</v>
      </c>
      <c r="CI320" s="33">
        <f>'Imported item 25-26'!CR127</f>
        <v>0</v>
      </c>
      <c r="CJ320" s="33">
        <f>'Imported item 25-26'!CS127</f>
        <v>0</v>
      </c>
      <c r="CK320" s="33">
        <f>'Imported item 25-26'!CT127</f>
        <v>0</v>
      </c>
      <c r="CL320" s="33">
        <f>'Imported item 25-26'!CV127</f>
        <v>0</v>
      </c>
      <c r="CM320" s="34">
        <f>'Imported item 25-26'!CW127</f>
        <v>0</v>
      </c>
      <c r="CN320" s="33">
        <f>'Imported item 25-26'!CX127</f>
        <v>0</v>
      </c>
      <c r="CO320" s="33">
        <f>'Imported item 25-26'!CY127</f>
        <v>0</v>
      </c>
      <c r="CP320" s="33">
        <f>'Imported item 25-26'!CZ127</f>
        <v>0</v>
      </c>
      <c r="CQ320" s="33">
        <f>'Imported item 25-26'!DA127</f>
        <v>0</v>
      </c>
      <c r="CR320" s="33">
        <f>'Imported item 25-26'!DC127</f>
        <v>0</v>
      </c>
      <c r="CS320" s="34">
        <f>'Imported item 25-26'!DD127</f>
        <v>0</v>
      </c>
      <c r="CT320" s="33">
        <f>'Imported item 25-26'!DE127</f>
        <v>0</v>
      </c>
      <c r="CU320" s="33">
        <f>'Imported item 25-26'!DF127</f>
        <v>0</v>
      </c>
      <c r="CV320" s="33">
        <f>'Imported item 25-26'!DG127</f>
        <v>0</v>
      </c>
      <c r="CW320" s="33">
        <f>'Imported item 25-26'!DH127</f>
        <v>0</v>
      </c>
      <c r="CX320" s="33">
        <f>'Imported item 25-26'!DJ127</f>
        <v>0</v>
      </c>
      <c r="CY320" s="34">
        <f>'Imported item 25-26'!DK127</f>
        <v>0</v>
      </c>
      <c r="CZ320" s="33" t="e">
        <f t="shared" ref="CZ320:DA320" si="144">#REF!</f>
        <v>#REF!</v>
      </c>
      <c r="DA320" s="33" t="e">
        <f t="shared" si="144"/>
        <v>#REF!</v>
      </c>
      <c r="DB320" s="36">
        <f>'Imported item 25-26'!DL127</f>
        <v>0</v>
      </c>
      <c r="DC320" s="35">
        <f>'Imported item 25-26'!DM127</f>
        <v>0</v>
      </c>
      <c r="DD320" s="35">
        <f>'Imported item 25-26'!DO127</f>
        <v>0</v>
      </c>
      <c r="DE320" s="33"/>
      <c r="DF320" s="37">
        <f>'Imported item 25-26'!DP127</f>
        <v>0</v>
      </c>
      <c r="DG320" s="33">
        <f>'Imported item 25-26'!EA127</f>
        <v>0</v>
      </c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</row>
    <row r="321" spans="1:121" hidden="1" x14ac:dyDescent="0.25">
      <c r="A321" s="7">
        <f>'Imported item 25-26'!A128</f>
        <v>82</v>
      </c>
      <c r="B321" s="7">
        <f>'Imported item 25-26'!B128</f>
        <v>18021700</v>
      </c>
      <c r="C321" s="7" t="str">
        <f>'Imported item 25-26'!C128</f>
        <v>CAP BEARING</v>
      </c>
      <c r="D321" s="7"/>
      <c r="E321" s="7" t="e">
        <f>'Imported item 25-26'!#REF!</f>
        <v>#REF!</v>
      </c>
      <c r="F321" s="9" t="e">
        <f>'Imported item 25-26'!#REF!</f>
        <v>#REF!</v>
      </c>
      <c r="G321" s="9" t="e">
        <f>'Imported item 25-26'!#REF!</f>
        <v>#REF!</v>
      </c>
      <c r="H321" s="33">
        <f>'Imported item 25-26'!D128</f>
        <v>0</v>
      </c>
      <c r="I321" s="33">
        <f>'Imported item 25-26'!E128</f>
        <v>0</v>
      </c>
      <c r="J321" s="33">
        <f>'Imported item 25-26'!F128</f>
        <v>0</v>
      </c>
      <c r="K321" s="33">
        <f>'Imported item 25-26'!G128</f>
        <v>0</v>
      </c>
      <c r="L321" s="33">
        <f>'Imported item 25-26'!I128</f>
        <v>0</v>
      </c>
      <c r="M321" s="34">
        <f>'Imported item 25-26'!J128</f>
        <v>0</v>
      </c>
      <c r="N321" s="33">
        <f>'Imported item 25-26'!K128</f>
        <v>0</v>
      </c>
      <c r="O321" s="33">
        <f>'Imported item 25-26'!L128</f>
        <v>0</v>
      </c>
      <c r="P321" s="33">
        <f>'Imported item 25-26'!M128</f>
        <v>0</v>
      </c>
      <c r="Q321" s="33">
        <f>'Imported item 25-26'!N128</f>
        <v>0</v>
      </c>
      <c r="R321" s="33">
        <f>'Imported item 25-26'!P128</f>
        <v>0</v>
      </c>
      <c r="S321" s="34">
        <f>'Imported item 25-26'!Q128</f>
        <v>0</v>
      </c>
      <c r="T321" s="33">
        <f>'Imported item 25-26'!R128</f>
        <v>0</v>
      </c>
      <c r="U321" s="33">
        <f>'Imported item 25-26'!S128</f>
        <v>0</v>
      </c>
      <c r="V321" s="33">
        <f>'Imported item 25-26'!T128</f>
        <v>0</v>
      </c>
      <c r="W321" s="33">
        <f>'Imported item 25-26'!U128</f>
        <v>0</v>
      </c>
      <c r="X321" s="33">
        <f>'Imported item 25-26'!W128</f>
        <v>0</v>
      </c>
      <c r="Y321" s="34">
        <f>'Imported item 25-26'!X128</f>
        <v>0</v>
      </c>
      <c r="Z321" s="33">
        <f>'Imported item 25-26'!Y128</f>
        <v>0</v>
      </c>
      <c r="AA321" s="33">
        <f>'Imported item 25-26'!Z128</f>
        <v>0</v>
      </c>
      <c r="AB321" s="33">
        <f>'Imported item 25-26'!AA128</f>
        <v>0</v>
      </c>
      <c r="AC321" s="33">
        <f>'Imported item 25-26'!AB128</f>
        <v>0</v>
      </c>
      <c r="AD321" s="33">
        <f>'Imported item 25-26'!AD128</f>
        <v>0</v>
      </c>
      <c r="AE321" s="34">
        <f>'Imported item 25-26'!AE128</f>
        <v>0</v>
      </c>
      <c r="AF321" s="33">
        <f>'Imported item 25-26'!AF128</f>
        <v>0</v>
      </c>
      <c r="AG321" s="33">
        <f>'Imported item 25-26'!AG128</f>
        <v>0</v>
      </c>
      <c r="AH321" s="33">
        <f>'Imported item 25-26'!AH128</f>
        <v>0</v>
      </c>
      <c r="AI321" s="33">
        <f>'Imported item 25-26'!AI128</f>
        <v>0</v>
      </c>
      <c r="AJ321" s="33">
        <f>'Imported item 25-26'!AK128</f>
        <v>0</v>
      </c>
      <c r="AK321" s="34">
        <f>'Imported item 25-26'!AL128</f>
        <v>0</v>
      </c>
      <c r="AL321" s="33">
        <f>'Imported item 25-26'!AM128</f>
        <v>0</v>
      </c>
      <c r="AM321" s="33">
        <f>'Imported item 25-26'!AN128</f>
        <v>0</v>
      </c>
      <c r="AN321" s="33">
        <f>'Imported item 25-26'!AO128</f>
        <v>0</v>
      </c>
      <c r="AO321" s="33">
        <f>'Imported item 25-26'!AP128</f>
        <v>0</v>
      </c>
      <c r="AP321" s="33">
        <f>'Imported item 25-26'!AR128</f>
        <v>0</v>
      </c>
      <c r="AQ321" s="34">
        <f>'Imported item 25-26'!AS128</f>
        <v>0</v>
      </c>
      <c r="AR321" s="35">
        <f>'Imported item 25-26'!AT128</f>
        <v>0</v>
      </c>
      <c r="AS321" s="35">
        <f>'Imported item 25-26'!AU128</f>
        <v>0</v>
      </c>
      <c r="AT321" s="35">
        <f>'Imported item 25-26'!AV128</f>
        <v>0</v>
      </c>
      <c r="AU321" s="35">
        <f>'Imported item 25-26'!AW128</f>
        <v>0</v>
      </c>
      <c r="AV321" s="35">
        <f>'Imported item 25-26'!AY128</f>
        <v>0</v>
      </c>
      <c r="AW321" s="34">
        <f>'Imported item 25-26'!AZ128</f>
        <v>0</v>
      </c>
      <c r="AX321" s="35">
        <f>'Imported item 25-26'!BA128</f>
        <v>0</v>
      </c>
      <c r="AY321" s="35">
        <f>'Imported item 25-26'!BB128</f>
        <v>0</v>
      </c>
      <c r="AZ321" s="35">
        <f>'Imported item 25-26'!BC128</f>
        <v>0</v>
      </c>
      <c r="BA321" s="35">
        <f>'Imported item 25-26'!BD128</f>
        <v>0</v>
      </c>
      <c r="BB321" s="35">
        <f>'Imported item 25-26'!BF128</f>
        <v>0</v>
      </c>
      <c r="BC321" s="34">
        <f>'Imported item 25-26'!BG128</f>
        <v>0</v>
      </c>
      <c r="BD321" s="33">
        <f>'Imported item 25-26'!BH128</f>
        <v>0</v>
      </c>
      <c r="BE321" s="33">
        <f>'Imported item 25-26'!BI128</f>
        <v>0</v>
      </c>
      <c r="BF321" s="33">
        <f>'Imported item 25-26'!BJ128</f>
        <v>0</v>
      </c>
      <c r="BG321" s="33">
        <f>'Imported item 25-26'!BK128</f>
        <v>0</v>
      </c>
      <c r="BH321" s="33">
        <f>'Imported item 25-26'!BM128</f>
        <v>0</v>
      </c>
      <c r="BI321" s="34">
        <f>'Imported item 25-26'!BN128</f>
        <v>0</v>
      </c>
      <c r="BJ321" s="33">
        <f>'Imported item 25-26'!BO128</f>
        <v>0</v>
      </c>
      <c r="BK321" s="33">
        <f>'Imported item 25-26'!BP128</f>
        <v>0</v>
      </c>
      <c r="BL321" s="33">
        <f>'Imported item 25-26'!BQ128</f>
        <v>0</v>
      </c>
      <c r="BM321" s="33">
        <f>'Imported item 25-26'!BR128</f>
        <v>0</v>
      </c>
      <c r="BN321" s="33">
        <f>'Imported item 25-26'!BT128</f>
        <v>0</v>
      </c>
      <c r="BO321" s="34">
        <f>'Imported item 25-26'!BU128</f>
        <v>0</v>
      </c>
      <c r="BP321" s="33">
        <f>'Imported item 25-26'!BV128</f>
        <v>0</v>
      </c>
      <c r="BQ321" s="33">
        <f>'Imported item 25-26'!BW128</f>
        <v>0</v>
      </c>
      <c r="BR321" s="33">
        <f>'Imported item 25-26'!BX128</f>
        <v>0</v>
      </c>
      <c r="BS321" s="33">
        <f>'Imported item 25-26'!BY128</f>
        <v>0</v>
      </c>
      <c r="BT321" s="33">
        <f>'Imported item 25-26'!CA128</f>
        <v>0</v>
      </c>
      <c r="BU321" s="34">
        <f>'Imported item 25-26'!CB128</f>
        <v>0</v>
      </c>
      <c r="BV321" s="33">
        <f>'Imported item 25-26'!CC128</f>
        <v>0</v>
      </c>
      <c r="BW321" s="33">
        <f>'Imported item 25-26'!CD128</f>
        <v>0</v>
      </c>
      <c r="BX321" s="33">
        <f>'Imported item 25-26'!CE128</f>
        <v>0</v>
      </c>
      <c r="BY321" s="33">
        <f>'Imported item 25-26'!CF128</f>
        <v>0</v>
      </c>
      <c r="BZ321" s="33">
        <f>'Imported item 25-26'!CH128</f>
        <v>0</v>
      </c>
      <c r="CA321" s="34">
        <f>'Imported item 25-26'!CI128</f>
        <v>0</v>
      </c>
      <c r="CB321" s="33">
        <f>'Imported item 25-26'!CJ128</f>
        <v>0</v>
      </c>
      <c r="CC321" s="33">
        <f>'Imported item 25-26'!CK128</f>
        <v>0</v>
      </c>
      <c r="CD321" s="33">
        <f>'Imported item 25-26'!CL128</f>
        <v>0</v>
      </c>
      <c r="CE321" s="33">
        <f>'Imported item 25-26'!CM128</f>
        <v>0</v>
      </c>
      <c r="CF321" s="33">
        <f>'Imported item 25-26'!CO128</f>
        <v>0</v>
      </c>
      <c r="CG321" s="34">
        <f>'Imported item 25-26'!CP128</f>
        <v>0</v>
      </c>
      <c r="CH321" s="33">
        <f>'Imported item 25-26'!CQ128</f>
        <v>0</v>
      </c>
      <c r="CI321" s="33">
        <f>'Imported item 25-26'!CR128</f>
        <v>0</v>
      </c>
      <c r="CJ321" s="33">
        <f>'Imported item 25-26'!CS128</f>
        <v>0</v>
      </c>
      <c r="CK321" s="33">
        <f>'Imported item 25-26'!CT128</f>
        <v>0</v>
      </c>
      <c r="CL321" s="33">
        <f>'Imported item 25-26'!CV128</f>
        <v>0</v>
      </c>
      <c r="CM321" s="34">
        <f>'Imported item 25-26'!CW128</f>
        <v>0</v>
      </c>
      <c r="CN321" s="33">
        <f>'Imported item 25-26'!CX128</f>
        <v>0</v>
      </c>
      <c r="CO321" s="33">
        <f>'Imported item 25-26'!CY128</f>
        <v>0</v>
      </c>
      <c r="CP321" s="33">
        <f>'Imported item 25-26'!CZ128</f>
        <v>0</v>
      </c>
      <c r="CQ321" s="33">
        <f>'Imported item 25-26'!DA128</f>
        <v>0</v>
      </c>
      <c r="CR321" s="33">
        <f>'Imported item 25-26'!DC128</f>
        <v>0</v>
      </c>
      <c r="CS321" s="34">
        <f>'Imported item 25-26'!DD128</f>
        <v>0</v>
      </c>
      <c r="CT321" s="33">
        <f>'Imported item 25-26'!DE128</f>
        <v>0</v>
      </c>
      <c r="CU321" s="33">
        <f>'Imported item 25-26'!DF128</f>
        <v>0</v>
      </c>
      <c r="CV321" s="33">
        <f>'Imported item 25-26'!DG128</f>
        <v>0</v>
      </c>
      <c r="CW321" s="33">
        <f>'Imported item 25-26'!DH128</f>
        <v>0</v>
      </c>
      <c r="CX321" s="33">
        <f>'Imported item 25-26'!DJ128</f>
        <v>0</v>
      </c>
      <c r="CY321" s="34">
        <f>'Imported item 25-26'!DK128</f>
        <v>0</v>
      </c>
      <c r="CZ321" s="33" t="e">
        <f t="shared" ref="CZ321:DA321" si="145">#REF!</f>
        <v>#REF!</v>
      </c>
      <c r="DA321" s="33" t="e">
        <f t="shared" si="145"/>
        <v>#REF!</v>
      </c>
      <c r="DB321" s="36">
        <f>'Imported item 25-26'!DL128</f>
        <v>0</v>
      </c>
      <c r="DC321" s="35">
        <f>'Imported item 25-26'!DM128</f>
        <v>0</v>
      </c>
      <c r="DD321" s="35">
        <f>'Imported item 25-26'!DO128</f>
        <v>0</v>
      </c>
      <c r="DE321" s="33"/>
      <c r="DF321" s="37">
        <f>'Imported item 25-26'!DP128</f>
        <v>0</v>
      </c>
      <c r="DG321" s="33">
        <f>'Imported item 25-26'!EA128</f>
        <v>0</v>
      </c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</row>
    <row r="322" spans="1:121" hidden="1" x14ac:dyDescent="0.25">
      <c r="A322" s="7">
        <f>'Imported item 25-26'!A129</f>
        <v>83</v>
      </c>
      <c r="B322" s="7">
        <f>'Imported item 25-26'!B129</f>
        <v>18022273</v>
      </c>
      <c r="C322" s="7" t="str">
        <f>'Imported item 25-26'!C129</f>
        <v>SHEET ASSEMBLY COVER</v>
      </c>
      <c r="D322" s="7"/>
      <c r="E322" s="7" t="e">
        <f>'Imported item 25-26'!#REF!</f>
        <v>#REF!</v>
      </c>
      <c r="F322" s="9" t="e">
        <f>'Imported item 25-26'!#REF!</f>
        <v>#REF!</v>
      </c>
      <c r="G322" s="9" t="e">
        <f>'Imported item 25-26'!#REF!</f>
        <v>#REF!</v>
      </c>
      <c r="H322" s="33">
        <f>'Imported item 25-26'!D129</f>
        <v>0</v>
      </c>
      <c r="I322" s="33">
        <f>'Imported item 25-26'!E129</f>
        <v>0</v>
      </c>
      <c r="J322" s="33">
        <f>'Imported item 25-26'!F129</f>
        <v>0</v>
      </c>
      <c r="K322" s="33">
        <f>'Imported item 25-26'!G129</f>
        <v>0</v>
      </c>
      <c r="L322" s="33">
        <f>'Imported item 25-26'!I129</f>
        <v>0</v>
      </c>
      <c r="M322" s="34">
        <f>'Imported item 25-26'!J129</f>
        <v>0</v>
      </c>
      <c r="N322" s="33">
        <f>'Imported item 25-26'!K129</f>
        <v>0</v>
      </c>
      <c r="O322" s="33">
        <f>'Imported item 25-26'!L129</f>
        <v>0</v>
      </c>
      <c r="P322" s="33">
        <f>'Imported item 25-26'!M129</f>
        <v>0</v>
      </c>
      <c r="Q322" s="33">
        <f>'Imported item 25-26'!N129</f>
        <v>0</v>
      </c>
      <c r="R322" s="33">
        <f>'Imported item 25-26'!P129</f>
        <v>0</v>
      </c>
      <c r="S322" s="34">
        <f>'Imported item 25-26'!Q129</f>
        <v>0</v>
      </c>
      <c r="T322" s="33">
        <f>'Imported item 25-26'!R129</f>
        <v>0</v>
      </c>
      <c r="U322" s="33">
        <f>'Imported item 25-26'!S129</f>
        <v>0</v>
      </c>
      <c r="V322" s="33">
        <f>'Imported item 25-26'!T129</f>
        <v>0</v>
      </c>
      <c r="W322" s="33">
        <f>'Imported item 25-26'!U129</f>
        <v>0</v>
      </c>
      <c r="X322" s="33">
        <f>'Imported item 25-26'!W129</f>
        <v>0</v>
      </c>
      <c r="Y322" s="34">
        <f>'Imported item 25-26'!X129</f>
        <v>0</v>
      </c>
      <c r="Z322" s="33">
        <f>'Imported item 25-26'!Y129</f>
        <v>0</v>
      </c>
      <c r="AA322" s="33">
        <f>'Imported item 25-26'!Z129</f>
        <v>0</v>
      </c>
      <c r="AB322" s="33">
        <f>'Imported item 25-26'!AA129</f>
        <v>0</v>
      </c>
      <c r="AC322" s="33">
        <f>'Imported item 25-26'!AB129</f>
        <v>0</v>
      </c>
      <c r="AD322" s="33">
        <f>'Imported item 25-26'!AD129</f>
        <v>0</v>
      </c>
      <c r="AE322" s="34">
        <f>'Imported item 25-26'!AE129</f>
        <v>0</v>
      </c>
      <c r="AF322" s="33">
        <f>'Imported item 25-26'!AF129</f>
        <v>0</v>
      </c>
      <c r="AG322" s="33">
        <f>'Imported item 25-26'!AG129</f>
        <v>0</v>
      </c>
      <c r="AH322" s="33">
        <f>'Imported item 25-26'!AH129</f>
        <v>0</v>
      </c>
      <c r="AI322" s="33">
        <f>'Imported item 25-26'!AI129</f>
        <v>0</v>
      </c>
      <c r="AJ322" s="33">
        <f>'Imported item 25-26'!AK129</f>
        <v>0</v>
      </c>
      <c r="AK322" s="34">
        <f>'Imported item 25-26'!AL129</f>
        <v>0</v>
      </c>
      <c r="AL322" s="33">
        <f>'Imported item 25-26'!AM129</f>
        <v>0</v>
      </c>
      <c r="AM322" s="33">
        <f>'Imported item 25-26'!AN129</f>
        <v>0</v>
      </c>
      <c r="AN322" s="33">
        <f>'Imported item 25-26'!AO129</f>
        <v>0</v>
      </c>
      <c r="AO322" s="33">
        <f>'Imported item 25-26'!AP129</f>
        <v>0</v>
      </c>
      <c r="AP322" s="33">
        <f>'Imported item 25-26'!AR129</f>
        <v>0</v>
      </c>
      <c r="AQ322" s="34">
        <f>'Imported item 25-26'!AS129</f>
        <v>0</v>
      </c>
      <c r="AR322" s="35">
        <f>'Imported item 25-26'!AT129</f>
        <v>0</v>
      </c>
      <c r="AS322" s="35">
        <f>'Imported item 25-26'!AU129</f>
        <v>0</v>
      </c>
      <c r="AT322" s="35">
        <f>'Imported item 25-26'!AV129</f>
        <v>0</v>
      </c>
      <c r="AU322" s="35">
        <f>'Imported item 25-26'!AW129</f>
        <v>0</v>
      </c>
      <c r="AV322" s="35">
        <f>'Imported item 25-26'!AY129</f>
        <v>0</v>
      </c>
      <c r="AW322" s="34">
        <f>'Imported item 25-26'!AZ129</f>
        <v>0</v>
      </c>
      <c r="AX322" s="35">
        <f>'Imported item 25-26'!BA129</f>
        <v>0</v>
      </c>
      <c r="AY322" s="35">
        <f>'Imported item 25-26'!BB129</f>
        <v>0</v>
      </c>
      <c r="AZ322" s="35">
        <f>'Imported item 25-26'!BC129</f>
        <v>0</v>
      </c>
      <c r="BA322" s="35">
        <f>'Imported item 25-26'!BD129</f>
        <v>0</v>
      </c>
      <c r="BB322" s="35">
        <f>'Imported item 25-26'!BF129</f>
        <v>0</v>
      </c>
      <c r="BC322" s="34">
        <f>'Imported item 25-26'!BG129</f>
        <v>0</v>
      </c>
      <c r="BD322" s="33">
        <f>'Imported item 25-26'!BH129</f>
        <v>0</v>
      </c>
      <c r="BE322" s="33">
        <f>'Imported item 25-26'!BI129</f>
        <v>0</v>
      </c>
      <c r="BF322" s="33">
        <f>'Imported item 25-26'!BJ129</f>
        <v>0</v>
      </c>
      <c r="BG322" s="33">
        <f>'Imported item 25-26'!BK129</f>
        <v>0</v>
      </c>
      <c r="BH322" s="33">
        <f>'Imported item 25-26'!BM129</f>
        <v>0</v>
      </c>
      <c r="BI322" s="34">
        <f>'Imported item 25-26'!BN129</f>
        <v>0</v>
      </c>
      <c r="BJ322" s="33">
        <f>'Imported item 25-26'!BO129</f>
        <v>0</v>
      </c>
      <c r="BK322" s="33">
        <f>'Imported item 25-26'!BP129</f>
        <v>0</v>
      </c>
      <c r="BL322" s="33">
        <f>'Imported item 25-26'!BQ129</f>
        <v>0</v>
      </c>
      <c r="BM322" s="33">
        <f>'Imported item 25-26'!BR129</f>
        <v>0</v>
      </c>
      <c r="BN322" s="33">
        <f>'Imported item 25-26'!BT129</f>
        <v>0</v>
      </c>
      <c r="BO322" s="34">
        <f>'Imported item 25-26'!BU129</f>
        <v>0</v>
      </c>
      <c r="BP322" s="33">
        <f>'Imported item 25-26'!BV129</f>
        <v>0</v>
      </c>
      <c r="BQ322" s="33">
        <f>'Imported item 25-26'!BW129</f>
        <v>0</v>
      </c>
      <c r="BR322" s="33">
        <f>'Imported item 25-26'!BX129</f>
        <v>0</v>
      </c>
      <c r="BS322" s="33">
        <f>'Imported item 25-26'!BY129</f>
        <v>0</v>
      </c>
      <c r="BT322" s="33">
        <f>'Imported item 25-26'!CA129</f>
        <v>0</v>
      </c>
      <c r="BU322" s="34">
        <f>'Imported item 25-26'!CB129</f>
        <v>0</v>
      </c>
      <c r="BV322" s="33">
        <f>'Imported item 25-26'!CC129</f>
        <v>0</v>
      </c>
      <c r="BW322" s="33">
        <f>'Imported item 25-26'!CD129</f>
        <v>0</v>
      </c>
      <c r="BX322" s="33">
        <f>'Imported item 25-26'!CE129</f>
        <v>0</v>
      </c>
      <c r="BY322" s="33">
        <f>'Imported item 25-26'!CF129</f>
        <v>0</v>
      </c>
      <c r="BZ322" s="33">
        <f>'Imported item 25-26'!CH129</f>
        <v>0</v>
      </c>
      <c r="CA322" s="34">
        <f>'Imported item 25-26'!CI129</f>
        <v>0</v>
      </c>
      <c r="CB322" s="33">
        <f>'Imported item 25-26'!CJ129</f>
        <v>0</v>
      </c>
      <c r="CC322" s="33">
        <f>'Imported item 25-26'!CK129</f>
        <v>0</v>
      </c>
      <c r="CD322" s="33">
        <f>'Imported item 25-26'!CL129</f>
        <v>0</v>
      </c>
      <c r="CE322" s="33">
        <f>'Imported item 25-26'!CM129</f>
        <v>0</v>
      </c>
      <c r="CF322" s="33">
        <f>'Imported item 25-26'!CO129</f>
        <v>0</v>
      </c>
      <c r="CG322" s="34">
        <f>'Imported item 25-26'!CP129</f>
        <v>0</v>
      </c>
      <c r="CH322" s="33">
        <f>'Imported item 25-26'!CQ129</f>
        <v>0</v>
      </c>
      <c r="CI322" s="33">
        <f>'Imported item 25-26'!CR129</f>
        <v>0</v>
      </c>
      <c r="CJ322" s="33">
        <f>'Imported item 25-26'!CS129</f>
        <v>0</v>
      </c>
      <c r="CK322" s="33">
        <f>'Imported item 25-26'!CT129</f>
        <v>0</v>
      </c>
      <c r="CL322" s="33">
        <f>'Imported item 25-26'!CV129</f>
        <v>0</v>
      </c>
      <c r="CM322" s="34">
        <f>'Imported item 25-26'!CW129</f>
        <v>0</v>
      </c>
      <c r="CN322" s="33">
        <f>'Imported item 25-26'!CX129</f>
        <v>0</v>
      </c>
      <c r="CO322" s="33">
        <f>'Imported item 25-26'!CY129</f>
        <v>0</v>
      </c>
      <c r="CP322" s="33">
        <f>'Imported item 25-26'!CZ129</f>
        <v>0</v>
      </c>
      <c r="CQ322" s="33">
        <f>'Imported item 25-26'!DA129</f>
        <v>0</v>
      </c>
      <c r="CR322" s="33">
        <f>'Imported item 25-26'!DC129</f>
        <v>0</v>
      </c>
      <c r="CS322" s="34">
        <f>'Imported item 25-26'!DD129</f>
        <v>0</v>
      </c>
      <c r="CT322" s="33">
        <f>'Imported item 25-26'!DE129</f>
        <v>0</v>
      </c>
      <c r="CU322" s="33">
        <f>'Imported item 25-26'!DF129</f>
        <v>0</v>
      </c>
      <c r="CV322" s="33">
        <f>'Imported item 25-26'!DG129</f>
        <v>0</v>
      </c>
      <c r="CW322" s="33">
        <f>'Imported item 25-26'!DH129</f>
        <v>0</v>
      </c>
      <c r="CX322" s="33">
        <f>'Imported item 25-26'!DJ129</f>
        <v>0</v>
      </c>
      <c r="CY322" s="34">
        <f>'Imported item 25-26'!DK129</f>
        <v>0</v>
      </c>
      <c r="CZ322" s="33" t="e">
        <f t="shared" ref="CZ322:DA322" si="146">#REF!</f>
        <v>#REF!</v>
      </c>
      <c r="DA322" s="33" t="e">
        <f t="shared" si="146"/>
        <v>#REF!</v>
      </c>
      <c r="DB322" s="36">
        <f>'Imported item 25-26'!DL129</f>
        <v>0</v>
      </c>
      <c r="DC322" s="35">
        <f>'Imported item 25-26'!DM129</f>
        <v>0</v>
      </c>
      <c r="DD322" s="35">
        <f>'Imported item 25-26'!DO129</f>
        <v>0</v>
      </c>
      <c r="DE322" s="33"/>
      <c r="DF322" s="37">
        <f>'Imported item 25-26'!DP129</f>
        <v>0</v>
      </c>
      <c r="DG322" s="33">
        <f>'Imported item 25-26'!EA129</f>
        <v>0</v>
      </c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</row>
    <row r="323" spans="1:121" hidden="1" x14ac:dyDescent="0.25">
      <c r="A323" s="7">
        <f>'Imported item 25-26'!A130</f>
        <v>84</v>
      </c>
      <c r="B323" s="7">
        <f>'Imported item 25-26'!B130</f>
        <v>18022340</v>
      </c>
      <c r="C323" s="7" t="str">
        <f>'Imported item 25-26'!C130</f>
        <v>COVER ASM SLIP RINGS</v>
      </c>
      <c r="D323" s="7"/>
      <c r="E323" s="7" t="e">
        <f>'Imported item 25-26'!#REF!</f>
        <v>#REF!</v>
      </c>
      <c r="F323" s="9" t="e">
        <f>'Imported item 25-26'!#REF!</f>
        <v>#REF!</v>
      </c>
      <c r="G323" s="9" t="e">
        <f>'Imported item 25-26'!#REF!</f>
        <v>#REF!</v>
      </c>
      <c r="H323" s="33">
        <f>'Imported item 25-26'!D130</f>
        <v>3</v>
      </c>
      <c r="I323" s="33">
        <f>'Imported item 25-26'!E130</f>
        <v>0</v>
      </c>
      <c r="J323" s="33">
        <f>'Imported item 25-26'!F130</f>
        <v>3</v>
      </c>
      <c r="K323" s="33">
        <f>'Imported item 25-26'!G130</f>
        <v>0</v>
      </c>
      <c r="L323" s="33">
        <f>'Imported item 25-26'!I130</f>
        <v>3</v>
      </c>
      <c r="M323" s="34">
        <f>'Imported item 25-26'!J130</f>
        <v>0</v>
      </c>
      <c r="N323" s="33">
        <f>'Imported item 25-26'!K130</f>
        <v>0</v>
      </c>
      <c r="O323" s="33">
        <f>'Imported item 25-26'!L130</f>
        <v>0</v>
      </c>
      <c r="P323" s="33">
        <f>'Imported item 25-26'!M130</f>
        <v>0</v>
      </c>
      <c r="Q323" s="33">
        <f>'Imported item 25-26'!N130</f>
        <v>0</v>
      </c>
      <c r="R323" s="33">
        <f>'Imported item 25-26'!P130</f>
        <v>0</v>
      </c>
      <c r="S323" s="34">
        <f>'Imported item 25-26'!Q130</f>
        <v>0</v>
      </c>
      <c r="T323" s="33">
        <f>'Imported item 25-26'!R130</f>
        <v>0</v>
      </c>
      <c r="U323" s="33">
        <f>'Imported item 25-26'!S130</f>
        <v>0</v>
      </c>
      <c r="V323" s="33">
        <f>'Imported item 25-26'!T130</f>
        <v>0</v>
      </c>
      <c r="W323" s="33">
        <f>'Imported item 25-26'!U130</f>
        <v>0</v>
      </c>
      <c r="X323" s="33">
        <f>'Imported item 25-26'!W130</f>
        <v>0</v>
      </c>
      <c r="Y323" s="34">
        <f>'Imported item 25-26'!X130</f>
        <v>0</v>
      </c>
      <c r="Z323" s="33">
        <f>'Imported item 25-26'!Y130</f>
        <v>1</v>
      </c>
      <c r="AA323" s="33">
        <f>'Imported item 25-26'!Z130</f>
        <v>0</v>
      </c>
      <c r="AB323" s="33">
        <f>'Imported item 25-26'!AA130</f>
        <v>1</v>
      </c>
      <c r="AC323" s="33">
        <f>'Imported item 25-26'!AB130</f>
        <v>0</v>
      </c>
      <c r="AD323" s="33">
        <f>'Imported item 25-26'!AD130</f>
        <v>1</v>
      </c>
      <c r="AE323" s="34">
        <f>'Imported item 25-26'!AE130</f>
        <v>0</v>
      </c>
      <c r="AF323" s="33">
        <f>'Imported item 25-26'!AF130</f>
        <v>0</v>
      </c>
      <c r="AG323" s="33">
        <f>'Imported item 25-26'!AG130</f>
        <v>0</v>
      </c>
      <c r="AH323" s="33">
        <f>'Imported item 25-26'!AH130</f>
        <v>0</v>
      </c>
      <c r="AI323" s="33">
        <f>'Imported item 25-26'!AI130</f>
        <v>0</v>
      </c>
      <c r="AJ323" s="33">
        <f>'Imported item 25-26'!AK130</f>
        <v>0</v>
      </c>
      <c r="AK323" s="34">
        <f>'Imported item 25-26'!AL130</f>
        <v>0</v>
      </c>
      <c r="AL323" s="33">
        <f>'Imported item 25-26'!AM130</f>
        <v>0</v>
      </c>
      <c r="AM323" s="33">
        <f>'Imported item 25-26'!AN130</f>
        <v>0</v>
      </c>
      <c r="AN323" s="33">
        <f>'Imported item 25-26'!AO130</f>
        <v>0</v>
      </c>
      <c r="AO323" s="33">
        <f>'Imported item 25-26'!AP130</f>
        <v>0</v>
      </c>
      <c r="AP323" s="33">
        <f>'Imported item 25-26'!AR130</f>
        <v>0</v>
      </c>
      <c r="AQ323" s="34">
        <f>'Imported item 25-26'!AS130</f>
        <v>0</v>
      </c>
      <c r="AR323" s="35">
        <f>'Imported item 25-26'!AT130</f>
        <v>0</v>
      </c>
      <c r="AS323" s="35">
        <f>'Imported item 25-26'!AU130</f>
        <v>0</v>
      </c>
      <c r="AT323" s="35">
        <f>'Imported item 25-26'!AV130</f>
        <v>0</v>
      </c>
      <c r="AU323" s="35">
        <f>'Imported item 25-26'!AW130</f>
        <v>0</v>
      </c>
      <c r="AV323" s="35">
        <f>'Imported item 25-26'!AY130</f>
        <v>0</v>
      </c>
      <c r="AW323" s="34">
        <f>'Imported item 25-26'!AZ130</f>
        <v>0</v>
      </c>
      <c r="AX323" s="35">
        <f>'Imported item 25-26'!BA130</f>
        <v>15</v>
      </c>
      <c r="AY323" s="35">
        <f>'Imported item 25-26'!BB130</f>
        <v>0</v>
      </c>
      <c r="AZ323" s="35">
        <f>'Imported item 25-26'!BC130</f>
        <v>15</v>
      </c>
      <c r="BA323" s="35">
        <f>'Imported item 25-26'!BD130</f>
        <v>0</v>
      </c>
      <c r="BB323" s="35">
        <f>'Imported item 25-26'!BF130</f>
        <v>15</v>
      </c>
      <c r="BC323" s="34">
        <f>'Imported item 25-26'!BG130</f>
        <v>0</v>
      </c>
      <c r="BD323" s="33">
        <f>'Imported item 25-26'!BH130</f>
        <v>0</v>
      </c>
      <c r="BE323" s="33">
        <f>'Imported item 25-26'!BI130</f>
        <v>0</v>
      </c>
      <c r="BF323" s="33">
        <f>'Imported item 25-26'!BJ130</f>
        <v>0</v>
      </c>
      <c r="BG323" s="33">
        <f>'Imported item 25-26'!BK130</f>
        <v>0</v>
      </c>
      <c r="BH323" s="33">
        <f>'Imported item 25-26'!BM130</f>
        <v>0</v>
      </c>
      <c r="BI323" s="34">
        <f>'Imported item 25-26'!BN130</f>
        <v>0</v>
      </c>
      <c r="BJ323" s="33">
        <f>'Imported item 25-26'!BO130</f>
        <v>0</v>
      </c>
      <c r="BK323" s="33">
        <f>'Imported item 25-26'!BP130</f>
        <v>0</v>
      </c>
      <c r="BL323" s="33">
        <f>'Imported item 25-26'!BQ130</f>
        <v>0</v>
      </c>
      <c r="BM323" s="33">
        <f>'Imported item 25-26'!BR130</f>
        <v>0</v>
      </c>
      <c r="BN323" s="33">
        <f>'Imported item 25-26'!BT130</f>
        <v>0</v>
      </c>
      <c r="BO323" s="34">
        <f>'Imported item 25-26'!BU130</f>
        <v>0</v>
      </c>
      <c r="BP323" s="33">
        <f>'Imported item 25-26'!BV130</f>
        <v>4</v>
      </c>
      <c r="BQ323" s="33">
        <f>'Imported item 25-26'!BW130</f>
        <v>0</v>
      </c>
      <c r="BR323" s="33">
        <f>'Imported item 25-26'!BX130</f>
        <v>4</v>
      </c>
      <c r="BS323" s="33">
        <f>'Imported item 25-26'!BY130</f>
        <v>0</v>
      </c>
      <c r="BT323" s="33">
        <f>'Imported item 25-26'!CA130</f>
        <v>4</v>
      </c>
      <c r="BU323" s="34">
        <f>'Imported item 25-26'!CB130</f>
        <v>0</v>
      </c>
      <c r="BV323" s="33">
        <f>'Imported item 25-26'!CC130</f>
        <v>0</v>
      </c>
      <c r="BW323" s="33">
        <f>'Imported item 25-26'!CD130</f>
        <v>0</v>
      </c>
      <c r="BX323" s="33">
        <f>'Imported item 25-26'!CE130</f>
        <v>0</v>
      </c>
      <c r="BY323" s="33">
        <f>'Imported item 25-26'!CF130</f>
        <v>0</v>
      </c>
      <c r="BZ323" s="33">
        <f>'Imported item 25-26'!CH130</f>
        <v>0</v>
      </c>
      <c r="CA323" s="34">
        <f>'Imported item 25-26'!CI130</f>
        <v>0</v>
      </c>
      <c r="CB323" s="33">
        <f>'Imported item 25-26'!CJ130</f>
        <v>6</v>
      </c>
      <c r="CC323" s="33">
        <f>'Imported item 25-26'!CK130</f>
        <v>0</v>
      </c>
      <c r="CD323" s="33">
        <f>'Imported item 25-26'!CL130</f>
        <v>6</v>
      </c>
      <c r="CE323" s="33">
        <f>'Imported item 25-26'!CM130</f>
        <v>0</v>
      </c>
      <c r="CF323" s="33">
        <f>'Imported item 25-26'!CO130</f>
        <v>6</v>
      </c>
      <c r="CG323" s="34">
        <f>'Imported item 25-26'!CP130</f>
        <v>0</v>
      </c>
      <c r="CH323" s="33">
        <f>'Imported item 25-26'!CQ130</f>
        <v>0</v>
      </c>
      <c r="CI323" s="33">
        <f>'Imported item 25-26'!CR130</f>
        <v>0</v>
      </c>
      <c r="CJ323" s="33">
        <f>'Imported item 25-26'!CS130</f>
        <v>0</v>
      </c>
      <c r="CK323" s="33">
        <f>'Imported item 25-26'!CT130</f>
        <v>0</v>
      </c>
      <c r="CL323" s="33">
        <f>'Imported item 25-26'!CV130</f>
        <v>0</v>
      </c>
      <c r="CM323" s="34">
        <f>'Imported item 25-26'!CW130</f>
        <v>0</v>
      </c>
      <c r="CN323" s="33">
        <f>'Imported item 25-26'!CX130</f>
        <v>0</v>
      </c>
      <c r="CO323" s="33">
        <f>'Imported item 25-26'!CY130</f>
        <v>0</v>
      </c>
      <c r="CP323" s="33">
        <f>'Imported item 25-26'!CZ130</f>
        <v>0</v>
      </c>
      <c r="CQ323" s="33">
        <f>'Imported item 25-26'!DA130</f>
        <v>0</v>
      </c>
      <c r="CR323" s="33">
        <f>'Imported item 25-26'!DC130</f>
        <v>0</v>
      </c>
      <c r="CS323" s="34">
        <f>'Imported item 25-26'!DD130</f>
        <v>0</v>
      </c>
      <c r="CT323" s="33">
        <f>'Imported item 25-26'!DE130</f>
        <v>0</v>
      </c>
      <c r="CU323" s="33">
        <f>'Imported item 25-26'!DF130</f>
        <v>0</v>
      </c>
      <c r="CV323" s="33">
        <f>'Imported item 25-26'!DG130</f>
        <v>0</v>
      </c>
      <c r="CW323" s="33">
        <f>'Imported item 25-26'!DH130</f>
        <v>0</v>
      </c>
      <c r="CX323" s="33">
        <f>'Imported item 25-26'!DJ130</f>
        <v>0</v>
      </c>
      <c r="CY323" s="34">
        <f>'Imported item 25-26'!DK130</f>
        <v>0</v>
      </c>
      <c r="CZ323" s="33" t="e">
        <f t="shared" ref="CZ323:DA323" si="147">#REF!</f>
        <v>#REF!</v>
      </c>
      <c r="DA323" s="33" t="e">
        <f t="shared" si="147"/>
        <v>#REF!</v>
      </c>
      <c r="DB323" s="36">
        <f>'Imported item 25-26'!DL130</f>
        <v>0</v>
      </c>
      <c r="DC323" s="35">
        <f>'Imported item 25-26'!DM130</f>
        <v>0</v>
      </c>
      <c r="DD323" s="35">
        <f>'Imported item 25-26'!DO130</f>
        <v>0</v>
      </c>
      <c r="DE323" s="33"/>
      <c r="DF323" s="37">
        <f>'Imported item 25-26'!DP130</f>
        <v>0</v>
      </c>
      <c r="DG323" s="33">
        <f>'Imported item 25-26'!EA130</f>
        <v>0</v>
      </c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</row>
    <row r="324" spans="1:121" hidden="1" x14ac:dyDescent="0.25">
      <c r="A324" s="7">
        <f>'Imported item 25-26'!A131</f>
        <v>85</v>
      </c>
      <c r="B324" s="7">
        <f>'Imported item 25-26'!B131</f>
        <v>18030210</v>
      </c>
      <c r="C324" s="7" t="str">
        <f>'Imported item 25-26'!C131</f>
        <v>CAP-RADAR LENS</v>
      </c>
      <c r="D324" s="7"/>
      <c r="E324" s="7" t="e">
        <f>'Imported item 25-26'!#REF!</f>
        <v>#REF!</v>
      </c>
      <c r="F324" s="9" t="e">
        <f>'Imported item 25-26'!#REF!</f>
        <v>#REF!</v>
      </c>
      <c r="G324" s="9" t="e">
        <f>'Imported item 25-26'!#REF!</f>
        <v>#REF!</v>
      </c>
      <c r="H324" s="33">
        <f>'Imported item 25-26'!D131</f>
        <v>0</v>
      </c>
      <c r="I324" s="33">
        <f>'Imported item 25-26'!E131</f>
        <v>58</v>
      </c>
      <c r="J324" s="33">
        <f>'Imported item 25-26'!F131</f>
        <v>58</v>
      </c>
      <c r="K324" s="33">
        <f>'Imported item 25-26'!G131</f>
        <v>0</v>
      </c>
      <c r="L324" s="33">
        <f>'Imported item 25-26'!I131</f>
        <v>58</v>
      </c>
      <c r="M324" s="34">
        <f>'Imported item 25-26'!J131</f>
        <v>0</v>
      </c>
      <c r="N324" s="33">
        <f>'Imported item 25-26'!K131</f>
        <v>0</v>
      </c>
      <c r="O324" s="33">
        <f>'Imported item 25-26'!L131</f>
        <v>32</v>
      </c>
      <c r="P324" s="33">
        <f>'Imported item 25-26'!M131</f>
        <v>32</v>
      </c>
      <c r="Q324" s="33">
        <f>'Imported item 25-26'!N131</f>
        <v>0</v>
      </c>
      <c r="R324" s="33">
        <f>'Imported item 25-26'!P131</f>
        <v>32</v>
      </c>
      <c r="S324" s="34">
        <f>'Imported item 25-26'!Q131</f>
        <v>0</v>
      </c>
      <c r="T324" s="33">
        <f>'Imported item 25-26'!R131</f>
        <v>0</v>
      </c>
      <c r="U324" s="33">
        <f>'Imported item 25-26'!S131</f>
        <v>0</v>
      </c>
      <c r="V324" s="33">
        <f>'Imported item 25-26'!T131</f>
        <v>0</v>
      </c>
      <c r="W324" s="33">
        <f>'Imported item 25-26'!U131</f>
        <v>0</v>
      </c>
      <c r="X324" s="33">
        <f>'Imported item 25-26'!W131</f>
        <v>0</v>
      </c>
      <c r="Y324" s="34">
        <f>'Imported item 25-26'!X131</f>
        <v>0</v>
      </c>
      <c r="Z324" s="33">
        <f>'Imported item 25-26'!Y131</f>
        <v>0</v>
      </c>
      <c r="AA324" s="33">
        <f>'Imported item 25-26'!Z131</f>
        <v>174</v>
      </c>
      <c r="AB324" s="33">
        <f>'Imported item 25-26'!AA131</f>
        <v>174</v>
      </c>
      <c r="AC324" s="33">
        <f>'Imported item 25-26'!AB131</f>
        <v>0</v>
      </c>
      <c r="AD324" s="33">
        <f>'Imported item 25-26'!AD131</f>
        <v>174</v>
      </c>
      <c r="AE324" s="34">
        <f>'Imported item 25-26'!AE131</f>
        <v>0</v>
      </c>
      <c r="AF324" s="33">
        <f>'Imported item 25-26'!AF131</f>
        <v>0</v>
      </c>
      <c r="AG324" s="33">
        <f>'Imported item 25-26'!AG131</f>
        <v>0</v>
      </c>
      <c r="AH324" s="33">
        <f>'Imported item 25-26'!AH131</f>
        <v>0</v>
      </c>
      <c r="AI324" s="33">
        <f>'Imported item 25-26'!AI131</f>
        <v>0</v>
      </c>
      <c r="AJ324" s="33">
        <f>'Imported item 25-26'!AK131</f>
        <v>0</v>
      </c>
      <c r="AK324" s="34">
        <f>'Imported item 25-26'!AL131</f>
        <v>0</v>
      </c>
      <c r="AL324" s="33">
        <f>'Imported item 25-26'!AM131</f>
        <v>0</v>
      </c>
      <c r="AM324" s="33">
        <f>'Imported item 25-26'!AN131</f>
        <v>0</v>
      </c>
      <c r="AN324" s="33">
        <f>'Imported item 25-26'!AO131</f>
        <v>0</v>
      </c>
      <c r="AO324" s="33">
        <f>'Imported item 25-26'!AP131</f>
        <v>0</v>
      </c>
      <c r="AP324" s="33">
        <f>'Imported item 25-26'!AR131</f>
        <v>0</v>
      </c>
      <c r="AQ324" s="34">
        <f>'Imported item 25-26'!AS131</f>
        <v>0</v>
      </c>
      <c r="AR324" s="35">
        <f>'Imported item 25-26'!AT131</f>
        <v>0</v>
      </c>
      <c r="AS324" s="35">
        <f>'Imported item 25-26'!AU131</f>
        <v>60</v>
      </c>
      <c r="AT324" s="35">
        <f>'Imported item 25-26'!AV131</f>
        <v>60</v>
      </c>
      <c r="AU324" s="35">
        <f>'Imported item 25-26'!AW131</f>
        <v>0</v>
      </c>
      <c r="AV324" s="35">
        <f>'Imported item 25-26'!AY131</f>
        <v>60</v>
      </c>
      <c r="AW324" s="34">
        <f>'Imported item 25-26'!AZ131</f>
        <v>0</v>
      </c>
      <c r="AX324" s="35">
        <f>'Imported item 25-26'!BA131</f>
        <v>0</v>
      </c>
      <c r="AY324" s="35">
        <f>'Imported item 25-26'!BB131</f>
        <v>0</v>
      </c>
      <c r="AZ324" s="35">
        <f>'Imported item 25-26'!BC131</f>
        <v>0</v>
      </c>
      <c r="BA324" s="35">
        <f>'Imported item 25-26'!BD131</f>
        <v>0</v>
      </c>
      <c r="BB324" s="35">
        <f>'Imported item 25-26'!BF131</f>
        <v>0</v>
      </c>
      <c r="BC324" s="34">
        <f>'Imported item 25-26'!BG131</f>
        <v>0</v>
      </c>
      <c r="BD324" s="33">
        <f>'Imported item 25-26'!BH131</f>
        <v>0</v>
      </c>
      <c r="BE324" s="33">
        <f>'Imported item 25-26'!BI131</f>
        <v>256</v>
      </c>
      <c r="BF324" s="33">
        <f>'Imported item 25-26'!BJ131</f>
        <v>256</v>
      </c>
      <c r="BG324" s="33">
        <f>'Imported item 25-26'!BK131</f>
        <v>0</v>
      </c>
      <c r="BH324" s="33">
        <f>'Imported item 25-26'!BM131</f>
        <v>254</v>
      </c>
      <c r="BI324" s="34">
        <f>'Imported item 25-26'!BN131</f>
        <v>0</v>
      </c>
      <c r="BJ324" s="33">
        <f>'Imported item 25-26'!BO131</f>
        <v>0</v>
      </c>
      <c r="BK324" s="33">
        <f>'Imported item 25-26'!BP131</f>
        <v>17</v>
      </c>
      <c r="BL324" s="33">
        <f>'Imported item 25-26'!BQ131</f>
        <v>17</v>
      </c>
      <c r="BM324" s="33">
        <f>'Imported item 25-26'!BR131</f>
        <v>0</v>
      </c>
      <c r="BN324" s="33">
        <f>'Imported item 25-26'!BT131</f>
        <v>17</v>
      </c>
      <c r="BO324" s="34">
        <f>'Imported item 25-26'!BU131</f>
        <v>0</v>
      </c>
      <c r="BP324" s="33">
        <f>'Imported item 25-26'!BV131</f>
        <v>0</v>
      </c>
      <c r="BQ324" s="33">
        <f>'Imported item 25-26'!BW131</f>
        <v>22</v>
      </c>
      <c r="BR324" s="33">
        <f>'Imported item 25-26'!BX131</f>
        <v>22</v>
      </c>
      <c r="BS324" s="33">
        <f>'Imported item 25-26'!BY131</f>
        <v>0</v>
      </c>
      <c r="BT324" s="33">
        <f>'Imported item 25-26'!CA131</f>
        <v>22</v>
      </c>
      <c r="BU324" s="34">
        <f>'Imported item 25-26'!CB131</f>
        <v>0</v>
      </c>
      <c r="BV324" s="33">
        <f>'Imported item 25-26'!CC131</f>
        <v>0</v>
      </c>
      <c r="BW324" s="33">
        <f>'Imported item 25-26'!CD131</f>
        <v>8</v>
      </c>
      <c r="BX324" s="33">
        <f>'Imported item 25-26'!CE131</f>
        <v>8</v>
      </c>
      <c r="BY324" s="33">
        <f>'Imported item 25-26'!CF131</f>
        <v>0</v>
      </c>
      <c r="BZ324" s="33">
        <f>'Imported item 25-26'!CH131</f>
        <v>8</v>
      </c>
      <c r="CA324" s="34">
        <f>'Imported item 25-26'!CI131</f>
        <v>0</v>
      </c>
      <c r="CB324" s="33">
        <f>'Imported item 25-26'!CJ131</f>
        <v>0</v>
      </c>
      <c r="CC324" s="33">
        <f>'Imported item 25-26'!CK131</f>
        <v>16</v>
      </c>
      <c r="CD324" s="33">
        <f>'Imported item 25-26'!CL131</f>
        <v>16</v>
      </c>
      <c r="CE324" s="33">
        <f>'Imported item 25-26'!CM131</f>
        <v>0</v>
      </c>
      <c r="CF324" s="33">
        <f>'Imported item 25-26'!CO131</f>
        <v>16</v>
      </c>
      <c r="CG324" s="34">
        <f>'Imported item 25-26'!CP131</f>
        <v>0</v>
      </c>
      <c r="CH324" s="33">
        <f>'Imported item 25-26'!CQ131</f>
        <v>0</v>
      </c>
      <c r="CI324" s="33">
        <f>'Imported item 25-26'!CR131</f>
        <v>25</v>
      </c>
      <c r="CJ324" s="33">
        <f>'Imported item 25-26'!CS131</f>
        <v>25</v>
      </c>
      <c r="CK324" s="33">
        <f>'Imported item 25-26'!CT131</f>
        <v>0</v>
      </c>
      <c r="CL324" s="33">
        <f>'Imported item 25-26'!CV131</f>
        <v>25</v>
      </c>
      <c r="CM324" s="34">
        <f>'Imported item 25-26'!CW131</f>
        <v>0</v>
      </c>
      <c r="CN324" s="33">
        <f>'Imported item 25-26'!CX131</f>
        <v>0</v>
      </c>
      <c r="CO324" s="33">
        <f>'Imported item 25-26'!CY131</f>
        <v>0</v>
      </c>
      <c r="CP324" s="33">
        <f>'Imported item 25-26'!CZ131</f>
        <v>0</v>
      </c>
      <c r="CQ324" s="33">
        <f>'Imported item 25-26'!DA131</f>
        <v>0</v>
      </c>
      <c r="CR324" s="33">
        <f>'Imported item 25-26'!DC131</f>
        <v>0</v>
      </c>
      <c r="CS324" s="34">
        <f>'Imported item 25-26'!DD131</f>
        <v>0</v>
      </c>
      <c r="CT324" s="33">
        <f>'Imported item 25-26'!DE131</f>
        <v>0</v>
      </c>
      <c r="CU324" s="33">
        <f>'Imported item 25-26'!DF131</f>
        <v>40</v>
      </c>
      <c r="CV324" s="33">
        <f>'Imported item 25-26'!DG131</f>
        <v>40</v>
      </c>
      <c r="CW324" s="33">
        <f>'Imported item 25-26'!DH131</f>
        <v>0</v>
      </c>
      <c r="CX324" s="33">
        <f>'Imported item 25-26'!DJ131</f>
        <v>40</v>
      </c>
      <c r="CY324" s="34">
        <f>'Imported item 25-26'!DK131</f>
        <v>0</v>
      </c>
      <c r="CZ324" s="33" t="e">
        <f t="shared" ref="CZ324:DA324" si="148">#REF!</f>
        <v>#REF!</v>
      </c>
      <c r="DA324" s="33" t="e">
        <f t="shared" si="148"/>
        <v>#REF!</v>
      </c>
      <c r="DB324" s="36">
        <f>'Imported item 25-26'!DL131</f>
        <v>0</v>
      </c>
      <c r="DC324" s="35">
        <f>'Imported item 25-26'!DM131</f>
        <v>0</v>
      </c>
      <c r="DD324" s="35">
        <f>'Imported item 25-26'!DO131</f>
        <v>0</v>
      </c>
      <c r="DE324" s="33"/>
      <c r="DF324" s="37">
        <f>'Imported item 25-26'!DP131</f>
        <v>0</v>
      </c>
      <c r="DG324" s="33">
        <f>'Imported item 25-26'!EA131</f>
        <v>0</v>
      </c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</row>
    <row r="325" spans="1:121" x14ac:dyDescent="0.25">
      <c r="A325" s="7">
        <f>'Imported item 25-26'!A132</f>
        <v>86</v>
      </c>
      <c r="B325" s="7">
        <f>'Imported item 25-26'!B132</f>
        <v>18090023</v>
      </c>
      <c r="C325" s="8" t="str">
        <f>'Imported item 25-26'!C132</f>
        <v>Radiator Cooling fan asm 54"</v>
      </c>
      <c r="D325" s="10" t="s">
        <v>0</v>
      </c>
      <c r="E325" s="7" t="e">
        <f>'Imported item 25-26'!#REF!</f>
        <v>#REF!</v>
      </c>
      <c r="F325" s="9" t="e">
        <f>'Imported item 25-26'!#REF!</f>
        <v>#REF!</v>
      </c>
      <c r="G325" s="38" t="e">
        <f>'Imported item 25-26'!#REF!</f>
        <v>#REF!</v>
      </c>
      <c r="H325" s="42">
        <v>1</v>
      </c>
      <c r="I325" s="39"/>
      <c r="J325" s="42"/>
      <c r="K325" s="42">
        <v>1</v>
      </c>
      <c r="L325" s="39"/>
      <c r="M325" s="39"/>
      <c r="N325" s="40">
        <v>2</v>
      </c>
      <c r="O325" s="41"/>
      <c r="P325" s="41"/>
      <c r="Q325" s="40">
        <v>2</v>
      </c>
      <c r="R325" s="41"/>
      <c r="S325" s="39"/>
      <c r="T325" s="40">
        <v>1</v>
      </c>
      <c r="U325" s="39"/>
      <c r="V325" s="42"/>
      <c r="W325" s="42">
        <v>1</v>
      </c>
      <c r="X325" s="39"/>
      <c r="Y325" s="39"/>
      <c r="Z325" s="42">
        <v>2</v>
      </c>
      <c r="AA325" s="39"/>
      <c r="AB325" s="42"/>
      <c r="AC325" s="42">
        <v>2</v>
      </c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42">
        <v>28</v>
      </c>
      <c r="AS325" s="39"/>
      <c r="AT325" s="39"/>
      <c r="AU325" s="42">
        <v>28</v>
      </c>
      <c r="AV325" s="42"/>
      <c r="AW325" s="39"/>
      <c r="AX325" s="42">
        <v>4</v>
      </c>
      <c r="AY325" s="39"/>
      <c r="AZ325" s="39"/>
      <c r="BA325" s="42">
        <v>4</v>
      </c>
      <c r="BB325" s="39"/>
      <c r="BC325" s="39"/>
      <c r="BD325" s="42">
        <v>8</v>
      </c>
      <c r="BE325" s="39"/>
      <c r="BF325" s="39"/>
      <c r="BG325" s="42">
        <v>8</v>
      </c>
      <c r="BH325" s="39"/>
      <c r="BI325" s="39"/>
      <c r="BJ325" s="42">
        <v>4</v>
      </c>
      <c r="BK325" s="39"/>
      <c r="BL325" s="42"/>
      <c r="BM325" s="42">
        <v>4</v>
      </c>
      <c r="BN325" s="39"/>
      <c r="BO325" s="39"/>
      <c r="BP325" s="42">
        <v>2</v>
      </c>
      <c r="BQ325" s="39"/>
      <c r="BR325" s="39"/>
      <c r="BS325" s="42">
        <v>2</v>
      </c>
      <c r="BT325" s="39"/>
      <c r="BU325" s="39"/>
      <c r="BV325" s="42"/>
      <c r="BW325" s="39"/>
      <c r="BX325" s="39"/>
      <c r="BY325" s="42"/>
      <c r="BZ325" s="39"/>
      <c r="CA325" s="39"/>
      <c r="CB325" s="42">
        <v>2</v>
      </c>
      <c r="CC325" s="39"/>
      <c r="CD325" s="39"/>
      <c r="CE325" s="42">
        <v>2</v>
      </c>
      <c r="CF325" s="39"/>
      <c r="CG325" s="39"/>
      <c r="CH325" s="42">
        <v>5</v>
      </c>
      <c r="CI325" s="39"/>
      <c r="CJ325" s="39"/>
      <c r="CK325" s="42">
        <v>5</v>
      </c>
      <c r="CL325" s="39"/>
      <c r="CM325" s="39"/>
      <c r="CN325" s="39"/>
      <c r="CO325" s="39"/>
      <c r="CP325" s="39"/>
      <c r="CQ325" s="39"/>
      <c r="CR325" s="39"/>
      <c r="CS325" s="39"/>
      <c r="CT325" s="42">
        <v>1</v>
      </c>
      <c r="CU325" s="39"/>
      <c r="CV325" s="42"/>
      <c r="CW325" s="42">
        <v>1</v>
      </c>
      <c r="CX325" s="39"/>
      <c r="CY325" s="43"/>
      <c r="CZ325" s="18">
        <f t="shared" ref="CZ325:DA325" si="149">H325+N325+T325+Z325+AF325+AL325+AR325+AX325+BD325+BJ325+BP325+BV325+CB325+CH325+CN325+CT325</f>
        <v>60</v>
      </c>
      <c r="DA325" s="18">
        <f t="shared" si="149"/>
        <v>0</v>
      </c>
      <c r="DB325" s="19">
        <f>CZ325+DA325</f>
        <v>60</v>
      </c>
      <c r="DC325" s="18">
        <f>K325+Q325+W325+AC325+AI325+AO325+AU325+BA325+BG325+BM325+BS325+BY325+CE325+CK325+CQ325+CW325</f>
        <v>60</v>
      </c>
      <c r="DD325" s="18">
        <f>DB325-DC325</f>
        <v>0</v>
      </c>
      <c r="DE325" s="22" t="e">
        <f>G325*DC325/100000</f>
        <v>#REF!</v>
      </c>
      <c r="DF325" s="18"/>
      <c r="DG325" s="18"/>
      <c r="DH325" s="56"/>
      <c r="DI325" s="56"/>
      <c r="DJ325" s="56"/>
      <c r="DK325" s="56"/>
      <c r="DL325" s="33"/>
      <c r="DM325" s="33"/>
      <c r="DN325" s="33"/>
      <c r="DO325" s="33"/>
      <c r="DP325" s="33"/>
      <c r="DQ325" s="33"/>
    </row>
    <row r="326" spans="1:121" hidden="1" x14ac:dyDescent="0.25">
      <c r="A326" s="7">
        <f>'Imported item 25-26'!A133</f>
        <v>87</v>
      </c>
      <c r="B326" s="7">
        <f>'Imported item 25-26'!B133</f>
        <v>18120015</v>
      </c>
      <c r="C326" s="7" t="str">
        <f>'Imported item 25-26'!C133</f>
        <v>Panel Module - ASC 300</v>
      </c>
      <c r="D326" s="7"/>
      <c r="E326" s="7" t="e">
        <f>'Imported item 25-26'!#REF!</f>
        <v>#REF!</v>
      </c>
      <c r="F326" s="9" t="e">
        <f>'Imported item 25-26'!#REF!</f>
        <v>#REF!</v>
      </c>
      <c r="G326" s="9" t="e">
        <f>'Imported item 25-26'!#REF!</f>
        <v>#REF!</v>
      </c>
      <c r="H326" s="33">
        <f>'Imported item 25-26'!D133</f>
        <v>0</v>
      </c>
      <c r="I326" s="33">
        <f>'Imported item 25-26'!E133</f>
        <v>0</v>
      </c>
      <c r="J326" s="33">
        <f>'Imported item 25-26'!F133</f>
        <v>0</v>
      </c>
      <c r="K326" s="33">
        <f>'Imported item 25-26'!G133</f>
        <v>0</v>
      </c>
      <c r="L326" s="33">
        <f>'Imported item 25-26'!I133</f>
        <v>0</v>
      </c>
      <c r="M326" s="34">
        <f>'Imported item 25-26'!J133</f>
        <v>0</v>
      </c>
      <c r="N326" s="33">
        <f>'Imported item 25-26'!K133</f>
        <v>0</v>
      </c>
      <c r="O326" s="33">
        <f>'Imported item 25-26'!L133</f>
        <v>0</v>
      </c>
      <c r="P326" s="33">
        <f>'Imported item 25-26'!M133</f>
        <v>0</v>
      </c>
      <c r="Q326" s="33">
        <f>'Imported item 25-26'!N133</f>
        <v>0</v>
      </c>
      <c r="R326" s="33">
        <f>'Imported item 25-26'!P133</f>
        <v>0</v>
      </c>
      <c r="S326" s="34">
        <f>'Imported item 25-26'!Q133</f>
        <v>0</v>
      </c>
      <c r="T326" s="33">
        <f>'Imported item 25-26'!R133</f>
        <v>0</v>
      </c>
      <c r="U326" s="33">
        <f>'Imported item 25-26'!S133</f>
        <v>0</v>
      </c>
      <c r="V326" s="33">
        <f>'Imported item 25-26'!T133</f>
        <v>0</v>
      </c>
      <c r="W326" s="33">
        <f>'Imported item 25-26'!U133</f>
        <v>0</v>
      </c>
      <c r="X326" s="33">
        <f>'Imported item 25-26'!W133</f>
        <v>0</v>
      </c>
      <c r="Y326" s="34">
        <f>'Imported item 25-26'!X133</f>
        <v>0</v>
      </c>
      <c r="Z326" s="33">
        <f>'Imported item 25-26'!Y133</f>
        <v>0</v>
      </c>
      <c r="AA326" s="33">
        <f>'Imported item 25-26'!Z133</f>
        <v>0</v>
      </c>
      <c r="AB326" s="33">
        <f>'Imported item 25-26'!AA133</f>
        <v>0</v>
      </c>
      <c r="AC326" s="33">
        <f>'Imported item 25-26'!AB133</f>
        <v>0</v>
      </c>
      <c r="AD326" s="33">
        <f>'Imported item 25-26'!AD133</f>
        <v>0</v>
      </c>
      <c r="AE326" s="34">
        <f>'Imported item 25-26'!AE133</f>
        <v>0</v>
      </c>
      <c r="AF326" s="33">
        <f>'Imported item 25-26'!AF133</f>
        <v>0</v>
      </c>
      <c r="AG326" s="33">
        <f>'Imported item 25-26'!AG133</f>
        <v>0</v>
      </c>
      <c r="AH326" s="33">
        <f>'Imported item 25-26'!AH133</f>
        <v>0</v>
      </c>
      <c r="AI326" s="33">
        <f>'Imported item 25-26'!AI133</f>
        <v>0</v>
      </c>
      <c r="AJ326" s="33">
        <f>'Imported item 25-26'!AK133</f>
        <v>0</v>
      </c>
      <c r="AK326" s="34">
        <f>'Imported item 25-26'!AL133</f>
        <v>0</v>
      </c>
      <c r="AL326" s="33">
        <f>'Imported item 25-26'!AM133</f>
        <v>0</v>
      </c>
      <c r="AM326" s="33">
        <f>'Imported item 25-26'!AN133</f>
        <v>0</v>
      </c>
      <c r="AN326" s="33">
        <f>'Imported item 25-26'!AO133</f>
        <v>0</v>
      </c>
      <c r="AO326" s="33">
        <f>'Imported item 25-26'!AP133</f>
        <v>0</v>
      </c>
      <c r="AP326" s="33">
        <f>'Imported item 25-26'!AR133</f>
        <v>0</v>
      </c>
      <c r="AQ326" s="34">
        <f>'Imported item 25-26'!AS133</f>
        <v>0</v>
      </c>
      <c r="AR326" s="35">
        <f>'Imported item 25-26'!AT133</f>
        <v>9</v>
      </c>
      <c r="AS326" s="35">
        <f>'Imported item 25-26'!AU133</f>
        <v>0</v>
      </c>
      <c r="AT326" s="35">
        <f>'Imported item 25-26'!AV133</f>
        <v>9</v>
      </c>
      <c r="AU326" s="35">
        <f>'Imported item 25-26'!AW133</f>
        <v>0</v>
      </c>
      <c r="AV326" s="35">
        <f>'Imported item 25-26'!AY133</f>
        <v>9</v>
      </c>
      <c r="AW326" s="34">
        <f>'Imported item 25-26'!AZ133</f>
        <v>0</v>
      </c>
      <c r="AX326" s="35">
        <f>'Imported item 25-26'!BA133</f>
        <v>0</v>
      </c>
      <c r="AY326" s="35">
        <f>'Imported item 25-26'!BB133</f>
        <v>0</v>
      </c>
      <c r="AZ326" s="35">
        <f>'Imported item 25-26'!BC133</f>
        <v>0</v>
      </c>
      <c r="BA326" s="35">
        <f>'Imported item 25-26'!BD133</f>
        <v>0</v>
      </c>
      <c r="BB326" s="35">
        <f>'Imported item 25-26'!BF133</f>
        <v>0</v>
      </c>
      <c r="BC326" s="34">
        <f>'Imported item 25-26'!BG133</f>
        <v>0</v>
      </c>
      <c r="BD326" s="33">
        <f>'Imported item 25-26'!BH133</f>
        <v>0</v>
      </c>
      <c r="BE326" s="33">
        <f>'Imported item 25-26'!BI133</f>
        <v>0</v>
      </c>
      <c r="BF326" s="33">
        <f>'Imported item 25-26'!BJ133</f>
        <v>0</v>
      </c>
      <c r="BG326" s="33">
        <f>'Imported item 25-26'!BK133</f>
        <v>0</v>
      </c>
      <c r="BH326" s="33">
        <f>'Imported item 25-26'!BM133</f>
        <v>0</v>
      </c>
      <c r="BI326" s="34">
        <f>'Imported item 25-26'!BN133</f>
        <v>0</v>
      </c>
      <c r="BJ326" s="33">
        <f>'Imported item 25-26'!BO133</f>
        <v>1</v>
      </c>
      <c r="BK326" s="33">
        <f>'Imported item 25-26'!BP133</f>
        <v>0</v>
      </c>
      <c r="BL326" s="33">
        <f>'Imported item 25-26'!BQ133</f>
        <v>1</v>
      </c>
      <c r="BM326" s="33">
        <f>'Imported item 25-26'!BR133</f>
        <v>0</v>
      </c>
      <c r="BN326" s="33">
        <f>'Imported item 25-26'!BT133</f>
        <v>1</v>
      </c>
      <c r="BO326" s="34">
        <f>'Imported item 25-26'!BU133</f>
        <v>0</v>
      </c>
      <c r="BP326" s="33">
        <f>'Imported item 25-26'!BV133</f>
        <v>0</v>
      </c>
      <c r="BQ326" s="33">
        <f>'Imported item 25-26'!BW133</f>
        <v>0</v>
      </c>
      <c r="BR326" s="33">
        <f>'Imported item 25-26'!BX133</f>
        <v>0</v>
      </c>
      <c r="BS326" s="33">
        <f>'Imported item 25-26'!BY133</f>
        <v>0</v>
      </c>
      <c r="BT326" s="33">
        <f>'Imported item 25-26'!CA133</f>
        <v>0</v>
      </c>
      <c r="BU326" s="34">
        <f>'Imported item 25-26'!CB133</f>
        <v>0</v>
      </c>
      <c r="BV326" s="33">
        <f>'Imported item 25-26'!CC133</f>
        <v>0</v>
      </c>
      <c r="BW326" s="33">
        <f>'Imported item 25-26'!CD133</f>
        <v>0</v>
      </c>
      <c r="BX326" s="33">
        <f>'Imported item 25-26'!CE133</f>
        <v>0</v>
      </c>
      <c r="BY326" s="33">
        <f>'Imported item 25-26'!CF133</f>
        <v>0</v>
      </c>
      <c r="BZ326" s="33">
        <f>'Imported item 25-26'!CH133</f>
        <v>0</v>
      </c>
      <c r="CA326" s="34">
        <f>'Imported item 25-26'!CI133</f>
        <v>0</v>
      </c>
      <c r="CB326" s="33">
        <f>'Imported item 25-26'!CJ133</f>
        <v>0</v>
      </c>
      <c r="CC326" s="33">
        <f>'Imported item 25-26'!CK133</f>
        <v>0</v>
      </c>
      <c r="CD326" s="33">
        <f>'Imported item 25-26'!CL133</f>
        <v>0</v>
      </c>
      <c r="CE326" s="33">
        <f>'Imported item 25-26'!CM133</f>
        <v>0</v>
      </c>
      <c r="CF326" s="33">
        <f>'Imported item 25-26'!CO133</f>
        <v>0</v>
      </c>
      <c r="CG326" s="34">
        <f>'Imported item 25-26'!CP133</f>
        <v>0</v>
      </c>
      <c r="CH326" s="33">
        <f>'Imported item 25-26'!CQ133</f>
        <v>0</v>
      </c>
      <c r="CI326" s="33">
        <f>'Imported item 25-26'!CR133</f>
        <v>0</v>
      </c>
      <c r="CJ326" s="33">
        <f>'Imported item 25-26'!CS133</f>
        <v>0</v>
      </c>
      <c r="CK326" s="33">
        <f>'Imported item 25-26'!CT133</f>
        <v>0</v>
      </c>
      <c r="CL326" s="33">
        <f>'Imported item 25-26'!CV133</f>
        <v>0</v>
      </c>
      <c r="CM326" s="34">
        <f>'Imported item 25-26'!CW133</f>
        <v>0</v>
      </c>
      <c r="CN326" s="33">
        <f>'Imported item 25-26'!CX133</f>
        <v>0</v>
      </c>
      <c r="CO326" s="33">
        <f>'Imported item 25-26'!CY133</f>
        <v>0</v>
      </c>
      <c r="CP326" s="33">
        <f>'Imported item 25-26'!CZ133</f>
        <v>0</v>
      </c>
      <c r="CQ326" s="33">
        <f>'Imported item 25-26'!DA133</f>
        <v>0</v>
      </c>
      <c r="CR326" s="33">
        <f>'Imported item 25-26'!DC133</f>
        <v>0</v>
      </c>
      <c r="CS326" s="34">
        <f>'Imported item 25-26'!DD133</f>
        <v>0</v>
      </c>
      <c r="CT326" s="33">
        <f>'Imported item 25-26'!DE133</f>
        <v>0</v>
      </c>
      <c r="CU326" s="33">
        <f>'Imported item 25-26'!DF133</f>
        <v>0</v>
      </c>
      <c r="CV326" s="33">
        <f>'Imported item 25-26'!DG133</f>
        <v>0</v>
      </c>
      <c r="CW326" s="33">
        <f>'Imported item 25-26'!DH133</f>
        <v>0</v>
      </c>
      <c r="CX326" s="33">
        <f>'Imported item 25-26'!DJ133</f>
        <v>0</v>
      </c>
      <c r="CY326" s="34">
        <f>'Imported item 25-26'!DK133</f>
        <v>0</v>
      </c>
      <c r="CZ326" s="33" t="e">
        <f t="shared" ref="CZ326:DA326" si="150">#REF!</f>
        <v>#REF!</v>
      </c>
      <c r="DA326" s="33" t="e">
        <f t="shared" si="150"/>
        <v>#REF!</v>
      </c>
      <c r="DB326" s="36">
        <f>'Imported item 25-26'!DL133</f>
        <v>0</v>
      </c>
      <c r="DC326" s="35">
        <f>'Imported item 25-26'!DM133</f>
        <v>0</v>
      </c>
      <c r="DD326" s="35">
        <f>'Imported item 25-26'!DO133</f>
        <v>0</v>
      </c>
      <c r="DE326" s="33"/>
      <c r="DF326" s="37">
        <f>'Imported item 25-26'!DP133</f>
        <v>0</v>
      </c>
      <c r="DG326" s="33">
        <f>'Imported item 25-26'!EA133</f>
        <v>0</v>
      </c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</row>
    <row r="327" spans="1:121" hidden="1" x14ac:dyDescent="0.25">
      <c r="A327" s="7">
        <f>'Imported item 25-26'!A134</f>
        <v>88</v>
      </c>
      <c r="B327" s="7">
        <f>'Imported item 25-26'!B134</f>
        <v>18120027</v>
      </c>
      <c r="C327" s="7" t="str">
        <f>'Imported item 25-26'!C134</f>
        <v>Panel Module - FCD300</v>
      </c>
      <c r="D327" s="7"/>
      <c r="E327" s="7" t="e">
        <f>'Imported item 25-26'!#REF!</f>
        <v>#REF!</v>
      </c>
      <c r="F327" s="9" t="e">
        <f>'Imported item 25-26'!#REF!</f>
        <v>#REF!</v>
      </c>
      <c r="G327" s="9" t="e">
        <f>'Imported item 25-26'!#REF!</f>
        <v>#REF!</v>
      </c>
      <c r="H327" s="33">
        <f>'Imported item 25-26'!D134</f>
        <v>0</v>
      </c>
      <c r="I327" s="33">
        <f>'Imported item 25-26'!E134</f>
        <v>0</v>
      </c>
      <c r="J327" s="33">
        <f>'Imported item 25-26'!F134</f>
        <v>0</v>
      </c>
      <c r="K327" s="33">
        <f>'Imported item 25-26'!G134</f>
        <v>0</v>
      </c>
      <c r="L327" s="33">
        <f>'Imported item 25-26'!I134</f>
        <v>0</v>
      </c>
      <c r="M327" s="34">
        <f>'Imported item 25-26'!J134</f>
        <v>0</v>
      </c>
      <c r="N327" s="33">
        <f>'Imported item 25-26'!K134</f>
        <v>0</v>
      </c>
      <c r="O327" s="33">
        <f>'Imported item 25-26'!L134</f>
        <v>0</v>
      </c>
      <c r="P327" s="33">
        <f>'Imported item 25-26'!M134</f>
        <v>0</v>
      </c>
      <c r="Q327" s="33">
        <f>'Imported item 25-26'!N134</f>
        <v>0</v>
      </c>
      <c r="R327" s="33">
        <f>'Imported item 25-26'!P134</f>
        <v>0</v>
      </c>
      <c r="S327" s="34">
        <f>'Imported item 25-26'!Q134</f>
        <v>0</v>
      </c>
      <c r="T327" s="33">
        <f>'Imported item 25-26'!R134</f>
        <v>0</v>
      </c>
      <c r="U327" s="33">
        <f>'Imported item 25-26'!S134</f>
        <v>0</v>
      </c>
      <c r="V327" s="33">
        <f>'Imported item 25-26'!T134</f>
        <v>0</v>
      </c>
      <c r="W327" s="33">
        <f>'Imported item 25-26'!U134</f>
        <v>0</v>
      </c>
      <c r="X327" s="33">
        <f>'Imported item 25-26'!W134</f>
        <v>0</v>
      </c>
      <c r="Y327" s="34">
        <f>'Imported item 25-26'!X134</f>
        <v>0</v>
      </c>
      <c r="Z327" s="33">
        <f>'Imported item 25-26'!Y134</f>
        <v>0</v>
      </c>
      <c r="AA327" s="33">
        <f>'Imported item 25-26'!Z134</f>
        <v>0</v>
      </c>
      <c r="AB327" s="33">
        <f>'Imported item 25-26'!AA134</f>
        <v>0</v>
      </c>
      <c r="AC327" s="33">
        <f>'Imported item 25-26'!AB134</f>
        <v>0</v>
      </c>
      <c r="AD327" s="33">
        <f>'Imported item 25-26'!AD134</f>
        <v>0</v>
      </c>
      <c r="AE327" s="34">
        <f>'Imported item 25-26'!AE134</f>
        <v>0</v>
      </c>
      <c r="AF327" s="33">
        <f>'Imported item 25-26'!AF134</f>
        <v>0</v>
      </c>
      <c r="AG327" s="33">
        <f>'Imported item 25-26'!AG134</f>
        <v>0</v>
      </c>
      <c r="AH327" s="33">
        <f>'Imported item 25-26'!AH134</f>
        <v>0</v>
      </c>
      <c r="AI327" s="33">
        <f>'Imported item 25-26'!AI134</f>
        <v>0</v>
      </c>
      <c r="AJ327" s="33">
        <f>'Imported item 25-26'!AK134</f>
        <v>0</v>
      </c>
      <c r="AK327" s="34">
        <f>'Imported item 25-26'!AL134</f>
        <v>0</v>
      </c>
      <c r="AL327" s="33">
        <f>'Imported item 25-26'!AM134</f>
        <v>0</v>
      </c>
      <c r="AM327" s="33">
        <f>'Imported item 25-26'!AN134</f>
        <v>0</v>
      </c>
      <c r="AN327" s="33">
        <f>'Imported item 25-26'!AO134</f>
        <v>0</v>
      </c>
      <c r="AO327" s="33">
        <f>'Imported item 25-26'!AP134</f>
        <v>0</v>
      </c>
      <c r="AP327" s="33">
        <f>'Imported item 25-26'!AR134</f>
        <v>0</v>
      </c>
      <c r="AQ327" s="34">
        <f>'Imported item 25-26'!AS134</f>
        <v>0</v>
      </c>
      <c r="AR327" s="35">
        <f>'Imported item 25-26'!AT134</f>
        <v>7</v>
      </c>
      <c r="AS327" s="35">
        <f>'Imported item 25-26'!AU134</f>
        <v>0</v>
      </c>
      <c r="AT327" s="35">
        <f>'Imported item 25-26'!AV134</f>
        <v>7</v>
      </c>
      <c r="AU327" s="35">
        <f>'Imported item 25-26'!AW134</f>
        <v>0</v>
      </c>
      <c r="AV327" s="35">
        <f>'Imported item 25-26'!AY134</f>
        <v>7</v>
      </c>
      <c r="AW327" s="34">
        <f>'Imported item 25-26'!AZ134</f>
        <v>0</v>
      </c>
      <c r="AX327" s="35">
        <f>'Imported item 25-26'!BA134</f>
        <v>0</v>
      </c>
      <c r="AY327" s="35">
        <f>'Imported item 25-26'!BB134</f>
        <v>0</v>
      </c>
      <c r="AZ327" s="35">
        <f>'Imported item 25-26'!BC134</f>
        <v>0</v>
      </c>
      <c r="BA327" s="35">
        <f>'Imported item 25-26'!BD134</f>
        <v>0</v>
      </c>
      <c r="BB327" s="35">
        <f>'Imported item 25-26'!BF134</f>
        <v>0</v>
      </c>
      <c r="BC327" s="34">
        <f>'Imported item 25-26'!BG134</f>
        <v>0</v>
      </c>
      <c r="BD327" s="33">
        <f>'Imported item 25-26'!BH134</f>
        <v>0</v>
      </c>
      <c r="BE327" s="33">
        <f>'Imported item 25-26'!BI134</f>
        <v>0</v>
      </c>
      <c r="BF327" s="33">
        <f>'Imported item 25-26'!BJ134</f>
        <v>0</v>
      </c>
      <c r="BG327" s="33">
        <f>'Imported item 25-26'!BK134</f>
        <v>0</v>
      </c>
      <c r="BH327" s="33">
        <f>'Imported item 25-26'!BM134</f>
        <v>0</v>
      </c>
      <c r="BI327" s="34">
        <f>'Imported item 25-26'!BN134</f>
        <v>0</v>
      </c>
      <c r="BJ327" s="33">
        <f>'Imported item 25-26'!BO134</f>
        <v>4</v>
      </c>
      <c r="BK327" s="33">
        <f>'Imported item 25-26'!BP134</f>
        <v>0</v>
      </c>
      <c r="BL327" s="33">
        <f>'Imported item 25-26'!BQ134</f>
        <v>4</v>
      </c>
      <c r="BM327" s="33">
        <f>'Imported item 25-26'!BR134</f>
        <v>0</v>
      </c>
      <c r="BN327" s="33">
        <f>'Imported item 25-26'!BT134</f>
        <v>4</v>
      </c>
      <c r="BO327" s="34">
        <f>'Imported item 25-26'!BU134</f>
        <v>0</v>
      </c>
      <c r="BP327" s="33">
        <f>'Imported item 25-26'!BV134</f>
        <v>0</v>
      </c>
      <c r="BQ327" s="33">
        <f>'Imported item 25-26'!BW134</f>
        <v>0</v>
      </c>
      <c r="BR327" s="33">
        <f>'Imported item 25-26'!BX134</f>
        <v>0</v>
      </c>
      <c r="BS327" s="33">
        <f>'Imported item 25-26'!BY134</f>
        <v>0</v>
      </c>
      <c r="BT327" s="33">
        <f>'Imported item 25-26'!CA134</f>
        <v>0</v>
      </c>
      <c r="BU327" s="34">
        <f>'Imported item 25-26'!CB134</f>
        <v>0</v>
      </c>
      <c r="BV327" s="33">
        <f>'Imported item 25-26'!CC134</f>
        <v>0</v>
      </c>
      <c r="BW327" s="33">
        <f>'Imported item 25-26'!CD134</f>
        <v>0</v>
      </c>
      <c r="BX327" s="33">
        <f>'Imported item 25-26'!CE134</f>
        <v>0</v>
      </c>
      <c r="BY327" s="33">
        <f>'Imported item 25-26'!CF134</f>
        <v>0</v>
      </c>
      <c r="BZ327" s="33">
        <f>'Imported item 25-26'!CH134</f>
        <v>0</v>
      </c>
      <c r="CA327" s="34">
        <f>'Imported item 25-26'!CI134</f>
        <v>0</v>
      </c>
      <c r="CB327" s="33">
        <f>'Imported item 25-26'!CJ134</f>
        <v>2</v>
      </c>
      <c r="CC327" s="33">
        <f>'Imported item 25-26'!CK134</f>
        <v>0</v>
      </c>
      <c r="CD327" s="33">
        <f>'Imported item 25-26'!CL134</f>
        <v>2</v>
      </c>
      <c r="CE327" s="33">
        <f>'Imported item 25-26'!CM134</f>
        <v>0</v>
      </c>
      <c r="CF327" s="33">
        <f>'Imported item 25-26'!CO134</f>
        <v>2</v>
      </c>
      <c r="CG327" s="34">
        <f>'Imported item 25-26'!CP134</f>
        <v>0</v>
      </c>
      <c r="CH327" s="33">
        <f>'Imported item 25-26'!CQ134</f>
        <v>0</v>
      </c>
      <c r="CI327" s="33">
        <f>'Imported item 25-26'!CR134</f>
        <v>0</v>
      </c>
      <c r="CJ327" s="33">
        <f>'Imported item 25-26'!CS134</f>
        <v>0</v>
      </c>
      <c r="CK327" s="33">
        <f>'Imported item 25-26'!CT134</f>
        <v>0</v>
      </c>
      <c r="CL327" s="33">
        <f>'Imported item 25-26'!CV134</f>
        <v>0</v>
      </c>
      <c r="CM327" s="34">
        <f>'Imported item 25-26'!CW134</f>
        <v>0</v>
      </c>
      <c r="CN327" s="33">
        <f>'Imported item 25-26'!CX134</f>
        <v>0</v>
      </c>
      <c r="CO327" s="33">
        <f>'Imported item 25-26'!CY134</f>
        <v>0</v>
      </c>
      <c r="CP327" s="33">
        <f>'Imported item 25-26'!CZ134</f>
        <v>0</v>
      </c>
      <c r="CQ327" s="33">
        <f>'Imported item 25-26'!DA134</f>
        <v>0</v>
      </c>
      <c r="CR327" s="33">
        <f>'Imported item 25-26'!DC134</f>
        <v>0</v>
      </c>
      <c r="CS327" s="34">
        <f>'Imported item 25-26'!DD134</f>
        <v>0</v>
      </c>
      <c r="CT327" s="33">
        <f>'Imported item 25-26'!DE134</f>
        <v>0</v>
      </c>
      <c r="CU327" s="33">
        <f>'Imported item 25-26'!DF134</f>
        <v>0</v>
      </c>
      <c r="CV327" s="33">
        <f>'Imported item 25-26'!DG134</f>
        <v>0</v>
      </c>
      <c r="CW327" s="33">
        <f>'Imported item 25-26'!DH134</f>
        <v>0</v>
      </c>
      <c r="CX327" s="33">
        <f>'Imported item 25-26'!DJ134</f>
        <v>0</v>
      </c>
      <c r="CY327" s="34">
        <f>'Imported item 25-26'!DK134</f>
        <v>0</v>
      </c>
      <c r="CZ327" s="33" t="e">
        <f t="shared" ref="CZ327:DA327" si="151">#REF!</f>
        <v>#REF!</v>
      </c>
      <c r="DA327" s="33" t="e">
        <f t="shared" si="151"/>
        <v>#REF!</v>
      </c>
      <c r="DB327" s="36">
        <f>'Imported item 25-26'!DL134</f>
        <v>0</v>
      </c>
      <c r="DC327" s="35">
        <f>'Imported item 25-26'!DM134</f>
        <v>0</v>
      </c>
      <c r="DD327" s="35">
        <f>'Imported item 25-26'!DO134</f>
        <v>0</v>
      </c>
      <c r="DE327" s="33"/>
      <c r="DF327" s="37">
        <f>'Imported item 25-26'!DP134</f>
        <v>0</v>
      </c>
      <c r="DG327" s="33">
        <f>'Imported item 25-26'!EA134</f>
        <v>0</v>
      </c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</row>
    <row r="328" spans="1:121" hidden="1" x14ac:dyDescent="0.25">
      <c r="A328" s="7">
        <f>'Imported item 25-26'!A135</f>
        <v>89</v>
      </c>
      <c r="B328" s="7">
        <f>'Imported item 25-26'!B135</f>
        <v>18120039</v>
      </c>
      <c r="C328" s="7" t="str">
        <f>'Imported item 25-26'!C135</f>
        <v>Circuit Module -PSM 300</v>
      </c>
      <c r="D328" s="7"/>
      <c r="E328" s="7" t="e">
        <f>'Imported item 25-26'!#REF!</f>
        <v>#REF!</v>
      </c>
      <c r="F328" s="9" t="e">
        <f>'Imported item 25-26'!#REF!</f>
        <v>#REF!</v>
      </c>
      <c r="G328" s="9" t="e">
        <f>'Imported item 25-26'!#REF!</f>
        <v>#REF!</v>
      </c>
      <c r="H328" s="33">
        <f>'Imported item 25-26'!D135</f>
        <v>0</v>
      </c>
      <c r="I328" s="33">
        <f>'Imported item 25-26'!E135</f>
        <v>0</v>
      </c>
      <c r="J328" s="33">
        <f>'Imported item 25-26'!F135</f>
        <v>0</v>
      </c>
      <c r="K328" s="33">
        <f>'Imported item 25-26'!G135</f>
        <v>0</v>
      </c>
      <c r="L328" s="33">
        <f>'Imported item 25-26'!I135</f>
        <v>0</v>
      </c>
      <c r="M328" s="34">
        <f>'Imported item 25-26'!J135</f>
        <v>0</v>
      </c>
      <c r="N328" s="33">
        <f>'Imported item 25-26'!K135</f>
        <v>0</v>
      </c>
      <c r="O328" s="33">
        <f>'Imported item 25-26'!L135</f>
        <v>0</v>
      </c>
      <c r="P328" s="33">
        <f>'Imported item 25-26'!M135</f>
        <v>0</v>
      </c>
      <c r="Q328" s="33">
        <f>'Imported item 25-26'!N135</f>
        <v>0</v>
      </c>
      <c r="R328" s="33">
        <f>'Imported item 25-26'!P135</f>
        <v>0</v>
      </c>
      <c r="S328" s="34">
        <f>'Imported item 25-26'!Q135</f>
        <v>0</v>
      </c>
      <c r="T328" s="33">
        <f>'Imported item 25-26'!R135</f>
        <v>0</v>
      </c>
      <c r="U328" s="33">
        <f>'Imported item 25-26'!S135</f>
        <v>0</v>
      </c>
      <c r="V328" s="33">
        <f>'Imported item 25-26'!T135</f>
        <v>0</v>
      </c>
      <c r="W328" s="33">
        <f>'Imported item 25-26'!U135</f>
        <v>0</v>
      </c>
      <c r="X328" s="33">
        <f>'Imported item 25-26'!W135</f>
        <v>0</v>
      </c>
      <c r="Y328" s="34">
        <f>'Imported item 25-26'!X135</f>
        <v>0</v>
      </c>
      <c r="Z328" s="33">
        <f>'Imported item 25-26'!Y135</f>
        <v>0</v>
      </c>
      <c r="AA328" s="33">
        <f>'Imported item 25-26'!Z135</f>
        <v>0</v>
      </c>
      <c r="AB328" s="33">
        <f>'Imported item 25-26'!AA135</f>
        <v>0</v>
      </c>
      <c r="AC328" s="33">
        <f>'Imported item 25-26'!AB135</f>
        <v>0</v>
      </c>
      <c r="AD328" s="33">
        <f>'Imported item 25-26'!AD135</f>
        <v>0</v>
      </c>
      <c r="AE328" s="34">
        <f>'Imported item 25-26'!AE135</f>
        <v>0</v>
      </c>
      <c r="AF328" s="33">
        <f>'Imported item 25-26'!AF135</f>
        <v>0</v>
      </c>
      <c r="AG328" s="33">
        <f>'Imported item 25-26'!AG135</f>
        <v>0</v>
      </c>
      <c r="AH328" s="33">
        <f>'Imported item 25-26'!AH135</f>
        <v>0</v>
      </c>
      <c r="AI328" s="33">
        <f>'Imported item 25-26'!AI135</f>
        <v>0</v>
      </c>
      <c r="AJ328" s="33">
        <f>'Imported item 25-26'!AK135</f>
        <v>0</v>
      </c>
      <c r="AK328" s="34">
        <f>'Imported item 25-26'!AL135</f>
        <v>0</v>
      </c>
      <c r="AL328" s="33">
        <f>'Imported item 25-26'!AM135</f>
        <v>0</v>
      </c>
      <c r="AM328" s="33">
        <f>'Imported item 25-26'!AN135</f>
        <v>0</v>
      </c>
      <c r="AN328" s="33">
        <f>'Imported item 25-26'!AO135</f>
        <v>0</v>
      </c>
      <c r="AO328" s="33">
        <f>'Imported item 25-26'!AP135</f>
        <v>0</v>
      </c>
      <c r="AP328" s="33">
        <f>'Imported item 25-26'!AR135</f>
        <v>0</v>
      </c>
      <c r="AQ328" s="34">
        <f>'Imported item 25-26'!AS135</f>
        <v>0</v>
      </c>
      <c r="AR328" s="35">
        <f>'Imported item 25-26'!AT135</f>
        <v>10</v>
      </c>
      <c r="AS328" s="35">
        <f>'Imported item 25-26'!AU135</f>
        <v>0</v>
      </c>
      <c r="AT328" s="35">
        <f>'Imported item 25-26'!AV135</f>
        <v>10</v>
      </c>
      <c r="AU328" s="35">
        <f>'Imported item 25-26'!AW135</f>
        <v>0</v>
      </c>
      <c r="AV328" s="35">
        <f>'Imported item 25-26'!AY135</f>
        <v>10</v>
      </c>
      <c r="AW328" s="34">
        <f>'Imported item 25-26'!AZ135</f>
        <v>0</v>
      </c>
      <c r="AX328" s="35">
        <f>'Imported item 25-26'!BA135</f>
        <v>1</v>
      </c>
      <c r="AY328" s="35">
        <f>'Imported item 25-26'!BB135</f>
        <v>0</v>
      </c>
      <c r="AZ328" s="35">
        <f>'Imported item 25-26'!BC135</f>
        <v>1</v>
      </c>
      <c r="BA328" s="35">
        <f>'Imported item 25-26'!BD135</f>
        <v>0</v>
      </c>
      <c r="BB328" s="35">
        <f>'Imported item 25-26'!BF135</f>
        <v>1</v>
      </c>
      <c r="BC328" s="34">
        <f>'Imported item 25-26'!BG135</f>
        <v>0</v>
      </c>
      <c r="BD328" s="33">
        <f>'Imported item 25-26'!BH135</f>
        <v>3</v>
      </c>
      <c r="BE328" s="33">
        <f>'Imported item 25-26'!BI135</f>
        <v>0</v>
      </c>
      <c r="BF328" s="33">
        <f>'Imported item 25-26'!BJ135</f>
        <v>3</v>
      </c>
      <c r="BG328" s="33">
        <f>'Imported item 25-26'!BK135</f>
        <v>0</v>
      </c>
      <c r="BH328" s="33">
        <f>'Imported item 25-26'!BM135</f>
        <v>3</v>
      </c>
      <c r="BI328" s="34">
        <f>'Imported item 25-26'!BN135</f>
        <v>0</v>
      </c>
      <c r="BJ328" s="33">
        <f>'Imported item 25-26'!BO135</f>
        <v>4</v>
      </c>
      <c r="BK328" s="33">
        <f>'Imported item 25-26'!BP135</f>
        <v>0</v>
      </c>
      <c r="BL328" s="33">
        <f>'Imported item 25-26'!BQ135</f>
        <v>4</v>
      </c>
      <c r="BM328" s="33">
        <f>'Imported item 25-26'!BR135</f>
        <v>0</v>
      </c>
      <c r="BN328" s="33">
        <f>'Imported item 25-26'!BT135</f>
        <v>4</v>
      </c>
      <c r="BO328" s="34">
        <f>'Imported item 25-26'!BU135</f>
        <v>0</v>
      </c>
      <c r="BP328" s="33">
        <f>'Imported item 25-26'!BV135</f>
        <v>1</v>
      </c>
      <c r="BQ328" s="33">
        <f>'Imported item 25-26'!BW135</f>
        <v>0</v>
      </c>
      <c r="BR328" s="33">
        <f>'Imported item 25-26'!BX135</f>
        <v>1</v>
      </c>
      <c r="BS328" s="33">
        <f>'Imported item 25-26'!BY135</f>
        <v>0</v>
      </c>
      <c r="BT328" s="33">
        <f>'Imported item 25-26'!CA135</f>
        <v>1</v>
      </c>
      <c r="BU328" s="34">
        <f>'Imported item 25-26'!CB135</f>
        <v>0</v>
      </c>
      <c r="BV328" s="33">
        <f>'Imported item 25-26'!CC135</f>
        <v>0</v>
      </c>
      <c r="BW328" s="33">
        <f>'Imported item 25-26'!CD135</f>
        <v>0</v>
      </c>
      <c r="BX328" s="33">
        <f>'Imported item 25-26'!CE135</f>
        <v>0</v>
      </c>
      <c r="BY328" s="33">
        <f>'Imported item 25-26'!CF135</f>
        <v>0</v>
      </c>
      <c r="BZ328" s="33">
        <f>'Imported item 25-26'!CH135</f>
        <v>0</v>
      </c>
      <c r="CA328" s="34">
        <f>'Imported item 25-26'!CI135</f>
        <v>0</v>
      </c>
      <c r="CB328" s="33">
        <f>'Imported item 25-26'!CJ135</f>
        <v>2</v>
      </c>
      <c r="CC328" s="33">
        <f>'Imported item 25-26'!CK135</f>
        <v>0</v>
      </c>
      <c r="CD328" s="33">
        <f>'Imported item 25-26'!CL135</f>
        <v>2</v>
      </c>
      <c r="CE328" s="33">
        <f>'Imported item 25-26'!CM135</f>
        <v>0</v>
      </c>
      <c r="CF328" s="33">
        <f>'Imported item 25-26'!CO135</f>
        <v>2</v>
      </c>
      <c r="CG328" s="34">
        <f>'Imported item 25-26'!CP135</f>
        <v>0</v>
      </c>
      <c r="CH328" s="33">
        <f>'Imported item 25-26'!CQ135</f>
        <v>0</v>
      </c>
      <c r="CI328" s="33">
        <f>'Imported item 25-26'!CR135</f>
        <v>0</v>
      </c>
      <c r="CJ328" s="33">
        <f>'Imported item 25-26'!CS135</f>
        <v>0</v>
      </c>
      <c r="CK328" s="33">
        <f>'Imported item 25-26'!CT135</f>
        <v>0</v>
      </c>
      <c r="CL328" s="33">
        <f>'Imported item 25-26'!CV135</f>
        <v>0</v>
      </c>
      <c r="CM328" s="34">
        <f>'Imported item 25-26'!CW135</f>
        <v>0</v>
      </c>
      <c r="CN328" s="33">
        <f>'Imported item 25-26'!CX135</f>
        <v>0</v>
      </c>
      <c r="CO328" s="33">
        <f>'Imported item 25-26'!CY135</f>
        <v>0</v>
      </c>
      <c r="CP328" s="33">
        <f>'Imported item 25-26'!CZ135</f>
        <v>0</v>
      </c>
      <c r="CQ328" s="33">
        <f>'Imported item 25-26'!DA135</f>
        <v>0</v>
      </c>
      <c r="CR328" s="33">
        <f>'Imported item 25-26'!DC135</f>
        <v>0</v>
      </c>
      <c r="CS328" s="34">
        <f>'Imported item 25-26'!DD135</f>
        <v>0</v>
      </c>
      <c r="CT328" s="33">
        <f>'Imported item 25-26'!DE135</f>
        <v>0</v>
      </c>
      <c r="CU328" s="33">
        <f>'Imported item 25-26'!DF135</f>
        <v>0</v>
      </c>
      <c r="CV328" s="33">
        <f>'Imported item 25-26'!DG135</f>
        <v>0</v>
      </c>
      <c r="CW328" s="33">
        <f>'Imported item 25-26'!DH135</f>
        <v>0</v>
      </c>
      <c r="CX328" s="33">
        <f>'Imported item 25-26'!DJ135</f>
        <v>0</v>
      </c>
      <c r="CY328" s="34">
        <f>'Imported item 25-26'!DK135</f>
        <v>0</v>
      </c>
      <c r="CZ328" s="33" t="e">
        <f t="shared" ref="CZ328:DA328" si="152">#REF!</f>
        <v>#REF!</v>
      </c>
      <c r="DA328" s="33" t="e">
        <f t="shared" si="152"/>
        <v>#REF!</v>
      </c>
      <c r="DB328" s="36">
        <f>'Imported item 25-26'!DL135</f>
        <v>0</v>
      </c>
      <c r="DC328" s="35">
        <f>'Imported item 25-26'!DM135</f>
        <v>0</v>
      </c>
      <c r="DD328" s="35">
        <f>'Imported item 25-26'!DO135</f>
        <v>0</v>
      </c>
      <c r="DE328" s="33"/>
      <c r="DF328" s="37">
        <f>'Imported item 25-26'!DP135</f>
        <v>0</v>
      </c>
      <c r="DG328" s="33">
        <f>'Imported item 25-26'!EA135</f>
        <v>0</v>
      </c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</row>
    <row r="329" spans="1:121" hidden="1" x14ac:dyDescent="0.25">
      <c r="A329" s="7">
        <f>'Imported item 25-26'!A136</f>
        <v>90</v>
      </c>
      <c r="B329" s="7">
        <f>'Imported item 25-26'!B136</f>
        <v>18120040</v>
      </c>
      <c r="C329" s="7" t="str">
        <f>'Imported item 25-26'!C136</f>
        <v>Circuit Module -PSM 310</v>
      </c>
      <c r="D329" s="7"/>
      <c r="E329" s="7" t="e">
        <f>'Imported item 25-26'!#REF!</f>
        <v>#REF!</v>
      </c>
      <c r="F329" s="9" t="e">
        <f>'Imported item 25-26'!#REF!</f>
        <v>#REF!</v>
      </c>
      <c r="G329" s="9" t="e">
        <f>'Imported item 25-26'!#REF!</f>
        <v>#REF!</v>
      </c>
      <c r="H329" s="33">
        <f>'Imported item 25-26'!D136</f>
        <v>0</v>
      </c>
      <c r="I329" s="33">
        <f>'Imported item 25-26'!E136</f>
        <v>0</v>
      </c>
      <c r="J329" s="33">
        <f>'Imported item 25-26'!F136</f>
        <v>0</v>
      </c>
      <c r="K329" s="33">
        <f>'Imported item 25-26'!G136</f>
        <v>0</v>
      </c>
      <c r="L329" s="33">
        <f>'Imported item 25-26'!I136</f>
        <v>0</v>
      </c>
      <c r="M329" s="34">
        <f>'Imported item 25-26'!J136</f>
        <v>0</v>
      </c>
      <c r="N329" s="33">
        <f>'Imported item 25-26'!K136</f>
        <v>0</v>
      </c>
      <c r="O329" s="33">
        <f>'Imported item 25-26'!L136</f>
        <v>0</v>
      </c>
      <c r="P329" s="33">
        <f>'Imported item 25-26'!M136</f>
        <v>0</v>
      </c>
      <c r="Q329" s="33">
        <f>'Imported item 25-26'!N136</f>
        <v>0</v>
      </c>
      <c r="R329" s="33">
        <f>'Imported item 25-26'!P136</f>
        <v>0</v>
      </c>
      <c r="S329" s="34">
        <f>'Imported item 25-26'!Q136</f>
        <v>0</v>
      </c>
      <c r="T329" s="33">
        <f>'Imported item 25-26'!R136</f>
        <v>0</v>
      </c>
      <c r="U329" s="33">
        <f>'Imported item 25-26'!S136</f>
        <v>0</v>
      </c>
      <c r="V329" s="33">
        <f>'Imported item 25-26'!T136</f>
        <v>0</v>
      </c>
      <c r="W329" s="33">
        <f>'Imported item 25-26'!U136</f>
        <v>0</v>
      </c>
      <c r="X329" s="33">
        <f>'Imported item 25-26'!W136</f>
        <v>0</v>
      </c>
      <c r="Y329" s="34">
        <f>'Imported item 25-26'!X136</f>
        <v>0</v>
      </c>
      <c r="Z329" s="33">
        <f>'Imported item 25-26'!Y136</f>
        <v>0</v>
      </c>
      <c r="AA329" s="33">
        <f>'Imported item 25-26'!Z136</f>
        <v>0</v>
      </c>
      <c r="AB329" s="33">
        <f>'Imported item 25-26'!AA136</f>
        <v>0</v>
      </c>
      <c r="AC329" s="33">
        <f>'Imported item 25-26'!AB136</f>
        <v>0</v>
      </c>
      <c r="AD329" s="33">
        <f>'Imported item 25-26'!AD136</f>
        <v>0</v>
      </c>
      <c r="AE329" s="34">
        <f>'Imported item 25-26'!AE136</f>
        <v>0</v>
      </c>
      <c r="AF329" s="33">
        <f>'Imported item 25-26'!AF136</f>
        <v>0</v>
      </c>
      <c r="AG329" s="33">
        <f>'Imported item 25-26'!AG136</f>
        <v>0</v>
      </c>
      <c r="AH329" s="33">
        <f>'Imported item 25-26'!AH136</f>
        <v>0</v>
      </c>
      <c r="AI329" s="33">
        <f>'Imported item 25-26'!AI136</f>
        <v>0</v>
      </c>
      <c r="AJ329" s="33">
        <f>'Imported item 25-26'!AK136</f>
        <v>0</v>
      </c>
      <c r="AK329" s="34">
        <f>'Imported item 25-26'!AL136</f>
        <v>0</v>
      </c>
      <c r="AL329" s="33">
        <f>'Imported item 25-26'!AM136</f>
        <v>0</v>
      </c>
      <c r="AM329" s="33">
        <f>'Imported item 25-26'!AN136</f>
        <v>0</v>
      </c>
      <c r="AN329" s="33">
        <f>'Imported item 25-26'!AO136</f>
        <v>0</v>
      </c>
      <c r="AO329" s="33">
        <f>'Imported item 25-26'!AP136</f>
        <v>0</v>
      </c>
      <c r="AP329" s="33">
        <f>'Imported item 25-26'!AR136</f>
        <v>0</v>
      </c>
      <c r="AQ329" s="34">
        <f>'Imported item 25-26'!AS136</f>
        <v>0</v>
      </c>
      <c r="AR329" s="35">
        <f>'Imported item 25-26'!AT136</f>
        <v>6</v>
      </c>
      <c r="AS329" s="35">
        <f>'Imported item 25-26'!AU136</f>
        <v>0</v>
      </c>
      <c r="AT329" s="35">
        <f>'Imported item 25-26'!AV136</f>
        <v>6</v>
      </c>
      <c r="AU329" s="35">
        <f>'Imported item 25-26'!AW136</f>
        <v>0</v>
      </c>
      <c r="AV329" s="35">
        <f>'Imported item 25-26'!AY136</f>
        <v>6</v>
      </c>
      <c r="AW329" s="34">
        <f>'Imported item 25-26'!AZ136</f>
        <v>0</v>
      </c>
      <c r="AX329" s="35">
        <f>'Imported item 25-26'!BA136</f>
        <v>2</v>
      </c>
      <c r="AY329" s="35">
        <f>'Imported item 25-26'!BB136</f>
        <v>0</v>
      </c>
      <c r="AZ329" s="35">
        <f>'Imported item 25-26'!BC136</f>
        <v>2</v>
      </c>
      <c r="BA329" s="35">
        <f>'Imported item 25-26'!BD136</f>
        <v>0</v>
      </c>
      <c r="BB329" s="35">
        <f>'Imported item 25-26'!BF136</f>
        <v>2</v>
      </c>
      <c r="BC329" s="34">
        <f>'Imported item 25-26'!BG136</f>
        <v>0</v>
      </c>
      <c r="BD329" s="33">
        <f>'Imported item 25-26'!BH136</f>
        <v>6</v>
      </c>
      <c r="BE329" s="33">
        <f>'Imported item 25-26'!BI136</f>
        <v>0</v>
      </c>
      <c r="BF329" s="33">
        <f>'Imported item 25-26'!BJ136</f>
        <v>6</v>
      </c>
      <c r="BG329" s="33">
        <f>'Imported item 25-26'!BK136</f>
        <v>0</v>
      </c>
      <c r="BH329" s="33">
        <f>'Imported item 25-26'!BM136</f>
        <v>6</v>
      </c>
      <c r="BI329" s="34">
        <f>'Imported item 25-26'!BN136</f>
        <v>0</v>
      </c>
      <c r="BJ329" s="33">
        <f>'Imported item 25-26'!BO136</f>
        <v>4</v>
      </c>
      <c r="BK329" s="33">
        <f>'Imported item 25-26'!BP136</f>
        <v>0</v>
      </c>
      <c r="BL329" s="33">
        <f>'Imported item 25-26'!BQ136</f>
        <v>4</v>
      </c>
      <c r="BM329" s="33">
        <f>'Imported item 25-26'!BR136</f>
        <v>0</v>
      </c>
      <c r="BN329" s="33">
        <f>'Imported item 25-26'!BT136</f>
        <v>4</v>
      </c>
      <c r="BO329" s="34">
        <f>'Imported item 25-26'!BU136</f>
        <v>0</v>
      </c>
      <c r="BP329" s="33">
        <f>'Imported item 25-26'!BV136</f>
        <v>1</v>
      </c>
      <c r="BQ329" s="33">
        <f>'Imported item 25-26'!BW136</f>
        <v>0</v>
      </c>
      <c r="BR329" s="33">
        <f>'Imported item 25-26'!BX136</f>
        <v>1</v>
      </c>
      <c r="BS329" s="33">
        <f>'Imported item 25-26'!BY136</f>
        <v>0</v>
      </c>
      <c r="BT329" s="33">
        <f>'Imported item 25-26'!CA136</f>
        <v>1</v>
      </c>
      <c r="BU329" s="34">
        <f>'Imported item 25-26'!CB136</f>
        <v>0</v>
      </c>
      <c r="BV329" s="33">
        <f>'Imported item 25-26'!CC136</f>
        <v>0</v>
      </c>
      <c r="BW329" s="33">
        <f>'Imported item 25-26'!CD136</f>
        <v>0</v>
      </c>
      <c r="BX329" s="33">
        <f>'Imported item 25-26'!CE136</f>
        <v>0</v>
      </c>
      <c r="BY329" s="33">
        <f>'Imported item 25-26'!CF136</f>
        <v>0</v>
      </c>
      <c r="BZ329" s="33">
        <f>'Imported item 25-26'!CH136</f>
        <v>0</v>
      </c>
      <c r="CA329" s="34">
        <f>'Imported item 25-26'!CI136</f>
        <v>0</v>
      </c>
      <c r="CB329" s="33">
        <f>'Imported item 25-26'!CJ136</f>
        <v>4</v>
      </c>
      <c r="CC329" s="33">
        <f>'Imported item 25-26'!CK136</f>
        <v>0</v>
      </c>
      <c r="CD329" s="33">
        <f>'Imported item 25-26'!CL136</f>
        <v>4</v>
      </c>
      <c r="CE329" s="33">
        <f>'Imported item 25-26'!CM136</f>
        <v>0</v>
      </c>
      <c r="CF329" s="33">
        <f>'Imported item 25-26'!CO136</f>
        <v>4</v>
      </c>
      <c r="CG329" s="34">
        <f>'Imported item 25-26'!CP136</f>
        <v>0</v>
      </c>
      <c r="CH329" s="33">
        <f>'Imported item 25-26'!CQ136</f>
        <v>0</v>
      </c>
      <c r="CI329" s="33">
        <f>'Imported item 25-26'!CR136</f>
        <v>0</v>
      </c>
      <c r="CJ329" s="33">
        <f>'Imported item 25-26'!CS136</f>
        <v>0</v>
      </c>
      <c r="CK329" s="33">
        <f>'Imported item 25-26'!CT136</f>
        <v>0</v>
      </c>
      <c r="CL329" s="33">
        <f>'Imported item 25-26'!CV136</f>
        <v>0</v>
      </c>
      <c r="CM329" s="34">
        <f>'Imported item 25-26'!CW136</f>
        <v>0</v>
      </c>
      <c r="CN329" s="33">
        <f>'Imported item 25-26'!CX136</f>
        <v>0</v>
      </c>
      <c r="CO329" s="33">
        <f>'Imported item 25-26'!CY136</f>
        <v>0</v>
      </c>
      <c r="CP329" s="33">
        <f>'Imported item 25-26'!CZ136</f>
        <v>0</v>
      </c>
      <c r="CQ329" s="33">
        <f>'Imported item 25-26'!DA136</f>
        <v>0</v>
      </c>
      <c r="CR329" s="33">
        <f>'Imported item 25-26'!DC136</f>
        <v>0</v>
      </c>
      <c r="CS329" s="34">
        <f>'Imported item 25-26'!DD136</f>
        <v>0</v>
      </c>
      <c r="CT329" s="33">
        <f>'Imported item 25-26'!DE136</f>
        <v>0</v>
      </c>
      <c r="CU329" s="33">
        <f>'Imported item 25-26'!DF136</f>
        <v>0</v>
      </c>
      <c r="CV329" s="33">
        <f>'Imported item 25-26'!DG136</f>
        <v>0</v>
      </c>
      <c r="CW329" s="33">
        <f>'Imported item 25-26'!DH136</f>
        <v>0</v>
      </c>
      <c r="CX329" s="33">
        <f>'Imported item 25-26'!DJ136</f>
        <v>0</v>
      </c>
      <c r="CY329" s="34">
        <f>'Imported item 25-26'!DK136</f>
        <v>0</v>
      </c>
      <c r="CZ329" s="33" t="e">
        <f t="shared" ref="CZ329:DA329" si="153">#REF!</f>
        <v>#REF!</v>
      </c>
      <c r="DA329" s="33" t="e">
        <f t="shared" si="153"/>
        <v>#REF!</v>
      </c>
      <c r="DB329" s="36">
        <f>'Imported item 25-26'!DL136</f>
        <v>0</v>
      </c>
      <c r="DC329" s="35">
        <f>'Imported item 25-26'!DM136</f>
        <v>0</v>
      </c>
      <c r="DD329" s="35">
        <f>'Imported item 25-26'!DO136</f>
        <v>0</v>
      </c>
      <c r="DE329" s="33"/>
      <c r="DF329" s="37">
        <f>'Imported item 25-26'!DP136</f>
        <v>0</v>
      </c>
      <c r="DG329" s="33">
        <f>'Imported item 25-26'!EA136</f>
        <v>0</v>
      </c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</row>
    <row r="330" spans="1:121" hidden="1" x14ac:dyDescent="0.25">
      <c r="A330" s="7">
        <f>'Imported item 25-26'!A137</f>
        <v>91</v>
      </c>
      <c r="B330" s="7">
        <f>'Imported item 25-26'!B137</f>
        <v>18120052</v>
      </c>
      <c r="C330" s="7" t="str">
        <f>'Imported item 25-26'!C137</f>
        <v>Circuit Module -PSM 320</v>
      </c>
      <c r="D330" s="7"/>
      <c r="E330" s="7" t="e">
        <f>'Imported item 25-26'!#REF!</f>
        <v>#REF!</v>
      </c>
      <c r="F330" s="9" t="e">
        <f>'Imported item 25-26'!#REF!</f>
        <v>#REF!</v>
      </c>
      <c r="G330" s="9" t="e">
        <f>'Imported item 25-26'!#REF!</f>
        <v>#REF!</v>
      </c>
      <c r="H330" s="33">
        <f>'Imported item 25-26'!D137</f>
        <v>0</v>
      </c>
      <c r="I330" s="33">
        <f>'Imported item 25-26'!E137</f>
        <v>0</v>
      </c>
      <c r="J330" s="33">
        <f>'Imported item 25-26'!F137</f>
        <v>0</v>
      </c>
      <c r="K330" s="33">
        <f>'Imported item 25-26'!G137</f>
        <v>0</v>
      </c>
      <c r="L330" s="33">
        <f>'Imported item 25-26'!I137</f>
        <v>0</v>
      </c>
      <c r="M330" s="34">
        <f>'Imported item 25-26'!J137</f>
        <v>0</v>
      </c>
      <c r="N330" s="33">
        <f>'Imported item 25-26'!K137</f>
        <v>0</v>
      </c>
      <c r="O330" s="33">
        <f>'Imported item 25-26'!L137</f>
        <v>0</v>
      </c>
      <c r="P330" s="33">
        <f>'Imported item 25-26'!M137</f>
        <v>0</v>
      </c>
      <c r="Q330" s="33">
        <f>'Imported item 25-26'!N137</f>
        <v>0</v>
      </c>
      <c r="R330" s="33">
        <f>'Imported item 25-26'!P137</f>
        <v>0</v>
      </c>
      <c r="S330" s="34">
        <f>'Imported item 25-26'!Q137</f>
        <v>0</v>
      </c>
      <c r="T330" s="33">
        <f>'Imported item 25-26'!R137</f>
        <v>0</v>
      </c>
      <c r="U330" s="33">
        <f>'Imported item 25-26'!S137</f>
        <v>0</v>
      </c>
      <c r="V330" s="33">
        <f>'Imported item 25-26'!T137</f>
        <v>0</v>
      </c>
      <c r="W330" s="33">
        <f>'Imported item 25-26'!U137</f>
        <v>0</v>
      </c>
      <c r="X330" s="33">
        <f>'Imported item 25-26'!W137</f>
        <v>0</v>
      </c>
      <c r="Y330" s="34">
        <f>'Imported item 25-26'!X137</f>
        <v>0</v>
      </c>
      <c r="Z330" s="33">
        <f>'Imported item 25-26'!Y137</f>
        <v>0</v>
      </c>
      <c r="AA330" s="33">
        <f>'Imported item 25-26'!Z137</f>
        <v>0</v>
      </c>
      <c r="AB330" s="33">
        <f>'Imported item 25-26'!AA137</f>
        <v>0</v>
      </c>
      <c r="AC330" s="33">
        <f>'Imported item 25-26'!AB137</f>
        <v>0</v>
      </c>
      <c r="AD330" s="33">
        <f>'Imported item 25-26'!AD137</f>
        <v>0</v>
      </c>
      <c r="AE330" s="34">
        <f>'Imported item 25-26'!AE137</f>
        <v>0</v>
      </c>
      <c r="AF330" s="33">
        <f>'Imported item 25-26'!AF137</f>
        <v>0</v>
      </c>
      <c r="AG330" s="33">
        <f>'Imported item 25-26'!AG137</f>
        <v>0</v>
      </c>
      <c r="AH330" s="33">
        <f>'Imported item 25-26'!AH137</f>
        <v>0</v>
      </c>
      <c r="AI330" s="33">
        <f>'Imported item 25-26'!AI137</f>
        <v>0</v>
      </c>
      <c r="AJ330" s="33">
        <f>'Imported item 25-26'!AK137</f>
        <v>0</v>
      </c>
      <c r="AK330" s="34">
        <f>'Imported item 25-26'!AL137</f>
        <v>0</v>
      </c>
      <c r="AL330" s="33">
        <f>'Imported item 25-26'!AM137</f>
        <v>0</v>
      </c>
      <c r="AM330" s="33">
        <f>'Imported item 25-26'!AN137</f>
        <v>0</v>
      </c>
      <c r="AN330" s="33">
        <f>'Imported item 25-26'!AO137</f>
        <v>0</v>
      </c>
      <c r="AO330" s="33">
        <f>'Imported item 25-26'!AP137</f>
        <v>0</v>
      </c>
      <c r="AP330" s="33">
        <f>'Imported item 25-26'!AR137</f>
        <v>0</v>
      </c>
      <c r="AQ330" s="34">
        <f>'Imported item 25-26'!AS137</f>
        <v>0</v>
      </c>
      <c r="AR330" s="35">
        <f>'Imported item 25-26'!AT137</f>
        <v>11</v>
      </c>
      <c r="AS330" s="35">
        <f>'Imported item 25-26'!AU137</f>
        <v>0</v>
      </c>
      <c r="AT330" s="35">
        <f>'Imported item 25-26'!AV137</f>
        <v>11</v>
      </c>
      <c r="AU330" s="35">
        <f>'Imported item 25-26'!AW137</f>
        <v>0</v>
      </c>
      <c r="AV330" s="35">
        <f>'Imported item 25-26'!AY137</f>
        <v>11</v>
      </c>
      <c r="AW330" s="34">
        <f>'Imported item 25-26'!AZ137</f>
        <v>0</v>
      </c>
      <c r="AX330" s="35">
        <f>'Imported item 25-26'!BA137</f>
        <v>11</v>
      </c>
      <c r="AY330" s="35">
        <f>'Imported item 25-26'!BB137</f>
        <v>0</v>
      </c>
      <c r="AZ330" s="35">
        <f>'Imported item 25-26'!BC137</f>
        <v>11</v>
      </c>
      <c r="BA330" s="35">
        <f>'Imported item 25-26'!BD137</f>
        <v>0</v>
      </c>
      <c r="BB330" s="35">
        <f>'Imported item 25-26'!BF137</f>
        <v>11</v>
      </c>
      <c r="BC330" s="34">
        <f>'Imported item 25-26'!BG137</f>
        <v>0</v>
      </c>
      <c r="BD330" s="33">
        <f>'Imported item 25-26'!BH137</f>
        <v>7</v>
      </c>
      <c r="BE330" s="33">
        <f>'Imported item 25-26'!BI137</f>
        <v>0</v>
      </c>
      <c r="BF330" s="33">
        <f>'Imported item 25-26'!BJ137</f>
        <v>7</v>
      </c>
      <c r="BG330" s="33">
        <f>'Imported item 25-26'!BK137</f>
        <v>0</v>
      </c>
      <c r="BH330" s="33">
        <f>'Imported item 25-26'!BM137</f>
        <v>7</v>
      </c>
      <c r="BI330" s="34">
        <f>'Imported item 25-26'!BN137</f>
        <v>0</v>
      </c>
      <c r="BJ330" s="33">
        <f>'Imported item 25-26'!BO137</f>
        <v>4</v>
      </c>
      <c r="BK330" s="33">
        <f>'Imported item 25-26'!BP137</f>
        <v>0</v>
      </c>
      <c r="BL330" s="33">
        <f>'Imported item 25-26'!BQ137</f>
        <v>4</v>
      </c>
      <c r="BM330" s="33">
        <f>'Imported item 25-26'!BR137</f>
        <v>0</v>
      </c>
      <c r="BN330" s="33">
        <f>'Imported item 25-26'!BT137</f>
        <v>4</v>
      </c>
      <c r="BO330" s="34">
        <f>'Imported item 25-26'!BU137</f>
        <v>0</v>
      </c>
      <c r="BP330" s="33">
        <f>'Imported item 25-26'!BV137</f>
        <v>1</v>
      </c>
      <c r="BQ330" s="33">
        <f>'Imported item 25-26'!BW137</f>
        <v>0</v>
      </c>
      <c r="BR330" s="33">
        <f>'Imported item 25-26'!BX137</f>
        <v>1</v>
      </c>
      <c r="BS330" s="33">
        <f>'Imported item 25-26'!BY137</f>
        <v>0</v>
      </c>
      <c r="BT330" s="33">
        <f>'Imported item 25-26'!CA137</f>
        <v>1</v>
      </c>
      <c r="BU330" s="34">
        <f>'Imported item 25-26'!CB137</f>
        <v>0</v>
      </c>
      <c r="BV330" s="33">
        <f>'Imported item 25-26'!CC137</f>
        <v>0</v>
      </c>
      <c r="BW330" s="33">
        <f>'Imported item 25-26'!CD137</f>
        <v>0</v>
      </c>
      <c r="BX330" s="33">
        <f>'Imported item 25-26'!CE137</f>
        <v>0</v>
      </c>
      <c r="BY330" s="33">
        <f>'Imported item 25-26'!CF137</f>
        <v>0</v>
      </c>
      <c r="BZ330" s="33">
        <f>'Imported item 25-26'!CH137</f>
        <v>0</v>
      </c>
      <c r="CA330" s="34">
        <f>'Imported item 25-26'!CI137</f>
        <v>0</v>
      </c>
      <c r="CB330" s="33">
        <f>'Imported item 25-26'!CJ137</f>
        <v>5</v>
      </c>
      <c r="CC330" s="33">
        <f>'Imported item 25-26'!CK137</f>
        <v>0</v>
      </c>
      <c r="CD330" s="33">
        <f>'Imported item 25-26'!CL137</f>
        <v>5</v>
      </c>
      <c r="CE330" s="33">
        <f>'Imported item 25-26'!CM137</f>
        <v>0</v>
      </c>
      <c r="CF330" s="33">
        <f>'Imported item 25-26'!CO137</f>
        <v>5</v>
      </c>
      <c r="CG330" s="34">
        <f>'Imported item 25-26'!CP137</f>
        <v>0</v>
      </c>
      <c r="CH330" s="33">
        <f>'Imported item 25-26'!CQ137</f>
        <v>1</v>
      </c>
      <c r="CI330" s="33">
        <f>'Imported item 25-26'!CR137</f>
        <v>0</v>
      </c>
      <c r="CJ330" s="33">
        <f>'Imported item 25-26'!CS137</f>
        <v>1</v>
      </c>
      <c r="CK330" s="33">
        <f>'Imported item 25-26'!CT137</f>
        <v>0</v>
      </c>
      <c r="CL330" s="33">
        <f>'Imported item 25-26'!CV137</f>
        <v>1</v>
      </c>
      <c r="CM330" s="34">
        <f>'Imported item 25-26'!CW137</f>
        <v>0</v>
      </c>
      <c r="CN330" s="33">
        <f>'Imported item 25-26'!CX137</f>
        <v>0</v>
      </c>
      <c r="CO330" s="33">
        <f>'Imported item 25-26'!CY137</f>
        <v>0</v>
      </c>
      <c r="CP330" s="33">
        <f>'Imported item 25-26'!CZ137</f>
        <v>0</v>
      </c>
      <c r="CQ330" s="33">
        <f>'Imported item 25-26'!DA137</f>
        <v>0</v>
      </c>
      <c r="CR330" s="33">
        <f>'Imported item 25-26'!DC137</f>
        <v>0</v>
      </c>
      <c r="CS330" s="34">
        <f>'Imported item 25-26'!DD137</f>
        <v>0</v>
      </c>
      <c r="CT330" s="33">
        <f>'Imported item 25-26'!DE137</f>
        <v>0</v>
      </c>
      <c r="CU330" s="33">
        <f>'Imported item 25-26'!DF137</f>
        <v>0</v>
      </c>
      <c r="CV330" s="33">
        <f>'Imported item 25-26'!DG137</f>
        <v>0</v>
      </c>
      <c r="CW330" s="33">
        <f>'Imported item 25-26'!DH137</f>
        <v>0</v>
      </c>
      <c r="CX330" s="33">
        <f>'Imported item 25-26'!DJ137</f>
        <v>0</v>
      </c>
      <c r="CY330" s="34">
        <f>'Imported item 25-26'!DK137</f>
        <v>0</v>
      </c>
      <c r="CZ330" s="33" t="e">
        <f t="shared" ref="CZ330:DA330" si="154">#REF!</f>
        <v>#REF!</v>
      </c>
      <c r="DA330" s="33" t="e">
        <f t="shared" si="154"/>
        <v>#REF!</v>
      </c>
      <c r="DB330" s="36">
        <f>'Imported item 25-26'!DL137</f>
        <v>0</v>
      </c>
      <c r="DC330" s="35">
        <f>'Imported item 25-26'!DM137</f>
        <v>0</v>
      </c>
      <c r="DD330" s="35">
        <f>'Imported item 25-26'!DO137</f>
        <v>0</v>
      </c>
      <c r="DE330" s="33"/>
      <c r="DF330" s="37">
        <f>'Imported item 25-26'!DP137</f>
        <v>0</v>
      </c>
      <c r="DG330" s="33">
        <f>'Imported item 25-26'!EA137</f>
        <v>0</v>
      </c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</row>
    <row r="331" spans="1:121" hidden="1" x14ac:dyDescent="0.25">
      <c r="A331" s="7">
        <f>'Imported item 25-26'!A138</f>
        <v>92</v>
      </c>
      <c r="B331" s="7">
        <f>'Imported item 25-26'!B138</f>
        <v>18120076</v>
      </c>
      <c r="C331" s="7" t="str">
        <f>'Imported item 25-26'!C138</f>
        <v>Panel Module -FCF301</v>
      </c>
      <c r="D331" s="7"/>
      <c r="E331" s="7" t="e">
        <f>'Imported item 25-26'!#REF!</f>
        <v>#REF!</v>
      </c>
      <c r="F331" s="9" t="e">
        <f>'Imported item 25-26'!#REF!</f>
        <v>#REF!</v>
      </c>
      <c r="G331" s="9" t="e">
        <f>'Imported item 25-26'!#REF!</f>
        <v>#REF!</v>
      </c>
      <c r="H331" s="33">
        <f>'Imported item 25-26'!D138</f>
        <v>0</v>
      </c>
      <c r="I331" s="33">
        <f>'Imported item 25-26'!E138</f>
        <v>0</v>
      </c>
      <c r="J331" s="33">
        <f>'Imported item 25-26'!F138</f>
        <v>0</v>
      </c>
      <c r="K331" s="33">
        <f>'Imported item 25-26'!G138</f>
        <v>0</v>
      </c>
      <c r="L331" s="33">
        <f>'Imported item 25-26'!I138</f>
        <v>0</v>
      </c>
      <c r="M331" s="34">
        <f>'Imported item 25-26'!J138</f>
        <v>0</v>
      </c>
      <c r="N331" s="33">
        <f>'Imported item 25-26'!K138</f>
        <v>0</v>
      </c>
      <c r="O331" s="33">
        <f>'Imported item 25-26'!L138</f>
        <v>0</v>
      </c>
      <c r="P331" s="33">
        <f>'Imported item 25-26'!M138</f>
        <v>0</v>
      </c>
      <c r="Q331" s="33">
        <f>'Imported item 25-26'!N138</f>
        <v>0</v>
      </c>
      <c r="R331" s="33">
        <f>'Imported item 25-26'!P138</f>
        <v>0</v>
      </c>
      <c r="S331" s="34">
        <f>'Imported item 25-26'!Q138</f>
        <v>0</v>
      </c>
      <c r="T331" s="33">
        <f>'Imported item 25-26'!R138</f>
        <v>0</v>
      </c>
      <c r="U331" s="33">
        <f>'Imported item 25-26'!S138</f>
        <v>0</v>
      </c>
      <c r="V331" s="33">
        <f>'Imported item 25-26'!T138</f>
        <v>0</v>
      </c>
      <c r="W331" s="33">
        <f>'Imported item 25-26'!U138</f>
        <v>0</v>
      </c>
      <c r="X331" s="33">
        <f>'Imported item 25-26'!W138</f>
        <v>0</v>
      </c>
      <c r="Y331" s="34">
        <f>'Imported item 25-26'!X138</f>
        <v>0</v>
      </c>
      <c r="Z331" s="33">
        <f>'Imported item 25-26'!Y138</f>
        <v>1</v>
      </c>
      <c r="AA331" s="33">
        <f>'Imported item 25-26'!Z138</f>
        <v>0</v>
      </c>
      <c r="AB331" s="33">
        <f>'Imported item 25-26'!AA138</f>
        <v>1</v>
      </c>
      <c r="AC331" s="33">
        <f>'Imported item 25-26'!AB138</f>
        <v>0</v>
      </c>
      <c r="AD331" s="33">
        <f>'Imported item 25-26'!AD138</f>
        <v>1</v>
      </c>
      <c r="AE331" s="34">
        <f>'Imported item 25-26'!AE138</f>
        <v>0</v>
      </c>
      <c r="AF331" s="33">
        <f>'Imported item 25-26'!AF138</f>
        <v>0</v>
      </c>
      <c r="AG331" s="33">
        <f>'Imported item 25-26'!AG138</f>
        <v>0</v>
      </c>
      <c r="AH331" s="33">
        <f>'Imported item 25-26'!AH138</f>
        <v>0</v>
      </c>
      <c r="AI331" s="33">
        <f>'Imported item 25-26'!AI138</f>
        <v>0</v>
      </c>
      <c r="AJ331" s="33">
        <f>'Imported item 25-26'!AK138</f>
        <v>0</v>
      </c>
      <c r="AK331" s="34">
        <f>'Imported item 25-26'!AL138</f>
        <v>0</v>
      </c>
      <c r="AL331" s="33">
        <f>'Imported item 25-26'!AM138</f>
        <v>1</v>
      </c>
      <c r="AM331" s="33">
        <f>'Imported item 25-26'!AN138</f>
        <v>0</v>
      </c>
      <c r="AN331" s="33">
        <f>'Imported item 25-26'!AO138</f>
        <v>1</v>
      </c>
      <c r="AO331" s="33">
        <f>'Imported item 25-26'!AP138</f>
        <v>0</v>
      </c>
      <c r="AP331" s="33">
        <f>'Imported item 25-26'!AR138</f>
        <v>1</v>
      </c>
      <c r="AQ331" s="34">
        <f>'Imported item 25-26'!AS138</f>
        <v>0</v>
      </c>
      <c r="AR331" s="35">
        <f>'Imported item 25-26'!AT138</f>
        <v>12</v>
      </c>
      <c r="AS331" s="35">
        <f>'Imported item 25-26'!AU138</f>
        <v>0</v>
      </c>
      <c r="AT331" s="35">
        <f>'Imported item 25-26'!AV138</f>
        <v>12</v>
      </c>
      <c r="AU331" s="35">
        <f>'Imported item 25-26'!AW138</f>
        <v>0</v>
      </c>
      <c r="AV331" s="35">
        <f>'Imported item 25-26'!AY138</f>
        <v>12</v>
      </c>
      <c r="AW331" s="34">
        <f>'Imported item 25-26'!AZ138</f>
        <v>0</v>
      </c>
      <c r="AX331" s="35">
        <f>'Imported item 25-26'!BA138</f>
        <v>0</v>
      </c>
      <c r="AY331" s="35">
        <f>'Imported item 25-26'!BB138</f>
        <v>0</v>
      </c>
      <c r="AZ331" s="35">
        <f>'Imported item 25-26'!BC138</f>
        <v>0</v>
      </c>
      <c r="BA331" s="35">
        <f>'Imported item 25-26'!BD138</f>
        <v>0</v>
      </c>
      <c r="BB331" s="35">
        <f>'Imported item 25-26'!BF138</f>
        <v>0</v>
      </c>
      <c r="BC331" s="34">
        <f>'Imported item 25-26'!BG138</f>
        <v>0</v>
      </c>
      <c r="BD331" s="33">
        <f>'Imported item 25-26'!BH138</f>
        <v>2</v>
      </c>
      <c r="BE331" s="33">
        <f>'Imported item 25-26'!BI138</f>
        <v>0</v>
      </c>
      <c r="BF331" s="33">
        <f>'Imported item 25-26'!BJ138</f>
        <v>2</v>
      </c>
      <c r="BG331" s="33">
        <f>'Imported item 25-26'!BK138</f>
        <v>0</v>
      </c>
      <c r="BH331" s="33">
        <f>'Imported item 25-26'!BM138</f>
        <v>2</v>
      </c>
      <c r="BI331" s="34">
        <f>'Imported item 25-26'!BN138</f>
        <v>0</v>
      </c>
      <c r="BJ331" s="33">
        <f>'Imported item 25-26'!BO138</f>
        <v>4</v>
      </c>
      <c r="BK331" s="33">
        <f>'Imported item 25-26'!BP138</f>
        <v>0</v>
      </c>
      <c r="BL331" s="33">
        <f>'Imported item 25-26'!BQ138</f>
        <v>4</v>
      </c>
      <c r="BM331" s="33">
        <f>'Imported item 25-26'!BR138</f>
        <v>0</v>
      </c>
      <c r="BN331" s="33">
        <f>'Imported item 25-26'!BT138</f>
        <v>4</v>
      </c>
      <c r="BO331" s="34">
        <f>'Imported item 25-26'!BU138</f>
        <v>0</v>
      </c>
      <c r="BP331" s="33">
        <f>'Imported item 25-26'!BV138</f>
        <v>1</v>
      </c>
      <c r="BQ331" s="33">
        <f>'Imported item 25-26'!BW138</f>
        <v>0</v>
      </c>
      <c r="BR331" s="33">
        <f>'Imported item 25-26'!BX138</f>
        <v>1</v>
      </c>
      <c r="BS331" s="33">
        <f>'Imported item 25-26'!BY138</f>
        <v>0</v>
      </c>
      <c r="BT331" s="33">
        <f>'Imported item 25-26'!CA138</f>
        <v>1</v>
      </c>
      <c r="BU331" s="34">
        <f>'Imported item 25-26'!CB138</f>
        <v>0</v>
      </c>
      <c r="BV331" s="33">
        <f>'Imported item 25-26'!CC138</f>
        <v>0</v>
      </c>
      <c r="BW331" s="33">
        <f>'Imported item 25-26'!CD138</f>
        <v>0</v>
      </c>
      <c r="BX331" s="33">
        <f>'Imported item 25-26'!CE138</f>
        <v>0</v>
      </c>
      <c r="BY331" s="33">
        <f>'Imported item 25-26'!CF138</f>
        <v>0</v>
      </c>
      <c r="BZ331" s="33">
        <f>'Imported item 25-26'!CH138</f>
        <v>0</v>
      </c>
      <c r="CA331" s="34">
        <f>'Imported item 25-26'!CI138</f>
        <v>0</v>
      </c>
      <c r="CB331" s="33">
        <f>'Imported item 25-26'!CJ138</f>
        <v>5</v>
      </c>
      <c r="CC331" s="33">
        <f>'Imported item 25-26'!CK138</f>
        <v>0</v>
      </c>
      <c r="CD331" s="33">
        <f>'Imported item 25-26'!CL138</f>
        <v>5</v>
      </c>
      <c r="CE331" s="33">
        <f>'Imported item 25-26'!CM138</f>
        <v>0</v>
      </c>
      <c r="CF331" s="33">
        <f>'Imported item 25-26'!CO138</f>
        <v>5</v>
      </c>
      <c r="CG331" s="34">
        <f>'Imported item 25-26'!CP138</f>
        <v>0</v>
      </c>
      <c r="CH331" s="33">
        <f>'Imported item 25-26'!CQ138</f>
        <v>0</v>
      </c>
      <c r="CI331" s="33">
        <f>'Imported item 25-26'!CR138</f>
        <v>0</v>
      </c>
      <c r="CJ331" s="33">
        <f>'Imported item 25-26'!CS138</f>
        <v>0</v>
      </c>
      <c r="CK331" s="33">
        <f>'Imported item 25-26'!CT138</f>
        <v>0</v>
      </c>
      <c r="CL331" s="33">
        <f>'Imported item 25-26'!CV138</f>
        <v>0</v>
      </c>
      <c r="CM331" s="34">
        <f>'Imported item 25-26'!CW138</f>
        <v>0</v>
      </c>
      <c r="CN331" s="33">
        <f>'Imported item 25-26'!CX138</f>
        <v>0</v>
      </c>
      <c r="CO331" s="33">
        <f>'Imported item 25-26'!CY138</f>
        <v>0</v>
      </c>
      <c r="CP331" s="33">
        <f>'Imported item 25-26'!CZ138</f>
        <v>0</v>
      </c>
      <c r="CQ331" s="33">
        <f>'Imported item 25-26'!DA138</f>
        <v>0</v>
      </c>
      <c r="CR331" s="33">
        <f>'Imported item 25-26'!DC138</f>
        <v>0</v>
      </c>
      <c r="CS331" s="34">
        <f>'Imported item 25-26'!DD138</f>
        <v>0</v>
      </c>
      <c r="CT331" s="33">
        <f>'Imported item 25-26'!DE138</f>
        <v>0</v>
      </c>
      <c r="CU331" s="33">
        <f>'Imported item 25-26'!DF138</f>
        <v>0</v>
      </c>
      <c r="CV331" s="33">
        <f>'Imported item 25-26'!DG138</f>
        <v>0</v>
      </c>
      <c r="CW331" s="33">
        <f>'Imported item 25-26'!DH138</f>
        <v>0</v>
      </c>
      <c r="CX331" s="33">
        <f>'Imported item 25-26'!DJ138</f>
        <v>0</v>
      </c>
      <c r="CY331" s="34">
        <f>'Imported item 25-26'!DK138</f>
        <v>0</v>
      </c>
      <c r="CZ331" s="33" t="e">
        <f t="shared" ref="CZ331:DA331" si="155">#REF!</f>
        <v>#REF!</v>
      </c>
      <c r="DA331" s="33" t="e">
        <f t="shared" si="155"/>
        <v>#REF!</v>
      </c>
      <c r="DB331" s="36">
        <f>'Imported item 25-26'!DL138</f>
        <v>0</v>
      </c>
      <c r="DC331" s="35">
        <f>'Imported item 25-26'!DM138</f>
        <v>0</v>
      </c>
      <c r="DD331" s="35">
        <f>'Imported item 25-26'!DO138</f>
        <v>0</v>
      </c>
      <c r="DE331" s="33"/>
      <c r="DF331" s="37">
        <f>'Imported item 25-26'!DP138</f>
        <v>0</v>
      </c>
      <c r="DG331" s="33">
        <f>'Imported item 25-26'!EA138</f>
        <v>0</v>
      </c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</row>
    <row r="332" spans="1:121" hidden="1" x14ac:dyDescent="0.25">
      <c r="A332" s="7">
        <f>'Imported item 25-26'!A139</f>
        <v>93</v>
      </c>
      <c r="B332" s="7">
        <f>'Imported item 25-26'!B139</f>
        <v>18120088</v>
      </c>
      <c r="C332" s="7" t="str">
        <f>'Imported item 25-26'!C139</f>
        <v>Circuit Module -ADA 305</v>
      </c>
      <c r="D332" s="7"/>
      <c r="E332" s="7" t="e">
        <f>'Imported item 25-26'!#REF!</f>
        <v>#REF!</v>
      </c>
      <c r="F332" s="9" t="e">
        <f>'Imported item 25-26'!#REF!</f>
        <v>#REF!</v>
      </c>
      <c r="G332" s="9" t="e">
        <f>'Imported item 25-26'!#REF!</f>
        <v>#REF!</v>
      </c>
      <c r="H332" s="33">
        <f>'Imported item 25-26'!D139</f>
        <v>0</v>
      </c>
      <c r="I332" s="33">
        <f>'Imported item 25-26'!E139</f>
        <v>0</v>
      </c>
      <c r="J332" s="33">
        <f>'Imported item 25-26'!F139</f>
        <v>0</v>
      </c>
      <c r="K332" s="33">
        <f>'Imported item 25-26'!G139</f>
        <v>0</v>
      </c>
      <c r="L332" s="33">
        <f>'Imported item 25-26'!I139</f>
        <v>0</v>
      </c>
      <c r="M332" s="34">
        <f>'Imported item 25-26'!J139</f>
        <v>0</v>
      </c>
      <c r="N332" s="33">
        <f>'Imported item 25-26'!K139</f>
        <v>0</v>
      </c>
      <c r="O332" s="33">
        <f>'Imported item 25-26'!L139</f>
        <v>0</v>
      </c>
      <c r="P332" s="33">
        <f>'Imported item 25-26'!M139</f>
        <v>0</v>
      </c>
      <c r="Q332" s="33">
        <f>'Imported item 25-26'!N139</f>
        <v>0</v>
      </c>
      <c r="R332" s="33">
        <f>'Imported item 25-26'!P139</f>
        <v>0</v>
      </c>
      <c r="S332" s="34">
        <f>'Imported item 25-26'!Q139</f>
        <v>0</v>
      </c>
      <c r="T332" s="33">
        <f>'Imported item 25-26'!R139</f>
        <v>0</v>
      </c>
      <c r="U332" s="33">
        <f>'Imported item 25-26'!S139</f>
        <v>0</v>
      </c>
      <c r="V332" s="33">
        <f>'Imported item 25-26'!T139</f>
        <v>0</v>
      </c>
      <c r="W332" s="33">
        <f>'Imported item 25-26'!U139</f>
        <v>0</v>
      </c>
      <c r="X332" s="33">
        <f>'Imported item 25-26'!W139</f>
        <v>0</v>
      </c>
      <c r="Y332" s="34">
        <f>'Imported item 25-26'!X139</f>
        <v>0</v>
      </c>
      <c r="Z332" s="33">
        <f>'Imported item 25-26'!Y139</f>
        <v>0</v>
      </c>
      <c r="AA332" s="33">
        <f>'Imported item 25-26'!Z139</f>
        <v>0</v>
      </c>
      <c r="AB332" s="33">
        <f>'Imported item 25-26'!AA139</f>
        <v>0</v>
      </c>
      <c r="AC332" s="33">
        <f>'Imported item 25-26'!AB139</f>
        <v>0</v>
      </c>
      <c r="AD332" s="33">
        <f>'Imported item 25-26'!AD139</f>
        <v>0</v>
      </c>
      <c r="AE332" s="34">
        <f>'Imported item 25-26'!AE139</f>
        <v>0</v>
      </c>
      <c r="AF332" s="33">
        <f>'Imported item 25-26'!AF139</f>
        <v>0</v>
      </c>
      <c r="AG332" s="33">
        <f>'Imported item 25-26'!AG139</f>
        <v>0</v>
      </c>
      <c r="AH332" s="33">
        <f>'Imported item 25-26'!AH139</f>
        <v>0</v>
      </c>
      <c r="AI332" s="33">
        <f>'Imported item 25-26'!AI139</f>
        <v>0</v>
      </c>
      <c r="AJ332" s="33">
        <f>'Imported item 25-26'!AK139</f>
        <v>0</v>
      </c>
      <c r="AK332" s="34">
        <f>'Imported item 25-26'!AL139</f>
        <v>0</v>
      </c>
      <c r="AL332" s="33">
        <f>'Imported item 25-26'!AM139</f>
        <v>0</v>
      </c>
      <c r="AM332" s="33">
        <f>'Imported item 25-26'!AN139</f>
        <v>0</v>
      </c>
      <c r="AN332" s="33">
        <f>'Imported item 25-26'!AO139</f>
        <v>0</v>
      </c>
      <c r="AO332" s="33">
        <f>'Imported item 25-26'!AP139</f>
        <v>0</v>
      </c>
      <c r="AP332" s="33">
        <f>'Imported item 25-26'!AR139</f>
        <v>0</v>
      </c>
      <c r="AQ332" s="34">
        <f>'Imported item 25-26'!AS139</f>
        <v>0</v>
      </c>
      <c r="AR332" s="35">
        <f>'Imported item 25-26'!AT139</f>
        <v>20</v>
      </c>
      <c r="AS332" s="35">
        <f>'Imported item 25-26'!AU139</f>
        <v>0</v>
      </c>
      <c r="AT332" s="35">
        <f>'Imported item 25-26'!AV139</f>
        <v>20</v>
      </c>
      <c r="AU332" s="35">
        <f>'Imported item 25-26'!AW139</f>
        <v>1</v>
      </c>
      <c r="AV332" s="35">
        <f>'Imported item 25-26'!AY139</f>
        <v>19</v>
      </c>
      <c r="AW332" s="34">
        <f>'Imported item 25-26'!AZ139</f>
        <v>0</v>
      </c>
      <c r="AX332" s="35">
        <f>'Imported item 25-26'!BA139</f>
        <v>0</v>
      </c>
      <c r="AY332" s="35">
        <f>'Imported item 25-26'!BB139</f>
        <v>0</v>
      </c>
      <c r="AZ332" s="35">
        <f>'Imported item 25-26'!BC139</f>
        <v>0</v>
      </c>
      <c r="BA332" s="35">
        <f>'Imported item 25-26'!BD139</f>
        <v>0</v>
      </c>
      <c r="BB332" s="35">
        <f>'Imported item 25-26'!BF139</f>
        <v>0</v>
      </c>
      <c r="BC332" s="34">
        <f>'Imported item 25-26'!BG139</f>
        <v>0</v>
      </c>
      <c r="BD332" s="33">
        <f>'Imported item 25-26'!BH139</f>
        <v>0</v>
      </c>
      <c r="BE332" s="33">
        <f>'Imported item 25-26'!BI139</f>
        <v>0</v>
      </c>
      <c r="BF332" s="33">
        <f>'Imported item 25-26'!BJ139</f>
        <v>0</v>
      </c>
      <c r="BG332" s="33">
        <f>'Imported item 25-26'!BK139</f>
        <v>0</v>
      </c>
      <c r="BH332" s="33">
        <f>'Imported item 25-26'!BM139</f>
        <v>0</v>
      </c>
      <c r="BI332" s="34">
        <f>'Imported item 25-26'!BN139</f>
        <v>0</v>
      </c>
      <c r="BJ332" s="33">
        <f>'Imported item 25-26'!BO139</f>
        <v>3</v>
      </c>
      <c r="BK332" s="33">
        <f>'Imported item 25-26'!BP139</f>
        <v>0</v>
      </c>
      <c r="BL332" s="33">
        <f>'Imported item 25-26'!BQ139</f>
        <v>3</v>
      </c>
      <c r="BM332" s="33">
        <f>'Imported item 25-26'!BR139</f>
        <v>0</v>
      </c>
      <c r="BN332" s="33">
        <f>'Imported item 25-26'!BT139</f>
        <v>3</v>
      </c>
      <c r="BO332" s="34">
        <f>'Imported item 25-26'!BU139</f>
        <v>0</v>
      </c>
      <c r="BP332" s="33">
        <f>'Imported item 25-26'!BV139</f>
        <v>0</v>
      </c>
      <c r="BQ332" s="33">
        <f>'Imported item 25-26'!BW139</f>
        <v>0</v>
      </c>
      <c r="BR332" s="33">
        <f>'Imported item 25-26'!BX139</f>
        <v>0</v>
      </c>
      <c r="BS332" s="33">
        <f>'Imported item 25-26'!BY139</f>
        <v>0</v>
      </c>
      <c r="BT332" s="33">
        <f>'Imported item 25-26'!CA139</f>
        <v>0</v>
      </c>
      <c r="BU332" s="34">
        <f>'Imported item 25-26'!CB139</f>
        <v>0</v>
      </c>
      <c r="BV332" s="33">
        <f>'Imported item 25-26'!CC139</f>
        <v>0</v>
      </c>
      <c r="BW332" s="33">
        <f>'Imported item 25-26'!CD139</f>
        <v>0</v>
      </c>
      <c r="BX332" s="33">
        <f>'Imported item 25-26'!CE139</f>
        <v>0</v>
      </c>
      <c r="BY332" s="33">
        <f>'Imported item 25-26'!CF139</f>
        <v>0</v>
      </c>
      <c r="BZ332" s="33">
        <f>'Imported item 25-26'!CH139</f>
        <v>0</v>
      </c>
      <c r="CA332" s="34">
        <f>'Imported item 25-26'!CI139</f>
        <v>0</v>
      </c>
      <c r="CB332" s="33">
        <f>'Imported item 25-26'!CJ139</f>
        <v>0</v>
      </c>
      <c r="CC332" s="33">
        <f>'Imported item 25-26'!CK139</f>
        <v>0</v>
      </c>
      <c r="CD332" s="33">
        <f>'Imported item 25-26'!CL139</f>
        <v>0</v>
      </c>
      <c r="CE332" s="33">
        <f>'Imported item 25-26'!CM139</f>
        <v>0</v>
      </c>
      <c r="CF332" s="33">
        <f>'Imported item 25-26'!CO139</f>
        <v>0</v>
      </c>
      <c r="CG332" s="34">
        <f>'Imported item 25-26'!CP139</f>
        <v>0</v>
      </c>
      <c r="CH332" s="33">
        <f>'Imported item 25-26'!CQ139</f>
        <v>11</v>
      </c>
      <c r="CI332" s="33">
        <f>'Imported item 25-26'!CR139</f>
        <v>0</v>
      </c>
      <c r="CJ332" s="33">
        <f>'Imported item 25-26'!CS139</f>
        <v>11</v>
      </c>
      <c r="CK332" s="33">
        <f>'Imported item 25-26'!CT139</f>
        <v>2</v>
      </c>
      <c r="CL332" s="33">
        <f>'Imported item 25-26'!CV139</f>
        <v>9</v>
      </c>
      <c r="CM332" s="34">
        <f>'Imported item 25-26'!CW139</f>
        <v>0</v>
      </c>
      <c r="CN332" s="33">
        <f>'Imported item 25-26'!CX139</f>
        <v>0</v>
      </c>
      <c r="CO332" s="33">
        <f>'Imported item 25-26'!CY139</f>
        <v>0</v>
      </c>
      <c r="CP332" s="33">
        <f>'Imported item 25-26'!CZ139</f>
        <v>0</v>
      </c>
      <c r="CQ332" s="33">
        <f>'Imported item 25-26'!DA139</f>
        <v>0</v>
      </c>
      <c r="CR332" s="33">
        <f>'Imported item 25-26'!DC139</f>
        <v>0</v>
      </c>
      <c r="CS332" s="34">
        <f>'Imported item 25-26'!DD139</f>
        <v>0</v>
      </c>
      <c r="CT332" s="33">
        <f>'Imported item 25-26'!DE139</f>
        <v>0</v>
      </c>
      <c r="CU332" s="33">
        <f>'Imported item 25-26'!DF139</f>
        <v>0</v>
      </c>
      <c r="CV332" s="33">
        <f>'Imported item 25-26'!DG139</f>
        <v>0</v>
      </c>
      <c r="CW332" s="33">
        <f>'Imported item 25-26'!DH139</f>
        <v>0</v>
      </c>
      <c r="CX332" s="33">
        <f>'Imported item 25-26'!DJ139</f>
        <v>0</v>
      </c>
      <c r="CY332" s="34">
        <f>'Imported item 25-26'!DK139</f>
        <v>0</v>
      </c>
      <c r="CZ332" s="33" t="e">
        <f t="shared" ref="CZ332:DA332" si="156">#REF!</f>
        <v>#REF!</v>
      </c>
      <c r="DA332" s="33" t="e">
        <f t="shared" si="156"/>
        <v>#REF!</v>
      </c>
      <c r="DB332" s="36">
        <f>'Imported item 25-26'!DL139</f>
        <v>0</v>
      </c>
      <c r="DC332" s="35">
        <f>'Imported item 25-26'!DM139</f>
        <v>0</v>
      </c>
      <c r="DD332" s="35">
        <f>'Imported item 25-26'!DO139</f>
        <v>0</v>
      </c>
      <c r="DE332" s="33"/>
      <c r="DF332" s="37">
        <f>'Imported item 25-26'!DP139</f>
        <v>0</v>
      </c>
      <c r="DG332" s="33">
        <f>'Imported item 25-26'!EA139</f>
        <v>0</v>
      </c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</row>
    <row r="333" spans="1:121" hidden="1" x14ac:dyDescent="0.25">
      <c r="A333" s="7">
        <f>'Imported item 25-26'!A140</f>
        <v>94</v>
      </c>
      <c r="B333" s="7">
        <f>'Imported item 25-26'!B140</f>
        <v>18120118</v>
      </c>
      <c r="C333" s="7" t="str">
        <f>'Imported item 25-26'!C140</f>
        <v>Panel Module -TLF 301</v>
      </c>
      <c r="D333" s="7"/>
      <c r="E333" s="7" t="e">
        <f>'Imported item 25-26'!#REF!</f>
        <v>#REF!</v>
      </c>
      <c r="F333" s="9" t="e">
        <f>'Imported item 25-26'!#REF!</f>
        <v>#REF!</v>
      </c>
      <c r="G333" s="9" t="e">
        <f>'Imported item 25-26'!#REF!</f>
        <v>#REF!</v>
      </c>
      <c r="H333" s="33">
        <f>'Imported item 25-26'!D140</f>
        <v>0</v>
      </c>
      <c r="I333" s="33">
        <f>'Imported item 25-26'!E140</f>
        <v>0</v>
      </c>
      <c r="J333" s="33">
        <f>'Imported item 25-26'!F140</f>
        <v>0</v>
      </c>
      <c r="K333" s="33">
        <f>'Imported item 25-26'!G140</f>
        <v>0</v>
      </c>
      <c r="L333" s="33">
        <f>'Imported item 25-26'!I140</f>
        <v>0</v>
      </c>
      <c r="M333" s="34">
        <f>'Imported item 25-26'!J140</f>
        <v>0</v>
      </c>
      <c r="N333" s="33">
        <f>'Imported item 25-26'!K140</f>
        <v>0</v>
      </c>
      <c r="O333" s="33">
        <f>'Imported item 25-26'!L140</f>
        <v>0</v>
      </c>
      <c r="P333" s="33">
        <f>'Imported item 25-26'!M140</f>
        <v>0</v>
      </c>
      <c r="Q333" s="33">
        <f>'Imported item 25-26'!N140</f>
        <v>0</v>
      </c>
      <c r="R333" s="33">
        <f>'Imported item 25-26'!P140</f>
        <v>0</v>
      </c>
      <c r="S333" s="34">
        <f>'Imported item 25-26'!Q140</f>
        <v>0</v>
      </c>
      <c r="T333" s="33">
        <f>'Imported item 25-26'!R140</f>
        <v>0</v>
      </c>
      <c r="U333" s="33">
        <f>'Imported item 25-26'!S140</f>
        <v>0</v>
      </c>
      <c r="V333" s="33">
        <f>'Imported item 25-26'!T140</f>
        <v>0</v>
      </c>
      <c r="W333" s="33">
        <f>'Imported item 25-26'!U140</f>
        <v>0</v>
      </c>
      <c r="X333" s="33">
        <f>'Imported item 25-26'!W140</f>
        <v>0</v>
      </c>
      <c r="Y333" s="34">
        <f>'Imported item 25-26'!X140</f>
        <v>0</v>
      </c>
      <c r="Z333" s="33">
        <f>'Imported item 25-26'!Y140</f>
        <v>0</v>
      </c>
      <c r="AA333" s="33">
        <f>'Imported item 25-26'!Z140</f>
        <v>0</v>
      </c>
      <c r="AB333" s="33">
        <f>'Imported item 25-26'!AA140</f>
        <v>0</v>
      </c>
      <c r="AC333" s="33">
        <f>'Imported item 25-26'!AB140</f>
        <v>0</v>
      </c>
      <c r="AD333" s="33">
        <f>'Imported item 25-26'!AD140</f>
        <v>0</v>
      </c>
      <c r="AE333" s="34">
        <f>'Imported item 25-26'!AE140</f>
        <v>0</v>
      </c>
      <c r="AF333" s="33">
        <f>'Imported item 25-26'!AF140</f>
        <v>0</v>
      </c>
      <c r="AG333" s="33">
        <f>'Imported item 25-26'!AG140</f>
        <v>0</v>
      </c>
      <c r="AH333" s="33">
        <f>'Imported item 25-26'!AH140</f>
        <v>0</v>
      </c>
      <c r="AI333" s="33">
        <f>'Imported item 25-26'!AI140</f>
        <v>0</v>
      </c>
      <c r="AJ333" s="33">
        <f>'Imported item 25-26'!AK140</f>
        <v>0</v>
      </c>
      <c r="AK333" s="34">
        <f>'Imported item 25-26'!AL140</f>
        <v>0</v>
      </c>
      <c r="AL333" s="33">
        <f>'Imported item 25-26'!AM140</f>
        <v>0</v>
      </c>
      <c r="AM333" s="33">
        <f>'Imported item 25-26'!AN140</f>
        <v>0</v>
      </c>
      <c r="AN333" s="33">
        <f>'Imported item 25-26'!AO140</f>
        <v>0</v>
      </c>
      <c r="AO333" s="33">
        <f>'Imported item 25-26'!AP140</f>
        <v>0</v>
      </c>
      <c r="AP333" s="33">
        <f>'Imported item 25-26'!AR140</f>
        <v>0</v>
      </c>
      <c r="AQ333" s="34">
        <f>'Imported item 25-26'!AS140</f>
        <v>0</v>
      </c>
      <c r="AR333" s="35">
        <f>'Imported item 25-26'!AT140</f>
        <v>4</v>
      </c>
      <c r="AS333" s="35">
        <f>'Imported item 25-26'!AU140</f>
        <v>0</v>
      </c>
      <c r="AT333" s="35">
        <f>'Imported item 25-26'!AV140</f>
        <v>4</v>
      </c>
      <c r="AU333" s="35">
        <f>'Imported item 25-26'!AW140</f>
        <v>0</v>
      </c>
      <c r="AV333" s="35">
        <f>'Imported item 25-26'!AY140</f>
        <v>4</v>
      </c>
      <c r="AW333" s="34">
        <f>'Imported item 25-26'!AZ140</f>
        <v>0</v>
      </c>
      <c r="AX333" s="35">
        <f>'Imported item 25-26'!BA140</f>
        <v>0</v>
      </c>
      <c r="AY333" s="35">
        <f>'Imported item 25-26'!BB140</f>
        <v>0</v>
      </c>
      <c r="AZ333" s="35">
        <f>'Imported item 25-26'!BC140</f>
        <v>0</v>
      </c>
      <c r="BA333" s="35">
        <f>'Imported item 25-26'!BD140</f>
        <v>0</v>
      </c>
      <c r="BB333" s="35">
        <f>'Imported item 25-26'!BF140</f>
        <v>0</v>
      </c>
      <c r="BC333" s="34">
        <f>'Imported item 25-26'!BG140</f>
        <v>0</v>
      </c>
      <c r="BD333" s="33">
        <f>'Imported item 25-26'!BH140</f>
        <v>2</v>
      </c>
      <c r="BE333" s="33">
        <f>'Imported item 25-26'!BI140</f>
        <v>0</v>
      </c>
      <c r="BF333" s="33">
        <f>'Imported item 25-26'!BJ140</f>
        <v>2</v>
      </c>
      <c r="BG333" s="33">
        <f>'Imported item 25-26'!BK140</f>
        <v>0</v>
      </c>
      <c r="BH333" s="33">
        <f>'Imported item 25-26'!BM140</f>
        <v>2</v>
      </c>
      <c r="BI333" s="34">
        <f>'Imported item 25-26'!BN140</f>
        <v>0</v>
      </c>
      <c r="BJ333" s="33">
        <f>'Imported item 25-26'!BO140</f>
        <v>0</v>
      </c>
      <c r="BK333" s="33">
        <f>'Imported item 25-26'!BP140</f>
        <v>0</v>
      </c>
      <c r="BL333" s="33">
        <f>'Imported item 25-26'!BQ140</f>
        <v>0</v>
      </c>
      <c r="BM333" s="33">
        <f>'Imported item 25-26'!BR140</f>
        <v>0</v>
      </c>
      <c r="BN333" s="33">
        <f>'Imported item 25-26'!BT140</f>
        <v>0</v>
      </c>
      <c r="BO333" s="34">
        <f>'Imported item 25-26'!BU140</f>
        <v>0</v>
      </c>
      <c r="BP333" s="33">
        <f>'Imported item 25-26'!BV140</f>
        <v>-1</v>
      </c>
      <c r="BQ333" s="33">
        <f>'Imported item 25-26'!BW140</f>
        <v>0</v>
      </c>
      <c r="BR333" s="33">
        <f>'Imported item 25-26'!BX140</f>
        <v>-1</v>
      </c>
      <c r="BS333" s="33">
        <f>'Imported item 25-26'!BY140</f>
        <v>0</v>
      </c>
      <c r="BT333" s="33">
        <f>'Imported item 25-26'!CA140</f>
        <v>-1</v>
      </c>
      <c r="BU333" s="34">
        <f>'Imported item 25-26'!CB140</f>
        <v>0</v>
      </c>
      <c r="BV333" s="33">
        <f>'Imported item 25-26'!CC140</f>
        <v>0</v>
      </c>
      <c r="BW333" s="33">
        <f>'Imported item 25-26'!CD140</f>
        <v>0</v>
      </c>
      <c r="BX333" s="33">
        <f>'Imported item 25-26'!CE140</f>
        <v>0</v>
      </c>
      <c r="BY333" s="33">
        <f>'Imported item 25-26'!CF140</f>
        <v>0</v>
      </c>
      <c r="BZ333" s="33">
        <f>'Imported item 25-26'!CH140</f>
        <v>0</v>
      </c>
      <c r="CA333" s="34">
        <f>'Imported item 25-26'!CI140</f>
        <v>0</v>
      </c>
      <c r="CB333" s="33">
        <f>'Imported item 25-26'!CJ140</f>
        <v>3</v>
      </c>
      <c r="CC333" s="33">
        <f>'Imported item 25-26'!CK140</f>
        <v>0</v>
      </c>
      <c r="CD333" s="33">
        <f>'Imported item 25-26'!CL140</f>
        <v>3</v>
      </c>
      <c r="CE333" s="33">
        <f>'Imported item 25-26'!CM140</f>
        <v>0</v>
      </c>
      <c r="CF333" s="33">
        <f>'Imported item 25-26'!CO140</f>
        <v>3</v>
      </c>
      <c r="CG333" s="34">
        <f>'Imported item 25-26'!CP140</f>
        <v>0</v>
      </c>
      <c r="CH333" s="33">
        <f>'Imported item 25-26'!CQ140</f>
        <v>0</v>
      </c>
      <c r="CI333" s="33">
        <f>'Imported item 25-26'!CR140</f>
        <v>0</v>
      </c>
      <c r="CJ333" s="33">
        <f>'Imported item 25-26'!CS140</f>
        <v>0</v>
      </c>
      <c r="CK333" s="33">
        <f>'Imported item 25-26'!CT140</f>
        <v>0</v>
      </c>
      <c r="CL333" s="33">
        <f>'Imported item 25-26'!CV140</f>
        <v>0</v>
      </c>
      <c r="CM333" s="34">
        <f>'Imported item 25-26'!CW140</f>
        <v>0</v>
      </c>
      <c r="CN333" s="33">
        <f>'Imported item 25-26'!CX140</f>
        <v>0</v>
      </c>
      <c r="CO333" s="33">
        <f>'Imported item 25-26'!CY140</f>
        <v>0</v>
      </c>
      <c r="CP333" s="33">
        <f>'Imported item 25-26'!CZ140</f>
        <v>0</v>
      </c>
      <c r="CQ333" s="33">
        <f>'Imported item 25-26'!DA140</f>
        <v>0</v>
      </c>
      <c r="CR333" s="33">
        <f>'Imported item 25-26'!DC140</f>
        <v>0</v>
      </c>
      <c r="CS333" s="34">
        <f>'Imported item 25-26'!DD140</f>
        <v>0</v>
      </c>
      <c r="CT333" s="33">
        <f>'Imported item 25-26'!DE140</f>
        <v>0</v>
      </c>
      <c r="CU333" s="33">
        <f>'Imported item 25-26'!DF140</f>
        <v>0</v>
      </c>
      <c r="CV333" s="33">
        <f>'Imported item 25-26'!DG140</f>
        <v>0</v>
      </c>
      <c r="CW333" s="33">
        <f>'Imported item 25-26'!DH140</f>
        <v>0</v>
      </c>
      <c r="CX333" s="33">
        <f>'Imported item 25-26'!DJ140</f>
        <v>0</v>
      </c>
      <c r="CY333" s="34">
        <f>'Imported item 25-26'!DK140</f>
        <v>0</v>
      </c>
      <c r="CZ333" s="33" t="e">
        <f t="shared" ref="CZ333:DA333" si="157">#REF!</f>
        <v>#REF!</v>
      </c>
      <c r="DA333" s="33" t="e">
        <f t="shared" si="157"/>
        <v>#REF!</v>
      </c>
      <c r="DB333" s="36">
        <f>'Imported item 25-26'!DL140</f>
        <v>0</v>
      </c>
      <c r="DC333" s="35">
        <f>'Imported item 25-26'!DM140</f>
        <v>0</v>
      </c>
      <c r="DD333" s="35">
        <f>'Imported item 25-26'!DO140</f>
        <v>0</v>
      </c>
      <c r="DE333" s="33"/>
      <c r="DF333" s="37">
        <f>'Imported item 25-26'!DP140</f>
        <v>0</v>
      </c>
      <c r="DG333" s="33">
        <f>'Imported item 25-26'!EA140</f>
        <v>0</v>
      </c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</row>
    <row r="334" spans="1:121" hidden="1" x14ac:dyDescent="0.25">
      <c r="A334" s="7">
        <f>'Imported item 25-26'!A141</f>
        <v>95</v>
      </c>
      <c r="B334" s="7">
        <f>'Imported item 25-26'!B141</f>
        <v>18120131</v>
      </c>
      <c r="C334" s="7" t="str">
        <f>'Imported item 25-26'!C141</f>
        <v>Circuit Module-DIO 300</v>
      </c>
      <c r="D334" s="7"/>
      <c r="E334" s="7" t="e">
        <f>'Imported item 25-26'!#REF!</f>
        <v>#REF!</v>
      </c>
      <c r="F334" s="9" t="e">
        <f>'Imported item 25-26'!#REF!</f>
        <v>#REF!</v>
      </c>
      <c r="G334" s="9" t="e">
        <f>'Imported item 25-26'!#REF!</f>
        <v>#REF!</v>
      </c>
      <c r="H334" s="33">
        <f>'Imported item 25-26'!D141</f>
        <v>0</v>
      </c>
      <c r="I334" s="33">
        <f>'Imported item 25-26'!E141</f>
        <v>0</v>
      </c>
      <c r="J334" s="33">
        <f>'Imported item 25-26'!F141</f>
        <v>0</v>
      </c>
      <c r="K334" s="33">
        <f>'Imported item 25-26'!G141</f>
        <v>0</v>
      </c>
      <c r="L334" s="33">
        <f>'Imported item 25-26'!I141</f>
        <v>0</v>
      </c>
      <c r="M334" s="34">
        <f>'Imported item 25-26'!J141</f>
        <v>0</v>
      </c>
      <c r="N334" s="33">
        <f>'Imported item 25-26'!K141</f>
        <v>0</v>
      </c>
      <c r="O334" s="33">
        <f>'Imported item 25-26'!L141</f>
        <v>0</v>
      </c>
      <c r="P334" s="33">
        <f>'Imported item 25-26'!M141</f>
        <v>0</v>
      </c>
      <c r="Q334" s="33">
        <f>'Imported item 25-26'!N141</f>
        <v>0</v>
      </c>
      <c r="R334" s="33">
        <f>'Imported item 25-26'!P141</f>
        <v>0</v>
      </c>
      <c r="S334" s="34">
        <f>'Imported item 25-26'!Q141</f>
        <v>0</v>
      </c>
      <c r="T334" s="33">
        <f>'Imported item 25-26'!R141</f>
        <v>0</v>
      </c>
      <c r="U334" s="33">
        <f>'Imported item 25-26'!S141</f>
        <v>0</v>
      </c>
      <c r="V334" s="33">
        <f>'Imported item 25-26'!T141</f>
        <v>0</v>
      </c>
      <c r="W334" s="33">
        <f>'Imported item 25-26'!U141</f>
        <v>0</v>
      </c>
      <c r="X334" s="33">
        <f>'Imported item 25-26'!W141</f>
        <v>0</v>
      </c>
      <c r="Y334" s="34">
        <f>'Imported item 25-26'!X141</f>
        <v>0</v>
      </c>
      <c r="Z334" s="33">
        <f>'Imported item 25-26'!Y141</f>
        <v>0</v>
      </c>
      <c r="AA334" s="33">
        <f>'Imported item 25-26'!Z141</f>
        <v>0</v>
      </c>
      <c r="AB334" s="33">
        <f>'Imported item 25-26'!AA141</f>
        <v>0</v>
      </c>
      <c r="AC334" s="33">
        <f>'Imported item 25-26'!AB141</f>
        <v>0</v>
      </c>
      <c r="AD334" s="33">
        <f>'Imported item 25-26'!AD141</f>
        <v>0</v>
      </c>
      <c r="AE334" s="34">
        <f>'Imported item 25-26'!AE141</f>
        <v>0</v>
      </c>
      <c r="AF334" s="33">
        <f>'Imported item 25-26'!AF141</f>
        <v>0</v>
      </c>
      <c r="AG334" s="33">
        <f>'Imported item 25-26'!AG141</f>
        <v>0</v>
      </c>
      <c r="AH334" s="33">
        <f>'Imported item 25-26'!AH141</f>
        <v>0</v>
      </c>
      <c r="AI334" s="33">
        <f>'Imported item 25-26'!AI141</f>
        <v>0</v>
      </c>
      <c r="AJ334" s="33">
        <f>'Imported item 25-26'!AK141</f>
        <v>0</v>
      </c>
      <c r="AK334" s="34">
        <f>'Imported item 25-26'!AL141</f>
        <v>0</v>
      </c>
      <c r="AL334" s="33">
        <f>'Imported item 25-26'!AM141</f>
        <v>0</v>
      </c>
      <c r="AM334" s="33">
        <f>'Imported item 25-26'!AN141</f>
        <v>0</v>
      </c>
      <c r="AN334" s="33">
        <f>'Imported item 25-26'!AO141</f>
        <v>0</v>
      </c>
      <c r="AO334" s="33">
        <f>'Imported item 25-26'!AP141</f>
        <v>0</v>
      </c>
      <c r="AP334" s="33">
        <f>'Imported item 25-26'!AR141</f>
        <v>0</v>
      </c>
      <c r="AQ334" s="34">
        <f>'Imported item 25-26'!AS141</f>
        <v>0</v>
      </c>
      <c r="AR334" s="35">
        <f>'Imported item 25-26'!AT141</f>
        <v>30</v>
      </c>
      <c r="AS334" s="35">
        <f>'Imported item 25-26'!AU141</f>
        <v>0</v>
      </c>
      <c r="AT334" s="35">
        <f>'Imported item 25-26'!AV141</f>
        <v>30</v>
      </c>
      <c r="AU334" s="35">
        <f>'Imported item 25-26'!AW141</f>
        <v>0</v>
      </c>
      <c r="AV334" s="35">
        <f>'Imported item 25-26'!AY141</f>
        <v>30</v>
      </c>
      <c r="AW334" s="34">
        <f>'Imported item 25-26'!AZ141</f>
        <v>0</v>
      </c>
      <c r="AX334" s="35">
        <f>'Imported item 25-26'!BA141</f>
        <v>7</v>
      </c>
      <c r="AY334" s="35">
        <f>'Imported item 25-26'!BB141</f>
        <v>0</v>
      </c>
      <c r="AZ334" s="35">
        <f>'Imported item 25-26'!BC141</f>
        <v>7</v>
      </c>
      <c r="BA334" s="35">
        <f>'Imported item 25-26'!BD141</f>
        <v>0</v>
      </c>
      <c r="BB334" s="35">
        <f>'Imported item 25-26'!BF141</f>
        <v>7</v>
      </c>
      <c r="BC334" s="34">
        <f>'Imported item 25-26'!BG141</f>
        <v>0</v>
      </c>
      <c r="BD334" s="33">
        <f>'Imported item 25-26'!BH141</f>
        <v>9</v>
      </c>
      <c r="BE334" s="33">
        <f>'Imported item 25-26'!BI141</f>
        <v>0</v>
      </c>
      <c r="BF334" s="33">
        <f>'Imported item 25-26'!BJ141</f>
        <v>9</v>
      </c>
      <c r="BG334" s="33">
        <f>'Imported item 25-26'!BK141</f>
        <v>0</v>
      </c>
      <c r="BH334" s="33">
        <f>'Imported item 25-26'!BM141</f>
        <v>9</v>
      </c>
      <c r="BI334" s="34">
        <f>'Imported item 25-26'!BN141</f>
        <v>0</v>
      </c>
      <c r="BJ334" s="33">
        <f>'Imported item 25-26'!BO141</f>
        <v>4</v>
      </c>
      <c r="BK334" s="33">
        <f>'Imported item 25-26'!BP141</f>
        <v>0</v>
      </c>
      <c r="BL334" s="33">
        <f>'Imported item 25-26'!BQ141</f>
        <v>4</v>
      </c>
      <c r="BM334" s="33">
        <f>'Imported item 25-26'!BR141</f>
        <v>0</v>
      </c>
      <c r="BN334" s="33">
        <f>'Imported item 25-26'!BT141</f>
        <v>4</v>
      </c>
      <c r="BO334" s="34">
        <f>'Imported item 25-26'!BU141</f>
        <v>0</v>
      </c>
      <c r="BP334" s="33">
        <f>'Imported item 25-26'!BV141</f>
        <v>1</v>
      </c>
      <c r="BQ334" s="33">
        <f>'Imported item 25-26'!BW141</f>
        <v>0</v>
      </c>
      <c r="BR334" s="33">
        <f>'Imported item 25-26'!BX141</f>
        <v>1</v>
      </c>
      <c r="BS334" s="33">
        <f>'Imported item 25-26'!BY141</f>
        <v>0</v>
      </c>
      <c r="BT334" s="33">
        <f>'Imported item 25-26'!CA141</f>
        <v>1</v>
      </c>
      <c r="BU334" s="34">
        <f>'Imported item 25-26'!CB141</f>
        <v>0</v>
      </c>
      <c r="BV334" s="33">
        <f>'Imported item 25-26'!CC141</f>
        <v>0</v>
      </c>
      <c r="BW334" s="33">
        <f>'Imported item 25-26'!CD141</f>
        <v>0</v>
      </c>
      <c r="BX334" s="33">
        <f>'Imported item 25-26'!CE141</f>
        <v>0</v>
      </c>
      <c r="BY334" s="33">
        <f>'Imported item 25-26'!CF141</f>
        <v>0</v>
      </c>
      <c r="BZ334" s="33">
        <f>'Imported item 25-26'!CH141</f>
        <v>0</v>
      </c>
      <c r="CA334" s="34">
        <f>'Imported item 25-26'!CI141</f>
        <v>0</v>
      </c>
      <c r="CB334" s="33">
        <f>'Imported item 25-26'!CJ141</f>
        <v>6</v>
      </c>
      <c r="CC334" s="33">
        <f>'Imported item 25-26'!CK141</f>
        <v>0</v>
      </c>
      <c r="CD334" s="33">
        <f>'Imported item 25-26'!CL141</f>
        <v>6</v>
      </c>
      <c r="CE334" s="33">
        <f>'Imported item 25-26'!CM141</f>
        <v>0</v>
      </c>
      <c r="CF334" s="33">
        <f>'Imported item 25-26'!CO141</f>
        <v>6</v>
      </c>
      <c r="CG334" s="34">
        <f>'Imported item 25-26'!CP141</f>
        <v>0</v>
      </c>
      <c r="CH334" s="33">
        <f>'Imported item 25-26'!CQ141</f>
        <v>17</v>
      </c>
      <c r="CI334" s="33">
        <f>'Imported item 25-26'!CR141</f>
        <v>0</v>
      </c>
      <c r="CJ334" s="33">
        <f>'Imported item 25-26'!CS141</f>
        <v>17</v>
      </c>
      <c r="CK334" s="33">
        <f>'Imported item 25-26'!CT141</f>
        <v>0</v>
      </c>
      <c r="CL334" s="33">
        <f>'Imported item 25-26'!CV141</f>
        <v>17</v>
      </c>
      <c r="CM334" s="34">
        <f>'Imported item 25-26'!CW141</f>
        <v>0</v>
      </c>
      <c r="CN334" s="33">
        <f>'Imported item 25-26'!CX141</f>
        <v>0</v>
      </c>
      <c r="CO334" s="33">
        <f>'Imported item 25-26'!CY141</f>
        <v>0</v>
      </c>
      <c r="CP334" s="33">
        <f>'Imported item 25-26'!CZ141</f>
        <v>0</v>
      </c>
      <c r="CQ334" s="33">
        <f>'Imported item 25-26'!DA141</f>
        <v>0</v>
      </c>
      <c r="CR334" s="33">
        <f>'Imported item 25-26'!DC141</f>
        <v>0</v>
      </c>
      <c r="CS334" s="34">
        <f>'Imported item 25-26'!DD141</f>
        <v>0</v>
      </c>
      <c r="CT334" s="33">
        <f>'Imported item 25-26'!DE141</f>
        <v>0</v>
      </c>
      <c r="CU334" s="33">
        <f>'Imported item 25-26'!DF141</f>
        <v>0</v>
      </c>
      <c r="CV334" s="33">
        <f>'Imported item 25-26'!DG141</f>
        <v>0</v>
      </c>
      <c r="CW334" s="33">
        <f>'Imported item 25-26'!DH141</f>
        <v>0</v>
      </c>
      <c r="CX334" s="33">
        <f>'Imported item 25-26'!DJ141</f>
        <v>0</v>
      </c>
      <c r="CY334" s="34">
        <f>'Imported item 25-26'!DK141</f>
        <v>0</v>
      </c>
      <c r="CZ334" s="33" t="e">
        <f t="shared" ref="CZ334:DA334" si="158">#REF!</f>
        <v>#REF!</v>
      </c>
      <c r="DA334" s="33" t="e">
        <f t="shared" si="158"/>
        <v>#REF!</v>
      </c>
      <c r="DB334" s="36">
        <f>'Imported item 25-26'!DL141</f>
        <v>0</v>
      </c>
      <c r="DC334" s="35">
        <f>'Imported item 25-26'!DM141</f>
        <v>0</v>
      </c>
      <c r="DD334" s="35">
        <f>'Imported item 25-26'!DO141</f>
        <v>0</v>
      </c>
      <c r="DE334" s="33"/>
      <c r="DF334" s="37">
        <f>'Imported item 25-26'!DP141</f>
        <v>0</v>
      </c>
      <c r="DG334" s="33">
        <f>'Imported item 25-26'!EA141</f>
        <v>0</v>
      </c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</row>
    <row r="335" spans="1:121" hidden="1" x14ac:dyDescent="0.25">
      <c r="A335" s="7">
        <f>'Imported item 25-26'!A142</f>
        <v>96</v>
      </c>
      <c r="B335" s="7">
        <f>'Imported item 25-26'!B142</f>
        <v>18120155</v>
      </c>
      <c r="C335" s="7" t="str">
        <f>'Imported item 25-26'!C142</f>
        <v>DISPLAY ASM</v>
      </c>
      <c r="D335" s="7"/>
      <c r="E335" s="7" t="e">
        <f>'Imported item 25-26'!#REF!</f>
        <v>#REF!</v>
      </c>
      <c r="F335" s="9" t="e">
        <f>'Imported item 25-26'!#REF!</f>
        <v>#REF!</v>
      </c>
      <c r="G335" s="9" t="e">
        <f>'Imported item 25-26'!#REF!</f>
        <v>#REF!</v>
      </c>
      <c r="H335" s="33">
        <f>'Imported item 25-26'!D142</f>
        <v>0</v>
      </c>
      <c r="I335" s="33">
        <f>'Imported item 25-26'!E142</f>
        <v>0</v>
      </c>
      <c r="J335" s="33">
        <f>'Imported item 25-26'!F142</f>
        <v>0</v>
      </c>
      <c r="K335" s="33">
        <f>'Imported item 25-26'!G142</f>
        <v>0</v>
      </c>
      <c r="L335" s="33">
        <f>'Imported item 25-26'!I142</f>
        <v>0</v>
      </c>
      <c r="M335" s="34">
        <f>'Imported item 25-26'!J142</f>
        <v>0</v>
      </c>
      <c r="N335" s="33">
        <f>'Imported item 25-26'!K142</f>
        <v>0</v>
      </c>
      <c r="O335" s="33">
        <f>'Imported item 25-26'!L142</f>
        <v>0</v>
      </c>
      <c r="P335" s="33">
        <f>'Imported item 25-26'!M142</f>
        <v>0</v>
      </c>
      <c r="Q335" s="33">
        <f>'Imported item 25-26'!N142</f>
        <v>0</v>
      </c>
      <c r="R335" s="33">
        <f>'Imported item 25-26'!P142</f>
        <v>0</v>
      </c>
      <c r="S335" s="34">
        <f>'Imported item 25-26'!Q142</f>
        <v>0</v>
      </c>
      <c r="T335" s="33">
        <f>'Imported item 25-26'!R142</f>
        <v>0</v>
      </c>
      <c r="U335" s="33">
        <f>'Imported item 25-26'!S142</f>
        <v>0</v>
      </c>
      <c r="V335" s="33">
        <f>'Imported item 25-26'!T142</f>
        <v>0</v>
      </c>
      <c r="W335" s="33">
        <f>'Imported item 25-26'!U142</f>
        <v>0</v>
      </c>
      <c r="X335" s="33">
        <f>'Imported item 25-26'!W142</f>
        <v>0</v>
      </c>
      <c r="Y335" s="34">
        <f>'Imported item 25-26'!X142</f>
        <v>0</v>
      </c>
      <c r="Z335" s="33">
        <f>'Imported item 25-26'!Y142</f>
        <v>0</v>
      </c>
      <c r="AA335" s="33">
        <f>'Imported item 25-26'!Z142</f>
        <v>0</v>
      </c>
      <c r="AB335" s="33">
        <f>'Imported item 25-26'!AA142</f>
        <v>0</v>
      </c>
      <c r="AC335" s="33">
        <f>'Imported item 25-26'!AB142</f>
        <v>0</v>
      </c>
      <c r="AD335" s="33">
        <f>'Imported item 25-26'!AD142</f>
        <v>0</v>
      </c>
      <c r="AE335" s="34">
        <f>'Imported item 25-26'!AE142</f>
        <v>0</v>
      </c>
      <c r="AF335" s="33">
        <f>'Imported item 25-26'!AF142</f>
        <v>0</v>
      </c>
      <c r="AG335" s="33">
        <f>'Imported item 25-26'!AG142</f>
        <v>0</v>
      </c>
      <c r="AH335" s="33">
        <f>'Imported item 25-26'!AH142</f>
        <v>0</v>
      </c>
      <c r="AI335" s="33">
        <f>'Imported item 25-26'!AI142</f>
        <v>0</v>
      </c>
      <c r="AJ335" s="33">
        <f>'Imported item 25-26'!AK142</f>
        <v>0</v>
      </c>
      <c r="AK335" s="34">
        <f>'Imported item 25-26'!AL142</f>
        <v>0</v>
      </c>
      <c r="AL335" s="33">
        <f>'Imported item 25-26'!AM142</f>
        <v>3</v>
      </c>
      <c r="AM335" s="33">
        <f>'Imported item 25-26'!AN142</f>
        <v>0</v>
      </c>
      <c r="AN335" s="33">
        <f>'Imported item 25-26'!AO142</f>
        <v>3</v>
      </c>
      <c r="AO335" s="33">
        <f>'Imported item 25-26'!AP142</f>
        <v>0</v>
      </c>
      <c r="AP335" s="33">
        <f>'Imported item 25-26'!AR142</f>
        <v>3</v>
      </c>
      <c r="AQ335" s="34">
        <f>'Imported item 25-26'!AS142</f>
        <v>0</v>
      </c>
      <c r="AR335" s="35">
        <f>'Imported item 25-26'!AT142</f>
        <v>1</v>
      </c>
      <c r="AS335" s="35">
        <f>'Imported item 25-26'!AU142</f>
        <v>0</v>
      </c>
      <c r="AT335" s="35">
        <f>'Imported item 25-26'!AV142</f>
        <v>1</v>
      </c>
      <c r="AU335" s="35">
        <f>'Imported item 25-26'!AW142</f>
        <v>0</v>
      </c>
      <c r="AV335" s="35">
        <f>'Imported item 25-26'!AY142</f>
        <v>1</v>
      </c>
      <c r="AW335" s="34">
        <f>'Imported item 25-26'!AZ142</f>
        <v>0</v>
      </c>
      <c r="AX335" s="35">
        <f>'Imported item 25-26'!BA142</f>
        <v>0</v>
      </c>
      <c r="AY335" s="35">
        <f>'Imported item 25-26'!BB142</f>
        <v>0</v>
      </c>
      <c r="AZ335" s="35">
        <f>'Imported item 25-26'!BC142</f>
        <v>0</v>
      </c>
      <c r="BA335" s="35">
        <f>'Imported item 25-26'!BD142</f>
        <v>0</v>
      </c>
      <c r="BB335" s="35">
        <f>'Imported item 25-26'!BF142</f>
        <v>0</v>
      </c>
      <c r="BC335" s="34">
        <f>'Imported item 25-26'!BG142</f>
        <v>0</v>
      </c>
      <c r="BD335" s="33">
        <f>'Imported item 25-26'!BH142</f>
        <v>5</v>
      </c>
      <c r="BE335" s="33">
        <f>'Imported item 25-26'!BI142</f>
        <v>0</v>
      </c>
      <c r="BF335" s="33">
        <f>'Imported item 25-26'!BJ142</f>
        <v>5</v>
      </c>
      <c r="BG335" s="33">
        <f>'Imported item 25-26'!BK142</f>
        <v>0</v>
      </c>
      <c r="BH335" s="33">
        <f>'Imported item 25-26'!BM142</f>
        <v>5</v>
      </c>
      <c r="BI335" s="34">
        <f>'Imported item 25-26'!BN142</f>
        <v>0</v>
      </c>
      <c r="BJ335" s="33">
        <f>'Imported item 25-26'!BO142</f>
        <v>1</v>
      </c>
      <c r="BK335" s="33">
        <f>'Imported item 25-26'!BP142</f>
        <v>0</v>
      </c>
      <c r="BL335" s="33">
        <f>'Imported item 25-26'!BQ142</f>
        <v>1</v>
      </c>
      <c r="BM335" s="33">
        <f>'Imported item 25-26'!BR142</f>
        <v>0</v>
      </c>
      <c r="BN335" s="33">
        <f>'Imported item 25-26'!BT142</f>
        <v>1</v>
      </c>
      <c r="BO335" s="34">
        <f>'Imported item 25-26'!BU142</f>
        <v>0</v>
      </c>
      <c r="BP335" s="33">
        <f>'Imported item 25-26'!BV142</f>
        <v>0</v>
      </c>
      <c r="BQ335" s="33">
        <f>'Imported item 25-26'!BW142</f>
        <v>0</v>
      </c>
      <c r="BR335" s="33">
        <f>'Imported item 25-26'!BX142</f>
        <v>0</v>
      </c>
      <c r="BS335" s="33">
        <f>'Imported item 25-26'!BY142</f>
        <v>0</v>
      </c>
      <c r="BT335" s="33">
        <f>'Imported item 25-26'!CA142</f>
        <v>0</v>
      </c>
      <c r="BU335" s="34">
        <f>'Imported item 25-26'!CB142</f>
        <v>0</v>
      </c>
      <c r="BV335" s="33">
        <f>'Imported item 25-26'!CC142</f>
        <v>0</v>
      </c>
      <c r="BW335" s="33">
        <f>'Imported item 25-26'!CD142</f>
        <v>0</v>
      </c>
      <c r="BX335" s="33">
        <f>'Imported item 25-26'!CE142</f>
        <v>0</v>
      </c>
      <c r="BY335" s="33">
        <f>'Imported item 25-26'!CF142</f>
        <v>0</v>
      </c>
      <c r="BZ335" s="33">
        <f>'Imported item 25-26'!CH142</f>
        <v>0</v>
      </c>
      <c r="CA335" s="34">
        <f>'Imported item 25-26'!CI142</f>
        <v>0</v>
      </c>
      <c r="CB335" s="33">
        <f>'Imported item 25-26'!CJ142</f>
        <v>2</v>
      </c>
      <c r="CC335" s="33">
        <f>'Imported item 25-26'!CK142</f>
        <v>0</v>
      </c>
      <c r="CD335" s="33">
        <f>'Imported item 25-26'!CL142</f>
        <v>2</v>
      </c>
      <c r="CE335" s="33">
        <f>'Imported item 25-26'!CM142</f>
        <v>0</v>
      </c>
      <c r="CF335" s="33">
        <f>'Imported item 25-26'!CO142</f>
        <v>2</v>
      </c>
      <c r="CG335" s="34">
        <f>'Imported item 25-26'!CP142</f>
        <v>0</v>
      </c>
      <c r="CH335" s="33">
        <f>'Imported item 25-26'!CQ142</f>
        <v>0</v>
      </c>
      <c r="CI335" s="33">
        <f>'Imported item 25-26'!CR142</f>
        <v>0</v>
      </c>
      <c r="CJ335" s="33">
        <f>'Imported item 25-26'!CS142</f>
        <v>0</v>
      </c>
      <c r="CK335" s="33">
        <f>'Imported item 25-26'!CT142</f>
        <v>0</v>
      </c>
      <c r="CL335" s="33">
        <f>'Imported item 25-26'!CV142</f>
        <v>0</v>
      </c>
      <c r="CM335" s="34">
        <f>'Imported item 25-26'!CW142</f>
        <v>0</v>
      </c>
      <c r="CN335" s="33">
        <f>'Imported item 25-26'!CX142</f>
        <v>0</v>
      </c>
      <c r="CO335" s="33">
        <f>'Imported item 25-26'!CY142</f>
        <v>0</v>
      </c>
      <c r="CP335" s="33">
        <f>'Imported item 25-26'!CZ142</f>
        <v>0</v>
      </c>
      <c r="CQ335" s="33">
        <f>'Imported item 25-26'!DA142</f>
        <v>0</v>
      </c>
      <c r="CR335" s="33">
        <f>'Imported item 25-26'!DC142</f>
        <v>0</v>
      </c>
      <c r="CS335" s="34">
        <f>'Imported item 25-26'!DD142</f>
        <v>0</v>
      </c>
      <c r="CT335" s="33">
        <f>'Imported item 25-26'!DE142</f>
        <v>0</v>
      </c>
      <c r="CU335" s="33">
        <f>'Imported item 25-26'!DF142</f>
        <v>0</v>
      </c>
      <c r="CV335" s="33">
        <f>'Imported item 25-26'!DG142</f>
        <v>0</v>
      </c>
      <c r="CW335" s="33">
        <f>'Imported item 25-26'!DH142</f>
        <v>0</v>
      </c>
      <c r="CX335" s="33">
        <f>'Imported item 25-26'!DJ142</f>
        <v>0</v>
      </c>
      <c r="CY335" s="34">
        <f>'Imported item 25-26'!DK142</f>
        <v>0</v>
      </c>
      <c r="CZ335" s="33" t="e">
        <f t="shared" ref="CZ335:DA335" si="159">#REF!</f>
        <v>#REF!</v>
      </c>
      <c r="DA335" s="33" t="e">
        <f t="shared" si="159"/>
        <v>#REF!</v>
      </c>
      <c r="DB335" s="36">
        <f>'Imported item 25-26'!DL142</f>
        <v>0</v>
      </c>
      <c r="DC335" s="35">
        <f>'Imported item 25-26'!DM142</f>
        <v>0</v>
      </c>
      <c r="DD335" s="35">
        <f>'Imported item 25-26'!DO142</f>
        <v>0</v>
      </c>
      <c r="DE335" s="33"/>
      <c r="DF335" s="37">
        <f>'Imported item 25-26'!DP142</f>
        <v>0</v>
      </c>
      <c r="DG335" s="33">
        <f>'Imported item 25-26'!EA142</f>
        <v>0</v>
      </c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</row>
    <row r="336" spans="1:121" hidden="1" x14ac:dyDescent="0.25">
      <c r="A336" s="7">
        <f>'Imported item 25-26'!A143</f>
        <v>97</v>
      </c>
      <c r="B336" s="7">
        <f>'Imported item 25-26'!B143</f>
        <v>18120179</v>
      </c>
      <c r="C336" s="7" t="str">
        <f>'Imported item 25-26'!C143</f>
        <v>Circuit Module -TDP</v>
      </c>
      <c r="D336" s="7"/>
      <c r="E336" s="7" t="e">
        <f>'Imported item 25-26'!#REF!</f>
        <v>#REF!</v>
      </c>
      <c r="F336" s="9" t="e">
        <f>'Imported item 25-26'!#REF!</f>
        <v>#REF!</v>
      </c>
      <c r="G336" s="9" t="e">
        <f>'Imported item 25-26'!#REF!</f>
        <v>#REF!</v>
      </c>
      <c r="H336" s="33">
        <f>'Imported item 25-26'!D143</f>
        <v>0</v>
      </c>
      <c r="I336" s="33">
        <f>'Imported item 25-26'!E143</f>
        <v>0</v>
      </c>
      <c r="J336" s="33">
        <f>'Imported item 25-26'!F143</f>
        <v>0</v>
      </c>
      <c r="K336" s="33">
        <f>'Imported item 25-26'!G143</f>
        <v>0</v>
      </c>
      <c r="L336" s="33">
        <f>'Imported item 25-26'!I143</f>
        <v>0</v>
      </c>
      <c r="M336" s="34">
        <f>'Imported item 25-26'!J143</f>
        <v>0</v>
      </c>
      <c r="N336" s="33">
        <f>'Imported item 25-26'!K143</f>
        <v>0</v>
      </c>
      <c r="O336" s="33">
        <f>'Imported item 25-26'!L143</f>
        <v>0</v>
      </c>
      <c r="P336" s="33">
        <f>'Imported item 25-26'!M143</f>
        <v>0</v>
      </c>
      <c r="Q336" s="33">
        <f>'Imported item 25-26'!N143</f>
        <v>0</v>
      </c>
      <c r="R336" s="33">
        <f>'Imported item 25-26'!P143</f>
        <v>0</v>
      </c>
      <c r="S336" s="34">
        <f>'Imported item 25-26'!Q143</f>
        <v>0</v>
      </c>
      <c r="T336" s="33">
        <f>'Imported item 25-26'!R143</f>
        <v>0</v>
      </c>
      <c r="U336" s="33">
        <f>'Imported item 25-26'!S143</f>
        <v>0</v>
      </c>
      <c r="V336" s="33">
        <f>'Imported item 25-26'!T143</f>
        <v>0</v>
      </c>
      <c r="W336" s="33">
        <f>'Imported item 25-26'!U143</f>
        <v>0</v>
      </c>
      <c r="X336" s="33">
        <f>'Imported item 25-26'!W143</f>
        <v>0</v>
      </c>
      <c r="Y336" s="34">
        <f>'Imported item 25-26'!X143</f>
        <v>0</v>
      </c>
      <c r="Z336" s="33">
        <f>'Imported item 25-26'!Y143</f>
        <v>0</v>
      </c>
      <c r="AA336" s="33">
        <f>'Imported item 25-26'!Z143</f>
        <v>0</v>
      </c>
      <c r="AB336" s="33">
        <f>'Imported item 25-26'!AA143</f>
        <v>0</v>
      </c>
      <c r="AC336" s="33">
        <f>'Imported item 25-26'!AB143</f>
        <v>0</v>
      </c>
      <c r="AD336" s="33">
        <f>'Imported item 25-26'!AD143</f>
        <v>0</v>
      </c>
      <c r="AE336" s="34">
        <f>'Imported item 25-26'!AE143</f>
        <v>0</v>
      </c>
      <c r="AF336" s="33">
        <f>'Imported item 25-26'!AF143</f>
        <v>0</v>
      </c>
      <c r="AG336" s="33">
        <f>'Imported item 25-26'!AG143</f>
        <v>0</v>
      </c>
      <c r="AH336" s="33">
        <f>'Imported item 25-26'!AH143</f>
        <v>0</v>
      </c>
      <c r="AI336" s="33">
        <f>'Imported item 25-26'!AI143</f>
        <v>0</v>
      </c>
      <c r="AJ336" s="33">
        <f>'Imported item 25-26'!AK143</f>
        <v>0</v>
      </c>
      <c r="AK336" s="34">
        <f>'Imported item 25-26'!AL143</f>
        <v>0</v>
      </c>
      <c r="AL336" s="33">
        <f>'Imported item 25-26'!AM143</f>
        <v>0</v>
      </c>
      <c r="AM336" s="33">
        <f>'Imported item 25-26'!AN143</f>
        <v>0</v>
      </c>
      <c r="AN336" s="33">
        <f>'Imported item 25-26'!AO143</f>
        <v>0</v>
      </c>
      <c r="AO336" s="33">
        <f>'Imported item 25-26'!AP143</f>
        <v>0</v>
      </c>
      <c r="AP336" s="33">
        <f>'Imported item 25-26'!AR143</f>
        <v>0</v>
      </c>
      <c r="AQ336" s="34">
        <f>'Imported item 25-26'!AS143</f>
        <v>0</v>
      </c>
      <c r="AR336" s="35">
        <f>'Imported item 25-26'!AT143</f>
        <v>0</v>
      </c>
      <c r="AS336" s="35">
        <f>'Imported item 25-26'!AU143</f>
        <v>0</v>
      </c>
      <c r="AT336" s="35">
        <f>'Imported item 25-26'!AV143</f>
        <v>0</v>
      </c>
      <c r="AU336" s="35">
        <f>'Imported item 25-26'!AW143</f>
        <v>0</v>
      </c>
      <c r="AV336" s="35">
        <f>'Imported item 25-26'!AY143</f>
        <v>0</v>
      </c>
      <c r="AW336" s="34">
        <f>'Imported item 25-26'!AZ143</f>
        <v>0</v>
      </c>
      <c r="AX336" s="35">
        <f>'Imported item 25-26'!BA143</f>
        <v>0</v>
      </c>
      <c r="AY336" s="35">
        <f>'Imported item 25-26'!BB143</f>
        <v>0</v>
      </c>
      <c r="AZ336" s="35">
        <f>'Imported item 25-26'!BC143</f>
        <v>0</v>
      </c>
      <c r="BA336" s="35">
        <f>'Imported item 25-26'!BD143</f>
        <v>0</v>
      </c>
      <c r="BB336" s="35">
        <f>'Imported item 25-26'!BF143</f>
        <v>0</v>
      </c>
      <c r="BC336" s="34">
        <f>'Imported item 25-26'!BG143</f>
        <v>0</v>
      </c>
      <c r="BD336" s="33">
        <f>'Imported item 25-26'!BH143</f>
        <v>0</v>
      </c>
      <c r="BE336" s="33">
        <f>'Imported item 25-26'!BI143</f>
        <v>0</v>
      </c>
      <c r="BF336" s="33">
        <f>'Imported item 25-26'!BJ143</f>
        <v>0</v>
      </c>
      <c r="BG336" s="33">
        <f>'Imported item 25-26'!BK143</f>
        <v>0</v>
      </c>
      <c r="BH336" s="33">
        <f>'Imported item 25-26'!BM143</f>
        <v>0</v>
      </c>
      <c r="BI336" s="34">
        <f>'Imported item 25-26'!BN143</f>
        <v>0</v>
      </c>
      <c r="BJ336" s="33">
        <f>'Imported item 25-26'!BO143</f>
        <v>0</v>
      </c>
      <c r="BK336" s="33">
        <f>'Imported item 25-26'!BP143</f>
        <v>0</v>
      </c>
      <c r="BL336" s="33">
        <f>'Imported item 25-26'!BQ143</f>
        <v>0</v>
      </c>
      <c r="BM336" s="33">
        <f>'Imported item 25-26'!BR143</f>
        <v>0</v>
      </c>
      <c r="BN336" s="33">
        <f>'Imported item 25-26'!BT143</f>
        <v>0</v>
      </c>
      <c r="BO336" s="34">
        <f>'Imported item 25-26'!BU143</f>
        <v>0</v>
      </c>
      <c r="BP336" s="33">
        <f>'Imported item 25-26'!BV143</f>
        <v>-4</v>
      </c>
      <c r="BQ336" s="33">
        <f>'Imported item 25-26'!BW143</f>
        <v>0</v>
      </c>
      <c r="BR336" s="33">
        <f>'Imported item 25-26'!BX143</f>
        <v>-4</v>
      </c>
      <c r="BS336" s="33">
        <f>'Imported item 25-26'!BY143</f>
        <v>0</v>
      </c>
      <c r="BT336" s="33">
        <f>'Imported item 25-26'!CA143</f>
        <v>-4</v>
      </c>
      <c r="BU336" s="34">
        <f>'Imported item 25-26'!CB143</f>
        <v>0</v>
      </c>
      <c r="BV336" s="33">
        <f>'Imported item 25-26'!CC143</f>
        <v>0</v>
      </c>
      <c r="BW336" s="33">
        <f>'Imported item 25-26'!CD143</f>
        <v>0</v>
      </c>
      <c r="BX336" s="33">
        <f>'Imported item 25-26'!CE143</f>
        <v>0</v>
      </c>
      <c r="BY336" s="33">
        <f>'Imported item 25-26'!CF143</f>
        <v>0</v>
      </c>
      <c r="BZ336" s="33">
        <f>'Imported item 25-26'!CH143</f>
        <v>0</v>
      </c>
      <c r="CA336" s="34">
        <f>'Imported item 25-26'!CI143</f>
        <v>0</v>
      </c>
      <c r="CB336" s="33">
        <f>'Imported item 25-26'!CJ143</f>
        <v>3</v>
      </c>
      <c r="CC336" s="33">
        <f>'Imported item 25-26'!CK143</f>
        <v>0</v>
      </c>
      <c r="CD336" s="33">
        <f>'Imported item 25-26'!CL143</f>
        <v>3</v>
      </c>
      <c r="CE336" s="33">
        <f>'Imported item 25-26'!CM143</f>
        <v>0</v>
      </c>
      <c r="CF336" s="33">
        <f>'Imported item 25-26'!CO143</f>
        <v>3</v>
      </c>
      <c r="CG336" s="34">
        <f>'Imported item 25-26'!CP143</f>
        <v>0</v>
      </c>
      <c r="CH336" s="33">
        <f>'Imported item 25-26'!CQ143</f>
        <v>0</v>
      </c>
      <c r="CI336" s="33">
        <f>'Imported item 25-26'!CR143</f>
        <v>0</v>
      </c>
      <c r="CJ336" s="33">
        <f>'Imported item 25-26'!CS143</f>
        <v>0</v>
      </c>
      <c r="CK336" s="33">
        <f>'Imported item 25-26'!CT143</f>
        <v>0</v>
      </c>
      <c r="CL336" s="33">
        <f>'Imported item 25-26'!CV143</f>
        <v>0</v>
      </c>
      <c r="CM336" s="34">
        <f>'Imported item 25-26'!CW143</f>
        <v>0</v>
      </c>
      <c r="CN336" s="33">
        <f>'Imported item 25-26'!CX143</f>
        <v>0</v>
      </c>
      <c r="CO336" s="33">
        <f>'Imported item 25-26'!CY143</f>
        <v>0</v>
      </c>
      <c r="CP336" s="33">
        <f>'Imported item 25-26'!CZ143</f>
        <v>0</v>
      </c>
      <c r="CQ336" s="33">
        <f>'Imported item 25-26'!DA143</f>
        <v>0</v>
      </c>
      <c r="CR336" s="33">
        <f>'Imported item 25-26'!DC143</f>
        <v>0</v>
      </c>
      <c r="CS336" s="34">
        <f>'Imported item 25-26'!DD143</f>
        <v>0</v>
      </c>
      <c r="CT336" s="33">
        <f>'Imported item 25-26'!DE143</f>
        <v>0</v>
      </c>
      <c r="CU336" s="33">
        <f>'Imported item 25-26'!DF143</f>
        <v>0</v>
      </c>
      <c r="CV336" s="33">
        <f>'Imported item 25-26'!DG143</f>
        <v>0</v>
      </c>
      <c r="CW336" s="33">
        <f>'Imported item 25-26'!DH143</f>
        <v>0</v>
      </c>
      <c r="CX336" s="33">
        <f>'Imported item 25-26'!DJ143</f>
        <v>0</v>
      </c>
      <c r="CY336" s="34">
        <f>'Imported item 25-26'!DK143</f>
        <v>0</v>
      </c>
      <c r="CZ336" s="33" t="e">
        <f t="shared" ref="CZ336:DA336" si="160">#REF!</f>
        <v>#REF!</v>
      </c>
      <c r="DA336" s="33" t="e">
        <f t="shared" si="160"/>
        <v>#REF!</v>
      </c>
      <c r="DB336" s="36">
        <f>'Imported item 25-26'!DL143</f>
        <v>0</v>
      </c>
      <c r="DC336" s="35">
        <f>'Imported item 25-26'!DM143</f>
        <v>0</v>
      </c>
      <c r="DD336" s="35">
        <f>'Imported item 25-26'!DO143</f>
        <v>0</v>
      </c>
      <c r="DE336" s="33"/>
      <c r="DF336" s="37">
        <f>'Imported item 25-26'!DP143</f>
        <v>0</v>
      </c>
      <c r="DG336" s="33">
        <f>'Imported item 25-26'!EA143</f>
        <v>0</v>
      </c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</row>
    <row r="337" spans="1:121" hidden="1" x14ac:dyDescent="0.25">
      <c r="A337" s="7">
        <f>'Imported item 25-26'!A144</f>
        <v>98</v>
      </c>
      <c r="B337" s="7">
        <f>'Imported item 25-26'!B144</f>
        <v>18120180</v>
      </c>
      <c r="C337" s="7" t="str">
        <f>'Imported item 25-26'!C144</f>
        <v>CIRCUIT MODULE- HVRECPT</v>
      </c>
      <c r="D337" s="7"/>
      <c r="E337" s="7" t="e">
        <f>'Imported item 25-26'!#REF!</f>
        <v>#REF!</v>
      </c>
      <c r="F337" s="9" t="e">
        <f>'Imported item 25-26'!#REF!</f>
        <v>#REF!</v>
      </c>
      <c r="G337" s="9" t="e">
        <f>'Imported item 25-26'!#REF!</f>
        <v>#REF!</v>
      </c>
      <c r="H337" s="33">
        <f>'Imported item 25-26'!D144</f>
        <v>0</v>
      </c>
      <c r="I337" s="33">
        <f>'Imported item 25-26'!E144</f>
        <v>0</v>
      </c>
      <c r="J337" s="33">
        <f>'Imported item 25-26'!F144</f>
        <v>0</v>
      </c>
      <c r="K337" s="33">
        <f>'Imported item 25-26'!G144</f>
        <v>0</v>
      </c>
      <c r="L337" s="33">
        <f>'Imported item 25-26'!I144</f>
        <v>0</v>
      </c>
      <c r="M337" s="34">
        <f>'Imported item 25-26'!J144</f>
        <v>0</v>
      </c>
      <c r="N337" s="33">
        <f>'Imported item 25-26'!K144</f>
        <v>0</v>
      </c>
      <c r="O337" s="33">
        <f>'Imported item 25-26'!L144</f>
        <v>0</v>
      </c>
      <c r="P337" s="33">
        <f>'Imported item 25-26'!M144</f>
        <v>0</v>
      </c>
      <c r="Q337" s="33">
        <f>'Imported item 25-26'!N144</f>
        <v>0</v>
      </c>
      <c r="R337" s="33">
        <f>'Imported item 25-26'!P144</f>
        <v>0</v>
      </c>
      <c r="S337" s="34">
        <f>'Imported item 25-26'!Q144</f>
        <v>0</v>
      </c>
      <c r="T337" s="33">
        <f>'Imported item 25-26'!R144</f>
        <v>0</v>
      </c>
      <c r="U337" s="33">
        <f>'Imported item 25-26'!S144</f>
        <v>0</v>
      </c>
      <c r="V337" s="33">
        <f>'Imported item 25-26'!T144</f>
        <v>0</v>
      </c>
      <c r="W337" s="33">
        <f>'Imported item 25-26'!U144</f>
        <v>0</v>
      </c>
      <c r="X337" s="33">
        <f>'Imported item 25-26'!W144</f>
        <v>0</v>
      </c>
      <c r="Y337" s="34">
        <f>'Imported item 25-26'!X144</f>
        <v>0</v>
      </c>
      <c r="Z337" s="33">
        <f>'Imported item 25-26'!Y144</f>
        <v>0</v>
      </c>
      <c r="AA337" s="33">
        <f>'Imported item 25-26'!Z144</f>
        <v>0</v>
      </c>
      <c r="AB337" s="33">
        <f>'Imported item 25-26'!AA144</f>
        <v>0</v>
      </c>
      <c r="AC337" s="33">
        <f>'Imported item 25-26'!AB144</f>
        <v>0</v>
      </c>
      <c r="AD337" s="33">
        <f>'Imported item 25-26'!AD144</f>
        <v>0</v>
      </c>
      <c r="AE337" s="34">
        <f>'Imported item 25-26'!AE144</f>
        <v>0</v>
      </c>
      <c r="AF337" s="33">
        <f>'Imported item 25-26'!AF144</f>
        <v>0</v>
      </c>
      <c r="AG337" s="33">
        <f>'Imported item 25-26'!AG144</f>
        <v>0</v>
      </c>
      <c r="AH337" s="33">
        <f>'Imported item 25-26'!AH144</f>
        <v>0</v>
      </c>
      <c r="AI337" s="33">
        <f>'Imported item 25-26'!AI144</f>
        <v>0</v>
      </c>
      <c r="AJ337" s="33">
        <f>'Imported item 25-26'!AK144</f>
        <v>0</v>
      </c>
      <c r="AK337" s="34">
        <f>'Imported item 25-26'!AL144</f>
        <v>0</v>
      </c>
      <c r="AL337" s="33">
        <f>'Imported item 25-26'!AM144</f>
        <v>0</v>
      </c>
      <c r="AM337" s="33">
        <f>'Imported item 25-26'!AN144</f>
        <v>0</v>
      </c>
      <c r="AN337" s="33">
        <f>'Imported item 25-26'!AO144</f>
        <v>0</v>
      </c>
      <c r="AO337" s="33">
        <f>'Imported item 25-26'!AP144</f>
        <v>0</v>
      </c>
      <c r="AP337" s="33">
        <f>'Imported item 25-26'!AR144</f>
        <v>0</v>
      </c>
      <c r="AQ337" s="34">
        <f>'Imported item 25-26'!AS144</f>
        <v>0</v>
      </c>
      <c r="AR337" s="35">
        <f>'Imported item 25-26'!AT144</f>
        <v>0</v>
      </c>
      <c r="AS337" s="35">
        <f>'Imported item 25-26'!AU144</f>
        <v>0</v>
      </c>
      <c r="AT337" s="35">
        <f>'Imported item 25-26'!AV144</f>
        <v>0</v>
      </c>
      <c r="AU337" s="35">
        <f>'Imported item 25-26'!AW144</f>
        <v>0</v>
      </c>
      <c r="AV337" s="35">
        <f>'Imported item 25-26'!AY144</f>
        <v>0</v>
      </c>
      <c r="AW337" s="34">
        <f>'Imported item 25-26'!AZ144</f>
        <v>0</v>
      </c>
      <c r="AX337" s="35">
        <f>'Imported item 25-26'!BA144</f>
        <v>0</v>
      </c>
      <c r="AY337" s="35">
        <f>'Imported item 25-26'!BB144</f>
        <v>0</v>
      </c>
      <c r="AZ337" s="35">
        <f>'Imported item 25-26'!BC144</f>
        <v>0</v>
      </c>
      <c r="BA337" s="35">
        <f>'Imported item 25-26'!BD144</f>
        <v>0</v>
      </c>
      <c r="BB337" s="35">
        <f>'Imported item 25-26'!BF144</f>
        <v>0</v>
      </c>
      <c r="BC337" s="34">
        <f>'Imported item 25-26'!BG144</f>
        <v>0</v>
      </c>
      <c r="BD337" s="33">
        <f>'Imported item 25-26'!BH144</f>
        <v>0</v>
      </c>
      <c r="BE337" s="33">
        <f>'Imported item 25-26'!BI144</f>
        <v>0</v>
      </c>
      <c r="BF337" s="33">
        <f>'Imported item 25-26'!BJ144</f>
        <v>0</v>
      </c>
      <c r="BG337" s="33">
        <f>'Imported item 25-26'!BK144</f>
        <v>0</v>
      </c>
      <c r="BH337" s="33">
        <f>'Imported item 25-26'!BM144</f>
        <v>0</v>
      </c>
      <c r="BI337" s="34">
        <f>'Imported item 25-26'!BN144</f>
        <v>0</v>
      </c>
      <c r="BJ337" s="33">
        <f>'Imported item 25-26'!BO144</f>
        <v>3</v>
      </c>
      <c r="BK337" s="33">
        <f>'Imported item 25-26'!BP144</f>
        <v>0</v>
      </c>
      <c r="BL337" s="33">
        <f>'Imported item 25-26'!BQ144</f>
        <v>3</v>
      </c>
      <c r="BM337" s="33">
        <f>'Imported item 25-26'!BR144</f>
        <v>0</v>
      </c>
      <c r="BN337" s="33">
        <f>'Imported item 25-26'!BT144</f>
        <v>3</v>
      </c>
      <c r="BO337" s="34">
        <f>'Imported item 25-26'!BU144</f>
        <v>0</v>
      </c>
      <c r="BP337" s="33">
        <f>'Imported item 25-26'!BV144</f>
        <v>1</v>
      </c>
      <c r="BQ337" s="33">
        <f>'Imported item 25-26'!BW144</f>
        <v>0</v>
      </c>
      <c r="BR337" s="33">
        <f>'Imported item 25-26'!BX144</f>
        <v>1</v>
      </c>
      <c r="BS337" s="33">
        <f>'Imported item 25-26'!BY144</f>
        <v>0</v>
      </c>
      <c r="BT337" s="33">
        <f>'Imported item 25-26'!CA144</f>
        <v>1</v>
      </c>
      <c r="BU337" s="34">
        <f>'Imported item 25-26'!CB144</f>
        <v>0</v>
      </c>
      <c r="BV337" s="33">
        <f>'Imported item 25-26'!CC144</f>
        <v>0</v>
      </c>
      <c r="BW337" s="33">
        <f>'Imported item 25-26'!CD144</f>
        <v>0</v>
      </c>
      <c r="BX337" s="33">
        <f>'Imported item 25-26'!CE144</f>
        <v>0</v>
      </c>
      <c r="BY337" s="33">
        <f>'Imported item 25-26'!CF144</f>
        <v>0</v>
      </c>
      <c r="BZ337" s="33">
        <f>'Imported item 25-26'!CH144</f>
        <v>0</v>
      </c>
      <c r="CA337" s="34">
        <f>'Imported item 25-26'!CI144</f>
        <v>0</v>
      </c>
      <c r="CB337" s="33">
        <f>'Imported item 25-26'!CJ144</f>
        <v>1</v>
      </c>
      <c r="CC337" s="33">
        <f>'Imported item 25-26'!CK144</f>
        <v>0</v>
      </c>
      <c r="CD337" s="33">
        <f>'Imported item 25-26'!CL144</f>
        <v>1</v>
      </c>
      <c r="CE337" s="33">
        <f>'Imported item 25-26'!CM144</f>
        <v>0</v>
      </c>
      <c r="CF337" s="33">
        <f>'Imported item 25-26'!CO144</f>
        <v>1</v>
      </c>
      <c r="CG337" s="34">
        <f>'Imported item 25-26'!CP144</f>
        <v>0</v>
      </c>
      <c r="CH337" s="33">
        <f>'Imported item 25-26'!CQ144</f>
        <v>0</v>
      </c>
      <c r="CI337" s="33">
        <f>'Imported item 25-26'!CR144</f>
        <v>0</v>
      </c>
      <c r="CJ337" s="33">
        <f>'Imported item 25-26'!CS144</f>
        <v>0</v>
      </c>
      <c r="CK337" s="33">
        <f>'Imported item 25-26'!CT144</f>
        <v>0</v>
      </c>
      <c r="CL337" s="33">
        <f>'Imported item 25-26'!CV144</f>
        <v>0</v>
      </c>
      <c r="CM337" s="34">
        <f>'Imported item 25-26'!CW144</f>
        <v>0</v>
      </c>
      <c r="CN337" s="33">
        <f>'Imported item 25-26'!CX144</f>
        <v>0</v>
      </c>
      <c r="CO337" s="33">
        <f>'Imported item 25-26'!CY144</f>
        <v>0</v>
      </c>
      <c r="CP337" s="33">
        <f>'Imported item 25-26'!CZ144</f>
        <v>0</v>
      </c>
      <c r="CQ337" s="33">
        <f>'Imported item 25-26'!DA144</f>
        <v>0</v>
      </c>
      <c r="CR337" s="33">
        <f>'Imported item 25-26'!DC144</f>
        <v>0</v>
      </c>
      <c r="CS337" s="34">
        <f>'Imported item 25-26'!DD144</f>
        <v>0</v>
      </c>
      <c r="CT337" s="33">
        <f>'Imported item 25-26'!DE144</f>
        <v>0</v>
      </c>
      <c r="CU337" s="33">
        <f>'Imported item 25-26'!DF144</f>
        <v>0</v>
      </c>
      <c r="CV337" s="33">
        <f>'Imported item 25-26'!DG144</f>
        <v>0</v>
      </c>
      <c r="CW337" s="33">
        <f>'Imported item 25-26'!DH144</f>
        <v>0</v>
      </c>
      <c r="CX337" s="33">
        <f>'Imported item 25-26'!DJ144</f>
        <v>0</v>
      </c>
      <c r="CY337" s="34">
        <f>'Imported item 25-26'!DK144</f>
        <v>0</v>
      </c>
      <c r="CZ337" s="33" t="e">
        <f t="shared" ref="CZ337:DA337" si="161">#REF!</f>
        <v>#REF!</v>
      </c>
      <c r="DA337" s="33" t="e">
        <f t="shared" si="161"/>
        <v>#REF!</v>
      </c>
      <c r="DB337" s="36">
        <f>'Imported item 25-26'!DL144</f>
        <v>0</v>
      </c>
      <c r="DC337" s="35">
        <f>'Imported item 25-26'!DM144</f>
        <v>0</v>
      </c>
      <c r="DD337" s="35">
        <f>'Imported item 25-26'!DO144</f>
        <v>0</v>
      </c>
      <c r="DE337" s="33"/>
      <c r="DF337" s="37">
        <f>'Imported item 25-26'!DP144</f>
        <v>0</v>
      </c>
      <c r="DG337" s="33">
        <f>'Imported item 25-26'!EA144</f>
        <v>0</v>
      </c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</row>
    <row r="338" spans="1:121" hidden="1" x14ac:dyDescent="0.25">
      <c r="A338" s="7">
        <f>'Imported item 25-26'!A145</f>
        <v>99</v>
      </c>
      <c r="B338" s="7">
        <f>'Imported item 25-26'!B145</f>
        <v>18120209</v>
      </c>
      <c r="C338" s="7" t="str">
        <f>'Imported item 25-26'!C145</f>
        <v>COMPT EQ-MICRO</v>
      </c>
      <c r="D338" s="7"/>
      <c r="E338" s="7" t="e">
        <f>'Imported item 25-26'!#REF!</f>
        <v>#REF!</v>
      </c>
      <c r="F338" s="9" t="e">
        <f>'Imported item 25-26'!#REF!</f>
        <v>#REF!</v>
      </c>
      <c r="G338" s="9" t="e">
        <f>'Imported item 25-26'!#REF!</f>
        <v>#REF!</v>
      </c>
      <c r="H338" s="33">
        <f>'Imported item 25-26'!D145</f>
        <v>0</v>
      </c>
      <c r="I338" s="33">
        <f>'Imported item 25-26'!E145</f>
        <v>0</v>
      </c>
      <c r="J338" s="33">
        <f>'Imported item 25-26'!F145</f>
        <v>0</v>
      </c>
      <c r="K338" s="33">
        <f>'Imported item 25-26'!G145</f>
        <v>0</v>
      </c>
      <c r="L338" s="33">
        <f>'Imported item 25-26'!I145</f>
        <v>0</v>
      </c>
      <c r="M338" s="34">
        <f>'Imported item 25-26'!J145</f>
        <v>0</v>
      </c>
      <c r="N338" s="33">
        <f>'Imported item 25-26'!K145</f>
        <v>0</v>
      </c>
      <c r="O338" s="33">
        <f>'Imported item 25-26'!L145</f>
        <v>0</v>
      </c>
      <c r="P338" s="33">
        <f>'Imported item 25-26'!M145</f>
        <v>0</v>
      </c>
      <c r="Q338" s="33">
        <f>'Imported item 25-26'!N145</f>
        <v>0</v>
      </c>
      <c r="R338" s="33">
        <f>'Imported item 25-26'!P145</f>
        <v>0</v>
      </c>
      <c r="S338" s="34">
        <f>'Imported item 25-26'!Q145</f>
        <v>0</v>
      </c>
      <c r="T338" s="33">
        <f>'Imported item 25-26'!R145</f>
        <v>0</v>
      </c>
      <c r="U338" s="33">
        <f>'Imported item 25-26'!S145</f>
        <v>0</v>
      </c>
      <c r="V338" s="33">
        <f>'Imported item 25-26'!T145</f>
        <v>0</v>
      </c>
      <c r="W338" s="33">
        <f>'Imported item 25-26'!U145</f>
        <v>0</v>
      </c>
      <c r="X338" s="33">
        <f>'Imported item 25-26'!W145</f>
        <v>0</v>
      </c>
      <c r="Y338" s="34">
        <f>'Imported item 25-26'!X145</f>
        <v>0</v>
      </c>
      <c r="Z338" s="33">
        <f>'Imported item 25-26'!Y145</f>
        <v>0</v>
      </c>
      <c r="AA338" s="33">
        <f>'Imported item 25-26'!Z145</f>
        <v>0</v>
      </c>
      <c r="AB338" s="33">
        <f>'Imported item 25-26'!AA145</f>
        <v>0</v>
      </c>
      <c r="AC338" s="33">
        <f>'Imported item 25-26'!AB145</f>
        <v>0</v>
      </c>
      <c r="AD338" s="33">
        <f>'Imported item 25-26'!AD145</f>
        <v>0</v>
      </c>
      <c r="AE338" s="34">
        <f>'Imported item 25-26'!AE145</f>
        <v>0</v>
      </c>
      <c r="AF338" s="33">
        <f>'Imported item 25-26'!AF145</f>
        <v>0</v>
      </c>
      <c r="AG338" s="33">
        <f>'Imported item 25-26'!AG145</f>
        <v>0</v>
      </c>
      <c r="AH338" s="33">
        <f>'Imported item 25-26'!AH145</f>
        <v>0</v>
      </c>
      <c r="AI338" s="33">
        <f>'Imported item 25-26'!AI145</f>
        <v>0</v>
      </c>
      <c r="AJ338" s="33">
        <f>'Imported item 25-26'!AK145</f>
        <v>0</v>
      </c>
      <c r="AK338" s="34">
        <f>'Imported item 25-26'!AL145</f>
        <v>0</v>
      </c>
      <c r="AL338" s="33">
        <f>'Imported item 25-26'!AM145</f>
        <v>0</v>
      </c>
      <c r="AM338" s="33">
        <f>'Imported item 25-26'!AN145</f>
        <v>0</v>
      </c>
      <c r="AN338" s="33">
        <f>'Imported item 25-26'!AO145</f>
        <v>0</v>
      </c>
      <c r="AO338" s="33">
        <f>'Imported item 25-26'!AP145</f>
        <v>0</v>
      </c>
      <c r="AP338" s="33">
        <f>'Imported item 25-26'!AR145</f>
        <v>0</v>
      </c>
      <c r="AQ338" s="34">
        <f>'Imported item 25-26'!AS145</f>
        <v>0</v>
      </c>
      <c r="AR338" s="35">
        <f>'Imported item 25-26'!AT145</f>
        <v>0</v>
      </c>
      <c r="AS338" s="35">
        <f>'Imported item 25-26'!AU145</f>
        <v>0</v>
      </c>
      <c r="AT338" s="35">
        <f>'Imported item 25-26'!AV145</f>
        <v>0</v>
      </c>
      <c r="AU338" s="35">
        <f>'Imported item 25-26'!AW145</f>
        <v>0</v>
      </c>
      <c r="AV338" s="35">
        <f>'Imported item 25-26'!AY145</f>
        <v>0</v>
      </c>
      <c r="AW338" s="34">
        <f>'Imported item 25-26'!AZ145</f>
        <v>0</v>
      </c>
      <c r="AX338" s="35">
        <f>'Imported item 25-26'!BA145</f>
        <v>0</v>
      </c>
      <c r="AY338" s="35">
        <f>'Imported item 25-26'!BB145</f>
        <v>0</v>
      </c>
      <c r="AZ338" s="35">
        <f>'Imported item 25-26'!BC145</f>
        <v>0</v>
      </c>
      <c r="BA338" s="35">
        <f>'Imported item 25-26'!BD145</f>
        <v>0</v>
      </c>
      <c r="BB338" s="35">
        <f>'Imported item 25-26'!BF145</f>
        <v>0</v>
      </c>
      <c r="BC338" s="34">
        <f>'Imported item 25-26'!BG145</f>
        <v>0</v>
      </c>
      <c r="BD338" s="33">
        <f>'Imported item 25-26'!BH145</f>
        <v>0</v>
      </c>
      <c r="BE338" s="33">
        <f>'Imported item 25-26'!BI145</f>
        <v>0</v>
      </c>
      <c r="BF338" s="33">
        <f>'Imported item 25-26'!BJ145</f>
        <v>0</v>
      </c>
      <c r="BG338" s="33">
        <f>'Imported item 25-26'!BK145</f>
        <v>0</v>
      </c>
      <c r="BH338" s="33">
        <f>'Imported item 25-26'!BM145</f>
        <v>0</v>
      </c>
      <c r="BI338" s="34">
        <f>'Imported item 25-26'!BN145</f>
        <v>0</v>
      </c>
      <c r="BJ338" s="33">
        <f>'Imported item 25-26'!BO145</f>
        <v>0</v>
      </c>
      <c r="BK338" s="33">
        <f>'Imported item 25-26'!BP145</f>
        <v>0</v>
      </c>
      <c r="BL338" s="33">
        <f>'Imported item 25-26'!BQ145</f>
        <v>0</v>
      </c>
      <c r="BM338" s="33">
        <f>'Imported item 25-26'!BR145</f>
        <v>0</v>
      </c>
      <c r="BN338" s="33">
        <f>'Imported item 25-26'!BT145</f>
        <v>0</v>
      </c>
      <c r="BO338" s="34">
        <f>'Imported item 25-26'!BU145</f>
        <v>0</v>
      </c>
      <c r="BP338" s="33">
        <f>'Imported item 25-26'!BV145</f>
        <v>0</v>
      </c>
      <c r="BQ338" s="33">
        <f>'Imported item 25-26'!BW145</f>
        <v>0</v>
      </c>
      <c r="BR338" s="33">
        <f>'Imported item 25-26'!BX145</f>
        <v>0</v>
      </c>
      <c r="BS338" s="33">
        <f>'Imported item 25-26'!BY145</f>
        <v>0</v>
      </c>
      <c r="BT338" s="33">
        <f>'Imported item 25-26'!CA145</f>
        <v>0</v>
      </c>
      <c r="BU338" s="34">
        <f>'Imported item 25-26'!CB145</f>
        <v>0</v>
      </c>
      <c r="BV338" s="33">
        <f>'Imported item 25-26'!CC145</f>
        <v>0</v>
      </c>
      <c r="BW338" s="33">
        <f>'Imported item 25-26'!CD145</f>
        <v>0</v>
      </c>
      <c r="BX338" s="33">
        <f>'Imported item 25-26'!CE145</f>
        <v>0</v>
      </c>
      <c r="BY338" s="33">
        <f>'Imported item 25-26'!CF145</f>
        <v>0</v>
      </c>
      <c r="BZ338" s="33">
        <f>'Imported item 25-26'!CH145</f>
        <v>0</v>
      </c>
      <c r="CA338" s="34">
        <f>'Imported item 25-26'!CI145</f>
        <v>0</v>
      </c>
      <c r="CB338" s="33">
        <f>'Imported item 25-26'!CJ145</f>
        <v>0</v>
      </c>
      <c r="CC338" s="33">
        <f>'Imported item 25-26'!CK145</f>
        <v>0</v>
      </c>
      <c r="CD338" s="33">
        <f>'Imported item 25-26'!CL145</f>
        <v>0</v>
      </c>
      <c r="CE338" s="33">
        <f>'Imported item 25-26'!CM145</f>
        <v>0</v>
      </c>
      <c r="CF338" s="33">
        <f>'Imported item 25-26'!CO145</f>
        <v>0</v>
      </c>
      <c r="CG338" s="34">
        <f>'Imported item 25-26'!CP145</f>
        <v>0</v>
      </c>
      <c r="CH338" s="33">
        <f>'Imported item 25-26'!CQ145</f>
        <v>0</v>
      </c>
      <c r="CI338" s="33">
        <f>'Imported item 25-26'!CR145</f>
        <v>0</v>
      </c>
      <c r="CJ338" s="33">
        <f>'Imported item 25-26'!CS145</f>
        <v>0</v>
      </c>
      <c r="CK338" s="33">
        <f>'Imported item 25-26'!CT145</f>
        <v>0</v>
      </c>
      <c r="CL338" s="33">
        <f>'Imported item 25-26'!CV145</f>
        <v>0</v>
      </c>
      <c r="CM338" s="34">
        <f>'Imported item 25-26'!CW145</f>
        <v>0</v>
      </c>
      <c r="CN338" s="33">
        <f>'Imported item 25-26'!CX145</f>
        <v>0</v>
      </c>
      <c r="CO338" s="33">
        <f>'Imported item 25-26'!CY145</f>
        <v>0</v>
      </c>
      <c r="CP338" s="33">
        <f>'Imported item 25-26'!CZ145</f>
        <v>0</v>
      </c>
      <c r="CQ338" s="33">
        <f>'Imported item 25-26'!DA145</f>
        <v>0</v>
      </c>
      <c r="CR338" s="33">
        <f>'Imported item 25-26'!DC145</f>
        <v>0</v>
      </c>
      <c r="CS338" s="34">
        <f>'Imported item 25-26'!DD145</f>
        <v>0</v>
      </c>
      <c r="CT338" s="33">
        <f>'Imported item 25-26'!DE145</f>
        <v>0</v>
      </c>
      <c r="CU338" s="33">
        <f>'Imported item 25-26'!DF145</f>
        <v>0</v>
      </c>
      <c r="CV338" s="33">
        <f>'Imported item 25-26'!DG145</f>
        <v>0</v>
      </c>
      <c r="CW338" s="33">
        <f>'Imported item 25-26'!DH145</f>
        <v>0</v>
      </c>
      <c r="CX338" s="33">
        <f>'Imported item 25-26'!DJ145</f>
        <v>0</v>
      </c>
      <c r="CY338" s="34">
        <f>'Imported item 25-26'!DK145</f>
        <v>0</v>
      </c>
      <c r="CZ338" s="33" t="e">
        <f t="shared" ref="CZ338:DA338" si="162">#REF!</f>
        <v>#REF!</v>
      </c>
      <c r="DA338" s="33" t="e">
        <f t="shared" si="162"/>
        <v>#REF!</v>
      </c>
      <c r="DB338" s="36">
        <f>'Imported item 25-26'!DL145</f>
        <v>0</v>
      </c>
      <c r="DC338" s="35">
        <f>'Imported item 25-26'!DM145</f>
        <v>0</v>
      </c>
      <c r="DD338" s="35">
        <f>'Imported item 25-26'!DO145</f>
        <v>0</v>
      </c>
      <c r="DE338" s="33"/>
      <c r="DF338" s="37">
        <f>'Imported item 25-26'!DP145</f>
        <v>0</v>
      </c>
      <c r="DG338" s="33">
        <f>'Imported item 25-26'!EA145</f>
        <v>0</v>
      </c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</row>
    <row r="339" spans="1:121" hidden="1" x14ac:dyDescent="0.25">
      <c r="A339" s="7">
        <f>'Imported item 25-26'!A146</f>
        <v>100</v>
      </c>
      <c r="B339" s="7">
        <f>'Imported item 25-26'!B146</f>
        <v>18120283</v>
      </c>
      <c r="C339" s="7" t="str">
        <f>'Imported item 25-26'!C146</f>
        <v>DISPLAY DIST BOX-DUAL</v>
      </c>
      <c r="D339" s="7"/>
      <c r="E339" s="7" t="e">
        <f>'Imported item 25-26'!#REF!</f>
        <v>#REF!</v>
      </c>
      <c r="F339" s="9" t="e">
        <f>'Imported item 25-26'!#REF!</f>
        <v>#REF!</v>
      </c>
      <c r="G339" s="9" t="e">
        <f>'Imported item 25-26'!#REF!</f>
        <v>#REF!</v>
      </c>
      <c r="H339" s="33">
        <f>'Imported item 25-26'!D146</f>
        <v>0</v>
      </c>
      <c r="I339" s="33">
        <f>'Imported item 25-26'!E146</f>
        <v>0</v>
      </c>
      <c r="J339" s="33">
        <f>'Imported item 25-26'!F146</f>
        <v>0</v>
      </c>
      <c r="K339" s="33">
        <f>'Imported item 25-26'!G146</f>
        <v>0</v>
      </c>
      <c r="L339" s="33">
        <f>'Imported item 25-26'!I146</f>
        <v>0</v>
      </c>
      <c r="M339" s="34">
        <f>'Imported item 25-26'!J146</f>
        <v>0</v>
      </c>
      <c r="N339" s="33">
        <f>'Imported item 25-26'!K146</f>
        <v>0</v>
      </c>
      <c r="O339" s="33">
        <f>'Imported item 25-26'!L146</f>
        <v>0</v>
      </c>
      <c r="P339" s="33">
        <f>'Imported item 25-26'!M146</f>
        <v>0</v>
      </c>
      <c r="Q339" s="33">
        <f>'Imported item 25-26'!N146</f>
        <v>0</v>
      </c>
      <c r="R339" s="33">
        <f>'Imported item 25-26'!P146</f>
        <v>0</v>
      </c>
      <c r="S339" s="34">
        <f>'Imported item 25-26'!Q146</f>
        <v>0</v>
      </c>
      <c r="T339" s="33">
        <f>'Imported item 25-26'!R146</f>
        <v>0</v>
      </c>
      <c r="U339" s="33">
        <f>'Imported item 25-26'!S146</f>
        <v>0</v>
      </c>
      <c r="V339" s="33">
        <f>'Imported item 25-26'!T146</f>
        <v>0</v>
      </c>
      <c r="W339" s="33">
        <f>'Imported item 25-26'!U146</f>
        <v>0</v>
      </c>
      <c r="X339" s="33">
        <f>'Imported item 25-26'!W146</f>
        <v>0</v>
      </c>
      <c r="Y339" s="34">
        <f>'Imported item 25-26'!X146</f>
        <v>0</v>
      </c>
      <c r="Z339" s="33">
        <f>'Imported item 25-26'!Y146</f>
        <v>0</v>
      </c>
      <c r="AA339" s="33">
        <f>'Imported item 25-26'!Z146</f>
        <v>0</v>
      </c>
      <c r="AB339" s="33">
        <f>'Imported item 25-26'!AA146</f>
        <v>0</v>
      </c>
      <c r="AC339" s="33">
        <f>'Imported item 25-26'!AB146</f>
        <v>0</v>
      </c>
      <c r="AD339" s="33">
        <f>'Imported item 25-26'!AD146</f>
        <v>0</v>
      </c>
      <c r="AE339" s="34">
        <f>'Imported item 25-26'!AE146</f>
        <v>0</v>
      </c>
      <c r="AF339" s="33">
        <f>'Imported item 25-26'!AF146</f>
        <v>0</v>
      </c>
      <c r="AG339" s="33">
        <f>'Imported item 25-26'!AG146</f>
        <v>0</v>
      </c>
      <c r="AH339" s="33">
        <f>'Imported item 25-26'!AH146</f>
        <v>0</v>
      </c>
      <c r="AI339" s="33">
        <f>'Imported item 25-26'!AI146</f>
        <v>0</v>
      </c>
      <c r="AJ339" s="33">
        <f>'Imported item 25-26'!AK146</f>
        <v>0</v>
      </c>
      <c r="AK339" s="34">
        <f>'Imported item 25-26'!AL146</f>
        <v>0</v>
      </c>
      <c r="AL339" s="33">
        <f>'Imported item 25-26'!AM146</f>
        <v>0</v>
      </c>
      <c r="AM339" s="33">
        <f>'Imported item 25-26'!AN146</f>
        <v>0</v>
      </c>
      <c r="AN339" s="33">
        <f>'Imported item 25-26'!AO146</f>
        <v>0</v>
      </c>
      <c r="AO339" s="33">
        <f>'Imported item 25-26'!AP146</f>
        <v>0</v>
      </c>
      <c r="AP339" s="33">
        <f>'Imported item 25-26'!AR146</f>
        <v>0</v>
      </c>
      <c r="AQ339" s="34">
        <f>'Imported item 25-26'!AS146</f>
        <v>0</v>
      </c>
      <c r="AR339" s="35">
        <f>'Imported item 25-26'!AT146</f>
        <v>-2</v>
      </c>
      <c r="AS339" s="35">
        <f>'Imported item 25-26'!AU146</f>
        <v>0</v>
      </c>
      <c r="AT339" s="35">
        <f>'Imported item 25-26'!AV146</f>
        <v>-2</v>
      </c>
      <c r="AU339" s="35">
        <f>'Imported item 25-26'!AW146</f>
        <v>0</v>
      </c>
      <c r="AV339" s="35">
        <f>'Imported item 25-26'!AY146</f>
        <v>-2</v>
      </c>
      <c r="AW339" s="34">
        <f>'Imported item 25-26'!AZ146</f>
        <v>0</v>
      </c>
      <c r="AX339" s="35">
        <f>'Imported item 25-26'!BA146</f>
        <v>0</v>
      </c>
      <c r="AY339" s="35">
        <f>'Imported item 25-26'!BB146</f>
        <v>0</v>
      </c>
      <c r="AZ339" s="35">
        <f>'Imported item 25-26'!BC146</f>
        <v>0</v>
      </c>
      <c r="BA339" s="35">
        <f>'Imported item 25-26'!BD146</f>
        <v>0</v>
      </c>
      <c r="BB339" s="35">
        <f>'Imported item 25-26'!BF146</f>
        <v>0</v>
      </c>
      <c r="BC339" s="34">
        <f>'Imported item 25-26'!BG146</f>
        <v>0</v>
      </c>
      <c r="BD339" s="33">
        <f>'Imported item 25-26'!BH146</f>
        <v>0</v>
      </c>
      <c r="BE339" s="33">
        <f>'Imported item 25-26'!BI146</f>
        <v>0</v>
      </c>
      <c r="BF339" s="33">
        <f>'Imported item 25-26'!BJ146</f>
        <v>0</v>
      </c>
      <c r="BG339" s="33">
        <f>'Imported item 25-26'!BK146</f>
        <v>0</v>
      </c>
      <c r="BH339" s="33">
        <f>'Imported item 25-26'!BM146</f>
        <v>0</v>
      </c>
      <c r="BI339" s="34">
        <f>'Imported item 25-26'!BN146</f>
        <v>0</v>
      </c>
      <c r="BJ339" s="33">
        <f>'Imported item 25-26'!BO146</f>
        <v>0</v>
      </c>
      <c r="BK339" s="33">
        <f>'Imported item 25-26'!BP146</f>
        <v>0</v>
      </c>
      <c r="BL339" s="33">
        <f>'Imported item 25-26'!BQ146</f>
        <v>0</v>
      </c>
      <c r="BM339" s="33">
        <f>'Imported item 25-26'!BR146</f>
        <v>0</v>
      </c>
      <c r="BN339" s="33">
        <f>'Imported item 25-26'!BT146</f>
        <v>0</v>
      </c>
      <c r="BO339" s="34">
        <f>'Imported item 25-26'!BU146</f>
        <v>0</v>
      </c>
      <c r="BP339" s="33">
        <f>'Imported item 25-26'!BV146</f>
        <v>0</v>
      </c>
      <c r="BQ339" s="33">
        <f>'Imported item 25-26'!BW146</f>
        <v>0</v>
      </c>
      <c r="BR339" s="33">
        <f>'Imported item 25-26'!BX146</f>
        <v>0</v>
      </c>
      <c r="BS339" s="33">
        <f>'Imported item 25-26'!BY146</f>
        <v>0</v>
      </c>
      <c r="BT339" s="33">
        <f>'Imported item 25-26'!CA146</f>
        <v>0</v>
      </c>
      <c r="BU339" s="34">
        <f>'Imported item 25-26'!CB146</f>
        <v>0</v>
      </c>
      <c r="BV339" s="33">
        <f>'Imported item 25-26'!CC146</f>
        <v>0</v>
      </c>
      <c r="BW339" s="33">
        <f>'Imported item 25-26'!CD146</f>
        <v>0</v>
      </c>
      <c r="BX339" s="33">
        <f>'Imported item 25-26'!CE146</f>
        <v>0</v>
      </c>
      <c r="BY339" s="33">
        <f>'Imported item 25-26'!CF146</f>
        <v>0</v>
      </c>
      <c r="BZ339" s="33">
        <f>'Imported item 25-26'!CH146</f>
        <v>0</v>
      </c>
      <c r="CA339" s="34">
        <f>'Imported item 25-26'!CI146</f>
        <v>0</v>
      </c>
      <c r="CB339" s="33">
        <f>'Imported item 25-26'!CJ146</f>
        <v>1</v>
      </c>
      <c r="CC339" s="33">
        <f>'Imported item 25-26'!CK146</f>
        <v>0</v>
      </c>
      <c r="CD339" s="33">
        <f>'Imported item 25-26'!CL146</f>
        <v>1</v>
      </c>
      <c r="CE339" s="33">
        <f>'Imported item 25-26'!CM146</f>
        <v>0</v>
      </c>
      <c r="CF339" s="33">
        <f>'Imported item 25-26'!CO146</f>
        <v>1</v>
      </c>
      <c r="CG339" s="34">
        <f>'Imported item 25-26'!CP146</f>
        <v>0</v>
      </c>
      <c r="CH339" s="33">
        <f>'Imported item 25-26'!CQ146</f>
        <v>0</v>
      </c>
      <c r="CI339" s="33">
        <f>'Imported item 25-26'!CR146</f>
        <v>0</v>
      </c>
      <c r="CJ339" s="33">
        <f>'Imported item 25-26'!CS146</f>
        <v>0</v>
      </c>
      <c r="CK339" s="33">
        <f>'Imported item 25-26'!CT146</f>
        <v>0</v>
      </c>
      <c r="CL339" s="33">
        <f>'Imported item 25-26'!CV146</f>
        <v>0</v>
      </c>
      <c r="CM339" s="34">
        <f>'Imported item 25-26'!CW146</f>
        <v>0</v>
      </c>
      <c r="CN339" s="33">
        <f>'Imported item 25-26'!CX146</f>
        <v>0</v>
      </c>
      <c r="CO339" s="33">
        <f>'Imported item 25-26'!CY146</f>
        <v>0</v>
      </c>
      <c r="CP339" s="33">
        <f>'Imported item 25-26'!CZ146</f>
        <v>0</v>
      </c>
      <c r="CQ339" s="33">
        <f>'Imported item 25-26'!DA146</f>
        <v>0</v>
      </c>
      <c r="CR339" s="33">
        <f>'Imported item 25-26'!DC146</f>
        <v>0</v>
      </c>
      <c r="CS339" s="34">
        <f>'Imported item 25-26'!DD146</f>
        <v>0</v>
      </c>
      <c r="CT339" s="33">
        <f>'Imported item 25-26'!DE146</f>
        <v>0</v>
      </c>
      <c r="CU339" s="33">
        <f>'Imported item 25-26'!DF146</f>
        <v>0</v>
      </c>
      <c r="CV339" s="33">
        <f>'Imported item 25-26'!DG146</f>
        <v>0</v>
      </c>
      <c r="CW339" s="33">
        <f>'Imported item 25-26'!DH146</f>
        <v>0</v>
      </c>
      <c r="CX339" s="33">
        <f>'Imported item 25-26'!DJ146</f>
        <v>0</v>
      </c>
      <c r="CY339" s="34">
        <f>'Imported item 25-26'!DK146</f>
        <v>0</v>
      </c>
      <c r="CZ339" s="33" t="e">
        <f t="shared" ref="CZ339:DA339" si="163">#REF!</f>
        <v>#REF!</v>
      </c>
      <c r="DA339" s="33" t="e">
        <f t="shared" si="163"/>
        <v>#REF!</v>
      </c>
      <c r="DB339" s="36">
        <f>'Imported item 25-26'!DL146</f>
        <v>0</v>
      </c>
      <c r="DC339" s="35">
        <f>'Imported item 25-26'!DM146</f>
        <v>0</v>
      </c>
      <c r="DD339" s="35">
        <f>'Imported item 25-26'!DO146</f>
        <v>0</v>
      </c>
      <c r="DE339" s="33"/>
      <c r="DF339" s="37">
        <f>'Imported item 25-26'!DP146</f>
        <v>0</v>
      </c>
      <c r="DG339" s="33">
        <f>'Imported item 25-26'!EA146</f>
        <v>0</v>
      </c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</row>
    <row r="340" spans="1:121" hidden="1" x14ac:dyDescent="0.25">
      <c r="A340" s="7">
        <f>'Imported item 25-26'!A147</f>
        <v>101</v>
      </c>
      <c r="B340" s="7">
        <f>'Imported item 25-26'!B147</f>
        <v>18120349</v>
      </c>
      <c r="C340" s="7" t="str">
        <f>'Imported item 25-26'!C147</f>
        <v>CHART TRANSDUCER</v>
      </c>
      <c r="D340" s="7"/>
      <c r="E340" s="7" t="e">
        <f>'Imported item 25-26'!#REF!</f>
        <v>#REF!</v>
      </c>
      <c r="F340" s="9" t="e">
        <f>'Imported item 25-26'!#REF!</f>
        <v>#REF!</v>
      </c>
      <c r="G340" s="9" t="e">
        <f>'Imported item 25-26'!#REF!</f>
        <v>#REF!</v>
      </c>
      <c r="H340" s="33">
        <f>'Imported item 25-26'!D147</f>
        <v>32</v>
      </c>
      <c r="I340" s="33">
        <f>'Imported item 25-26'!E147</f>
        <v>0</v>
      </c>
      <c r="J340" s="33">
        <f>'Imported item 25-26'!F147</f>
        <v>32</v>
      </c>
      <c r="K340" s="33">
        <f>'Imported item 25-26'!G147</f>
        <v>0</v>
      </c>
      <c r="L340" s="33">
        <f>'Imported item 25-26'!I147</f>
        <v>32</v>
      </c>
      <c r="M340" s="34">
        <f>'Imported item 25-26'!J147</f>
        <v>0</v>
      </c>
      <c r="N340" s="33">
        <f>'Imported item 25-26'!K147</f>
        <v>0</v>
      </c>
      <c r="O340" s="33">
        <f>'Imported item 25-26'!L147</f>
        <v>0</v>
      </c>
      <c r="P340" s="33">
        <f>'Imported item 25-26'!M147</f>
        <v>0</v>
      </c>
      <c r="Q340" s="33">
        <f>'Imported item 25-26'!N147</f>
        <v>0</v>
      </c>
      <c r="R340" s="33">
        <f>'Imported item 25-26'!P147</f>
        <v>0</v>
      </c>
      <c r="S340" s="34">
        <f>'Imported item 25-26'!Q147</f>
        <v>0</v>
      </c>
      <c r="T340" s="33">
        <f>'Imported item 25-26'!R147</f>
        <v>0</v>
      </c>
      <c r="U340" s="33">
        <f>'Imported item 25-26'!S147</f>
        <v>0</v>
      </c>
      <c r="V340" s="33">
        <f>'Imported item 25-26'!T147</f>
        <v>0</v>
      </c>
      <c r="W340" s="33">
        <f>'Imported item 25-26'!U147</f>
        <v>0</v>
      </c>
      <c r="X340" s="33">
        <f>'Imported item 25-26'!W147</f>
        <v>0</v>
      </c>
      <c r="Y340" s="34">
        <f>'Imported item 25-26'!X147</f>
        <v>0</v>
      </c>
      <c r="Z340" s="33">
        <f>'Imported item 25-26'!Y147</f>
        <v>0</v>
      </c>
      <c r="AA340" s="33">
        <f>'Imported item 25-26'!Z147</f>
        <v>0</v>
      </c>
      <c r="AB340" s="33">
        <f>'Imported item 25-26'!AA147</f>
        <v>0</v>
      </c>
      <c r="AC340" s="33">
        <f>'Imported item 25-26'!AB147</f>
        <v>0</v>
      </c>
      <c r="AD340" s="33">
        <f>'Imported item 25-26'!AD147</f>
        <v>0</v>
      </c>
      <c r="AE340" s="34">
        <f>'Imported item 25-26'!AE147</f>
        <v>0</v>
      </c>
      <c r="AF340" s="33">
        <f>'Imported item 25-26'!AF147</f>
        <v>0</v>
      </c>
      <c r="AG340" s="33">
        <f>'Imported item 25-26'!AG147</f>
        <v>0</v>
      </c>
      <c r="AH340" s="33">
        <f>'Imported item 25-26'!AH147</f>
        <v>0</v>
      </c>
      <c r="AI340" s="33">
        <f>'Imported item 25-26'!AI147</f>
        <v>0</v>
      </c>
      <c r="AJ340" s="33">
        <f>'Imported item 25-26'!AK147</f>
        <v>0</v>
      </c>
      <c r="AK340" s="34">
        <f>'Imported item 25-26'!AL147</f>
        <v>0</v>
      </c>
      <c r="AL340" s="33">
        <f>'Imported item 25-26'!AM147</f>
        <v>0</v>
      </c>
      <c r="AM340" s="33">
        <f>'Imported item 25-26'!AN147</f>
        <v>0</v>
      </c>
      <c r="AN340" s="33">
        <f>'Imported item 25-26'!AO147</f>
        <v>0</v>
      </c>
      <c r="AO340" s="33">
        <f>'Imported item 25-26'!AP147</f>
        <v>0</v>
      </c>
      <c r="AP340" s="33">
        <f>'Imported item 25-26'!AR147</f>
        <v>0</v>
      </c>
      <c r="AQ340" s="34">
        <f>'Imported item 25-26'!AS147</f>
        <v>0</v>
      </c>
      <c r="AR340" s="35">
        <f>'Imported item 25-26'!AT147</f>
        <v>20</v>
      </c>
      <c r="AS340" s="35">
        <f>'Imported item 25-26'!AU147</f>
        <v>0</v>
      </c>
      <c r="AT340" s="35">
        <f>'Imported item 25-26'!AV147</f>
        <v>20</v>
      </c>
      <c r="AU340" s="35">
        <f>'Imported item 25-26'!AW147</f>
        <v>0</v>
      </c>
      <c r="AV340" s="35">
        <f>'Imported item 25-26'!AY147</f>
        <v>20</v>
      </c>
      <c r="AW340" s="34">
        <f>'Imported item 25-26'!AZ147</f>
        <v>0</v>
      </c>
      <c r="AX340" s="35">
        <f>'Imported item 25-26'!BA147</f>
        <v>0</v>
      </c>
      <c r="AY340" s="35">
        <f>'Imported item 25-26'!BB147</f>
        <v>0</v>
      </c>
      <c r="AZ340" s="35">
        <f>'Imported item 25-26'!BC147</f>
        <v>0</v>
      </c>
      <c r="BA340" s="35">
        <f>'Imported item 25-26'!BD147</f>
        <v>0</v>
      </c>
      <c r="BB340" s="35">
        <f>'Imported item 25-26'!BF147</f>
        <v>0</v>
      </c>
      <c r="BC340" s="34">
        <f>'Imported item 25-26'!BG147</f>
        <v>0</v>
      </c>
      <c r="BD340" s="33">
        <f>'Imported item 25-26'!BH147</f>
        <v>13</v>
      </c>
      <c r="BE340" s="33">
        <f>'Imported item 25-26'!BI147</f>
        <v>0</v>
      </c>
      <c r="BF340" s="33">
        <f>'Imported item 25-26'!BJ147</f>
        <v>13</v>
      </c>
      <c r="BG340" s="33">
        <f>'Imported item 25-26'!BK147</f>
        <v>0</v>
      </c>
      <c r="BH340" s="33">
        <f>'Imported item 25-26'!BM147</f>
        <v>13</v>
      </c>
      <c r="BI340" s="34">
        <f>'Imported item 25-26'!BN147</f>
        <v>0</v>
      </c>
      <c r="BJ340" s="33">
        <f>'Imported item 25-26'!BO147</f>
        <v>20</v>
      </c>
      <c r="BK340" s="33">
        <f>'Imported item 25-26'!BP147</f>
        <v>0</v>
      </c>
      <c r="BL340" s="33">
        <f>'Imported item 25-26'!BQ147</f>
        <v>20</v>
      </c>
      <c r="BM340" s="33">
        <f>'Imported item 25-26'!BR147</f>
        <v>0</v>
      </c>
      <c r="BN340" s="33">
        <f>'Imported item 25-26'!BT147</f>
        <v>20</v>
      </c>
      <c r="BO340" s="34">
        <f>'Imported item 25-26'!BU147</f>
        <v>0</v>
      </c>
      <c r="BP340" s="33">
        <f>'Imported item 25-26'!BV147</f>
        <v>3</v>
      </c>
      <c r="BQ340" s="33">
        <f>'Imported item 25-26'!BW147</f>
        <v>0</v>
      </c>
      <c r="BR340" s="33">
        <f>'Imported item 25-26'!BX147</f>
        <v>3</v>
      </c>
      <c r="BS340" s="33">
        <f>'Imported item 25-26'!BY147</f>
        <v>0</v>
      </c>
      <c r="BT340" s="33">
        <f>'Imported item 25-26'!CA147</f>
        <v>3</v>
      </c>
      <c r="BU340" s="34">
        <f>'Imported item 25-26'!CB147</f>
        <v>0</v>
      </c>
      <c r="BV340" s="33">
        <f>'Imported item 25-26'!CC147</f>
        <v>0</v>
      </c>
      <c r="BW340" s="33">
        <f>'Imported item 25-26'!CD147</f>
        <v>0</v>
      </c>
      <c r="BX340" s="33">
        <f>'Imported item 25-26'!CE147</f>
        <v>0</v>
      </c>
      <c r="BY340" s="33">
        <f>'Imported item 25-26'!CF147</f>
        <v>0</v>
      </c>
      <c r="BZ340" s="33">
        <f>'Imported item 25-26'!CH147</f>
        <v>0</v>
      </c>
      <c r="CA340" s="34">
        <f>'Imported item 25-26'!CI147</f>
        <v>0</v>
      </c>
      <c r="CB340" s="33">
        <f>'Imported item 25-26'!CJ147</f>
        <v>8</v>
      </c>
      <c r="CC340" s="33">
        <f>'Imported item 25-26'!CK147</f>
        <v>0</v>
      </c>
      <c r="CD340" s="33">
        <f>'Imported item 25-26'!CL147</f>
        <v>8</v>
      </c>
      <c r="CE340" s="33">
        <f>'Imported item 25-26'!CM147</f>
        <v>0</v>
      </c>
      <c r="CF340" s="33">
        <f>'Imported item 25-26'!CO147</f>
        <v>8</v>
      </c>
      <c r="CG340" s="34">
        <f>'Imported item 25-26'!CP147</f>
        <v>0</v>
      </c>
      <c r="CH340" s="33">
        <f>'Imported item 25-26'!CQ147</f>
        <v>5</v>
      </c>
      <c r="CI340" s="33">
        <f>'Imported item 25-26'!CR147</f>
        <v>0</v>
      </c>
      <c r="CJ340" s="33">
        <f>'Imported item 25-26'!CS147</f>
        <v>5</v>
      </c>
      <c r="CK340" s="33">
        <f>'Imported item 25-26'!CT147</f>
        <v>0</v>
      </c>
      <c r="CL340" s="33">
        <f>'Imported item 25-26'!CV147</f>
        <v>5</v>
      </c>
      <c r="CM340" s="34">
        <f>'Imported item 25-26'!CW147</f>
        <v>0</v>
      </c>
      <c r="CN340" s="33">
        <f>'Imported item 25-26'!CX147</f>
        <v>0</v>
      </c>
      <c r="CO340" s="33">
        <f>'Imported item 25-26'!CY147</f>
        <v>0</v>
      </c>
      <c r="CP340" s="33">
        <f>'Imported item 25-26'!CZ147</f>
        <v>0</v>
      </c>
      <c r="CQ340" s="33">
        <f>'Imported item 25-26'!DA147</f>
        <v>0</v>
      </c>
      <c r="CR340" s="33">
        <f>'Imported item 25-26'!DC147</f>
        <v>0</v>
      </c>
      <c r="CS340" s="34">
        <f>'Imported item 25-26'!DD147</f>
        <v>0</v>
      </c>
      <c r="CT340" s="33">
        <f>'Imported item 25-26'!DE147</f>
        <v>11</v>
      </c>
      <c r="CU340" s="33">
        <f>'Imported item 25-26'!DF147</f>
        <v>0</v>
      </c>
      <c r="CV340" s="33">
        <f>'Imported item 25-26'!DG147</f>
        <v>11</v>
      </c>
      <c r="CW340" s="33">
        <f>'Imported item 25-26'!DH147</f>
        <v>0</v>
      </c>
      <c r="CX340" s="33">
        <f>'Imported item 25-26'!DJ147</f>
        <v>11</v>
      </c>
      <c r="CY340" s="34">
        <f>'Imported item 25-26'!DK147</f>
        <v>0</v>
      </c>
      <c r="CZ340" s="33" t="e">
        <f t="shared" ref="CZ340:DA340" si="164">#REF!</f>
        <v>#REF!</v>
      </c>
      <c r="DA340" s="33" t="e">
        <f t="shared" si="164"/>
        <v>#REF!</v>
      </c>
      <c r="DB340" s="36">
        <f>'Imported item 25-26'!DL147</f>
        <v>0</v>
      </c>
      <c r="DC340" s="35">
        <f>'Imported item 25-26'!DM147</f>
        <v>0</v>
      </c>
      <c r="DD340" s="35">
        <f>'Imported item 25-26'!DO147</f>
        <v>0</v>
      </c>
      <c r="DE340" s="33"/>
      <c r="DF340" s="37">
        <f>'Imported item 25-26'!DP147</f>
        <v>0</v>
      </c>
      <c r="DG340" s="33">
        <f>'Imported item 25-26'!EA147</f>
        <v>0</v>
      </c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</row>
    <row r="341" spans="1:121" hidden="1" x14ac:dyDescent="0.25">
      <c r="A341" s="7">
        <f>'Imported item 25-26'!A148</f>
        <v>102</v>
      </c>
      <c r="B341" s="7">
        <f>'Imported item 25-26'!B148</f>
        <v>18120350</v>
      </c>
      <c r="C341" s="7" t="str">
        <f>'Imported item 25-26'!C148</f>
        <v>Barometer Out Pressure Sensitive</v>
      </c>
      <c r="D341" s="7"/>
      <c r="E341" s="7" t="e">
        <f>'Imported item 25-26'!#REF!</f>
        <v>#REF!</v>
      </c>
      <c r="F341" s="9" t="e">
        <f>'Imported item 25-26'!#REF!</f>
        <v>#REF!</v>
      </c>
      <c r="G341" s="9" t="e">
        <f>'Imported item 25-26'!#REF!</f>
        <v>#REF!</v>
      </c>
      <c r="H341" s="33">
        <f>'Imported item 25-26'!D148</f>
        <v>0</v>
      </c>
      <c r="I341" s="33">
        <f>'Imported item 25-26'!E148</f>
        <v>0</v>
      </c>
      <c r="J341" s="33">
        <f>'Imported item 25-26'!F148</f>
        <v>0</v>
      </c>
      <c r="K341" s="33">
        <f>'Imported item 25-26'!G148</f>
        <v>0</v>
      </c>
      <c r="L341" s="33">
        <f>'Imported item 25-26'!I148</f>
        <v>0</v>
      </c>
      <c r="M341" s="34">
        <f>'Imported item 25-26'!J148</f>
        <v>0</v>
      </c>
      <c r="N341" s="33">
        <f>'Imported item 25-26'!K148</f>
        <v>0</v>
      </c>
      <c r="O341" s="33">
        <f>'Imported item 25-26'!L148</f>
        <v>0</v>
      </c>
      <c r="P341" s="33">
        <f>'Imported item 25-26'!M148</f>
        <v>0</v>
      </c>
      <c r="Q341" s="33">
        <f>'Imported item 25-26'!N148</f>
        <v>0</v>
      </c>
      <c r="R341" s="33">
        <f>'Imported item 25-26'!P148</f>
        <v>0</v>
      </c>
      <c r="S341" s="34">
        <f>'Imported item 25-26'!Q148</f>
        <v>0</v>
      </c>
      <c r="T341" s="33">
        <f>'Imported item 25-26'!R148</f>
        <v>0</v>
      </c>
      <c r="U341" s="33">
        <f>'Imported item 25-26'!S148</f>
        <v>0</v>
      </c>
      <c r="V341" s="33">
        <f>'Imported item 25-26'!T148</f>
        <v>0</v>
      </c>
      <c r="W341" s="33">
        <f>'Imported item 25-26'!U148</f>
        <v>0</v>
      </c>
      <c r="X341" s="33">
        <f>'Imported item 25-26'!W148</f>
        <v>0</v>
      </c>
      <c r="Y341" s="34">
        <f>'Imported item 25-26'!X148</f>
        <v>0</v>
      </c>
      <c r="Z341" s="33">
        <f>'Imported item 25-26'!Y148</f>
        <v>0</v>
      </c>
      <c r="AA341" s="33">
        <f>'Imported item 25-26'!Z148</f>
        <v>0</v>
      </c>
      <c r="AB341" s="33">
        <f>'Imported item 25-26'!AA148</f>
        <v>0</v>
      </c>
      <c r="AC341" s="33">
        <f>'Imported item 25-26'!AB148</f>
        <v>0</v>
      </c>
      <c r="AD341" s="33">
        <f>'Imported item 25-26'!AD148</f>
        <v>0</v>
      </c>
      <c r="AE341" s="34">
        <f>'Imported item 25-26'!AE148</f>
        <v>0</v>
      </c>
      <c r="AF341" s="33">
        <f>'Imported item 25-26'!AF148</f>
        <v>0</v>
      </c>
      <c r="AG341" s="33">
        <f>'Imported item 25-26'!AG148</f>
        <v>0</v>
      </c>
      <c r="AH341" s="33">
        <f>'Imported item 25-26'!AH148</f>
        <v>0</v>
      </c>
      <c r="AI341" s="33">
        <f>'Imported item 25-26'!AI148</f>
        <v>0</v>
      </c>
      <c r="AJ341" s="33">
        <f>'Imported item 25-26'!AK148</f>
        <v>0</v>
      </c>
      <c r="AK341" s="34">
        <f>'Imported item 25-26'!AL148</f>
        <v>0</v>
      </c>
      <c r="AL341" s="33">
        <f>'Imported item 25-26'!AM148</f>
        <v>0</v>
      </c>
      <c r="AM341" s="33">
        <f>'Imported item 25-26'!AN148</f>
        <v>0</v>
      </c>
      <c r="AN341" s="33">
        <f>'Imported item 25-26'!AO148</f>
        <v>0</v>
      </c>
      <c r="AO341" s="33">
        <f>'Imported item 25-26'!AP148</f>
        <v>0</v>
      </c>
      <c r="AP341" s="33">
        <f>'Imported item 25-26'!AR148</f>
        <v>0</v>
      </c>
      <c r="AQ341" s="34">
        <f>'Imported item 25-26'!AS148</f>
        <v>0</v>
      </c>
      <c r="AR341" s="35">
        <f>'Imported item 25-26'!AT148</f>
        <v>-8</v>
      </c>
      <c r="AS341" s="35">
        <f>'Imported item 25-26'!AU148</f>
        <v>0</v>
      </c>
      <c r="AT341" s="35">
        <f>'Imported item 25-26'!AV148</f>
        <v>-8</v>
      </c>
      <c r="AU341" s="35">
        <f>'Imported item 25-26'!AW148</f>
        <v>0</v>
      </c>
      <c r="AV341" s="35">
        <f>'Imported item 25-26'!AY148</f>
        <v>-8</v>
      </c>
      <c r="AW341" s="34">
        <f>'Imported item 25-26'!AZ148</f>
        <v>0</v>
      </c>
      <c r="AX341" s="35">
        <f>'Imported item 25-26'!BA148</f>
        <v>0</v>
      </c>
      <c r="AY341" s="35">
        <f>'Imported item 25-26'!BB148</f>
        <v>0</v>
      </c>
      <c r="AZ341" s="35">
        <f>'Imported item 25-26'!BC148</f>
        <v>0</v>
      </c>
      <c r="BA341" s="35">
        <f>'Imported item 25-26'!BD148</f>
        <v>0</v>
      </c>
      <c r="BB341" s="35">
        <f>'Imported item 25-26'!BF148</f>
        <v>0</v>
      </c>
      <c r="BC341" s="34">
        <f>'Imported item 25-26'!BG148</f>
        <v>0</v>
      </c>
      <c r="BD341" s="33">
        <f>'Imported item 25-26'!BH148</f>
        <v>-2</v>
      </c>
      <c r="BE341" s="33">
        <f>'Imported item 25-26'!BI148</f>
        <v>0</v>
      </c>
      <c r="BF341" s="33">
        <f>'Imported item 25-26'!BJ148</f>
        <v>-2</v>
      </c>
      <c r="BG341" s="33">
        <f>'Imported item 25-26'!BK148</f>
        <v>0</v>
      </c>
      <c r="BH341" s="33">
        <f>'Imported item 25-26'!BM148</f>
        <v>-2</v>
      </c>
      <c r="BI341" s="34">
        <f>'Imported item 25-26'!BN148</f>
        <v>0</v>
      </c>
      <c r="BJ341" s="33">
        <f>'Imported item 25-26'!BO148</f>
        <v>0</v>
      </c>
      <c r="BK341" s="33">
        <f>'Imported item 25-26'!BP148</f>
        <v>0</v>
      </c>
      <c r="BL341" s="33">
        <f>'Imported item 25-26'!BQ148</f>
        <v>0</v>
      </c>
      <c r="BM341" s="33">
        <f>'Imported item 25-26'!BR148</f>
        <v>0</v>
      </c>
      <c r="BN341" s="33">
        <f>'Imported item 25-26'!BT148</f>
        <v>0</v>
      </c>
      <c r="BO341" s="34">
        <f>'Imported item 25-26'!BU148</f>
        <v>0</v>
      </c>
      <c r="BP341" s="33">
        <f>'Imported item 25-26'!BV148</f>
        <v>0</v>
      </c>
      <c r="BQ341" s="33">
        <f>'Imported item 25-26'!BW148</f>
        <v>0</v>
      </c>
      <c r="BR341" s="33">
        <f>'Imported item 25-26'!BX148</f>
        <v>0</v>
      </c>
      <c r="BS341" s="33">
        <f>'Imported item 25-26'!BY148</f>
        <v>0</v>
      </c>
      <c r="BT341" s="33">
        <f>'Imported item 25-26'!CA148</f>
        <v>0</v>
      </c>
      <c r="BU341" s="34">
        <f>'Imported item 25-26'!CB148</f>
        <v>0</v>
      </c>
      <c r="BV341" s="33">
        <f>'Imported item 25-26'!CC148</f>
        <v>0</v>
      </c>
      <c r="BW341" s="33">
        <f>'Imported item 25-26'!CD148</f>
        <v>0</v>
      </c>
      <c r="BX341" s="33">
        <f>'Imported item 25-26'!CE148</f>
        <v>0</v>
      </c>
      <c r="BY341" s="33">
        <f>'Imported item 25-26'!CF148</f>
        <v>0</v>
      </c>
      <c r="BZ341" s="33">
        <f>'Imported item 25-26'!CH148</f>
        <v>0</v>
      </c>
      <c r="CA341" s="34">
        <f>'Imported item 25-26'!CI148</f>
        <v>0</v>
      </c>
      <c r="CB341" s="33">
        <f>'Imported item 25-26'!CJ148</f>
        <v>0</v>
      </c>
      <c r="CC341" s="33">
        <f>'Imported item 25-26'!CK148</f>
        <v>0</v>
      </c>
      <c r="CD341" s="33">
        <f>'Imported item 25-26'!CL148</f>
        <v>0</v>
      </c>
      <c r="CE341" s="33">
        <f>'Imported item 25-26'!CM148</f>
        <v>0</v>
      </c>
      <c r="CF341" s="33">
        <f>'Imported item 25-26'!CO148</f>
        <v>0</v>
      </c>
      <c r="CG341" s="34">
        <f>'Imported item 25-26'!CP148</f>
        <v>0</v>
      </c>
      <c r="CH341" s="33">
        <f>'Imported item 25-26'!CQ148</f>
        <v>0</v>
      </c>
      <c r="CI341" s="33">
        <f>'Imported item 25-26'!CR148</f>
        <v>0</v>
      </c>
      <c r="CJ341" s="33">
        <f>'Imported item 25-26'!CS148</f>
        <v>0</v>
      </c>
      <c r="CK341" s="33">
        <f>'Imported item 25-26'!CT148</f>
        <v>0</v>
      </c>
      <c r="CL341" s="33">
        <f>'Imported item 25-26'!CV148</f>
        <v>0</v>
      </c>
      <c r="CM341" s="34">
        <f>'Imported item 25-26'!CW148</f>
        <v>0</v>
      </c>
      <c r="CN341" s="33">
        <f>'Imported item 25-26'!CX148</f>
        <v>3</v>
      </c>
      <c r="CO341" s="33">
        <f>'Imported item 25-26'!CY148</f>
        <v>0</v>
      </c>
      <c r="CP341" s="33">
        <f>'Imported item 25-26'!CZ148</f>
        <v>3</v>
      </c>
      <c r="CQ341" s="33">
        <f>'Imported item 25-26'!DA148</f>
        <v>0</v>
      </c>
      <c r="CR341" s="33">
        <f>'Imported item 25-26'!DC148</f>
        <v>3</v>
      </c>
      <c r="CS341" s="34">
        <f>'Imported item 25-26'!DD148</f>
        <v>0</v>
      </c>
      <c r="CT341" s="33">
        <f>'Imported item 25-26'!DE148</f>
        <v>0</v>
      </c>
      <c r="CU341" s="33">
        <f>'Imported item 25-26'!DF148</f>
        <v>0</v>
      </c>
      <c r="CV341" s="33">
        <f>'Imported item 25-26'!DG148</f>
        <v>0</v>
      </c>
      <c r="CW341" s="33">
        <f>'Imported item 25-26'!DH148</f>
        <v>0</v>
      </c>
      <c r="CX341" s="33">
        <f>'Imported item 25-26'!DJ148</f>
        <v>0</v>
      </c>
      <c r="CY341" s="34">
        <f>'Imported item 25-26'!DK148</f>
        <v>0</v>
      </c>
      <c r="CZ341" s="33" t="e">
        <f t="shared" ref="CZ341:DA341" si="165">#REF!</f>
        <v>#REF!</v>
      </c>
      <c r="DA341" s="33" t="e">
        <f t="shared" si="165"/>
        <v>#REF!</v>
      </c>
      <c r="DB341" s="36">
        <f>'Imported item 25-26'!DL148</f>
        <v>0</v>
      </c>
      <c r="DC341" s="35">
        <f>'Imported item 25-26'!DM148</f>
        <v>0</v>
      </c>
      <c r="DD341" s="35">
        <f>'Imported item 25-26'!DO148</f>
        <v>0</v>
      </c>
      <c r="DE341" s="33"/>
      <c r="DF341" s="37">
        <f>'Imported item 25-26'!DP148</f>
        <v>0</v>
      </c>
      <c r="DG341" s="33">
        <f>'Imported item 25-26'!EA148</f>
        <v>0</v>
      </c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</row>
    <row r="342" spans="1:121" hidden="1" x14ac:dyDescent="0.25">
      <c r="A342" s="7">
        <f>'Imported item 25-26'!A149</f>
        <v>103</v>
      </c>
      <c r="B342" s="7">
        <f>'Imported item 25-26'!B149</f>
        <v>18120600</v>
      </c>
      <c r="C342" s="7" t="str">
        <f>'Imported item 25-26'!C149</f>
        <v>Pad Bonded contact</v>
      </c>
      <c r="D342" s="7"/>
      <c r="E342" s="7" t="e">
        <f>'Imported item 25-26'!#REF!</f>
        <v>#REF!</v>
      </c>
      <c r="F342" s="9" t="e">
        <f>'Imported item 25-26'!#REF!</f>
        <v>#REF!</v>
      </c>
      <c r="G342" s="9" t="e">
        <f>'Imported item 25-26'!#REF!</f>
        <v>#REF!</v>
      </c>
      <c r="H342" s="33">
        <f>'Imported item 25-26'!D149</f>
        <v>0</v>
      </c>
      <c r="I342" s="33">
        <f>'Imported item 25-26'!E149</f>
        <v>0</v>
      </c>
      <c r="J342" s="33">
        <f>'Imported item 25-26'!F149</f>
        <v>0</v>
      </c>
      <c r="K342" s="33">
        <f>'Imported item 25-26'!G149</f>
        <v>0</v>
      </c>
      <c r="L342" s="33">
        <f>'Imported item 25-26'!I149</f>
        <v>0</v>
      </c>
      <c r="M342" s="34">
        <f>'Imported item 25-26'!J149</f>
        <v>0</v>
      </c>
      <c r="N342" s="33">
        <f>'Imported item 25-26'!K149</f>
        <v>378</v>
      </c>
      <c r="O342" s="33">
        <f>'Imported item 25-26'!L149</f>
        <v>29</v>
      </c>
      <c r="P342" s="33">
        <f>'Imported item 25-26'!M149</f>
        <v>407</v>
      </c>
      <c r="Q342" s="33">
        <f>'Imported item 25-26'!N149</f>
        <v>36</v>
      </c>
      <c r="R342" s="33">
        <f>'Imported item 25-26'!P149</f>
        <v>256</v>
      </c>
      <c r="S342" s="34">
        <f>'Imported item 25-26'!Q149</f>
        <v>0</v>
      </c>
      <c r="T342" s="33">
        <f>'Imported item 25-26'!R149</f>
        <v>0</v>
      </c>
      <c r="U342" s="33">
        <f>'Imported item 25-26'!S149</f>
        <v>0</v>
      </c>
      <c r="V342" s="33">
        <f>'Imported item 25-26'!T149</f>
        <v>0</v>
      </c>
      <c r="W342" s="33">
        <f>'Imported item 25-26'!U149</f>
        <v>0</v>
      </c>
      <c r="X342" s="33">
        <f>'Imported item 25-26'!W149</f>
        <v>0</v>
      </c>
      <c r="Y342" s="34">
        <f>'Imported item 25-26'!X149</f>
        <v>0</v>
      </c>
      <c r="Z342" s="33">
        <f>'Imported item 25-26'!Y149</f>
        <v>560</v>
      </c>
      <c r="AA342" s="33">
        <f>'Imported item 25-26'!Z149</f>
        <v>792</v>
      </c>
      <c r="AB342" s="33">
        <f>'Imported item 25-26'!AA149</f>
        <v>1352</v>
      </c>
      <c r="AC342" s="33">
        <f>'Imported item 25-26'!AB149</f>
        <v>60</v>
      </c>
      <c r="AD342" s="33">
        <f>'Imported item 25-26'!AD149</f>
        <v>1048</v>
      </c>
      <c r="AE342" s="34">
        <f>'Imported item 25-26'!AE149</f>
        <v>0</v>
      </c>
      <c r="AF342" s="33">
        <f>'Imported item 25-26'!AF149</f>
        <v>108</v>
      </c>
      <c r="AG342" s="33">
        <f>'Imported item 25-26'!AG149</f>
        <v>0</v>
      </c>
      <c r="AH342" s="33">
        <f>'Imported item 25-26'!AH149</f>
        <v>108</v>
      </c>
      <c r="AI342" s="33">
        <f>'Imported item 25-26'!AI149</f>
        <v>24</v>
      </c>
      <c r="AJ342" s="33">
        <f>'Imported item 25-26'!AK149</f>
        <v>84</v>
      </c>
      <c r="AK342" s="34">
        <f>'Imported item 25-26'!AL149</f>
        <v>0</v>
      </c>
      <c r="AL342" s="33">
        <f>'Imported item 25-26'!AM149</f>
        <v>45</v>
      </c>
      <c r="AM342" s="33">
        <f>'Imported item 25-26'!AN149</f>
        <v>80</v>
      </c>
      <c r="AN342" s="33">
        <f>'Imported item 25-26'!AO149</f>
        <v>125</v>
      </c>
      <c r="AO342" s="33">
        <f>'Imported item 25-26'!AP149</f>
        <v>0</v>
      </c>
      <c r="AP342" s="33">
        <f>'Imported item 25-26'!AR149</f>
        <v>65</v>
      </c>
      <c r="AQ342" s="34">
        <f>'Imported item 25-26'!AS149</f>
        <v>0</v>
      </c>
      <c r="AR342" s="35">
        <f>'Imported item 25-26'!AT149</f>
        <v>98</v>
      </c>
      <c r="AS342" s="35">
        <f>'Imported item 25-26'!AU149</f>
        <v>0</v>
      </c>
      <c r="AT342" s="35">
        <f>'Imported item 25-26'!AV149</f>
        <v>98</v>
      </c>
      <c r="AU342" s="35">
        <f>'Imported item 25-26'!AW149</f>
        <v>98</v>
      </c>
      <c r="AV342" s="35">
        <f>'Imported item 25-26'!AY149</f>
        <v>0</v>
      </c>
      <c r="AW342" s="34">
        <f>'Imported item 25-26'!AZ149</f>
        <v>0</v>
      </c>
      <c r="AX342" s="35">
        <f>'Imported item 25-26'!BA149</f>
        <v>145</v>
      </c>
      <c r="AY342" s="35">
        <f>'Imported item 25-26'!BB149</f>
        <v>0</v>
      </c>
      <c r="AZ342" s="35">
        <f>'Imported item 25-26'!BC149</f>
        <v>145</v>
      </c>
      <c r="BA342" s="35">
        <f>'Imported item 25-26'!BD149</f>
        <v>145</v>
      </c>
      <c r="BB342" s="35">
        <f>'Imported item 25-26'!BF149</f>
        <v>0</v>
      </c>
      <c r="BC342" s="34">
        <f>'Imported item 25-26'!BG149</f>
        <v>0</v>
      </c>
      <c r="BD342" s="33">
        <f>'Imported item 25-26'!BH149</f>
        <v>98</v>
      </c>
      <c r="BE342" s="33">
        <f>'Imported item 25-26'!BI149</f>
        <v>220</v>
      </c>
      <c r="BF342" s="33">
        <f>'Imported item 25-26'!BJ149</f>
        <v>318</v>
      </c>
      <c r="BG342" s="33">
        <f>'Imported item 25-26'!BK149</f>
        <v>318</v>
      </c>
      <c r="BH342" s="33">
        <f>'Imported item 25-26'!BM149</f>
        <v>0</v>
      </c>
      <c r="BI342" s="34">
        <f>'Imported item 25-26'!BN149</f>
        <v>0</v>
      </c>
      <c r="BJ342" s="33">
        <f>'Imported item 25-26'!BO149</f>
        <v>0</v>
      </c>
      <c r="BK342" s="33">
        <f>'Imported item 25-26'!BP149</f>
        <v>0</v>
      </c>
      <c r="BL342" s="33">
        <f>'Imported item 25-26'!BQ149</f>
        <v>0</v>
      </c>
      <c r="BM342" s="33">
        <f>'Imported item 25-26'!BR149</f>
        <v>0</v>
      </c>
      <c r="BN342" s="33">
        <f>'Imported item 25-26'!BT149</f>
        <v>0</v>
      </c>
      <c r="BO342" s="34">
        <f>'Imported item 25-26'!BU149</f>
        <v>0</v>
      </c>
      <c r="BP342" s="33">
        <f>'Imported item 25-26'!BV149</f>
        <v>276</v>
      </c>
      <c r="BQ342" s="33">
        <f>'Imported item 25-26'!BW149</f>
        <v>96</v>
      </c>
      <c r="BR342" s="33">
        <f>'Imported item 25-26'!BX149</f>
        <v>372</v>
      </c>
      <c r="BS342" s="33">
        <f>'Imported item 25-26'!BY149</f>
        <v>12</v>
      </c>
      <c r="BT342" s="33">
        <f>'Imported item 25-26'!CA149</f>
        <v>252</v>
      </c>
      <c r="BU342" s="34">
        <f>'Imported item 25-26'!CB149</f>
        <v>0</v>
      </c>
      <c r="BV342" s="33">
        <f>'Imported item 25-26'!CC149</f>
        <v>0</v>
      </c>
      <c r="BW342" s="33">
        <f>'Imported item 25-26'!CD149</f>
        <v>0</v>
      </c>
      <c r="BX342" s="33">
        <f>'Imported item 25-26'!CE149</f>
        <v>0</v>
      </c>
      <c r="BY342" s="33">
        <f>'Imported item 25-26'!CF149</f>
        <v>0</v>
      </c>
      <c r="BZ342" s="33">
        <f>'Imported item 25-26'!CH149</f>
        <v>0</v>
      </c>
      <c r="CA342" s="34">
        <f>'Imported item 25-26'!CI149</f>
        <v>0</v>
      </c>
      <c r="CB342" s="33">
        <f>'Imported item 25-26'!CJ149</f>
        <v>180</v>
      </c>
      <c r="CC342" s="33">
        <f>'Imported item 25-26'!CK149</f>
        <v>0</v>
      </c>
      <c r="CD342" s="33">
        <f>'Imported item 25-26'!CL149</f>
        <v>180</v>
      </c>
      <c r="CE342" s="33">
        <f>'Imported item 25-26'!CM149</f>
        <v>54</v>
      </c>
      <c r="CF342" s="33">
        <f>'Imported item 25-26'!CO149</f>
        <v>0</v>
      </c>
      <c r="CG342" s="34">
        <f>'Imported item 25-26'!CP149</f>
        <v>0</v>
      </c>
      <c r="CH342" s="33">
        <f>'Imported item 25-26'!CQ149</f>
        <v>0</v>
      </c>
      <c r="CI342" s="33">
        <f>'Imported item 25-26'!CR149</f>
        <v>0</v>
      </c>
      <c r="CJ342" s="33">
        <f>'Imported item 25-26'!CS149</f>
        <v>0</v>
      </c>
      <c r="CK342" s="33">
        <f>'Imported item 25-26'!CT149</f>
        <v>0</v>
      </c>
      <c r="CL342" s="33">
        <f>'Imported item 25-26'!CV149</f>
        <v>0</v>
      </c>
      <c r="CM342" s="34">
        <f>'Imported item 25-26'!CW149</f>
        <v>0</v>
      </c>
      <c r="CN342" s="33">
        <f>'Imported item 25-26'!CX149</f>
        <v>144</v>
      </c>
      <c r="CO342" s="33">
        <f>'Imported item 25-26'!CY149</f>
        <v>84</v>
      </c>
      <c r="CP342" s="33">
        <f>'Imported item 25-26'!CZ149</f>
        <v>228</v>
      </c>
      <c r="CQ342" s="33">
        <f>'Imported item 25-26'!DA149</f>
        <v>72</v>
      </c>
      <c r="CR342" s="33">
        <f>'Imported item 25-26'!DC149</f>
        <v>156</v>
      </c>
      <c r="CS342" s="34">
        <f>'Imported item 25-26'!DD149</f>
        <v>0</v>
      </c>
      <c r="CT342" s="33">
        <f>'Imported item 25-26'!DE149</f>
        <v>4</v>
      </c>
      <c r="CU342" s="33">
        <f>'Imported item 25-26'!DF149</f>
        <v>10</v>
      </c>
      <c r="CV342" s="33">
        <f>'Imported item 25-26'!DG149</f>
        <v>14</v>
      </c>
      <c r="CW342" s="33">
        <f>'Imported item 25-26'!DH149</f>
        <v>14</v>
      </c>
      <c r="CX342" s="33">
        <f>'Imported item 25-26'!DJ149</f>
        <v>0</v>
      </c>
      <c r="CY342" s="34">
        <f>'Imported item 25-26'!DK149</f>
        <v>0</v>
      </c>
      <c r="CZ342" s="33" t="e">
        <f t="shared" ref="CZ342:DA342" si="166">#REF!</f>
        <v>#REF!</v>
      </c>
      <c r="DA342" s="33" t="e">
        <f t="shared" si="166"/>
        <v>#REF!</v>
      </c>
      <c r="DB342" s="36">
        <f>'Imported item 25-26'!DL149</f>
        <v>0</v>
      </c>
      <c r="DC342" s="35">
        <f>'Imported item 25-26'!DM149</f>
        <v>0</v>
      </c>
      <c r="DD342" s="35">
        <f>'Imported item 25-26'!DO149</f>
        <v>0</v>
      </c>
      <c r="DE342" s="33"/>
      <c r="DF342" s="37">
        <f>'Imported item 25-26'!DP149</f>
        <v>0</v>
      </c>
      <c r="DG342" s="33">
        <f>'Imported item 25-26'!EA149</f>
        <v>0</v>
      </c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</row>
    <row r="343" spans="1:121" hidden="1" x14ac:dyDescent="0.25">
      <c r="A343" s="7">
        <f>'Imported item 25-26'!A150</f>
        <v>104</v>
      </c>
      <c r="B343" s="7">
        <f>'Imported item 25-26'!B150</f>
        <v>18120799</v>
      </c>
      <c r="C343" s="7" t="str">
        <f>'Imported item 25-26'!C150</f>
        <v>Circuit Module-PRG 301</v>
      </c>
      <c r="D343" s="7"/>
      <c r="E343" s="7" t="e">
        <f>'Imported item 25-26'!#REF!</f>
        <v>#REF!</v>
      </c>
      <c r="F343" s="9" t="e">
        <f>'Imported item 25-26'!#REF!</f>
        <v>#REF!</v>
      </c>
      <c r="G343" s="9" t="e">
        <f>'Imported item 25-26'!#REF!</f>
        <v>#REF!</v>
      </c>
      <c r="H343" s="33">
        <f>'Imported item 25-26'!D150</f>
        <v>0</v>
      </c>
      <c r="I343" s="33">
        <f>'Imported item 25-26'!E150</f>
        <v>0</v>
      </c>
      <c r="J343" s="33">
        <f>'Imported item 25-26'!F150</f>
        <v>0</v>
      </c>
      <c r="K343" s="33">
        <f>'Imported item 25-26'!G150</f>
        <v>0</v>
      </c>
      <c r="L343" s="33">
        <f>'Imported item 25-26'!I150</f>
        <v>0</v>
      </c>
      <c r="M343" s="34">
        <f>'Imported item 25-26'!J150</f>
        <v>0</v>
      </c>
      <c r="N343" s="33">
        <f>'Imported item 25-26'!K150</f>
        <v>0</v>
      </c>
      <c r="O343" s="33">
        <f>'Imported item 25-26'!L150</f>
        <v>0</v>
      </c>
      <c r="P343" s="33">
        <f>'Imported item 25-26'!M150</f>
        <v>0</v>
      </c>
      <c r="Q343" s="33">
        <f>'Imported item 25-26'!N150</f>
        <v>0</v>
      </c>
      <c r="R343" s="33">
        <f>'Imported item 25-26'!P150</f>
        <v>0</v>
      </c>
      <c r="S343" s="34">
        <f>'Imported item 25-26'!Q150</f>
        <v>0</v>
      </c>
      <c r="T343" s="33">
        <f>'Imported item 25-26'!R150</f>
        <v>0</v>
      </c>
      <c r="U343" s="33">
        <f>'Imported item 25-26'!S150</f>
        <v>0</v>
      </c>
      <c r="V343" s="33">
        <f>'Imported item 25-26'!T150</f>
        <v>0</v>
      </c>
      <c r="W343" s="33">
        <f>'Imported item 25-26'!U150</f>
        <v>0</v>
      </c>
      <c r="X343" s="33">
        <f>'Imported item 25-26'!W150</f>
        <v>0</v>
      </c>
      <c r="Y343" s="34">
        <f>'Imported item 25-26'!X150</f>
        <v>0</v>
      </c>
      <c r="Z343" s="33">
        <f>'Imported item 25-26'!Y150</f>
        <v>0</v>
      </c>
      <c r="AA343" s="33">
        <f>'Imported item 25-26'!Z150</f>
        <v>0</v>
      </c>
      <c r="AB343" s="33">
        <f>'Imported item 25-26'!AA150</f>
        <v>0</v>
      </c>
      <c r="AC343" s="33">
        <f>'Imported item 25-26'!AB150</f>
        <v>0</v>
      </c>
      <c r="AD343" s="33">
        <f>'Imported item 25-26'!AD150</f>
        <v>0</v>
      </c>
      <c r="AE343" s="34">
        <f>'Imported item 25-26'!AE150</f>
        <v>0</v>
      </c>
      <c r="AF343" s="33">
        <f>'Imported item 25-26'!AF150</f>
        <v>0</v>
      </c>
      <c r="AG343" s="33">
        <f>'Imported item 25-26'!AG150</f>
        <v>0</v>
      </c>
      <c r="AH343" s="33">
        <f>'Imported item 25-26'!AH150</f>
        <v>0</v>
      </c>
      <c r="AI343" s="33">
        <f>'Imported item 25-26'!AI150</f>
        <v>0</v>
      </c>
      <c r="AJ343" s="33">
        <f>'Imported item 25-26'!AK150</f>
        <v>0</v>
      </c>
      <c r="AK343" s="34">
        <f>'Imported item 25-26'!AL150</f>
        <v>0</v>
      </c>
      <c r="AL343" s="33">
        <f>'Imported item 25-26'!AM150</f>
        <v>0</v>
      </c>
      <c r="AM343" s="33">
        <f>'Imported item 25-26'!AN150</f>
        <v>0</v>
      </c>
      <c r="AN343" s="33">
        <f>'Imported item 25-26'!AO150</f>
        <v>0</v>
      </c>
      <c r="AO343" s="33">
        <f>'Imported item 25-26'!AP150</f>
        <v>0</v>
      </c>
      <c r="AP343" s="33">
        <f>'Imported item 25-26'!AR150</f>
        <v>0</v>
      </c>
      <c r="AQ343" s="34">
        <f>'Imported item 25-26'!AS150</f>
        <v>0</v>
      </c>
      <c r="AR343" s="35">
        <f>'Imported item 25-26'!AT150</f>
        <v>15</v>
      </c>
      <c r="AS343" s="35">
        <f>'Imported item 25-26'!AU150</f>
        <v>0</v>
      </c>
      <c r="AT343" s="35">
        <f>'Imported item 25-26'!AV150</f>
        <v>15</v>
      </c>
      <c r="AU343" s="35">
        <f>'Imported item 25-26'!AW150</f>
        <v>0</v>
      </c>
      <c r="AV343" s="35">
        <f>'Imported item 25-26'!AY150</f>
        <v>15</v>
      </c>
      <c r="AW343" s="34">
        <f>'Imported item 25-26'!AZ150</f>
        <v>0</v>
      </c>
      <c r="AX343" s="35">
        <f>'Imported item 25-26'!BA150</f>
        <v>0</v>
      </c>
      <c r="AY343" s="35">
        <f>'Imported item 25-26'!BB150</f>
        <v>0</v>
      </c>
      <c r="AZ343" s="35">
        <f>'Imported item 25-26'!BC150</f>
        <v>0</v>
      </c>
      <c r="BA343" s="35">
        <f>'Imported item 25-26'!BD150</f>
        <v>0</v>
      </c>
      <c r="BB343" s="35">
        <f>'Imported item 25-26'!BF150</f>
        <v>0</v>
      </c>
      <c r="BC343" s="34">
        <f>'Imported item 25-26'!BG150</f>
        <v>0</v>
      </c>
      <c r="BD343" s="33">
        <f>'Imported item 25-26'!BH150</f>
        <v>7</v>
      </c>
      <c r="BE343" s="33">
        <f>'Imported item 25-26'!BI150</f>
        <v>0</v>
      </c>
      <c r="BF343" s="33">
        <f>'Imported item 25-26'!BJ150</f>
        <v>7</v>
      </c>
      <c r="BG343" s="33">
        <f>'Imported item 25-26'!BK150</f>
        <v>0</v>
      </c>
      <c r="BH343" s="33">
        <f>'Imported item 25-26'!BM150</f>
        <v>7</v>
      </c>
      <c r="BI343" s="34">
        <f>'Imported item 25-26'!BN150</f>
        <v>0</v>
      </c>
      <c r="BJ343" s="33">
        <f>'Imported item 25-26'!BO150</f>
        <v>4</v>
      </c>
      <c r="BK343" s="33">
        <f>'Imported item 25-26'!BP150</f>
        <v>0</v>
      </c>
      <c r="BL343" s="33">
        <f>'Imported item 25-26'!BQ150</f>
        <v>4</v>
      </c>
      <c r="BM343" s="33">
        <f>'Imported item 25-26'!BR150</f>
        <v>0</v>
      </c>
      <c r="BN343" s="33">
        <f>'Imported item 25-26'!BT150</f>
        <v>4</v>
      </c>
      <c r="BO343" s="34">
        <f>'Imported item 25-26'!BU150</f>
        <v>0</v>
      </c>
      <c r="BP343" s="33">
        <f>'Imported item 25-26'!BV150</f>
        <v>0</v>
      </c>
      <c r="BQ343" s="33">
        <f>'Imported item 25-26'!BW150</f>
        <v>0</v>
      </c>
      <c r="BR343" s="33">
        <f>'Imported item 25-26'!BX150</f>
        <v>0</v>
      </c>
      <c r="BS343" s="33">
        <f>'Imported item 25-26'!BY150</f>
        <v>0</v>
      </c>
      <c r="BT343" s="33">
        <f>'Imported item 25-26'!CA150</f>
        <v>0</v>
      </c>
      <c r="BU343" s="34">
        <f>'Imported item 25-26'!CB150</f>
        <v>0</v>
      </c>
      <c r="BV343" s="33">
        <f>'Imported item 25-26'!CC150</f>
        <v>0</v>
      </c>
      <c r="BW343" s="33">
        <f>'Imported item 25-26'!CD150</f>
        <v>0</v>
      </c>
      <c r="BX343" s="33">
        <f>'Imported item 25-26'!CE150</f>
        <v>0</v>
      </c>
      <c r="BY343" s="33">
        <f>'Imported item 25-26'!CF150</f>
        <v>0</v>
      </c>
      <c r="BZ343" s="33">
        <f>'Imported item 25-26'!CH150</f>
        <v>0</v>
      </c>
      <c r="CA343" s="34">
        <f>'Imported item 25-26'!CI150</f>
        <v>0</v>
      </c>
      <c r="CB343" s="33">
        <f>'Imported item 25-26'!CJ150</f>
        <v>5</v>
      </c>
      <c r="CC343" s="33">
        <f>'Imported item 25-26'!CK150</f>
        <v>0</v>
      </c>
      <c r="CD343" s="33">
        <f>'Imported item 25-26'!CL150</f>
        <v>5</v>
      </c>
      <c r="CE343" s="33">
        <f>'Imported item 25-26'!CM150</f>
        <v>0</v>
      </c>
      <c r="CF343" s="33">
        <f>'Imported item 25-26'!CO150</f>
        <v>5</v>
      </c>
      <c r="CG343" s="34">
        <f>'Imported item 25-26'!CP150</f>
        <v>0</v>
      </c>
      <c r="CH343" s="33">
        <f>'Imported item 25-26'!CQ150</f>
        <v>0</v>
      </c>
      <c r="CI343" s="33">
        <f>'Imported item 25-26'!CR150</f>
        <v>0</v>
      </c>
      <c r="CJ343" s="33">
        <f>'Imported item 25-26'!CS150</f>
        <v>0</v>
      </c>
      <c r="CK343" s="33">
        <f>'Imported item 25-26'!CT150</f>
        <v>0</v>
      </c>
      <c r="CL343" s="33">
        <f>'Imported item 25-26'!CV150</f>
        <v>0</v>
      </c>
      <c r="CM343" s="34">
        <f>'Imported item 25-26'!CW150</f>
        <v>0</v>
      </c>
      <c r="CN343" s="33">
        <f>'Imported item 25-26'!CX150</f>
        <v>2</v>
      </c>
      <c r="CO343" s="33">
        <f>'Imported item 25-26'!CY150</f>
        <v>0</v>
      </c>
      <c r="CP343" s="33">
        <f>'Imported item 25-26'!CZ150</f>
        <v>2</v>
      </c>
      <c r="CQ343" s="33">
        <f>'Imported item 25-26'!DA150</f>
        <v>0</v>
      </c>
      <c r="CR343" s="33">
        <f>'Imported item 25-26'!DC150</f>
        <v>2</v>
      </c>
      <c r="CS343" s="34">
        <f>'Imported item 25-26'!DD150</f>
        <v>0</v>
      </c>
      <c r="CT343" s="33">
        <f>'Imported item 25-26'!DE150</f>
        <v>0</v>
      </c>
      <c r="CU343" s="33">
        <f>'Imported item 25-26'!DF150</f>
        <v>0</v>
      </c>
      <c r="CV343" s="33">
        <f>'Imported item 25-26'!DG150</f>
        <v>0</v>
      </c>
      <c r="CW343" s="33">
        <f>'Imported item 25-26'!DH150</f>
        <v>0</v>
      </c>
      <c r="CX343" s="33">
        <f>'Imported item 25-26'!DJ150</f>
        <v>0</v>
      </c>
      <c r="CY343" s="34">
        <f>'Imported item 25-26'!DK150</f>
        <v>0</v>
      </c>
      <c r="CZ343" s="33" t="e">
        <f t="shared" ref="CZ343:DA343" si="167">#REF!</f>
        <v>#REF!</v>
      </c>
      <c r="DA343" s="33" t="e">
        <f t="shared" si="167"/>
        <v>#REF!</v>
      </c>
      <c r="DB343" s="36">
        <f>'Imported item 25-26'!DL150</f>
        <v>0</v>
      </c>
      <c r="DC343" s="35">
        <f>'Imported item 25-26'!DM150</f>
        <v>0</v>
      </c>
      <c r="DD343" s="35">
        <f>'Imported item 25-26'!DO150</f>
        <v>0</v>
      </c>
      <c r="DE343" s="33"/>
      <c r="DF343" s="37">
        <f>'Imported item 25-26'!DP150</f>
        <v>0</v>
      </c>
      <c r="DG343" s="33">
        <f>'Imported item 25-26'!EA150</f>
        <v>0</v>
      </c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</row>
    <row r="344" spans="1:121" hidden="1" x14ac:dyDescent="0.25">
      <c r="A344" s="7">
        <f>'Imported item 25-26'!A151</f>
        <v>105</v>
      </c>
      <c r="B344" s="7">
        <f>'Imported item 25-26'!B151</f>
        <v>18120817</v>
      </c>
      <c r="C344" s="7" t="str">
        <f>'Imported item 25-26'!C151</f>
        <v>CIRCUIT MODULE - COM 304</v>
      </c>
      <c r="D344" s="7"/>
      <c r="E344" s="7" t="e">
        <f>'Imported item 25-26'!#REF!</f>
        <v>#REF!</v>
      </c>
      <c r="F344" s="9" t="e">
        <f>'Imported item 25-26'!#REF!</f>
        <v>#REF!</v>
      </c>
      <c r="G344" s="9" t="e">
        <f>'Imported item 25-26'!#REF!</f>
        <v>#REF!</v>
      </c>
      <c r="H344" s="33">
        <f>'Imported item 25-26'!D151</f>
        <v>0</v>
      </c>
      <c r="I344" s="33">
        <f>'Imported item 25-26'!E151</f>
        <v>0</v>
      </c>
      <c r="J344" s="33">
        <f>'Imported item 25-26'!F151</f>
        <v>0</v>
      </c>
      <c r="K344" s="33">
        <f>'Imported item 25-26'!G151</f>
        <v>0</v>
      </c>
      <c r="L344" s="33">
        <f>'Imported item 25-26'!I151</f>
        <v>0</v>
      </c>
      <c r="M344" s="34">
        <f>'Imported item 25-26'!J151</f>
        <v>0</v>
      </c>
      <c r="N344" s="33">
        <f>'Imported item 25-26'!K151</f>
        <v>0</v>
      </c>
      <c r="O344" s="33">
        <f>'Imported item 25-26'!L151</f>
        <v>0</v>
      </c>
      <c r="P344" s="33">
        <f>'Imported item 25-26'!M151</f>
        <v>0</v>
      </c>
      <c r="Q344" s="33">
        <f>'Imported item 25-26'!N151</f>
        <v>0</v>
      </c>
      <c r="R344" s="33">
        <f>'Imported item 25-26'!P151</f>
        <v>0</v>
      </c>
      <c r="S344" s="34">
        <f>'Imported item 25-26'!Q151</f>
        <v>0</v>
      </c>
      <c r="T344" s="33">
        <f>'Imported item 25-26'!R151</f>
        <v>0</v>
      </c>
      <c r="U344" s="33">
        <f>'Imported item 25-26'!S151</f>
        <v>0</v>
      </c>
      <c r="V344" s="33">
        <f>'Imported item 25-26'!T151</f>
        <v>0</v>
      </c>
      <c r="W344" s="33">
        <f>'Imported item 25-26'!U151</f>
        <v>0</v>
      </c>
      <c r="X344" s="33">
        <f>'Imported item 25-26'!W151</f>
        <v>0</v>
      </c>
      <c r="Y344" s="34">
        <f>'Imported item 25-26'!X151</f>
        <v>0</v>
      </c>
      <c r="Z344" s="33">
        <f>'Imported item 25-26'!Y151</f>
        <v>0</v>
      </c>
      <c r="AA344" s="33">
        <f>'Imported item 25-26'!Z151</f>
        <v>0</v>
      </c>
      <c r="AB344" s="33">
        <f>'Imported item 25-26'!AA151</f>
        <v>0</v>
      </c>
      <c r="AC344" s="33">
        <f>'Imported item 25-26'!AB151</f>
        <v>0</v>
      </c>
      <c r="AD344" s="33">
        <f>'Imported item 25-26'!AD151</f>
        <v>0</v>
      </c>
      <c r="AE344" s="34">
        <f>'Imported item 25-26'!AE151</f>
        <v>0</v>
      </c>
      <c r="AF344" s="33">
        <f>'Imported item 25-26'!AF151</f>
        <v>0</v>
      </c>
      <c r="AG344" s="33">
        <f>'Imported item 25-26'!AG151</f>
        <v>0</v>
      </c>
      <c r="AH344" s="33">
        <f>'Imported item 25-26'!AH151</f>
        <v>0</v>
      </c>
      <c r="AI344" s="33">
        <f>'Imported item 25-26'!AI151</f>
        <v>0</v>
      </c>
      <c r="AJ344" s="33">
        <f>'Imported item 25-26'!AK151</f>
        <v>0</v>
      </c>
      <c r="AK344" s="34">
        <f>'Imported item 25-26'!AL151</f>
        <v>0</v>
      </c>
      <c r="AL344" s="33">
        <f>'Imported item 25-26'!AM151</f>
        <v>0</v>
      </c>
      <c r="AM344" s="33">
        <f>'Imported item 25-26'!AN151</f>
        <v>0</v>
      </c>
      <c r="AN344" s="33">
        <f>'Imported item 25-26'!AO151</f>
        <v>0</v>
      </c>
      <c r="AO344" s="33">
        <f>'Imported item 25-26'!AP151</f>
        <v>0</v>
      </c>
      <c r="AP344" s="33">
        <f>'Imported item 25-26'!AR151</f>
        <v>0</v>
      </c>
      <c r="AQ344" s="34">
        <f>'Imported item 25-26'!AS151</f>
        <v>0</v>
      </c>
      <c r="AR344" s="35">
        <f>'Imported item 25-26'!AT151</f>
        <v>8</v>
      </c>
      <c r="AS344" s="35">
        <f>'Imported item 25-26'!AU151</f>
        <v>0</v>
      </c>
      <c r="AT344" s="35">
        <f>'Imported item 25-26'!AV151</f>
        <v>8</v>
      </c>
      <c r="AU344" s="35">
        <f>'Imported item 25-26'!AW151</f>
        <v>0</v>
      </c>
      <c r="AV344" s="35">
        <f>'Imported item 25-26'!AY151</f>
        <v>8</v>
      </c>
      <c r="AW344" s="34">
        <f>'Imported item 25-26'!AZ151</f>
        <v>0</v>
      </c>
      <c r="AX344" s="35">
        <f>'Imported item 25-26'!BA151</f>
        <v>7</v>
      </c>
      <c r="AY344" s="35">
        <f>'Imported item 25-26'!BB151</f>
        <v>0</v>
      </c>
      <c r="AZ344" s="35">
        <f>'Imported item 25-26'!BC151</f>
        <v>7</v>
      </c>
      <c r="BA344" s="35">
        <f>'Imported item 25-26'!BD151</f>
        <v>0</v>
      </c>
      <c r="BB344" s="35">
        <f>'Imported item 25-26'!BF151</f>
        <v>7</v>
      </c>
      <c r="BC344" s="34">
        <f>'Imported item 25-26'!BG151</f>
        <v>0</v>
      </c>
      <c r="BD344" s="33">
        <f>'Imported item 25-26'!BH151</f>
        <v>6</v>
      </c>
      <c r="BE344" s="33">
        <f>'Imported item 25-26'!BI151</f>
        <v>0</v>
      </c>
      <c r="BF344" s="33">
        <f>'Imported item 25-26'!BJ151</f>
        <v>6</v>
      </c>
      <c r="BG344" s="33">
        <f>'Imported item 25-26'!BK151</f>
        <v>0</v>
      </c>
      <c r="BH344" s="33">
        <f>'Imported item 25-26'!BM151</f>
        <v>6</v>
      </c>
      <c r="BI344" s="34">
        <f>'Imported item 25-26'!BN151</f>
        <v>0</v>
      </c>
      <c r="BJ344" s="33">
        <f>'Imported item 25-26'!BO151</f>
        <v>4</v>
      </c>
      <c r="BK344" s="33">
        <f>'Imported item 25-26'!BP151</f>
        <v>0</v>
      </c>
      <c r="BL344" s="33">
        <f>'Imported item 25-26'!BQ151</f>
        <v>4</v>
      </c>
      <c r="BM344" s="33">
        <f>'Imported item 25-26'!BR151</f>
        <v>0</v>
      </c>
      <c r="BN344" s="33">
        <f>'Imported item 25-26'!BT151</f>
        <v>4</v>
      </c>
      <c r="BO344" s="34">
        <f>'Imported item 25-26'!BU151</f>
        <v>0</v>
      </c>
      <c r="BP344" s="33">
        <f>'Imported item 25-26'!BV151</f>
        <v>3</v>
      </c>
      <c r="BQ344" s="33">
        <f>'Imported item 25-26'!BW151</f>
        <v>0</v>
      </c>
      <c r="BR344" s="33">
        <f>'Imported item 25-26'!BX151</f>
        <v>3</v>
      </c>
      <c r="BS344" s="33">
        <f>'Imported item 25-26'!BY151</f>
        <v>0</v>
      </c>
      <c r="BT344" s="33">
        <f>'Imported item 25-26'!CA151</f>
        <v>3</v>
      </c>
      <c r="BU344" s="34">
        <f>'Imported item 25-26'!CB151</f>
        <v>0</v>
      </c>
      <c r="BV344" s="33">
        <f>'Imported item 25-26'!CC151</f>
        <v>0</v>
      </c>
      <c r="BW344" s="33">
        <f>'Imported item 25-26'!CD151</f>
        <v>0</v>
      </c>
      <c r="BX344" s="33">
        <f>'Imported item 25-26'!CE151</f>
        <v>0</v>
      </c>
      <c r="BY344" s="33">
        <f>'Imported item 25-26'!CF151</f>
        <v>0</v>
      </c>
      <c r="BZ344" s="33">
        <f>'Imported item 25-26'!CH151</f>
        <v>0</v>
      </c>
      <c r="CA344" s="34">
        <f>'Imported item 25-26'!CI151</f>
        <v>0</v>
      </c>
      <c r="CB344" s="33">
        <f>'Imported item 25-26'!CJ151</f>
        <v>2</v>
      </c>
      <c r="CC344" s="33">
        <f>'Imported item 25-26'!CK151</f>
        <v>0</v>
      </c>
      <c r="CD344" s="33">
        <f>'Imported item 25-26'!CL151</f>
        <v>2</v>
      </c>
      <c r="CE344" s="33">
        <f>'Imported item 25-26'!CM151</f>
        <v>0</v>
      </c>
      <c r="CF344" s="33">
        <f>'Imported item 25-26'!CO151</f>
        <v>2</v>
      </c>
      <c r="CG344" s="34">
        <f>'Imported item 25-26'!CP151</f>
        <v>0</v>
      </c>
      <c r="CH344" s="33">
        <f>'Imported item 25-26'!CQ151</f>
        <v>0</v>
      </c>
      <c r="CI344" s="33">
        <f>'Imported item 25-26'!CR151</f>
        <v>0</v>
      </c>
      <c r="CJ344" s="33">
        <f>'Imported item 25-26'!CS151</f>
        <v>0</v>
      </c>
      <c r="CK344" s="33">
        <f>'Imported item 25-26'!CT151</f>
        <v>0</v>
      </c>
      <c r="CL344" s="33">
        <f>'Imported item 25-26'!CV151</f>
        <v>0</v>
      </c>
      <c r="CM344" s="34">
        <f>'Imported item 25-26'!CW151</f>
        <v>0</v>
      </c>
      <c r="CN344" s="33">
        <f>'Imported item 25-26'!CX151</f>
        <v>0</v>
      </c>
      <c r="CO344" s="33">
        <f>'Imported item 25-26'!CY151</f>
        <v>0</v>
      </c>
      <c r="CP344" s="33">
        <f>'Imported item 25-26'!CZ151</f>
        <v>0</v>
      </c>
      <c r="CQ344" s="33">
        <f>'Imported item 25-26'!DA151</f>
        <v>0</v>
      </c>
      <c r="CR344" s="33">
        <f>'Imported item 25-26'!DC151</f>
        <v>0</v>
      </c>
      <c r="CS344" s="34">
        <f>'Imported item 25-26'!DD151</f>
        <v>0</v>
      </c>
      <c r="CT344" s="33">
        <f>'Imported item 25-26'!DE151</f>
        <v>0</v>
      </c>
      <c r="CU344" s="33">
        <f>'Imported item 25-26'!DF151</f>
        <v>0</v>
      </c>
      <c r="CV344" s="33">
        <f>'Imported item 25-26'!DG151</f>
        <v>0</v>
      </c>
      <c r="CW344" s="33">
        <f>'Imported item 25-26'!DH151</f>
        <v>0</v>
      </c>
      <c r="CX344" s="33">
        <f>'Imported item 25-26'!DJ151</f>
        <v>0</v>
      </c>
      <c r="CY344" s="34">
        <f>'Imported item 25-26'!DK151</f>
        <v>0</v>
      </c>
      <c r="CZ344" s="33" t="e">
        <f t="shared" ref="CZ344:DA344" si="168">#REF!</f>
        <v>#REF!</v>
      </c>
      <c r="DA344" s="33" t="e">
        <f t="shared" si="168"/>
        <v>#REF!</v>
      </c>
      <c r="DB344" s="36">
        <f>'Imported item 25-26'!DL151</f>
        <v>0</v>
      </c>
      <c r="DC344" s="35">
        <f>'Imported item 25-26'!DM151</f>
        <v>0</v>
      </c>
      <c r="DD344" s="35">
        <f>'Imported item 25-26'!DO151</f>
        <v>0</v>
      </c>
      <c r="DE344" s="33"/>
      <c r="DF344" s="37">
        <f>'Imported item 25-26'!DP151</f>
        <v>0</v>
      </c>
      <c r="DG344" s="33">
        <f>'Imported item 25-26'!EA151</f>
        <v>0</v>
      </c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</row>
    <row r="345" spans="1:121" hidden="1" x14ac:dyDescent="0.25">
      <c r="A345" s="7">
        <f>'Imported item 25-26'!A152</f>
        <v>106</v>
      </c>
      <c r="B345" s="7">
        <f>'Imported item 25-26'!B152</f>
        <v>18120878</v>
      </c>
      <c r="C345" s="7" t="str">
        <f>'Imported item 25-26'!C152</f>
        <v>CIRCUIT MODULE - CPM 401</v>
      </c>
      <c r="D345" s="7"/>
      <c r="E345" s="7" t="e">
        <f>'Imported item 25-26'!#REF!</f>
        <v>#REF!</v>
      </c>
      <c r="F345" s="9" t="e">
        <f>'Imported item 25-26'!#REF!</f>
        <v>#REF!</v>
      </c>
      <c r="G345" s="9" t="e">
        <f>'Imported item 25-26'!#REF!</f>
        <v>#REF!</v>
      </c>
      <c r="H345" s="33">
        <f>'Imported item 25-26'!D152</f>
        <v>0</v>
      </c>
      <c r="I345" s="33">
        <f>'Imported item 25-26'!E152</f>
        <v>0</v>
      </c>
      <c r="J345" s="33">
        <f>'Imported item 25-26'!F152</f>
        <v>0</v>
      </c>
      <c r="K345" s="33">
        <f>'Imported item 25-26'!G152</f>
        <v>0</v>
      </c>
      <c r="L345" s="33">
        <f>'Imported item 25-26'!I152</f>
        <v>0</v>
      </c>
      <c r="M345" s="34">
        <f>'Imported item 25-26'!J152</f>
        <v>0</v>
      </c>
      <c r="N345" s="33">
        <f>'Imported item 25-26'!K152</f>
        <v>0</v>
      </c>
      <c r="O345" s="33">
        <f>'Imported item 25-26'!L152</f>
        <v>0</v>
      </c>
      <c r="P345" s="33">
        <f>'Imported item 25-26'!M152</f>
        <v>0</v>
      </c>
      <c r="Q345" s="33">
        <f>'Imported item 25-26'!N152</f>
        <v>0</v>
      </c>
      <c r="R345" s="33">
        <f>'Imported item 25-26'!P152</f>
        <v>0</v>
      </c>
      <c r="S345" s="34">
        <f>'Imported item 25-26'!Q152</f>
        <v>0</v>
      </c>
      <c r="T345" s="33">
        <f>'Imported item 25-26'!R152</f>
        <v>0</v>
      </c>
      <c r="U345" s="33">
        <f>'Imported item 25-26'!S152</f>
        <v>0</v>
      </c>
      <c r="V345" s="33">
        <f>'Imported item 25-26'!T152</f>
        <v>0</v>
      </c>
      <c r="W345" s="33">
        <f>'Imported item 25-26'!U152</f>
        <v>0</v>
      </c>
      <c r="X345" s="33">
        <f>'Imported item 25-26'!W152</f>
        <v>0</v>
      </c>
      <c r="Y345" s="34">
        <f>'Imported item 25-26'!X152</f>
        <v>0</v>
      </c>
      <c r="Z345" s="33">
        <f>'Imported item 25-26'!Y152</f>
        <v>0</v>
      </c>
      <c r="AA345" s="33">
        <f>'Imported item 25-26'!Z152</f>
        <v>0</v>
      </c>
      <c r="AB345" s="33">
        <f>'Imported item 25-26'!AA152</f>
        <v>0</v>
      </c>
      <c r="AC345" s="33">
        <f>'Imported item 25-26'!AB152</f>
        <v>0</v>
      </c>
      <c r="AD345" s="33">
        <f>'Imported item 25-26'!AD152</f>
        <v>0</v>
      </c>
      <c r="AE345" s="34">
        <f>'Imported item 25-26'!AE152</f>
        <v>0</v>
      </c>
      <c r="AF345" s="33">
        <f>'Imported item 25-26'!AF152</f>
        <v>0</v>
      </c>
      <c r="AG345" s="33">
        <f>'Imported item 25-26'!AG152</f>
        <v>0</v>
      </c>
      <c r="AH345" s="33">
        <f>'Imported item 25-26'!AH152</f>
        <v>0</v>
      </c>
      <c r="AI345" s="33">
        <f>'Imported item 25-26'!AI152</f>
        <v>0</v>
      </c>
      <c r="AJ345" s="33">
        <f>'Imported item 25-26'!AK152</f>
        <v>0</v>
      </c>
      <c r="AK345" s="34">
        <f>'Imported item 25-26'!AL152</f>
        <v>0</v>
      </c>
      <c r="AL345" s="33">
        <f>'Imported item 25-26'!AM152</f>
        <v>0</v>
      </c>
      <c r="AM345" s="33">
        <f>'Imported item 25-26'!AN152</f>
        <v>0</v>
      </c>
      <c r="AN345" s="33">
        <f>'Imported item 25-26'!AO152</f>
        <v>0</v>
      </c>
      <c r="AO345" s="33">
        <f>'Imported item 25-26'!AP152</f>
        <v>0</v>
      </c>
      <c r="AP345" s="33">
        <f>'Imported item 25-26'!AR152</f>
        <v>0</v>
      </c>
      <c r="AQ345" s="34">
        <f>'Imported item 25-26'!AS152</f>
        <v>0</v>
      </c>
      <c r="AR345" s="35">
        <f>'Imported item 25-26'!AT152</f>
        <v>0</v>
      </c>
      <c r="AS345" s="35">
        <f>'Imported item 25-26'!AU152</f>
        <v>0</v>
      </c>
      <c r="AT345" s="35">
        <f>'Imported item 25-26'!AV152</f>
        <v>0</v>
      </c>
      <c r="AU345" s="35">
        <f>'Imported item 25-26'!AW152</f>
        <v>0</v>
      </c>
      <c r="AV345" s="35">
        <f>'Imported item 25-26'!AY152</f>
        <v>0</v>
      </c>
      <c r="AW345" s="34">
        <f>'Imported item 25-26'!AZ152</f>
        <v>0</v>
      </c>
      <c r="AX345" s="35">
        <f>'Imported item 25-26'!BA152</f>
        <v>7</v>
      </c>
      <c r="AY345" s="35">
        <f>'Imported item 25-26'!BB152</f>
        <v>0</v>
      </c>
      <c r="AZ345" s="35">
        <f>'Imported item 25-26'!BC152</f>
        <v>7</v>
      </c>
      <c r="BA345" s="35">
        <f>'Imported item 25-26'!BD152</f>
        <v>0</v>
      </c>
      <c r="BB345" s="35">
        <f>'Imported item 25-26'!BF152</f>
        <v>7</v>
      </c>
      <c r="BC345" s="34">
        <f>'Imported item 25-26'!BG152</f>
        <v>0</v>
      </c>
      <c r="BD345" s="33">
        <f>'Imported item 25-26'!BH152</f>
        <v>0</v>
      </c>
      <c r="BE345" s="33">
        <f>'Imported item 25-26'!BI152</f>
        <v>0</v>
      </c>
      <c r="BF345" s="33">
        <f>'Imported item 25-26'!BJ152</f>
        <v>0</v>
      </c>
      <c r="BG345" s="33">
        <f>'Imported item 25-26'!BK152</f>
        <v>0</v>
      </c>
      <c r="BH345" s="33">
        <f>'Imported item 25-26'!BM152</f>
        <v>0</v>
      </c>
      <c r="BI345" s="34">
        <f>'Imported item 25-26'!BN152</f>
        <v>0</v>
      </c>
      <c r="BJ345" s="33">
        <f>'Imported item 25-26'!BO152</f>
        <v>3</v>
      </c>
      <c r="BK345" s="33">
        <f>'Imported item 25-26'!BP152</f>
        <v>0</v>
      </c>
      <c r="BL345" s="33">
        <f>'Imported item 25-26'!BQ152</f>
        <v>3</v>
      </c>
      <c r="BM345" s="33">
        <f>'Imported item 25-26'!BR152</f>
        <v>0</v>
      </c>
      <c r="BN345" s="33">
        <f>'Imported item 25-26'!BT152</f>
        <v>3</v>
      </c>
      <c r="BO345" s="34">
        <f>'Imported item 25-26'!BU152</f>
        <v>0</v>
      </c>
      <c r="BP345" s="33">
        <f>'Imported item 25-26'!BV152</f>
        <v>0</v>
      </c>
      <c r="BQ345" s="33">
        <f>'Imported item 25-26'!BW152</f>
        <v>0</v>
      </c>
      <c r="BR345" s="33">
        <f>'Imported item 25-26'!BX152</f>
        <v>0</v>
      </c>
      <c r="BS345" s="33">
        <f>'Imported item 25-26'!BY152</f>
        <v>0</v>
      </c>
      <c r="BT345" s="33">
        <f>'Imported item 25-26'!CA152</f>
        <v>0</v>
      </c>
      <c r="BU345" s="34">
        <f>'Imported item 25-26'!CB152</f>
        <v>0</v>
      </c>
      <c r="BV345" s="33">
        <f>'Imported item 25-26'!CC152</f>
        <v>0</v>
      </c>
      <c r="BW345" s="33">
        <f>'Imported item 25-26'!CD152</f>
        <v>0</v>
      </c>
      <c r="BX345" s="33">
        <f>'Imported item 25-26'!CE152</f>
        <v>0</v>
      </c>
      <c r="BY345" s="33">
        <f>'Imported item 25-26'!CF152</f>
        <v>0</v>
      </c>
      <c r="BZ345" s="33">
        <f>'Imported item 25-26'!CH152</f>
        <v>0</v>
      </c>
      <c r="CA345" s="34">
        <f>'Imported item 25-26'!CI152</f>
        <v>0</v>
      </c>
      <c r="CB345" s="33">
        <f>'Imported item 25-26'!CJ152</f>
        <v>2</v>
      </c>
      <c r="CC345" s="33">
        <f>'Imported item 25-26'!CK152</f>
        <v>0</v>
      </c>
      <c r="CD345" s="33">
        <f>'Imported item 25-26'!CL152</f>
        <v>2</v>
      </c>
      <c r="CE345" s="33">
        <f>'Imported item 25-26'!CM152</f>
        <v>0</v>
      </c>
      <c r="CF345" s="33">
        <f>'Imported item 25-26'!CO152</f>
        <v>2</v>
      </c>
      <c r="CG345" s="34">
        <f>'Imported item 25-26'!CP152</f>
        <v>0</v>
      </c>
      <c r="CH345" s="33">
        <f>'Imported item 25-26'!CQ152</f>
        <v>0</v>
      </c>
      <c r="CI345" s="33">
        <f>'Imported item 25-26'!CR152</f>
        <v>0</v>
      </c>
      <c r="CJ345" s="33">
        <f>'Imported item 25-26'!CS152</f>
        <v>0</v>
      </c>
      <c r="CK345" s="33">
        <f>'Imported item 25-26'!CT152</f>
        <v>0</v>
      </c>
      <c r="CL345" s="33">
        <f>'Imported item 25-26'!CV152</f>
        <v>0</v>
      </c>
      <c r="CM345" s="34">
        <f>'Imported item 25-26'!CW152</f>
        <v>0</v>
      </c>
      <c r="CN345" s="33">
        <f>'Imported item 25-26'!CX152</f>
        <v>0</v>
      </c>
      <c r="CO345" s="33">
        <f>'Imported item 25-26'!CY152</f>
        <v>0</v>
      </c>
      <c r="CP345" s="33">
        <f>'Imported item 25-26'!CZ152</f>
        <v>0</v>
      </c>
      <c r="CQ345" s="33">
        <f>'Imported item 25-26'!DA152</f>
        <v>0</v>
      </c>
      <c r="CR345" s="33">
        <f>'Imported item 25-26'!DC152</f>
        <v>0</v>
      </c>
      <c r="CS345" s="34">
        <f>'Imported item 25-26'!DD152</f>
        <v>0</v>
      </c>
      <c r="CT345" s="33">
        <f>'Imported item 25-26'!DE152</f>
        <v>0</v>
      </c>
      <c r="CU345" s="33">
        <f>'Imported item 25-26'!DF152</f>
        <v>0</v>
      </c>
      <c r="CV345" s="33">
        <f>'Imported item 25-26'!DG152</f>
        <v>0</v>
      </c>
      <c r="CW345" s="33">
        <f>'Imported item 25-26'!DH152</f>
        <v>0</v>
      </c>
      <c r="CX345" s="33">
        <f>'Imported item 25-26'!DJ152</f>
        <v>0</v>
      </c>
      <c r="CY345" s="34">
        <f>'Imported item 25-26'!DK152</f>
        <v>0</v>
      </c>
      <c r="CZ345" s="33" t="e">
        <f t="shared" ref="CZ345:DA345" si="169">#REF!</f>
        <v>#REF!</v>
      </c>
      <c r="DA345" s="33" t="e">
        <f t="shared" si="169"/>
        <v>#REF!</v>
      </c>
      <c r="DB345" s="36">
        <f>'Imported item 25-26'!DL152</f>
        <v>0</v>
      </c>
      <c r="DC345" s="35">
        <f>'Imported item 25-26'!DM152</f>
        <v>0</v>
      </c>
      <c r="DD345" s="35">
        <f>'Imported item 25-26'!DO152</f>
        <v>0</v>
      </c>
      <c r="DE345" s="33"/>
      <c r="DF345" s="37">
        <f>'Imported item 25-26'!DP152</f>
        <v>0</v>
      </c>
      <c r="DG345" s="33">
        <f>'Imported item 25-26'!EA152</f>
        <v>0</v>
      </c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</row>
    <row r="346" spans="1:121" hidden="1" x14ac:dyDescent="0.25">
      <c r="A346" s="7">
        <f>'Imported item 25-26'!A153</f>
        <v>107</v>
      </c>
      <c r="B346" s="7">
        <f>'Imported item 25-26'!B153</f>
        <v>18120880</v>
      </c>
      <c r="C346" s="7" t="str">
        <f>'Imported item 25-26'!C153</f>
        <v>Panel Module- DVR 301</v>
      </c>
      <c r="D346" s="7"/>
      <c r="E346" s="7" t="e">
        <f>'Imported item 25-26'!#REF!</f>
        <v>#REF!</v>
      </c>
      <c r="F346" s="9" t="e">
        <f>'Imported item 25-26'!#REF!</f>
        <v>#REF!</v>
      </c>
      <c r="G346" s="9" t="e">
        <f>'Imported item 25-26'!#REF!</f>
        <v>#REF!</v>
      </c>
      <c r="H346" s="33">
        <f>'Imported item 25-26'!D153</f>
        <v>0</v>
      </c>
      <c r="I346" s="33">
        <f>'Imported item 25-26'!E153</f>
        <v>0</v>
      </c>
      <c r="J346" s="33">
        <f>'Imported item 25-26'!F153</f>
        <v>0</v>
      </c>
      <c r="K346" s="33">
        <f>'Imported item 25-26'!G153</f>
        <v>0</v>
      </c>
      <c r="L346" s="33">
        <f>'Imported item 25-26'!I153</f>
        <v>0</v>
      </c>
      <c r="M346" s="34">
        <f>'Imported item 25-26'!J153</f>
        <v>0</v>
      </c>
      <c r="N346" s="33">
        <f>'Imported item 25-26'!K153</f>
        <v>0</v>
      </c>
      <c r="O346" s="33">
        <f>'Imported item 25-26'!L153</f>
        <v>0</v>
      </c>
      <c r="P346" s="33">
        <f>'Imported item 25-26'!M153</f>
        <v>0</v>
      </c>
      <c r="Q346" s="33">
        <f>'Imported item 25-26'!N153</f>
        <v>0</v>
      </c>
      <c r="R346" s="33">
        <f>'Imported item 25-26'!P153</f>
        <v>0</v>
      </c>
      <c r="S346" s="34">
        <f>'Imported item 25-26'!Q153</f>
        <v>0</v>
      </c>
      <c r="T346" s="33">
        <f>'Imported item 25-26'!R153</f>
        <v>0</v>
      </c>
      <c r="U346" s="33">
        <f>'Imported item 25-26'!S153</f>
        <v>0</v>
      </c>
      <c r="V346" s="33">
        <f>'Imported item 25-26'!T153</f>
        <v>0</v>
      </c>
      <c r="W346" s="33">
        <f>'Imported item 25-26'!U153</f>
        <v>0</v>
      </c>
      <c r="X346" s="33">
        <f>'Imported item 25-26'!W153</f>
        <v>0</v>
      </c>
      <c r="Y346" s="34">
        <f>'Imported item 25-26'!X153</f>
        <v>0</v>
      </c>
      <c r="Z346" s="33">
        <f>'Imported item 25-26'!Y153</f>
        <v>1</v>
      </c>
      <c r="AA346" s="33">
        <f>'Imported item 25-26'!Z153</f>
        <v>0</v>
      </c>
      <c r="AB346" s="33">
        <f>'Imported item 25-26'!AA153</f>
        <v>1</v>
      </c>
      <c r="AC346" s="33">
        <f>'Imported item 25-26'!AB153</f>
        <v>0</v>
      </c>
      <c r="AD346" s="33">
        <f>'Imported item 25-26'!AD153</f>
        <v>1</v>
      </c>
      <c r="AE346" s="34">
        <f>'Imported item 25-26'!AE153</f>
        <v>0</v>
      </c>
      <c r="AF346" s="33">
        <f>'Imported item 25-26'!AF153</f>
        <v>0</v>
      </c>
      <c r="AG346" s="33">
        <f>'Imported item 25-26'!AG153</f>
        <v>0</v>
      </c>
      <c r="AH346" s="33">
        <f>'Imported item 25-26'!AH153</f>
        <v>0</v>
      </c>
      <c r="AI346" s="33">
        <f>'Imported item 25-26'!AI153</f>
        <v>0</v>
      </c>
      <c r="AJ346" s="33">
        <f>'Imported item 25-26'!AK153</f>
        <v>0</v>
      </c>
      <c r="AK346" s="34">
        <f>'Imported item 25-26'!AL153</f>
        <v>0</v>
      </c>
      <c r="AL346" s="33">
        <f>'Imported item 25-26'!AM153</f>
        <v>0</v>
      </c>
      <c r="AM346" s="33">
        <f>'Imported item 25-26'!AN153</f>
        <v>0</v>
      </c>
      <c r="AN346" s="33">
        <f>'Imported item 25-26'!AO153</f>
        <v>0</v>
      </c>
      <c r="AO346" s="33">
        <f>'Imported item 25-26'!AP153</f>
        <v>0</v>
      </c>
      <c r="AP346" s="33">
        <f>'Imported item 25-26'!AR153</f>
        <v>0</v>
      </c>
      <c r="AQ346" s="34">
        <f>'Imported item 25-26'!AS153</f>
        <v>0</v>
      </c>
      <c r="AR346" s="35">
        <f>'Imported item 25-26'!AT153</f>
        <v>14</v>
      </c>
      <c r="AS346" s="35">
        <f>'Imported item 25-26'!AU153</f>
        <v>0</v>
      </c>
      <c r="AT346" s="35">
        <f>'Imported item 25-26'!AV153</f>
        <v>14</v>
      </c>
      <c r="AU346" s="35">
        <f>'Imported item 25-26'!AW153</f>
        <v>0</v>
      </c>
      <c r="AV346" s="35">
        <f>'Imported item 25-26'!AY153</f>
        <v>14</v>
      </c>
      <c r="AW346" s="34">
        <f>'Imported item 25-26'!AZ153</f>
        <v>0</v>
      </c>
      <c r="AX346" s="35">
        <f>'Imported item 25-26'!BA153</f>
        <v>4</v>
      </c>
      <c r="AY346" s="35">
        <f>'Imported item 25-26'!BB153</f>
        <v>0</v>
      </c>
      <c r="AZ346" s="35">
        <f>'Imported item 25-26'!BC153</f>
        <v>4</v>
      </c>
      <c r="BA346" s="35">
        <f>'Imported item 25-26'!BD153</f>
        <v>0</v>
      </c>
      <c r="BB346" s="35">
        <f>'Imported item 25-26'!BF153</f>
        <v>4</v>
      </c>
      <c r="BC346" s="34">
        <f>'Imported item 25-26'!BG153</f>
        <v>0</v>
      </c>
      <c r="BD346" s="33">
        <f>'Imported item 25-26'!BH153</f>
        <v>3</v>
      </c>
      <c r="BE346" s="33">
        <f>'Imported item 25-26'!BI153</f>
        <v>0</v>
      </c>
      <c r="BF346" s="33">
        <f>'Imported item 25-26'!BJ153</f>
        <v>3</v>
      </c>
      <c r="BG346" s="33">
        <f>'Imported item 25-26'!BK153</f>
        <v>0</v>
      </c>
      <c r="BH346" s="33">
        <f>'Imported item 25-26'!BM153</f>
        <v>3</v>
      </c>
      <c r="BI346" s="34">
        <f>'Imported item 25-26'!BN153</f>
        <v>0</v>
      </c>
      <c r="BJ346" s="33">
        <f>'Imported item 25-26'!BO153</f>
        <v>4</v>
      </c>
      <c r="BK346" s="33">
        <f>'Imported item 25-26'!BP153</f>
        <v>0</v>
      </c>
      <c r="BL346" s="33">
        <f>'Imported item 25-26'!BQ153</f>
        <v>4</v>
      </c>
      <c r="BM346" s="33">
        <f>'Imported item 25-26'!BR153</f>
        <v>0</v>
      </c>
      <c r="BN346" s="33">
        <f>'Imported item 25-26'!BT153</f>
        <v>4</v>
      </c>
      <c r="BO346" s="34">
        <f>'Imported item 25-26'!BU153</f>
        <v>0</v>
      </c>
      <c r="BP346" s="33">
        <f>'Imported item 25-26'!BV153</f>
        <v>1</v>
      </c>
      <c r="BQ346" s="33">
        <f>'Imported item 25-26'!BW153</f>
        <v>0</v>
      </c>
      <c r="BR346" s="33">
        <f>'Imported item 25-26'!BX153</f>
        <v>1</v>
      </c>
      <c r="BS346" s="33">
        <f>'Imported item 25-26'!BY153</f>
        <v>0</v>
      </c>
      <c r="BT346" s="33">
        <f>'Imported item 25-26'!CA153</f>
        <v>1</v>
      </c>
      <c r="BU346" s="34">
        <f>'Imported item 25-26'!CB153</f>
        <v>0</v>
      </c>
      <c r="BV346" s="33">
        <f>'Imported item 25-26'!CC153</f>
        <v>0</v>
      </c>
      <c r="BW346" s="33">
        <f>'Imported item 25-26'!CD153</f>
        <v>0</v>
      </c>
      <c r="BX346" s="33">
        <f>'Imported item 25-26'!CE153</f>
        <v>0</v>
      </c>
      <c r="BY346" s="33">
        <f>'Imported item 25-26'!CF153</f>
        <v>0</v>
      </c>
      <c r="BZ346" s="33">
        <f>'Imported item 25-26'!CH153</f>
        <v>0</v>
      </c>
      <c r="CA346" s="34">
        <f>'Imported item 25-26'!CI153</f>
        <v>0</v>
      </c>
      <c r="CB346" s="33">
        <f>'Imported item 25-26'!CJ153</f>
        <v>5</v>
      </c>
      <c r="CC346" s="33">
        <f>'Imported item 25-26'!CK153</f>
        <v>0</v>
      </c>
      <c r="CD346" s="33">
        <f>'Imported item 25-26'!CL153</f>
        <v>5</v>
      </c>
      <c r="CE346" s="33">
        <f>'Imported item 25-26'!CM153</f>
        <v>0</v>
      </c>
      <c r="CF346" s="33">
        <f>'Imported item 25-26'!CO153</f>
        <v>5</v>
      </c>
      <c r="CG346" s="34">
        <f>'Imported item 25-26'!CP153</f>
        <v>0</v>
      </c>
      <c r="CH346" s="33">
        <f>'Imported item 25-26'!CQ153</f>
        <v>5</v>
      </c>
      <c r="CI346" s="33">
        <f>'Imported item 25-26'!CR153</f>
        <v>0</v>
      </c>
      <c r="CJ346" s="33">
        <f>'Imported item 25-26'!CS153</f>
        <v>5</v>
      </c>
      <c r="CK346" s="33">
        <f>'Imported item 25-26'!CT153</f>
        <v>0</v>
      </c>
      <c r="CL346" s="33">
        <f>'Imported item 25-26'!CV153</f>
        <v>5</v>
      </c>
      <c r="CM346" s="34">
        <f>'Imported item 25-26'!CW153</f>
        <v>0</v>
      </c>
      <c r="CN346" s="33">
        <f>'Imported item 25-26'!CX153</f>
        <v>1</v>
      </c>
      <c r="CO346" s="33">
        <f>'Imported item 25-26'!CY153</f>
        <v>0</v>
      </c>
      <c r="CP346" s="33">
        <f>'Imported item 25-26'!CZ153</f>
        <v>1</v>
      </c>
      <c r="CQ346" s="33">
        <f>'Imported item 25-26'!DA153</f>
        <v>0</v>
      </c>
      <c r="CR346" s="33">
        <f>'Imported item 25-26'!DC153</f>
        <v>1</v>
      </c>
      <c r="CS346" s="34">
        <f>'Imported item 25-26'!DD153</f>
        <v>0</v>
      </c>
      <c r="CT346" s="33">
        <f>'Imported item 25-26'!DE153</f>
        <v>0</v>
      </c>
      <c r="CU346" s="33">
        <f>'Imported item 25-26'!DF153</f>
        <v>0</v>
      </c>
      <c r="CV346" s="33">
        <f>'Imported item 25-26'!DG153</f>
        <v>0</v>
      </c>
      <c r="CW346" s="33">
        <f>'Imported item 25-26'!DH153</f>
        <v>0</v>
      </c>
      <c r="CX346" s="33">
        <f>'Imported item 25-26'!DJ153</f>
        <v>0</v>
      </c>
      <c r="CY346" s="34">
        <f>'Imported item 25-26'!DK153</f>
        <v>0</v>
      </c>
      <c r="CZ346" s="33" t="e">
        <f t="shared" ref="CZ346:DA346" si="170">#REF!</f>
        <v>#REF!</v>
      </c>
      <c r="DA346" s="33" t="e">
        <f t="shared" si="170"/>
        <v>#REF!</v>
      </c>
      <c r="DB346" s="36">
        <f>'Imported item 25-26'!DL153</f>
        <v>0</v>
      </c>
      <c r="DC346" s="35">
        <f>'Imported item 25-26'!DM153</f>
        <v>0</v>
      </c>
      <c r="DD346" s="35">
        <f>'Imported item 25-26'!DO153</f>
        <v>0</v>
      </c>
      <c r="DE346" s="33"/>
      <c r="DF346" s="37">
        <f>'Imported item 25-26'!DP153</f>
        <v>0</v>
      </c>
      <c r="DG346" s="33">
        <f>'Imported item 25-26'!EA153</f>
        <v>0</v>
      </c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</row>
    <row r="347" spans="1:121" hidden="1" x14ac:dyDescent="0.25">
      <c r="A347" s="7">
        <f>'Imported item 25-26'!A154</f>
        <v>108</v>
      </c>
      <c r="B347" s="7">
        <f>'Imported item 25-26'!B154</f>
        <v>18140014</v>
      </c>
      <c r="C347" s="7" t="str">
        <f>'Imported item 25-26'!C154</f>
        <v>CONTACTOR STARTING- AUX STA</v>
      </c>
      <c r="D347" s="7"/>
      <c r="E347" s="7" t="e">
        <f>'Imported item 25-26'!#REF!</f>
        <v>#REF!</v>
      </c>
      <c r="F347" s="9" t="e">
        <f>'Imported item 25-26'!#REF!</f>
        <v>#REF!</v>
      </c>
      <c r="G347" s="9" t="e">
        <f>'Imported item 25-26'!#REF!</f>
        <v>#REF!</v>
      </c>
      <c r="H347" s="33">
        <f>'Imported item 25-26'!D154</f>
        <v>15</v>
      </c>
      <c r="I347" s="33">
        <f>'Imported item 25-26'!E154</f>
        <v>0</v>
      </c>
      <c r="J347" s="33">
        <f>'Imported item 25-26'!F154</f>
        <v>15</v>
      </c>
      <c r="K347" s="33">
        <f>'Imported item 25-26'!G154</f>
        <v>0</v>
      </c>
      <c r="L347" s="33">
        <f>'Imported item 25-26'!I154</f>
        <v>15</v>
      </c>
      <c r="M347" s="34">
        <f>'Imported item 25-26'!J154</f>
        <v>0</v>
      </c>
      <c r="N347" s="33">
        <f>'Imported item 25-26'!K154</f>
        <v>16</v>
      </c>
      <c r="O347" s="33">
        <f>'Imported item 25-26'!L154</f>
        <v>0</v>
      </c>
      <c r="P347" s="33">
        <f>'Imported item 25-26'!M154</f>
        <v>16</v>
      </c>
      <c r="Q347" s="33">
        <f>'Imported item 25-26'!N154</f>
        <v>0</v>
      </c>
      <c r="R347" s="33">
        <f>'Imported item 25-26'!P154</f>
        <v>16</v>
      </c>
      <c r="S347" s="34">
        <f>'Imported item 25-26'!Q154</f>
        <v>0</v>
      </c>
      <c r="T347" s="33">
        <f>'Imported item 25-26'!R154</f>
        <v>1</v>
      </c>
      <c r="U347" s="33">
        <f>'Imported item 25-26'!S154</f>
        <v>0</v>
      </c>
      <c r="V347" s="33">
        <f>'Imported item 25-26'!T154</f>
        <v>1</v>
      </c>
      <c r="W347" s="33">
        <f>'Imported item 25-26'!U154</f>
        <v>0</v>
      </c>
      <c r="X347" s="33">
        <f>'Imported item 25-26'!W154</f>
        <v>1</v>
      </c>
      <c r="Y347" s="34">
        <f>'Imported item 25-26'!X154</f>
        <v>0</v>
      </c>
      <c r="Z347" s="33">
        <f>'Imported item 25-26'!Y154</f>
        <v>0</v>
      </c>
      <c r="AA347" s="33">
        <f>'Imported item 25-26'!Z154</f>
        <v>0</v>
      </c>
      <c r="AB347" s="33">
        <f>'Imported item 25-26'!AA154</f>
        <v>0</v>
      </c>
      <c r="AC347" s="33">
        <f>'Imported item 25-26'!AB154</f>
        <v>0</v>
      </c>
      <c r="AD347" s="33">
        <f>'Imported item 25-26'!AD154</f>
        <v>0</v>
      </c>
      <c r="AE347" s="34">
        <f>'Imported item 25-26'!AE154</f>
        <v>0</v>
      </c>
      <c r="AF347" s="33">
        <f>'Imported item 25-26'!AF154</f>
        <v>0</v>
      </c>
      <c r="AG347" s="33">
        <f>'Imported item 25-26'!AG154</f>
        <v>0</v>
      </c>
      <c r="AH347" s="33">
        <f>'Imported item 25-26'!AH154</f>
        <v>0</v>
      </c>
      <c r="AI347" s="33">
        <f>'Imported item 25-26'!AI154</f>
        <v>0</v>
      </c>
      <c r="AJ347" s="33">
        <f>'Imported item 25-26'!AK154</f>
        <v>0</v>
      </c>
      <c r="AK347" s="34">
        <f>'Imported item 25-26'!AL154</f>
        <v>0</v>
      </c>
      <c r="AL347" s="33">
        <f>'Imported item 25-26'!AM154</f>
        <v>12</v>
      </c>
      <c r="AM347" s="33">
        <f>'Imported item 25-26'!AN154</f>
        <v>0</v>
      </c>
      <c r="AN347" s="33">
        <f>'Imported item 25-26'!AO154</f>
        <v>12</v>
      </c>
      <c r="AO347" s="33">
        <f>'Imported item 25-26'!AP154</f>
        <v>0</v>
      </c>
      <c r="AP347" s="33">
        <f>'Imported item 25-26'!AR154</f>
        <v>12</v>
      </c>
      <c r="AQ347" s="34">
        <f>'Imported item 25-26'!AS154</f>
        <v>0</v>
      </c>
      <c r="AR347" s="35">
        <f>'Imported item 25-26'!AT154</f>
        <v>8</v>
      </c>
      <c r="AS347" s="35">
        <f>'Imported item 25-26'!AU154</f>
        <v>0</v>
      </c>
      <c r="AT347" s="35">
        <f>'Imported item 25-26'!AV154</f>
        <v>8</v>
      </c>
      <c r="AU347" s="35">
        <f>'Imported item 25-26'!AW154</f>
        <v>0</v>
      </c>
      <c r="AV347" s="35">
        <f>'Imported item 25-26'!AY154</f>
        <v>8</v>
      </c>
      <c r="AW347" s="34">
        <f>'Imported item 25-26'!AZ154</f>
        <v>0</v>
      </c>
      <c r="AX347" s="35">
        <f>'Imported item 25-26'!BA154</f>
        <v>10</v>
      </c>
      <c r="AY347" s="35">
        <f>'Imported item 25-26'!BB154</f>
        <v>0</v>
      </c>
      <c r="AZ347" s="35">
        <f>'Imported item 25-26'!BC154</f>
        <v>10</v>
      </c>
      <c r="BA347" s="35">
        <f>'Imported item 25-26'!BD154</f>
        <v>0</v>
      </c>
      <c r="BB347" s="35">
        <f>'Imported item 25-26'!BF154</f>
        <v>10</v>
      </c>
      <c r="BC347" s="34">
        <f>'Imported item 25-26'!BG154</f>
        <v>0</v>
      </c>
      <c r="BD347" s="33">
        <f>'Imported item 25-26'!BH154</f>
        <v>24</v>
      </c>
      <c r="BE347" s="33">
        <f>'Imported item 25-26'!BI154</f>
        <v>0</v>
      </c>
      <c r="BF347" s="33">
        <f>'Imported item 25-26'!BJ154</f>
        <v>24</v>
      </c>
      <c r="BG347" s="33">
        <f>'Imported item 25-26'!BK154</f>
        <v>0</v>
      </c>
      <c r="BH347" s="33">
        <f>'Imported item 25-26'!BM154</f>
        <v>24</v>
      </c>
      <c r="BI347" s="34">
        <f>'Imported item 25-26'!BN154</f>
        <v>0</v>
      </c>
      <c r="BJ347" s="33">
        <f>'Imported item 25-26'!BO154</f>
        <v>4</v>
      </c>
      <c r="BK347" s="33">
        <f>'Imported item 25-26'!BP154</f>
        <v>0</v>
      </c>
      <c r="BL347" s="33">
        <f>'Imported item 25-26'!BQ154</f>
        <v>4</v>
      </c>
      <c r="BM347" s="33">
        <f>'Imported item 25-26'!BR154</f>
        <v>0</v>
      </c>
      <c r="BN347" s="33">
        <f>'Imported item 25-26'!BT154</f>
        <v>4</v>
      </c>
      <c r="BO347" s="34">
        <f>'Imported item 25-26'!BU154</f>
        <v>0</v>
      </c>
      <c r="BP347" s="33">
        <f>'Imported item 25-26'!BV154</f>
        <v>4</v>
      </c>
      <c r="BQ347" s="33">
        <f>'Imported item 25-26'!BW154</f>
        <v>0</v>
      </c>
      <c r="BR347" s="33">
        <f>'Imported item 25-26'!BX154</f>
        <v>4</v>
      </c>
      <c r="BS347" s="33">
        <f>'Imported item 25-26'!BY154</f>
        <v>0</v>
      </c>
      <c r="BT347" s="33">
        <f>'Imported item 25-26'!CA154</f>
        <v>4</v>
      </c>
      <c r="BU347" s="34">
        <f>'Imported item 25-26'!CB154</f>
        <v>0</v>
      </c>
      <c r="BV347" s="33">
        <f>'Imported item 25-26'!CC154</f>
        <v>0</v>
      </c>
      <c r="BW347" s="33">
        <f>'Imported item 25-26'!CD154</f>
        <v>0</v>
      </c>
      <c r="BX347" s="33">
        <f>'Imported item 25-26'!CE154</f>
        <v>0</v>
      </c>
      <c r="BY347" s="33">
        <f>'Imported item 25-26'!CF154</f>
        <v>0</v>
      </c>
      <c r="BZ347" s="33">
        <f>'Imported item 25-26'!CH154</f>
        <v>0</v>
      </c>
      <c r="CA347" s="34">
        <f>'Imported item 25-26'!CI154</f>
        <v>0</v>
      </c>
      <c r="CB347" s="33">
        <f>'Imported item 25-26'!CJ154</f>
        <v>9</v>
      </c>
      <c r="CC347" s="33">
        <f>'Imported item 25-26'!CK154</f>
        <v>0</v>
      </c>
      <c r="CD347" s="33">
        <f>'Imported item 25-26'!CL154</f>
        <v>9</v>
      </c>
      <c r="CE347" s="33">
        <f>'Imported item 25-26'!CM154</f>
        <v>0</v>
      </c>
      <c r="CF347" s="33">
        <f>'Imported item 25-26'!CO154</f>
        <v>9</v>
      </c>
      <c r="CG347" s="34">
        <f>'Imported item 25-26'!CP154</f>
        <v>0</v>
      </c>
      <c r="CH347" s="33">
        <f>'Imported item 25-26'!CQ154</f>
        <v>2</v>
      </c>
      <c r="CI347" s="33">
        <f>'Imported item 25-26'!CR154</f>
        <v>0</v>
      </c>
      <c r="CJ347" s="33">
        <f>'Imported item 25-26'!CS154</f>
        <v>2</v>
      </c>
      <c r="CK347" s="33">
        <f>'Imported item 25-26'!CT154</f>
        <v>0</v>
      </c>
      <c r="CL347" s="33">
        <f>'Imported item 25-26'!CV154</f>
        <v>2</v>
      </c>
      <c r="CM347" s="34">
        <f>'Imported item 25-26'!CW154</f>
        <v>0</v>
      </c>
      <c r="CN347" s="33">
        <f>'Imported item 25-26'!CX154</f>
        <v>7</v>
      </c>
      <c r="CO347" s="33">
        <f>'Imported item 25-26'!CY154</f>
        <v>0</v>
      </c>
      <c r="CP347" s="33">
        <f>'Imported item 25-26'!CZ154</f>
        <v>7</v>
      </c>
      <c r="CQ347" s="33">
        <f>'Imported item 25-26'!DA154</f>
        <v>0</v>
      </c>
      <c r="CR347" s="33">
        <f>'Imported item 25-26'!DC154</f>
        <v>7</v>
      </c>
      <c r="CS347" s="34">
        <f>'Imported item 25-26'!DD154</f>
        <v>0</v>
      </c>
      <c r="CT347" s="33">
        <f>'Imported item 25-26'!DE154</f>
        <v>0</v>
      </c>
      <c r="CU347" s="33">
        <f>'Imported item 25-26'!DF154</f>
        <v>0</v>
      </c>
      <c r="CV347" s="33">
        <f>'Imported item 25-26'!DG154</f>
        <v>0</v>
      </c>
      <c r="CW347" s="33">
        <f>'Imported item 25-26'!DH154</f>
        <v>0</v>
      </c>
      <c r="CX347" s="33">
        <f>'Imported item 25-26'!DJ154</f>
        <v>0</v>
      </c>
      <c r="CY347" s="34">
        <f>'Imported item 25-26'!DK154</f>
        <v>0</v>
      </c>
      <c r="CZ347" s="33" t="e">
        <f t="shared" ref="CZ347:DA347" si="171">#REF!</f>
        <v>#REF!</v>
      </c>
      <c r="DA347" s="33" t="e">
        <f t="shared" si="171"/>
        <v>#REF!</v>
      </c>
      <c r="DB347" s="36">
        <f>'Imported item 25-26'!DL154</f>
        <v>0</v>
      </c>
      <c r="DC347" s="35">
        <f>'Imported item 25-26'!DM154</f>
        <v>0</v>
      </c>
      <c r="DD347" s="35">
        <f>'Imported item 25-26'!DO154</f>
        <v>0</v>
      </c>
      <c r="DE347" s="33"/>
      <c r="DF347" s="37">
        <f>'Imported item 25-26'!DP154</f>
        <v>0</v>
      </c>
      <c r="DG347" s="33">
        <f>'Imported item 25-26'!EA154</f>
        <v>0</v>
      </c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</row>
    <row r="348" spans="1:121" hidden="1" x14ac:dyDescent="0.25">
      <c r="A348" s="7">
        <f>'Imported item 25-26'!A155</f>
        <v>109</v>
      </c>
      <c r="B348" s="7">
        <f>'Imported item 25-26'!B155</f>
        <v>18140026</v>
      </c>
      <c r="C348" s="7" t="str">
        <f>'Imported item 25-26'!C155</f>
        <v>CONTACTOR START</v>
      </c>
      <c r="D348" s="7"/>
      <c r="E348" s="7" t="e">
        <f>'Imported item 25-26'!#REF!</f>
        <v>#REF!</v>
      </c>
      <c r="F348" s="9" t="e">
        <f>'Imported item 25-26'!#REF!</f>
        <v>#REF!</v>
      </c>
      <c r="G348" s="9" t="e">
        <f>'Imported item 25-26'!#REF!</f>
        <v>#REF!</v>
      </c>
      <c r="H348" s="33">
        <f>'Imported item 25-26'!D155</f>
        <v>0</v>
      </c>
      <c r="I348" s="33">
        <f>'Imported item 25-26'!E155</f>
        <v>0</v>
      </c>
      <c r="J348" s="33">
        <f>'Imported item 25-26'!F155</f>
        <v>0</v>
      </c>
      <c r="K348" s="33">
        <f>'Imported item 25-26'!G155</f>
        <v>0</v>
      </c>
      <c r="L348" s="33">
        <f>'Imported item 25-26'!I155</f>
        <v>0</v>
      </c>
      <c r="M348" s="34">
        <f>'Imported item 25-26'!J155</f>
        <v>0</v>
      </c>
      <c r="N348" s="33">
        <f>'Imported item 25-26'!K155</f>
        <v>0</v>
      </c>
      <c r="O348" s="33">
        <f>'Imported item 25-26'!L155</f>
        <v>0</v>
      </c>
      <c r="P348" s="33">
        <f>'Imported item 25-26'!M155</f>
        <v>0</v>
      </c>
      <c r="Q348" s="33">
        <f>'Imported item 25-26'!N155</f>
        <v>0</v>
      </c>
      <c r="R348" s="33">
        <f>'Imported item 25-26'!P155</f>
        <v>0</v>
      </c>
      <c r="S348" s="34">
        <f>'Imported item 25-26'!Q155</f>
        <v>0</v>
      </c>
      <c r="T348" s="33">
        <f>'Imported item 25-26'!R155</f>
        <v>0</v>
      </c>
      <c r="U348" s="33">
        <f>'Imported item 25-26'!S155</f>
        <v>0</v>
      </c>
      <c r="V348" s="33">
        <f>'Imported item 25-26'!T155</f>
        <v>0</v>
      </c>
      <c r="W348" s="33">
        <f>'Imported item 25-26'!U155</f>
        <v>0</v>
      </c>
      <c r="X348" s="33">
        <f>'Imported item 25-26'!W155</f>
        <v>0</v>
      </c>
      <c r="Y348" s="34">
        <f>'Imported item 25-26'!X155</f>
        <v>0</v>
      </c>
      <c r="Z348" s="33">
        <f>'Imported item 25-26'!Y155</f>
        <v>0</v>
      </c>
      <c r="AA348" s="33">
        <f>'Imported item 25-26'!Z155</f>
        <v>0</v>
      </c>
      <c r="AB348" s="33">
        <f>'Imported item 25-26'!AA155</f>
        <v>0</v>
      </c>
      <c r="AC348" s="33">
        <f>'Imported item 25-26'!AB155</f>
        <v>0</v>
      </c>
      <c r="AD348" s="33">
        <f>'Imported item 25-26'!AD155</f>
        <v>0</v>
      </c>
      <c r="AE348" s="34">
        <f>'Imported item 25-26'!AE155</f>
        <v>0</v>
      </c>
      <c r="AF348" s="33">
        <f>'Imported item 25-26'!AF155</f>
        <v>0</v>
      </c>
      <c r="AG348" s="33">
        <f>'Imported item 25-26'!AG155</f>
        <v>0</v>
      </c>
      <c r="AH348" s="33">
        <f>'Imported item 25-26'!AH155</f>
        <v>0</v>
      </c>
      <c r="AI348" s="33">
        <f>'Imported item 25-26'!AI155</f>
        <v>0</v>
      </c>
      <c r="AJ348" s="33">
        <f>'Imported item 25-26'!AK155</f>
        <v>0</v>
      </c>
      <c r="AK348" s="34">
        <f>'Imported item 25-26'!AL155</f>
        <v>0</v>
      </c>
      <c r="AL348" s="33">
        <f>'Imported item 25-26'!AM155</f>
        <v>0</v>
      </c>
      <c r="AM348" s="33">
        <f>'Imported item 25-26'!AN155</f>
        <v>0</v>
      </c>
      <c r="AN348" s="33">
        <f>'Imported item 25-26'!AO155</f>
        <v>0</v>
      </c>
      <c r="AO348" s="33">
        <f>'Imported item 25-26'!AP155</f>
        <v>0</v>
      </c>
      <c r="AP348" s="33">
        <f>'Imported item 25-26'!AR155</f>
        <v>0</v>
      </c>
      <c r="AQ348" s="34">
        <f>'Imported item 25-26'!AS155</f>
        <v>0</v>
      </c>
      <c r="AR348" s="35">
        <f>'Imported item 25-26'!AT155</f>
        <v>0</v>
      </c>
      <c r="AS348" s="35">
        <f>'Imported item 25-26'!AU155</f>
        <v>0</v>
      </c>
      <c r="AT348" s="35">
        <f>'Imported item 25-26'!AV155</f>
        <v>0</v>
      </c>
      <c r="AU348" s="35">
        <f>'Imported item 25-26'!AW155</f>
        <v>0</v>
      </c>
      <c r="AV348" s="35">
        <f>'Imported item 25-26'!AY155</f>
        <v>0</v>
      </c>
      <c r="AW348" s="34">
        <f>'Imported item 25-26'!AZ155</f>
        <v>0</v>
      </c>
      <c r="AX348" s="35">
        <f>'Imported item 25-26'!BA155</f>
        <v>0</v>
      </c>
      <c r="AY348" s="35">
        <f>'Imported item 25-26'!BB155</f>
        <v>0</v>
      </c>
      <c r="AZ348" s="35">
        <f>'Imported item 25-26'!BC155</f>
        <v>0</v>
      </c>
      <c r="BA348" s="35">
        <f>'Imported item 25-26'!BD155</f>
        <v>0</v>
      </c>
      <c r="BB348" s="35">
        <f>'Imported item 25-26'!BF155</f>
        <v>0</v>
      </c>
      <c r="BC348" s="34">
        <f>'Imported item 25-26'!BG155</f>
        <v>0</v>
      </c>
      <c r="BD348" s="33">
        <f>'Imported item 25-26'!BH155</f>
        <v>0</v>
      </c>
      <c r="BE348" s="33">
        <f>'Imported item 25-26'!BI155</f>
        <v>0</v>
      </c>
      <c r="BF348" s="33">
        <f>'Imported item 25-26'!BJ155</f>
        <v>0</v>
      </c>
      <c r="BG348" s="33">
        <f>'Imported item 25-26'!BK155</f>
        <v>0</v>
      </c>
      <c r="BH348" s="33">
        <f>'Imported item 25-26'!BM155</f>
        <v>0</v>
      </c>
      <c r="BI348" s="34">
        <f>'Imported item 25-26'!BN155</f>
        <v>0</v>
      </c>
      <c r="BJ348" s="33">
        <f>'Imported item 25-26'!BO155</f>
        <v>0</v>
      </c>
      <c r="BK348" s="33">
        <f>'Imported item 25-26'!BP155</f>
        <v>0</v>
      </c>
      <c r="BL348" s="33">
        <f>'Imported item 25-26'!BQ155</f>
        <v>0</v>
      </c>
      <c r="BM348" s="33">
        <f>'Imported item 25-26'!BR155</f>
        <v>0</v>
      </c>
      <c r="BN348" s="33">
        <f>'Imported item 25-26'!BT155</f>
        <v>0</v>
      </c>
      <c r="BO348" s="34">
        <f>'Imported item 25-26'!BU155</f>
        <v>0</v>
      </c>
      <c r="BP348" s="33">
        <f>'Imported item 25-26'!BV155</f>
        <v>0</v>
      </c>
      <c r="BQ348" s="33">
        <f>'Imported item 25-26'!BW155</f>
        <v>0</v>
      </c>
      <c r="BR348" s="33">
        <f>'Imported item 25-26'!BX155</f>
        <v>0</v>
      </c>
      <c r="BS348" s="33">
        <f>'Imported item 25-26'!BY155</f>
        <v>0</v>
      </c>
      <c r="BT348" s="33">
        <f>'Imported item 25-26'!CA155</f>
        <v>0</v>
      </c>
      <c r="BU348" s="34">
        <f>'Imported item 25-26'!CB155</f>
        <v>0</v>
      </c>
      <c r="BV348" s="33">
        <f>'Imported item 25-26'!CC155</f>
        <v>0</v>
      </c>
      <c r="BW348" s="33">
        <f>'Imported item 25-26'!CD155</f>
        <v>0</v>
      </c>
      <c r="BX348" s="33">
        <f>'Imported item 25-26'!CE155</f>
        <v>0</v>
      </c>
      <c r="BY348" s="33">
        <f>'Imported item 25-26'!CF155</f>
        <v>0</v>
      </c>
      <c r="BZ348" s="33">
        <f>'Imported item 25-26'!CH155</f>
        <v>0</v>
      </c>
      <c r="CA348" s="34">
        <f>'Imported item 25-26'!CI155</f>
        <v>0</v>
      </c>
      <c r="CB348" s="33">
        <f>'Imported item 25-26'!CJ155</f>
        <v>0</v>
      </c>
      <c r="CC348" s="33">
        <f>'Imported item 25-26'!CK155</f>
        <v>0</v>
      </c>
      <c r="CD348" s="33">
        <f>'Imported item 25-26'!CL155</f>
        <v>0</v>
      </c>
      <c r="CE348" s="33">
        <f>'Imported item 25-26'!CM155</f>
        <v>0</v>
      </c>
      <c r="CF348" s="33">
        <f>'Imported item 25-26'!CO155</f>
        <v>0</v>
      </c>
      <c r="CG348" s="34">
        <f>'Imported item 25-26'!CP155</f>
        <v>0</v>
      </c>
      <c r="CH348" s="33">
        <f>'Imported item 25-26'!CQ155</f>
        <v>0</v>
      </c>
      <c r="CI348" s="33">
        <f>'Imported item 25-26'!CR155</f>
        <v>0</v>
      </c>
      <c r="CJ348" s="33">
        <f>'Imported item 25-26'!CS155</f>
        <v>0</v>
      </c>
      <c r="CK348" s="33">
        <f>'Imported item 25-26'!CT155</f>
        <v>0</v>
      </c>
      <c r="CL348" s="33">
        <f>'Imported item 25-26'!CV155</f>
        <v>0</v>
      </c>
      <c r="CM348" s="34">
        <f>'Imported item 25-26'!CW155</f>
        <v>0</v>
      </c>
      <c r="CN348" s="33">
        <f>'Imported item 25-26'!CX155</f>
        <v>0</v>
      </c>
      <c r="CO348" s="33">
        <f>'Imported item 25-26'!CY155</f>
        <v>0</v>
      </c>
      <c r="CP348" s="33">
        <f>'Imported item 25-26'!CZ155</f>
        <v>0</v>
      </c>
      <c r="CQ348" s="33">
        <f>'Imported item 25-26'!DA155</f>
        <v>0</v>
      </c>
      <c r="CR348" s="33">
        <f>'Imported item 25-26'!DC155</f>
        <v>0</v>
      </c>
      <c r="CS348" s="34">
        <f>'Imported item 25-26'!DD155</f>
        <v>0</v>
      </c>
      <c r="CT348" s="33">
        <f>'Imported item 25-26'!DE155</f>
        <v>0</v>
      </c>
      <c r="CU348" s="33">
        <f>'Imported item 25-26'!DF155</f>
        <v>0</v>
      </c>
      <c r="CV348" s="33">
        <f>'Imported item 25-26'!DG155</f>
        <v>0</v>
      </c>
      <c r="CW348" s="33">
        <f>'Imported item 25-26'!DH155</f>
        <v>0</v>
      </c>
      <c r="CX348" s="33">
        <f>'Imported item 25-26'!DJ155</f>
        <v>0</v>
      </c>
      <c r="CY348" s="34">
        <f>'Imported item 25-26'!DK155</f>
        <v>0</v>
      </c>
      <c r="CZ348" s="33" t="e">
        <f t="shared" ref="CZ348:DA348" si="172">#REF!</f>
        <v>#REF!</v>
      </c>
      <c r="DA348" s="33" t="e">
        <f t="shared" si="172"/>
        <v>#REF!</v>
      </c>
      <c r="DB348" s="36">
        <f>'Imported item 25-26'!DL155</f>
        <v>0</v>
      </c>
      <c r="DC348" s="35">
        <f>'Imported item 25-26'!DM155</f>
        <v>0</v>
      </c>
      <c r="DD348" s="35">
        <f>'Imported item 25-26'!DO155</f>
        <v>0</v>
      </c>
      <c r="DE348" s="33"/>
      <c r="DF348" s="37">
        <f>'Imported item 25-26'!DP155</f>
        <v>0</v>
      </c>
      <c r="DG348" s="33">
        <f>'Imported item 25-26'!EA155</f>
        <v>0</v>
      </c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</row>
    <row r="349" spans="1:121" hidden="1" x14ac:dyDescent="0.25">
      <c r="A349" s="7">
        <f>'Imported item 25-26'!A156</f>
        <v>110</v>
      </c>
      <c r="B349" s="7">
        <f>'Imported item 25-26'!B156</f>
        <v>18140040</v>
      </c>
      <c r="C349" s="7" t="str">
        <f>'Imported item 25-26'!C156</f>
        <v>AC CONTACTOR -2 POLE</v>
      </c>
      <c r="D349" s="7"/>
      <c r="E349" s="7" t="e">
        <f>'Imported item 25-26'!#REF!</f>
        <v>#REF!</v>
      </c>
      <c r="F349" s="9" t="e">
        <f>'Imported item 25-26'!#REF!</f>
        <v>#REF!</v>
      </c>
      <c r="G349" s="9" t="e">
        <f>'Imported item 25-26'!#REF!</f>
        <v>#REF!</v>
      </c>
      <c r="H349" s="33">
        <f>'Imported item 25-26'!D156</f>
        <v>0</v>
      </c>
      <c r="I349" s="33">
        <f>'Imported item 25-26'!E156</f>
        <v>0</v>
      </c>
      <c r="J349" s="33">
        <f>'Imported item 25-26'!F156</f>
        <v>0</v>
      </c>
      <c r="K349" s="33">
        <f>'Imported item 25-26'!G156</f>
        <v>0</v>
      </c>
      <c r="L349" s="33">
        <f>'Imported item 25-26'!I156</f>
        <v>0</v>
      </c>
      <c r="M349" s="34">
        <f>'Imported item 25-26'!J156</f>
        <v>0</v>
      </c>
      <c r="N349" s="33">
        <f>'Imported item 25-26'!K156</f>
        <v>0</v>
      </c>
      <c r="O349" s="33">
        <f>'Imported item 25-26'!L156</f>
        <v>0</v>
      </c>
      <c r="P349" s="33">
        <f>'Imported item 25-26'!M156</f>
        <v>0</v>
      </c>
      <c r="Q349" s="33">
        <f>'Imported item 25-26'!N156</f>
        <v>0</v>
      </c>
      <c r="R349" s="33">
        <f>'Imported item 25-26'!P156</f>
        <v>0</v>
      </c>
      <c r="S349" s="34">
        <f>'Imported item 25-26'!Q156</f>
        <v>0</v>
      </c>
      <c r="T349" s="33">
        <f>'Imported item 25-26'!R156</f>
        <v>0</v>
      </c>
      <c r="U349" s="33">
        <f>'Imported item 25-26'!S156</f>
        <v>0</v>
      </c>
      <c r="V349" s="33">
        <f>'Imported item 25-26'!T156</f>
        <v>0</v>
      </c>
      <c r="W349" s="33">
        <f>'Imported item 25-26'!U156</f>
        <v>0</v>
      </c>
      <c r="X349" s="33">
        <f>'Imported item 25-26'!W156</f>
        <v>0</v>
      </c>
      <c r="Y349" s="34">
        <f>'Imported item 25-26'!X156</f>
        <v>0</v>
      </c>
      <c r="Z349" s="33">
        <f>'Imported item 25-26'!Y156</f>
        <v>0</v>
      </c>
      <c r="AA349" s="33">
        <f>'Imported item 25-26'!Z156</f>
        <v>0</v>
      </c>
      <c r="AB349" s="33">
        <f>'Imported item 25-26'!AA156</f>
        <v>0</v>
      </c>
      <c r="AC349" s="33">
        <f>'Imported item 25-26'!AB156</f>
        <v>0</v>
      </c>
      <c r="AD349" s="33">
        <f>'Imported item 25-26'!AD156</f>
        <v>0</v>
      </c>
      <c r="AE349" s="34">
        <f>'Imported item 25-26'!AE156</f>
        <v>0</v>
      </c>
      <c r="AF349" s="33">
        <f>'Imported item 25-26'!AF156</f>
        <v>0</v>
      </c>
      <c r="AG349" s="33">
        <f>'Imported item 25-26'!AG156</f>
        <v>0</v>
      </c>
      <c r="AH349" s="33">
        <f>'Imported item 25-26'!AH156</f>
        <v>0</v>
      </c>
      <c r="AI349" s="33">
        <f>'Imported item 25-26'!AI156</f>
        <v>0</v>
      </c>
      <c r="AJ349" s="33">
        <f>'Imported item 25-26'!AK156</f>
        <v>0</v>
      </c>
      <c r="AK349" s="34">
        <f>'Imported item 25-26'!AL156</f>
        <v>0</v>
      </c>
      <c r="AL349" s="33">
        <f>'Imported item 25-26'!AM156</f>
        <v>0</v>
      </c>
      <c r="AM349" s="33">
        <f>'Imported item 25-26'!AN156</f>
        <v>0</v>
      </c>
      <c r="AN349" s="33">
        <f>'Imported item 25-26'!AO156</f>
        <v>0</v>
      </c>
      <c r="AO349" s="33">
        <f>'Imported item 25-26'!AP156</f>
        <v>0</v>
      </c>
      <c r="AP349" s="33">
        <f>'Imported item 25-26'!AR156</f>
        <v>0</v>
      </c>
      <c r="AQ349" s="34">
        <f>'Imported item 25-26'!AS156</f>
        <v>0</v>
      </c>
      <c r="AR349" s="35">
        <f>'Imported item 25-26'!AT156</f>
        <v>0</v>
      </c>
      <c r="AS349" s="35">
        <f>'Imported item 25-26'!AU156</f>
        <v>0</v>
      </c>
      <c r="AT349" s="35">
        <f>'Imported item 25-26'!AV156</f>
        <v>0</v>
      </c>
      <c r="AU349" s="35">
        <f>'Imported item 25-26'!AW156</f>
        <v>0</v>
      </c>
      <c r="AV349" s="35">
        <f>'Imported item 25-26'!AY156</f>
        <v>0</v>
      </c>
      <c r="AW349" s="34">
        <f>'Imported item 25-26'!AZ156</f>
        <v>0</v>
      </c>
      <c r="AX349" s="35">
        <f>'Imported item 25-26'!BA156</f>
        <v>0</v>
      </c>
      <c r="AY349" s="35">
        <f>'Imported item 25-26'!BB156</f>
        <v>0</v>
      </c>
      <c r="AZ349" s="35">
        <f>'Imported item 25-26'!BC156</f>
        <v>0</v>
      </c>
      <c r="BA349" s="35">
        <f>'Imported item 25-26'!BD156</f>
        <v>0</v>
      </c>
      <c r="BB349" s="35">
        <f>'Imported item 25-26'!BF156</f>
        <v>0</v>
      </c>
      <c r="BC349" s="34">
        <f>'Imported item 25-26'!BG156</f>
        <v>0</v>
      </c>
      <c r="BD349" s="33">
        <f>'Imported item 25-26'!BH156</f>
        <v>0</v>
      </c>
      <c r="BE349" s="33">
        <f>'Imported item 25-26'!BI156</f>
        <v>0</v>
      </c>
      <c r="BF349" s="33">
        <f>'Imported item 25-26'!BJ156</f>
        <v>0</v>
      </c>
      <c r="BG349" s="33">
        <f>'Imported item 25-26'!BK156</f>
        <v>0</v>
      </c>
      <c r="BH349" s="33">
        <f>'Imported item 25-26'!BM156</f>
        <v>0</v>
      </c>
      <c r="BI349" s="34">
        <f>'Imported item 25-26'!BN156</f>
        <v>0</v>
      </c>
      <c r="BJ349" s="33">
        <f>'Imported item 25-26'!BO156</f>
        <v>0</v>
      </c>
      <c r="BK349" s="33">
        <f>'Imported item 25-26'!BP156</f>
        <v>0</v>
      </c>
      <c r="BL349" s="33">
        <f>'Imported item 25-26'!BQ156</f>
        <v>0</v>
      </c>
      <c r="BM349" s="33">
        <f>'Imported item 25-26'!BR156</f>
        <v>0</v>
      </c>
      <c r="BN349" s="33">
        <f>'Imported item 25-26'!BT156</f>
        <v>0</v>
      </c>
      <c r="BO349" s="34">
        <f>'Imported item 25-26'!BU156</f>
        <v>0</v>
      </c>
      <c r="BP349" s="33">
        <f>'Imported item 25-26'!BV156</f>
        <v>0</v>
      </c>
      <c r="BQ349" s="33">
        <f>'Imported item 25-26'!BW156</f>
        <v>0</v>
      </c>
      <c r="BR349" s="33">
        <f>'Imported item 25-26'!BX156</f>
        <v>0</v>
      </c>
      <c r="BS349" s="33">
        <f>'Imported item 25-26'!BY156</f>
        <v>0</v>
      </c>
      <c r="BT349" s="33">
        <f>'Imported item 25-26'!CA156</f>
        <v>0</v>
      </c>
      <c r="BU349" s="34">
        <f>'Imported item 25-26'!CB156</f>
        <v>0</v>
      </c>
      <c r="BV349" s="33">
        <f>'Imported item 25-26'!CC156</f>
        <v>0</v>
      </c>
      <c r="BW349" s="33">
        <f>'Imported item 25-26'!CD156</f>
        <v>0</v>
      </c>
      <c r="BX349" s="33">
        <f>'Imported item 25-26'!CE156</f>
        <v>0</v>
      </c>
      <c r="BY349" s="33">
        <f>'Imported item 25-26'!CF156</f>
        <v>0</v>
      </c>
      <c r="BZ349" s="33">
        <f>'Imported item 25-26'!CH156</f>
        <v>0</v>
      </c>
      <c r="CA349" s="34">
        <f>'Imported item 25-26'!CI156</f>
        <v>0</v>
      </c>
      <c r="CB349" s="33">
        <f>'Imported item 25-26'!CJ156</f>
        <v>0</v>
      </c>
      <c r="CC349" s="33">
        <f>'Imported item 25-26'!CK156</f>
        <v>0</v>
      </c>
      <c r="CD349" s="33">
        <f>'Imported item 25-26'!CL156</f>
        <v>0</v>
      </c>
      <c r="CE349" s="33">
        <f>'Imported item 25-26'!CM156</f>
        <v>0</v>
      </c>
      <c r="CF349" s="33">
        <f>'Imported item 25-26'!CO156</f>
        <v>0</v>
      </c>
      <c r="CG349" s="34">
        <f>'Imported item 25-26'!CP156</f>
        <v>0</v>
      </c>
      <c r="CH349" s="33">
        <f>'Imported item 25-26'!CQ156</f>
        <v>0</v>
      </c>
      <c r="CI349" s="33">
        <f>'Imported item 25-26'!CR156</f>
        <v>0</v>
      </c>
      <c r="CJ349" s="33">
        <f>'Imported item 25-26'!CS156</f>
        <v>0</v>
      </c>
      <c r="CK349" s="33">
        <f>'Imported item 25-26'!CT156</f>
        <v>0</v>
      </c>
      <c r="CL349" s="33">
        <f>'Imported item 25-26'!CV156</f>
        <v>0</v>
      </c>
      <c r="CM349" s="34">
        <f>'Imported item 25-26'!CW156</f>
        <v>0</v>
      </c>
      <c r="CN349" s="33">
        <f>'Imported item 25-26'!CX156</f>
        <v>0</v>
      </c>
      <c r="CO349" s="33">
        <f>'Imported item 25-26'!CY156</f>
        <v>0</v>
      </c>
      <c r="CP349" s="33">
        <f>'Imported item 25-26'!CZ156</f>
        <v>0</v>
      </c>
      <c r="CQ349" s="33">
        <f>'Imported item 25-26'!DA156</f>
        <v>0</v>
      </c>
      <c r="CR349" s="33">
        <f>'Imported item 25-26'!DC156</f>
        <v>0</v>
      </c>
      <c r="CS349" s="34">
        <f>'Imported item 25-26'!DD156</f>
        <v>0</v>
      </c>
      <c r="CT349" s="33">
        <f>'Imported item 25-26'!DE156</f>
        <v>0</v>
      </c>
      <c r="CU349" s="33">
        <f>'Imported item 25-26'!DF156</f>
        <v>0</v>
      </c>
      <c r="CV349" s="33">
        <f>'Imported item 25-26'!DG156</f>
        <v>0</v>
      </c>
      <c r="CW349" s="33">
        <f>'Imported item 25-26'!DH156</f>
        <v>0</v>
      </c>
      <c r="CX349" s="33">
        <f>'Imported item 25-26'!DJ156</f>
        <v>0</v>
      </c>
      <c r="CY349" s="34">
        <f>'Imported item 25-26'!DK156</f>
        <v>0</v>
      </c>
      <c r="CZ349" s="33" t="e">
        <f t="shared" ref="CZ349:DA349" si="173">#REF!</f>
        <v>#REF!</v>
      </c>
      <c r="DA349" s="33" t="e">
        <f t="shared" si="173"/>
        <v>#REF!</v>
      </c>
      <c r="DB349" s="36">
        <f>'Imported item 25-26'!DL156</f>
        <v>0</v>
      </c>
      <c r="DC349" s="35">
        <f>'Imported item 25-26'!DM156</f>
        <v>0</v>
      </c>
      <c r="DD349" s="35">
        <f>'Imported item 25-26'!DO156</f>
        <v>0</v>
      </c>
      <c r="DE349" s="33"/>
      <c r="DF349" s="37">
        <f>'Imported item 25-26'!DP156</f>
        <v>0</v>
      </c>
      <c r="DG349" s="33">
        <f>'Imported item 25-26'!EA156</f>
        <v>0</v>
      </c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</row>
    <row r="350" spans="1:121" hidden="1" x14ac:dyDescent="0.25">
      <c r="A350" s="7">
        <f>'Imported item 25-26'!A157</f>
        <v>111</v>
      </c>
      <c r="B350" s="7">
        <f>'Imported item 25-26'!B157</f>
        <v>18140063</v>
      </c>
      <c r="C350" s="7" t="str">
        <f>'Imported item 25-26'!C157</f>
        <v>CONTACTOR AC 2 POLE GF</v>
      </c>
      <c r="D350" s="7"/>
      <c r="E350" s="7" t="e">
        <f>'Imported item 25-26'!#REF!</f>
        <v>#REF!</v>
      </c>
      <c r="F350" s="9" t="e">
        <f>'Imported item 25-26'!#REF!</f>
        <v>#REF!</v>
      </c>
      <c r="G350" s="9" t="e">
        <f>'Imported item 25-26'!#REF!</f>
        <v>#REF!</v>
      </c>
      <c r="H350" s="33">
        <f>'Imported item 25-26'!D157</f>
        <v>3</v>
      </c>
      <c r="I350" s="33">
        <f>'Imported item 25-26'!E157</f>
        <v>0</v>
      </c>
      <c r="J350" s="33">
        <f>'Imported item 25-26'!F157</f>
        <v>3</v>
      </c>
      <c r="K350" s="33">
        <f>'Imported item 25-26'!G157</f>
        <v>0</v>
      </c>
      <c r="L350" s="33">
        <f>'Imported item 25-26'!I157</f>
        <v>3</v>
      </c>
      <c r="M350" s="34">
        <f>'Imported item 25-26'!J157</f>
        <v>0</v>
      </c>
      <c r="N350" s="33">
        <f>'Imported item 25-26'!K157</f>
        <v>0</v>
      </c>
      <c r="O350" s="33">
        <f>'Imported item 25-26'!L157</f>
        <v>0</v>
      </c>
      <c r="P350" s="33">
        <f>'Imported item 25-26'!M157</f>
        <v>0</v>
      </c>
      <c r="Q350" s="33">
        <f>'Imported item 25-26'!N157</f>
        <v>0</v>
      </c>
      <c r="R350" s="33">
        <f>'Imported item 25-26'!P157</f>
        <v>0</v>
      </c>
      <c r="S350" s="34">
        <f>'Imported item 25-26'!Q157</f>
        <v>0</v>
      </c>
      <c r="T350" s="33">
        <f>'Imported item 25-26'!R157</f>
        <v>0</v>
      </c>
      <c r="U350" s="33">
        <f>'Imported item 25-26'!S157</f>
        <v>0</v>
      </c>
      <c r="V350" s="33">
        <f>'Imported item 25-26'!T157</f>
        <v>0</v>
      </c>
      <c r="W350" s="33">
        <f>'Imported item 25-26'!U157</f>
        <v>0</v>
      </c>
      <c r="X350" s="33">
        <f>'Imported item 25-26'!W157</f>
        <v>0</v>
      </c>
      <c r="Y350" s="34">
        <f>'Imported item 25-26'!X157</f>
        <v>0</v>
      </c>
      <c r="Z350" s="33">
        <f>'Imported item 25-26'!Y157</f>
        <v>0</v>
      </c>
      <c r="AA350" s="33">
        <f>'Imported item 25-26'!Z157</f>
        <v>0</v>
      </c>
      <c r="AB350" s="33">
        <f>'Imported item 25-26'!AA157</f>
        <v>0</v>
      </c>
      <c r="AC350" s="33">
        <f>'Imported item 25-26'!AB157</f>
        <v>0</v>
      </c>
      <c r="AD350" s="33">
        <f>'Imported item 25-26'!AD157</f>
        <v>0</v>
      </c>
      <c r="AE350" s="34">
        <f>'Imported item 25-26'!AE157</f>
        <v>0</v>
      </c>
      <c r="AF350" s="33">
        <f>'Imported item 25-26'!AF157</f>
        <v>1</v>
      </c>
      <c r="AG350" s="33">
        <f>'Imported item 25-26'!AG157</f>
        <v>0</v>
      </c>
      <c r="AH350" s="33">
        <f>'Imported item 25-26'!AH157</f>
        <v>1</v>
      </c>
      <c r="AI350" s="33">
        <f>'Imported item 25-26'!AI157</f>
        <v>0</v>
      </c>
      <c r="AJ350" s="33">
        <f>'Imported item 25-26'!AK157</f>
        <v>1</v>
      </c>
      <c r="AK350" s="34">
        <f>'Imported item 25-26'!AL157</f>
        <v>0</v>
      </c>
      <c r="AL350" s="33">
        <f>'Imported item 25-26'!AM157</f>
        <v>0</v>
      </c>
      <c r="AM350" s="33">
        <f>'Imported item 25-26'!AN157</f>
        <v>0</v>
      </c>
      <c r="AN350" s="33">
        <f>'Imported item 25-26'!AO157</f>
        <v>0</v>
      </c>
      <c r="AO350" s="33">
        <f>'Imported item 25-26'!AP157</f>
        <v>0</v>
      </c>
      <c r="AP350" s="33">
        <f>'Imported item 25-26'!AR157</f>
        <v>0</v>
      </c>
      <c r="AQ350" s="34">
        <f>'Imported item 25-26'!AS157</f>
        <v>0</v>
      </c>
      <c r="AR350" s="35">
        <f>'Imported item 25-26'!AT157</f>
        <v>0</v>
      </c>
      <c r="AS350" s="35">
        <f>'Imported item 25-26'!AU157</f>
        <v>0</v>
      </c>
      <c r="AT350" s="35">
        <f>'Imported item 25-26'!AV157</f>
        <v>0</v>
      </c>
      <c r="AU350" s="35">
        <f>'Imported item 25-26'!AW157</f>
        <v>0</v>
      </c>
      <c r="AV350" s="35">
        <f>'Imported item 25-26'!AY157</f>
        <v>0</v>
      </c>
      <c r="AW350" s="34">
        <f>'Imported item 25-26'!AZ157</f>
        <v>0</v>
      </c>
      <c r="AX350" s="35">
        <f>'Imported item 25-26'!BA157</f>
        <v>0</v>
      </c>
      <c r="AY350" s="35">
        <f>'Imported item 25-26'!BB157</f>
        <v>0</v>
      </c>
      <c r="AZ350" s="35">
        <f>'Imported item 25-26'!BC157</f>
        <v>0</v>
      </c>
      <c r="BA350" s="35">
        <f>'Imported item 25-26'!BD157</f>
        <v>0</v>
      </c>
      <c r="BB350" s="35">
        <f>'Imported item 25-26'!BF157</f>
        <v>0</v>
      </c>
      <c r="BC350" s="34">
        <f>'Imported item 25-26'!BG157</f>
        <v>0</v>
      </c>
      <c r="BD350" s="33">
        <f>'Imported item 25-26'!BH157</f>
        <v>0</v>
      </c>
      <c r="BE350" s="33">
        <f>'Imported item 25-26'!BI157</f>
        <v>0</v>
      </c>
      <c r="BF350" s="33">
        <f>'Imported item 25-26'!BJ157</f>
        <v>0</v>
      </c>
      <c r="BG350" s="33">
        <f>'Imported item 25-26'!BK157</f>
        <v>0</v>
      </c>
      <c r="BH350" s="33">
        <f>'Imported item 25-26'!BM157</f>
        <v>0</v>
      </c>
      <c r="BI350" s="34">
        <f>'Imported item 25-26'!BN157</f>
        <v>0</v>
      </c>
      <c r="BJ350" s="33">
        <f>'Imported item 25-26'!BO157</f>
        <v>0</v>
      </c>
      <c r="BK350" s="33">
        <f>'Imported item 25-26'!BP157</f>
        <v>0</v>
      </c>
      <c r="BL350" s="33">
        <f>'Imported item 25-26'!BQ157</f>
        <v>0</v>
      </c>
      <c r="BM350" s="33">
        <f>'Imported item 25-26'!BR157</f>
        <v>0</v>
      </c>
      <c r="BN350" s="33">
        <f>'Imported item 25-26'!BT157</f>
        <v>0</v>
      </c>
      <c r="BO350" s="34">
        <f>'Imported item 25-26'!BU157</f>
        <v>0</v>
      </c>
      <c r="BP350" s="33">
        <f>'Imported item 25-26'!BV157</f>
        <v>0</v>
      </c>
      <c r="BQ350" s="33">
        <f>'Imported item 25-26'!BW157</f>
        <v>0</v>
      </c>
      <c r="BR350" s="33">
        <f>'Imported item 25-26'!BX157</f>
        <v>0</v>
      </c>
      <c r="BS350" s="33">
        <f>'Imported item 25-26'!BY157</f>
        <v>0</v>
      </c>
      <c r="BT350" s="33">
        <f>'Imported item 25-26'!CA157</f>
        <v>0</v>
      </c>
      <c r="BU350" s="34">
        <f>'Imported item 25-26'!CB157</f>
        <v>0</v>
      </c>
      <c r="BV350" s="33">
        <f>'Imported item 25-26'!CC157</f>
        <v>0</v>
      </c>
      <c r="BW350" s="33">
        <f>'Imported item 25-26'!CD157</f>
        <v>0</v>
      </c>
      <c r="BX350" s="33">
        <f>'Imported item 25-26'!CE157</f>
        <v>0</v>
      </c>
      <c r="BY350" s="33">
        <f>'Imported item 25-26'!CF157</f>
        <v>0</v>
      </c>
      <c r="BZ350" s="33">
        <f>'Imported item 25-26'!CH157</f>
        <v>0</v>
      </c>
      <c r="CA350" s="34">
        <f>'Imported item 25-26'!CI157</f>
        <v>0</v>
      </c>
      <c r="CB350" s="33">
        <f>'Imported item 25-26'!CJ157</f>
        <v>3</v>
      </c>
      <c r="CC350" s="33">
        <f>'Imported item 25-26'!CK157</f>
        <v>0</v>
      </c>
      <c r="CD350" s="33">
        <f>'Imported item 25-26'!CL157</f>
        <v>3</v>
      </c>
      <c r="CE350" s="33">
        <f>'Imported item 25-26'!CM157</f>
        <v>0</v>
      </c>
      <c r="CF350" s="33">
        <f>'Imported item 25-26'!CO157</f>
        <v>3</v>
      </c>
      <c r="CG350" s="34">
        <f>'Imported item 25-26'!CP157</f>
        <v>0</v>
      </c>
      <c r="CH350" s="33">
        <f>'Imported item 25-26'!CQ157</f>
        <v>0</v>
      </c>
      <c r="CI350" s="33">
        <f>'Imported item 25-26'!CR157</f>
        <v>0</v>
      </c>
      <c r="CJ350" s="33">
        <f>'Imported item 25-26'!CS157</f>
        <v>0</v>
      </c>
      <c r="CK350" s="33">
        <f>'Imported item 25-26'!CT157</f>
        <v>0</v>
      </c>
      <c r="CL350" s="33">
        <f>'Imported item 25-26'!CV157</f>
        <v>0</v>
      </c>
      <c r="CM350" s="34">
        <f>'Imported item 25-26'!CW157</f>
        <v>0</v>
      </c>
      <c r="CN350" s="33">
        <f>'Imported item 25-26'!CX157</f>
        <v>0</v>
      </c>
      <c r="CO350" s="33">
        <f>'Imported item 25-26'!CY157</f>
        <v>0</v>
      </c>
      <c r="CP350" s="33">
        <f>'Imported item 25-26'!CZ157</f>
        <v>0</v>
      </c>
      <c r="CQ350" s="33">
        <f>'Imported item 25-26'!DA157</f>
        <v>0</v>
      </c>
      <c r="CR350" s="33">
        <f>'Imported item 25-26'!DC157</f>
        <v>0</v>
      </c>
      <c r="CS350" s="34">
        <f>'Imported item 25-26'!DD157</f>
        <v>0</v>
      </c>
      <c r="CT350" s="33">
        <f>'Imported item 25-26'!DE157</f>
        <v>0</v>
      </c>
      <c r="CU350" s="33">
        <f>'Imported item 25-26'!DF157</f>
        <v>0</v>
      </c>
      <c r="CV350" s="33">
        <f>'Imported item 25-26'!DG157</f>
        <v>0</v>
      </c>
      <c r="CW350" s="33">
        <f>'Imported item 25-26'!DH157</f>
        <v>0</v>
      </c>
      <c r="CX350" s="33">
        <f>'Imported item 25-26'!DJ157</f>
        <v>0</v>
      </c>
      <c r="CY350" s="34">
        <f>'Imported item 25-26'!DK157</f>
        <v>0</v>
      </c>
      <c r="CZ350" s="33" t="e">
        <f t="shared" ref="CZ350:DA350" si="174">#REF!</f>
        <v>#REF!</v>
      </c>
      <c r="DA350" s="33" t="e">
        <f t="shared" si="174"/>
        <v>#REF!</v>
      </c>
      <c r="DB350" s="36">
        <f>'Imported item 25-26'!DL157</f>
        <v>0</v>
      </c>
      <c r="DC350" s="35">
        <f>'Imported item 25-26'!DM157</f>
        <v>0</v>
      </c>
      <c r="DD350" s="35">
        <f>'Imported item 25-26'!DO157</f>
        <v>0</v>
      </c>
      <c r="DE350" s="33"/>
      <c r="DF350" s="37">
        <f>'Imported item 25-26'!DP157</f>
        <v>0</v>
      </c>
      <c r="DG350" s="33">
        <f>'Imported item 25-26'!EA157</f>
        <v>0</v>
      </c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</row>
    <row r="351" spans="1:121" hidden="1" x14ac:dyDescent="0.25">
      <c r="A351" s="7">
        <f>'Imported item 25-26'!A158</f>
        <v>112</v>
      </c>
      <c r="B351" s="7">
        <f>'Imported item 25-26'!B158</f>
        <v>18140075</v>
      </c>
      <c r="C351" s="7" t="str">
        <f>'Imported item 25-26'!C158</f>
        <v>Contactor GFD</v>
      </c>
      <c r="D351" s="7"/>
      <c r="E351" s="7" t="e">
        <f>'Imported item 25-26'!#REF!</f>
        <v>#REF!</v>
      </c>
      <c r="F351" s="9" t="e">
        <f>'Imported item 25-26'!#REF!</f>
        <v>#REF!</v>
      </c>
      <c r="G351" s="9" t="e">
        <f>'Imported item 25-26'!#REF!</f>
        <v>#REF!</v>
      </c>
      <c r="H351" s="33">
        <f>'Imported item 25-26'!D158</f>
        <v>0</v>
      </c>
      <c r="I351" s="33">
        <f>'Imported item 25-26'!E158</f>
        <v>0</v>
      </c>
      <c r="J351" s="33">
        <f>'Imported item 25-26'!F158</f>
        <v>0</v>
      </c>
      <c r="K351" s="33">
        <f>'Imported item 25-26'!G158</f>
        <v>0</v>
      </c>
      <c r="L351" s="33">
        <f>'Imported item 25-26'!I158</f>
        <v>0</v>
      </c>
      <c r="M351" s="34">
        <f>'Imported item 25-26'!J158</f>
        <v>0</v>
      </c>
      <c r="N351" s="33">
        <f>'Imported item 25-26'!K158</f>
        <v>0</v>
      </c>
      <c r="O351" s="33">
        <f>'Imported item 25-26'!L158</f>
        <v>0</v>
      </c>
      <c r="P351" s="33">
        <f>'Imported item 25-26'!M158</f>
        <v>0</v>
      </c>
      <c r="Q351" s="33">
        <f>'Imported item 25-26'!N158</f>
        <v>0</v>
      </c>
      <c r="R351" s="33">
        <f>'Imported item 25-26'!P158</f>
        <v>0</v>
      </c>
      <c r="S351" s="34">
        <f>'Imported item 25-26'!Q158</f>
        <v>0</v>
      </c>
      <c r="T351" s="33">
        <f>'Imported item 25-26'!R158</f>
        <v>0</v>
      </c>
      <c r="U351" s="33">
        <f>'Imported item 25-26'!S158</f>
        <v>0</v>
      </c>
      <c r="V351" s="33">
        <f>'Imported item 25-26'!T158</f>
        <v>0</v>
      </c>
      <c r="W351" s="33">
        <f>'Imported item 25-26'!U158</f>
        <v>0</v>
      </c>
      <c r="X351" s="33">
        <f>'Imported item 25-26'!W158</f>
        <v>0</v>
      </c>
      <c r="Y351" s="34">
        <f>'Imported item 25-26'!X158</f>
        <v>0</v>
      </c>
      <c r="Z351" s="33">
        <f>'Imported item 25-26'!Y158</f>
        <v>0</v>
      </c>
      <c r="AA351" s="33">
        <f>'Imported item 25-26'!Z158</f>
        <v>0</v>
      </c>
      <c r="AB351" s="33">
        <f>'Imported item 25-26'!AA158</f>
        <v>0</v>
      </c>
      <c r="AC351" s="33">
        <f>'Imported item 25-26'!AB158</f>
        <v>0</v>
      </c>
      <c r="AD351" s="33">
        <f>'Imported item 25-26'!AD158</f>
        <v>0</v>
      </c>
      <c r="AE351" s="34">
        <f>'Imported item 25-26'!AE158</f>
        <v>0</v>
      </c>
      <c r="AF351" s="33">
        <f>'Imported item 25-26'!AF158</f>
        <v>0</v>
      </c>
      <c r="AG351" s="33">
        <f>'Imported item 25-26'!AG158</f>
        <v>0</v>
      </c>
      <c r="AH351" s="33">
        <f>'Imported item 25-26'!AH158</f>
        <v>0</v>
      </c>
      <c r="AI351" s="33">
        <f>'Imported item 25-26'!AI158</f>
        <v>0</v>
      </c>
      <c r="AJ351" s="33">
        <f>'Imported item 25-26'!AK158</f>
        <v>0</v>
      </c>
      <c r="AK351" s="34">
        <f>'Imported item 25-26'!AL158</f>
        <v>0</v>
      </c>
      <c r="AL351" s="33">
        <f>'Imported item 25-26'!AM158</f>
        <v>0</v>
      </c>
      <c r="AM351" s="33">
        <f>'Imported item 25-26'!AN158</f>
        <v>0</v>
      </c>
      <c r="AN351" s="33">
        <f>'Imported item 25-26'!AO158</f>
        <v>0</v>
      </c>
      <c r="AO351" s="33">
        <f>'Imported item 25-26'!AP158</f>
        <v>0</v>
      </c>
      <c r="AP351" s="33">
        <f>'Imported item 25-26'!AR158</f>
        <v>0</v>
      </c>
      <c r="AQ351" s="34">
        <f>'Imported item 25-26'!AS158</f>
        <v>0</v>
      </c>
      <c r="AR351" s="35">
        <f>'Imported item 25-26'!AT158</f>
        <v>0</v>
      </c>
      <c r="AS351" s="35">
        <f>'Imported item 25-26'!AU158</f>
        <v>0</v>
      </c>
      <c r="AT351" s="35">
        <f>'Imported item 25-26'!AV158</f>
        <v>0</v>
      </c>
      <c r="AU351" s="35">
        <f>'Imported item 25-26'!AW158</f>
        <v>0</v>
      </c>
      <c r="AV351" s="35">
        <f>'Imported item 25-26'!AY158</f>
        <v>0</v>
      </c>
      <c r="AW351" s="34">
        <f>'Imported item 25-26'!AZ158</f>
        <v>0</v>
      </c>
      <c r="AX351" s="35">
        <f>'Imported item 25-26'!BA158</f>
        <v>0</v>
      </c>
      <c r="AY351" s="35">
        <f>'Imported item 25-26'!BB158</f>
        <v>0</v>
      </c>
      <c r="AZ351" s="35">
        <f>'Imported item 25-26'!BC158</f>
        <v>0</v>
      </c>
      <c r="BA351" s="35">
        <f>'Imported item 25-26'!BD158</f>
        <v>0</v>
      </c>
      <c r="BB351" s="35">
        <f>'Imported item 25-26'!BF158</f>
        <v>0</v>
      </c>
      <c r="BC351" s="34">
        <f>'Imported item 25-26'!BG158</f>
        <v>0</v>
      </c>
      <c r="BD351" s="33">
        <f>'Imported item 25-26'!BH158</f>
        <v>0</v>
      </c>
      <c r="BE351" s="33">
        <f>'Imported item 25-26'!BI158</f>
        <v>0</v>
      </c>
      <c r="BF351" s="33">
        <f>'Imported item 25-26'!BJ158</f>
        <v>0</v>
      </c>
      <c r="BG351" s="33">
        <f>'Imported item 25-26'!BK158</f>
        <v>0</v>
      </c>
      <c r="BH351" s="33">
        <f>'Imported item 25-26'!BM158</f>
        <v>0</v>
      </c>
      <c r="BI351" s="34">
        <f>'Imported item 25-26'!BN158</f>
        <v>0</v>
      </c>
      <c r="BJ351" s="33">
        <f>'Imported item 25-26'!BO158</f>
        <v>0</v>
      </c>
      <c r="BK351" s="33">
        <f>'Imported item 25-26'!BP158</f>
        <v>0</v>
      </c>
      <c r="BL351" s="33">
        <f>'Imported item 25-26'!BQ158</f>
        <v>0</v>
      </c>
      <c r="BM351" s="33">
        <f>'Imported item 25-26'!BR158</f>
        <v>0</v>
      </c>
      <c r="BN351" s="33">
        <f>'Imported item 25-26'!BT158</f>
        <v>0</v>
      </c>
      <c r="BO351" s="34">
        <f>'Imported item 25-26'!BU158</f>
        <v>0</v>
      </c>
      <c r="BP351" s="33">
        <f>'Imported item 25-26'!BV158</f>
        <v>0</v>
      </c>
      <c r="BQ351" s="33">
        <f>'Imported item 25-26'!BW158</f>
        <v>0</v>
      </c>
      <c r="BR351" s="33">
        <f>'Imported item 25-26'!BX158</f>
        <v>0</v>
      </c>
      <c r="BS351" s="33">
        <f>'Imported item 25-26'!BY158</f>
        <v>0</v>
      </c>
      <c r="BT351" s="33">
        <f>'Imported item 25-26'!CA158</f>
        <v>0</v>
      </c>
      <c r="BU351" s="34">
        <f>'Imported item 25-26'!CB158</f>
        <v>0</v>
      </c>
      <c r="BV351" s="33">
        <f>'Imported item 25-26'!CC158</f>
        <v>0</v>
      </c>
      <c r="BW351" s="33">
        <f>'Imported item 25-26'!CD158</f>
        <v>0</v>
      </c>
      <c r="BX351" s="33">
        <f>'Imported item 25-26'!CE158</f>
        <v>0</v>
      </c>
      <c r="BY351" s="33">
        <f>'Imported item 25-26'!CF158</f>
        <v>0</v>
      </c>
      <c r="BZ351" s="33">
        <f>'Imported item 25-26'!CH158</f>
        <v>0</v>
      </c>
      <c r="CA351" s="34">
        <f>'Imported item 25-26'!CI158</f>
        <v>0</v>
      </c>
      <c r="CB351" s="33">
        <f>'Imported item 25-26'!CJ158</f>
        <v>0</v>
      </c>
      <c r="CC351" s="33">
        <f>'Imported item 25-26'!CK158</f>
        <v>0</v>
      </c>
      <c r="CD351" s="33">
        <f>'Imported item 25-26'!CL158</f>
        <v>0</v>
      </c>
      <c r="CE351" s="33">
        <f>'Imported item 25-26'!CM158</f>
        <v>0</v>
      </c>
      <c r="CF351" s="33">
        <f>'Imported item 25-26'!CO158</f>
        <v>0</v>
      </c>
      <c r="CG351" s="34">
        <f>'Imported item 25-26'!CP158</f>
        <v>0</v>
      </c>
      <c r="CH351" s="33">
        <f>'Imported item 25-26'!CQ158</f>
        <v>0</v>
      </c>
      <c r="CI351" s="33">
        <f>'Imported item 25-26'!CR158</f>
        <v>0</v>
      </c>
      <c r="CJ351" s="33">
        <f>'Imported item 25-26'!CS158</f>
        <v>0</v>
      </c>
      <c r="CK351" s="33">
        <f>'Imported item 25-26'!CT158</f>
        <v>0</v>
      </c>
      <c r="CL351" s="33">
        <f>'Imported item 25-26'!CV158</f>
        <v>0</v>
      </c>
      <c r="CM351" s="34">
        <f>'Imported item 25-26'!CW158</f>
        <v>0</v>
      </c>
      <c r="CN351" s="33">
        <f>'Imported item 25-26'!CX158</f>
        <v>0</v>
      </c>
      <c r="CO351" s="33">
        <f>'Imported item 25-26'!CY158</f>
        <v>0</v>
      </c>
      <c r="CP351" s="33">
        <f>'Imported item 25-26'!CZ158</f>
        <v>0</v>
      </c>
      <c r="CQ351" s="33">
        <f>'Imported item 25-26'!DA158</f>
        <v>0</v>
      </c>
      <c r="CR351" s="33">
        <f>'Imported item 25-26'!DC158</f>
        <v>0</v>
      </c>
      <c r="CS351" s="34">
        <f>'Imported item 25-26'!DD158</f>
        <v>0</v>
      </c>
      <c r="CT351" s="33">
        <f>'Imported item 25-26'!DE158</f>
        <v>0</v>
      </c>
      <c r="CU351" s="33">
        <f>'Imported item 25-26'!DF158</f>
        <v>0</v>
      </c>
      <c r="CV351" s="33">
        <f>'Imported item 25-26'!DG158</f>
        <v>0</v>
      </c>
      <c r="CW351" s="33">
        <f>'Imported item 25-26'!DH158</f>
        <v>0</v>
      </c>
      <c r="CX351" s="33">
        <f>'Imported item 25-26'!DJ158</f>
        <v>0</v>
      </c>
      <c r="CY351" s="34">
        <f>'Imported item 25-26'!DK158</f>
        <v>0</v>
      </c>
      <c r="CZ351" s="33" t="e">
        <f t="shared" ref="CZ351:DA351" si="175">#REF!</f>
        <v>#REF!</v>
      </c>
      <c r="DA351" s="33" t="e">
        <f t="shared" si="175"/>
        <v>#REF!</v>
      </c>
      <c r="DB351" s="36">
        <f>'Imported item 25-26'!DL158</f>
        <v>0</v>
      </c>
      <c r="DC351" s="35">
        <f>'Imported item 25-26'!DM158</f>
        <v>0</v>
      </c>
      <c r="DD351" s="35">
        <f>'Imported item 25-26'!DO158</f>
        <v>0</v>
      </c>
      <c r="DE351" s="33"/>
      <c r="DF351" s="37">
        <f>'Imported item 25-26'!DP158</f>
        <v>0</v>
      </c>
      <c r="DG351" s="33">
        <f>'Imported item 25-26'!EA158</f>
        <v>0</v>
      </c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</row>
    <row r="352" spans="1:121" hidden="1" x14ac:dyDescent="0.25">
      <c r="A352" s="7">
        <f>'Imported item 25-26'!A159</f>
        <v>113</v>
      </c>
      <c r="B352" s="7">
        <f>'Imported item 25-26'!B159</f>
        <v>18140154</v>
      </c>
      <c r="C352" s="7" t="str">
        <f>'Imported item 25-26'!C159</f>
        <v>EXTENDED ARC CHUTE ASSEMBLY</v>
      </c>
      <c r="D352" s="7"/>
      <c r="E352" s="7" t="e">
        <f>'Imported item 25-26'!#REF!</f>
        <v>#REF!</v>
      </c>
      <c r="F352" s="9" t="e">
        <f>'Imported item 25-26'!#REF!</f>
        <v>#REF!</v>
      </c>
      <c r="G352" s="9" t="e">
        <f>'Imported item 25-26'!#REF!</f>
        <v>#REF!</v>
      </c>
      <c r="H352" s="33">
        <f>'Imported item 25-26'!D159</f>
        <v>5</v>
      </c>
      <c r="I352" s="33">
        <f>'Imported item 25-26'!E159</f>
        <v>0</v>
      </c>
      <c r="J352" s="33">
        <f>'Imported item 25-26'!F159</f>
        <v>5</v>
      </c>
      <c r="K352" s="33">
        <f>'Imported item 25-26'!G159</f>
        <v>0</v>
      </c>
      <c r="L352" s="33">
        <f>'Imported item 25-26'!I159</f>
        <v>5</v>
      </c>
      <c r="M352" s="34">
        <f>'Imported item 25-26'!J159</f>
        <v>0</v>
      </c>
      <c r="N352" s="33">
        <f>'Imported item 25-26'!K159</f>
        <v>0</v>
      </c>
      <c r="O352" s="33">
        <f>'Imported item 25-26'!L159</f>
        <v>0</v>
      </c>
      <c r="P352" s="33">
        <f>'Imported item 25-26'!M159</f>
        <v>0</v>
      </c>
      <c r="Q352" s="33">
        <f>'Imported item 25-26'!N159</f>
        <v>0</v>
      </c>
      <c r="R352" s="33">
        <f>'Imported item 25-26'!P159</f>
        <v>0</v>
      </c>
      <c r="S352" s="34">
        <f>'Imported item 25-26'!Q159</f>
        <v>0</v>
      </c>
      <c r="T352" s="33">
        <f>'Imported item 25-26'!R159</f>
        <v>0</v>
      </c>
      <c r="U352" s="33">
        <f>'Imported item 25-26'!S159</f>
        <v>0</v>
      </c>
      <c r="V352" s="33">
        <f>'Imported item 25-26'!T159</f>
        <v>0</v>
      </c>
      <c r="W352" s="33">
        <f>'Imported item 25-26'!U159</f>
        <v>0</v>
      </c>
      <c r="X352" s="33">
        <f>'Imported item 25-26'!W159</f>
        <v>0</v>
      </c>
      <c r="Y352" s="34">
        <f>'Imported item 25-26'!X159</f>
        <v>0</v>
      </c>
      <c r="Z352" s="33">
        <f>'Imported item 25-26'!Y159</f>
        <v>0</v>
      </c>
      <c r="AA352" s="33">
        <f>'Imported item 25-26'!Z159</f>
        <v>0</v>
      </c>
      <c r="AB352" s="33">
        <f>'Imported item 25-26'!AA159</f>
        <v>0</v>
      </c>
      <c r="AC352" s="33">
        <f>'Imported item 25-26'!AB159</f>
        <v>0</v>
      </c>
      <c r="AD352" s="33">
        <f>'Imported item 25-26'!AD159</f>
        <v>0</v>
      </c>
      <c r="AE352" s="34">
        <f>'Imported item 25-26'!AE159</f>
        <v>0</v>
      </c>
      <c r="AF352" s="33">
        <f>'Imported item 25-26'!AF159</f>
        <v>0</v>
      </c>
      <c r="AG352" s="33">
        <f>'Imported item 25-26'!AG159</f>
        <v>0</v>
      </c>
      <c r="AH352" s="33">
        <f>'Imported item 25-26'!AH159</f>
        <v>0</v>
      </c>
      <c r="AI352" s="33">
        <f>'Imported item 25-26'!AI159</f>
        <v>0</v>
      </c>
      <c r="AJ352" s="33">
        <f>'Imported item 25-26'!AK159</f>
        <v>0</v>
      </c>
      <c r="AK352" s="34">
        <f>'Imported item 25-26'!AL159</f>
        <v>0</v>
      </c>
      <c r="AL352" s="33">
        <f>'Imported item 25-26'!AM159</f>
        <v>0</v>
      </c>
      <c r="AM352" s="33">
        <f>'Imported item 25-26'!AN159</f>
        <v>0</v>
      </c>
      <c r="AN352" s="33">
        <f>'Imported item 25-26'!AO159</f>
        <v>0</v>
      </c>
      <c r="AO352" s="33">
        <f>'Imported item 25-26'!AP159</f>
        <v>0</v>
      </c>
      <c r="AP352" s="33">
        <f>'Imported item 25-26'!AR159</f>
        <v>0</v>
      </c>
      <c r="AQ352" s="34">
        <f>'Imported item 25-26'!AS159</f>
        <v>0</v>
      </c>
      <c r="AR352" s="35">
        <f>'Imported item 25-26'!AT159</f>
        <v>0</v>
      </c>
      <c r="AS352" s="35">
        <f>'Imported item 25-26'!AU159</f>
        <v>0</v>
      </c>
      <c r="AT352" s="35">
        <f>'Imported item 25-26'!AV159</f>
        <v>0</v>
      </c>
      <c r="AU352" s="35">
        <f>'Imported item 25-26'!AW159</f>
        <v>0</v>
      </c>
      <c r="AV352" s="35">
        <f>'Imported item 25-26'!AY159</f>
        <v>0</v>
      </c>
      <c r="AW352" s="34">
        <f>'Imported item 25-26'!AZ159</f>
        <v>0</v>
      </c>
      <c r="AX352" s="35">
        <f>'Imported item 25-26'!BA159</f>
        <v>0</v>
      </c>
      <c r="AY352" s="35">
        <f>'Imported item 25-26'!BB159</f>
        <v>0</v>
      </c>
      <c r="AZ352" s="35">
        <f>'Imported item 25-26'!BC159</f>
        <v>0</v>
      </c>
      <c r="BA352" s="35">
        <f>'Imported item 25-26'!BD159</f>
        <v>0</v>
      </c>
      <c r="BB352" s="35">
        <f>'Imported item 25-26'!BF159</f>
        <v>0</v>
      </c>
      <c r="BC352" s="34">
        <f>'Imported item 25-26'!BG159</f>
        <v>0</v>
      </c>
      <c r="BD352" s="33">
        <f>'Imported item 25-26'!BH159</f>
        <v>0</v>
      </c>
      <c r="BE352" s="33">
        <f>'Imported item 25-26'!BI159</f>
        <v>0</v>
      </c>
      <c r="BF352" s="33">
        <f>'Imported item 25-26'!BJ159</f>
        <v>0</v>
      </c>
      <c r="BG352" s="33">
        <f>'Imported item 25-26'!BK159</f>
        <v>0</v>
      </c>
      <c r="BH352" s="33">
        <f>'Imported item 25-26'!BM159</f>
        <v>0</v>
      </c>
      <c r="BI352" s="34">
        <f>'Imported item 25-26'!BN159</f>
        <v>0</v>
      </c>
      <c r="BJ352" s="33">
        <f>'Imported item 25-26'!BO159</f>
        <v>0</v>
      </c>
      <c r="BK352" s="33">
        <f>'Imported item 25-26'!BP159</f>
        <v>0</v>
      </c>
      <c r="BL352" s="33">
        <f>'Imported item 25-26'!BQ159</f>
        <v>0</v>
      </c>
      <c r="BM352" s="33">
        <f>'Imported item 25-26'!BR159</f>
        <v>0</v>
      </c>
      <c r="BN352" s="33">
        <f>'Imported item 25-26'!BT159</f>
        <v>0</v>
      </c>
      <c r="BO352" s="34">
        <f>'Imported item 25-26'!BU159</f>
        <v>0</v>
      </c>
      <c r="BP352" s="33">
        <f>'Imported item 25-26'!BV159</f>
        <v>0</v>
      </c>
      <c r="BQ352" s="33">
        <f>'Imported item 25-26'!BW159</f>
        <v>0</v>
      </c>
      <c r="BR352" s="33">
        <f>'Imported item 25-26'!BX159</f>
        <v>0</v>
      </c>
      <c r="BS352" s="33">
        <f>'Imported item 25-26'!BY159</f>
        <v>0</v>
      </c>
      <c r="BT352" s="33">
        <f>'Imported item 25-26'!CA159</f>
        <v>0</v>
      </c>
      <c r="BU352" s="34">
        <f>'Imported item 25-26'!CB159</f>
        <v>0</v>
      </c>
      <c r="BV352" s="33">
        <f>'Imported item 25-26'!CC159</f>
        <v>0</v>
      </c>
      <c r="BW352" s="33">
        <f>'Imported item 25-26'!CD159</f>
        <v>0</v>
      </c>
      <c r="BX352" s="33">
        <f>'Imported item 25-26'!CE159</f>
        <v>0</v>
      </c>
      <c r="BY352" s="33">
        <f>'Imported item 25-26'!CF159</f>
        <v>0</v>
      </c>
      <c r="BZ352" s="33">
        <f>'Imported item 25-26'!CH159</f>
        <v>0</v>
      </c>
      <c r="CA352" s="34">
        <f>'Imported item 25-26'!CI159</f>
        <v>0</v>
      </c>
      <c r="CB352" s="33">
        <f>'Imported item 25-26'!CJ159</f>
        <v>0</v>
      </c>
      <c r="CC352" s="33">
        <f>'Imported item 25-26'!CK159</f>
        <v>0</v>
      </c>
      <c r="CD352" s="33">
        <f>'Imported item 25-26'!CL159</f>
        <v>0</v>
      </c>
      <c r="CE352" s="33">
        <f>'Imported item 25-26'!CM159</f>
        <v>0</v>
      </c>
      <c r="CF352" s="33">
        <f>'Imported item 25-26'!CO159</f>
        <v>0</v>
      </c>
      <c r="CG352" s="34">
        <f>'Imported item 25-26'!CP159</f>
        <v>0</v>
      </c>
      <c r="CH352" s="33">
        <f>'Imported item 25-26'!CQ159</f>
        <v>0</v>
      </c>
      <c r="CI352" s="33">
        <f>'Imported item 25-26'!CR159</f>
        <v>0</v>
      </c>
      <c r="CJ352" s="33">
        <f>'Imported item 25-26'!CS159</f>
        <v>0</v>
      </c>
      <c r="CK352" s="33">
        <f>'Imported item 25-26'!CT159</f>
        <v>0</v>
      </c>
      <c r="CL352" s="33">
        <f>'Imported item 25-26'!CV159</f>
        <v>0</v>
      </c>
      <c r="CM352" s="34">
        <f>'Imported item 25-26'!CW159</f>
        <v>0</v>
      </c>
      <c r="CN352" s="33">
        <f>'Imported item 25-26'!CX159</f>
        <v>0</v>
      </c>
      <c r="CO352" s="33">
        <f>'Imported item 25-26'!CY159</f>
        <v>0</v>
      </c>
      <c r="CP352" s="33">
        <f>'Imported item 25-26'!CZ159</f>
        <v>0</v>
      </c>
      <c r="CQ352" s="33">
        <f>'Imported item 25-26'!DA159</f>
        <v>0</v>
      </c>
      <c r="CR352" s="33">
        <f>'Imported item 25-26'!DC159</f>
        <v>0</v>
      </c>
      <c r="CS352" s="34">
        <f>'Imported item 25-26'!DD159</f>
        <v>0</v>
      </c>
      <c r="CT352" s="33">
        <f>'Imported item 25-26'!DE159</f>
        <v>0</v>
      </c>
      <c r="CU352" s="33">
        <f>'Imported item 25-26'!DF159</f>
        <v>0</v>
      </c>
      <c r="CV352" s="33">
        <f>'Imported item 25-26'!DG159</f>
        <v>0</v>
      </c>
      <c r="CW352" s="33">
        <f>'Imported item 25-26'!DH159</f>
        <v>0</v>
      </c>
      <c r="CX352" s="33">
        <f>'Imported item 25-26'!DJ159</f>
        <v>0</v>
      </c>
      <c r="CY352" s="34">
        <f>'Imported item 25-26'!DK159</f>
        <v>0</v>
      </c>
      <c r="CZ352" s="33" t="e">
        <f t="shared" ref="CZ352:DA352" si="176">#REF!</f>
        <v>#REF!</v>
      </c>
      <c r="DA352" s="33" t="e">
        <f t="shared" si="176"/>
        <v>#REF!</v>
      </c>
      <c r="DB352" s="36">
        <f>'Imported item 25-26'!DL159</f>
        <v>0</v>
      </c>
      <c r="DC352" s="35">
        <f>'Imported item 25-26'!DM159</f>
        <v>0</v>
      </c>
      <c r="DD352" s="35">
        <f>'Imported item 25-26'!DO159</f>
        <v>0</v>
      </c>
      <c r="DE352" s="33"/>
      <c r="DF352" s="37">
        <f>'Imported item 25-26'!DP159</f>
        <v>0</v>
      </c>
      <c r="DG352" s="33">
        <f>'Imported item 25-26'!EA159</f>
        <v>0</v>
      </c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</row>
    <row r="353" spans="1:121" hidden="1" x14ac:dyDescent="0.25">
      <c r="A353" s="7">
        <f>'Imported item 25-26'!A160</f>
        <v>114</v>
      </c>
      <c r="B353" s="7">
        <f>'Imported item 25-26'!B160</f>
        <v>18140166</v>
      </c>
      <c r="C353" s="7" t="str">
        <f>'Imported item 25-26'!C160</f>
        <v>Carrier assembly movable contact</v>
      </c>
      <c r="D353" s="7"/>
      <c r="E353" s="7" t="e">
        <f>'Imported item 25-26'!#REF!</f>
        <v>#REF!</v>
      </c>
      <c r="F353" s="9" t="e">
        <f>'Imported item 25-26'!#REF!</f>
        <v>#REF!</v>
      </c>
      <c r="G353" s="9" t="e">
        <f>'Imported item 25-26'!#REF!</f>
        <v>#REF!</v>
      </c>
      <c r="H353" s="33">
        <f>'Imported item 25-26'!D160</f>
        <v>0</v>
      </c>
      <c r="I353" s="33">
        <f>'Imported item 25-26'!E160</f>
        <v>0</v>
      </c>
      <c r="J353" s="33">
        <f>'Imported item 25-26'!F160</f>
        <v>0</v>
      </c>
      <c r="K353" s="33">
        <f>'Imported item 25-26'!G160</f>
        <v>0</v>
      </c>
      <c r="L353" s="33">
        <f>'Imported item 25-26'!I160</f>
        <v>0</v>
      </c>
      <c r="M353" s="34">
        <f>'Imported item 25-26'!J160</f>
        <v>0</v>
      </c>
      <c r="N353" s="33">
        <f>'Imported item 25-26'!K160</f>
        <v>0</v>
      </c>
      <c r="O353" s="33">
        <f>'Imported item 25-26'!L160</f>
        <v>0</v>
      </c>
      <c r="P353" s="33">
        <f>'Imported item 25-26'!M160</f>
        <v>0</v>
      </c>
      <c r="Q353" s="33">
        <f>'Imported item 25-26'!N160</f>
        <v>0</v>
      </c>
      <c r="R353" s="33">
        <f>'Imported item 25-26'!P160</f>
        <v>0</v>
      </c>
      <c r="S353" s="34">
        <f>'Imported item 25-26'!Q160</f>
        <v>0</v>
      </c>
      <c r="T353" s="33">
        <f>'Imported item 25-26'!R160</f>
        <v>0</v>
      </c>
      <c r="U353" s="33">
        <f>'Imported item 25-26'!S160</f>
        <v>0</v>
      </c>
      <c r="V353" s="33">
        <f>'Imported item 25-26'!T160</f>
        <v>0</v>
      </c>
      <c r="W353" s="33">
        <f>'Imported item 25-26'!U160</f>
        <v>0</v>
      </c>
      <c r="X353" s="33">
        <f>'Imported item 25-26'!W160</f>
        <v>0</v>
      </c>
      <c r="Y353" s="34">
        <f>'Imported item 25-26'!X160</f>
        <v>0</v>
      </c>
      <c r="Z353" s="33">
        <f>'Imported item 25-26'!Y160</f>
        <v>0</v>
      </c>
      <c r="AA353" s="33">
        <f>'Imported item 25-26'!Z160</f>
        <v>0</v>
      </c>
      <c r="AB353" s="33">
        <f>'Imported item 25-26'!AA160</f>
        <v>0</v>
      </c>
      <c r="AC353" s="33">
        <f>'Imported item 25-26'!AB160</f>
        <v>0</v>
      </c>
      <c r="AD353" s="33">
        <f>'Imported item 25-26'!AD160</f>
        <v>0</v>
      </c>
      <c r="AE353" s="34">
        <f>'Imported item 25-26'!AE160</f>
        <v>0</v>
      </c>
      <c r="AF353" s="33">
        <f>'Imported item 25-26'!AF160</f>
        <v>0</v>
      </c>
      <c r="AG353" s="33">
        <f>'Imported item 25-26'!AG160</f>
        <v>0</v>
      </c>
      <c r="AH353" s="33">
        <f>'Imported item 25-26'!AH160</f>
        <v>0</v>
      </c>
      <c r="AI353" s="33">
        <f>'Imported item 25-26'!AI160</f>
        <v>0</v>
      </c>
      <c r="AJ353" s="33">
        <f>'Imported item 25-26'!AK160</f>
        <v>0</v>
      </c>
      <c r="AK353" s="34">
        <f>'Imported item 25-26'!AL160</f>
        <v>0</v>
      </c>
      <c r="AL353" s="33">
        <f>'Imported item 25-26'!AM160</f>
        <v>0</v>
      </c>
      <c r="AM353" s="33">
        <f>'Imported item 25-26'!AN160</f>
        <v>0</v>
      </c>
      <c r="AN353" s="33">
        <f>'Imported item 25-26'!AO160</f>
        <v>0</v>
      </c>
      <c r="AO353" s="33">
        <f>'Imported item 25-26'!AP160</f>
        <v>0</v>
      </c>
      <c r="AP353" s="33">
        <f>'Imported item 25-26'!AR160</f>
        <v>0</v>
      </c>
      <c r="AQ353" s="34">
        <f>'Imported item 25-26'!AS160</f>
        <v>0</v>
      </c>
      <c r="AR353" s="35">
        <f>'Imported item 25-26'!AT160</f>
        <v>0</v>
      </c>
      <c r="AS353" s="35">
        <f>'Imported item 25-26'!AU160</f>
        <v>0</v>
      </c>
      <c r="AT353" s="35">
        <f>'Imported item 25-26'!AV160</f>
        <v>0</v>
      </c>
      <c r="AU353" s="35">
        <f>'Imported item 25-26'!AW160</f>
        <v>0</v>
      </c>
      <c r="AV353" s="35">
        <f>'Imported item 25-26'!AY160</f>
        <v>0</v>
      </c>
      <c r="AW353" s="34">
        <f>'Imported item 25-26'!AZ160</f>
        <v>0</v>
      </c>
      <c r="AX353" s="35">
        <f>'Imported item 25-26'!BA160</f>
        <v>3</v>
      </c>
      <c r="AY353" s="35">
        <f>'Imported item 25-26'!BB160</f>
        <v>0</v>
      </c>
      <c r="AZ353" s="35">
        <f>'Imported item 25-26'!BC160</f>
        <v>3</v>
      </c>
      <c r="BA353" s="35">
        <f>'Imported item 25-26'!BD160</f>
        <v>0</v>
      </c>
      <c r="BB353" s="35">
        <f>'Imported item 25-26'!BF160</f>
        <v>3</v>
      </c>
      <c r="BC353" s="34">
        <f>'Imported item 25-26'!BG160</f>
        <v>0</v>
      </c>
      <c r="BD353" s="33">
        <f>'Imported item 25-26'!BH160</f>
        <v>0</v>
      </c>
      <c r="BE353" s="33">
        <f>'Imported item 25-26'!BI160</f>
        <v>0</v>
      </c>
      <c r="BF353" s="33">
        <f>'Imported item 25-26'!BJ160</f>
        <v>0</v>
      </c>
      <c r="BG353" s="33">
        <f>'Imported item 25-26'!BK160</f>
        <v>0</v>
      </c>
      <c r="BH353" s="33">
        <f>'Imported item 25-26'!BM160</f>
        <v>0</v>
      </c>
      <c r="BI353" s="34">
        <f>'Imported item 25-26'!BN160</f>
        <v>0</v>
      </c>
      <c r="BJ353" s="33">
        <f>'Imported item 25-26'!BO160</f>
        <v>10</v>
      </c>
      <c r="BK353" s="33">
        <f>'Imported item 25-26'!BP160</f>
        <v>0</v>
      </c>
      <c r="BL353" s="33">
        <f>'Imported item 25-26'!BQ160</f>
        <v>10</v>
      </c>
      <c r="BM353" s="33">
        <f>'Imported item 25-26'!BR160</f>
        <v>0</v>
      </c>
      <c r="BN353" s="33">
        <f>'Imported item 25-26'!BT160</f>
        <v>10</v>
      </c>
      <c r="BO353" s="34">
        <f>'Imported item 25-26'!BU160</f>
        <v>0</v>
      </c>
      <c r="BP353" s="33">
        <f>'Imported item 25-26'!BV160</f>
        <v>0</v>
      </c>
      <c r="BQ353" s="33">
        <f>'Imported item 25-26'!BW160</f>
        <v>0</v>
      </c>
      <c r="BR353" s="33">
        <f>'Imported item 25-26'!BX160</f>
        <v>0</v>
      </c>
      <c r="BS353" s="33">
        <f>'Imported item 25-26'!BY160</f>
        <v>0</v>
      </c>
      <c r="BT353" s="33">
        <f>'Imported item 25-26'!CA160</f>
        <v>0</v>
      </c>
      <c r="BU353" s="34">
        <f>'Imported item 25-26'!CB160</f>
        <v>0</v>
      </c>
      <c r="BV353" s="33">
        <f>'Imported item 25-26'!CC160</f>
        <v>0</v>
      </c>
      <c r="BW353" s="33">
        <f>'Imported item 25-26'!CD160</f>
        <v>0</v>
      </c>
      <c r="BX353" s="33">
        <f>'Imported item 25-26'!CE160</f>
        <v>0</v>
      </c>
      <c r="BY353" s="33">
        <f>'Imported item 25-26'!CF160</f>
        <v>0</v>
      </c>
      <c r="BZ353" s="33">
        <f>'Imported item 25-26'!CH160</f>
        <v>0</v>
      </c>
      <c r="CA353" s="34">
        <f>'Imported item 25-26'!CI160</f>
        <v>0</v>
      </c>
      <c r="CB353" s="33">
        <f>'Imported item 25-26'!CJ160</f>
        <v>4</v>
      </c>
      <c r="CC353" s="33">
        <f>'Imported item 25-26'!CK160</f>
        <v>0</v>
      </c>
      <c r="CD353" s="33">
        <f>'Imported item 25-26'!CL160</f>
        <v>4</v>
      </c>
      <c r="CE353" s="33">
        <f>'Imported item 25-26'!CM160</f>
        <v>0</v>
      </c>
      <c r="CF353" s="33">
        <f>'Imported item 25-26'!CO160</f>
        <v>4</v>
      </c>
      <c r="CG353" s="34">
        <f>'Imported item 25-26'!CP160</f>
        <v>0</v>
      </c>
      <c r="CH353" s="33">
        <f>'Imported item 25-26'!CQ160</f>
        <v>0</v>
      </c>
      <c r="CI353" s="33">
        <f>'Imported item 25-26'!CR160</f>
        <v>0</v>
      </c>
      <c r="CJ353" s="33">
        <f>'Imported item 25-26'!CS160</f>
        <v>0</v>
      </c>
      <c r="CK353" s="33">
        <f>'Imported item 25-26'!CT160</f>
        <v>0</v>
      </c>
      <c r="CL353" s="33">
        <f>'Imported item 25-26'!CV160</f>
        <v>0</v>
      </c>
      <c r="CM353" s="34">
        <f>'Imported item 25-26'!CW160</f>
        <v>0</v>
      </c>
      <c r="CN353" s="33">
        <f>'Imported item 25-26'!CX160</f>
        <v>17</v>
      </c>
      <c r="CO353" s="33">
        <f>'Imported item 25-26'!CY160</f>
        <v>0</v>
      </c>
      <c r="CP353" s="33">
        <f>'Imported item 25-26'!CZ160</f>
        <v>17</v>
      </c>
      <c r="CQ353" s="33">
        <f>'Imported item 25-26'!DA160</f>
        <v>0</v>
      </c>
      <c r="CR353" s="33">
        <f>'Imported item 25-26'!DC160</f>
        <v>17</v>
      </c>
      <c r="CS353" s="34">
        <f>'Imported item 25-26'!DD160</f>
        <v>0</v>
      </c>
      <c r="CT353" s="33">
        <f>'Imported item 25-26'!DE160</f>
        <v>0</v>
      </c>
      <c r="CU353" s="33">
        <f>'Imported item 25-26'!DF160</f>
        <v>0</v>
      </c>
      <c r="CV353" s="33">
        <f>'Imported item 25-26'!DG160</f>
        <v>0</v>
      </c>
      <c r="CW353" s="33">
        <f>'Imported item 25-26'!DH160</f>
        <v>0</v>
      </c>
      <c r="CX353" s="33">
        <f>'Imported item 25-26'!DJ160</f>
        <v>0</v>
      </c>
      <c r="CY353" s="34">
        <f>'Imported item 25-26'!DK160</f>
        <v>0</v>
      </c>
      <c r="CZ353" s="33" t="e">
        <f t="shared" ref="CZ353:DA353" si="177">#REF!</f>
        <v>#REF!</v>
      </c>
      <c r="DA353" s="33" t="e">
        <f t="shared" si="177"/>
        <v>#REF!</v>
      </c>
      <c r="DB353" s="36">
        <f>'Imported item 25-26'!DL160</f>
        <v>0</v>
      </c>
      <c r="DC353" s="35">
        <f>'Imported item 25-26'!DM160</f>
        <v>0</v>
      </c>
      <c r="DD353" s="35">
        <f>'Imported item 25-26'!DO160</f>
        <v>0</v>
      </c>
      <c r="DE353" s="33"/>
      <c r="DF353" s="37">
        <f>'Imported item 25-26'!DP160</f>
        <v>0</v>
      </c>
      <c r="DG353" s="33">
        <f>'Imported item 25-26'!EA160</f>
        <v>0</v>
      </c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</row>
    <row r="354" spans="1:121" hidden="1" x14ac:dyDescent="0.25">
      <c r="A354" s="7">
        <f>'Imported item 25-26'!A161</f>
        <v>115</v>
      </c>
      <c r="B354" s="7">
        <f>'Imported item 25-26'!B161</f>
        <v>18140178</v>
      </c>
      <c r="C354" s="7" t="str">
        <f>'Imported item 25-26'!C161</f>
        <v>Post assembly contact</v>
      </c>
      <c r="D354" s="7"/>
      <c r="E354" s="7" t="e">
        <f>'Imported item 25-26'!#REF!</f>
        <v>#REF!</v>
      </c>
      <c r="F354" s="9" t="e">
        <f>'Imported item 25-26'!#REF!</f>
        <v>#REF!</v>
      </c>
      <c r="G354" s="9" t="e">
        <f>'Imported item 25-26'!#REF!</f>
        <v>#REF!</v>
      </c>
      <c r="H354" s="33">
        <f>'Imported item 25-26'!D161</f>
        <v>0</v>
      </c>
      <c r="I354" s="33">
        <f>'Imported item 25-26'!E161</f>
        <v>0</v>
      </c>
      <c r="J354" s="33">
        <f>'Imported item 25-26'!F161</f>
        <v>0</v>
      </c>
      <c r="K354" s="33">
        <f>'Imported item 25-26'!G161</f>
        <v>0</v>
      </c>
      <c r="L354" s="33">
        <f>'Imported item 25-26'!I161</f>
        <v>0</v>
      </c>
      <c r="M354" s="34">
        <f>'Imported item 25-26'!J161</f>
        <v>0</v>
      </c>
      <c r="N354" s="33">
        <f>'Imported item 25-26'!K161</f>
        <v>0</v>
      </c>
      <c r="O354" s="33">
        <f>'Imported item 25-26'!L161</f>
        <v>0</v>
      </c>
      <c r="P354" s="33">
        <f>'Imported item 25-26'!M161</f>
        <v>0</v>
      </c>
      <c r="Q354" s="33">
        <f>'Imported item 25-26'!N161</f>
        <v>0</v>
      </c>
      <c r="R354" s="33">
        <f>'Imported item 25-26'!P161</f>
        <v>0</v>
      </c>
      <c r="S354" s="34">
        <f>'Imported item 25-26'!Q161</f>
        <v>0</v>
      </c>
      <c r="T354" s="33">
        <f>'Imported item 25-26'!R161</f>
        <v>0</v>
      </c>
      <c r="U354" s="33">
        <f>'Imported item 25-26'!S161</f>
        <v>0</v>
      </c>
      <c r="V354" s="33">
        <f>'Imported item 25-26'!T161</f>
        <v>0</v>
      </c>
      <c r="W354" s="33">
        <f>'Imported item 25-26'!U161</f>
        <v>0</v>
      </c>
      <c r="X354" s="33">
        <f>'Imported item 25-26'!W161</f>
        <v>0</v>
      </c>
      <c r="Y354" s="34">
        <f>'Imported item 25-26'!X161</f>
        <v>0</v>
      </c>
      <c r="Z354" s="33">
        <f>'Imported item 25-26'!Y161</f>
        <v>0</v>
      </c>
      <c r="AA354" s="33">
        <f>'Imported item 25-26'!Z161</f>
        <v>0</v>
      </c>
      <c r="AB354" s="33">
        <f>'Imported item 25-26'!AA161</f>
        <v>0</v>
      </c>
      <c r="AC354" s="33">
        <f>'Imported item 25-26'!AB161</f>
        <v>0</v>
      </c>
      <c r="AD354" s="33">
        <f>'Imported item 25-26'!AD161</f>
        <v>0</v>
      </c>
      <c r="AE354" s="34">
        <f>'Imported item 25-26'!AE161</f>
        <v>0</v>
      </c>
      <c r="AF354" s="33">
        <f>'Imported item 25-26'!AF161</f>
        <v>0</v>
      </c>
      <c r="AG354" s="33">
        <f>'Imported item 25-26'!AG161</f>
        <v>0</v>
      </c>
      <c r="AH354" s="33">
        <f>'Imported item 25-26'!AH161</f>
        <v>0</v>
      </c>
      <c r="AI354" s="33">
        <f>'Imported item 25-26'!AI161</f>
        <v>0</v>
      </c>
      <c r="AJ354" s="33">
        <f>'Imported item 25-26'!AK161</f>
        <v>0</v>
      </c>
      <c r="AK354" s="34">
        <f>'Imported item 25-26'!AL161</f>
        <v>0</v>
      </c>
      <c r="AL354" s="33">
        <f>'Imported item 25-26'!AM161</f>
        <v>0</v>
      </c>
      <c r="AM354" s="33">
        <f>'Imported item 25-26'!AN161</f>
        <v>0</v>
      </c>
      <c r="AN354" s="33">
        <f>'Imported item 25-26'!AO161</f>
        <v>0</v>
      </c>
      <c r="AO354" s="33">
        <f>'Imported item 25-26'!AP161</f>
        <v>0</v>
      </c>
      <c r="AP354" s="33">
        <f>'Imported item 25-26'!AR161</f>
        <v>0</v>
      </c>
      <c r="AQ354" s="34">
        <f>'Imported item 25-26'!AS161</f>
        <v>0</v>
      </c>
      <c r="AR354" s="35">
        <f>'Imported item 25-26'!AT161</f>
        <v>0</v>
      </c>
      <c r="AS354" s="35">
        <f>'Imported item 25-26'!AU161</f>
        <v>0</v>
      </c>
      <c r="AT354" s="35">
        <f>'Imported item 25-26'!AV161</f>
        <v>0</v>
      </c>
      <c r="AU354" s="35">
        <f>'Imported item 25-26'!AW161</f>
        <v>0</v>
      </c>
      <c r="AV354" s="35">
        <f>'Imported item 25-26'!AY161</f>
        <v>0</v>
      </c>
      <c r="AW354" s="34">
        <f>'Imported item 25-26'!AZ161</f>
        <v>0</v>
      </c>
      <c r="AX354" s="35">
        <f>'Imported item 25-26'!BA161</f>
        <v>5</v>
      </c>
      <c r="AY354" s="35">
        <f>'Imported item 25-26'!BB161</f>
        <v>0</v>
      </c>
      <c r="AZ354" s="35">
        <f>'Imported item 25-26'!BC161</f>
        <v>5</v>
      </c>
      <c r="BA354" s="35">
        <f>'Imported item 25-26'!BD161</f>
        <v>0</v>
      </c>
      <c r="BB354" s="35">
        <f>'Imported item 25-26'!BF161</f>
        <v>5</v>
      </c>
      <c r="BC354" s="34">
        <f>'Imported item 25-26'!BG161</f>
        <v>0</v>
      </c>
      <c r="BD354" s="33">
        <f>'Imported item 25-26'!BH161</f>
        <v>0</v>
      </c>
      <c r="BE354" s="33">
        <f>'Imported item 25-26'!BI161</f>
        <v>0</v>
      </c>
      <c r="BF354" s="33">
        <f>'Imported item 25-26'!BJ161</f>
        <v>0</v>
      </c>
      <c r="BG354" s="33">
        <f>'Imported item 25-26'!BK161</f>
        <v>0</v>
      </c>
      <c r="BH354" s="33">
        <f>'Imported item 25-26'!BM161</f>
        <v>0</v>
      </c>
      <c r="BI354" s="34">
        <f>'Imported item 25-26'!BN161</f>
        <v>0</v>
      </c>
      <c r="BJ354" s="33">
        <f>'Imported item 25-26'!BO161</f>
        <v>10</v>
      </c>
      <c r="BK354" s="33">
        <f>'Imported item 25-26'!BP161</f>
        <v>0</v>
      </c>
      <c r="BL354" s="33">
        <f>'Imported item 25-26'!BQ161</f>
        <v>10</v>
      </c>
      <c r="BM354" s="33">
        <f>'Imported item 25-26'!BR161</f>
        <v>0</v>
      </c>
      <c r="BN354" s="33">
        <f>'Imported item 25-26'!BT161</f>
        <v>10</v>
      </c>
      <c r="BO354" s="34">
        <f>'Imported item 25-26'!BU161</f>
        <v>0</v>
      </c>
      <c r="BP354" s="33">
        <f>'Imported item 25-26'!BV161</f>
        <v>0</v>
      </c>
      <c r="BQ354" s="33">
        <f>'Imported item 25-26'!BW161</f>
        <v>0</v>
      </c>
      <c r="BR354" s="33">
        <f>'Imported item 25-26'!BX161</f>
        <v>0</v>
      </c>
      <c r="BS354" s="33">
        <f>'Imported item 25-26'!BY161</f>
        <v>0</v>
      </c>
      <c r="BT354" s="33">
        <f>'Imported item 25-26'!CA161</f>
        <v>0</v>
      </c>
      <c r="BU354" s="34">
        <f>'Imported item 25-26'!CB161</f>
        <v>0</v>
      </c>
      <c r="BV354" s="33">
        <f>'Imported item 25-26'!CC161</f>
        <v>0</v>
      </c>
      <c r="BW354" s="33">
        <f>'Imported item 25-26'!CD161</f>
        <v>0</v>
      </c>
      <c r="BX354" s="33">
        <f>'Imported item 25-26'!CE161</f>
        <v>0</v>
      </c>
      <c r="BY354" s="33">
        <f>'Imported item 25-26'!CF161</f>
        <v>0</v>
      </c>
      <c r="BZ354" s="33">
        <f>'Imported item 25-26'!CH161</f>
        <v>0</v>
      </c>
      <c r="CA354" s="34">
        <f>'Imported item 25-26'!CI161</f>
        <v>0</v>
      </c>
      <c r="CB354" s="33">
        <f>'Imported item 25-26'!CJ161</f>
        <v>5</v>
      </c>
      <c r="CC354" s="33">
        <f>'Imported item 25-26'!CK161</f>
        <v>0</v>
      </c>
      <c r="CD354" s="33">
        <f>'Imported item 25-26'!CL161</f>
        <v>5</v>
      </c>
      <c r="CE354" s="33">
        <f>'Imported item 25-26'!CM161</f>
        <v>0</v>
      </c>
      <c r="CF354" s="33">
        <f>'Imported item 25-26'!CO161</f>
        <v>5</v>
      </c>
      <c r="CG354" s="34">
        <f>'Imported item 25-26'!CP161</f>
        <v>0</v>
      </c>
      <c r="CH354" s="33">
        <f>'Imported item 25-26'!CQ161</f>
        <v>22</v>
      </c>
      <c r="CI354" s="33">
        <f>'Imported item 25-26'!CR161</f>
        <v>0</v>
      </c>
      <c r="CJ354" s="33">
        <f>'Imported item 25-26'!CS161</f>
        <v>22</v>
      </c>
      <c r="CK354" s="33">
        <f>'Imported item 25-26'!CT161</f>
        <v>0</v>
      </c>
      <c r="CL354" s="33">
        <f>'Imported item 25-26'!CV161</f>
        <v>22</v>
      </c>
      <c r="CM354" s="34">
        <f>'Imported item 25-26'!CW161</f>
        <v>0</v>
      </c>
      <c r="CN354" s="33">
        <f>'Imported item 25-26'!CX161</f>
        <v>0</v>
      </c>
      <c r="CO354" s="33">
        <f>'Imported item 25-26'!CY161</f>
        <v>0</v>
      </c>
      <c r="CP354" s="33">
        <f>'Imported item 25-26'!CZ161</f>
        <v>0</v>
      </c>
      <c r="CQ354" s="33">
        <f>'Imported item 25-26'!DA161</f>
        <v>0</v>
      </c>
      <c r="CR354" s="33">
        <f>'Imported item 25-26'!DC161</f>
        <v>0</v>
      </c>
      <c r="CS354" s="34">
        <f>'Imported item 25-26'!DD161</f>
        <v>0</v>
      </c>
      <c r="CT354" s="33">
        <f>'Imported item 25-26'!DE161</f>
        <v>0</v>
      </c>
      <c r="CU354" s="33">
        <f>'Imported item 25-26'!DF161</f>
        <v>0</v>
      </c>
      <c r="CV354" s="33">
        <f>'Imported item 25-26'!DG161</f>
        <v>0</v>
      </c>
      <c r="CW354" s="33">
        <f>'Imported item 25-26'!DH161</f>
        <v>0</v>
      </c>
      <c r="CX354" s="33">
        <f>'Imported item 25-26'!DJ161</f>
        <v>0</v>
      </c>
      <c r="CY354" s="34">
        <f>'Imported item 25-26'!DK161</f>
        <v>0</v>
      </c>
      <c r="CZ354" s="33" t="e">
        <f t="shared" ref="CZ354:DA354" si="178">#REF!</f>
        <v>#REF!</v>
      </c>
      <c r="DA354" s="33" t="e">
        <f t="shared" si="178"/>
        <v>#REF!</v>
      </c>
      <c r="DB354" s="36">
        <f>'Imported item 25-26'!DL161</f>
        <v>0</v>
      </c>
      <c r="DC354" s="35">
        <f>'Imported item 25-26'!DM161</f>
        <v>0</v>
      </c>
      <c r="DD354" s="35">
        <f>'Imported item 25-26'!DO161</f>
        <v>0</v>
      </c>
      <c r="DE354" s="33"/>
      <c r="DF354" s="37">
        <f>'Imported item 25-26'!DP161</f>
        <v>0</v>
      </c>
      <c r="DG354" s="33">
        <f>'Imported item 25-26'!EA161</f>
        <v>0</v>
      </c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</row>
    <row r="355" spans="1:121" hidden="1" x14ac:dyDescent="0.25">
      <c r="A355" s="7">
        <f>'Imported item 25-26'!A162</f>
        <v>116</v>
      </c>
      <c r="B355" s="7">
        <f>'Imported item 25-26'!B162</f>
        <v>18140180</v>
      </c>
      <c r="C355" s="7" t="str">
        <f>'Imported item 25-26'!C162</f>
        <v>Carrier assembly post plate</v>
      </c>
      <c r="D355" s="7"/>
      <c r="E355" s="7" t="e">
        <f>'Imported item 25-26'!#REF!</f>
        <v>#REF!</v>
      </c>
      <c r="F355" s="9" t="e">
        <f>'Imported item 25-26'!#REF!</f>
        <v>#REF!</v>
      </c>
      <c r="G355" s="9" t="e">
        <f>'Imported item 25-26'!#REF!</f>
        <v>#REF!</v>
      </c>
      <c r="H355" s="33">
        <f>'Imported item 25-26'!D162</f>
        <v>0</v>
      </c>
      <c r="I355" s="33">
        <f>'Imported item 25-26'!E162</f>
        <v>0</v>
      </c>
      <c r="J355" s="33">
        <f>'Imported item 25-26'!F162</f>
        <v>0</v>
      </c>
      <c r="K355" s="33">
        <f>'Imported item 25-26'!G162</f>
        <v>0</v>
      </c>
      <c r="L355" s="33">
        <f>'Imported item 25-26'!I162</f>
        <v>0</v>
      </c>
      <c r="M355" s="34">
        <f>'Imported item 25-26'!J162</f>
        <v>0</v>
      </c>
      <c r="N355" s="33">
        <f>'Imported item 25-26'!K162</f>
        <v>0</v>
      </c>
      <c r="O355" s="33">
        <f>'Imported item 25-26'!L162</f>
        <v>0</v>
      </c>
      <c r="P355" s="33">
        <f>'Imported item 25-26'!M162</f>
        <v>0</v>
      </c>
      <c r="Q355" s="33">
        <f>'Imported item 25-26'!N162</f>
        <v>0</v>
      </c>
      <c r="R355" s="33">
        <f>'Imported item 25-26'!P162</f>
        <v>0</v>
      </c>
      <c r="S355" s="34">
        <f>'Imported item 25-26'!Q162</f>
        <v>0</v>
      </c>
      <c r="T355" s="33">
        <f>'Imported item 25-26'!R162</f>
        <v>0</v>
      </c>
      <c r="U355" s="33">
        <f>'Imported item 25-26'!S162</f>
        <v>0</v>
      </c>
      <c r="V355" s="33">
        <f>'Imported item 25-26'!T162</f>
        <v>0</v>
      </c>
      <c r="W355" s="33">
        <f>'Imported item 25-26'!U162</f>
        <v>0</v>
      </c>
      <c r="X355" s="33">
        <f>'Imported item 25-26'!W162</f>
        <v>0</v>
      </c>
      <c r="Y355" s="34">
        <f>'Imported item 25-26'!X162</f>
        <v>0</v>
      </c>
      <c r="Z355" s="33">
        <f>'Imported item 25-26'!Y162</f>
        <v>0</v>
      </c>
      <c r="AA355" s="33">
        <f>'Imported item 25-26'!Z162</f>
        <v>0</v>
      </c>
      <c r="AB355" s="33">
        <f>'Imported item 25-26'!AA162</f>
        <v>0</v>
      </c>
      <c r="AC355" s="33">
        <f>'Imported item 25-26'!AB162</f>
        <v>0</v>
      </c>
      <c r="AD355" s="33">
        <f>'Imported item 25-26'!AD162</f>
        <v>0</v>
      </c>
      <c r="AE355" s="34">
        <f>'Imported item 25-26'!AE162</f>
        <v>0</v>
      </c>
      <c r="AF355" s="33">
        <f>'Imported item 25-26'!AF162</f>
        <v>0</v>
      </c>
      <c r="AG355" s="33">
        <f>'Imported item 25-26'!AG162</f>
        <v>0</v>
      </c>
      <c r="AH355" s="33">
        <f>'Imported item 25-26'!AH162</f>
        <v>0</v>
      </c>
      <c r="AI355" s="33">
        <f>'Imported item 25-26'!AI162</f>
        <v>0</v>
      </c>
      <c r="AJ355" s="33">
        <f>'Imported item 25-26'!AK162</f>
        <v>0</v>
      </c>
      <c r="AK355" s="34">
        <f>'Imported item 25-26'!AL162</f>
        <v>0</v>
      </c>
      <c r="AL355" s="33">
        <f>'Imported item 25-26'!AM162</f>
        <v>0</v>
      </c>
      <c r="AM355" s="33">
        <f>'Imported item 25-26'!AN162</f>
        <v>0</v>
      </c>
      <c r="AN355" s="33">
        <f>'Imported item 25-26'!AO162</f>
        <v>0</v>
      </c>
      <c r="AO355" s="33">
        <f>'Imported item 25-26'!AP162</f>
        <v>0</v>
      </c>
      <c r="AP355" s="33">
        <f>'Imported item 25-26'!AR162</f>
        <v>0</v>
      </c>
      <c r="AQ355" s="34">
        <f>'Imported item 25-26'!AS162</f>
        <v>0</v>
      </c>
      <c r="AR355" s="35">
        <f>'Imported item 25-26'!AT162</f>
        <v>0</v>
      </c>
      <c r="AS355" s="35">
        <f>'Imported item 25-26'!AU162</f>
        <v>0</v>
      </c>
      <c r="AT355" s="35">
        <f>'Imported item 25-26'!AV162</f>
        <v>0</v>
      </c>
      <c r="AU355" s="35">
        <f>'Imported item 25-26'!AW162</f>
        <v>0</v>
      </c>
      <c r="AV355" s="35">
        <f>'Imported item 25-26'!AY162</f>
        <v>0</v>
      </c>
      <c r="AW355" s="34">
        <f>'Imported item 25-26'!AZ162</f>
        <v>0</v>
      </c>
      <c r="AX355" s="35">
        <f>'Imported item 25-26'!BA162</f>
        <v>45</v>
      </c>
      <c r="AY355" s="35">
        <f>'Imported item 25-26'!BB162</f>
        <v>0</v>
      </c>
      <c r="AZ355" s="35">
        <f>'Imported item 25-26'!BC162</f>
        <v>45</v>
      </c>
      <c r="BA355" s="35">
        <f>'Imported item 25-26'!BD162</f>
        <v>0</v>
      </c>
      <c r="BB355" s="35">
        <f>'Imported item 25-26'!BF162</f>
        <v>45</v>
      </c>
      <c r="BC355" s="34">
        <f>'Imported item 25-26'!BG162</f>
        <v>0</v>
      </c>
      <c r="BD355" s="33">
        <f>'Imported item 25-26'!BH162</f>
        <v>0</v>
      </c>
      <c r="BE355" s="33">
        <f>'Imported item 25-26'!BI162</f>
        <v>0</v>
      </c>
      <c r="BF355" s="33">
        <f>'Imported item 25-26'!BJ162</f>
        <v>0</v>
      </c>
      <c r="BG355" s="33">
        <f>'Imported item 25-26'!BK162</f>
        <v>0</v>
      </c>
      <c r="BH355" s="33">
        <f>'Imported item 25-26'!BM162</f>
        <v>0</v>
      </c>
      <c r="BI355" s="34">
        <f>'Imported item 25-26'!BN162</f>
        <v>0</v>
      </c>
      <c r="BJ355" s="33">
        <f>'Imported item 25-26'!BO162</f>
        <v>0</v>
      </c>
      <c r="BK355" s="33">
        <f>'Imported item 25-26'!BP162</f>
        <v>0</v>
      </c>
      <c r="BL355" s="33">
        <f>'Imported item 25-26'!BQ162</f>
        <v>0</v>
      </c>
      <c r="BM355" s="33">
        <f>'Imported item 25-26'!BR162</f>
        <v>0</v>
      </c>
      <c r="BN355" s="33">
        <f>'Imported item 25-26'!BT162</f>
        <v>0</v>
      </c>
      <c r="BO355" s="34">
        <f>'Imported item 25-26'!BU162</f>
        <v>0</v>
      </c>
      <c r="BP355" s="33">
        <f>'Imported item 25-26'!BV162</f>
        <v>0</v>
      </c>
      <c r="BQ355" s="33">
        <f>'Imported item 25-26'!BW162</f>
        <v>0</v>
      </c>
      <c r="BR355" s="33">
        <f>'Imported item 25-26'!BX162</f>
        <v>0</v>
      </c>
      <c r="BS355" s="33">
        <f>'Imported item 25-26'!BY162</f>
        <v>0</v>
      </c>
      <c r="BT355" s="33">
        <f>'Imported item 25-26'!CA162</f>
        <v>0</v>
      </c>
      <c r="BU355" s="34">
        <f>'Imported item 25-26'!CB162</f>
        <v>0</v>
      </c>
      <c r="BV355" s="33">
        <f>'Imported item 25-26'!CC162</f>
        <v>0</v>
      </c>
      <c r="BW355" s="33">
        <f>'Imported item 25-26'!CD162</f>
        <v>0</v>
      </c>
      <c r="BX355" s="33">
        <f>'Imported item 25-26'!CE162</f>
        <v>0</v>
      </c>
      <c r="BY355" s="33">
        <f>'Imported item 25-26'!CF162</f>
        <v>0</v>
      </c>
      <c r="BZ355" s="33">
        <f>'Imported item 25-26'!CH162</f>
        <v>0</v>
      </c>
      <c r="CA355" s="34">
        <f>'Imported item 25-26'!CI162</f>
        <v>0</v>
      </c>
      <c r="CB355" s="33">
        <f>'Imported item 25-26'!CJ162</f>
        <v>0</v>
      </c>
      <c r="CC355" s="33">
        <f>'Imported item 25-26'!CK162</f>
        <v>0</v>
      </c>
      <c r="CD355" s="33">
        <f>'Imported item 25-26'!CL162</f>
        <v>0</v>
      </c>
      <c r="CE355" s="33">
        <f>'Imported item 25-26'!CM162</f>
        <v>0</v>
      </c>
      <c r="CF355" s="33">
        <f>'Imported item 25-26'!CO162</f>
        <v>0</v>
      </c>
      <c r="CG355" s="34">
        <f>'Imported item 25-26'!CP162</f>
        <v>0</v>
      </c>
      <c r="CH355" s="33">
        <f>'Imported item 25-26'!CQ162</f>
        <v>0</v>
      </c>
      <c r="CI355" s="33">
        <f>'Imported item 25-26'!CR162</f>
        <v>0</v>
      </c>
      <c r="CJ355" s="33">
        <f>'Imported item 25-26'!CS162</f>
        <v>0</v>
      </c>
      <c r="CK355" s="33">
        <f>'Imported item 25-26'!CT162</f>
        <v>0</v>
      </c>
      <c r="CL355" s="33">
        <f>'Imported item 25-26'!CV162</f>
        <v>0</v>
      </c>
      <c r="CM355" s="34">
        <f>'Imported item 25-26'!CW162</f>
        <v>0</v>
      </c>
      <c r="CN355" s="33">
        <f>'Imported item 25-26'!CX162</f>
        <v>10</v>
      </c>
      <c r="CO355" s="33">
        <f>'Imported item 25-26'!CY162</f>
        <v>0</v>
      </c>
      <c r="CP355" s="33">
        <f>'Imported item 25-26'!CZ162</f>
        <v>10</v>
      </c>
      <c r="CQ355" s="33">
        <f>'Imported item 25-26'!DA162</f>
        <v>0</v>
      </c>
      <c r="CR355" s="33">
        <f>'Imported item 25-26'!DC162</f>
        <v>10</v>
      </c>
      <c r="CS355" s="34">
        <f>'Imported item 25-26'!DD162</f>
        <v>0</v>
      </c>
      <c r="CT355" s="33">
        <f>'Imported item 25-26'!DE162</f>
        <v>0</v>
      </c>
      <c r="CU355" s="33">
        <f>'Imported item 25-26'!DF162</f>
        <v>0</v>
      </c>
      <c r="CV355" s="33">
        <f>'Imported item 25-26'!DG162</f>
        <v>0</v>
      </c>
      <c r="CW355" s="33">
        <f>'Imported item 25-26'!DH162</f>
        <v>0</v>
      </c>
      <c r="CX355" s="33">
        <f>'Imported item 25-26'!DJ162</f>
        <v>0</v>
      </c>
      <c r="CY355" s="34">
        <f>'Imported item 25-26'!DK162</f>
        <v>0</v>
      </c>
      <c r="CZ355" s="33" t="e">
        <f t="shared" ref="CZ355:DA355" si="179">#REF!</f>
        <v>#REF!</v>
      </c>
      <c r="DA355" s="33" t="e">
        <f t="shared" si="179"/>
        <v>#REF!</v>
      </c>
      <c r="DB355" s="36">
        <f>'Imported item 25-26'!DL162</f>
        <v>0</v>
      </c>
      <c r="DC355" s="35">
        <f>'Imported item 25-26'!DM162</f>
        <v>0</v>
      </c>
      <c r="DD355" s="35">
        <f>'Imported item 25-26'!DO162</f>
        <v>0</v>
      </c>
      <c r="DE355" s="33"/>
      <c r="DF355" s="37">
        <f>'Imported item 25-26'!DP162</f>
        <v>0</v>
      </c>
      <c r="DG355" s="33">
        <f>'Imported item 25-26'!EA162</f>
        <v>0</v>
      </c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</row>
    <row r="356" spans="1:121" hidden="1" x14ac:dyDescent="0.25">
      <c r="A356" s="7">
        <f>'Imported item 25-26'!A163</f>
        <v>117</v>
      </c>
      <c r="B356" s="7">
        <f>'Imported item 25-26'!B163</f>
        <v>18140191</v>
      </c>
      <c r="C356" s="7" t="str">
        <f>'Imported item 25-26'!C163</f>
        <v>AUXILIARY INTERLOCK KIT</v>
      </c>
      <c r="D356" s="7"/>
      <c r="E356" s="7" t="e">
        <f>'Imported item 25-26'!#REF!</f>
        <v>#REF!</v>
      </c>
      <c r="F356" s="9" t="e">
        <f>'Imported item 25-26'!#REF!</f>
        <v>#REF!</v>
      </c>
      <c r="G356" s="9" t="e">
        <f>'Imported item 25-26'!#REF!</f>
        <v>#REF!</v>
      </c>
      <c r="H356" s="33">
        <f>'Imported item 25-26'!D163</f>
        <v>-6</v>
      </c>
      <c r="I356" s="33">
        <f>'Imported item 25-26'!E163</f>
        <v>0</v>
      </c>
      <c r="J356" s="33">
        <f>'Imported item 25-26'!F163</f>
        <v>-6</v>
      </c>
      <c r="K356" s="33">
        <f>'Imported item 25-26'!G163</f>
        <v>0</v>
      </c>
      <c r="L356" s="33">
        <f>'Imported item 25-26'!I163</f>
        <v>-6</v>
      </c>
      <c r="M356" s="34">
        <f>'Imported item 25-26'!J163</f>
        <v>0</v>
      </c>
      <c r="N356" s="33">
        <f>'Imported item 25-26'!K163</f>
        <v>0</v>
      </c>
      <c r="O356" s="33">
        <f>'Imported item 25-26'!L163</f>
        <v>0</v>
      </c>
      <c r="P356" s="33">
        <f>'Imported item 25-26'!M163</f>
        <v>0</v>
      </c>
      <c r="Q356" s="33">
        <f>'Imported item 25-26'!N163</f>
        <v>0</v>
      </c>
      <c r="R356" s="33">
        <f>'Imported item 25-26'!P163</f>
        <v>0</v>
      </c>
      <c r="S356" s="34">
        <f>'Imported item 25-26'!Q163</f>
        <v>0</v>
      </c>
      <c r="T356" s="33">
        <f>'Imported item 25-26'!R163</f>
        <v>0</v>
      </c>
      <c r="U356" s="33">
        <f>'Imported item 25-26'!S163</f>
        <v>0</v>
      </c>
      <c r="V356" s="33">
        <f>'Imported item 25-26'!T163</f>
        <v>0</v>
      </c>
      <c r="W356" s="33">
        <f>'Imported item 25-26'!U163</f>
        <v>0</v>
      </c>
      <c r="X356" s="33">
        <f>'Imported item 25-26'!W163</f>
        <v>0</v>
      </c>
      <c r="Y356" s="34">
        <f>'Imported item 25-26'!X163</f>
        <v>0</v>
      </c>
      <c r="Z356" s="33">
        <f>'Imported item 25-26'!Y163</f>
        <v>0</v>
      </c>
      <c r="AA356" s="33">
        <f>'Imported item 25-26'!Z163</f>
        <v>0</v>
      </c>
      <c r="AB356" s="33">
        <f>'Imported item 25-26'!AA163</f>
        <v>0</v>
      </c>
      <c r="AC356" s="33">
        <f>'Imported item 25-26'!AB163</f>
        <v>0</v>
      </c>
      <c r="AD356" s="33">
        <f>'Imported item 25-26'!AD163</f>
        <v>0</v>
      </c>
      <c r="AE356" s="34">
        <f>'Imported item 25-26'!AE163</f>
        <v>0</v>
      </c>
      <c r="AF356" s="33">
        <f>'Imported item 25-26'!AF163</f>
        <v>0</v>
      </c>
      <c r="AG356" s="33">
        <f>'Imported item 25-26'!AG163</f>
        <v>0</v>
      </c>
      <c r="AH356" s="33">
        <f>'Imported item 25-26'!AH163</f>
        <v>0</v>
      </c>
      <c r="AI356" s="33">
        <f>'Imported item 25-26'!AI163</f>
        <v>0</v>
      </c>
      <c r="AJ356" s="33">
        <f>'Imported item 25-26'!AK163</f>
        <v>0</v>
      </c>
      <c r="AK356" s="34">
        <f>'Imported item 25-26'!AL163</f>
        <v>0</v>
      </c>
      <c r="AL356" s="33">
        <f>'Imported item 25-26'!AM163</f>
        <v>0</v>
      </c>
      <c r="AM356" s="33">
        <f>'Imported item 25-26'!AN163</f>
        <v>0</v>
      </c>
      <c r="AN356" s="33">
        <f>'Imported item 25-26'!AO163</f>
        <v>0</v>
      </c>
      <c r="AO356" s="33">
        <f>'Imported item 25-26'!AP163</f>
        <v>0</v>
      </c>
      <c r="AP356" s="33">
        <f>'Imported item 25-26'!AR163</f>
        <v>0</v>
      </c>
      <c r="AQ356" s="34">
        <f>'Imported item 25-26'!AS163</f>
        <v>0</v>
      </c>
      <c r="AR356" s="35">
        <f>'Imported item 25-26'!AT163</f>
        <v>0</v>
      </c>
      <c r="AS356" s="35">
        <f>'Imported item 25-26'!AU163</f>
        <v>0</v>
      </c>
      <c r="AT356" s="35">
        <f>'Imported item 25-26'!AV163</f>
        <v>0</v>
      </c>
      <c r="AU356" s="35">
        <f>'Imported item 25-26'!AW163</f>
        <v>0</v>
      </c>
      <c r="AV356" s="35">
        <f>'Imported item 25-26'!AY163</f>
        <v>0</v>
      </c>
      <c r="AW356" s="34">
        <f>'Imported item 25-26'!AZ163</f>
        <v>0</v>
      </c>
      <c r="AX356" s="35">
        <f>'Imported item 25-26'!BA163</f>
        <v>0</v>
      </c>
      <c r="AY356" s="35">
        <f>'Imported item 25-26'!BB163</f>
        <v>0</v>
      </c>
      <c r="AZ356" s="35">
        <f>'Imported item 25-26'!BC163</f>
        <v>0</v>
      </c>
      <c r="BA356" s="35">
        <f>'Imported item 25-26'!BD163</f>
        <v>0</v>
      </c>
      <c r="BB356" s="35">
        <f>'Imported item 25-26'!BF163</f>
        <v>0</v>
      </c>
      <c r="BC356" s="34">
        <f>'Imported item 25-26'!BG163</f>
        <v>0</v>
      </c>
      <c r="BD356" s="33">
        <f>'Imported item 25-26'!BH163</f>
        <v>0</v>
      </c>
      <c r="BE356" s="33">
        <f>'Imported item 25-26'!BI163</f>
        <v>0</v>
      </c>
      <c r="BF356" s="33">
        <f>'Imported item 25-26'!BJ163</f>
        <v>0</v>
      </c>
      <c r="BG356" s="33">
        <f>'Imported item 25-26'!BK163</f>
        <v>0</v>
      </c>
      <c r="BH356" s="33">
        <f>'Imported item 25-26'!BM163</f>
        <v>0</v>
      </c>
      <c r="BI356" s="34">
        <f>'Imported item 25-26'!BN163</f>
        <v>0</v>
      </c>
      <c r="BJ356" s="33">
        <f>'Imported item 25-26'!BO163</f>
        <v>0</v>
      </c>
      <c r="BK356" s="33">
        <f>'Imported item 25-26'!BP163</f>
        <v>0</v>
      </c>
      <c r="BL356" s="33">
        <f>'Imported item 25-26'!BQ163</f>
        <v>0</v>
      </c>
      <c r="BM356" s="33">
        <f>'Imported item 25-26'!BR163</f>
        <v>0</v>
      </c>
      <c r="BN356" s="33">
        <f>'Imported item 25-26'!BT163</f>
        <v>0</v>
      </c>
      <c r="BO356" s="34">
        <f>'Imported item 25-26'!BU163</f>
        <v>0</v>
      </c>
      <c r="BP356" s="33">
        <f>'Imported item 25-26'!BV163</f>
        <v>0</v>
      </c>
      <c r="BQ356" s="33">
        <f>'Imported item 25-26'!BW163</f>
        <v>0</v>
      </c>
      <c r="BR356" s="33">
        <f>'Imported item 25-26'!BX163</f>
        <v>0</v>
      </c>
      <c r="BS356" s="33">
        <f>'Imported item 25-26'!BY163</f>
        <v>0</v>
      </c>
      <c r="BT356" s="33">
        <f>'Imported item 25-26'!CA163</f>
        <v>0</v>
      </c>
      <c r="BU356" s="34">
        <f>'Imported item 25-26'!CB163</f>
        <v>0</v>
      </c>
      <c r="BV356" s="33">
        <f>'Imported item 25-26'!CC163</f>
        <v>0</v>
      </c>
      <c r="BW356" s="33">
        <f>'Imported item 25-26'!CD163</f>
        <v>0</v>
      </c>
      <c r="BX356" s="33">
        <f>'Imported item 25-26'!CE163</f>
        <v>0</v>
      </c>
      <c r="BY356" s="33">
        <f>'Imported item 25-26'!CF163</f>
        <v>0</v>
      </c>
      <c r="BZ356" s="33">
        <f>'Imported item 25-26'!CH163</f>
        <v>0</v>
      </c>
      <c r="CA356" s="34">
        <f>'Imported item 25-26'!CI163</f>
        <v>0</v>
      </c>
      <c r="CB356" s="33">
        <f>'Imported item 25-26'!CJ163</f>
        <v>0</v>
      </c>
      <c r="CC356" s="33">
        <f>'Imported item 25-26'!CK163</f>
        <v>0</v>
      </c>
      <c r="CD356" s="33">
        <f>'Imported item 25-26'!CL163</f>
        <v>0</v>
      </c>
      <c r="CE356" s="33">
        <f>'Imported item 25-26'!CM163</f>
        <v>0</v>
      </c>
      <c r="CF356" s="33">
        <f>'Imported item 25-26'!CO163</f>
        <v>0</v>
      </c>
      <c r="CG356" s="34">
        <f>'Imported item 25-26'!CP163</f>
        <v>0</v>
      </c>
      <c r="CH356" s="33">
        <f>'Imported item 25-26'!CQ163</f>
        <v>6</v>
      </c>
      <c r="CI356" s="33">
        <f>'Imported item 25-26'!CR163</f>
        <v>0</v>
      </c>
      <c r="CJ356" s="33">
        <f>'Imported item 25-26'!CS163</f>
        <v>6</v>
      </c>
      <c r="CK356" s="33">
        <f>'Imported item 25-26'!CT163</f>
        <v>0</v>
      </c>
      <c r="CL356" s="33">
        <f>'Imported item 25-26'!CV163</f>
        <v>6</v>
      </c>
      <c r="CM356" s="34">
        <f>'Imported item 25-26'!CW163</f>
        <v>0</v>
      </c>
      <c r="CN356" s="33">
        <f>'Imported item 25-26'!CX163</f>
        <v>2</v>
      </c>
      <c r="CO356" s="33">
        <f>'Imported item 25-26'!CY163</f>
        <v>0</v>
      </c>
      <c r="CP356" s="33">
        <f>'Imported item 25-26'!CZ163</f>
        <v>2</v>
      </c>
      <c r="CQ356" s="33">
        <f>'Imported item 25-26'!DA163</f>
        <v>0</v>
      </c>
      <c r="CR356" s="33">
        <f>'Imported item 25-26'!DC163</f>
        <v>2</v>
      </c>
      <c r="CS356" s="34">
        <f>'Imported item 25-26'!DD163</f>
        <v>0</v>
      </c>
      <c r="CT356" s="33">
        <f>'Imported item 25-26'!DE163</f>
        <v>0</v>
      </c>
      <c r="CU356" s="33">
        <f>'Imported item 25-26'!DF163</f>
        <v>0</v>
      </c>
      <c r="CV356" s="33">
        <f>'Imported item 25-26'!DG163</f>
        <v>0</v>
      </c>
      <c r="CW356" s="33">
        <f>'Imported item 25-26'!DH163</f>
        <v>0</v>
      </c>
      <c r="CX356" s="33">
        <f>'Imported item 25-26'!DJ163</f>
        <v>0</v>
      </c>
      <c r="CY356" s="34">
        <f>'Imported item 25-26'!DK163</f>
        <v>0</v>
      </c>
      <c r="CZ356" s="33" t="e">
        <f t="shared" ref="CZ356:DA356" si="180">#REF!</f>
        <v>#REF!</v>
      </c>
      <c r="DA356" s="33" t="e">
        <f t="shared" si="180"/>
        <v>#REF!</v>
      </c>
      <c r="DB356" s="36">
        <f>'Imported item 25-26'!DL163</f>
        <v>0</v>
      </c>
      <c r="DC356" s="35">
        <f>'Imported item 25-26'!DM163</f>
        <v>0</v>
      </c>
      <c r="DD356" s="35">
        <f>'Imported item 25-26'!DO163</f>
        <v>0</v>
      </c>
      <c r="DE356" s="33"/>
      <c r="DF356" s="37">
        <f>'Imported item 25-26'!DP163</f>
        <v>0</v>
      </c>
      <c r="DG356" s="33">
        <f>'Imported item 25-26'!EA163</f>
        <v>0</v>
      </c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</row>
    <row r="357" spans="1:121" ht="30" hidden="1" x14ac:dyDescent="0.25">
      <c r="A357" s="7">
        <f>'Imported item 25-26'!A164</f>
        <v>118</v>
      </c>
      <c r="B357" s="7">
        <f>'Imported item 25-26'!B164</f>
        <v>18140208</v>
      </c>
      <c r="C357" s="7" t="str">
        <f>'Imported item 25-26'!C164</f>
        <v>ARC CHUTE ASSEMBLY FOR GFD CONTACTOR</v>
      </c>
      <c r="D357" s="7"/>
      <c r="E357" s="7" t="e">
        <f>'Imported item 25-26'!#REF!</f>
        <v>#REF!</v>
      </c>
      <c r="F357" s="9" t="e">
        <f>'Imported item 25-26'!#REF!</f>
        <v>#REF!</v>
      </c>
      <c r="G357" s="9" t="e">
        <f>'Imported item 25-26'!#REF!</f>
        <v>#REF!</v>
      </c>
      <c r="H357" s="33">
        <f>'Imported item 25-26'!D164</f>
        <v>13</v>
      </c>
      <c r="I357" s="33">
        <f>'Imported item 25-26'!E164</f>
        <v>0</v>
      </c>
      <c r="J357" s="33">
        <f>'Imported item 25-26'!F164</f>
        <v>13</v>
      </c>
      <c r="K357" s="33">
        <f>'Imported item 25-26'!G164</f>
        <v>0</v>
      </c>
      <c r="L357" s="33">
        <f>'Imported item 25-26'!I164</f>
        <v>13</v>
      </c>
      <c r="M357" s="34">
        <f>'Imported item 25-26'!J164</f>
        <v>0</v>
      </c>
      <c r="N357" s="33">
        <f>'Imported item 25-26'!K164</f>
        <v>6</v>
      </c>
      <c r="O357" s="33">
        <f>'Imported item 25-26'!L164</f>
        <v>0</v>
      </c>
      <c r="P357" s="33">
        <f>'Imported item 25-26'!M164</f>
        <v>6</v>
      </c>
      <c r="Q357" s="33">
        <f>'Imported item 25-26'!N164</f>
        <v>0</v>
      </c>
      <c r="R357" s="33">
        <f>'Imported item 25-26'!P164</f>
        <v>6</v>
      </c>
      <c r="S357" s="34">
        <f>'Imported item 25-26'!Q164</f>
        <v>0</v>
      </c>
      <c r="T357" s="33">
        <f>'Imported item 25-26'!R164</f>
        <v>0</v>
      </c>
      <c r="U357" s="33">
        <f>'Imported item 25-26'!S164</f>
        <v>0</v>
      </c>
      <c r="V357" s="33">
        <f>'Imported item 25-26'!T164</f>
        <v>0</v>
      </c>
      <c r="W357" s="33">
        <f>'Imported item 25-26'!U164</f>
        <v>0</v>
      </c>
      <c r="X357" s="33">
        <f>'Imported item 25-26'!W164</f>
        <v>0</v>
      </c>
      <c r="Y357" s="34">
        <f>'Imported item 25-26'!X164</f>
        <v>0</v>
      </c>
      <c r="Z357" s="33">
        <f>'Imported item 25-26'!Y164</f>
        <v>0</v>
      </c>
      <c r="AA357" s="33">
        <f>'Imported item 25-26'!Z164</f>
        <v>0</v>
      </c>
      <c r="AB357" s="33">
        <f>'Imported item 25-26'!AA164</f>
        <v>0</v>
      </c>
      <c r="AC357" s="33">
        <f>'Imported item 25-26'!AB164</f>
        <v>0</v>
      </c>
      <c r="AD357" s="33">
        <f>'Imported item 25-26'!AD164</f>
        <v>0</v>
      </c>
      <c r="AE357" s="34">
        <f>'Imported item 25-26'!AE164</f>
        <v>0</v>
      </c>
      <c r="AF357" s="33">
        <f>'Imported item 25-26'!AF164</f>
        <v>0</v>
      </c>
      <c r="AG357" s="33">
        <f>'Imported item 25-26'!AG164</f>
        <v>0</v>
      </c>
      <c r="AH357" s="33">
        <f>'Imported item 25-26'!AH164</f>
        <v>0</v>
      </c>
      <c r="AI357" s="33">
        <f>'Imported item 25-26'!AI164</f>
        <v>0</v>
      </c>
      <c r="AJ357" s="33">
        <f>'Imported item 25-26'!AK164</f>
        <v>0</v>
      </c>
      <c r="AK357" s="34">
        <f>'Imported item 25-26'!AL164</f>
        <v>0</v>
      </c>
      <c r="AL357" s="33">
        <f>'Imported item 25-26'!AM164</f>
        <v>0</v>
      </c>
      <c r="AM357" s="33">
        <f>'Imported item 25-26'!AN164</f>
        <v>0</v>
      </c>
      <c r="AN357" s="33">
        <f>'Imported item 25-26'!AO164</f>
        <v>0</v>
      </c>
      <c r="AO357" s="33">
        <f>'Imported item 25-26'!AP164</f>
        <v>0</v>
      </c>
      <c r="AP357" s="33">
        <f>'Imported item 25-26'!AR164</f>
        <v>0</v>
      </c>
      <c r="AQ357" s="34">
        <f>'Imported item 25-26'!AS164</f>
        <v>0</v>
      </c>
      <c r="AR357" s="35">
        <f>'Imported item 25-26'!AT164</f>
        <v>0</v>
      </c>
      <c r="AS357" s="35">
        <f>'Imported item 25-26'!AU164</f>
        <v>0</v>
      </c>
      <c r="AT357" s="35">
        <f>'Imported item 25-26'!AV164</f>
        <v>0</v>
      </c>
      <c r="AU357" s="35">
        <f>'Imported item 25-26'!AW164</f>
        <v>0</v>
      </c>
      <c r="AV357" s="35">
        <f>'Imported item 25-26'!AY164</f>
        <v>0</v>
      </c>
      <c r="AW357" s="34">
        <f>'Imported item 25-26'!AZ164</f>
        <v>0</v>
      </c>
      <c r="AX357" s="35">
        <f>'Imported item 25-26'!BA164</f>
        <v>40</v>
      </c>
      <c r="AY357" s="35">
        <f>'Imported item 25-26'!BB164</f>
        <v>0</v>
      </c>
      <c r="AZ357" s="35">
        <f>'Imported item 25-26'!BC164</f>
        <v>40</v>
      </c>
      <c r="BA357" s="35">
        <f>'Imported item 25-26'!BD164</f>
        <v>0</v>
      </c>
      <c r="BB357" s="35">
        <f>'Imported item 25-26'!BF164</f>
        <v>40</v>
      </c>
      <c r="BC357" s="34">
        <f>'Imported item 25-26'!BG164</f>
        <v>0</v>
      </c>
      <c r="BD357" s="33">
        <f>'Imported item 25-26'!BH164</f>
        <v>1</v>
      </c>
      <c r="BE357" s="33">
        <f>'Imported item 25-26'!BI164</f>
        <v>0</v>
      </c>
      <c r="BF357" s="33">
        <f>'Imported item 25-26'!BJ164</f>
        <v>1</v>
      </c>
      <c r="BG357" s="33">
        <f>'Imported item 25-26'!BK164</f>
        <v>0</v>
      </c>
      <c r="BH357" s="33">
        <f>'Imported item 25-26'!BM164</f>
        <v>1</v>
      </c>
      <c r="BI357" s="34">
        <f>'Imported item 25-26'!BN164</f>
        <v>0</v>
      </c>
      <c r="BJ357" s="33">
        <f>'Imported item 25-26'!BO164</f>
        <v>10</v>
      </c>
      <c r="BK357" s="33">
        <f>'Imported item 25-26'!BP164</f>
        <v>0</v>
      </c>
      <c r="BL357" s="33">
        <f>'Imported item 25-26'!BQ164</f>
        <v>10</v>
      </c>
      <c r="BM357" s="33">
        <f>'Imported item 25-26'!BR164</f>
        <v>0</v>
      </c>
      <c r="BN357" s="33">
        <f>'Imported item 25-26'!BT164</f>
        <v>10</v>
      </c>
      <c r="BO357" s="34">
        <f>'Imported item 25-26'!BU164</f>
        <v>0</v>
      </c>
      <c r="BP357" s="33">
        <f>'Imported item 25-26'!BV164</f>
        <v>0</v>
      </c>
      <c r="BQ357" s="33">
        <f>'Imported item 25-26'!BW164</f>
        <v>0</v>
      </c>
      <c r="BR357" s="33">
        <f>'Imported item 25-26'!BX164</f>
        <v>0</v>
      </c>
      <c r="BS357" s="33">
        <f>'Imported item 25-26'!BY164</f>
        <v>0</v>
      </c>
      <c r="BT357" s="33">
        <f>'Imported item 25-26'!CA164</f>
        <v>0</v>
      </c>
      <c r="BU357" s="34">
        <f>'Imported item 25-26'!CB164</f>
        <v>0</v>
      </c>
      <c r="BV357" s="33">
        <f>'Imported item 25-26'!CC164</f>
        <v>0</v>
      </c>
      <c r="BW357" s="33">
        <f>'Imported item 25-26'!CD164</f>
        <v>0</v>
      </c>
      <c r="BX357" s="33">
        <f>'Imported item 25-26'!CE164</f>
        <v>0</v>
      </c>
      <c r="BY357" s="33">
        <f>'Imported item 25-26'!CF164</f>
        <v>0</v>
      </c>
      <c r="BZ357" s="33">
        <f>'Imported item 25-26'!CH164</f>
        <v>0</v>
      </c>
      <c r="CA357" s="34">
        <f>'Imported item 25-26'!CI164</f>
        <v>0</v>
      </c>
      <c r="CB357" s="33">
        <f>'Imported item 25-26'!CJ164</f>
        <v>12</v>
      </c>
      <c r="CC357" s="33">
        <f>'Imported item 25-26'!CK164</f>
        <v>0</v>
      </c>
      <c r="CD357" s="33">
        <f>'Imported item 25-26'!CL164</f>
        <v>12</v>
      </c>
      <c r="CE357" s="33">
        <f>'Imported item 25-26'!CM164</f>
        <v>0</v>
      </c>
      <c r="CF357" s="33">
        <f>'Imported item 25-26'!CO164</f>
        <v>12</v>
      </c>
      <c r="CG357" s="34">
        <f>'Imported item 25-26'!CP164</f>
        <v>0</v>
      </c>
      <c r="CH357" s="33">
        <f>'Imported item 25-26'!CQ164</f>
        <v>5</v>
      </c>
      <c r="CI357" s="33">
        <f>'Imported item 25-26'!CR164</f>
        <v>0</v>
      </c>
      <c r="CJ357" s="33">
        <f>'Imported item 25-26'!CS164</f>
        <v>5</v>
      </c>
      <c r="CK357" s="33">
        <f>'Imported item 25-26'!CT164</f>
        <v>0</v>
      </c>
      <c r="CL357" s="33">
        <f>'Imported item 25-26'!CV164</f>
        <v>5</v>
      </c>
      <c r="CM357" s="34">
        <f>'Imported item 25-26'!CW164</f>
        <v>0</v>
      </c>
      <c r="CN357" s="33">
        <f>'Imported item 25-26'!CX164</f>
        <v>4</v>
      </c>
      <c r="CO357" s="33">
        <f>'Imported item 25-26'!CY164</f>
        <v>0</v>
      </c>
      <c r="CP357" s="33">
        <f>'Imported item 25-26'!CZ164</f>
        <v>4</v>
      </c>
      <c r="CQ357" s="33">
        <f>'Imported item 25-26'!DA164</f>
        <v>0</v>
      </c>
      <c r="CR357" s="33">
        <f>'Imported item 25-26'!DC164</f>
        <v>4</v>
      </c>
      <c r="CS357" s="34">
        <f>'Imported item 25-26'!DD164</f>
        <v>0</v>
      </c>
      <c r="CT357" s="33">
        <f>'Imported item 25-26'!DE164</f>
        <v>0</v>
      </c>
      <c r="CU357" s="33">
        <f>'Imported item 25-26'!DF164</f>
        <v>0</v>
      </c>
      <c r="CV357" s="33">
        <f>'Imported item 25-26'!DG164</f>
        <v>0</v>
      </c>
      <c r="CW357" s="33">
        <f>'Imported item 25-26'!DH164</f>
        <v>0</v>
      </c>
      <c r="CX357" s="33">
        <f>'Imported item 25-26'!DJ164</f>
        <v>0</v>
      </c>
      <c r="CY357" s="34">
        <f>'Imported item 25-26'!DK164</f>
        <v>0</v>
      </c>
      <c r="CZ357" s="33" t="e">
        <f t="shared" ref="CZ357:DA357" si="181">#REF!</f>
        <v>#REF!</v>
      </c>
      <c r="DA357" s="33" t="e">
        <f t="shared" si="181"/>
        <v>#REF!</v>
      </c>
      <c r="DB357" s="36">
        <f>'Imported item 25-26'!DL164</f>
        <v>0</v>
      </c>
      <c r="DC357" s="35">
        <f>'Imported item 25-26'!DM164</f>
        <v>0</v>
      </c>
      <c r="DD357" s="35">
        <f>'Imported item 25-26'!DO164</f>
        <v>0</v>
      </c>
      <c r="DE357" s="33"/>
      <c r="DF357" s="37">
        <f>'Imported item 25-26'!DP164</f>
        <v>0</v>
      </c>
      <c r="DG357" s="33">
        <f>'Imported item 25-26'!EA164</f>
        <v>0</v>
      </c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</row>
    <row r="358" spans="1:121" hidden="1" x14ac:dyDescent="0.25">
      <c r="A358" s="7">
        <f>'Imported item 25-26'!A165</f>
        <v>119</v>
      </c>
      <c r="B358" s="7">
        <f>'Imported item 25-26'!B165</f>
        <v>18140221</v>
      </c>
      <c r="C358" s="7" t="str">
        <f>'Imported item 25-26'!C165</f>
        <v>Plate assembly movable contact</v>
      </c>
      <c r="D358" s="7"/>
      <c r="E358" s="7" t="e">
        <f>'Imported item 25-26'!#REF!</f>
        <v>#REF!</v>
      </c>
      <c r="F358" s="9" t="e">
        <f>'Imported item 25-26'!#REF!</f>
        <v>#REF!</v>
      </c>
      <c r="G358" s="9" t="e">
        <f>'Imported item 25-26'!#REF!</f>
        <v>#REF!</v>
      </c>
      <c r="H358" s="33">
        <f>'Imported item 25-26'!D165</f>
        <v>0</v>
      </c>
      <c r="I358" s="33">
        <f>'Imported item 25-26'!E165</f>
        <v>0</v>
      </c>
      <c r="J358" s="33">
        <f>'Imported item 25-26'!F165</f>
        <v>0</v>
      </c>
      <c r="K358" s="33">
        <f>'Imported item 25-26'!G165</f>
        <v>0</v>
      </c>
      <c r="L358" s="33">
        <f>'Imported item 25-26'!I165</f>
        <v>0</v>
      </c>
      <c r="M358" s="34">
        <f>'Imported item 25-26'!J165</f>
        <v>0</v>
      </c>
      <c r="N358" s="33">
        <f>'Imported item 25-26'!K165</f>
        <v>0</v>
      </c>
      <c r="O358" s="33">
        <f>'Imported item 25-26'!L165</f>
        <v>0</v>
      </c>
      <c r="P358" s="33">
        <f>'Imported item 25-26'!M165</f>
        <v>0</v>
      </c>
      <c r="Q358" s="33">
        <f>'Imported item 25-26'!N165</f>
        <v>0</v>
      </c>
      <c r="R358" s="33">
        <f>'Imported item 25-26'!P165</f>
        <v>0</v>
      </c>
      <c r="S358" s="34">
        <f>'Imported item 25-26'!Q165</f>
        <v>0</v>
      </c>
      <c r="T358" s="33">
        <f>'Imported item 25-26'!R165</f>
        <v>0</v>
      </c>
      <c r="U358" s="33">
        <f>'Imported item 25-26'!S165</f>
        <v>0</v>
      </c>
      <c r="V358" s="33">
        <f>'Imported item 25-26'!T165</f>
        <v>0</v>
      </c>
      <c r="W358" s="33">
        <f>'Imported item 25-26'!U165</f>
        <v>0</v>
      </c>
      <c r="X358" s="33">
        <f>'Imported item 25-26'!W165</f>
        <v>0</v>
      </c>
      <c r="Y358" s="34">
        <f>'Imported item 25-26'!X165</f>
        <v>0</v>
      </c>
      <c r="Z358" s="33">
        <f>'Imported item 25-26'!Y165</f>
        <v>0</v>
      </c>
      <c r="AA358" s="33">
        <f>'Imported item 25-26'!Z165</f>
        <v>0</v>
      </c>
      <c r="AB358" s="33">
        <f>'Imported item 25-26'!AA165</f>
        <v>0</v>
      </c>
      <c r="AC358" s="33">
        <f>'Imported item 25-26'!AB165</f>
        <v>0</v>
      </c>
      <c r="AD358" s="33">
        <f>'Imported item 25-26'!AD165</f>
        <v>0</v>
      </c>
      <c r="AE358" s="34">
        <f>'Imported item 25-26'!AE165</f>
        <v>0</v>
      </c>
      <c r="AF358" s="33">
        <f>'Imported item 25-26'!AF165</f>
        <v>0</v>
      </c>
      <c r="AG358" s="33">
        <f>'Imported item 25-26'!AG165</f>
        <v>0</v>
      </c>
      <c r="AH358" s="33">
        <f>'Imported item 25-26'!AH165</f>
        <v>0</v>
      </c>
      <c r="AI358" s="33">
        <f>'Imported item 25-26'!AI165</f>
        <v>0</v>
      </c>
      <c r="AJ358" s="33">
        <f>'Imported item 25-26'!AK165</f>
        <v>0</v>
      </c>
      <c r="AK358" s="34">
        <f>'Imported item 25-26'!AL165</f>
        <v>0</v>
      </c>
      <c r="AL358" s="33">
        <f>'Imported item 25-26'!AM165</f>
        <v>0</v>
      </c>
      <c r="AM358" s="33">
        <f>'Imported item 25-26'!AN165</f>
        <v>0</v>
      </c>
      <c r="AN358" s="33">
        <f>'Imported item 25-26'!AO165</f>
        <v>0</v>
      </c>
      <c r="AO358" s="33">
        <f>'Imported item 25-26'!AP165</f>
        <v>0</v>
      </c>
      <c r="AP358" s="33">
        <f>'Imported item 25-26'!AR165</f>
        <v>0</v>
      </c>
      <c r="AQ358" s="34">
        <f>'Imported item 25-26'!AS165</f>
        <v>0</v>
      </c>
      <c r="AR358" s="35">
        <f>'Imported item 25-26'!AT165</f>
        <v>0</v>
      </c>
      <c r="AS358" s="35">
        <f>'Imported item 25-26'!AU165</f>
        <v>0</v>
      </c>
      <c r="AT358" s="35">
        <f>'Imported item 25-26'!AV165</f>
        <v>0</v>
      </c>
      <c r="AU358" s="35">
        <f>'Imported item 25-26'!AW165</f>
        <v>0</v>
      </c>
      <c r="AV358" s="35">
        <f>'Imported item 25-26'!AY165</f>
        <v>0</v>
      </c>
      <c r="AW358" s="34">
        <f>'Imported item 25-26'!AZ165</f>
        <v>0</v>
      </c>
      <c r="AX358" s="35">
        <f>'Imported item 25-26'!BA165</f>
        <v>0</v>
      </c>
      <c r="AY358" s="35">
        <f>'Imported item 25-26'!BB165</f>
        <v>0</v>
      </c>
      <c r="AZ358" s="35">
        <f>'Imported item 25-26'!BC165</f>
        <v>0</v>
      </c>
      <c r="BA358" s="35">
        <f>'Imported item 25-26'!BD165</f>
        <v>0</v>
      </c>
      <c r="BB358" s="35">
        <f>'Imported item 25-26'!BF165</f>
        <v>0</v>
      </c>
      <c r="BC358" s="34">
        <f>'Imported item 25-26'!BG165</f>
        <v>0</v>
      </c>
      <c r="BD358" s="33">
        <f>'Imported item 25-26'!BH165</f>
        <v>0</v>
      </c>
      <c r="BE358" s="33">
        <f>'Imported item 25-26'!BI165</f>
        <v>0</v>
      </c>
      <c r="BF358" s="33">
        <f>'Imported item 25-26'!BJ165</f>
        <v>0</v>
      </c>
      <c r="BG358" s="33">
        <f>'Imported item 25-26'!BK165</f>
        <v>0</v>
      </c>
      <c r="BH358" s="33">
        <f>'Imported item 25-26'!BM165</f>
        <v>0</v>
      </c>
      <c r="BI358" s="34">
        <f>'Imported item 25-26'!BN165</f>
        <v>0</v>
      </c>
      <c r="BJ358" s="33">
        <f>'Imported item 25-26'!BO165</f>
        <v>0</v>
      </c>
      <c r="BK358" s="33">
        <f>'Imported item 25-26'!BP165</f>
        <v>0</v>
      </c>
      <c r="BL358" s="33">
        <f>'Imported item 25-26'!BQ165</f>
        <v>0</v>
      </c>
      <c r="BM358" s="33">
        <f>'Imported item 25-26'!BR165</f>
        <v>0</v>
      </c>
      <c r="BN358" s="33">
        <f>'Imported item 25-26'!BT165</f>
        <v>0</v>
      </c>
      <c r="BO358" s="34">
        <f>'Imported item 25-26'!BU165</f>
        <v>0</v>
      </c>
      <c r="BP358" s="33">
        <f>'Imported item 25-26'!BV165</f>
        <v>0</v>
      </c>
      <c r="BQ358" s="33">
        <f>'Imported item 25-26'!BW165</f>
        <v>0</v>
      </c>
      <c r="BR358" s="33">
        <f>'Imported item 25-26'!BX165</f>
        <v>0</v>
      </c>
      <c r="BS358" s="33">
        <f>'Imported item 25-26'!BY165</f>
        <v>0</v>
      </c>
      <c r="BT358" s="33">
        <f>'Imported item 25-26'!CA165</f>
        <v>0</v>
      </c>
      <c r="BU358" s="34">
        <f>'Imported item 25-26'!CB165</f>
        <v>0</v>
      </c>
      <c r="BV358" s="33">
        <f>'Imported item 25-26'!CC165</f>
        <v>0</v>
      </c>
      <c r="BW358" s="33">
        <f>'Imported item 25-26'!CD165</f>
        <v>0</v>
      </c>
      <c r="BX358" s="33">
        <f>'Imported item 25-26'!CE165</f>
        <v>0</v>
      </c>
      <c r="BY358" s="33">
        <f>'Imported item 25-26'!CF165</f>
        <v>0</v>
      </c>
      <c r="BZ358" s="33">
        <f>'Imported item 25-26'!CH165</f>
        <v>0</v>
      </c>
      <c r="CA358" s="34">
        <f>'Imported item 25-26'!CI165</f>
        <v>0</v>
      </c>
      <c r="CB358" s="33">
        <f>'Imported item 25-26'!CJ165</f>
        <v>0</v>
      </c>
      <c r="CC358" s="33">
        <f>'Imported item 25-26'!CK165</f>
        <v>0</v>
      </c>
      <c r="CD358" s="33">
        <f>'Imported item 25-26'!CL165</f>
        <v>0</v>
      </c>
      <c r="CE358" s="33">
        <f>'Imported item 25-26'!CM165</f>
        <v>0</v>
      </c>
      <c r="CF358" s="33">
        <f>'Imported item 25-26'!CO165</f>
        <v>0</v>
      </c>
      <c r="CG358" s="34">
        <f>'Imported item 25-26'!CP165</f>
        <v>0</v>
      </c>
      <c r="CH358" s="33">
        <f>'Imported item 25-26'!CQ165</f>
        <v>0</v>
      </c>
      <c r="CI358" s="33">
        <f>'Imported item 25-26'!CR165</f>
        <v>0</v>
      </c>
      <c r="CJ358" s="33">
        <f>'Imported item 25-26'!CS165</f>
        <v>0</v>
      </c>
      <c r="CK358" s="33">
        <f>'Imported item 25-26'!CT165</f>
        <v>0</v>
      </c>
      <c r="CL358" s="33">
        <f>'Imported item 25-26'!CV165</f>
        <v>0</v>
      </c>
      <c r="CM358" s="34">
        <f>'Imported item 25-26'!CW165</f>
        <v>0</v>
      </c>
      <c r="CN358" s="33">
        <f>'Imported item 25-26'!CX165</f>
        <v>0</v>
      </c>
      <c r="CO358" s="33">
        <f>'Imported item 25-26'!CY165</f>
        <v>0</v>
      </c>
      <c r="CP358" s="33">
        <f>'Imported item 25-26'!CZ165</f>
        <v>0</v>
      </c>
      <c r="CQ358" s="33">
        <f>'Imported item 25-26'!DA165</f>
        <v>0</v>
      </c>
      <c r="CR358" s="33">
        <f>'Imported item 25-26'!DC165</f>
        <v>0</v>
      </c>
      <c r="CS358" s="34">
        <f>'Imported item 25-26'!DD165</f>
        <v>0</v>
      </c>
      <c r="CT358" s="33">
        <f>'Imported item 25-26'!DE165</f>
        <v>0</v>
      </c>
      <c r="CU358" s="33">
        <f>'Imported item 25-26'!DF165</f>
        <v>0</v>
      </c>
      <c r="CV358" s="33">
        <f>'Imported item 25-26'!DG165</f>
        <v>0</v>
      </c>
      <c r="CW358" s="33">
        <f>'Imported item 25-26'!DH165</f>
        <v>0</v>
      </c>
      <c r="CX358" s="33">
        <f>'Imported item 25-26'!DJ165</f>
        <v>0</v>
      </c>
      <c r="CY358" s="34">
        <f>'Imported item 25-26'!DK165</f>
        <v>0</v>
      </c>
      <c r="CZ358" s="33" t="e">
        <f t="shared" ref="CZ358:DA358" si="182">#REF!</f>
        <v>#REF!</v>
      </c>
      <c r="DA358" s="33" t="e">
        <f t="shared" si="182"/>
        <v>#REF!</v>
      </c>
      <c r="DB358" s="36">
        <f>'Imported item 25-26'!DL165</f>
        <v>0</v>
      </c>
      <c r="DC358" s="35">
        <f>'Imported item 25-26'!DM165</f>
        <v>0</v>
      </c>
      <c r="DD358" s="35">
        <f>'Imported item 25-26'!DO165</f>
        <v>0</v>
      </c>
      <c r="DE358" s="33"/>
      <c r="DF358" s="37">
        <f>'Imported item 25-26'!DP165</f>
        <v>0</v>
      </c>
      <c r="DG358" s="33">
        <f>'Imported item 25-26'!EA165</f>
        <v>0</v>
      </c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</row>
    <row r="359" spans="1:121" hidden="1" x14ac:dyDescent="0.25">
      <c r="A359" s="7">
        <f>'Imported item 25-26'!A166</f>
        <v>120</v>
      </c>
      <c r="B359" s="7">
        <f>'Imported item 25-26'!B166</f>
        <v>18140233</v>
      </c>
      <c r="C359" s="7" t="str">
        <f>'Imported item 25-26'!C166</f>
        <v>Contact assembly</v>
      </c>
      <c r="D359" s="7"/>
      <c r="E359" s="7" t="e">
        <f>'Imported item 25-26'!#REF!</f>
        <v>#REF!</v>
      </c>
      <c r="F359" s="9" t="e">
        <f>'Imported item 25-26'!#REF!</f>
        <v>#REF!</v>
      </c>
      <c r="G359" s="9" t="e">
        <f>'Imported item 25-26'!#REF!</f>
        <v>#REF!</v>
      </c>
      <c r="H359" s="33">
        <f>'Imported item 25-26'!D166</f>
        <v>0</v>
      </c>
      <c r="I359" s="33">
        <f>'Imported item 25-26'!E166</f>
        <v>0</v>
      </c>
      <c r="J359" s="33">
        <f>'Imported item 25-26'!F166</f>
        <v>0</v>
      </c>
      <c r="K359" s="33">
        <f>'Imported item 25-26'!G166</f>
        <v>0</v>
      </c>
      <c r="L359" s="33">
        <f>'Imported item 25-26'!I166</f>
        <v>0</v>
      </c>
      <c r="M359" s="34">
        <f>'Imported item 25-26'!J166</f>
        <v>0</v>
      </c>
      <c r="N359" s="33">
        <f>'Imported item 25-26'!K166</f>
        <v>0</v>
      </c>
      <c r="O359" s="33">
        <f>'Imported item 25-26'!L166</f>
        <v>0</v>
      </c>
      <c r="P359" s="33">
        <f>'Imported item 25-26'!M166</f>
        <v>0</v>
      </c>
      <c r="Q359" s="33">
        <f>'Imported item 25-26'!N166</f>
        <v>0</v>
      </c>
      <c r="R359" s="33">
        <f>'Imported item 25-26'!P166</f>
        <v>0</v>
      </c>
      <c r="S359" s="34">
        <f>'Imported item 25-26'!Q166</f>
        <v>0</v>
      </c>
      <c r="T359" s="33">
        <f>'Imported item 25-26'!R166</f>
        <v>0</v>
      </c>
      <c r="U359" s="33">
        <f>'Imported item 25-26'!S166</f>
        <v>0</v>
      </c>
      <c r="V359" s="33">
        <f>'Imported item 25-26'!T166</f>
        <v>0</v>
      </c>
      <c r="W359" s="33">
        <f>'Imported item 25-26'!U166</f>
        <v>0</v>
      </c>
      <c r="X359" s="33">
        <f>'Imported item 25-26'!W166</f>
        <v>0</v>
      </c>
      <c r="Y359" s="34">
        <f>'Imported item 25-26'!X166</f>
        <v>0</v>
      </c>
      <c r="Z359" s="33">
        <f>'Imported item 25-26'!Y166</f>
        <v>0</v>
      </c>
      <c r="AA359" s="33">
        <f>'Imported item 25-26'!Z166</f>
        <v>0</v>
      </c>
      <c r="AB359" s="33">
        <f>'Imported item 25-26'!AA166</f>
        <v>0</v>
      </c>
      <c r="AC359" s="33">
        <f>'Imported item 25-26'!AB166</f>
        <v>0</v>
      </c>
      <c r="AD359" s="33">
        <f>'Imported item 25-26'!AD166</f>
        <v>0</v>
      </c>
      <c r="AE359" s="34">
        <f>'Imported item 25-26'!AE166</f>
        <v>0</v>
      </c>
      <c r="AF359" s="33">
        <f>'Imported item 25-26'!AF166</f>
        <v>0</v>
      </c>
      <c r="AG359" s="33">
        <f>'Imported item 25-26'!AG166</f>
        <v>0</v>
      </c>
      <c r="AH359" s="33">
        <f>'Imported item 25-26'!AH166</f>
        <v>0</v>
      </c>
      <c r="AI359" s="33">
        <f>'Imported item 25-26'!AI166</f>
        <v>0</v>
      </c>
      <c r="AJ359" s="33">
        <f>'Imported item 25-26'!AK166</f>
        <v>0</v>
      </c>
      <c r="AK359" s="34">
        <f>'Imported item 25-26'!AL166</f>
        <v>0</v>
      </c>
      <c r="AL359" s="33">
        <f>'Imported item 25-26'!AM166</f>
        <v>0</v>
      </c>
      <c r="AM359" s="33">
        <f>'Imported item 25-26'!AN166</f>
        <v>0</v>
      </c>
      <c r="AN359" s="33">
        <f>'Imported item 25-26'!AO166</f>
        <v>0</v>
      </c>
      <c r="AO359" s="33">
        <f>'Imported item 25-26'!AP166</f>
        <v>0</v>
      </c>
      <c r="AP359" s="33">
        <f>'Imported item 25-26'!AR166</f>
        <v>0</v>
      </c>
      <c r="AQ359" s="34">
        <f>'Imported item 25-26'!AS166</f>
        <v>0</v>
      </c>
      <c r="AR359" s="35">
        <f>'Imported item 25-26'!AT166</f>
        <v>0</v>
      </c>
      <c r="AS359" s="35">
        <f>'Imported item 25-26'!AU166</f>
        <v>0</v>
      </c>
      <c r="AT359" s="35">
        <f>'Imported item 25-26'!AV166</f>
        <v>0</v>
      </c>
      <c r="AU359" s="35">
        <f>'Imported item 25-26'!AW166</f>
        <v>0</v>
      </c>
      <c r="AV359" s="35">
        <f>'Imported item 25-26'!AY166</f>
        <v>0</v>
      </c>
      <c r="AW359" s="34">
        <f>'Imported item 25-26'!AZ166</f>
        <v>0</v>
      </c>
      <c r="AX359" s="35">
        <f>'Imported item 25-26'!BA166</f>
        <v>0</v>
      </c>
      <c r="AY359" s="35">
        <f>'Imported item 25-26'!BB166</f>
        <v>0</v>
      </c>
      <c r="AZ359" s="35">
        <f>'Imported item 25-26'!BC166</f>
        <v>0</v>
      </c>
      <c r="BA359" s="35">
        <f>'Imported item 25-26'!BD166</f>
        <v>0</v>
      </c>
      <c r="BB359" s="35">
        <f>'Imported item 25-26'!BF166</f>
        <v>0</v>
      </c>
      <c r="BC359" s="34">
        <f>'Imported item 25-26'!BG166</f>
        <v>0</v>
      </c>
      <c r="BD359" s="33">
        <f>'Imported item 25-26'!BH166</f>
        <v>0</v>
      </c>
      <c r="BE359" s="33">
        <f>'Imported item 25-26'!BI166</f>
        <v>0</v>
      </c>
      <c r="BF359" s="33">
        <f>'Imported item 25-26'!BJ166</f>
        <v>0</v>
      </c>
      <c r="BG359" s="33">
        <f>'Imported item 25-26'!BK166</f>
        <v>0</v>
      </c>
      <c r="BH359" s="33">
        <f>'Imported item 25-26'!BM166</f>
        <v>0</v>
      </c>
      <c r="BI359" s="34">
        <f>'Imported item 25-26'!BN166</f>
        <v>0</v>
      </c>
      <c r="BJ359" s="33">
        <f>'Imported item 25-26'!BO166</f>
        <v>5</v>
      </c>
      <c r="BK359" s="33">
        <f>'Imported item 25-26'!BP166</f>
        <v>0</v>
      </c>
      <c r="BL359" s="33">
        <f>'Imported item 25-26'!BQ166</f>
        <v>5</v>
      </c>
      <c r="BM359" s="33">
        <f>'Imported item 25-26'!BR166</f>
        <v>0</v>
      </c>
      <c r="BN359" s="33">
        <f>'Imported item 25-26'!BT166</f>
        <v>5</v>
      </c>
      <c r="BO359" s="34">
        <f>'Imported item 25-26'!BU166</f>
        <v>0</v>
      </c>
      <c r="BP359" s="33">
        <f>'Imported item 25-26'!BV166</f>
        <v>0</v>
      </c>
      <c r="BQ359" s="33">
        <f>'Imported item 25-26'!BW166</f>
        <v>0</v>
      </c>
      <c r="BR359" s="33">
        <f>'Imported item 25-26'!BX166</f>
        <v>0</v>
      </c>
      <c r="BS359" s="33">
        <f>'Imported item 25-26'!BY166</f>
        <v>0</v>
      </c>
      <c r="BT359" s="33">
        <f>'Imported item 25-26'!CA166</f>
        <v>0</v>
      </c>
      <c r="BU359" s="34">
        <f>'Imported item 25-26'!CB166</f>
        <v>0</v>
      </c>
      <c r="BV359" s="33">
        <f>'Imported item 25-26'!CC166</f>
        <v>0</v>
      </c>
      <c r="BW359" s="33">
        <f>'Imported item 25-26'!CD166</f>
        <v>0</v>
      </c>
      <c r="BX359" s="33">
        <f>'Imported item 25-26'!CE166</f>
        <v>0</v>
      </c>
      <c r="BY359" s="33">
        <f>'Imported item 25-26'!CF166</f>
        <v>0</v>
      </c>
      <c r="BZ359" s="33">
        <f>'Imported item 25-26'!CH166</f>
        <v>0</v>
      </c>
      <c r="CA359" s="34">
        <f>'Imported item 25-26'!CI166</f>
        <v>0</v>
      </c>
      <c r="CB359" s="33">
        <f>'Imported item 25-26'!CJ166</f>
        <v>2</v>
      </c>
      <c r="CC359" s="33">
        <f>'Imported item 25-26'!CK166</f>
        <v>0</v>
      </c>
      <c r="CD359" s="33">
        <f>'Imported item 25-26'!CL166</f>
        <v>2</v>
      </c>
      <c r="CE359" s="33">
        <f>'Imported item 25-26'!CM166</f>
        <v>0</v>
      </c>
      <c r="CF359" s="33">
        <f>'Imported item 25-26'!CO166</f>
        <v>2</v>
      </c>
      <c r="CG359" s="34">
        <f>'Imported item 25-26'!CP166</f>
        <v>0</v>
      </c>
      <c r="CH359" s="33">
        <f>'Imported item 25-26'!CQ166</f>
        <v>17</v>
      </c>
      <c r="CI359" s="33">
        <f>'Imported item 25-26'!CR166</f>
        <v>0</v>
      </c>
      <c r="CJ359" s="33">
        <f>'Imported item 25-26'!CS166</f>
        <v>17</v>
      </c>
      <c r="CK359" s="33">
        <f>'Imported item 25-26'!CT166</f>
        <v>0</v>
      </c>
      <c r="CL359" s="33">
        <f>'Imported item 25-26'!CV166</f>
        <v>17</v>
      </c>
      <c r="CM359" s="34">
        <f>'Imported item 25-26'!CW166</f>
        <v>0</v>
      </c>
      <c r="CN359" s="33">
        <f>'Imported item 25-26'!CX166</f>
        <v>6</v>
      </c>
      <c r="CO359" s="33">
        <f>'Imported item 25-26'!CY166</f>
        <v>0</v>
      </c>
      <c r="CP359" s="33">
        <f>'Imported item 25-26'!CZ166</f>
        <v>6</v>
      </c>
      <c r="CQ359" s="33">
        <f>'Imported item 25-26'!DA166</f>
        <v>0</v>
      </c>
      <c r="CR359" s="33">
        <f>'Imported item 25-26'!DC166</f>
        <v>6</v>
      </c>
      <c r="CS359" s="34">
        <f>'Imported item 25-26'!DD166</f>
        <v>0</v>
      </c>
      <c r="CT359" s="33">
        <f>'Imported item 25-26'!DE166</f>
        <v>0</v>
      </c>
      <c r="CU359" s="33">
        <f>'Imported item 25-26'!DF166</f>
        <v>0</v>
      </c>
      <c r="CV359" s="33">
        <f>'Imported item 25-26'!DG166</f>
        <v>0</v>
      </c>
      <c r="CW359" s="33">
        <f>'Imported item 25-26'!DH166</f>
        <v>0</v>
      </c>
      <c r="CX359" s="33">
        <f>'Imported item 25-26'!DJ166</f>
        <v>0</v>
      </c>
      <c r="CY359" s="34">
        <f>'Imported item 25-26'!DK166</f>
        <v>0</v>
      </c>
      <c r="CZ359" s="33" t="e">
        <f t="shared" ref="CZ359:DA359" si="183">#REF!</f>
        <v>#REF!</v>
      </c>
      <c r="DA359" s="33" t="e">
        <f t="shared" si="183"/>
        <v>#REF!</v>
      </c>
      <c r="DB359" s="36">
        <f>'Imported item 25-26'!DL166</f>
        <v>0</v>
      </c>
      <c r="DC359" s="35">
        <f>'Imported item 25-26'!DM166</f>
        <v>0</v>
      </c>
      <c r="DD359" s="35">
        <f>'Imported item 25-26'!DO166</f>
        <v>0</v>
      </c>
      <c r="DE359" s="33"/>
      <c r="DF359" s="37">
        <f>'Imported item 25-26'!DP166</f>
        <v>0</v>
      </c>
      <c r="DG359" s="33">
        <f>'Imported item 25-26'!EA166</f>
        <v>0</v>
      </c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</row>
    <row r="360" spans="1:121" hidden="1" x14ac:dyDescent="0.25">
      <c r="A360" s="7">
        <f>'Imported item 25-26'!A167</f>
        <v>121</v>
      </c>
      <c r="B360" s="7">
        <f>'Imported item 25-26'!B167</f>
        <v>18140245</v>
      </c>
      <c r="C360" s="7" t="str">
        <f>'Imported item 25-26'!C167</f>
        <v>Housing assembly two contact stationary</v>
      </c>
      <c r="D360" s="7"/>
      <c r="E360" s="7" t="e">
        <f>'Imported item 25-26'!#REF!</f>
        <v>#REF!</v>
      </c>
      <c r="F360" s="9" t="e">
        <f>'Imported item 25-26'!#REF!</f>
        <v>#REF!</v>
      </c>
      <c r="G360" s="9" t="e">
        <f>'Imported item 25-26'!#REF!</f>
        <v>#REF!</v>
      </c>
      <c r="H360" s="33">
        <f>'Imported item 25-26'!D167</f>
        <v>0</v>
      </c>
      <c r="I360" s="33">
        <f>'Imported item 25-26'!E167</f>
        <v>0</v>
      </c>
      <c r="J360" s="33">
        <f>'Imported item 25-26'!F167</f>
        <v>0</v>
      </c>
      <c r="K360" s="33">
        <f>'Imported item 25-26'!G167</f>
        <v>0</v>
      </c>
      <c r="L360" s="33">
        <f>'Imported item 25-26'!I167</f>
        <v>0</v>
      </c>
      <c r="M360" s="34">
        <f>'Imported item 25-26'!J167</f>
        <v>0</v>
      </c>
      <c r="N360" s="33">
        <f>'Imported item 25-26'!K167</f>
        <v>0</v>
      </c>
      <c r="O360" s="33">
        <f>'Imported item 25-26'!L167</f>
        <v>0</v>
      </c>
      <c r="P360" s="33">
        <f>'Imported item 25-26'!M167</f>
        <v>0</v>
      </c>
      <c r="Q360" s="33">
        <f>'Imported item 25-26'!N167</f>
        <v>0</v>
      </c>
      <c r="R360" s="33">
        <f>'Imported item 25-26'!P167</f>
        <v>0</v>
      </c>
      <c r="S360" s="34">
        <f>'Imported item 25-26'!Q167</f>
        <v>0</v>
      </c>
      <c r="T360" s="33">
        <f>'Imported item 25-26'!R167</f>
        <v>0</v>
      </c>
      <c r="U360" s="33">
        <f>'Imported item 25-26'!S167</f>
        <v>0</v>
      </c>
      <c r="V360" s="33">
        <f>'Imported item 25-26'!T167</f>
        <v>0</v>
      </c>
      <c r="W360" s="33">
        <f>'Imported item 25-26'!U167</f>
        <v>0</v>
      </c>
      <c r="X360" s="33">
        <f>'Imported item 25-26'!W167</f>
        <v>0</v>
      </c>
      <c r="Y360" s="34">
        <f>'Imported item 25-26'!X167</f>
        <v>0</v>
      </c>
      <c r="Z360" s="33">
        <f>'Imported item 25-26'!Y167</f>
        <v>0</v>
      </c>
      <c r="AA360" s="33">
        <f>'Imported item 25-26'!Z167</f>
        <v>0</v>
      </c>
      <c r="AB360" s="33">
        <f>'Imported item 25-26'!AA167</f>
        <v>0</v>
      </c>
      <c r="AC360" s="33">
        <f>'Imported item 25-26'!AB167</f>
        <v>0</v>
      </c>
      <c r="AD360" s="33">
        <f>'Imported item 25-26'!AD167</f>
        <v>0</v>
      </c>
      <c r="AE360" s="34">
        <f>'Imported item 25-26'!AE167</f>
        <v>0</v>
      </c>
      <c r="AF360" s="33">
        <f>'Imported item 25-26'!AF167</f>
        <v>0</v>
      </c>
      <c r="AG360" s="33">
        <f>'Imported item 25-26'!AG167</f>
        <v>0</v>
      </c>
      <c r="AH360" s="33">
        <f>'Imported item 25-26'!AH167</f>
        <v>0</v>
      </c>
      <c r="AI360" s="33">
        <f>'Imported item 25-26'!AI167</f>
        <v>0</v>
      </c>
      <c r="AJ360" s="33">
        <f>'Imported item 25-26'!AK167</f>
        <v>0</v>
      </c>
      <c r="AK360" s="34">
        <f>'Imported item 25-26'!AL167</f>
        <v>0</v>
      </c>
      <c r="AL360" s="33">
        <f>'Imported item 25-26'!AM167</f>
        <v>0</v>
      </c>
      <c r="AM360" s="33">
        <f>'Imported item 25-26'!AN167</f>
        <v>0</v>
      </c>
      <c r="AN360" s="33">
        <f>'Imported item 25-26'!AO167</f>
        <v>0</v>
      </c>
      <c r="AO360" s="33">
        <f>'Imported item 25-26'!AP167</f>
        <v>0</v>
      </c>
      <c r="AP360" s="33">
        <f>'Imported item 25-26'!AR167</f>
        <v>0</v>
      </c>
      <c r="AQ360" s="34">
        <f>'Imported item 25-26'!AS167</f>
        <v>0</v>
      </c>
      <c r="AR360" s="35">
        <f>'Imported item 25-26'!AT167</f>
        <v>0</v>
      </c>
      <c r="AS360" s="35">
        <f>'Imported item 25-26'!AU167</f>
        <v>0</v>
      </c>
      <c r="AT360" s="35">
        <f>'Imported item 25-26'!AV167</f>
        <v>0</v>
      </c>
      <c r="AU360" s="35">
        <f>'Imported item 25-26'!AW167</f>
        <v>0</v>
      </c>
      <c r="AV360" s="35">
        <f>'Imported item 25-26'!AY167</f>
        <v>0</v>
      </c>
      <c r="AW360" s="34">
        <f>'Imported item 25-26'!AZ167</f>
        <v>0</v>
      </c>
      <c r="AX360" s="35">
        <f>'Imported item 25-26'!BA167</f>
        <v>4</v>
      </c>
      <c r="AY360" s="35">
        <f>'Imported item 25-26'!BB167</f>
        <v>0</v>
      </c>
      <c r="AZ360" s="35">
        <f>'Imported item 25-26'!BC167</f>
        <v>4</v>
      </c>
      <c r="BA360" s="35">
        <f>'Imported item 25-26'!BD167</f>
        <v>0</v>
      </c>
      <c r="BB360" s="35">
        <f>'Imported item 25-26'!BF167</f>
        <v>4</v>
      </c>
      <c r="BC360" s="34">
        <f>'Imported item 25-26'!BG167</f>
        <v>0</v>
      </c>
      <c r="BD360" s="33">
        <f>'Imported item 25-26'!BH167</f>
        <v>0</v>
      </c>
      <c r="BE360" s="33">
        <f>'Imported item 25-26'!BI167</f>
        <v>0</v>
      </c>
      <c r="BF360" s="33">
        <f>'Imported item 25-26'!BJ167</f>
        <v>0</v>
      </c>
      <c r="BG360" s="33">
        <f>'Imported item 25-26'!BK167</f>
        <v>0</v>
      </c>
      <c r="BH360" s="33">
        <f>'Imported item 25-26'!BM167</f>
        <v>0</v>
      </c>
      <c r="BI360" s="34">
        <f>'Imported item 25-26'!BN167</f>
        <v>0</v>
      </c>
      <c r="BJ360" s="33">
        <f>'Imported item 25-26'!BO167</f>
        <v>8</v>
      </c>
      <c r="BK360" s="33">
        <f>'Imported item 25-26'!BP167</f>
        <v>0</v>
      </c>
      <c r="BL360" s="33">
        <f>'Imported item 25-26'!BQ167</f>
        <v>8</v>
      </c>
      <c r="BM360" s="33">
        <f>'Imported item 25-26'!BR167</f>
        <v>0</v>
      </c>
      <c r="BN360" s="33">
        <f>'Imported item 25-26'!BT167</f>
        <v>8</v>
      </c>
      <c r="BO360" s="34">
        <f>'Imported item 25-26'!BU167</f>
        <v>0</v>
      </c>
      <c r="BP360" s="33">
        <f>'Imported item 25-26'!BV167</f>
        <v>0</v>
      </c>
      <c r="BQ360" s="33">
        <f>'Imported item 25-26'!BW167</f>
        <v>0</v>
      </c>
      <c r="BR360" s="33">
        <f>'Imported item 25-26'!BX167</f>
        <v>0</v>
      </c>
      <c r="BS360" s="33">
        <f>'Imported item 25-26'!BY167</f>
        <v>0</v>
      </c>
      <c r="BT360" s="33">
        <f>'Imported item 25-26'!CA167</f>
        <v>0</v>
      </c>
      <c r="BU360" s="34">
        <f>'Imported item 25-26'!CB167</f>
        <v>0</v>
      </c>
      <c r="BV360" s="33">
        <f>'Imported item 25-26'!CC167</f>
        <v>0</v>
      </c>
      <c r="BW360" s="33">
        <f>'Imported item 25-26'!CD167</f>
        <v>0</v>
      </c>
      <c r="BX360" s="33">
        <f>'Imported item 25-26'!CE167</f>
        <v>0</v>
      </c>
      <c r="BY360" s="33">
        <f>'Imported item 25-26'!CF167</f>
        <v>0</v>
      </c>
      <c r="BZ360" s="33">
        <f>'Imported item 25-26'!CH167</f>
        <v>0</v>
      </c>
      <c r="CA360" s="34">
        <f>'Imported item 25-26'!CI167</f>
        <v>0</v>
      </c>
      <c r="CB360" s="33">
        <f>'Imported item 25-26'!CJ167</f>
        <v>0</v>
      </c>
      <c r="CC360" s="33">
        <f>'Imported item 25-26'!CK167</f>
        <v>0</v>
      </c>
      <c r="CD360" s="33">
        <f>'Imported item 25-26'!CL167</f>
        <v>0</v>
      </c>
      <c r="CE360" s="33">
        <f>'Imported item 25-26'!CM167</f>
        <v>0</v>
      </c>
      <c r="CF360" s="33">
        <f>'Imported item 25-26'!CO167</f>
        <v>0</v>
      </c>
      <c r="CG360" s="34">
        <f>'Imported item 25-26'!CP167</f>
        <v>0</v>
      </c>
      <c r="CH360" s="33">
        <f>'Imported item 25-26'!CQ167</f>
        <v>0</v>
      </c>
      <c r="CI360" s="33">
        <f>'Imported item 25-26'!CR167</f>
        <v>0</v>
      </c>
      <c r="CJ360" s="33">
        <f>'Imported item 25-26'!CS167</f>
        <v>0</v>
      </c>
      <c r="CK360" s="33">
        <f>'Imported item 25-26'!CT167</f>
        <v>0</v>
      </c>
      <c r="CL360" s="33">
        <f>'Imported item 25-26'!CV167</f>
        <v>0</v>
      </c>
      <c r="CM360" s="34">
        <f>'Imported item 25-26'!CW167</f>
        <v>0</v>
      </c>
      <c r="CN360" s="33">
        <f>'Imported item 25-26'!CX167</f>
        <v>2</v>
      </c>
      <c r="CO360" s="33">
        <f>'Imported item 25-26'!CY167</f>
        <v>0</v>
      </c>
      <c r="CP360" s="33">
        <f>'Imported item 25-26'!CZ167</f>
        <v>2</v>
      </c>
      <c r="CQ360" s="33">
        <f>'Imported item 25-26'!DA167</f>
        <v>0</v>
      </c>
      <c r="CR360" s="33">
        <f>'Imported item 25-26'!DC167</f>
        <v>2</v>
      </c>
      <c r="CS360" s="34">
        <f>'Imported item 25-26'!DD167</f>
        <v>0</v>
      </c>
      <c r="CT360" s="33">
        <f>'Imported item 25-26'!DE167</f>
        <v>0</v>
      </c>
      <c r="CU360" s="33">
        <f>'Imported item 25-26'!DF167</f>
        <v>0</v>
      </c>
      <c r="CV360" s="33">
        <f>'Imported item 25-26'!DG167</f>
        <v>0</v>
      </c>
      <c r="CW360" s="33">
        <f>'Imported item 25-26'!DH167</f>
        <v>0</v>
      </c>
      <c r="CX360" s="33">
        <f>'Imported item 25-26'!DJ167</f>
        <v>0</v>
      </c>
      <c r="CY360" s="34">
        <f>'Imported item 25-26'!DK167</f>
        <v>0</v>
      </c>
      <c r="CZ360" s="33" t="e">
        <f t="shared" ref="CZ360:DA360" si="184">#REF!</f>
        <v>#REF!</v>
      </c>
      <c r="DA360" s="33" t="e">
        <f t="shared" si="184"/>
        <v>#REF!</v>
      </c>
      <c r="DB360" s="36">
        <f>'Imported item 25-26'!DL167</f>
        <v>0</v>
      </c>
      <c r="DC360" s="35">
        <f>'Imported item 25-26'!DM167</f>
        <v>0</v>
      </c>
      <c r="DD360" s="35">
        <f>'Imported item 25-26'!DO167</f>
        <v>0</v>
      </c>
      <c r="DE360" s="33"/>
      <c r="DF360" s="37">
        <f>'Imported item 25-26'!DP167</f>
        <v>0</v>
      </c>
      <c r="DG360" s="33">
        <f>'Imported item 25-26'!EA167</f>
        <v>0</v>
      </c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</row>
    <row r="361" spans="1:121" hidden="1" x14ac:dyDescent="0.25">
      <c r="A361" s="7">
        <f>'Imported item 25-26'!A168</f>
        <v>122</v>
      </c>
      <c r="B361" s="7">
        <f>'Imported item 25-26'!B168</f>
        <v>18160013</v>
      </c>
      <c r="C361" s="7" t="str">
        <f>'Imported item 25-26'!C168</f>
        <v>CURRENT SENSOR 300A</v>
      </c>
      <c r="D361" s="7"/>
      <c r="E361" s="7" t="e">
        <f>'Imported item 25-26'!#REF!</f>
        <v>#REF!</v>
      </c>
      <c r="F361" s="9" t="e">
        <f>'Imported item 25-26'!#REF!</f>
        <v>#REF!</v>
      </c>
      <c r="G361" s="9" t="e">
        <f>'Imported item 25-26'!#REF!</f>
        <v>#REF!</v>
      </c>
      <c r="H361" s="33">
        <f>'Imported item 25-26'!D168</f>
        <v>0</v>
      </c>
      <c r="I361" s="33">
        <f>'Imported item 25-26'!E168</f>
        <v>0</v>
      </c>
      <c r="J361" s="33">
        <f>'Imported item 25-26'!F168</f>
        <v>0</v>
      </c>
      <c r="K361" s="33">
        <f>'Imported item 25-26'!G168</f>
        <v>0</v>
      </c>
      <c r="L361" s="33">
        <f>'Imported item 25-26'!I168</f>
        <v>0</v>
      </c>
      <c r="M361" s="34">
        <f>'Imported item 25-26'!J168</f>
        <v>0</v>
      </c>
      <c r="N361" s="33">
        <f>'Imported item 25-26'!K168</f>
        <v>0</v>
      </c>
      <c r="O361" s="33">
        <f>'Imported item 25-26'!L168</f>
        <v>0</v>
      </c>
      <c r="P361" s="33">
        <f>'Imported item 25-26'!M168</f>
        <v>0</v>
      </c>
      <c r="Q361" s="33">
        <f>'Imported item 25-26'!N168</f>
        <v>0</v>
      </c>
      <c r="R361" s="33">
        <f>'Imported item 25-26'!P168</f>
        <v>0</v>
      </c>
      <c r="S361" s="34">
        <f>'Imported item 25-26'!Q168</f>
        <v>0</v>
      </c>
      <c r="T361" s="33">
        <f>'Imported item 25-26'!R168</f>
        <v>0</v>
      </c>
      <c r="U361" s="33">
        <f>'Imported item 25-26'!S168</f>
        <v>0</v>
      </c>
      <c r="V361" s="33">
        <f>'Imported item 25-26'!T168</f>
        <v>0</v>
      </c>
      <c r="W361" s="33">
        <f>'Imported item 25-26'!U168</f>
        <v>0</v>
      </c>
      <c r="X361" s="33">
        <f>'Imported item 25-26'!W168</f>
        <v>0</v>
      </c>
      <c r="Y361" s="34">
        <f>'Imported item 25-26'!X168</f>
        <v>0</v>
      </c>
      <c r="Z361" s="33">
        <f>'Imported item 25-26'!Y168</f>
        <v>0</v>
      </c>
      <c r="AA361" s="33">
        <f>'Imported item 25-26'!Z168</f>
        <v>0</v>
      </c>
      <c r="AB361" s="33">
        <f>'Imported item 25-26'!AA168</f>
        <v>0</v>
      </c>
      <c r="AC361" s="33">
        <f>'Imported item 25-26'!AB168</f>
        <v>0</v>
      </c>
      <c r="AD361" s="33">
        <f>'Imported item 25-26'!AD168</f>
        <v>0</v>
      </c>
      <c r="AE361" s="34">
        <f>'Imported item 25-26'!AE168</f>
        <v>0</v>
      </c>
      <c r="AF361" s="33">
        <f>'Imported item 25-26'!AF168</f>
        <v>1</v>
      </c>
      <c r="AG361" s="33">
        <f>'Imported item 25-26'!AG168</f>
        <v>0</v>
      </c>
      <c r="AH361" s="33">
        <f>'Imported item 25-26'!AH168</f>
        <v>1</v>
      </c>
      <c r="AI361" s="33">
        <f>'Imported item 25-26'!AI168</f>
        <v>0</v>
      </c>
      <c r="AJ361" s="33">
        <f>'Imported item 25-26'!AK168</f>
        <v>1</v>
      </c>
      <c r="AK361" s="34">
        <f>'Imported item 25-26'!AL168</f>
        <v>0</v>
      </c>
      <c r="AL361" s="33">
        <f>'Imported item 25-26'!AM168</f>
        <v>3</v>
      </c>
      <c r="AM361" s="33">
        <f>'Imported item 25-26'!AN168</f>
        <v>0</v>
      </c>
      <c r="AN361" s="33">
        <f>'Imported item 25-26'!AO168</f>
        <v>3</v>
      </c>
      <c r="AO361" s="33">
        <f>'Imported item 25-26'!AP168</f>
        <v>0</v>
      </c>
      <c r="AP361" s="33">
        <f>'Imported item 25-26'!AR168</f>
        <v>3</v>
      </c>
      <c r="AQ361" s="34">
        <f>'Imported item 25-26'!AS168</f>
        <v>0</v>
      </c>
      <c r="AR361" s="35">
        <f>'Imported item 25-26'!AT168</f>
        <v>5</v>
      </c>
      <c r="AS361" s="35">
        <f>'Imported item 25-26'!AU168</f>
        <v>0</v>
      </c>
      <c r="AT361" s="35">
        <f>'Imported item 25-26'!AV168</f>
        <v>5</v>
      </c>
      <c r="AU361" s="35">
        <f>'Imported item 25-26'!AW168</f>
        <v>0</v>
      </c>
      <c r="AV361" s="35">
        <f>'Imported item 25-26'!AY168</f>
        <v>5</v>
      </c>
      <c r="AW361" s="34">
        <f>'Imported item 25-26'!AZ168</f>
        <v>0</v>
      </c>
      <c r="AX361" s="35">
        <f>'Imported item 25-26'!BA168</f>
        <v>0</v>
      </c>
      <c r="AY361" s="35">
        <f>'Imported item 25-26'!BB168</f>
        <v>0</v>
      </c>
      <c r="AZ361" s="35">
        <f>'Imported item 25-26'!BC168</f>
        <v>0</v>
      </c>
      <c r="BA361" s="35">
        <f>'Imported item 25-26'!BD168</f>
        <v>0</v>
      </c>
      <c r="BB361" s="35">
        <f>'Imported item 25-26'!BF168</f>
        <v>0</v>
      </c>
      <c r="BC361" s="34">
        <f>'Imported item 25-26'!BG168</f>
        <v>0</v>
      </c>
      <c r="BD361" s="33">
        <f>'Imported item 25-26'!BH168</f>
        <v>0</v>
      </c>
      <c r="BE361" s="33">
        <f>'Imported item 25-26'!BI168</f>
        <v>0</v>
      </c>
      <c r="BF361" s="33">
        <f>'Imported item 25-26'!BJ168</f>
        <v>0</v>
      </c>
      <c r="BG361" s="33">
        <f>'Imported item 25-26'!BK168</f>
        <v>0</v>
      </c>
      <c r="BH361" s="33">
        <f>'Imported item 25-26'!BM168</f>
        <v>0</v>
      </c>
      <c r="BI361" s="34">
        <f>'Imported item 25-26'!BN168</f>
        <v>0</v>
      </c>
      <c r="BJ361" s="33">
        <f>'Imported item 25-26'!BO168</f>
        <v>10</v>
      </c>
      <c r="BK361" s="33">
        <f>'Imported item 25-26'!BP168</f>
        <v>0</v>
      </c>
      <c r="BL361" s="33">
        <f>'Imported item 25-26'!BQ168</f>
        <v>10</v>
      </c>
      <c r="BM361" s="33">
        <f>'Imported item 25-26'!BR168</f>
        <v>0</v>
      </c>
      <c r="BN361" s="33">
        <f>'Imported item 25-26'!BT168</f>
        <v>10</v>
      </c>
      <c r="BO361" s="34">
        <f>'Imported item 25-26'!BU168</f>
        <v>0</v>
      </c>
      <c r="BP361" s="33">
        <f>'Imported item 25-26'!BV168</f>
        <v>0</v>
      </c>
      <c r="BQ361" s="33">
        <f>'Imported item 25-26'!BW168</f>
        <v>0</v>
      </c>
      <c r="BR361" s="33">
        <f>'Imported item 25-26'!BX168</f>
        <v>0</v>
      </c>
      <c r="BS361" s="33">
        <f>'Imported item 25-26'!BY168</f>
        <v>0</v>
      </c>
      <c r="BT361" s="33">
        <f>'Imported item 25-26'!CA168</f>
        <v>0</v>
      </c>
      <c r="BU361" s="34">
        <f>'Imported item 25-26'!CB168</f>
        <v>0</v>
      </c>
      <c r="BV361" s="33">
        <f>'Imported item 25-26'!CC168</f>
        <v>0</v>
      </c>
      <c r="BW361" s="33">
        <f>'Imported item 25-26'!CD168</f>
        <v>0</v>
      </c>
      <c r="BX361" s="33">
        <f>'Imported item 25-26'!CE168</f>
        <v>0</v>
      </c>
      <c r="BY361" s="33">
        <f>'Imported item 25-26'!CF168</f>
        <v>0</v>
      </c>
      <c r="BZ361" s="33">
        <f>'Imported item 25-26'!CH168</f>
        <v>0</v>
      </c>
      <c r="CA361" s="34">
        <f>'Imported item 25-26'!CI168</f>
        <v>0</v>
      </c>
      <c r="CB361" s="33">
        <f>'Imported item 25-26'!CJ168</f>
        <v>22</v>
      </c>
      <c r="CC361" s="33">
        <f>'Imported item 25-26'!CK168</f>
        <v>0</v>
      </c>
      <c r="CD361" s="33">
        <f>'Imported item 25-26'!CL168</f>
        <v>22</v>
      </c>
      <c r="CE361" s="33">
        <f>'Imported item 25-26'!CM168</f>
        <v>0</v>
      </c>
      <c r="CF361" s="33">
        <f>'Imported item 25-26'!CO168</f>
        <v>22</v>
      </c>
      <c r="CG361" s="34">
        <f>'Imported item 25-26'!CP168</f>
        <v>0</v>
      </c>
      <c r="CH361" s="33">
        <f>'Imported item 25-26'!CQ168</f>
        <v>0</v>
      </c>
      <c r="CI361" s="33">
        <f>'Imported item 25-26'!CR168</f>
        <v>0</v>
      </c>
      <c r="CJ361" s="33">
        <f>'Imported item 25-26'!CS168</f>
        <v>0</v>
      </c>
      <c r="CK361" s="33">
        <f>'Imported item 25-26'!CT168</f>
        <v>0</v>
      </c>
      <c r="CL361" s="33">
        <f>'Imported item 25-26'!CV168</f>
        <v>0</v>
      </c>
      <c r="CM361" s="34">
        <f>'Imported item 25-26'!CW168</f>
        <v>0</v>
      </c>
      <c r="CN361" s="33">
        <f>'Imported item 25-26'!CX168</f>
        <v>0</v>
      </c>
      <c r="CO361" s="33">
        <f>'Imported item 25-26'!CY168</f>
        <v>0</v>
      </c>
      <c r="CP361" s="33">
        <f>'Imported item 25-26'!CZ168</f>
        <v>0</v>
      </c>
      <c r="CQ361" s="33">
        <f>'Imported item 25-26'!DA168</f>
        <v>0</v>
      </c>
      <c r="CR361" s="33">
        <f>'Imported item 25-26'!DC168</f>
        <v>0</v>
      </c>
      <c r="CS361" s="34">
        <f>'Imported item 25-26'!DD168</f>
        <v>0</v>
      </c>
      <c r="CT361" s="33">
        <f>'Imported item 25-26'!DE168</f>
        <v>0</v>
      </c>
      <c r="CU361" s="33">
        <f>'Imported item 25-26'!DF168</f>
        <v>0</v>
      </c>
      <c r="CV361" s="33">
        <f>'Imported item 25-26'!DG168</f>
        <v>0</v>
      </c>
      <c r="CW361" s="33">
        <f>'Imported item 25-26'!DH168</f>
        <v>0</v>
      </c>
      <c r="CX361" s="33">
        <f>'Imported item 25-26'!DJ168</f>
        <v>0</v>
      </c>
      <c r="CY361" s="34">
        <f>'Imported item 25-26'!DK168</f>
        <v>0</v>
      </c>
      <c r="CZ361" s="33" t="e">
        <f t="shared" ref="CZ361:DA361" si="185">#REF!</f>
        <v>#REF!</v>
      </c>
      <c r="DA361" s="33" t="e">
        <f t="shared" si="185"/>
        <v>#REF!</v>
      </c>
      <c r="DB361" s="36">
        <f>'Imported item 25-26'!DL168</f>
        <v>0</v>
      </c>
      <c r="DC361" s="35">
        <f>'Imported item 25-26'!DM168</f>
        <v>0</v>
      </c>
      <c r="DD361" s="35">
        <f>'Imported item 25-26'!DO168</f>
        <v>0</v>
      </c>
      <c r="DE361" s="33"/>
      <c r="DF361" s="37">
        <f>'Imported item 25-26'!DP168</f>
        <v>0</v>
      </c>
      <c r="DG361" s="33">
        <f>'Imported item 25-26'!EA168</f>
        <v>0</v>
      </c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</row>
    <row r="362" spans="1:121" hidden="1" x14ac:dyDescent="0.25">
      <c r="A362" s="7">
        <f>'Imported item 25-26'!A169</f>
        <v>123</v>
      </c>
      <c r="B362" s="7">
        <f>'Imported item 25-26'!B169</f>
        <v>18160025</v>
      </c>
      <c r="C362" s="7" t="str">
        <f>'Imported item 25-26'!C169</f>
        <v>CURRENT SENSOR 1000A</v>
      </c>
      <c r="D362" s="7"/>
      <c r="E362" s="7" t="e">
        <f>'Imported item 25-26'!#REF!</f>
        <v>#REF!</v>
      </c>
      <c r="F362" s="9" t="e">
        <f>'Imported item 25-26'!#REF!</f>
        <v>#REF!</v>
      </c>
      <c r="G362" s="9" t="e">
        <f>'Imported item 25-26'!#REF!</f>
        <v>#REF!</v>
      </c>
      <c r="H362" s="33">
        <f>'Imported item 25-26'!D169</f>
        <v>0</v>
      </c>
      <c r="I362" s="33">
        <f>'Imported item 25-26'!E169</f>
        <v>0</v>
      </c>
      <c r="J362" s="33">
        <f>'Imported item 25-26'!F169</f>
        <v>0</v>
      </c>
      <c r="K362" s="33">
        <f>'Imported item 25-26'!G169</f>
        <v>0</v>
      </c>
      <c r="L362" s="33">
        <f>'Imported item 25-26'!I169</f>
        <v>0</v>
      </c>
      <c r="M362" s="34">
        <f>'Imported item 25-26'!J169</f>
        <v>0</v>
      </c>
      <c r="N362" s="33">
        <f>'Imported item 25-26'!K169</f>
        <v>1</v>
      </c>
      <c r="O362" s="33">
        <f>'Imported item 25-26'!L169</f>
        <v>0</v>
      </c>
      <c r="P362" s="33">
        <f>'Imported item 25-26'!M169</f>
        <v>1</v>
      </c>
      <c r="Q362" s="33">
        <f>'Imported item 25-26'!N169</f>
        <v>0</v>
      </c>
      <c r="R362" s="33">
        <f>'Imported item 25-26'!P169</f>
        <v>1</v>
      </c>
      <c r="S362" s="34">
        <f>'Imported item 25-26'!Q169</f>
        <v>0</v>
      </c>
      <c r="T362" s="33">
        <f>'Imported item 25-26'!R169</f>
        <v>0</v>
      </c>
      <c r="U362" s="33">
        <f>'Imported item 25-26'!S169</f>
        <v>0</v>
      </c>
      <c r="V362" s="33">
        <f>'Imported item 25-26'!T169</f>
        <v>0</v>
      </c>
      <c r="W362" s="33">
        <f>'Imported item 25-26'!U169</f>
        <v>0</v>
      </c>
      <c r="X362" s="33">
        <f>'Imported item 25-26'!W169</f>
        <v>0</v>
      </c>
      <c r="Y362" s="34">
        <f>'Imported item 25-26'!X169</f>
        <v>0</v>
      </c>
      <c r="Z362" s="33">
        <f>'Imported item 25-26'!Y169</f>
        <v>2</v>
      </c>
      <c r="AA362" s="33">
        <f>'Imported item 25-26'!Z169</f>
        <v>0</v>
      </c>
      <c r="AB362" s="33">
        <f>'Imported item 25-26'!AA169</f>
        <v>2</v>
      </c>
      <c r="AC362" s="33">
        <f>'Imported item 25-26'!AB169</f>
        <v>0</v>
      </c>
      <c r="AD362" s="33">
        <f>'Imported item 25-26'!AD169</f>
        <v>2</v>
      </c>
      <c r="AE362" s="34">
        <f>'Imported item 25-26'!AE169</f>
        <v>0</v>
      </c>
      <c r="AF362" s="33">
        <f>'Imported item 25-26'!AF169</f>
        <v>0</v>
      </c>
      <c r="AG362" s="33">
        <f>'Imported item 25-26'!AG169</f>
        <v>0</v>
      </c>
      <c r="AH362" s="33">
        <f>'Imported item 25-26'!AH169</f>
        <v>0</v>
      </c>
      <c r="AI362" s="33">
        <f>'Imported item 25-26'!AI169</f>
        <v>0</v>
      </c>
      <c r="AJ362" s="33">
        <f>'Imported item 25-26'!AK169</f>
        <v>0</v>
      </c>
      <c r="AK362" s="34">
        <f>'Imported item 25-26'!AL169</f>
        <v>0</v>
      </c>
      <c r="AL362" s="33">
        <f>'Imported item 25-26'!AM169</f>
        <v>1</v>
      </c>
      <c r="AM362" s="33">
        <f>'Imported item 25-26'!AN169</f>
        <v>0</v>
      </c>
      <c r="AN362" s="33">
        <f>'Imported item 25-26'!AO169</f>
        <v>1</v>
      </c>
      <c r="AO362" s="33">
        <f>'Imported item 25-26'!AP169</f>
        <v>0</v>
      </c>
      <c r="AP362" s="33">
        <f>'Imported item 25-26'!AR169</f>
        <v>1</v>
      </c>
      <c r="AQ362" s="34">
        <f>'Imported item 25-26'!AS169</f>
        <v>0</v>
      </c>
      <c r="AR362" s="35">
        <f>'Imported item 25-26'!AT169</f>
        <v>28</v>
      </c>
      <c r="AS362" s="35">
        <f>'Imported item 25-26'!AU169</f>
        <v>0</v>
      </c>
      <c r="AT362" s="35">
        <f>'Imported item 25-26'!AV169</f>
        <v>28</v>
      </c>
      <c r="AU362" s="35">
        <f>'Imported item 25-26'!AW169</f>
        <v>0</v>
      </c>
      <c r="AV362" s="35">
        <f>'Imported item 25-26'!AY169</f>
        <v>28</v>
      </c>
      <c r="AW362" s="34">
        <f>'Imported item 25-26'!AZ169</f>
        <v>0</v>
      </c>
      <c r="AX362" s="35">
        <f>'Imported item 25-26'!BA169</f>
        <v>0</v>
      </c>
      <c r="AY362" s="35">
        <f>'Imported item 25-26'!BB169</f>
        <v>0</v>
      </c>
      <c r="AZ362" s="35">
        <f>'Imported item 25-26'!BC169</f>
        <v>0</v>
      </c>
      <c r="BA362" s="35">
        <f>'Imported item 25-26'!BD169</f>
        <v>0</v>
      </c>
      <c r="BB362" s="35">
        <f>'Imported item 25-26'!BF169</f>
        <v>0</v>
      </c>
      <c r="BC362" s="34">
        <f>'Imported item 25-26'!BG169</f>
        <v>0</v>
      </c>
      <c r="BD362" s="33">
        <f>'Imported item 25-26'!BH169</f>
        <v>11</v>
      </c>
      <c r="BE362" s="33">
        <f>'Imported item 25-26'!BI169</f>
        <v>0</v>
      </c>
      <c r="BF362" s="33">
        <f>'Imported item 25-26'!BJ169</f>
        <v>11</v>
      </c>
      <c r="BG362" s="33">
        <f>'Imported item 25-26'!BK169</f>
        <v>0</v>
      </c>
      <c r="BH362" s="33">
        <f>'Imported item 25-26'!BM169</f>
        <v>11</v>
      </c>
      <c r="BI362" s="34">
        <f>'Imported item 25-26'!BN169</f>
        <v>0</v>
      </c>
      <c r="BJ362" s="33">
        <f>'Imported item 25-26'!BO169</f>
        <v>10</v>
      </c>
      <c r="BK362" s="33">
        <f>'Imported item 25-26'!BP169</f>
        <v>0</v>
      </c>
      <c r="BL362" s="33">
        <f>'Imported item 25-26'!BQ169</f>
        <v>10</v>
      </c>
      <c r="BM362" s="33">
        <f>'Imported item 25-26'!BR169</f>
        <v>0</v>
      </c>
      <c r="BN362" s="33">
        <f>'Imported item 25-26'!BT169</f>
        <v>10</v>
      </c>
      <c r="BO362" s="34">
        <f>'Imported item 25-26'!BU169</f>
        <v>0</v>
      </c>
      <c r="BP362" s="33">
        <f>'Imported item 25-26'!BV169</f>
        <v>0</v>
      </c>
      <c r="BQ362" s="33">
        <f>'Imported item 25-26'!BW169</f>
        <v>0</v>
      </c>
      <c r="BR362" s="33">
        <f>'Imported item 25-26'!BX169</f>
        <v>0</v>
      </c>
      <c r="BS362" s="33">
        <f>'Imported item 25-26'!BY169</f>
        <v>0</v>
      </c>
      <c r="BT362" s="33">
        <f>'Imported item 25-26'!CA169</f>
        <v>0</v>
      </c>
      <c r="BU362" s="34">
        <f>'Imported item 25-26'!CB169</f>
        <v>0</v>
      </c>
      <c r="BV362" s="33">
        <f>'Imported item 25-26'!CC169</f>
        <v>0</v>
      </c>
      <c r="BW362" s="33">
        <f>'Imported item 25-26'!CD169</f>
        <v>0</v>
      </c>
      <c r="BX362" s="33">
        <f>'Imported item 25-26'!CE169</f>
        <v>0</v>
      </c>
      <c r="BY362" s="33">
        <f>'Imported item 25-26'!CF169</f>
        <v>0</v>
      </c>
      <c r="BZ362" s="33">
        <f>'Imported item 25-26'!CH169</f>
        <v>0</v>
      </c>
      <c r="CA362" s="34">
        <f>'Imported item 25-26'!CI169</f>
        <v>0</v>
      </c>
      <c r="CB362" s="33">
        <f>'Imported item 25-26'!CJ169</f>
        <v>17</v>
      </c>
      <c r="CC362" s="33">
        <f>'Imported item 25-26'!CK169</f>
        <v>0</v>
      </c>
      <c r="CD362" s="33">
        <f>'Imported item 25-26'!CL169</f>
        <v>17</v>
      </c>
      <c r="CE362" s="33">
        <f>'Imported item 25-26'!CM169</f>
        <v>0</v>
      </c>
      <c r="CF362" s="33">
        <f>'Imported item 25-26'!CO169</f>
        <v>17</v>
      </c>
      <c r="CG362" s="34">
        <f>'Imported item 25-26'!CP169</f>
        <v>0</v>
      </c>
      <c r="CH362" s="33">
        <f>'Imported item 25-26'!CQ169</f>
        <v>0</v>
      </c>
      <c r="CI362" s="33">
        <f>'Imported item 25-26'!CR169</f>
        <v>0</v>
      </c>
      <c r="CJ362" s="33">
        <f>'Imported item 25-26'!CS169</f>
        <v>0</v>
      </c>
      <c r="CK362" s="33">
        <f>'Imported item 25-26'!CT169</f>
        <v>0</v>
      </c>
      <c r="CL362" s="33">
        <f>'Imported item 25-26'!CV169</f>
        <v>0</v>
      </c>
      <c r="CM362" s="34">
        <f>'Imported item 25-26'!CW169</f>
        <v>0</v>
      </c>
      <c r="CN362" s="33">
        <f>'Imported item 25-26'!CX169</f>
        <v>2</v>
      </c>
      <c r="CO362" s="33">
        <f>'Imported item 25-26'!CY169</f>
        <v>0</v>
      </c>
      <c r="CP362" s="33">
        <f>'Imported item 25-26'!CZ169</f>
        <v>2</v>
      </c>
      <c r="CQ362" s="33">
        <f>'Imported item 25-26'!DA169</f>
        <v>0</v>
      </c>
      <c r="CR362" s="33">
        <f>'Imported item 25-26'!DC169</f>
        <v>2</v>
      </c>
      <c r="CS362" s="34">
        <f>'Imported item 25-26'!DD169</f>
        <v>0</v>
      </c>
      <c r="CT362" s="33">
        <f>'Imported item 25-26'!DE169</f>
        <v>0</v>
      </c>
      <c r="CU362" s="33">
        <f>'Imported item 25-26'!DF169</f>
        <v>0</v>
      </c>
      <c r="CV362" s="33">
        <f>'Imported item 25-26'!DG169</f>
        <v>0</v>
      </c>
      <c r="CW362" s="33">
        <f>'Imported item 25-26'!DH169</f>
        <v>0</v>
      </c>
      <c r="CX362" s="33">
        <f>'Imported item 25-26'!DJ169</f>
        <v>0</v>
      </c>
      <c r="CY362" s="34">
        <f>'Imported item 25-26'!DK169</f>
        <v>0</v>
      </c>
      <c r="CZ362" s="33" t="e">
        <f t="shared" ref="CZ362:DA362" si="186">#REF!</f>
        <v>#REF!</v>
      </c>
      <c r="DA362" s="33" t="e">
        <f t="shared" si="186"/>
        <v>#REF!</v>
      </c>
      <c r="DB362" s="36">
        <f>'Imported item 25-26'!DL169</f>
        <v>0</v>
      </c>
      <c r="DC362" s="35">
        <f>'Imported item 25-26'!DM169</f>
        <v>0</v>
      </c>
      <c r="DD362" s="35">
        <f>'Imported item 25-26'!DO169</f>
        <v>0</v>
      </c>
      <c r="DE362" s="33"/>
      <c r="DF362" s="37">
        <f>'Imported item 25-26'!DP169</f>
        <v>0</v>
      </c>
      <c r="DG362" s="33">
        <f>'Imported item 25-26'!EA169</f>
        <v>0</v>
      </c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</row>
    <row r="363" spans="1:121" hidden="1" x14ac:dyDescent="0.25">
      <c r="A363" s="7">
        <f>'Imported item 25-26'!A170</f>
        <v>124</v>
      </c>
      <c r="B363" s="7">
        <f>'Imported item 25-26'!B170</f>
        <v>18160062</v>
      </c>
      <c r="C363" s="7" t="str">
        <f>'Imported item 25-26'!C170</f>
        <v>VOLTAGE SENSOR - 10mA</v>
      </c>
      <c r="D363" s="7"/>
      <c r="E363" s="7" t="e">
        <f>'Imported item 25-26'!#REF!</f>
        <v>#REF!</v>
      </c>
      <c r="F363" s="9" t="e">
        <f>'Imported item 25-26'!#REF!</f>
        <v>#REF!</v>
      </c>
      <c r="G363" s="9" t="e">
        <f>'Imported item 25-26'!#REF!</f>
        <v>#REF!</v>
      </c>
      <c r="H363" s="33">
        <f>'Imported item 25-26'!D170</f>
        <v>0</v>
      </c>
      <c r="I363" s="33">
        <f>'Imported item 25-26'!E170</f>
        <v>0</v>
      </c>
      <c r="J363" s="33">
        <f>'Imported item 25-26'!F170</f>
        <v>0</v>
      </c>
      <c r="K363" s="33">
        <f>'Imported item 25-26'!G170</f>
        <v>0</v>
      </c>
      <c r="L363" s="33">
        <f>'Imported item 25-26'!I170</f>
        <v>0</v>
      </c>
      <c r="M363" s="34">
        <f>'Imported item 25-26'!J170</f>
        <v>0</v>
      </c>
      <c r="N363" s="33">
        <f>'Imported item 25-26'!K170</f>
        <v>0</v>
      </c>
      <c r="O363" s="33">
        <f>'Imported item 25-26'!L170</f>
        <v>0</v>
      </c>
      <c r="P363" s="33">
        <f>'Imported item 25-26'!M170</f>
        <v>0</v>
      </c>
      <c r="Q363" s="33">
        <f>'Imported item 25-26'!N170</f>
        <v>0</v>
      </c>
      <c r="R363" s="33">
        <f>'Imported item 25-26'!P170</f>
        <v>0</v>
      </c>
      <c r="S363" s="34">
        <f>'Imported item 25-26'!Q170</f>
        <v>0</v>
      </c>
      <c r="T363" s="33">
        <f>'Imported item 25-26'!R170</f>
        <v>0</v>
      </c>
      <c r="U363" s="33">
        <f>'Imported item 25-26'!S170</f>
        <v>0</v>
      </c>
      <c r="V363" s="33">
        <f>'Imported item 25-26'!T170</f>
        <v>0</v>
      </c>
      <c r="W363" s="33">
        <f>'Imported item 25-26'!U170</f>
        <v>0</v>
      </c>
      <c r="X363" s="33">
        <f>'Imported item 25-26'!W170</f>
        <v>0</v>
      </c>
      <c r="Y363" s="34">
        <f>'Imported item 25-26'!X170</f>
        <v>0</v>
      </c>
      <c r="Z363" s="33">
        <f>'Imported item 25-26'!Y170</f>
        <v>0</v>
      </c>
      <c r="AA363" s="33">
        <f>'Imported item 25-26'!Z170</f>
        <v>0</v>
      </c>
      <c r="AB363" s="33">
        <f>'Imported item 25-26'!AA170</f>
        <v>0</v>
      </c>
      <c r="AC363" s="33">
        <f>'Imported item 25-26'!AB170</f>
        <v>0</v>
      </c>
      <c r="AD363" s="33">
        <f>'Imported item 25-26'!AD170</f>
        <v>0</v>
      </c>
      <c r="AE363" s="34">
        <f>'Imported item 25-26'!AE170</f>
        <v>0</v>
      </c>
      <c r="AF363" s="33">
        <f>'Imported item 25-26'!AF170</f>
        <v>0</v>
      </c>
      <c r="AG363" s="33">
        <f>'Imported item 25-26'!AG170</f>
        <v>0</v>
      </c>
      <c r="AH363" s="33">
        <f>'Imported item 25-26'!AH170</f>
        <v>0</v>
      </c>
      <c r="AI363" s="33">
        <f>'Imported item 25-26'!AI170</f>
        <v>0</v>
      </c>
      <c r="AJ363" s="33">
        <f>'Imported item 25-26'!AK170</f>
        <v>0</v>
      </c>
      <c r="AK363" s="34">
        <f>'Imported item 25-26'!AL170</f>
        <v>0</v>
      </c>
      <c r="AL363" s="33">
        <f>'Imported item 25-26'!AM170</f>
        <v>0</v>
      </c>
      <c r="AM363" s="33">
        <f>'Imported item 25-26'!AN170</f>
        <v>0</v>
      </c>
      <c r="AN363" s="33">
        <f>'Imported item 25-26'!AO170</f>
        <v>0</v>
      </c>
      <c r="AO363" s="33">
        <f>'Imported item 25-26'!AP170</f>
        <v>0</v>
      </c>
      <c r="AP363" s="33">
        <f>'Imported item 25-26'!AR170</f>
        <v>0</v>
      </c>
      <c r="AQ363" s="34">
        <f>'Imported item 25-26'!AS170</f>
        <v>0</v>
      </c>
      <c r="AR363" s="35">
        <f>'Imported item 25-26'!AT170</f>
        <v>0</v>
      </c>
      <c r="AS363" s="35">
        <f>'Imported item 25-26'!AU170</f>
        <v>0</v>
      </c>
      <c r="AT363" s="35">
        <f>'Imported item 25-26'!AV170</f>
        <v>0</v>
      </c>
      <c r="AU363" s="35">
        <f>'Imported item 25-26'!AW170</f>
        <v>0</v>
      </c>
      <c r="AV363" s="35">
        <f>'Imported item 25-26'!AY170</f>
        <v>0</v>
      </c>
      <c r="AW363" s="34">
        <f>'Imported item 25-26'!AZ170</f>
        <v>0</v>
      </c>
      <c r="AX363" s="35">
        <f>'Imported item 25-26'!BA170</f>
        <v>0</v>
      </c>
      <c r="AY363" s="35">
        <f>'Imported item 25-26'!BB170</f>
        <v>0</v>
      </c>
      <c r="AZ363" s="35">
        <f>'Imported item 25-26'!BC170</f>
        <v>0</v>
      </c>
      <c r="BA363" s="35">
        <f>'Imported item 25-26'!BD170</f>
        <v>0</v>
      </c>
      <c r="BB363" s="35">
        <f>'Imported item 25-26'!BF170</f>
        <v>0</v>
      </c>
      <c r="BC363" s="34">
        <f>'Imported item 25-26'!BG170</f>
        <v>0</v>
      </c>
      <c r="BD363" s="33">
        <f>'Imported item 25-26'!BH170</f>
        <v>1</v>
      </c>
      <c r="BE363" s="33">
        <f>'Imported item 25-26'!BI170</f>
        <v>0</v>
      </c>
      <c r="BF363" s="33">
        <f>'Imported item 25-26'!BJ170</f>
        <v>1</v>
      </c>
      <c r="BG363" s="33">
        <f>'Imported item 25-26'!BK170</f>
        <v>0</v>
      </c>
      <c r="BH363" s="33">
        <f>'Imported item 25-26'!BM170</f>
        <v>1</v>
      </c>
      <c r="BI363" s="34">
        <f>'Imported item 25-26'!BN170</f>
        <v>0</v>
      </c>
      <c r="BJ363" s="33">
        <f>'Imported item 25-26'!BO170</f>
        <v>0</v>
      </c>
      <c r="BK363" s="33">
        <f>'Imported item 25-26'!BP170</f>
        <v>0</v>
      </c>
      <c r="BL363" s="33">
        <f>'Imported item 25-26'!BQ170</f>
        <v>0</v>
      </c>
      <c r="BM363" s="33">
        <f>'Imported item 25-26'!BR170</f>
        <v>0</v>
      </c>
      <c r="BN363" s="33">
        <f>'Imported item 25-26'!BT170</f>
        <v>0</v>
      </c>
      <c r="BO363" s="34">
        <f>'Imported item 25-26'!BU170</f>
        <v>0</v>
      </c>
      <c r="BP363" s="33">
        <f>'Imported item 25-26'!BV170</f>
        <v>0</v>
      </c>
      <c r="BQ363" s="33">
        <f>'Imported item 25-26'!BW170</f>
        <v>0</v>
      </c>
      <c r="BR363" s="33">
        <f>'Imported item 25-26'!BX170</f>
        <v>0</v>
      </c>
      <c r="BS363" s="33">
        <f>'Imported item 25-26'!BY170</f>
        <v>0</v>
      </c>
      <c r="BT363" s="33">
        <f>'Imported item 25-26'!CA170</f>
        <v>0</v>
      </c>
      <c r="BU363" s="34">
        <f>'Imported item 25-26'!CB170</f>
        <v>0</v>
      </c>
      <c r="BV363" s="33">
        <f>'Imported item 25-26'!CC170</f>
        <v>0</v>
      </c>
      <c r="BW363" s="33">
        <f>'Imported item 25-26'!CD170</f>
        <v>0</v>
      </c>
      <c r="BX363" s="33">
        <f>'Imported item 25-26'!CE170</f>
        <v>0</v>
      </c>
      <c r="BY363" s="33">
        <f>'Imported item 25-26'!CF170</f>
        <v>0</v>
      </c>
      <c r="BZ363" s="33">
        <f>'Imported item 25-26'!CH170</f>
        <v>0</v>
      </c>
      <c r="CA363" s="34">
        <f>'Imported item 25-26'!CI170</f>
        <v>0</v>
      </c>
      <c r="CB363" s="33">
        <f>'Imported item 25-26'!CJ170</f>
        <v>0</v>
      </c>
      <c r="CC363" s="33">
        <f>'Imported item 25-26'!CK170</f>
        <v>0</v>
      </c>
      <c r="CD363" s="33">
        <f>'Imported item 25-26'!CL170</f>
        <v>0</v>
      </c>
      <c r="CE363" s="33">
        <f>'Imported item 25-26'!CM170</f>
        <v>0</v>
      </c>
      <c r="CF363" s="33">
        <f>'Imported item 25-26'!CO170</f>
        <v>0</v>
      </c>
      <c r="CG363" s="34">
        <f>'Imported item 25-26'!CP170</f>
        <v>0</v>
      </c>
      <c r="CH363" s="33">
        <f>'Imported item 25-26'!CQ170</f>
        <v>0</v>
      </c>
      <c r="CI363" s="33">
        <f>'Imported item 25-26'!CR170</f>
        <v>0</v>
      </c>
      <c r="CJ363" s="33">
        <f>'Imported item 25-26'!CS170</f>
        <v>0</v>
      </c>
      <c r="CK363" s="33">
        <f>'Imported item 25-26'!CT170</f>
        <v>0</v>
      </c>
      <c r="CL363" s="33">
        <f>'Imported item 25-26'!CV170</f>
        <v>0</v>
      </c>
      <c r="CM363" s="34">
        <f>'Imported item 25-26'!CW170</f>
        <v>0</v>
      </c>
      <c r="CN363" s="33">
        <f>'Imported item 25-26'!CX170</f>
        <v>0</v>
      </c>
      <c r="CO363" s="33">
        <f>'Imported item 25-26'!CY170</f>
        <v>0</v>
      </c>
      <c r="CP363" s="33">
        <f>'Imported item 25-26'!CZ170</f>
        <v>0</v>
      </c>
      <c r="CQ363" s="33">
        <f>'Imported item 25-26'!DA170</f>
        <v>0</v>
      </c>
      <c r="CR363" s="33">
        <f>'Imported item 25-26'!DC170</f>
        <v>0</v>
      </c>
      <c r="CS363" s="34">
        <f>'Imported item 25-26'!DD170</f>
        <v>0</v>
      </c>
      <c r="CT363" s="33">
        <f>'Imported item 25-26'!DE170</f>
        <v>0</v>
      </c>
      <c r="CU363" s="33">
        <f>'Imported item 25-26'!DF170</f>
        <v>0</v>
      </c>
      <c r="CV363" s="33">
        <f>'Imported item 25-26'!DG170</f>
        <v>0</v>
      </c>
      <c r="CW363" s="33">
        <f>'Imported item 25-26'!DH170</f>
        <v>0</v>
      </c>
      <c r="CX363" s="33">
        <f>'Imported item 25-26'!DJ170</f>
        <v>0</v>
      </c>
      <c r="CY363" s="34">
        <f>'Imported item 25-26'!DK170</f>
        <v>0</v>
      </c>
      <c r="CZ363" s="33" t="e">
        <f t="shared" ref="CZ363:DA363" si="187">#REF!</f>
        <v>#REF!</v>
      </c>
      <c r="DA363" s="33" t="e">
        <f t="shared" si="187"/>
        <v>#REF!</v>
      </c>
      <c r="DB363" s="36">
        <f>'Imported item 25-26'!DL170</f>
        <v>0</v>
      </c>
      <c r="DC363" s="35">
        <f>'Imported item 25-26'!DM170</f>
        <v>0</v>
      </c>
      <c r="DD363" s="35">
        <f>'Imported item 25-26'!DO170</f>
        <v>0</v>
      </c>
      <c r="DE363" s="33"/>
      <c r="DF363" s="37">
        <f>'Imported item 25-26'!DP170</f>
        <v>0</v>
      </c>
      <c r="DG363" s="33">
        <f>'Imported item 25-26'!EA170</f>
        <v>0</v>
      </c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</row>
    <row r="364" spans="1:121" hidden="1" x14ac:dyDescent="0.25">
      <c r="A364" s="7">
        <f>'Imported item 25-26'!A171</f>
        <v>125</v>
      </c>
      <c r="B364" s="7">
        <f>'Imported item 25-26'!B171</f>
        <v>18180012</v>
      </c>
      <c r="C364" s="7" t="str">
        <f>'Imported item 25-26'!C171</f>
        <v>Relay</v>
      </c>
      <c r="D364" s="7"/>
      <c r="E364" s="7" t="e">
        <f>'Imported item 25-26'!#REF!</f>
        <v>#REF!</v>
      </c>
      <c r="F364" s="9" t="e">
        <f>'Imported item 25-26'!#REF!</f>
        <v>#REF!</v>
      </c>
      <c r="G364" s="9" t="e">
        <f>'Imported item 25-26'!#REF!</f>
        <v>#REF!</v>
      </c>
      <c r="H364" s="33">
        <f>'Imported item 25-26'!D171</f>
        <v>0</v>
      </c>
      <c r="I364" s="33">
        <f>'Imported item 25-26'!E171</f>
        <v>0</v>
      </c>
      <c r="J364" s="33">
        <f>'Imported item 25-26'!F171</f>
        <v>0</v>
      </c>
      <c r="K364" s="33">
        <f>'Imported item 25-26'!G171</f>
        <v>0</v>
      </c>
      <c r="L364" s="33">
        <f>'Imported item 25-26'!I171</f>
        <v>0</v>
      </c>
      <c r="M364" s="34">
        <f>'Imported item 25-26'!J171</f>
        <v>0</v>
      </c>
      <c r="N364" s="33">
        <f>'Imported item 25-26'!K171</f>
        <v>0</v>
      </c>
      <c r="O364" s="33">
        <f>'Imported item 25-26'!L171</f>
        <v>0</v>
      </c>
      <c r="P364" s="33">
        <f>'Imported item 25-26'!M171</f>
        <v>0</v>
      </c>
      <c r="Q364" s="33">
        <f>'Imported item 25-26'!N171</f>
        <v>0</v>
      </c>
      <c r="R364" s="33">
        <f>'Imported item 25-26'!P171</f>
        <v>0</v>
      </c>
      <c r="S364" s="34">
        <f>'Imported item 25-26'!Q171</f>
        <v>0</v>
      </c>
      <c r="T364" s="33">
        <f>'Imported item 25-26'!R171</f>
        <v>0</v>
      </c>
      <c r="U364" s="33">
        <f>'Imported item 25-26'!S171</f>
        <v>0</v>
      </c>
      <c r="V364" s="33">
        <f>'Imported item 25-26'!T171</f>
        <v>0</v>
      </c>
      <c r="W364" s="33">
        <f>'Imported item 25-26'!U171</f>
        <v>0</v>
      </c>
      <c r="X364" s="33">
        <f>'Imported item 25-26'!W171</f>
        <v>0</v>
      </c>
      <c r="Y364" s="34">
        <f>'Imported item 25-26'!X171</f>
        <v>0</v>
      </c>
      <c r="Z364" s="33">
        <f>'Imported item 25-26'!Y171</f>
        <v>0</v>
      </c>
      <c r="AA364" s="33">
        <f>'Imported item 25-26'!Z171</f>
        <v>0</v>
      </c>
      <c r="AB364" s="33">
        <f>'Imported item 25-26'!AA171</f>
        <v>0</v>
      </c>
      <c r="AC364" s="33">
        <f>'Imported item 25-26'!AB171</f>
        <v>0</v>
      </c>
      <c r="AD364" s="33">
        <f>'Imported item 25-26'!AD171</f>
        <v>0</v>
      </c>
      <c r="AE364" s="34">
        <f>'Imported item 25-26'!AE171</f>
        <v>0</v>
      </c>
      <c r="AF364" s="33">
        <f>'Imported item 25-26'!AF171</f>
        <v>0</v>
      </c>
      <c r="AG364" s="33">
        <f>'Imported item 25-26'!AG171</f>
        <v>0</v>
      </c>
      <c r="AH364" s="33">
        <f>'Imported item 25-26'!AH171</f>
        <v>0</v>
      </c>
      <c r="AI364" s="33">
        <f>'Imported item 25-26'!AI171</f>
        <v>0</v>
      </c>
      <c r="AJ364" s="33">
        <f>'Imported item 25-26'!AK171</f>
        <v>0</v>
      </c>
      <c r="AK364" s="34">
        <f>'Imported item 25-26'!AL171</f>
        <v>0</v>
      </c>
      <c r="AL364" s="33">
        <f>'Imported item 25-26'!AM171</f>
        <v>0</v>
      </c>
      <c r="AM364" s="33">
        <f>'Imported item 25-26'!AN171</f>
        <v>0</v>
      </c>
      <c r="AN364" s="33">
        <f>'Imported item 25-26'!AO171</f>
        <v>0</v>
      </c>
      <c r="AO364" s="33">
        <f>'Imported item 25-26'!AP171</f>
        <v>0</v>
      </c>
      <c r="AP364" s="33">
        <f>'Imported item 25-26'!AR171</f>
        <v>0</v>
      </c>
      <c r="AQ364" s="34">
        <f>'Imported item 25-26'!AS171</f>
        <v>0</v>
      </c>
      <c r="AR364" s="35">
        <f>'Imported item 25-26'!AT171</f>
        <v>0</v>
      </c>
      <c r="AS364" s="35">
        <f>'Imported item 25-26'!AU171</f>
        <v>0</v>
      </c>
      <c r="AT364" s="35">
        <f>'Imported item 25-26'!AV171</f>
        <v>0</v>
      </c>
      <c r="AU364" s="35">
        <f>'Imported item 25-26'!AW171</f>
        <v>0</v>
      </c>
      <c r="AV364" s="35">
        <f>'Imported item 25-26'!AY171</f>
        <v>0</v>
      </c>
      <c r="AW364" s="34">
        <f>'Imported item 25-26'!AZ171</f>
        <v>0</v>
      </c>
      <c r="AX364" s="35">
        <f>'Imported item 25-26'!BA171</f>
        <v>0</v>
      </c>
      <c r="AY364" s="35">
        <f>'Imported item 25-26'!BB171</f>
        <v>0</v>
      </c>
      <c r="AZ364" s="35">
        <f>'Imported item 25-26'!BC171</f>
        <v>0</v>
      </c>
      <c r="BA364" s="35">
        <f>'Imported item 25-26'!BD171</f>
        <v>0</v>
      </c>
      <c r="BB364" s="35">
        <f>'Imported item 25-26'!BF171</f>
        <v>0</v>
      </c>
      <c r="BC364" s="34">
        <f>'Imported item 25-26'!BG171</f>
        <v>0</v>
      </c>
      <c r="BD364" s="33">
        <f>'Imported item 25-26'!BH171</f>
        <v>0</v>
      </c>
      <c r="BE364" s="33">
        <f>'Imported item 25-26'!BI171</f>
        <v>0</v>
      </c>
      <c r="BF364" s="33">
        <f>'Imported item 25-26'!BJ171</f>
        <v>0</v>
      </c>
      <c r="BG364" s="33">
        <f>'Imported item 25-26'!BK171</f>
        <v>0</v>
      </c>
      <c r="BH364" s="33">
        <f>'Imported item 25-26'!BM171</f>
        <v>0</v>
      </c>
      <c r="BI364" s="34">
        <f>'Imported item 25-26'!BN171</f>
        <v>0</v>
      </c>
      <c r="BJ364" s="33">
        <f>'Imported item 25-26'!BO171</f>
        <v>0</v>
      </c>
      <c r="BK364" s="33">
        <f>'Imported item 25-26'!BP171</f>
        <v>0</v>
      </c>
      <c r="BL364" s="33">
        <f>'Imported item 25-26'!BQ171</f>
        <v>0</v>
      </c>
      <c r="BM364" s="33">
        <f>'Imported item 25-26'!BR171</f>
        <v>0</v>
      </c>
      <c r="BN364" s="33">
        <f>'Imported item 25-26'!BT171</f>
        <v>0</v>
      </c>
      <c r="BO364" s="34">
        <f>'Imported item 25-26'!BU171</f>
        <v>0</v>
      </c>
      <c r="BP364" s="33">
        <f>'Imported item 25-26'!BV171</f>
        <v>0</v>
      </c>
      <c r="BQ364" s="33">
        <f>'Imported item 25-26'!BW171</f>
        <v>0</v>
      </c>
      <c r="BR364" s="33">
        <f>'Imported item 25-26'!BX171</f>
        <v>0</v>
      </c>
      <c r="BS364" s="33">
        <f>'Imported item 25-26'!BY171</f>
        <v>0</v>
      </c>
      <c r="BT364" s="33">
        <f>'Imported item 25-26'!CA171</f>
        <v>0</v>
      </c>
      <c r="BU364" s="34">
        <f>'Imported item 25-26'!CB171</f>
        <v>0</v>
      </c>
      <c r="BV364" s="33">
        <f>'Imported item 25-26'!CC171</f>
        <v>0</v>
      </c>
      <c r="BW364" s="33">
        <f>'Imported item 25-26'!CD171</f>
        <v>0</v>
      </c>
      <c r="BX364" s="33">
        <f>'Imported item 25-26'!CE171</f>
        <v>0</v>
      </c>
      <c r="BY364" s="33">
        <f>'Imported item 25-26'!CF171</f>
        <v>0</v>
      </c>
      <c r="BZ364" s="33">
        <f>'Imported item 25-26'!CH171</f>
        <v>0</v>
      </c>
      <c r="CA364" s="34">
        <f>'Imported item 25-26'!CI171</f>
        <v>0</v>
      </c>
      <c r="CB364" s="33">
        <f>'Imported item 25-26'!CJ171</f>
        <v>0</v>
      </c>
      <c r="CC364" s="33">
        <f>'Imported item 25-26'!CK171</f>
        <v>0</v>
      </c>
      <c r="CD364" s="33">
        <f>'Imported item 25-26'!CL171</f>
        <v>0</v>
      </c>
      <c r="CE364" s="33">
        <f>'Imported item 25-26'!CM171</f>
        <v>0</v>
      </c>
      <c r="CF364" s="33">
        <f>'Imported item 25-26'!CO171</f>
        <v>0</v>
      </c>
      <c r="CG364" s="34">
        <f>'Imported item 25-26'!CP171</f>
        <v>0</v>
      </c>
      <c r="CH364" s="33">
        <f>'Imported item 25-26'!CQ171</f>
        <v>0</v>
      </c>
      <c r="CI364" s="33">
        <f>'Imported item 25-26'!CR171</f>
        <v>0</v>
      </c>
      <c r="CJ364" s="33">
        <f>'Imported item 25-26'!CS171</f>
        <v>0</v>
      </c>
      <c r="CK364" s="33">
        <f>'Imported item 25-26'!CT171</f>
        <v>0</v>
      </c>
      <c r="CL364" s="33">
        <f>'Imported item 25-26'!CV171</f>
        <v>0</v>
      </c>
      <c r="CM364" s="34">
        <f>'Imported item 25-26'!CW171</f>
        <v>0</v>
      </c>
      <c r="CN364" s="33">
        <f>'Imported item 25-26'!CX171</f>
        <v>0</v>
      </c>
      <c r="CO364" s="33">
        <f>'Imported item 25-26'!CY171</f>
        <v>0</v>
      </c>
      <c r="CP364" s="33">
        <f>'Imported item 25-26'!CZ171</f>
        <v>0</v>
      </c>
      <c r="CQ364" s="33">
        <f>'Imported item 25-26'!DA171</f>
        <v>0</v>
      </c>
      <c r="CR364" s="33">
        <f>'Imported item 25-26'!DC171</f>
        <v>0</v>
      </c>
      <c r="CS364" s="34">
        <f>'Imported item 25-26'!DD171</f>
        <v>0</v>
      </c>
      <c r="CT364" s="33">
        <f>'Imported item 25-26'!DE171</f>
        <v>0</v>
      </c>
      <c r="CU364" s="33">
        <f>'Imported item 25-26'!DF171</f>
        <v>0</v>
      </c>
      <c r="CV364" s="33">
        <f>'Imported item 25-26'!DG171</f>
        <v>0</v>
      </c>
      <c r="CW364" s="33">
        <f>'Imported item 25-26'!DH171</f>
        <v>0</v>
      </c>
      <c r="CX364" s="33">
        <f>'Imported item 25-26'!DJ171</f>
        <v>0</v>
      </c>
      <c r="CY364" s="34">
        <f>'Imported item 25-26'!DK171</f>
        <v>0</v>
      </c>
      <c r="CZ364" s="33" t="e">
        <f t="shared" ref="CZ364:DA364" si="188">#REF!</f>
        <v>#REF!</v>
      </c>
      <c r="DA364" s="33" t="e">
        <f t="shared" si="188"/>
        <v>#REF!</v>
      </c>
      <c r="DB364" s="36">
        <f>'Imported item 25-26'!DL171</f>
        <v>0</v>
      </c>
      <c r="DC364" s="35">
        <f>'Imported item 25-26'!DM171</f>
        <v>0</v>
      </c>
      <c r="DD364" s="35">
        <f>'Imported item 25-26'!DO171</f>
        <v>0</v>
      </c>
      <c r="DE364" s="33"/>
      <c r="DF364" s="37">
        <f>'Imported item 25-26'!DP171</f>
        <v>0</v>
      </c>
      <c r="DG364" s="33">
        <f>'Imported item 25-26'!EA171</f>
        <v>0</v>
      </c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</row>
    <row r="365" spans="1:121" hidden="1" x14ac:dyDescent="0.25">
      <c r="A365" s="7">
        <f>'Imported item 25-26'!A172</f>
        <v>126</v>
      </c>
      <c r="B365" s="7">
        <f>'Imported item 25-26'!B172</f>
        <v>18180024</v>
      </c>
      <c r="C365" s="7" t="str">
        <f>'Imported item 25-26'!C172</f>
        <v>Relay(GP)</v>
      </c>
      <c r="D365" s="7"/>
      <c r="E365" s="7" t="e">
        <f>'Imported item 25-26'!#REF!</f>
        <v>#REF!</v>
      </c>
      <c r="F365" s="9" t="e">
        <f>'Imported item 25-26'!#REF!</f>
        <v>#REF!</v>
      </c>
      <c r="G365" s="9" t="e">
        <f>'Imported item 25-26'!#REF!</f>
        <v>#REF!</v>
      </c>
      <c r="H365" s="33">
        <f>'Imported item 25-26'!D172</f>
        <v>0</v>
      </c>
      <c r="I365" s="33">
        <f>'Imported item 25-26'!E172</f>
        <v>0</v>
      </c>
      <c r="J365" s="33">
        <f>'Imported item 25-26'!F172</f>
        <v>0</v>
      </c>
      <c r="K365" s="33">
        <f>'Imported item 25-26'!G172</f>
        <v>0</v>
      </c>
      <c r="L365" s="33">
        <f>'Imported item 25-26'!I172</f>
        <v>0</v>
      </c>
      <c r="M365" s="34">
        <f>'Imported item 25-26'!J172</f>
        <v>0</v>
      </c>
      <c r="N365" s="33">
        <f>'Imported item 25-26'!K172</f>
        <v>0</v>
      </c>
      <c r="O365" s="33">
        <f>'Imported item 25-26'!L172</f>
        <v>0</v>
      </c>
      <c r="P365" s="33">
        <f>'Imported item 25-26'!M172</f>
        <v>0</v>
      </c>
      <c r="Q365" s="33">
        <f>'Imported item 25-26'!N172</f>
        <v>0</v>
      </c>
      <c r="R365" s="33">
        <f>'Imported item 25-26'!P172</f>
        <v>0</v>
      </c>
      <c r="S365" s="34">
        <f>'Imported item 25-26'!Q172</f>
        <v>0</v>
      </c>
      <c r="T365" s="33">
        <f>'Imported item 25-26'!R172</f>
        <v>0</v>
      </c>
      <c r="U365" s="33">
        <f>'Imported item 25-26'!S172</f>
        <v>0</v>
      </c>
      <c r="V365" s="33">
        <f>'Imported item 25-26'!T172</f>
        <v>0</v>
      </c>
      <c r="W365" s="33">
        <f>'Imported item 25-26'!U172</f>
        <v>0</v>
      </c>
      <c r="X365" s="33">
        <f>'Imported item 25-26'!W172</f>
        <v>0</v>
      </c>
      <c r="Y365" s="34">
        <f>'Imported item 25-26'!X172</f>
        <v>0</v>
      </c>
      <c r="Z365" s="33">
        <f>'Imported item 25-26'!Y172</f>
        <v>0</v>
      </c>
      <c r="AA365" s="33">
        <f>'Imported item 25-26'!Z172</f>
        <v>0</v>
      </c>
      <c r="AB365" s="33">
        <f>'Imported item 25-26'!AA172</f>
        <v>0</v>
      </c>
      <c r="AC365" s="33">
        <f>'Imported item 25-26'!AB172</f>
        <v>0</v>
      </c>
      <c r="AD365" s="33">
        <f>'Imported item 25-26'!AD172</f>
        <v>0</v>
      </c>
      <c r="AE365" s="34">
        <f>'Imported item 25-26'!AE172</f>
        <v>0</v>
      </c>
      <c r="AF365" s="33">
        <f>'Imported item 25-26'!AF172</f>
        <v>0</v>
      </c>
      <c r="AG365" s="33">
        <f>'Imported item 25-26'!AG172</f>
        <v>0</v>
      </c>
      <c r="AH365" s="33">
        <f>'Imported item 25-26'!AH172</f>
        <v>0</v>
      </c>
      <c r="AI365" s="33">
        <f>'Imported item 25-26'!AI172</f>
        <v>0</v>
      </c>
      <c r="AJ365" s="33">
        <f>'Imported item 25-26'!AK172</f>
        <v>0</v>
      </c>
      <c r="AK365" s="34">
        <f>'Imported item 25-26'!AL172</f>
        <v>0</v>
      </c>
      <c r="AL365" s="33">
        <f>'Imported item 25-26'!AM172</f>
        <v>0</v>
      </c>
      <c r="AM365" s="33">
        <f>'Imported item 25-26'!AN172</f>
        <v>0</v>
      </c>
      <c r="AN365" s="33">
        <f>'Imported item 25-26'!AO172</f>
        <v>0</v>
      </c>
      <c r="AO365" s="33">
        <f>'Imported item 25-26'!AP172</f>
        <v>0</v>
      </c>
      <c r="AP365" s="33">
        <f>'Imported item 25-26'!AR172</f>
        <v>0</v>
      </c>
      <c r="AQ365" s="34">
        <f>'Imported item 25-26'!AS172</f>
        <v>0</v>
      </c>
      <c r="AR365" s="35">
        <f>'Imported item 25-26'!AT172</f>
        <v>0</v>
      </c>
      <c r="AS365" s="35">
        <f>'Imported item 25-26'!AU172</f>
        <v>0</v>
      </c>
      <c r="AT365" s="35">
        <f>'Imported item 25-26'!AV172</f>
        <v>0</v>
      </c>
      <c r="AU365" s="35">
        <f>'Imported item 25-26'!AW172</f>
        <v>0</v>
      </c>
      <c r="AV365" s="35">
        <f>'Imported item 25-26'!AY172</f>
        <v>0</v>
      </c>
      <c r="AW365" s="34">
        <f>'Imported item 25-26'!AZ172</f>
        <v>0</v>
      </c>
      <c r="AX365" s="35">
        <f>'Imported item 25-26'!BA172</f>
        <v>0</v>
      </c>
      <c r="AY365" s="35">
        <f>'Imported item 25-26'!BB172</f>
        <v>0</v>
      </c>
      <c r="AZ365" s="35">
        <f>'Imported item 25-26'!BC172</f>
        <v>0</v>
      </c>
      <c r="BA365" s="35">
        <f>'Imported item 25-26'!BD172</f>
        <v>0</v>
      </c>
      <c r="BB365" s="35">
        <f>'Imported item 25-26'!BF172</f>
        <v>0</v>
      </c>
      <c r="BC365" s="34">
        <f>'Imported item 25-26'!BG172</f>
        <v>0</v>
      </c>
      <c r="BD365" s="33">
        <f>'Imported item 25-26'!BH172</f>
        <v>0</v>
      </c>
      <c r="BE365" s="33">
        <f>'Imported item 25-26'!BI172</f>
        <v>0</v>
      </c>
      <c r="BF365" s="33">
        <f>'Imported item 25-26'!BJ172</f>
        <v>0</v>
      </c>
      <c r="BG365" s="33">
        <f>'Imported item 25-26'!BK172</f>
        <v>0</v>
      </c>
      <c r="BH365" s="33">
        <f>'Imported item 25-26'!BM172</f>
        <v>0</v>
      </c>
      <c r="BI365" s="34">
        <f>'Imported item 25-26'!BN172</f>
        <v>0</v>
      </c>
      <c r="BJ365" s="33">
        <f>'Imported item 25-26'!BO172</f>
        <v>0</v>
      </c>
      <c r="BK365" s="33">
        <f>'Imported item 25-26'!BP172</f>
        <v>0</v>
      </c>
      <c r="BL365" s="33">
        <f>'Imported item 25-26'!BQ172</f>
        <v>0</v>
      </c>
      <c r="BM365" s="33">
        <f>'Imported item 25-26'!BR172</f>
        <v>0</v>
      </c>
      <c r="BN365" s="33">
        <f>'Imported item 25-26'!BT172</f>
        <v>0</v>
      </c>
      <c r="BO365" s="34">
        <f>'Imported item 25-26'!BU172</f>
        <v>0</v>
      </c>
      <c r="BP365" s="33">
        <f>'Imported item 25-26'!BV172</f>
        <v>0</v>
      </c>
      <c r="BQ365" s="33">
        <f>'Imported item 25-26'!BW172</f>
        <v>0</v>
      </c>
      <c r="BR365" s="33">
        <f>'Imported item 25-26'!BX172</f>
        <v>0</v>
      </c>
      <c r="BS365" s="33">
        <f>'Imported item 25-26'!BY172</f>
        <v>0</v>
      </c>
      <c r="BT365" s="33">
        <f>'Imported item 25-26'!CA172</f>
        <v>0</v>
      </c>
      <c r="BU365" s="34">
        <f>'Imported item 25-26'!CB172</f>
        <v>0</v>
      </c>
      <c r="BV365" s="33">
        <f>'Imported item 25-26'!CC172</f>
        <v>0</v>
      </c>
      <c r="BW365" s="33">
        <f>'Imported item 25-26'!CD172</f>
        <v>0</v>
      </c>
      <c r="BX365" s="33">
        <f>'Imported item 25-26'!CE172</f>
        <v>0</v>
      </c>
      <c r="BY365" s="33">
        <f>'Imported item 25-26'!CF172</f>
        <v>0</v>
      </c>
      <c r="BZ365" s="33">
        <f>'Imported item 25-26'!CH172</f>
        <v>0</v>
      </c>
      <c r="CA365" s="34">
        <f>'Imported item 25-26'!CI172</f>
        <v>0</v>
      </c>
      <c r="CB365" s="33">
        <f>'Imported item 25-26'!CJ172</f>
        <v>0</v>
      </c>
      <c r="CC365" s="33">
        <f>'Imported item 25-26'!CK172</f>
        <v>0</v>
      </c>
      <c r="CD365" s="33">
        <f>'Imported item 25-26'!CL172</f>
        <v>0</v>
      </c>
      <c r="CE365" s="33">
        <f>'Imported item 25-26'!CM172</f>
        <v>0</v>
      </c>
      <c r="CF365" s="33">
        <f>'Imported item 25-26'!CO172</f>
        <v>0</v>
      </c>
      <c r="CG365" s="34">
        <f>'Imported item 25-26'!CP172</f>
        <v>0</v>
      </c>
      <c r="CH365" s="33">
        <f>'Imported item 25-26'!CQ172</f>
        <v>0</v>
      </c>
      <c r="CI365" s="33">
        <f>'Imported item 25-26'!CR172</f>
        <v>0</v>
      </c>
      <c r="CJ365" s="33">
        <f>'Imported item 25-26'!CS172</f>
        <v>0</v>
      </c>
      <c r="CK365" s="33">
        <f>'Imported item 25-26'!CT172</f>
        <v>0</v>
      </c>
      <c r="CL365" s="33">
        <f>'Imported item 25-26'!CV172</f>
        <v>0</v>
      </c>
      <c r="CM365" s="34">
        <f>'Imported item 25-26'!CW172</f>
        <v>0</v>
      </c>
      <c r="CN365" s="33">
        <f>'Imported item 25-26'!CX172</f>
        <v>0</v>
      </c>
      <c r="CO365" s="33">
        <f>'Imported item 25-26'!CY172</f>
        <v>0</v>
      </c>
      <c r="CP365" s="33">
        <f>'Imported item 25-26'!CZ172</f>
        <v>0</v>
      </c>
      <c r="CQ365" s="33">
        <f>'Imported item 25-26'!DA172</f>
        <v>0</v>
      </c>
      <c r="CR365" s="33">
        <f>'Imported item 25-26'!DC172</f>
        <v>0</v>
      </c>
      <c r="CS365" s="34">
        <f>'Imported item 25-26'!DD172</f>
        <v>0</v>
      </c>
      <c r="CT365" s="33">
        <f>'Imported item 25-26'!DE172</f>
        <v>0</v>
      </c>
      <c r="CU365" s="33">
        <f>'Imported item 25-26'!DF172</f>
        <v>0</v>
      </c>
      <c r="CV365" s="33">
        <f>'Imported item 25-26'!DG172</f>
        <v>0</v>
      </c>
      <c r="CW365" s="33">
        <f>'Imported item 25-26'!DH172</f>
        <v>0</v>
      </c>
      <c r="CX365" s="33">
        <f>'Imported item 25-26'!DJ172</f>
        <v>0</v>
      </c>
      <c r="CY365" s="34">
        <f>'Imported item 25-26'!DK172</f>
        <v>0</v>
      </c>
      <c r="CZ365" s="33" t="e">
        <f t="shared" ref="CZ365:DA365" si="189">#REF!</f>
        <v>#REF!</v>
      </c>
      <c r="DA365" s="33" t="e">
        <f t="shared" si="189"/>
        <v>#REF!</v>
      </c>
      <c r="DB365" s="36">
        <f>'Imported item 25-26'!DL172</f>
        <v>0</v>
      </c>
      <c r="DC365" s="35">
        <f>'Imported item 25-26'!DM172</f>
        <v>0</v>
      </c>
      <c r="DD365" s="35">
        <f>'Imported item 25-26'!DO172</f>
        <v>0</v>
      </c>
      <c r="DE365" s="33"/>
      <c r="DF365" s="37">
        <f>'Imported item 25-26'!DP172</f>
        <v>0</v>
      </c>
      <c r="DG365" s="33">
        <f>'Imported item 25-26'!EA172</f>
        <v>0</v>
      </c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</row>
    <row r="366" spans="1:121" hidden="1" x14ac:dyDescent="0.25">
      <c r="A366" s="7">
        <f>'Imported item 25-26'!A173</f>
        <v>127</v>
      </c>
      <c r="B366" s="7">
        <f>'Imported item 25-26'!B173</f>
        <v>18180036</v>
      </c>
      <c r="C366" s="7" t="str">
        <f>'Imported item 25-26'!C173</f>
        <v>Relay</v>
      </c>
      <c r="D366" s="7"/>
      <c r="E366" s="7" t="e">
        <f>'Imported item 25-26'!#REF!</f>
        <v>#REF!</v>
      </c>
      <c r="F366" s="9" t="e">
        <f>'Imported item 25-26'!#REF!</f>
        <v>#REF!</v>
      </c>
      <c r="G366" s="9" t="e">
        <f>'Imported item 25-26'!#REF!</f>
        <v>#REF!</v>
      </c>
      <c r="H366" s="33">
        <f>'Imported item 25-26'!D173</f>
        <v>0</v>
      </c>
      <c r="I366" s="33">
        <f>'Imported item 25-26'!E173</f>
        <v>0</v>
      </c>
      <c r="J366" s="33">
        <f>'Imported item 25-26'!F173</f>
        <v>0</v>
      </c>
      <c r="K366" s="33">
        <f>'Imported item 25-26'!G173</f>
        <v>0</v>
      </c>
      <c r="L366" s="33">
        <f>'Imported item 25-26'!I173</f>
        <v>0</v>
      </c>
      <c r="M366" s="34">
        <f>'Imported item 25-26'!J173</f>
        <v>0</v>
      </c>
      <c r="N366" s="33">
        <f>'Imported item 25-26'!K173</f>
        <v>0</v>
      </c>
      <c r="O366" s="33">
        <f>'Imported item 25-26'!L173</f>
        <v>0</v>
      </c>
      <c r="P366" s="33">
        <f>'Imported item 25-26'!M173</f>
        <v>0</v>
      </c>
      <c r="Q366" s="33">
        <f>'Imported item 25-26'!N173</f>
        <v>0</v>
      </c>
      <c r="R366" s="33">
        <f>'Imported item 25-26'!P173</f>
        <v>0</v>
      </c>
      <c r="S366" s="34">
        <f>'Imported item 25-26'!Q173</f>
        <v>0</v>
      </c>
      <c r="T366" s="33">
        <f>'Imported item 25-26'!R173</f>
        <v>0</v>
      </c>
      <c r="U366" s="33">
        <f>'Imported item 25-26'!S173</f>
        <v>0</v>
      </c>
      <c r="V366" s="33">
        <f>'Imported item 25-26'!T173</f>
        <v>0</v>
      </c>
      <c r="W366" s="33">
        <f>'Imported item 25-26'!U173</f>
        <v>0</v>
      </c>
      <c r="X366" s="33">
        <f>'Imported item 25-26'!W173</f>
        <v>0</v>
      </c>
      <c r="Y366" s="34">
        <f>'Imported item 25-26'!X173</f>
        <v>0</v>
      </c>
      <c r="Z366" s="33">
        <f>'Imported item 25-26'!Y173</f>
        <v>0</v>
      </c>
      <c r="AA366" s="33">
        <f>'Imported item 25-26'!Z173</f>
        <v>0</v>
      </c>
      <c r="AB366" s="33">
        <f>'Imported item 25-26'!AA173</f>
        <v>0</v>
      </c>
      <c r="AC366" s="33">
        <f>'Imported item 25-26'!AB173</f>
        <v>0</v>
      </c>
      <c r="AD366" s="33">
        <f>'Imported item 25-26'!AD173</f>
        <v>0</v>
      </c>
      <c r="AE366" s="34">
        <f>'Imported item 25-26'!AE173</f>
        <v>0</v>
      </c>
      <c r="AF366" s="33">
        <f>'Imported item 25-26'!AF173</f>
        <v>0</v>
      </c>
      <c r="AG366" s="33">
        <f>'Imported item 25-26'!AG173</f>
        <v>0</v>
      </c>
      <c r="AH366" s="33">
        <f>'Imported item 25-26'!AH173</f>
        <v>0</v>
      </c>
      <c r="AI366" s="33">
        <f>'Imported item 25-26'!AI173</f>
        <v>0</v>
      </c>
      <c r="AJ366" s="33">
        <f>'Imported item 25-26'!AK173</f>
        <v>0</v>
      </c>
      <c r="AK366" s="34">
        <f>'Imported item 25-26'!AL173</f>
        <v>0</v>
      </c>
      <c r="AL366" s="33">
        <f>'Imported item 25-26'!AM173</f>
        <v>0</v>
      </c>
      <c r="AM366" s="33">
        <f>'Imported item 25-26'!AN173</f>
        <v>0</v>
      </c>
      <c r="AN366" s="33">
        <f>'Imported item 25-26'!AO173</f>
        <v>0</v>
      </c>
      <c r="AO366" s="33">
        <f>'Imported item 25-26'!AP173</f>
        <v>0</v>
      </c>
      <c r="AP366" s="33">
        <f>'Imported item 25-26'!AR173</f>
        <v>0</v>
      </c>
      <c r="AQ366" s="34">
        <f>'Imported item 25-26'!AS173</f>
        <v>0</v>
      </c>
      <c r="AR366" s="35">
        <f>'Imported item 25-26'!AT173</f>
        <v>0</v>
      </c>
      <c r="AS366" s="35">
        <f>'Imported item 25-26'!AU173</f>
        <v>0</v>
      </c>
      <c r="AT366" s="35">
        <f>'Imported item 25-26'!AV173</f>
        <v>0</v>
      </c>
      <c r="AU366" s="35">
        <f>'Imported item 25-26'!AW173</f>
        <v>0</v>
      </c>
      <c r="AV366" s="35">
        <f>'Imported item 25-26'!AY173</f>
        <v>0</v>
      </c>
      <c r="AW366" s="34">
        <f>'Imported item 25-26'!AZ173</f>
        <v>0</v>
      </c>
      <c r="AX366" s="35">
        <f>'Imported item 25-26'!BA173</f>
        <v>0</v>
      </c>
      <c r="AY366" s="35">
        <f>'Imported item 25-26'!BB173</f>
        <v>0</v>
      </c>
      <c r="AZ366" s="35">
        <f>'Imported item 25-26'!BC173</f>
        <v>0</v>
      </c>
      <c r="BA366" s="35">
        <f>'Imported item 25-26'!BD173</f>
        <v>0</v>
      </c>
      <c r="BB366" s="35">
        <f>'Imported item 25-26'!BF173</f>
        <v>0</v>
      </c>
      <c r="BC366" s="34">
        <f>'Imported item 25-26'!BG173</f>
        <v>0</v>
      </c>
      <c r="BD366" s="33">
        <f>'Imported item 25-26'!BH173</f>
        <v>0</v>
      </c>
      <c r="BE366" s="33">
        <f>'Imported item 25-26'!BI173</f>
        <v>0</v>
      </c>
      <c r="BF366" s="33">
        <f>'Imported item 25-26'!BJ173</f>
        <v>0</v>
      </c>
      <c r="BG366" s="33">
        <f>'Imported item 25-26'!BK173</f>
        <v>0</v>
      </c>
      <c r="BH366" s="33">
        <f>'Imported item 25-26'!BM173</f>
        <v>0</v>
      </c>
      <c r="BI366" s="34">
        <f>'Imported item 25-26'!BN173</f>
        <v>0</v>
      </c>
      <c r="BJ366" s="33">
        <f>'Imported item 25-26'!BO173</f>
        <v>0</v>
      </c>
      <c r="BK366" s="33">
        <f>'Imported item 25-26'!BP173</f>
        <v>0</v>
      </c>
      <c r="BL366" s="33">
        <f>'Imported item 25-26'!BQ173</f>
        <v>0</v>
      </c>
      <c r="BM366" s="33">
        <f>'Imported item 25-26'!BR173</f>
        <v>0</v>
      </c>
      <c r="BN366" s="33">
        <f>'Imported item 25-26'!BT173</f>
        <v>0</v>
      </c>
      <c r="BO366" s="34">
        <f>'Imported item 25-26'!BU173</f>
        <v>0</v>
      </c>
      <c r="BP366" s="33">
        <f>'Imported item 25-26'!BV173</f>
        <v>0</v>
      </c>
      <c r="BQ366" s="33">
        <f>'Imported item 25-26'!BW173</f>
        <v>0</v>
      </c>
      <c r="BR366" s="33">
        <f>'Imported item 25-26'!BX173</f>
        <v>0</v>
      </c>
      <c r="BS366" s="33">
        <f>'Imported item 25-26'!BY173</f>
        <v>0</v>
      </c>
      <c r="BT366" s="33">
        <f>'Imported item 25-26'!CA173</f>
        <v>0</v>
      </c>
      <c r="BU366" s="34">
        <f>'Imported item 25-26'!CB173</f>
        <v>0</v>
      </c>
      <c r="BV366" s="33">
        <f>'Imported item 25-26'!CC173</f>
        <v>0</v>
      </c>
      <c r="BW366" s="33">
        <f>'Imported item 25-26'!CD173</f>
        <v>0</v>
      </c>
      <c r="BX366" s="33">
        <f>'Imported item 25-26'!CE173</f>
        <v>0</v>
      </c>
      <c r="BY366" s="33">
        <f>'Imported item 25-26'!CF173</f>
        <v>0</v>
      </c>
      <c r="BZ366" s="33">
        <f>'Imported item 25-26'!CH173</f>
        <v>0</v>
      </c>
      <c r="CA366" s="34">
        <f>'Imported item 25-26'!CI173</f>
        <v>0</v>
      </c>
      <c r="CB366" s="33">
        <f>'Imported item 25-26'!CJ173</f>
        <v>0</v>
      </c>
      <c r="CC366" s="33">
        <f>'Imported item 25-26'!CK173</f>
        <v>0</v>
      </c>
      <c r="CD366" s="33">
        <f>'Imported item 25-26'!CL173</f>
        <v>0</v>
      </c>
      <c r="CE366" s="33">
        <f>'Imported item 25-26'!CM173</f>
        <v>0</v>
      </c>
      <c r="CF366" s="33">
        <f>'Imported item 25-26'!CO173</f>
        <v>0</v>
      </c>
      <c r="CG366" s="34">
        <f>'Imported item 25-26'!CP173</f>
        <v>0</v>
      </c>
      <c r="CH366" s="33">
        <f>'Imported item 25-26'!CQ173</f>
        <v>0</v>
      </c>
      <c r="CI366" s="33">
        <f>'Imported item 25-26'!CR173</f>
        <v>0</v>
      </c>
      <c r="CJ366" s="33">
        <f>'Imported item 25-26'!CS173</f>
        <v>0</v>
      </c>
      <c r="CK366" s="33">
        <f>'Imported item 25-26'!CT173</f>
        <v>0</v>
      </c>
      <c r="CL366" s="33">
        <f>'Imported item 25-26'!CV173</f>
        <v>0</v>
      </c>
      <c r="CM366" s="34">
        <f>'Imported item 25-26'!CW173</f>
        <v>0</v>
      </c>
      <c r="CN366" s="33">
        <f>'Imported item 25-26'!CX173</f>
        <v>6</v>
      </c>
      <c r="CO366" s="33">
        <f>'Imported item 25-26'!CY173</f>
        <v>0</v>
      </c>
      <c r="CP366" s="33">
        <f>'Imported item 25-26'!CZ173</f>
        <v>6</v>
      </c>
      <c r="CQ366" s="33">
        <f>'Imported item 25-26'!DA173</f>
        <v>0</v>
      </c>
      <c r="CR366" s="33">
        <f>'Imported item 25-26'!DC173</f>
        <v>0</v>
      </c>
      <c r="CS366" s="34">
        <f>'Imported item 25-26'!DD173</f>
        <v>0</v>
      </c>
      <c r="CT366" s="33">
        <f>'Imported item 25-26'!DE173</f>
        <v>0</v>
      </c>
      <c r="CU366" s="33">
        <f>'Imported item 25-26'!DF173</f>
        <v>0</v>
      </c>
      <c r="CV366" s="33">
        <f>'Imported item 25-26'!DG173</f>
        <v>0</v>
      </c>
      <c r="CW366" s="33">
        <f>'Imported item 25-26'!DH173</f>
        <v>0</v>
      </c>
      <c r="CX366" s="33">
        <f>'Imported item 25-26'!DJ173</f>
        <v>0</v>
      </c>
      <c r="CY366" s="34">
        <f>'Imported item 25-26'!DK173</f>
        <v>0</v>
      </c>
      <c r="CZ366" s="33" t="e">
        <f t="shared" ref="CZ366:DA366" si="190">#REF!</f>
        <v>#REF!</v>
      </c>
      <c r="DA366" s="33" t="e">
        <f t="shared" si="190"/>
        <v>#REF!</v>
      </c>
      <c r="DB366" s="36">
        <f>'Imported item 25-26'!DL173</f>
        <v>0</v>
      </c>
      <c r="DC366" s="35">
        <f>'Imported item 25-26'!DM173</f>
        <v>0</v>
      </c>
      <c r="DD366" s="35">
        <f>'Imported item 25-26'!DO173</f>
        <v>0</v>
      </c>
      <c r="DE366" s="33"/>
      <c r="DF366" s="37">
        <f>'Imported item 25-26'!DP173</f>
        <v>0</v>
      </c>
      <c r="DG366" s="33">
        <f>'Imported item 25-26'!EA173</f>
        <v>0</v>
      </c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</row>
    <row r="367" spans="1:121" hidden="1" x14ac:dyDescent="0.25">
      <c r="A367" s="7">
        <f>'Imported item 25-26'!A174</f>
        <v>128</v>
      </c>
      <c r="B367" s="7">
        <f>'Imported item 25-26'!B174</f>
        <v>18180048</v>
      </c>
      <c r="C367" s="7" t="str">
        <f>'Imported item 25-26'!C174</f>
        <v>GROUND RELAY (GP)</v>
      </c>
      <c r="D367" s="7"/>
      <c r="E367" s="7" t="e">
        <f>'Imported item 25-26'!#REF!</f>
        <v>#REF!</v>
      </c>
      <c r="F367" s="9" t="e">
        <f>'Imported item 25-26'!#REF!</f>
        <v>#REF!</v>
      </c>
      <c r="G367" s="9" t="e">
        <f>'Imported item 25-26'!#REF!</f>
        <v>#REF!</v>
      </c>
      <c r="H367" s="33">
        <f>'Imported item 25-26'!D174</f>
        <v>0</v>
      </c>
      <c r="I367" s="33">
        <f>'Imported item 25-26'!E174</f>
        <v>0</v>
      </c>
      <c r="J367" s="33">
        <f>'Imported item 25-26'!F174</f>
        <v>0</v>
      </c>
      <c r="K367" s="33">
        <f>'Imported item 25-26'!G174</f>
        <v>0</v>
      </c>
      <c r="L367" s="33">
        <f>'Imported item 25-26'!I174</f>
        <v>0</v>
      </c>
      <c r="M367" s="34">
        <f>'Imported item 25-26'!J174</f>
        <v>0</v>
      </c>
      <c r="N367" s="33">
        <f>'Imported item 25-26'!K174</f>
        <v>0</v>
      </c>
      <c r="O367" s="33">
        <f>'Imported item 25-26'!L174</f>
        <v>0</v>
      </c>
      <c r="P367" s="33">
        <f>'Imported item 25-26'!M174</f>
        <v>0</v>
      </c>
      <c r="Q367" s="33">
        <f>'Imported item 25-26'!N174</f>
        <v>0</v>
      </c>
      <c r="R367" s="33">
        <f>'Imported item 25-26'!P174</f>
        <v>0</v>
      </c>
      <c r="S367" s="34">
        <f>'Imported item 25-26'!Q174</f>
        <v>0</v>
      </c>
      <c r="T367" s="33">
        <f>'Imported item 25-26'!R174</f>
        <v>0</v>
      </c>
      <c r="U367" s="33">
        <f>'Imported item 25-26'!S174</f>
        <v>0</v>
      </c>
      <c r="V367" s="33">
        <f>'Imported item 25-26'!T174</f>
        <v>0</v>
      </c>
      <c r="W367" s="33">
        <f>'Imported item 25-26'!U174</f>
        <v>0</v>
      </c>
      <c r="X367" s="33">
        <f>'Imported item 25-26'!W174</f>
        <v>0</v>
      </c>
      <c r="Y367" s="34">
        <f>'Imported item 25-26'!X174</f>
        <v>0</v>
      </c>
      <c r="Z367" s="33">
        <f>'Imported item 25-26'!Y174</f>
        <v>0</v>
      </c>
      <c r="AA367" s="33">
        <f>'Imported item 25-26'!Z174</f>
        <v>0</v>
      </c>
      <c r="AB367" s="33">
        <f>'Imported item 25-26'!AA174</f>
        <v>0</v>
      </c>
      <c r="AC367" s="33">
        <f>'Imported item 25-26'!AB174</f>
        <v>0</v>
      </c>
      <c r="AD367" s="33">
        <f>'Imported item 25-26'!AD174</f>
        <v>0</v>
      </c>
      <c r="AE367" s="34">
        <f>'Imported item 25-26'!AE174</f>
        <v>0</v>
      </c>
      <c r="AF367" s="33">
        <f>'Imported item 25-26'!AF174</f>
        <v>0</v>
      </c>
      <c r="AG367" s="33">
        <f>'Imported item 25-26'!AG174</f>
        <v>0</v>
      </c>
      <c r="AH367" s="33">
        <f>'Imported item 25-26'!AH174</f>
        <v>0</v>
      </c>
      <c r="AI367" s="33">
        <f>'Imported item 25-26'!AI174</f>
        <v>0</v>
      </c>
      <c r="AJ367" s="33">
        <f>'Imported item 25-26'!AK174</f>
        <v>0</v>
      </c>
      <c r="AK367" s="34">
        <f>'Imported item 25-26'!AL174</f>
        <v>0</v>
      </c>
      <c r="AL367" s="33">
        <f>'Imported item 25-26'!AM174</f>
        <v>0</v>
      </c>
      <c r="AM367" s="33">
        <f>'Imported item 25-26'!AN174</f>
        <v>0</v>
      </c>
      <c r="AN367" s="33">
        <f>'Imported item 25-26'!AO174</f>
        <v>0</v>
      </c>
      <c r="AO367" s="33">
        <f>'Imported item 25-26'!AP174</f>
        <v>0</v>
      </c>
      <c r="AP367" s="33">
        <f>'Imported item 25-26'!AR174</f>
        <v>0</v>
      </c>
      <c r="AQ367" s="34">
        <f>'Imported item 25-26'!AS174</f>
        <v>0</v>
      </c>
      <c r="AR367" s="35">
        <f>'Imported item 25-26'!AT174</f>
        <v>0</v>
      </c>
      <c r="AS367" s="35">
        <f>'Imported item 25-26'!AU174</f>
        <v>0</v>
      </c>
      <c r="AT367" s="35">
        <f>'Imported item 25-26'!AV174</f>
        <v>0</v>
      </c>
      <c r="AU367" s="35">
        <f>'Imported item 25-26'!AW174</f>
        <v>0</v>
      </c>
      <c r="AV367" s="35">
        <f>'Imported item 25-26'!AY174</f>
        <v>0</v>
      </c>
      <c r="AW367" s="34">
        <f>'Imported item 25-26'!AZ174</f>
        <v>0</v>
      </c>
      <c r="AX367" s="35">
        <f>'Imported item 25-26'!BA174</f>
        <v>0</v>
      </c>
      <c r="AY367" s="35">
        <f>'Imported item 25-26'!BB174</f>
        <v>0</v>
      </c>
      <c r="AZ367" s="35">
        <f>'Imported item 25-26'!BC174</f>
        <v>0</v>
      </c>
      <c r="BA367" s="35">
        <f>'Imported item 25-26'!BD174</f>
        <v>0</v>
      </c>
      <c r="BB367" s="35">
        <f>'Imported item 25-26'!BF174</f>
        <v>0</v>
      </c>
      <c r="BC367" s="34">
        <f>'Imported item 25-26'!BG174</f>
        <v>0</v>
      </c>
      <c r="BD367" s="33">
        <f>'Imported item 25-26'!BH174</f>
        <v>0</v>
      </c>
      <c r="BE367" s="33">
        <f>'Imported item 25-26'!BI174</f>
        <v>0</v>
      </c>
      <c r="BF367" s="33">
        <f>'Imported item 25-26'!BJ174</f>
        <v>0</v>
      </c>
      <c r="BG367" s="33">
        <f>'Imported item 25-26'!BK174</f>
        <v>0</v>
      </c>
      <c r="BH367" s="33">
        <f>'Imported item 25-26'!BM174</f>
        <v>0</v>
      </c>
      <c r="BI367" s="34">
        <f>'Imported item 25-26'!BN174</f>
        <v>0</v>
      </c>
      <c r="BJ367" s="33">
        <f>'Imported item 25-26'!BO174</f>
        <v>0</v>
      </c>
      <c r="BK367" s="33">
        <f>'Imported item 25-26'!BP174</f>
        <v>0</v>
      </c>
      <c r="BL367" s="33">
        <f>'Imported item 25-26'!BQ174</f>
        <v>0</v>
      </c>
      <c r="BM367" s="33">
        <f>'Imported item 25-26'!BR174</f>
        <v>0</v>
      </c>
      <c r="BN367" s="33">
        <f>'Imported item 25-26'!BT174</f>
        <v>0</v>
      </c>
      <c r="BO367" s="34">
        <f>'Imported item 25-26'!BU174</f>
        <v>0</v>
      </c>
      <c r="BP367" s="33">
        <f>'Imported item 25-26'!BV174</f>
        <v>0</v>
      </c>
      <c r="BQ367" s="33">
        <f>'Imported item 25-26'!BW174</f>
        <v>0</v>
      </c>
      <c r="BR367" s="33">
        <f>'Imported item 25-26'!BX174</f>
        <v>0</v>
      </c>
      <c r="BS367" s="33">
        <f>'Imported item 25-26'!BY174</f>
        <v>0</v>
      </c>
      <c r="BT367" s="33">
        <f>'Imported item 25-26'!CA174</f>
        <v>0</v>
      </c>
      <c r="BU367" s="34">
        <f>'Imported item 25-26'!CB174</f>
        <v>0</v>
      </c>
      <c r="BV367" s="33">
        <f>'Imported item 25-26'!CC174</f>
        <v>0</v>
      </c>
      <c r="BW367" s="33">
        <f>'Imported item 25-26'!CD174</f>
        <v>0</v>
      </c>
      <c r="BX367" s="33">
        <f>'Imported item 25-26'!CE174</f>
        <v>0</v>
      </c>
      <c r="BY367" s="33">
        <f>'Imported item 25-26'!CF174</f>
        <v>0</v>
      </c>
      <c r="BZ367" s="33">
        <f>'Imported item 25-26'!CH174</f>
        <v>0</v>
      </c>
      <c r="CA367" s="34">
        <f>'Imported item 25-26'!CI174</f>
        <v>0</v>
      </c>
      <c r="CB367" s="33">
        <f>'Imported item 25-26'!CJ174</f>
        <v>0</v>
      </c>
      <c r="CC367" s="33">
        <f>'Imported item 25-26'!CK174</f>
        <v>0</v>
      </c>
      <c r="CD367" s="33">
        <f>'Imported item 25-26'!CL174</f>
        <v>0</v>
      </c>
      <c r="CE367" s="33">
        <f>'Imported item 25-26'!CM174</f>
        <v>0</v>
      </c>
      <c r="CF367" s="33">
        <f>'Imported item 25-26'!CO174</f>
        <v>0</v>
      </c>
      <c r="CG367" s="34">
        <f>'Imported item 25-26'!CP174</f>
        <v>0</v>
      </c>
      <c r="CH367" s="33">
        <f>'Imported item 25-26'!CQ174</f>
        <v>0</v>
      </c>
      <c r="CI367" s="33">
        <f>'Imported item 25-26'!CR174</f>
        <v>0</v>
      </c>
      <c r="CJ367" s="33">
        <f>'Imported item 25-26'!CS174</f>
        <v>0</v>
      </c>
      <c r="CK367" s="33">
        <f>'Imported item 25-26'!CT174</f>
        <v>0</v>
      </c>
      <c r="CL367" s="33">
        <f>'Imported item 25-26'!CV174</f>
        <v>0</v>
      </c>
      <c r="CM367" s="34">
        <f>'Imported item 25-26'!CW174</f>
        <v>0</v>
      </c>
      <c r="CN367" s="33">
        <f>'Imported item 25-26'!CX174</f>
        <v>0</v>
      </c>
      <c r="CO367" s="33">
        <f>'Imported item 25-26'!CY174</f>
        <v>0</v>
      </c>
      <c r="CP367" s="33">
        <f>'Imported item 25-26'!CZ174</f>
        <v>0</v>
      </c>
      <c r="CQ367" s="33">
        <f>'Imported item 25-26'!DA174</f>
        <v>0</v>
      </c>
      <c r="CR367" s="33">
        <f>'Imported item 25-26'!DC174</f>
        <v>0</v>
      </c>
      <c r="CS367" s="34">
        <f>'Imported item 25-26'!DD174</f>
        <v>0</v>
      </c>
      <c r="CT367" s="33">
        <f>'Imported item 25-26'!DE174</f>
        <v>0</v>
      </c>
      <c r="CU367" s="33">
        <f>'Imported item 25-26'!DF174</f>
        <v>0</v>
      </c>
      <c r="CV367" s="33">
        <f>'Imported item 25-26'!DG174</f>
        <v>0</v>
      </c>
      <c r="CW367" s="33">
        <f>'Imported item 25-26'!DH174</f>
        <v>0</v>
      </c>
      <c r="CX367" s="33">
        <f>'Imported item 25-26'!DJ174</f>
        <v>0</v>
      </c>
      <c r="CY367" s="34">
        <f>'Imported item 25-26'!DK174</f>
        <v>0</v>
      </c>
      <c r="CZ367" s="33" t="e">
        <f t="shared" ref="CZ367:DA367" si="191">#REF!</f>
        <v>#REF!</v>
      </c>
      <c r="DA367" s="33" t="e">
        <f t="shared" si="191"/>
        <v>#REF!</v>
      </c>
      <c r="DB367" s="36">
        <f>'Imported item 25-26'!DL174</f>
        <v>0</v>
      </c>
      <c r="DC367" s="35">
        <f>'Imported item 25-26'!DM174</f>
        <v>0</v>
      </c>
      <c r="DD367" s="35">
        <f>'Imported item 25-26'!DO174</f>
        <v>0</v>
      </c>
      <c r="DE367" s="33"/>
      <c r="DF367" s="37">
        <f>'Imported item 25-26'!DP174</f>
        <v>0</v>
      </c>
      <c r="DG367" s="33">
        <f>'Imported item 25-26'!EA174</f>
        <v>0</v>
      </c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</row>
    <row r="368" spans="1:121" hidden="1" x14ac:dyDescent="0.25">
      <c r="A368" s="7">
        <f>'Imported item 25-26'!A175</f>
        <v>129</v>
      </c>
      <c r="B368" s="7">
        <f>'Imported item 25-26'!B175</f>
        <v>18180050</v>
      </c>
      <c r="C368" s="7" t="str">
        <f>'Imported item 25-26'!C175</f>
        <v>RELAY KIT#1 06 ITEMS</v>
      </c>
      <c r="D368" s="7"/>
      <c r="E368" s="7" t="e">
        <f>'Imported item 25-26'!#REF!</f>
        <v>#REF!</v>
      </c>
      <c r="F368" s="9" t="e">
        <f>'Imported item 25-26'!#REF!</f>
        <v>#REF!</v>
      </c>
      <c r="G368" s="9" t="e">
        <f>'Imported item 25-26'!#REF!</f>
        <v>#REF!</v>
      </c>
      <c r="H368" s="33">
        <f>'Imported item 25-26'!D175</f>
        <v>0</v>
      </c>
      <c r="I368" s="33">
        <f>'Imported item 25-26'!E175</f>
        <v>0</v>
      </c>
      <c r="J368" s="33">
        <f>'Imported item 25-26'!F175</f>
        <v>0</v>
      </c>
      <c r="K368" s="33">
        <f>'Imported item 25-26'!G175</f>
        <v>0</v>
      </c>
      <c r="L368" s="33">
        <f>'Imported item 25-26'!I175</f>
        <v>0</v>
      </c>
      <c r="M368" s="34">
        <f>'Imported item 25-26'!J175</f>
        <v>0</v>
      </c>
      <c r="N368" s="33">
        <f>'Imported item 25-26'!K175</f>
        <v>0</v>
      </c>
      <c r="O368" s="33">
        <f>'Imported item 25-26'!L175</f>
        <v>0</v>
      </c>
      <c r="P368" s="33">
        <f>'Imported item 25-26'!M175</f>
        <v>0</v>
      </c>
      <c r="Q368" s="33">
        <f>'Imported item 25-26'!N175</f>
        <v>0</v>
      </c>
      <c r="R368" s="33">
        <f>'Imported item 25-26'!P175</f>
        <v>0</v>
      </c>
      <c r="S368" s="34">
        <f>'Imported item 25-26'!Q175</f>
        <v>0</v>
      </c>
      <c r="T368" s="33">
        <f>'Imported item 25-26'!R175</f>
        <v>0</v>
      </c>
      <c r="U368" s="33">
        <f>'Imported item 25-26'!S175</f>
        <v>0</v>
      </c>
      <c r="V368" s="33">
        <f>'Imported item 25-26'!T175</f>
        <v>0</v>
      </c>
      <c r="W368" s="33">
        <f>'Imported item 25-26'!U175</f>
        <v>0</v>
      </c>
      <c r="X368" s="33">
        <f>'Imported item 25-26'!W175</f>
        <v>0</v>
      </c>
      <c r="Y368" s="34">
        <f>'Imported item 25-26'!X175</f>
        <v>0</v>
      </c>
      <c r="Z368" s="33">
        <f>'Imported item 25-26'!Y175</f>
        <v>0</v>
      </c>
      <c r="AA368" s="33">
        <f>'Imported item 25-26'!Z175</f>
        <v>0</v>
      </c>
      <c r="AB368" s="33">
        <f>'Imported item 25-26'!AA175</f>
        <v>0</v>
      </c>
      <c r="AC368" s="33">
        <f>'Imported item 25-26'!AB175</f>
        <v>0</v>
      </c>
      <c r="AD368" s="33">
        <f>'Imported item 25-26'!AD175</f>
        <v>0</v>
      </c>
      <c r="AE368" s="34">
        <f>'Imported item 25-26'!AE175</f>
        <v>0</v>
      </c>
      <c r="AF368" s="33">
        <f>'Imported item 25-26'!AF175</f>
        <v>0</v>
      </c>
      <c r="AG368" s="33">
        <f>'Imported item 25-26'!AG175</f>
        <v>0</v>
      </c>
      <c r="AH368" s="33">
        <f>'Imported item 25-26'!AH175</f>
        <v>0</v>
      </c>
      <c r="AI368" s="33">
        <f>'Imported item 25-26'!AI175</f>
        <v>0</v>
      </c>
      <c r="AJ368" s="33">
        <f>'Imported item 25-26'!AK175</f>
        <v>0</v>
      </c>
      <c r="AK368" s="34">
        <f>'Imported item 25-26'!AL175</f>
        <v>0</v>
      </c>
      <c r="AL368" s="33">
        <f>'Imported item 25-26'!AM175</f>
        <v>0</v>
      </c>
      <c r="AM368" s="33">
        <f>'Imported item 25-26'!AN175</f>
        <v>0</v>
      </c>
      <c r="AN368" s="33">
        <f>'Imported item 25-26'!AO175</f>
        <v>0</v>
      </c>
      <c r="AO368" s="33">
        <f>'Imported item 25-26'!AP175</f>
        <v>0</v>
      </c>
      <c r="AP368" s="33">
        <f>'Imported item 25-26'!AR175</f>
        <v>0</v>
      </c>
      <c r="AQ368" s="34">
        <f>'Imported item 25-26'!AS175</f>
        <v>0</v>
      </c>
      <c r="AR368" s="35">
        <f>'Imported item 25-26'!AT175</f>
        <v>0</v>
      </c>
      <c r="AS368" s="35">
        <f>'Imported item 25-26'!AU175</f>
        <v>0</v>
      </c>
      <c r="AT368" s="35">
        <f>'Imported item 25-26'!AV175</f>
        <v>0</v>
      </c>
      <c r="AU368" s="35">
        <f>'Imported item 25-26'!AW175</f>
        <v>0</v>
      </c>
      <c r="AV368" s="35">
        <f>'Imported item 25-26'!AY175</f>
        <v>0</v>
      </c>
      <c r="AW368" s="34">
        <f>'Imported item 25-26'!AZ175</f>
        <v>0</v>
      </c>
      <c r="AX368" s="35">
        <f>'Imported item 25-26'!BA175</f>
        <v>0</v>
      </c>
      <c r="AY368" s="35">
        <f>'Imported item 25-26'!BB175</f>
        <v>0</v>
      </c>
      <c r="AZ368" s="35">
        <f>'Imported item 25-26'!BC175</f>
        <v>0</v>
      </c>
      <c r="BA368" s="35">
        <f>'Imported item 25-26'!BD175</f>
        <v>0</v>
      </c>
      <c r="BB368" s="35">
        <f>'Imported item 25-26'!BF175</f>
        <v>0</v>
      </c>
      <c r="BC368" s="34">
        <f>'Imported item 25-26'!BG175</f>
        <v>0</v>
      </c>
      <c r="BD368" s="33">
        <f>'Imported item 25-26'!BH175</f>
        <v>0</v>
      </c>
      <c r="BE368" s="33">
        <f>'Imported item 25-26'!BI175</f>
        <v>0</v>
      </c>
      <c r="BF368" s="33">
        <f>'Imported item 25-26'!BJ175</f>
        <v>0</v>
      </c>
      <c r="BG368" s="33">
        <f>'Imported item 25-26'!BK175</f>
        <v>0</v>
      </c>
      <c r="BH368" s="33">
        <f>'Imported item 25-26'!BM175</f>
        <v>0</v>
      </c>
      <c r="BI368" s="34">
        <f>'Imported item 25-26'!BN175</f>
        <v>0</v>
      </c>
      <c r="BJ368" s="33">
        <f>'Imported item 25-26'!BO175</f>
        <v>0</v>
      </c>
      <c r="BK368" s="33">
        <f>'Imported item 25-26'!BP175</f>
        <v>0</v>
      </c>
      <c r="BL368" s="33">
        <f>'Imported item 25-26'!BQ175</f>
        <v>0</v>
      </c>
      <c r="BM368" s="33">
        <f>'Imported item 25-26'!BR175</f>
        <v>0</v>
      </c>
      <c r="BN368" s="33">
        <f>'Imported item 25-26'!BT175</f>
        <v>0</v>
      </c>
      <c r="BO368" s="34">
        <f>'Imported item 25-26'!BU175</f>
        <v>0</v>
      </c>
      <c r="BP368" s="33">
        <f>'Imported item 25-26'!BV175</f>
        <v>0</v>
      </c>
      <c r="BQ368" s="33">
        <f>'Imported item 25-26'!BW175</f>
        <v>0</v>
      </c>
      <c r="BR368" s="33">
        <f>'Imported item 25-26'!BX175</f>
        <v>0</v>
      </c>
      <c r="BS368" s="33">
        <f>'Imported item 25-26'!BY175</f>
        <v>0</v>
      </c>
      <c r="BT368" s="33">
        <f>'Imported item 25-26'!CA175</f>
        <v>0</v>
      </c>
      <c r="BU368" s="34">
        <f>'Imported item 25-26'!CB175</f>
        <v>0</v>
      </c>
      <c r="BV368" s="33">
        <f>'Imported item 25-26'!CC175</f>
        <v>0</v>
      </c>
      <c r="BW368" s="33">
        <f>'Imported item 25-26'!CD175</f>
        <v>0</v>
      </c>
      <c r="BX368" s="33">
        <f>'Imported item 25-26'!CE175</f>
        <v>0</v>
      </c>
      <c r="BY368" s="33">
        <f>'Imported item 25-26'!CF175</f>
        <v>0</v>
      </c>
      <c r="BZ368" s="33">
        <f>'Imported item 25-26'!CH175</f>
        <v>0</v>
      </c>
      <c r="CA368" s="34">
        <f>'Imported item 25-26'!CI175</f>
        <v>0</v>
      </c>
      <c r="CB368" s="33">
        <f>'Imported item 25-26'!CJ175</f>
        <v>0</v>
      </c>
      <c r="CC368" s="33">
        <f>'Imported item 25-26'!CK175</f>
        <v>0</v>
      </c>
      <c r="CD368" s="33">
        <f>'Imported item 25-26'!CL175</f>
        <v>0</v>
      </c>
      <c r="CE368" s="33">
        <f>'Imported item 25-26'!CM175</f>
        <v>0</v>
      </c>
      <c r="CF368" s="33">
        <f>'Imported item 25-26'!CO175</f>
        <v>0</v>
      </c>
      <c r="CG368" s="34">
        <f>'Imported item 25-26'!CP175</f>
        <v>0</v>
      </c>
      <c r="CH368" s="33">
        <f>'Imported item 25-26'!CQ175</f>
        <v>0</v>
      </c>
      <c r="CI368" s="33">
        <f>'Imported item 25-26'!CR175</f>
        <v>0</v>
      </c>
      <c r="CJ368" s="33">
        <f>'Imported item 25-26'!CS175</f>
        <v>0</v>
      </c>
      <c r="CK368" s="33">
        <f>'Imported item 25-26'!CT175</f>
        <v>0</v>
      </c>
      <c r="CL368" s="33">
        <f>'Imported item 25-26'!CV175</f>
        <v>0</v>
      </c>
      <c r="CM368" s="34">
        <f>'Imported item 25-26'!CW175</f>
        <v>0</v>
      </c>
      <c r="CN368" s="33">
        <f>'Imported item 25-26'!CX175</f>
        <v>0</v>
      </c>
      <c r="CO368" s="33">
        <f>'Imported item 25-26'!CY175</f>
        <v>0</v>
      </c>
      <c r="CP368" s="33">
        <f>'Imported item 25-26'!CZ175</f>
        <v>0</v>
      </c>
      <c r="CQ368" s="33">
        <f>'Imported item 25-26'!DA175</f>
        <v>0</v>
      </c>
      <c r="CR368" s="33">
        <f>'Imported item 25-26'!DC175</f>
        <v>0</v>
      </c>
      <c r="CS368" s="34">
        <f>'Imported item 25-26'!DD175</f>
        <v>0</v>
      </c>
      <c r="CT368" s="33">
        <f>'Imported item 25-26'!DE175</f>
        <v>0</v>
      </c>
      <c r="CU368" s="33">
        <f>'Imported item 25-26'!DF175</f>
        <v>0</v>
      </c>
      <c r="CV368" s="33">
        <f>'Imported item 25-26'!DG175</f>
        <v>0</v>
      </c>
      <c r="CW368" s="33">
        <f>'Imported item 25-26'!DH175</f>
        <v>0</v>
      </c>
      <c r="CX368" s="33">
        <f>'Imported item 25-26'!DJ175</f>
        <v>0</v>
      </c>
      <c r="CY368" s="34">
        <f>'Imported item 25-26'!DK175</f>
        <v>0</v>
      </c>
      <c r="CZ368" s="33" t="e">
        <f t="shared" ref="CZ368:DA368" si="192">#REF!</f>
        <v>#REF!</v>
      </c>
      <c r="DA368" s="33" t="e">
        <f t="shared" si="192"/>
        <v>#REF!</v>
      </c>
      <c r="DB368" s="36">
        <f>'Imported item 25-26'!DL175</f>
        <v>0</v>
      </c>
      <c r="DC368" s="35">
        <f>'Imported item 25-26'!DM175</f>
        <v>0</v>
      </c>
      <c r="DD368" s="35">
        <f>'Imported item 25-26'!DO175</f>
        <v>0</v>
      </c>
      <c r="DE368" s="33"/>
      <c r="DF368" s="37">
        <f>'Imported item 25-26'!DP175</f>
        <v>0</v>
      </c>
      <c r="DG368" s="33">
        <f>'Imported item 25-26'!EA175</f>
        <v>0</v>
      </c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</row>
    <row r="369" spans="1:121" ht="30" hidden="1" x14ac:dyDescent="0.25">
      <c r="A369" s="7">
        <f>'Imported item 25-26'!A176</f>
        <v>130</v>
      </c>
      <c r="B369" s="7">
        <f>'Imported item 25-26'!B176</f>
        <v>18180085</v>
      </c>
      <c r="C369" s="7" t="str">
        <f>'Imported item 25-26'!C176</f>
        <v>Housing assembly three contact - stationary</v>
      </c>
      <c r="D369" s="7"/>
      <c r="E369" s="7" t="e">
        <f>'Imported item 25-26'!#REF!</f>
        <v>#REF!</v>
      </c>
      <c r="F369" s="9" t="e">
        <f>'Imported item 25-26'!#REF!</f>
        <v>#REF!</v>
      </c>
      <c r="G369" s="9" t="e">
        <f>'Imported item 25-26'!#REF!</f>
        <v>#REF!</v>
      </c>
      <c r="H369" s="33">
        <f>'Imported item 25-26'!D176</f>
        <v>0</v>
      </c>
      <c r="I369" s="33">
        <f>'Imported item 25-26'!E176</f>
        <v>0</v>
      </c>
      <c r="J369" s="33">
        <f>'Imported item 25-26'!F176</f>
        <v>0</v>
      </c>
      <c r="K369" s="33">
        <f>'Imported item 25-26'!G176</f>
        <v>0</v>
      </c>
      <c r="L369" s="33">
        <f>'Imported item 25-26'!I176</f>
        <v>0</v>
      </c>
      <c r="M369" s="34">
        <f>'Imported item 25-26'!J176</f>
        <v>0</v>
      </c>
      <c r="N369" s="33">
        <f>'Imported item 25-26'!K176</f>
        <v>0</v>
      </c>
      <c r="O369" s="33">
        <f>'Imported item 25-26'!L176</f>
        <v>0</v>
      </c>
      <c r="P369" s="33">
        <f>'Imported item 25-26'!M176</f>
        <v>0</v>
      </c>
      <c r="Q369" s="33">
        <f>'Imported item 25-26'!N176</f>
        <v>0</v>
      </c>
      <c r="R369" s="33">
        <f>'Imported item 25-26'!P176</f>
        <v>0</v>
      </c>
      <c r="S369" s="34">
        <f>'Imported item 25-26'!Q176</f>
        <v>0</v>
      </c>
      <c r="T369" s="33">
        <f>'Imported item 25-26'!R176</f>
        <v>0</v>
      </c>
      <c r="U369" s="33">
        <f>'Imported item 25-26'!S176</f>
        <v>0</v>
      </c>
      <c r="V369" s="33">
        <f>'Imported item 25-26'!T176</f>
        <v>0</v>
      </c>
      <c r="W369" s="33">
        <f>'Imported item 25-26'!U176</f>
        <v>0</v>
      </c>
      <c r="X369" s="33">
        <f>'Imported item 25-26'!W176</f>
        <v>0</v>
      </c>
      <c r="Y369" s="34">
        <f>'Imported item 25-26'!X176</f>
        <v>0</v>
      </c>
      <c r="Z369" s="33">
        <f>'Imported item 25-26'!Y176</f>
        <v>12</v>
      </c>
      <c r="AA369" s="33">
        <f>'Imported item 25-26'!Z176</f>
        <v>0</v>
      </c>
      <c r="AB369" s="33">
        <f>'Imported item 25-26'!AA176</f>
        <v>12</v>
      </c>
      <c r="AC369" s="33">
        <f>'Imported item 25-26'!AB176</f>
        <v>0</v>
      </c>
      <c r="AD369" s="33">
        <f>'Imported item 25-26'!AD176</f>
        <v>6</v>
      </c>
      <c r="AE369" s="34">
        <f>'Imported item 25-26'!AE176</f>
        <v>0</v>
      </c>
      <c r="AF369" s="33">
        <f>'Imported item 25-26'!AF176</f>
        <v>0</v>
      </c>
      <c r="AG369" s="33">
        <f>'Imported item 25-26'!AG176</f>
        <v>0</v>
      </c>
      <c r="AH369" s="33">
        <f>'Imported item 25-26'!AH176</f>
        <v>0</v>
      </c>
      <c r="AI369" s="33">
        <f>'Imported item 25-26'!AI176</f>
        <v>0</v>
      </c>
      <c r="AJ369" s="33">
        <f>'Imported item 25-26'!AK176</f>
        <v>0</v>
      </c>
      <c r="AK369" s="34">
        <f>'Imported item 25-26'!AL176</f>
        <v>0</v>
      </c>
      <c r="AL369" s="33">
        <f>'Imported item 25-26'!AM176</f>
        <v>0</v>
      </c>
      <c r="AM369" s="33">
        <f>'Imported item 25-26'!AN176</f>
        <v>0</v>
      </c>
      <c r="AN369" s="33">
        <f>'Imported item 25-26'!AO176</f>
        <v>0</v>
      </c>
      <c r="AO369" s="33">
        <f>'Imported item 25-26'!AP176</f>
        <v>0</v>
      </c>
      <c r="AP369" s="33">
        <f>'Imported item 25-26'!AR176</f>
        <v>0</v>
      </c>
      <c r="AQ369" s="34">
        <f>'Imported item 25-26'!AS176</f>
        <v>0</v>
      </c>
      <c r="AR369" s="35">
        <f>'Imported item 25-26'!AT176</f>
        <v>0</v>
      </c>
      <c r="AS369" s="35">
        <f>'Imported item 25-26'!AU176</f>
        <v>0</v>
      </c>
      <c r="AT369" s="35">
        <f>'Imported item 25-26'!AV176</f>
        <v>0</v>
      </c>
      <c r="AU369" s="35">
        <f>'Imported item 25-26'!AW176</f>
        <v>0</v>
      </c>
      <c r="AV369" s="35">
        <f>'Imported item 25-26'!AY176</f>
        <v>0</v>
      </c>
      <c r="AW369" s="34">
        <f>'Imported item 25-26'!AZ176</f>
        <v>0</v>
      </c>
      <c r="AX369" s="35">
        <f>'Imported item 25-26'!BA176</f>
        <v>0</v>
      </c>
      <c r="AY369" s="35">
        <f>'Imported item 25-26'!BB176</f>
        <v>0</v>
      </c>
      <c r="AZ369" s="35">
        <f>'Imported item 25-26'!BC176</f>
        <v>0</v>
      </c>
      <c r="BA369" s="35">
        <f>'Imported item 25-26'!BD176</f>
        <v>0</v>
      </c>
      <c r="BB369" s="35">
        <f>'Imported item 25-26'!BF176</f>
        <v>0</v>
      </c>
      <c r="BC369" s="34">
        <f>'Imported item 25-26'!BG176</f>
        <v>0</v>
      </c>
      <c r="BD369" s="33">
        <f>'Imported item 25-26'!BH176</f>
        <v>0</v>
      </c>
      <c r="BE369" s="33">
        <f>'Imported item 25-26'!BI176</f>
        <v>0</v>
      </c>
      <c r="BF369" s="33">
        <f>'Imported item 25-26'!BJ176</f>
        <v>0</v>
      </c>
      <c r="BG369" s="33">
        <f>'Imported item 25-26'!BK176</f>
        <v>0</v>
      </c>
      <c r="BH369" s="33">
        <f>'Imported item 25-26'!BM176</f>
        <v>0</v>
      </c>
      <c r="BI369" s="34">
        <f>'Imported item 25-26'!BN176</f>
        <v>0</v>
      </c>
      <c r="BJ369" s="33">
        <f>'Imported item 25-26'!BO176</f>
        <v>0</v>
      </c>
      <c r="BK369" s="33">
        <f>'Imported item 25-26'!BP176</f>
        <v>0</v>
      </c>
      <c r="BL369" s="33">
        <f>'Imported item 25-26'!BQ176</f>
        <v>0</v>
      </c>
      <c r="BM369" s="33">
        <f>'Imported item 25-26'!BR176</f>
        <v>0</v>
      </c>
      <c r="BN369" s="33">
        <f>'Imported item 25-26'!BT176</f>
        <v>0</v>
      </c>
      <c r="BO369" s="34">
        <f>'Imported item 25-26'!BU176</f>
        <v>0</v>
      </c>
      <c r="BP369" s="33">
        <f>'Imported item 25-26'!BV176</f>
        <v>5</v>
      </c>
      <c r="BQ369" s="33">
        <f>'Imported item 25-26'!BW176</f>
        <v>0</v>
      </c>
      <c r="BR369" s="33">
        <f>'Imported item 25-26'!BX176</f>
        <v>5</v>
      </c>
      <c r="BS369" s="33">
        <f>'Imported item 25-26'!BY176</f>
        <v>0</v>
      </c>
      <c r="BT369" s="33">
        <f>'Imported item 25-26'!CA176</f>
        <v>5</v>
      </c>
      <c r="BU369" s="34">
        <f>'Imported item 25-26'!CB176</f>
        <v>0</v>
      </c>
      <c r="BV369" s="33">
        <f>'Imported item 25-26'!CC176</f>
        <v>0</v>
      </c>
      <c r="BW369" s="33">
        <f>'Imported item 25-26'!CD176</f>
        <v>0</v>
      </c>
      <c r="BX369" s="33">
        <f>'Imported item 25-26'!CE176</f>
        <v>0</v>
      </c>
      <c r="BY369" s="33">
        <f>'Imported item 25-26'!CF176</f>
        <v>0</v>
      </c>
      <c r="BZ369" s="33">
        <f>'Imported item 25-26'!CH176</f>
        <v>0</v>
      </c>
      <c r="CA369" s="34">
        <f>'Imported item 25-26'!CI176</f>
        <v>0</v>
      </c>
      <c r="CB369" s="33">
        <f>'Imported item 25-26'!CJ176</f>
        <v>31</v>
      </c>
      <c r="CC369" s="33">
        <f>'Imported item 25-26'!CK176</f>
        <v>0</v>
      </c>
      <c r="CD369" s="33">
        <f>'Imported item 25-26'!CL176</f>
        <v>31</v>
      </c>
      <c r="CE369" s="33">
        <f>'Imported item 25-26'!CM176</f>
        <v>5</v>
      </c>
      <c r="CF369" s="33">
        <f>'Imported item 25-26'!CO176</f>
        <v>26</v>
      </c>
      <c r="CG369" s="34">
        <f>'Imported item 25-26'!CP176</f>
        <v>0</v>
      </c>
      <c r="CH369" s="33">
        <f>'Imported item 25-26'!CQ176</f>
        <v>0</v>
      </c>
      <c r="CI369" s="33">
        <f>'Imported item 25-26'!CR176</f>
        <v>0</v>
      </c>
      <c r="CJ369" s="33">
        <f>'Imported item 25-26'!CS176</f>
        <v>0</v>
      </c>
      <c r="CK369" s="33">
        <f>'Imported item 25-26'!CT176</f>
        <v>0</v>
      </c>
      <c r="CL369" s="33">
        <f>'Imported item 25-26'!CV176</f>
        <v>0</v>
      </c>
      <c r="CM369" s="34">
        <f>'Imported item 25-26'!CW176</f>
        <v>0</v>
      </c>
      <c r="CN369" s="33">
        <f>'Imported item 25-26'!CX176</f>
        <v>0</v>
      </c>
      <c r="CO369" s="33">
        <f>'Imported item 25-26'!CY176</f>
        <v>0</v>
      </c>
      <c r="CP369" s="33">
        <f>'Imported item 25-26'!CZ176</f>
        <v>0</v>
      </c>
      <c r="CQ369" s="33">
        <f>'Imported item 25-26'!DA176</f>
        <v>0</v>
      </c>
      <c r="CR369" s="33">
        <f>'Imported item 25-26'!DC176</f>
        <v>0</v>
      </c>
      <c r="CS369" s="34">
        <f>'Imported item 25-26'!DD176</f>
        <v>0</v>
      </c>
      <c r="CT369" s="33">
        <f>'Imported item 25-26'!DE176</f>
        <v>0</v>
      </c>
      <c r="CU369" s="33">
        <f>'Imported item 25-26'!DF176</f>
        <v>0</v>
      </c>
      <c r="CV369" s="33">
        <f>'Imported item 25-26'!DG176</f>
        <v>0</v>
      </c>
      <c r="CW369" s="33">
        <f>'Imported item 25-26'!DH176</f>
        <v>0</v>
      </c>
      <c r="CX369" s="33">
        <f>'Imported item 25-26'!DJ176</f>
        <v>0</v>
      </c>
      <c r="CY369" s="34">
        <f>'Imported item 25-26'!DK176</f>
        <v>0</v>
      </c>
      <c r="CZ369" s="33" t="e">
        <f t="shared" ref="CZ369:DA369" si="193">#REF!</f>
        <v>#REF!</v>
      </c>
      <c r="DA369" s="33" t="e">
        <f t="shared" si="193"/>
        <v>#REF!</v>
      </c>
      <c r="DB369" s="36">
        <f>'Imported item 25-26'!DL176</f>
        <v>0</v>
      </c>
      <c r="DC369" s="35">
        <f>'Imported item 25-26'!DM176</f>
        <v>0</v>
      </c>
      <c r="DD369" s="35">
        <f>'Imported item 25-26'!DO176</f>
        <v>0</v>
      </c>
      <c r="DE369" s="33"/>
      <c r="DF369" s="37">
        <f>'Imported item 25-26'!DP176</f>
        <v>0</v>
      </c>
      <c r="DG369" s="33">
        <f>'Imported item 25-26'!EA176</f>
        <v>0</v>
      </c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</row>
    <row r="370" spans="1:121" hidden="1" x14ac:dyDescent="0.25">
      <c r="A370" s="7">
        <f>'Imported item 25-26'!A177</f>
        <v>131</v>
      </c>
      <c r="B370" s="7">
        <f>'Imported item 25-26'!B177</f>
        <v>18240010</v>
      </c>
      <c r="C370" s="7" t="str">
        <f>'Imported item 25-26'!C177</f>
        <v>RESISTOR ASM</v>
      </c>
      <c r="D370" s="7"/>
      <c r="E370" s="7" t="e">
        <f>'Imported item 25-26'!#REF!</f>
        <v>#REF!</v>
      </c>
      <c r="F370" s="9" t="e">
        <f>'Imported item 25-26'!#REF!</f>
        <v>#REF!</v>
      </c>
      <c r="G370" s="9" t="e">
        <f>'Imported item 25-26'!#REF!</f>
        <v>#REF!</v>
      </c>
      <c r="H370" s="33">
        <f>'Imported item 25-26'!D177</f>
        <v>0</v>
      </c>
      <c r="I370" s="33">
        <f>'Imported item 25-26'!E177</f>
        <v>0</v>
      </c>
      <c r="J370" s="33">
        <f>'Imported item 25-26'!F177</f>
        <v>0</v>
      </c>
      <c r="K370" s="33">
        <f>'Imported item 25-26'!G177</f>
        <v>0</v>
      </c>
      <c r="L370" s="33">
        <f>'Imported item 25-26'!I177</f>
        <v>0</v>
      </c>
      <c r="M370" s="34">
        <f>'Imported item 25-26'!J177</f>
        <v>0</v>
      </c>
      <c r="N370" s="33">
        <f>'Imported item 25-26'!K177</f>
        <v>0</v>
      </c>
      <c r="O370" s="33">
        <f>'Imported item 25-26'!L177</f>
        <v>0</v>
      </c>
      <c r="P370" s="33">
        <f>'Imported item 25-26'!M177</f>
        <v>0</v>
      </c>
      <c r="Q370" s="33">
        <f>'Imported item 25-26'!N177</f>
        <v>0</v>
      </c>
      <c r="R370" s="33">
        <f>'Imported item 25-26'!P177</f>
        <v>0</v>
      </c>
      <c r="S370" s="34">
        <f>'Imported item 25-26'!Q177</f>
        <v>0</v>
      </c>
      <c r="T370" s="33">
        <f>'Imported item 25-26'!R177</f>
        <v>0</v>
      </c>
      <c r="U370" s="33">
        <f>'Imported item 25-26'!S177</f>
        <v>0</v>
      </c>
      <c r="V370" s="33">
        <f>'Imported item 25-26'!T177</f>
        <v>0</v>
      </c>
      <c r="W370" s="33">
        <f>'Imported item 25-26'!U177</f>
        <v>0</v>
      </c>
      <c r="X370" s="33">
        <f>'Imported item 25-26'!W177</f>
        <v>0</v>
      </c>
      <c r="Y370" s="34">
        <f>'Imported item 25-26'!X177</f>
        <v>0</v>
      </c>
      <c r="Z370" s="33">
        <f>'Imported item 25-26'!Y177</f>
        <v>0</v>
      </c>
      <c r="AA370" s="33">
        <f>'Imported item 25-26'!Z177</f>
        <v>56</v>
      </c>
      <c r="AB370" s="33">
        <f>'Imported item 25-26'!AA177</f>
        <v>56</v>
      </c>
      <c r="AC370" s="33">
        <f>'Imported item 25-26'!AB177</f>
        <v>0</v>
      </c>
      <c r="AD370" s="33">
        <f>'Imported item 25-26'!AD177</f>
        <v>56</v>
      </c>
      <c r="AE370" s="34">
        <f>'Imported item 25-26'!AE177</f>
        <v>0</v>
      </c>
      <c r="AF370" s="33">
        <f>'Imported item 25-26'!AF177</f>
        <v>0</v>
      </c>
      <c r="AG370" s="33">
        <f>'Imported item 25-26'!AG177</f>
        <v>0</v>
      </c>
      <c r="AH370" s="33">
        <f>'Imported item 25-26'!AH177</f>
        <v>0</v>
      </c>
      <c r="AI370" s="33">
        <f>'Imported item 25-26'!AI177</f>
        <v>0</v>
      </c>
      <c r="AJ370" s="33">
        <f>'Imported item 25-26'!AK177</f>
        <v>0</v>
      </c>
      <c r="AK370" s="34">
        <f>'Imported item 25-26'!AL177</f>
        <v>0</v>
      </c>
      <c r="AL370" s="33">
        <f>'Imported item 25-26'!AM177</f>
        <v>0</v>
      </c>
      <c r="AM370" s="33">
        <f>'Imported item 25-26'!AN177</f>
        <v>2</v>
      </c>
      <c r="AN370" s="33">
        <f>'Imported item 25-26'!AO177</f>
        <v>2</v>
      </c>
      <c r="AO370" s="33">
        <f>'Imported item 25-26'!AP177</f>
        <v>0</v>
      </c>
      <c r="AP370" s="33">
        <f>'Imported item 25-26'!AR177</f>
        <v>2</v>
      </c>
      <c r="AQ370" s="34">
        <f>'Imported item 25-26'!AS177</f>
        <v>0</v>
      </c>
      <c r="AR370" s="35">
        <f>'Imported item 25-26'!AT177</f>
        <v>0</v>
      </c>
      <c r="AS370" s="35">
        <f>'Imported item 25-26'!AU177</f>
        <v>0</v>
      </c>
      <c r="AT370" s="35">
        <f>'Imported item 25-26'!AV177</f>
        <v>0</v>
      </c>
      <c r="AU370" s="35">
        <f>'Imported item 25-26'!AW177</f>
        <v>0</v>
      </c>
      <c r="AV370" s="35">
        <f>'Imported item 25-26'!AY177</f>
        <v>0</v>
      </c>
      <c r="AW370" s="34">
        <f>'Imported item 25-26'!AZ177</f>
        <v>0</v>
      </c>
      <c r="AX370" s="35">
        <f>'Imported item 25-26'!BA177</f>
        <v>0</v>
      </c>
      <c r="AY370" s="35">
        <f>'Imported item 25-26'!BB177</f>
        <v>10</v>
      </c>
      <c r="AZ370" s="35">
        <f>'Imported item 25-26'!BC177</f>
        <v>10</v>
      </c>
      <c r="BA370" s="35">
        <f>'Imported item 25-26'!BD177</f>
        <v>0</v>
      </c>
      <c r="BB370" s="35">
        <f>'Imported item 25-26'!BF177</f>
        <v>10</v>
      </c>
      <c r="BC370" s="34">
        <f>'Imported item 25-26'!BG177</f>
        <v>0</v>
      </c>
      <c r="BD370" s="33">
        <f>'Imported item 25-26'!BH177</f>
        <v>0</v>
      </c>
      <c r="BE370" s="33">
        <f>'Imported item 25-26'!BI177</f>
        <v>0</v>
      </c>
      <c r="BF370" s="33">
        <f>'Imported item 25-26'!BJ177</f>
        <v>0</v>
      </c>
      <c r="BG370" s="33">
        <f>'Imported item 25-26'!BK177</f>
        <v>0</v>
      </c>
      <c r="BH370" s="33">
        <f>'Imported item 25-26'!BM177</f>
        <v>0</v>
      </c>
      <c r="BI370" s="34">
        <f>'Imported item 25-26'!BN177</f>
        <v>0</v>
      </c>
      <c r="BJ370" s="33">
        <f>'Imported item 25-26'!BO177</f>
        <v>0</v>
      </c>
      <c r="BK370" s="33">
        <f>'Imported item 25-26'!BP177</f>
        <v>5</v>
      </c>
      <c r="BL370" s="33">
        <f>'Imported item 25-26'!BQ177</f>
        <v>5</v>
      </c>
      <c r="BM370" s="33">
        <f>'Imported item 25-26'!BR177</f>
        <v>0</v>
      </c>
      <c r="BN370" s="33">
        <f>'Imported item 25-26'!BT177</f>
        <v>5</v>
      </c>
      <c r="BO370" s="34">
        <f>'Imported item 25-26'!BU177</f>
        <v>0</v>
      </c>
      <c r="BP370" s="33">
        <f>'Imported item 25-26'!BV177</f>
        <v>0</v>
      </c>
      <c r="BQ370" s="33">
        <f>'Imported item 25-26'!BW177</f>
        <v>0</v>
      </c>
      <c r="BR370" s="33">
        <f>'Imported item 25-26'!BX177</f>
        <v>0</v>
      </c>
      <c r="BS370" s="33">
        <f>'Imported item 25-26'!BY177</f>
        <v>0</v>
      </c>
      <c r="BT370" s="33">
        <f>'Imported item 25-26'!CA177</f>
        <v>0</v>
      </c>
      <c r="BU370" s="34">
        <f>'Imported item 25-26'!CB177</f>
        <v>0</v>
      </c>
      <c r="BV370" s="33">
        <f>'Imported item 25-26'!CC177</f>
        <v>0</v>
      </c>
      <c r="BW370" s="33">
        <f>'Imported item 25-26'!CD177</f>
        <v>0</v>
      </c>
      <c r="BX370" s="33">
        <f>'Imported item 25-26'!CE177</f>
        <v>0</v>
      </c>
      <c r="BY370" s="33">
        <f>'Imported item 25-26'!CF177</f>
        <v>0</v>
      </c>
      <c r="BZ370" s="33">
        <f>'Imported item 25-26'!CH177</f>
        <v>0</v>
      </c>
      <c r="CA370" s="34">
        <f>'Imported item 25-26'!CI177</f>
        <v>0</v>
      </c>
      <c r="CB370" s="33">
        <f>'Imported item 25-26'!CJ177</f>
        <v>0</v>
      </c>
      <c r="CC370" s="33">
        <f>'Imported item 25-26'!CK177</f>
        <v>0</v>
      </c>
      <c r="CD370" s="33">
        <f>'Imported item 25-26'!CL177</f>
        <v>0</v>
      </c>
      <c r="CE370" s="33">
        <f>'Imported item 25-26'!CM177</f>
        <v>0</v>
      </c>
      <c r="CF370" s="33">
        <f>'Imported item 25-26'!CO177</f>
        <v>0</v>
      </c>
      <c r="CG370" s="34">
        <f>'Imported item 25-26'!CP177</f>
        <v>0</v>
      </c>
      <c r="CH370" s="33">
        <f>'Imported item 25-26'!CQ177</f>
        <v>0</v>
      </c>
      <c r="CI370" s="33">
        <f>'Imported item 25-26'!CR177</f>
        <v>0</v>
      </c>
      <c r="CJ370" s="33">
        <f>'Imported item 25-26'!CS177</f>
        <v>0</v>
      </c>
      <c r="CK370" s="33">
        <f>'Imported item 25-26'!CT177</f>
        <v>0</v>
      </c>
      <c r="CL370" s="33">
        <f>'Imported item 25-26'!CV177</f>
        <v>0</v>
      </c>
      <c r="CM370" s="34">
        <f>'Imported item 25-26'!CW177</f>
        <v>0</v>
      </c>
      <c r="CN370" s="33">
        <f>'Imported item 25-26'!CX177</f>
        <v>0</v>
      </c>
      <c r="CO370" s="33">
        <f>'Imported item 25-26'!CY177</f>
        <v>0</v>
      </c>
      <c r="CP370" s="33">
        <f>'Imported item 25-26'!CZ177</f>
        <v>0</v>
      </c>
      <c r="CQ370" s="33">
        <f>'Imported item 25-26'!DA177</f>
        <v>0</v>
      </c>
      <c r="CR370" s="33">
        <f>'Imported item 25-26'!DC177</f>
        <v>0</v>
      </c>
      <c r="CS370" s="34">
        <f>'Imported item 25-26'!DD177</f>
        <v>0</v>
      </c>
      <c r="CT370" s="33">
        <f>'Imported item 25-26'!DE177</f>
        <v>0</v>
      </c>
      <c r="CU370" s="33">
        <f>'Imported item 25-26'!DF177</f>
        <v>80</v>
      </c>
      <c r="CV370" s="33">
        <f>'Imported item 25-26'!DG177</f>
        <v>80</v>
      </c>
      <c r="CW370" s="33">
        <f>'Imported item 25-26'!DH177</f>
        <v>0</v>
      </c>
      <c r="CX370" s="33">
        <f>'Imported item 25-26'!DJ177</f>
        <v>80</v>
      </c>
      <c r="CY370" s="34">
        <f>'Imported item 25-26'!DK177</f>
        <v>0</v>
      </c>
      <c r="CZ370" s="33" t="e">
        <f t="shared" ref="CZ370:DA370" si="194">#REF!</f>
        <v>#REF!</v>
      </c>
      <c r="DA370" s="33" t="e">
        <f t="shared" si="194"/>
        <v>#REF!</v>
      </c>
      <c r="DB370" s="36">
        <f>'Imported item 25-26'!DL177</f>
        <v>0</v>
      </c>
      <c r="DC370" s="35">
        <f>'Imported item 25-26'!DM177</f>
        <v>0</v>
      </c>
      <c r="DD370" s="35">
        <f>'Imported item 25-26'!DO177</f>
        <v>0</v>
      </c>
      <c r="DE370" s="33"/>
      <c r="DF370" s="37">
        <f>'Imported item 25-26'!DP177</f>
        <v>0</v>
      </c>
      <c r="DG370" s="33">
        <f>'Imported item 25-26'!EA177</f>
        <v>0</v>
      </c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</row>
    <row r="371" spans="1:121" hidden="1" x14ac:dyDescent="0.25">
      <c r="A371" s="7">
        <f>'Imported item 25-26'!A178</f>
        <v>132</v>
      </c>
      <c r="B371" s="7">
        <f>'Imported item 25-26'!B178</f>
        <v>18250014</v>
      </c>
      <c r="C371" s="7" t="str">
        <f>'Imported item 25-26'!C178</f>
        <v>RESISTOR 100-50W</v>
      </c>
      <c r="D371" s="7"/>
      <c r="E371" s="7" t="e">
        <f>'Imported item 25-26'!#REF!</f>
        <v>#REF!</v>
      </c>
      <c r="F371" s="9" t="e">
        <f>'Imported item 25-26'!#REF!</f>
        <v>#REF!</v>
      </c>
      <c r="G371" s="9" t="e">
        <f>'Imported item 25-26'!#REF!</f>
        <v>#REF!</v>
      </c>
      <c r="H371" s="33">
        <f>'Imported item 25-26'!D178</f>
        <v>0</v>
      </c>
      <c r="I371" s="33">
        <f>'Imported item 25-26'!E178</f>
        <v>0</v>
      </c>
      <c r="J371" s="33">
        <f>'Imported item 25-26'!F178</f>
        <v>0</v>
      </c>
      <c r="K371" s="33">
        <f>'Imported item 25-26'!G178</f>
        <v>0</v>
      </c>
      <c r="L371" s="33">
        <f>'Imported item 25-26'!I178</f>
        <v>0</v>
      </c>
      <c r="M371" s="34">
        <f>'Imported item 25-26'!J178</f>
        <v>0</v>
      </c>
      <c r="N371" s="33">
        <f>'Imported item 25-26'!K178</f>
        <v>0</v>
      </c>
      <c r="O371" s="33">
        <f>'Imported item 25-26'!L178</f>
        <v>0</v>
      </c>
      <c r="P371" s="33">
        <f>'Imported item 25-26'!M178</f>
        <v>0</v>
      </c>
      <c r="Q371" s="33">
        <f>'Imported item 25-26'!N178</f>
        <v>0</v>
      </c>
      <c r="R371" s="33">
        <f>'Imported item 25-26'!P178</f>
        <v>0</v>
      </c>
      <c r="S371" s="34">
        <f>'Imported item 25-26'!Q178</f>
        <v>0</v>
      </c>
      <c r="T371" s="33">
        <f>'Imported item 25-26'!R178</f>
        <v>0</v>
      </c>
      <c r="U371" s="33">
        <f>'Imported item 25-26'!S178</f>
        <v>0</v>
      </c>
      <c r="V371" s="33">
        <f>'Imported item 25-26'!T178</f>
        <v>0</v>
      </c>
      <c r="W371" s="33">
        <f>'Imported item 25-26'!U178</f>
        <v>0</v>
      </c>
      <c r="X371" s="33">
        <f>'Imported item 25-26'!W178</f>
        <v>0</v>
      </c>
      <c r="Y371" s="34">
        <f>'Imported item 25-26'!X178</f>
        <v>0</v>
      </c>
      <c r="Z371" s="33">
        <f>'Imported item 25-26'!Y178</f>
        <v>0</v>
      </c>
      <c r="AA371" s="33">
        <f>'Imported item 25-26'!Z178</f>
        <v>0</v>
      </c>
      <c r="AB371" s="33">
        <f>'Imported item 25-26'!AA178</f>
        <v>0</v>
      </c>
      <c r="AC371" s="33">
        <f>'Imported item 25-26'!AB178</f>
        <v>0</v>
      </c>
      <c r="AD371" s="33">
        <f>'Imported item 25-26'!AD178</f>
        <v>0</v>
      </c>
      <c r="AE371" s="34">
        <f>'Imported item 25-26'!AE178</f>
        <v>0</v>
      </c>
      <c r="AF371" s="33">
        <f>'Imported item 25-26'!AF178</f>
        <v>0</v>
      </c>
      <c r="AG371" s="33">
        <f>'Imported item 25-26'!AG178</f>
        <v>0</v>
      </c>
      <c r="AH371" s="33">
        <f>'Imported item 25-26'!AH178</f>
        <v>0</v>
      </c>
      <c r="AI371" s="33">
        <f>'Imported item 25-26'!AI178</f>
        <v>0</v>
      </c>
      <c r="AJ371" s="33">
        <f>'Imported item 25-26'!AK178</f>
        <v>0</v>
      </c>
      <c r="AK371" s="34">
        <f>'Imported item 25-26'!AL178</f>
        <v>0</v>
      </c>
      <c r="AL371" s="33">
        <f>'Imported item 25-26'!AM178</f>
        <v>0</v>
      </c>
      <c r="AM371" s="33">
        <f>'Imported item 25-26'!AN178</f>
        <v>0</v>
      </c>
      <c r="AN371" s="33">
        <f>'Imported item 25-26'!AO178</f>
        <v>0</v>
      </c>
      <c r="AO371" s="33">
        <f>'Imported item 25-26'!AP178</f>
        <v>0</v>
      </c>
      <c r="AP371" s="33">
        <f>'Imported item 25-26'!AR178</f>
        <v>0</v>
      </c>
      <c r="AQ371" s="34">
        <f>'Imported item 25-26'!AS178</f>
        <v>0</v>
      </c>
      <c r="AR371" s="35">
        <f>'Imported item 25-26'!AT178</f>
        <v>0</v>
      </c>
      <c r="AS371" s="35">
        <f>'Imported item 25-26'!AU178</f>
        <v>0</v>
      </c>
      <c r="AT371" s="35">
        <f>'Imported item 25-26'!AV178</f>
        <v>0</v>
      </c>
      <c r="AU371" s="35">
        <f>'Imported item 25-26'!AW178</f>
        <v>0</v>
      </c>
      <c r="AV371" s="35">
        <f>'Imported item 25-26'!AY178</f>
        <v>0</v>
      </c>
      <c r="AW371" s="34">
        <f>'Imported item 25-26'!AZ178</f>
        <v>0</v>
      </c>
      <c r="AX371" s="35">
        <f>'Imported item 25-26'!BA178</f>
        <v>0</v>
      </c>
      <c r="AY371" s="35">
        <f>'Imported item 25-26'!BB178</f>
        <v>0</v>
      </c>
      <c r="AZ371" s="35">
        <f>'Imported item 25-26'!BC178</f>
        <v>0</v>
      </c>
      <c r="BA371" s="35">
        <f>'Imported item 25-26'!BD178</f>
        <v>0</v>
      </c>
      <c r="BB371" s="35">
        <f>'Imported item 25-26'!BF178</f>
        <v>0</v>
      </c>
      <c r="BC371" s="34">
        <f>'Imported item 25-26'!BG178</f>
        <v>0</v>
      </c>
      <c r="BD371" s="33">
        <f>'Imported item 25-26'!BH178</f>
        <v>0</v>
      </c>
      <c r="BE371" s="33">
        <f>'Imported item 25-26'!BI178</f>
        <v>0</v>
      </c>
      <c r="BF371" s="33">
        <f>'Imported item 25-26'!BJ178</f>
        <v>0</v>
      </c>
      <c r="BG371" s="33">
        <f>'Imported item 25-26'!BK178</f>
        <v>0</v>
      </c>
      <c r="BH371" s="33">
        <f>'Imported item 25-26'!BM178</f>
        <v>0</v>
      </c>
      <c r="BI371" s="34">
        <f>'Imported item 25-26'!BN178</f>
        <v>0</v>
      </c>
      <c r="BJ371" s="33">
        <f>'Imported item 25-26'!BO178</f>
        <v>0</v>
      </c>
      <c r="BK371" s="33">
        <f>'Imported item 25-26'!BP178</f>
        <v>0</v>
      </c>
      <c r="BL371" s="33">
        <f>'Imported item 25-26'!BQ178</f>
        <v>0</v>
      </c>
      <c r="BM371" s="33">
        <f>'Imported item 25-26'!BR178</f>
        <v>0</v>
      </c>
      <c r="BN371" s="33">
        <f>'Imported item 25-26'!BT178</f>
        <v>0</v>
      </c>
      <c r="BO371" s="34">
        <f>'Imported item 25-26'!BU178</f>
        <v>0</v>
      </c>
      <c r="BP371" s="33">
        <f>'Imported item 25-26'!BV178</f>
        <v>0</v>
      </c>
      <c r="BQ371" s="33">
        <f>'Imported item 25-26'!BW178</f>
        <v>0</v>
      </c>
      <c r="BR371" s="33">
        <f>'Imported item 25-26'!BX178</f>
        <v>0</v>
      </c>
      <c r="BS371" s="33">
        <f>'Imported item 25-26'!BY178</f>
        <v>0</v>
      </c>
      <c r="BT371" s="33">
        <f>'Imported item 25-26'!CA178</f>
        <v>0</v>
      </c>
      <c r="BU371" s="34">
        <f>'Imported item 25-26'!CB178</f>
        <v>0</v>
      </c>
      <c r="BV371" s="33">
        <f>'Imported item 25-26'!CC178</f>
        <v>0</v>
      </c>
      <c r="BW371" s="33">
        <f>'Imported item 25-26'!CD178</f>
        <v>0</v>
      </c>
      <c r="BX371" s="33">
        <f>'Imported item 25-26'!CE178</f>
        <v>0</v>
      </c>
      <c r="BY371" s="33">
        <f>'Imported item 25-26'!CF178</f>
        <v>0</v>
      </c>
      <c r="BZ371" s="33">
        <f>'Imported item 25-26'!CH178</f>
        <v>0</v>
      </c>
      <c r="CA371" s="34">
        <f>'Imported item 25-26'!CI178</f>
        <v>0</v>
      </c>
      <c r="CB371" s="33">
        <f>'Imported item 25-26'!CJ178</f>
        <v>0</v>
      </c>
      <c r="CC371" s="33">
        <f>'Imported item 25-26'!CK178</f>
        <v>0</v>
      </c>
      <c r="CD371" s="33">
        <f>'Imported item 25-26'!CL178</f>
        <v>0</v>
      </c>
      <c r="CE371" s="33">
        <f>'Imported item 25-26'!CM178</f>
        <v>0</v>
      </c>
      <c r="CF371" s="33">
        <f>'Imported item 25-26'!CO178</f>
        <v>0</v>
      </c>
      <c r="CG371" s="34">
        <f>'Imported item 25-26'!CP178</f>
        <v>0</v>
      </c>
      <c r="CH371" s="33">
        <f>'Imported item 25-26'!CQ178</f>
        <v>0</v>
      </c>
      <c r="CI371" s="33">
        <f>'Imported item 25-26'!CR178</f>
        <v>0</v>
      </c>
      <c r="CJ371" s="33">
        <f>'Imported item 25-26'!CS178</f>
        <v>0</v>
      </c>
      <c r="CK371" s="33">
        <f>'Imported item 25-26'!CT178</f>
        <v>0</v>
      </c>
      <c r="CL371" s="33">
        <f>'Imported item 25-26'!CV178</f>
        <v>0</v>
      </c>
      <c r="CM371" s="34">
        <f>'Imported item 25-26'!CW178</f>
        <v>0</v>
      </c>
      <c r="CN371" s="33">
        <f>'Imported item 25-26'!CX178</f>
        <v>0</v>
      </c>
      <c r="CO371" s="33">
        <f>'Imported item 25-26'!CY178</f>
        <v>0</v>
      </c>
      <c r="CP371" s="33">
        <f>'Imported item 25-26'!CZ178</f>
        <v>0</v>
      </c>
      <c r="CQ371" s="33">
        <f>'Imported item 25-26'!DA178</f>
        <v>0</v>
      </c>
      <c r="CR371" s="33">
        <f>'Imported item 25-26'!DC178</f>
        <v>0</v>
      </c>
      <c r="CS371" s="34">
        <f>'Imported item 25-26'!DD178</f>
        <v>0</v>
      </c>
      <c r="CT371" s="33">
        <f>'Imported item 25-26'!DE178</f>
        <v>0</v>
      </c>
      <c r="CU371" s="33">
        <f>'Imported item 25-26'!DF178</f>
        <v>0</v>
      </c>
      <c r="CV371" s="33">
        <f>'Imported item 25-26'!DG178</f>
        <v>0</v>
      </c>
      <c r="CW371" s="33">
        <f>'Imported item 25-26'!DH178</f>
        <v>0</v>
      </c>
      <c r="CX371" s="33">
        <f>'Imported item 25-26'!DJ178</f>
        <v>0</v>
      </c>
      <c r="CY371" s="34">
        <f>'Imported item 25-26'!DK178</f>
        <v>0</v>
      </c>
      <c r="CZ371" s="33" t="e">
        <f t="shared" ref="CZ371:DA371" si="195">#REF!</f>
        <v>#REF!</v>
      </c>
      <c r="DA371" s="33" t="e">
        <f t="shared" si="195"/>
        <v>#REF!</v>
      </c>
      <c r="DB371" s="36">
        <f>'Imported item 25-26'!DL178</f>
        <v>0</v>
      </c>
      <c r="DC371" s="35">
        <f>'Imported item 25-26'!DM178</f>
        <v>0</v>
      </c>
      <c r="DD371" s="35">
        <f>'Imported item 25-26'!DO178</f>
        <v>0</v>
      </c>
      <c r="DE371" s="33"/>
      <c r="DF371" s="37">
        <f>'Imported item 25-26'!DP178</f>
        <v>0</v>
      </c>
      <c r="DG371" s="33">
        <f>'Imported item 25-26'!EA178</f>
        <v>0</v>
      </c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</row>
    <row r="372" spans="1:121" hidden="1" x14ac:dyDescent="0.25">
      <c r="A372" s="7">
        <f>'Imported item 25-26'!A179</f>
        <v>133</v>
      </c>
      <c r="B372" s="7">
        <f>'Imported item 25-26'!B179</f>
        <v>18250038</v>
      </c>
      <c r="C372" s="7" t="str">
        <f>'Imported item 25-26'!C179</f>
        <v>NON FAN TAP GRID</v>
      </c>
      <c r="D372" s="7"/>
      <c r="E372" s="7" t="e">
        <f>'Imported item 25-26'!#REF!</f>
        <v>#REF!</v>
      </c>
      <c r="F372" s="9" t="e">
        <f>'Imported item 25-26'!#REF!</f>
        <v>#REF!</v>
      </c>
      <c r="G372" s="9" t="e">
        <f>'Imported item 25-26'!#REF!</f>
        <v>#REF!</v>
      </c>
      <c r="H372" s="33">
        <f>'Imported item 25-26'!D179</f>
        <v>-14</v>
      </c>
      <c r="I372" s="33">
        <f>'Imported item 25-26'!E179</f>
        <v>19</v>
      </c>
      <c r="J372" s="33">
        <f>'Imported item 25-26'!F179</f>
        <v>5</v>
      </c>
      <c r="K372" s="33">
        <f>'Imported item 25-26'!G179</f>
        <v>25</v>
      </c>
      <c r="L372" s="33">
        <f>'Imported item 25-26'!I179</f>
        <v>-20</v>
      </c>
      <c r="M372" s="34">
        <f>'Imported item 25-26'!J179</f>
        <v>0</v>
      </c>
      <c r="N372" s="33">
        <f>'Imported item 25-26'!K179</f>
        <v>-8</v>
      </c>
      <c r="O372" s="33">
        <f>'Imported item 25-26'!L179</f>
        <v>2</v>
      </c>
      <c r="P372" s="33">
        <f>'Imported item 25-26'!M179</f>
        <v>-6</v>
      </c>
      <c r="Q372" s="33">
        <f>'Imported item 25-26'!N179</f>
        <v>6</v>
      </c>
      <c r="R372" s="33">
        <f>'Imported item 25-26'!P179</f>
        <v>-12</v>
      </c>
      <c r="S372" s="34">
        <f>'Imported item 25-26'!Q179</f>
        <v>0</v>
      </c>
      <c r="T372" s="33">
        <f>'Imported item 25-26'!R179</f>
        <v>-3</v>
      </c>
      <c r="U372" s="33">
        <f>'Imported item 25-26'!S179</f>
        <v>11</v>
      </c>
      <c r="V372" s="33">
        <f>'Imported item 25-26'!T179</f>
        <v>8</v>
      </c>
      <c r="W372" s="33">
        <f>'Imported item 25-26'!U179</f>
        <v>8</v>
      </c>
      <c r="X372" s="33">
        <f>'Imported item 25-26'!W179</f>
        <v>0</v>
      </c>
      <c r="Y372" s="34">
        <f>'Imported item 25-26'!X179</f>
        <v>0</v>
      </c>
      <c r="Z372" s="33">
        <f>'Imported item 25-26'!Y179</f>
        <v>-38</v>
      </c>
      <c r="AA372" s="33">
        <f>'Imported item 25-26'!Z179</f>
        <v>314</v>
      </c>
      <c r="AB372" s="33">
        <f>'Imported item 25-26'!AA179</f>
        <v>276</v>
      </c>
      <c r="AC372" s="33">
        <f>'Imported item 25-26'!AB179</f>
        <v>50</v>
      </c>
      <c r="AD372" s="33">
        <f>'Imported item 25-26'!AD179</f>
        <v>202</v>
      </c>
      <c r="AE372" s="34">
        <f>'Imported item 25-26'!AE179</f>
        <v>0</v>
      </c>
      <c r="AF372" s="33">
        <f>'Imported item 25-26'!AF179</f>
        <v>0</v>
      </c>
      <c r="AG372" s="33">
        <f>'Imported item 25-26'!AG179</f>
        <v>6</v>
      </c>
      <c r="AH372" s="33">
        <f>'Imported item 25-26'!AH179</f>
        <v>6</v>
      </c>
      <c r="AI372" s="33">
        <f>'Imported item 25-26'!AI179</f>
        <v>6</v>
      </c>
      <c r="AJ372" s="33">
        <f>'Imported item 25-26'!AK179</f>
        <v>0</v>
      </c>
      <c r="AK372" s="34">
        <f>'Imported item 25-26'!AL179</f>
        <v>0</v>
      </c>
      <c r="AL372" s="33">
        <f>'Imported item 25-26'!AM179</f>
        <v>0</v>
      </c>
      <c r="AM372" s="33">
        <f>'Imported item 25-26'!AN179</f>
        <v>0</v>
      </c>
      <c r="AN372" s="33">
        <f>'Imported item 25-26'!AO179</f>
        <v>0</v>
      </c>
      <c r="AO372" s="33">
        <f>'Imported item 25-26'!AP179</f>
        <v>0</v>
      </c>
      <c r="AP372" s="33">
        <f>'Imported item 25-26'!AR179</f>
        <v>0</v>
      </c>
      <c r="AQ372" s="34">
        <f>'Imported item 25-26'!AS179</f>
        <v>0</v>
      </c>
      <c r="AR372" s="35">
        <f>'Imported item 25-26'!AT179</f>
        <v>-22</v>
      </c>
      <c r="AS372" s="35">
        <f>'Imported item 25-26'!AU179</f>
        <v>33</v>
      </c>
      <c r="AT372" s="35">
        <f>'Imported item 25-26'!AV179</f>
        <v>11</v>
      </c>
      <c r="AU372" s="35">
        <f>'Imported item 25-26'!AW179</f>
        <v>11</v>
      </c>
      <c r="AV372" s="35">
        <f>'Imported item 25-26'!AY179</f>
        <v>0</v>
      </c>
      <c r="AW372" s="34">
        <f>'Imported item 25-26'!AZ179</f>
        <v>0</v>
      </c>
      <c r="AX372" s="35">
        <f>'Imported item 25-26'!BA179</f>
        <v>-10</v>
      </c>
      <c r="AY372" s="35">
        <f>'Imported item 25-26'!BB179</f>
        <v>10</v>
      </c>
      <c r="AZ372" s="35">
        <f>'Imported item 25-26'!BC179</f>
        <v>0</v>
      </c>
      <c r="BA372" s="35">
        <f>'Imported item 25-26'!BD179</f>
        <v>10</v>
      </c>
      <c r="BB372" s="35">
        <f>'Imported item 25-26'!BF179</f>
        <v>-10</v>
      </c>
      <c r="BC372" s="34">
        <f>'Imported item 25-26'!BG179</f>
        <v>0</v>
      </c>
      <c r="BD372" s="33">
        <f>'Imported item 25-26'!BH179</f>
        <v>-23</v>
      </c>
      <c r="BE372" s="33">
        <f>'Imported item 25-26'!BI179</f>
        <v>25</v>
      </c>
      <c r="BF372" s="33">
        <f>'Imported item 25-26'!BJ179</f>
        <v>2</v>
      </c>
      <c r="BG372" s="33">
        <f>'Imported item 25-26'!BK179</f>
        <v>7</v>
      </c>
      <c r="BH372" s="33">
        <f>'Imported item 25-26'!BM179</f>
        <v>-5</v>
      </c>
      <c r="BI372" s="34">
        <f>'Imported item 25-26'!BN179</f>
        <v>0</v>
      </c>
      <c r="BJ372" s="33">
        <f>'Imported item 25-26'!BO179</f>
        <v>0</v>
      </c>
      <c r="BK372" s="33">
        <f>'Imported item 25-26'!BP179</f>
        <v>6</v>
      </c>
      <c r="BL372" s="33">
        <f>'Imported item 25-26'!BQ179</f>
        <v>6</v>
      </c>
      <c r="BM372" s="33">
        <f>'Imported item 25-26'!BR179</f>
        <v>6</v>
      </c>
      <c r="BN372" s="33">
        <f>'Imported item 25-26'!BT179</f>
        <v>-4</v>
      </c>
      <c r="BO372" s="34">
        <f>'Imported item 25-26'!BU179</f>
        <v>0</v>
      </c>
      <c r="BP372" s="33">
        <f>'Imported item 25-26'!BV179</f>
        <v>0</v>
      </c>
      <c r="BQ372" s="33">
        <f>'Imported item 25-26'!BW179</f>
        <v>6</v>
      </c>
      <c r="BR372" s="33">
        <f>'Imported item 25-26'!BX179</f>
        <v>6</v>
      </c>
      <c r="BS372" s="33">
        <f>'Imported item 25-26'!BY179</f>
        <v>6</v>
      </c>
      <c r="BT372" s="33">
        <f>'Imported item 25-26'!CA179</f>
        <v>0</v>
      </c>
      <c r="BU372" s="34">
        <f>'Imported item 25-26'!CB179</f>
        <v>0</v>
      </c>
      <c r="BV372" s="33">
        <f>'Imported item 25-26'!CC179</f>
        <v>-6</v>
      </c>
      <c r="BW372" s="33">
        <f>'Imported item 25-26'!CD179</f>
        <v>32</v>
      </c>
      <c r="BX372" s="33">
        <f>'Imported item 25-26'!CE179</f>
        <v>26</v>
      </c>
      <c r="BY372" s="33">
        <f>'Imported item 25-26'!CF179</f>
        <v>24</v>
      </c>
      <c r="BZ372" s="33">
        <f>'Imported item 25-26'!CH179</f>
        <v>2</v>
      </c>
      <c r="CA372" s="34">
        <f>'Imported item 25-26'!CI179</f>
        <v>0</v>
      </c>
      <c r="CB372" s="33">
        <f>'Imported item 25-26'!CJ179</f>
        <v>-6</v>
      </c>
      <c r="CC372" s="33">
        <f>'Imported item 25-26'!CK179</f>
        <v>102</v>
      </c>
      <c r="CD372" s="33">
        <f>'Imported item 25-26'!CL179</f>
        <v>96</v>
      </c>
      <c r="CE372" s="33">
        <f>'Imported item 25-26'!CM179</f>
        <v>95</v>
      </c>
      <c r="CF372" s="33">
        <f>'Imported item 25-26'!CO179</f>
        <v>1</v>
      </c>
      <c r="CG372" s="34">
        <f>'Imported item 25-26'!CP179</f>
        <v>0</v>
      </c>
      <c r="CH372" s="33">
        <f>'Imported item 25-26'!CQ179</f>
        <v>-7</v>
      </c>
      <c r="CI372" s="33">
        <f>'Imported item 25-26'!CR179</f>
        <v>66</v>
      </c>
      <c r="CJ372" s="33">
        <f>'Imported item 25-26'!CS179</f>
        <v>59</v>
      </c>
      <c r="CK372" s="33">
        <f>'Imported item 25-26'!CT179</f>
        <v>34</v>
      </c>
      <c r="CL372" s="33">
        <f>'Imported item 25-26'!CV179</f>
        <v>25</v>
      </c>
      <c r="CM372" s="34">
        <f>'Imported item 25-26'!CW179</f>
        <v>0</v>
      </c>
      <c r="CN372" s="33">
        <f>'Imported item 25-26'!CX179</f>
        <v>-8</v>
      </c>
      <c r="CO372" s="33">
        <f>'Imported item 25-26'!CY179</f>
        <v>6</v>
      </c>
      <c r="CP372" s="33">
        <f>'Imported item 25-26'!CZ179</f>
        <v>-2</v>
      </c>
      <c r="CQ372" s="33">
        <f>'Imported item 25-26'!DA179</f>
        <v>0</v>
      </c>
      <c r="CR372" s="33">
        <f>'Imported item 25-26'!DC179</f>
        <v>-2</v>
      </c>
      <c r="CS372" s="34">
        <f>'Imported item 25-26'!DD179</f>
        <v>0</v>
      </c>
      <c r="CT372" s="33">
        <f>'Imported item 25-26'!DE179</f>
        <v>-4</v>
      </c>
      <c r="CU372" s="33">
        <f>'Imported item 25-26'!DF179</f>
        <v>6</v>
      </c>
      <c r="CV372" s="33">
        <f>'Imported item 25-26'!DG179</f>
        <v>2</v>
      </c>
      <c r="CW372" s="33">
        <f>'Imported item 25-26'!DH179</f>
        <v>2</v>
      </c>
      <c r="CX372" s="33">
        <f>'Imported item 25-26'!DJ179</f>
        <v>0</v>
      </c>
      <c r="CY372" s="34">
        <f>'Imported item 25-26'!DK179</f>
        <v>0</v>
      </c>
      <c r="CZ372" s="33" t="e">
        <f t="shared" ref="CZ372:DA372" si="196">#REF!</f>
        <v>#REF!</v>
      </c>
      <c r="DA372" s="33" t="e">
        <f t="shared" si="196"/>
        <v>#REF!</v>
      </c>
      <c r="DB372" s="36">
        <f>'Imported item 25-26'!DL179</f>
        <v>0</v>
      </c>
      <c r="DC372" s="35">
        <f>'Imported item 25-26'!DM179</f>
        <v>0</v>
      </c>
      <c r="DD372" s="35">
        <f>'Imported item 25-26'!DO179</f>
        <v>0</v>
      </c>
      <c r="DE372" s="33"/>
      <c r="DF372" s="37">
        <f>'Imported item 25-26'!DP179</f>
        <v>0</v>
      </c>
      <c r="DG372" s="33">
        <f>'Imported item 25-26'!EA179</f>
        <v>0</v>
      </c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</row>
    <row r="373" spans="1:121" hidden="1" x14ac:dyDescent="0.25">
      <c r="A373" s="7">
        <f>'Imported item 25-26'!A180</f>
        <v>134</v>
      </c>
      <c r="B373" s="7">
        <f>'Imported item 25-26'!B180</f>
        <v>18250040</v>
      </c>
      <c r="C373" s="7" t="str">
        <f>'Imported item 25-26'!C180</f>
        <v>FAN TAP GRID</v>
      </c>
      <c r="D373" s="7"/>
      <c r="E373" s="7" t="e">
        <f>'Imported item 25-26'!#REF!</f>
        <v>#REF!</v>
      </c>
      <c r="F373" s="9" t="e">
        <f>'Imported item 25-26'!#REF!</f>
        <v>#REF!</v>
      </c>
      <c r="G373" s="9" t="e">
        <f>'Imported item 25-26'!#REF!</f>
        <v>#REF!</v>
      </c>
      <c r="H373" s="33">
        <f>'Imported item 25-26'!D180</f>
        <v>-3</v>
      </c>
      <c r="I373" s="33">
        <f>'Imported item 25-26'!E180</f>
        <v>6</v>
      </c>
      <c r="J373" s="33">
        <f>'Imported item 25-26'!F180</f>
        <v>3</v>
      </c>
      <c r="K373" s="33">
        <f>'Imported item 25-26'!G180</f>
        <v>3</v>
      </c>
      <c r="L373" s="33">
        <f>'Imported item 25-26'!I180</f>
        <v>0</v>
      </c>
      <c r="M373" s="34">
        <f>'Imported item 25-26'!J180</f>
        <v>0</v>
      </c>
      <c r="N373" s="33">
        <f>'Imported item 25-26'!K180</f>
        <v>0</v>
      </c>
      <c r="O373" s="33">
        <f>'Imported item 25-26'!L180</f>
        <v>0</v>
      </c>
      <c r="P373" s="33">
        <f>'Imported item 25-26'!M180</f>
        <v>0</v>
      </c>
      <c r="Q373" s="33">
        <f>'Imported item 25-26'!N180</f>
        <v>0</v>
      </c>
      <c r="R373" s="33">
        <f>'Imported item 25-26'!P180</f>
        <v>0</v>
      </c>
      <c r="S373" s="34">
        <f>'Imported item 25-26'!Q180</f>
        <v>0</v>
      </c>
      <c r="T373" s="33">
        <f>'Imported item 25-26'!R180</f>
        <v>0</v>
      </c>
      <c r="U373" s="33">
        <f>'Imported item 25-26'!S180</f>
        <v>8</v>
      </c>
      <c r="V373" s="33">
        <f>'Imported item 25-26'!T180</f>
        <v>8</v>
      </c>
      <c r="W373" s="33">
        <f>'Imported item 25-26'!U180</f>
        <v>6</v>
      </c>
      <c r="X373" s="33">
        <f>'Imported item 25-26'!W180</f>
        <v>2</v>
      </c>
      <c r="Y373" s="34">
        <f>'Imported item 25-26'!X180</f>
        <v>0</v>
      </c>
      <c r="Z373" s="33">
        <f>'Imported item 25-26'!Y180</f>
        <v>-2</v>
      </c>
      <c r="AA373" s="33">
        <f>'Imported item 25-26'!Z180</f>
        <v>113</v>
      </c>
      <c r="AB373" s="33">
        <f>'Imported item 25-26'!AA180</f>
        <v>111</v>
      </c>
      <c r="AC373" s="33">
        <f>'Imported item 25-26'!AB180</f>
        <v>40</v>
      </c>
      <c r="AD373" s="33">
        <f>'Imported item 25-26'!AD180</f>
        <v>61</v>
      </c>
      <c r="AE373" s="34">
        <f>'Imported item 25-26'!AE180</f>
        <v>0</v>
      </c>
      <c r="AF373" s="33">
        <f>'Imported item 25-26'!AF180</f>
        <v>0</v>
      </c>
      <c r="AG373" s="33">
        <f>'Imported item 25-26'!AG180</f>
        <v>8</v>
      </c>
      <c r="AH373" s="33">
        <f>'Imported item 25-26'!AH180</f>
        <v>8</v>
      </c>
      <c r="AI373" s="33">
        <f>'Imported item 25-26'!AI180</f>
        <v>8</v>
      </c>
      <c r="AJ373" s="33">
        <f>'Imported item 25-26'!AK180</f>
        <v>0</v>
      </c>
      <c r="AK373" s="34">
        <f>'Imported item 25-26'!AL180</f>
        <v>0</v>
      </c>
      <c r="AL373" s="33">
        <f>'Imported item 25-26'!AM180</f>
        <v>0</v>
      </c>
      <c r="AM373" s="33">
        <f>'Imported item 25-26'!AN180</f>
        <v>0</v>
      </c>
      <c r="AN373" s="33">
        <f>'Imported item 25-26'!AO180</f>
        <v>0</v>
      </c>
      <c r="AO373" s="33">
        <f>'Imported item 25-26'!AP180</f>
        <v>0</v>
      </c>
      <c r="AP373" s="33">
        <f>'Imported item 25-26'!AR180</f>
        <v>0</v>
      </c>
      <c r="AQ373" s="34">
        <f>'Imported item 25-26'!AS180</f>
        <v>0</v>
      </c>
      <c r="AR373" s="35">
        <f>'Imported item 25-26'!AT180</f>
        <v>-10</v>
      </c>
      <c r="AS373" s="35">
        <f>'Imported item 25-26'!AU180</f>
        <v>30</v>
      </c>
      <c r="AT373" s="35">
        <f>'Imported item 25-26'!AV180</f>
        <v>20</v>
      </c>
      <c r="AU373" s="35">
        <f>'Imported item 25-26'!AW180</f>
        <v>11</v>
      </c>
      <c r="AV373" s="35">
        <f>'Imported item 25-26'!AY180</f>
        <v>9</v>
      </c>
      <c r="AW373" s="34">
        <f>'Imported item 25-26'!AZ180</f>
        <v>0</v>
      </c>
      <c r="AX373" s="35">
        <f>'Imported item 25-26'!BA180</f>
        <v>0</v>
      </c>
      <c r="AY373" s="35">
        <f>'Imported item 25-26'!BB180</f>
        <v>0</v>
      </c>
      <c r="AZ373" s="35">
        <f>'Imported item 25-26'!BC180</f>
        <v>0</v>
      </c>
      <c r="BA373" s="35">
        <f>'Imported item 25-26'!BD180</f>
        <v>5</v>
      </c>
      <c r="BB373" s="35">
        <f>'Imported item 25-26'!BF180</f>
        <v>-5</v>
      </c>
      <c r="BC373" s="34">
        <f>'Imported item 25-26'!BG180</f>
        <v>0</v>
      </c>
      <c r="BD373" s="33">
        <f>'Imported item 25-26'!BH180</f>
        <v>-1</v>
      </c>
      <c r="BE373" s="33">
        <f>'Imported item 25-26'!BI180</f>
        <v>5</v>
      </c>
      <c r="BF373" s="33">
        <f>'Imported item 25-26'!BJ180</f>
        <v>4</v>
      </c>
      <c r="BG373" s="33">
        <f>'Imported item 25-26'!BK180</f>
        <v>5</v>
      </c>
      <c r="BH373" s="33">
        <f>'Imported item 25-26'!BM180</f>
        <v>-1</v>
      </c>
      <c r="BI373" s="34">
        <f>'Imported item 25-26'!BN180</f>
        <v>0</v>
      </c>
      <c r="BJ373" s="33">
        <f>'Imported item 25-26'!BO180</f>
        <v>0</v>
      </c>
      <c r="BK373" s="33">
        <f>'Imported item 25-26'!BP180</f>
        <v>2</v>
      </c>
      <c r="BL373" s="33">
        <f>'Imported item 25-26'!BQ180</f>
        <v>2</v>
      </c>
      <c r="BM373" s="33">
        <f>'Imported item 25-26'!BR180</f>
        <v>1</v>
      </c>
      <c r="BN373" s="33">
        <f>'Imported item 25-26'!BT180</f>
        <v>-1</v>
      </c>
      <c r="BO373" s="34">
        <f>'Imported item 25-26'!BU180</f>
        <v>0</v>
      </c>
      <c r="BP373" s="33">
        <f>'Imported item 25-26'!BV180</f>
        <v>0</v>
      </c>
      <c r="BQ373" s="33">
        <f>'Imported item 25-26'!BW180</f>
        <v>2</v>
      </c>
      <c r="BR373" s="33">
        <f>'Imported item 25-26'!BX180</f>
        <v>2</v>
      </c>
      <c r="BS373" s="33">
        <f>'Imported item 25-26'!BY180</f>
        <v>2</v>
      </c>
      <c r="BT373" s="33">
        <f>'Imported item 25-26'!CA180</f>
        <v>0</v>
      </c>
      <c r="BU373" s="34">
        <f>'Imported item 25-26'!CB180</f>
        <v>0</v>
      </c>
      <c r="BV373" s="33">
        <f>'Imported item 25-26'!CC180</f>
        <v>0</v>
      </c>
      <c r="BW373" s="33">
        <f>'Imported item 25-26'!CD180</f>
        <v>19</v>
      </c>
      <c r="BX373" s="33">
        <f>'Imported item 25-26'!CE180</f>
        <v>19</v>
      </c>
      <c r="BY373" s="33">
        <f>'Imported item 25-26'!CF180</f>
        <v>12</v>
      </c>
      <c r="BZ373" s="33">
        <f>'Imported item 25-26'!CH180</f>
        <v>7</v>
      </c>
      <c r="CA373" s="34">
        <f>'Imported item 25-26'!CI180</f>
        <v>0</v>
      </c>
      <c r="CB373" s="33">
        <f>'Imported item 25-26'!CJ180</f>
        <v>-29</v>
      </c>
      <c r="CC373" s="33">
        <f>'Imported item 25-26'!CK180</f>
        <v>38</v>
      </c>
      <c r="CD373" s="33">
        <f>'Imported item 25-26'!CL180</f>
        <v>9</v>
      </c>
      <c r="CE373" s="33">
        <f>'Imported item 25-26'!CM180</f>
        <v>9</v>
      </c>
      <c r="CF373" s="33">
        <f>'Imported item 25-26'!CO180</f>
        <v>0</v>
      </c>
      <c r="CG373" s="34">
        <f>'Imported item 25-26'!CP180</f>
        <v>0</v>
      </c>
      <c r="CH373" s="33">
        <f>'Imported item 25-26'!CQ180</f>
        <v>0</v>
      </c>
      <c r="CI373" s="33">
        <f>'Imported item 25-26'!CR180</f>
        <v>26</v>
      </c>
      <c r="CJ373" s="33">
        <f>'Imported item 25-26'!CS180</f>
        <v>26</v>
      </c>
      <c r="CK373" s="33">
        <f>'Imported item 25-26'!CT180</f>
        <v>17</v>
      </c>
      <c r="CL373" s="33">
        <f>'Imported item 25-26'!CV180</f>
        <v>9</v>
      </c>
      <c r="CM373" s="34">
        <f>'Imported item 25-26'!CW180</f>
        <v>0</v>
      </c>
      <c r="CN373" s="33">
        <f>'Imported item 25-26'!CX180</f>
        <v>0</v>
      </c>
      <c r="CO373" s="33">
        <f>'Imported item 25-26'!CY180</f>
        <v>0</v>
      </c>
      <c r="CP373" s="33">
        <f>'Imported item 25-26'!CZ180</f>
        <v>0</v>
      </c>
      <c r="CQ373" s="33">
        <f>'Imported item 25-26'!DA180</f>
        <v>0</v>
      </c>
      <c r="CR373" s="33">
        <f>'Imported item 25-26'!DC180</f>
        <v>0</v>
      </c>
      <c r="CS373" s="34">
        <f>'Imported item 25-26'!DD180</f>
        <v>0</v>
      </c>
      <c r="CT373" s="33">
        <f>'Imported item 25-26'!DE180</f>
        <v>0</v>
      </c>
      <c r="CU373" s="33">
        <f>'Imported item 25-26'!DF180</f>
        <v>2</v>
      </c>
      <c r="CV373" s="33">
        <f>'Imported item 25-26'!DG180</f>
        <v>2</v>
      </c>
      <c r="CW373" s="33">
        <f>'Imported item 25-26'!DH180</f>
        <v>2</v>
      </c>
      <c r="CX373" s="33">
        <f>'Imported item 25-26'!DJ180</f>
        <v>0</v>
      </c>
      <c r="CY373" s="34">
        <f>'Imported item 25-26'!DK180</f>
        <v>0</v>
      </c>
      <c r="CZ373" s="33" t="e">
        <f t="shared" ref="CZ373:DA373" si="197">#REF!</f>
        <v>#REF!</v>
      </c>
      <c r="DA373" s="33" t="e">
        <f t="shared" si="197"/>
        <v>#REF!</v>
      </c>
      <c r="DB373" s="36">
        <f>'Imported item 25-26'!DL180</f>
        <v>0</v>
      </c>
      <c r="DC373" s="35">
        <f>'Imported item 25-26'!DM180</f>
        <v>0</v>
      </c>
      <c r="DD373" s="35">
        <f>'Imported item 25-26'!DO180</f>
        <v>0</v>
      </c>
      <c r="DE373" s="33"/>
      <c r="DF373" s="37">
        <f>'Imported item 25-26'!DP180</f>
        <v>0</v>
      </c>
      <c r="DG373" s="33">
        <f>'Imported item 25-26'!EA180</f>
        <v>0</v>
      </c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</row>
    <row r="374" spans="1:121" hidden="1" x14ac:dyDescent="0.25">
      <c r="A374" s="7">
        <f>'Imported item 25-26'!A181</f>
        <v>135</v>
      </c>
      <c r="B374" s="7">
        <f>'Imported item 25-26'!B181</f>
        <v>18300303</v>
      </c>
      <c r="C374" s="7" t="str">
        <f>'Imported item 25-26'!C181</f>
        <v>RESISTOR GRID ASM</v>
      </c>
      <c r="D374" s="7"/>
      <c r="E374" s="7" t="e">
        <f>'Imported item 25-26'!#REF!</f>
        <v>#REF!</v>
      </c>
      <c r="F374" s="9" t="e">
        <f>'Imported item 25-26'!#REF!</f>
        <v>#REF!</v>
      </c>
      <c r="G374" s="9" t="e">
        <f>'Imported item 25-26'!#REF!</f>
        <v>#REF!</v>
      </c>
      <c r="H374" s="33">
        <f>'Imported item 25-26'!D181</f>
        <v>0</v>
      </c>
      <c r="I374" s="33">
        <f>'Imported item 25-26'!E181</f>
        <v>0</v>
      </c>
      <c r="J374" s="33">
        <f>'Imported item 25-26'!F181</f>
        <v>0</v>
      </c>
      <c r="K374" s="33">
        <f>'Imported item 25-26'!G181</f>
        <v>0</v>
      </c>
      <c r="L374" s="33">
        <f>'Imported item 25-26'!I181</f>
        <v>0</v>
      </c>
      <c r="M374" s="34">
        <f>'Imported item 25-26'!J181</f>
        <v>0</v>
      </c>
      <c r="N374" s="33">
        <f>'Imported item 25-26'!K181</f>
        <v>0</v>
      </c>
      <c r="O374" s="33">
        <f>'Imported item 25-26'!L181</f>
        <v>0</v>
      </c>
      <c r="P374" s="33">
        <f>'Imported item 25-26'!M181</f>
        <v>0</v>
      </c>
      <c r="Q374" s="33">
        <f>'Imported item 25-26'!N181</f>
        <v>0</v>
      </c>
      <c r="R374" s="33">
        <f>'Imported item 25-26'!P181</f>
        <v>0</v>
      </c>
      <c r="S374" s="34">
        <f>'Imported item 25-26'!Q181</f>
        <v>0</v>
      </c>
      <c r="T374" s="33">
        <f>'Imported item 25-26'!R181</f>
        <v>0</v>
      </c>
      <c r="U374" s="33">
        <f>'Imported item 25-26'!S181</f>
        <v>0</v>
      </c>
      <c r="V374" s="33">
        <f>'Imported item 25-26'!T181</f>
        <v>0</v>
      </c>
      <c r="W374" s="33">
        <f>'Imported item 25-26'!U181</f>
        <v>0</v>
      </c>
      <c r="X374" s="33">
        <f>'Imported item 25-26'!W181</f>
        <v>0</v>
      </c>
      <c r="Y374" s="34">
        <f>'Imported item 25-26'!X181</f>
        <v>0</v>
      </c>
      <c r="Z374" s="33">
        <f>'Imported item 25-26'!Y181</f>
        <v>0</v>
      </c>
      <c r="AA374" s="33">
        <f>'Imported item 25-26'!Z181</f>
        <v>0</v>
      </c>
      <c r="AB374" s="33">
        <f>'Imported item 25-26'!AA181</f>
        <v>0</v>
      </c>
      <c r="AC374" s="33">
        <f>'Imported item 25-26'!AB181</f>
        <v>0</v>
      </c>
      <c r="AD374" s="33">
        <f>'Imported item 25-26'!AD181</f>
        <v>0</v>
      </c>
      <c r="AE374" s="34">
        <f>'Imported item 25-26'!AE181</f>
        <v>0</v>
      </c>
      <c r="AF374" s="33">
        <f>'Imported item 25-26'!AF181</f>
        <v>0</v>
      </c>
      <c r="AG374" s="33">
        <f>'Imported item 25-26'!AG181</f>
        <v>0</v>
      </c>
      <c r="AH374" s="33">
        <f>'Imported item 25-26'!AH181</f>
        <v>0</v>
      </c>
      <c r="AI374" s="33">
        <f>'Imported item 25-26'!AI181</f>
        <v>0</v>
      </c>
      <c r="AJ374" s="33">
        <f>'Imported item 25-26'!AK181</f>
        <v>0</v>
      </c>
      <c r="AK374" s="34">
        <f>'Imported item 25-26'!AL181</f>
        <v>0</v>
      </c>
      <c r="AL374" s="33">
        <f>'Imported item 25-26'!AM181</f>
        <v>0</v>
      </c>
      <c r="AM374" s="33">
        <f>'Imported item 25-26'!AN181</f>
        <v>0</v>
      </c>
      <c r="AN374" s="33">
        <f>'Imported item 25-26'!AO181</f>
        <v>0</v>
      </c>
      <c r="AO374" s="33">
        <f>'Imported item 25-26'!AP181</f>
        <v>0</v>
      </c>
      <c r="AP374" s="33">
        <f>'Imported item 25-26'!AR181</f>
        <v>0</v>
      </c>
      <c r="AQ374" s="34">
        <f>'Imported item 25-26'!AS181</f>
        <v>0</v>
      </c>
      <c r="AR374" s="35">
        <f>'Imported item 25-26'!AT181</f>
        <v>0</v>
      </c>
      <c r="AS374" s="35">
        <f>'Imported item 25-26'!AU181</f>
        <v>0</v>
      </c>
      <c r="AT374" s="35">
        <f>'Imported item 25-26'!AV181</f>
        <v>0</v>
      </c>
      <c r="AU374" s="35">
        <f>'Imported item 25-26'!AW181</f>
        <v>0</v>
      </c>
      <c r="AV374" s="35">
        <f>'Imported item 25-26'!AY181</f>
        <v>0</v>
      </c>
      <c r="AW374" s="34">
        <f>'Imported item 25-26'!AZ181</f>
        <v>0</v>
      </c>
      <c r="AX374" s="35">
        <f>'Imported item 25-26'!BA181</f>
        <v>0</v>
      </c>
      <c r="AY374" s="35">
        <f>'Imported item 25-26'!BB181</f>
        <v>0</v>
      </c>
      <c r="AZ374" s="35">
        <f>'Imported item 25-26'!BC181</f>
        <v>0</v>
      </c>
      <c r="BA374" s="35">
        <f>'Imported item 25-26'!BD181</f>
        <v>0</v>
      </c>
      <c r="BB374" s="35">
        <f>'Imported item 25-26'!BF181</f>
        <v>0</v>
      </c>
      <c r="BC374" s="34">
        <f>'Imported item 25-26'!BG181</f>
        <v>0</v>
      </c>
      <c r="BD374" s="33">
        <f>'Imported item 25-26'!BH181</f>
        <v>1</v>
      </c>
      <c r="BE374" s="33">
        <f>'Imported item 25-26'!BI181</f>
        <v>0</v>
      </c>
      <c r="BF374" s="33">
        <f>'Imported item 25-26'!BJ181</f>
        <v>1</v>
      </c>
      <c r="BG374" s="33">
        <f>'Imported item 25-26'!BK181</f>
        <v>0</v>
      </c>
      <c r="BH374" s="33">
        <f>'Imported item 25-26'!BM181</f>
        <v>1</v>
      </c>
      <c r="BI374" s="34">
        <f>'Imported item 25-26'!BN181</f>
        <v>0</v>
      </c>
      <c r="BJ374" s="33">
        <f>'Imported item 25-26'!BO181</f>
        <v>0</v>
      </c>
      <c r="BK374" s="33">
        <f>'Imported item 25-26'!BP181</f>
        <v>0</v>
      </c>
      <c r="BL374" s="33">
        <f>'Imported item 25-26'!BQ181</f>
        <v>0</v>
      </c>
      <c r="BM374" s="33">
        <f>'Imported item 25-26'!BR181</f>
        <v>0</v>
      </c>
      <c r="BN374" s="33">
        <f>'Imported item 25-26'!BT181</f>
        <v>0</v>
      </c>
      <c r="BO374" s="34">
        <f>'Imported item 25-26'!BU181</f>
        <v>0</v>
      </c>
      <c r="BP374" s="33">
        <f>'Imported item 25-26'!BV181</f>
        <v>0</v>
      </c>
      <c r="BQ374" s="33">
        <f>'Imported item 25-26'!BW181</f>
        <v>0</v>
      </c>
      <c r="BR374" s="33">
        <f>'Imported item 25-26'!BX181</f>
        <v>0</v>
      </c>
      <c r="BS374" s="33">
        <f>'Imported item 25-26'!BY181</f>
        <v>0</v>
      </c>
      <c r="BT374" s="33">
        <f>'Imported item 25-26'!CA181</f>
        <v>0</v>
      </c>
      <c r="BU374" s="34">
        <f>'Imported item 25-26'!CB181</f>
        <v>0</v>
      </c>
      <c r="BV374" s="33">
        <f>'Imported item 25-26'!CC181</f>
        <v>0</v>
      </c>
      <c r="BW374" s="33">
        <f>'Imported item 25-26'!CD181</f>
        <v>0</v>
      </c>
      <c r="BX374" s="33">
        <f>'Imported item 25-26'!CE181</f>
        <v>0</v>
      </c>
      <c r="BY374" s="33">
        <f>'Imported item 25-26'!CF181</f>
        <v>0</v>
      </c>
      <c r="BZ374" s="33">
        <f>'Imported item 25-26'!CH181</f>
        <v>0</v>
      </c>
      <c r="CA374" s="34">
        <f>'Imported item 25-26'!CI181</f>
        <v>0</v>
      </c>
      <c r="CB374" s="33">
        <f>'Imported item 25-26'!CJ181</f>
        <v>0</v>
      </c>
      <c r="CC374" s="33">
        <f>'Imported item 25-26'!CK181</f>
        <v>0</v>
      </c>
      <c r="CD374" s="33">
        <f>'Imported item 25-26'!CL181</f>
        <v>0</v>
      </c>
      <c r="CE374" s="33">
        <f>'Imported item 25-26'!CM181</f>
        <v>0</v>
      </c>
      <c r="CF374" s="33">
        <f>'Imported item 25-26'!CO181</f>
        <v>0</v>
      </c>
      <c r="CG374" s="34">
        <f>'Imported item 25-26'!CP181</f>
        <v>0</v>
      </c>
      <c r="CH374" s="33">
        <f>'Imported item 25-26'!CQ181</f>
        <v>0</v>
      </c>
      <c r="CI374" s="33">
        <f>'Imported item 25-26'!CR181</f>
        <v>0</v>
      </c>
      <c r="CJ374" s="33">
        <f>'Imported item 25-26'!CS181</f>
        <v>0</v>
      </c>
      <c r="CK374" s="33">
        <f>'Imported item 25-26'!CT181</f>
        <v>0</v>
      </c>
      <c r="CL374" s="33">
        <f>'Imported item 25-26'!CV181</f>
        <v>0</v>
      </c>
      <c r="CM374" s="34">
        <f>'Imported item 25-26'!CW181</f>
        <v>0</v>
      </c>
      <c r="CN374" s="33">
        <f>'Imported item 25-26'!CX181</f>
        <v>0</v>
      </c>
      <c r="CO374" s="33">
        <f>'Imported item 25-26'!CY181</f>
        <v>0</v>
      </c>
      <c r="CP374" s="33">
        <f>'Imported item 25-26'!CZ181</f>
        <v>0</v>
      </c>
      <c r="CQ374" s="33">
        <f>'Imported item 25-26'!DA181</f>
        <v>0</v>
      </c>
      <c r="CR374" s="33">
        <f>'Imported item 25-26'!DC181</f>
        <v>0</v>
      </c>
      <c r="CS374" s="34">
        <f>'Imported item 25-26'!DD181</f>
        <v>0</v>
      </c>
      <c r="CT374" s="33">
        <f>'Imported item 25-26'!DE181</f>
        <v>0</v>
      </c>
      <c r="CU374" s="33">
        <f>'Imported item 25-26'!DF181</f>
        <v>0</v>
      </c>
      <c r="CV374" s="33">
        <f>'Imported item 25-26'!DG181</f>
        <v>0</v>
      </c>
      <c r="CW374" s="33">
        <f>'Imported item 25-26'!DH181</f>
        <v>0</v>
      </c>
      <c r="CX374" s="33">
        <f>'Imported item 25-26'!DJ181</f>
        <v>0</v>
      </c>
      <c r="CY374" s="34">
        <f>'Imported item 25-26'!DK181</f>
        <v>0</v>
      </c>
      <c r="CZ374" s="33" t="e">
        <f t="shared" ref="CZ374:DA374" si="198">#REF!</f>
        <v>#REF!</v>
      </c>
      <c r="DA374" s="33" t="e">
        <f t="shared" si="198"/>
        <v>#REF!</v>
      </c>
      <c r="DB374" s="36">
        <f>'Imported item 25-26'!DL181</f>
        <v>0</v>
      </c>
      <c r="DC374" s="35">
        <f>'Imported item 25-26'!DM181</f>
        <v>0</v>
      </c>
      <c r="DD374" s="35">
        <f>'Imported item 25-26'!DO181</f>
        <v>0</v>
      </c>
      <c r="DE374" s="33"/>
      <c r="DF374" s="37">
        <f>'Imported item 25-26'!DP181</f>
        <v>0</v>
      </c>
      <c r="DG374" s="33">
        <f>'Imported item 25-26'!EA181</f>
        <v>0</v>
      </c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</row>
    <row r="375" spans="1:121" hidden="1" x14ac:dyDescent="0.25">
      <c r="A375" s="7">
        <f>'Imported item 25-26'!A182</f>
        <v>136</v>
      </c>
      <c r="B375" s="7">
        <f>'Imported item 25-26'!B182</f>
        <v>18300327</v>
      </c>
      <c r="C375" s="7" t="str">
        <f>'Imported item 25-26'!C182</f>
        <v>RESISTER IMPULSE Re2- 4.8 OHMS-400WATT</v>
      </c>
      <c r="D375" s="7"/>
      <c r="E375" s="7" t="e">
        <f>'Imported item 25-26'!#REF!</f>
        <v>#REF!</v>
      </c>
      <c r="F375" s="9" t="e">
        <f>'Imported item 25-26'!#REF!</f>
        <v>#REF!</v>
      </c>
      <c r="G375" s="9" t="e">
        <f>'Imported item 25-26'!#REF!</f>
        <v>#REF!</v>
      </c>
      <c r="H375" s="33">
        <f>'Imported item 25-26'!D182</f>
        <v>0</v>
      </c>
      <c r="I375" s="33">
        <f>'Imported item 25-26'!E182</f>
        <v>0</v>
      </c>
      <c r="J375" s="33">
        <f>'Imported item 25-26'!F182</f>
        <v>0</v>
      </c>
      <c r="K375" s="33">
        <f>'Imported item 25-26'!G182</f>
        <v>0</v>
      </c>
      <c r="L375" s="33">
        <f>'Imported item 25-26'!I182</f>
        <v>0</v>
      </c>
      <c r="M375" s="34">
        <f>'Imported item 25-26'!J182</f>
        <v>0</v>
      </c>
      <c r="N375" s="33">
        <f>'Imported item 25-26'!K182</f>
        <v>0</v>
      </c>
      <c r="O375" s="33">
        <f>'Imported item 25-26'!L182</f>
        <v>0</v>
      </c>
      <c r="P375" s="33">
        <f>'Imported item 25-26'!M182</f>
        <v>0</v>
      </c>
      <c r="Q375" s="33">
        <f>'Imported item 25-26'!N182</f>
        <v>0</v>
      </c>
      <c r="R375" s="33">
        <f>'Imported item 25-26'!P182</f>
        <v>0</v>
      </c>
      <c r="S375" s="34">
        <f>'Imported item 25-26'!Q182</f>
        <v>0</v>
      </c>
      <c r="T375" s="33">
        <f>'Imported item 25-26'!R182</f>
        <v>0</v>
      </c>
      <c r="U375" s="33">
        <f>'Imported item 25-26'!S182</f>
        <v>0</v>
      </c>
      <c r="V375" s="33">
        <f>'Imported item 25-26'!T182</f>
        <v>0</v>
      </c>
      <c r="W375" s="33">
        <f>'Imported item 25-26'!U182</f>
        <v>0</v>
      </c>
      <c r="X375" s="33">
        <f>'Imported item 25-26'!W182</f>
        <v>0</v>
      </c>
      <c r="Y375" s="34">
        <f>'Imported item 25-26'!X182</f>
        <v>0</v>
      </c>
      <c r="Z375" s="33">
        <f>'Imported item 25-26'!Y182</f>
        <v>0</v>
      </c>
      <c r="AA375" s="33">
        <f>'Imported item 25-26'!Z182</f>
        <v>0</v>
      </c>
      <c r="AB375" s="33">
        <f>'Imported item 25-26'!AA182</f>
        <v>0</v>
      </c>
      <c r="AC375" s="33">
        <f>'Imported item 25-26'!AB182</f>
        <v>0</v>
      </c>
      <c r="AD375" s="33">
        <f>'Imported item 25-26'!AD182</f>
        <v>0</v>
      </c>
      <c r="AE375" s="34">
        <f>'Imported item 25-26'!AE182</f>
        <v>0</v>
      </c>
      <c r="AF375" s="33">
        <f>'Imported item 25-26'!AF182</f>
        <v>0</v>
      </c>
      <c r="AG375" s="33">
        <f>'Imported item 25-26'!AG182</f>
        <v>0</v>
      </c>
      <c r="AH375" s="33">
        <f>'Imported item 25-26'!AH182</f>
        <v>0</v>
      </c>
      <c r="AI375" s="33">
        <f>'Imported item 25-26'!AI182</f>
        <v>0</v>
      </c>
      <c r="AJ375" s="33">
        <f>'Imported item 25-26'!AK182</f>
        <v>0</v>
      </c>
      <c r="AK375" s="34">
        <f>'Imported item 25-26'!AL182</f>
        <v>0</v>
      </c>
      <c r="AL375" s="33">
        <f>'Imported item 25-26'!AM182</f>
        <v>0</v>
      </c>
      <c r="AM375" s="33">
        <f>'Imported item 25-26'!AN182</f>
        <v>0</v>
      </c>
      <c r="AN375" s="33">
        <f>'Imported item 25-26'!AO182</f>
        <v>0</v>
      </c>
      <c r="AO375" s="33">
        <f>'Imported item 25-26'!AP182</f>
        <v>0</v>
      </c>
      <c r="AP375" s="33">
        <f>'Imported item 25-26'!AR182</f>
        <v>0</v>
      </c>
      <c r="AQ375" s="34">
        <f>'Imported item 25-26'!AS182</f>
        <v>0</v>
      </c>
      <c r="AR375" s="35">
        <f>'Imported item 25-26'!AT182</f>
        <v>0</v>
      </c>
      <c r="AS375" s="35">
        <f>'Imported item 25-26'!AU182</f>
        <v>0</v>
      </c>
      <c r="AT375" s="35">
        <f>'Imported item 25-26'!AV182</f>
        <v>0</v>
      </c>
      <c r="AU375" s="35">
        <f>'Imported item 25-26'!AW182</f>
        <v>0</v>
      </c>
      <c r="AV375" s="35">
        <f>'Imported item 25-26'!AY182</f>
        <v>0</v>
      </c>
      <c r="AW375" s="34">
        <f>'Imported item 25-26'!AZ182</f>
        <v>0</v>
      </c>
      <c r="AX375" s="35">
        <f>'Imported item 25-26'!BA182</f>
        <v>0</v>
      </c>
      <c r="AY375" s="35">
        <f>'Imported item 25-26'!BB182</f>
        <v>0</v>
      </c>
      <c r="AZ375" s="35">
        <f>'Imported item 25-26'!BC182</f>
        <v>0</v>
      </c>
      <c r="BA375" s="35">
        <f>'Imported item 25-26'!BD182</f>
        <v>0</v>
      </c>
      <c r="BB375" s="35">
        <f>'Imported item 25-26'!BF182</f>
        <v>0</v>
      </c>
      <c r="BC375" s="34">
        <f>'Imported item 25-26'!BG182</f>
        <v>0</v>
      </c>
      <c r="BD375" s="33">
        <f>'Imported item 25-26'!BH182</f>
        <v>0</v>
      </c>
      <c r="BE375" s="33">
        <f>'Imported item 25-26'!BI182</f>
        <v>0</v>
      </c>
      <c r="BF375" s="33">
        <f>'Imported item 25-26'!BJ182</f>
        <v>0</v>
      </c>
      <c r="BG375" s="33">
        <f>'Imported item 25-26'!BK182</f>
        <v>0</v>
      </c>
      <c r="BH375" s="33">
        <f>'Imported item 25-26'!BM182</f>
        <v>0</v>
      </c>
      <c r="BI375" s="34">
        <f>'Imported item 25-26'!BN182</f>
        <v>0</v>
      </c>
      <c r="BJ375" s="33">
        <f>'Imported item 25-26'!BO182</f>
        <v>0</v>
      </c>
      <c r="BK375" s="33">
        <f>'Imported item 25-26'!BP182</f>
        <v>0</v>
      </c>
      <c r="BL375" s="33">
        <f>'Imported item 25-26'!BQ182</f>
        <v>0</v>
      </c>
      <c r="BM375" s="33">
        <f>'Imported item 25-26'!BR182</f>
        <v>0</v>
      </c>
      <c r="BN375" s="33">
        <f>'Imported item 25-26'!BT182</f>
        <v>0</v>
      </c>
      <c r="BO375" s="34">
        <f>'Imported item 25-26'!BU182</f>
        <v>0</v>
      </c>
      <c r="BP375" s="33">
        <f>'Imported item 25-26'!BV182</f>
        <v>0</v>
      </c>
      <c r="BQ375" s="33">
        <f>'Imported item 25-26'!BW182</f>
        <v>0</v>
      </c>
      <c r="BR375" s="33">
        <f>'Imported item 25-26'!BX182</f>
        <v>0</v>
      </c>
      <c r="BS375" s="33">
        <f>'Imported item 25-26'!BY182</f>
        <v>0</v>
      </c>
      <c r="BT375" s="33">
        <f>'Imported item 25-26'!CA182</f>
        <v>0</v>
      </c>
      <c r="BU375" s="34">
        <f>'Imported item 25-26'!CB182</f>
        <v>0</v>
      </c>
      <c r="BV375" s="33">
        <f>'Imported item 25-26'!CC182</f>
        <v>0</v>
      </c>
      <c r="BW375" s="33">
        <f>'Imported item 25-26'!CD182</f>
        <v>0</v>
      </c>
      <c r="BX375" s="33">
        <f>'Imported item 25-26'!CE182</f>
        <v>0</v>
      </c>
      <c r="BY375" s="33">
        <f>'Imported item 25-26'!CF182</f>
        <v>0</v>
      </c>
      <c r="BZ375" s="33">
        <f>'Imported item 25-26'!CH182</f>
        <v>0</v>
      </c>
      <c r="CA375" s="34">
        <f>'Imported item 25-26'!CI182</f>
        <v>0</v>
      </c>
      <c r="CB375" s="33">
        <f>'Imported item 25-26'!CJ182</f>
        <v>0</v>
      </c>
      <c r="CC375" s="33">
        <f>'Imported item 25-26'!CK182</f>
        <v>0</v>
      </c>
      <c r="CD375" s="33">
        <f>'Imported item 25-26'!CL182</f>
        <v>0</v>
      </c>
      <c r="CE375" s="33">
        <f>'Imported item 25-26'!CM182</f>
        <v>0</v>
      </c>
      <c r="CF375" s="33">
        <f>'Imported item 25-26'!CO182</f>
        <v>0</v>
      </c>
      <c r="CG375" s="34">
        <f>'Imported item 25-26'!CP182</f>
        <v>0</v>
      </c>
      <c r="CH375" s="33">
        <f>'Imported item 25-26'!CQ182</f>
        <v>0</v>
      </c>
      <c r="CI375" s="33">
        <f>'Imported item 25-26'!CR182</f>
        <v>0</v>
      </c>
      <c r="CJ375" s="33">
        <f>'Imported item 25-26'!CS182</f>
        <v>0</v>
      </c>
      <c r="CK375" s="33">
        <f>'Imported item 25-26'!CT182</f>
        <v>0</v>
      </c>
      <c r="CL375" s="33">
        <f>'Imported item 25-26'!CV182</f>
        <v>0</v>
      </c>
      <c r="CM375" s="34">
        <f>'Imported item 25-26'!CW182</f>
        <v>0</v>
      </c>
      <c r="CN375" s="33">
        <f>'Imported item 25-26'!CX182</f>
        <v>0</v>
      </c>
      <c r="CO375" s="33">
        <f>'Imported item 25-26'!CY182</f>
        <v>0</v>
      </c>
      <c r="CP375" s="33">
        <f>'Imported item 25-26'!CZ182</f>
        <v>0</v>
      </c>
      <c r="CQ375" s="33">
        <f>'Imported item 25-26'!DA182</f>
        <v>0</v>
      </c>
      <c r="CR375" s="33">
        <f>'Imported item 25-26'!DC182</f>
        <v>0</v>
      </c>
      <c r="CS375" s="34">
        <f>'Imported item 25-26'!DD182</f>
        <v>0</v>
      </c>
      <c r="CT375" s="33">
        <f>'Imported item 25-26'!DE182</f>
        <v>0</v>
      </c>
      <c r="CU375" s="33">
        <f>'Imported item 25-26'!DF182</f>
        <v>0</v>
      </c>
      <c r="CV375" s="33">
        <f>'Imported item 25-26'!DG182</f>
        <v>0</v>
      </c>
      <c r="CW375" s="33">
        <f>'Imported item 25-26'!DH182</f>
        <v>0</v>
      </c>
      <c r="CX375" s="33">
        <f>'Imported item 25-26'!DJ182</f>
        <v>0</v>
      </c>
      <c r="CY375" s="34">
        <f>'Imported item 25-26'!DK182</f>
        <v>0</v>
      </c>
      <c r="CZ375" s="33" t="e">
        <f t="shared" ref="CZ375:DA375" si="199">#REF!</f>
        <v>#REF!</v>
      </c>
      <c r="DA375" s="33" t="e">
        <f t="shared" si="199"/>
        <v>#REF!</v>
      </c>
      <c r="DB375" s="36">
        <f>'Imported item 25-26'!DL182</f>
        <v>0</v>
      </c>
      <c r="DC375" s="35">
        <f>'Imported item 25-26'!DM182</f>
        <v>0</v>
      </c>
      <c r="DD375" s="35">
        <f>'Imported item 25-26'!DO182</f>
        <v>0</v>
      </c>
      <c r="DE375" s="33"/>
      <c r="DF375" s="37">
        <f>'Imported item 25-26'!DP182</f>
        <v>0</v>
      </c>
      <c r="DG375" s="33">
        <f>'Imported item 25-26'!EA182</f>
        <v>0</v>
      </c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</row>
    <row r="376" spans="1:121" hidden="1" x14ac:dyDescent="0.25">
      <c r="A376" s="7">
        <f>'Imported item 25-26'!A183</f>
        <v>137</v>
      </c>
      <c r="B376" s="7">
        <f>'Imported item 25-26'!B183</f>
        <v>18300340</v>
      </c>
      <c r="C376" s="7" t="str">
        <f>'Imported item 25-26'!C183</f>
        <v>RESISTOR ASM</v>
      </c>
      <c r="D376" s="7"/>
      <c r="E376" s="7" t="e">
        <f>'Imported item 25-26'!#REF!</f>
        <v>#REF!</v>
      </c>
      <c r="F376" s="9" t="e">
        <f>'Imported item 25-26'!#REF!</f>
        <v>#REF!</v>
      </c>
      <c r="G376" s="9" t="e">
        <f>'Imported item 25-26'!#REF!</f>
        <v>#REF!</v>
      </c>
      <c r="H376" s="33">
        <f>'Imported item 25-26'!D183</f>
        <v>0</v>
      </c>
      <c r="I376" s="33">
        <f>'Imported item 25-26'!E183</f>
        <v>0</v>
      </c>
      <c r="J376" s="33">
        <f>'Imported item 25-26'!F183</f>
        <v>0</v>
      </c>
      <c r="K376" s="33">
        <f>'Imported item 25-26'!G183</f>
        <v>0</v>
      </c>
      <c r="L376" s="33">
        <f>'Imported item 25-26'!I183</f>
        <v>0</v>
      </c>
      <c r="M376" s="34">
        <f>'Imported item 25-26'!J183</f>
        <v>0</v>
      </c>
      <c r="N376" s="33">
        <f>'Imported item 25-26'!K183</f>
        <v>0</v>
      </c>
      <c r="O376" s="33">
        <f>'Imported item 25-26'!L183</f>
        <v>0</v>
      </c>
      <c r="P376" s="33">
        <f>'Imported item 25-26'!M183</f>
        <v>0</v>
      </c>
      <c r="Q376" s="33">
        <f>'Imported item 25-26'!N183</f>
        <v>0</v>
      </c>
      <c r="R376" s="33">
        <f>'Imported item 25-26'!P183</f>
        <v>0</v>
      </c>
      <c r="S376" s="34">
        <f>'Imported item 25-26'!Q183</f>
        <v>0</v>
      </c>
      <c r="T376" s="33">
        <f>'Imported item 25-26'!R183</f>
        <v>0</v>
      </c>
      <c r="U376" s="33">
        <f>'Imported item 25-26'!S183</f>
        <v>0</v>
      </c>
      <c r="V376" s="33">
        <f>'Imported item 25-26'!T183</f>
        <v>0</v>
      </c>
      <c r="W376" s="33">
        <f>'Imported item 25-26'!U183</f>
        <v>0</v>
      </c>
      <c r="X376" s="33">
        <f>'Imported item 25-26'!W183</f>
        <v>0</v>
      </c>
      <c r="Y376" s="34">
        <f>'Imported item 25-26'!X183</f>
        <v>0</v>
      </c>
      <c r="Z376" s="33">
        <f>'Imported item 25-26'!Y183</f>
        <v>0</v>
      </c>
      <c r="AA376" s="33">
        <f>'Imported item 25-26'!Z183</f>
        <v>0</v>
      </c>
      <c r="AB376" s="33">
        <f>'Imported item 25-26'!AA183</f>
        <v>0</v>
      </c>
      <c r="AC376" s="33">
        <f>'Imported item 25-26'!AB183</f>
        <v>0</v>
      </c>
      <c r="AD376" s="33">
        <f>'Imported item 25-26'!AD183</f>
        <v>0</v>
      </c>
      <c r="AE376" s="34">
        <f>'Imported item 25-26'!AE183</f>
        <v>0</v>
      </c>
      <c r="AF376" s="33">
        <f>'Imported item 25-26'!AF183</f>
        <v>0</v>
      </c>
      <c r="AG376" s="33">
        <f>'Imported item 25-26'!AG183</f>
        <v>0</v>
      </c>
      <c r="AH376" s="33">
        <f>'Imported item 25-26'!AH183</f>
        <v>0</v>
      </c>
      <c r="AI376" s="33">
        <f>'Imported item 25-26'!AI183</f>
        <v>0</v>
      </c>
      <c r="AJ376" s="33">
        <f>'Imported item 25-26'!AK183</f>
        <v>0</v>
      </c>
      <c r="AK376" s="34">
        <f>'Imported item 25-26'!AL183</f>
        <v>0</v>
      </c>
      <c r="AL376" s="33">
        <f>'Imported item 25-26'!AM183</f>
        <v>0</v>
      </c>
      <c r="AM376" s="33">
        <f>'Imported item 25-26'!AN183</f>
        <v>0</v>
      </c>
      <c r="AN376" s="33">
        <f>'Imported item 25-26'!AO183</f>
        <v>0</v>
      </c>
      <c r="AO376" s="33">
        <f>'Imported item 25-26'!AP183</f>
        <v>0</v>
      </c>
      <c r="AP376" s="33">
        <f>'Imported item 25-26'!AR183</f>
        <v>0</v>
      </c>
      <c r="AQ376" s="34">
        <f>'Imported item 25-26'!AS183</f>
        <v>0</v>
      </c>
      <c r="AR376" s="35">
        <f>'Imported item 25-26'!AT183</f>
        <v>0</v>
      </c>
      <c r="AS376" s="35">
        <f>'Imported item 25-26'!AU183</f>
        <v>0</v>
      </c>
      <c r="AT376" s="35">
        <f>'Imported item 25-26'!AV183</f>
        <v>0</v>
      </c>
      <c r="AU376" s="35">
        <f>'Imported item 25-26'!AW183</f>
        <v>0</v>
      </c>
      <c r="AV376" s="35">
        <f>'Imported item 25-26'!AY183</f>
        <v>0</v>
      </c>
      <c r="AW376" s="34">
        <f>'Imported item 25-26'!AZ183</f>
        <v>0</v>
      </c>
      <c r="AX376" s="35">
        <f>'Imported item 25-26'!BA183</f>
        <v>0</v>
      </c>
      <c r="AY376" s="35">
        <f>'Imported item 25-26'!BB183</f>
        <v>0</v>
      </c>
      <c r="AZ376" s="35">
        <f>'Imported item 25-26'!BC183</f>
        <v>0</v>
      </c>
      <c r="BA376" s="35">
        <f>'Imported item 25-26'!BD183</f>
        <v>0</v>
      </c>
      <c r="BB376" s="35">
        <f>'Imported item 25-26'!BF183</f>
        <v>0</v>
      </c>
      <c r="BC376" s="34">
        <f>'Imported item 25-26'!BG183</f>
        <v>0</v>
      </c>
      <c r="BD376" s="33">
        <f>'Imported item 25-26'!BH183</f>
        <v>0</v>
      </c>
      <c r="BE376" s="33">
        <f>'Imported item 25-26'!BI183</f>
        <v>0</v>
      </c>
      <c r="BF376" s="33">
        <f>'Imported item 25-26'!BJ183</f>
        <v>0</v>
      </c>
      <c r="BG376" s="33">
        <f>'Imported item 25-26'!BK183</f>
        <v>0</v>
      </c>
      <c r="BH376" s="33">
        <f>'Imported item 25-26'!BM183</f>
        <v>0</v>
      </c>
      <c r="BI376" s="34">
        <f>'Imported item 25-26'!BN183</f>
        <v>0</v>
      </c>
      <c r="BJ376" s="33">
        <f>'Imported item 25-26'!BO183</f>
        <v>0</v>
      </c>
      <c r="BK376" s="33">
        <f>'Imported item 25-26'!BP183</f>
        <v>0</v>
      </c>
      <c r="BL376" s="33">
        <f>'Imported item 25-26'!BQ183</f>
        <v>0</v>
      </c>
      <c r="BM376" s="33">
        <f>'Imported item 25-26'!BR183</f>
        <v>0</v>
      </c>
      <c r="BN376" s="33">
        <f>'Imported item 25-26'!BT183</f>
        <v>0</v>
      </c>
      <c r="BO376" s="34">
        <f>'Imported item 25-26'!BU183</f>
        <v>0</v>
      </c>
      <c r="BP376" s="33">
        <f>'Imported item 25-26'!BV183</f>
        <v>0</v>
      </c>
      <c r="BQ376" s="33">
        <f>'Imported item 25-26'!BW183</f>
        <v>0</v>
      </c>
      <c r="BR376" s="33">
        <f>'Imported item 25-26'!BX183</f>
        <v>0</v>
      </c>
      <c r="BS376" s="33">
        <f>'Imported item 25-26'!BY183</f>
        <v>0</v>
      </c>
      <c r="BT376" s="33">
        <f>'Imported item 25-26'!CA183</f>
        <v>0</v>
      </c>
      <c r="BU376" s="34">
        <f>'Imported item 25-26'!CB183</f>
        <v>0</v>
      </c>
      <c r="BV376" s="33">
        <f>'Imported item 25-26'!CC183</f>
        <v>0</v>
      </c>
      <c r="BW376" s="33">
        <f>'Imported item 25-26'!CD183</f>
        <v>0</v>
      </c>
      <c r="BX376" s="33">
        <f>'Imported item 25-26'!CE183</f>
        <v>0</v>
      </c>
      <c r="BY376" s="33">
        <f>'Imported item 25-26'!CF183</f>
        <v>0</v>
      </c>
      <c r="BZ376" s="33">
        <f>'Imported item 25-26'!CH183</f>
        <v>0</v>
      </c>
      <c r="CA376" s="34">
        <f>'Imported item 25-26'!CI183</f>
        <v>0</v>
      </c>
      <c r="CB376" s="33">
        <f>'Imported item 25-26'!CJ183</f>
        <v>0</v>
      </c>
      <c r="CC376" s="33">
        <f>'Imported item 25-26'!CK183</f>
        <v>0</v>
      </c>
      <c r="CD376" s="33">
        <f>'Imported item 25-26'!CL183</f>
        <v>0</v>
      </c>
      <c r="CE376" s="33">
        <f>'Imported item 25-26'!CM183</f>
        <v>0</v>
      </c>
      <c r="CF376" s="33">
        <f>'Imported item 25-26'!CO183</f>
        <v>0</v>
      </c>
      <c r="CG376" s="34">
        <f>'Imported item 25-26'!CP183</f>
        <v>0</v>
      </c>
      <c r="CH376" s="33">
        <f>'Imported item 25-26'!CQ183</f>
        <v>0</v>
      </c>
      <c r="CI376" s="33">
        <f>'Imported item 25-26'!CR183</f>
        <v>0</v>
      </c>
      <c r="CJ376" s="33">
        <f>'Imported item 25-26'!CS183</f>
        <v>0</v>
      </c>
      <c r="CK376" s="33">
        <f>'Imported item 25-26'!CT183</f>
        <v>0</v>
      </c>
      <c r="CL376" s="33">
        <f>'Imported item 25-26'!CV183</f>
        <v>0</v>
      </c>
      <c r="CM376" s="34">
        <f>'Imported item 25-26'!CW183</f>
        <v>0</v>
      </c>
      <c r="CN376" s="33">
        <f>'Imported item 25-26'!CX183</f>
        <v>0</v>
      </c>
      <c r="CO376" s="33">
        <f>'Imported item 25-26'!CY183</f>
        <v>0</v>
      </c>
      <c r="CP376" s="33">
        <f>'Imported item 25-26'!CZ183</f>
        <v>0</v>
      </c>
      <c r="CQ376" s="33">
        <f>'Imported item 25-26'!DA183</f>
        <v>0</v>
      </c>
      <c r="CR376" s="33">
        <f>'Imported item 25-26'!DC183</f>
        <v>0</v>
      </c>
      <c r="CS376" s="34">
        <f>'Imported item 25-26'!DD183</f>
        <v>0</v>
      </c>
      <c r="CT376" s="33">
        <f>'Imported item 25-26'!DE183</f>
        <v>0</v>
      </c>
      <c r="CU376" s="33">
        <f>'Imported item 25-26'!DF183</f>
        <v>0</v>
      </c>
      <c r="CV376" s="33">
        <f>'Imported item 25-26'!DG183</f>
        <v>0</v>
      </c>
      <c r="CW376" s="33">
        <f>'Imported item 25-26'!DH183</f>
        <v>0</v>
      </c>
      <c r="CX376" s="33">
        <f>'Imported item 25-26'!DJ183</f>
        <v>0</v>
      </c>
      <c r="CY376" s="34">
        <f>'Imported item 25-26'!DK183</f>
        <v>0</v>
      </c>
      <c r="CZ376" s="33" t="e">
        <f t="shared" ref="CZ376:DA376" si="200">#REF!</f>
        <v>#REF!</v>
      </c>
      <c r="DA376" s="33" t="e">
        <f t="shared" si="200"/>
        <v>#REF!</v>
      </c>
      <c r="DB376" s="36">
        <f>'Imported item 25-26'!DL183</f>
        <v>0</v>
      </c>
      <c r="DC376" s="35">
        <f>'Imported item 25-26'!DM183</f>
        <v>0</v>
      </c>
      <c r="DD376" s="35">
        <f>'Imported item 25-26'!DO183</f>
        <v>0</v>
      </c>
      <c r="DE376" s="33"/>
      <c r="DF376" s="37">
        <f>'Imported item 25-26'!DP183</f>
        <v>0</v>
      </c>
      <c r="DG376" s="33">
        <f>'Imported item 25-26'!EA183</f>
        <v>0</v>
      </c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</row>
    <row r="377" spans="1:121" hidden="1" x14ac:dyDescent="0.25">
      <c r="A377" s="7">
        <f>'Imported item 25-26'!A184</f>
        <v>138</v>
      </c>
      <c r="B377" s="7">
        <f>'Imported item 25-26'!B184</f>
        <v>18300352</v>
      </c>
      <c r="C377" s="7" t="str">
        <f>'Imported item 25-26'!C184</f>
        <v>RESISTOR ASM</v>
      </c>
      <c r="D377" s="7"/>
      <c r="E377" s="7" t="e">
        <f>'Imported item 25-26'!#REF!</f>
        <v>#REF!</v>
      </c>
      <c r="F377" s="9" t="e">
        <f>'Imported item 25-26'!#REF!</f>
        <v>#REF!</v>
      </c>
      <c r="G377" s="9" t="e">
        <f>'Imported item 25-26'!#REF!</f>
        <v>#REF!</v>
      </c>
      <c r="H377" s="33">
        <f>'Imported item 25-26'!D184</f>
        <v>0</v>
      </c>
      <c r="I377" s="33">
        <f>'Imported item 25-26'!E184</f>
        <v>6</v>
      </c>
      <c r="J377" s="33">
        <f>'Imported item 25-26'!F184</f>
        <v>6</v>
      </c>
      <c r="K377" s="33">
        <f>'Imported item 25-26'!G184</f>
        <v>0</v>
      </c>
      <c r="L377" s="33">
        <f>'Imported item 25-26'!I184</f>
        <v>6</v>
      </c>
      <c r="M377" s="34">
        <f>'Imported item 25-26'!J184</f>
        <v>0</v>
      </c>
      <c r="N377" s="33">
        <f>'Imported item 25-26'!K184</f>
        <v>4</v>
      </c>
      <c r="O377" s="33">
        <f>'Imported item 25-26'!L184</f>
        <v>6</v>
      </c>
      <c r="P377" s="33">
        <f>'Imported item 25-26'!M184</f>
        <v>10</v>
      </c>
      <c r="Q377" s="33">
        <f>'Imported item 25-26'!N184</f>
        <v>1</v>
      </c>
      <c r="R377" s="33">
        <f>'Imported item 25-26'!P184</f>
        <v>9</v>
      </c>
      <c r="S377" s="34">
        <f>'Imported item 25-26'!Q184</f>
        <v>0</v>
      </c>
      <c r="T377" s="33">
        <f>'Imported item 25-26'!R184</f>
        <v>0</v>
      </c>
      <c r="U377" s="33">
        <f>'Imported item 25-26'!S184</f>
        <v>0</v>
      </c>
      <c r="V377" s="33">
        <f>'Imported item 25-26'!T184</f>
        <v>0</v>
      </c>
      <c r="W377" s="33">
        <f>'Imported item 25-26'!U184</f>
        <v>0</v>
      </c>
      <c r="X377" s="33">
        <f>'Imported item 25-26'!W184</f>
        <v>0</v>
      </c>
      <c r="Y377" s="34">
        <f>'Imported item 25-26'!X184</f>
        <v>0</v>
      </c>
      <c r="Z377" s="33">
        <f>'Imported item 25-26'!Y184</f>
        <v>26</v>
      </c>
      <c r="AA377" s="33">
        <f>'Imported item 25-26'!Z184</f>
        <v>69</v>
      </c>
      <c r="AB377" s="33">
        <f>'Imported item 25-26'!AA184</f>
        <v>95</v>
      </c>
      <c r="AC377" s="33">
        <f>'Imported item 25-26'!AB184</f>
        <v>0</v>
      </c>
      <c r="AD377" s="33">
        <f>'Imported item 25-26'!AD184</f>
        <v>92</v>
      </c>
      <c r="AE377" s="34">
        <f>'Imported item 25-26'!AE184</f>
        <v>0</v>
      </c>
      <c r="AF377" s="33">
        <f>'Imported item 25-26'!AF184</f>
        <v>0</v>
      </c>
      <c r="AG377" s="33">
        <f>'Imported item 25-26'!AG184</f>
        <v>0</v>
      </c>
      <c r="AH377" s="33">
        <f>'Imported item 25-26'!AH184</f>
        <v>0</v>
      </c>
      <c r="AI377" s="33">
        <f>'Imported item 25-26'!AI184</f>
        <v>0</v>
      </c>
      <c r="AJ377" s="33">
        <f>'Imported item 25-26'!AK184</f>
        <v>0</v>
      </c>
      <c r="AK377" s="34">
        <f>'Imported item 25-26'!AL184</f>
        <v>0</v>
      </c>
      <c r="AL377" s="33">
        <f>'Imported item 25-26'!AM184</f>
        <v>0</v>
      </c>
      <c r="AM377" s="33">
        <f>'Imported item 25-26'!AN184</f>
        <v>0</v>
      </c>
      <c r="AN377" s="33">
        <f>'Imported item 25-26'!AO184</f>
        <v>0</v>
      </c>
      <c r="AO377" s="33">
        <f>'Imported item 25-26'!AP184</f>
        <v>0</v>
      </c>
      <c r="AP377" s="33">
        <f>'Imported item 25-26'!AR184</f>
        <v>0</v>
      </c>
      <c r="AQ377" s="34">
        <f>'Imported item 25-26'!AS184</f>
        <v>0</v>
      </c>
      <c r="AR377" s="35">
        <f>'Imported item 25-26'!AT184</f>
        <v>0</v>
      </c>
      <c r="AS377" s="35">
        <f>'Imported item 25-26'!AU184</f>
        <v>10</v>
      </c>
      <c r="AT377" s="35">
        <f>'Imported item 25-26'!AV184</f>
        <v>10</v>
      </c>
      <c r="AU377" s="35">
        <f>'Imported item 25-26'!AW184</f>
        <v>2</v>
      </c>
      <c r="AV377" s="35">
        <f>'Imported item 25-26'!AY184</f>
        <v>8</v>
      </c>
      <c r="AW377" s="34">
        <f>'Imported item 25-26'!AZ184</f>
        <v>0</v>
      </c>
      <c r="AX377" s="35">
        <f>'Imported item 25-26'!BA184</f>
        <v>11</v>
      </c>
      <c r="AY377" s="35">
        <f>'Imported item 25-26'!BB184</f>
        <v>34</v>
      </c>
      <c r="AZ377" s="35">
        <f>'Imported item 25-26'!BC184</f>
        <v>45</v>
      </c>
      <c r="BA377" s="35">
        <f>'Imported item 25-26'!BD184</f>
        <v>4</v>
      </c>
      <c r="BB377" s="35">
        <f>'Imported item 25-26'!BF184</f>
        <v>41</v>
      </c>
      <c r="BC377" s="34">
        <f>'Imported item 25-26'!BG184</f>
        <v>0</v>
      </c>
      <c r="BD377" s="33">
        <f>'Imported item 25-26'!BH184</f>
        <v>0</v>
      </c>
      <c r="BE377" s="33">
        <f>'Imported item 25-26'!BI184</f>
        <v>24</v>
      </c>
      <c r="BF377" s="33">
        <f>'Imported item 25-26'!BJ184</f>
        <v>24</v>
      </c>
      <c r="BG377" s="33">
        <f>'Imported item 25-26'!BK184</f>
        <v>4</v>
      </c>
      <c r="BH377" s="33">
        <f>'Imported item 25-26'!BM184</f>
        <v>20</v>
      </c>
      <c r="BI377" s="34">
        <f>'Imported item 25-26'!BN184</f>
        <v>0</v>
      </c>
      <c r="BJ377" s="33">
        <f>'Imported item 25-26'!BO184</f>
        <v>0</v>
      </c>
      <c r="BK377" s="33">
        <f>'Imported item 25-26'!BP184</f>
        <v>1</v>
      </c>
      <c r="BL377" s="33">
        <f>'Imported item 25-26'!BQ184</f>
        <v>1</v>
      </c>
      <c r="BM377" s="33">
        <f>'Imported item 25-26'!BR184</f>
        <v>0</v>
      </c>
      <c r="BN377" s="33">
        <f>'Imported item 25-26'!BT184</f>
        <v>1</v>
      </c>
      <c r="BO377" s="34">
        <f>'Imported item 25-26'!BU184</f>
        <v>0</v>
      </c>
      <c r="BP377" s="33">
        <f>'Imported item 25-26'!BV184</f>
        <v>0</v>
      </c>
      <c r="BQ377" s="33">
        <f>'Imported item 25-26'!BW184</f>
        <v>7</v>
      </c>
      <c r="BR377" s="33">
        <f>'Imported item 25-26'!BX184</f>
        <v>7</v>
      </c>
      <c r="BS377" s="33">
        <f>'Imported item 25-26'!BY184</f>
        <v>0</v>
      </c>
      <c r="BT377" s="33">
        <f>'Imported item 25-26'!CA184</f>
        <v>7</v>
      </c>
      <c r="BU377" s="34">
        <f>'Imported item 25-26'!CB184</f>
        <v>0</v>
      </c>
      <c r="BV377" s="33">
        <f>'Imported item 25-26'!CC184</f>
        <v>5</v>
      </c>
      <c r="BW377" s="33">
        <f>'Imported item 25-26'!CD184</f>
        <v>17</v>
      </c>
      <c r="BX377" s="33">
        <f>'Imported item 25-26'!CE184</f>
        <v>22</v>
      </c>
      <c r="BY377" s="33">
        <f>'Imported item 25-26'!CF184</f>
        <v>0</v>
      </c>
      <c r="BZ377" s="33">
        <f>'Imported item 25-26'!CH184</f>
        <v>22</v>
      </c>
      <c r="CA377" s="34">
        <f>'Imported item 25-26'!CI184</f>
        <v>0</v>
      </c>
      <c r="CB377" s="33">
        <f>'Imported item 25-26'!CJ184</f>
        <v>3</v>
      </c>
      <c r="CC377" s="33">
        <f>'Imported item 25-26'!CK184</f>
        <v>141</v>
      </c>
      <c r="CD377" s="33">
        <f>'Imported item 25-26'!CL184</f>
        <v>144</v>
      </c>
      <c r="CE377" s="33">
        <f>'Imported item 25-26'!CM184</f>
        <v>16</v>
      </c>
      <c r="CF377" s="33">
        <f>'Imported item 25-26'!CO184</f>
        <v>128</v>
      </c>
      <c r="CG377" s="34">
        <f>'Imported item 25-26'!CP184</f>
        <v>0</v>
      </c>
      <c r="CH377" s="33">
        <f>'Imported item 25-26'!CQ184</f>
        <v>5</v>
      </c>
      <c r="CI377" s="33">
        <f>'Imported item 25-26'!CR184</f>
        <v>5</v>
      </c>
      <c r="CJ377" s="33">
        <f>'Imported item 25-26'!CS184</f>
        <v>10</v>
      </c>
      <c r="CK377" s="33">
        <f>'Imported item 25-26'!CT184</f>
        <v>0</v>
      </c>
      <c r="CL377" s="33">
        <f>'Imported item 25-26'!CV184</f>
        <v>10</v>
      </c>
      <c r="CM377" s="34">
        <f>'Imported item 25-26'!CW184</f>
        <v>0</v>
      </c>
      <c r="CN377" s="33">
        <f>'Imported item 25-26'!CX184</f>
        <v>0</v>
      </c>
      <c r="CO377" s="33">
        <f>'Imported item 25-26'!CY184</f>
        <v>10</v>
      </c>
      <c r="CP377" s="33">
        <f>'Imported item 25-26'!CZ184</f>
        <v>10</v>
      </c>
      <c r="CQ377" s="33">
        <f>'Imported item 25-26'!DA184</f>
        <v>0</v>
      </c>
      <c r="CR377" s="33">
        <f>'Imported item 25-26'!DC184</f>
        <v>10</v>
      </c>
      <c r="CS377" s="34">
        <f>'Imported item 25-26'!DD184</f>
        <v>0</v>
      </c>
      <c r="CT377" s="33">
        <f>'Imported item 25-26'!DE184</f>
        <v>0</v>
      </c>
      <c r="CU377" s="33">
        <f>'Imported item 25-26'!DF184</f>
        <v>0</v>
      </c>
      <c r="CV377" s="33">
        <f>'Imported item 25-26'!DG184</f>
        <v>0</v>
      </c>
      <c r="CW377" s="33">
        <f>'Imported item 25-26'!DH184</f>
        <v>0</v>
      </c>
      <c r="CX377" s="33">
        <f>'Imported item 25-26'!DJ184</f>
        <v>0</v>
      </c>
      <c r="CY377" s="34">
        <f>'Imported item 25-26'!DK184</f>
        <v>0</v>
      </c>
      <c r="CZ377" s="33" t="e">
        <f t="shared" ref="CZ377:DA377" si="201">#REF!</f>
        <v>#REF!</v>
      </c>
      <c r="DA377" s="33" t="e">
        <f t="shared" si="201"/>
        <v>#REF!</v>
      </c>
      <c r="DB377" s="36">
        <f>'Imported item 25-26'!DL184</f>
        <v>0</v>
      </c>
      <c r="DC377" s="35">
        <f>'Imported item 25-26'!DM184</f>
        <v>0</v>
      </c>
      <c r="DD377" s="35">
        <f>'Imported item 25-26'!DO184</f>
        <v>0</v>
      </c>
      <c r="DE377" s="33"/>
      <c r="DF377" s="37">
        <f>'Imported item 25-26'!DP184</f>
        <v>0</v>
      </c>
      <c r="DG377" s="33">
        <f>'Imported item 25-26'!EA184</f>
        <v>0</v>
      </c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</row>
    <row r="378" spans="1:121" hidden="1" x14ac:dyDescent="0.25">
      <c r="A378" s="7">
        <f>'Imported item 25-26'!A185</f>
        <v>139</v>
      </c>
      <c r="B378" s="7">
        <f>'Imported item 25-26'!B185</f>
        <v>18300364</v>
      </c>
      <c r="C378" s="7" t="str">
        <f>'Imported item 25-26'!C185</f>
        <v>Resistor Reag Fld-5.7 Ohms-750 Watt</v>
      </c>
      <c r="D378" s="7"/>
      <c r="E378" s="7" t="e">
        <f>'Imported item 25-26'!#REF!</f>
        <v>#REF!</v>
      </c>
      <c r="F378" s="9" t="e">
        <f>'Imported item 25-26'!#REF!</f>
        <v>#REF!</v>
      </c>
      <c r="G378" s="9" t="e">
        <f>'Imported item 25-26'!#REF!</f>
        <v>#REF!</v>
      </c>
      <c r="H378" s="33">
        <f>'Imported item 25-26'!D185</f>
        <v>1</v>
      </c>
      <c r="I378" s="33">
        <f>'Imported item 25-26'!E185</f>
        <v>0</v>
      </c>
      <c r="J378" s="33">
        <f>'Imported item 25-26'!F185</f>
        <v>1</v>
      </c>
      <c r="K378" s="33">
        <f>'Imported item 25-26'!G185</f>
        <v>0</v>
      </c>
      <c r="L378" s="33">
        <f>'Imported item 25-26'!I185</f>
        <v>1</v>
      </c>
      <c r="M378" s="34">
        <f>'Imported item 25-26'!J185</f>
        <v>0</v>
      </c>
      <c r="N378" s="33">
        <f>'Imported item 25-26'!K185</f>
        <v>0</v>
      </c>
      <c r="O378" s="33">
        <f>'Imported item 25-26'!L185</f>
        <v>0</v>
      </c>
      <c r="P378" s="33">
        <f>'Imported item 25-26'!M185</f>
        <v>0</v>
      </c>
      <c r="Q378" s="33">
        <f>'Imported item 25-26'!N185</f>
        <v>0</v>
      </c>
      <c r="R378" s="33">
        <f>'Imported item 25-26'!P185</f>
        <v>0</v>
      </c>
      <c r="S378" s="34">
        <f>'Imported item 25-26'!Q185</f>
        <v>0</v>
      </c>
      <c r="T378" s="33">
        <f>'Imported item 25-26'!R185</f>
        <v>0</v>
      </c>
      <c r="U378" s="33">
        <f>'Imported item 25-26'!S185</f>
        <v>0</v>
      </c>
      <c r="V378" s="33">
        <f>'Imported item 25-26'!T185</f>
        <v>0</v>
      </c>
      <c r="W378" s="33">
        <f>'Imported item 25-26'!U185</f>
        <v>0</v>
      </c>
      <c r="X378" s="33">
        <f>'Imported item 25-26'!W185</f>
        <v>0</v>
      </c>
      <c r="Y378" s="34">
        <f>'Imported item 25-26'!X185</f>
        <v>0</v>
      </c>
      <c r="Z378" s="33">
        <f>'Imported item 25-26'!Y185</f>
        <v>0</v>
      </c>
      <c r="AA378" s="33">
        <f>'Imported item 25-26'!Z185</f>
        <v>0</v>
      </c>
      <c r="AB378" s="33">
        <f>'Imported item 25-26'!AA185</f>
        <v>0</v>
      </c>
      <c r="AC378" s="33">
        <f>'Imported item 25-26'!AB185</f>
        <v>0</v>
      </c>
      <c r="AD378" s="33">
        <f>'Imported item 25-26'!AD185</f>
        <v>0</v>
      </c>
      <c r="AE378" s="34">
        <f>'Imported item 25-26'!AE185</f>
        <v>0</v>
      </c>
      <c r="AF378" s="33">
        <f>'Imported item 25-26'!AF185</f>
        <v>0</v>
      </c>
      <c r="AG378" s="33">
        <f>'Imported item 25-26'!AG185</f>
        <v>0</v>
      </c>
      <c r="AH378" s="33">
        <f>'Imported item 25-26'!AH185</f>
        <v>0</v>
      </c>
      <c r="AI378" s="33">
        <f>'Imported item 25-26'!AI185</f>
        <v>0</v>
      </c>
      <c r="AJ378" s="33">
        <f>'Imported item 25-26'!AK185</f>
        <v>0</v>
      </c>
      <c r="AK378" s="34">
        <f>'Imported item 25-26'!AL185</f>
        <v>0</v>
      </c>
      <c r="AL378" s="33">
        <f>'Imported item 25-26'!AM185</f>
        <v>0</v>
      </c>
      <c r="AM378" s="33">
        <f>'Imported item 25-26'!AN185</f>
        <v>0</v>
      </c>
      <c r="AN378" s="33">
        <f>'Imported item 25-26'!AO185</f>
        <v>0</v>
      </c>
      <c r="AO378" s="33">
        <f>'Imported item 25-26'!AP185</f>
        <v>0</v>
      </c>
      <c r="AP378" s="33">
        <f>'Imported item 25-26'!AR185</f>
        <v>0</v>
      </c>
      <c r="AQ378" s="34">
        <f>'Imported item 25-26'!AS185</f>
        <v>0</v>
      </c>
      <c r="AR378" s="35">
        <f>'Imported item 25-26'!AT185</f>
        <v>0</v>
      </c>
      <c r="AS378" s="35">
        <f>'Imported item 25-26'!AU185</f>
        <v>0</v>
      </c>
      <c r="AT378" s="35">
        <f>'Imported item 25-26'!AV185</f>
        <v>0</v>
      </c>
      <c r="AU378" s="35">
        <f>'Imported item 25-26'!AW185</f>
        <v>0</v>
      </c>
      <c r="AV378" s="35">
        <f>'Imported item 25-26'!AY185</f>
        <v>0</v>
      </c>
      <c r="AW378" s="34">
        <f>'Imported item 25-26'!AZ185</f>
        <v>0</v>
      </c>
      <c r="AX378" s="35">
        <f>'Imported item 25-26'!BA185</f>
        <v>0</v>
      </c>
      <c r="AY378" s="35">
        <f>'Imported item 25-26'!BB185</f>
        <v>0</v>
      </c>
      <c r="AZ378" s="35">
        <f>'Imported item 25-26'!BC185</f>
        <v>0</v>
      </c>
      <c r="BA378" s="35">
        <f>'Imported item 25-26'!BD185</f>
        <v>0</v>
      </c>
      <c r="BB378" s="35">
        <f>'Imported item 25-26'!BF185</f>
        <v>0</v>
      </c>
      <c r="BC378" s="34">
        <f>'Imported item 25-26'!BG185</f>
        <v>0</v>
      </c>
      <c r="BD378" s="33">
        <f>'Imported item 25-26'!BH185</f>
        <v>0</v>
      </c>
      <c r="BE378" s="33">
        <f>'Imported item 25-26'!BI185</f>
        <v>0</v>
      </c>
      <c r="BF378" s="33">
        <f>'Imported item 25-26'!BJ185</f>
        <v>0</v>
      </c>
      <c r="BG378" s="33">
        <f>'Imported item 25-26'!BK185</f>
        <v>0</v>
      </c>
      <c r="BH378" s="33">
        <f>'Imported item 25-26'!BM185</f>
        <v>0</v>
      </c>
      <c r="BI378" s="34">
        <f>'Imported item 25-26'!BN185</f>
        <v>0</v>
      </c>
      <c r="BJ378" s="33">
        <f>'Imported item 25-26'!BO185</f>
        <v>0</v>
      </c>
      <c r="BK378" s="33">
        <f>'Imported item 25-26'!BP185</f>
        <v>0</v>
      </c>
      <c r="BL378" s="33">
        <f>'Imported item 25-26'!BQ185</f>
        <v>0</v>
      </c>
      <c r="BM378" s="33">
        <f>'Imported item 25-26'!BR185</f>
        <v>0</v>
      </c>
      <c r="BN378" s="33">
        <f>'Imported item 25-26'!BT185</f>
        <v>0</v>
      </c>
      <c r="BO378" s="34">
        <f>'Imported item 25-26'!BU185</f>
        <v>0</v>
      </c>
      <c r="BP378" s="33">
        <f>'Imported item 25-26'!BV185</f>
        <v>0</v>
      </c>
      <c r="BQ378" s="33">
        <f>'Imported item 25-26'!BW185</f>
        <v>0</v>
      </c>
      <c r="BR378" s="33">
        <f>'Imported item 25-26'!BX185</f>
        <v>0</v>
      </c>
      <c r="BS378" s="33">
        <f>'Imported item 25-26'!BY185</f>
        <v>0</v>
      </c>
      <c r="BT378" s="33">
        <f>'Imported item 25-26'!CA185</f>
        <v>0</v>
      </c>
      <c r="BU378" s="34">
        <f>'Imported item 25-26'!CB185</f>
        <v>0</v>
      </c>
      <c r="BV378" s="33">
        <f>'Imported item 25-26'!CC185</f>
        <v>0</v>
      </c>
      <c r="BW378" s="33">
        <f>'Imported item 25-26'!CD185</f>
        <v>0</v>
      </c>
      <c r="BX378" s="33">
        <f>'Imported item 25-26'!CE185</f>
        <v>0</v>
      </c>
      <c r="BY378" s="33">
        <f>'Imported item 25-26'!CF185</f>
        <v>0</v>
      </c>
      <c r="BZ378" s="33">
        <f>'Imported item 25-26'!CH185</f>
        <v>0</v>
      </c>
      <c r="CA378" s="34">
        <f>'Imported item 25-26'!CI185</f>
        <v>0</v>
      </c>
      <c r="CB378" s="33">
        <f>'Imported item 25-26'!CJ185</f>
        <v>1</v>
      </c>
      <c r="CC378" s="33">
        <f>'Imported item 25-26'!CK185</f>
        <v>0</v>
      </c>
      <c r="CD378" s="33">
        <f>'Imported item 25-26'!CL185</f>
        <v>1</v>
      </c>
      <c r="CE378" s="33">
        <f>'Imported item 25-26'!CM185</f>
        <v>0</v>
      </c>
      <c r="CF378" s="33">
        <f>'Imported item 25-26'!CO185</f>
        <v>1</v>
      </c>
      <c r="CG378" s="34">
        <f>'Imported item 25-26'!CP185</f>
        <v>0</v>
      </c>
      <c r="CH378" s="33">
        <f>'Imported item 25-26'!CQ185</f>
        <v>1</v>
      </c>
      <c r="CI378" s="33">
        <f>'Imported item 25-26'!CR185</f>
        <v>0</v>
      </c>
      <c r="CJ378" s="33">
        <f>'Imported item 25-26'!CS185</f>
        <v>1</v>
      </c>
      <c r="CK378" s="33">
        <f>'Imported item 25-26'!CT185</f>
        <v>0</v>
      </c>
      <c r="CL378" s="33">
        <f>'Imported item 25-26'!CV185</f>
        <v>1</v>
      </c>
      <c r="CM378" s="34">
        <f>'Imported item 25-26'!CW185</f>
        <v>0</v>
      </c>
      <c r="CN378" s="33">
        <f>'Imported item 25-26'!CX185</f>
        <v>0</v>
      </c>
      <c r="CO378" s="33">
        <f>'Imported item 25-26'!CY185</f>
        <v>0</v>
      </c>
      <c r="CP378" s="33">
        <f>'Imported item 25-26'!CZ185</f>
        <v>0</v>
      </c>
      <c r="CQ378" s="33">
        <f>'Imported item 25-26'!DA185</f>
        <v>0</v>
      </c>
      <c r="CR378" s="33">
        <f>'Imported item 25-26'!DC185</f>
        <v>0</v>
      </c>
      <c r="CS378" s="34">
        <f>'Imported item 25-26'!DD185</f>
        <v>0</v>
      </c>
      <c r="CT378" s="33">
        <f>'Imported item 25-26'!DE185</f>
        <v>0</v>
      </c>
      <c r="CU378" s="33">
        <f>'Imported item 25-26'!DF185</f>
        <v>0</v>
      </c>
      <c r="CV378" s="33">
        <f>'Imported item 25-26'!DG185</f>
        <v>0</v>
      </c>
      <c r="CW378" s="33">
        <f>'Imported item 25-26'!DH185</f>
        <v>0</v>
      </c>
      <c r="CX378" s="33">
        <f>'Imported item 25-26'!DJ185</f>
        <v>0</v>
      </c>
      <c r="CY378" s="34">
        <f>'Imported item 25-26'!DK185</f>
        <v>0</v>
      </c>
      <c r="CZ378" s="33" t="e">
        <f t="shared" ref="CZ378:DA378" si="202">#REF!</f>
        <v>#REF!</v>
      </c>
      <c r="DA378" s="33" t="e">
        <f t="shared" si="202"/>
        <v>#REF!</v>
      </c>
      <c r="DB378" s="36">
        <f>'Imported item 25-26'!DL185</f>
        <v>0</v>
      </c>
      <c r="DC378" s="35">
        <f>'Imported item 25-26'!DM185</f>
        <v>0</v>
      </c>
      <c r="DD378" s="35">
        <f>'Imported item 25-26'!DO185</f>
        <v>0</v>
      </c>
      <c r="DE378" s="33"/>
      <c r="DF378" s="37">
        <f>'Imported item 25-26'!DP185</f>
        <v>0</v>
      </c>
      <c r="DG378" s="33">
        <f>'Imported item 25-26'!EA185</f>
        <v>0</v>
      </c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</row>
    <row r="379" spans="1:121" hidden="1" x14ac:dyDescent="0.25">
      <c r="A379" s="7">
        <f>'Imported item 25-26'!A186</f>
        <v>140</v>
      </c>
      <c r="B379" s="7">
        <f>'Imported item 25-26'!B186</f>
        <v>18300376</v>
      </c>
      <c r="C379" s="7" t="str">
        <f>'Imported item 25-26'!C186</f>
        <v>RES-200K-80W</v>
      </c>
      <c r="D379" s="7"/>
      <c r="E379" s="7" t="e">
        <f>'Imported item 25-26'!#REF!</f>
        <v>#REF!</v>
      </c>
      <c r="F379" s="9" t="e">
        <f>'Imported item 25-26'!#REF!</f>
        <v>#REF!</v>
      </c>
      <c r="G379" s="9" t="e">
        <f>'Imported item 25-26'!#REF!</f>
        <v>#REF!</v>
      </c>
      <c r="H379" s="33">
        <f>'Imported item 25-26'!D186</f>
        <v>0</v>
      </c>
      <c r="I379" s="33">
        <f>'Imported item 25-26'!E186</f>
        <v>0</v>
      </c>
      <c r="J379" s="33">
        <f>'Imported item 25-26'!F186</f>
        <v>0</v>
      </c>
      <c r="K379" s="33">
        <f>'Imported item 25-26'!G186</f>
        <v>0</v>
      </c>
      <c r="L379" s="33">
        <f>'Imported item 25-26'!I186</f>
        <v>0</v>
      </c>
      <c r="M379" s="34">
        <f>'Imported item 25-26'!J186</f>
        <v>0</v>
      </c>
      <c r="N379" s="33">
        <f>'Imported item 25-26'!K186</f>
        <v>0</v>
      </c>
      <c r="O379" s="33">
        <f>'Imported item 25-26'!L186</f>
        <v>0</v>
      </c>
      <c r="P379" s="33">
        <f>'Imported item 25-26'!M186</f>
        <v>0</v>
      </c>
      <c r="Q379" s="33">
        <f>'Imported item 25-26'!N186</f>
        <v>0</v>
      </c>
      <c r="R379" s="33">
        <f>'Imported item 25-26'!P186</f>
        <v>0</v>
      </c>
      <c r="S379" s="34">
        <f>'Imported item 25-26'!Q186</f>
        <v>0</v>
      </c>
      <c r="T379" s="33">
        <f>'Imported item 25-26'!R186</f>
        <v>0</v>
      </c>
      <c r="U379" s="33">
        <f>'Imported item 25-26'!S186</f>
        <v>0</v>
      </c>
      <c r="V379" s="33">
        <f>'Imported item 25-26'!T186</f>
        <v>0</v>
      </c>
      <c r="W379" s="33">
        <f>'Imported item 25-26'!U186</f>
        <v>0</v>
      </c>
      <c r="X379" s="33">
        <f>'Imported item 25-26'!W186</f>
        <v>0</v>
      </c>
      <c r="Y379" s="34">
        <f>'Imported item 25-26'!X186</f>
        <v>0</v>
      </c>
      <c r="Z379" s="33">
        <f>'Imported item 25-26'!Y186</f>
        <v>0</v>
      </c>
      <c r="AA379" s="33">
        <f>'Imported item 25-26'!Z186</f>
        <v>0</v>
      </c>
      <c r="AB379" s="33">
        <f>'Imported item 25-26'!AA186</f>
        <v>0</v>
      </c>
      <c r="AC379" s="33">
        <f>'Imported item 25-26'!AB186</f>
        <v>0</v>
      </c>
      <c r="AD379" s="33">
        <f>'Imported item 25-26'!AD186</f>
        <v>0</v>
      </c>
      <c r="AE379" s="34">
        <f>'Imported item 25-26'!AE186</f>
        <v>0</v>
      </c>
      <c r="AF379" s="33">
        <f>'Imported item 25-26'!AF186</f>
        <v>0</v>
      </c>
      <c r="AG379" s="33">
        <f>'Imported item 25-26'!AG186</f>
        <v>0</v>
      </c>
      <c r="AH379" s="33">
        <f>'Imported item 25-26'!AH186</f>
        <v>0</v>
      </c>
      <c r="AI379" s="33">
        <f>'Imported item 25-26'!AI186</f>
        <v>0</v>
      </c>
      <c r="AJ379" s="33">
        <f>'Imported item 25-26'!AK186</f>
        <v>0</v>
      </c>
      <c r="AK379" s="34">
        <f>'Imported item 25-26'!AL186</f>
        <v>0</v>
      </c>
      <c r="AL379" s="33">
        <f>'Imported item 25-26'!AM186</f>
        <v>0</v>
      </c>
      <c r="AM379" s="33">
        <f>'Imported item 25-26'!AN186</f>
        <v>0</v>
      </c>
      <c r="AN379" s="33">
        <f>'Imported item 25-26'!AO186</f>
        <v>0</v>
      </c>
      <c r="AO379" s="33">
        <f>'Imported item 25-26'!AP186</f>
        <v>0</v>
      </c>
      <c r="AP379" s="33">
        <f>'Imported item 25-26'!AR186</f>
        <v>0</v>
      </c>
      <c r="AQ379" s="34">
        <f>'Imported item 25-26'!AS186</f>
        <v>0</v>
      </c>
      <c r="AR379" s="35">
        <f>'Imported item 25-26'!AT186</f>
        <v>0</v>
      </c>
      <c r="AS379" s="35">
        <f>'Imported item 25-26'!AU186</f>
        <v>0</v>
      </c>
      <c r="AT379" s="35">
        <f>'Imported item 25-26'!AV186</f>
        <v>0</v>
      </c>
      <c r="AU379" s="35">
        <f>'Imported item 25-26'!AW186</f>
        <v>0</v>
      </c>
      <c r="AV379" s="35">
        <f>'Imported item 25-26'!AY186</f>
        <v>0</v>
      </c>
      <c r="AW379" s="34">
        <f>'Imported item 25-26'!AZ186</f>
        <v>0</v>
      </c>
      <c r="AX379" s="35">
        <f>'Imported item 25-26'!BA186</f>
        <v>0</v>
      </c>
      <c r="AY379" s="35">
        <f>'Imported item 25-26'!BB186</f>
        <v>0</v>
      </c>
      <c r="AZ379" s="35">
        <f>'Imported item 25-26'!BC186</f>
        <v>0</v>
      </c>
      <c r="BA379" s="35">
        <f>'Imported item 25-26'!BD186</f>
        <v>0</v>
      </c>
      <c r="BB379" s="35">
        <f>'Imported item 25-26'!BF186</f>
        <v>0</v>
      </c>
      <c r="BC379" s="34">
        <f>'Imported item 25-26'!BG186</f>
        <v>0</v>
      </c>
      <c r="BD379" s="33">
        <f>'Imported item 25-26'!BH186</f>
        <v>0</v>
      </c>
      <c r="BE379" s="33">
        <f>'Imported item 25-26'!BI186</f>
        <v>0</v>
      </c>
      <c r="BF379" s="33">
        <f>'Imported item 25-26'!BJ186</f>
        <v>0</v>
      </c>
      <c r="BG379" s="33">
        <f>'Imported item 25-26'!BK186</f>
        <v>0</v>
      </c>
      <c r="BH379" s="33">
        <f>'Imported item 25-26'!BM186</f>
        <v>0</v>
      </c>
      <c r="BI379" s="34">
        <f>'Imported item 25-26'!BN186</f>
        <v>0</v>
      </c>
      <c r="BJ379" s="33">
        <f>'Imported item 25-26'!BO186</f>
        <v>0</v>
      </c>
      <c r="BK379" s="33">
        <f>'Imported item 25-26'!BP186</f>
        <v>0</v>
      </c>
      <c r="BL379" s="33">
        <f>'Imported item 25-26'!BQ186</f>
        <v>0</v>
      </c>
      <c r="BM379" s="33">
        <f>'Imported item 25-26'!BR186</f>
        <v>0</v>
      </c>
      <c r="BN379" s="33">
        <f>'Imported item 25-26'!BT186</f>
        <v>0</v>
      </c>
      <c r="BO379" s="34">
        <f>'Imported item 25-26'!BU186</f>
        <v>0</v>
      </c>
      <c r="BP379" s="33">
        <f>'Imported item 25-26'!BV186</f>
        <v>0</v>
      </c>
      <c r="BQ379" s="33">
        <f>'Imported item 25-26'!BW186</f>
        <v>0</v>
      </c>
      <c r="BR379" s="33">
        <f>'Imported item 25-26'!BX186</f>
        <v>0</v>
      </c>
      <c r="BS379" s="33">
        <f>'Imported item 25-26'!BY186</f>
        <v>0</v>
      </c>
      <c r="BT379" s="33">
        <f>'Imported item 25-26'!CA186</f>
        <v>0</v>
      </c>
      <c r="BU379" s="34">
        <f>'Imported item 25-26'!CB186</f>
        <v>0</v>
      </c>
      <c r="BV379" s="33">
        <f>'Imported item 25-26'!CC186</f>
        <v>0</v>
      </c>
      <c r="BW379" s="33">
        <f>'Imported item 25-26'!CD186</f>
        <v>0</v>
      </c>
      <c r="BX379" s="33">
        <f>'Imported item 25-26'!CE186</f>
        <v>0</v>
      </c>
      <c r="BY379" s="33">
        <f>'Imported item 25-26'!CF186</f>
        <v>0</v>
      </c>
      <c r="BZ379" s="33">
        <f>'Imported item 25-26'!CH186</f>
        <v>0</v>
      </c>
      <c r="CA379" s="34">
        <f>'Imported item 25-26'!CI186</f>
        <v>0</v>
      </c>
      <c r="CB379" s="33">
        <f>'Imported item 25-26'!CJ186</f>
        <v>0</v>
      </c>
      <c r="CC379" s="33">
        <f>'Imported item 25-26'!CK186</f>
        <v>0</v>
      </c>
      <c r="CD379" s="33">
        <f>'Imported item 25-26'!CL186</f>
        <v>0</v>
      </c>
      <c r="CE379" s="33">
        <f>'Imported item 25-26'!CM186</f>
        <v>0</v>
      </c>
      <c r="CF379" s="33">
        <f>'Imported item 25-26'!CO186</f>
        <v>0</v>
      </c>
      <c r="CG379" s="34">
        <f>'Imported item 25-26'!CP186</f>
        <v>0</v>
      </c>
      <c r="CH379" s="33">
        <f>'Imported item 25-26'!CQ186</f>
        <v>0</v>
      </c>
      <c r="CI379" s="33">
        <f>'Imported item 25-26'!CR186</f>
        <v>0</v>
      </c>
      <c r="CJ379" s="33">
        <f>'Imported item 25-26'!CS186</f>
        <v>0</v>
      </c>
      <c r="CK379" s="33">
        <f>'Imported item 25-26'!CT186</f>
        <v>0</v>
      </c>
      <c r="CL379" s="33">
        <f>'Imported item 25-26'!CV186</f>
        <v>0</v>
      </c>
      <c r="CM379" s="34">
        <f>'Imported item 25-26'!CW186</f>
        <v>0</v>
      </c>
      <c r="CN379" s="33">
        <f>'Imported item 25-26'!CX186</f>
        <v>0</v>
      </c>
      <c r="CO379" s="33">
        <f>'Imported item 25-26'!CY186</f>
        <v>0</v>
      </c>
      <c r="CP379" s="33">
        <f>'Imported item 25-26'!CZ186</f>
        <v>0</v>
      </c>
      <c r="CQ379" s="33">
        <f>'Imported item 25-26'!DA186</f>
        <v>0</v>
      </c>
      <c r="CR379" s="33">
        <f>'Imported item 25-26'!DC186</f>
        <v>0</v>
      </c>
      <c r="CS379" s="34">
        <f>'Imported item 25-26'!DD186</f>
        <v>0</v>
      </c>
      <c r="CT379" s="33">
        <f>'Imported item 25-26'!DE186</f>
        <v>0</v>
      </c>
      <c r="CU379" s="33">
        <f>'Imported item 25-26'!DF186</f>
        <v>0</v>
      </c>
      <c r="CV379" s="33">
        <f>'Imported item 25-26'!DG186</f>
        <v>0</v>
      </c>
      <c r="CW379" s="33">
        <f>'Imported item 25-26'!DH186</f>
        <v>0</v>
      </c>
      <c r="CX379" s="33">
        <f>'Imported item 25-26'!DJ186</f>
        <v>0</v>
      </c>
      <c r="CY379" s="34">
        <f>'Imported item 25-26'!DK186</f>
        <v>0</v>
      </c>
      <c r="CZ379" s="33" t="e">
        <f t="shared" ref="CZ379:DA379" si="203">#REF!</f>
        <v>#REF!</v>
      </c>
      <c r="DA379" s="33" t="e">
        <f t="shared" si="203"/>
        <v>#REF!</v>
      </c>
      <c r="DB379" s="36">
        <f>'Imported item 25-26'!DL186</f>
        <v>0</v>
      </c>
      <c r="DC379" s="35">
        <f>'Imported item 25-26'!DM186</f>
        <v>0</v>
      </c>
      <c r="DD379" s="35">
        <f>'Imported item 25-26'!DO186</f>
        <v>0</v>
      </c>
      <c r="DE379" s="33"/>
      <c r="DF379" s="37">
        <f>'Imported item 25-26'!DP186</f>
        <v>0</v>
      </c>
      <c r="DG379" s="33">
        <f>'Imported item 25-26'!EA186</f>
        <v>0</v>
      </c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</row>
    <row r="380" spans="1:121" hidden="1" x14ac:dyDescent="0.25">
      <c r="A380" s="7">
        <f>'Imported item 25-26'!A187</f>
        <v>141</v>
      </c>
      <c r="B380" s="7">
        <f>'Imported item 25-26'!B187</f>
        <v>18300388</v>
      </c>
      <c r="C380" s="7" t="str">
        <f>'Imported item 25-26'!C187</f>
        <v>RES-190-50W</v>
      </c>
      <c r="D380" s="7"/>
      <c r="E380" s="7" t="e">
        <f>'Imported item 25-26'!#REF!</f>
        <v>#REF!</v>
      </c>
      <c r="F380" s="9" t="e">
        <f>'Imported item 25-26'!#REF!</f>
        <v>#REF!</v>
      </c>
      <c r="G380" s="9" t="e">
        <f>'Imported item 25-26'!#REF!</f>
        <v>#REF!</v>
      </c>
      <c r="H380" s="33">
        <f>'Imported item 25-26'!D187</f>
        <v>0</v>
      </c>
      <c r="I380" s="33">
        <f>'Imported item 25-26'!E187</f>
        <v>0</v>
      </c>
      <c r="J380" s="33">
        <f>'Imported item 25-26'!F187</f>
        <v>0</v>
      </c>
      <c r="K380" s="33">
        <f>'Imported item 25-26'!G187</f>
        <v>0</v>
      </c>
      <c r="L380" s="33">
        <f>'Imported item 25-26'!I187</f>
        <v>0</v>
      </c>
      <c r="M380" s="34">
        <f>'Imported item 25-26'!J187</f>
        <v>0</v>
      </c>
      <c r="N380" s="33">
        <f>'Imported item 25-26'!K187</f>
        <v>0</v>
      </c>
      <c r="O380" s="33">
        <f>'Imported item 25-26'!L187</f>
        <v>0</v>
      </c>
      <c r="P380" s="33">
        <f>'Imported item 25-26'!M187</f>
        <v>0</v>
      </c>
      <c r="Q380" s="33">
        <f>'Imported item 25-26'!N187</f>
        <v>0</v>
      </c>
      <c r="R380" s="33">
        <f>'Imported item 25-26'!P187</f>
        <v>0</v>
      </c>
      <c r="S380" s="34">
        <f>'Imported item 25-26'!Q187</f>
        <v>0</v>
      </c>
      <c r="T380" s="33">
        <f>'Imported item 25-26'!R187</f>
        <v>0</v>
      </c>
      <c r="U380" s="33">
        <f>'Imported item 25-26'!S187</f>
        <v>0</v>
      </c>
      <c r="V380" s="33">
        <f>'Imported item 25-26'!T187</f>
        <v>0</v>
      </c>
      <c r="W380" s="33">
        <f>'Imported item 25-26'!U187</f>
        <v>0</v>
      </c>
      <c r="X380" s="33">
        <f>'Imported item 25-26'!W187</f>
        <v>0</v>
      </c>
      <c r="Y380" s="34">
        <f>'Imported item 25-26'!X187</f>
        <v>0</v>
      </c>
      <c r="Z380" s="33">
        <f>'Imported item 25-26'!Y187</f>
        <v>0</v>
      </c>
      <c r="AA380" s="33">
        <f>'Imported item 25-26'!Z187</f>
        <v>0</v>
      </c>
      <c r="AB380" s="33">
        <f>'Imported item 25-26'!AA187</f>
        <v>0</v>
      </c>
      <c r="AC380" s="33">
        <f>'Imported item 25-26'!AB187</f>
        <v>0</v>
      </c>
      <c r="AD380" s="33">
        <f>'Imported item 25-26'!AD187</f>
        <v>0</v>
      </c>
      <c r="AE380" s="34">
        <f>'Imported item 25-26'!AE187</f>
        <v>0</v>
      </c>
      <c r="AF380" s="33">
        <f>'Imported item 25-26'!AF187</f>
        <v>0</v>
      </c>
      <c r="AG380" s="33">
        <f>'Imported item 25-26'!AG187</f>
        <v>0</v>
      </c>
      <c r="AH380" s="33">
        <f>'Imported item 25-26'!AH187</f>
        <v>0</v>
      </c>
      <c r="AI380" s="33">
        <f>'Imported item 25-26'!AI187</f>
        <v>0</v>
      </c>
      <c r="AJ380" s="33">
        <f>'Imported item 25-26'!AK187</f>
        <v>0</v>
      </c>
      <c r="AK380" s="34">
        <f>'Imported item 25-26'!AL187</f>
        <v>0</v>
      </c>
      <c r="AL380" s="33">
        <f>'Imported item 25-26'!AM187</f>
        <v>0</v>
      </c>
      <c r="AM380" s="33">
        <f>'Imported item 25-26'!AN187</f>
        <v>0</v>
      </c>
      <c r="AN380" s="33">
        <f>'Imported item 25-26'!AO187</f>
        <v>0</v>
      </c>
      <c r="AO380" s="33">
        <f>'Imported item 25-26'!AP187</f>
        <v>0</v>
      </c>
      <c r="AP380" s="33">
        <f>'Imported item 25-26'!AR187</f>
        <v>0</v>
      </c>
      <c r="AQ380" s="34">
        <f>'Imported item 25-26'!AS187</f>
        <v>0</v>
      </c>
      <c r="AR380" s="35">
        <f>'Imported item 25-26'!AT187</f>
        <v>0</v>
      </c>
      <c r="AS380" s="35">
        <f>'Imported item 25-26'!AU187</f>
        <v>0</v>
      </c>
      <c r="AT380" s="35">
        <f>'Imported item 25-26'!AV187</f>
        <v>0</v>
      </c>
      <c r="AU380" s="35">
        <f>'Imported item 25-26'!AW187</f>
        <v>0</v>
      </c>
      <c r="AV380" s="35">
        <f>'Imported item 25-26'!AY187</f>
        <v>0</v>
      </c>
      <c r="AW380" s="34">
        <f>'Imported item 25-26'!AZ187</f>
        <v>0</v>
      </c>
      <c r="AX380" s="35">
        <f>'Imported item 25-26'!BA187</f>
        <v>0</v>
      </c>
      <c r="AY380" s="35">
        <f>'Imported item 25-26'!BB187</f>
        <v>0</v>
      </c>
      <c r="AZ380" s="35">
        <f>'Imported item 25-26'!BC187</f>
        <v>0</v>
      </c>
      <c r="BA380" s="35">
        <f>'Imported item 25-26'!BD187</f>
        <v>0</v>
      </c>
      <c r="BB380" s="35">
        <f>'Imported item 25-26'!BF187</f>
        <v>0</v>
      </c>
      <c r="BC380" s="34">
        <f>'Imported item 25-26'!BG187</f>
        <v>0</v>
      </c>
      <c r="BD380" s="33">
        <f>'Imported item 25-26'!BH187</f>
        <v>0</v>
      </c>
      <c r="BE380" s="33">
        <f>'Imported item 25-26'!BI187</f>
        <v>0</v>
      </c>
      <c r="BF380" s="33">
        <f>'Imported item 25-26'!BJ187</f>
        <v>0</v>
      </c>
      <c r="BG380" s="33">
        <f>'Imported item 25-26'!BK187</f>
        <v>0</v>
      </c>
      <c r="BH380" s="33">
        <f>'Imported item 25-26'!BM187</f>
        <v>0</v>
      </c>
      <c r="BI380" s="34">
        <f>'Imported item 25-26'!BN187</f>
        <v>0</v>
      </c>
      <c r="BJ380" s="33">
        <f>'Imported item 25-26'!BO187</f>
        <v>0</v>
      </c>
      <c r="BK380" s="33">
        <f>'Imported item 25-26'!BP187</f>
        <v>0</v>
      </c>
      <c r="BL380" s="33">
        <f>'Imported item 25-26'!BQ187</f>
        <v>0</v>
      </c>
      <c r="BM380" s="33">
        <f>'Imported item 25-26'!BR187</f>
        <v>0</v>
      </c>
      <c r="BN380" s="33">
        <f>'Imported item 25-26'!BT187</f>
        <v>0</v>
      </c>
      <c r="BO380" s="34">
        <f>'Imported item 25-26'!BU187</f>
        <v>0</v>
      </c>
      <c r="BP380" s="33">
        <f>'Imported item 25-26'!BV187</f>
        <v>0</v>
      </c>
      <c r="BQ380" s="33">
        <f>'Imported item 25-26'!BW187</f>
        <v>0</v>
      </c>
      <c r="BR380" s="33">
        <f>'Imported item 25-26'!BX187</f>
        <v>0</v>
      </c>
      <c r="BS380" s="33">
        <f>'Imported item 25-26'!BY187</f>
        <v>0</v>
      </c>
      <c r="BT380" s="33">
        <f>'Imported item 25-26'!CA187</f>
        <v>0</v>
      </c>
      <c r="BU380" s="34">
        <f>'Imported item 25-26'!CB187</f>
        <v>0</v>
      </c>
      <c r="BV380" s="33">
        <f>'Imported item 25-26'!CC187</f>
        <v>0</v>
      </c>
      <c r="BW380" s="33">
        <f>'Imported item 25-26'!CD187</f>
        <v>0</v>
      </c>
      <c r="BX380" s="33">
        <f>'Imported item 25-26'!CE187</f>
        <v>0</v>
      </c>
      <c r="BY380" s="33">
        <f>'Imported item 25-26'!CF187</f>
        <v>0</v>
      </c>
      <c r="BZ380" s="33">
        <f>'Imported item 25-26'!CH187</f>
        <v>0</v>
      </c>
      <c r="CA380" s="34">
        <f>'Imported item 25-26'!CI187</f>
        <v>0</v>
      </c>
      <c r="CB380" s="33">
        <f>'Imported item 25-26'!CJ187</f>
        <v>0</v>
      </c>
      <c r="CC380" s="33">
        <f>'Imported item 25-26'!CK187</f>
        <v>0</v>
      </c>
      <c r="CD380" s="33">
        <f>'Imported item 25-26'!CL187</f>
        <v>0</v>
      </c>
      <c r="CE380" s="33">
        <f>'Imported item 25-26'!CM187</f>
        <v>0</v>
      </c>
      <c r="CF380" s="33">
        <f>'Imported item 25-26'!CO187</f>
        <v>0</v>
      </c>
      <c r="CG380" s="34">
        <f>'Imported item 25-26'!CP187</f>
        <v>0</v>
      </c>
      <c r="CH380" s="33">
        <f>'Imported item 25-26'!CQ187</f>
        <v>0</v>
      </c>
      <c r="CI380" s="33">
        <f>'Imported item 25-26'!CR187</f>
        <v>0</v>
      </c>
      <c r="CJ380" s="33">
        <f>'Imported item 25-26'!CS187</f>
        <v>0</v>
      </c>
      <c r="CK380" s="33">
        <f>'Imported item 25-26'!CT187</f>
        <v>0</v>
      </c>
      <c r="CL380" s="33">
        <f>'Imported item 25-26'!CV187</f>
        <v>0</v>
      </c>
      <c r="CM380" s="34">
        <f>'Imported item 25-26'!CW187</f>
        <v>0</v>
      </c>
      <c r="CN380" s="33">
        <f>'Imported item 25-26'!CX187</f>
        <v>0</v>
      </c>
      <c r="CO380" s="33">
        <f>'Imported item 25-26'!CY187</f>
        <v>0</v>
      </c>
      <c r="CP380" s="33">
        <f>'Imported item 25-26'!CZ187</f>
        <v>0</v>
      </c>
      <c r="CQ380" s="33">
        <f>'Imported item 25-26'!DA187</f>
        <v>0</v>
      </c>
      <c r="CR380" s="33">
        <f>'Imported item 25-26'!DC187</f>
        <v>0</v>
      </c>
      <c r="CS380" s="34">
        <f>'Imported item 25-26'!DD187</f>
        <v>0</v>
      </c>
      <c r="CT380" s="33">
        <f>'Imported item 25-26'!DE187</f>
        <v>0</v>
      </c>
      <c r="CU380" s="33">
        <f>'Imported item 25-26'!DF187</f>
        <v>0</v>
      </c>
      <c r="CV380" s="33">
        <f>'Imported item 25-26'!DG187</f>
        <v>0</v>
      </c>
      <c r="CW380" s="33">
        <f>'Imported item 25-26'!DH187</f>
        <v>0</v>
      </c>
      <c r="CX380" s="33">
        <f>'Imported item 25-26'!DJ187</f>
        <v>0</v>
      </c>
      <c r="CY380" s="34">
        <f>'Imported item 25-26'!DK187</f>
        <v>0</v>
      </c>
      <c r="CZ380" s="33" t="e">
        <f t="shared" ref="CZ380:DA380" si="204">#REF!</f>
        <v>#REF!</v>
      </c>
      <c r="DA380" s="33" t="e">
        <f t="shared" si="204"/>
        <v>#REF!</v>
      </c>
      <c r="DB380" s="36">
        <f>'Imported item 25-26'!DL187</f>
        <v>0</v>
      </c>
      <c r="DC380" s="35">
        <f>'Imported item 25-26'!DM187</f>
        <v>0</v>
      </c>
      <c r="DD380" s="35">
        <f>'Imported item 25-26'!DO187</f>
        <v>0</v>
      </c>
      <c r="DE380" s="33"/>
      <c r="DF380" s="37">
        <f>'Imported item 25-26'!DP187</f>
        <v>0</v>
      </c>
      <c r="DG380" s="33">
        <f>'Imported item 25-26'!EA187</f>
        <v>0</v>
      </c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</row>
    <row r="381" spans="1:121" hidden="1" x14ac:dyDescent="0.25">
      <c r="A381" s="7">
        <f>'Imported item 25-26'!A188</f>
        <v>142</v>
      </c>
      <c r="B381" s="7">
        <f>'Imported item 25-26'!B188</f>
        <v>18300390</v>
      </c>
      <c r="C381" s="7" t="str">
        <f>'Imported item 25-26'!C188</f>
        <v>RES-100-50W</v>
      </c>
      <c r="D381" s="7"/>
      <c r="E381" s="7" t="e">
        <f>'Imported item 25-26'!#REF!</f>
        <v>#REF!</v>
      </c>
      <c r="F381" s="9" t="e">
        <f>'Imported item 25-26'!#REF!</f>
        <v>#REF!</v>
      </c>
      <c r="G381" s="9" t="e">
        <f>'Imported item 25-26'!#REF!</f>
        <v>#REF!</v>
      </c>
      <c r="H381" s="33">
        <f>'Imported item 25-26'!D188</f>
        <v>0</v>
      </c>
      <c r="I381" s="33">
        <f>'Imported item 25-26'!E188</f>
        <v>0</v>
      </c>
      <c r="J381" s="33">
        <f>'Imported item 25-26'!F188</f>
        <v>0</v>
      </c>
      <c r="K381" s="33">
        <f>'Imported item 25-26'!G188</f>
        <v>0</v>
      </c>
      <c r="L381" s="33">
        <f>'Imported item 25-26'!I188</f>
        <v>0</v>
      </c>
      <c r="M381" s="34">
        <f>'Imported item 25-26'!J188</f>
        <v>0</v>
      </c>
      <c r="N381" s="33">
        <f>'Imported item 25-26'!K188</f>
        <v>0</v>
      </c>
      <c r="O381" s="33">
        <f>'Imported item 25-26'!L188</f>
        <v>0</v>
      </c>
      <c r="P381" s="33">
        <f>'Imported item 25-26'!M188</f>
        <v>0</v>
      </c>
      <c r="Q381" s="33">
        <f>'Imported item 25-26'!N188</f>
        <v>0</v>
      </c>
      <c r="R381" s="33">
        <f>'Imported item 25-26'!P188</f>
        <v>0</v>
      </c>
      <c r="S381" s="34">
        <f>'Imported item 25-26'!Q188</f>
        <v>0</v>
      </c>
      <c r="T381" s="33">
        <f>'Imported item 25-26'!R188</f>
        <v>0</v>
      </c>
      <c r="U381" s="33">
        <f>'Imported item 25-26'!S188</f>
        <v>0</v>
      </c>
      <c r="V381" s="33">
        <f>'Imported item 25-26'!T188</f>
        <v>0</v>
      </c>
      <c r="W381" s="33">
        <f>'Imported item 25-26'!U188</f>
        <v>0</v>
      </c>
      <c r="X381" s="33">
        <f>'Imported item 25-26'!W188</f>
        <v>0</v>
      </c>
      <c r="Y381" s="34">
        <f>'Imported item 25-26'!X188</f>
        <v>0</v>
      </c>
      <c r="Z381" s="33">
        <f>'Imported item 25-26'!Y188</f>
        <v>0</v>
      </c>
      <c r="AA381" s="33">
        <f>'Imported item 25-26'!Z188</f>
        <v>0</v>
      </c>
      <c r="AB381" s="33">
        <f>'Imported item 25-26'!AA188</f>
        <v>0</v>
      </c>
      <c r="AC381" s="33">
        <f>'Imported item 25-26'!AB188</f>
        <v>0</v>
      </c>
      <c r="AD381" s="33">
        <f>'Imported item 25-26'!AD188</f>
        <v>0</v>
      </c>
      <c r="AE381" s="34">
        <f>'Imported item 25-26'!AE188</f>
        <v>0</v>
      </c>
      <c r="AF381" s="33">
        <f>'Imported item 25-26'!AF188</f>
        <v>0</v>
      </c>
      <c r="AG381" s="33">
        <f>'Imported item 25-26'!AG188</f>
        <v>0</v>
      </c>
      <c r="AH381" s="33">
        <f>'Imported item 25-26'!AH188</f>
        <v>0</v>
      </c>
      <c r="AI381" s="33">
        <f>'Imported item 25-26'!AI188</f>
        <v>0</v>
      </c>
      <c r="AJ381" s="33">
        <f>'Imported item 25-26'!AK188</f>
        <v>0</v>
      </c>
      <c r="AK381" s="34">
        <f>'Imported item 25-26'!AL188</f>
        <v>0</v>
      </c>
      <c r="AL381" s="33">
        <f>'Imported item 25-26'!AM188</f>
        <v>0</v>
      </c>
      <c r="AM381" s="33">
        <f>'Imported item 25-26'!AN188</f>
        <v>0</v>
      </c>
      <c r="AN381" s="33">
        <f>'Imported item 25-26'!AO188</f>
        <v>0</v>
      </c>
      <c r="AO381" s="33">
        <f>'Imported item 25-26'!AP188</f>
        <v>0</v>
      </c>
      <c r="AP381" s="33">
        <f>'Imported item 25-26'!AR188</f>
        <v>0</v>
      </c>
      <c r="AQ381" s="34">
        <f>'Imported item 25-26'!AS188</f>
        <v>0</v>
      </c>
      <c r="AR381" s="35">
        <f>'Imported item 25-26'!AT188</f>
        <v>0</v>
      </c>
      <c r="AS381" s="35">
        <f>'Imported item 25-26'!AU188</f>
        <v>0</v>
      </c>
      <c r="AT381" s="35">
        <f>'Imported item 25-26'!AV188</f>
        <v>0</v>
      </c>
      <c r="AU381" s="35">
        <f>'Imported item 25-26'!AW188</f>
        <v>0</v>
      </c>
      <c r="AV381" s="35">
        <f>'Imported item 25-26'!AY188</f>
        <v>0</v>
      </c>
      <c r="AW381" s="34">
        <f>'Imported item 25-26'!AZ188</f>
        <v>0</v>
      </c>
      <c r="AX381" s="35">
        <f>'Imported item 25-26'!BA188</f>
        <v>0</v>
      </c>
      <c r="AY381" s="35">
        <f>'Imported item 25-26'!BB188</f>
        <v>0</v>
      </c>
      <c r="AZ381" s="35">
        <f>'Imported item 25-26'!BC188</f>
        <v>0</v>
      </c>
      <c r="BA381" s="35">
        <f>'Imported item 25-26'!BD188</f>
        <v>0</v>
      </c>
      <c r="BB381" s="35">
        <f>'Imported item 25-26'!BF188</f>
        <v>0</v>
      </c>
      <c r="BC381" s="34">
        <f>'Imported item 25-26'!BG188</f>
        <v>0</v>
      </c>
      <c r="BD381" s="33">
        <f>'Imported item 25-26'!BH188</f>
        <v>0</v>
      </c>
      <c r="BE381" s="33">
        <f>'Imported item 25-26'!BI188</f>
        <v>0</v>
      </c>
      <c r="BF381" s="33">
        <f>'Imported item 25-26'!BJ188</f>
        <v>0</v>
      </c>
      <c r="BG381" s="33">
        <f>'Imported item 25-26'!BK188</f>
        <v>0</v>
      </c>
      <c r="BH381" s="33">
        <f>'Imported item 25-26'!BM188</f>
        <v>0</v>
      </c>
      <c r="BI381" s="34">
        <f>'Imported item 25-26'!BN188</f>
        <v>0</v>
      </c>
      <c r="BJ381" s="33">
        <f>'Imported item 25-26'!BO188</f>
        <v>0</v>
      </c>
      <c r="BK381" s="33">
        <f>'Imported item 25-26'!BP188</f>
        <v>0</v>
      </c>
      <c r="BL381" s="33">
        <f>'Imported item 25-26'!BQ188</f>
        <v>0</v>
      </c>
      <c r="BM381" s="33">
        <f>'Imported item 25-26'!BR188</f>
        <v>0</v>
      </c>
      <c r="BN381" s="33">
        <f>'Imported item 25-26'!BT188</f>
        <v>0</v>
      </c>
      <c r="BO381" s="34">
        <f>'Imported item 25-26'!BU188</f>
        <v>0</v>
      </c>
      <c r="BP381" s="33">
        <f>'Imported item 25-26'!BV188</f>
        <v>0</v>
      </c>
      <c r="BQ381" s="33">
        <f>'Imported item 25-26'!BW188</f>
        <v>0</v>
      </c>
      <c r="BR381" s="33">
        <f>'Imported item 25-26'!BX188</f>
        <v>0</v>
      </c>
      <c r="BS381" s="33">
        <f>'Imported item 25-26'!BY188</f>
        <v>0</v>
      </c>
      <c r="BT381" s="33">
        <f>'Imported item 25-26'!CA188</f>
        <v>0</v>
      </c>
      <c r="BU381" s="34">
        <f>'Imported item 25-26'!CB188</f>
        <v>0</v>
      </c>
      <c r="BV381" s="33">
        <f>'Imported item 25-26'!CC188</f>
        <v>0</v>
      </c>
      <c r="BW381" s="33">
        <f>'Imported item 25-26'!CD188</f>
        <v>0</v>
      </c>
      <c r="BX381" s="33">
        <f>'Imported item 25-26'!CE188</f>
        <v>0</v>
      </c>
      <c r="BY381" s="33">
        <f>'Imported item 25-26'!CF188</f>
        <v>0</v>
      </c>
      <c r="BZ381" s="33">
        <f>'Imported item 25-26'!CH188</f>
        <v>0</v>
      </c>
      <c r="CA381" s="34">
        <f>'Imported item 25-26'!CI188</f>
        <v>0</v>
      </c>
      <c r="CB381" s="33">
        <f>'Imported item 25-26'!CJ188</f>
        <v>0</v>
      </c>
      <c r="CC381" s="33">
        <f>'Imported item 25-26'!CK188</f>
        <v>0</v>
      </c>
      <c r="CD381" s="33">
        <f>'Imported item 25-26'!CL188</f>
        <v>0</v>
      </c>
      <c r="CE381" s="33">
        <f>'Imported item 25-26'!CM188</f>
        <v>0</v>
      </c>
      <c r="CF381" s="33">
        <f>'Imported item 25-26'!CO188</f>
        <v>0</v>
      </c>
      <c r="CG381" s="34">
        <f>'Imported item 25-26'!CP188</f>
        <v>0</v>
      </c>
      <c r="CH381" s="33">
        <f>'Imported item 25-26'!CQ188</f>
        <v>0</v>
      </c>
      <c r="CI381" s="33">
        <f>'Imported item 25-26'!CR188</f>
        <v>0</v>
      </c>
      <c r="CJ381" s="33">
        <f>'Imported item 25-26'!CS188</f>
        <v>0</v>
      </c>
      <c r="CK381" s="33">
        <f>'Imported item 25-26'!CT188</f>
        <v>0</v>
      </c>
      <c r="CL381" s="33">
        <f>'Imported item 25-26'!CV188</f>
        <v>0</v>
      </c>
      <c r="CM381" s="34">
        <f>'Imported item 25-26'!CW188</f>
        <v>0</v>
      </c>
      <c r="CN381" s="33">
        <f>'Imported item 25-26'!CX188</f>
        <v>0</v>
      </c>
      <c r="CO381" s="33">
        <f>'Imported item 25-26'!CY188</f>
        <v>0</v>
      </c>
      <c r="CP381" s="33">
        <f>'Imported item 25-26'!CZ188</f>
        <v>0</v>
      </c>
      <c r="CQ381" s="33">
        <f>'Imported item 25-26'!DA188</f>
        <v>0</v>
      </c>
      <c r="CR381" s="33">
        <f>'Imported item 25-26'!DC188</f>
        <v>0</v>
      </c>
      <c r="CS381" s="34">
        <f>'Imported item 25-26'!DD188</f>
        <v>0</v>
      </c>
      <c r="CT381" s="33">
        <f>'Imported item 25-26'!DE188</f>
        <v>0</v>
      </c>
      <c r="CU381" s="33">
        <f>'Imported item 25-26'!DF188</f>
        <v>0</v>
      </c>
      <c r="CV381" s="33">
        <f>'Imported item 25-26'!DG188</f>
        <v>0</v>
      </c>
      <c r="CW381" s="33">
        <f>'Imported item 25-26'!DH188</f>
        <v>0</v>
      </c>
      <c r="CX381" s="33">
        <f>'Imported item 25-26'!DJ188</f>
        <v>0</v>
      </c>
      <c r="CY381" s="34">
        <f>'Imported item 25-26'!DK188</f>
        <v>0</v>
      </c>
      <c r="CZ381" s="33" t="e">
        <f t="shared" ref="CZ381:DA381" si="205">#REF!</f>
        <v>#REF!</v>
      </c>
      <c r="DA381" s="33" t="e">
        <f t="shared" si="205"/>
        <v>#REF!</v>
      </c>
      <c r="DB381" s="36">
        <f>'Imported item 25-26'!DL188</f>
        <v>0</v>
      </c>
      <c r="DC381" s="35">
        <f>'Imported item 25-26'!DM188</f>
        <v>0</v>
      </c>
      <c r="DD381" s="35">
        <f>'Imported item 25-26'!DO188</f>
        <v>0</v>
      </c>
      <c r="DE381" s="33"/>
      <c r="DF381" s="37">
        <f>'Imported item 25-26'!DP188</f>
        <v>0</v>
      </c>
      <c r="DG381" s="33">
        <f>'Imported item 25-26'!EA188</f>
        <v>0</v>
      </c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</row>
    <row r="382" spans="1:121" ht="30" hidden="1" x14ac:dyDescent="0.25">
      <c r="A382" s="7">
        <f>'Imported item 25-26'!A189</f>
        <v>143</v>
      </c>
      <c r="B382" s="7">
        <f>'Imported item 25-26'!B189</f>
        <v>18300406</v>
      </c>
      <c r="C382" s="7" t="str">
        <f>'Imported item 25-26'!C189</f>
        <v>RESISTER 25 OHMS, VITREOUS ENAMELED TYPE ,25 W</v>
      </c>
      <c r="D382" s="7"/>
      <c r="E382" s="7" t="e">
        <f>'Imported item 25-26'!#REF!</f>
        <v>#REF!</v>
      </c>
      <c r="F382" s="9" t="e">
        <f>'Imported item 25-26'!#REF!</f>
        <v>#REF!</v>
      </c>
      <c r="G382" s="9" t="e">
        <f>'Imported item 25-26'!#REF!</f>
        <v>#REF!</v>
      </c>
      <c r="H382" s="33">
        <f>'Imported item 25-26'!D189</f>
        <v>0</v>
      </c>
      <c r="I382" s="33">
        <f>'Imported item 25-26'!E189</f>
        <v>0</v>
      </c>
      <c r="J382" s="33">
        <f>'Imported item 25-26'!F189</f>
        <v>0</v>
      </c>
      <c r="K382" s="33">
        <f>'Imported item 25-26'!G189</f>
        <v>0</v>
      </c>
      <c r="L382" s="33">
        <f>'Imported item 25-26'!I189</f>
        <v>0</v>
      </c>
      <c r="M382" s="34">
        <f>'Imported item 25-26'!J189</f>
        <v>0</v>
      </c>
      <c r="N382" s="33">
        <f>'Imported item 25-26'!K189</f>
        <v>0</v>
      </c>
      <c r="O382" s="33">
        <f>'Imported item 25-26'!L189</f>
        <v>0</v>
      </c>
      <c r="P382" s="33">
        <f>'Imported item 25-26'!M189</f>
        <v>0</v>
      </c>
      <c r="Q382" s="33">
        <f>'Imported item 25-26'!N189</f>
        <v>0</v>
      </c>
      <c r="R382" s="33">
        <f>'Imported item 25-26'!P189</f>
        <v>0</v>
      </c>
      <c r="S382" s="34">
        <f>'Imported item 25-26'!Q189</f>
        <v>0</v>
      </c>
      <c r="T382" s="33">
        <f>'Imported item 25-26'!R189</f>
        <v>0</v>
      </c>
      <c r="U382" s="33">
        <f>'Imported item 25-26'!S189</f>
        <v>0</v>
      </c>
      <c r="V382" s="33">
        <f>'Imported item 25-26'!T189</f>
        <v>0</v>
      </c>
      <c r="W382" s="33">
        <f>'Imported item 25-26'!U189</f>
        <v>0</v>
      </c>
      <c r="X382" s="33">
        <f>'Imported item 25-26'!W189</f>
        <v>0</v>
      </c>
      <c r="Y382" s="34">
        <f>'Imported item 25-26'!X189</f>
        <v>0</v>
      </c>
      <c r="Z382" s="33">
        <f>'Imported item 25-26'!Y189</f>
        <v>0</v>
      </c>
      <c r="AA382" s="33">
        <f>'Imported item 25-26'!Z189</f>
        <v>0</v>
      </c>
      <c r="AB382" s="33">
        <f>'Imported item 25-26'!AA189</f>
        <v>0</v>
      </c>
      <c r="AC382" s="33">
        <f>'Imported item 25-26'!AB189</f>
        <v>0</v>
      </c>
      <c r="AD382" s="33">
        <f>'Imported item 25-26'!AD189</f>
        <v>0</v>
      </c>
      <c r="AE382" s="34">
        <f>'Imported item 25-26'!AE189</f>
        <v>0</v>
      </c>
      <c r="AF382" s="33">
        <f>'Imported item 25-26'!AF189</f>
        <v>0</v>
      </c>
      <c r="AG382" s="33">
        <f>'Imported item 25-26'!AG189</f>
        <v>0</v>
      </c>
      <c r="AH382" s="33">
        <f>'Imported item 25-26'!AH189</f>
        <v>0</v>
      </c>
      <c r="AI382" s="33">
        <f>'Imported item 25-26'!AI189</f>
        <v>0</v>
      </c>
      <c r="AJ382" s="33">
        <f>'Imported item 25-26'!AK189</f>
        <v>0</v>
      </c>
      <c r="AK382" s="34">
        <f>'Imported item 25-26'!AL189</f>
        <v>0</v>
      </c>
      <c r="AL382" s="33">
        <f>'Imported item 25-26'!AM189</f>
        <v>0</v>
      </c>
      <c r="AM382" s="33">
        <f>'Imported item 25-26'!AN189</f>
        <v>0</v>
      </c>
      <c r="AN382" s="33">
        <f>'Imported item 25-26'!AO189</f>
        <v>0</v>
      </c>
      <c r="AO382" s="33">
        <f>'Imported item 25-26'!AP189</f>
        <v>0</v>
      </c>
      <c r="AP382" s="33">
        <f>'Imported item 25-26'!AR189</f>
        <v>0</v>
      </c>
      <c r="AQ382" s="34">
        <f>'Imported item 25-26'!AS189</f>
        <v>0</v>
      </c>
      <c r="AR382" s="35">
        <f>'Imported item 25-26'!AT189</f>
        <v>0</v>
      </c>
      <c r="AS382" s="35">
        <f>'Imported item 25-26'!AU189</f>
        <v>0</v>
      </c>
      <c r="AT382" s="35">
        <f>'Imported item 25-26'!AV189</f>
        <v>0</v>
      </c>
      <c r="AU382" s="35">
        <f>'Imported item 25-26'!AW189</f>
        <v>0</v>
      </c>
      <c r="AV382" s="35">
        <f>'Imported item 25-26'!AY189</f>
        <v>0</v>
      </c>
      <c r="AW382" s="34">
        <f>'Imported item 25-26'!AZ189</f>
        <v>0</v>
      </c>
      <c r="AX382" s="35">
        <f>'Imported item 25-26'!BA189</f>
        <v>0</v>
      </c>
      <c r="AY382" s="35">
        <f>'Imported item 25-26'!BB189</f>
        <v>0</v>
      </c>
      <c r="AZ382" s="35">
        <f>'Imported item 25-26'!BC189</f>
        <v>0</v>
      </c>
      <c r="BA382" s="35">
        <f>'Imported item 25-26'!BD189</f>
        <v>0</v>
      </c>
      <c r="BB382" s="35">
        <f>'Imported item 25-26'!BF189</f>
        <v>0</v>
      </c>
      <c r="BC382" s="34">
        <f>'Imported item 25-26'!BG189</f>
        <v>0</v>
      </c>
      <c r="BD382" s="33">
        <f>'Imported item 25-26'!BH189</f>
        <v>0</v>
      </c>
      <c r="BE382" s="33">
        <f>'Imported item 25-26'!BI189</f>
        <v>0</v>
      </c>
      <c r="BF382" s="33">
        <f>'Imported item 25-26'!BJ189</f>
        <v>0</v>
      </c>
      <c r="BG382" s="33">
        <f>'Imported item 25-26'!BK189</f>
        <v>0</v>
      </c>
      <c r="BH382" s="33">
        <f>'Imported item 25-26'!BM189</f>
        <v>0</v>
      </c>
      <c r="BI382" s="34">
        <f>'Imported item 25-26'!BN189</f>
        <v>0</v>
      </c>
      <c r="BJ382" s="33">
        <f>'Imported item 25-26'!BO189</f>
        <v>0</v>
      </c>
      <c r="BK382" s="33">
        <f>'Imported item 25-26'!BP189</f>
        <v>0</v>
      </c>
      <c r="BL382" s="33">
        <f>'Imported item 25-26'!BQ189</f>
        <v>0</v>
      </c>
      <c r="BM382" s="33">
        <f>'Imported item 25-26'!BR189</f>
        <v>0</v>
      </c>
      <c r="BN382" s="33">
        <f>'Imported item 25-26'!BT189</f>
        <v>0</v>
      </c>
      <c r="BO382" s="34">
        <f>'Imported item 25-26'!BU189</f>
        <v>0</v>
      </c>
      <c r="BP382" s="33">
        <f>'Imported item 25-26'!BV189</f>
        <v>0</v>
      </c>
      <c r="BQ382" s="33">
        <f>'Imported item 25-26'!BW189</f>
        <v>0</v>
      </c>
      <c r="BR382" s="33">
        <f>'Imported item 25-26'!BX189</f>
        <v>0</v>
      </c>
      <c r="BS382" s="33">
        <f>'Imported item 25-26'!BY189</f>
        <v>0</v>
      </c>
      <c r="BT382" s="33">
        <f>'Imported item 25-26'!CA189</f>
        <v>0</v>
      </c>
      <c r="BU382" s="34">
        <f>'Imported item 25-26'!CB189</f>
        <v>0</v>
      </c>
      <c r="BV382" s="33">
        <f>'Imported item 25-26'!CC189</f>
        <v>0</v>
      </c>
      <c r="BW382" s="33">
        <f>'Imported item 25-26'!CD189</f>
        <v>0</v>
      </c>
      <c r="BX382" s="33">
        <f>'Imported item 25-26'!CE189</f>
        <v>0</v>
      </c>
      <c r="BY382" s="33">
        <f>'Imported item 25-26'!CF189</f>
        <v>0</v>
      </c>
      <c r="BZ382" s="33">
        <f>'Imported item 25-26'!CH189</f>
        <v>0</v>
      </c>
      <c r="CA382" s="34">
        <f>'Imported item 25-26'!CI189</f>
        <v>0</v>
      </c>
      <c r="CB382" s="33">
        <f>'Imported item 25-26'!CJ189</f>
        <v>0</v>
      </c>
      <c r="CC382" s="33">
        <f>'Imported item 25-26'!CK189</f>
        <v>0</v>
      </c>
      <c r="CD382" s="33">
        <f>'Imported item 25-26'!CL189</f>
        <v>0</v>
      </c>
      <c r="CE382" s="33">
        <f>'Imported item 25-26'!CM189</f>
        <v>0</v>
      </c>
      <c r="CF382" s="33">
        <f>'Imported item 25-26'!CO189</f>
        <v>0</v>
      </c>
      <c r="CG382" s="34">
        <f>'Imported item 25-26'!CP189</f>
        <v>0</v>
      </c>
      <c r="CH382" s="33">
        <f>'Imported item 25-26'!CQ189</f>
        <v>0</v>
      </c>
      <c r="CI382" s="33">
        <f>'Imported item 25-26'!CR189</f>
        <v>0</v>
      </c>
      <c r="CJ382" s="33">
        <f>'Imported item 25-26'!CS189</f>
        <v>0</v>
      </c>
      <c r="CK382" s="33">
        <f>'Imported item 25-26'!CT189</f>
        <v>0</v>
      </c>
      <c r="CL382" s="33">
        <f>'Imported item 25-26'!CV189</f>
        <v>0</v>
      </c>
      <c r="CM382" s="34">
        <f>'Imported item 25-26'!CW189</f>
        <v>0</v>
      </c>
      <c r="CN382" s="33">
        <f>'Imported item 25-26'!CX189</f>
        <v>0</v>
      </c>
      <c r="CO382" s="33">
        <f>'Imported item 25-26'!CY189</f>
        <v>0</v>
      </c>
      <c r="CP382" s="33">
        <f>'Imported item 25-26'!CZ189</f>
        <v>0</v>
      </c>
      <c r="CQ382" s="33">
        <f>'Imported item 25-26'!DA189</f>
        <v>0</v>
      </c>
      <c r="CR382" s="33">
        <f>'Imported item 25-26'!DC189</f>
        <v>0</v>
      </c>
      <c r="CS382" s="34">
        <f>'Imported item 25-26'!DD189</f>
        <v>0</v>
      </c>
      <c r="CT382" s="33">
        <f>'Imported item 25-26'!DE189</f>
        <v>0</v>
      </c>
      <c r="CU382" s="33">
        <f>'Imported item 25-26'!DF189</f>
        <v>0</v>
      </c>
      <c r="CV382" s="33">
        <f>'Imported item 25-26'!DG189</f>
        <v>0</v>
      </c>
      <c r="CW382" s="33">
        <f>'Imported item 25-26'!DH189</f>
        <v>0</v>
      </c>
      <c r="CX382" s="33">
        <f>'Imported item 25-26'!DJ189</f>
        <v>0</v>
      </c>
      <c r="CY382" s="34">
        <f>'Imported item 25-26'!DK189</f>
        <v>0</v>
      </c>
      <c r="CZ382" s="33" t="e">
        <f t="shared" ref="CZ382:DA382" si="206">#REF!</f>
        <v>#REF!</v>
      </c>
      <c r="DA382" s="33" t="e">
        <f t="shared" si="206"/>
        <v>#REF!</v>
      </c>
      <c r="DB382" s="36">
        <f>'Imported item 25-26'!DL189</f>
        <v>0</v>
      </c>
      <c r="DC382" s="35">
        <f>'Imported item 25-26'!DM189</f>
        <v>0</v>
      </c>
      <c r="DD382" s="35">
        <f>'Imported item 25-26'!DO189</f>
        <v>0</v>
      </c>
      <c r="DE382" s="33"/>
      <c r="DF382" s="37">
        <f>'Imported item 25-26'!DP189</f>
        <v>0</v>
      </c>
      <c r="DG382" s="33">
        <f>'Imported item 25-26'!EA189</f>
        <v>0</v>
      </c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</row>
    <row r="383" spans="1:121" hidden="1" x14ac:dyDescent="0.25">
      <c r="A383" s="7">
        <f>'Imported item 25-26'!A190</f>
        <v>144</v>
      </c>
      <c r="B383" s="7">
        <f>'Imported item 25-26'!B190</f>
        <v>18310035</v>
      </c>
      <c r="C383" s="7" t="str">
        <f>'Imported item 25-26'!C190</f>
        <v>SWITCH-ROTARY</v>
      </c>
      <c r="D383" s="7"/>
      <c r="E383" s="7" t="e">
        <f>'Imported item 25-26'!#REF!</f>
        <v>#REF!</v>
      </c>
      <c r="F383" s="9" t="e">
        <f>'Imported item 25-26'!#REF!</f>
        <v>#REF!</v>
      </c>
      <c r="G383" s="9" t="e">
        <f>'Imported item 25-26'!#REF!</f>
        <v>#REF!</v>
      </c>
      <c r="H383" s="33">
        <f>'Imported item 25-26'!D190</f>
        <v>24</v>
      </c>
      <c r="I383" s="33">
        <f>'Imported item 25-26'!E190</f>
        <v>0</v>
      </c>
      <c r="J383" s="33">
        <f>'Imported item 25-26'!F190</f>
        <v>24</v>
      </c>
      <c r="K383" s="33">
        <f>'Imported item 25-26'!G190</f>
        <v>0</v>
      </c>
      <c r="L383" s="33">
        <f>'Imported item 25-26'!I190</f>
        <v>24</v>
      </c>
      <c r="M383" s="34">
        <f>'Imported item 25-26'!J190</f>
        <v>0</v>
      </c>
      <c r="N383" s="33">
        <f>'Imported item 25-26'!K190</f>
        <v>8</v>
      </c>
      <c r="O383" s="33">
        <f>'Imported item 25-26'!L190</f>
        <v>0</v>
      </c>
      <c r="P383" s="33">
        <f>'Imported item 25-26'!M190</f>
        <v>8</v>
      </c>
      <c r="Q383" s="33">
        <f>'Imported item 25-26'!N190</f>
        <v>0</v>
      </c>
      <c r="R383" s="33">
        <f>'Imported item 25-26'!P190</f>
        <v>8</v>
      </c>
      <c r="S383" s="34">
        <f>'Imported item 25-26'!Q190</f>
        <v>0</v>
      </c>
      <c r="T383" s="33">
        <f>'Imported item 25-26'!R190</f>
        <v>0</v>
      </c>
      <c r="U383" s="33">
        <f>'Imported item 25-26'!S190</f>
        <v>0</v>
      </c>
      <c r="V383" s="33">
        <f>'Imported item 25-26'!T190</f>
        <v>0</v>
      </c>
      <c r="W383" s="33">
        <f>'Imported item 25-26'!U190</f>
        <v>0</v>
      </c>
      <c r="X383" s="33">
        <f>'Imported item 25-26'!W190</f>
        <v>0</v>
      </c>
      <c r="Y383" s="34">
        <f>'Imported item 25-26'!X190</f>
        <v>0</v>
      </c>
      <c r="Z383" s="33">
        <f>'Imported item 25-26'!Y190</f>
        <v>3</v>
      </c>
      <c r="AA383" s="33">
        <f>'Imported item 25-26'!Z190</f>
        <v>0</v>
      </c>
      <c r="AB383" s="33">
        <f>'Imported item 25-26'!AA190</f>
        <v>3</v>
      </c>
      <c r="AC383" s="33">
        <f>'Imported item 25-26'!AB190</f>
        <v>0</v>
      </c>
      <c r="AD383" s="33">
        <f>'Imported item 25-26'!AD190</f>
        <v>3</v>
      </c>
      <c r="AE383" s="34">
        <f>'Imported item 25-26'!AE190</f>
        <v>0</v>
      </c>
      <c r="AF383" s="33">
        <f>'Imported item 25-26'!AF190</f>
        <v>0</v>
      </c>
      <c r="AG383" s="33">
        <f>'Imported item 25-26'!AG190</f>
        <v>0</v>
      </c>
      <c r="AH383" s="33">
        <f>'Imported item 25-26'!AH190</f>
        <v>0</v>
      </c>
      <c r="AI383" s="33">
        <f>'Imported item 25-26'!AI190</f>
        <v>0</v>
      </c>
      <c r="AJ383" s="33">
        <f>'Imported item 25-26'!AK190</f>
        <v>0</v>
      </c>
      <c r="AK383" s="34">
        <f>'Imported item 25-26'!AL190</f>
        <v>0</v>
      </c>
      <c r="AL383" s="33">
        <f>'Imported item 25-26'!AM190</f>
        <v>0</v>
      </c>
      <c r="AM383" s="33">
        <f>'Imported item 25-26'!AN190</f>
        <v>0</v>
      </c>
      <c r="AN383" s="33">
        <f>'Imported item 25-26'!AO190</f>
        <v>0</v>
      </c>
      <c r="AO383" s="33">
        <f>'Imported item 25-26'!AP190</f>
        <v>0</v>
      </c>
      <c r="AP383" s="33">
        <f>'Imported item 25-26'!AR190</f>
        <v>0</v>
      </c>
      <c r="AQ383" s="34">
        <f>'Imported item 25-26'!AS190</f>
        <v>0</v>
      </c>
      <c r="AR383" s="35">
        <f>'Imported item 25-26'!AT190</f>
        <v>14</v>
      </c>
      <c r="AS383" s="35">
        <f>'Imported item 25-26'!AU190</f>
        <v>0</v>
      </c>
      <c r="AT383" s="35">
        <f>'Imported item 25-26'!AV190</f>
        <v>14</v>
      </c>
      <c r="AU383" s="35">
        <f>'Imported item 25-26'!AW190</f>
        <v>0</v>
      </c>
      <c r="AV383" s="35">
        <f>'Imported item 25-26'!AY190</f>
        <v>14</v>
      </c>
      <c r="AW383" s="34">
        <f>'Imported item 25-26'!AZ190</f>
        <v>0</v>
      </c>
      <c r="AX383" s="35">
        <f>'Imported item 25-26'!BA190</f>
        <v>95</v>
      </c>
      <c r="AY383" s="35">
        <f>'Imported item 25-26'!BB190</f>
        <v>0</v>
      </c>
      <c r="AZ383" s="35">
        <f>'Imported item 25-26'!BC190</f>
        <v>95</v>
      </c>
      <c r="BA383" s="35">
        <f>'Imported item 25-26'!BD190</f>
        <v>0</v>
      </c>
      <c r="BB383" s="35">
        <f>'Imported item 25-26'!BF190</f>
        <v>95</v>
      </c>
      <c r="BC383" s="34">
        <f>'Imported item 25-26'!BG190</f>
        <v>0</v>
      </c>
      <c r="BD383" s="33">
        <f>'Imported item 25-26'!BH190</f>
        <v>8</v>
      </c>
      <c r="BE383" s="33">
        <f>'Imported item 25-26'!BI190</f>
        <v>0</v>
      </c>
      <c r="BF383" s="33">
        <f>'Imported item 25-26'!BJ190</f>
        <v>8</v>
      </c>
      <c r="BG383" s="33">
        <f>'Imported item 25-26'!BK190</f>
        <v>0</v>
      </c>
      <c r="BH383" s="33">
        <f>'Imported item 25-26'!BM190</f>
        <v>8</v>
      </c>
      <c r="BI383" s="34">
        <f>'Imported item 25-26'!BN190</f>
        <v>0</v>
      </c>
      <c r="BJ383" s="33">
        <f>'Imported item 25-26'!BO190</f>
        <v>0</v>
      </c>
      <c r="BK383" s="33">
        <f>'Imported item 25-26'!BP190</f>
        <v>0</v>
      </c>
      <c r="BL383" s="33">
        <f>'Imported item 25-26'!BQ190</f>
        <v>0</v>
      </c>
      <c r="BM383" s="33">
        <f>'Imported item 25-26'!BR190</f>
        <v>0</v>
      </c>
      <c r="BN383" s="33">
        <f>'Imported item 25-26'!BT190</f>
        <v>0</v>
      </c>
      <c r="BO383" s="34">
        <f>'Imported item 25-26'!BU190</f>
        <v>0</v>
      </c>
      <c r="BP383" s="33">
        <f>'Imported item 25-26'!BV190</f>
        <v>0</v>
      </c>
      <c r="BQ383" s="33">
        <f>'Imported item 25-26'!BW190</f>
        <v>0</v>
      </c>
      <c r="BR383" s="33">
        <f>'Imported item 25-26'!BX190</f>
        <v>0</v>
      </c>
      <c r="BS383" s="33">
        <f>'Imported item 25-26'!BY190</f>
        <v>0</v>
      </c>
      <c r="BT383" s="33">
        <f>'Imported item 25-26'!CA190</f>
        <v>0</v>
      </c>
      <c r="BU383" s="34">
        <f>'Imported item 25-26'!CB190</f>
        <v>0</v>
      </c>
      <c r="BV383" s="33">
        <f>'Imported item 25-26'!CC190</f>
        <v>0</v>
      </c>
      <c r="BW383" s="33">
        <f>'Imported item 25-26'!CD190</f>
        <v>0</v>
      </c>
      <c r="BX383" s="33">
        <f>'Imported item 25-26'!CE190</f>
        <v>0</v>
      </c>
      <c r="BY383" s="33">
        <f>'Imported item 25-26'!CF190</f>
        <v>0</v>
      </c>
      <c r="BZ383" s="33">
        <f>'Imported item 25-26'!CH190</f>
        <v>0</v>
      </c>
      <c r="CA383" s="34">
        <f>'Imported item 25-26'!CI190</f>
        <v>0</v>
      </c>
      <c r="CB383" s="33">
        <f>'Imported item 25-26'!CJ190</f>
        <v>14</v>
      </c>
      <c r="CC383" s="33">
        <f>'Imported item 25-26'!CK190</f>
        <v>0</v>
      </c>
      <c r="CD383" s="33">
        <f>'Imported item 25-26'!CL190</f>
        <v>14</v>
      </c>
      <c r="CE383" s="33">
        <f>'Imported item 25-26'!CM190</f>
        <v>0</v>
      </c>
      <c r="CF383" s="33">
        <f>'Imported item 25-26'!CO190</f>
        <v>14</v>
      </c>
      <c r="CG383" s="34">
        <f>'Imported item 25-26'!CP190</f>
        <v>0</v>
      </c>
      <c r="CH383" s="33">
        <f>'Imported item 25-26'!CQ190</f>
        <v>23</v>
      </c>
      <c r="CI383" s="33">
        <f>'Imported item 25-26'!CR190</f>
        <v>0</v>
      </c>
      <c r="CJ383" s="33">
        <f>'Imported item 25-26'!CS190</f>
        <v>23</v>
      </c>
      <c r="CK383" s="33">
        <f>'Imported item 25-26'!CT190</f>
        <v>0</v>
      </c>
      <c r="CL383" s="33">
        <f>'Imported item 25-26'!CV190</f>
        <v>23</v>
      </c>
      <c r="CM383" s="34">
        <f>'Imported item 25-26'!CW190</f>
        <v>0</v>
      </c>
      <c r="CN383" s="33">
        <f>'Imported item 25-26'!CX190</f>
        <v>0</v>
      </c>
      <c r="CO383" s="33">
        <f>'Imported item 25-26'!CY190</f>
        <v>0</v>
      </c>
      <c r="CP383" s="33">
        <f>'Imported item 25-26'!CZ190</f>
        <v>0</v>
      </c>
      <c r="CQ383" s="33">
        <f>'Imported item 25-26'!DA190</f>
        <v>0</v>
      </c>
      <c r="CR383" s="33">
        <f>'Imported item 25-26'!DC190</f>
        <v>0</v>
      </c>
      <c r="CS383" s="34">
        <f>'Imported item 25-26'!DD190</f>
        <v>0</v>
      </c>
      <c r="CT383" s="33">
        <f>'Imported item 25-26'!DE190</f>
        <v>0</v>
      </c>
      <c r="CU383" s="33">
        <f>'Imported item 25-26'!DF190</f>
        <v>0</v>
      </c>
      <c r="CV383" s="33">
        <f>'Imported item 25-26'!DG190</f>
        <v>0</v>
      </c>
      <c r="CW383" s="33">
        <f>'Imported item 25-26'!DH190</f>
        <v>0</v>
      </c>
      <c r="CX383" s="33">
        <f>'Imported item 25-26'!DJ190</f>
        <v>0</v>
      </c>
      <c r="CY383" s="34">
        <f>'Imported item 25-26'!DK190</f>
        <v>0</v>
      </c>
      <c r="CZ383" s="33" t="e">
        <f t="shared" ref="CZ383:DA383" si="207">#REF!</f>
        <v>#REF!</v>
      </c>
      <c r="DA383" s="33" t="e">
        <f t="shared" si="207"/>
        <v>#REF!</v>
      </c>
      <c r="DB383" s="36">
        <f>'Imported item 25-26'!DL190</f>
        <v>0</v>
      </c>
      <c r="DC383" s="35">
        <f>'Imported item 25-26'!DM190</f>
        <v>0</v>
      </c>
      <c r="DD383" s="35">
        <f>'Imported item 25-26'!DO190</f>
        <v>0</v>
      </c>
      <c r="DE383" s="33"/>
      <c r="DF383" s="37">
        <f>'Imported item 25-26'!DP190</f>
        <v>0</v>
      </c>
      <c r="DG383" s="33">
        <f>'Imported item 25-26'!EA190</f>
        <v>0</v>
      </c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</row>
    <row r="384" spans="1:121" hidden="1" x14ac:dyDescent="0.25">
      <c r="A384" s="7">
        <f>'Imported item 25-26'!A191</f>
        <v>145</v>
      </c>
      <c r="B384" s="7">
        <f>'Imported item 25-26'!B191</f>
        <v>18310072</v>
      </c>
      <c r="C384" s="7" t="str">
        <f>'Imported item 25-26'!C191</f>
        <v>800A FUSE</v>
      </c>
      <c r="D384" s="7"/>
      <c r="E384" s="7" t="e">
        <f>'Imported item 25-26'!#REF!</f>
        <v>#REF!</v>
      </c>
      <c r="F384" s="9" t="e">
        <f>'Imported item 25-26'!#REF!</f>
        <v>#REF!</v>
      </c>
      <c r="G384" s="9" t="e">
        <f>'Imported item 25-26'!#REF!</f>
        <v>#REF!</v>
      </c>
      <c r="H384" s="33">
        <f>'Imported item 25-26'!D191</f>
        <v>0</v>
      </c>
      <c r="I384" s="33">
        <f>'Imported item 25-26'!E191</f>
        <v>54</v>
      </c>
      <c r="J384" s="33">
        <f>'Imported item 25-26'!F191</f>
        <v>54</v>
      </c>
      <c r="K384" s="33">
        <f>'Imported item 25-26'!G191</f>
        <v>0</v>
      </c>
      <c r="L384" s="33">
        <f>'Imported item 25-26'!I191</f>
        <v>54</v>
      </c>
      <c r="M384" s="34">
        <f>'Imported item 25-26'!J191</f>
        <v>0</v>
      </c>
      <c r="N384" s="33">
        <f>'Imported item 25-26'!K191</f>
        <v>0</v>
      </c>
      <c r="O384" s="33">
        <f>'Imported item 25-26'!L191</f>
        <v>9</v>
      </c>
      <c r="P384" s="33">
        <f>'Imported item 25-26'!M191</f>
        <v>9</v>
      </c>
      <c r="Q384" s="33">
        <f>'Imported item 25-26'!N191</f>
        <v>0</v>
      </c>
      <c r="R384" s="33">
        <f>'Imported item 25-26'!P191</f>
        <v>9</v>
      </c>
      <c r="S384" s="34">
        <f>'Imported item 25-26'!Q191</f>
        <v>0</v>
      </c>
      <c r="T384" s="33">
        <f>'Imported item 25-26'!R191</f>
        <v>-1</v>
      </c>
      <c r="U384" s="33">
        <f>'Imported item 25-26'!S191</f>
        <v>27</v>
      </c>
      <c r="V384" s="33">
        <f>'Imported item 25-26'!T191</f>
        <v>26</v>
      </c>
      <c r="W384" s="33">
        <f>'Imported item 25-26'!U191</f>
        <v>0</v>
      </c>
      <c r="X384" s="33">
        <f>'Imported item 25-26'!W191</f>
        <v>26</v>
      </c>
      <c r="Y384" s="34">
        <f>'Imported item 25-26'!X191</f>
        <v>0</v>
      </c>
      <c r="Z384" s="33">
        <f>'Imported item 25-26'!Y191</f>
        <v>38</v>
      </c>
      <c r="AA384" s="33">
        <f>'Imported item 25-26'!Z191</f>
        <v>103</v>
      </c>
      <c r="AB384" s="33">
        <f>'Imported item 25-26'!AA191</f>
        <v>141</v>
      </c>
      <c r="AC384" s="33">
        <f>'Imported item 25-26'!AB191</f>
        <v>0</v>
      </c>
      <c r="AD384" s="33">
        <f>'Imported item 25-26'!AD191</f>
        <v>141</v>
      </c>
      <c r="AE384" s="34">
        <f>'Imported item 25-26'!AE191</f>
        <v>0</v>
      </c>
      <c r="AF384" s="33">
        <f>'Imported item 25-26'!AF191</f>
        <v>-2</v>
      </c>
      <c r="AG384" s="33">
        <f>'Imported item 25-26'!AG191</f>
        <v>23</v>
      </c>
      <c r="AH384" s="33">
        <f>'Imported item 25-26'!AH191</f>
        <v>21</v>
      </c>
      <c r="AI384" s="33">
        <f>'Imported item 25-26'!AI191</f>
        <v>0</v>
      </c>
      <c r="AJ384" s="33">
        <f>'Imported item 25-26'!AK191</f>
        <v>21</v>
      </c>
      <c r="AK384" s="34">
        <f>'Imported item 25-26'!AL191</f>
        <v>0</v>
      </c>
      <c r="AL384" s="33">
        <f>'Imported item 25-26'!AM191</f>
        <v>1</v>
      </c>
      <c r="AM384" s="33">
        <f>'Imported item 25-26'!AN191</f>
        <v>6</v>
      </c>
      <c r="AN384" s="33">
        <f>'Imported item 25-26'!AO191</f>
        <v>7</v>
      </c>
      <c r="AO384" s="33">
        <f>'Imported item 25-26'!AP191</f>
        <v>0</v>
      </c>
      <c r="AP384" s="33">
        <f>'Imported item 25-26'!AR191</f>
        <v>7</v>
      </c>
      <c r="AQ384" s="34">
        <f>'Imported item 25-26'!AS191</f>
        <v>0</v>
      </c>
      <c r="AR384" s="35">
        <f>'Imported item 25-26'!AT191</f>
        <v>0</v>
      </c>
      <c r="AS384" s="35">
        <f>'Imported item 25-26'!AU191</f>
        <v>20</v>
      </c>
      <c r="AT384" s="35">
        <f>'Imported item 25-26'!AV191</f>
        <v>20</v>
      </c>
      <c r="AU384" s="35">
        <f>'Imported item 25-26'!AW191</f>
        <v>0</v>
      </c>
      <c r="AV384" s="35">
        <f>'Imported item 25-26'!AY191</f>
        <v>20</v>
      </c>
      <c r="AW384" s="34">
        <f>'Imported item 25-26'!AZ191</f>
        <v>0</v>
      </c>
      <c r="AX384" s="35">
        <f>'Imported item 25-26'!BA191</f>
        <v>2</v>
      </c>
      <c r="AY384" s="35">
        <f>'Imported item 25-26'!BB191</f>
        <v>270</v>
      </c>
      <c r="AZ384" s="35">
        <f>'Imported item 25-26'!BC191</f>
        <v>272</v>
      </c>
      <c r="BA384" s="35">
        <f>'Imported item 25-26'!BD191</f>
        <v>0</v>
      </c>
      <c r="BB384" s="35">
        <f>'Imported item 25-26'!BF191</f>
        <v>272</v>
      </c>
      <c r="BC384" s="34">
        <f>'Imported item 25-26'!BG191</f>
        <v>0</v>
      </c>
      <c r="BD384" s="33">
        <f>'Imported item 25-26'!BH191</f>
        <v>-6</v>
      </c>
      <c r="BE384" s="33">
        <f>'Imported item 25-26'!BI191</f>
        <v>14</v>
      </c>
      <c r="BF384" s="33">
        <f>'Imported item 25-26'!BJ191</f>
        <v>8</v>
      </c>
      <c r="BG384" s="33">
        <f>'Imported item 25-26'!BK191</f>
        <v>0</v>
      </c>
      <c r="BH384" s="33">
        <f>'Imported item 25-26'!BM191</f>
        <v>8</v>
      </c>
      <c r="BI384" s="34">
        <f>'Imported item 25-26'!BN191</f>
        <v>0</v>
      </c>
      <c r="BJ384" s="33">
        <f>'Imported item 25-26'!BO191</f>
        <v>0</v>
      </c>
      <c r="BK384" s="33">
        <f>'Imported item 25-26'!BP191</f>
        <v>1</v>
      </c>
      <c r="BL384" s="33">
        <f>'Imported item 25-26'!BQ191</f>
        <v>1</v>
      </c>
      <c r="BM384" s="33">
        <f>'Imported item 25-26'!BR191</f>
        <v>0</v>
      </c>
      <c r="BN384" s="33">
        <f>'Imported item 25-26'!BT191</f>
        <v>1</v>
      </c>
      <c r="BO384" s="34">
        <f>'Imported item 25-26'!BU191</f>
        <v>0</v>
      </c>
      <c r="BP384" s="33">
        <f>'Imported item 25-26'!BV191</f>
        <v>0</v>
      </c>
      <c r="BQ384" s="33">
        <f>'Imported item 25-26'!BW191</f>
        <v>2</v>
      </c>
      <c r="BR384" s="33">
        <f>'Imported item 25-26'!BX191</f>
        <v>2</v>
      </c>
      <c r="BS384" s="33">
        <f>'Imported item 25-26'!BY191</f>
        <v>0</v>
      </c>
      <c r="BT384" s="33">
        <f>'Imported item 25-26'!CA191</f>
        <v>2</v>
      </c>
      <c r="BU384" s="34">
        <f>'Imported item 25-26'!CB191</f>
        <v>0</v>
      </c>
      <c r="BV384" s="33">
        <f>'Imported item 25-26'!CC191</f>
        <v>0</v>
      </c>
      <c r="BW384" s="33">
        <f>'Imported item 25-26'!CD191</f>
        <v>22</v>
      </c>
      <c r="BX384" s="33">
        <f>'Imported item 25-26'!CE191</f>
        <v>22</v>
      </c>
      <c r="BY384" s="33">
        <f>'Imported item 25-26'!CF191</f>
        <v>0</v>
      </c>
      <c r="BZ384" s="33">
        <f>'Imported item 25-26'!CH191</f>
        <v>22</v>
      </c>
      <c r="CA384" s="34">
        <f>'Imported item 25-26'!CI191</f>
        <v>0</v>
      </c>
      <c r="CB384" s="33">
        <f>'Imported item 25-26'!CJ191</f>
        <v>-5</v>
      </c>
      <c r="CC384" s="33">
        <f>'Imported item 25-26'!CK191</f>
        <v>60</v>
      </c>
      <c r="CD384" s="33">
        <f>'Imported item 25-26'!CL191</f>
        <v>55</v>
      </c>
      <c r="CE384" s="33">
        <f>'Imported item 25-26'!CM191</f>
        <v>10</v>
      </c>
      <c r="CF384" s="33">
        <f>'Imported item 25-26'!CO191</f>
        <v>45</v>
      </c>
      <c r="CG384" s="34">
        <f>'Imported item 25-26'!CP191</f>
        <v>0</v>
      </c>
      <c r="CH384" s="33">
        <f>'Imported item 25-26'!CQ191</f>
        <v>14</v>
      </c>
      <c r="CI384" s="33">
        <f>'Imported item 25-26'!CR191</f>
        <v>6</v>
      </c>
      <c r="CJ384" s="33">
        <f>'Imported item 25-26'!CS191</f>
        <v>20</v>
      </c>
      <c r="CK384" s="33">
        <f>'Imported item 25-26'!CT191</f>
        <v>0</v>
      </c>
      <c r="CL384" s="33">
        <f>'Imported item 25-26'!CV191</f>
        <v>20</v>
      </c>
      <c r="CM384" s="34">
        <f>'Imported item 25-26'!CW191</f>
        <v>0</v>
      </c>
      <c r="CN384" s="33">
        <f>'Imported item 25-26'!CX191</f>
        <v>4</v>
      </c>
      <c r="CO384" s="33">
        <f>'Imported item 25-26'!CY191</f>
        <v>0</v>
      </c>
      <c r="CP384" s="33">
        <f>'Imported item 25-26'!CZ191</f>
        <v>4</v>
      </c>
      <c r="CQ384" s="33">
        <f>'Imported item 25-26'!DA191</f>
        <v>0</v>
      </c>
      <c r="CR384" s="33">
        <f>'Imported item 25-26'!DC191</f>
        <v>4</v>
      </c>
      <c r="CS384" s="34">
        <f>'Imported item 25-26'!DD191</f>
        <v>0</v>
      </c>
      <c r="CT384" s="33">
        <f>'Imported item 25-26'!DE191</f>
        <v>3</v>
      </c>
      <c r="CU384" s="33">
        <f>'Imported item 25-26'!DF191</f>
        <v>0</v>
      </c>
      <c r="CV384" s="33">
        <f>'Imported item 25-26'!DG191</f>
        <v>3</v>
      </c>
      <c r="CW384" s="33">
        <f>'Imported item 25-26'!DH191</f>
        <v>0</v>
      </c>
      <c r="CX384" s="33">
        <f>'Imported item 25-26'!DJ191</f>
        <v>3</v>
      </c>
      <c r="CY384" s="34">
        <f>'Imported item 25-26'!DK191</f>
        <v>0</v>
      </c>
      <c r="CZ384" s="33" t="e">
        <f t="shared" ref="CZ384:DA384" si="208">#REF!</f>
        <v>#REF!</v>
      </c>
      <c r="DA384" s="33" t="e">
        <f t="shared" si="208"/>
        <v>#REF!</v>
      </c>
      <c r="DB384" s="36">
        <f>'Imported item 25-26'!DL191</f>
        <v>0</v>
      </c>
      <c r="DC384" s="35">
        <f>'Imported item 25-26'!DM191</f>
        <v>0</v>
      </c>
      <c r="DD384" s="35">
        <f>'Imported item 25-26'!DO191</f>
        <v>0</v>
      </c>
      <c r="DE384" s="33"/>
      <c r="DF384" s="37">
        <f>'Imported item 25-26'!DP191</f>
        <v>0</v>
      </c>
      <c r="DG384" s="33">
        <f>'Imported item 25-26'!EA191</f>
        <v>0</v>
      </c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</row>
    <row r="385" spans="1:121" ht="30" hidden="1" x14ac:dyDescent="0.25">
      <c r="A385" s="7">
        <f>'Imported item 25-26'!A192</f>
        <v>146</v>
      </c>
      <c r="B385" s="7">
        <f>'Imported item 25-26'!B192</f>
        <v>18310096</v>
      </c>
      <c r="C385" s="7" t="str">
        <f>'Imported item 25-26'!C192</f>
        <v>CIRCUIT BREAKER COMP. CONTROL 15 AMPS.</v>
      </c>
      <c r="D385" s="7"/>
      <c r="E385" s="7" t="e">
        <f>'Imported item 25-26'!#REF!</f>
        <v>#REF!</v>
      </c>
      <c r="F385" s="9" t="e">
        <f>'Imported item 25-26'!#REF!</f>
        <v>#REF!</v>
      </c>
      <c r="G385" s="9" t="e">
        <f>'Imported item 25-26'!#REF!</f>
        <v>#REF!</v>
      </c>
      <c r="H385" s="33">
        <f>'Imported item 25-26'!D192</f>
        <v>0</v>
      </c>
      <c r="I385" s="33">
        <f>'Imported item 25-26'!E192</f>
        <v>0</v>
      </c>
      <c r="J385" s="33">
        <f>'Imported item 25-26'!F192</f>
        <v>0</v>
      </c>
      <c r="K385" s="33">
        <f>'Imported item 25-26'!G192</f>
        <v>0</v>
      </c>
      <c r="L385" s="33">
        <f>'Imported item 25-26'!I192</f>
        <v>0</v>
      </c>
      <c r="M385" s="34">
        <f>'Imported item 25-26'!J192</f>
        <v>0</v>
      </c>
      <c r="N385" s="33">
        <f>'Imported item 25-26'!K192</f>
        <v>0</v>
      </c>
      <c r="O385" s="33">
        <f>'Imported item 25-26'!L192</f>
        <v>0</v>
      </c>
      <c r="P385" s="33">
        <f>'Imported item 25-26'!M192</f>
        <v>0</v>
      </c>
      <c r="Q385" s="33">
        <f>'Imported item 25-26'!N192</f>
        <v>0</v>
      </c>
      <c r="R385" s="33">
        <f>'Imported item 25-26'!P192</f>
        <v>0</v>
      </c>
      <c r="S385" s="34">
        <f>'Imported item 25-26'!Q192</f>
        <v>0</v>
      </c>
      <c r="T385" s="33">
        <f>'Imported item 25-26'!R192</f>
        <v>0</v>
      </c>
      <c r="U385" s="33">
        <f>'Imported item 25-26'!S192</f>
        <v>0</v>
      </c>
      <c r="V385" s="33">
        <f>'Imported item 25-26'!T192</f>
        <v>0</v>
      </c>
      <c r="W385" s="33">
        <f>'Imported item 25-26'!U192</f>
        <v>0</v>
      </c>
      <c r="X385" s="33">
        <f>'Imported item 25-26'!W192</f>
        <v>0</v>
      </c>
      <c r="Y385" s="34">
        <f>'Imported item 25-26'!X192</f>
        <v>0</v>
      </c>
      <c r="Z385" s="33">
        <f>'Imported item 25-26'!Y192</f>
        <v>0</v>
      </c>
      <c r="AA385" s="33">
        <f>'Imported item 25-26'!Z192</f>
        <v>0</v>
      </c>
      <c r="AB385" s="33">
        <f>'Imported item 25-26'!AA192</f>
        <v>0</v>
      </c>
      <c r="AC385" s="33">
        <f>'Imported item 25-26'!AB192</f>
        <v>0</v>
      </c>
      <c r="AD385" s="33">
        <f>'Imported item 25-26'!AD192</f>
        <v>0</v>
      </c>
      <c r="AE385" s="34">
        <f>'Imported item 25-26'!AE192</f>
        <v>0</v>
      </c>
      <c r="AF385" s="33">
        <f>'Imported item 25-26'!AF192</f>
        <v>0</v>
      </c>
      <c r="AG385" s="33">
        <f>'Imported item 25-26'!AG192</f>
        <v>0</v>
      </c>
      <c r="AH385" s="33">
        <f>'Imported item 25-26'!AH192</f>
        <v>0</v>
      </c>
      <c r="AI385" s="33">
        <f>'Imported item 25-26'!AI192</f>
        <v>0</v>
      </c>
      <c r="AJ385" s="33">
        <f>'Imported item 25-26'!AK192</f>
        <v>0</v>
      </c>
      <c r="AK385" s="34">
        <f>'Imported item 25-26'!AL192</f>
        <v>0</v>
      </c>
      <c r="AL385" s="33">
        <f>'Imported item 25-26'!AM192</f>
        <v>0</v>
      </c>
      <c r="AM385" s="33">
        <f>'Imported item 25-26'!AN192</f>
        <v>0</v>
      </c>
      <c r="AN385" s="33">
        <f>'Imported item 25-26'!AO192</f>
        <v>0</v>
      </c>
      <c r="AO385" s="33">
        <f>'Imported item 25-26'!AP192</f>
        <v>0</v>
      </c>
      <c r="AP385" s="33">
        <f>'Imported item 25-26'!AR192</f>
        <v>0</v>
      </c>
      <c r="AQ385" s="34">
        <f>'Imported item 25-26'!AS192</f>
        <v>0</v>
      </c>
      <c r="AR385" s="35">
        <f>'Imported item 25-26'!AT192</f>
        <v>0</v>
      </c>
      <c r="AS385" s="35">
        <f>'Imported item 25-26'!AU192</f>
        <v>0</v>
      </c>
      <c r="AT385" s="35">
        <f>'Imported item 25-26'!AV192</f>
        <v>0</v>
      </c>
      <c r="AU385" s="35">
        <f>'Imported item 25-26'!AW192</f>
        <v>0</v>
      </c>
      <c r="AV385" s="35">
        <f>'Imported item 25-26'!AY192</f>
        <v>0</v>
      </c>
      <c r="AW385" s="34">
        <f>'Imported item 25-26'!AZ192</f>
        <v>0</v>
      </c>
      <c r="AX385" s="35">
        <f>'Imported item 25-26'!BA192</f>
        <v>0</v>
      </c>
      <c r="AY385" s="35">
        <f>'Imported item 25-26'!BB192</f>
        <v>0</v>
      </c>
      <c r="AZ385" s="35">
        <f>'Imported item 25-26'!BC192</f>
        <v>0</v>
      </c>
      <c r="BA385" s="35">
        <f>'Imported item 25-26'!BD192</f>
        <v>0</v>
      </c>
      <c r="BB385" s="35">
        <f>'Imported item 25-26'!BF192</f>
        <v>0</v>
      </c>
      <c r="BC385" s="34">
        <f>'Imported item 25-26'!BG192</f>
        <v>0</v>
      </c>
      <c r="BD385" s="33">
        <f>'Imported item 25-26'!BH192</f>
        <v>0</v>
      </c>
      <c r="BE385" s="33">
        <f>'Imported item 25-26'!BI192</f>
        <v>0</v>
      </c>
      <c r="BF385" s="33">
        <f>'Imported item 25-26'!BJ192</f>
        <v>0</v>
      </c>
      <c r="BG385" s="33">
        <f>'Imported item 25-26'!BK192</f>
        <v>0</v>
      </c>
      <c r="BH385" s="33">
        <f>'Imported item 25-26'!BM192</f>
        <v>0</v>
      </c>
      <c r="BI385" s="34">
        <f>'Imported item 25-26'!BN192</f>
        <v>0</v>
      </c>
      <c r="BJ385" s="33">
        <f>'Imported item 25-26'!BO192</f>
        <v>0</v>
      </c>
      <c r="BK385" s="33">
        <f>'Imported item 25-26'!BP192</f>
        <v>0</v>
      </c>
      <c r="BL385" s="33">
        <f>'Imported item 25-26'!BQ192</f>
        <v>0</v>
      </c>
      <c r="BM385" s="33">
        <f>'Imported item 25-26'!BR192</f>
        <v>0</v>
      </c>
      <c r="BN385" s="33">
        <f>'Imported item 25-26'!BT192</f>
        <v>0</v>
      </c>
      <c r="BO385" s="34">
        <f>'Imported item 25-26'!BU192</f>
        <v>0</v>
      </c>
      <c r="BP385" s="33">
        <f>'Imported item 25-26'!BV192</f>
        <v>0</v>
      </c>
      <c r="BQ385" s="33">
        <f>'Imported item 25-26'!BW192</f>
        <v>0</v>
      </c>
      <c r="BR385" s="33">
        <f>'Imported item 25-26'!BX192</f>
        <v>0</v>
      </c>
      <c r="BS385" s="33">
        <f>'Imported item 25-26'!BY192</f>
        <v>0</v>
      </c>
      <c r="BT385" s="33">
        <f>'Imported item 25-26'!CA192</f>
        <v>0</v>
      </c>
      <c r="BU385" s="34">
        <f>'Imported item 25-26'!CB192</f>
        <v>0</v>
      </c>
      <c r="BV385" s="33">
        <f>'Imported item 25-26'!CC192</f>
        <v>0</v>
      </c>
      <c r="BW385" s="33">
        <f>'Imported item 25-26'!CD192</f>
        <v>0</v>
      </c>
      <c r="BX385" s="33">
        <f>'Imported item 25-26'!CE192</f>
        <v>0</v>
      </c>
      <c r="BY385" s="33">
        <f>'Imported item 25-26'!CF192</f>
        <v>0</v>
      </c>
      <c r="BZ385" s="33">
        <f>'Imported item 25-26'!CH192</f>
        <v>0</v>
      </c>
      <c r="CA385" s="34">
        <f>'Imported item 25-26'!CI192</f>
        <v>0</v>
      </c>
      <c r="CB385" s="33">
        <f>'Imported item 25-26'!CJ192</f>
        <v>0</v>
      </c>
      <c r="CC385" s="33">
        <f>'Imported item 25-26'!CK192</f>
        <v>0</v>
      </c>
      <c r="CD385" s="33">
        <f>'Imported item 25-26'!CL192</f>
        <v>0</v>
      </c>
      <c r="CE385" s="33">
        <f>'Imported item 25-26'!CM192</f>
        <v>0</v>
      </c>
      <c r="CF385" s="33">
        <f>'Imported item 25-26'!CO192</f>
        <v>0</v>
      </c>
      <c r="CG385" s="34">
        <f>'Imported item 25-26'!CP192</f>
        <v>0</v>
      </c>
      <c r="CH385" s="33">
        <f>'Imported item 25-26'!CQ192</f>
        <v>0</v>
      </c>
      <c r="CI385" s="33">
        <f>'Imported item 25-26'!CR192</f>
        <v>0</v>
      </c>
      <c r="CJ385" s="33">
        <f>'Imported item 25-26'!CS192</f>
        <v>0</v>
      </c>
      <c r="CK385" s="33">
        <f>'Imported item 25-26'!CT192</f>
        <v>0</v>
      </c>
      <c r="CL385" s="33">
        <f>'Imported item 25-26'!CV192</f>
        <v>0</v>
      </c>
      <c r="CM385" s="34">
        <f>'Imported item 25-26'!CW192</f>
        <v>0</v>
      </c>
      <c r="CN385" s="33">
        <f>'Imported item 25-26'!CX192</f>
        <v>0</v>
      </c>
      <c r="CO385" s="33">
        <f>'Imported item 25-26'!CY192</f>
        <v>0</v>
      </c>
      <c r="CP385" s="33">
        <f>'Imported item 25-26'!CZ192</f>
        <v>0</v>
      </c>
      <c r="CQ385" s="33">
        <f>'Imported item 25-26'!DA192</f>
        <v>0</v>
      </c>
      <c r="CR385" s="33">
        <f>'Imported item 25-26'!DC192</f>
        <v>0</v>
      </c>
      <c r="CS385" s="34">
        <f>'Imported item 25-26'!DD192</f>
        <v>0</v>
      </c>
      <c r="CT385" s="33">
        <f>'Imported item 25-26'!DE192</f>
        <v>0</v>
      </c>
      <c r="CU385" s="33">
        <f>'Imported item 25-26'!DF192</f>
        <v>0</v>
      </c>
      <c r="CV385" s="33">
        <f>'Imported item 25-26'!DG192</f>
        <v>0</v>
      </c>
      <c r="CW385" s="33">
        <f>'Imported item 25-26'!DH192</f>
        <v>0</v>
      </c>
      <c r="CX385" s="33">
        <f>'Imported item 25-26'!DJ192</f>
        <v>0</v>
      </c>
      <c r="CY385" s="34">
        <f>'Imported item 25-26'!DK192</f>
        <v>0</v>
      </c>
      <c r="CZ385" s="33" t="e">
        <f t="shared" ref="CZ385:DA385" si="209">#REF!</f>
        <v>#REF!</v>
      </c>
      <c r="DA385" s="33" t="e">
        <f t="shared" si="209"/>
        <v>#REF!</v>
      </c>
      <c r="DB385" s="36">
        <f>'Imported item 25-26'!DL192</f>
        <v>0</v>
      </c>
      <c r="DC385" s="35">
        <f>'Imported item 25-26'!DM192</f>
        <v>0</v>
      </c>
      <c r="DD385" s="35">
        <f>'Imported item 25-26'!DO192</f>
        <v>0</v>
      </c>
      <c r="DE385" s="33"/>
      <c r="DF385" s="37">
        <f>'Imported item 25-26'!DP192</f>
        <v>0</v>
      </c>
      <c r="DG385" s="33">
        <f>'Imported item 25-26'!EA192</f>
        <v>0</v>
      </c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</row>
    <row r="386" spans="1:121" hidden="1" x14ac:dyDescent="0.25">
      <c r="A386" s="7">
        <f>'Imported item 25-26'!A193</f>
        <v>147</v>
      </c>
      <c r="B386" s="7">
        <f>'Imported item 25-26'!B193</f>
        <v>18310138</v>
      </c>
      <c r="C386" s="7" t="str">
        <f>'Imported item 25-26'!C193</f>
        <v>CIRCUIT BREAKER</v>
      </c>
      <c r="D386" s="7"/>
      <c r="E386" s="7" t="e">
        <f>'Imported item 25-26'!#REF!</f>
        <v>#REF!</v>
      </c>
      <c r="F386" s="9" t="e">
        <f>'Imported item 25-26'!#REF!</f>
        <v>#REF!</v>
      </c>
      <c r="G386" s="9" t="e">
        <f>'Imported item 25-26'!#REF!</f>
        <v>#REF!</v>
      </c>
      <c r="H386" s="33">
        <f>'Imported item 25-26'!D193</f>
        <v>0</v>
      </c>
      <c r="I386" s="33">
        <f>'Imported item 25-26'!E193</f>
        <v>0</v>
      </c>
      <c r="J386" s="33">
        <f>'Imported item 25-26'!F193</f>
        <v>0</v>
      </c>
      <c r="K386" s="33">
        <f>'Imported item 25-26'!G193</f>
        <v>0</v>
      </c>
      <c r="L386" s="33">
        <f>'Imported item 25-26'!I193</f>
        <v>0</v>
      </c>
      <c r="M386" s="34">
        <f>'Imported item 25-26'!J193</f>
        <v>0</v>
      </c>
      <c r="N386" s="33">
        <f>'Imported item 25-26'!K193</f>
        <v>0</v>
      </c>
      <c r="O386" s="33">
        <f>'Imported item 25-26'!L193</f>
        <v>0</v>
      </c>
      <c r="P386" s="33">
        <f>'Imported item 25-26'!M193</f>
        <v>0</v>
      </c>
      <c r="Q386" s="33">
        <f>'Imported item 25-26'!N193</f>
        <v>0</v>
      </c>
      <c r="R386" s="33">
        <f>'Imported item 25-26'!P193</f>
        <v>0</v>
      </c>
      <c r="S386" s="34">
        <f>'Imported item 25-26'!Q193</f>
        <v>0</v>
      </c>
      <c r="T386" s="33">
        <f>'Imported item 25-26'!R193</f>
        <v>0</v>
      </c>
      <c r="U386" s="33">
        <f>'Imported item 25-26'!S193</f>
        <v>0</v>
      </c>
      <c r="V386" s="33">
        <f>'Imported item 25-26'!T193</f>
        <v>0</v>
      </c>
      <c r="W386" s="33">
        <f>'Imported item 25-26'!U193</f>
        <v>0</v>
      </c>
      <c r="X386" s="33">
        <f>'Imported item 25-26'!W193</f>
        <v>0</v>
      </c>
      <c r="Y386" s="34">
        <f>'Imported item 25-26'!X193</f>
        <v>0</v>
      </c>
      <c r="Z386" s="33">
        <f>'Imported item 25-26'!Y193</f>
        <v>0</v>
      </c>
      <c r="AA386" s="33">
        <f>'Imported item 25-26'!Z193</f>
        <v>0</v>
      </c>
      <c r="AB386" s="33">
        <f>'Imported item 25-26'!AA193</f>
        <v>0</v>
      </c>
      <c r="AC386" s="33">
        <f>'Imported item 25-26'!AB193</f>
        <v>0</v>
      </c>
      <c r="AD386" s="33">
        <f>'Imported item 25-26'!AD193</f>
        <v>0</v>
      </c>
      <c r="AE386" s="34">
        <f>'Imported item 25-26'!AE193</f>
        <v>0</v>
      </c>
      <c r="AF386" s="33">
        <f>'Imported item 25-26'!AF193</f>
        <v>0</v>
      </c>
      <c r="AG386" s="33">
        <f>'Imported item 25-26'!AG193</f>
        <v>0</v>
      </c>
      <c r="AH386" s="33">
        <f>'Imported item 25-26'!AH193</f>
        <v>0</v>
      </c>
      <c r="AI386" s="33">
        <f>'Imported item 25-26'!AI193</f>
        <v>0</v>
      </c>
      <c r="AJ386" s="33">
        <f>'Imported item 25-26'!AK193</f>
        <v>0</v>
      </c>
      <c r="AK386" s="34">
        <f>'Imported item 25-26'!AL193</f>
        <v>0</v>
      </c>
      <c r="AL386" s="33">
        <f>'Imported item 25-26'!AM193</f>
        <v>-1</v>
      </c>
      <c r="AM386" s="33">
        <f>'Imported item 25-26'!AN193</f>
        <v>0</v>
      </c>
      <c r="AN386" s="33">
        <f>'Imported item 25-26'!AO193</f>
        <v>-1</v>
      </c>
      <c r="AO386" s="33">
        <f>'Imported item 25-26'!AP193</f>
        <v>0</v>
      </c>
      <c r="AP386" s="33">
        <f>'Imported item 25-26'!AR193</f>
        <v>-1</v>
      </c>
      <c r="AQ386" s="34">
        <f>'Imported item 25-26'!AS193</f>
        <v>0</v>
      </c>
      <c r="AR386" s="35">
        <f>'Imported item 25-26'!AT193</f>
        <v>0</v>
      </c>
      <c r="AS386" s="35">
        <f>'Imported item 25-26'!AU193</f>
        <v>0</v>
      </c>
      <c r="AT386" s="35">
        <f>'Imported item 25-26'!AV193</f>
        <v>0</v>
      </c>
      <c r="AU386" s="35">
        <f>'Imported item 25-26'!AW193</f>
        <v>0</v>
      </c>
      <c r="AV386" s="35">
        <f>'Imported item 25-26'!AY193</f>
        <v>0</v>
      </c>
      <c r="AW386" s="34">
        <f>'Imported item 25-26'!AZ193</f>
        <v>0</v>
      </c>
      <c r="AX386" s="35">
        <f>'Imported item 25-26'!BA193</f>
        <v>0</v>
      </c>
      <c r="AY386" s="35">
        <f>'Imported item 25-26'!BB193</f>
        <v>0</v>
      </c>
      <c r="AZ386" s="35">
        <f>'Imported item 25-26'!BC193</f>
        <v>0</v>
      </c>
      <c r="BA386" s="35">
        <f>'Imported item 25-26'!BD193</f>
        <v>0</v>
      </c>
      <c r="BB386" s="35">
        <f>'Imported item 25-26'!BF193</f>
        <v>0</v>
      </c>
      <c r="BC386" s="34">
        <f>'Imported item 25-26'!BG193</f>
        <v>0</v>
      </c>
      <c r="BD386" s="33">
        <f>'Imported item 25-26'!BH193</f>
        <v>0</v>
      </c>
      <c r="BE386" s="33">
        <f>'Imported item 25-26'!BI193</f>
        <v>0</v>
      </c>
      <c r="BF386" s="33">
        <f>'Imported item 25-26'!BJ193</f>
        <v>0</v>
      </c>
      <c r="BG386" s="33">
        <f>'Imported item 25-26'!BK193</f>
        <v>0</v>
      </c>
      <c r="BH386" s="33">
        <f>'Imported item 25-26'!BM193</f>
        <v>0</v>
      </c>
      <c r="BI386" s="34">
        <f>'Imported item 25-26'!BN193</f>
        <v>0</v>
      </c>
      <c r="BJ386" s="33">
        <f>'Imported item 25-26'!BO193</f>
        <v>0</v>
      </c>
      <c r="BK386" s="33">
        <f>'Imported item 25-26'!BP193</f>
        <v>0</v>
      </c>
      <c r="BL386" s="33">
        <f>'Imported item 25-26'!BQ193</f>
        <v>0</v>
      </c>
      <c r="BM386" s="33">
        <f>'Imported item 25-26'!BR193</f>
        <v>0</v>
      </c>
      <c r="BN386" s="33">
        <f>'Imported item 25-26'!BT193</f>
        <v>0</v>
      </c>
      <c r="BO386" s="34">
        <f>'Imported item 25-26'!BU193</f>
        <v>0</v>
      </c>
      <c r="BP386" s="33">
        <f>'Imported item 25-26'!BV193</f>
        <v>0</v>
      </c>
      <c r="BQ386" s="33">
        <f>'Imported item 25-26'!BW193</f>
        <v>0</v>
      </c>
      <c r="BR386" s="33">
        <f>'Imported item 25-26'!BX193</f>
        <v>0</v>
      </c>
      <c r="BS386" s="33">
        <f>'Imported item 25-26'!BY193</f>
        <v>0</v>
      </c>
      <c r="BT386" s="33">
        <f>'Imported item 25-26'!CA193</f>
        <v>0</v>
      </c>
      <c r="BU386" s="34">
        <f>'Imported item 25-26'!CB193</f>
        <v>0</v>
      </c>
      <c r="BV386" s="33">
        <f>'Imported item 25-26'!CC193</f>
        <v>0</v>
      </c>
      <c r="BW386" s="33">
        <f>'Imported item 25-26'!CD193</f>
        <v>0</v>
      </c>
      <c r="BX386" s="33">
        <f>'Imported item 25-26'!CE193</f>
        <v>0</v>
      </c>
      <c r="BY386" s="33">
        <f>'Imported item 25-26'!CF193</f>
        <v>0</v>
      </c>
      <c r="BZ386" s="33">
        <f>'Imported item 25-26'!CH193</f>
        <v>0</v>
      </c>
      <c r="CA386" s="34">
        <f>'Imported item 25-26'!CI193</f>
        <v>0</v>
      </c>
      <c r="CB386" s="33">
        <f>'Imported item 25-26'!CJ193</f>
        <v>0</v>
      </c>
      <c r="CC386" s="33">
        <f>'Imported item 25-26'!CK193</f>
        <v>0</v>
      </c>
      <c r="CD386" s="33">
        <f>'Imported item 25-26'!CL193</f>
        <v>0</v>
      </c>
      <c r="CE386" s="33">
        <f>'Imported item 25-26'!CM193</f>
        <v>0</v>
      </c>
      <c r="CF386" s="33">
        <f>'Imported item 25-26'!CO193</f>
        <v>0</v>
      </c>
      <c r="CG386" s="34">
        <f>'Imported item 25-26'!CP193</f>
        <v>0</v>
      </c>
      <c r="CH386" s="33">
        <f>'Imported item 25-26'!CQ193</f>
        <v>0</v>
      </c>
      <c r="CI386" s="33">
        <f>'Imported item 25-26'!CR193</f>
        <v>0</v>
      </c>
      <c r="CJ386" s="33">
        <f>'Imported item 25-26'!CS193</f>
        <v>0</v>
      </c>
      <c r="CK386" s="33">
        <f>'Imported item 25-26'!CT193</f>
        <v>0</v>
      </c>
      <c r="CL386" s="33">
        <f>'Imported item 25-26'!CV193</f>
        <v>0</v>
      </c>
      <c r="CM386" s="34">
        <f>'Imported item 25-26'!CW193</f>
        <v>0</v>
      </c>
      <c r="CN386" s="33">
        <f>'Imported item 25-26'!CX193</f>
        <v>0</v>
      </c>
      <c r="CO386" s="33">
        <f>'Imported item 25-26'!CY193</f>
        <v>0</v>
      </c>
      <c r="CP386" s="33">
        <f>'Imported item 25-26'!CZ193</f>
        <v>0</v>
      </c>
      <c r="CQ386" s="33">
        <f>'Imported item 25-26'!DA193</f>
        <v>0</v>
      </c>
      <c r="CR386" s="33">
        <f>'Imported item 25-26'!DC193</f>
        <v>0</v>
      </c>
      <c r="CS386" s="34">
        <f>'Imported item 25-26'!DD193</f>
        <v>0</v>
      </c>
      <c r="CT386" s="33">
        <f>'Imported item 25-26'!DE193</f>
        <v>0</v>
      </c>
      <c r="CU386" s="33">
        <f>'Imported item 25-26'!DF193</f>
        <v>0</v>
      </c>
      <c r="CV386" s="33">
        <f>'Imported item 25-26'!DG193</f>
        <v>0</v>
      </c>
      <c r="CW386" s="33">
        <f>'Imported item 25-26'!DH193</f>
        <v>0</v>
      </c>
      <c r="CX386" s="33">
        <f>'Imported item 25-26'!DJ193</f>
        <v>0</v>
      </c>
      <c r="CY386" s="34">
        <f>'Imported item 25-26'!DK193</f>
        <v>0</v>
      </c>
      <c r="CZ386" s="33" t="e">
        <f t="shared" ref="CZ386:DA386" si="210">#REF!</f>
        <v>#REF!</v>
      </c>
      <c r="DA386" s="33" t="e">
        <f t="shared" si="210"/>
        <v>#REF!</v>
      </c>
      <c r="DB386" s="36">
        <f>'Imported item 25-26'!DL193</f>
        <v>0</v>
      </c>
      <c r="DC386" s="35">
        <f>'Imported item 25-26'!DM193</f>
        <v>0</v>
      </c>
      <c r="DD386" s="35">
        <f>'Imported item 25-26'!DO193</f>
        <v>0</v>
      </c>
      <c r="DE386" s="33"/>
      <c r="DF386" s="37">
        <f>'Imported item 25-26'!DP193</f>
        <v>0</v>
      </c>
      <c r="DG386" s="33">
        <f>'Imported item 25-26'!EA193</f>
        <v>0</v>
      </c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</row>
    <row r="387" spans="1:121" ht="30" hidden="1" x14ac:dyDescent="0.25">
      <c r="A387" s="7">
        <f>'Imported item 25-26'!A194</f>
        <v>148</v>
      </c>
      <c r="B387" s="7">
        <f>'Imported item 25-26'!B194</f>
        <v>18310140</v>
      </c>
      <c r="C387" s="7" t="str">
        <f>'Imported item 25-26'!C194</f>
        <v>Fuse 300 Amp - Dual Element for Radiator Fan</v>
      </c>
      <c r="D387" s="7"/>
      <c r="E387" s="7" t="e">
        <f>'Imported item 25-26'!#REF!</f>
        <v>#REF!</v>
      </c>
      <c r="F387" s="9" t="e">
        <f>'Imported item 25-26'!#REF!</f>
        <v>#REF!</v>
      </c>
      <c r="G387" s="9" t="e">
        <f>'Imported item 25-26'!#REF!</f>
        <v>#REF!</v>
      </c>
      <c r="H387" s="33">
        <f>'Imported item 25-26'!D194</f>
        <v>0</v>
      </c>
      <c r="I387" s="33">
        <f>'Imported item 25-26'!E194</f>
        <v>0</v>
      </c>
      <c r="J387" s="33">
        <f>'Imported item 25-26'!F194</f>
        <v>0</v>
      </c>
      <c r="K387" s="33">
        <f>'Imported item 25-26'!G194</f>
        <v>0</v>
      </c>
      <c r="L387" s="33">
        <f>'Imported item 25-26'!I194</f>
        <v>0</v>
      </c>
      <c r="M387" s="34">
        <f>'Imported item 25-26'!J194</f>
        <v>0</v>
      </c>
      <c r="N387" s="33">
        <f>'Imported item 25-26'!K194</f>
        <v>0</v>
      </c>
      <c r="O387" s="33">
        <f>'Imported item 25-26'!L194</f>
        <v>0</v>
      </c>
      <c r="P387" s="33">
        <f>'Imported item 25-26'!M194</f>
        <v>0</v>
      </c>
      <c r="Q387" s="33">
        <f>'Imported item 25-26'!N194</f>
        <v>0</v>
      </c>
      <c r="R387" s="33">
        <f>'Imported item 25-26'!P194</f>
        <v>0</v>
      </c>
      <c r="S387" s="34">
        <f>'Imported item 25-26'!Q194</f>
        <v>0</v>
      </c>
      <c r="T387" s="33">
        <f>'Imported item 25-26'!R194</f>
        <v>0</v>
      </c>
      <c r="U387" s="33">
        <f>'Imported item 25-26'!S194</f>
        <v>0</v>
      </c>
      <c r="V387" s="33">
        <f>'Imported item 25-26'!T194</f>
        <v>0</v>
      </c>
      <c r="W387" s="33">
        <f>'Imported item 25-26'!U194</f>
        <v>0</v>
      </c>
      <c r="X387" s="33">
        <f>'Imported item 25-26'!W194</f>
        <v>0</v>
      </c>
      <c r="Y387" s="34">
        <f>'Imported item 25-26'!X194</f>
        <v>0</v>
      </c>
      <c r="Z387" s="33">
        <f>'Imported item 25-26'!Y194</f>
        <v>0</v>
      </c>
      <c r="AA387" s="33">
        <f>'Imported item 25-26'!Z194</f>
        <v>0</v>
      </c>
      <c r="AB387" s="33">
        <f>'Imported item 25-26'!AA194</f>
        <v>0</v>
      </c>
      <c r="AC387" s="33">
        <f>'Imported item 25-26'!AB194</f>
        <v>0</v>
      </c>
      <c r="AD387" s="33">
        <f>'Imported item 25-26'!AD194</f>
        <v>0</v>
      </c>
      <c r="AE387" s="34">
        <f>'Imported item 25-26'!AE194</f>
        <v>0</v>
      </c>
      <c r="AF387" s="33">
        <f>'Imported item 25-26'!AF194</f>
        <v>0</v>
      </c>
      <c r="AG387" s="33">
        <f>'Imported item 25-26'!AG194</f>
        <v>0</v>
      </c>
      <c r="AH387" s="33">
        <f>'Imported item 25-26'!AH194</f>
        <v>0</v>
      </c>
      <c r="AI387" s="33">
        <f>'Imported item 25-26'!AI194</f>
        <v>0</v>
      </c>
      <c r="AJ387" s="33">
        <f>'Imported item 25-26'!AK194</f>
        <v>0</v>
      </c>
      <c r="AK387" s="34">
        <f>'Imported item 25-26'!AL194</f>
        <v>0</v>
      </c>
      <c r="AL387" s="33">
        <f>'Imported item 25-26'!AM194</f>
        <v>0</v>
      </c>
      <c r="AM387" s="33">
        <f>'Imported item 25-26'!AN194</f>
        <v>0</v>
      </c>
      <c r="AN387" s="33">
        <f>'Imported item 25-26'!AO194</f>
        <v>0</v>
      </c>
      <c r="AO387" s="33">
        <f>'Imported item 25-26'!AP194</f>
        <v>0</v>
      </c>
      <c r="AP387" s="33">
        <f>'Imported item 25-26'!AR194</f>
        <v>0</v>
      </c>
      <c r="AQ387" s="34">
        <f>'Imported item 25-26'!AS194</f>
        <v>0</v>
      </c>
      <c r="AR387" s="35">
        <f>'Imported item 25-26'!AT194</f>
        <v>0</v>
      </c>
      <c r="AS387" s="35">
        <f>'Imported item 25-26'!AU194</f>
        <v>0</v>
      </c>
      <c r="AT387" s="35">
        <f>'Imported item 25-26'!AV194</f>
        <v>0</v>
      </c>
      <c r="AU387" s="35">
        <f>'Imported item 25-26'!AW194</f>
        <v>0</v>
      </c>
      <c r="AV387" s="35">
        <f>'Imported item 25-26'!AY194</f>
        <v>0</v>
      </c>
      <c r="AW387" s="34">
        <f>'Imported item 25-26'!AZ194</f>
        <v>0</v>
      </c>
      <c r="AX387" s="35">
        <f>'Imported item 25-26'!BA194</f>
        <v>0</v>
      </c>
      <c r="AY387" s="35">
        <f>'Imported item 25-26'!BB194</f>
        <v>0</v>
      </c>
      <c r="AZ387" s="35">
        <f>'Imported item 25-26'!BC194</f>
        <v>0</v>
      </c>
      <c r="BA387" s="35">
        <f>'Imported item 25-26'!BD194</f>
        <v>0</v>
      </c>
      <c r="BB387" s="35">
        <f>'Imported item 25-26'!BF194</f>
        <v>0</v>
      </c>
      <c r="BC387" s="34">
        <f>'Imported item 25-26'!BG194</f>
        <v>0</v>
      </c>
      <c r="BD387" s="33">
        <f>'Imported item 25-26'!BH194</f>
        <v>0</v>
      </c>
      <c r="BE387" s="33">
        <f>'Imported item 25-26'!BI194</f>
        <v>0</v>
      </c>
      <c r="BF387" s="33">
        <f>'Imported item 25-26'!BJ194</f>
        <v>0</v>
      </c>
      <c r="BG387" s="33">
        <f>'Imported item 25-26'!BK194</f>
        <v>0</v>
      </c>
      <c r="BH387" s="33">
        <f>'Imported item 25-26'!BM194</f>
        <v>0</v>
      </c>
      <c r="BI387" s="34">
        <f>'Imported item 25-26'!BN194</f>
        <v>0</v>
      </c>
      <c r="BJ387" s="33">
        <f>'Imported item 25-26'!BO194</f>
        <v>0</v>
      </c>
      <c r="BK387" s="33">
        <f>'Imported item 25-26'!BP194</f>
        <v>0</v>
      </c>
      <c r="BL387" s="33">
        <f>'Imported item 25-26'!BQ194</f>
        <v>0</v>
      </c>
      <c r="BM387" s="33">
        <f>'Imported item 25-26'!BR194</f>
        <v>0</v>
      </c>
      <c r="BN387" s="33">
        <f>'Imported item 25-26'!BT194</f>
        <v>0</v>
      </c>
      <c r="BO387" s="34">
        <f>'Imported item 25-26'!BU194</f>
        <v>0</v>
      </c>
      <c r="BP387" s="33">
        <f>'Imported item 25-26'!BV194</f>
        <v>0</v>
      </c>
      <c r="BQ387" s="33">
        <f>'Imported item 25-26'!BW194</f>
        <v>0</v>
      </c>
      <c r="BR387" s="33">
        <f>'Imported item 25-26'!BX194</f>
        <v>0</v>
      </c>
      <c r="BS387" s="33">
        <f>'Imported item 25-26'!BY194</f>
        <v>0</v>
      </c>
      <c r="BT387" s="33">
        <f>'Imported item 25-26'!CA194</f>
        <v>0</v>
      </c>
      <c r="BU387" s="34">
        <f>'Imported item 25-26'!CB194</f>
        <v>0</v>
      </c>
      <c r="BV387" s="33">
        <f>'Imported item 25-26'!CC194</f>
        <v>0</v>
      </c>
      <c r="BW387" s="33">
        <f>'Imported item 25-26'!CD194</f>
        <v>0</v>
      </c>
      <c r="BX387" s="33">
        <f>'Imported item 25-26'!CE194</f>
        <v>0</v>
      </c>
      <c r="BY387" s="33">
        <f>'Imported item 25-26'!CF194</f>
        <v>0</v>
      </c>
      <c r="BZ387" s="33">
        <f>'Imported item 25-26'!CH194</f>
        <v>0</v>
      </c>
      <c r="CA387" s="34">
        <f>'Imported item 25-26'!CI194</f>
        <v>0</v>
      </c>
      <c r="CB387" s="33">
        <f>'Imported item 25-26'!CJ194</f>
        <v>0</v>
      </c>
      <c r="CC387" s="33">
        <f>'Imported item 25-26'!CK194</f>
        <v>0</v>
      </c>
      <c r="CD387" s="33">
        <f>'Imported item 25-26'!CL194</f>
        <v>0</v>
      </c>
      <c r="CE387" s="33">
        <f>'Imported item 25-26'!CM194</f>
        <v>0</v>
      </c>
      <c r="CF387" s="33">
        <f>'Imported item 25-26'!CO194</f>
        <v>0</v>
      </c>
      <c r="CG387" s="34">
        <f>'Imported item 25-26'!CP194</f>
        <v>0</v>
      </c>
      <c r="CH387" s="33">
        <f>'Imported item 25-26'!CQ194</f>
        <v>0</v>
      </c>
      <c r="CI387" s="33">
        <f>'Imported item 25-26'!CR194</f>
        <v>0</v>
      </c>
      <c r="CJ387" s="33">
        <f>'Imported item 25-26'!CS194</f>
        <v>0</v>
      </c>
      <c r="CK387" s="33">
        <f>'Imported item 25-26'!CT194</f>
        <v>0</v>
      </c>
      <c r="CL387" s="33">
        <f>'Imported item 25-26'!CV194</f>
        <v>0</v>
      </c>
      <c r="CM387" s="34">
        <f>'Imported item 25-26'!CW194</f>
        <v>0</v>
      </c>
      <c r="CN387" s="33">
        <f>'Imported item 25-26'!CX194</f>
        <v>0</v>
      </c>
      <c r="CO387" s="33">
        <f>'Imported item 25-26'!CY194</f>
        <v>0</v>
      </c>
      <c r="CP387" s="33">
        <f>'Imported item 25-26'!CZ194</f>
        <v>0</v>
      </c>
      <c r="CQ387" s="33">
        <f>'Imported item 25-26'!DA194</f>
        <v>0</v>
      </c>
      <c r="CR387" s="33">
        <f>'Imported item 25-26'!DC194</f>
        <v>0</v>
      </c>
      <c r="CS387" s="34">
        <f>'Imported item 25-26'!DD194</f>
        <v>0</v>
      </c>
      <c r="CT387" s="33">
        <f>'Imported item 25-26'!DE194</f>
        <v>0</v>
      </c>
      <c r="CU387" s="33">
        <f>'Imported item 25-26'!DF194</f>
        <v>0</v>
      </c>
      <c r="CV387" s="33">
        <f>'Imported item 25-26'!DG194</f>
        <v>0</v>
      </c>
      <c r="CW387" s="33">
        <f>'Imported item 25-26'!DH194</f>
        <v>0</v>
      </c>
      <c r="CX387" s="33">
        <f>'Imported item 25-26'!DJ194</f>
        <v>0</v>
      </c>
      <c r="CY387" s="34">
        <f>'Imported item 25-26'!DK194</f>
        <v>0</v>
      </c>
      <c r="CZ387" s="33" t="e">
        <f t="shared" ref="CZ387:DA387" si="211">#REF!</f>
        <v>#REF!</v>
      </c>
      <c r="DA387" s="33" t="e">
        <f t="shared" si="211"/>
        <v>#REF!</v>
      </c>
      <c r="DB387" s="36">
        <f>'Imported item 25-26'!DL194</f>
        <v>0</v>
      </c>
      <c r="DC387" s="35">
        <f>'Imported item 25-26'!DM194</f>
        <v>0</v>
      </c>
      <c r="DD387" s="35">
        <f>'Imported item 25-26'!DO194</f>
        <v>0</v>
      </c>
      <c r="DE387" s="33"/>
      <c r="DF387" s="37">
        <f>'Imported item 25-26'!DP194</f>
        <v>0</v>
      </c>
      <c r="DG387" s="33">
        <f>'Imported item 25-26'!EA194</f>
        <v>0</v>
      </c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</row>
    <row r="388" spans="1:121" hidden="1" x14ac:dyDescent="0.25">
      <c r="A388" s="7">
        <f>'Imported item 25-26'!A195</f>
        <v>149</v>
      </c>
      <c r="B388" s="7">
        <f>'Imported item 25-26'!B195</f>
        <v>18310151</v>
      </c>
      <c r="C388" s="7" t="str">
        <f>'Imported item 25-26'!C195</f>
        <v>CHART SWITCH SLIDE</v>
      </c>
      <c r="D388" s="7"/>
      <c r="E388" s="7" t="e">
        <f>'Imported item 25-26'!#REF!</f>
        <v>#REF!</v>
      </c>
      <c r="F388" s="9" t="e">
        <f>'Imported item 25-26'!#REF!</f>
        <v>#REF!</v>
      </c>
      <c r="G388" s="9" t="e">
        <f>'Imported item 25-26'!#REF!</f>
        <v>#REF!</v>
      </c>
      <c r="H388" s="33">
        <f>'Imported item 25-26'!D195</f>
        <v>29</v>
      </c>
      <c r="I388" s="33">
        <f>'Imported item 25-26'!E195</f>
        <v>0</v>
      </c>
      <c r="J388" s="33">
        <f>'Imported item 25-26'!F195</f>
        <v>29</v>
      </c>
      <c r="K388" s="33">
        <f>'Imported item 25-26'!G195</f>
        <v>0</v>
      </c>
      <c r="L388" s="33">
        <f>'Imported item 25-26'!I195</f>
        <v>29</v>
      </c>
      <c r="M388" s="34">
        <f>'Imported item 25-26'!J195</f>
        <v>0</v>
      </c>
      <c r="N388" s="33">
        <f>'Imported item 25-26'!K195</f>
        <v>0</v>
      </c>
      <c r="O388" s="33">
        <f>'Imported item 25-26'!L195</f>
        <v>0</v>
      </c>
      <c r="P388" s="33">
        <f>'Imported item 25-26'!M195</f>
        <v>0</v>
      </c>
      <c r="Q388" s="33">
        <f>'Imported item 25-26'!N195</f>
        <v>0</v>
      </c>
      <c r="R388" s="33">
        <f>'Imported item 25-26'!P195</f>
        <v>0</v>
      </c>
      <c r="S388" s="34">
        <f>'Imported item 25-26'!Q195</f>
        <v>0</v>
      </c>
      <c r="T388" s="33">
        <f>'Imported item 25-26'!R195</f>
        <v>11</v>
      </c>
      <c r="U388" s="33">
        <f>'Imported item 25-26'!S195</f>
        <v>0</v>
      </c>
      <c r="V388" s="33">
        <f>'Imported item 25-26'!T195</f>
        <v>11</v>
      </c>
      <c r="W388" s="33">
        <f>'Imported item 25-26'!U195</f>
        <v>0</v>
      </c>
      <c r="X388" s="33">
        <f>'Imported item 25-26'!W195</f>
        <v>11</v>
      </c>
      <c r="Y388" s="34">
        <f>'Imported item 25-26'!X195</f>
        <v>0</v>
      </c>
      <c r="Z388" s="33">
        <f>'Imported item 25-26'!Y195</f>
        <v>0</v>
      </c>
      <c r="AA388" s="33">
        <f>'Imported item 25-26'!Z195</f>
        <v>0</v>
      </c>
      <c r="AB388" s="33">
        <f>'Imported item 25-26'!AA195</f>
        <v>0</v>
      </c>
      <c r="AC388" s="33">
        <f>'Imported item 25-26'!AB195</f>
        <v>0</v>
      </c>
      <c r="AD388" s="33">
        <f>'Imported item 25-26'!AD195</f>
        <v>0</v>
      </c>
      <c r="AE388" s="34">
        <f>'Imported item 25-26'!AE195</f>
        <v>0</v>
      </c>
      <c r="AF388" s="33">
        <f>'Imported item 25-26'!AF195</f>
        <v>0</v>
      </c>
      <c r="AG388" s="33">
        <f>'Imported item 25-26'!AG195</f>
        <v>0</v>
      </c>
      <c r="AH388" s="33">
        <f>'Imported item 25-26'!AH195</f>
        <v>0</v>
      </c>
      <c r="AI388" s="33">
        <f>'Imported item 25-26'!AI195</f>
        <v>0</v>
      </c>
      <c r="AJ388" s="33">
        <f>'Imported item 25-26'!AK195</f>
        <v>0</v>
      </c>
      <c r="AK388" s="34">
        <f>'Imported item 25-26'!AL195</f>
        <v>0</v>
      </c>
      <c r="AL388" s="33">
        <f>'Imported item 25-26'!AM195</f>
        <v>0</v>
      </c>
      <c r="AM388" s="33">
        <f>'Imported item 25-26'!AN195</f>
        <v>0</v>
      </c>
      <c r="AN388" s="33">
        <f>'Imported item 25-26'!AO195</f>
        <v>0</v>
      </c>
      <c r="AO388" s="33">
        <f>'Imported item 25-26'!AP195</f>
        <v>0</v>
      </c>
      <c r="AP388" s="33">
        <f>'Imported item 25-26'!AR195</f>
        <v>0</v>
      </c>
      <c r="AQ388" s="34">
        <f>'Imported item 25-26'!AS195</f>
        <v>0</v>
      </c>
      <c r="AR388" s="35">
        <f>'Imported item 25-26'!AT195</f>
        <v>8</v>
      </c>
      <c r="AS388" s="35">
        <f>'Imported item 25-26'!AU195</f>
        <v>0</v>
      </c>
      <c r="AT388" s="35">
        <f>'Imported item 25-26'!AV195</f>
        <v>8</v>
      </c>
      <c r="AU388" s="35">
        <f>'Imported item 25-26'!AW195</f>
        <v>0</v>
      </c>
      <c r="AV388" s="35">
        <f>'Imported item 25-26'!AY195</f>
        <v>8</v>
      </c>
      <c r="AW388" s="34">
        <f>'Imported item 25-26'!AZ195</f>
        <v>0</v>
      </c>
      <c r="AX388" s="35">
        <f>'Imported item 25-26'!BA195</f>
        <v>0</v>
      </c>
      <c r="AY388" s="35">
        <f>'Imported item 25-26'!BB195</f>
        <v>0</v>
      </c>
      <c r="AZ388" s="35">
        <f>'Imported item 25-26'!BC195</f>
        <v>0</v>
      </c>
      <c r="BA388" s="35">
        <f>'Imported item 25-26'!BD195</f>
        <v>0</v>
      </c>
      <c r="BB388" s="35">
        <f>'Imported item 25-26'!BF195</f>
        <v>0</v>
      </c>
      <c r="BC388" s="34">
        <f>'Imported item 25-26'!BG195</f>
        <v>0</v>
      </c>
      <c r="BD388" s="33">
        <f>'Imported item 25-26'!BH195</f>
        <v>2</v>
      </c>
      <c r="BE388" s="33">
        <f>'Imported item 25-26'!BI195</f>
        <v>0</v>
      </c>
      <c r="BF388" s="33">
        <f>'Imported item 25-26'!BJ195</f>
        <v>2</v>
      </c>
      <c r="BG388" s="33">
        <f>'Imported item 25-26'!BK195</f>
        <v>0</v>
      </c>
      <c r="BH388" s="33">
        <f>'Imported item 25-26'!BM195</f>
        <v>2</v>
      </c>
      <c r="BI388" s="34">
        <f>'Imported item 25-26'!BN195</f>
        <v>0</v>
      </c>
      <c r="BJ388" s="33">
        <f>'Imported item 25-26'!BO195</f>
        <v>0</v>
      </c>
      <c r="BK388" s="33">
        <f>'Imported item 25-26'!BP195</f>
        <v>0</v>
      </c>
      <c r="BL388" s="33">
        <f>'Imported item 25-26'!BQ195</f>
        <v>0</v>
      </c>
      <c r="BM388" s="33">
        <f>'Imported item 25-26'!BR195</f>
        <v>0</v>
      </c>
      <c r="BN388" s="33">
        <f>'Imported item 25-26'!BT195</f>
        <v>0</v>
      </c>
      <c r="BO388" s="34">
        <f>'Imported item 25-26'!BU195</f>
        <v>0</v>
      </c>
      <c r="BP388" s="33">
        <f>'Imported item 25-26'!BV195</f>
        <v>0</v>
      </c>
      <c r="BQ388" s="33">
        <f>'Imported item 25-26'!BW195</f>
        <v>0</v>
      </c>
      <c r="BR388" s="33">
        <f>'Imported item 25-26'!BX195</f>
        <v>0</v>
      </c>
      <c r="BS388" s="33">
        <f>'Imported item 25-26'!BY195</f>
        <v>0</v>
      </c>
      <c r="BT388" s="33">
        <f>'Imported item 25-26'!CA195</f>
        <v>0</v>
      </c>
      <c r="BU388" s="34">
        <f>'Imported item 25-26'!CB195</f>
        <v>0</v>
      </c>
      <c r="BV388" s="33">
        <f>'Imported item 25-26'!CC195</f>
        <v>0</v>
      </c>
      <c r="BW388" s="33">
        <f>'Imported item 25-26'!CD195</f>
        <v>0</v>
      </c>
      <c r="BX388" s="33">
        <f>'Imported item 25-26'!CE195</f>
        <v>0</v>
      </c>
      <c r="BY388" s="33">
        <f>'Imported item 25-26'!CF195</f>
        <v>0</v>
      </c>
      <c r="BZ388" s="33">
        <f>'Imported item 25-26'!CH195</f>
        <v>0</v>
      </c>
      <c r="CA388" s="34">
        <f>'Imported item 25-26'!CI195</f>
        <v>0</v>
      </c>
      <c r="CB388" s="33">
        <f>'Imported item 25-26'!CJ195</f>
        <v>10</v>
      </c>
      <c r="CC388" s="33">
        <f>'Imported item 25-26'!CK195</f>
        <v>0</v>
      </c>
      <c r="CD388" s="33">
        <f>'Imported item 25-26'!CL195</f>
        <v>10</v>
      </c>
      <c r="CE388" s="33">
        <f>'Imported item 25-26'!CM195</f>
        <v>0</v>
      </c>
      <c r="CF388" s="33">
        <f>'Imported item 25-26'!CO195</f>
        <v>10</v>
      </c>
      <c r="CG388" s="34">
        <f>'Imported item 25-26'!CP195</f>
        <v>0</v>
      </c>
      <c r="CH388" s="33">
        <f>'Imported item 25-26'!CQ195</f>
        <v>0</v>
      </c>
      <c r="CI388" s="33">
        <f>'Imported item 25-26'!CR195</f>
        <v>0</v>
      </c>
      <c r="CJ388" s="33">
        <f>'Imported item 25-26'!CS195</f>
        <v>0</v>
      </c>
      <c r="CK388" s="33">
        <f>'Imported item 25-26'!CT195</f>
        <v>0</v>
      </c>
      <c r="CL388" s="33">
        <f>'Imported item 25-26'!CV195</f>
        <v>0</v>
      </c>
      <c r="CM388" s="34">
        <f>'Imported item 25-26'!CW195</f>
        <v>0</v>
      </c>
      <c r="CN388" s="33">
        <f>'Imported item 25-26'!CX195</f>
        <v>0</v>
      </c>
      <c r="CO388" s="33">
        <f>'Imported item 25-26'!CY195</f>
        <v>0</v>
      </c>
      <c r="CP388" s="33">
        <f>'Imported item 25-26'!CZ195</f>
        <v>0</v>
      </c>
      <c r="CQ388" s="33">
        <f>'Imported item 25-26'!DA195</f>
        <v>0</v>
      </c>
      <c r="CR388" s="33">
        <f>'Imported item 25-26'!DC195</f>
        <v>0</v>
      </c>
      <c r="CS388" s="34">
        <f>'Imported item 25-26'!DD195</f>
        <v>0</v>
      </c>
      <c r="CT388" s="33">
        <f>'Imported item 25-26'!DE195</f>
        <v>0</v>
      </c>
      <c r="CU388" s="33">
        <f>'Imported item 25-26'!DF195</f>
        <v>0</v>
      </c>
      <c r="CV388" s="33">
        <f>'Imported item 25-26'!DG195</f>
        <v>0</v>
      </c>
      <c r="CW388" s="33">
        <f>'Imported item 25-26'!DH195</f>
        <v>0</v>
      </c>
      <c r="CX388" s="33">
        <f>'Imported item 25-26'!DJ195</f>
        <v>0</v>
      </c>
      <c r="CY388" s="34">
        <f>'Imported item 25-26'!DK195</f>
        <v>0</v>
      </c>
      <c r="CZ388" s="33" t="e">
        <f t="shared" ref="CZ388:DA388" si="212">#REF!</f>
        <v>#REF!</v>
      </c>
      <c r="DA388" s="33" t="e">
        <f t="shared" si="212"/>
        <v>#REF!</v>
      </c>
      <c r="DB388" s="36">
        <f>'Imported item 25-26'!DL195</f>
        <v>0</v>
      </c>
      <c r="DC388" s="35">
        <f>'Imported item 25-26'!DM195</f>
        <v>0</v>
      </c>
      <c r="DD388" s="35">
        <f>'Imported item 25-26'!DO195</f>
        <v>0</v>
      </c>
      <c r="DE388" s="33"/>
      <c r="DF388" s="37">
        <f>'Imported item 25-26'!DP195</f>
        <v>0</v>
      </c>
      <c r="DG388" s="33">
        <f>'Imported item 25-26'!EA195</f>
        <v>0</v>
      </c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</row>
    <row r="389" spans="1:121" hidden="1" x14ac:dyDescent="0.25">
      <c r="A389" s="7">
        <f>'Imported item 25-26'!A196</f>
        <v>150</v>
      </c>
      <c r="B389" s="7">
        <f>'Imported item 25-26'!B196</f>
        <v>18310175</v>
      </c>
      <c r="C389" s="7" t="str">
        <f>'Imported item 25-26'!C196</f>
        <v>SWITCH - ROTARY ISOLATION SWITCH</v>
      </c>
      <c r="D389" s="7"/>
      <c r="E389" s="7" t="e">
        <f>'Imported item 25-26'!#REF!</f>
        <v>#REF!</v>
      </c>
      <c r="F389" s="9" t="e">
        <f>'Imported item 25-26'!#REF!</f>
        <v>#REF!</v>
      </c>
      <c r="G389" s="9" t="e">
        <f>'Imported item 25-26'!#REF!</f>
        <v>#REF!</v>
      </c>
      <c r="H389" s="33">
        <f>'Imported item 25-26'!D196</f>
        <v>21</v>
      </c>
      <c r="I389" s="33">
        <f>'Imported item 25-26'!E196</f>
        <v>0</v>
      </c>
      <c r="J389" s="33">
        <f>'Imported item 25-26'!F196</f>
        <v>21</v>
      </c>
      <c r="K389" s="33">
        <f>'Imported item 25-26'!G196</f>
        <v>0</v>
      </c>
      <c r="L389" s="33">
        <f>'Imported item 25-26'!I196</f>
        <v>21</v>
      </c>
      <c r="M389" s="34">
        <f>'Imported item 25-26'!J196</f>
        <v>0</v>
      </c>
      <c r="N389" s="33">
        <f>'Imported item 25-26'!K196</f>
        <v>10</v>
      </c>
      <c r="O389" s="33">
        <f>'Imported item 25-26'!L196</f>
        <v>0</v>
      </c>
      <c r="P389" s="33">
        <f>'Imported item 25-26'!M196</f>
        <v>10</v>
      </c>
      <c r="Q389" s="33">
        <f>'Imported item 25-26'!N196</f>
        <v>0</v>
      </c>
      <c r="R389" s="33">
        <f>'Imported item 25-26'!P196</f>
        <v>10</v>
      </c>
      <c r="S389" s="34">
        <f>'Imported item 25-26'!Q196</f>
        <v>0</v>
      </c>
      <c r="T389" s="33">
        <f>'Imported item 25-26'!R196</f>
        <v>0</v>
      </c>
      <c r="U389" s="33">
        <f>'Imported item 25-26'!S196</f>
        <v>0</v>
      </c>
      <c r="V389" s="33">
        <f>'Imported item 25-26'!T196</f>
        <v>0</v>
      </c>
      <c r="W389" s="33">
        <f>'Imported item 25-26'!U196</f>
        <v>0</v>
      </c>
      <c r="X389" s="33">
        <f>'Imported item 25-26'!W196</f>
        <v>0</v>
      </c>
      <c r="Y389" s="34">
        <f>'Imported item 25-26'!X196</f>
        <v>0</v>
      </c>
      <c r="Z389" s="33">
        <f>'Imported item 25-26'!Y196</f>
        <v>0</v>
      </c>
      <c r="AA389" s="33">
        <f>'Imported item 25-26'!Z196</f>
        <v>0</v>
      </c>
      <c r="AB389" s="33">
        <f>'Imported item 25-26'!AA196</f>
        <v>0</v>
      </c>
      <c r="AC389" s="33">
        <f>'Imported item 25-26'!AB196</f>
        <v>0</v>
      </c>
      <c r="AD389" s="33">
        <f>'Imported item 25-26'!AD196</f>
        <v>0</v>
      </c>
      <c r="AE389" s="34">
        <f>'Imported item 25-26'!AE196</f>
        <v>0</v>
      </c>
      <c r="AF389" s="33">
        <f>'Imported item 25-26'!AF196</f>
        <v>0</v>
      </c>
      <c r="AG389" s="33">
        <f>'Imported item 25-26'!AG196</f>
        <v>0</v>
      </c>
      <c r="AH389" s="33">
        <f>'Imported item 25-26'!AH196</f>
        <v>0</v>
      </c>
      <c r="AI389" s="33">
        <f>'Imported item 25-26'!AI196</f>
        <v>0</v>
      </c>
      <c r="AJ389" s="33">
        <f>'Imported item 25-26'!AK196</f>
        <v>0</v>
      </c>
      <c r="AK389" s="34">
        <f>'Imported item 25-26'!AL196</f>
        <v>0</v>
      </c>
      <c r="AL389" s="33">
        <f>'Imported item 25-26'!AM196</f>
        <v>5</v>
      </c>
      <c r="AM389" s="33">
        <f>'Imported item 25-26'!AN196</f>
        <v>0</v>
      </c>
      <c r="AN389" s="33">
        <f>'Imported item 25-26'!AO196</f>
        <v>5</v>
      </c>
      <c r="AO389" s="33">
        <f>'Imported item 25-26'!AP196</f>
        <v>0</v>
      </c>
      <c r="AP389" s="33">
        <f>'Imported item 25-26'!AR196</f>
        <v>5</v>
      </c>
      <c r="AQ389" s="34">
        <f>'Imported item 25-26'!AS196</f>
        <v>0</v>
      </c>
      <c r="AR389" s="35">
        <f>'Imported item 25-26'!AT196</f>
        <v>8</v>
      </c>
      <c r="AS389" s="35">
        <f>'Imported item 25-26'!AU196</f>
        <v>0</v>
      </c>
      <c r="AT389" s="35">
        <f>'Imported item 25-26'!AV196</f>
        <v>8</v>
      </c>
      <c r="AU389" s="35">
        <f>'Imported item 25-26'!AW196</f>
        <v>0</v>
      </c>
      <c r="AV389" s="35">
        <f>'Imported item 25-26'!AY196</f>
        <v>8</v>
      </c>
      <c r="AW389" s="34">
        <f>'Imported item 25-26'!AZ196</f>
        <v>0</v>
      </c>
      <c r="AX389" s="35">
        <f>'Imported item 25-26'!BA196</f>
        <v>29</v>
      </c>
      <c r="AY389" s="35">
        <f>'Imported item 25-26'!BB196</f>
        <v>0</v>
      </c>
      <c r="AZ389" s="35">
        <f>'Imported item 25-26'!BC196</f>
        <v>29</v>
      </c>
      <c r="BA389" s="35">
        <f>'Imported item 25-26'!BD196</f>
        <v>0</v>
      </c>
      <c r="BB389" s="35">
        <f>'Imported item 25-26'!BF196</f>
        <v>29</v>
      </c>
      <c r="BC389" s="34">
        <f>'Imported item 25-26'!BG196</f>
        <v>0</v>
      </c>
      <c r="BD389" s="33">
        <f>'Imported item 25-26'!BH196</f>
        <v>13</v>
      </c>
      <c r="BE389" s="33">
        <f>'Imported item 25-26'!BI196</f>
        <v>0</v>
      </c>
      <c r="BF389" s="33">
        <f>'Imported item 25-26'!BJ196</f>
        <v>13</v>
      </c>
      <c r="BG389" s="33">
        <f>'Imported item 25-26'!BK196</f>
        <v>0</v>
      </c>
      <c r="BH389" s="33">
        <f>'Imported item 25-26'!BM196</f>
        <v>13</v>
      </c>
      <c r="BI389" s="34">
        <f>'Imported item 25-26'!BN196</f>
        <v>0</v>
      </c>
      <c r="BJ389" s="33">
        <f>'Imported item 25-26'!BO196</f>
        <v>0</v>
      </c>
      <c r="BK389" s="33">
        <f>'Imported item 25-26'!BP196</f>
        <v>0</v>
      </c>
      <c r="BL389" s="33">
        <f>'Imported item 25-26'!BQ196</f>
        <v>0</v>
      </c>
      <c r="BM389" s="33">
        <f>'Imported item 25-26'!BR196</f>
        <v>0</v>
      </c>
      <c r="BN389" s="33">
        <f>'Imported item 25-26'!BT196</f>
        <v>0</v>
      </c>
      <c r="BO389" s="34">
        <f>'Imported item 25-26'!BU196</f>
        <v>0</v>
      </c>
      <c r="BP389" s="33">
        <f>'Imported item 25-26'!BV196</f>
        <v>0</v>
      </c>
      <c r="BQ389" s="33">
        <f>'Imported item 25-26'!BW196</f>
        <v>0</v>
      </c>
      <c r="BR389" s="33">
        <f>'Imported item 25-26'!BX196</f>
        <v>0</v>
      </c>
      <c r="BS389" s="33">
        <f>'Imported item 25-26'!BY196</f>
        <v>0</v>
      </c>
      <c r="BT389" s="33">
        <f>'Imported item 25-26'!CA196</f>
        <v>0</v>
      </c>
      <c r="BU389" s="34">
        <f>'Imported item 25-26'!CB196</f>
        <v>0</v>
      </c>
      <c r="BV389" s="33">
        <f>'Imported item 25-26'!CC196</f>
        <v>0</v>
      </c>
      <c r="BW389" s="33">
        <f>'Imported item 25-26'!CD196</f>
        <v>0</v>
      </c>
      <c r="BX389" s="33">
        <f>'Imported item 25-26'!CE196</f>
        <v>0</v>
      </c>
      <c r="BY389" s="33">
        <f>'Imported item 25-26'!CF196</f>
        <v>0</v>
      </c>
      <c r="BZ389" s="33">
        <f>'Imported item 25-26'!CH196</f>
        <v>0</v>
      </c>
      <c r="CA389" s="34">
        <f>'Imported item 25-26'!CI196</f>
        <v>0</v>
      </c>
      <c r="CB389" s="33">
        <f>'Imported item 25-26'!CJ196</f>
        <v>22</v>
      </c>
      <c r="CC389" s="33">
        <f>'Imported item 25-26'!CK196</f>
        <v>0</v>
      </c>
      <c r="CD389" s="33">
        <f>'Imported item 25-26'!CL196</f>
        <v>22</v>
      </c>
      <c r="CE389" s="33">
        <f>'Imported item 25-26'!CM196</f>
        <v>0</v>
      </c>
      <c r="CF389" s="33">
        <f>'Imported item 25-26'!CO196</f>
        <v>22</v>
      </c>
      <c r="CG389" s="34">
        <f>'Imported item 25-26'!CP196</f>
        <v>0</v>
      </c>
      <c r="CH389" s="33">
        <f>'Imported item 25-26'!CQ196</f>
        <v>9</v>
      </c>
      <c r="CI389" s="33">
        <f>'Imported item 25-26'!CR196</f>
        <v>0</v>
      </c>
      <c r="CJ389" s="33">
        <f>'Imported item 25-26'!CS196</f>
        <v>9</v>
      </c>
      <c r="CK389" s="33">
        <f>'Imported item 25-26'!CT196</f>
        <v>0</v>
      </c>
      <c r="CL389" s="33">
        <f>'Imported item 25-26'!CV196</f>
        <v>9</v>
      </c>
      <c r="CM389" s="34">
        <f>'Imported item 25-26'!CW196</f>
        <v>0</v>
      </c>
      <c r="CN389" s="33">
        <f>'Imported item 25-26'!CX196</f>
        <v>0</v>
      </c>
      <c r="CO389" s="33">
        <f>'Imported item 25-26'!CY196</f>
        <v>0</v>
      </c>
      <c r="CP389" s="33">
        <f>'Imported item 25-26'!CZ196</f>
        <v>0</v>
      </c>
      <c r="CQ389" s="33">
        <f>'Imported item 25-26'!DA196</f>
        <v>0</v>
      </c>
      <c r="CR389" s="33">
        <f>'Imported item 25-26'!DC196</f>
        <v>0</v>
      </c>
      <c r="CS389" s="34">
        <f>'Imported item 25-26'!DD196</f>
        <v>0</v>
      </c>
      <c r="CT389" s="33">
        <f>'Imported item 25-26'!DE196</f>
        <v>0</v>
      </c>
      <c r="CU389" s="33">
        <f>'Imported item 25-26'!DF196</f>
        <v>0</v>
      </c>
      <c r="CV389" s="33">
        <f>'Imported item 25-26'!DG196</f>
        <v>0</v>
      </c>
      <c r="CW389" s="33">
        <f>'Imported item 25-26'!DH196</f>
        <v>0</v>
      </c>
      <c r="CX389" s="33">
        <f>'Imported item 25-26'!DJ196</f>
        <v>0</v>
      </c>
      <c r="CY389" s="34">
        <f>'Imported item 25-26'!DK196</f>
        <v>0</v>
      </c>
      <c r="CZ389" s="33" t="e">
        <f t="shared" ref="CZ389:DA389" si="213">#REF!</f>
        <v>#REF!</v>
      </c>
      <c r="DA389" s="33" t="e">
        <f t="shared" si="213"/>
        <v>#REF!</v>
      </c>
      <c r="DB389" s="36">
        <f>'Imported item 25-26'!DL196</f>
        <v>0</v>
      </c>
      <c r="DC389" s="35">
        <f>'Imported item 25-26'!DM196</f>
        <v>0</v>
      </c>
      <c r="DD389" s="35">
        <f>'Imported item 25-26'!DO196</f>
        <v>0</v>
      </c>
      <c r="DE389" s="33"/>
      <c r="DF389" s="37">
        <f>'Imported item 25-26'!DP196</f>
        <v>0</v>
      </c>
      <c r="DG389" s="33">
        <f>'Imported item 25-26'!EA196</f>
        <v>0</v>
      </c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</row>
    <row r="390" spans="1:121" hidden="1" x14ac:dyDescent="0.25">
      <c r="A390" s="7">
        <f>'Imported item 25-26'!A197</f>
        <v>151</v>
      </c>
      <c r="B390" s="7">
        <f>'Imported item 25-26'!B197</f>
        <v>18310187</v>
      </c>
      <c r="C390" s="7" t="str">
        <f>'Imported item 25-26'!C197</f>
        <v>SWITCH - ROTARY SNAP</v>
      </c>
      <c r="D390" s="7"/>
      <c r="E390" s="7" t="e">
        <f>'Imported item 25-26'!#REF!</f>
        <v>#REF!</v>
      </c>
      <c r="F390" s="9" t="e">
        <f>'Imported item 25-26'!#REF!</f>
        <v>#REF!</v>
      </c>
      <c r="G390" s="9" t="e">
        <f>'Imported item 25-26'!#REF!</f>
        <v>#REF!</v>
      </c>
      <c r="H390" s="33">
        <f>'Imported item 25-26'!D197</f>
        <v>18</v>
      </c>
      <c r="I390" s="33">
        <f>'Imported item 25-26'!E197</f>
        <v>0</v>
      </c>
      <c r="J390" s="33">
        <f>'Imported item 25-26'!F197</f>
        <v>18</v>
      </c>
      <c r="K390" s="33">
        <f>'Imported item 25-26'!G197</f>
        <v>0</v>
      </c>
      <c r="L390" s="33">
        <f>'Imported item 25-26'!I197</f>
        <v>18</v>
      </c>
      <c r="M390" s="34">
        <f>'Imported item 25-26'!J197</f>
        <v>0</v>
      </c>
      <c r="N390" s="33">
        <f>'Imported item 25-26'!K197</f>
        <v>12</v>
      </c>
      <c r="O390" s="33">
        <f>'Imported item 25-26'!L197</f>
        <v>0</v>
      </c>
      <c r="P390" s="33">
        <f>'Imported item 25-26'!M197</f>
        <v>12</v>
      </c>
      <c r="Q390" s="33">
        <f>'Imported item 25-26'!N197</f>
        <v>0</v>
      </c>
      <c r="R390" s="33">
        <f>'Imported item 25-26'!P197</f>
        <v>12</v>
      </c>
      <c r="S390" s="34">
        <f>'Imported item 25-26'!Q197</f>
        <v>0</v>
      </c>
      <c r="T390" s="33">
        <f>'Imported item 25-26'!R197</f>
        <v>0</v>
      </c>
      <c r="U390" s="33">
        <f>'Imported item 25-26'!S197</f>
        <v>0</v>
      </c>
      <c r="V390" s="33">
        <f>'Imported item 25-26'!T197</f>
        <v>0</v>
      </c>
      <c r="W390" s="33">
        <f>'Imported item 25-26'!U197</f>
        <v>0</v>
      </c>
      <c r="X390" s="33">
        <f>'Imported item 25-26'!W197</f>
        <v>0</v>
      </c>
      <c r="Y390" s="34">
        <f>'Imported item 25-26'!X197</f>
        <v>0</v>
      </c>
      <c r="Z390" s="33">
        <f>'Imported item 25-26'!Y197</f>
        <v>0</v>
      </c>
      <c r="AA390" s="33">
        <f>'Imported item 25-26'!Z197</f>
        <v>0</v>
      </c>
      <c r="AB390" s="33">
        <f>'Imported item 25-26'!AA197</f>
        <v>0</v>
      </c>
      <c r="AC390" s="33">
        <f>'Imported item 25-26'!AB197</f>
        <v>0</v>
      </c>
      <c r="AD390" s="33">
        <f>'Imported item 25-26'!AD197</f>
        <v>0</v>
      </c>
      <c r="AE390" s="34">
        <f>'Imported item 25-26'!AE197</f>
        <v>0</v>
      </c>
      <c r="AF390" s="33">
        <f>'Imported item 25-26'!AF197</f>
        <v>0</v>
      </c>
      <c r="AG390" s="33">
        <f>'Imported item 25-26'!AG197</f>
        <v>0</v>
      </c>
      <c r="AH390" s="33">
        <f>'Imported item 25-26'!AH197</f>
        <v>0</v>
      </c>
      <c r="AI390" s="33">
        <f>'Imported item 25-26'!AI197</f>
        <v>0</v>
      </c>
      <c r="AJ390" s="33">
        <f>'Imported item 25-26'!AK197</f>
        <v>0</v>
      </c>
      <c r="AK390" s="34">
        <f>'Imported item 25-26'!AL197</f>
        <v>0</v>
      </c>
      <c r="AL390" s="33">
        <f>'Imported item 25-26'!AM197</f>
        <v>2</v>
      </c>
      <c r="AM390" s="33">
        <f>'Imported item 25-26'!AN197</f>
        <v>0</v>
      </c>
      <c r="AN390" s="33">
        <f>'Imported item 25-26'!AO197</f>
        <v>2</v>
      </c>
      <c r="AO390" s="33">
        <f>'Imported item 25-26'!AP197</f>
        <v>0</v>
      </c>
      <c r="AP390" s="33">
        <f>'Imported item 25-26'!AR197</f>
        <v>2</v>
      </c>
      <c r="AQ390" s="34">
        <f>'Imported item 25-26'!AS197</f>
        <v>0</v>
      </c>
      <c r="AR390" s="35">
        <f>'Imported item 25-26'!AT197</f>
        <v>12</v>
      </c>
      <c r="AS390" s="35">
        <f>'Imported item 25-26'!AU197</f>
        <v>0</v>
      </c>
      <c r="AT390" s="35">
        <f>'Imported item 25-26'!AV197</f>
        <v>12</v>
      </c>
      <c r="AU390" s="35">
        <f>'Imported item 25-26'!AW197</f>
        <v>0</v>
      </c>
      <c r="AV390" s="35">
        <f>'Imported item 25-26'!AY197</f>
        <v>12</v>
      </c>
      <c r="AW390" s="34">
        <f>'Imported item 25-26'!AZ197</f>
        <v>0</v>
      </c>
      <c r="AX390" s="35">
        <f>'Imported item 25-26'!BA197</f>
        <v>48</v>
      </c>
      <c r="AY390" s="35">
        <f>'Imported item 25-26'!BB197</f>
        <v>0</v>
      </c>
      <c r="AZ390" s="35">
        <f>'Imported item 25-26'!BC197</f>
        <v>48</v>
      </c>
      <c r="BA390" s="35">
        <f>'Imported item 25-26'!BD197</f>
        <v>0</v>
      </c>
      <c r="BB390" s="35">
        <f>'Imported item 25-26'!BF197</f>
        <v>48</v>
      </c>
      <c r="BC390" s="34">
        <f>'Imported item 25-26'!BG197</f>
        <v>0</v>
      </c>
      <c r="BD390" s="33">
        <f>'Imported item 25-26'!BH197</f>
        <v>8</v>
      </c>
      <c r="BE390" s="33">
        <f>'Imported item 25-26'!BI197</f>
        <v>0</v>
      </c>
      <c r="BF390" s="33">
        <f>'Imported item 25-26'!BJ197</f>
        <v>8</v>
      </c>
      <c r="BG390" s="33">
        <f>'Imported item 25-26'!BK197</f>
        <v>0</v>
      </c>
      <c r="BH390" s="33">
        <f>'Imported item 25-26'!BM197</f>
        <v>8</v>
      </c>
      <c r="BI390" s="34">
        <f>'Imported item 25-26'!BN197</f>
        <v>0</v>
      </c>
      <c r="BJ390" s="33">
        <f>'Imported item 25-26'!BO197</f>
        <v>0</v>
      </c>
      <c r="BK390" s="33">
        <f>'Imported item 25-26'!BP197</f>
        <v>0</v>
      </c>
      <c r="BL390" s="33">
        <f>'Imported item 25-26'!BQ197</f>
        <v>0</v>
      </c>
      <c r="BM390" s="33">
        <f>'Imported item 25-26'!BR197</f>
        <v>0</v>
      </c>
      <c r="BN390" s="33">
        <f>'Imported item 25-26'!BT197</f>
        <v>0</v>
      </c>
      <c r="BO390" s="34">
        <f>'Imported item 25-26'!BU197</f>
        <v>0</v>
      </c>
      <c r="BP390" s="33">
        <f>'Imported item 25-26'!BV197</f>
        <v>0</v>
      </c>
      <c r="BQ390" s="33">
        <f>'Imported item 25-26'!BW197</f>
        <v>0</v>
      </c>
      <c r="BR390" s="33">
        <f>'Imported item 25-26'!BX197</f>
        <v>0</v>
      </c>
      <c r="BS390" s="33">
        <f>'Imported item 25-26'!BY197</f>
        <v>0</v>
      </c>
      <c r="BT390" s="33">
        <f>'Imported item 25-26'!CA197</f>
        <v>0</v>
      </c>
      <c r="BU390" s="34">
        <f>'Imported item 25-26'!CB197</f>
        <v>0</v>
      </c>
      <c r="BV390" s="33">
        <f>'Imported item 25-26'!CC197</f>
        <v>0</v>
      </c>
      <c r="BW390" s="33">
        <f>'Imported item 25-26'!CD197</f>
        <v>0</v>
      </c>
      <c r="BX390" s="33">
        <f>'Imported item 25-26'!CE197</f>
        <v>0</v>
      </c>
      <c r="BY390" s="33">
        <f>'Imported item 25-26'!CF197</f>
        <v>0</v>
      </c>
      <c r="BZ390" s="33">
        <f>'Imported item 25-26'!CH197</f>
        <v>0</v>
      </c>
      <c r="CA390" s="34">
        <f>'Imported item 25-26'!CI197</f>
        <v>0</v>
      </c>
      <c r="CB390" s="33">
        <f>'Imported item 25-26'!CJ197</f>
        <v>18</v>
      </c>
      <c r="CC390" s="33">
        <f>'Imported item 25-26'!CK197</f>
        <v>0</v>
      </c>
      <c r="CD390" s="33">
        <f>'Imported item 25-26'!CL197</f>
        <v>18</v>
      </c>
      <c r="CE390" s="33">
        <f>'Imported item 25-26'!CM197</f>
        <v>0</v>
      </c>
      <c r="CF390" s="33">
        <f>'Imported item 25-26'!CO197</f>
        <v>18</v>
      </c>
      <c r="CG390" s="34">
        <f>'Imported item 25-26'!CP197</f>
        <v>0</v>
      </c>
      <c r="CH390" s="33">
        <f>'Imported item 25-26'!CQ197</f>
        <v>0</v>
      </c>
      <c r="CI390" s="33">
        <f>'Imported item 25-26'!CR197</f>
        <v>0</v>
      </c>
      <c r="CJ390" s="33">
        <f>'Imported item 25-26'!CS197</f>
        <v>0</v>
      </c>
      <c r="CK390" s="33">
        <f>'Imported item 25-26'!CT197</f>
        <v>0</v>
      </c>
      <c r="CL390" s="33">
        <f>'Imported item 25-26'!CV197</f>
        <v>0</v>
      </c>
      <c r="CM390" s="34">
        <f>'Imported item 25-26'!CW197</f>
        <v>0</v>
      </c>
      <c r="CN390" s="33">
        <f>'Imported item 25-26'!CX197</f>
        <v>0</v>
      </c>
      <c r="CO390" s="33">
        <f>'Imported item 25-26'!CY197</f>
        <v>0</v>
      </c>
      <c r="CP390" s="33">
        <f>'Imported item 25-26'!CZ197</f>
        <v>0</v>
      </c>
      <c r="CQ390" s="33">
        <f>'Imported item 25-26'!DA197</f>
        <v>0</v>
      </c>
      <c r="CR390" s="33">
        <f>'Imported item 25-26'!DC197</f>
        <v>0</v>
      </c>
      <c r="CS390" s="34">
        <f>'Imported item 25-26'!DD197</f>
        <v>0</v>
      </c>
      <c r="CT390" s="33">
        <f>'Imported item 25-26'!DE197</f>
        <v>0</v>
      </c>
      <c r="CU390" s="33">
        <f>'Imported item 25-26'!DF197</f>
        <v>0</v>
      </c>
      <c r="CV390" s="33">
        <f>'Imported item 25-26'!DG197</f>
        <v>0</v>
      </c>
      <c r="CW390" s="33">
        <f>'Imported item 25-26'!DH197</f>
        <v>0</v>
      </c>
      <c r="CX390" s="33">
        <f>'Imported item 25-26'!DJ197</f>
        <v>0</v>
      </c>
      <c r="CY390" s="34">
        <f>'Imported item 25-26'!DK197</f>
        <v>0</v>
      </c>
      <c r="CZ390" s="33" t="e">
        <f t="shared" ref="CZ390:DA390" si="214">#REF!</f>
        <v>#REF!</v>
      </c>
      <c r="DA390" s="33" t="e">
        <f t="shared" si="214"/>
        <v>#REF!</v>
      </c>
      <c r="DB390" s="36">
        <f>'Imported item 25-26'!DL197</f>
        <v>0</v>
      </c>
      <c r="DC390" s="35">
        <f>'Imported item 25-26'!DM197</f>
        <v>0</v>
      </c>
      <c r="DD390" s="35">
        <f>'Imported item 25-26'!DO197</f>
        <v>0</v>
      </c>
      <c r="DE390" s="33"/>
      <c r="DF390" s="37">
        <f>'Imported item 25-26'!DP197</f>
        <v>0</v>
      </c>
      <c r="DG390" s="33">
        <f>'Imported item 25-26'!EA197</f>
        <v>0</v>
      </c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</row>
    <row r="391" spans="1:121" hidden="1" x14ac:dyDescent="0.25">
      <c r="A391" s="7">
        <f>'Imported item 25-26'!A198</f>
        <v>152</v>
      </c>
      <c r="B391" s="7">
        <f>'Imported item 25-26'!B198</f>
        <v>18310199</v>
      </c>
      <c r="C391" s="7" t="str">
        <f>'Imported item 25-26'!C198</f>
        <v>SWITCH - PUSH BUTTON</v>
      </c>
      <c r="D391" s="7"/>
      <c r="E391" s="7" t="e">
        <f>'Imported item 25-26'!#REF!</f>
        <v>#REF!</v>
      </c>
      <c r="F391" s="9" t="e">
        <f>'Imported item 25-26'!#REF!</f>
        <v>#REF!</v>
      </c>
      <c r="G391" s="9" t="e">
        <f>'Imported item 25-26'!#REF!</f>
        <v>#REF!</v>
      </c>
      <c r="H391" s="33">
        <f>'Imported item 25-26'!D198</f>
        <v>31</v>
      </c>
      <c r="I391" s="33">
        <f>'Imported item 25-26'!E198</f>
        <v>0</v>
      </c>
      <c r="J391" s="33">
        <f>'Imported item 25-26'!F198</f>
        <v>31</v>
      </c>
      <c r="K391" s="33">
        <f>'Imported item 25-26'!G198</f>
        <v>0</v>
      </c>
      <c r="L391" s="33">
        <f>'Imported item 25-26'!I198</f>
        <v>31</v>
      </c>
      <c r="M391" s="34">
        <f>'Imported item 25-26'!J198</f>
        <v>0</v>
      </c>
      <c r="N391" s="33">
        <f>'Imported item 25-26'!K198</f>
        <v>33</v>
      </c>
      <c r="O391" s="33">
        <f>'Imported item 25-26'!L198</f>
        <v>0</v>
      </c>
      <c r="P391" s="33">
        <f>'Imported item 25-26'!M198</f>
        <v>33</v>
      </c>
      <c r="Q391" s="33">
        <f>'Imported item 25-26'!N198</f>
        <v>0</v>
      </c>
      <c r="R391" s="33">
        <f>'Imported item 25-26'!P198</f>
        <v>33</v>
      </c>
      <c r="S391" s="34">
        <f>'Imported item 25-26'!Q198</f>
        <v>0</v>
      </c>
      <c r="T391" s="33">
        <f>'Imported item 25-26'!R198</f>
        <v>0</v>
      </c>
      <c r="U391" s="33">
        <f>'Imported item 25-26'!S198</f>
        <v>0</v>
      </c>
      <c r="V391" s="33">
        <f>'Imported item 25-26'!T198</f>
        <v>0</v>
      </c>
      <c r="W391" s="33">
        <f>'Imported item 25-26'!U198</f>
        <v>0</v>
      </c>
      <c r="X391" s="33">
        <f>'Imported item 25-26'!W198</f>
        <v>0</v>
      </c>
      <c r="Y391" s="34">
        <f>'Imported item 25-26'!X198</f>
        <v>0</v>
      </c>
      <c r="Z391" s="33">
        <f>'Imported item 25-26'!Y198</f>
        <v>4</v>
      </c>
      <c r="AA391" s="33">
        <f>'Imported item 25-26'!Z198</f>
        <v>0</v>
      </c>
      <c r="AB391" s="33">
        <f>'Imported item 25-26'!AA198</f>
        <v>4</v>
      </c>
      <c r="AC391" s="33">
        <f>'Imported item 25-26'!AB198</f>
        <v>0</v>
      </c>
      <c r="AD391" s="33">
        <f>'Imported item 25-26'!AD198</f>
        <v>4</v>
      </c>
      <c r="AE391" s="34">
        <f>'Imported item 25-26'!AE198</f>
        <v>0</v>
      </c>
      <c r="AF391" s="33">
        <f>'Imported item 25-26'!AF198</f>
        <v>0</v>
      </c>
      <c r="AG391" s="33">
        <f>'Imported item 25-26'!AG198</f>
        <v>0</v>
      </c>
      <c r="AH391" s="33">
        <f>'Imported item 25-26'!AH198</f>
        <v>0</v>
      </c>
      <c r="AI391" s="33">
        <f>'Imported item 25-26'!AI198</f>
        <v>0</v>
      </c>
      <c r="AJ391" s="33">
        <f>'Imported item 25-26'!AK198</f>
        <v>0</v>
      </c>
      <c r="AK391" s="34">
        <f>'Imported item 25-26'!AL198</f>
        <v>0</v>
      </c>
      <c r="AL391" s="33">
        <f>'Imported item 25-26'!AM198</f>
        <v>13</v>
      </c>
      <c r="AM391" s="33">
        <f>'Imported item 25-26'!AN198</f>
        <v>0</v>
      </c>
      <c r="AN391" s="33">
        <f>'Imported item 25-26'!AO198</f>
        <v>13</v>
      </c>
      <c r="AO391" s="33">
        <f>'Imported item 25-26'!AP198</f>
        <v>0</v>
      </c>
      <c r="AP391" s="33">
        <f>'Imported item 25-26'!AR198</f>
        <v>13</v>
      </c>
      <c r="AQ391" s="34">
        <f>'Imported item 25-26'!AS198</f>
        <v>0</v>
      </c>
      <c r="AR391" s="35">
        <f>'Imported item 25-26'!AT198</f>
        <v>127</v>
      </c>
      <c r="AS391" s="35">
        <f>'Imported item 25-26'!AU198</f>
        <v>0</v>
      </c>
      <c r="AT391" s="35">
        <f>'Imported item 25-26'!AV198</f>
        <v>127</v>
      </c>
      <c r="AU391" s="35">
        <f>'Imported item 25-26'!AW198</f>
        <v>0</v>
      </c>
      <c r="AV391" s="35">
        <f>'Imported item 25-26'!AY198</f>
        <v>127</v>
      </c>
      <c r="AW391" s="34">
        <f>'Imported item 25-26'!AZ198</f>
        <v>0</v>
      </c>
      <c r="AX391" s="35">
        <f>'Imported item 25-26'!BA198</f>
        <v>91</v>
      </c>
      <c r="AY391" s="35">
        <f>'Imported item 25-26'!BB198</f>
        <v>0</v>
      </c>
      <c r="AZ391" s="35">
        <f>'Imported item 25-26'!BC198</f>
        <v>91</v>
      </c>
      <c r="BA391" s="35">
        <f>'Imported item 25-26'!BD198</f>
        <v>0</v>
      </c>
      <c r="BB391" s="35">
        <f>'Imported item 25-26'!BF198</f>
        <v>91</v>
      </c>
      <c r="BC391" s="34">
        <f>'Imported item 25-26'!BG198</f>
        <v>0</v>
      </c>
      <c r="BD391" s="33">
        <f>'Imported item 25-26'!BH198</f>
        <v>0</v>
      </c>
      <c r="BE391" s="33">
        <f>'Imported item 25-26'!BI198</f>
        <v>0</v>
      </c>
      <c r="BF391" s="33">
        <f>'Imported item 25-26'!BJ198</f>
        <v>0</v>
      </c>
      <c r="BG391" s="33">
        <f>'Imported item 25-26'!BK198</f>
        <v>0</v>
      </c>
      <c r="BH391" s="33">
        <f>'Imported item 25-26'!BM198</f>
        <v>0</v>
      </c>
      <c r="BI391" s="34">
        <f>'Imported item 25-26'!BN198</f>
        <v>0</v>
      </c>
      <c r="BJ391" s="33">
        <f>'Imported item 25-26'!BO198</f>
        <v>0</v>
      </c>
      <c r="BK391" s="33">
        <f>'Imported item 25-26'!BP198</f>
        <v>0</v>
      </c>
      <c r="BL391" s="33">
        <f>'Imported item 25-26'!BQ198</f>
        <v>0</v>
      </c>
      <c r="BM391" s="33">
        <f>'Imported item 25-26'!BR198</f>
        <v>0</v>
      </c>
      <c r="BN391" s="33">
        <f>'Imported item 25-26'!BT198</f>
        <v>0</v>
      </c>
      <c r="BO391" s="34">
        <f>'Imported item 25-26'!BU198</f>
        <v>0</v>
      </c>
      <c r="BP391" s="33">
        <f>'Imported item 25-26'!BV198</f>
        <v>0</v>
      </c>
      <c r="BQ391" s="33">
        <f>'Imported item 25-26'!BW198</f>
        <v>0</v>
      </c>
      <c r="BR391" s="33">
        <f>'Imported item 25-26'!BX198</f>
        <v>0</v>
      </c>
      <c r="BS391" s="33">
        <f>'Imported item 25-26'!BY198</f>
        <v>0</v>
      </c>
      <c r="BT391" s="33">
        <f>'Imported item 25-26'!CA198</f>
        <v>0</v>
      </c>
      <c r="BU391" s="34">
        <f>'Imported item 25-26'!CB198</f>
        <v>0</v>
      </c>
      <c r="BV391" s="33">
        <f>'Imported item 25-26'!CC198</f>
        <v>0</v>
      </c>
      <c r="BW391" s="33">
        <f>'Imported item 25-26'!CD198</f>
        <v>0</v>
      </c>
      <c r="BX391" s="33">
        <f>'Imported item 25-26'!CE198</f>
        <v>0</v>
      </c>
      <c r="BY391" s="33">
        <f>'Imported item 25-26'!CF198</f>
        <v>0</v>
      </c>
      <c r="BZ391" s="33">
        <f>'Imported item 25-26'!CH198</f>
        <v>0</v>
      </c>
      <c r="CA391" s="34">
        <f>'Imported item 25-26'!CI198</f>
        <v>0</v>
      </c>
      <c r="CB391" s="33">
        <f>'Imported item 25-26'!CJ198</f>
        <v>19</v>
      </c>
      <c r="CC391" s="33">
        <f>'Imported item 25-26'!CK198</f>
        <v>0</v>
      </c>
      <c r="CD391" s="33">
        <f>'Imported item 25-26'!CL198</f>
        <v>19</v>
      </c>
      <c r="CE391" s="33">
        <f>'Imported item 25-26'!CM198</f>
        <v>0</v>
      </c>
      <c r="CF391" s="33">
        <f>'Imported item 25-26'!CO198</f>
        <v>19</v>
      </c>
      <c r="CG391" s="34">
        <f>'Imported item 25-26'!CP198</f>
        <v>0</v>
      </c>
      <c r="CH391" s="33">
        <f>'Imported item 25-26'!CQ198</f>
        <v>0</v>
      </c>
      <c r="CI391" s="33">
        <f>'Imported item 25-26'!CR198</f>
        <v>0</v>
      </c>
      <c r="CJ391" s="33">
        <f>'Imported item 25-26'!CS198</f>
        <v>0</v>
      </c>
      <c r="CK391" s="33">
        <f>'Imported item 25-26'!CT198</f>
        <v>0</v>
      </c>
      <c r="CL391" s="33">
        <f>'Imported item 25-26'!CV198</f>
        <v>0</v>
      </c>
      <c r="CM391" s="34">
        <f>'Imported item 25-26'!CW198</f>
        <v>0</v>
      </c>
      <c r="CN391" s="33">
        <f>'Imported item 25-26'!CX198</f>
        <v>0</v>
      </c>
      <c r="CO391" s="33">
        <f>'Imported item 25-26'!CY198</f>
        <v>0</v>
      </c>
      <c r="CP391" s="33">
        <f>'Imported item 25-26'!CZ198</f>
        <v>0</v>
      </c>
      <c r="CQ391" s="33">
        <f>'Imported item 25-26'!DA198</f>
        <v>0</v>
      </c>
      <c r="CR391" s="33">
        <f>'Imported item 25-26'!DC198</f>
        <v>0</v>
      </c>
      <c r="CS391" s="34">
        <f>'Imported item 25-26'!DD198</f>
        <v>0</v>
      </c>
      <c r="CT391" s="33">
        <f>'Imported item 25-26'!DE198</f>
        <v>0</v>
      </c>
      <c r="CU391" s="33">
        <f>'Imported item 25-26'!DF198</f>
        <v>0</v>
      </c>
      <c r="CV391" s="33">
        <f>'Imported item 25-26'!DG198</f>
        <v>0</v>
      </c>
      <c r="CW391" s="33">
        <f>'Imported item 25-26'!DH198</f>
        <v>0</v>
      </c>
      <c r="CX391" s="33">
        <f>'Imported item 25-26'!DJ198</f>
        <v>0</v>
      </c>
      <c r="CY391" s="34">
        <f>'Imported item 25-26'!DK198</f>
        <v>0</v>
      </c>
      <c r="CZ391" s="33" t="e">
        <f t="shared" ref="CZ391:DA391" si="215">#REF!</f>
        <v>#REF!</v>
      </c>
      <c r="DA391" s="33" t="e">
        <f t="shared" si="215"/>
        <v>#REF!</v>
      </c>
      <c r="DB391" s="36">
        <f>'Imported item 25-26'!DL198</f>
        <v>0</v>
      </c>
      <c r="DC391" s="35">
        <f>'Imported item 25-26'!DM198</f>
        <v>0</v>
      </c>
      <c r="DD391" s="35">
        <f>'Imported item 25-26'!DO198</f>
        <v>0</v>
      </c>
      <c r="DE391" s="33"/>
      <c r="DF391" s="37">
        <f>'Imported item 25-26'!DP198</f>
        <v>0</v>
      </c>
      <c r="DG391" s="33">
        <f>'Imported item 25-26'!EA198</f>
        <v>0</v>
      </c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</row>
    <row r="392" spans="1:121" ht="30" hidden="1" x14ac:dyDescent="0.25">
      <c r="A392" s="7">
        <f>'Imported item 25-26'!A199</f>
        <v>153</v>
      </c>
      <c r="B392" s="7">
        <f>'Imported item 25-26'!B199</f>
        <v>18310217</v>
      </c>
      <c r="C392" s="7" t="str">
        <f>'Imported item 25-26'!C199</f>
        <v>CIRCUIT BREAKER WITH AUX. SWITCH-90 AMP</v>
      </c>
      <c r="D392" s="7"/>
      <c r="E392" s="7" t="e">
        <f>'Imported item 25-26'!#REF!</f>
        <v>#REF!</v>
      </c>
      <c r="F392" s="9" t="e">
        <f>'Imported item 25-26'!#REF!</f>
        <v>#REF!</v>
      </c>
      <c r="G392" s="9" t="e">
        <f>'Imported item 25-26'!#REF!</f>
        <v>#REF!</v>
      </c>
      <c r="H392" s="33">
        <f>'Imported item 25-26'!D199</f>
        <v>0</v>
      </c>
      <c r="I392" s="33">
        <f>'Imported item 25-26'!E199</f>
        <v>0</v>
      </c>
      <c r="J392" s="33">
        <f>'Imported item 25-26'!F199</f>
        <v>0</v>
      </c>
      <c r="K392" s="33">
        <f>'Imported item 25-26'!G199</f>
        <v>0</v>
      </c>
      <c r="L392" s="33">
        <f>'Imported item 25-26'!I199</f>
        <v>0</v>
      </c>
      <c r="M392" s="34">
        <f>'Imported item 25-26'!J199</f>
        <v>0</v>
      </c>
      <c r="N392" s="33">
        <f>'Imported item 25-26'!K199</f>
        <v>0</v>
      </c>
      <c r="O392" s="33">
        <f>'Imported item 25-26'!L199</f>
        <v>0</v>
      </c>
      <c r="P392" s="33">
        <f>'Imported item 25-26'!M199</f>
        <v>0</v>
      </c>
      <c r="Q392" s="33">
        <f>'Imported item 25-26'!N199</f>
        <v>0</v>
      </c>
      <c r="R392" s="33">
        <f>'Imported item 25-26'!P199</f>
        <v>0</v>
      </c>
      <c r="S392" s="34">
        <f>'Imported item 25-26'!Q199</f>
        <v>0</v>
      </c>
      <c r="T392" s="33">
        <f>'Imported item 25-26'!R199</f>
        <v>0</v>
      </c>
      <c r="U392" s="33">
        <f>'Imported item 25-26'!S199</f>
        <v>0</v>
      </c>
      <c r="V392" s="33">
        <f>'Imported item 25-26'!T199</f>
        <v>0</v>
      </c>
      <c r="W392" s="33">
        <f>'Imported item 25-26'!U199</f>
        <v>0</v>
      </c>
      <c r="X392" s="33">
        <f>'Imported item 25-26'!W199</f>
        <v>0</v>
      </c>
      <c r="Y392" s="34">
        <f>'Imported item 25-26'!X199</f>
        <v>0</v>
      </c>
      <c r="Z392" s="33">
        <f>'Imported item 25-26'!Y199</f>
        <v>0</v>
      </c>
      <c r="AA392" s="33">
        <f>'Imported item 25-26'!Z199</f>
        <v>0</v>
      </c>
      <c r="AB392" s="33">
        <f>'Imported item 25-26'!AA199</f>
        <v>0</v>
      </c>
      <c r="AC392" s="33">
        <f>'Imported item 25-26'!AB199</f>
        <v>0</v>
      </c>
      <c r="AD392" s="33">
        <f>'Imported item 25-26'!AD199</f>
        <v>0</v>
      </c>
      <c r="AE392" s="34">
        <f>'Imported item 25-26'!AE199</f>
        <v>0</v>
      </c>
      <c r="AF392" s="33">
        <f>'Imported item 25-26'!AF199</f>
        <v>0</v>
      </c>
      <c r="AG392" s="33">
        <f>'Imported item 25-26'!AG199</f>
        <v>0</v>
      </c>
      <c r="AH392" s="33">
        <f>'Imported item 25-26'!AH199</f>
        <v>0</v>
      </c>
      <c r="AI392" s="33">
        <f>'Imported item 25-26'!AI199</f>
        <v>0</v>
      </c>
      <c r="AJ392" s="33">
        <f>'Imported item 25-26'!AK199</f>
        <v>0</v>
      </c>
      <c r="AK392" s="34">
        <f>'Imported item 25-26'!AL199</f>
        <v>0</v>
      </c>
      <c r="AL392" s="33">
        <f>'Imported item 25-26'!AM199</f>
        <v>0</v>
      </c>
      <c r="AM392" s="33">
        <f>'Imported item 25-26'!AN199</f>
        <v>0</v>
      </c>
      <c r="AN392" s="33">
        <f>'Imported item 25-26'!AO199</f>
        <v>0</v>
      </c>
      <c r="AO392" s="33">
        <f>'Imported item 25-26'!AP199</f>
        <v>0</v>
      </c>
      <c r="AP392" s="33">
        <f>'Imported item 25-26'!AR199</f>
        <v>0</v>
      </c>
      <c r="AQ392" s="34">
        <f>'Imported item 25-26'!AS199</f>
        <v>0</v>
      </c>
      <c r="AR392" s="35">
        <f>'Imported item 25-26'!AT199</f>
        <v>0</v>
      </c>
      <c r="AS392" s="35">
        <f>'Imported item 25-26'!AU199</f>
        <v>0</v>
      </c>
      <c r="AT392" s="35">
        <f>'Imported item 25-26'!AV199</f>
        <v>0</v>
      </c>
      <c r="AU392" s="35">
        <f>'Imported item 25-26'!AW199</f>
        <v>0</v>
      </c>
      <c r="AV392" s="35">
        <f>'Imported item 25-26'!AY199</f>
        <v>0</v>
      </c>
      <c r="AW392" s="34">
        <f>'Imported item 25-26'!AZ199</f>
        <v>0</v>
      </c>
      <c r="AX392" s="35">
        <f>'Imported item 25-26'!BA199</f>
        <v>0</v>
      </c>
      <c r="AY392" s="35">
        <f>'Imported item 25-26'!BB199</f>
        <v>0</v>
      </c>
      <c r="AZ392" s="35">
        <f>'Imported item 25-26'!BC199</f>
        <v>0</v>
      </c>
      <c r="BA392" s="35">
        <f>'Imported item 25-26'!BD199</f>
        <v>0</v>
      </c>
      <c r="BB392" s="35">
        <f>'Imported item 25-26'!BF199</f>
        <v>0</v>
      </c>
      <c r="BC392" s="34">
        <f>'Imported item 25-26'!BG199</f>
        <v>0</v>
      </c>
      <c r="BD392" s="33">
        <f>'Imported item 25-26'!BH199</f>
        <v>0</v>
      </c>
      <c r="BE392" s="33">
        <f>'Imported item 25-26'!BI199</f>
        <v>0</v>
      </c>
      <c r="BF392" s="33">
        <f>'Imported item 25-26'!BJ199</f>
        <v>0</v>
      </c>
      <c r="BG392" s="33">
        <f>'Imported item 25-26'!BK199</f>
        <v>0</v>
      </c>
      <c r="BH392" s="33">
        <f>'Imported item 25-26'!BM199</f>
        <v>0</v>
      </c>
      <c r="BI392" s="34">
        <f>'Imported item 25-26'!BN199</f>
        <v>0</v>
      </c>
      <c r="BJ392" s="33">
        <f>'Imported item 25-26'!BO199</f>
        <v>0</v>
      </c>
      <c r="BK392" s="33">
        <f>'Imported item 25-26'!BP199</f>
        <v>0</v>
      </c>
      <c r="BL392" s="33">
        <f>'Imported item 25-26'!BQ199</f>
        <v>0</v>
      </c>
      <c r="BM392" s="33">
        <f>'Imported item 25-26'!BR199</f>
        <v>0</v>
      </c>
      <c r="BN392" s="33">
        <f>'Imported item 25-26'!BT199</f>
        <v>0</v>
      </c>
      <c r="BO392" s="34">
        <f>'Imported item 25-26'!BU199</f>
        <v>0</v>
      </c>
      <c r="BP392" s="33">
        <f>'Imported item 25-26'!BV199</f>
        <v>0</v>
      </c>
      <c r="BQ392" s="33">
        <f>'Imported item 25-26'!BW199</f>
        <v>0</v>
      </c>
      <c r="BR392" s="33">
        <f>'Imported item 25-26'!BX199</f>
        <v>0</v>
      </c>
      <c r="BS392" s="33">
        <f>'Imported item 25-26'!BY199</f>
        <v>0</v>
      </c>
      <c r="BT392" s="33">
        <f>'Imported item 25-26'!CA199</f>
        <v>0</v>
      </c>
      <c r="BU392" s="34">
        <f>'Imported item 25-26'!CB199</f>
        <v>0</v>
      </c>
      <c r="BV392" s="33">
        <f>'Imported item 25-26'!CC199</f>
        <v>0</v>
      </c>
      <c r="BW392" s="33">
        <f>'Imported item 25-26'!CD199</f>
        <v>0</v>
      </c>
      <c r="BX392" s="33">
        <f>'Imported item 25-26'!CE199</f>
        <v>0</v>
      </c>
      <c r="BY392" s="33">
        <f>'Imported item 25-26'!CF199</f>
        <v>0</v>
      </c>
      <c r="BZ392" s="33">
        <f>'Imported item 25-26'!CH199</f>
        <v>0</v>
      </c>
      <c r="CA392" s="34">
        <f>'Imported item 25-26'!CI199</f>
        <v>0</v>
      </c>
      <c r="CB392" s="33">
        <f>'Imported item 25-26'!CJ199</f>
        <v>0</v>
      </c>
      <c r="CC392" s="33">
        <f>'Imported item 25-26'!CK199</f>
        <v>0</v>
      </c>
      <c r="CD392" s="33">
        <f>'Imported item 25-26'!CL199</f>
        <v>0</v>
      </c>
      <c r="CE392" s="33">
        <f>'Imported item 25-26'!CM199</f>
        <v>0</v>
      </c>
      <c r="CF392" s="33">
        <f>'Imported item 25-26'!CO199</f>
        <v>0</v>
      </c>
      <c r="CG392" s="34">
        <f>'Imported item 25-26'!CP199</f>
        <v>0</v>
      </c>
      <c r="CH392" s="33">
        <f>'Imported item 25-26'!CQ199</f>
        <v>0</v>
      </c>
      <c r="CI392" s="33">
        <f>'Imported item 25-26'!CR199</f>
        <v>0</v>
      </c>
      <c r="CJ392" s="33">
        <f>'Imported item 25-26'!CS199</f>
        <v>0</v>
      </c>
      <c r="CK392" s="33">
        <f>'Imported item 25-26'!CT199</f>
        <v>0</v>
      </c>
      <c r="CL392" s="33">
        <f>'Imported item 25-26'!CV199</f>
        <v>0</v>
      </c>
      <c r="CM392" s="34">
        <f>'Imported item 25-26'!CW199</f>
        <v>0</v>
      </c>
      <c r="CN392" s="33">
        <f>'Imported item 25-26'!CX199</f>
        <v>0</v>
      </c>
      <c r="CO392" s="33">
        <f>'Imported item 25-26'!CY199</f>
        <v>0</v>
      </c>
      <c r="CP392" s="33">
        <f>'Imported item 25-26'!CZ199</f>
        <v>0</v>
      </c>
      <c r="CQ392" s="33">
        <f>'Imported item 25-26'!DA199</f>
        <v>0</v>
      </c>
      <c r="CR392" s="33">
        <f>'Imported item 25-26'!DC199</f>
        <v>0</v>
      </c>
      <c r="CS392" s="34">
        <f>'Imported item 25-26'!DD199</f>
        <v>0</v>
      </c>
      <c r="CT392" s="33">
        <f>'Imported item 25-26'!DE199</f>
        <v>0</v>
      </c>
      <c r="CU392" s="33">
        <f>'Imported item 25-26'!DF199</f>
        <v>0</v>
      </c>
      <c r="CV392" s="33">
        <f>'Imported item 25-26'!DG199</f>
        <v>0</v>
      </c>
      <c r="CW392" s="33">
        <f>'Imported item 25-26'!DH199</f>
        <v>0</v>
      </c>
      <c r="CX392" s="33">
        <f>'Imported item 25-26'!DJ199</f>
        <v>0</v>
      </c>
      <c r="CY392" s="34">
        <f>'Imported item 25-26'!DK199</f>
        <v>0</v>
      </c>
      <c r="CZ392" s="33" t="e">
        <f t="shared" ref="CZ392:DA392" si="216">#REF!</f>
        <v>#REF!</v>
      </c>
      <c r="DA392" s="33" t="e">
        <f t="shared" si="216"/>
        <v>#REF!</v>
      </c>
      <c r="DB392" s="36">
        <f>'Imported item 25-26'!DL199</f>
        <v>0</v>
      </c>
      <c r="DC392" s="35">
        <f>'Imported item 25-26'!DM199</f>
        <v>0</v>
      </c>
      <c r="DD392" s="35">
        <f>'Imported item 25-26'!DO199</f>
        <v>0</v>
      </c>
      <c r="DE392" s="33"/>
      <c r="DF392" s="37">
        <f>'Imported item 25-26'!DP199</f>
        <v>0</v>
      </c>
      <c r="DG392" s="33">
        <f>'Imported item 25-26'!EA199</f>
        <v>0</v>
      </c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</row>
    <row r="393" spans="1:121" hidden="1" x14ac:dyDescent="0.25">
      <c r="A393" s="7">
        <f>'Imported item 25-26'!A200</f>
        <v>154</v>
      </c>
      <c r="B393" s="7">
        <f>'Imported item 25-26'!B200</f>
        <v>18310229</v>
      </c>
      <c r="C393" s="7" t="str">
        <f>'Imported item 25-26'!C200</f>
        <v>CKT.BREAKER FUEL PUMP TURBO LIGHT 30 A</v>
      </c>
      <c r="D393" s="7"/>
      <c r="E393" s="7" t="e">
        <f>'Imported item 25-26'!#REF!</f>
        <v>#REF!</v>
      </c>
      <c r="F393" s="9" t="e">
        <f>'Imported item 25-26'!#REF!</f>
        <v>#REF!</v>
      </c>
      <c r="G393" s="9" t="e">
        <f>'Imported item 25-26'!#REF!</f>
        <v>#REF!</v>
      </c>
      <c r="H393" s="33">
        <f>'Imported item 25-26'!D200</f>
        <v>0</v>
      </c>
      <c r="I393" s="33">
        <f>'Imported item 25-26'!E200</f>
        <v>0</v>
      </c>
      <c r="J393" s="33">
        <f>'Imported item 25-26'!F200</f>
        <v>0</v>
      </c>
      <c r="K393" s="33">
        <f>'Imported item 25-26'!G200</f>
        <v>0</v>
      </c>
      <c r="L393" s="33">
        <f>'Imported item 25-26'!I200</f>
        <v>0</v>
      </c>
      <c r="M393" s="34">
        <f>'Imported item 25-26'!J200</f>
        <v>0</v>
      </c>
      <c r="N393" s="33">
        <f>'Imported item 25-26'!K200</f>
        <v>0</v>
      </c>
      <c r="O393" s="33">
        <f>'Imported item 25-26'!L200</f>
        <v>0</v>
      </c>
      <c r="P393" s="33">
        <f>'Imported item 25-26'!M200</f>
        <v>0</v>
      </c>
      <c r="Q393" s="33">
        <f>'Imported item 25-26'!N200</f>
        <v>0</v>
      </c>
      <c r="R393" s="33">
        <f>'Imported item 25-26'!P200</f>
        <v>0</v>
      </c>
      <c r="S393" s="34">
        <f>'Imported item 25-26'!Q200</f>
        <v>0</v>
      </c>
      <c r="T393" s="33">
        <f>'Imported item 25-26'!R200</f>
        <v>0</v>
      </c>
      <c r="U393" s="33">
        <f>'Imported item 25-26'!S200</f>
        <v>0</v>
      </c>
      <c r="V393" s="33">
        <f>'Imported item 25-26'!T200</f>
        <v>0</v>
      </c>
      <c r="W393" s="33">
        <f>'Imported item 25-26'!U200</f>
        <v>0</v>
      </c>
      <c r="X393" s="33">
        <f>'Imported item 25-26'!W200</f>
        <v>0</v>
      </c>
      <c r="Y393" s="34">
        <f>'Imported item 25-26'!X200</f>
        <v>0</v>
      </c>
      <c r="Z393" s="33">
        <f>'Imported item 25-26'!Y200</f>
        <v>0</v>
      </c>
      <c r="AA393" s="33">
        <f>'Imported item 25-26'!Z200</f>
        <v>0</v>
      </c>
      <c r="AB393" s="33">
        <f>'Imported item 25-26'!AA200</f>
        <v>0</v>
      </c>
      <c r="AC393" s="33">
        <f>'Imported item 25-26'!AB200</f>
        <v>0</v>
      </c>
      <c r="AD393" s="33">
        <f>'Imported item 25-26'!AD200</f>
        <v>0</v>
      </c>
      <c r="AE393" s="34">
        <f>'Imported item 25-26'!AE200</f>
        <v>0</v>
      </c>
      <c r="AF393" s="33">
        <f>'Imported item 25-26'!AF200</f>
        <v>0</v>
      </c>
      <c r="AG393" s="33">
        <f>'Imported item 25-26'!AG200</f>
        <v>0</v>
      </c>
      <c r="AH393" s="33">
        <f>'Imported item 25-26'!AH200</f>
        <v>0</v>
      </c>
      <c r="AI393" s="33">
        <f>'Imported item 25-26'!AI200</f>
        <v>0</v>
      </c>
      <c r="AJ393" s="33">
        <f>'Imported item 25-26'!AK200</f>
        <v>0</v>
      </c>
      <c r="AK393" s="34">
        <f>'Imported item 25-26'!AL200</f>
        <v>0</v>
      </c>
      <c r="AL393" s="33">
        <f>'Imported item 25-26'!AM200</f>
        <v>0</v>
      </c>
      <c r="AM393" s="33">
        <f>'Imported item 25-26'!AN200</f>
        <v>0</v>
      </c>
      <c r="AN393" s="33">
        <f>'Imported item 25-26'!AO200</f>
        <v>0</v>
      </c>
      <c r="AO393" s="33">
        <f>'Imported item 25-26'!AP200</f>
        <v>0</v>
      </c>
      <c r="AP393" s="33">
        <f>'Imported item 25-26'!AR200</f>
        <v>0</v>
      </c>
      <c r="AQ393" s="34">
        <f>'Imported item 25-26'!AS200</f>
        <v>0</v>
      </c>
      <c r="AR393" s="35">
        <f>'Imported item 25-26'!AT200</f>
        <v>0</v>
      </c>
      <c r="AS393" s="35">
        <f>'Imported item 25-26'!AU200</f>
        <v>0</v>
      </c>
      <c r="AT393" s="35">
        <f>'Imported item 25-26'!AV200</f>
        <v>0</v>
      </c>
      <c r="AU393" s="35">
        <f>'Imported item 25-26'!AW200</f>
        <v>0</v>
      </c>
      <c r="AV393" s="35">
        <f>'Imported item 25-26'!AY200</f>
        <v>0</v>
      </c>
      <c r="AW393" s="34">
        <f>'Imported item 25-26'!AZ200</f>
        <v>0</v>
      </c>
      <c r="AX393" s="35">
        <f>'Imported item 25-26'!BA200</f>
        <v>0</v>
      </c>
      <c r="AY393" s="35">
        <f>'Imported item 25-26'!BB200</f>
        <v>0</v>
      </c>
      <c r="AZ393" s="35">
        <f>'Imported item 25-26'!BC200</f>
        <v>0</v>
      </c>
      <c r="BA393" s="35">
        <f>'Imported item 25-26'!BD200</f>
        <v>0</v>
      </c>
      <c r="BB393" s="35">
        <f>'Imported item 25-26'!BF200</f>
        <v>0</v>
      </c>
      <c r="BC393" s="34">
        <f>'Imported item 25-26'!BG200</f>
        <v>0</v>
      </c>
      <c r="BD393" s="33">
        <f>'Imported item 25-26'!BH200</f>
        <v>0</v>
      </c>
      <c r="BE393" s="33">
        <f>'Imported item 25-26'!BI200</f>
        <v>0</v>
      </c>
      <c r="BF393" s="33">
        <f>'Imported item 25-26'!BJ200</f>
        <v>0</v>
      </c>
      <c r="BG393" s="33">
        <f>'Imported item 25-26'!BK200</f>
        <v>0</v>
      </c>
      <c r="BH393" s="33">
        <f>'Imported item 25-26'!BM200</f>
        <v>0</v>
      </c>
      <c r="BI393" s="34">
        <f>'Imported item 25-26'!BN200</f>
        <v>0</v>
      </c>
      <c r="BJ393" s="33">
        <f>'Imported item 25-26'!BO200</f>
        <v>0</v>
      </c>
      <c r="BK393" s="33">
        <f>'Imported item 25-26'!BP200</f>
        <v>0</v>
      </c>
      <c r="BL393" s="33">
        <f>'Imported item 25-26'!BQ200</f>
        <v>0</v>
      </c>
      <c r="BM393" s="33">
        <f>'Imported item 25-26'!BR200</f>
        <v>0</v>
      </c>
      <c r="BN393" s="33">
        <f>'Imported item 25-26'!BT200</f>
        <v>0</v>
      </c>
      <c r="BO393" s="34">
        <f>'Imported item 25-26'!BU200</f>
        <v>0</v>
      </c>
      <c r="BP393" s="33">
        <f>'Imported item 25-26'!BV200</f>
        <v>0</v>
      </c>
      <c r="BQ393" s="33">
        <f>'Imported item 25-26'!BW200</f>
        <v>0</v>
      </c>
      <c r="BR393" s="33">
        <f>'Imported item 25-26'!BX200</f>
        <v>0</v>
      </c>
      <c r="BS393" s="33">
        <f>'Imported item 25-26'!BY200</f>
        <v>0</v>
      </c>
      <c r="BT393" s="33">
        <f>'Imported item 25-26'!CA200</f>
        <v>0</v>
      </c>
      <c r="BU393" s="34">
        <f>'Imported item 25-26'!CB200</f>
        <v>0</v>
      </c>
      <c r="BV393" s="33">
        <f>'Imported item 25-26'!CC200</f>
        <v>0</v>
      </c>
      <c r="BW393" s="33">
        <f>'Imported item 25-26'!CD200</f>
        <v>0</v>
      </c>
      <c r="BX393" s="33">
        <f>'Imported item 25-26'!CE200</f>
        <v>0</v>
      </c>
      <c r="BY393" s="33">
        <f>'Imported item 25-26'!CF200</f>
        <v>0</v>
      </c>
      <c r="BZ393" s="33">
        <f>'Imported item 25-26'!CH200</f>
        <v>0</v>
      </c>
      <c r="CA393" s="34">
        <f>'Imported item 25-26'!CI200</f>
        <v>0</v>
      </c>
      <c r="CB393" s="33">
        <f>'Imported item 25-26'!CJ200</f>
        <v>0</v>
      </c>
      <c r="CC393" s="33">
        <f>'Imported item 25-26'!CK200</f>
        <v>0</v>
      </c>
      <c r="CD393" s="33">
        <f>'Imported item 25-26'!CL200</f>
        <v>0</v>
      </c>
      <c r="CE393" s="33">
        <f>'Imported item 25-26'!CM200</f>
        <v>0</v>
      </c>
      <c r="CF393" s="33">
        <f>'Imported item 25-26'!CO200</f>
        <v>0</v>
      </c>
      <c r="CG393" s="34">
        <f>'Imported item 25-26'!CP200</f>
        <v>0</v>
      </c>
      <c r="CH393" s="33">
        <f>'Imported item 25-26'!CQ200</f>
        <v>0</v>
      </c>
      <c r="CI393" s="33">
        <f>'Imported item 25-26'!CR200</f>
        <v>0</v>
      </c>
      <c r="CJ393" s="33">
        <f>'Imported item 25-26'!CS200</f>
        <v>0</v>
      </c>
      <c r="CK393" s="33">
        <f>'Imported item 25-26'!CT200</f>
        <v>0</v>
      </c>
      <c r="CL393" s="33">
        <f>'Imported item 25-26'!CV200</f>
        <v>0</v>
      </c>
      <c r="CM393" s="34">
        <f>'Imported item 25-26'!CW200</f>
        <v>0</v>
      </c>
      <c r="CN393" s="33">
        <f>'Imported item 25-26'!CX200</f>
        <v>0</v>
      </c>
      <c r="CO393" s="33">
        <f>'Imported item 25-26'!CY200</f>
        <v>0</v>
      </c>
      <c r="CP393" s="33">
        <f>'Imported item 25-26'!CZ200</f>
        <v>0</v>
      </c>
      <c r="CQ393" s="33">
        <f>'Imported item 25-26'!DA200</f>
        <v>0</v>
      </c>
      <c r="CR393" s="33">
        <f>'Imported item 25-26'!DC200</f>
        <v>0</v>
      </c>
      <c r="CS393" s="34">
        <f>'Imported item 25-26'!DD200</f>
        <v>0</v>
      </c>
      <c r="CT393" s="33">
        <f>'Imported item 25-26'!DE200</f>
        <v>0</v>
      </c>
      <c r="CU393" s="33">
        <f>'Imported item 25-26'!DF200</f>
        <v>0</v>
      </c>
      <c r="CV393" s="33">
        <f>'Imported item 25-26'!DG200</f>
        <v>0</v>
      </c>
      <c r="CW393" s="33">
        <f>'Imported item 25-26'!DH200</f>
        <v>0</v>
      </c>
      <c r="CX393" s="33">
        <f>'Imported item 25-26'!DJ200</f>
        <v>0</v>
      </c>
      <c r="CY393" s="34">
        <f>'Imported item 25-26'!DK200</f>
        <v>0</v>
      </c>
      <c r="CZ393" s="33" t="e">
        <f t="shared" ref="CZ393:DA393" si="217">#REF!</f>
        <v>#REF!</v>
      </c>
      <c r="DA393" s="33" t="e">
        <f t="shared" si="217"/>
        <v>#REF!</v>
      </c>
      <c r="DB393" s="36">
        <f>'Imported item 25-26'!DL200</f>
        <v>0</v>
      </c>
      <c r="DC393" s="35">
        <f>'Imported item 25-26'!DM200</f>
        <v>0</v>
      </c>
      <c r="DD393" s="35">
        <f>'Imported item 25-26'!DO200</f>
        <v>0</v>
      </c>
      <c r="DE393" s="33"/>
      <c r="DF393" s="37">
        <f>'Imported item 25-26'!DP200</f>
        <v>0</v>
      </c>
      <c r="DG393" s="33">
        <f>'Imported item 25-26'!EA200</f>
        <v>0</v>
      </c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</row>
    <row r="394" spans="1:121" hidden="1" x14ac:dyDescent="0.25">
      <c r="A394" s="7">
        <f>'Imported item 25-26'!A201</f>
        <v>155</v>
      </c>
      <c r="B394" s="7">
        <f>'Imported item 25-26'!B201</f>
        <v>18310230</v>
      </c>
      <c r="C394" s="7" t="str">
        <f>'Imported item 25-26'!C201</f>
        <v>CKT.BREAKER HEAD LIGHT 35 AMP</v>
      </c>
      <c r="D394" s="7"/>
      <c r="E394" s="7" t="e">
        <f>'Imported item 25-26'!#REF!</f>
        <v>#REF!</v>
      </c>
      <c r="F394" s="9" t="e">
        <f>'Imported item 25-26'!#REF!</f>
        <v>#REF!</v>
      </c>
      <c r="G394" s="9" t="e">
        <f>'Imported item 25-26'!#REF!</f>
        <v>#REF!</v>
      </c>
      <c r="H394" s="33">
        <f>'Imported item 25-26'!D201</f>
        <v>0</v>
      </c>
      <c r="I394" s="33">
        <f>'Imported item 25-26'!E201</f>
        <v>0</v>
      </c>
      <c r="J394" s="33">
        <f>'Imported item 25-26'!F201</f>
        <v>0</v>
      </c>
      <c r="K394" s="33">
        <f>'Imported item 25-26'!G201</f>
        <v>0</v>
      </c>
      <c r="L394" s="33">
        <f>'Imported item 25-26'!I201</f>
        <v>0</v>
      </c>
      <c r="M394" s="34">
        <f>'Imported item 25-26'!J201</f>
        <v>0</v>
      </c>
      <c r="N394" s="33">
        <f>'Imported item 25-26'!K201</f>
        <v>0</v>
      </c>
      <c r="O394" s="33">
        <f>'Imported item 25-26'!L201</f>
        <v>0</v>
      </c>
      <c r="P394" s="33">
        <f>'Imported item 25-26'!M201</f>
        <v>0</v>
      </c>
      <c r="Q394" s="33">
        <f>'Imported item 25-26'!N201</f>
        <v>0</v>
      </c>
      <c r="R394" s="33">
        <f>'Imported item 25-26'!P201</f>
        <v>0</v>
      </c>
      <c r="S394" s="34">
        <f>'Imported item 25-26'!Q201</f>
        <v>0</v>
      </c>
      <c r="T394" s="33">
        <f>'Imported item 25-26'!R201</f>
        <v>0</v>
      </c>
      <c r="U394" s="33">
        <f>'Imported item 25-26'!S201</f>
        <v>0</v>
      </c>
      <c r="V394" s="33">
        <f>'Imported item 25-26'!T201</f>
        <v>0</v>
      </c>
      <c r="W394" s="33">
        <f>'Imported item 25-26'!U201</f>
        <v>0</v>
      </c>
      <c r="X394" s="33">
        <f>'Imported item 25-26'!W201</f>
        <v>0</v>
      </c>
      <c r="Y394" s="34">
        <f>'Imported item 25-26'!X201</f>
        <v>0</v>
      </c>
      <c r="Z394" s="33">
        <f>'Imported item 25-26'!Y201</f>
        <v>0</v>
      </c>
      <c r="AA394" s="33">
        <f>'Imported item 25-26'!Z201</f>
        <v>0</v>
      </c>
      <c r="AB394" s="33">
        <f>'Imported item 25-26'!AA201</f>
        <v>0</v>
      </c>
      <c r="AC394" s="33">
        <f>'Imported item 25-26'!AB201</f>
        <v>0</v>
      </c>
      <c r="AD394" s="33">
        <f>'Imported item 25-26'!AD201</f>
        <v>0</v>
      </c>
      <c r="AE394" s="34">
        <f>'Imported item 25-26'!AE201</f>
        <v>0</v>
      </c>
      <c r="AF394" s="33">
        <f>'Imported item 25-26'!AF201</f>
        <v>0</v>
      </c>
      <c r="AG394" s="33">
        <f>'Imported item 25-26'!AG201</f>
        <v>0</v>
      </c>
      <c r="AH394" s="33">
        <f>'Imported item 25-26'!AH201</f>
        <v>0</v>
      </c>
      <c r="AI394" s="33">
        <f>'Imported item 25-26'!AI201</f>
        <v>0</v>
      </c>
      <c r="AJ394" s="33">
        <f>'Imported item 25-26'!AK201</f>
        <v>0</v>
      </c>
      <c r="AK394" s="34">
        <f>'Imported item 25-26'!AL201</f>
        <v>0</v>
      </c>
      <c r="AL394" s="33">
        <f>'Imported item 25-26'!AM201</f>
        <v>0</v>
      </c>
      <c r="AM394" s="33">
        <f>'Imported item 25-26'!AN201</f>
        <v>0</v>
      </c>
      <c r="AN394" s="33">
        <f>'Imported item 25-26'!AO201</f>
        <v>0</v>
      </c>
      <c r="AO394" s="33">
        <f>'Imported item 25-26'!AP201</f>
        <v>0</v>
      </c>
      <c r="AP394" s="33">
        <f>'Imported item 25-26'!AR201</f>
        <v>0</v>
      </c>
      <c r="AQ394" s="34">
        <f>'Imported item 25-26'!AS201</f>
        <v>0</v>
      </c>
      <c r="AR394" s="35">
        <f>'Imported item 25-26'!AT201</f>
        <v>0</v>
      </c>
      <c r="AS394" s="35">
        <f>'Imported item 25-26'!AU201</f>
        <v>0</v>
      </c>
      <c r="AT394" s="35">
        <f>'Imported item 25-26'!AV201</f>
        <v>0</v>
      </c>
      <c r="AU394" s="35">
        <f>'Imported item 25-26'!AW201</f>
        <v>0</v>
      </c>
      <c r="AV394" s="35">
        <f>'Imported item 25-26'!AY201</f>
        <v>0</v>
      </c>
      <c r="AW394" s="34">
        <f>'Imported item 25-26'!AZ201</f>
        <v>0</v>
      </c>
      <c r="AX394" s="35">
        <f>'Imported item 25-26'!BA201</f>
        <v>0</v>
      </c>
      <c r="AY394" s="35">
        <f>'Imported item 25-26'!BB201</f>
        <v>0</v>
      </c>
      <c r="AZ394" s="35">
        <f>'Imported item 25-26'!BC201</f>
        <v>0</v>
      </c>
      <c r="BA394" s="35">
        <f>'Imported item 25-26'!BD201</f>
        <v>0</v>
      </c>
      <c r="BB394" s="35">
        <f>'Imported item 25-26'!BF201</f>
        <v>0</v>
      </c>
      <c r="BC394" s="34">
        <f>'Imported item 25-26'!BG201</f>
        <v>0</v>
      </c>
      <c r="BD394" s="33">
        <f>'Imported item 25-26'!BH201</f>
        <v>0</v>
      </c>
      <c r="BE394" s="33">
        <f>'Imported item 25-26'!BI201</f>
        <v>0</v>
      </c>
      <c r="BF394" s="33">
        <f>'Imported item 25-26'!BJ201</f>
        <v>0</v>
      </c>
      <c r="BG394" s="33">
        <f>'Imported item 25-26'!BK201</f>
        <v>0</v>
      </c>
      <c r="BH394" s="33">
        <f>'Imported item 25-26'!BM201</f>
        <v>0</v>
      </c>
      <c r="BI394" s="34">
        <f>'Imported item 25-26'!BN201</f>
        <v>0</v>
      </c>
      <c r="BJ394" s="33">
        <f>'Imported item 25-26'!BO201</f>
        <v>0</v>
      </c>
      <c r="BK394" s="33">
        <f>'Imported item 25-26'!BP201</f>
        <v>0</v>
      </c>
      <c r="BL394" s="33">
        <f>'Imported item 25-26'!BQ201</f>
        <v>0</v>
      </c>
      <c r="BM394" s="33">
        <f>'Imported item 25-26'!BR201</f>
        <v>0</v>
      </c>
      <c r="BN394" s="33">
        <f>'Imported item 25-26'!BT201</f>
        <v>0</v>
      </c>
      <c r="BO394" s="34">
        <f>'Imported item 25-26'!BU201</f>
        <v>0</v>
      </c>
      <c r="BP394" s="33">
        <f>'Imported item 25-26'!BV201</f>
        <v>0</v>
      </c>
      <c r="BQ394" s="33">
        <f>'Imported item 25-26'!BW201</f>
        <v>0</v>
      </c>
      <c r="BR394" s="33">
        <f>'Imported item 25-26'!BX201</f>
        <v>0</v>
      </c>
      <c r="BS394" s="33">
        <f>'Imported item 25-26'!BY201</f>
        <v>0</v>
      </c>
      <c r="BT394" s="33">
        <f>'Imported item 25-26'!CA201</f>
        <v>0</v>
      </c>
      <c r="BU394" s="34">
        <f>'Imported item 25-26'!CB201</f>
        <v>0</v>
      </c>
      <c r="BV394" s="33">
        <f>'Imported item 25-26'!CC201</f>
        <v>0</v>
      </c>
      <c r="BW394" s="33">
        <f>'Imported item 25-26'!CD201</f>
        <v>0</v>
      </c>
      <c r="BX394" s="33">
        <f>'Imported item 25-26'!CE201</f>
        <v>0</v>
      </c>
      <c r="BY394" s="33">
        <f>'Imported item 25-26'!CF201</f>
        <v>0</v>
      </c>
      <c r="BZ394" s="33">
        <f>'Imported item 25-26'!CH201</f>
        <v>0</v>
      </c>
      <c r="CA394" s="34">
        <f>'Imported item 25-26'!CI201</f>
        <v>0</v>
      </c>
      <c r="CB394" s="33">
        <f>'Imported item 25-26'!CJ201</f>
        <v>0</v>
      </c>
      <c r="CC394" s="33">
        <f>'Imported item 25-26'!CK201</f>
        <v>0</v>
      </c>
      <c r="CD394" s="33">
        <f>'Imported item 25-26'!CL201</f>
        <v>0</v>
      </c>
      <c r="CE394" s="33">
        <f>'Imported item 25-26'!CM201</f>
        <v>0</v>
      </c>
      <c r="CF394" s="33">
        <f>'Imported item 25-26'!CO201</f>
        <v>0</v>
      </c>
      <c r="CG394" s="34">
        <f>'Imported item 25-26'!CP201</f>
        <v>0</v>
      </c>
      <c r="CH394" s="33">
        <f>'Imported item 25-26'!CQ201</f>
        <v>0</v>
      </c>
      <c r="CI394" s="33">
        <f>'Imported item 25-26'!CR201</f>
        <v>0</v>
      </c>
      <c r="CJ394" s="33">
        <f>'Imported item 25-26'!CS201</f>
        <v>0</v>
      </c>
      <c r="CK394" s="33">
        <f>'Imported item 25-26'!CT201</f>
        <v>0</v>
      </c>
      <c r="CL394" s="33">
        <f>'Imported item 25-26'!CV201</f>
        <v>0</v>
      </c>
      <c r="CM394" s="34">
        <f>'Imported item 25-26'!CW201</f>
        <v>0</v>
      </c>
      <c r="CN394" s="33">
        <f>'Imported item 25-26'!CX201</f>
        <v>0</v>
      </c>
      <c r="CO394" s="33">
        <f>'Imported item 25-26'!CY201</f>
        <v>0</v>
      </c>
      <c r="CP394" s="33">
        <f>'Imported item 25-26'!CZ201</f>
        <v>0</v>
      </c>
      <c r="CQ394" s="33">
        <f>'Imported item 25-26'!DA201</f>
        <v>0</v>
      </c>
      <c r="CR394" s="33">
        <f>'Imported item 25-26'!DC201</f>
        <v>0</v>
      </c>
      <c r="CS394" s="34">
        <f>'Imported item 25-26'!DD201</f>
        <v>0</v>
      </c>
      <c r="CT394" s="33">
        <f>'Imported item 25-26'!DE201</f>
        <v>0</v>
      </c>
      <c r="CU394" s="33">
        <f>'Imported item 25-26'!DF201</f>
        <v>0</v>
      </c>
      <c r="CV394" s="33">
        <f>'Imported item 25-26'!DG201</f>
        <v>0</v>
      </c>
      <c r="CW394" s="33">
        <f>'Imported item 25-26'!DH201</f>
        <v>0</v>
      </c>
      <c r="CX394" s="33">
        <f>'Imported item 25-26'!DJ201</f>
        <v>0</v>
      </c>
      <c r="CY394" s="34">
        <f>'Imported item 25-26'!DK201</f>
        <v>0</v>
      </c>
      <c r="CZ394" s="33" t="e">
        <f t="shared" ref="CZ394:DA394" si="218">#REF!</f>
        <v>#REF!</v>
      </c>
      <c r="DA394" s="33" t="e">
        <f t="shared" si="218"/>
        <v>#REF!</v>
      </c>
      <c r="DB394" s="36">
        <f>'Imported item 25-26'!DL201</f>
        <v>0</v>
      </c>
      <c r="DC394" s="35">
        <f>'Imported item 25-26'!DM201</f>
        <v>0</v>
      </c>
      <c r="DD394" s="35">
        <f>'Imported item 25-26'!DO201</f>
        <v>0</v>
      </c>
      <c r="DE394" s="33"/>
      <c r="DF394" s="37">
        <f>'Imported item 25-26'!DP201</f>
        <v>0</v>
      </c>
      <c r="DG394" s="33">
        <f>'Imported item 25-26'!EA201</f>
        <v>0</v>
      </c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</row>
    <row r="395" spans="1:121" hidden="1" x14ac:dyDescent="0.25">
      <c r="A395" s="7">
        <f>'Imported item 25-26'!A202</f>
        <v>156</v>
      </c>
      <c r="B395" s="7">
        <f>'Imported item 25-26'!B202</f>
        <v>18310242</v>
      </c>
      <c r="C395" s="7" t="str">
        <f>'Imported item 25-26'!C202</f>
        <v>CKT.BREAKER LOCAL CONTROL 30 AMPS.</v>
      </c>
      <c r="D395" s="7"/>
      <c r="E395" s="7" t="e">
        <f>'Imported item 25-26'!#REF!</f>
        <v>#REF!</v>
      </c>
      <c r="F395" s="9" t="e">
        <f>'Imported item 25-26'!#REF!</f>
        <v>#REF!</v>
      </c>
      <c r="G395" s="9" t="e">
        <f>'Imported item 25-26'!#REF!</f>
        <v>#REF!</v>
      </c>
      <c r="H395" s="33">
        <f>'Imported item 25-26'!D202</f>
        <v>0</v>
      </c>
      <c r="I395" s="33">
        <f>'Imported item 25-26'!E202</f>
        <v>0</v>
      </c>
      <c r="J395" s="33">
        <f>'Imported item 25-26'!F202</f>
        <v>0</v>
      </c>
      <c r="K395" s="33">
        <f>'Imported item 25-26'!G202</f>
        <v>0</v>
      </c>
      <c r="L395" s="33">
        <f>'Imported item 25-26'!I202</f>
        <v>0</v>
      </c>
      <c r="M395" s="34">
        <f>'Imported item 25-26'!J202</f>
        <v>0</v>
      </c>
      <c r="N395" s="33">
        <f>'Imported item 25-26'!K202</f>
        <v>0</v>
      </c>
      <c r="O395" s="33">
        <f>'Imported item 25-26'!L202</f>
        <v>0</v>
      </c>
      <c r="P395" s="33">
        <f>'Imported item 25-26'!M202</f>
        <v>0</v>
      </c>
      <c r="Q395" s="33">
        <f>'Imported item 25-26'!N202</f>
        <v>0</v>
      </c>
      <c r="R395" s="33">
        <f>'Imported item 25-26'!P202</f>
        <v>0</v>
      </c>
      <c r="S395" s="34">
        <f>'Imported item 25-26'!Q202</f>
        <v>0</v>
      </c>
      <c r="T395" s="33">
        <f>'Imported item 25-26'!R202</f>
        <v>0</v>
      </c>
      <c r="U395" s="33">
        <f>'Imported item 25-26'!S202</f>
        <v>0</v>
      </c>
      <c r="V395" s="33">
        <f>'Imported item 25-26'!T202</f>
        <v>0</v>
      </c>
      <c r="W395" s="33">
        <f>'Imported item 25-26'!U202</f>
        <v>0</v>
      </c>
      <c r="X395" s="33">
        <f>'Imported item 25-26'!W202</f>
        <v>0</v>
      </c>
      <c r="Y395" s="34">
        <f>'Imported item 25-26'!X202</f>
        <v>0</v>
      </c>
      <c r="Z395" s="33">
        <f>'Imported item 25-26'!Y202</f>
        <v>0</v>
      </c>
      <c r="AA395" s="33">
        <f>'Imported item 25-26'!Z202</f>
        <v>0</v>
      </c>
      <c r="AB395" s="33">
        <f>'Imported item 25-26'!AA202</f>
        <v>0</v>
      </c>
      <c r="AC395" s="33">
        <f>'Imported item 25-26'!AB202</f>
        <v>0</v>
      </c>
      <c r="AD395" s="33">
        <f>'Imported item 25-26'!AD202</f>
        <v>0</v>
      </c>
      <c r="AE395" s="34">
        <f>'Imported item 25-26'!AE202</f>
        <v>0</v>
      </c>
      <c r="AF395" s="33">
        <f>'Imported item 25-26'!AF202</f>
        <v>0</v>
      </c>
      <c r="AG395" s="33">
        <f>'Imported item 25-26'!AG202</f>
        <v>0</v>
      </c>
      <c r="AH395" s="33">
        <f>'Imported item 25-26'!AH202</f>
        <v>0</v>
      </c>
      <c r="AI395" s="33">
        <f>'Imported item 25-26'!AI202</f>
        <v>0</v>
      </c>
      <c r="AJ395" s="33">
        <f>'Imported item 25-26'!AK202</f>
        <v>0</v>
      </c>
      <c r="AK395" s="34">
        <f>'Imported item 25-26'!AL202</f>
        <v>0</v>
      </c>
      <c r="AL395" s="33">
        <f>'Imported item 25-26'!AM202</f>
        <v>0</v>
      </c>
      <c r="AM395" s="33">
        <f>'Imported item 25-26'!AN202</f>
        <v>0</v>
      </c>
      <c r="AN395" s="33">
        <f>'Imported item 25-26'!AO202</f>
        <v>0</v>
      </c>
      <c r="AO395" s="33">
        <f>'Imported item 25-26'!AP202</f>
        <v>0</v>
      </c>
      <c r="AP395" s="33">
        <f>'Imported item 25-26'!AR202</f>
        <v>0</v>
      </c>
      <c r="AQ395" s="34">
        <f>'Imported item 25-26'!AS202</f>
        <v>0</v>
      </c>
      <c r="AR395" s="35">
        <f>'Imported item 25-26'!AT202</f>
        <v>0</v>
      </c>
      <c r="AS395" s="35">
        <f>'Imported item 25-26'!AU202</f>
        <v>0</v>
      </c>
      <c r="AT395" s="35">
        <f>'Imported item 25-26'!AV202</f>
        <v>0</v>
      </c>
      <c r="AU395" s="35">
        <f>'Imported item 25-26'!AW202</f>
        <v>0</v>
      </c>
      <c r="AV395" s="35">
        <f>'Imported item 25-26'!AY202</f>
        <v>0</v>
      </c>
      <c r="AW395" s="34">
        <f>'Imported item 25-26'!AZ202</f>
        <v>0</v>
      </c>
      <c r="AX395" s="35">
        <f>'Imported item 25-26'!BA202</f>
        <v>0</v>
      </c>
      <c r="AY395" s="35">
        <f>'Imported item 25-26'!BB202</f>
        <v>0</v>
      </c>
      <c r="AZ395" s="35">
        <f>'Imported item 25-26'!BC202</f>
        <v>0</v>
      </c>
      <c r="BA395" s="35">
        <f>'Imported item 25-26'!BD202</f>
        <v>0</v>
      </c>
      <c r="BB395" s="35">
        <f>'Imported item 25-26'!BF202</f>
        <v>0</v>
      </c>
      <c r="BC395" s="34">
        <f>'Imported item 25-26'!BG202</f>
        <v>0</v>
      </c>
      <c r="BD395" s="33">
        <f>'Imported item 25-26'!BH202</f>
        <v>0</v>
      </c>
      <c r="BE395" s="33">
        <f>'Imported item 25-26'!BI202</f>
        <v>0</v>
      </c>
      <c r="BF395" s="33">
        <f>'Imported item 25-26'!BJ202</f>
        <v>0</v>
      </c>
      <c r="BG395" s="33">
        <f>'Imported item 25-26'!BK202</f>
        <v>0</v>
      </c>
      <c r="BH395" s="33">
        <f>'Imported item 25-26'!BM202</f>
        <v>0</v>
      </c>
      <c r="BI395" s="34">
        <f>'Imported item 25-26'!BN202</f>
        <v>0</v>
      </c>
      <c r="BJ395" s="33">
        <f>'Imported item 25-26'!BO202</f>
        <v>0</v>
      </c>
      <c r="BK395" s="33">
        <f>'Imported item 25-26'!BP202</f>
        <v>0</v>
      </c>
      <c r="BL395" s="33">
        <f>'Imported item 25-26'!BQ202</f>
        <v>0</v>
      </c>
      <c r="BM395" s="33">
        <f>'Imported item 25-26'!BR202</f>
        <v>0</v>
      </c>
      <c r="BN395" s="33">
        <f>'Imported item 25-26'!BT202</f>
        <v>0</v>
      </c>
      <c r="BO395" s="34">
        <f>'Imported item 25-26'!BU202</f>
        <v>0</v>
      </c>
      <c r="BP395" s="33">
        <f>'Imported item 25-26'!BV202</f>
        <v>0</v>
      </c>
      <c r="BQ395" s="33">
        <f>'Imported item 25-26'!BW202</f>
        <v>0</v>
      </c>
      <c r="BR395" s="33">
        <f>'Imported item 25-26'!BX202</f>
        <v>0</v>
      </c>
      <c r="BS395" s="33">
        <f>'Imported item 25-26'!BY202</f>
        <v>0</v>
      </c>
      <c r="BT395" s="33">
        <f>'Imported item 25-26'!CA202</f>
        <v>0</v>
      </c>
      <c r="BU395" s="34">
        <f>'Imported item 25-26'!CB202</f>
        <v>0</v>
      </c>
      <c r="BV395" s="33">
        <f>'Imported item 25-26'!CC202</f>
        <v>0</v>
      </c>
      <c r="BW395" s="33">
        <f>'Imported item 25-26'!CD202</f>
        <v>0</v>
      </c>
      <c r="BX395" s="33">
        <f>'Imported item 25-26'!CE202</f>
        <v>0</v>
      </c>
      <c r="BY395" s="33">
        <f>'Imported item 25-26'!CF202</f>
        <v>0</v>
      </c>
      <c r="BZ395" s="33">
        <f>'Imported item 25-26'!CH202</f>
        <v>0</v>
      </c>
      <c r="CA395" s="34">
        <f>'Imported item 25-26'!CI202</f>
        <v>0</v>
      </c>
      <c r="CB395" s="33">
        <f>'Imported item 25-26'!CJ202</f>
        <v>0</v>
      </c>
      <c r="CC395" s="33">
        <f>'Imported item 25-26'!CK202</f>
        <v>0</v>
      </c>
      <c r="CD395" s="33">
        <f>'Imported item 25-26'!CL202</f>
        <v>0</v>
      </c>
      <c r="CE395" s="33">
        <f>'Imported item 25-26'!CM202</f>
        <v>0</v>
      </c>
      <c r="CF395" s="33">
        <f>'Imported item 25-26'!CO202</f>
        <v>0</v>
      </c>
      <c r="CG395" s="34">
        <f>'Imported item 25-26'!CP202</f>
        <v>0</v>
      </c>
      <c r="CH395" s="33">
        <f>'Imported item 25-26'!CQ202</f>
        <v>0</v>
      </c>
      <c r="CI395" s="33">
        <f>'Imported item 25-26'!CR202</f>
        <v>0</v>
      </c>
      <c r="CJ395" s="33">
        <f>'Imported item 25-26'!CS202</f>
        <v>0</v>
      </c>
      <c r="CK395" s="33">
        <f>'Imported item 25-26'!CT202</f>
        <v>0</v>
      </c>
      <c r="CL395" s="33">
        <f>'Imported item 25-26'!CV202</f>
        <v>0</v>
      </c>
      <c r="CM395" s="34">
        <f>'Imported item 25-26'!CW202</f>
        <v>0</v>
      </c>
      <c r="CN395" s="33">
        <f>'Imported item 25-26'!CX202</f>
        <v>0</v>
      </c>
      <c r="CO395" s="33">
        <f>'Imported item 25-26'!CY202</f>
        <v>0</v>
      </c>
      <c r="CP395" s="33">
        <f>'Imported item 25-26'!CZ202</f>
        <v>0</v>
      </c>
      <c r="CQ395" s="33">
        <f>'Imported item 25-26'!DA202</f>
        <v>0</v>
      </c>
      <c r="CR395" s="33">
        <f>'Imported item 25-26'!DC202</f>
        <v>0</v>
      </c>
      <c r="CS395" s="34">
        <f>'Imported item 25-26'!DD202</f>
        <v>0</v>
      </c>
      <c r="CT395" s="33">
        <f>'Imported item 25-26'!DE202</f>
        <v>0</v>
      </c>
      <c r="CU395" s="33">
        <f>'Imported item 25-26'!DF202</f>
        <v>0</v>
      </c>
      <c r="CV395" s="33">
        <f>'Imported item 25-26'!DG202</f>
        <v>0</v>
      </c>
      <c r="CW395" s="33">
        <f>'Imported item 25-26'!DH202</f>
        <v>0</v>
      </c>
      <c r="CX395" s="33">
        <f>'Imported item 25-26'!DJ202</f>
        <v>0</v>
      </c>
      <c r="CY395" s="34">
        <f>'Imported item 25-26'!DK202</f>
        <v>0</v>
      </c>
      <c r="CZ395" s="33" t="e">
        <f t="shared" ref="CZ395:DA395" si="219">#REF!</f>
        <v>#REF!</v>
      </c>
      <c r="DA395" s="33" t="e">
        <f t="shared" si="219"/>
        <v>#REF!</v>
      </c>
      <c r="DB395" s="36">
        <f>'Imported item 25-26'!DL202</f>
        <v>0</v>
      </c>
      <c r="DC395" s="35">
        <f>'Imported item 25-26'!DM202</f>
        <v>0</v>
      </c>
      <c r="DD395" s="35">
        <f>'Imported item 25-26'!DO202</f>
        <v>0</v>
      </c>
      <c r="DE395" s="33"/>
      <c r="DF395" s="37">
        <f>'Imported item 25-26'!DP202</f>
        <v>0</v>
      </c>
      <c r="DG395" s="33">
        <f>'Imported item 25-26'!EA202</f>
        <v>0</v>
      </c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</row>
    <row r="396" spans="1:121" hidden="1" x14ac:dyDescent="0.25">
      <c r="A396" s="7">
        <f>'Imported item 25-26'!A203</f>
        <v>157</v>
      </c>
      <c r="B396" s="7">
        <f>'Imported item 25-26'!B203</f>
        <v>18310254</v>
      </c>
      <c r="C396" s="7" t="str">
        <f>'Imported item 25-26'!C203</f>
        <v>CKT.BREAKER CONTRL 40 AMPS.</v>
      </c>
      <c r="D396" s="7"/>
      <c r="E396" s="7" t="e">
        <f>'Imported item 25-26'!#REF!</f>
        <v>#REF!</v>
      </c>
      <c r="F396" s="9" t="e">
        <f>'Imported item 25-26'!#REF!</f>
        <v>#REF!</v>
      </c>
      <c r="G396" s="9" t="e">
        <f>'Imported item 25-26'!#REF!</f>
        <v>#REF!</v>
      </c>
      <c r="H396" s="33">
        <f>'Imported item 25-26'!D203</f>
        <v>0</v>
      </c>
      <c r="I396" s="33">
        <f>'Imported item 25-26'!E203</f>
        <v>0</v>
      </c>
      <c r="J396" s="33">
        <f>'Imported item 25-26'!F203</f>
        <v>0</v>
      </c>
      <c r="K396" s="33">
        <f>'Imported item 25-26'!G203</f>
        <v>0</v>
      </c>
      <c r="L396" s="33">
        <f>'Imported item 25-26'!I203</f>
        <v>0</v>
      </c>
      <c r="M396" s="34">
        <f>'Imported item 25-26'!J203</f>
        <v>0</v>
      </c>
      <c r="N396" s="33">
        <f>'Imported item 25-26'!K203</f>
        <v>0</v>
      </c>
      <c r="O396" s="33">
        <f>'Imported item 25-26'!L203</f>
        <v>0</v>
      </c>
      <c r="P396" s="33">
        <f>'Imported item 25-26'!M203</f>
        <v>0</v>
      </c>
      <c r="Q396" s="33">
        <f>'Imported item 25-26'!N203</f>
        <v>0</v>
      </c>
      <c r="R396" s="33">
        <f>'Imported item 25-26'!P203</f>
        <v>0</v>
      </c>
      <c r="S396" s="34">
        <f>'Imported item 25-26'!Q203</f>
        <v>0</v>
      </c>
      <c r="T396" s="33">
        <f>'Imported item 25-26'!R203</f>
        <v>0</v>
      </c>
      <c r="U396" s="33">
        <f>'Imported item 25-26'!S203</f>
        <v>0</v>
      </c>
      <c r="V396" s="33">
        <f>'Imported item 25-26'!T203</f>
        <v>0</v>
      </c>
      <c r="W396" s="33">
        <f>'Imported item 25-26'!U203</f>
        <v>0</v>
      </c>
      <c r="X396" s="33">
        <f>'Imported item 25-26'!W203</f>
        <v>0</v>
      </c>
      <c r="Y396" s="34">
        <f>'Imported item 25-26'!X203</f>
        <v>0</v>
      </c>
      <c r="Z396" s="33">
        <f>'Imported item 25-26'!Y203</f>
        <v>0</v>
      </c>
      <c r="AA396" s="33">
        <f>'Imported item 25-26'!Z203</f>
        <v>0</v>
      </c>
      <c r="AB396" s="33">
        <f>'Imported item 25-26'!AA203</f>
        <v>0</v>
      </c>
      <c r="AC396" s="33">
        <f>'Imported item 25-26'!AB203</f>
        <v>0</v>
      </c>
      <c r="AD396" s="33">
        <f>'Imported item 25-26'!AD203</f>
        <v>0</v>
      </c>
      <c r="AE396" s="34">
        <f>'Imported item 25-26'!AE203</f>
        <v>0</v>
      </c>
      <c r="AF396" s="33">
        <f>'Imported item 25-26'!AF203</f>
        <v>0</v>
      </c>
      <c r="AG396" s="33">
        <f>'Imported item 25-26'!AG203</f>
        <v>0</v>
      </c>
      <c r="AH396" s="33">
        <f>'Imported item 25-26'!AH203</f>
        <v>0</v>
      </c>
      <c r="AI396" s="33">
        <f>'Imported item 25-26'!AI203</f>
        <v>0</v>
      </c>
      <c r="AJ396" s="33">
        <f>'Imported item 25-26'!AK203</f>
        <v>0</v>
      </c>
      <c r="AK396" s="34">
        <f>'Imported item 25-26'!AL203</f>
        <v>0</v>
      </c>
      <c r="AL396" s="33">
        <f>'Imported item 25-26'!AM203</f>
        <v>0</v>
      </c>
      <c r="AM396" s="33">
        <f>'Imported item 25-26'!AN203</f>
        <v>0</v>
      </c>
      <c r="AN396" s="33">
        <f>'Imported item 25-26'!AO203</f>
        <v>0</v>
      </c>
      <c r="AO396" s="33">
        <f>'Imported item 25-26'!AP203</f>
        <v>0</v>
      </c>
      <c r="AP396" s="33">
        <f>'Imported item 25-26'!AR203</f>
        <v>0</v>
      </c>
      <c r="AQ396" s="34">
        <f>'Imported item 25-26'!AS203</f>
        <v>0</v>
      </c>
      <c r="AR396" s="35">
        <f>'Imported item 25-26'!AT203</f>
        <v>0</v>
      </c>
      <c r="AS396" s="35">
        <f>'Imported item 25-26'!AU203</f>
        <v>0</v>
      </c>
      <c r="AT396" s="35">
        <f>'Imported item 25-26'!AV203</f>
        <v>0</v>
      </c>
      <c r="AU396" s="35">
        <f>'Imported item 25-26'!AW203</f>
        <v>0</v>
      </c>
      <c r="AV396" s="35">
        <f>'Imported item 25-26'!AY203</f>
        <v>0</v>
      </c>
      <c r="AW396" s="34">
        <f>'Imported item 25-26'!AZ203</f>
        <v>0</v>
      </c>
      <c r="AX396" s="35">
        <f>'Imported item 25-26'!BA203</f>
        <v>0</v>
      </c>
      <c r="AY396" s="35">
        <f>'Imported item 25-26'!BB203</f>
        <v>0</v>
      </c>
      <c r="AZ396" s="35">
        <f>'Imported item 25-26'!BC203</f>
        <v>0</v>
      </c>
      <c r="BA396" s="35">
        <f>'Imported item 25-26'!BD203</f>
        <v>0</v>
      </c>
      <c r="BB396" s="35">
        <f>'Imported item 25-26'!BF203</f>
        <v>0</v>
      </c>
      <c r="BC396" s="34">
        <f>'Imported item 25-26'!BG203</f>
        <v>0</v>
      </c>
      <c r="BD396" s="33">
        <f>'Imported item 25-26'!BH203</f>
        <v>0</v>
      </c>
      <c r="BE396" s="33">
        <f>'Imported item 25-26'!BI203</f>
        <v>0</v>
      </c>
      <c r="BF396" s="33">
        <f>'Imported item 25-26'!BJ203</f>
        <v>0</v>
      </c>
      <c r="BG396" s="33">
        <f>'Imported item 25-26'!BK203</f>
        <v>0</v>
      </c>
      <c r="BH396" s="33">
        <f>'Imported item 25-26'!BM203</f>
        <v>0</v>
      </c>
      <c r="BI396" s="34">
        <f>'Imported item 25-26'!BN203</f>
        <v>0</v>
      </c>
      <c r="BJ396" s="33">
        <f>'Imported item 25-26'!BO203</f>
        <v>0</v>
      </c>
      <c r="BK396" s="33">
        <f>'Imported item 25-26'!BP203</f>
        <v>0</v>
      </c>
      <c r="BL396" s="33">
        <f>'Imported item 25-26'!BQ203</f>
        <v>0</v>
      </c>
      <c r="BM396" s="33">
        <f>'Imported item 25-26'!BR203</f>
        <v>0</v>
      </c>
      <c r="BN396" s="33">
        <f>'Imported item 25-26'!BT203</f>
        <v>0</v>
      </c>
      <c r="BO396" s="34">
        <f>'Imported item 25-26'!BU203</f>
        <v>0</v>
      </c>
      <c r="BP396" s="33">
        <f>'Imported item 25-26'!BV203</f>
        <v>0</v>
      </c>
      <c r="BQ396" s="33">
        <f>'Imported item 25-26'!BW203</f>
        <v>0</v>
      </c>
      <c r="BR396" s="33">
        <f>'Imported item 25-26'!BX203</f>
        <v>0</v>
      </c>
      <c r="BS396" s="33">
        <f>'Imported item 25-26'!BY203</f>
        <v>0</v>
      </c>
      <c r="BT396" s="33">
        <f>'Imported item 25-26'!CA203</f>
        <v>0</v>
      </c>
      <c r="BU396" s="34">
        <f>'Imported item 25-26'!CB203</f>
        <v>0</v>
      </c>
      <c r="BV396" s="33">
        <f>'Imported item 25-26'!CC203</f>
        <v>0</v>
      </c>
      <c r="BW396" s="33">
        <f>'Imported item 25-26'!CD203</f>
        <v>0</v>
      </c>
      <c r="BX396" s="33">
        <f>'Imported item 25-26'!CE203</f>
        <v>0</v>
      </c>
      <c r="BY396" s="33">
        <f>'Imported item 25-26'!CF203</f>
        <v>0</v>
      </c>
      <c r="BZ396" s="33">
        <f>'Imported item 25-26'!CH203</f>
        <v>0</v>
      </c>
      <c r="CA396" s="34">
        <f>'Imported item 25-26'!CI203</f>
        <v>0</v>
      </c>
      <c r="CB396" s="33">
        <f>'Imported item 25-26'!CJ203</f>
        <v>0</v>
      </c>
      <c r="CC396" s="33">
        <f>'Imported item 25-26'!CK203</f>
        <v>0</v>
      </c>
      <c r="CD396" s="33">
        <f>'Imported item 25-26'!CL203</f>
        <v>0</v>
      </c>
      <c r="CE396" s="33">
        <f>'Imported item 25-26'!CM203</f>
        <v>0</v>
      </c>
      <c r="CF396" s="33">
        <f>'Imported item 25-26'!CO203</f>
        <v>0</v>
      </c>
      <c r="CG396" s="34">
        <f>'Imported item 25-26'!CP203</f>
        <v>0</v>
      </c>
      <c r="CH396" s="33">
        <f>'Imported item 25-26'!CQ203</f>
        <v>0</v>
      </c>
      <c r="CI396" s="33">
        <f>'Imported item 25-26'!CR203</f>
        <v>0</v>
      </c>
      <c r="CJ396" s="33">
        <f>'Imported item 25-26'!CS203</f>
        <v>0</v>
      </c>
      <c r="CK396" s="33">
        <f>'Imported item 25-26'!CT203</f>
        <v>0</v>
      </c>
      <c r="CL396" s="33">
        <f>'Imported item 25-26'!CV203</f>
        <v>0</v>
      </c>
      <c r="CM396" s="34">
        <f>'Imported item 25-26'!CW203</f>
        <v>0</v>
      </c>
      <c r="CN396" s="33">
        <f>'Imported item 25-26'!CX203</f>
        <v>0</v>
      </c>
      <c r="CO396" s="33">
        <f>'Imported item 25-26'!CY203</f>
        <v>0</v>
      </c>
      <c r="CP396" s="33">
        <f>'Imported item 25-26'!CZ203</f>
        <v>0</v>
      </c>
      <c r="CQ396" s="33">
        <f>'Imported item 25-26'!DA203</f>
        <v>0</v>
      </c>
      <c r="CR396" s="33">
        <f>'Imported item 25-26'!DC203</f>
        <v>0</v>
      </c>
      <c r="CS396" s="34">
        <f>'Imported item 25-26'!DD203</f>
        <v>0</v>
      </c>
      <c r="CT396" s="33">
        <f>'Imported item 25-26'!DE203</f>
        <v>0</v>
      </c>
      <c r="CU396" s="33">
        <f>'Imported item 25-26'!DF203</f>
        <v>0</v>
      </c>
      <c r="CV396" s="33">
        <f>'Imported item 25-26'!DG203</f>
        <v>0</v>
      </c>
      <c r="CW396" s="33">
        <f>'Imported item 25-26'!DH203</f>
        <v>0</v>
      </c>
      <c r="CX396" s="33">
        <f>'Imported item 25-26'!DJ203</f>
        <v>0</v>
      </c>
      <c r="CY396" s="34">
        <f>'Imported item 25-26'!DK203</f>
        <v>0</v>
      </c>
      <c r="CZ396" s="33" t="e">
        <f t="shared" ref="CZ396:DA396" si="220">#REF!</f>
        <v>#REF!</v>
      </c>
      <c r="DA396" s="33" t="e">
        <f t="shared" si="220"/>
        <v>#REF!</v>
      </c>
      <c r="DB396" s="36">
        <f>'Imported item 25-26'!DL203</f>
        <v>0</v>
      </c>
      <c r="DC396" s="35">
        <f>'Imported item 25-26'!DM203</f>
        <v>0</v>
      </c>
      <c r="DD396" s="35">
        <f>'Imported item 25-26'!DO203</f>
        <v>0</v>
      </c>
      <c r="DE396" s="33"/>
      <c r="DF396" s="37">
        <f>'Imported item 25-26'!DP203</f>
        <v>0</v>
      </c>
      <c r="DG396" s="33">
        <f>'Imported item 25-26'!EA203</f>
        <v>0</v>
      </c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</row>
    <row r="397" spans="1:121" hidden="1" x14ac:dyDescent="0.25">
      <c r="A397" s="7">
        <f>'Imported item 25-26'!A204</f>
        <v>158</v>
      </c>
      <c r="B397" s="7">
        <f>'Imported item 25-26'!B204</f>
        <v>18310266</v>
      </c>
      <c r="C397" s="7" t="str">
        <f>'Imported item 25-26'!C204</f>
        <v>CKT.BREAKER TCC1,TCC2 10 AMPS</v>
      </c>
      <c r="D397" s="7"/>
      <c r="E397" s="7" t="e">
        <f>'Imported item 25-26'!#REF!</f>
        <v>#REF!</v>
      </c>
      <c r="F397" s="9" t="e">
        <f>'Imported item 25-26'!#REF!</f>
        <v>#REF!</v>
      </c>
      <c r="G397" s="9" t="e">
        <f>'Imported item 25-26'!#REF!</f>
        <v>#REF!</v>
      </c>
      <c r="H397" s="33">
        <f>'Imported item 25-26'!D204</f>
        <v>0</v>
      </c>
      <c r="I397" s="33">
        <f>'Imported item 25-26'!E204</f>
        <v>0</v>
      </c>
      <c r="J397" s="33">
        <f>'Imported item 25-26'!F204</f>
        <v>0</v>
      </c>
      <c r="K397" s="33">
        <f>'Imported item 25-26'!G204</f>
        <v>0</v>
      </c>
      <c r="L397" s="33">
        <f>'Imported item 25-26'!I204</f>
        <v>0</v>
      </c>
      <c r="M397" s="34">
        <f>'Imported item 25-26'!J204</f>
        <v>0</v>
      </c>
      <c r="N397" s="33">
        <f>'Imported item 25-26'!K204</f>
        <v>0</v>
      </c>
      <c r="O397" s="33">
        <f>'Imported item 25-26'!L204</f>
        <v>0</v>
      </c>
      <c r="P397" s="33">
        <f>'Imported item 25-26'!M204</f>
        <v>0</v>
      </c>
      <c r="Q397" s="33">
        <f>'Imported item 25-26'!N204</f>
        <v>0</v>
      </c>
      <c r="R397" s="33">
        <f>'Imported item 25-26'!P204</f>
        <v>0</v>
      </c>
      <c r="S397" s="34">
        <f>'Imported item 25-26'!Q204</f>
        <v>0</v>
      </c>
      <c r="T397" s="33">
        <f>'Imported item 25-26'!R204</f>
        <v>0</v>
      </c>
      <c r="U397" s="33">
        <f>'Imported item 25-26'!S204</f>
        <v>0</v>
      </c>
      <c r="V397" s="33">
        <f>'Imported item 25-26'!T204</f>
        <v>0</v>
      </c>
      <c r="W397" s="33">
        <f>'Imported item 25-26'!U204</f>
        <v>0</v>
      </c>
      <c r="X397" s="33">
        <f>'Imported item 25-26'!W204</f>
        <v>0</v>
      </c>
      <c r="Y397" s="34">
        <f>'Imported item 25-26'!X204</f>
        <v>0</v>
      </c>
      <c r="Z397" s="33">
        <f>'Imported item 25-26'!Y204</f>
        <v>0</v>
      </c>
      <c r="AA397" s="33">
        <f>'Imported item 25-26'!Z204</f>
        <v>0</v>
      </c>
      <c r="AB397" s="33">
        <f>'Imported item 25-26'!AA204</f>
        <v>0</v>
      </c>
      <c r="AC397" s="33">
        <f>'Imported item 25-26'!AB204</f>
        <v>0</v>
      </c>
      <c r="AD397" s="33">
        <f>'Imported item 25-26'!AD204</f>
        <v>0</v>
      </c>
      <c r="AE397" s="34">
        <f>'Imported item 25-26'!AE204</f>
        <v>0</v>
      </c>
      <c r="AF397" s="33">
        <f>'Imported item 25-26'!AF204</f>
        <v>0</v>
      </c>
      <c r="AG397" s="33">
        <f>'Imported item 25-26'!AG204</f>
        <v>0</v>
      </c>
      <c r="AH397" s="33">
        <f>'Imported item 25-26'!AH204</f>
        <v>0</v>
      </c>
      <c r="AI397" s="33">
        <f>'Imported item 25-26'!AI204</f>
        <v>0</v>
      </c>
      <c r="AJ397" s="33">
        <f>'Imported item 25-26'!AK204</f>
        <v>0</v>
      </c>
      <c r="AK397" s="34">
        <f>'Imported item 25-26'!AL204</f>
        <v>0</v>
      </c>
      <c r="AL397" s="33">
        <f>'Imported item 25-26'!AM204</f>
        <v>0</v>
      </c>
      <c r="AM397" s="33">
        <f>'Imported item 25-26'!AN204</f>
        <v>0</v>
      </c>
      <c r="AN397" s="33">
        <f>'Imported item 25-26'!AO204</f>
        <v>0</v>
      </c>
      <c r="AO397" s="33">
        <f>'Imported item 25-26'!AP204</f>
        <v>0</v>
      </c>
      <c r="AP397" s="33">
        <f>'Imported item 25-26'!AR204</f>
        <v>0</v>
      </c>
      <c r="AQ397" s="34">
        <f>'Imported item 25-26'!AS204</f>
        <v>0</v>
      </c>
      <c r="AR397" s="35">
        <f>'Imported item 25-26'!AT204</f>
        <v>0</v>
      </c>
      <c r="AS397" s="35">
        <f>'Imported item 25-26'!AU204</f>
        <v>0</v>
      </c>
      <c r="AT397" s="35">
        <f>'Imported item 25-26'!AV204</f>
        <v>0</v>
      </c>
      <c r="AU397" s="35">
        <f>'Imported item 25-26'!AW204</f>
        <v>0</v>
      </c>
      <c r="AV397" s="35">
        <f>'Imported item 25-26'!AY204</f>
        <v>0</v>
      </c>
      <c r="AW397" s="34">
        <f>'Imported item 25-26'!AZ204</f>
        <v>0</v>
      </c>
      <c r="AX397" s="35">
        <f>'Imported item 25-26'!BA204</f>
        <v>0</v>
      </c>
      <c r="AY397" s="35">
        <f>'Imported item 25-26'!BB204</f>
        <v>0</v>
      </c>
      <c r="AZ397" s="35">
        <f>'Imported item 25-26'!BC204</f>
        <v>0</v>
      </c>
      <c r="BA397" s="35">
        <f>'Imported item 25-26'!BD204</f>
        <v>0</v>
      </c>
      <c r="BB397" s="35">
        <f>'Imported item 25-26'!BF204</f>
        <v>0</v>
      </c>
      <c r="BC397" s="34">
        <f>'Imported item 25-26'!BG204</f>
        <v>0</v>
      </c>
      <c r="BD397" s="33">
        <f>'Imported item 25-26'!BH204</f>
        <v>0</v>
      </c>
      <c r="BE397" s="33">
        <f>'Imported item 25-26'!BI204</f>
        <v>0</v>
      </c>
      <c r="BF397" s="33">
        <f>'Imported item 25-26'!BJ204</f>
        <v>0</v>
      </c>
      <c r="BG397" s="33">
        <f>'Imported item 25-26'!BK204</f>
        <v>0</v>
      </c>
      <c r="BH397" s="33">
        <f>'Imported item 25-26'!BM204</f>
        <v>0</v>
      </c>
      <c r="BI397" s="34">
        <f>'Imported item 25-26'!BN204</f>
        <v>0</v>
      </c>
      <c r="BJ397" s="33">
        <f>'Imported item 25-26'!BO204</f>
        <v>0</v>
      </c>
      <c r="BK397" s="33">
        <f>'Imported item 25-26'!BP204</f>
        <v>0</v>
      </c>
      <c r="BL397" s="33">
        <f>'Imported item 25-26'!BQ204</f>
        <v>0</v>
      </c>
      <c r="BM397" s="33">
        <f>'Imported item 25-26'!BR204</f>
        <v>0</v>
      </c>
      <c r="BN397" s="33">
        <f>'Imported item 25-26'!BT204</f>
        <v>0</v>
      </c>
      <c r="BO397" s="34">
        <f>'Imported item 25-26'!BU204</f>
        <v>0</v>
      </c>
      <c r="BP397" s="33">
        <f>'Imported item 25-26'!BV204</f>
        <v>0</v>
      </c>
      <c r="BQ397" s="33">
        <f>'Imported item 25-26'!BW204</f>
        <v>0</v>
      </c>
      <c r="BR397" s="33">
        <f>'Imported item 25-26'!BX204</f>
        <v>0</v>
      </c>
      <c r="BS397" s="33">
        <f>'Imported item 25-26'!BY204</f>
        <v>0</v>
      </c>
      <c r="BT397" s="33">
        <f>'Imported item 25-26'!CA204</f>
        <v>0</v>
      </c>
      <c r="BU397" s="34">
        <f>'Imported item 25-26'!CB204</f>
        <v>0</v>
      </c>
      <c r="BV397" s="33">
        <f>'Imported item 25-26'!CC204</f>
        <v>0</v>
      </c>
      <c r="BW397" s="33">
        <f>'Imported item 25-26'!CD204</f>
        <v>0</v>
      </c>
      <c r="BX397" s="33">
        <f>'Imported item 25-26'!CE204</f>
        <v>0</v>
      </c>
      <c r="BY397" s="33">
        <f>'Imported item 25-26'!CF204</f>
        <v>0</v>
      </c>
      <c r="BZ397" s="33">
        <f>'Imported item 25-26'!CH204</f>
        <v>0</v>
      </c>
      <c r="CA397" s="34">
        <f>'Imported item 25-26'!CI204</f>
        <v>0</v>
      </c>
      <c r="CB397" s="33">
        <f>'Imported item 25-26'!CJ204</f>
        <v>0</v>
      </c>
      <c r="CC397" s="33">
        <f>'Imported item 25-26'!CK204</f>
        <v>0</v>
      </c>
      <c r="CD397" s="33">
        <f>'Imported item 25-26'!CL204</f>
        <v>0</v>
      </c>
      <c r="CE397" s="33">
        <f>'Imported item 25-26'!CM204</f>
        <v>0</v>
      </c>
      <c r="CF397" s="33">
        <f>'Imported item 25-26'!CO204</f>
        <v>0</v>
      </c>
      <c r="CG397" s="34">
        <f>'Imported item 25-26'!CP204</f>
        <v>0</v>
      </c>
      <c r="CH397" s="33">
        <f>'Imported item 25-26'!CQ204</f>
        <v>0</v>
      </c>
      <c r="CI397" s="33">
        <f>'Imported item 25-26'!CR204</f>
        <v>0</v>
      </c>
      <c r="CJ397" s="33">
        <f>'Imported item 25-26'!CS204</f>
        <v>0</v>
      </c>
      <c r="CK397" s="33">
        <f>'Imported item 25-26'!CT204</f>
        <v>0</v>
      </c>
      <c r="CL397" s="33">
        <f>'Imported item 25-26'!CV204</f>
        <v>0</v>
      </c>
      <c r="CM397" s="34">
        <f>'Imported item 25-26'!CW204</f>
        <v>0</v>
      </c>
      <c r="CN397" s="33">
        <f>'Imported item 25-26'!CX204</f>
        <v>0</v>
      </c>
      <c r="CO397" s="33">
        <f>'Imported item 25-26'!CY204</f>
        <v>0</v>
      </c>
      <c r="CP397" s="33">
        <f>'Imported item 25-26'!CZ204</f>
        <v>0</v>
      </c>
      <c r="CQ397" s="33">
        <f>'Imported item 25-26'!DA204</f>
        <v>0</v>
      </c>
      <c r="CR397" s="33">
        <f>'Imported item 25-26'!DC204</f>
        <v>0</v>
      </c>
      <c r="CS397" s="34">
        <f>'Imported item 25-26'!DD204</f>
        <v>0</v>
      </c>
      <c r="CT397" s="33">
        <f>'Imported item 25-26'!DE204</f>
        <v>0</v>
      </c>
      <c r="CU397" s="33">
        <f>'Imported item 25-26'!DF204</f>
        <v>0</v>
      </c>
      <c r="CV397" s="33">
        <f>'Imported item 25-26'!DG204</f>
        <v>0</v>
      </c>
      <c r="CW397" s="33">
        <f>'Imported item 25-26'!DH204</f>
        <v>0</v>
      </c>
      <c r="CX397" s="33">
        <f>'Imported item 25-26'!DJ204</f>
        <v>0</v>
      </c>
      <c r="CY397" s="34">
        <f>'Imported item 25-26'!DK204</f>
        <v>0</v>
      </c>
      <c r="CZ397" s="33" t="e">
        <f t="shared" ref="CZ397:DA397" si="221">#REF!</f>
        <v>#REF!</v>
      </c>
      <c r="DA397" s="33" t="e">
        <f t="shared" si="221"/>
        <v>#REF!</v>
      </c>
      <c r="DB397" s="36">
        <f>'Imported item 25-26'!DL204</f>
        <v>0</v>
      </c>
      <c r="DC397" s="35">
        <f>'Imported item 25-26'!DM204</f>
        <v>0</v>
      </c>
      <c r="DD397" s="35">
        <f>'Imported item 25-26'!DO204</f>
        <v>0</v>
      </c>
      <c r="DE397" s="33"/>
      <c r="DF397" s="37">
        <f>'Imported item 25-26'!DP204</f>
        <v>0</v>
      </c>
      <c r="DG397" s="33">
        <f>'Imported item 25-26'!EA204</f>
        <v>0</v>
      </c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</row>
    <row r="398" spans="1:121" hidden="1" x14ac:dyDescent="0.25">
      <c r="A398" s="7">
        <f>'Imported item 25-26'!A205</f>
        <v>159</v>
      </c>
      <c r="B398" s="7">
        <f>'Imported item 25-26'!B205</f>
        <v>18310278</v>
      </c>
      <c r="C398" s="7" t="str">
        <f>'Imported item 25-26'!C205</f>
        <v>CIRCUIT BREAKER -15 AMP</v>
      </c>
      <c r="D398" s="7"/>
      <c r="E398" s="7" t="e">
        <f>'Imported item 25-26'!#REF!</f>
        <v>#REF!</v>
      </c>
      <c r="F398" s="9" t="e">
        <f>'Imported item 25-26'!#REF!</f>
        <v>#REF!</v>
      </c>
      <c r="G398" s="9" t="e">
        <f>'Imported item 25-26'!#REF!</f>
        <v>#REF!</v>
      </c>
      <c r="H398" s="33">
        <f>'Imported item 25-26'!D205</f>
        <v>0</v>
      </c>
      <c r="I398" s="33">
        <f>'Imported item 25-26'!E205</f>
        <v>0</v>
      </c>
      <c r="J398" s="33">
        <f>'Imported item 25-26'!F205</f>
        <v>0</v>
      </c>
      <c r="K398" s="33">
        <f>'Imported item 25-26'!G205</f>
        <v>0</v>
      </c>
      <c r="L398" s="33">
        <f>'Imported item 25-26'!I205</f>
        <v>0</v>
      </c>
      <c r="M398" s="34">
        <f>'Imported item 25-26'!J205</f>
        <v>0</v>
      </c>
      <c r="N398" s="33">
        <f>'Imported item 25-26'!K205</f>
        <v>0</v>
      </c>
      <c r="O398" s="33">
        <f>'Imported item 25-26'!L205</f>
        <v>0</v>
      </c>
      <c r="P398" s="33">
        <f>'Imported item 25-26'!M205</f>
        <v>0</v>
      </c>
      <c r="Q398" s="33">
        <f>'Imported item 25-26'!N205</f>
        <v>0</v>
      </c>
      <c r="R398" s="33">
        <f>'Imported item 25-26'!P205</f>
        <v>0</v>
      </c>
      <c r="S398" s="34">
        <f>'Imported item 25-26'!Q205</f>
        <v>0</v>
      </c>
      <c r="T398" s="33">
        <f>'Imported item 25-26'!R205</f>
        <v>0</v>
      </c>
      <c r="U398" s="33">
        <f>'Imported item 25-26'!S205</f>
        <v>0</v>
      </c>
      <c r="V398" s="33">
        <f>'Imported item 25-26'!T205</f>
        <v>0</v>
      </c>
      <c r="W398" s="33">
        <f>'Imported item 25-26'!U205</f>
        <v>0</v>
      </c>
      <c r="X398" s="33">
        <f>'Imported item 25-26'!W205</f>
        <v>0</v>
      </c>
      <c r="Y398" s="34">
        <f>'Imported item 25-26'!X205</f>
        <v>0</v>
      </c>
      <c r="Z398" s="33">
        <f>'Imported item 25-26'!Y205</f>
        <v>0</v>
      </c>
      <c r="AA398" s="33">
        <f>'Imported item 25-26'!Z205</f>
        <v>0</v>
      </c>
      <c r="AB398" s="33">
        <f>'Imported item 25-26'!AA205</f>
        <v>0</v>
      </c>
      <c r="AC398" s="33">
        <f>'Imported item 25-26'!AB205</f>
        <v>0</v>
      </c>
      <c r="AD398" s="33">
        <f>'Imported item 25-26'!AD205</f>
        <v>0</v>
      </c>
      <c r="AE398" s="34">
        <f>'Imported item 25-26'!AE205</f>
        <v>0</v>
      </c>
      <c r="AF398" s="33">
        <f>'Imported item 25-26'!AF205</f>
        <v>0</v>
      </c>
      <c r="AG398" s="33">
        <f>'Imported item 25-26'!AG205</f>
        <v>0</v>
      </c>
      <c r="AH398" s="33">
        <f>'Imported item 25-26'!AH205</f>
        <v>0</v>
      </c>
      <c r="AI398" s="33">
        <f>'Imported item 25-26'!AI205</f>
        <v>0</v>
      </c>
      <c r="AJ398" s="33">
        <f>'Imported item 25-26'!AK205</f>
        <v>0</v>
      </c>
      <c r="AK398" s="34">
        <f>'Imported item 25-26'!AL205</f>
        <v>0</v>
      </c>
      <c r="AL398" s="33">
        <f>'Imported item 25-26'!AM205</f>
        <v>0</v>
      </c>
      <c r="AM398" s="33">
        <f>'Imported item 25-26'!AN205</f>
        <v>0</v>
      </c>
      <c r="AN398" s="33">
        <f>'Imported item 25-26'!AO205</f>
        <v>0</v>
      </c>
      <c r="AO398" s="33">
        <f>'Imported item 25-26'!AP205</f>
        <v>0</v>
      </c>
      <c r="AP398" s="33">
        <f>'Imported item 25-26'!AR205</f>
        <v>0</v>
      </c>
      <c r="AQ398" s="34">
        <f>'Imported item 25-26'!AS205</f>
        <v>0</v>
      </c>
      <c r="AR398" s="35">
        <f>'Imported item 25-26'!AT205</f>
        <v>0</v>
      </c>
      <c r="AS398" s="35">
        <f>'Imported item 25-26'!AU205</f>
        <v>0</v>
      </c>
      <c r="AT398" s="35">
        <f>'Imported item 25-26'!AV205</f>
        <v>0</v>
      </c>
      <c r="AU398" s="35">
        <f>'Imported item 25-26'!AW205</f>
        <v>0</v>
      </c>
      <c r="AV398" s="35">
        <f>'Imported item 25-26'!AY205</f>
        <v>0</v>
      </c>
      <c r="AW398" s="34">
        <f>'Imported item 25-26'!AZ205</f>
        <v>0</v>
      </c>
      <c r="AX398" s="35">
        <f>'Imported item 25-26'!BA205</f>
        <v>0</v>
      </c>
      <c r="AY398" s="35">
        <f>'Imported item 25-26'!BB205</f>
        <v>0</v>
      </c>
      <c r="AZ398" s="35">
        <f>'Imported item 25-26'!BC205</f>
        <v>0</v>
      </c>
      <c r="BA398" s="35">
        <f>'Imported item 25-26'!BD205</f>
        <v>0</v>
      </c>
      <c r="BB398" s="35">
        <f>'Imported item 25-26'!BF205</f>
        <v>0</v>
      </c>
      <c r="BC398" s="34">
        <f>'Imported item 25-26'!BG205</f>
        <v>0</v>
      </c>
      <c r="BD398" s="33">
        <f>'Imported item 25-26'!BH205</f>
        <v>0</v>
      </c>
      <c r="BE398" s="33">
        <f>'Imported item 25-26'!BI205</f>
        <v>0</v>
      </c>
      <c r="BF398" s="33">
        <f>'Imported item 25-26'!BJ205</f>
        <v>0</v>
      </c>
      <c r="BG398" s="33">
        <f>'Imported item 25-26'!BK205</f>
        <v>0</v>
      </c>
      <c r="BH398" s="33">
        <f>'Imported item 25-26'!BM205</f>
        <v>0</v>
      </c>
      <c r="BI398" s="34">
        <f>'Imported item 25-26'!BN205</f>
        <v>0</v>
      </c>
      <c r="BJ398" s="33">
        <f>'Imported item 25-26'!BO205</f>
        <v>0</v>
      </c>
      <c r="BK398" s="33">
        <f>'Imported item 25-26'!BP205</f>
        <v>0</v>
      </c>
      <c r="BL398" s="33">
        <f>'Imported item 25-26'!BQ205</f>
        <v>0</v>
      </c>
      <c r="BM398" s="33">
        <f>'Imported item 25-26'!BR205</f>
        <v>0</v>
      </c>
      <c r="BN398" s="33">
        <f>'Imported item 25-26'!BT205</f>
        <v>0</v>
      </c>
      <c r="BO398" s="34">
        <f>'Imported item 25-26'!BU205</f>
        <v>0</v>
      </c>
      <c r="BP398" s="33">
        <f>'Imported item 25-26'!BV205</f>
        <v>0</v>
      </c>
      <c r="BQ398" s="33">
        <f>'Imported item 25-26'!BW205</f>
        <v>0</v>
      </c>
      <c r="BR398" s="33">
        <f>'Imported item 25-26'!BX205</f>
        <v>0</v>
      </c>
      <c r="BS398" s="33">
        <f>'Imported item 25-26'!BY205</f>
        <v>0</v>
      </c>
      <c r="BT398" s="33">
        <f>'Imported item 25-26'!CA205</f>
        <v>0</v>
      </c>
      <c r="BU398" s="34">
        <f>'Imported item 25-26'!CB205</f>
        <v>0</v>
      </c>
      <c r="BV398" s="33">
        <f>'Imported item 25-26'!CC205</f>
        <v>0</v>
      </c>
      <c r="BW398" s="33">
        <f>'Imported item 25-26'!CD205</f>
        <v>0</v>
      </c>
      <c r="BX398" s="33">
        <f>'Imported item 25-26'!CE205</f>
        <v>0</v>
      </c>
      <c r="BY398" s="33">
        <f>'Imported item 25-26'!CF205</f>
        <v>0</v>
      </c>
      <c r="BZ398" s="33">
        <f>'Imported item 25-26'!CH205</f>
        <v>0</v>
      </c>
      <c r="CA398" s="34">
        <f>'Imported item 25-26'!CI205</f>
        <v>0</v>
      </c>
      <c r="CB398" s="33">
        <f>'Imported item 25-26'!CJ205</f>
        <v>0</v>
      </c>
      <c r="CC398" s="33">
        <f>'Imported item 25-26'!CK205</f>
        <v>0</v>
      </c>
      <c r="CD398" s="33">
        <f>'Imported item 25-26'!CL205</f>
        <v>0</v>
      </c>
      <c r="CE398" s="33">
        <f>'Imported item 25-26'!CM205</f>
        <v>0</v>
      </c>
      <c r="CF398" s="33">
        <f>'Imported item 25-26'!CO205</f>
        <v>0</v>
      </c>
      <c r="CG398" s="34">
        <f>'Imported item 25-26'!CP205</f>
        <v>0</v>
      </c>
      <c r="CH398" s="33">
        <f>'Imported item 25-26'!CQ205</f>
        <v>0</v>
      </c>
      <c r="CI398" s="33">
        <f>'Imported item 25-26'!CR205</f>
        <v>0</v>
      </c>
      <c r="CJ398" s="33">
        <f>'Imported item 25-26'!CS205</f>
        <v>0</v>
      </c>
      <c r="CK398" s="33">
        <f>'Imported item 25-26'!CT205</f>
        <v>0</v>
      </c>
      <c r="CL398" s="33">
        <f>'Imported item 25-26'!CV205</f>
        <v>0</v>
      </c>
      <c r="CM398" s="34">
        <f>'Imported item 25-26'!CW205</f>
        <v>0</v>
      </c>
      <c r="CN398" s="33">
        <f>'Imported item 25-26'!CX205</f>
        <v>0</v>
      </c>
      <c r="CO398" s="33">
        <f>'Imported item 25-26'!CY205</f>
        <v>0</v>
      </c>
      <c r="CP398" s="33">
        <f>'Imported item 25-26'!CZ205</f>
        <v>0</v>
      </c>
      <c r="CQ398" s="33">
        <f>'Imported item 25-26'!DA205</f>
        <v>0</v>
      </c>
      <c r="CR398" s="33">
        <f>'Imported item 25-26'!DC205</f>
        <v>0</v>
      </c>
      <c r="CS398" s="34">
        <f>'Imported item 25-26'!DD205</f>
        <v>0</v>
      </c>
      <c r="CT398" s="33">
        <f>'Imported item 25-26'!DE205</f>
        <v>0</v>
      </c>
      <c r="CU398" s="33">
        <f>'Imported item 25-26'!DF205</f>
        <v>0</v>
      </c>
      <c r="CV398" s="33">
        <f>'Imported item 25-26'!DG205</f>
        <v>0</v>
      </c>
      <c r="CW398" s="33">
        <f>'Imported item 25-26'!DH205</f>
        <v>0</v>
      </c>
      <c r="CX398" s="33">
        <f>'Imported item 25-26'!DJ205</f>
        <v>0</v>
      </c>
      <c r="CY398" s="34">
        <f>'Imported item 25-26'!DK205</f>
        <v>0</v>
      </c>
      <c r="CZ398" s="33" t="e">
        <f t="shared" ref="CZ398:DA398" si="222">#REF!</f>
        <v>#REF!</v>
      </c>
      <c r="DA398" s="33" t="e">
        <f t="shared" si="222"/>
        <v>#REF!</v>
      </c>
      <c r="DB398" s="36">
        <f>'Imported item 25-26'!DL205</f>
        <v>0</v>
      </c>
      <c r="DC398" s="35">
        <f>'Imported item 25-26'!DM205</f>
        <v>0</v>
      </c>
      <c r="DD398" s="35">
        <f>'Imported item 25-26'!DO205</f>
        <v>0</v>
      </c>
      <c r="DE398" s="33"/>
      <c r="DF398" s="37">
        <f>'Imported item 25-26'!DP205</f>
        <v>0</v>
      </c>
      <c r="DG398" s="33">
        <f>'Imported item 25-26'!EA205</f>
        <v>0</v>
      </c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</row>
    <row r="399" spans="1:121" hidden="1" x14ac:dyDescent="0.25">
      <c r="A399" s="7">
        <f>'Imported item 25-26'!A206</f>
        <v>160</v>
      </c>
      <c r="B399" s="7">
        <f>'Imported item 25-26'!B206</f>
        <v>18310280</v>
      </c>
      <c r="C399" s="7" t="str">
        <f>'Imported item 25-26'!C206</f>
        <v>CIRCUIT BREAKER -15AMP</v>
      </c>
      <c r="D399" s="7"/>
      <c r="E399" s="7" t="e">
        <f>'Imported item 25-26'!#REF!</f>
        <v>#REF!</v>
      </c>
      <c r="F399" s="9" t="e">
        <f>'Imported item 25-26'!#REF!</f>
        <v>#REF!</v>
      </c>
      <c r="G399" s="9" t="e">
        <f>'Imported item 25-26'!#REF!</f>
        <v>#REF!</v>
      </c>
      <c r="H399" s="33">
        <f>'Imported item 25-26'!D206</f>
        <v>0</v>
      </c>
      <c r="I399" s="33">
        <f>'Imported item 25-26'!E206</f>
        <v>0</v>
      </c>
      <c r="J399" s="33">
        <f>'Imported item 25-26'!F206</f>
        <v>0</v>
      </c>
      <c r="K399" s="33">
        <f>'Imported item 25-26'!G206</f>
        <v>0</v>
      </c>
      <c r="L399" s="33">
        <f>'Imported item 25-26'!I206</f>
        <v>0</v>
      </c>
      <c r="M399" s="34">
        <f>'Imported item 25-26'!J206</f>
        <v>0</v>
      </c>
      <c r="N399" s="33">
        <f>'Imported item 25-26'!K206</f>
        <v>0</v>
      </c>
      <c r="O399" s="33">
        <f>'Imported item 25-26'!L206</f>
        <v>0</v>
      </c>
      <c r="P399" s="33">
        <f>'Imported item 25-26'!M206</f>
        <v>0</v>
      </c>
      <c r="Q399" s="33">
        <f>'Imported item 25-26'!N206</f>
        <v>0</v>
      </c>
      <c r="R399" s="33">
        <f>'Imported item 25-26'!P206</f>
        <v>0</v>
      </c>
      <c r="S399" s="34">
        <f>'Imported item 25-26'!Q206</f>
        <v>0</v>
      </c>
      <c r="T399" s="33">
        <f>'Imported item 25-26'!R206</f>
        <v>0</v>
      </c>
      <c r="U399" s="33">
        <f>'Imported item 25-26'!S206</f>
        <v>0</v>
      </c>
      <c r="V399" s="33">
        <f>'Imported item 25-26'!T206</f>
        <v>0</v>
      </c>
      <c r="W399" s="33">
        <f>'Imported item 25-26'!U206</f>
        <v>0</v>
      </c>
      <c r="X399" s="33">
        <f>'Imported item 25-26'!W206</f>
        <v>0</v>
      </c>
      <c r="Y399" s="34">
        <f>'Imported item 25-26'!X206</f>
        <v>0</v>
      </c>
      <c r="Z399" s="33">
        <f>'Imported item 25-26'!Y206</f>
        <v>0</v>
      </c>
      <c r="AA399" s="33">
        <f>'Imported item 25-26'!Z206</f>
        <v>0</v>
      </c>
      <c r="AB399" s="33">
        <f>'Imported item 25-26'!AA206</f>
        <v>0</v>
      </c>
      <c r="AC399" s="33">
        <f>'Imported item 25-26'!AB206</f>
        <v>0</v>
      </c>
      <c r="AD399" s="33">
        <f>'Imported item 25-26'!AD206</f>
        <v>0</v>
      </c>
      <c r="AE399" s="34">
        <f>'Imported item 25-26'!AE206</f>
        <v>0</v>
      </c>
      <c r="AF399" s="33">
        <f>'Imported item 25-26'!AF206</f>
        <v>0</v>
      </c>
      <c r="AG399" s="33">
        <f>'Imported item 25-26'!AG206</f>
        <v>0</v>
      </c>
      <c r="AH399" s="33">
        <f>'Imported item 25-26'!AH206</f>
        <v>0</v>
      </c>
      <c r="AI399" s="33">
        <f>'Imported item 25-26'!AI206</f>
        <v>0</v>
      </c>
      <c r="AJ399" s="33">
        <f>'Imported item 25-26'!AK206</f>
        <v>0</v>
      </c>
      <c r="AK399" s="34">
        <f>'Imported item 25-26'!AL206</f>
        <v>0</v>
      </c>
      <c r="AL399" s="33">
        <f>'Imported item 25-26'!AM206</f>
        <v>0</v>
      </c>
      <c r="AM399" s="33">
        <f>'Imported item 25-26'!AN206</f>
        <v>0</v>
      </c>
      <c r="AN399" s="33">
        <f>'Imported item 25-26'!AO206</f>
        <v>0</v>
      </c>
      <c r="AO399" s="33">
        <f>'Imported item 25-26'!AP206</f>
        <v>0</v>
      </c>
      <c r="AP399" s="33">
        <f>'Imported item 25-26'!AR206</f>
        <v>0</v>
      </c>
      <c r="AQ399" s="34">
        <f>'Imported item 25-26'!AS206</f>
        <v>0</v>
      </c>
      <c r="AR399" s="35">
        <f>'Imported item 25-26'!AT206</f>
        <v>0</v>
      </c>
      <c r="AS399" s="35">
        <f>'Imported item 25-26'!AU206</f>
        <v>0</v>
      </c>
      <c r="AT399" s="35">
        <f>'Imported item 25-26'!AV206</f>
        <v>0</v>
      </c>
      <c r="AU399" s="35">
        <f>'Imported item 25-26'!AW206</f>
        <v>0</v>
      </c>
      <c r="AV399" s="35">
        <f>'Imported item 25-26'!AY206</f>
        <v>0</v>
      </c>
      <c r="AW399" s="34">
        <f>'Imported item 25-26'!AZ206</f>
        <v>0</v>
      </c>
      <c r="AX399" s="35">
        <f>'Imported item 25-26'!BA206</f>
        <v>0</v>
      </c>
      <c r="AY399" s="35">
        <f>'Imported item 25-26'!BB206</f>
        <v>0</v>
      </c>
      <c r="AZ399" s="35">
        <f>'Imported item 25-26'!BC206</f>
        <v>0</v>
      </c>
      <c r="BA399" s="35">
        <f>'Imported item 25-26'!BD206</f>
        <v>0</v>
      </c>
      <c r="BB399" s="35">
        <f>'Imported item 25-26'!BF206</f>
        <v>0</v>
      </c>
      <c r="BC399" s="34">
        <f>'Imported item 25-26'!BG206</f>
        <v>0</v>
      </c>
      <c r="BD399" s="33">
        <f>'Imported item 25-26'!BH206</f>
        <v>0</v>
      </c>
      <c r="BE399" s="33">
        <f>'Imported item 25-26'!BI206</f>
        <v>0</v>
      </c>
      <c r="BF399" s="33">
        <f>'Imported item 25-26'!BJ206</f>
        <v>0</v>
      </c>
      <c r="BG399" s="33">
        <f>'Imported item 25-26'!BK206</f>
        <v>0</v>
      </c>
      <c r="BH399" s="33">
        <f>'Imported item 25-26'!BM206</f>
        <v>0</v>
      </c>
      <c r="BI399" s="34">
        <f>'Imported item 25-26'!BN206</f>
        <v>0</v>
      </c>
      <c r="BJ399" s="33">
        <f>'Imported item 25-26'!BO206</f>
        <v>0</v>
      </c>
      <c r="BK399" s="33">
        <f>'Imported item 25-26'!BP206</f>
        <v>0</v>
      </c>
      <c r="BL399" s="33">
        <f>'Imported item 25-26'!BQ206</f>
        <v>0</v>
      </c>
      <c r="BM399" s="33">
        <f>'Imported item 25-26'!BR206</f>
        <v>0</v>
      </c>
      <c r="BN399" s="33">
        <f>'Imported item 25-26'!BT206</f>
        <v>0</v>
      </c>
      <c r="BO399" s="34">
        <f>'Imported item 25-26'!BU206</f>
        <v>0</v>
      </c>
      <c r="BP399" s="33">
        <f>'Imported item 25-26'!BV206</f>
        <v>0</v>
      </c>
      <c r="BQ399" s="33">
        <f>'Imported item 25-26'!BW206</f>
        <v>0</v>
      </c>
      <c r="BR399" s="33">
        <f>'Imported item 25-26'!BX206</f>
        <v>0</v>
      </c>
      <c r="BS399" s="33">
        <f>'Imported item 25-26'!BY206</f>
        <v>0</v>
      </c>
      <c r="BT399" s="33">
        <f>'Imported item 25-26'!CA206</f>
        <v>0</v>
      </c>
      <c r="BU399" s="34">
        <f>'Imported item 25-26'!CB206</f>
        <v>0</v>
      </c>
      <c r="BV399" s="33">
        <f>'Imported item 25-26'!CC206</f>
        <v>0</v>
      </c>
      <c r="BW399" s="33">
        <f>'Imported item 25-26'!CD206</f>
        <v>0</v>
      </c>
      <c r="BX399" s="33">
        <f>'Imported item 25-26'!CE206</f>
        <v>0</v>
      </c>
      <c r="BY399" s="33">
        <f>'Imported item 25-26'!CF206</f>
        <v>0</v>
      </c>
      <c r="BZ399" s="33">
        <f>'Imported item 25-26'!CH206</f>
        <v>0</v>
      </c>
      <c r="CA399" s="34">
        <f>'Imported item 25-26'!CI206</f>
        <v>0</v>
      </c>
      <c r="CB399" s="33">
        <f>'Imported item 25-26'!CJ206</f>
        <v>0</v>
      </c>
      <c r="CC399" s="33">
        <f>'Imported item 25-26'!CK206</f>
        <v>0</v>
      </c>
      <c r="CD399" s="33">
        <f>'Imported item 25-26'!CL206</f>
        <v>0</v>
      </c>
      <c r="CE399" s="33">
        <f>'Imported item 25-26'!CM206</f>
        <v>0</v>
      </c>
      <c r="CF399" s="33">
        <f>'Imported item 25-26'!CO206</f>
        <v>0</v>
      </c>
      <c r="CG399" s="34">
        <f>'Imported item 25-26'!CP206</f>
        <v>0</v>
      </c>
      <c r="CH399" s="33">
        <f>'Imported item 25-26'!CQ206</f>
        <v>0</v>
      </c>
      <c r="CI399" s="33">
        <f>'Imported item 25-26'!CR206</f>
        <v>0</v>
      </c>
      <c r="CJ399" s="33">
        <f>'Imported item 25-26'!CS206</f>
        <v>0</v>
      </c>
      <c r="CK399" s="33">
        <f>'Imported item 25-26'!CT206</f>
        <v>0</v>
      </c>
      <c r="CL399" s="33">
        <f>'Imported item 25-26'!CV206</f>
        <v>0</v>
      </c>
      <c r="CM399" s="34">
        <f>'Imported item 25-26'!CW206</f>
        <v>0</v>
      </c>
      <c r="CN399" s="33">
        <f>'Imported item 25-26'!CX206</f>
        <v>0</v>
      </c>
      <c r="CO399" s="33">
        <f>'Imported item 25-26'!CY206</f>
        <v>0</v>
      </c>
      <c r="CP399" s="33">
        <f>'Imported item 25-26'!CZ206</f>
        <v>0</v>
      </c>
      <c r="CQ399" s="33">
        <f>'Imported item 25-26'!DA206</f>
        <v>0</v>
      </c>
      <c r="CR399" s="33">
        <f>'Imported item 25-26'!DC206</f>
        <v>0</v>
      </c>
      <c r="CS399" s="34">
        <f>'Imported item 25-26'!DD206</f>
        <v>0</v>
      </c>
      <c r="CT399" s="33">
        <f>'Imported item 25-26'!DE206</f>
        <v>0</v>
      </c>
      <c r="CU399" s="33">
        <f>'Imported item 25-26'!DF206</f>
        <v>0</v>
      </c>
      <c r="CV399" s="33">
        <f>'Imported item 25-26'!DG206</f>
        <v>0</v>
      </c>
      <c r="CW399" s="33">
        <f>'Imported item 25-26'!DH206</f>
        <v>0</v>
      </c>
      <c r="CX399" s="33">
        <f>'Imported item 25-26'!DJ206</f>
        <v>0</v>
      </c>
      <c r="CY399" s="34">
        <f>'Imported item 25-26'!DK206</f>
        <v>0</v>
      </c>
      <c r="CZ399" s="33" t="e">
        <f t="shared" ref="CZ399:DA399" si="223">#REF!</f>
        <v>#REF!</v>
      </c>
      <c r="DA399" s="33" t="e">
        <f t="shared" si="223"/>
        <v>#REF!</v>
      </c>
      <c r="DB399" s="36">
        <f>'Imported item 25-26'!DL206</f>
        <v>0</v>
      </c>
      <c r="DC399" s="35">
        <f>'Imported item 25-26'!DM206</f>
        <v>0</v>
      </c>
      <c r="DD399" s="35">
        <f>'Imported item 25-26'!DO206</f>
        <v>0</v>
      </c>
      <c r="DE399" s="33"/>
      <c r="DF399" s="37">
        <f>'Imported item 25-26'!DP206</f>
        <v>0</v>
      </c>
      <c r="DG399" s="33">
        <f>'Imported item 25-26'!EA206</f>
        <v>0</v>
      </c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</row>
    <row r="400" spans="1:121" hidden="1" x14ac:dyDescent="0.25">
      <c r="A400" s="7">
        <f>'Imported item 25-26'!A207</f>
        <v>161</v>
      </c>
      <c r="B400" s="7">
        <f>'Imported item 25-26'!B207</f>
        <v>18310291</v>
      </c>
      <c r="C400" s="7" t="str">
        <f>'Imported item 25-26'!C207</f>
        <v>CKT.BREAKER DCL CONTROL 3 AMP</v>
      </c>
      <c r="D400" s="7"/>
      <c r="E400" s="7" t="e">
        <f>'Imported item 25-26'!#REF!</f>
        <v>#REF!</v>
      </c>
      <c r="F400" s="9" t="e">
        <f>'Imported item 25-26'!#REF!</f>
        <v>#REF!</v>
      </c>
      <c r="G400" s="9" t="e">
        <f>'Imported item 25-26'!#REF!</f>
        <v>#REF!</v>
      </c>
      <c r="H400" s="33">
        <f>'Imported item 25-26'!D207</f>
        <v>0</v>
      </c>
      <c r="I400" s="33">
        <f>'Imported item 25-26'!E207</f>
        <v>0</v>
      </c>
      <c r="J400" s="33">
        <f>'Imported item 25-26'!F207</f>
        <v>0</v>
      </c>
      <c r="K400" s="33">
        <f>'Imported item 25-26'!G207</f>
        <v>0</v>
      </c>
      <c r="L400" s="33">
        <f>'Imported item 25-26'!I207</f>
        <v>0</v>
      </c>
      <c r="M400" s="34">
        <f>'Imported item 25-26'!J207</f>
        <v>0</v>
      </c>
      <c r="N400" s="33">
        <f>'Imported item 25-26'!K207</f>
        <v>0</v>
      </c>
      <c r="O400" s="33">
        <f>'Imported item 25-26'!L207</f>
        <v>0</v>
      </c>
      <c r="P400" s="33">
        <f>'Imported item 25-26'!M207</f>
        <v>0</v>
      </c>
      <c r="Q400" s="33">
        <f>'Imported item 25-26'!N207</f>
        <v>0</v>
      </c>
      <c r="R400" s="33">
        <f>'Imported item 25-26'!P207</f>
        <v>0</v>
      </c>
      <c r="S400" s="34">
        <f>'Imported item 25-26'!Q207</f>
        <v>0</v>
      </c>
      <c r="T400" s="33">
        <f>'Imported item 25-26'!R207</f>
        <v>0</v>
      </c>
      <c r="U400" s="33">
        <f>'Imported item 25-26'!S207</f>
        <v>0</v>
      </c>
      <c r="V400" s="33">
        <f>'Imported item 25-26'!T207</f>
        <v>0</v>
      </c>
      <c r="W400" s="33">
        <f>'Imported item 25-26'!U207</f>
        <v>0</v>
      </c>
      <c r="X400" s="33">
        <f>'Imported item 25-26'!W207</f>
        <v>0</v>
      </c>
      <c r="Y400" s="34">
        <f>'Imported item 25-26'!X207</f>
        <v>0</v>
      </c>
      <c r="Z400" s="33">
        <f>'Imported item 25-26'!Y207</f>
        <v>0</v>
      </c>
      <c r="AA400" s="33">
        <f>'Imported item 25-26'!Z207</f>
        <v>0</v>
      </c>
      <c r="AB400" s="33">
        <f>'Imported item 25-26'!AA207</f>
        <v>0</v>
      </c>
      <c r="AC400" s="33">
        <f>'Imported item 25-26'!AB207</f>
        <v>0</v>
      </c>
      <c r="AD400" s="33">
        <f>'Imported item 25-26'!AD207</f>
        <v>0</v>
      </c>
      <c r="AE400" s="34">
        <f>'Imported item 25-26'!AE207</f>
        <v>0</v>
      </c>
      <c r="AF400" s="33">
        <f>'Imported item 25-26'!AF207</f>
        <v>0</v>
      </c>
      <c r="AG400" s="33">
        <f>'Imported item 25-26'!AG207</f>
        <v>0</v>
      </c>
      <c r="AH400" s="33">
        <f>'Imported item 25-26'!AH207</f>
        <v>0</v>
      </c>
      <c r="AI400" s="33">
        <f>'Imported item 25-26'!AI207</f>
        <v>0</v>
      </c>
      <c r="AJ400" s="33">
        <f>'Imported item 25-26'!AK207</f>
        <v>0</v>
      </c>
      <c r="AK400" s="34">
        <f>'Imported item 25-26'!AL207</f>
        <v>0</v>
      </c>
      <c r="AL400" s="33">
        <f>'Imported item 25-26'!AM207</f>
        <v>0</v>
      </c>
      <c r="AM400" s="33">
        <f>'Imported item 25-26'!AN207</f>
        <v>0</v>
      </c>
      <c r="AN400" s="33">
        <f>'Imported item 25-26'!AO207</f>
        <v>0</v>
      </c>
      <c r="AO400" s="33">
        <f>'Imported item 25-26'!AP207</f>
        <v>0</v>
      </c>
      <c r="AP400" s="33">
        <f>'Imported item 25-26'!AR207</f>
        <v>0</v>
      </c>
      <c r="AQ400" s="34">
        <f>'Imported item 25-26'!AS207</f>
        <v>0</v>
      </c>
      <c r="AR400" s="35">
        <f>'Imported item 25-26'!AT207</f>
        <v>0</v>
      </c>
      <c r="AS400" s="35">
        <f>'Imported item 25-26'!AU207</f>
        <v>0</v>
      </c>
      <c r="AT400" s="35">
        <f>'Imported item 25-26'!AV207</f>
        <v>0</v>
      </c>
      <c r="AU400" s="35">
        <f>'Imported item 25-26'!AW207</f>
        <v>0</v>
      </c>
      <c r="AV400" s="35">
        <f>'Imported item 25-26'!AY207</f>
        <v>0</v>
      </c>
      <c r="AW400" s="34">
        <f>'Imported item 25-26'!AZ207</f>
        <v>0</v>
      </c>
      <c r="AX400" s="35">
        <f>'Imported item 25-26'!BA207</f>
        <v>0</v>
      </c>
      <c r="AY400" s="35">
        <f>'Imported item 25-26'!BB207</f>
        <v>0</v>
      </c>
      <c r="AZ400" s="35">
        <f>'Imported item 25-26'!BC207</f>
        <v>0</v>
      </c>
      <c r="BA400" s="35">
        <f>'Imported item 25-26'!BD207</f>
        <v>0</v>
      </c>
      <c r="BB400" s="35">
        <f>'Imported item 25-26'!BF207</f>
        <v>0</v>
      </c>
      <c r="BC400" s="34">
        <f>'Imported item 25-26'!BG207</f>
        <v>0</v>
      </c>
      <c r="BD400" s="33">
        <f>'Imported item 25-26'!BH207</f>
        <v>0</v>
      </c>
      <c r="BE400" s="33">
        <f>'Imported item 25-26'!BI207</f>
        <v>0</v>
      </c>
      <c r="BF400" s="33">
        <f>'Imported item 25-26'!BJ207</f>
        <v>0</v>
      </c>
      <c r="BG400" s="33">
        <f>'Imported item 25-26'!BK207</f>
        <v>0</v>
      </c>
      <c r="BH400" s="33">
        <f>'Imported item 25-26'!BM207</f>
        <v>0</v>
      </c>
      <c r="BI400" s="34">
        <f>'Imported item 25-26'!BN207</f>
        <v>0</v>
      </c>
      <c r="BJ400" s="33">
        <f>'Imported item 25-26'!BO207</f>
        <v>0</v>
      </c>
      <c r="BK400" s="33">
        <f>'Imported item 25-26'!BP207</f>
        <v>0</v>
      </c>
      <c r="BL400" s="33">
        <f>'Imported item 25-26'!BQ207</f>
        <v>0</v>
      </c>
      <c r="BM400" s="33">
        <f>'Imported item 25-26'!BR207</f>
        <v>0</v>
      </c>
      <c r="BN400" s="33">
        <f>'Imported item 25-26'!BT207</f>
        <v>0</v>
      </c>
      <c r="BO400" s="34">
        <f>'Imported item 25-26'!BU207</f>
        <v>0</v>
      </c>
      <c r="BP400" s="33">
        <f>'Imported item 25-26'!BV207</f>
        <v>0</v>
      </c>
      <c r="BQ400" s="33">
        <f>'Imported item 25-26'!BW207</f>
        <v>0</v>
      </c>
      <c r="BR400" s="33">
        <f>'Imported item 25-26'!BX207</f>
        <v>0</v>
      </c>
      <c r="BS400" s="33">
        <f>'Imported item 25-26'!BY207</f>
        <v>0</v>
      </c>
      <c r="BT400" s="33">
        <f>'Imported item 25-26'!CA207</f>
        <v>0</v>
      </c>
      <c r="BU400" s="34">
        <f>'Imported item 25-26'!CB207</f>
        <v>0</v>
      </c>
      <c r="BV400" s="33">
        <f>'Imported item 25-26'!CC207</f>
        <v>0</v>
      </c>
      <c r="BW400" s="33">
        <f>'Imported item 25-26'!CD207</f>
        <v>0</v>
      </c>
      <c r="BX400" s="33">
        <f>'Imported item 25-26'!CE207</f>
        <v>0</v>
      </c>
      <c r="BY400" s="33">
        <f>'Imported item 25-26'!CF207</f>
        <v>0</v>
      </c>
      <c r="BZ400" s="33">
        <f>'Imported item 25-26'!CH207</f>
        <v>0</v>
      </c>
      <c r="CA400" s="34">
        <f>'Imported item 25-26'!CI207</f>
        <v>0</v>
      </c>
      <c r="CB400" s="33">
        <f>'Imported item 25-26'!CJ207</f>
        <v>0</v>
      </c>
      <c r="CC400" s="33">
        <f>'Imported item 25-26'!CK207</f>
        <v>0</v>
      </c>
      <c r="CD400" s="33">
        <f>'Imported item 25-26'!CL207</f>
        <v>0</v>
      </c>
      <c r="CE400" s="33">
        <f>'Imported item 25-26'!CM207</f>
        <v>0</v>
      </c>
      <c r="CF400" s="33">
        <f>'Imported item 25-26'!CO207</f>
        <v>0</v>
      </c>
      <c r="CG400" s="34">
        <f>'Imported item 25-26'!CP207</f>
        <v>0</v>
      </c>
      <c r="CH400" s="33">
        <f>'Imported item 25-26'!CQ207</f>
        <v>0</v>
      </c>
      <c r="CI400" s="33">
        <f>'Imported item 25-26'!CR207</f>
        <v>0</v>
      </c>
      <c r="CJ400" s="33">
        <f>'Imported item 25-26'!CS207</f>
        <v>0</v>
      </c>
      <c r="CK400" s="33">
        <f>'Imported item 25-26'!CT207</f>
        <v>0</v>
      </c>
      <c r="CL400" s="33">
        <f>'Imported item 25-26'!CV207</f>
        <v>0</v>
      </c>
      <c r="CM400" s="34">
        <f>'Imported item 25-26'!CW207</f>
        <v>0</v>
      </c>
      <c r="CN400" s="33">
        <f>'Imported item 25-26'!CX207</f>
        <v>0</v>
      </c>
      <c r="CO400" s="33">
        <f>'Imported item 25-26'!CY207</f>
        <v>0</v>
      </c>
      <c r="CP400" s="33">
        <f>'Imported item 25-26'!CZ207</f>
        <v>0</v>
      </c>
      <c r="CQ400" s="33">
        <f>'Imported item 25-26'!DA207</f>
        <v>0</v>
      </c>
      <c r="CR400" s="33">
        <f>'Imported item 25-26'!DC207</f>
        <v>0</v>
      </c>
      <c r="CS400" s="34">
        <f>'Imported item 25-26'!DD207</f>
        <v>0</v>
      </c>
      <c r="CT400" s="33">
        <f>'Imported item 25-26'!DE207</f>
        <v>0</v>
      </c>
      <c r="CU400" s="33">
        <f>'Imported item 25-26'!DF207</f>
        <v>0</v>
      </c>
      <c r="CV400" s="33">
        <f>'Imported item 25-26'!DG207</f>
        <v>0</v>
      </c>
      <c r="CW400" s="33">
        <f>'Imported item 25-26'!DH207</f>
        <v>0</v>
      </c>
      <c r="CX400" s="33">
        <f>'Imported item 25-26'!DJ207</f>
        <v>0</v>
      </c>
      <c r="CY400" s="34">
        <f>'Imported item 25-26'!DK207</f>
        <v>0</v>
      </c>
      <c r="CZ400" s="33" t="e">
        <f t="shared" ref="CZ400:DA400" si="224">#REF!</f>
        <v>#REF!</v>
      </c>
      <c r="DA400" s="33" t="e">
        <f t="shared" si="224"/>
        <v>#REF!</v>
      </c>
      <c r="DB400" s="36">
        <f>'Imported item 25-26'!DL207</f>
        <v>0</v>
      </c>
      <c r="DC400" s="35">
        <f>'Imported item 25-26'!DM207</f>
        <v>0</v>
      </c>
      <c r="DD400" s="35">
        <f>'Imported item 25-26'!DO207</f>
        <v>0</v>
      </c>
      <c r="DE400" s="33"/>
      <c r="DF400" s="37">
        <f>'Imported item 25-26'!DP207</f>
        <v>0</v>
      </c>
      <c r="DG400" s="33">
        <f>'Imported item 25-26'!EA207</f>
        <v>0</v>
      </c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</row>
    <row r="401" spans="1:121" hidden="1" x14ac:dyDescent="0.25">
      <c r="A401" s="7">
        <f>'Imported item 25-26'!A208</f>
        <v>162</v>
      </c>
      <c r="B401" s="7">
        <f>'Imported item 25-26'!B208</f>
        <v>18310308</v>
      </c>
      <c r="C401" s="7" t="str">
        <f>'Imported item 25-26'!C208</f>
        <v>CKT.BREAKER AUX. GENERATOR FB 10 AMP</v>
      </c>
      <c r="D401" s="7"/>
      <c r="E401" s="7" t="e">
        <f>'Imported item 25-26'!#REF!</f>
        <v>#REF!</v>
      </c>
      <c r="F401" s="9" t="e">
        <f>'Imported item 25-26'!#REF!</f>
        <v>#REF!</v>
      </c>
      <c r="G401" s="9" t="e">
        <f>'Imported item 25-26'!#REF!</f>
        <v>#REF!</v>
      </c>
      <c r="H401" s="33">
        <f>'Imported item 25-26'!D208</f>
        <v>0</v>
      </c>
      <c r="I401" s="33">
        <f>'Imported item 25-26'!E208</f>
        <v>0</v>
      </c>
      <c r="J401" s="33">
        <f>'Imported item 25-26'!F208</f>
        <v>0</v>
      </c>
      <c r="K401" s="33">
        <f>'Imported item 25-26'!G208</f>
        <v>0</v>
      </c>
      <c r="L401" s="33">
        <f>'Imported item 25-26'!I208</f>
        <v>0</v>
      </c>
      <c r="M401" s="34">
        <f>'Imported item 25-26'!J208</f>
        <v>0</v>
      </c>
      <c r="N401" s="33">
        <f>'Imported item 25-26'!K208</f>
        <v>0</v>
      </c>
      <c r="O401" s="33">
        <f>'Imported item 25-26'!L208</f>
        <v>0</v>
      </c>
      <c r="P401" s="33">
        <f>'Imported item 25-26'!M208</f>
        <v>0</v>
      </c>
      <c r="Q401" s="33">
        <f>'Imported item 25-26'!N208</f>
        <v>0</v>
      </c>
      <c r="R401" s="33">
        <f>'Imported item 25-26'!P208</f>
        <v>0</v>
      </c>
      <c r="S401" s="34">
        <f>'Imported item 25-26'!Q208</f>
        <v>0</v>
      </c>
      <c r="T401" s="33">
        <f>'Imported item 25-26'!R208</f>
        <v>0</v>
      </c>
      <c r="U401" s="33">
        <f>'Imported item 25-26'!S208</f>
        <v>0</v>
      </c>
      <c r="V401" s="33">
        <f>'Imported item 25-26'!T208</f>
        <v>0</v>
      </c>
      <c r="W401" s="33">
        <f>'Imported item 25-26'!U208</f>
        <v>0</v>
      </c>
      <c r="X401" s="33">
        <f>'Imported item 25-26'!W208</f>
        <v>0</v>
      </c>
      <c r="Y401" s="34">
        <f>'Imported item 25-26'!X208</f>
        <v>0</v>
      </c>
      <c r="Z401" s="33">
        <f>'Imported item 25-26'!Y208</f>
        <v>0</v>
      </c>
      <c r="AA401" s="33">
        <f>'Imported item 25-26'!Z208</f>
        <v>0</v>
      </c>
      <c r="AB401" s="33">
        <f>'Imported item 25-26'!AA208</f>
        <v>0</v>
      </c>
      <c r="AC401" s="33">
        <f>'Imported item 25-26'!AB208</f>
        <v>0</v>
      </c>
      <c r="AD401" s="33">
        <f>'Imported item 25-26'!AD208</f>
        <v>0</v>
      </c>
      <c r="AE401" s="34">
        <f>'Imported item 25-26'!AE208</f>
        <v>0</v>
      </c>
      <c r="AF401" s="33">
        <f>'Imported item 25-26'!AF208</f>
        <v>0</v>
      </c>
      <c r="AG401" s="33">
        <f>'Imported item 25-26'!AG208</f>
        <v>0</v>
      </c>
      <c r="AH401" s="33">
        <f>'Imported item 25-26'!AH208</f>
        <v>0</v>
      </c>
      <c r="AI401" s="33">
        <f>'Imported item 25-26'!AI208</f>
        <v>0</v>
      </c>
      <c r="AJ401" s="33">
        <f>'Imported item 25-26'!AK208</f>
        <v>0</v>
      </c>
      <c r="AK401" s="34">
        <f>'Imported item 25-26'!AL208</f>
        <v>0</v>
      </c>
      <c r="AL401" s="33">
        <f>'Imported item 25-26'!AM208</f>
        <v>0</v>
      </c>
      <c r="AM401" s="33">
        <f>'Imported item 25-26'!AN208</f>
        <v>0</v>
      </c>
      <c r="AN401" s="33">
        <f>'Imported item 25-26'!AO208</f>
        <v>0</v>
      </c>
      <c r="AO401" s="33">
        <f>'Imported item 25-26'!AP208</f>
        <v>0</v>
      </c>
      <c r="AP401" s="33">
        <f>'Imported item 25-26'!AR208</f>
        <v>0</v>
      </c>
      <c r="AQ401" s="34">
        <f>'Imported item 25-26'!AS208</f>
        <v>0</v>
      </c>
      <c r="AR401" s="35">
        <f>'Imported item 25-26'!AT208</f>
        <v>0</v>
      </c>
      <c r="AS401" s="35">
        <f>'Imported item 25-26'!AU208</f>
        <v>0</v>
      </c>
      <c r="AT401" s="35">
        <f>'Imported item 25-26'!AV208</f>
        <v>0</v>
      </c>
      <c r="AU401" s="35">
        <f>'Imported item 25-26'!AW208</f>
        <v>0</v>
      </c>
      <c r="AV401" s="35">
        <f>'Imported item 25-26'!AY208</f>
        <v>0</v>
      </c>
      <c r="AW401" s="34">
        <f>'Imported item 25-26'!AZ208</f>
        <v>0</v>
      </c>
      <c r="AX401" s="35">
        <f>'Imported item 25-26'!BA208</f>
        <v>0</v>
      </c>
      <c r="AY401" s="35">
        <f>'Imported item 25-26'!BB208</f>
        <v>0</v>
      </c>
      <c r="AZ401" s="35">
        <f>'Imported item 25-26'!BC208</f>
        <v>0</v>
      </c>
      <c r="BA401" s="35">
        <f>'Imported item 25-26'!BD208</f>
        <v>0</v>
      </c>
      <c r="BB401" s="35">
        <f>'Imported item 25-26'!BF208</f>
        <v>0</v>
      </c>
      <c r="BC401" s="34">
        <f>'Imported item 25-26'!BG208</f>
        <v>0</v>
      </c>
      <c r="BD401" s="33">
        <f>'Imported item 25-26'!BH208</f>
        <v>0</v>
      </c>
      <c r="BE401" s="33">
        <f>'Imported item 25-26'!BI208</f>
        <v>0</v>
      </c>
      <c r="BF401" s="33">
        <f>'Imported item 25-26'!BJ208</f>
        <v>0</v>
      </c>
      <c r="BG401" s="33">
        <f>'Imported item 25-26'!BK208</f>
        <v>0</v>
      </c>
      <c r="BH401" s="33">
        <f>'Imported item 25-26'!BM208</f>
        <v>0</v>
      </c>
      <c r="BI401" s="34">
        <f>'Imported item 25-26'!BN208</f>
        <v>0</v>
      </c>
      <c r="BJ401" s="33">
        <f>'Imported item 25-26'!BO208</f>
        <v>0</v>
      </c>
      <c r="BK401" s="33">
        <f>'Imported item 25-26'!BP208</f>
        <v>0</v>
      </c>
      <c r="BL401" s="33">
        <f>'Imported item 25-26'!BQ208</f>
        <v>0</v>
      </c>
      <c r="BM401" s="33">
        <f>'Imported item 25-26'!BR208</f>
        <v>0</v>
      </c>
      <c r="BN401" s="33">
        <f>'Imported item 25-26'!BT208</f>
        <v>0</v>
      </c>
      <c r="BO401" s="34">
        <f>'Imported item 25-26'!BU208</f>
        <v>0</v>
      </c>
      <c r="BP401" s="33">
        <f>'Imported item 25-26'!BV208</f>
        <v>0</v>
      </c>
      <c r="BQ401" s="33">
        <f>'Imported item 25-26'!BW208</f>
        <v>0</v>
      </c>
      <c r="BR401" s="33">
        <f>'Imported item 25-26'!BX208</f>
        <v>0</v>
      </c>
      <c r="BS401" s="33">
        <f>'Imported item 25-26'!BY208</f>
        <v>0</v>
      </c>
      <c r="BT401" s="33">
        <f>'Imported item 25-26'!CA208</f>
        <v>0</v>
      </c>
      <c r="BU401" s="34">
        <f>'Imported item 25-26'!CB208</f>
        <v>0</v>
      </c>
      <c r="BV401" s="33">
        <f>'Imported item 25-26'!CC208</f>
        <v>0</v>
      </c>
      <c r="BW401" s="33">
        <f>'Imported item 25-26'!CD208</f>
        <v>0</v>
      </c>
      <c r="BX401" s="33">
        <f>'Imported item 25-26'!CE208</f>
        <v>0</v>
      </c>
      <c r="BY401" s="33">
        <f>'Imported item 25-26'!CF208</f>
        <v>0</v>
      </c>
      <c r="BZ401" s="33">
        <f>'Imported item 25-26'!CH208</f>
        <v>0</v>
      </c>
      <c r="CA401" s="34">
        <f>'Imported item 25-26'!CI208</f>
        <v>0</v>
      </c>
      <c r="CB401" s="33">
        <f>'Imported item 25-26'!CJ208</f>
        <v>0</v>
      </c>
      <c r="CC401" s="33">
        <f>'Imported item 25-26'!CK208</f>
        <v>0</v>
      </c>
      <c r="CD401" s="33">
        <f>'Imported item 25-26'!CL208</f>
        <v>0</v>
      </c>
      <c r="CE401" s="33">
        <f>'Imported item 25-26'!CM208</f>
        <v>0</v>
      </c>
      <c r="CF401" s="33">
        <f>'Imported item 25-26'!CO208</f>
        <v>0</v>
      </c>
      <c r="CG401" s="34">
        <f>'Imported item 25-26'!CP208</f>
        <v>0</v>
      </c>
      <c r="CH401" s="33">
        <f>'Imported item 25-26'!CQ208</f>
        <v>0</v>
      </c>
      <c r="CI401" s="33">
        <f>'Imported item 25-26'!CR208</f>
        <v>0</v>
      </c>
      <c r="CJ401" s="33">
        <f>'Imported item 25-26'!CS208</f>
        <v>0</v>
      </c>
      <c r="CK401" s="33">
        <f>'Imported item 25-26'!CT208</f>
        <v>0</v>
      </c>
      <c r="CL401" s="33">
        <f>'Imported item 25-26'!CV208</f>
        <v>0</v>
      </c>
      <c r="CM401" s="34">
        <f>'Imported item 25-26'!CW208</f>
        <v>0</v>
      </c>
      <c r="CN401" s="33">
        <f>'Imported item 25-26'!CX208</f>
        <v>0</v>
      </c>
      <c r="CO401" s="33">
        <f>'Imported item 25-26'!CY208</f>
        <v>0</v>
      </c>
      <c r="CP401" s="33">
        <f>'Imported item 25-26'!CZ208</f>
        <v>0</v>
      </c>
      <c r="CQ401" s="33">
        <f>'Imported item 25-26'!DA208</f>
        <v>0</v>
      </c>
      <c r="CR401" s="33">
        <f>'Imported item 25-26'!DC208</f>
        <v>0</v>
      </c>
      <c r="CS401" s="34">
        <f>'Imported item 25-26'!DD208</f>
        <v>0</v>
      </c>
      <c r="CT401" s="33">
        <f>'Imported item 25-26'!DE208</f>
        <v>0</v>
      </c>
      <c r="CU401" s="33">
        <f>'Imported item 25-26'!DF208</f>
        <v>0</v>
      </c>
      <c r="CV401" s="33">
        <f>'Imported item 25-26'!DG208</f>
        <v>0</v>
      </c>
      <c r="CW401" s="33">
        <f>'Imported item 25-26'!DH208</f>
        <v>0</v>
      </c>
      <c r="CX401" s="33">
        <f>'Imported item 25-26'!DJ208</f>
        <v>0</v>
      </c>
      <c r="CY401" s="34">
        <f>'Imported item 25-26'!DK208</f>
        <v>0</v>
      </c>
      <c r="CZ401" s="33" t="e">
        <f t="shared" ref="CZ401:DA401" si="225">#REF!</f>
        <v>#REF!</v>
      </c>
      <c r="DA401" s="33" t="e">
        <f t="shared" si="225"/>
        <v>#REF!</v>
      </c>
      <c r="DB401" s="36">
        <f>'Imported item 25-26'!DL208</f>
        <v>0</v>
      </c>
      <c r="DC401" s="35">
        <f>'Imported item 25-26'!DM208</f>
        <v>0</v>
      </c>
      <c r="DD401" s="35">
        <f>'Imported item 25-26'!DO208</f>
        <v>0</v>
      </c>
      <c r="DE401" s="33"/>
      <c r="DF401" s="37">
        <f>'Imported item 25-26'!DP208</f>
        <v>0</v>
      </c>
      <c r="DG401" s="33">
        <f>'Imported item 25-26'!EA208</f>
        <v>0</v>
      </c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</row>
    <row r="402" spans="1:121" hidden="1" x14ac:dyDescent="0.25">
      <c r="A402" s="7">
        <f>'Imported item 25-26'!A209</f>
        <v>163</v>
      </c>
      <c r="B402" s="7">
        <f>'Imported item 25-26'!B209</f>
        <v>18310310</v>
      </c>
      <c r="C402" s="7" t="str">
        <f>'Imported item 25-26'!C209</f>
        <v>CIRCUIT BREAKER -3A</v>
      </c>
      <c r="D402" s="7"/>
      <c r="E402" s="7" t="e">
        <f>'Imported item 25-26'!#REF!</f>
        <v>#REF!</v>
      </c>
      <c r="F402" s="9" t="e">
        <f>'Imported item 25-26'!#REF!</f>
        <v>#REF!</v>
      </c>
      <c r="G402" s="9" t="e">
        <f>'Imported item 25-26'!#REF!</f>
        <v>#REF!</v>
      </c>
      <c r="H402" s="33">
        <f>'Imported item 25-26'!D209</f>
        <v>5</v>
      </c>
      <c r="I402" s="33">
        <f>'Imported item 25-26'!E209</f>
        <v>0</v>
      </c>
      <c r="J402" s="33">
        <f>'Imported item 25-26'!F209</f>
        <v>5</v>
      </c>
      <c r="K402" s="33">
        <f>'Imported item 25-26'!G209</f>
        <v>0</v>
      </c>
      <c r="L402" s="33">
        <f>'Imported item 25-26'!I209</f>
        <v>5</v>
      </c>
      <c r="M402" s="34">
        <f>'Imported item 25-26'!J209</f>
        <v>0</v>
      </c>
      <c r="N402" s="33">
        <f>'Imported item 25-26'!K209</f>
        <v>0</v>
      </c>
      <c r="O402" s="33">
        <f>'Imported item 25-26'!L209</f>
        <v>0</v>
      </c>
      <c r="P402" s="33">
        <f>'Imported item 25-26'!M209</f>
        <v>0</v>
      </c>
      <c r="Q402" s="33">
        <f>'Imported item 25-26'!N209</f>
        <v>0</v>
      </c>
      <c r="R402" s="33">
        <f>'Imported item 25-26'!P209</f>
        <v>0</v>
      </c>
      <c r="S402" s="34">
        <f>'Imported item 25-26'!Q209</f>
        <v>0</v>
      </c>
      <c r="T402" s="33">
        <f>'Imported item 25-26'!R209</f>
        <v>0</v>
      </c>
      <c r="U402" s="33">
        <f>'Imported item 25-26'!S209</f>
        <v>0</v>
      </c>
      <c r="V402" s="33">
        <f>'Imported item 25-26'!T209</f>
        <v>0</v>
      </c>
      <c r="W402" s="33">
        <f>'Imported item 25-26'!U209</f>
        <v>0</v>
      </c>
      <c r="X402" s="33">
        <f>'Imported item 25-26'!W209</f>
        <v>0</v>
      </c>
      <c r="Y402" s="34">
        <f>'Imported item 25-26'!X209</f>
        <v>0</v>
      </c>
      <c r="Z402" s="33">
        <f>'Imported item 25-26'!Y209</f>
        <v>0</v>
      </c>
      <c r="AA402" s="33">
        <f>'Imported item 25-26'!Z209</f>
        <v>0</v>
      </c>
      <c r="AB402" s="33">
        <f>'Imported item 25-26'!AA209</f>
        <v>0</v>
      </c>
      <c r="AC402" s="33">
        <f>'Imported item 25-26'!AB209</f>
        <v>0</v>
      </c>
      <c r="AD402" s="33">
        <f>'Imported item 25-26'!AD209</f>
        <v>0</v>
      </c>
      <c r="AE402" s="34">
        <f>'Imported item 25-26'!AE209</f>
        <v>0</v>
      </c>
      <c r="AF402" s="33">
        <f>'Imported item 25-26'!AF209</f>
        <v>0</v>
      </c>
      <c r="AG402" s="33">
        <f>'Imported item 25-26'!AG209</f>
        <v>0</v>
      </c>
      <c r="AH402" s="33">
        <f>'Imported item 25-26'!AH209</f>
        <v>0</v>
      </c>
      <c r="AI402" s="33">
        <f>'Imported item 25-26'!AI209</f>
        <v>0</v>
      </c>
      <c r="AJ402" s="33">
        <f>'Imported item 25-26'!AK209</f>
        <v>0</v>
      </c>
      <c r="AK402" s="34">
        <f>'Imported item 25-26'!AL209</f>
        <v>0</v>
      </c>
      <c r="AL402" s="33">
        <f>'Imported item 25-26'!AM209</f>
        <v>0</v>
      </c>
      <c r="AM402" s="33">
        <f>'Imported item 25-26'!AN209</f>
        <v>0</v>
      </c>
      <c r="AN402" s="33">
        <f>'Imported item 25-26'!AO209</f>
        <v>0</v>
      </c>
      <c r="AO402" s="33">
        <f>'Imported item 25-26'!AP209</f>
        <v>0</v>
      </c>
      <c r="AP402" s="33">
        <f>'Imported item 25-26'!AR209</f>
        <v>0</v>
      </c>
      <c r="AQ402" s="34">
        <f>'Imported item 25-26'!AS209</f>
        <v>0</v>
      </c>
      <c r="AR402" s="35">
        <f>'Imported item 25-26'!AT209</f>
        <v>0</v>
      </c>
      <c r="AS402" s="35">
        <f>'Imported item 25-26'!AU209</f>
        <v>0</v>
      </c>
      <c r="AT402" s="35">
        <f>'Imported item 25-26'!AV209</f>
        <v>0</v>
      </c>
      <c r="AU402" s="35">
        <f>'Imported item 25-26'!AW209</f>
        <v>0</v>
      </c>
      <c r="AV402" s="35">
        <f>'Imported item 25-26'!AY209</f>
        <v>0</v>
      </c>
      <c r="AW402" s="34">
        <f>'Imported item 25-26'!AZ209</f>
        <v>0</v>
      </c>
      <c r="AX402" s="35">
        <f>'Imported item 25-26'!BA209</f>
        <v>0</v>
      </c>
      <c r="AY402" s="35">
        <f>'Imported item 25-26'!BB209</f>
        <v>0</v>
      </c>
      <c r="AZ402" s="35">
        <f>'Imported item 25-26'!BC209</f>
        <v>0</v>
      </c>
      <c r="BA402" s="35">
        <f>'Imported item 25-26'!BD209</f>
        <v>0</v>
      </c>
      <c r="BB402" s="35">
        <f>'Imported item 25-26'!BF209</f>
        <v>0</v>
      </c>
      <c r="BC402" s="34">
        <f>'Imported item 25-26'!BG209</f>
        <v>0</v>
      </c>
      <c r="BD402" s="33">
        <f>'Imported item 25-26'!BH209</f>
        <v>0</v>
      </c>
      <c r="BE402" s="33">
        <f>'Imported item 25-26'!BI209</f>
        <v>0</v>
      </c>
      <c r="BF402" s="33">
        <f>'Imported item 25-26'!BJ209</f>
        <v>0</v>
      </c>
      <c r="BG402" s="33">
        <f>'Imported item 25-26'!BK209</f>
        <v>0</v>
      </c>
      <c r="BH402" s="33">
        <f>'Imported item 25-26'!BM209</f>
        <v>0</v>
      </c>
      <c r="BI402" s="34">
        <f>'Imported item 25-26'!BN209</f>
        <v>0</v>
      </c>
      <c r="BJ402" s="33">
        <f>'Imported item 25-26'!BO209</f>
        <v>0</v>
      </c>
      <c r="BK402" s="33">
        <f>'Imported item 25-26'!BP209</f>
        <v>0</v>
      </c>
      <c r="BL402" s="33">
        <f>'Imported item 25-26'!BQ209</f>
        <v>0</v>
      </c>
      <c r="BM402" s="33">
        <f>'Imported item 25-26'!BR209</f>
        <v>0</v>
      </c>
      <c r="BN402" s="33">
        <f>'Imported item 25-26'!BT209</f>
        <v>0</v>
      </c>
      <c r="BO402" s="34">
        <f>'Imported item 25-26'!BU209</f>
        <v>0</v>
      </c>
      <c r="BP402" s="33">
        <f>'Imported item 25-26'!BV209</f>
        <v>0</v>
      </c>
      <c r="BQ402" s="33">
        <f>'Imported item 25-26'!BW209</f>
        <v>0</v>
      </c>
      <c r="BR402" s="33">
        <f>'Imported item 25-26'!BX209</f>
        <v>0</v>
      </c>
      <c r="BS402" s="33">
        <f>'Imported item 25-26'!BY209</f>
        <v>0</v>
      </c>
      <c r="BT402" s="33">
        <f>'Imported item 25-26'!CA209</f>
        <v>0</v>
      </c>
      <c r="BU402" s="34">
        <f>'Imported item 25-26'!CB209</f>
        <v>0</v>
      </c>
      <c r="BV402" s="33">
        <f>'Imported item 25-26'!CC209</f>
        <v>0</v>
      </c>
      <c r="BW402" s="33">
        <f>'Imported item 25-26'!CD209</f>
        <v>0</v>
      </c>
      <c r="BX402" s="33">
        <f>'Imported item 25-26'!CE209</f>
        <v>0</v>
      </c>
      <c r="BY402" s="33">
        <f>'Imported item 25-26'!CF209</f>
        <v>0</v>
      </c>
      <c r="BZ402" s="33">
        <f>'Imported item 25-26'!CH209</f>
        <v>0</v>
      </c>
      <c r="CA402" s="34">
        <f>'Imported item 25-26'!CI209</f>
        <v>0</v>
      </c>
      <c r="CB402" s="33">
        <f>'Imported item 25-26'!CJ209</f>
        <v>0</v>
      </c>
      <c r="CC402" s="33">
        <f>'Imported item 25-26'!CK209</f>
        <v>0</v>
      </c>
      <c r="CD402" s="33">
        <f>'Imported item 25-26'!CL209</f>
        <v>0</v>
      </c>
      <c r="CE402" s="33">
        <f>'Imported item 25-26'!CM209</f>
        <v>0</v>
      </c>
      <c r="CF402" s="33">
        <f>'Imported item 25-26'!CO209</f>
        <v>0</v>
      </c>
      <c r="CG402" s="34">
        <f>'Imported item 25-26'!CP209</f>
        <v>0</v>
      </c>
      <c r="CH402" s="33">
        <f>'Imported item 25-26'!CQ209</f>
        <v>0</v>
      </c>
      <c r="CI402" s="33">
        <f>'Imported item 25-26'!CR209</f>
        <v>0</v>
      </c>
      <c r="CJ402" s="33">
        <f>'Imported item 25-26'!CS209</f>
        <v>0</v>
      </c>
      <c r="CK402" s="33">
        <f>'Imported item 25-26'!CT209</f>
        <v>0</v>
      </c>
      <c r="CL402" s="33">
        <f>'Imported item 25-26'!CV209</f>
        <v>0</v>
      </c>
      <c r="CM402" s="34">
        <f>'Imported item 25-26'!CW209</f>
        <v>0</v>
      </c>
      <c r="CN402" s="33">
        <f>'Imported item 25-26'!CX209</f>
        <v>0</v>
      </c>
      <c r="CO402" s="33">
        <f>'Imported item 25-26'!CY209</f>
        <v>0</v>
      </c>
      <c r="CP402" s="33">
        <f>'Imported item 25-26'!CZ209</f>
        <v>0</v>
      </c>
      <c r="CQ402" s="33">
        <f>'Imported item 25-26'!DA209</f>
        <v>0</v>
      </c>
      <c r="CR402" s="33">
        <f>'Imported item 25-26'!DC209</f>
        <v>0</v>
      </c>
      <c r="CS402" s="34">
        <f>'Imported item 25-26'!DD209</f>
        <v>0</v>
      </c>
      <c r="CT402" s="33">
        <f>'Imported item 25-26'!DE209</f>
        <v>0</v>
      </c>
      <c r="CU402" s="33">
        <f>'Imported item 25-26'!DF209</f>
        <v>0</v>
      </c>
      <c r="CV402" s="33">
        <f>'Imported item 25-26'!DG209</f>
        <v>0</v>
      </c>
      <c r="CW402" s="33">
        <f>'Imported item 25-26'!DH209</f>
        <v>0</v>
      </c>
      <c r="CX402" s="33">
        <f>'Imported item 25-26'!DJ209</f>
        <v>0</v>
      </c>
      <c r="CY402" s="34">
        <f>'Imported item 25-26'!DK209</f>
        <v>0</v>
      </c>
      <c r="CZ402" s="33" t="e">
        <f t="shared" ref="CZ402:DA402" si="226">#REF!</f>
        <v>#REF!</v>
      </c>
      <c r="DA402" s="33" t="e">
        <f t="shared" si="226"/>
        <v>#REF!</v>
      </c>
      <c r="DB402" s="36">
        <f>'Imported item 25-26'!DL209</f>
        <v>0</v>
      </c>
      <c r="DC402" s="35">
        <f>'Imported item 25-26'!DM209</f>
        <v>0</v>
      </c>
      <c r="DD402" s="35">
        <f>'Imported item 25-26'!DO209</f>
        <v>0</v>
      </c>
      <c r="DE402" s="33"/>
      <c r="DF402" s="37">
        <f>'Imported item 25-26'!DP209</f>
        <v>0</v>
      </c>
      <c r="DG402" s="33">
        <f>'Imported item 25-26'!EA209</f>
        <v>0</v>
      </c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</row>
    <row r="403" spans="1:121" hidden="1" x14ac:dyDescent="0.25">
      <c r="A403" s="7">
        <f>'Imported item 25-26'!A210</f>
        <v>164</v>
      </c>
      <c r="B403" s="7">
        <f>'Imported item 25-26'!B210</f>
        <v>18310321</v>
      </c>
      <c r="C403" s="7" t="str">
        <f>'Imported item 25-26'!C210</f>
        <v>CIRCUIT BREAKER -30A-DP-AC</v>
      </c>
      <c r="D403" s="7"/>
      <c r="E403" s="7" t="e">
        <f>'Imported item 25-26'!#REF!</f>
        <v>#REF!</v>
      </c>
      <c r="F403" s="9" t="e">
        <f>'Imported item 25-26'!#REF!</f>
        <v>#REF!</v>
      </c>
      <c r="G403" s="9" t="e">
        <f>'Imported item 25-26'!#REF!</f>
        <v>#REF!</v>
      </c>
      <c r="H403" s="33">
        <f>'Imported item 25-26'!D210</f>
        <v>0</v>
      </c>
      <c r="I403" s="33">
        <f>'Imported item 25-26'!E210</f>
        <v>0</v>
      </c>
      <c r="J403" s="33">
        <f>'Imported item 25-26'!F210</f>
        <v>0</v>
      </c>
      <c r="K403" s="33">
        <f>'Imported item 25-26'!G210</f>
        <v>0</v>
      </c>
      <c r="L403" s="33">
        <f>'Imported item 25-26'!I210</f>
        <v>0</v>
      </c>
      <c r="M403" s="34">
        <f>'Imported item 25-26'!J210</f>
        <v>0</v>
      </c>
      <c r="N403" s="33">
        <f>'Imported item 25-26'!K210</f>
        <v>0</v>
      </c>
      <c r="O403" s="33">
        <f>'Imported item 25-26'!L210</f>
        <v>0</v>
      </c>
      <c r="P403" s="33">
        <f>'Imported item 25-26'!M210</f>
        <v>0</v>
      </c>
      <c r="Q403" s="33">
        <f>'Imported item 25-26'!N210</f>
        <v>0</v>
      </c>
      <c r="R403" s="33">
        <f>'Imported item 25-26'!P210</f>
        <v>0</v>
      </c>
      <c r="S403" s="34">
        <f>'Imported item 25-26'!Q210</f>
        <v>0</v>
      </c>
      <c r="T403" s="33">
        <f>'Imported item 25-26'!R210</f>
        <v>0</v>
      </c>
      <c r="U403" s="33">
        <f>'Imported item 25-26'!S210</f>
        <v>0</v>
      </c>
      <c r="V403" s="33">
        <f>'Imported item 25-26'!T210</f>
        <v>0</v>
      </c>
      <c r="W403" s="33">
        <f>'Imported item 25-26'!U210</f>
        <v>0</v>
      </c>
      <c r="X403" s="33">
        <f>'Imported item 25-26'!W210</f>
        <v>0</v>
      </c>
      <c r="Y403" s="34">
        <f>'Imported item 25-26'!X210</f>
        <v>0</v>
      </c>
      <c r="Z403" s="33">
        <f>'Imported item 25-26'!Y210</f>
        <v>0</v>
      </c>
      <c r="AA403" s="33">
        <f>'Imported item 25-26'!Z210</f>
        <v>0</v>
      </c>
      <c r="AB403" s="33">
        <f>'Imported item 25-26'!AA210</f>
        <v>0</v>
      </c>
      <c r="AC403" s="33">
        <f>'Imported item 25-26'!AB210</f>
        <v>0</v>
      </c>
      <c r="AD403" s="33">
        <f>'Imported item 25-26'!AD210</f>
        <v>0</v>
      </c>
      <c r="AE403" s="34">
        <f>'Imported item 25-26'!AE210</f>
        <v>0</v>
      </c>
      <c r="AF403" s="33">
        <f>'Imported item 25-26'!AF210</f>
        <v>0</v>
      </c>
      <c r="AG403" s="33">
        <f>'Imported item 25-26'!AG210</f>
        <v>0</v>
      </c>
      <c r="AH403" s="33">
        <f>'Imported item 25-26'!AH210</f>
        <v>0</v>
      </c>
      <c r="AI403" s="33">
        <f>'Imported item 25-26'!AI210</f>
        <v>0</v>
      </c>
      <c r="AJ403" s="33">
        <f>'Imported item 25-26'!AK210</f>
        <v>0</v>
      </c>
      <c r="AK403" s="34">
        <f>'Imported item 25-26'!AL210</f>
        <v>0</v>
      </c>
      <c r="AL403" s="33">
        <f>'Imported item 25-26'!AM210</f>
        <v>0</v>
      </c>
      <c r="AM403" s="33">
        <f>'Imported item 25-26'!AN210</f>
        <v>0</v>
      </c>
      <c r="AN403" s="33">
        <f>'Imported item 25-26'!AO210</f>
        <v>0</v>
      </c>
      <c r="AO403" s="33">
        <f>'Imported item 25-26'!AP210</f>
        <v>0</v>
      </c>
      <c r="AP403" s="33">
        <f>'Imported item 25-26'!AR210</f>
        <v>0</v>
      </c>
      <c r="AQ403" s="34">
        <f>'Imported item 25-26'!AS210</f>
        <v>0</v>
      </c>
      <c r="AR403" s="35">
        <f>'Imported item 25-26'!AT210</f>
        <v>0</v>
      </c>
      <c r="AS403" s="35">
        <f>'Imported item 25-26'!AU210</f>
        <v>0</v>
      </c>
      <c r="AT403" s="35">
        <f>'Imported item 25-26'!AV210</f>
        <v>0</v>
      </c>
      <c r="AU403" s="35">
        <f>'Imported item 25-26'!AW210</f>
        <v>0</v>
      </c>
      <c r="AV403" s="35">
        <f>'Imported item 25-26'!AY210</f>
        <v>0</v>
      </c>
      <c r="AW403" s="34">
        <f>'Imported item 25-26'!AZ210</f>
        <v>0</v>
      </c>
      <c r="AX403" s="35">
        <f>'Imported item 25-26'!BA210</f>
        <v>0</v>
      </c>
      <c r="AY403" s="35">
        <f>'Imported item 25-26'!BB210</f>
        <v>0</v>
      </c>
      <c r="AZ403" s="35">
        <f>'Imported item 25-26'!BC210</f>
        <v>0</v>
      </c>
      <c r="BA403" s="35">
        <f>'Imported item 25-26'!BD210</f>
        <v>0</v>
      </c>
      <c r="BB403" s="35">
        <f>'Imported item 25-26'!BF210</f>
        <v>0</v>
      </c>
      <c r="BC403" s="34">
        <f>'Imported item 25-26'!BG210</f>
        <v>0</v>
      </c>
      <c r="BD403" s="33">
        <f>'Imported item 25-26'!BH210</f>
        <v>0</v>
      </c>
      <c r="BE403" s="33">
        <f>'Imported item 25-26'!BI210</f>
        <v>0</v>
      </c>
      <c r="BF403" s="33">
        <f>'Imported item 25-26'!BJ210</f>
        <v>0</v>
      </c>
      <c r="BG403" s="33">
        <f>'Imported item 25-26'!BK210</f>
        <v>0</v>
      </c>
      <c r="BH403" s="33">
        <f>'Imported item 25-26'!BM210</f>
        <v>0</v>
      </c>
      <c r="BI403" s="34">
        <f>'Imported item 25-26'!BN210</f>
        <v>0</v>
      </c>
      <c r="BJ403" s="33">
        <f>'Imported item 25-26'!BO210</f>
        <v>0</v>
      </c>
      <c r="BK403" s="33">
        <f>'Imported item 25-26'!BP210</f>
        <v>0</v>
      </c>
      <c r="BL403" s="33">
        <f>'Imported item 25-26'!BQ210</f>
        <v>0</v>
      </c>
      <c r="BM403" s="33">
        <f>'Imported item 25-26'!BR210</f>
        <v>0</v>
      </c>
      <c r="BN403" s="33">
        <f>'Imported item 25-26'!BT210</f>
        <v>0</v>
      </c>
      <c r="BO403" s="34">
        <f>'Imported item 25-26'!BU210</f>
        <v>0</v>
      </c>
      <c r="BP403" s="33">
        <f>'Imported item 25-26'!BV210</f>
        <v>0</v>
      </c>
      <c r="BQ403" s="33">
        <f>'Imported item 25-26'!BW210</f>
        <v>0</v>
      </c>
      <c r="BR403" s="33">
        <f>'Imported item 25-26'!BX210</f>
        <v>0</v>
      </c>
      <c r="BS403" s="33">
        <f>'Imported item 25-26'!BY210</f>
        <v>0</v>
      </c>
      <c r="BT403" s="33">
        <f>'Imported item 25-26'!CA210</f>
        <v>0</v>
      </c>
      <c r="BU403" s="34">
        <f>'Imported item 25-26'!CB210</f>
        <v>0</v>
      </c>
      <c r="BV403" s="33">
        <f>'Imported item 25-26'!CC210</f>
        <v>0</v>
      </c>
      <c r="BW403" s="33">
        <f>'Imported item 25-26'!CD210</f>
        <v>0</v>
      </c>
      <c r="BX403" s="33">
        <f>'Imported item 25-26'!CE210</f>
        <v>0</v>
      </c>
      <c r="BY403" s="33">
        <f>'Imported item 25-26'!CF210</f>
        <v>0</v>
      </c>
      <c r="BZ403" s="33">
        <f>'Imported item 25-26'!CH210</f>
        <v>0</v>
      </c>
      <c r="CA403" s="34">
        <f>'Imported item 25-26'!CI210</f>
        <v>0</v>
      </c>
      <c r="CB403" s="33">
        <f>'Imported item 25-26'!CJ210</f>
        <v>0</v>
      </c>
      <c r="CC403" s="33">
        <f>'Imported item 25-26'!CK210</f>
        <v>0</v>
      </c>
      <c r="CD403" s="33">
        <f>'Imported item 25-26'!CL210</f>
        <v>0</v>
      </c>
      <c r="CE403" s="33">
        <f>'Imported item 25-26'!CM210</f>
        <v>0</v>
      </c>
      <c r="CF403" s="33">
        <f>'Imported item 25-26'!CO210</f>
        <v>0</v>
      </c>
      <c r="CG403" s="34">
        <f>'Imported item 25-26'!CP210</f>
        <v>0</v>
      </c>
      <c r="CH403" s="33">
        <f>'Imported item 25-26'!CQ210</f>
        <v>0</v>
      </c>
      <c r="CI403" s="33">
        <f>'Imported item 25-26'!CR210</f>
        <v>0</v>
      </c>
      <c r="CJ403" s="33">
        <f>'Imported item 25-26'!CS210</f>
        <v>0</v>
      </c>
      <c r="CK403" s="33">
        <f>'Imported item 25-26'!CT210</f>
        <v>0</v>
      </c>
      <c r="CL403" s="33">
        <f>'Imported item 25-26'!CV210</f>
        <v>0</v>
      </c>
      <c r="CM403" s="34">
        <f>'Imported item 25-26'!CW210</f>
        <v>0</v>
      </c>
      <c r="CN403" s="33">
        <f>'Imported item 25-26'!CX210</f>
        <v>0</v>
      </c>
      <c r="CO403" s="33">
        <f>'Imported item 25-26'!CY210</f>
        <v>0</v>
      </c>
      <c r="CP403" s="33">
        <f>'Imported item 25-26'!CZ210</f>
        <v>0</v>
      </c>
      <c r="CQ403" s="33">
        <f>'Imported item 25-26'!DA210</f>
        <v>0</v>
      </c>
      <c r="CR403" s="33">
        <f>'Imported item 25-26'!DC210</f>
        <v>0</v>
      </c>
      <c r="CS403" s="34">
        <f>'Imported item 25-26'!DD210</f>
        <v>0</v>
      </c>
      <c r="CT403" s="33">
        <f>'Imported item 25-26'!DE210</f>
        <v>0</v>
      </c>
      <c r="CU403" s="33">
        <f>'Imported item 25-26'!DF210</f>
        <v>0</v>
      </c>
      <c r="CV403" s="33">
        <f>'Imported item 25-26'!DG210</f>
        <v>0</v>
      </c>
      <c r="CW403" s="33">
        <f>'Imported item 25-26'!DH210</f>
        <v>0</v>
      </c>
      <c r="CX403" s="33">
        <f>'Imported item 25-26'!DJ210</f>
        <v>0</v>
      </c>
      <c r="CY403" s="34">
        <f>'Imported item 25-26'!DK210</f>
        <v>0</v>
      </c>
      <c r="CZ403" s="33" t="e">
        <f t="shared" ref="CZ403:DA403" si="227">#REF!</f>
        <v>#REF!</v>
      </c>
      <c r="DA403" s="33" t="e">
        <f t="shared" si="227"/>
        <v>#REF!</v>
      </c>
      <c r="DB403" s="36">
        <f>'Imported item 25-26'!DL210</f>
        <v>0</v>
      </c>
      <c r="DC403" s="35">
        <f>'Imported item 25-26'!DM210</f>
        <v>0</v>
      </c>
      <c r="DD403" s="35">
        <f>'Imported item 25-26'!DO210</f>
        <v>0</v>
      </c>
      <c r="DE403" s="33"/>
      <c r="DF403" s="37">
        <f>'Imported item 25-26'!DP210</f>
        <v>0</v>
      </c>
      <c r="DG403" s="33">
        <f>'Imported item 25-26'!EA210</f>
        <v>0</v>
      </c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</row>
    <row r="404" spans="1:121" ht="30" hidden="1" x14ac:dyDescent="0.25">
      <c r="A404" s="7">
        <f>'Imported item 25-26'!A211</f>
        <v>165</v>
      </c>
      <c r="B404" s="7">
        <f>'Imported item 25-26'!B211</f>
        <v>18310333</v>
      </c>
      <c r="C404" s="7" t="str">
        <f>'Imported item 25-26'!C211</f>
        <v xml:space="preserve">CKT.BREAKER 15 AMP CAB FAN MICRO AIR B
</v>
      </c>
      <c r="D404" s="7"/>
      <c r="E404" s="7" t="e">
        <f>'Imported item 25-26'!#REF!</f>
        <v>#REF!</v>
      </c>
      <c r="F404" s="9" t="e">
        <f>'Imported item 25-26'!#REF!</f>
        <v>#REF!</v>
      </c>
      <c r="G404" s="9" t="e">
        <f>'Imported item 25-26'!#REF!</f>
        <v>#REF!</v>
      </c>
      <c r="H404" s="33">
        <f>'Imported item 25-26'!D211</f>
        <v>0</v>
      </c>
      <c r="I404" s="33">
        <f>'Imported item 25-26'!E211</f>
        <v>0</v>
      </c>
      <c r="J404" s="33">
        <f>'Imported item 25-26'!F211</f>
        <v>0</v>
      </c>
      <c r="K404" s="33">
        <f>'Imported item 25-26'!G211</f>
        <v>0</v>
      </c>
      <c r="L404" s="33">
        <f>'Imported item 25-26'!I211</f>
        <v>0</v>
      </c>
      <c r="M404" s="34">
        <f>'Imported item 25-26'!J211</f>
        <v>0</v>
      </c>
      <c r="N404" s="33">
        <f>'Imported item 25-26'!K211</f>
        <v>0</v>
      </c>
      <c r="O404" s="33">
        <f>'Imported item 25-26'!L211</f>
        <v>0</v>
      </c>
      <c r="P404" s="33">
        <f>'Imported item 25-26'!M211</f>
        <v>0</v>
      </c>
      <c r="Q404" s="33">
        <f>'Imported item 25-26'!N211</f>
        <v>0</v>
      </c>
      <c r="R404" s="33">
        <f>'Imported item 25-26'!P211</f>
        <v>0</v>
      </c>
      <c r="S404" s="34">
        <f>'Imported item 25-26'!Q211</f>
        <v>0</v>
      </c>
      <c r="T404" s="33">
        <f>'Imported item 25-26'!R211</f>
        <v>0</v>
      </c>
      <c r="U404" s="33">
        <f>'Imported item 25-26'!S211</f>
        <v>0</v>
      </c>
      <c r="V404" s="33">
        <f>'Imported item 25-26'!T211</f>
        <v>0</v>
      </c>
      <c r="W404" s="33">
        <f>'Imported item 25-26'!U211</f>
        <v>0</v>
      </c>
      <c r="X404" s="33">
        <f>'Imported item 25-26'!W211</f>
        <v>0</v>
      </c>
      <c r="Y404" s="34">
        <f>'Imported item 25-26'!X211</f>
        <v>0</v>
      </c>
      <c r="Z404" s="33">
        <f>'Imported item 25-26'!Y211</f>
        <v>0</v>
      </c>
      <c r="AA404" s="33">
        <f>'Imported item 25-26'!Z211</f>
        <v>0</v>
      </c>
      <c r="AB404" s="33">
        <f>'Imported item 25-26'!AA211</f>
        <v>0</v>
      </c>
      <c r="AC404" s="33">
        <f>'Imported item 25-26'!AB211</f>
        <v>0</v>
      </c>
      <c r="AD404" s="33">
        <f>'Imported item 25-26'!AD211</f>
        <v>0</v>
      </c>
      <c r="AE404" s="34">
        <f>'Imported item 25-26'!AE211</f>
        <v>0</v>
      </c>
      <c r="AF404" s="33">
        <f>'Imported item 25-26'!AF211</f>
        <v>0</v>
      </c>
      <c r="AG404" s="33">
        <f>'Imported item 25-26'!AG211</f>
        <v>0</v>
      </c>
      <c r="AH404" s="33">
        <f>'Imported item 25-26'!AH211</f>
        <v>0</v>
      </c>
      <c r="AI404" s="33">
        <f>'Imported item 25-26'!AI211</f>
        <v>0</v>
      </c>
      <c r="AJ404" s="33">
        <f>'Imported item 25-26'!AK211</f>
        <v>0</v>
      </c>
      <c r="AK404" s="34">
        <f>'Imported item 25-26'!AL211</f>
        <v>0</v>
      </c>
      <c r="AL404" s="33">
        <f>'Imported item 25-26'!AM211</f>
        <v>0</v>
      </c>
      <c r="AM404" s="33">
        <f>'Imported item 25-26'!AN211</f>
        <v>0</v>
      </c>
      <c r="AN404" s="33">
        <f>'Imported item 25-26'!AO211</f>
        <v>0</v>
      </c>
      <c r="AO404" s="33">
        <f>'Imported item 25-26'!AP211</f>
        <v>0</v>
      </c>
      <c r="AP404" s="33">
        <f>'Imported item 25-26'!AR211</f>
        <v>0</v>
      </c>
      <c r="AQ404" s="34">
        <f>'Imported item 25-26'!AS211</f>
        <v>0</v>
      </c>
      <c r="AR404" s="35">
        <f>'Imported item 25-26'!AT211</f>
        <v>0</v>
      </c>
      <c r="AS404" s="35">
        <f>'Imported item 25-26'!AU211</f>
        <v>0</v>
      </c>
      <c r="AT404" s="35">
        <f>'Imported item 25-26'!AV211</f>
        <v>0</v>
      </c>
      <c r="AU404" s="35">
        <f>'Imported item 25-26'!AW211</f>
        <v>0</v>
      </c>
      <c r="AV404" s="35">
        <f>'Imported item 25-26'!AY211</f>
        <v>0</v>
      </c>
      <c r="AW404" s="34">
        <f>'Imported item 25-26'!AZ211</f>
        <v>0</v>
      </c>
      <c r="AX404" s="35">
        <f>'Imported item 25-26'!BA211</f>
        <v>0</v>
      </c>
      <c r="AY404" s="35">
        <f>'Imported item 25-26'!BB211</f>
        <v>0</v>
      </c>
      <c r="AZ404" s="35">
        <f>'Imported item 25-26'!BC211</f>
        <v>0</v>
      </c>
      <c r="BA404" s="35">
        <f>'Imported item 25-26'!BD211</f>
        <v>0</v>
      </c>
      <c r="BB404" s="35">
        <f>'Imported item 25-26'!BF211</f>
        <v>0</v>
      </c>
      <c r="BC404" s="34">
        <f>'Imported item 25-26'!BG211</f>
        <v>0</v>
      </c>
      <c r="BD404" s="33">
        <f>'Imported item 25-26'!BH211</f>
        <v>0</v>
      </c>
      <c r="BE404" s="33">
        <f>'Imported item 25-26'!BI211</f>
        <v>0</v>
      </c>
      <c r="BF404" s="33">
        <f>'Imported item 25-26'!BJ211</f>
        <v>0</v>
      </c>
      <c r="BG404" s="33">
        <f>'Imported item 25-26'!BK211</f>
        <v>0</v>
      </c>
      <c r="BH404" s="33">
        <f>'Imported item 25-26'!BM211</f>
        <v>0</v>
      </c>
      <c r="BI404" s="34">
        <f>'Imported item 25-26'!BN211</f>
        <v>0</v>
      </c>
      <c r="BJ404" s="33">
        <f>'Imported item 25-26'!BO211</f>
        <v>0</v>
      </c>
      <c r="BK404" s="33">
        <f>'Imported item 25-26'!BP211</f>
        <v>0</v>
      </c>
      <c r="BL404" s="33">
        <f>'Imported item 25-26'!BQ211</f>
        <v>0</v>
      </c>
      <c r="BM404" s="33">
        <f>'Imported item 25-26'!BR211</f>
        <v>0</v>
      </c>
      <c r="BN404" s="33">
        <f>'Imported item 25-26'!BT211</f>
        <v>0</v>
      </c>
      <c r="BO404" s="34">
        <f>'Imported item 25-26'!BU211</f>
        <v>0</v>
      </c>
      <c r="BP404" s="33">
        <f>'Imported item 25-26'!BV211</f>
        <v>0</v>
      </c>
      <c r="BQ404" s="33">
        <f>'Imported item 25-26'!BW211</f>
        <v>0</v>
      </c>
      <c r="BR404" s="33">
        <f>'Imported item 25-26'!BX211</f>
        <v>0</v>
      </c>
      <c r="BS404" s="33">
        <f>'Imported item 25-26'!BY211</f>
        <v>0</v>
      </c>
      <c r="BT404" s="33">
        <f>'Imported item 25-26'!CA211</f>
        <v>0</v>
      </c>
      <c r="BU404" s="34">
        <f>'Imported item 25-26'!CB211</f>
        <v>0</v>
      </c>
      <c r="BV404" s="33">
        <f>'Imported item 25-26'!CC211</f>
        <v>0</v>
      </c>
      <c r="BW404" s="33">
        <f>'Imported item 25-26'!CD211</f>
        <v>0</v>
      </c>
      <c r="BX404" s="33">
        <f>'Imported item 25-26'!CE211</f>
        <v>0</v>
      </c>
      <c r="BY404" s="33">
        <f>'Imported item 25-26'!CF211</f>
        <v>0</v>
      </c>
      <c r="BZ404" s="33">
        <f>'Imported item 25-26'!CH211</f>
        <v>0</v>
      </c>
      <c r="CA404" s="34">
        <f>'Imported item 25-26'!CI211</f>
        <v>0</v>
      </c>
      <c r="CB404" s="33">
        <f>'Imported item 25-26'!CJ211</f>
        <v>0</v>
      </c>
      <c r="CC404" s="33">
        <f>'Imported item 25-26'!CK211</f>
        <v>0</v>
      </c>
      <c r="CD404" s="33">
        <f>'Imported item 25-26'!CL211</f>
        <v>0</v>
      </c>
      <c r="CE404" s="33">
        <f>'Imported item 25-26'!CM211</f>
        <v>0</v>
      </c>
      <c r="CF404" s="33">
        <f>'Imported item 25-26'!CO211</f>
        <v>0</v>
      </c>
      <c r="CG404" s="34">
        <f>'Imported item 25-26'!CP211</f>
        <v>0</v>
      </c>
      <c r="CH404" s="33">
        <f>'Imported item 25-26'!CQ211</f>
        <v>0</v>
      </c>
      <c r="CI404" s="33">
        <f>'Imported item 25-26'!CR211</f>
        <v>0</v>
      </c>
      <c r="CJ404" s="33">
        <f>'Imported item 25-26'!CS211</f>
        <v>0</v>
      </c>
      <c r="CK404" s="33">
        <f>'Imported item 25-26'!CT211</f>
        <v>0</v>
      </c>
      <c r="CL404" s="33">
        <f>'Imported item 25-26'!CV211</f>
        <v>0</v>
      </c>
      <c r="CM404" s="34">
        <f>'Imported item 25-26'!CW211</f>
        <v>0</v>
      </c>
      <c r="CN404" s="33">
        <f>'Imported item 25-26'!CX211</f>
        <v>0</v>
      </c>
      <c r="CO404" s="33">
        <f>'Imported item 25-26'!CY211</f>
        <v>0</v>
      </c>
      <c r="CP404" s="33">
        <f>'Imported item 25-26'!CZ211</f>
        <v>0</v>
      </c>
      <c r="CQ404" s="33">
        <f>'Imported item 25-26'!DA211</f>
        <v>0</v>
      </c>
      <c r="CR404" s="33">
        <f>'Imported item 25-26'!DC211</f>
        <v>0</v>
      </c>
      <c r="CS404" s="34">
        <f>'Imported item 25-26'!DD211</f>
        <v>0</v>
      </c>
      <c r="CT404" s="33">
        <f>'Imported item 25-26'!DE211</f>
        <v>0</v>
      </c>
      <c r="CU404" s="33">
        <f>'Imported item 25-26'!DF211</f>
        <v>0</v>
      </c>
      <c r="CV404" s="33">
        <f>'Imported item 25-26'!DG211</f>
        <v>0</v>
      </c>
      <c r="CW404" s="33">
        <f>'Imported item 25-26'!DH211</f>
        <v>0</v>
      </c>
      <c r="CX404" s="33">
        <f>'Imported item 25-26'!DJ211</f>
        <v>0</v>
      </c>
      <c r="CY404" s="34">
        <f>'Imported item 25-26'!DK211</f>
        <v>0</v>
      </c>
      <c r="CZ404" s="33" t="e">
        <f t="shared" ref="CZ404:DA404" si="228">#REF!</f>
        <v>#REF!</v>
      </c>
      <c r="DA404" s="33" t="e">
        <f t="shared" si="228"/>
        <v>#REF!</v>
      </c>
      <c r="DB404" s="36">
        <f>'Imported item 25-26'!DL211</f>
        <v>0</v>
      </c>
      <c r="DC404" s="35">
        <f>'Imported item 25-26'!DM211</f>
        <v>0</v>
      </c>
      <c r="DD404" s="35">
        <f>'Imported item 25-26'!DO211</f>
        <v>0</v>
      </c>
      <c r="DE404" s="33"/>
      <c r="DF404" s="37">
        <f>'Imported item 25-26'!DP211</f>
        <v>0</v>
      </c>
      <c r="DG404" s="33">
        <f>'Imported item 25-26'!EA211</f>
        <v>0</v>
      </c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</row>
    <row r="405" spans="1:121" hidden="1" x14ac:dyDescent="0.25">
      <c r="A405" s="7">
        <f>'Imported item 25-26'!A212</f>
        <v>166</v>
      </c>
      <c r="B405" s="7">
        <f>'Imported item 25-26'!B212</f>
        <v>18310345</v>
      </c>
      <c r="C405" s="7" t="str">
        <f>'Imported item 25-26'!C212</f>
        <v>SWITCH TOGGLE</v>
      </c>
      <c r="D405" s="7"/>
      <c r="E405" s="7" t="e">
        <f>'Imported item 25-26'!#REF!</f>
        <v>#REF!</v>
      </c>
      <c r="F405" s="9" t="e">
        <f>'Imported item 25-26'!#REF!</f>
        <v>#REF!</v>
      </c>
      <c r="G405" s="9" t="e">
        <f>'Imported item 25-26'!#REF!</f>
        <v>#REF!</v>
      </c>
      <c r="H405" s="33">
        <f>'Imported item 25-26'!D212</f>
        <v>0</v>
      </c>
      <c r="I405" s="33">
        <f>'Imported item 25-26'!E212</f>
        <v>0</v>
      </c>
      <c r="J405" s="33">
        <f>'Imported item 25-26'!F212</f>
        <v>0</v>
      </c>
      <c r="K405" s="33">
        <f>'Imported item 25-26'!G212</f>
        <v>0</v>
      </c>
      <c r="L405" s="33">
        <f>'Imported item 25-26'!I212</f>
        <v>0</v>
      </c>
      <c r="M405" s="34">
        <f>'Imported item 25-26'!J212</f>
        <v>0</v>
      </c>
      <c r="N405" s="33">
        <f>'Imported item 25-26'!K212</f>
        <v>0</v>
      </c>
      <c r="O405" s="33">
        <f>'Imported item 25-26'!L212</f>
        <v>0</v>
      </c>
      <c r="P405" s="33">
        <f>'Imported item 25-26'!M212</f>
        <v>0</v>
      </c>
      <c r="Q405" s="33">
        <f>'Imported item 25-26'!N212</f>
        <v>0</v>
      </c>
      <c r="R405" s="33">
        <f>'Imported item 25-26'!P212</f>
        <v>0</v>
      </c>
      <c r="S405" s="34">
        <f>'Imported item 25-26'!Q212</f>
        <v>0</v>
      </c>
      <c r="T405" s="33">
        <f>'Imported item 25-26'!R212</f>
        <v>0</v>
      </c>
      <c r="U405" s="33">
        <f>'Imported item 25-26'!S212</f>
        <v>0</v>
      </c>
      <c r="V405" s="33">
        <f>'Imported item 25-26'!T212</f>
        <v>0</v>
      </c>
      <c r="W405" s="33">
        <f>'Imported item 25-26'!U212</f>
        <v>0</v>
      </c>
      <c r="X405" s="33">
        <f>'Imported item 25-26'!W212</f>
        <v>0</v>
      </c>
      <c r="Y405" s="34">
        <f>'Imported item 25-26'!X212</f>
        <v>0</v>
      </c>
      <c r="Z405" s="33">
        <f>'Imported item 25-26'!Y212</f>
        <v>0</v>
      </c>
      <c r="AA405" s="33">
        <f>'Imported item 25-26'!Z212</f>
        <v>0</v>
      </c>
      <c r="AB405" s="33">
        <f>'Imported item 25-26'!AA212</f>
        <v>0</v>
      </c>
      <c r="AC405" s="33">
        <f>'Imported item 25-26'!AB212</f>
        <v>0</v>
      </c>
      <c r="AD405" s="33">
        <f>'Imported item 25-26'!AD212</f>
        <v>0</v>
      </c>
      <c r="AE405" s="34">
        <f>'Imported item 25-26'!AE212</f>
        <v>0</v>
      </c>
      <c r="AF405" s="33">
        <f>'Imported item 25-26'!AF212</f>
        <v>0</v>
      </c>
      <c r="AG405" s="33">
        <f>'Imported item 25-26'!AG212</f>
        <v>0</v>
      </c>
      <c r="AH405" s="33">
        <f>'Imported item 25-26'!AH212</f>
        <v>0</v>
      </c>
      <c r="AI405" s="33">
        <f>'Imported item 25-26'!AI212</f>
        <v>0</v>
      </c>
      <c r="AJ405" s="33">
        <f>'Imported item 25-26'!AK212</f>
        <v>0</v>
      </c>
      <c r="AK405" s="34">
        <f>'Imported item 25-26'!AL212</f>
        <v>0</v>
      </c>
      <c r="AL405" s="33">
        <f>'Imported item 25-26'!AM212</f>
        <v>3</v>
      </c>
      <c r="AM405" s="33">
        <f>'Imported item 25-26'!AN212</f>
        <v>0</v>
      </c>
      <c r="AN405" s="33">
        <f>'Imported item 25-26'!AO212</f>
        <v>3</v>
      </c>
      <c r="AO405" s="33">
        <f>'Imported item 25-26'!AP212</f>
        <v>0</v>
      </c>
      <c r="AP405" s="33">
        <f>'Imported item 25-26'!AR212</f>
        <v>3</v>
      </c>
      <c r="AQ405" s="34">
        <f>'Imported item 25-26'!AS212</f>
        <v>0</v>
      </c>
      <c r="AR405" s="35">
        <f>'Imported item 25-26'!AT212</f>
        <v>6</v>
      </c>
      <c r="AS405" s="35">
        <f>'Imported item 25-26'!AU212</f>
        <v>0</v>
      </c>
      <c r="AT405" s="35">
        <f>'Imported item 25-26'!AV212</f>
        <v>6</v>
      </c>
      <c r="AU405" s="35">
        <f>'Imported item 25-26'!AW212</f>
        <v>0</v>
      </c>
      <c r="AV405" s="35">
        <f>'Imported item 25-26'!AY212</f>
        <v>6</v>
      </c>
      <c r="AW405" s="34">
        <f>'Imported item 25-26'!AZ212</f>
        <v>0</v>
      </c>
      <c r="AX405" s="35">
        <f>'Imported item 25-26'!BA212</f>
        <v>0</v>
      </c>
      <c r="AY405" s="35">
        <f>'Imported item 25-26'!BB212</f>
        <v>0</v>
      </c>
      <c r="AZ405" s="35">
        <f>'Imported item 25-26'!BC212</f>
        <v>0</v>
      </c>
      <c r="BA405" s="35">
        <f>'Imported item 25-26'!BD212</f>
        <v>0</v>
      </c>
      <c r="BB405" s="35">
        <f>'Imported item 25-26'!BF212</f>
        <v>0</v>
      </c>
      <c r="BC405" s="34">
        <f>'Imported item 25-26'!BG212</f>
        <v>0</v>
      </c>
      <c r="BD405" s="33">
        <f>'Imported item 25-26'!BH212</f>
        <v>0</v>
      </c>
      <c r="BE405" s="33">
        <f>'Imported item 25-26'!BI212</f>
        <v>0</v>
      </c>
      <c r="BF405" s="33">
        <f>'Imported item 25-26'!BJ212</f>
        <v>0</v>
      </c>
      <c r="BG405" s="33">
        <f>'Imported item 25-26'!BK212</f>
        <v>0</v>
      </c>
      <c r="BH405" s="33">
        <f>'Imported item 25-26'!BM212</f>
        <v>0</v>
      </c>
      <c r="BI405" s="34">
        <f>'Imported item 25-26'!BN212</f>
        <v>0</v>
      </c>
      <c r="BJ405" s="33">
        <f>'Imported item 25-26'!BO212</f>
        <v>0</v>
      </c>
      <c r="BK405" s="33">
        <f>'Imported item 25-26'!BP212</f>
        <v>0</v>
      </c>
      <c r="BL405" s="33">
        <f>'Imported item 25-26'!BQ212</f>
        <v>0</v>
      </c>
      <c r="BM405" s="33">
        <f>'Imported item 25-26'!BR212</f>
        <v>0</v>
      </c>
      <c r="BN405" s="33">
        <f>'Imported item 25-26'!BT212</f>
        <v>0</v>
      </c>
      <c r="BO405" s="34">
        <f>'Imported item 25-26'!BU212</f>
        <v>0</v>
      </c>
      <c r="BP405" s="33">
        <f>'Imported item 25-26'!BV212</f>
        <v>1</v>
      </c>
      <c r="BQ405" s="33">
        <f>'Imported item 25-26'!BW212</f>
        <v>0</v>
      </c>
      <c r="BR405" s="33">
        <f>'Imported item 25-26'!BX212</f>
        <v>1</v>
      </c>
      <c r="BS405" s="33">
        <f>'Imported item 25-26'!BY212</f>
        <v>0</v>
      </c>
      <c r="BT405" s="33">
        <f>'Imported item 25-26'!CA212</f>
        <v>1</v>
      </c>
      <c r="BU405" s="34">
        <f>'Imported item 25-26'!CB212</f>
        <v>0</v>
      </c>
      <c r="BV405" s="33">
        <f>'Imported item 25-26'!CC212</f>
        <v>0</v>
      </c>
      <c r="BW405" s="33">
        <f>'Imported item 25-26'!CD212</f>
        <v>0</v>
      </c>
      <c r="BX405" s="33">
        <f>'Imported item 25-26'!CE212</f>
        <v>0</v>
      </c>
      <c r="BY405" s="33">
        <f>'Imported item 25-26'!CF212</f>
        <v>0</v>
      </c>
      <c r="BZ405" s="33">
        <f>'Imported item 25-26'!CH212</f>
        <v>0</v>
      </c>
      <c r="CA405" s="34">
        <f>'Imported item 25-26'!CI212</f>
        <v>0</v>
      </c>
      <c r="CB405" s="33">
        <f>'Imported item 25-26'!CJ212</f>
        <v>0</v>
      </c>
      <c r="CC405" s="33">
        <f>'Imported item 25-26'!CK212</f>
        <v>0</v>
      </c>
      <c r="CD405" s="33">
        <f>'Imported item 25-26'!CL212</f>
        <v>0</v>
      </c>
      <c r="CE405" s="33">
        <f>'Imported item 25-26'!CM212</f>
        <v>0</v>
      </c>
      <c r="CF405" s="33">
        <f>'Imported item 25-26'!CO212</f>
        <v>0</v>
      </c>
      <c r="CG405" s="34">
        <f>'Imported item 25-26'!CP212</f>
        <v>0</v>
      </c>
      <c r="CH405" s="33">
        <f>'Imported item 25-26'!CQ212</f>
        <v>0</v>
      </c>
      <c r="CI405" s="33">
        <f>'Imported item 25-26'!CR212</f>
        <v>0</v>
      </c>
      <c r="CJ405" s="33">
        <f>'Imported item 25-26'!CS212</f>
        <v>0</v>
      </c>
      <c r="CK405" s="33">
        <f>'Imported item 25-26'!CT212</f>
        <v>0</v>
      </c>
      <c r="CL405" s="33">
        <f>'Imported item 25-26'!CV212</f>
        <v>0</v>
      </c>
      <c r="CM405" s="34">
        <f>'Imported item 25-26'!CW212</f>
        <v>0</v>
      </c>
      <c r="CN405" s="33">
        <f>'Imported item 25-26'!CX212</f>
        <v>0</v>
      </c>
      <c r="CO405" s="33">
        <f>'Imported item 25-26'!CY212</f>
        <v>0</v>
      </c>
      <c r="CP405" s="33">
        <f>'Imported item 25-26'!CZ212</f>
        <v>0</v>
      </c>
      <c r="CQ405" s="33">
        <f>'Imported item 25-26'!DA212</f>
        <v>0</v>
      </c>
      <c r="CR405" s="33">
        <f>'Imported item 25-26'!DC212</f>
        <v>0</v>
      </c>
      <c r="CS405" s="34">
        <f>'Imported item 25-26'!DD212</f>
        <v>0</v>
      </c>
      <c r="CT405" s="33">
        <f>'Imported item 25-26'!DE212</f>
        <v>4</v>
      </c>
      <c r="CU405" s="33">
        <f>'Imported item 25-26'!DF212</f>
        <v>0</v>
      </c>
      <c r="CV405" s="33">
        <f>'Imported item 25-26'!DG212</f>
        <v>4</v>
      </c>
      <c r="CW405" s="33">
        <f>'Imported item 25-26'!DH212</f>
        <v>0</v>
      </c>
      <c r="CX405" s="33">
        <f>'Imported item 25-26'!DJ212</f>
        <v>4</v>
      </c>
      <c r="CY405" s="34">
        <f>'Imported item 25-26'!DK212</f>
        <v>0</v>
      </c>
      <c r="CZ405" s="33" t="e">
        <f t="shared" ref="CZ405:DA405" si="229">#REF!</f>
        <v>#REF!</v>
      </c>
      <c r="DA405" s="33" t="e">
        <f t="shared" si="229"/>
        <v>#REF!</v>
      </c>
      <c r="DB405" s="36">
        <f>'Imported item 25-26'!DL212</f>
        <v>0</v>
      </c>
      <c r="DC405" s="35">
        <f>'Imported item 25-26'!DM212</f>
        <v>0</v>
      </c>
      <c r="DD405" s="35">
        <f>'Imported item 25-26'!DO212</f>
        <v>0</v>
      </c>
      <c r="DE405" s="33"/>
      <c r="DF405" s="37">
        <f>'Imported item 25-26'!DP212</f>
        <v>0</v>
      </c>
      <c r="DG405" s="33">
        <f>'Imported item 25-26'!EA212</f>
        <v>0</v>
      </c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</row>
    <row r="406" spans="1:121" hidden="1" x14ac:dyDescent="0.25">
      <c r="A406" s="7">
        <f>'Imported item 25-26'!A213</f>
        <v>167</v>
      </c>
      <c r="B406" s="7">
        <f>'Imported item 25-26'!B213</f>
        <v>18310485</v>
      </c>
      <c r="C406" s="7" t="str">
        <f>'Imported item 25-26'!C213</f>
        <v>SLIDE SWITCH</v>
      </c>
      <c r="D406" s="7"/>
      <c r="E406" s="7" t="e">
        <f>'Imported item 25-26'!#REF!</f>
        <v>#REF!</v>
      </c>
      <c r="F406" s="9" t="e">
        <f>'Imported item 25-26'!#REF!</f>
        <v>#REF!</v>
      </c>
      <c r="G406" s="9" t="e">
        <f>'Imported item 25-26'!#REF!</f>
        <v>#REF!</v>
      </c>
      <c r="H406" s="33">
        <f>'Imported item 25-26'!D213</f>
        <v>81</v>
      </c>
      <c r="I406" s="33">
        <f>'Imported item 25-26'!E213</f>
        <v>0</v>
      </c>
      <c r="J406" s="33">
        <f>'Imported item 25-26'!F213</f>
        <v>81</v>
      </c>
      <c r="K406" s="33">
        <f>'Imported item 25-26'!G213</f>
        <v>0</v>
      </c>
      <c r="L406" s="33">
        <f>'Imported item 25-26'!I213</f>
        <v>81</v>
      </c>
      <c r="M406" s="34">
        <f>'Imported item 25-26'!J213</f>
        <v>0</v>
      </c>
      <c r="N406" s="33">
        <f>'Imported item 25-26'!K213</f>
        <v>18</v>
      </c>
      <c r="O406" s="33">
        <f>'Imported item 25-26'!L213</f>
        <v>0</v>
      </c>
      <c r="P406" s="33">
        <f>'Imported item 25-26'!M213</f>
        <v>18</v>
      </c>
      <c r="Q406" s="33">
        <f>'Imported item 25-26'!N213</f>
        <v>0</v>
      </c>
      <c r="R406" s="33">
        <f>'Imported item 25-26'!P213</f>
        <v>18</v>
      </c>
      <c r="S406" s="34">
        <f>'Imported item 25-26'!Q213</f>
        <v>0</v>
      </c>
      <c r="T406" s="33">
        <f>'Imported item 25-26'!R213</f>
        <v>0</v>
      </c>
      <c r="U406" s="33">
        <f>'Imported item 25-26'!S213</f>
        <v>0</v>
      </c>
      <c r="V406" s="33">
        <f>'Imported item 25-26'!T213</f>
        <v>0</v>
      </c>
      <c r="W406" s="33">
        <f>'Imported item 25-26'!U213</f>
        <v>0</v>
      </c>
      <c r="X406" s="33">
        <f>'Imported item 25-26'!W213</f>
        <v>0</v>
      </c>
      <c r="Y406" s="34">
        <f>'Imported item 25-26'!X213</f>
        <v>0</v>
      </c>
      <c r="Z406" s="33">
        <f>'Imported item 25-26'!Y213</f>
        <v>0</v>
      </c>
      <c r="AA406" s="33">
        <f>'Imported item 25-26'!Z213</f>
        <v>0</v>
      </c>
      <c r="AB406" s="33">
        <f>'Imported item 25-26'!AA213</f>
        <v>0</v>
      </c>
      <c r="AC406" s="33">
        <f>'Imported item 25-26'!AB213</f>
        <v>0</v>
      </c>
      <c r="AD406" s="33">
        <f>'Imported item 25-26'!AD213</f>
        <v>0</v>
      </c>
      <c r="AE406" s="34">
        <f>'Imported item 25-26'!AE213</f>
        <v>0</v>
      </c>
      <c r="AF406" s="33">
        <f>'Imported item 25-26'!AF213</f>
        <v>1</v>
      </c>
      <c r="AG406" s="33">
        <f>'Imported item 25-26'!AG213</f>
        <v>0</v>
      </c>
      <c r="AH406" s="33">
        <f>'Imported item 25-26'!AH213</f>
        <v>1</v>
      </c>
      <c r="AI406" s="33">
        <f>'Imported item 25-26'!AI213</f>
        <v>0</v>
      </c>
      <c r="AJ406" s="33">
        <f>'Imported item 25-26'!AK213</f>
        <v>1</v>
      </c>
      <c r="AK406" s="34">
        <f>'Imported item 25-26'!AL213</f>
        <v>0</v>
      </c>
      <c r="AL406" s="33">
        <f>'Imported item 25-26'!AM213</f>
        <v>66</v>
      </c>
      <c r="AM406" s="33">
        <f>'Imported item 25-26'!AN213</f>
        <v>0</v>
      </c>
      <c r="AN406" s="33">
        <f>'Imported item 25-26'!AO213</f>
        <v>66</v>
      </c>
      <c r="AO406" s="33">
        <f>'Imported item 25-26'!AP213</f>
        <v>0</v>
      </c>
      <c r="AP406" s="33">
        <f>'Imported item 25-26'!AR213</f>
        <v>66</v>
      </c>
      <c r="AQ406" s="34">
        <f>'Imported item 25-26'!AS213</f>
        <v>0</v>
      </c>
      <c r="AR406" s="35">
        <f>'Imported item 25-26'!AT213</f>
        <v>21</v>
      </c>
      <c r="AS406" s="35">
        <f>'Imported item 25-26'!AU213</f>
        <v>0</v>
      </c>
      <c r="AT406" s="35">
        <f>'Imported item 25-26'!AV213</f>
        <v>21</v>
      </c>
      <c r="AU406" s="35">
        <f>'Imported item 25-26'!AW213</f>
        <v>0</v>
      </c>
      <c r="AV406" s="35">
        <f>'Imported item 25-26'!AY213</f>
        <v>21</v>
      </c>
      <c r="AW406" s="34">
        <f>'Imported item 25-26'!AZ213</f>
        <v>0</v>
      </c>
      <c r="AX406" s="35">
        <f>'Imported item 25-26'!BA213</f>
        <v>53</v>
      </c>
      <c r="AY406" s="35">
        <f>'Imported item 25-26'!BB213</f>
        <v>0</v>
      </c>
      <c r="AZ406" s="35">
        <f>'Imported item 25-26'!BC213</f>
        <v>53</v>
      </c>
      <c r="BA406" s="35">
        <f>'Imported item 25-26'!BD213</f>
        <v>0</v>
      </c>
      <c r="BB406" s="35">
        <f>'Imported item 25-26'!BF213</f>
        <v>53</v>
      </c>
      <c r="BC406" s="34">
        <f>'Imported item 25-26'!BG213</f>
        <v>0</v>
      </c>
      <c r="BD406" s="33">
        <f>'Imported item 25-26'!BH213</f>
        <v>12</v>
      </c>
      <c r="BE406" s="33">
        <f>'Imported item 25-26'!BI213</f>
        <v>0</v>
      </c>
      <c r="BF406" s="33">
        <f>'Imported item 25-26'!BJ213</f>
        <v>12</v>
      </c>
      <c r="BG406" s="33">
        <f>'Imported item 25-26'!BK213</f>
        <v>0</v>
      </c>
      <c r="BH406" s="33">
        <f>'Imported item 25-26'!BM213</f>
        <v>12</v>
      </c>
      <c r="BI406" s="34">
        <f>'Imported item 25-26'!BN213</f>
        <v>0</v>
      </c>
      <c r="BJ406" s="33">
        <f>'Imported item 25-26'!BO213</f>
        <v>0</v>
      </c>
      <c r="BK406" s="33">
        <f>'Imported item 25-26'!BP213</f>
        <v>0</v>
      </c>
      <c r="BL406" s="33">
        <f>'Imported item 25-26'!BQ213</f>
        <v>0</v>
      </c>
      <c r="BM406" s="33">
        <f>'Imported item 25-26'!BR213</f>
        <v>0</v>
      </c>
      <c r="BN406" s="33">
        <f>'Imported item 25-26'!BT213</f>
        <v>0</v>
      </c>
      <c r="BO406" s="34">
        <f>'Imported item 25-26'!BU213</f>
        <v>0</v>
      </c>
      <c r="BP406" s="33">
        <f>'Imported item 25-26'!BV213</f>
        <v>0</v>
      </c>
      <c r="BQ406" s="33">
        <f>'Imported item 25-26'!BW213</f>
        <v>0</v>
      </c>
      <c r="BR406" s="33">
        <f>'Imported item 25-26'!BX213</f>
        <v>0</v>
      </c>
      <c r="BS406" s="33">
        <f>'Imported item 25-26'!BY213</f>
        <v>0</v>
      </c>
      <c r="BT406" s="33">
        <f>'Imported item 25-26'!CA213</f>
        <v>0</v>
      </c>
      <c r="BU406" s="34">
        <f>'Imported item 25-26'!CB213</f>
        <v>0</v>
      </c>
      <c r="BV406" s="33">
        <f>'Imported item 25-26'!CC213</f>
        <v>0</v>
      </c>
      <c r="BW406" s="33">
        <f>'Imported item 25-26'!CD213</f>
        <v>0</v>
      </c>
      <c r="BX406" s="33">
        <f>'Imported item 25-26'!CE213</f>
        <v>0</v>
      </c>
      <c r="BY406" s="33">
        <f>'Imported item 25-26'!CF213</f>
        <v>0</v>
      </c>
      <c r="BZ406" s="33">
        <f>'Imported item 25-26'!CH213</f>
        <v>0</v>
      </c>
      <c r="CA406" s="34">
        <f>'Imported item 25-26'!CI213</f>
        <v>0</v>
      </c>
      <c r="CB406" s="33">
        <f>'Imported item 25-26'!CJ213</f>
        <v>28</v>
      </c>
      <c r="CC406" s="33">
        <f>'Imported item 25-26'!CK213</f>
        <v>0</v>
      </c>
      <c r="CD406" s="33">
        <f>'Imported item 25-26'!CL213</f>
        <v>28</v>
      </c>
      <c r="CE406" s="33">
        <f>'Imported item 25-26'!CM213</f>
        <v>0</v>
      </c>
      <c r="CF406" s="33">
        <f>'Imported item 25-26'!CO213</f>
        <v>28</v>
      </c>
      <c r="CG406" s="34">
        <f>'Imported item 25-26'!CP213</f>
        <v>0</v>
      </c>
      <c r="CH406" s="33">
        <f>'Imported item 25-26'!CQ213</f>
        <v>28</v>
      </c>
      <c r="CI406" s="33">
        <f>'Imported item 25-26'!CR213</f>
        <v>0</v>
      </c>
      <c r="CJ406" s="33">
        <f>'Imported item 25-26'!CS213</f>
        <v>28</v>
      </c>
      <c r="CK406" s="33">
        <f>'Imported item 25-26'!CT213</f>
        <v>0</v>
      </c>
      <c r="CL406" s="33">
        <f>'Imported item 25-26'!CV213</f>
        <v>28</v>
      </c>
      <c r="CM406" s="34">
        <f>'Imported item 25-26'!CW213</f>
        <v>0</v>
      </c>
      <c r="CN406" s="33">
        <f>'Imported item 25-26'!CX213</f>
        <v>24</v>
      </c>
      <c r="CO406" s="33">
        <f>'Imported item 25-26'!CY213</f>
        <v>0</v>
      </c>
      <c r="CP406" s="33">
        <f>'Imported item 25-26'!CZ213</f>
        <v>24</v>
      </c>
      <c r="CQ406" s="33">
        <f>'Imported item 25-26'!DA213</f>
        <v>0</v>
      </c>
      <c r="CR406" s="33">
        <f>'Imported item 25-26'!DC213</f>
        <v>24</v>
      </c>
      <c r="CS406" s="34">
        <f>'Imported item 25-26'!DD213</f>
        <v>0</v>
      </c>
      <c r="CT406" s="33">
        <f>'Imported item 25-26'!DE213</f>
        <v>0</v>
      </c>
      <c r="CU406" s="33">
        <f>'Imported item 25-26'!DF213</f>
        <v>0</v>
      </c>
      <c r="CV406" s="33">
        <f>'Imported item 25-26'!DG213</f>
        <v>0</v>
      </c>
      <c r="CW406" s="33">
        <f>'Imported item 25-26'!DH213</f>
        <v>0</v>
      </c>
      <c r="CX406" s="33">
        <f>'Imported item 25-26'!DJ213</f>
        <v>0</v>
      </c>
      <c r="CY406" s="34">
        <f>'Imported item 25-26'!DK213</f>
        <v>0</v>
      </c>
      <c r="CZ406" s="33" t="e">
        <f t="shared" ref="CZ406:DA406" si="230">#REF!</f>
        <v>#REF!</v>
      </c>
      <c r="DA406" s="33" t="e">
        <f t="shared" si="230"/>
        <v>#REF!</v>
      </c>
      <c r="DB406" s="36">
        <f>'Imported item 25-26'!DL213</f>
        <v>0</v>
      </c>
      <c r="DC406" s="35">
        <f>'Imported item 25-26'!DM213</f>
        <v>0</v>
      </c>
      <c r="DD406" s="35">
        <f>'Imported item 25-26'!DO213</f>
        <v>0</v>
      </c>
      <c r="DE406" s="33"/>
      <c r="DF406" s="37">
        <f>'Imported item 25-26'!DP213</f>
        <v>0</v>
      </c>
      <c r="DG406" s="33">
        <f>'Imported item 25-26'!EA213</f>
        <v>0</v>
      </c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</row>
    <row r="407" spans="1:121" hidden="1" x14ac:dyDescent="0.25">
      <c r="A407" s="7">
        <f>'Imported item 25-26'!A214</f>
        <v>168</v>
      </c>
      <c r="B407" s="7">
        <f>'Imported item 25-26'!B214</f>
        <v>18310606</v>
      </c>
      <c r="C407" s="7" t="str">
        <f>'Imported item 25-26'!C214</f>
        <v>Fuse &amp; indicator assy</v>
      </c>
      <c r="D407" s="7"/>
      <c r="E407" s="7" t="e">
        <f>'Imported item 25-26'!#REF!</f>
        <v>#REF!</v>
      </c>
      <c r="F407" s="9" t="e">
        <f>'Imported item 25-26'!#REF!</f>
        <v>#REF!</v>
      </c>
      <c r="G407" s="9" t="e">
        <f>'Imported item 25-26'!#REF!</f>
        <v>#REF!</v>
      </c>
      <c r="H407" s="33">
        <f>'Imported item 25-26'!D214</f>
        <v>120</v>
      </c>
      <c r="I407" s="33">
        <f>'Imported item 25-26'!E214</f>
        <v>0</v>
      </c>
      <c r="J407" s="33">
        <f>'Imported item 25-26'!F214</f>
        <v>120</v>
      </c>
      <c r="K407" s="33">
        <f>'Imported item 25-26'!G214</f>
        <v>0</v>
      </c>
      <c r="L407" s="33">
        <f>'Imported item 25-26'!I214</f>
        <v>89</v>
      </c>
      <c r="M407" s="34">
        <f>'Imported item 25-26'!J214</f>
        <v>0</v>
      </c>
      <c r="N407" s="33">
        <f>'Imported item 25-26'!K214</f>
        <v>35</v>
      </c>
      <c r="O407" s="33">
        <f>'Imported item 25-26'!L214</f>
        <v>0</v>
      </c>
      <c r="P407" s="33">
        <f>'Imported item 25-26'!M214</f>
        <v>35</v>
      </c>
      <c r="Q407" s="33">
        <f>'Imported item 25-26'!N214</f>
        <v>0</v>
      </c>
      <c r="R407" s="33">
        <f>'Imported item 25-26'!P214</f>
        <v>35</v>
      </c>
      <c r="S407" s="34">
        <f>'Imported item 25-26'!Q214</f>
        <v>0</v>
      </c>
      <c r="T407" s="33">
        <f>'Imported item 25-26'!R214</f>
        <v>0</v>
      </c>
      <c r="U407" s="33">
        <f>'Imported item 25-26'!S214</f>
        <v>0</v>
      </c>
      <c r="V407" s="33">
        <f>'Imported item 25-26'!T214</f>
        <v>0</v>
      </c>
      <c r="W407" s="33">
        <f>'Imported item 25-26'!U214</f>
        <v>0</v>
      </c>
      <c r="X407" s="33">
        <f>'Imported item 25-26'!W214</f>
        <v>0</v>
      </c>
      <c r="Y407" s="34">
        <f>'Imported item 25-26'!X214</f>
        <v>0</v>
      </c>
      <c r="Z407" s="33">
        <f>'Imported item 25-26'!Y214</f>
        <v>103</v>
      </c>
      <c r="AA407" s="33">
        <f>'Imported item 25-26'!Z214</f>
        <v>0</v>
      </c>
      <c r="AB407" s="33">
        <f>'Imported item 25-26'!AA214</f>
        <v>103</v>
      </c>
      <c r="AC407" s="33">
        <f>'Imported item 25-26'!AB214</f>
        <v>0</v>
      </c>
      <c r="AD407" s="33">
        <f>'Imported item 25-26'!AD214</f>
        <v>0</v>
      </c>
      <c r="AE407" s="34">
        <f>'Imported item 25-26'!AE214</f>
        <v>0</v>
      </c>
      <c r="AF407" s="33">
        <f>'Imported item 25-26'!AF214</f>
        <v>0</v>
      </c>
      <c r="AG407" s="33">
        <f>'Imported item 25-26'!AG214</f>
        <v>0</v>
      </c>
      <c r="AH407" s="33">
        <f>'Imported item 25-26'!AH214</f>
        <v>0</v>
      </c>
      <c r="AI407" s="33">
        <f>'Imported item 25-26'!AI214</f>
        <v>0</v>
      </c>
      <c r="AJ407" s="33">
        <f>'Imported item 25-26'!AK214</f>
        <v>0</v>
      </c>
      <c r="AK407" s="34">
        <f>'Imported item 25-26'!AL214</f>
        <v>0</v>
      </c>
      <c r="AL407" s="33">
        <f>'Imported item 25-26'!AM214</f>
        <v>65</v>
      </c>
      <c r="AM407" s="33">
        <f>'Imported item 25-26'!AN214</f>
        <v>0</v>
      </c>
      <c r="AN407" s="33">
        <f>'Imported item 25-26'!AO214</f>
        <v>65</v>
      </c>
      <c r="AO407" s="33">
        <f>'Imported item 25-26'!AP214</f>
        <v>0</v>
      </c>
      <c r="AP407" s="33">
        <f>'Imported item 25-26'!AR214</f>
        <v>0</v>
      </c>
      <c r="AQ407" s="34">
        <f>'Imported item 25-26'!AS214</f>
        <v>0</v>
      </c>
      <c r="AR407" s="35">
        <f>'Imported item 25-26'!AT214</f>
        <v>384</v>
      </c>
      <c r="AS407" s="35">
        <f>'Imported item 25-26'!AU214</f>
        <v>0</v>
      </c>
      <c r="AT407" s="35">
        <f>'Imported item 25-26'!AV214</f>
        <v>384</v>
      </c>
      <c r="AU407" s="35">
        <f>'Imported item 25-26'!AW214</f>
        <v>100</v>
      </c>
      <c r="AV407" s="35">
        <f>'Imported item 25-26'!AY214</f>
        <v>284</v>
      </c>
      <c r="AW407" s="34">
        <f>'Imported item 25-26'!AZ214</f>
        <v>0</v>
      </c>
      <c r="AX407" s="35">
        <f>'Imported item 25-26'!BA214</f>
        <v>844</v>
      </c>
      <c r="AY407" s="35">
        <f>'Imported item 25-26'!BB214</f>
        <v>0</v>
      </c>
      <c r="AZ407" s="35">
        <f>'Imported item 25-26'!BC214</f>
        <v>844</v>
      </c>
      <c r="BA407" s="35">
        <f>'Imported item 25-26'!BD214</f>
        <v>150</v>
      </c>
      <c r="BB407" s="35">
        <f>'Imported item 25-26'!BF214</f>
        <v>694</v>
      </c>
      <c r="BC407" s="34">
        <f>'Imported item 25-26'!BG214</f>
        <v>0</v>
      </c>
      <c r="BD407" s="33">
        <f>'Imported item 25-26'!BH214</f>
        <v>79</v>
      </c>
      <c r="BE407" s="33">
        <f>'Imported item 25-26'!BI214</f>
        <v>0</v>
      </c>
      <c r="BF407" s="33">
        <f>'Imported item 25-26'!BJ214</f>
        <v>79</v>
      </c>
      <c r="BG407" s="33">
        <f>'Imported item 25-26'!BK214</f>
        <v>79</v>
      </c>
      <c r="BH407" s="33">
        <f>'Imported item 25-26'!BM214</f>
        <v>0</v>
      </c>
      <c r="BI407" s="34">
        <f>'Imported item 25-26'!BN214</f>
        <v>0</v>
      </c>
      <c r="BJ407" s="33">
        <f>'Imported item 25-26'!BO214</f>
        <v>0</v>
      </c>
      <c r="BK407" s="33">
        <f>'Imported item 25-26'!BP214</f>
        <v>0</v>
      </c>
      <c r="BL407" s="33">
        <f>'Imported item 25-26'!BQ214</f>
        <v>0</v>
      </c>
      <c r="BM407" s="33">
        <f>'Imported item 25-26'!BR214</f>
        <v>0</v>
      </c>
      <c r="BN407" s="33">
        <f>'Imported item 25-26'!BT214</f>
        <v>0</v>
      </c>
      <c r="BO407" s="34">
        <f>'Imported item 25-26'!BU214</f>
        <v>0</v>
      </c>
      <c r="BP407" s="33">
        <f>'Imported item 25-26'!BV214</f>
        <v>0</v>
      </c>
      <c r="BQ407" s="33">
        <f>'Imported item 25-26'!BW214</f>
        <v>0</v>
      </c>
      <c r="BR407" s="33">
        <f>'Imported item 25-26'!BX214</f>
        <v>0</v>
      </c>
      <c r="BS407" s="33">
        <f>'Imported item 25-26'!BY214</f>
        <v>0</v>
      </c>
      <c r="BT407" s="33">
        <f>'Imported item 25-26'!CA214</f>
        <v>0</v>
      </c>
      <c r="BU407" s="34">
        <f>'Imported item 25-26'!CB214</f>
        <v>0</v>
      </c>
      <c r="BV407" s="33">
        <f>'Imported item 25-26'!CC214</f>
        <v>0</v>
      </c>
      <c r="BW407" s="33">
        <f>'Imported item 25-26'!CD214</f>
        <v>0</v>
      </c>
      <c r="BX407" s="33">
        <f>'Imported item 25-26'!CE214</f>
        <v>0</v>
      </c>
      <c r="BY407" s="33">
        <f>'Imported item 25-26'!CF214</f>
        <v>0</v>
      </c>
      <c r="BZ407" s="33">
        <f>'Imported item 25-26'!CH214</f>
        <v>0</v>
      </c>
      <c r="CA407" s="34">
        <f>'Imported item 25-26'!CI214</f>
        <v>0</v>
      </c>
      <c r="CB407" s="33">
        <f>'Imported item 25-26'!CJ214</f>
        <v>127</v>
      </c>
      <c r="CC407" s="33">
        <f>'Imported item 25-26'!CK214</f>
        <v>0</v>
      </c>
      <c r="CD407" s="33">
        <f>'Imported item 25-26'!CL214</f>
        <v>127</v>
      </c>
      <c r="CE407" s="33">
        <f>'Imported item 25-26'!CM214</f>
        <v>107</v>
      </c>
      <c r="CF407" s="33">
        <f>'Imported item 25-26'!CO214</f>
        <v>20</v>
      </c>
      <c r="CG407" s="34">
        <f>'Imported item 25-26'!CP214</f>
        <v>0</v>
      </c>
      <c r="CH407" s="33">
        <f>'Imported item 25-26'!CQ214</f>
        <v>51</v>
      </c>
      <c r="CI407" s="33">
        <f>'Imported item 25-26'!CR214</f>
        <v>0</v>
      </c>
      <c r="CJ407" s="33">
        <f>'Imported item 25-26'!CS214</f>
        <v>51</v>
      </c>
      <c r="CK407" s="33">
        <f>'Imported item 25-26'!CT214</f>
        <v>51</v>
      </c>
      <c r="CL407" s="33">
        <f>'Imported item 25-26'!CV214</f>
        <v>0</v>
      </c>
      <c r="CM407" s="34">
        <f>'Imported item 25-26'!CW214</f>
        <v>0</v>
      </c>
      <c r="CN407" s="33">
        <f>'Imported item 25-26'!CX214</f>
        <v>15</v>
      </c>
      <c r="CO407" s="33">
        <f>'Imported item 25-26'!CY214</f>
        <v>0</v>
      </c>
      <c r="CP407" s="33">
        <f>'Imported item 25-26'!CZ214</f>
        <v>15</v>
      </c>
      <c r="CQ407" s="33">
        <f>'Imported item 25-26'!DA214</f>
        <v>0</v>
      </c>
      <c r="CR407" s="33">
        <f>'Imported item 25-26'!DC214</f>
        <v>0</v>
      </c>
      <c r="CS407" s="34">
        <f>'Imported item 25-26'!DD214</f>
        <v>0</v>
      </c>
      <c r="CT407" s="33">
        <f>'Imported item 25-26'!DE214</f>
        <v>0</v>
      </c>
      <c r="CU407" s="33">
        <f>'Imported item 25-26'!DF214</f>
        <v>0</v>
      </c>
      <c r="CV407" s="33">
        <f>'Imported item 25-26'!DG214</f>
        <v>0</v>
      </c>
      <c r="CW407" s="33">
        <f>'Imported item 25-26'!DH214</f>
        <v>0</v>
      </c>
      <c r="CX407" s="33">
        <f>'Imported item 25-26'!DJ214</f>
        <v>0</v>
      </c>
      <c r="CY407" s="34">
        <f>'Imported item 25-26'!DK214</f>
        <v>0</v>
      </c>
      <c r="CZ407" s="33" t="e">
        <f t="shared" ref="CZ407:DA407" si="231">#REF!</f>
        <v>#REF!</v>
      </c>
      <c r="DA407" s="33" t="e">
        <f t="shared" si="231"/>
        <v>#REF!</v>
      </c>
      <c r="DB407" s="36">
        <f>'Imported item 25-26'!DL214</f>
        <v>0</v>
      </c>
      <c r="DC407" s="35">
        <f>'Imported item 25-26'!DM214</f>
        <v>0</v>
      </c>
      <c r="DD407" s="35">
        <f>'Imported item 25-26'!DO214</f>
        <v>0</v>
      </c>
      <c r="DE407" s="33"/>
      <c r="DF407" s="37">
        <f>'Imported item 25-26'!DP214</f>
        <v>0</v>
      </c>
      <c r="DG407" s="33">
        <f>'Imported item 25-26'!EA214</f>
        <v>0</v>
      </c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</row>
    <row r="408" spans="1:121" hidden="1" x14ac:dyDescent="0.25">
      <c r="A408" s="7">
        <f>'Imported item 25-26'!A215</f>
        <v>169</v>
      </c>
      <c r="B408" s="7">
        <f>'Imported item 25-26'!B215</f>
        <v>18310618</v>
      </c>
      <c r="C408" s="7" t="str">
        <f>'Imported item 25-26'!C215</f>
        <v>Circuit breaker-15</v>
      </c>
      <c r="D408" s="7"/>
      <c r="E408" s="7" t="e">
        <f>'Imported item 25-26'!#REF!</f>
        <v>#REF!</v>
      </c>
      <c r="F408" s="9" t="e">
        <f>'Imported item 25-26'!#REF!</f>
        <v>#REF!</v>
      </c>
      <c r="G408" s="9" t="e">
        <f>'Imported item 25-26'!#REF!</f>
        <v>#REF!</v>
      </c>
      <c r="H408" s="33">
        <f>'Imported item 25-26'!D215</f>
        <v>0</v>
      </c>
      <c r="I408" s="33">
        <f>'Imported item 25-26'!E215</f>
        <v>0</v>
      </c>
      <c r="J408" s="33">
        <f>'Imported item 25-26'!F215</f>
        <v>0</v>
      </c>
      <c r="K408" s="33">
        <f>'Imported item 25-26'!G215</f>
        <v>0</v>
      </c>
      <c r="L408" s="33">
        <f>'Imported item 25-26'!I215</f>
        <v>0</v>
      </c>
      <c r="M408" s="34">
        <f>'Imported item 25-26'!J215</f>
        <v>0</v>
      </c>
      <c r="N408" s="33">
        <f>'Imported item 25-26'!K215</f>
        <v>0</v>
      </c>
      <c r="O408" s="33">
        <f>'Imported item 25-26'!L215</f>
        <v>0</v>
      </c>
      <c r="P408" s="33">
        <f>'Imported item 25-26'!M215</f>
        <v>0</v>
      </c>
      <c r="Q408" s="33">
        <f>'Imported item 25-26'!N215</f>
        <v>0</v>
      </c>
      <c r="R408" s="33">
        <f>'Imported item 25-26'!P215</f>
        <v>0</v>
      </c>
      <c r="S408" s="34">
        <f>'Imported item 25-26'!Q215</f>
        <v>0</v>
      </c>
      <c r="T408" s="33">
        <f>'Imported item 25-26'!R215</f>
        <v>0</v>
      </c>
      <c r="U408" s="33">
        <f>'Imported item 25-26'!S215</f>
        <v>0</v>
      </c>
      <c r="V408" s="33">
        <f>'Imported item 25-26'!T215</f>
        <v>0</v>
      </c>
      <c r="W408" s="33">
        <f>'Imported item 25-26'!U215</f>
        <v>0</v>
      </c>
      <c r="X408" s="33">
        <f>'Imported item 25-26'!W215</f>
        <v>0</v>
      </c>
      <c r="Y408" s="34">
        <f>'Imported item 25-26'!X215</f>
        <v>0</v>
      </c>
      <c r="Z408" s="33">
        <f>'Imported item 25-26'!Y215</f>
        <v>0</v>
      </c>
      <c r="AA408" s="33">
        <f>'Imported item 25-26'!Z215</f>
        <v>0</v>
      </c>
      <c r="AB408" s="33">
        <f>'Imported item 25-26'!AA215</f>
        <v>0</v>
      </c>
      <c r="AC408" s="33">
        <f>'Imported item 25-26'!AB215</f>
        <v>0</v>
      </c>
      <c r="AD408" s="33">
        <f>'Imported item 25-26'!AD215</f>
        <v>0</v>
      </c>
      <c r="AE408" s="34">
        <f>'Imported item 25-26'!AE215</f>
        <v>0</v>
      </c>
      <c r="AF408" s="33">
        <f>'Imported item 25-26'!AF215</f>
        <v>0</v>
      </c>
      <c r="AG408" s="33">
        <f>'Imported item 25-26'!AG215</f>
        <v>0</v>
      </c>
      <c r="AH408" s="33">
        <f>'Imported item 25-26'!AH215</f>
        <v>0</v>
      </c>
      <c r="AI408" s="33">
        <f>'Imported item 25-26'!AI215</f>
        <v>0</v>
      </c>
      <c r="AJ408" s="33">
        <f>'Imported item 25-26'!AK215</f>
        <v>0</v>
      </c>
      <c r="AK408" s="34">
        <f>'Imported item 25-26'!AL215</f>
        <v>0</v>
      </c>
      <c r="AL408" s="33">
        <f>'Imported item 25-26'!AM215</f>
        <v>0</v>
      </c>
      <c r="AM408" s="33">
        <f>'Imported item 25-26'!AN215</f>
        <v>0</v>
      </c>
      <c r="AN408" s="33">
        <f>'Imported item 25-26'!AO215</f>
        <v>0</v>
      </c>
      <c r="AO408" s="33">
        <f>'Imported item 25-26'!AP215</f>
        <v>0</v>
      </c>
      <c r="AP408" s="33">
        <f>'Imported item 25-26'!AR215</f>
        <v>0</v>
      </c>
      <c r="AQ408" s="34">
        <f>'Imported item 25-26'!AS215</f>
        <v>0</v>
      </c>
      <c r="AR408" s="35">
        <f>'Imported item 25-26'!AT215</f>
        <v>0</v>
      </c>
      <c r="AS408" s="35">
        <f>'Imported item 25-26'!AU215</f>
        <v>0</v>
      </c>
      <c r="AT408" s="35">
        <f>'Imported item 25-26'!AV215</f>
        <v>0</v>
      </c>
      <c r="AU408" s="35">
        <f>'Imported item 25-26'!AW215</f>
        <v>0</v>
      </c>
      <c r="AV408" s="35">
        <f>'Imported item 25-26'!AY215</f>
        <v>0</v>
      </c>
      <c r="AW408" s="34">
        <f>'Imported item 25-26'!AZ215</f>
        <v>0</v>
      </c>
      <c r="AX408" s="35">
        <f>'Imported item 25-26'!BA215</f>
        <v>0</v>
      </c>
      <c r="AY408" s="35">
        <f>'Imported item 25-26'!BB215</f>
        <v>0</v>
      </c>
      <c r="AZ408" s="35">
        <f>'Imported item 25-26'!BC215</f>
        <v>0</v>
      </c>
      <c r="BA408" s="35">
        <f>'Imported item 25-26'!BD215</f>
        <v>0</v>
      </c>
      <c r="BB408" s="35">
        <f>'Imported item 25-26'!BF215</f>
        <v>0</v>
      </c>
      <c r="BC408" s="34">
        <f>'Imported item 25-26'!BG215</f>
        <v>0</v>
      </c>
      <c r="BD408" s="33">
        <f>'Imported item 25-26'!BH215</f>
        <v>0</v>
      </c>
      <c r="BE408" s="33">
        <f>'Imported item 25-26'!BI215</f>
        <v>0</v>
      </c>
      <c r="BF408" s="33">
        <f>'Imported item 25-26'!BJ215</f>
        <v>0</v>
      </c>
      <c r="BG408" s="33">
        <f>'Imported item 25-26'!BK215</f>
        <v>0</v>
      </c>
      <c r="BH408" s="33">
        <f>'Imported item 25-26'!BM215</f>
        <v>0</v>
      </c>
      <c r="BI408" s="34">
        <f>'Imported item 25-26'!BN215</f>
        <v>0</v>
      </c>
      <c r="BJ408" s="33">
        <f>'Imported item 25-26'!BO215</f>
        <v>0</v>
      </c>
      <c r="BK408" s="33">
        <f>'Imported item 25-26'!BP215</f>
        <v>0</v>
      </c>
      <c r="BL408" s="33">
        <f>'Imported item 25-26'!BQ215</f>
        <v>0</v>
      </c>
      <c r="BM408" s="33">
        <f>'Imported item 25-26'!BR215</f>
        <v>0</v>
      </c>
      <c r="BN408" s="33">
        <f>'Imported item 25-26'!BT215</f>
        <v>0</v>
      </c>
      <c r="BO408" s="34">
        <f>'Imported item 25-26'!BU215</f>
        <v>0</v>
      </c>
      <c r="BP408" s="33">
        <f>'Imported item 25-26'!BV215</f>
        <v>0</v>
      </c>
      <c r="BQ408" s="33">
        <f>'Imported item 25-26'!BW215</f>
        <v>0</v>
      </c>
      <c r="BR408" s="33">
        <f>'Imported item 25-26'!BX215</f>
        <v>0</v>
      </c>
      <c r="BS408" s="33">
        <f>'Imported item 25-26'!BY215</f>
        <v>0</v>
      </c>
      <c r="BT408" s="33">
        <f>'Imported item 25-26'!CA215</f>
        <v>0</v>
      </c>
      <c r="BU408" s="34">
        <f>'Imported item 25-26'!CB215</f>
        <v>0</v>
      </c>
      <c r="BV408" s="33">
        <f>'Imported item 25-26'!CC215</f>
        <v>0</v>
      </c>
      <c r="BW408" s="33">
        <f>'Imported item 25-26'!CD215</f>
        <v>0</v>
      </c>
      <c r="BX408" s="33">
        <f>'Imported item 25-26'!CE215</f>
        <v>0</v>
      </c>
      <c r="BY408" s="33">
        <f>'Imported item 25-26'!CF215</f>
        <v>0</v>
      </c>
      <c r="BZ408" s="33">
        <f>'Imported item 25-26'!CH215</f>
        <v>0</v>
      </c>
      <c r="CA408" s="34">
        <f>'Imported item 25-26'!CI215</f>
        <v>0</v>
      </c>
      <c r="CB408" s="33">
        <f>'Imported item 25-26'!CJ215</f>
        <v>0</v>
      </c>
      <c r="CC408" s="33">
        <f>'Imported item 25-26'!CK215</f>
        <v>0</v>
      </c>
      <c r="CD408" s="33">
        <f>'Imported item 25-26'!CL215</f>
        <v>0</v>
      </c>
      <c r="CE408" s="33">
        <f>'Imported item 25-26'!CM215</f>
        <v>0</v>
      </c>
      <c r="CF408" s="33">
        <f>'Imported item 25-26'!CO215</f>
        <v>0</v>
      </c>
      <c r="CG408" s="34">
        <f>'Imported item 25-26'!CP215</f>
        <v>0</v>
      </c>
      <c r="CH408" s="33">
        <f>'Imported item 25-26'!CQ215</f>
        <v>0</v>
      </c>
      <c r="CI408" s="33">
        <f>'Imported item 25-26'!CR215</f>
        <v>0</v>
      </c>
      <c r="CJ408" s="33">
        <f>'Imported item 25-26'!CS215</f>
        <v>0</v>
      </c>
      <c r="CK408" s="33">
        <f>'Imported item 25-26'!CT215</f>
        <v>0</v>
      </c>
      <c r="CL408" s="33">
        <f>'Imported item 25-26'!CV215</f>
        <v>0</v>
      </c>
      <c r="CM408" s="34">
        <f>'Imported item 25-26'!CW215</f>
        <v>0</v>
      </c>
      <c r="CN408" s="33">
        <f>'Imported item 25-26'!CX215</f>
        <v>0</v>
      </c>
      <c r="CO408" s="33">
        <f>'Imported item 25-26'!CY215</f>
        <v>0</v>
      </c>
      <c r="CP408" s="33">
        <f>'Imported item 25-26'!CZ215</f>
        <v>0</v>
      </c>
      <c r="CQ408" s="33">
        <f>'Imported item 25-26'!DA215</f>
        <v>0</v>
      </c>
      <c r="CR408" s="33">
        <f>'Imported item 25-26'!DC215</f>
        <v>0</v>
      </c>
      <c r="CS408" s="34">
        <f>'Imported item 25-26'!DD215</f>
        <v>0</v>
      </c>
      <c r="CT408" s="33">
        <f>'Imported item 25-26'!DE215</f>
        <v>0</v>
      </c>
      <c r="CU408" s="33">
        <f>'Imported item 25-26'!DF215</f>
        <v>0</v>
      </c>
      <c r="CV408" s="33">
        <f>'Imported item 25-26'!DG215</f>
        <v>0</v>
      </c>
      <c r="CW408" s="33">
        <f>'Imported item 25-26'!DH215</f>
        <v>0</v>
      </c>
      <c r="CX408" s="33">
        <f>'Imported item 25-26'!DJ215</f>
        <v>0</v>
      </c>
      <c r="CY408" s="34">
        <f>'Imported item 25-26'!DK215</f>
        <v>0</v>
      </c>
      <c r="CZ408" s="33" t="e">
        <f t="shared" ref="CZ408:DA408" si="232">#REF!</f>
        <v>#REF!</v>
      </c>
      <c r="DA408" s="33" t="e">
        <f t="shared" si="232"/>
        <v>#REF!</v>
      </c>
      <c r="DB408" s="36">
        <f>'Imported item 25-26'!DL215</f>
        <v>0</v>
      </c>
      <c r="DC408" s="35">
        <f>'Imported item 25-26'!DM215</f>
        <v>0</v>
      </c>
      <c r="DD408" s="35">
        <f>'Imported item 25-26'!DO215</f>
        <v>0</v>
      </c>
      <c r="DE408" s="33"/>
      <c r="DF408" s="37">
        <f>'Imported item 25-26'!DP215</f>
        <v>0</v>
      </c>
      <c r="DG408" s="33">
        <f>'Imported item 25-26'!EA215</f>
        <v>0</v>
      </c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</row>
    <row r="409" spans="1:121" ht="30" hidden="1" x14ac:dyDescent="0.25">
      <c r="A409" s="7">
        <f>'Imported item 25-26'!A216</f>
        <v>170</v>
      </c>
      <c r="B409" s="7">
        <f>'Imported item 25-26'!B216</f>
        <v>18310679</v>
      </c>
      <c r="C409" s="7" t="str">
        <f>'Imported item 25-26'!C216</f>
        <v>CIRCUIT BREAKER WITH AUX. SWITH-30 AMP</v>
      </c>
      <c r="D409" s="7"/>
      <c r="E409" s="7" t="e">
        <f>'Imported item 25-26'!#REF!</f>
        <v>#REF!</v>
      </c>
      <c r="F409" s="9" t="e">
        <f>'Imported item 25-26'!#REF!</f>
        <v>#REF!</v>
      </c>
      <c r="G409" s="9" t="e">
        <f>'Imported item 25-26'!#REF!</f>
        <v>#REF!</v>
      </c>
      <c r="H409" s="33">
        <f>'Imported item 25-26'!D216</f>
        <v>0</v>
      </c>
      <c r="I409" s="33">
        <f>'Imported item 25-26'!E216</f>
        <v>0</v>
      </c>
      <c r="J409" s="33">
        <f>'Imported item 25-26'!F216</f>
        <v>0</v>
      </c>
      <c r="K409" s="33">
        <f>'Imported item 25-26'!G216</f>
        <v>0</v>
      </c>
      <c r="L409" s="33">
        <f>'Imported item 25-26'!I216</f>
        <v>0</v>
      </c>
      <c r="M409" s="34">
        <f>'Imported item 25-26'!J216</f>
        <v>0</v>
      </c>
      <c r="N409" s="33">
        <f>'Imported item 25-26'!K216</f>
        <v>0</v>
      </c>
      <c r="O409" s="33">
        <f>'Imported item 25-26'!L216</f>
        <v>0</v>
      </c>
      <c r="P409" s="33">
        <f>'Imported item 25-26'!M216</f>
        <v>0</v>
      </c>
      <c r="Q409" s="33">
        <f>'Imported item 25-26'!N216</f>
        <v>0</v>
      </c>
      <c r="R409" s="33">
        <f>'Imported item 25-26'!P216</f>
        <v>0</v>
      </c>
      <c r="S409" s="34">
        <f>'Imported item 25-26'!Q216</f>
        <v>0</v>
      </c>
      <c r="T409" s="33">
        <f>'Imported item 25-26'!R216</f>
        <v>0</v>
      </c>
      <c r="U409" s="33">
        <f>'Imported item 25-26'!S216</f>
        <v>0</v>
      </c>
      <c r="V409" s="33">
        <f>'Imported item 25-26'!T216</f>
        <v>0</v>
      </c>
      <c r="W409" s="33">
        <f>'Imported item 25-26'!U216</f>
        <v>0</v>
      </c>
      <c r="X409" s="33">
        <f>'Imported item 25-26'!W216</f>
        <v>0</v>
      </c>
      <c r="Y409" s="34">
        <f>'Imported item 25-26'!X216</f>
        <v>0</v>
      </c>
      <c r="Z409" s="33">
        <f>'Imported item 25-26'!Y216</f>
        <v>0</v>
      </c>
      <c r="AA409" s="33">
        <f>'Imported item 25-26'!Z216</f>
        <v>0</v>
      </c>
      <c r="AB409" s="33">
        <f>'Imported item 25-26'!AA216</f>
        <v>0</v>
      </c>
      <c r="AC409" s="33">
        <f>'Imported item 25-26'!AB216</f>
        <v>0</v>
      </c>
      <c r="AD409" s="33">
        <f>'Imported item 25-26'!AD216</f>
        <v>0</v>
      </c>
      <c r="AE409" s="34">
        <f>'Imported item 25-26'!AE216</f>
        <v>0</v>
      </c>
      <c r="AF409" s="33">
        <f>'Imported item 25-26'!AF216</f>
        <v>0</v>
      </c>
      <c r="AG409" s="33">
        <f>'Imported item 25-26'!AG216</f>
        <v>0</v>
      </c>
      <c r="AH409" s="33">
        <f>'Imported item 25-26'!AH216</f>
        <v>0</v>
      </c>
      <c r="AI409" s="33">
        <f>'Imported item 25-26'!AI216</f>
        <v>0</v>
      </c>
      <c r="AJ409" s="33">
        <f>'Imported item 25-26'!AK216</f>
        <v>0</v>
      </c>
      <c r="AK409" s="34">
        <f>'Imported item 25-26'!AL216</f>
        <v>0</v>
      </c>
      <c r="AL409" s="33">
        <f>'Imported item 25-26'!AM216</f>
        <v>0</v>
      </c>
      <c r="AM409" s="33">
        <f>'Imported item 25-26'!AN216</f>
        <v>0</v>
      </c>
      <c r="AN409" s="33">
        <f>'Imported item 25-26'!AO216</f>
        <v>0</v>
      </c>
      <c r="AO409" s="33">
        <f>'Imported item 25-26'!AP216</f>
        <v>0</v>
      </c>
      <c r="AP409" s="33">
        <f>'Imported item 25-26'!AR216</f>
        <v>0</v>
      </c>
      <c r="AQ409" s="34">
        <f>'Imported item 25-26'!AS216</f>
        <v>0</v>
      </c>
      <c r="AR409" s="35">
        <f>'Imported item 25-26'!AT216</f>
        <v>0</v>
      </c>
      <c r="AS409" s="35">
        <f>'Imported item 25-26'!AU216</f>
        <v>0</v>
      </c>
      <c r="AT409" s="35">
        <f>'Imported item 25-26'!AV216</f>
        <v>0</v>
      </c>
      <c r="AU409" s="35">
        <f>'Imported item 25-26'!AW216</f>
        <v>0</v>
      </c>
      <c r="AV409" s="35">
        <f>'Imported item 25-26'!AY216</f>
        <v>0</v>
      </c>
      <c r="AW409" s="34">
        <f>'Imported item 25-26'!AZ216</f>
        <v>0</v>
      </c>
      <c r="AX409" s="35">
        <f>'Imported item 25-26'!BA216</f>
        <v>0</v>
      </c>
      <c r="AY409" s="35">
        <f>'Imported item 25-26'!BB216</f>
        <v>0</v>
      </c>
      <c r="AZ409" s="35">
        <f>'Imported item 25-26'!BC216</f>
        <v>0</v>
      </c>
      <c r="BA409" s="35">
        <f>'Imported item 25-26'!BD216</f>
        <v>0</v>
      </c>
      <c r="BB409" s="35">
        <f>'Imported item 25-26'!BF216</f>
        <v>0</v>
      </c>
      <c r="BC409" s="34">
        <f>'Imported item 25-26'!BG216</f>
        <v>0</v>
      </c>
      <c r="BD409" s="33">
        <f>'Imported item 25-26'!BH216</f>
        <v>0</v>
      </c>
      <c r="BE409" s="33">
        <f>'Imported item 25-26'!BI216</f>
        <v>0</v>
      </c>
      <c r="BF409" s="33">
        <f>'Imported item 25-26'!BJ216</f>
        <v>0</v>
      </c>
      <c r="BG409" s="33">
        <f>'Imported item 25-26'!BK216</f>
        <v>0</v>
      </c>
      <c r="BH409" s="33">
        <f>'Imported item 25-26'!BM216</f>
        <v>0</v>
      </c>
      <c r="BI409" s="34">
        <f>'Imported item 25-26'!BN216</f>
        <v>0</v>
      </c>
      <c r="BJ409" s="33">
        <f>'Imported item 25-26'!BO216</f>
        <v>0</v>
      </c>
      <c r="BK409" s="33">
        <f>'Imported item 25-26'!BP216</f>
        <v>0</v>
      </c>
      <c r="BL409" s="33">
        <f>'Imported item 25-26'!BQ216</f>
        <v>0</v>
      </c>
      <c r="BM409" s="33">
        <f>'Imported item 25-26'!BR216</f>
        <v>0</v>
      </c>
      <c r="BN409" s="33">
        <f>'Imported item 25-26'!BT216</f>
        <v>0</v>
      </c>
      <c r="BO409" s="34">
        <f>'Imported item 25-26'!BU216</f>
        <v>0</v>
      </c>
      <c r="BP409" s="33">
        <f>'Imported item 25-26'!BV216</f>
        <v>0</v>
      </c>
      <c r="BQ409" s="33">
        <f>'Imported item 25-26'!BW216</f>
        <v>0</v>
      </c>
      <c r="BR409" s="33">
        <f>'Imported item 25-26'!BX216</f>
        <v>0</v>
      </c>
      <c r="BS409" s="33">
        <f>'Imported item 25-26'!BY216</f>
        <v>0</v>
      </c>
      <c r="BT409" s="33">
        <f>'Imported item 25-26'!CA216</f>
        <v>0</v>
      </c>
      <c r="BU409" s="34">
        <f>'Imported item 25-26'!CB216</f>
        <v>0</v>
      </c>
      <c r="BV409" s="33">
        <f>'Imported item 25-26'!CC216</f>
        <v>0</v>
      </c>
      <c r="BW409" s="33">
        <f>'Imported item 25-26'!CD216</f>
        <v>0</v>
      </c>
      <c r="BX409" s="33">
        <f>'Imported item 25-26'!CE216</f>
        <v>0</v>
      </c>
      <c r="BY409" s="33">
        <f>'Imported item 25-26'!CF216</f>
        <v>0</v>
      </c>
      <c r="BZ409" s="33">
        <f>'Imported item 25-26'!CH216</f>
        <v>0</v>
      </c>
      <c r="CA409" s="34">
        <f>'Imported item 25-26'!CI216</f>
        <v>0</v>
      </c>
      <c r="CB409" s="33">
        <f>'Imported item 25-26'!CJ216</f>
        <v>0</v>
      </c>
      <c r="CC409" s="33">
        <f>'Imported item 25-26'!CK216</f>
        <v>0</v>
      </c>
      <c r="CD409" s="33">
        <f>'Imported item 25-26'!CL216</f>
        <v>0</v>
      </c>
      <c r="CE409" s="33">
        <f>'Imported item 25-26'!CM216</f>
        <v>0</v>
      </c>
      <c r="CF409" s="33">
        <f>'Imported item 25-26'!CO216</f>
        <v>0</v>
      </c>
      <c r="CG409" s="34">
        <f>'Imported item 25-26'!CP216</f>
        <v>0</v>
      </c>
      <c r="CH409" s="33">
        <f>'Imported item 25-26'!CQ216</f>
        <v>0</v>
      </c>
      <c r="CI409" s="33">
        <f>'Imported item 25-26'!CR216</f>
        <v>0</v>
      </c>
      <c r="CJ409" s="33">
        <f>'Imported item 25-26'!CS216</f>
        <v>0</v>
      </c>
      <c r="CK409" s="33">
        <f>'Imported item 25-26'!CT216</f>
        <v>0</v>
      </c>
      <c r="CL409" s="33">
        <f>'Imported item 25-26'!CV216</f>
        <v>0</v>
      </c>
      <c r="CM409" s="34">
        <f>'Imported item 25-26'!CW216</f>
        <v>0</v>
      </c>
      <c r="CN409" s="33">
        <f>'Imported item 25-26'!CX216</f>
        <v>0</v>
      </c>
      <c r="CO409" s="33">
        <f>'Imported item 25-26'!CY216</f>
        <v>0</v>
      </c>
      <c r="CP409" s="33">
        <f>'Imported item 25-26'!CZ216</f>
        <v>0</v>
      </c>
      <c r="CQ409" s="33">
        <f>'Imported item 25-26'!DA216</f>
        <v>0</v>
      </c>
      <c r="CR409" s="33">
        <f>'Imported item 25-26'!DC216</f>
        <v>0</v>
      </c>
      <c r="CS409" s="34">
        <f>'Imported item 25-26'!DD216</f>
        <v>0</v>
      </c>
      <c r="CT409" s="33">
        <f>'Imported item 25-26'!DE216</f>
        <v>0</v>
      </c>
      <c r="CU409" s="33">
        <f>'Imported item 25-26'!DF216</f>
        <v>0</v>
      </c>
      <c r="CV409" s="33">
        <f>'Imported item 25-26'!DG216</f>
        <v>0</v>
      </c>
      <c r="CW409" s="33">
        <f>'Imported item 25-26'!DH216</f>
        <v>0</v>
      </c>
      <c r="CX409" s="33">
        <f>'Imported item 25-26'!DJ216</f>
        <v>0</v>
      </c>
      <c r="CY409" s="34">
        <f>'Imported item 25-26'!DK216</f>
        <v>0</v>
      </c>
      <c r="CZ409" s="33" t="e">
        <f t="shared" ref="CZ409:DA409" si="233">#REF!</f>
        <v>#REF!</v>
      </c>
      <c r="DA409" s="33" t="e">
        <f t="shared" si="233"/>
        <v>#REF!</v>
      </c>
      <c r="DB409" s="36">
        <f>'Imported item 25-26'!DL216</f>
        <v>0</v>
      </c>
      <c r="DC409" s="35">
        <f>'Imported item 25-26'!DM216</f>
        <v>0</v>
      </c>
      <c r="DD409" s="35">
        <f>'Imported item 25-26'!DO216</f>
        <v>0</v>
      </c>
      <c r="DE409" s="33"/>
      <c r="DF409" s="37">
        <f>'Imported item 25-26'!DP216</f>
        <v>0</v>
      </c>
      <c r="DG409" s="33">
        <f>'Imported item 25-26'!EA216</f>
        <v>0</v>
      </c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</row>
    <row r="410" spans="1:121" hidden="1" x14ac:dyDescent="0.25">
      <c r="A410" s="7">
        <f>'Imported item 25-26'!A217</f>
        <v>171</v>
      </c>
      <c r="B410" s="7">
        <f>'Imported item 25-26'!B217</f>
        <v>18310680</v>
      </c>
      <c r="C410" s="7" t="str">
        <f>'Imported item 25-26'!C217</f>
        <v>SWITCH LIMIT</v>
      </c>
      <c r="D410" s="7"/>
      <c r="E410" s="7" t="e">
        <f>'Imported item 25-26'!#REF!</f>
        <v>#REF!</v>
      </c>
      <c r="F410" s="9" t="e">
        <f>'Imported item 25-26'!#REF!</f>
        <v>#REF!</v>
      </c>
      <c r="G410" s="9" t="e">
        <f>'Imported item 25-26'!#REF!</f>
        <v>#REF!</v>
      </c>
      <c r="H410" s="33">
        <f>'Imported item 25-26'!D217</f>
        <v>0</v>
      </c>
      <c r="I410" s="33">
        <f>'Imported item 25-26'!E217</f>
        <v>0</v>
      </c>
      <c r="J410" s="33">
        <f>'Imported item 25-26'!F217</f>
        <v>0</v>
      </c>
      <c r="K410" s="33">
        <f>'Imported item 25-26'!G217</f>
        <v>0</v>
      </c>
      <c r="L410" s="33">
        <f>'Imported item 25-26'!I217</f>
        <v>0</v>
      </c>
      <c r="M410" s="34">
        <f>'Imported item 25-26'!J217</f>
        <v>0</v>
      </c>
      <c r="N410" s="33">
        <f>'Imported item 25-26'!K217</f>
        <v>0</v>
      </c>
      <c r="O410" s="33">
        <f>'Imported item 25-26'!L217</f>
        <v>0</v>
      </c>
      <c r="P410" s="33">
        <f>'Imported item 25-26'!M217</f>
        <v>0</v>
      </c>
      <c r="Q410" s="33">
        <f>'Imported item 25-26'!N217</f>
        <v>0</v>
      </c>
      <c r="R410" s="33">
        <f>'Imported item 25-26'!P217</f>
        <v>0</v>
      </c>
      <c r="S410" s="34">
        <f>'Imported item 25-26'!Q217</f>
        <v>0</v>
      </c>
      <c r="T410" s="33">
        <f>'Imported item 25-26'!R217</f>
        <v>0</v>
      </c>
      <c r="U410" s="33">
        <f>'Imported item 25-26'!S217</f>
        <v>0</v>
      </c>
      <c r="V410" s="33">
        <f>'Imported item 25-26'!T217</f>
        <v>0</v>
      </c>
      <c r="W410" s="33">
        <f>'Imported item 25-26'!U217</f>
        <v>0</v>
      </c>
      <c r="X410" s="33">
        <f>'Imported item 25-26'!W217</f>
        <v>0</v>
      </c>
      <c r="Y410" s="34">
        <f>'Imported item 25-26'!X217</f>
        <v>0</v>
      </c>
      <c r="Z410" s="33">
        <f>'Imported item 25-26'!Y217</f>
        <v>1</v>
      </c>
      <c r="AA410" s="33">
        <f>'Imported item 25-26'!Z217</f>
        <v>0</v>
      </c>
      <c r="AB410" s="33">
        <f>'Imported item 25-26'!AA217</f>
        <v>1</v>
      </c>
      <c r="AC410" s="33">
        <f>'Imported item 25-26'!AB217</f>
        <v>0</v>
      </c>
      <c r="AD410" s="33">
        <f>'Imported item 25-26'!AD217</f>
        <v>1</v>
      </c>
      <c r="AE410" s="34">
        <f>'Imported item 25-26'!AE217</f>
        <v>0</v>
      </c>
      <c r="AF410" s="33">
        <f>'Imported item 25-26'!AF217</f>
        <v>2</v>
      </c>
      <c r="AG410" s="33">
        <f>'Imported item 25-26'!AG217</f>
        <v>0</v>
      </c>
      <c r="AH410" s="33">
        <f>'Imported item 25-26'!AH217</f>
        <v>2</v>
      </c>
      <c r="AI410" s="33">
        <f>'Imported item 25-26'!AI217</f>
        <v>0</v>
      </c>
      <c r="AJ410" s="33">
        <f>'Imported item 25-26'!AK217</f>
        <v>2</v>
      </c>
      <c r="AK410" s="34">
        <f>'Imported item 25-26'!AL217</f>
        <v>0</v>
      </c>
      <c r="AL410" s="33">
        <f>'Imported item 25-26'!AM217</f>
        <v>0</v>
      </c>
      <c r="AM410" s="33">
        <f>'Imported item 25-26'!AN217</f>
        <v>0</v>
      </c>
      <c r="AN410" s="33">
        <f>'Imported item 25-26'!AO217</f>
        <v>0</v>
      </c>
      <c r="AO410" s="33">
        <f>'Imported item 25-26'!AP217</f>
        <v>0</v>
      </c>
      <c r="AP410" s="33">
        <f>'Imported item 25-26'!AR217</f>
        <v>0</v>
      </c>
      <c r="AQ410" s="34">
        <f>'Imported item 25-26'!AS217</f>
        <v>0</v>
      </c>
      <c r="AR410" s="35">
        <f>'Imported item 25-26'!AT217</f>
        <v>2</v>
      </c>
      <c r="AS410" s="35">
        <f>'Imported item 25-26'!AU217</f>
        <v>0</v>
      </c>
      <c r="AT410" s="35">
        <f>'Imported item 25-26'!AV217</f>
        <v>2</v>
      </c>
      <c r="AU410" s="35">
        <f>'Imported item 25-26'!AW217</f>
        <v>0</v>
      </c>
      <c r="AV410" s="35">
        <f>'Imported item 25-26'!AY217</f>
        <v>2</v>
      </c>
      <c r="AW410" s="34">
        <f>'Imported item 25-26'!AZ217</f>
        <v>0</v>
      </c>
      <c r="AX410" s="35">
        <f>'Imported item 25-26'!BA217</f>
        <v>22</v>
      </c>
      <c r="AY410" s="35">
        <f>'Imported item 25-26'!BB217</f>
        <v>0</v>
      </c>
      <c r="AZ410" s="35">
        <f>'Imported item 25-26'!BC217</f>
        <v>22</v>
      </c>
      <c r="BA410" s="35">
        <f>'Imported item 25-26'!BD217</f>
        <v>0</v>
      </c>
      <c r="BB410" s="35">
        <f>'Imported item 25-26'!BF217</f>
        <v>22</v>
      </c>
      <c r="BC410" s="34">
        <f>'Imported item 25-26'!BG217</f>
        <v>0</v>
      </c>
      <c r="BD410" s="33">
        <f>'Imported item 25-26'!BH217</f>
        <v>3</v>
      </c>
      <c r="BE410" s="33">
        <f>'Imported item 25-26'!BI217</f>
        <v>0</v>
      </c>
      <c r="BF410" s="33">
        <f>'Imported item 25-26'!BJ217</f>
        <v>3</v>
      </c>
      <c r="BG410" s="33">
        <f>'Imported item 25-26'!BK217</f>
        <v>0</v>
      </c>
      <c r="BH410" s="33">
        <f>'Imported item 25-26'!BM217</f>
        <v>3</v>
      </c>
      <c r="BI410" s="34">
        <f>'Imported item 25-26'!BN217</f>
        <v>0</v>
      </c>
      <c r="BJ410" s="33">
        <f>'Imported item 25-26'!BO217</f>
        <v>0</v>
      </c>
      <c r="BK410" s="33">
        <f>'Imported item 25-26'!BP217</f>
        <v>0</v>
      </c>
      <c r="BL410" s="33">
        <f>'Imported item 25-26'!BQ217</f>
        <v>0</v>
      </c>
      <c r="BM410" s="33">
        <f>'Imported item 25-26'!BR217</f>
        <v>0</v>
      </c>
      <c r="BN410" s="33">
        <f>'Imported item 25-26'!BT217</f>
        <v>0</v>
      </c>
      <c r="BO410" s="34">
        <f>'Imported item 25-26'!BU217</f>
        <v>0</v>
      </c>
      <c r="BP410" s="33">
        <f>'Imported item 25-26'!BV217</f>
        <v>0</v>
      </c>
      <c r="BQ410" s="33">
        <f>'Imported item 25-26'!BW217</f>
        <v>0</v>
      </c>
      <c r="BR410" s="33">
        <f>'Imported item 25-26'!BX217</f>
        <v>0</v>
      </c>
      <c r="BS410" s="33">
        <f>'Imported item 25-26'!BY217</f>
        <v>0</v>
      </c>
      <c r="BT410" s="33">
        <f>'Imported item 25-26'!CA217</f>
        <v>0</v>
      </c>
      <c r="BU410" s="34">
        <f>'Imported item 25-26'!CB217</f>
        <v>0</v>
      </c>
      <c r="BV410" s="33">
        <f>'Imported item 25-26'!CC217</f>
        <v>0</v>
      </c>
      <c r="BW410" s="33">
        <f>'Imported item 25-26'!CD217</f>
        <v>0</v>
      </c>
      <c r="BX410" s="33">
        <f>'Imported item 25-26'!CE217</f>
        <v>0</v>
      </c>
      <c r="BY410" s="33">
        <f>'Imported item 25-26'!CF217</f>
        <v>0</v>
      </c>
      <c r="BZ410" s="33">
        <f>'Imported item 25-26'!CH217</f>
        <v>0</v>
      </c>
      <c r="CA410" s="34">
        <f>'Imported item 25-26'!CI217</f>
        <v>0</v>
      </c>
      <c r="CB410" s="33">
        <f>'Imported item 25-26'!CJ217</f>
        <v>22</v>
      </c>
      <c r="CC410" s="33">
        <f>'Imported item 25-26'!CK217</f>
        <v>0</v>
      </c>
      <c r="CD410" s="33">
        <f>'Imported item 25-26'!CL217</f>
        <v>22</v>
      </c>
      <c r="CE410" s="33">
        <f>'Imported item 25-26'!CM217</f>
        <v>0</v>
      </c>
      <c r="CF410" s="33">
        <f>'Imported item 25-26'!CO217</f>
        <v>22</v>
      </c>
      <c r="CG410" s="34">
        <f>'Imported item 25-26'!CP217</f>
        <v>0</v>
      </c>
      <c r="CH410" s="33">
        <f>'Imported item 25-26'!CQ217</f>
        <v>1</v>
      </c>
      <c r="CI410" s="33">
        <f>'Imported item 25-26'!CR217</f>
        <v>0</v>
      </c>
      <c r="CJ410" s="33">
        <f>'Imported item 25-26'!CS217</f>
        <v>1</v>
      </c>
      <c r="CK410" s="33">
        <f>'Imported item 25-26'!CT217</f>
        <v>0</v>
      </c>
      <c r="CL410" s="33">
        <f>'Imported item 25-26'!CV217</f>
        <v>1</v>
      </c>
      <c r="CM410" s="34">
        <f>'Imported item 25-26'!CW217</f>
        <v>0</v>
      </c>
      <c r="CN410" s="33">
        <f>'Imported item 25-26'!CX217</f>
        <v>4</v>
      </c>
      <c r="CO410" s="33">
        <f>'Imported item 25-26'!CY217</f>
        <v>0</v>
      </c>
      <c r="CP410" s="33">
        <f>'Imported item 25-26'!CZ217</f>
        <v>4</v>
      </c>
      <c r="CQ410" s="33">
        <f>'Imported item 25-26'!DA217</f>
        <v>0</v>
      </c>
      <c r="CR410" s="33">
        <f>'Imported item 25-26'!DC217</f>
        <v>4</v>
      </c>
      <c r="CS410" s="34">
        <f>'Imported item 25-26'!DD217</f>
        <v>0</v>
      </c>
      <c r="CT410" s="33">
        <f>'Imported item 25-26'!DE217</f>
        <v>0</v>
      </c>
      <c r="CU410" s="33">
        <f>'Imported item 25-26'!DF217</f>
        <v>0</v>
      </c>
      <c r="CV410" s="33">
        <f>'Imported item 25-26'!DG217</f>
        <v>0</v>
      </c>
      <c r="CW410" s="33">
        <f>'Imported item 25-26'!DH217</f>
        <v>0</v>
      </c>
      <c r="CX410" s="33">
        <f>'Imported item 25-26'!DJ217</f>
        <v>0</v>
      </c>
      <c r="CY410" s="34">
        <f>'Imported item 25-26'!DK217</f>
        <v>0</v>
      </c>
      <c r="CZ410" s="33" t="e">
        <f t="shared" ref="CZ410:DA410" si="234">#REF!</f>
        <v>#REF!</v>
      </c>
      <c r="DA410" s="33" t="e">
        <f t="shared" si="234"/>
        <v>#REF!</v>
      </c>
      <c r="DB410" s="36">
        <f>'Imported item 25-26'!DL217</f>
        <v>0</v>
      </c>
      <c r="DC410" s="35">
        <f>'Imported item 25-26'!DM217</f>
        <v>0</v>
      </c>
      <c r="DD410" s="35">
        <f>'Imported item 25-26'!DO217</f>
        <v>0</v>
      </c>
      <c r="DE410" s="33"/>
      <c r="DF410" s="37">
        <f>'Imported item 25-26'!DP217</f>
        <v>0</v>
      </c>
      <c r="DG410" s="33">
        <f>'Imported item 25-26'!EA217</f>
        <v>0</v>
      </c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</row>
    <row r="411" spans="1:121" hidden="1" x14ac:dyDescent="0.25">
      <c r="A411" s="7">
        <f>'Imported item 25-26'!A218</f>
        <v>172</v>
      </c>
      <c r="B411" s="7">
        <f>'Imported item 25-26'!B218</f>
        <v>18310795</v>
      </c>
      <c r="C411" s="7" t="str">
        <f>'Imported item 25-26'!C218</f>
        <v>DC LINK CONTACTOR T/F</v>
      </c>
      <c r="D411" s="7"/>
      <c r="E411" s="7" t="e">
        <f>'Imported item 25-26'!#REF!</f>
        <v>#REF!</v>
      </c>
      <c r="F411" s="9" t="e">
        <f>'Imported item 25-26'!#REF!</f>
        <v>#REF!</v>
      </c>
      <c r="G411" s="9" t="e">
        <f>'Imported item 25-26'!#REF!</f>
        <v>#REF!</v>
      </c>
      <c r="H411" s="33">
        <f>'Imported item 25-26'!D218</f>
        <v>0</v>
      </c>
      <c r="I411" s="33">
        <f>'Imported item 25-26'!E218</f>
        <v>0</v>
      </c>
      <c r="J411" s="33">
        <f>'Imported item 25-26'!F218</f>
        <v>0</v>
      </c>
      <c r="K411" s="33">
        <f>'Imported item 25-26'!G218</f>
        <v>0</v>
      </c>
      <c r="L411" s="33">
        <f>'Imported item 25-26'!I218</f>
        <v>0</v>
      </c>
      <c r="M411" s="34">
        <f>'Imported item 25-26'!J218</f>
        <v>0</v>
      </c>
      <c r="N411" s="33">
        <f>'Imported item 25-26'!K218</f>
        <v>0</v>
      </c>
      <c r="O411" s="33">
        <f>'Imported item 25-26'!L218</f>
        <v>0</v>
      </c>
      <c r="P411" s="33">
        <f>'Imported item 25-26'!M218</f>
        <v>0</v>
      </c>
      <c r="Q411" s="33">
        <f>'Imported item 25-26'!N218</f>
        <v>0</v>
      </c>
      <c r="R411" s="33">
        <f>'Imported item 25-26'!P218</f>
        <v>0</v>
      </c>
      <c r="S411" s="34">
        <f>'Imported item 25-26'!Q218</f>
        <v>0</v>
      </c>
      <c r="T411" s="33">
        <f>'Imported item 25-26'!R218</f>
        <v>0</v>
      </c>
      <c r="U411" s="33">
        <f>'Imported item 25-26'!S218</f>
        <v>0</v>
      </c>
      <c r="V411" s="33">
        <f>'Imported item 25-26'!T218</f>
        <v>0</v>
      </c>
      <c r="W411" s="33">
        <f>'Imported item 25-26'!U218</f>
        <v>0</v>
      </c>
      <c r="X411" s="33">
        <f>'Imported item 25-26'!W218</f>
        <v>0</v>
      </c>
      <c r="Y411" s="34">
        <f>'Imported item 25-26'!X218</f>
        <v>0</v>
      </c>
      <c r="Z411" s="33">
        <f>'Imported item 25-26'!Y218</f>
        <v>0</v>
      </c>
      <c r="AA411" s="33">
        <f>'Imported item 25-26'!Z218</f>
        <v>0</v>
      </c>
      <c r="AB411" s="33">
        <f>'Imported item 25-26'!AA218</f>
        <v>0</v>
      </c>
      <c r="AC411" s="33">
        <f>'Imported item 25-26'!AB218</f>
        <v>0</v>
      </c>
      <c r="AD411" s="33">
        <f>'Imported item 25-26'!AD218</f>
        <v>0</v>
      </c>
      <c r="AE411" s="34">
        <f>'Imported item 25-26'!AE218</f>
        <v>0</v>
      </c>
      <c r="AF411" s="33">
        <f>'Imported item 25-26'!AF218</f>
        <v>0</v>
      </c>
      <c r="AG411" s="33">
        <f>'Imported item 25-26'!AG218</f>
        <v>0</v>
      </c>
      <c r="AH411" s="33">
        <f>'Imported item 25-26'!AH218</f>
        <v>0</v>
      </c>
      <c r="AI411" s="33">
        <f>'Imported item 25-26'!AI218</f>
        <v>0</v>
      </c>
      <c r="AJ411" s="33">
        <f>'Imported item 25-26'!AK218</f>
        <v>0</v>
      </c>
      <c r="AK411" s="34">
        <f>'Imported item 25-26'!AL218</f>
        <v>0</v>
      </c>
      <c r="AL411" s="33">
        <f>'Imported item 25-26'!AM218</f>
        <v>0</v>
      </c>
      <c r="AM411" s="33">
        <f>'Imported item 25-26'!AN218</f>
        <v>0</v>
      </c>
      <c r="AN411" s="33">
        <f>'Imported item 25-26'!AO218</f>
        <v>0</v>
      </c>
      <c r="AO411" s="33">
        <f>'Imported item 25-26'!AP218</f>
        <v>0</v>
      </c>
      <c r="AP411" s="33">
        <f>'Imported item 25-26'!AR218</f>
        <v>0</v>
      </c>
      <c r="AQ411" s="34">
        <f>'Imported item 25-26'!AS218</f>
        <v>0</v>
      </c>
      <c r="AR411" s="35">
        <f>'Imported item 25-26'!AT218</f>
        <v>0</v>
      </c>
      <c r="AS411" s="35">
        <f>'Imported item 25-26'!AU218</f>
        <v>0</v>
      </c>
      <c r="AT411" s="35">
        <f>'Imported item 25-26'!AV218</f>
        <v>0</v>
      </c>
      <c r="AU411" s="35">
        <f>'Imported item 25-26'!AW218</f>
        <v>0</v>
      </c>
      <c r="AV411" s="35">
        <f>'Imported item 25-26'!AY218</f>
        <v>0</v>
      </c>
      <c r="AW411" s="34">
        <f>'Imported item 25-26'!AZ218</f>
        <v>0</v>
      </c>
      <c r="AX411" s="35">
        <f>'Imported item 25-26'!BA218</f>
        <v>0</v>
      </c>
      <c r="AY411" s="35">
        <f>'Imported item 25-26'!BB218</f>
        <v>0</v>
      </c>
      <c r="AZ411" s="35">
        <f>'Imported item 25-26'!BC218</f>
        <v>0</v>
      </c>
      <c r="BA411" s="35">
        <f>'Imported item 25-26'!BD218</f>
        <v>0</v>
      </c>
      <c r="BB411" s="35">
        <f>'Imported item 25-26'!BF218</f>
        <v>0</v>
      </c>
      <c r="BC411" s="34">
        <f>'Imported item 25-26'!BG218</f>
        <v>0</v>
      </c>
      <c r="BD411" s="33">
        <f>'Imported item 25-26'!BH218</f>
        <v>3</v>
      </c>
      <c r="BE411" s="33">
        <f>'Imported item 25-26'!BI218</f>
        <v>0</v>
      </c>
      <c r="BF411" s="33">
        <f>'Imported item 25-26'!BJ218</f>
        <v>3</v>
      </c>
      <c r="BG411" s="33">
        <f>'Imported item 25-26'!BK218</f>
        <v>0</v>
      </c>
      <c r="BH411" s="33">
        <f>'Imported item 25-26'!BM218</f>
        <v>3</v>
      </c>
      <c r="BI411" s="34">
        <f>'Imported item 25-26'!BN218</f>
        <v>0</v>
      </c>
      <c r="BJ411" s="33">
        <f>'Imported item 25-26'!BO218</f>
        <v>0</v>
      </c>
      <c r="BK411" s="33">
        <f>'Imported item 25-26'!BP218</f>
        <v>0</v>
      </c>
      <c r="BL411" s="33">
        <f>'Imported item 25-26'!BQ218</f>
        <v>0</v>
      </c>
      <c r="BM411" s="33">
        <f>'Imported item 25-26'!BR218</f>
        <v>0</v>
      </c>
      <c r="BN411" s="33">
        <f>'Imported item 25-26'!BT218</f>
        <v>0</v>
      </c>
      <c r="BO411" s="34">
        <f>'Imported item 25-26'!BU218</f>
        <v>0</v>
      </c>
      <c r="BP411" s="33">
        <f>'Imported item 25-26'!BV218</f>
        <v>0</v>
      </c>
      <c r="BQ411" s="33">
        <f>'Imported item 25-26'!BW218</f>
        <v>0</v>
      </c>
      <c r="BR411" s="33">
        <f>'Imported item 25-26'!BX218</f>
        <v>0</v>
      </c>
      <c r="BS411" s="33">
        <f>'Imported item 25-26'!BY218</f>
        <v>0</v>
      </c>
      <c r="BT411" s="33">
        <f>'Imported item 25-26'!CA218</f>
        <v>0</v>
      </c>
      <c r="BU411" s="34">
        <f>'Imported item 25-26'!CB218</f>
        <v>0</v>
      </c>
      <c r="BV411" s="33">
        <f>'Imported item 25-26'!CC218</f>
        <v>0</v>
      </c>
      <c r="BW411" s="33">
        <f>'Imported item 25-26'!CD218</f>
        <v>0</v>
      </c>
      <c r="BX411" s="33">
        <f>'Imported item 25-26'!CE218</f>
        <v>0</v>
      </c>
      <c r="BY411" s="33">
        <f>'Imported item 25-26'!CF218</f>
        <v>0</v>
      </c>
      <c r="BZ411" s="33">
        <f>'Imported item 25-26'!CH218</f>
        <v>0</v>
      </c>
      <c r="CA411" s="34">
        <f>'Imported item 25-26'!CI218</f>
        <v>0</v>
      </c>
      <c r="CB411" s="33">
        <f>'Imported item 25-26'!CJ218</f>
        <v>0</v>
      </c>
      <c r="CC411" s="33">
        <f>'Imported item 25-26'!CK218</f>
        <v>0</v>
      </c>
      <c r="CD411" s="33">
        <f>'Imported item 25-26'!CL218</f>
        <v>0</v>
      </c>
      <c r="CE411" s="33">
        <f>'Imported item 25-26'!CM218</f>
        <v>0</v>
      </c>
      <c r="CF411" s="33">
        <f>'Imported item 25-26'!CO218</f>
        <v>0</v>
      </c>
      <c r="CG411" s="34">
        <f>'Imported item 25-26'!CP218</f>
        <v>0</v>
      </c>
      <c r="CH411" s="33">
        <f>'Imported item 25-26'!CQ218</f>
        <v>0</v>
      </c>
      <c r="CI411" s="33">
        <f>'Imported item 25-26'!CR218</f>
        <v>0</v>
      </c>
      <c r="CJ411" s="33">
        <f>'Imported item 25-26'!CS218</f>
        <v>0</v>
      </c>
      <c r="CK411" s="33">
        <f>'Imported item 25-26'!CT218</f>
        <v>0</v>
      </c>
      <c r="CL411" s="33">
        <f>'Imported item 25-26'!CV218</f>
        <v>0</v>
      </c>
      <c r="CM411" s="34">
        <f>'Imported item 25-26'!CW218</f>
        <v>0</v>
      </c>
      <c r="CN411" s="33">
        <f>'Imported item 25-26'!CX218</f>
        <v>0</v>
      </c>
      <c r="CO411" s="33">
        <f>'Imported item 25-26'!CY218</f>
        <v>0</v>
      </c>
      <c r="CP411" s="33">
        <f>'Imported item 25-26'!CZ218</f>
        <v>0</v>
      </c>
      <c r="CQ411" s="33">
        <f>'Imported item 25-26'!DA218</f>
        <v>0</v>
      </c>
      <c r="CR411" s="33">
        <f>'Imported item 25-26'!DC218</f>
        <v>0</v>
      </c>
      <c r="CS411" s="34">
        <f>'Imported item 25-26'!DD218</f>
        <v>0</v>
      </c>
      <c r="CT411" s="33">
        <f>'Imported item 25-26'!DE218</f>
        <v>0</v>
      </c>
      <c r="CU411" s="33">
        <f>'Imported item 25-26'!DF218</f>
        <v>0</v>
      </c>
      <c r="CV411" s="33">
        <f>'Imported item 25-26'!DG218</f>
        <v>0</v>
      </c>
      <c r="CW411" s="33">
        <f>'Imported item 25-26'!DH218</f>
        <v>0</v>
      </c>
      <c r="CX411" s="33">
        <f>'Imported item 25-26'!DJ218</f>
        <v>0</v>
      </c>
      <c r="CY411" s="34">
        <f>'Imported item 25-26'!DK218</f>
        <v>0</v>
      </c>
      <c r="CZ411" s="33" t="e">
        <f t="shared" ref="CZ411:DA411" si="235">#REF!</f>
        <v>#REF!</v>
      </c>
      <c r="DA411" s="33" t="e">
        <f t="shared" si="235"/>
        <v>#REF!</v>
      </c>
      <c r="DB411" s="36">
        <f>'Imported item 25-26'!DL218</f>
        <v>0</v>
      </c>
      <c r="DC411" s="35">
        <f>'Imported item 25-26'!DM218</f>
        <v>0</v>
      </c>
      <c r="DD411" s="35">
        <f>'Imported item 25-26'!DO218</f>
        <v>0</v>
      </c>
      <c r="DE411" s="33"/>
      <c r="DF411" s="37">
        <f>'Imported item 25-26'!DP218</f>
        <v>0</v>
      </c>
      <c r="DG411" s="33">
        <f>'Imported item 25-26'!EA218</f>
        <v>0</v>
      </c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</row>
    <row r="412" spans="1:121" hidden="1" x14ac:dyDescent="0.25">
      <c r="A412" s="7">
        <f>'Imported item 25-26'!A219</f>
        <v>173</v>
      </c>
      <c r="B412" s="7">
        <f>'Imported item 25-26'!B219</f>
        <v>18310989</v>
      </c>
      <c r="C412" s="7" t="str">
        <f>'Imported item 25-26'!C219</f>
        <v>CIRCUIT BREAKER 15A</v>
      </c>
      <c r="D412" s="7"/>
      <c r="E412" s="7" t="e">
        <f>'Imported item 25-26'!#REF!</f>
        <v>#REF!</v>
      </c>
      <c r="F412" s="9" t="e">
        <f>'Imported item 25-26'!#REF!</f>
        <v>#REF!</v>
      </c>
      <c r="G412" s="9" t="e">
        <f>'Imported item 25-26'!#REF!</f>
        <v>#REF!</v>
      </c>
      <c r="H412" s="33">
        <f>'Imported item 25-26'!D219</f>
        <v>0</v>
      </c>
      <c r="I412" s="33">
        <f>'Imported item 25-26'!E219</f>
        <v>0</v>
      </c>
      <c r="J412" s="33">
        <f>'Imported item 25-26'!F219</f>
        <v>0</v>
      </c>
      <c r="K412" s="33">
        <f>'Imported item 25-26'!G219</f>
        <v>0</v>
      </c>
      <c r="L412" s="33">
        <f>'Imported item 25-26'!I219</f>
        <v>0</v>
      </c>
      <c r="M412" s="34">
        <f>'Imported item 25-26'!J219</f>
        <v>0</v>
      </c>
      <c r="N412" s="33">
        <f>'Imported item 25-26'!K219</f>
        <v>0</v>
      </c>
      <c r="O412" s="33">
        <f>'Imported item 25-26'!L219</f>
        <v>0</v>
      </c>
      <c r="P412" s="33">
        <f>'Imported item 25-26'!M219</f>
        <v>0</v>
      </c>
      <c r="Q412" s="33">
        <f>'Imported item 25-26'!N219</f>
        <v>0</v>
      </c>
      <c r="R412" s="33">
        <f>'Imported item 25-26'!P219</f>
        <v>0</v>
      </c>
      <c r="S412" s="34">
        <f>'Imported item 25-26'!Q219</f>
        <v>0</v>
      </c>
      <c r="T412" s="33">
        <f>'Imported item 25-26'!R219</f>
        <v>0</v>
      </c>
      <c r="U412" s="33">
        <f>'Imported item 25-26'!S219</f>
        <v>0</v>
      </c>
      <c r="V412" s="33">
        <f>'Imported item 25-26'!T219</f>
        <v>0</v>
      </c>
      <c r="W412" s="33">
        <f>'Imported item 25-26'!U219</f>
        <v>0</v>
      </c>
      <c r="X412" s="33">
        <f>'Imported item 25-26'!W219</f>
        <v>0</v>
      </c>
      <c r="Y412" s="34">
        <f>'Imported item 25-26'!X219</f>
        <v>0</v>
      </c>
      <c r="Z412" s="33">
        <f>'Imported item 25-26'!Y219</f>
        <v>0</v>
      </c>
      <c r="AA412" s="33">
        <f>'Imported item 25-26'!Z219</f>
        <v>0</v>
      </c>
      <c r="AB412" s="33">
        <f>'Imported item 25-26'!AA219</f>
        <v>0</v>
      </c>
      <c r="AC412" s="33">
        <f>'Imported item 25-26'!AB219</f>
        <v>0</v>
      </c>
      <c r="AD412" s="33">
        <f>'Imported item 25-26'!AD219</f>
        <v>0</v>
      </c>
      <c r="AE412" s="34">
        <f>'Imported item 25-26'!AE219</f>
        <v>0</v>
      </c>
      <c r="AF412" s="33">
        <f>'Imported item 25-26'!AF219</f>
        <v>0</v>
      </c>
      <c r="AG412" s="33">
        <f>'Imported item 25-26'!AG219</f>
        <v>0</v>
      </c>
      <c r="AH412" s="33">
        <f>'Imported item 25-26'!AH219</f>
        <v>0</v>
      </c>
      <c r="AI412" s="33">
        <f>'Imported item 25-26'!AI219</f>
        <v>0</v>
      </c>
      <c r="AJ412" s="33">
        <f>'Imported item 25-26'!AK219</f>
        <v>0</v>
      </c>
      <c r="AK412" s="34">
        <f>'Imported item 25-26'!AL219</f>
        <v>0</v>
      </c>
      <c r="AL412" s="33">
        <f>'Imported item 25-26'!AM219</f>
        <v>0</v>
      </c>
      <c r="AM412" s="33">
        <f>'Imported item 25-26'!AN219</f>
        <v>0</v>
      </c>
      <c r="AN412" s="33">
        <f>'Imported item 25-26'!AO219</f>
        <v>0</v>
      </c>
      <c r="AO412" s="33">
        <f>'Imported item 25-26'!AP219</f>
        <v>0</v>
      </c>
      <c r="AP412" s="33">
        <f>'Imported item 25-26'!AR219</f>
        <v>0</v>
      </c>
      <c r="AQ412" s="34">
        <f>'Imported item 25-26'!AS219</f>
        <v>0</v>
      </c>
      <c r="AR412" s="35">
        <f>'Imported item 25-26'!AT219</f>
        <v>0</v>
      </c>
      <c r="AS412" s="35">
        <f>'Imported item 25-26'!AU219</f>
        <v>0</v>
      </c>
      <c r="AT412" s="35">
        <f>'Imported item 25-26'!AV219</f>
        <v>0</v>
      </c>
      <c r="AU412" s="35">
        <f>'Imported item 25-26'!AW219</f>
        <v>0</v>
      </c>
      <c r="AV412" s="35">
        <f>'Imported item 25-26'!AY219</f>
        <v>0</v>
      </c>
      <c r="AW412" s="34">
        <f>'Imported item 25-26'!AZ219</f>
        <v>0</v>
      </c>
      <c r="AX412" s="35">
        <f>'Imported item 25-26'!BA219</f>
        <v>0</v>
      </c>
      <c r="AY412" s="35">
        <f>'Imported item 25-26'!BB219</f>
        <v>0</v>
      </c>
      <c r="AZ412" s="35">
        <f>'Imported item 25-26'!BC219</f>
        <v>0</v>
      </c>
      <c r="BA412" s="35">
        <f>'Imported item 25-26'!BD219</f>
        <v>0</v>
      </c>
      <c r="BB412" s="35">
        <f>'Imported item 25-26'!BF219</f>
        <v>0</v>
      </c>
      <c r="BC412" s="34">
        <f>'Imported item 25-26'!BG219</f>
        <v>0</v>
      </c>
      <c r="BD412" s="33">
        <f>'Imported item 25-26'!BH219</f>
        <v>0</v>
      </c>
      <c r="BE412" s="33">
        <f>'Imported item 25-26'!BI219</f>
        <v>0</v>
      </c>
      <c r="BF412" s="33">
        <f>'Imported item 25-26'!BJ219</f>
        <v>0</v>
      </c>
      <c r="BG412" s="33">
        <f>'Imported item 25-26'!BK219</f>
        <v>0</v>
      </c>
      <c r="BH412" s="33">
        <f>'Imported item 25-26'!BM219</f>
        <v>0</v>
      </c>
      <c r="BI412" s="34">
        <f>'Imported item 25-26'!BN219</f>
        <v>0</v>
      </c>
      <c r="BJ412" s="33">
        <f>'Imported item 25-26'!BO219</f>
        <v>0</v>
      </c>
      <c r="BK412" s="33">
        <f>'Imported item 25-26'!BP219</f>
        <v>0</v>
      </c>
      <c r="BL412" s="33">
        <f>'Imported item 25-26'!BQ219</f>
        <v>0</v>
      </c>
      <c r="BM412" s="33">
        <f>'Imported item 25-26'!BR219</f>
        <v>0</v>
      </c>
      <c r="BN412" s="33">
        <f>'Imported item 25-26'!BT219</f>
        <v>0</v>
      </c>
      <c r="BO412" s="34">
        <f>'Imported item 25-26'!BU219</f>
        <v>0</v>
      </c>
      <c r="BP412" s="33">
        <f>'Imported item 25-26'!BV219</f>
        <v>0</v>
      </c>
      <c r="BQ412" s="33">
        <f>'Imported item 25-26'!BW219</f>
        <v>0</v>
      </c>
      <c r="BR412" s="33">
        <f>'Imported item 25-26'!BX219</f>
        <v>0</v>
      </c>
      <c r="BS412" s="33">
        <f>'Imported item 25-26'!BY219</f>
        <v>0</v>
      </c>
      <c r="BT412" s="33">
        <f>'Imported item 25-26'!CA219</f>
        <v>0</v>
      </c>
      <c r="BU412" s="34">
        <f>'Imported item 25-26'!CB219</f>
        <v>0</v>
      </c>
      <c r="BV412" s="33">
        <f>'Imported item 25-26'!CC219</f>
        <v>0</v>
      </c>
      <c r="BW412" s="33">
        <f>'Imported item 25-26'!CD219</f>
        <v>0</v>
      </c>
      <c r="BX412" s="33">
        <f>'Imported item 25-26'!CE219</f>
        <v>0</v>
      </c>
      <c r="BY412" s="33">
        <f>'Imported item 25-26'!CF219</f>
        <v>0</v>
      </c>
      <c r="BZ412" s="33">
        <f>'Imported item 25-26'!CH219</f>
        <v>0</v>
      </c>
      <c r="CA412" s="34">
        <f>'Imported item 25-26'!CI219</f>
        <v>0</v>
      </c>
      <c r="CB412" s="33">
        <f>'Imported item 25-26'!CJ219</f>
        <v>0</v>
      </c>
      <c r="CC412" s="33">
        <f>'Imported item 25-26'!CK219</f>
        <v>0</v>
      </c>
      <c r="CD412" s="33">
        <f>'Imported item 25-26'!CL219</f>
        <v>0</v>
      </c>
      <c r="CE412" s="33">
        <f>'Imported item 25-26'!CM219</f>
        <v>0</v>
      </c>
      <c r="CF412" s="33">
        <f>'Imported item 25-26'!CO219</f>
        <v>0</v>
      </c>
      <c r="CG412" s="34">
        <f>'Imported item 25-26'!CP219</f>
        <v>0</v>
      </c>
      <c r="CH412" s="33">
        <f>'Imported item 25-26'!CQ219</f>
        <v>0</v>
      </c>
      <c r="CI412" s="33">
        <f>'Imported item 25-26'!CR219</f>
        <v>0</v>
      </c>
      <c r="CJ412" s="33">
        <f>'Imported item 25-26'!CS219</f>
        <v>0</v>
      </c>
      <c r="CK412" s="33">
        <f>'Imported item 25-26'!CT219</f>
        <v>0</v>
      </c>
      <c r="CL412" s="33">
        <f>'Imported item 25-26'!CV219</f>
        <v>0</v>
      </c>
      <c r="CM412" s="34">
        <f>'Imported item 25-26'!CW219</f>
        <v>0</v>
      </c>
      <c r="CN412" s="33">
        <f>'Imported item 25-26'!CX219</f>
        <v>0</v>
      </c>
      <c r="CO412" s="33">
        <f>'Imported item 25-26'!CY219</f>
        <v>0</v>
      </c>
      <c r="CP412" s="33">
        <f>'Imported item 25-26'!CZ219</f>
        <v>0</v>
      </c>
      <c r="CQ412" s="33">
        <f>'Imported item 25-26'!DA219</f>
        <v>0</v>
      </c>
      <c r="CR412" s="33">
        <f>'Imported item 25-26'!DC219</f>
        <v>0</v>
      </c>
      <c r="CS412" s="34">
        <f>'Imported item 25-26'!DD219</f>
        <v>0</v>
      </c>
      <c r="CT412" s="33">
        <f>'Imported item 25-26'!DE219</f>
        <v>0</v>
      </c>
      <c r="CU412" s="33">
        <f>'Imported item 25-26'!DF219</f>
        <v>0</v>
      </c>
      <c r="CV412" s="33">
        <f>'Imported item 25-26'!DG219</f>
        <v>0</v>
      </c>
      <c r="CW412" s="33">
        <f>'Imported item 25-26'!DH219</f>
        <v>0</v>
      </c>
      <c r="CX412" s="33">
        <f>'Imported item 25-26'!DJ219</f>
        <v>0</v>
      </c>
      <c r="CY412" s="34">
        <f>'Imported item 25-26'!DK219</f>
        <v>0</v>
      </c>
      <c r="CZ412" s="33" t="e">
        <f t="shared" ref="CZ412:DA412" si="236">#REF!</f>
        <v>#REF!</v>
      </c>
      <c r="DA412" s="33" t="e">
        <f t="shared" si="236"/>
        <v>#REF!</v>
      </c>
      <c r="DB412" s="36">
        <f>'Imported item 25-26'!DL219</f>
        <v>0</v>
      </c>
      <c r="DC412" s="35">
        <f>'Imported item 25-26'!DM219</f>
        <v>0</v>
      </c>
      <c r="DD412" s="35">
        <f>'Imported item 25-26'!DO219</f>
        <v>0</v>
      </c>
      <c r="DE412" s="33"/>
      <c r="DF412" s="37">
        <f>'Imported item 25-26'!DP219</f>
        <v>0</v>
      </c>
      <c r="DG412" s="33">
        <f>'Imported item 25-26'!EA219</f>
        <v>0</v>
      </c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</row>
    <row r="413" spans="1:121" hidden="1" x14ac:dyDescent="0.25">
      <c r="A413" s="7">
        <f>'Imported item 25-26'!A220</f>
        <v>174</v>
      </c>
      <c r="B413" s="7">
        <f>'Imported item 25-26'!B220</f>
        <v>18350549</v>
      </c>
      <c r="C413" s="7" t="str">
        <f>'Imported item 25-26'!C220</f>
        <v>CONNECTOR</v>
      </c>
      <c r="D413" s="7"/>
      <c r="E413" s="7" t="e">
        <f>'Imported item 25-26'!#REF!</f>
        <v>#REF!</v>
      </c>
      <c r="F413" s="9" t="e">
        <f>'Imported item 25-26'!#REF!</f>
        <v>#REF!</v>
      </c>
      <c r="G413" s="9" t="e">
        <f>'Imported item 25-26'!#REF!</f>
        <v>#REF!</v>
      </c>
      <c r="H413" s="33">
        <f>'Imported item 25-26'!D220</f>
        <v>0</v>
      </c>
      <c r="I413" s="33">
        <f>'Imported item 25-26'!E220</f>
        <v>0</v>
      </c>
      <c r="J413" s="33">
        <f>'Imported item 25-26'!F220</f>
        <v>0</v>
      </c>
      <c r="K413" s="33">
        <f>'Imported item 25-26'!G220</f>
        <v>0</v>
      </c>
      <c r="L413" s="33">
        <f>'Imported item 25-26'!I220</f>
        <v>0</v>
      </c>
      <c r="M413" s="34">
        <f>'Imported item 25-26'!J220</f>
        <v>0</v>
      </c>
      <c r="N413" s="33">
        <f>'Imported item 25-26'!K220</f>
        <v>0</v>
      </c>
      <c r="O413" s="33">
        <f>'Imported item 25-26'!L220</f>
        <v>0</v>
      </c>
      <c r="P413" s="33">
        <f>'Imported item 25-26'!M220</f>
        <v>0</v>
      </c>
      <c r="Q413" s="33">
        <f>'Imported item 25-26'!N220</f>
        <v>0</v>
      </c>
      <c r="R413" s="33">
        <f>'Imported item 25-26'!P220</f>
        <v>0</v>
      </c>
      <c r="S413" s="34">
        <f>'Imported item 25-26'!Q220</f>
        <v>0</v>
      </c>
      <c r="T413" s="33">
        <f>'Imported item 25-26'!R220</f>
        <v>0</v>
      </c>
      <c r="U413" s="33">
        <f>'Imported item 25-26'!S220</f>
        <v>0</v>
      </c>
      <c r="V413" s="33">
        <f>'Imported item 25-26'!T220</f>
        <v>0</v>
      </c>
      <c r="W413" s="33">
        <f>'Imported item 25-26'!U220</f>
        <v>0</v>
      </c>
      <c r="X413" s="33">
        <f>'Imported item 25-26'!W220</f>
        <v>0</v>
      </c>
      <c r="Y413" s="34">
        <f>'Imported item 25-26'!X220</f>
        <v>0</v>
      </c>
      <c r="Z413" s="33">
        <f>'Imported item 25-26'!Y220</f>
        <v>0</v>
      </c>
      <c r="AA413" s="33">
        <f>'Imported item 25-26'!Z220</f>
        <v>0</v>
      </c>
      <c r="AB413" s="33">
        <f>'Imported item 25-26'!AA220</f>
        <v>0</v>
      </c>
      <c r="AC413" s="33">
        <f>'Imported item 25-26'!AB220</f>
        <v>0</v>
      </c>
      <c r="AD413" s="33">
        <f>'Imported item 25-26'!AD220</f>
        <v>0</v>
      </c>
      <c r="AE413" s="34">
        <f>'Imported item 25-26'!AE220</f>
        <v>0</v>
      </c>
      <c r="AF413" s="33">
        <f>'Imported item 25-26'!AF220</f>
        <v>0</v>
      </c>
      <c r="AG413" s="33">
        <f>'Imported item 25-26'!AG220</f>
        <v>0</v>
      </c>
      <c r="AH413" s="33">
        <f>'Imported item 25-26'!AH220</f>
        <v>0</v>
      </c>
      <c r="AI413" s="33">
        <f>'Imported item 25-26'!AI220</f>
        <v>0</v>
      </c>
      <c r="AJ413" s="33">
        <f>'Imported item 25-26'!AK220</f>
        <v>0</v>
      </c>
      <c r="AK413" s="34">
        <f>'Imported item 25-26'!AL220</f>
        <v>0</v>
      </c>
      <c r="AL413" s="33">
        <f>'Imported item 25-26'!AM220</f>
        <v>0</v>
      </c>
      <c r="AM413" s="33">
        <f>'Imported item 25-26'!AN220</f>
        <v>0</v>
      </c>
      <c r="AN413" s="33">
        <f>'Imported item 25-26'!AO220</f>
        <v>0</v>
      </c>
      <c r="AO413" s="33">
        <f>'Imported item 25-26'!AP220</f>
        <v>0</v>
      </c>
      <c r="AP413" s="33">
        <f>'Imported item 25-26'!AR220</f>
        <v>0</v>
      </c>
      <c r="AQ413" s="34">
        <f>'Imported item 25-26'!AS220</f>
        <v>0</v>
      </c>
      <c r="AR413" s="35">
        <f>'Imported item 25-26'!AT220</f>
        <v>0</v>
      </c>
      <c r="AS413" s="35">
        <f>'Imported item 25-26'!AU220</f>
        <v>0</v>
      </c>
      <c r="AT413" s="35">
        <f>'Imported item 25-26'!AV220</f>
        <v>0</v>
      </c>
      <c r="AU413" s="35">
        <f>'Imported item 25-26'!AW220</f>
        <v>0</v>
      </c>
      <c r="AV413" s="35">
        <f>'Imported item 25-26'!AY220</f>
        <v>0</v>
      </c>
      <c r="AW413" s="34">
        <f>'Imported item 25-26'!AZ220</f>
        <v>0</v>
      </c>
      <c r="AX413" s="35">
        <f>'Imported item 25-26'!BA220</f>
        <v>0</v>
      </c>
      <c r="AY413" s="35">
        <f>'Imported item 25-26'!BB220</f>
        <v>0</v>
      </c>
      <c r="AZ413" s="35">
        <f>'Imported item 25-26'!BC220</f>
        <v>0</v>
      </c>
      <c r="BA413" s="35">
        <f>'Imported item 25-26'!BD220</f>
        <v>0</v>
      </c>
      <c r="BB413" s="35">
        <f>'Imported item 25-26'!BF220</f>
        <v>0</v>
      </c>
      <c r="BC413" s="34">
        <f>'Imported item 25-26'!BG220</f>
        <v>0</v>
      </c>
      <c r="BD413" s="33">
        <f>'Imported item 25-26'!BH220</f>
        <v>0</v>
      </c>
      <c r="BE413" s="33">
        <f>'Imported item 25-26'!BI220</f>
        <v>0</v>
      </c>
      <c r="BF413" s="33">
        <f>'Imported item 25-26'!BJ220</f>
        <v>0</v>
      </c>
      <c r="BG413" s="33">
        <f>'Imported item 25-26'!BK220</f>
        <v>0</v>
      </c>
      <c r="BH413" s="33">
        <f>'Imported item 25-26'!BM220</f>
        <v>0</v>
      </c>
      <c r="BI413" s="34">
        <f>'Imported item 25-26'!BN220</f>
        <v>0</v>
      </c>
      <c r="BJ413" s="33">
        <f>'Imported item 25-26'!BO220</f>
        <v>0</v>
      </c>
      <c r="BK413" s="33">
        <f>'Imported item 25-26'!BP220</f>
        <v>0</v>
      </c>
      <c r="BL413" s="33">
        <f>'Imported item 25-26'!BQ220</f>
        <v>0</v>
      </c>
      <c r="BM413" s="33">
        <f>'Imported item 25-26'!BR220</f>
        <v>0</v>
      </c>
      <c r="BN413" s="33">
        <f>'Imported item 25-26'!BT220</f>
        <v>0</v>
      </c>
      <c r="BO413" s="34">
        <f>'Imported item 25-26'!BU220</f>
        <v>0</v>
      </c>
      <c r="BP413" s="33">
        <f>'Imported item 25-26'!BV220</f>
        <v>0</v>
      </c>
      <c r="BQ413" s="33">
        <f>'Imported item 25-26'!BW220</f>
        <v>0</v>
      </c>
      <c r="BR413" s="33">
        <f>'Imported item 25-26'!BX220</f>
        <v>0</v>
      </c>
      <c r="BS413" s="33">
        <f>'Imported item 25-26'!BY220</f>
        <v>0</v>
      </c>
      <c r="BT413" s="33">
        <f>'Imported item 25-26'!CA220</f>
        <v>0</v>
      </c>
      <c r="BU413" s="34">
        <f>'Imported item 25-26'!CB220</f>
        <v>0</v>
      </c>
      <c r="BV413" s="33">
        <f>'Imported item 25-26'!CC220</f>
        <v>0</v>
      </c>
      <c r="BW413" s="33">
        <f>'Imported item 25-26'!CD220</f>
        <v>0</v>
      </c>
      <c r="BX413" s="33">
        <f>'Imported item 25-26'!CE220</f>
        <v>0</v>
      </c>
      <c r="BY413" s="33">
        <f>'Imported item 25-26'!CF220</f>
        <v>0</v>
      </c>
      <c r="BZ413" s="33">
        <f>'Imported item 25-26'!CH220</f>
        <v>0</v>
      </c>
      <c r="CA413" s="34">
        <f>'Imported item 25-26'!CI220</f>
        <v>0</v>
      </c>
      <c r="CB413" s="33">
        <f>'Imported item 25-26'!CJ220</f>
        <v>0</v>
      </c>
      <c r="CC413" s="33">
        <f>'Imported item 25-26'!CK220</f>
        <v>0</v>
      </c>
      <c r="CD413" s="33">
        <f>'Imported item 25-26'!CL220</f>
        <v>0</v>
      </c>
      <c r="CE413" s="33">
        <f>'Imported item 25-26'!CM220</f>
        <v>0</v>
      </c>
      <c r="CF413" s="33">
        <f>'Imported item 25-26'!CO220</f>
        <v>0</v>
      </c>
      <c r="CG413" s="34">
        <f>'Imported item 25-26'!CP220</f>
        <v>0</v>
      </c>
      <c r="CH413" s="33">
        <f>'Imported item 25-26'!CQ220</f>
        <v>0</v>
      </c>
      <c r="CI413" s="33">
        <f>'Imported item 25-26'!CR220</f>
        <v>0</v>
      </c>
      <c r="CJ413" s="33">
        <f>'Imported item 25-26'!CS220</f>
        <v>0</v>
      </c>
      <c r="CK413" s="33">
        <f>'Imported item 25-26'!CT220</f>
        <v>0</v>
      </c>
      <c r="CL413" s="33">
        <f>'Imported item 25-26'!CV220</f>
        <v>0</v>
      </c>
      <c r="CM413" s="34">
        <f>'Imported item 25-26'!CW220</f>
        <v>0</v>
      </c>
      <c r="CN413" s="33">
        <f>'Imported item 25-26'!CX220</f>
        <v>0</v>
      </c>
      <c r="CO413" s="33">
        <f>'Imported item 25-26'!CY220</f>
        <v>0</v>
      </c>
      <c r="CP413" s="33">
        <f>'Imported item 25-26'!CZ220</f>
        <v>0</v>
      </c>
      <c r="CQ413" s="33">
        <f>'Imported item 25-26'!DA220</f>
        <v>0</v>
      </c>
      <c r="CR413" s="33">
        <f>'Imported item 25-26'!DC220</f>
        <v>0</v>
      </c>
      <c r="CS413" s="34">
        <f>'Imported item 25-26'!DD220</f>
        <v>0</v>
      </c>
      <c r="CT413" s="33">
        <f>'Imported item 25-26'!DE220</f>
        <v>0</v>
      </c>
      <c r="CU413" s="33">
        <f>'Imported item 25-26'!DF220</f>
        <v>0</v>
      </c>
      <c r="CV413" s="33">
        <f>'Imported item 25-26'!DG220</f>
        <v>0</v>
      </c>
      <c r="CW413" s="33">
        <f>'Imported item 25-26'!DH220</f>
        <v>0</v>
      </c>
      <c r="CX413" s="33">
        <f>'Imported item 25-26'!DJ220</f>
        <v>0</v>
      </c>
      <c r="CY413" s="34">
        <f>'Imported item 25-26'!DK220</f>
        <v>0</v>
      </c>
      <c r="CZ413" s="33" t="e">
        <f t="shared" ref="CZ413:DA413" si="237">#REF!</f>
        <v>#REF!</v>
      </c>
      <c r="DA413" s="33" t="e">
        <f t="shared" si="237"/>
        <v>#REF!</v>
      </c>
      <c r="DB413" s="36">
        <f>'Imported item 25-26'!DL220</f>
        <v>0</v>
      </c>
      <c r="DC413" s="35">
        <f>'Imported item 25-26'!DM220</f>
        <v>0</v>
      </c>
      <c r="DD413" s="35">
        <f>'Imported item 25-26'!DO220</f>
        <v>0</v>
      </c>
      <c r="DE413" s="33"/>
      <c r="DF413" s="37">
        <f>'Imported item 25-26'!DP220</f>
        <v>0</v>
      </c>
      <c r="DG413" s="33">
        <f>'Imported item 25-26'!EA220</f>
        <v>0</v>
      </c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</row>
    <row r="414" spans="1:121" hidden="1" x14ac:dyDescent="0.25">
      <c r="A414" s="7">
        <f>'Imported item 25-26'!A221</f>
        <v>175</v>
      </c>
      <c r="B414" s="7">
        <f>'Imported item 25-26'!B221</f>
        <v>18350770</v>
      </c>
      <c r="C414" s="7" t="str">
        <f>'Imported item 25-26'!C221</f>
        <v>TERMINAL BD 8 PT</v>
      </c>
      <c r="D414" s="7"/>
      <c r="E414" s="7" t="e">
        <f>'Imported item 25-26'!#REF!</f>
        <v>#REF!</v>
      </c>
      <c r="F414" s="9" t="e">
        <f>'Imported item 25-26'!#REF!</f>
        <v>#REF!</v>
      </c>
      <c r="G414" s="9" t="e">
        <f>'Imported item 25-26'!#REF!</f>
        <v>#REF!</v>
      </c>
      <c r="H414" s="33">
        <f>'Imported item 25-26'!D221</f>
        <v>5</v>
      </c>
      <c r="I414" s="33">
        <f>'Imported item 25-26'!E221</f>
        <v>0</v>
      </c>
      <c r="J414" s="33">
        <f>'Imported item 25-26'!F221</f>
        <v>5</v>
      </c>
      <c r="K414" s="33">
        <f>'Imported item 25-26'!G221</f>
        <v>0</v>
      </c>
      <c r="L414" s="33">
        <f>'Imported item 25-26'!I221</f>
        <v>5</v>
      </c>
      <c r="M414" s="34">
        <f>'Imported item 25-26'!J221</f>
        <v>0</v>
      </c>
      <c r="N414" s="33">
        <f>'Imported item 25-26'!K221</f>
        <v>0</v>
      </c>
      <c r="O414" s="33">
        <f>'Imported item 25-26'!L221</f>
        <v>0</v>
      </c>
      <c r="P414" s="33">
        <f>'Imported item 25-26'!M221</f>
        <v>0</v>
      </c>
      <c r="Q414" s="33">
        <f>'Imported item 25-26'!N221</f>
        <v>0</v>
      </c>
      <c r="R414" s="33">
        <f>'Imported item 25-26'!P221</f>
        <v>0</v>
      </c>
      <c r="S414" s="34">
        <f>'Imported item 25-26'!Q221</f>
        <v>0</v>
      </c>
      <c r="T414" s="33">
        <f>'Imported item 25-26'!R221</f>
        <v>0</v>
      </c>
      <c r="U414" s="33">
        <f>'Imported item 25-26'!S221</f>
        <v>0</v>
      </c>
      <c r="V414" s="33">
        <f>'Imported item 25-26'!T221</f>
        <v>0</v>
      </c>
      <c r="W414" s="33">
        <f>'Imported item 25-26'!U221</f>
        <v>0</v>
      </c>
      <c r="X414" s="33">
        <f>'Imported item 25-26'!W221</f>
        <v>0</v>
      </c>
      <c r="Y414" s="34">
        <f>'Imported item 25-26'!X221</f>
        <v>0</v>
      </c>
      <c r="Z414" s="33">
        <f>'Imported item 25-26'!Y221</f>
        <v>0</v>
      </c>
      <c r="AA414" s="33">
        <f>'Imported item 25-26'!Z221</f>
        <v>0</v>
      </c>
      <c r="AB414" s="33">
        <f>'Imported item 25-26'!AA221</f>
        <v>0</v>
      </c>
      <c r="AC414" s="33">
        <f>'Imported item 25-26'!AB221</f>
        <v>0</v>
      </c>
      <c r="AD414" s="33">
        <f>'Imported item 25-26'!AD221</f>
        <v>0</v>
      </c>
      <c r="AE414" s="34">
        <f>'Imported item 25-26'!AE221</f>
        <v>0</v>
      </c>
      <c r="AF414" s="33">
        <f>'Imported item 25-26'!AF221</f>
        <v>0</v>
      </c>
      <c r="AG414" s="33">
        <f>'Imported item 25-26'!AG221</f>
        <v>0</v>
      </c>
      <c r="AH414" s="33">
        <f>'Imported item 25-26'!AH221</f>
        <v>0</v>
      </c>
      <c r="AI414" s="33">
        <f>'Imported item 25-26'!AI221</f>
        <v>0</v>
      </c>
      <c r="AJ414" s="33">
        <f>'Imported item 25-26'!AK221</f>
        <v>0</v>
      </c>
      <c r="AK414" s="34">
        <f>'Imported item 25-26'!AL221</f>
        <v>0</v>
      </c>
      <c r="AL414" s="33">
        <f>'Imported item 25-26'!AM221</f>
        <v>0</v>
      </c>
      <c r="AM414" s="33">
        <f>'Imported item 25-26'!AN221</f>
        <v>0</v>
      </c>
      <c r="AN414" s="33">
        <f>'Imported item 25-26'!AO221</f>
        <v>0</v>
      </c>
      <c r="AO414" s="33">
        <f>'Imported item 25-26'!AP221</f>
        <v>0</v>
      </c>
      <c r="AP414" s="33">
        <f>'Imported item 25-26'!AR221</f>
        <v>0</v>
      </c>
      <c r="AQ414" s="34">
        <f>'Imported item 25-26'!AS221</f>
        <v>0</v>
      </c>
      <c r="AR414" s="35">
        <f>'Imported item 25-26'!AT221</f>
        <v>0</v>
      </c>
      <c r="AS414" s="35">
        <f>'Imported item 25-26'!AU221</f>
        <v>0</v>
      </c>
      <c r="AT414" s="35">
        <f>'Imported item 25-26'!AV221</f>
        <v>0</v>
      </c>
      <c r="AU414" s="35">
        <f>'Imported item 25-26'!AW221</f>
        <v>0</v>
      </c>
      <c r="AV414" s="35">
        <f>'Imported item 25-26'!AY221</f>
        <v>0</v>
      </c>
      <c r="AW414" s="34">
        <f>'Imported item 25-26'!AZ221</f>
        <v>0</v>
      </c>
      <c r="AX414" s="35">
        <f>'Imported item 25-26'!BA221</f>
        <v>15</v>
      </c>
      <c r="AY414" s="35">
        <f>'Imported item 25-26'!BB221</f>
        <v>0</v>
      </c>
      <c r="AZ414" s="35">
        <f>'Imported item 25-26'!BC221</f>
        <v>15</v>
      </c>
      <c r="BA414" s="35">
        <f>'Imported item 25-26'!BD221</f>
        <v>0</v>
      </c>
      <c r="BB414" s="35">
        <f>'Imported item 25-26'!BF221</f>
        <v>15</v>
      </c>
      <c r="BC414" s="34">
        <f>'Imported item 25-26'!BG221</f>
        <v>0</v>
      </c>
      <c r="BD414" s="33">
        <f>'Imported item 25-26'!BH221</f>
        <v>0</v>
      </c>
      <c r="BE414" s="33">
        <f>'Imported item 25-26'!BI221</f>
        <v>0</v>
      </c>
      <c r="BF414" s="33">
        <f>'Imported item 25-26'!BJ221</f>
        <v>0</v>
      </c>
      <c r="BG414" s="33">
        <f>'Imported item 25-26'!BK221</f>
        <v>0</v>
      </c>
      <c r="BH414" s="33">
        <f>'Imported item 25-26'!BM221</f>
        <v>0</v>
      </c>
      <c r="BI414" s="34">
        <f>'Imported item 25-26'!BN221</f>
        <v>0</v>
      </c>
      <c r="BJ414" s="33">
        <f>'Imported item 25-26'!BO221</f>
        <v>0</v>
      </c>
      <c r="BK414" s="33">
        <f>'Imported item 25-26'!BP221</f>
        <v>0</v>
      </c>
      <c r="BL414" s="33">
        <f>'Imported item 25-26'!BQ221</f>
        <v>0</v>
      </c>
      <c r="BM414" s="33">
        <f>'Imported item 25-26'!BR221</f>
        <v>0</v>
      </c>
      <c r="BN414" s="33">
        <f>'Imported item 25-26'!BT221</f>
        <v>0</v>
      </c>
      <c r="BO414" s="34">
        <f>'Imported item 25-26'!BU221</f>
        <v>0</v>
      </c>
      <c r="BP414" s="33">
        <f>'Imported item 25-26'!BV221</f>
        <v>0</v>
      </c>
      <c r="BQ414" s="33">
        <f>'Imported item 25-26'!BW221</f>
        <v>0</v>
      </c>
      <c r="BR414" s="33">
        <f>'Imported item 25-26'!BX221</f>
        <v>0</v>
      </c>
      <c r="BS414" s="33">
        <f>'Imported item 25-26'!BY221</f>
        <v>0</v>
      </c>
      <c r="BT414" s="33">
        <f>'Imported item 25-26'!CA221</f>
        <v>0</v>
      </c>
      <c r="BU414" s="34">
        <f>'Imported item 25-26'!CB221</f>
        <v>0</v>
      </c>
      <c r="BV414" s="33">
        <f>'Imported item 25-26'!CC221</f>
        <v>0</v>
      </c>
      <c r="BW414" s="33">
        <f>'Imported item 25-26'!CD221</f>
        <v>0</v>
      </c>
      <c r="BX414" s="33">
        <f>'Imported item 25-26'!CE221</f>
        <v>0</v>
      </c>
      <c r="BY414" s="33">
        <f>'Imported item 25-26'!CF221</f>
        <v>0</v>
      </c>
      <c r="BZ414" s="33">
        <f>'Imported item 25-26'!CH221</f>
        <v>0</v>
      </c>
      <c r="CA414" s="34">
        <f>'Imported item 25-26'!CI221</f>
        <v>0</v>
      </c>
      <c r="CB414" s="33">
        <f>'Imported item 25-26'!CJ221</f>
        <v>11</v>
      </c>
      <c r="CC414" s="33">
        <f>'Imported item 25-26'!CK221</f>
        <v>0</v>
      </c>
      <c r="CD414" s="33">
        <f>'Imported item 25-26'!CL221</f>
        <v>11</v>
      </c>
      <c r="CE414" s="33">
        <f>'Imported item 25-26'!CM221</f>
        <v>0</v>
      </c>
      <c r="CF414" s="33">
        <f>'Imported item 25-26'!CO221</f>
        <v>11</v>
      </c>
      <c r="CG414" s="34">
        <f>'Imported item 25-26'!CP221</f>
        <v>0</v>
      </c>
      <c r="CH414" s="33">
        <f>'Imported item 25-26'!CQ221</f>
        <v>0</v>
      </c>
      <c r="CI414" s="33">
        <f>'Imported item 25-26'!CR221</f>
        <v>0</v>
      </c>
      <c r="CJ414" s="33">
        <f>'Imported item 25-26'!CS221</f>
        <v>0</v>
      </c>
      <c r="CK414" s="33">
        <f>'Imported item 25-26'!CT221</f>
        <v>0</v>
      </c>
      <c r="CL414" s="33">
        <f>'Imported item 25-26'!CV221</f>
        <v>0</v>
      </c>
      <c r="CM414" s="34">
        <f>'Imported item 25-26'!CW221</f>
        <v>0</v>
      </c>
      <c r="CN414" s="33">
        <f>'Imported item 25-26'!CX221</f>
        <v>0</v>
      </c>
      <c r="CO414" s="33">
        <f>'Imported item 25-26'!CY221</f>
        <v>0</v>
      </c>
      <c r="CP414" s="33">
        <f>'Imported item 25-26'!CZ221</f>
        <v>0</v>
      </c>
      <c r="CQ414" s="33">
        <f>'Imported item 25-26'!DA221</f>
        <v>0</v>
      </c>
      <c r="CR414" s="33">
        <f>'Imported item 25-26'!DC221</f>
        <v>0</v>
      </c>
      <c r="CS414" s="34">
        <f>'Imported item 25-26'!DD221</f>
        <v>0</v>
      </c>
      <c r="CT414" s="33">
        <f>'Imported item 25-26'!DE221</f>
        <v>0</v>
      </c>
      <c r="CU414" s="33">
        <f>'Imported item 25-26'!DF221</f>
        <v>0</v>
      </c>
      <c r="CV414" s="33">
        <f>'Imported item 25-26'!DG221</f>
        <v>0</v>
      </c>
      <c r="CW414" s="33">
        <f>'Imported item 25-26'!DH221</f>
        <v>0</v>
      </c>
      <c r="CX414" s="33">
        <f>'Imported item 25-26'!DJ221</f>
        <v>0</v>
      </c>
      <c r="CY414" s="34">
        <f>'Imported item 25-26'!DK221</f>
        <v>0</v>
      </c>
      <c r="CZ414" s="33" t="e">
        <f t="shared" ref="CZ414:DA414" si="238">#REF!</f>
        <v>#REF!</v>
      </c>
      <c r="DA414" s="33" t="e">
        <f t="shared" si="238"/>
        <v>#REF!</v>
      </c>
      <c r="DB414" s="36">
        <f>'Imported item 25-26'!DL221</f>
        <v>0</v>
      </c>
      <c r="DC414" s="35">
        <f>'Imported item 25-26'!DM221</f>
        <v>0</v>
      </c>
      <c r="DD414" s="35">
        <f>'Imported item 25-26'!DO221</f>
        <v>0</v>
      </c>
      <c r="DE414" s="33"/>
      <c r="DF414" s="37">
        <f>'Imported item 25-26'!DP221</f>
        <v>0</v>
      </c>
      <c r="DG414" s="33">
        <f>'Imported item 25-26'!EA221</f>
        <v>0</v>
      </c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</row>
    <row r="415" spans="1:121" hidden="1" x14ac:dyDescent="0.25">
      <c r="A415" s="7">
        <f>'Imported item 25-26'!A222</f>
        <v>176</v>
      </c>
      <c r="B415" s="7">
        <f>'Imported item 25-26'!B222</f>
        <v>18350781</v>
      </c>
      <c r="C415" s="7" t="str">
        <f>'Imported item 25-26'!C222</f>
        <v>Terminal board-8PT</v>
      </c>
      <c r="D415" s="7"/>
      <c r="E415" s="7" t="e">
        <f>'Imported item 25-26'!#REF!</f>
        <v>#REF!</v>
      </c>
      <c r="F415" s="9" t="e">
        <f>'Imported item 25-26'!#REF!</f>
        <v>#REF!</v>
      </c>
      <c r="G415" s="9" t="e">
        <f>'Imported item 25-26'!#REF!</f>
        <v>#REF!</v>
      </c>
      <c r="H415" s="33">
        <f>'Imported item 25-26'!D222</f>
        <v>0</v>
      </c>
      <c r="I415" s="33">
        <f>'Imported item 25-26'!E222</f>
        <v>0</v>
      </c>
      <c r="J415" s="33">
        <f>'Imported item 25-26'!F222</f>
        <v>0</v>
      </c>
      <c r="K415" s="33">
        <f>'Imported item 25-26'!G222</f>
        <v>0</v>
      </c>
      <c r="L415" s="33">
        <f>'Imported item 25-26'!I222</f>
        <v>0</v>
      </c>
      <c r="M415" s="34">
        <f>'Imported item 25-26'!J222</f>
        <v>0</v>
      </c>
      <c r="N415" s="33">
        <f>'Imported item 25-26'!K222</f>
        <v>0</v>
      </c>
      <c r="O415" s="33">
        <f>'Imported item 25-26'!L222</f>
        <v>0</v>
      </c>
      <c r="P415" s="33">
        <f>'Imported item 25-26'!M222</f>
        <v>0</v>
      </c>
      <c r="Q415" s="33">
        <f>'Imported item 25-26'!N222</f>
        <v>0</v>
      </c>
      <c r="R415" s="33">
        <f>'Imported item 25-26'!P222</f>
        <v>0</v>
      </c>
      <c r="S415" s="34">
        <f>'Imported item 25-26'!Q222</f>
        <v>0</v>
      </c>
      <c r="T415" s="33">
        <f>'Imported item 25-26'!R222</f>
        <v>0</v>
      </c>
      <c r="U415" s="33">
        <f>'Imported item 25-26'!S222</f>
        <v>0</v>
      </c>
      <c r="V415" s="33">
        <f>'Imported item 25-26'!T222</f>
        <v>0</v>
      </c>
      <c r="W415" s="33">
        <f>'Imported item 25-26'!U222</f>
        <v>0</v>
      </c>
      <c r="X415" s="33">
        <f>'Imported item 25-26'!W222</f>
        <v>0</v>
      </c>
      <c r="Y415" s="34">
        <f>'Imported item 25-26'!X222</f>
        <v>0</v>
      </c>
      <c r="Z415" s="33">
        <f>'Imported item 25-26'!Y222</f>
        <v>0</v>
      </c>
      <c r="AA415" s="33">
        <f>'Imported item 25-26'!Z222</f>
        <v>0</v>
      </c>
      <c r="AB415" s="33">
        <f>'Imported item 25-26'!AA222</f>
        <v>0</v>
      </c>
      <c r="AC415" s="33">
        <f>'Imported item 25-26'!AB222</f>
        <v>0</v>
      </c>
      <c r="AD415" s="33">
        <f>'Imported item 25-26'!AD222</f>
        <v>0</v>
      </c>
      <c r="AE415" s="34">
        <f>'Imported item 25-26'!AE222</f>
        <v>0</v>
      </c>
      <c r="AF415" s="33">
        <f>'Imported item 25-26'!AF222</f>
        <v>0</v>
      </c>
      <c r="AG415" s="33">
        <f>'Imported item 25-26'!AG222</f>
        <v>0</v>
      </c>
      <c r="AH415" s="33">
        <f>'Imported item 25-26'!AH222</f>
        <v>0</v>
      </c>
      <c r="AI415" s="33">
        <f>'Imported item 25-26'!AI222</f>
        <v>0</v>
      </c>
      <c r="AJ415" s="33">
        <f>'Imported item 25-26'!AK222</f>
        <v>0</v>
      </c>
      <c r="AK415" s="34">
        <f>'Imported item 25-26'!AL222</f>
        <v>0</v>
      </c>
      <c r="AL415" s="33">
        <f>'Imported item 25-26'!AM222</f>
        <v>0</v>
      </c>
      <c r="AM415" s="33">
        <f>'Imported item 25-26'!AN222</f>
        <v>0</v>
      </c>
      <c r="AN415" s="33">
        <f>'Imported item 25-26'!AO222</f>
        <v>0</v>
      </c>
      <c r="AO415" s="33">
        <f>'Imported item 25-26'!AP222</f>
        <v>0</v>
      </c>
      <c r="AP415" s="33">
        <f>'Imported item 25-26'!AR222</f>
        <v>0</v>
      </c>
      <c r="AQ415" s="34">
        <f>'Imported item 25-26'!AS222</f>
        <v>0</v>
      </c>
      <c r="AR415" s="35">
        <f>'Imported item 25-26'!AT222</f>
        <v>0</v>
      </c>
      <c r="AS415" s="35">
        <f>'Imported item 25-26'!AU222</f>
        <v>0</v>
      </c>
      <c r="AT415" s="35">
        <f>'Imported item 25-26'!AV222</f>
        <v>0</v>
      </c>
      <c r="AU415" s="35">
        <f>'Imported item 25-26'!AW222</f>
        <v>0</v>
      </c>
      <c r="AV415" s="35">
        <f>'Imported item 25-26'!AY222</f>
        <v>0</v>
      </c>
      <c r="AW415" s="34">
        <f>'Imported item 25-26'!AZ222</f>
        <v>0</v>
      </c>
      <c r="AX415" s="35">
        <f>'Imported item 25-26'!BA222</f>
        <v>0</v>
      </c>
      <c r="AY415" s="35">
        <f>'Imported item 25-26'!BB222</f>
        <v>0</v>
      </c>
      <c r="AZ415" s="35">
        <f>'Imported item 25-26'!BC222</f>
        <v>0</v>
      </c>
      <c r="BA415" s="35">
        <f>'Imported item 25-26'!BD222</f>
        <v>0</v>
      </c>
      <c r="BB415" s="35">
        <f>'Imported item 25-26'!BF222</f>
        <v>0</v>
      </c>
      <c r="BC415" s="34">
        <f>'Imported item 25-26'!BG222</f>
        <v>0</v>
      </c>
      <c r="BD415" s="33">
        <f>'Imported item 25-26'!BH222</f>
        <v>0</v>
      </c>
      <c r="BE415" s="33">
        <f>'Imported item 25-26'!BI222</f>
        <v>0</v>
      </c>
      <c r="BF415" s="33">
        <f>'Imported item 25-26'!BJ222</f>
        <v>0</v>
      </c>
      <c r="BG415" s="33">
        <f>'Imported item 25-26'!BK222</f>
        <v>0</v>
      </c>
      <c r="BH415" s="33">
        <f>'Imported item 25-26'!BM222</f>
        <v>0</v>
      </c>
      <c r="BI415" s="34">
        <f>'Imported item 25-26'!BN222</f>
        <v>0</v>
      </c>
      <c r="BJ415" s="33">
        <f>'Imported item 25-26'!BO222</f>
        <v>0</v>
      </c>
      <c r="BK415" s="33">
        <f>'Imported item 25-26'!BP222</f>
        <v>0</v>
      </c>
      <c r="BL415" s="33">
        <f>'Imported item 25-26'!BQ222</f>
        <v>0</v>
      </c>
      <c r="BM415" s="33">
        <f>'Imported item 25-26'!BR222</f>
        <v>0</v>
      </c>
      <c r="BN415" s="33">
        <f>'Imported item 25-26'!BT222</f>
        <v>0</v>
      </c>
      <c r="BO415" s="34">
        <f>'Imported item 25-26'!BU222</f>
        <v>0</v>
      </c>
      <c r="BP415" s="33">
        <f>'Imported item 25-26'!BV222</f>
        <v>0</v>
      </c>
      <c r="BQ415" s="33">
        <f>'Imported item 25-26'!BW222</f>
        <v>0</v>
      </c>
      <c r="BR415" s="33">
        <f>'Imported item 25-26'!BX222</f>
        <v>0</v>
      </c>
      <c r="BS415" s="33">
        <f>'Imported item 25-26'!BY222</f>
        <v>0</v>
      </c>
      <c r="BT415" s="33">
        <f>'Imported item 25-26'!CA222</f>
        <v>0</v>
      </c>
      <c r="BU415" s="34">
        <f>'Imported item 25-26'!CB222</f>
        <v>0</v>
      </c>
      <c r="BV415" s="33">
        <f>'Imported item 25-26'!CC222</f>
        <v>0</v>
      </c>
      <c r="BW415" s="33">
        <f>'Imported item 25-26'!CD222</f>
        <v>0</v>
      </c>
      <c r="BX415" s="33">
        <f>'Imported item 25-26'!CE222</f>
        <v>0</v>
      </c>
      <c r="BY415" s="33">
        <f>'Imported item 25-26'!CF222</f>
        <v>0</v>
      </c>
      <c r="BZ415" s="33">
        <f>'Imported item 25-26'!CH222</f>
        <v>0</v>
      </c>
      <c r="CA415" s="34">
        <f>'Imported item 25-26'!CI222</f>
        <v>0</v>
      </c>
      <c r="CB415" s="33">
        <f>'Imported item 25-26'!CJ222</f>
        <v>0</v>
      </c>
      <c r="CC415" s="33">
        <f>'Imported item 25-26'!CK222</f>
        <v>0</v>
      </c>
      <c r="CD415" s="33">
        <f>'Imported item 25-26'!CL222</f>
        <v>0</v>
      </c>
      <c r="CE415" s="33">
        <f>'Imported item 25-26'!CM222</f>
        <v>0</v>
      </c>
      <c r="CF415" s="33">
        <f>'Imported item 25-26'!CO222</f>
        <v>0</v>
      </c>
      <c r="CG415" s="34">
        <f>'Imported item 25-26'!CP222</f>
        <v>0</v>
      </c>
      <c r="CH415" s="33">
        <f>'Imported item 25-26'!CQ222</f>
        <v>0</v>
      </c>
      <c r="CI415" s="33">
        <f>'Imported item 25-26'!CR222</f>
        <v>0</v>
      </c>
      <c r="CJ415" s="33">
        <f>'Imported item 25-26'!CS222</f>
        <v>0</v>
      </c>
      <c r="CK415" s="33">
        <f>'Imported item 25-26'!CT222</f>
        <v>0</v>
      </c>
      <c r="CL415" s="33">
        <f>'Imported item 25-26'!CV222</f>
        <v>0</v>
      </c>
      <c r="CM415" s="34">
        <f>'Imported item 25-26'!CW222</f>
        <v>0</v>
      </c>
      <c r="CN415" s="33">
        <f>'Imported item 25-26'!CX222</f>
        <v>0</v>
      </c>
      <c r="CO415" s="33">
        <f>'Imported item 25-26'!CY222</f>
        <v>0</v>
      </c>
      <c r="CP415" s="33">
        <f>'Imported item 25-26'!CZ222</f>
        <v>0</v>
      </c>
      <c r="CQ415" s="33">
        <f>'Imported item 25-26'!DA222</f>
        <v>0</v>
      </c>
      <c r="CR415" s="33">
        <f>'Imported item 25-26'!DC222</f>
        <v>0</v>
      </c>
      <c r="CS415" s="34">
        <f>'Imported item 25-26'!DD222</f>
        <v>0</v>
      </c>
      <c r="CT415" s="33">
        <f>'Imported item 25-26'!DE222</f>
        <v>0</v>
      </c>
      <c r="CU415" s="33">
        <f>'Imported item 25-26'!DF222</f>
        <v>0</v>
      </c>
      <c r="CV415" s="33">
        <f>'Imported item 25-26'!DG222</f>
        <v>0</v>
      </c>
      <c r="CW415" s="33">
        <f>'Imported item 25-26'!DH222</f>
        <v>0</v>
      </c>
      <c r="CX415" s="33">
        <f>'Imported item 25-26'!DJ222</f>
        <v>0</v>
      </c>
      <c r="CY415" s="34">
        <f>'Imported item 25-26'!DK222</f>
        <v>0</v>
      </c>
      <c r="CZ415" s="33" t="e">
        <f t="shared" ref="CZ415:DA415" si="239">#REF!</f>
        <v>#REF!</v>
      </c>
      <c r="DA415" s="33" t="e">
        <f t="shared" si="239"/>
        <v>#REF!</v>
      </c>
      <c r="DB415" s="36">
        <f>'Imported item 25-26'!DL222</f>
        <v>0</v>
      </c>
      <c r="DC415" s="35">
        <f>'Imported item 25-26'!DM222</f>
        <v>0</v>
      </c>
      <c r="DD415" s="35">
        <f>'Imported item 25-26'!DO222</f>
        <v>0</v>
      </c>
      <c r="DE415" s="33"/>
      <c r="DF415" s="37">
        <f>'Imported item 25-26'!DP222</f>
        <v>0</v>
      </c>
      <c r="DG415" s="33">
        <f>'Imported item 25-26'!EA222</f>
        <v>0</v>
      </c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</row>
    <row r="416" spans="1:121" hidden="1" x14ac:dyDescent="0.25">
      <c r="A416" s="7">
        <f>'Imported item 25-26'!A223</f>
        <v>177</v>
      </c>
      <c r="B416" s="7">
        <f>'Imported item 25-26'!B223</f>
        <v>18351050</v>
      </c>
      <c r="C416" s="7" t="str">
        <f>'Imported item 25-26'!C223</f>
        <v>POWER DISTR CONN</v>
      </c>
      <c r="D416" s="7"/>
      <c r="E416" s="7" t="e">
        <f>'Imported item 25-26'!#REF!</f>
        <v>#REF!</v>
      </c>
      <c r="F416" s="9" t="e">
        <f>'Imported item 25-26'!#REF!</f>
        <v>#REF!</v>
      </c>
      <c r="G416" s="9" t="e">
        <f>'Imported item 25-26'!#REF!</f>
        <v>#REF!</v>
      </c>
      <c r="H416" s="33">
        <f>'Imported item 25-26'!D223</f>
        <v>0</v>
      </c>
      <c r="I416" s="33">
        <f>'Imported item 25-26'!E223</f>
        <v>0</v>
      </c>
      <c r="J416" s="33">
        <f>'Imported item 25-26'!F223</f>
        <v>0</v>
      </c>
      <c r="K416" s="33">
        <f>'Imported item 25-26'!G223</f>
        <v>0</v>
      </c>
      <c r="L416" s="33">
        <f>'Imported item 25-26'!I223</f>
        <v>0</v>
      </c>
      <c r="M416" s="34">
        <f>'Imported item 25-26'!J223</f>
        <v>0</v>
      </c>
      <c r="N416" s="33">
        <f>'Imported item 25-26'!K223</f>
        <v>0</v>
      </c>
      <c r="O416" s="33">
        <f>'Imported item 25-26'!L223</f>
        <v>0</v>
      </c>
      <c r="P416" s="33">
        <f>'Imported item 25-26'!M223</f>
        <v>0</v>
      </c>
      <c r="Q416" s="33">
        <f>'Imported item 25-26'!N223</f>
        <v>0</v>
      </c>
      <c r="R416" s="33">
        <f>'Imported item 25-26'!P223</f>
        <v>0</v>
      </c>
      <c r="S416" s="34">
        <f>'Imported item 25-26'!Q223</f>
        <v>0</v>
      </c>
      <c r="T416" s="33">
        <f>'Imported item 25-26'!R223</f>
        <v>0</v>
      </c>
      <c r="U416" s="33">
        <f>'Imported item 25-26'!S223</f>
        <v>0</v>
      </c>
      <c r="V416" s="33">
        <f>'Imported item 25-26'!T223</f>
        <v>0</v>
      </c>
      <c r="W416" s="33">
        <f>'Imported item 25-26'!U223</f>
        <v>0</v>
      </c>
      <c r="X416" s="33">
        <f>'Imported item 25-26'!W223</f>
        <v>0</v>
      </c>
      <c r="Y416" s="34">
        <f>'Imported item 25-26'!X223</f>
        <v>0</v>
      </c>
      <c r="Z416" s="33">
        <f>'Imported item 25-26'!Y223</f>
        <v>0</v>
      </c>
      <c r="AA416" s="33">
        <f>'Imported item 25-26'!Z223</f>
        <v>0</v>
      </c>
      <c r="AB416" s="33">
        <f>'Imported item 25-26'!AA223</f>
        <v>0</v>
      </c>
      <c r="AC416" s="33">
        <f>'Imported item 25-26'!AB223</f>
        <v>0</v>
      </c>
      <c r="AD416" s="33">
        <f>'Imported item 25-26'!AD223</f>
        <v>0</v>
      </c>
      <c r="AE416" s="34">
        <f>'Imported item 25-26'!AE223</f>
        <v>0</v>
      </c>
      <c r="AF416" s="33">
        <f>'Imported item 25-26'!AF223</f>
        <v>0</v>
      </c>
      <c r="AG416" s="33">
        <f>'Imported item 25-26'!AG223</f>
        <v>0</v>
      </c>
      <c r="AH416" s="33">
        <f>'Imported item 25-26'!AH223</f>
        <v>0</v>
      </c>
      <c r="AI416" s="33">
        <f>'Imported item 25-26'!AI223</f>
        <v>0</v>
      </c>
      <c r="AJ416" s="33">
        <f>'Imported item 25-26'!AK223</f>
        <v>0</v>
      </c>
      <c r="AK416" s="34">
        <f>'Imported item 25-26'!AL223</f>
        <v>0</v>
      </c>
      <c r="AL416" s="33">
        <f>'Imported item 25-26'!AM223</f>
        <v>0</v>
      </c>
      <c r="AM416" s="33">
        <f>'Imported item 25-26'!AN223</f>
        <v>0</v>
      </c>
      <c r="AN416" s="33">
        <f>'Imported item 25-26'!AO223</f>
        <v>0</v>
      </c>
      <c r="AO416" s="33">
        <f>'Imported item 25-26'!AP223</f>
        <v>0</v>
      </c>
      <c r="AP416" s="33">
        <f>'Imported item 25-26'!AR223</f>
        <v>0</v>
      </c>
      <c r="AQ416" s="34">
        <f>'Imported item 25-26'!AS223</f>
        <v>0</v>
      </c>
      <c r="AR416" s="35">
        <f>'Imported item 25-26'!AT223</f>
        <v>0</v>
      </c>
      <c r="AS416" s="35">
        <f>'Imported item 25-26'!AU223</f>
        <v>0</v>
      </c>
      <c r="AT416" s="35">
        <f>'Imported item 25-26'!AV223</f>
        <v>0</v>
      </c>
      <c r="AU416" s="35">
        <f>'Imported item 25-26'!AW223</f>
        <v>0</v>
      </c>
      <c r="AV416" s="35">
        <f>'Imported item 25-26'!AY223</f>
        <v>0</v>
      </c>
      <c r="AW416" s="34">
        <f>'Imported item 25-26'!AZ223</f>
        <v>0</v>
      </c>
      <c r="AX416" s="35">
        <f>'Imported item 25-26'!BA223</f>
        <v>3</v>
      </c>
      <c r="AY416" s="35">
        <f>'Imported item 25-26'!BB223</f>
        <v>0</v>
      </c>
      <c r="AZ416" s="35">
        <f>'Imported item 25-26'!BC223</f>
        <v>3</v>
      </c>
      <c r="BA416" s="35">
        <f>'Imported item 25-26'!BD223</f>
        <v>0</v>
      </c>
      <c r="BB416" s="35">
        <f>'Imported item 25-26'!BF223</f>
        <v>3</v>
      </c>
      <c r="BC416" s="34">
        <f>'Imported item 25-26'!BG223</f>
        <v>0</v>
      </c>
      <c r="BD416" s="33">
        <f>'Imported item 25-26'!BH223</f>
        <v>0</v>
      </c>
      <c r="BE416" s="33">
        <f>'Imported item 25-26'!BI223</f>
        <v>0</v>
      </c>
      <c r="BF416" s="33">
        <f>'Imported item 25-26'!BJ223</f>
        <v>0</v>
      </c>
      <c r="BG416" s="33">
        <f>'Imported item 25-26'!BK223</f>
        <v>0</v>
      </c>
      <c r="BH416" s="33">
        <f>'Imported item 25-26'!BM223</f>
        <v>0</v>
      </c>
      <c r="BI416" s="34">
        <f>'Imported item 25-26'!BN223</f>
        <v>0</v>
      </c>
      <c r="BJ416" s="33">
        <f>'Imported item 25-26'!BO223</f>
        <v>0</v>
      </c>
      <c r="BK416" s="33">
        <f>'Imported item 25-26'!BP223</f>
        <v>0</v>
      </c>
      <c r="BL416" s="33">
        <f>'Imported item 25-26'!BQ223</f>
        <v>0</v>
      </c>
      <c r="BM416" s="33">
        <f>'Imported item 25-26'!BR223</f>
        <v>0</v>
      </c>
      <c r="BN416" s="33">
        <f>'Imported item 25-26'!BT223</f>
        <v>0</v>
      </c>
      <c r="BO416" s="34">
        <f>'Imported item 25-26'!BU223</f>
        <v>0</v>
      </c>
      <c r="BP416" s="33">
        <f>'Imported item 25-26'!BV223</f>
        <v>0</v>
      </c>
      <c r="BQ416" s="33">
        <f>'Imported item 25-26'!BW223</f>
        <v>0</v>
      </c>
      <c r="BR416" s="33">
        <f>'Imported item 25-26'!BX223</f>
        <v>0</v>
      </c>
      <c r="BS416" s="33">
        <f>'Imported item 25-26'!BY223</f>
        <v>0</v>
      </c>
      <c r="BT416" s="33">
        <f>'Imported item 25-26'!CA223</f>
        <v>0</v>
      </c>
      <c r="BU416" s="34">
        <f>'Imported item 25-26'!CB223</f>
        <v>0</v>
      </c>
      <c r="BV416" s="33">
        <f>'Imported item 25-26'!CC223</f>
        <v>0</v>
      </c>
      <c r="BW416" s="33">
        <f>'Imported item 25-26'!CD223</f>
        <v>0</v>
      </c>
      <c r="BX416" s="33">
        <f>'Imported item 25-26'!CE223</f>
        <v>0</v>
      </c>
      <c r="BY416" s="33">
        <f>'Imported item 25-26'!CF223</f>
        <v>0</v>
      </c>
      <c r="BZ416" s="33">
        <f>'Imported item 25-26'!CH223</f>
        <v>0</v>
      </c>
      <c r="CA416" s="34">
        <f>'Imported item 25-26'!CI223</f>
        <v>0</v>
      </c>
      <c r="CB416" s="33">
        <f>'Imported item 25-26'!CJ223</f>
        <v>0</v>
      </c>
      <c r="CC416" s="33">
        <f>'Imported item 25-26'!CK223</f>
        <v>0</v>
      </c>
      <c r="CD416" s="33">
        <f>'Imported item 25-26'!CL223</f>
        <v>0</v>
      </c>
      <c r="CE416" s="33">
        <f>'Imported item 25-26'!CM223</f>
        <v>0</v>
      </c>
      <c r="CF416" s="33">
        <f>'Imported item 25-26'!CO223</f>
        <v>0</v>
      </c>
      <c r="CG416" s="34">
        <f>'Imported item 25-26'!CP223</f>
        <v>0</v>
      </c>
      <c r="CH416" s="33">
        <f>'Imported item 25-26'!CQ223</f>
        <v>0</v>
      </c>
      <c r="CI416" s="33">
        <f>'Imported item 25-26'!CR223</f>
        <v>0</v>
      </c>
      <c r="CJ416" s="33">
        <f>'Imported item 25-26'!CS223</f>
        <v>0</v>
      </c>
      <c r="CK416" s="33">
        <f>'Imported item 25-26'!CT223</f>
        <v>0</v>
      </c>
      <c r="CL416" s="33">
        <f>'Imported item 25-26'!CV223</f>
        <v>0</v>
      </c>
      <c r="CM416" s="34">
        <f>'Imported item 25-26'!CW223</f>
        <v>0</v>
      </c>
      <c r="CN416" s="33">
        <f>'Imported item 25-26'!CX223</f>
        <v>0</v>
      </c>
      <c r="CO416" s="33">
        <f>'Imported item 25-26'!CY223</f>
        <v>0</v>
      </c>
      <c r="CP416" s="33">
        <f>'Imported item 25-26'!CZ223</f>
        <v>0</v>
      </c>
      <c r="CQ416" s="33">
        <f>'Imported item 25-26'!DA223</f>
        <v>0</v>
      </c>
      <c r="CR416" s="33">
        <f>'Imported item 25-26'!DC223</f>
        <v>0</v>
      </c>
      <c r="CS416" s="34">
        <f>'Imported item 25-26'!DD223</f>
        <v>0</v>
      </c>
      <c r="CT416" s="33">
        <f>'Imported item 25-26'!DE223</f>
        <v>0</v>
      </c>
      <c r="CU416" s="33">
        <f>'Imported item 25-26'!DF223</f>
        <v>0</v>
      </c>
      <c r="CV416" s="33">
        <f>'Imported item 25-26'!DG223</f>
        <v>0</v>
      </c>
      <c r="CW416" s="33">
        <f>'Imported item 25-26'!DH223</f>
        <v>0</v>
      </c>
      <c r="CX416" s="33">
        <f>'Imported item 25-26'!DJ223</f>
        <v>0</v>
      </c>
      <c r="CY416" s="34">
        <f>'Imported item 25-26'!DK223</f>
        <v>0</v>
      </c>
      <c r="CZ416" s="33" t="e">
        <f t="shared" ref="CZ416:DA416" si="240">#REF!</f>
        <v>#REF!</v>
      </c>
      <c r="DA416" s="33" t="e">
        <f t="shared" si="240"/>
        <v>#REF!</v>
      </c>
      <c r="DB416" s="36">
        <f>'Imported item 25-26'!DL223</f>
        <v>0</v>
      </c>
      <c r="DC416" s="35">
        <f>'Imported item 25-26'!DM223</f>
        <v>0</v>
      </c>
      <c r="DD416" s="35">
        <f>'Imported item 25-26'!DO223</f>
        <v>0</v>
      </c>
      <c r="DE416" s="33"/>
      <c r="DF416" s="37">
        <f>'Imported item 25-26'!DP223</f>
        <v>0</v>
      </c>
      <c r="DG416" s="33">
        <f>'Imported item 25-26'!EA223</f>
        <v>0</v>
      </c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</row>
    <row r="417" spans="1:121" hidden="1" x14ac:dyDescent="0.25">
      <c r="A417" s="7">
        <f>'Imported item 25-26'!A224</f>
        <v>178</v>
      </c>
      <c r="B417" s="7">
        <f>'Imported item 25-26'!B224</f>
        <v>18351580</v>
      </c>
      <c r="C417" s="7" t="str">
        <f>'Imported item 25-26'!C224</f>
        <v>Contact assembly movable</v>
      </c>
      <c r="D417" s="7"/>
      <c r="E417" s="7" t="e">
        <f>'Imported item 25-26'!#REF!</f>
        <v>#REF!</v>
      </c>
      <c r="F417" s="9" t="e">
        <f>'Imported item 25-26'!#REF!</f>
        <v>#REF!</v>
      </c>
      <c r="G417" s="9" t="e">
        <f>'Imported item 25-26'!#REF!</f>
        <v>#REF!</v>
      </c>
      <c r="H417" s="33">
        <f>'Imported item 25-26'!D224</f>
        <v>24</v>
      </c>
      <c r="I417" s="33">
        <f>'Imported item 25-26'!E224</f>
        <v>0</v>
      </c>
      <c r="J417" s="33">
        <f>'Imported item 25-26'!F224</f>
        <v>24</v>
      </c>
      <c r="K417" s="33">
        <f>'Imported item 25-26'!G224</f>
        <v>0</v>
      </c>
      <c r="L417" s="33">
        <f>'Imported item 25-26'!I224</f>
        <v>24</v>
      </c>
      <c r="M417" s="34">
        <f>'Imported item 25-26'!J224</f>
        <v>0</v>
      </c>
      <c r="N417" s="33">
        <f>'Imported item 25-26'!K224</f>
        <v>0</v>
      </c>
      <c r="O417" s="33">
        <f>'Imported item 25-26'!L224</f>
        <v>0</v>
      </c>
      <c r="P417" s="33">
        <f>'Imported item 25-26'!M224</f>
        <v>0</v>
      </c>
      <c r="Q417" s="33">
        <f>'Imported item 25-26'!N224</f>
        <v>0</v>
      </c>
      <c r="R417" s="33">
        <f>'Imported item 25-26'!P224</f>
        <v>0</v>
      </c>
      <c r="S417" s="34">
        <f>'Imported item 25-26'!Q224</f>
        <v>0</v>
      </c>
      <c r="T417" s="33">
        <f>'Imported item 25-26'!R224</f>
        <v>0</v>
      </c>
      <c r="U417" s="33">
        <f>'Imported item 25-26'!S224</f>
        <v>0</v>
      </c>
      <c r="V417" s="33">
        <f>'Imported item 25-26'!T224</f>
        <v>0</v>
      </c>
      <c r="W417" s="33">
        <f>'Imported item 25-26'!U224</f>
        <v>0</v>
      </c>
      <c r="X417" s="33">
        <f>'Imported item 25-26'!W224</f>
        <v>0</v>
      </c>
      <c r="Y417" s="34">
        <f>'Imported item 25-26'!X224</f>
        <v>0</v>
      </c>
      <c r="Z417" s="33">
        <f>'Imported item 25-26'!Y224</f>
        <v>0</v>
      </c>
      <c r="AA417" s="33">
        <f>'Imported item 25-26'!Z224</f>
        <v>0</v>
      </c>
      <c r="AB417" s="33">
        <f>'Imported item 25-26'!AA224</f>
        <v>0</v>
      </c>
      <c r="AC417" s="33">
        <f>'Imported item 25-26'!AB224</f>
        <v>0</v>
      </c>
      <c r="AD417" s="33">
        <f>'Imported item 25-26'!AD224</f>
        <v>0</v>
      </c>
      <c r="AE417" s="34">
        <f>'Imported item 25-26'!AE224</f>
        <v>0</v>
      </c>
      <c r="AF417" s="33">
        <f>'Imported item 25-26'!AF224</f>
        <v>0</v>
      </c>
      <c r="AG417" s="33">
        <f>'Imported item 25-26'!AG224</f>
        <v>0</v>
      </c>
      <c r="AH417" s="33">
        <f>'Imported item 25-26'!AH224</f>
        <v>0</v>
      </c>
      <c r="AI417" s="33">
        <f>'Imported item 25-26'!AI224</f>
        <v>0</v>
      </c>
      <c r="AJ417" s="33">
        <f>'Imported item 25-26'!AK224</f>
        <v>0</v>
      </c>
      <c r="AK417" s="34">
        <f>'Imported item 25-26'!AL224</f>
        <v>0</v>
      </c>
      <c r="AL417" s="33">
        <f>'Imported item 25-26'!AM224</f>
        <v>0</v>
      </c>
      <c r="AM417" s="33">
        <f>'Imported item 25-26'!AN224</f>
        <v>0</v>
      </c>
      <c r="AN417" s="33">
        <f>'Imported item 25-26'!AO224</f>
        <v>0</v>
      </c>
      <c r="AO417" s="33">
        <f>'Imported item 25-26'!AP224</f>
        <v>0</v>
      </c>
      <c r="AP417" s="33">
        <f>'Imported item 25-26'!AR224</f>
        <v>0</v>
      </c>
      <c r="AQ417" s="34">
        <f>'Imported item 25-26'!AS224</f>
        <v>0</v>
      </c>
      <c r="AR417" s="35">
        <f>'Imported item 25-26'!AT224</f>
        <v>0</v>
      </c>
      <c r="AS417" s="35">
        <f>'Imported item 25-26'!AU224</f>
        <v>0</v>
      </c>
      <c r="AT417" s="35">
        <f>'Imported item 25-26'!AV224</f>
        <v>0</v>
      </c>
      <c r="AU417" s="35">
        <f>'Imported item 25-26'!AW224</f>
        <v>0</v>
      </c>
      <c r="AV417" s="35">
        <f>'Imported item 25-26'!AY224</f>
        <v>0</v>
      </c>
      <c r="AW417" s="34">
        <f>'Imported item 25-26'!AZ224</f>
        <v>0</v>
      </c>
      <c r="AX417" s="35">
        <f>'Imported item 25-26'!BA224</f>
        <v>9</v>
      </c>
      <c r="AY417" s="35">
        <f>'Imported item 25-26'!BB224</f>
        <v>0</v>
      </c>
      <c r="AZ417" s="35">
        <f>'Imported item 25-26'!BC224</f>
        <v>9</v>
      </c>
      <c r="BA417" s="35">
        <f>'Imported item 25-26'!BD224</f>
        <v>0</v>
      </c>
      <c r="BB417" s="35">
        <f>'Imported item 25-26'!BF224</f>
        <v>9</v>
      </c>
      <c r="BC417" s="34">
        <f>'Imported item 25-26'!BG224</f>
        <v>0</v>
      </c>
      <c r="BD417" s="33">
        <f>'Imported item 25-26'!BH224</f>
        <v>29</v>
      </c>
      <c r="BE417" s="33">
        <f>'Imported item 25-26'!BI224</f>
        <v>0</v>
      </c>
      <c r="BF417" s="33">
        <f>'Imported item 25-26'!BJ224</f>
        <v>29</v>
      </c>
      <c r="BG417" s="33">
        <f>'Imported item 25-26'!BK224</f>
        <v>0</v>
      </c>
      <c r="BH417" s="33">
        <f>'Imported item 25-26'!BM224</f>
        <v>29</v>
      </c>
      <c r="BI417" s="34">
        <f>'Imported item 25-26'!BN224</f>
        <v>0</v>
      </c>
      <c r="BJ417" s="33">
        <f>'Imported item 25-26'!BO224</f>
        <v>0</v>
      </c>
      <c r="BK417" s="33">
        <f>'Imported item 25-26'!BP224</f>
        <v>0</v>
      </c>
      <c r="BL417" s="33">
        <f>'Imported item 25-26'!BQ224</f>
        <v>0</v>
      </c>
      <c r="BM417" s="33">
        <f>'Imported item 25-26'!BR224</f>
        <v>0</v>
      </c>
      <c r="BN417" s="33">
        <f>'Imported item 25-26'!BT224</f>
        <v>0</v>
      </c>
      <c r="BO417" s="34">
        <f>'Imported item 25-26'!BU224</f>
        <v>0</v>
      </c>
      <c r="BP417" s="33">
        <f>'Imported item 25-26'!BV224</f>
        <v>0</v>
      </c>
      <c r="BQ417" s="33">
        <f>'Imported item 25-26'!BW224</f>
        <v>0</v>
      </c>
      <c r="BR417" s="33">
        <f>'Imported item 25-26'!BX224</f>
        <v>0</v>
      </c>
      <c r="BS417" s="33">
        <f>'Imported item 25-26'!BY224</f>
        <v>0</v>
      </c>
      <c r="BT417" s="33">
        <f>'Imported item 25-26'!CA224</f>
        <v>0</v>
      </c>
      <c r="BU417" s="34">
        <f>'Imported item 25-26'!CB224</f>
        <v>0</v>
      </c>
      <c r="BV417" s="33">
        <f>'Imported item 25-26'!CC224</f>
        <v>0</v>
      </c>
      <c r="BW417" s="33">
        <f>'Imported item 25-26'!CD224</f>
        <v>0</v>
      </c>
      <c r="BX417" s="33">
        <f>'Imported item 25-26'!CE224</f>
        <v>0</v>
      </c>
      <c r="BY417" s="33">
        <f>'Imported item 25-26'!CF224</f>
        <v>0</v>
      </c>
      <c r="BZ417" s="33">
        <f>'Imported item 25-26'!CH224</f>
        <v>0</v>
      </c>
      <c r="CA417" s="34">
        <f>'Imported item 25-26'!CI224</f>
        <v>0</v>
      </c>
      <c r="CB417" s="33">
        <f>'Imported item 25-26'!CJ224</f>
        <v>41</v>
      </c>
      <c r="CC417" s="33">
        <f>'Imported item 25-26'!CK224</f>
        <v>0</v>
      </c>
      <c r="CD417" s="33">
        <f>'Imported item 25-26'!CL224</f>
        <v>41</v>
      </c>
      <c r="CE417" s="33">
        <f>'Imported item 25-26'!CM224</f>
        <v>0</v>
      </c>
      <c r="CF417" s="33">
        <f>'Imported item 25-26'!CO224</f>
        <v>41</v>
      </c>
      <c r="CG417" s="34">
        <f>'Imported item 25-26'!CP224</f>
        <v>0</v>
      </c>
      <c r="CH417" s="33">
        <f>'Imported item 25-26'!CQ224</f>
        <v>7</v>
      </c>
      <c r="CI417" s="33">
        <f>'Imported item 25-26'!CR224</f>
        <v>0</v>
      </c>
      <c r="CJ417" s="33">
        <f>'Imported item 25-26'!CS224</f>
        <v>7</v>
      </c>
      <c r="CK417" s="33">
        <f>'Imported item 25-26'!CT224</f>
        <v>0</v>
      </c>
      <c r="CL417" s="33">
        <f>'Imported item 25-26'!CV224</f>
        <v>7</v>
      </c>
      <c r="CM417" s="34">
        <f>'Imported item 25-26'!CW224</f>
        <v>0</v>
      </c>
      <c r="CN417" s="33">
        <f>'Imported item 25-26'!CX224</f>
        <v>0</v>
      </c>
      <c r="CO417" s="33">
        <f>'Imported item 25-26'!CY224</f>
        <v>0</v>
      </c>
      <c r="CP417" s="33">
        <f>'Imported item 25-26'!CZ224</f>
        <v>0</v>
      </c>
      <c r="CQ417" s="33">
        <f>'Imported item 25-26'!DA224</f>
        <v>0</v>
      </c>
      <c r="CR417" s="33">
        <f>'Imported item 25-26'!DC224</f>
        <v>0</v>
      </c>
      <c r="CS417" s="34">
        <f>'Imported item 25-26'!DD224</f>
        <v>0</v>
      </c>
      <c r="CT417" s="33">
        <f>'Imported item 25-26'!DE224</f>
        <v>0</v>
      </c>
      <c r="CU417" s="33">
        <f>'Imported item 25-26'!DF224</f>
        <v>0</v>
      </c>
      <c r="CV417" s="33">
        <f>'Imported item 25-26'!DG224</f>
        <v>0</v>
      </c>
      <c r="CW417" s="33">
        <f>'Imported item 25-26'!DH224</f>
        <v>0</v>
      </c>
      <c r="CX417" s="33">
        <f>'Imported item 25-26'!DJ224</f>
        <v>0</v>
      </c>
      <c r="CY417" s="34">
        <f>'Imported item 25-26'!DK224</f>
        <v>0</v>
      </c>
      <c r="CZ417" s="33" t="e">
        <f t="shared" ref="CZ417:DA417" si="241">#REF!</f>
        <v>#REF!</v>
      </c>
      <c r="DA417" s="33" t="e">
        <f t="shared" si="241"/>
        <v>#REF!</v>
      </c>
      <c r="DB417" s="36">
        <f>'Imported item 25-26'!DL224</f>
        <v>0</v>
      </c>
      <c r="DC417" s="35">
        <f>'Imported item 25-26'!DM224</f>
        <v>0</v>
      </c>
      <c r="DD417" s="35">
        <f>'Imported item 25-26'!DO224</f>
        <v>0</v>
      </c>
      <c r="DE417" s="33"/>
      <c r="DF417" s="37">
        <f>'Imported item 25-26'!DP224</f>
        <v>0</v>
      </c>
      <c r="DG417" s="33">
        <f>'Imported item 25-26'!EA224</f>
        <v>0</v>
      </c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</row>
    <row r="418" spans="1:121" hidden="1" x14ac:dyDescent="0.25">
      <c r="A418" s="7">
        <f>'Imported item 25-26'!A225</f>
        <v>179</v>
      </c>
      <c r="B418" s="7">
        <f>'Imported item 25-26'!B225</f>
        <v>18380037</v>
      </c>
      <c r="C418" s="7" t="str">
        <f>'Imported item 25-26'!C225</f>
        <v>DIODE-NEG BASE</v>
      </c>
      <c r="D418" s="7"/>
      <c r="E418" s="7" t="e">
        <f>'Imported item 25-26'!#REF!</f>
        <v>#REF!</v>
      </c>
      <c r="F418" s="9" t="e">
        <f>'Imported item 25-26'!#REF!</f>
        <v>#REF!</v>
      </c>
      <c r="G418" s="9" t="e">
        <f>'Imported item 25-26'!#REF!</f>
        <v>#REF!</v>
      </c>
      <c r="H418" s="33">
        <f>'Imported item 25-26'!D225</f>
        <v>357</v>
      </c>
      <c r="I418" s="33">
        <f>'Imported item 25-26'!E225</f>
        <v>0</v>
      </c>
      <c r="J418" s="33">
        <f>'Imported item 25-26'!F225</f>
        <v>357</v>
      </c>
      <c r="K418" s="33">
        <f>'Imported item 25-26'!G225</f>
        <v>0</v>
      </c>
      <c r="L418" s="33">
        <f>'Imported item 25-26'!I225</f>
        <v>357</v>
      </c>
      <c r="M418" s="34">
        <f>'Imported item 25-26'!J225</f>
        <v>0</v>
      </c>
      <c r="N418" s="33">
        <f>'Imported item 25-26'!K225</f>
        <v>0</v>
      </c>
      <c r="O418" s="33">
        <f>'Imported item 25-26'!L225</f>
        <v>0</v>
      </c>
      <c r="P418" s="33">
        <f>'Imported item 25-26'!M225</f>
        <v>0</v>
      </c>
      <c r="Q418" s="33">
        <f>'Imported item 25-26'!N225</f>
        <v>0</v>
      </c>
      <c r="R418" s="33">
        <f>'Imported item 25-26'!P225</f>
        <v>0</v>
      </c>
      <c r="S418" s="34">
        <f>'Imported item 25-26'!Q225</f>
        <v>0</v>
      </c>
      <c r="T418" s="33">
        <f>'Imported item 25-26'!R225</f>
        <v>0</v>
      </c>
      <c r="U418" s="33">
        <f>'Imported item 25-26'!S225</f>
        <v>0</v>
      </c>
      <c r="V418" s="33">
        <f>'Imported item 25-26'!T225</f>
        <v>0</v>
      </c>
      <c r="W418" s="33">
        <f>'Imported item 25-26'!U225</f>
        <v>0</v>
      </c>
      <c r="X418" s="33">
        <f>'Imported item 25-26'!W225</f>
        <v>0</v>
      </c>
      <c r="Y418" s="34">
        <f>'Imported item 25-26'!X225</f>
        <v>0</v>
      </c>
      <c r="Z418" s="33">
        <f>'Imported item 25-26'!Y225</f>
        <v>0</v>
      </c>
      <c r="AA418" s="33">
        <f>'Imported item 25-26'!Z225</f>
        <v>0</v>
      </c>
      <c r="AB418" s="33">
        <f>'Imported item 25-26'!AA225</f>
        <v>0</v>
      </c>
      <c r="AC418" s="33">
        <f>'Imported item 25-26'!AB225</f>
        <v>0</v>
      </c>
      <c r="AD418" s="33">
        <f>'Imported item 25-26'!AD225</f>
        <v>0</v>
      </c>
      <c r="AE418" s="34">
        <f>'Imported item 25-26'!AE225</f>
        <v>0</v>
      </c>
      <c r="AF418" s="33">
        <f>'Imported item 25-26'!AF225</f>
        <v>0</v>
      </c>
      <c r="AG418" s="33">
        <f>'Imported item 25-26'!AG225</f>
        <v>0</v>
      </c>
      <c r="AH418" s="33">
        <f>'Imported item 25-26'!AH225</f>
        <v>0</v>
      </c>
      <c r="AI418" s="33">
        <f>'Imported item 25-26'!AI225</f>
        <v>0</v>
      </c>
      <c r="AJ418" s="33">
        <f>'Imported item 25-26'!AK225</f>
        <v>0</v>
      </c>
      <c r="AK418" s="34">
        <f>'Imported item 25-26'!AL225</f>
        <v>0</v>
      </c>
      <c r="AL418" s="33">
        <f>'Imported item 25-26'!AM225</f>
        <v>35</v>
      </c>
      <c r="AM418" s="33">
        <f>'Imported item 25-26'!AN225</f>
        <v>0</v>
      </c>
      <c r="AN418" s="33">
        <f>'Imported item 25-26'!AO225</f>
        <v>35</v>
      </c>
      <c r="AO418" s="33">
        <f>'Imported item 25-26'!AP225</f>
        <v>0</v>
      </c>
      <c r="AP418" s="33">
        <f>'Imported item 25-26'!AR225</f>
        <v>35</v>
      </c>
      <c r="AQ418" s="34">
        <f>'Imported item 25-26'!AS225</f>
        <v>0</v>
      </c>
      <c r="AR418" s="35">
        <f>'Imported item 25-26'!AT225</f>
        <v>206</v>
      </c>
      <c r="AS418" s="35">
        <f>'Imported item 25-26'!AU225</f>
        <v>0</v>
      </c>
      <c r="AT418" s="35">
        <f>'Imported item 25-26'!AV225</f>
        <v>206</v>
      </c>
      <c r="AU418" s="35">
        <f>'Imported item 25-26'!AW225</f>
        <v>0</v>
      </c>
      <c r="AV418" s="35">
        <f>'Imported item 25-26'!AY225</f>
        <v>206</v>
      </c>
      <c r="AW418" s="34">
        <f>'Imported item 25-26'!AZ225</f>
        <v>0</v>
      </c>
      <c r="AX418" s="35">
        <f>'Imported item 25-26'!BA225</f>
        <v>121</v>
      </c>
      <c r="AY418" s="35">
        <f>'Imported item 25-26'!BB225</f>
        <v>0</v>
      </c>
      <c r="AZ418" s="35">
        <f>'Imported item 25-26'!BC225</f>
        <v>121</v>
      </c>
      <c r="BA418" s="35">
        <f>'Imported item 25-26'!BD225</f>
        <v>0</v>
      </c>
      <c r="BB418" s="35">
        <f>'Imported item 25-26'!BF225</f>
        <v>121</v>
      </c>
      <c r="BC418" s="34">
        <f>'Imported item 25-26'!BG225</f>
        <v>0</v>
      </c>
      <c r="BD418" s="33">
        <f>'Imported item 25-26'!BH225</f>
        <v>46</v>
      </c>
      <c r="BE418" s="33">
        <f>'Imported item 25-26'!BI225</f>
        <v>0</v>
      </c>
      <c r="BF418" s="33">
        <f>'Imported item 25-26'!BJ225</f>
        <v>46</v>
      </c>
      <c r="BG418" s="33">
        <f>'Imported item 25-26'!BK225</f>
        <v>0</v>
      </c>
      <c r="BH418" s="33">
        <f>'Imported item 25-26'!BM225</f>
        <v>46</v>
      </c>
      <c r="BI418" s="34">
        <f>'Imported item 25-26'!BN225</f>
        <v>0</v>
      </c>
      <c r="BJ418" s="33">
        <f>'Imported item 25-26'!BO225</f>
        <v>0</v>
      </c>
      <c r="BK418" s="33">
        <f>'Imported item 25-26'!BP225</f>
        <v>0</v>
      </c>
      <c r="BL418" s="33">
        <f>'Imported item 25-26'!BQ225</f>
        <v>0</v>
      </c>
      <c r="BM418" s="33">
        <f>'Imported item 25-26'!BR225</f>
        <v>0</v>
      </c>
      <c r="BN418" s="33">
        <f>'Imported item 25-26'!BT225</f>
        <v>0</v>
      </c>
      <c r="BO418" s="34">
        <f>'Imported item 25-26'!BU225</f>
        <v>0</v>
      </c>
      <c r="BP418" s="33">
        <f>'Imported item 25-26'!BV225</f>
        <v>0</v>
      </c>
      <c r="BQ418" s="33">
        <f>'Imported item 25-26'!BW225</f>
        <v>0</v>
      </c>
      <c r="BR418" s="33">
        <f>'Imported item 25-26'!BX225</f>
        <v>0</v>
      </c>
      <c r="BS418" s="33">
        <f>'Imported item 25-26'!BY225</f>
        <v>0</v>
      </c>
      <c r="BT418" s="33">
        <f>'Imported item 25-26'!CA225</f>
        <v>0</v>
      </c>
      <c r="BU418" s="34">
        <f>'Imported item 25-26'!CB225</f>
        <v>0</v>
      </c>
      <c r="BV418" s="33">
        <f>'Imported item 25-26'!CC225</f>
        <v>0</v>
      </c>
      <c r="BW418" s="33">
        <f>'Imported item 25-26'!CD225</f>
        <v>0</v>
      </c>
      <c r="BX418" s="33">
        <f>'Imported item 25-26'!CE225</f>
        <v>0</v>
      </c>
      <c r="BY418" s="33">
        <f>'Imported item 25-26'!CF225</f>
        <v>0</v>
      </c>
      <c r="BZ418" s="33">
        <f>'Imported item 25-26'!CH225</f>
        <v>0</v>
      </c>
      <c r="CA418" s="34">
        <f>'Imported item 25-26'!CI225</f>
        <v>0</v>
      </c>
      <c r="CB418" s="33">
        <f>'Imported item 25-26'!CJ225</f>
        <v>256</v>
      </c>
      <c r="CC418" s="33">
        <f>'Imported item 25-26'!CK225</f>
        <v>0</v>
      </c>
      <c r="CD418" s="33">
        <f>'Imported item 25-26'!CL225</f>
        <v>256</v>
      </c>
      <c r="CE418" s="33">
        <f>'Imported item 25-26'!CM225</f>
        <v>0</v>
      </c>
      <c r="CF418" s="33">
        <f>'Imported item 25-26'!CO225</f>
        <v>256</v>
      </c>
      <c r="CG418" s="34">
        <f>'Imported item 25-26'!CP225</f>
        <v>0</v>
      </c>
      <c r="CH418" s="33">
        <f>'Imported item 25-26'!CQ225</f>
        <v>44</v>
      </c>
      <c r="CI418" s="33">
        <f>'Imported item 25-26'!CR225</f>
        <v>0</v>
      </c>
      <c r="CJ418" s="33">
        <f>'Imported item 25-26'!CS225</f>
        <v>44</v>
      </c>
      <c r="CK418" s="33">
        <f>'Imported item 25-26'!CT225</f>
        <v>0</v>
      </c>
      <c r="CL418" s="33">
        <f>'Imported item 25-26'!CV225</f>
        <v>44</v>
      </c>
      <c r="CM418" s="34">
        <f>'Imported item 25-26'!CW225</f>
        <v>0</v>
      </c>
      <c r="CN418" s="33">
        <f>'Imported item 25-26'!CX225</f>
        <v>0</v>
      </c>
      <c r="CO418" s="33">
        <f>'Imported item 25-26'!CY225</f>
        <v>0</v>
      </c>
      <c r="CP418" s="33">
        <f>'Imported item 25-26'!CZ225</f>
        <v>0</v>
      </c>
      <c r="CQ418" s="33">
        <f>'Imported item 25-26'!DA225</f>
        <v>0</v>
      </c>
      <c r="CR418" s="33">
        <f>'Imported item 25-26'!DC225</f>
        <v>0</v>
      </c>
      <c r="CS418" s="34">
        <f>'Imported item 25-26'!DD225</f>
        <v>0</v>
      </c>
      <c r="CT418" s="33">
        <f>'Imported item 25-26'!DE225</f>
        <v>0</v>
      </c>
      <c r="CU418" s="33">
        <f>'Imported item 25-26'!DF225</f>
        <v>0</v>
      </c>
      <c r="CV418" s="33">
        <f>'Imported item 25-26'!DG225</f>
        <v>0</v>
      </c>
      <c r="CW418" s="33">
        <f>'Imported item 25-26'!DH225</f>
        <v>0</v>
      </c>
      <c r="CX418" s="33">
        <f>'Imported item 25-26'!DJ225</f>
        <v>0</v>
      </c>
      <c r="CY418" s="34">
        <f>'Imported item 25-26'!DK225</f>
        <v>0</v>
      </c>
      <c r="CZ418" s="33" t="e">
        <f t="shared" ref="CZ418:DA418" si="242">#REF!</f>
        <v>#REF!</v>
      </c>
      <c r="DA418" s="33" t="e">
        <f t="shared" si="242"/>
        <v>#REF!</v>
      </c>
      <c r="DB418" s="36">
        <f>'Imported item 25-26'!DL225</f>
        <v>0</v>
      </c>
      <c r="DC418" s="35">
        <f>'Imported item 25-26'!DM225</f>
        <v>0</v>
      </c>
      <c r="DD418" s="35">
        <f>'Imported item 25-26'!DO225</f>
        <v>0</v>
      </c>
      <c r="DE418" s="33"/>
      <c r="DF418" s="37">
        <f>'Imported item 25-26'!DP225</f>
        <v>0</v>
      </c>
      <c r="DG418" s="33">
        <f>'Imported item 25-26'!EA225</f>
        <v>0</v>
      </c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</row>
    <row r="419" spans="1:121" hidden="1" x14ac:dyDescent="0.25">
      <c r="A419" s="7">
        <f>'Imported item 25-26'!A226</f>
        <v>180</v>
      </c>
      <c r="B419" s="7">
        <f>'Imported item 25-26'!B226</f>
        <v>18380049</v>
      </c>
      <c r="C419" s="7" t="str">
        <f>'Imported item 25-26'!C226</f>
        <v>DIODE-POS BASE</v>
      </c>
      <c r="D419" s="7"/>
      <c r="E419" s="7" t="e">
        <f>'Imported item 25-26'!#REF!</f>
        <v>#REF!</v>
      </c>
      <c r="F419" s="9" t="e">
        <f>'Imported item 25-26'!#REF!</f>
        <v>#REF!</v>
      </c>
      <c r="G419" s="9" t="e">
        <f>'Imported item 25-26'!#REF!</f>
        <v>#REF!</v>
      </c>
      <c r="H419" s="33">
        <f>'Imported item 25-26'!D226</f>
        <v>147</v>
      </c>
      <c r="I419" s="33">
        <f>'Imported item 25-26'!E226</f>
        <v>0</v>
      </c>
      <c r="J419" s="33">
        <f>'Imported item 25-26'!F226</f>
        <v>147</v>
      </c>
      <c r="K419" s="33">
        <f>'Imported item 25-26'!G226</f>
        <v>0</v>
      </c>
      <c r="L419" s="33">
        <f>'Imported item 25-26'!I226</f>
        <v>147</v>
      </c>
      <c r="M419" s="34">
        <f>'Imported item 25-26'!J226</f>
        <v>0</v>
      </c>
      <c r="N419" s="33">
        <f>'Imported item 25-26'!K226</f>
        <v>0</v>
      </c>
      <c r="O419" s="33">
        <f>'Imported item 25-26'!L226</f>
        <v>0</v>
      </c>
      <c r="P419" s="33">
        <f>'Imported item 25-26'!M226</f>
        <v>0</v>
      </c>
      <c r="Q419" s="33">
        <f>'Imported item 25-26'!N226</f>
        <v>0</v>
      </c>
      <c r="R419" s="33">
        <f>'Imported item 25-26'!P226</f>
        <v>0</v>
      </c>
      <c r="S419" s="34">
        <f>'Imported item 25-26'!Q226</f>
        <v>0</v>
      </c>
      <c r="T419" s="33">
        <f>'Imported item 25-26'!R226</f>
        <v>0</v>
      </c>
      <c r="U419" s="33">
        <f>'Imported item 25-26'!S226</f>
        <v>0</v>
      </c>
      <c r="V419" s="33">
        <f>'Imported item 25-26'!T226</f>
        <v>0</v>
      </c>
      <c r="W419" s="33">
        <f>'Imported item 25-26'!U226</f>
        <v>0</v>
      </c>
      <c r="X419" s="33">
        <f>'Imported item 25-26'!W226</f>
        <v>0</v>
      </c>
      <c r="Y419" s="34">
        <f>'Imported item 25-26'!X226</f>
        <v>0</v>
      </c>
      <c r="Z419" s="33">
        <f>'Imported item 25-26'!Y226</f>
        <v>0</v>
      </c>
      <c r="AA419" s="33">
        <f>'Imported item 25-26'!Z226</f>
        <v>0</v>
      </c>
      <c r="AB419" s="33">
        <f>'Imported item 25-26'!AA226</f>
        <v>0</v>
      </c>
      <c r="AC419" s="33">
        <f>'Imported item 25-26'!AB226</f>
        <v>0</v>
      </c>
      <c r="AD419" s="33">
        <f>'Imported item 25-26'!AD226</f>
        <v>0</v>
      </c>
      <c r="AE419" s="34">
        <f>'Imported item 25-26'!AE226</f>
        <v>0</v>
      </c>
      <c r="AF419" s="33">
        <f>'Imported item 25-26'!AF226</f>
        <v>0</v>
      </c>
      <c r="AG419" s="33">
        <f>'Imported item 25-26'!AG226</f>
        <v>0</v>
      </c>
      <c r="AH419" s="33">
        <f>'Imported item 25-26'!AH226</f>
        <v>0</v>
      </c>
      <c r="AI419" s="33">
        <f>'Imported item 25-26'!AI226</f>
        <v>0</v>
      </c>
      <c r="AJ419" s="33">
        <f>'Imported item 25-26'!AK226</f>
        <v>0</v>
      </c>
      <c r="AK419" s="34">
        <f>'Imported item 25-26'!AL226</f>
        <v>0</v>
      </c>
      <c r="AL419" s="33">
        <f>'Imported item 25-26'!AM226</f>
        <v>26</v>
      </c>
      <c r="AM419" s="33">
        <f>'Imported item 25-26'!AN226</f>
        <v>0</v>
      </c>
      <c r="AN419" s="33">
        <f>'Imported item 25-26'!AO226</f>
        <v>26</v>
      </c>
      <c r="AO419" s="33">
        <f>'Imported item 25-26'!AP226</f>
        <v>0</v>
      </c>
      <c r="AP419" s="33">
        <f>'Imported item 25-26'!AR226</f>
        <v>26</v>
      </c>
      <c r="AQ419" s="34">
        <f>'Imported item 25-26'!AS226</f>
        <v>0</v>
      </c>
      <c r="AR419" s="35">
        <f>'Imported item 25-26'!AT226</f>
        <v>114</v>
      </c>
      <c r="AS419" s="35">
        <f>'Imported item 25-26'!AU226</f>
        <v>0</v>
      </c>
      <c r="AT419" s="35">
        <f>'Imported item 25-26'!AV226</f>
        <v>114</v>
      </c>
      <c r="AU419" s="35">
        <f>'Imported item 25-26'!AW226</f>
        <v>0</v>
      </c>
      <c r="AV419" s="35">
        <f>'Imported item 25-26'!AY226</f>
        <v>114</v>
      </c>
      <c r="AW419" s="34">
        <f>'Imported item 25-26'!AZ226</f>
        <v>0</v>
      </c>
      <c r="AX419" s="35">
        <f>'Imported item 25-26'!BA226</f>
        <v>59</v>
      </c>
      <c r="AY419" s="35">
        <f>'Imported item 25-26'!BB226</f>
        <v>0</v>
      </c>
      <c r="AZ419" s="35">
        <f>'Imported item 25-26'!BC226</f>
        <v>59</v>
      </c>
      <c r="BA419" s="35">
        <f>'Imported item 25-26'!BD226</f>
        <v>0</v>
      </c>
      <c r="BB419" s="35">
        <f>'Imported item 25-26'!BF226</f>
        <v>59</v>
      </c>
      <c r="BC419" s="34">
        <f>'Imported item 25-26'!BG226</f>
        <v>0</v>
      </c>
      <c r="BD419" s="33">
        <f>'Imported item 25-26'!BH226</f>
        <v>41</v>
      </c>
      <c r="BE419" s="33">
        <f>'Imported item 25-26'!BI226</f>
        <v>0</v>
      </c>
      <c r="BF419" s="33">
        <f>'Imported item 25-26'!BJ226</f>
        <v>41</v>
      </c>
      <c r="BG419" s="33">
        <f>'Imported item 25-26'!BK226</f>
        <v>0</v>
      </c>
      <c r="BH419" s="33">
        <f>'Imported item 25-26'!BM226</f>
        <v>41</v>
      </c>
      <c r="BI419" s="34">
        <f>'Imported item 25-26'!BN226</f>
        <v>0</v>
      </c>
      <c r="BJ419" s="33">
        <f>'Imported item 25-26'!BO226</f>
        <v>0</v>
      </c>
      <c r="BK419" s="33">
        <f>'Imported item 25-26'!BP226</f>
        <v>0</v>
      </c>
      <c r="BL419" s="33">
        <f>'Imported item 25-26'!BQ226</f>
        <v>0</v>
      </c>
      <c r="BM419" s="33">
        <f>'Imported item 25-26'!BR226</f>
        <v>0</v>
      </c>
      <c r="BN419" s="33">
        <f>'Imported item 25-26'!BT226</f>
        <v>0</v>
      </c>
      <c r="BO419" s="34">
        <f>'Imported item 25-26'!BU226</f>
        <v>0</v>
      </c>
      <c r="BP419" s="33">
        <f>'Imported item 25-26'!BV226</f>
        <v>0</v>
      </c>
      <c r="BQ419" s="33">
        <f>'Imported item 25-26'!BW226</f>
        <v>0</v>
      </c>
      <c r="BR419" s="33">
        <f>'Imported item 25-26'!BX226</f>
        <v>0</v>
      </c>
      <c r="BS419" s="33">
        <f>'Imported item 25-26'!BY226</f>
        <v>0</v>
      </c>
      <c r="BT419" s="33">
        <f>'Imported item 25-26'!CA226</f>
        <v>0</v>
      </c>
      <c r="BU419" s="34">
        <f>'Imported item 25-26'!CB226</f>
        <v>0</v>
      </c>
      <c r="BV419" s="33">
        <f>'Imported item 25-26'!CC226</f>
        <v>0</v>
      </c>
      <c r="BW419" s="33">
        <f>'Imported item 25-26'!CD226</f>
        <v>0</v>
      </c>
      <c r="BX419" s="33">
        <f>'Imported item 25-26'!CE226</f>
        <v>0</v>
      </c>
      <c r="BY419" s="33">
        <f>'Imported item 25-26'!CF226</f>
        <v>0</v>
      </c>
      <c r="BZ419" s="33">
        <f>'Imported item 25-26'!CH226</f>
        <v>0</v>
      </c>
      <c r="CA419" s="34">
        <f>'Imported item 25-26'!CI226</f>
        <v>0</v>
      </c>
      <c r="CB419" s="33">
        <f>'Imported item 25-26'!CJ226</f>
        <v>282</v>
      </c>
      <c r="CC419" s="33">
        <f>'Imported item 25-26'!CK226</f>
        <v>0</v>
      </c>
      <c r="CD419" s="33">
        <f>'Imported item 25-26'!CL226</f>
        <v>282</v>
      </c>
      <c r="CE419" s="33">
        <f>'Imported item 25-26'!CM226</f>
        <v>0</v>
      </c>
      <c r="CF419" s="33">
        <f>'Imported item 25-26'!CO226</f>
        <v>282</v>
      </c>
      <c r="CG419" s="34">
        <f>'Imported item 25-26'!CP226</f>
        <v>0</v>
      </c>
      <c r="CH419" s="33">
        <f>'Imported item 25-26'!CQ226</f>
        <v>55</v>
      </c>
      <c r="CI419" s="33">
        <f>'Imported item 25-26'!CR226</f>
        <v>0</v>
      </c>
      <c r="CJ419" s="33">
        <f>'Imported item 25-26'!CS226</f>
        <v>55</v>
      </c>
      <c r="CK419" s="33">
        <f>'Imported item 25-26'!CT226</f>
        <v>0</v>
      </c>
      <c r="CL419" s="33">
        <f>'Imported item 25-26'!CV226</f>
        <v>55</v>
      </c>
      <c r="CM419" s="34">
        <f>'Imported item 25-26'!CW226</f>
        <v>0</v>
      </c>
      <c r="CN419" s="33">
        <f>'Imported item 25-26'!CX226</f>
        <v>0</v>
      </c>
      <c r="CO419" s="33">
        <f>'Imported item 25-26'!CY226</f>
        <v>0</v>
      </c>
      <c r="CP419" s="33">
        <f>'Imported item 25-26'!CZ226</f>
        <v>0</v>
      </c>
      <c r="CQ419" s="33">
        <f>'Imported item 25-26'!DA226</f>
        <v>0</v>
      </c>
      <c r="CR419" s="33">
        <f>'Imported item 25-26'!DC226</f>
        <v>0</v>
      </c>
      <c r="CS419" s="34">
        <f>'Imported item 25-26'!DD226</f>
        <v>0</v>
      </c>
      <c r="CT419" s="33">
        <f>'Imported item 25-26'!DE226</f>
        <v>0</v>
      </c>
      <c r="CU419" s="33">
        <f>'Imported item 25-26'!DF226</f>
        <v>0</v>
      </c>
      <c r="CV419" s="33">
        <f>'Imported item 25-26'!DG226</f>
        <v>0</v>
      </c>
      <c r="CW419" s="33">
        <f>'Imported item 25-26'!DH226</f>
        <v>0</v>
      </c>
      <c r="CX419" s="33">
        <f>'Imported item 25-26'!DJ226</f>
        <v>0</v>
      </c>
      <c r="CY419" s="34">
        <f>'Imported item 25-26'!DK226</f>
        <v>0</v>
      </c>
      <c r="CZ419" s="33" t="e">
        <f t="shared" ref="CZ419:DA419" si="243">#REF!</f>
        <v>#REF!</v>
      </c>
      <c r="DA419" s="33" t="e">
        <f t="shared" si="243"/>
        <v>#REF!</v>
      </c>
      <c r="DB419" s="36">
        <f>'Imported item 25-26'!DL226</f>
        <v>0</v>
      </c>
      <c r="DC419" s="35">
        <f>'Imported item 25-26'!DM226</f>
        <v>0</v>
      </c>
      <c r="DD419" s="35">
        <f>'Imported item 25-26'!DO226</f>
        <v>0</v>
      </c>
      <c r="DE419" s="33"/>
      <c r="DF419" s="37">
        <f>'Imported item 25-26'!DP226</f>
        <v>0</v>
      </c>
      <c r="DG419" s="33">
        <f>'Imported item 25-26'!EA226</f>
        <v>0</v>
      </c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</row>
    <row r="420" spans="1:121" hidden="1" x14ac:dyDescent="0.25">
      <c r="A420" s="7">
        <f>'Imported item 25-26'!A227</f>
        <v>181</v>
      </c>
      <c r="B420" s="7">
        <f>'Imported item 25-26'!B227</f>
        <v>18380050</v>
      </c>
      <c r="C420" s="7" t="str">
        <f>'Imported item 25-26'!C227</f>
        <v>DIODE SILICON</v>
      </c>
      <c r="D420" s="7"/>
      <c r="E420" s="7" t="e">
        <f>'Imported item 25-26'!#REF!</f>
        <v>#REF!</v>
      </c>
      <c r="F420" s="9" t="e">
        <f>'Imported item 25-26'!#REF!</f>
        <v>#REF!</v>
      </c>
      <c r="G420" s="9" t="e">
        <f>'Imported item 25-26'!#REF!</f>
        <v>#REF!</v>
      </c>
      <c r="H420" s="33">
        <f>'Imported item 25-26'!D227</f>
        <v>0</v>
      </c>
      <c r="I420" s="33">
        <f>'Imported item 25-26'!E227</f>
        <v>0</v>
      </c>
      <c r="J420" s="33">
        <f>'Imported item 25-26'!F227</f>
        <v>0</v>
      </c>
      <c r="K420" s="33">
        <f>'Imported item 25-26'!G227</f>
        <v>0</v>
      </c>
      <c r="L420" s="33">
        <f>'Imported item 25-26'!I227</f>
        <v>0</v>
      </c>
      <c r="M420" s="34">
        <f>'Imported item 25-26'!J227</f>
        <v>0</v>
      </c>
      <c r="N420" s="33">
        <f>'Imported item 25-26'!K227</f>
        <v>0</v>
      </c>
      <c r="O420" s="33">
        <f>'Imported item 25-26'!L227</f>
        <v>0</v>
      </c>
      <c r="P420" s="33">
        <f>'Imported item 25-26'!M227</f>
        <v>0</v>
      </c>
      <c r="Q420" s="33">
        <f>'Imported item 25-26'!N227</f>
        <v>0</v>
      </c>
      <c r="R420" s="33">
        <f>'Imported item 25-26'!P227</f>
        <v>0</v>
      </c>
      <c r="S420" s="34">
        <f>'Imported item 25-26'!Q227</f>
        <v>0</v>
      </c>
      <c r="T420" s="33">
        <f>'Imported item 25-26'!R227</f>
        <v>0</v>
      </c>
      <c r="U420" s="33">
        <f>'Imported item 25-26'!S227</f>
        <v>0</v>
      </c>
      <c r="V420" s="33">
        <f>'Imported item 25-26'!T227</f>
        <v>0</v>
      </c>
      <c r="W420" s="33">
        <f>'Imported item 25-26'!U227</f>
        <v>0</v>
      </c>
      <c r="X420" s="33">
        <f>'Imported item 25-26'!W227</f>
        <v>0</v>
      </c>
      <c r="Y420" s="34">
        <f>'Imported item 25-26'!X227</f>
        <v>0</v>
      </c>
      <c r="Z420" s="33">
        <f>'Imported item 25-26'!Y227</f>
        <v>0</v>
      </c>
      <c r="AA420" s="33">
        <f>'Imported item 25-26'!Z227</f>
        <v>0</v>
      </c>
      <c r="AB420" s="33">
        <f>'Imported item 25-26'!AA227</f>
        <v>0</v>
      </c>
      <c r="AC420" s="33">
        <f>'Imported item 25-26'!AB227</f>
        <v>0</v>
      </c>
      <c r="AD420" s="33">
        <f>'Imported item 25-26'!AD227</f>
        <v>0</v>
      </c>
      <c r="AE420" s="34">
        <f>'Imported item 25-26'!AE227</f>
        <v>0</v>
      </c>
      <c r="AF420" s="33">
        <f>'Imported item 25-26'!AF227</f>
        <v>0</v>
      </c>
      <c r="AG420" s="33">
        <f>'Imported item 25-26'!AG227</f>
        <v>0</v>
      </c>
      <c r="AH420" s="33">
        <f>'Imported item 25-26'!AH227</f>
        <v>0</v>
      </c>
      <c r="AI420" s="33">
        <f>'Imported item 25-26'!AI227</f>
        <v>0</v>
      </c>
      <c r="AJ420" s="33">
        <f>'Imported item 25-26'!AK227</f>
        <v>0</v>
      </c>
      <c r="AK420" s="34">
        <f>'Imported item 25-26'!AL227</f>
        <v>0</v>
      </c>
      <c r="AL420" s="33">
        <f>'Imported item 25-26'!AM227</f>
        <v>0</v>
      </c>
      <c r="AM420" s="33">
        <f>'Imported item 25-26'!AN227</f>
        <v>0</v>
      </c>
      <c r="AN420" s="33">
        <f>'Imported item 25-26'!AO227</f>
        <v>0</v>
      </c>
      <c r="AO420" s="33">
        <f>'Imported item 25-26'!AP227</f>
        <v>0</v>
      </c>
      <c r="AP420" s="33">
        <f>'Imported item 25-26'!AR227</f>
        <v>0</v>
      </c>
      <c r="AQ420" s="34">
        <f>'Imported item 25-26'!AS227</f>
        <v>0</v>
      </c>
      <c r="AR420" s="35">
        <f>'Imported item 25-26'!AT227</f>
        <v>0</v>
      </c>
      <c r="AS420" s="35">
        <f>'Imported item 25-26'!AU227</f>
        <v>0</v>
      </c>
      <c r="AT420" s="35">
        <f>'Imported item 25-26'!AV227</f>
        <v>0</v>
      </c>
      <c r="AU420" s="35">
        <f>'Imported item 25-26'!AW227</f>
        <v>0</v>
      </c>
      <c r="AV420" s="35">
        <f>'Imported item 25-26'!AY227</f>
        <v>0</v>
      </c>
      <c r="AW420" s="34">
        <f>'Imported item 25-26'!AZ227</f>
        <v>0</v>
      </c>
      <c r="AX420" s="35">
        <f>'Imported item 25-26'!BA227</f>
        <v>0</v>
      </c>
      <c r="AY420" s="35">
        <f>'Imported item 25-26'!BB227</f>
        <v>0</v>
      </c>
      <c r="AZ420" s="35">
        <f>'Imported item 25-26'!BC227</f>
        <v>0</v>
      </c>
      <c r="BA420" s="35">
        <f>'Imported item 25-26'!BD227</f>
        <v>0</v>
      </c>
      <c r="BB420" s="35">
        <f>'Imported item 25-26'!BF227</f>
        <v>0</v>
      </c>
      <c r="BC420" s="34">
        <f>'Imported item 25-26'!BG227</f>
        <v>0</v>
      </c>
      <c r="BD420" s="33">
        <f>'Imported item 25-26'!BH227</f>
        <v>0</v>
      </c>
      <c r="BE420" s="33">
        <f>'Imported item 25-26'!BI227</f>
        <v>0</v>
      </c>
      <c r="BF420" s="33">
        <f>'Imported item 25-26'!BJ227</f>
        <v>0</v>
      </c>
      <c r="BG420" s="33">
        <f>'Imported item 25-26'!BK227</f>
        <v>0</v>
      </c>
      <c r="BH420" s="33">
        <f>'Imported item 25-26'!BM227</f>
        <v>0</v>
      </c>
      <c r="BI420" s="34">
        <f>'Imported item 25-26'!BN227</f>
        <v>0</v>
      </c>
      <c r="BJ420" s="33">
        <f>'Imported item 25-26'!BO227</f>
        <v>0</v>
      </c>
      <c r="BK420" s="33">
        <f>'Imported item 25-26'!BP227</f>
        <v>0</v>
      </c>
      <c r="BL420" s="33">
        <f>'Imported item 25-26'!BQ227</f>
        <v>0</v>
      </c>
      <c r="BM420" s="33">
        <f>'Imported item 25-26'!BR227</f>
        <v>0</v>
      </c>
      <c r="BN420" s="33">
        <f>'Imported item 25-26'!BT227</f>
        <v>0</v>
      </c>
      <c r="BO420" s="34">
        <f>'Imported item 25-26'!BU227</f>
        <v>0</v>
      </c>
      <c r="BP420" s="33">
        <f>'Imported item 25-26'!BV227</f>
        <v>0</v>
      </c>
      <c r="BQ420" s="33">
        <f>'Imported item 25-26'!BW227</f>
        <v>0</v>
      </c>
      <c r="BR420" s="33">
        <f>'Imported item 25-26'!BX227</f>
        <v>0</v>
      </c>
      <c r="BS420" s="33">
        <f>'Imported item 25-26'!BY227</f>
        <v>0</v>
      </c>
      <c r="BT420" s="33">
        <f>'Imported item 25-26'!CA227</f>
        <v>0</v>
      </c>
      <c r="BU420" s="34">
        <f>'Imported item 25-26'!CB227</f>
        <v>0</v>
      </c>
      <c r="BV420" s="33">
        <f>'Imported item 25-26'!CC227</f>
        <v>0</v>
      </c>
      <c r="BW420" s="33">
        <f>'Imported item 25-26'!CD227</f>
        <v>0</v>
      </c>
      <c r="BX420" s="33">
        <f>'Imported item 25-26'!CE227</f>
        <v>0</v>
      </c>
      <c r="BY420" s="33">
        <f>'Imported item 25-26'!CF227</f>
        <v>0</v>
      </c>
      <c r="BZ420" s="33">
        <f>'Imported item 25-26'!CH227</f>
        <v>0</v>
      </c>
      <c r="CA420" s="34">
        <f>'Imported item 25-26'!CI227</f>
        <v>0</v>
      </c>
      <c r="CB420" s="33">
        <f>'Imported item 25-26'!CJ227</f>
        <v>0</v>
      </c>
      <c r="CC420" s="33">
        <f>'Imported item 25-26'!CK227</f>
        <v>0</v>
      </c>
      <c r="CD420" s="33">
        <f>'Imported item 25-26'!CL227</f>
        <v>0</v>
      </c>
      <c r="CE420" s="33">
        <f>'Imported item 25-26'!CM227</f>
        <v>0</v>
      </c>
      <c r="CF420" s="33">
        <f>'Imported item 25-26'!CO227</f>
        <v>0</v>
      </c>
      <c r="CG420" s="34">
        <f>'Imported item 25-26'!CP227</f>
        <v>0</v>
      </c>
      <c r="CH420" s="33">
        <f>'Imported item 25-26'!CQ227</f>
        <v>0</v>
      </c>
      <c r="CI420" s="33">
        <f>'Imported item 25-26'!CR227</f>
        <v>0</v>
      </c>
      <c r="CJ420" s="33">
        <f>'Imported item 25-26'!CS227</f>
        <v>0</v>
      </c>
      <c r="CK420" s="33">
        <f>'Imported item 25-26'!CT227</f>
        <v>0</v>
      </c>
      <c r="CL420" s="33">
        <f>'Imported item 25-26'!CV227</f>
        <v>0</v>
      </c>
      <c r="CM420" s="34">
        <f>'Imported item 25-26'!CW227</f>
        <v>0</v>
      </c>
      <c r="CN420" s="33">
        <f>'Imported item 25-26'!CX227</f>
        <v>0</v>
      </c>
      <c r="CO420" s="33">
        <f>'Imported item 25-26'!CY227</f>
        <v>0</v>
      </c>
      <c r="CP420" s="33">
        <f>'Imported item 25-26'!CZ227</f>
        <v>0</v>
      </c>
      <c r="CQ420" s="33">
        <f>'Imported item 25-26'!DA227</f>
        <v>0</v>
      </c>
      <c r="CR420" s="33">
        <f>'Imported item 25-26'!DC227</f>
        <v>0</v>
      </c>
      <c r="CS420" s="34">
        <f>'Imported item 25-26'!DD227</f>
        <v>0</v>
      </c>
      <c r="CT420" s="33">
        <f>'Imported item 25-26'!DE227</f>
        <v>0</v>
      </c>
      <c r="CU420" s="33">
        <f>'Imported item 25-26'!DF227</f>
        <v>0</v>
      </c>
      <c r="CV420" s="33">
        <f>'Imported item 25-26'!DG227</f>
        <v>0</v>
      </c>
      <c r="CW420" s="33">
        <f>'Imported item 25-26'!DH227</f>
        <v>0</v>
      </c>
      <c r="CX420" s="33">
        <f>'Imported item 25-26'!DJ227</f>
        <v>0</v>
      </c>
      <c r="CY420" s="34">
        <f>'Imported item 25-26'!DK227</f>
        <v>0</v>
      </c>
      <c r="CZ420" s="33" t="e">
        <f t="shared" ref="CZ420:DA420" si="244">#REF!</f>
        <v>#REF!</v>
      </c>
      <c r="DA420" s="33" t="e">
        <f t="shared" si="244"/>
        <v>#REF!</v>
      </c>
      <c r="DB420" s="36">
        <f>'Imported item 25-26'!DL227</f>
        <v>0</v>
      </c>
      <c r="DC420" s="35">
        <f>'Imported item 25-26'!DM227</f>
        <v>0</v>
      </c>
      <c r="DD420" s="35">
        <f>'Imported item 25-26'!DO227</f>
        <v>0</v>
      </c>
      <c r="DE420" s="33"/>
      <c r="DF420" s="37">
        <f>'Imported item 25-26'!DP227</f>
        <v>0</v>
      </c>
      <c r="DG420" s="33">
        <f>'Imported item 25-26'!EA227</f>
        <v>0</v>
      </c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</row>
    <row r="421" spans="1:121" hidden="1" x14ac:dyDescent="0.25">
      <c r="A421" s="7">
        <f>'Imported item 25-26'!A228</f>
        <v>182</v>
      </c>
      <c r="B421" s="7">
        <f>'Imported item 25-26'!B228</f>
        <v>18380062</v>
      </c>
      <c r="C421" s="7" t="str">
        <f>'Imported item 25-26'!C228</f>
        <v>DIODE SILICON</v>
      </c>
      <c r="D421" s="7"/>
      <c r="E421" s="7" t="e">
        <f>'Imported item 25-26'!#REF!</f>
        <v>#REF!</v>
      </c>
      <c r="F421" s="9" t="e">
        <f>'Imported item 25-26'!#REF!</f>
        <v>#REF!</v>
      </c>
      <c r="G421" s="9" t="e">
        <f>'Imported item 25-26'!#REF!</f>
        <v>#REF!</v>
      </c>
      <c r="H421" s="33">
        <f>'Imported item 25-26'!D228</f>
        <v>0</v>
      </c>
      <c r="I421" s="33">
        <f>'Imported item 25-26'!E228</f>
        <v>0</v>
      </c>
      <c r="J421" s="33">
        <f>'Imported item 25-26'!F228</f>
        <v>0</v>
      </c>
      <c r="K421" s="33">
        <f>'Imported item 25-26'!G228</f>
        <v>0</v>
      </c>
      <c r="L421" s="33">
        <f>'Imported item 25-26'!I228</f>
        <v>0</v>
      </c>
      <c r="M421" s="34">
        <f>'Imported item 25-26'!J228</f>
        <v>0</v>
      </c>
      <c r="N421" s="33">
        <f>'Imported item 25-26'!K228</f>
        <v>0</v>
      </c>
      <c r="O421" s="33">
        <f>'Imported item 25-26'!L228</f>
        <v>0</v>
      </c>
      <c r="P421" s="33">
        <f>'Imported item 25-26'!M228</f>
        <v>0</v>
      </c>
      <c r="Q421" s="33">
        <f>'Imported item 25-26'!N228</f>
        <v>0</v>
      </c>
      <c r="R421" s="33">
        <f>'Imported item 25-26'!P228</f>
        <v>0</v>
      </c>
      <c r="S421" s="34">
        <f>'Imported item 25-26'!Q228</f>
        <v>0</v>
      </c>
      <c r="T421" s="33">
        <f>'Imported item 25-26'!R228</f>
        <v>0</v>
      </c>
      <c r="U421" s="33">
        <f>'Imported item 25-26'!S228</f>
        <v>0</v>
      </c>
      <c r="V421" s="33">
        <f>'Imported item 25-26'!T228</f>
        <v>0</v>
      </c>
      <c r="W421" s="33">
        <f>'Imported item 25-26'!U228</f>
        <v>0</v>
      </c>
      <c r="X421" s="33">
        <f>'Imported item 25-26'!W228</f>
        <v>0</v>
      </c>
      <c r="Y421" s="34">
        <f>'Imported item 25-26'!X228</f>
        <v>0</v>
      </c>
      <c r="Z421" s="33">
        <f>'Imported item 25-26'!Y228</f>
        <v>0</v>
      </c>
      <c r="AA421" s="33">
        <f>'Imported item 25-26'!Z228</f>
        <v>0</v>
      </c>
      <c r="AB421" s="33">
        <f>'Imported item 25-26'!AA228</f>
        <v>0</v>
      </c>
      <c r="AC421" s="33">
        <f>'Imported item 25-26'!AB228</f>
        <v>0</v>
      </c>
      <c r="AD421" s="33">
        <f>'Imported item 25-26'!AD228</f>
        <v>0</v>
      </c>
      <c r="AE421" s="34">
        <f>'Imported item 25-26'!AE228</f>
        <v>0</v>
      </c>
      <c r="AF421" s="33">
        <f>'Imported item 25-26'!AF228</f>
        <v>0</v>
      </c>
      <c r="AG421" s="33">
        <f>'Imported item 25-26'!AG228</f>
        <v>0</v>
      </c>
      <c r="AH421" s="33">
        <f>'Imported item 25-26'!AH228</f>
        <v>0</v>
      </c>
      <c r="AI421" s="33">
        <f>'Imported item 25-26'!AI228</f>
        <v>0</v>
      </c>
      <c r="AJ421" s="33">
        <f>'Imported item 25-26'!AK228</f>
        <v>0</v>
      </c>
      <c r="AK421" s="34">
        <f>'Imported item 25-26'!AL228</f>
        <v>0</v>
      </c>
      <c r="AL421" s="33">
        <f>'Imported item 25-26'!AM228</f>
        <v>0</v>
      </c>
      <c r="AM421" s="33">
        <f>'Imported item 25-26'!AN228</f>
        <v>0</v>
      </c>
      <c r="AN421" s="33">
        <f>'Imported item 25-26'!AO228</f>
        <v>0</v>
      </c>
      <c r="AO421" s="33">
        <f>'Imported item 25-26'!AP228</f>
        <v>0</v>
      </c>
      <c r="AP421" s="33">
        <f>'Imported item 25-26'!AR228</f>
        <v>0</v>
      </c>
      <c r="AQ421" s="34">
        <f>'Imported item 25-26'!AS228</f>
        <v>0</v>
      </c>
      <c r="AR421" s="35">
        <f>'Imported item 25-26'!AT228</f>
        <v>0</v>
      </c>
      <c r="AS421" s="35">
        <f>'Imported item 25-26'!AU228</f>
        <v>0</v>
      </c>
      <c r="AT421" s="35">
        <f>'Imported item 25-26'!AV228</f>
        <v>0</v>
      </c>
      <c r="AU421" s="35">
        <f>'Imported item 25-26'!AW228</f>
        <v>0</v>
      </c>
      <c r="AV421" s="35">
        <f>'Imported item 25-26'!AY228</f>
        <v>0</v>
      </c>
      <c r="AW421" s="34">
        <f>'Imported item 25-26'!AZ228</f>
        <v>0</v>
      </c>
      <c r="AX421" s="35">
        <f>'Imported item 25-26'!BA228</f>
        <v>0</v>
      </c>
      <c r="AY421" s="35">
        <f>'Imported item 25-26'!BB228</f>
        <v>0</v>
      </c>
      <c r="AZ421" s="35">
        <f>'Imported item 25-26'!BC228</f>
        <v>0</v>
      </c>
      <c r="BA421" s="35">
        <f>'Imported item 25-26'!BD228</f>
        <v>0</v>
      </c>
      <c r="BB421" s="35">
        <f>'Imported item 25-26'!BF228</f>
        <v>0</v>
      </c>
      <c r="BC421" s="34">
        <f>'Imported item 25-26'!BG228</f>
        <v>0</v>
      </c>
      <c r="BD421" s="33">
        <f>'Imported item 25-26'!BH228</f>
        <v>20</v>
      </c>
      <c r="BE421" s="33">
        <f>'Imported item 25-26'!BI228</f>
        <v>0</v>
      </c>
      <c r="BF421" s="33">
        <f>'Imported item 25-26'!BJ228</f>
        <v>20</v>
      </c>
      <c r="BG421" s="33">
        <f>'Imported item 25-26'!BK228</f>
        <v>0</v>
      </c>
      <c r="BH421" s="33">
        <f>'Imported item 25-26'!BM228</f>
        <v>20</v>
      </c>
      <c r="BI421" s="34">
        <f>'Imported item 25-26'!BN228</f>
        <v>0</v>
      </c>
      <c r="BJ421" s="33">
        <f>'Imported item 25-26'!BO228</f>
        <v>0</v>
      </c>
      <c r="BK421" s="33">
        <f>'Imported item 25-26'!BP228</f>
        <v>0</v>
      </c>
      <c r="BL421" s="33">
        <f>'Imported item 25-26'!BQ228</f>
        <v>0</v>
      </c>
      <c r="BM421" s="33">
        <f>'Imported item 25-26'!BR228</f>
        <v>0</v>
      </c>
      <c r="BN421" s="33">
        <f>'Imported item 25-26'!BT228</f>
        <v>0</v>
      </c>
      <c r="BO421" s="34">
        <f>'Imported item 25-26'!BU228</f>
        <v>0</v>
      </c>
      <c r="BP421" s="33">
        <f>'Imported item 25-26'!BV228</f>
        <v>0</v>
      </c>
      <c r="BQ421" s="33">
        <f>'Imported item 25-26'!BW228</f>
        <v>0</v>
      </c>
      <c r="BR421" s="33">
        <f>'Imported item 25-26'!BX228</f>
        <v>0</v>
      </c>
      <c r="BS421" s="33">
        <f>'Imported item 25-26'!BY228</f>
        <v>0</v>
      </c>
      <c r="BT421" s="33">
        <f>'Imported item 25-26'!CA228</f>
        <v>0</v>
      </c>
      <c r="BU421" s="34">
        <f>'Imported item 25-26'!CB228</f>
        <v>0</v>
      </c>
      <c r="BV421" s="33">
        <f>'Imported item 25-26'!CC228</f>
        <v>0</v>
      </c>
      <c r="BW421" s="33">
        <f>'Imported item 25-26'!CD228</f>
        <v>0</v>
      </c>
      <c r="BX421" s="33">
        <f>'Imported item 25-26'!CE228</f>
        <v>0</v>
      </c>
      <c r="BY421" s="33">
        <f>'Imported item 25-26'!CF228</f>
        <v>0</v>
      </c>
      <c r="BZ421" s="33">
        <f>'Imported item 25-26'!CH228</f>
        <v>0</v>
      </c>
      <c r="CA421" s="34">
        <f>'Imported item 25-26'!CI228</f>
        <v>0</v>
      </c>
      <c r="CB421" s="33">
        <f>'Imported item 25-26'!CJ228</f>
        <v>0</v>
      </c>
      <c r="CC421" s="33">
        <f>'Imported item 25-26'!CK228</f>
        <v>0</v>
      </c>
      <c r="CD421" s="33">
        <f>'Imported item 25-26'!CL228</f>
        <v>0</v>
      </c>
      <c r="CE421" s="33">
        <f>'Imported item 25-26'!CM228</f>
        <v>0</v>
      </c>
      <c r="CF421" s="33">
        <f>'Imported item 25-26'!CO228</f>
        <v>0</v>
      </c>
      <c r="CG421" s="34">
        <f>'Imported item 25-26'!CP228</f>
        <v>0</v>
      </c>
      <c r="CH421" s="33">
        <f>'Imported item 25-26'!CQ228</f>
        <v>0</v>
      </c>
      <c r="CI421" s="33">
        <f>'Imported item 25-26'!CR228</f>
        <v>0</v>
      </c>
      <c r="CJ421" s="33">
        <f>'Imported item 25-26'!CS228</f>
        <v>0</v>
      </c>
      <c r="CK421" s="33">
        <f>'Imported item 25-26'!CT228</f>
        <v>0</v>
      </c>
      <c r="CL421" s="33">
        <f>'Imported item 25-26'!CV228</f>
        <v>0</v>
      </c>
      <c r="CM421" s="34">
        <f>'Imported item 25-26'!CW228</f>
        <v>0</v>
      </c>
      <c r="CN421" s="33">
        <f>'Imported item 25-26'!CX228</f>
        <v>0</v>
      </c>
      <c r="CO421" s="33">
        <f>'Imported item 25-26'!CY228</f>
        <v>0</v>
      </c>
      <c r="CP421" s="33">
        <f>'Imported item 25-26'!CZ228</f>
        <v>0</v>
      </c>
      <c r="CQ421" s="33">
        <f>'Imported item 25-26'!DA228</f>
        <v>0</v>
      </c>
      <c r="CR421" s="33">
        <f>'Imported item 25-26'!DC228</f>
        <v>0</v>
      </c>
      <c r="CS421" s="34">
        <f>'Imported item 25-26'!DD228</f>
        <v>0</v>
      </c>
      <c r="CT421" s="33">
        <f>'Imported item 25-26'!DE228</f>
        <v>0</v>
      </c>
      <c r="CU421" s="33">
        <f>'Imported item 25-26'!DF228</f>
        <v>0</v>
      </c>
      <c r="CV421" s="33">
        <f>'Imported item 25-26'!DG228</f>
        <v>0</v>
      </c>
      <c r="CW421" s="33">
        <f>'Imported item 25-26'!DH228</f>
        <v>0</v>
      </c>
      <c r="CX421" s="33">
        <f>'Imported item 25-26'!DJ228</f>
        <v>0</v>
      </c>
      <c r="CY421" s="34">
        <f>'Imported item 25-26'!DK228</f>
        <v>0</v>
      </c>
      <c r="CZ421" s="33" t="e">
        <f t="shared" ref="CZ421:DA421" si="245">#REF!</f>
        <v>#REF!</v>
      </c>
      <c r="DA421" s="33" t="e">
        <f t="shared" si="245"/>
        <v>#REF!</v>
      </c>
      <c r="DB421" s="36">
        <f>'Imported item 25-26'!DL228</f>
        <v>0</v>
      </c>
      <c r="DC421" s="35">
        <f>'Imported item 25-26'!DM228</f>
        <v>0</v>
      </c>
      <c r="DD421" s="35">
        <f>'Imported item 25-26'!DO228</f>
        <v>0</v>
      </c>
      <c r="DE421" s="33"/>
      <c r="DF421" s="37">
        <f>'Imported item 25-26'!DP228</f>
        <v>0</v>
      </c>
      <c r="DG421" s="33">
        <f>'Imported item 25-26'!EA228</f>
        <v>0</v>
      </c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</row>
    <row r="422" spans="1:121" hidden="1" x14ac:dyDescent="0.25">
      <c r="A422" s="7">
        <f>'Imported item 25-26'!A229</f>
        <v>183</v>
      </c>
      <c r="B422" s="7">
        <f>'Imported item 25-26'!B229</f>
        <v>18380074</v>
      </c>
      <c r="C422" s="9" t="str">
        <f>'Imported item 25-26'!C229</f>
        <v>RECTIFIER SUPPRESSION</v>
      </c>
      <c r="D422" s="7"/>
      <c r="E422" s="7" t="e">
        <f>'Imported item 25-26'!#REF!</f>
        <v>#REF!</v>
      </c>
      <c r="F422" s="9" t="e">
        <f>'Imported item 25-26'!#REF!</f>
        <v>#REF!</v>
      </c>
      <c r="G422" s="9" t="e">
        <f>'Imported item 25-26'!#REF!</f>
        <v>#REF!</v>
      </c>
      <c r="H422" s="33">
        <f>'Imported item 25-26'!D229</f>
        <v>0</v>
      </c>
      <c r="I422" s="33">
        <f>'Imported item 25-26'!E229</f>
        <v>0</v>
      </c>
      <c r="J422" s="33">
        <f>'Imported item 25-26'!F229</f>
        <v>0</v>
      </c>
      <c r="K422" s="33">
        <f>'Imported item 25-26'!G229</f>
        <v>0</v>
      </c>
      <c r="L422" s="33">
        <f>'Imported item 25-26'!I229</f>
        <v>0</v>
      </c>
      <c r="M422" s="34">
        <f>'Imported item 25-26'!J229</f>
        <v>0</v>
      </c>
      <c r="N422" s="33">
        <f>'Imported item 25-26'!K229</f>
        <v>0</v>
      </c>
      <c r="O422" s="33">
        <f>'Imported item 25-26'!L229</f>
        <v>0</v>
      </c>
      <c r="P422" s="33">
        <f>'Imported item 25-26'!M229</f>
        <v>0</v>
      </c>
      <c r="Q422" s="33">
        <f>'Imported item 25-26'!N229</f>
        <v>0</v>
      </c>
      <c r="R422" s="33">
        <f>'Imported item 25-26'!P229</f>
        <v>0</v>
      </c>
      <c r="S422" s="34">
        <f>'Imported item 25-26'!Q229</f>
        <v>0</v>
      </c>
      <c r="T422" s="33">
        <f>'Imported item 25-26'!R229</f>
        <v>0</v>
      </c>
      <c r="U422" s="33">
        <f>'Imported item 25-26'!S229</f>
        <v>0</v>
      </c>
      <c r="V422" s="33">
        <f>'Imported item 25-26'!T229</f>
        <v>0</v>
      </c>
      <c r="W422" s="33">
        <f>'Imported item 25-26'!U229</f>
        <v>0</v>
      </c>
      <c r="X422" s="33">
        <f>'Imported item 25-26'!W229</f>
        <v>0</v>
      </c>
      <c r="Y422" s="34">
        <f>'Imported item 25-26'!X229</f>
        <v>0</v>
      </c>
      <c r="Z422" s="33">
        <f>'Imported item 25-26'!Y229</f>
        <v>0</v>
      </c>
      <c r="AA422" s="33">
        <f>'Imported item 25-26'!Z229</f>
        <v>0</v>
      </c>
      <c r="AB422" s="33">
        <f>'Imported item 25-26'!AA229</f>
        <v>0</v>
      </c>
      <c r="AC422" s="33">
        <f>'Imported item 25-26'!AB229</f>
        <v>0</v>
      </c>
      <c r="AD422" s="33">
        <f>'Imported item 25-26'!AD229</f>
        <v>0</v>
      </c>
      <c r="AE422" s="34">
        <f>'Imported item 25-26'!AE229</f>
        <v>0</v>
      </c>
      <c r="AF422" s="33">
        <f>'Imported item 25-26'!AF229</f>
        <v>0</v>
      </c>
      <c r="AG422" s="33">
        <f>'Imported item 25-26'!AG229</f>
        <v>0</v>
      </c>
      <c r="AH422" s="33">
        <f>'Imported item 25-26'!AH229</f>
        <v>0</v>
      </c>
      <c r="AI422" s="33">
        <f>'Imported item 25-26'!AI229</f>
        <v>0</v>
      </c>
      <c r="AJ422" s="33">
        <f>'Imported item 25-26'!AK229</f>
        <v>0</v>
      </c>
      <c r="AK422" s="34">
        <f>'Imported item 25-26'!AL229</f>
        <v>0</v>
      </c>
      <c r="AL422" s="33">
        <f>'Imported item 25-26'!AM229</f>
        <v>0</v>
      </c>
      <c r="AM422" s="33">
        <f>'Imported item 25-26'!AN229</f>
        <v>0</v>
      </c>
      <c r="AN422" s="33">
        <f>'Imported item 25-26'!AO229</f>
        <v>0</v>
      </c>
      <c r="AO422" s="33">
        <f>'Imported item 25-26'!AP229</f>
        <v>0</v>
      </c>
      <c r="AP422" s="33">
        <f>'Imported item 25-26'!AR229</f>
        <v>0</v>
      </c>
      <c r="AQ422" s="34">
        <f>'Imported item 25-26'!AS229</f>
        <v>0</v>
      </c>
      <c r="AR422" s="35">
        <f>'Imported item 25-26'!AT229</f>
        <v>0</v>
      </c>
      <c r="AS422" s="35">
        <f>'Imported item 25-26'!AU229</f>
        <v>0</v>
      </c>
      <c r="AT422" s="35">
        <f>'Imported item 25-26'!AV229</f>
        <v>0</v>
      </c>
      <c r="AU422" s="35">
        <f>'Imported item 25-26'!AW229</f>
        <v>0</v>
      </c>
      <c r="AV422" s="35">
        <f>'Imported item 25-26'!AY229</f>
        <v>0</v>
      </c>
      <c r="AW422" s="34">
        <f>'Imported item 25-26'!AZ229</f>
        <v>0</v>
      </c>
      <c r="AX422" s="35">
        <f>'Imported item 25-26'!BA229</f>
        <v>0</v>
      </c>
      <c r="AY422" s="35">
        <f>'Imported item 25-26'!BB229</f>
        <v>0</v>
      </c>
      <c r="AZ422" s="35">
        <f>'Imported item 25-26'!BC229</f>
        <v>0</v>
      </c>
      <c r="BA422" s="35">
        <f>'Imported item 25-26'!BD229</f>
        <v>0</v>
      </c>
      <c r="BB422" s="35">
        <f>'Imported item 25-26'!BF229</f>
        <v>0</v>
      </c>
      <c r="BC422" s="34">
        <f>'Imported item 25-26'!BG229</f>
        <v>0</v>
      </c>
      <c r="BD422" s="33">
        <f>'Imported item 25-26'!BH229</f>
        <v>0</v>
      </c>
      <c r="BE422" s="33">
        <f>'Imported item 25-26'!BI229</f>
        <v>0</v>
      </c>
      <c r="BF422" s="33">
        <f>'Imported item 25-26'!BJ229</f>
        <v>0</v>
      </c>
      <c r="BG422" s="33">
        <f>'Imported item 25-26'!BK229</f>
        <v>0</v>
      </c>
      <c r="BH422" s="33">
        <f>'Imported item 25-26'!BM229</f>
        <v>0</v>
      </c>
      <c r="BI422" s="34">
        <f>'Imported item 25-26'!BN229</f>
        <v>0</v>
      </c>
      <c r="BJ422" s="33">
        <f>'Imported item 25-26'!BO229</f>
        <v>0</v>
      </c>
      <c r="BK422" s="33">
        <f>'Imported item 25-26'!BP229</f>
        <v>0</v>
      </c>
      <c r="BL422" s="33">
        <f>'Imported item 25-26'!BQ229</f>
        <v>0</v>
      </c>
      <c r="BM422" s="33">
        <f>'Imported item 25-26'!BR229</f>
        <v>0</v>
      </c>
      <c r="BN422" s="33">
        <f>'Imported item 25-26'!BT229</f>
        <v>0</v>
      </c>
      <c r="BO422" s="34">
        <f>'Imported item 25-26'!BU229</f>
        <v>0</v>
      </c>
      <c r="BP422" s="33">
        <f>'Imported item 25-26'!BV229</f>
        <v>0</v>
      </c>
      <c r="BQ422" s="33">
        <f>'Imported item 25-26'!BW229</f>
        <v>0</v>
      </c>
      <c r="BR422" s="33">
        <f>'Imported item 25-26'!BX229</f>
        <v>0</v>
      </c>
      <c r="BS422" s="33">
        <f>'Imported item 25-26'!BY229</f>
        <v>0</v>
      </c>
      <c r="BT422" s="33">
        <f>'Imported item 25-26'!CA229</f>
        <v>0</v>
      </c>
      <c r="BU422" s="34">
        <f>'Imported item 25-26'!CB229</f>
        <v>0</v>
      </c>
      <c r="BV422" s="33">
        <f>'Imported item 25-26'!CC229</f>
        <v>0</v>
      </c>
      <c r="BW422" s="33">
        <f>'Imported item 25-26'!CD229</f>
        <v>0</v>
      </c>
      <c r="BX422" s="33">
        <f>'Imported item 25-26'!CE229</f>
        <v>0</v>
      </c>
      <c r="BY422" s="33">
        <f>'Imported item 25-26'!CF229</f>
        <v>0</v>
      </c>
      <c r="BZ422" s="33">
        <f>'Imported item 25-26'!CH229</f>
        <v>0</v>
      </c>
      <c r="CA422" s="34">
        <f>'Imported item 25-26'!CI229</f>
        <v>0</v>
      </c>
      <c r="CB422" s="33">
        <f>'Imported item 25-26'!CJ229</f>
        <v>0</v>
      </c>
      <c r="CC422" s="33">
        <f>'Imported item 25-26'!CK229</f>
        <v>0</v>
      </c>
      <c r="CD422" s="33">
        <f>'Imported item 25-26'!CL229</f>
        <v>0</v>
      </c>
      <c r="CE422" s="33">
        <f>'Imported item 25-26'!CM229</f>
        <v>0</v>
      </c>
      <c r="CF422" s="33">
        <f>'Imported item 25-26'!CO229</f>
        <v>0</v>
      </c>
      <c r="CG422" s="34">
        <f>'Imported item 25-26'!CP229</f>
        <v>0</v>
      </c>
      <c r="CH422" s="33">
        <f>'Imported item 25-26'!CQ229</f>
        <v>0</v>
      </c>
      <c r="CI422" s="33">
        <f>'Imported item 25-26'!CR229</f>
        <v>0</v>
      </c>
      <c r="CJ422" s="33">
        <f>'Imported item 25-26'!CS229</f>
        <v>0</v>
      </c>
      <c r="CK422" s="33">
        <f>'Imported item 25-26'!CT229</f>
        <v>0</v>
      </c>
      <c r="CL422" s="33">
        <f>'Imported item 25-26'!CV229</f>
        <v>0</v>
      </c>
      <c r="CM422" s="34">
        <f>'Imported item 25-26'!CW229</f>
        <v>0</v>
      </c>
      <c r="CN422" s="33">
        <f>'Imported item 25-26'!CX229</f>
        <v>0</v>
      </c>
      <c r="CO422" s="33">
        <f>'Imported item 25-26'!CY229</f>
        <v>0</v>
      </c>
      <c r="CP422" s="33">
        <f>'Imported item 25-26'!CZ229</f>
        <v>0</v>
      </c>
      <c r="CQ422" s="33">
        <f>'Imported item 25-26'!DA229</f>
        <v>0</v>
      </c>
      <c r="CR422" s="33">
        <f>'Imported item 25-26'!DC229</f>
        <v>0</v>
      </c>
      <c r="CS422" s="34">
        <f>'Imported item 25-26'!DD229</f>
        <v>0</v>
      </c>
      <c r="CT422" s="33">
        <f>'Imported item 25-26'!DE229</f>
        <v>0</v>
      </c>
      <c r="CU422" s="33">
        <f>'Imported item 25-26'!DF229</f>
        <v>0</v>
      </c>
      <c r="CV422" s="33">
        <f>'Imported item 25-26'!DG229</f>
        <v>0</v>
      </c>
      <c r="CW422" s="33">
        <f>'Imported item 25-26'!DH229</f>
        <v>0</v>
      </c>
      <c r="CX422" s="33">
        <f>'Imported item 25-26'!DJ229</f>
        <v>0</v>
      </c>
      <c r="CY422" s="34">
        <f>'Imported item 25-26'!DK229</f>
        <v>0</v>
      </c>
      <c r="CZ422" s="33" t="e">
        <f t="shared" ref="CZ422:DA422" si="246">#REF!</f>
        <v>#REF!</v>
      </c>
      <c r="DA422" s="33" t="e">
        <f t="shared" si="246"/>
        <v>#REF!</v>
      </c>
      <c r="DB422" s="36">
        <f>'Imported item 25-26'!DL229</f>
        <v>0</v>
      </c>
      <c r="DC422" s="35">
        <f>'Imported item 25-26'!DM229</f>
        <v>0</v>
      </c>
      <c r="DD422" s="35">
        <f>'Imported item 25-26'!DO229</f>
        <v>0</v>
      </c>
      <c r="DE422" s="33"/>
      <c r="DF422" s="37">
        <f>'Imported item 25-26'!DP229</f>
        <v>0</v>
      </c>
      <c r="DG422" s="33">
        <f>'Imported item 25-26'!EA229</f>
        <v>0</v>
      </c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</row>
    <row r="423" spans="1:121" hidden="1" x14ac:dyDescent="0.25">
      <c r="A423" s="7">
        <f>'Imported item 25-26'!A230</f>
        <v>184</v>
      </c>
      <c r="B423" s="7">
        <f>'Imported item 25-26'!B230</f>
        <v>18380104</v>
      </c>
      <c r="C423" s="7" t="str">
        <f>'Imported item 25-26'!C230</f>
        <v>SILICON DIODE (BRIDGE)</v>
      </c>
      <c r="D423" s="7"/>
      <c r="E423" s="7" t="e">
        <f>'Imported item 25-26'!#REF!</f>
        <v>#REF!</v>
      </c>
      <c r="F423" s="9" t="e">
        <f>'Imported item 25-26'!#REF!</f>
        <v>#REF!</v>
      </c>
      <c r="G423" s="9" t="e">
        <f>'Imported item 25-26'!#REF!</f>
        <v>#REF!</v>
      </c>
      <c r="H423" s="33">
        <f>'Imported item 25-26'!D230</f>
        <v>0</v>
      </c>
      <c r="I423" s="33">
        <f>'Imported item 25-26'!E230</f>
        <v>0</v>
      </c>
      <c r="J423" s="33">
        <f>'Imported item 25-26'!F230</f>
        <v>0</v>
      </c>
      <c r="K423" s="33">
        <f>'Imported item 25-26'!G230</f>
        <v>0</v>
      </c>
      <c r="L423" s="33">
        <f>'Imported item 25-26'!I230</f>
        <v>0</v>
      </c>
      <c r="M423" s="34">
        <f>'Imported item 25-26'!J230</f>
        <v>0</v>
      </c>
      <c r="N423" s="33">
        <f>'Imported item 25-26'!K230</f>
        <v>0</v>
      </c>
      <c r="O423" s="33">
        <f>'Imported item 25-26'!L230</f>
        <v>0</v>
      </c>
      <c r="P423" s="33">
        <f>'Imported item 25-26'!M230</f>
        <v>0</v>
      </c>
      <c r="Q423" s="33">
        <f>'Imported item 25-26'!N230</f>
        <v>0</v>
      </c>
      <c r="R423" s="33">
        <f>'Imported item 25-26'!P230</f>
        <v>0</v>
      </c>
      <c r="S423" s="34">
        <f>'Imported item 25-26'!Q230</f>
        <v>0</v>
      </c>
      <c r="T423" s="33">
        <f>'Imported item 25-26'!R230</f>
        <v>0</v>
      </c>
      <c r="U423" s="33">
        <f>'Imported item 25-26'!S230</f>
        <v>0</v>
      </c>
      <c r="V423" s="33">
        <f>'Imported item 25-26'!T230</f>
        <v>0</v>
      </c>
      <c r="W423" s="33">
        <f>'Imported item 25-26'!U230</f>
        <v>0</v>
      </c>
      <c r="X423" s="33">
        <f>'Imported item 25-26'!W230</f>
        <v>0</v>
      </c>
      <c r="Y423" s="34">
        <f>'Imported item 25-26'!X230</f>
        <v>0</v>
      </c>
      <c r="Z423" s="33">
        <f>'Imported item 25-26'!Y230</f>
        <v>0</v>
      </c>
      <c r="AA423" s="33">
        <f>'Imported item 25-26'!Z230</f>
        <v>0</v>
      </c>
      <c r="AB423" s="33">
        <f>'Imported item 25-26'!AA230</f>
        <v>0</v>
      </c>
      <c r="AC423" s="33">
        <f>'Imported item 25-26'!AB230</f>
        <v>0</v>
      </c>
      <c r="AD423" s="33">
        <f>'Imported item 25-26'!AD230</f>
        <v>0</v>
      </c>
      <c r="AE423" s="34">
        <f>'Imported item 25-26'!AE230</f>
        <v>0</v>
      </c>
      <c r="AF423" s="33">
        <f>'Imported item 25-26'!AF230</f>
        <v>0</v>
      </c>
      <c r="AG423" s="33">
        <f>'Imported item 25-26'!AG230</f>
        <v>0</v>
      </c>
      <c r="AH423" s="33">
        <f>'Imported item 25-26'!AH230</f>
        <v>0</v>
      </c>
      <c r="AI423" s="33">
        <f>'Imported item 25-26'!AI230</f>
        <v>0</v>
      </c>
      <c r="AJ423" s="33">
        <f>'Imported item 25-26'!AK230</f>
        <v>0</v>
      </c>
      <c r="AK423" s="34">
        <f>'Imported item 25-26'!AL230</f>
        <v>0</v>
      </c>
      <c r="AL423" s="33">
        <f>'Imported item 25-26'!AM230</f>
        <v>0</v>
      </c>
      <c r="AM423" s="33">
        <f>'Imported item 25-26'!AN230</f>
        <v>0</v>
      </c>
      <c r="AN423" s="33">
        <f>'Imported item 25-26'!AO230</f>
        <v>0</v>
      </c>
      <c r="AO423" s="33">
        <f>'Imported item 25-26'!AP230</f>
        <v>0</v>
      </c>
      <c r="AP423" s="33">
        <f>'Imported item 25-26'!AR230</f>
        <v>0</v>
      </c>
      <c r="AQ423" s="34">
        <f>'Imported item 25-26'!AS230</f>
        <v>0</v>
      </c>
      <c r="AR423" s="35">
        <f>'Imported item 25-26'!AT230</f>
        <v>0</v>
      </c>
      <c r="AS423" s="35">
        <f>'Imported item 25-26'!AU230</f>
        <v>0</v>
      </c>
      <c r="AT423" s="35">
        <f>'Imported item 25-26'!AV230</f>
        <v>0</v>
      </c>
      <c r="AU423" s="35">
        <f>'Imported item 25-26'!AW230</f>
        <v>0</v>
      </c>
      <c r="AV423" s="35">
        <f>'Imported item 25-26'!AY230</f>
        <v>0</v>
      </c>
      <c r="AW423" s="34">
        <f>'Imported item 25-26'!AZ230</f>
        <v>0</v>
      </c>
      <c r="AX423" s="35">
        <f>'Imported item 25-26'!BA230</f>
        <v>0</v>
      </c>
      <c r="AY423" s="35">
        <f>'Imported item 25-26'!BB230</f>
        <v>0</v>
      </c>
      <c r="AZ423" s="35">
        <f>'Imported item 25-26'!BC230</f>
        <v>0</v>
      </c>
      <c r="BA423" s="35">
        <f>'Imported item 25-26'!BD230</f>
        <v>0</v>
      </c>
      <c r="BB423" s="35">
        <f>'Imported item 25-26'!BF230</f>
        <v>0</v>
      </c>
      <c r="BC423" s="34">
        <f>'Imported item 25-26'!BG230</f>
        <v>0</v>
      </c>
      <c r="BD423" s="33">
        <f>'Imported item 25-26'!BH230</f>
        <v>0</v>
      </c>
      <c r="BE423" s="33">
        <f>'Imported item 25-26'!BI230</f>
        <v>0</v>
      </c>
      <c r="BF423" s="33">
        <f>'Imported item 25-26'!BJ230</f>
        <v>0</v>
      </c>
      <c r="BG423" s="33">
        <f>'Imported item 25-26'!BK230</f>
        <v>0</v>
      </c>
      <c r="BH423" s="33">
        <f>'Imported item 25-26'!BM230</f>
        <v>0</v>
      </c>
      <c r="BI423" s="34">
        <f>'Imported item 25-26'!BN230</f>
        <v>0</v>
      </c>
      <c r="BJ423" s="33">
        <f>'Imported item 25-26'!BO230</f>
        <v>0</v>
      </c>
      <c r="BK423" s="33">
        <f>'Imported item 25-26'!BP230</f>
        <v>0</v>
      </c>
      <c r="BL423" s="33">
        <f>'Imported item 25-26'!BQ230</f>
        <v>0</v>
      </c>
      <c r="BM423" s="33">
        <f>'Imported item 25-26'!BR230</f>
        <v>0</v>
      </c>
      <c r="BN423" s="33">
        <f>'Imported item 25-26'!BT230</f>
        <v>0</v>
      </c>
      <c r="BO423" s="34">
        <f>'Imported item 25-26'!BU230</f>
        <v>0</v>
      </c>
      <c r="BP423" s="33">
        <f>'Imported item 25-26'!BV230</f>
        <v>0</v>
      </c>
      <c r="BQ423" s="33">
        <f>'Imported item 25-26'!BW230</f>
        <v>0</v>
      </c>
      <c r="BR423" s="33">
        <f>'Imported item 25-26'!BX230</f>
        <v>0</v>
      </c>
      <c r="BS423" s="33">
        <f>'Imported item 25-26'!BY230</f>
        <v>0</v>
      </c>
      <c r="BT423" s="33">
        <f>'Imported item 25-26'!CA230</f>
        <v>0</v>
      </c>
      <c r="BU423" s="34">
        <f>'Imported item 25-26'!CB230</f>
        <v>0</v>
      </c>
      <c r="BV423" s="33">
        <f>'Imported item 25-26'!CC230</f>
        <v>0</v>
      </c>
      <c r="BW423" s="33">
        <f>'Imported item 25-26'!CD230</f>
        <v>0</v>
      </c>
      <c r="BX423" s="33">
        <f>'Imported item 25-26'!CE230</f>
        <v>0</v>
      </c>
      <c r="BY423" s="33">
        <f>'Imported item 25-26'!CF230</f>
        <v>0</v>
      </c>
      <c r="BZ423" s="33">
        <f>'Imported item 25-26'!CH230</f>
        <v>0</v>
      </c>
      <c r="CA423" s="34">
        <f>'Imported item 25-26'!CI230</f>
        <v>0</v>
      </c>
      <c r="CB423" s="33">
        <f>'Imported item 25-26'!CJ230</f>
        <v>0</v>
      </c>
      <c r="CC423" s="33">
        <f>'Imported item 25-26'!CK230</f>
        <v>0</v>
      </c>
      <c r="CD423" s="33">
        <f>'Imported item 25-26'!CL230</f>
        <v>0</v>
      </c>
      <c r="CE423" s="33">
        <f>'Imported item 25-26'!CM230</f>
        <v>0</v>
      </c>
      <c r="CF423" s="33">
        <f>'Imported item 25-26'!CO230</f>
        <v>0</v>
      </c>
      <c r="CG423" s="34">
        <f>'Imported item 25-26'!CP230</f>
        <v>0</v>
      </c>
      <c r="CH423" s="33">
        <f>'Imported item 25-26'!CQ230</f>
        <v>0</v>
      </c>
      <c r="CI423" s="33">
        <f>'Imported item 25-26'!CR230</f>
        <v>0</v>
      </c>
      <c r="CJ423" s="33">
        <f>'Imported item 25-26'!CS230</f>
        <v>0</v>
      </c>
      <c r="CK423" s="33">
        <f>'Imported item 25-26'!CT230</f>
        <v>0</v>
      </c>
      <c r="CL423" s="33">
        <f>'Imported item 25-26'!CV230</f>
        <v>0</v>
      </c>
      <c r="CM423" s="34">
        <f>'Imported item 25-26'!CW230</f>
        <v>0</v>
      </c>
      <c r="CN423" s="33">
        <f>'Imported item 25-26'!CX230</f>
        <v>0</v>
      </c>
      <c r="CO423" s="33">
        <f>'Imported item 25-26'!CY230</f>
        <v>0</v>
      </c>
      <c r="CP423" s="33">
        <f>'Imported item 25-26'!CZ230</f>
        <v>0</v>
      </c>
      <c r="CQ423" s="33">
        <f>'Imported item 25-26'!DA230</f>
        <v>0</v>
      </c>
      <c r="CR423" s="33">
        <f>'Imported item 25-26'!DC230</f>
        <v>0</v>
      </c>
      <c r="CS423" s="34">
        <f>'Imported item 25-26'!DD230</f>
        <v>0</v>
      </c>
      <c r="CT423" s="33">
        <f>'Imported item 25-26'!DE230</f>
        <v>0</v>
      </c>
      <c r="CU423" s="33">
        <f>'Imported item 25-26'!DF230</f>
        <v>0</v>
      </c>
      <c r="CV423" s="33">
        <f>'Imported item 25-26'!DG230</f>
        <v>0</v>
      </c>
      <c r="CW423" s="33">
        <f>'Imported item 25-26'!DH230</f>
        <v>0</v>
      </c>
      <c r="CX423" s="33">
        <f>'Imported item 25-26'!DJ230</f>
        <v>0</v>
      </c>
      <c r="CY423" s="34">
        <f>'Imported item 25-26'!DK230</f>
        <v>0</v>
      </c>
      <c r="CZ423" s="33" t="e">
        <f t="shared" ref="CZ423:DA423" si="247">#REF!</f>
        <v>#REF!</v>
      </c>
      <c r="DA423" s="33" t="e">
        <f t="shared" si="247"/>
        <v>#REF!</v>
      </c>
      <c r="DB423" s="36">
        <f>'Imported item 25-26'!DL230</f>
        <v>0</v>
      </c>
      <c r="DC423" s="35">
        <f>'Imported item 25-26'!DM230</f>
        <v>0</v>
      </c>
      <c r="DD423" s="35">
        <f>'Imported item 25-26'!DO230</f>
        <v>0</v>
      </c>
      <c r="DE423" s="33"/>
      <c r="DF423" s="37">
        <f>'Imported item 25-26'!DP230</f>
        <v>0</v>
      </c>
      <c r="DG423" s="33">
        <f>'Imported item 25-26'!EA230</f>
        <v>0</v>
      </c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</row>
    <row r="424" spans="1:121" hidden="1" x14ac:dyDescent="0.25">
      <c r="A424" s="7">
        <f>'Imported item 25-26'!A231</f>
        <v>185</v>
      </c>
      <c r="B424" s="7">
        <f>'Imported item 25-26'!B231</f>
        <v>18380116</v>
      </c>
      <c r="C424" s="7" t="str">
        <f>'Imported item 25-26'!C231</f>
        <v>SILICON DIODE (SERIES)</v>
      </c>
      <c r="D424" s="7"/>
      <c r="E424" s="7" t="e">
        <f>'Imported item 25-26'!#REF!</f>
        <v>#REF!</v>
      </c>
      <c r="F424" s="9" t="e">
        <f>'Imported item 25-26'!#REF!</f>
        <v>#REF!</v>
      </c>
      <c r="G424" s="9" t="e">
        <f>'Imported item 25-26'!#REF!</f>
        <v>#REF!</v>
      </c>
      <c r="H424" s="33">
        <f>'Imported item 25-26'!D231</f>
        <v>0</v>
      </c>
      <c r="I424" s="33">
        <f>'Imported item 25-26'!E231</f>
        <v>0</v>
      </c>
      <c r="J424" s="33">
        <f>'Imported item 25-26'!F231</f>
        <v>0</v>
      </c>
      <c r="K424" s="33">
        <f>'Imported item 25-26'!G231</f>
        <v>0</v>
      </c>
      <c r="L424" s="33">
        <f>'Imported item 25-26'!I231</f>
        <v>0</v>
      </c>
      <c r="M424" s="34">
        <f>'Imported item 25-26'!J231</f>
        <v>0</v>
      </c>
      <c r="N424" s="33">
        <f>'Imported item 25-26'!K231</f>
        <v>0</v>
      </c>
      <c r="O424" s="33">
        <f>'Imported item 25-26'!L231</f>
        <v>0</v>
      </c>
      <c r="P424" s="33">
        <f>'Imported item 25-26'!M231</f>
        <v>0</v>
      </c>
      <c r="Q424" s="33">
        <f>'Imported item 25-26'!N231</f>
        <v>0</v>
      </c>
      <c r="R424" s="33">
        <f>'Imported item 25-26'!P231</f>
        <v>0</v>
      </c>
      <c r="S424" s="34">
        <f>'Imported item 25-26'!Q231</f>
        <v>0</v>
      </c>
      <c r="T424" s="33">
        <f>'Imported item 25-26'!R231</f>
        <v>0</v>
      </c>
      <c r="U424" s="33">
        <f>'Imported item 25-26'!S231</f>
        <v>0</v>
      </c>
      <c r="V424" s="33">
        <f>'Imported item 25-26'!T231</f>
        <v>0</v>
      </c>
      <c r="W424" s="33">
        <f>'Imported item 25-26'!U231</f>
        <v>0</v>
      </c>
      <c r="X424" s="33">
        <f>'Imported item 25-26'!W231</f>
        <v>0</v>
      </c>
      <c r="Y424" s="34">
        <f>'Imported item 25-26'!X231</f>
        <v>0</v>
      </c>
      <c r="Z424" s="33">
        <f>'Imported item 25-26'!Y231</f>
        <v>0</v>
      </c>
      <c r="AA424" s="33">
        <f>'Imported item 25-26'!Z231</f>
        <v>0</v>
      </c>
      <c r="AB424" s="33">
        <f>'Imported item 25-26'!AA231</f>
        <v>0</v>
      </c>
      <c r="AC424" s="33">
        <f>'Imported item 25-26'!AB231</f>
        <v>0</v>
      </c>
      <c r="AD424" s="33">
        <f>'Imported item 25-26'!AD231</f>
        <v>0</v>
      </c>
      <c r="AE424" s="34">
        <f>'Imported item 25-26'!AE231</f>
        <v>0</v>
      </c>
      <c r="AF424" s="33">
        <f>'Imported item 25-26'!AF231</f>
        <v>0</v>
      </c>
      <c r="AG424" s="33">
        <f>'Imported item 25-26'!AG231</f>
        <v>0</v>
      </c>
      <c r="AH424" s="33">
        <f>'Imported item 25-26'!AH231</f>
        <v>0</v>
      </c>
      <c r="AI424" s="33">
        <f>'Imported item 25-26'!AI231</f>
        <v>0</v>
      </c>
      <c r="AJ424" s="33">
        <f>'Imported item 25-26'!AK231</f>
        <v>0</v>
      </c>
      <c r="AK424" s="34">
        <f>'Imported item 25-26'!AL231</f>
        <v>0</v>
      </c>
      <c r="AL424" s="33">
        <f>'Imported item 25-26'!AM231</f>
        <v>0</v>
      </c>
      <c r="AM424" s="33">
        <f>'Imported item 25-26'!AN231</f>
        <v>0</v>
      </c>
      <c r="AN424" s="33">
        <f>'Imported item 25-26'!AO231</f>
        <v>0</v>
      </c>
      <c r="AO424" s="33">
        <f>'Imported item 25-26'!AP231</f>
        <v>0</v>
      </c>
      <c r="AP424" s="33">
        <f>'Imported item 25-26'!AR231</f>
        <v>0</v>
      </c>
      <c r="AQ424" s="34">
        <f>'Imported item 25-26'!AS231</f>
        <v>0</v>
      </c>
      <c r="AR424" s="35">
        <f>'Imported item 25-26'!AT231</f>
        <v>0</v>
      </c>
      <c r="AS424" s="35">
        <f>'Imported item 25-26'!AU231</f>
        <v>0</v>
      </c>
      <c r="AT424" s="35">
        <f>'Imported item 25-26'!AV231</f>
        <v>0</v>
      </c>
      <c r="AU424" s="35">
        <f>'Imported item 25-26'!AW231</f>
        <v>0</v>
      </c>
      <c r="AV424" s="35">
        <f>'Imported item 25-26'!AY231</f>
        <v>0</v>
      </c>
      <c r="AW424" s="34">
        <f>'Imported item 25-26'!AZ231</f>
        <v>0</v>
      </c>
      <c r="AX424" s="35">
        <f>'Imported item 25-26'!BA231</f>
        <v>0</v>
      </c>
      <c r="AY424" s="35">
        <f>'Imported item 25-26'!BB231</f>
        <v>0</v>
      </c>
      <c r="AZ424" s="35">
        <f>'Imported item 25-26'!BC231</f>
        <v>0</v>
      </c>
      <c r="BA424" s="35">
        <f>'Imported item 25-26'!BD231</f>
        <v>0</v>
      </c>
      <c r="BB424" s="35">
        <f>'Imported item 25-26'!BF231</f>
        <v>0</v>
      </c>
      <c r="BC424" s="34">
        <f>'Imported item 25-26'!BG231</f>
        <v>0</v>
      </c>
      <c r="BD424" s="33">
        <f>'Imported item 25-26'!BH231</f>
        <v>0</v>
      </c>
      <c r="BE424" s="33">
        <f>'Imported item 25-26'!BI231</f>
        <v>0</v>
      </c>
      <c r="BF424" s="33">
        <f>'Imported item 25-26'!BJ231</f>
        <v>0</v>
      </c>
      <c r="BG424" s="33">
        <f>'Imported item 25-26'!BK231</f>
        <v>0</v>
      </c>
      <c r="BH424" s="33">
        <f>'Imported item 25-26'!BM231</f>
        <v>0</v>
      </c>
      <c r="BI424" s="34">
        <f>'Imported item 25-26'!BN231</f>
        <v>0</v>
      </c>
      <c r="BJ424" s="33">
        <f>'Imported item 25-26'!BO231</f>
        <v>0</v>
      </c>
      <c r="BK424" s="33">
        <f>'Imported item 25-26'!BP231</f>
        <v>0</v>
      </c>
      <c r="BL424" s="33">
        <f>'Imported item 25-26'!BQ231</f>
        <v>0</v>
      </c>
      <c r="BM424" s="33">
        <f>'Imported item 25-26'!BR231</f>
        <v>0</v>
      </c>
      <c r="BN424" s="33">
        <f>'Imported item 25-26'!BT231</f>
        <v>0</v>
      </c>
      <c r="BO424" s="34">
        <f>'Imported item 25-26'!BU231</f>
        <v>0</v>
      </c>
      <c r="BP424" s="33">
        <f>'Imported item 25-26'!BV231</f>
        <v>0</v>
      </c>
      <c r="BQ424" s="33">
        <f>'Imported item 25-26'!BW231</f>
        <v>0</v>
      </c>
      <c r="BR424" s="33">
        <f>'Imported item 25-26'!BX231</f>
        <v>0</v>
      </c>
      <c r="BS424" s="33">
        <f>'Imported item 25-26'!BY231</f>
        <v>0</v>
      </c>
      <c r="BT424" s="33">
        <f>'Imported item 25-26'!CA231</f>
        <v>0</v>
      </c>
      <c r="BU424" s="34">
        <f>'Imported item 25-26'!CB231</f>
        <v>0</v>
      </c>
      <c r="BV424" s="33">
        <f>'Imported item 25-26'!CC231</f>
        <v>0</v>
      </c>
      <c r="BW424" s="33">
        <f>'Imported item 25-26'!CD231</f>
        <v>0</v>
      </c>
      <c r="BX424" s="33">
        <f>'Imported item 25-26'!CE231</f>
        <v>0</v>
      </c>
      <c r="BY424" s="33">
        <f>'Imported item 25-26'!CF231</f>
        <v>0</v>
      </c>
      <c r="BZ424" s="33">
        <f>'Imported item 25-26'!CH231</f>
        <v>0</v>
      </c>
      <c r="CA424" s="34">
        <f>'Imported item 25-26'!CI231</f>
        <v>0</v>
      </c>
      <c r="CB424" s="33">
        <f>'Imported item 25-26'!CJ231</f>
        <v>0</v>
      </c>
      <c r="CC424" s="33">
        <f>'Imported item 25-26'!CK231</f>
        <v>0</v>
      </c>
      <c r="CD424" s="33">
        <f>'Imported item 25-26'!CL231</f>
        <v>0</v>
      </c>
      <c r="CE424" s="33">
        <f>'Imported item 25-26'!CM231</f>
        <v>0</v>
      </c>
      <c r="CF424" s="33">
        <f>'Imported item 25-26'!CO231</f>
        <v>0</v>
      </c>
      <c r="CG424" s="34">
        <f>'Imported item 25-26'!CP231</f>
        <v>0</v>
      </c>
      <c r="CH424" s="33">
        <f>'Imported item 25-26'!CQ231</f>
        <v>0</v>
      </c>
      <c r="CI424" s="33">
        <f>'Imported item 25-26'!CR231</f>
        <v>0</v>
      </c>
      <c r="CJ424" s="33">
        <f>'Imported item 25-26'!CS231</f>
        <v>0</v>
      </c>
      <c r="CK424" s="33">
        <f>'Imported item 25-26'!CT231</f>
        <v>0</v>
      </c>
      <c r="CL424" s="33">
        <f>'Imported item 25-26'!CV231</f>
        <v>0</v>
      </c>
      <c r="CM424" s="34">
        <f>'Imported item 25-26'!CW231</f>
        <v>0</v>
      </c>
      <c r="CN424" s="33">
        <f>'Imported item 25-26'!CX231</f>
        <v>0</v>
      </c>
      <c r="CO424" s="33">
        <f>'Imported item 25-26'!CY231</f>
        <v>0</v>
      </c>
      <c r="CP424" s="33">
        <f>'Imported item 25-26'!CZ231</f>
        <v>0</v>
      </c>
      <c r="CQ424" s="33">
        <f>'Imported item 25-26'!DA231</f>
        <v>0</v>
      </c>
      <c r="CR424" s="33">
        <f>'Imported item 25-26'!DC231</f>
        <v>0</v>
      </c>
      <c r="CS424" s="34">
        <f>'Imported item 25-26'!DD231</f>
        <v>0</v>
      </c>
      <c r="CT424" s="33">
        <f>'Imported item 25-26'!DE231</f>
        <v>0</v>
      </c>
      <c r="CU424" s="33">
        <f>'Imported item 25-26'!DF231</f>
        <v>0</v>
      </c>
      <c r="CV424" s="33">
        <f>'Imported item 25-26'!DG231</f>
        <v>0</v>
      </c>
      <c r="CW424" s="33">
        <f>'Imported item 25-26'!DH231</f>
        <v>0</v>
      </c>
      <c r="CX424" s="33">
        <f>'Imported item 25-26'!DJ231</f>
        <v>0</v>
      </c>
      <c r="CY424" s="34">
        <f>'Imported item 25-26'!DK231</f>
        <v>0</v>
      </c>
      <c r="CZ424" s="33" t="e">
        <f t="shared" ref="CZ424:DA424" si="248">#REF!</f>
        <v>#REF!</v>
      </c>
      <c r="DA424" s="33" t="e">
        <f t="shared" si="248"/>
        <v>#REF!</v>
      </c>
      <c r="DB424" s="36">
        <f>'Imported item 25-26'!DL231</f>
        <v>0</v>
      </c>
      <c r="DC424" s="35">
        <f>'Imported item 25-26'!DM231</f>
        <v>0</v>
      </c>
      <c r="DD424" s="35">
        <f>'Imported item 25-26'!DO231</f>
        <v>0</v>
      </c>
      <c r="DE424" s="33"/>
      <c r="DF424" s="37">
        <f>'Imported item 25-26'!DP231</f>
        <v>0</v>
      </c>
      <c r="DG424" s="33">
        <f>'Imported item 25-26'!EA231</f>
        <v>0</v>
      </c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</row>
    <row r="425" spans="1:121" hidden="1" x14ac:dyDescent="0.25">
      <c r="A425" s="7">
        <f>'Imported item 25-26'!A232</f>
        <v>186</v>
      </c>
      <c r="B425" s="7">
        <f>'Imported item 25-26'!B232</f>
        <v>18380128</v>
      </c>
      <c r="C425" s="7" t="str">
        <f>'Imported item 25-26'!C232</f>
        <v>SILICON DIODE (FWD)</v>
      </c>
      <c r="D425" s="7"/>
      <c r="E425" s="7" t="e">
        <f>'Imported item 25-26'!#REF!</f>
        <v>#REF!</v>
      </c>
      <c r="F425" s="9" t="e">
        <f>'Imported item 25-26'!#REF!</f>
        <v>#REF!</v>
      </c>
      <c r="G425" s="9" t="e">
        <f>'Imported item 25-26'!#REF!</f>
        <v>#REF!</v>
      </c>
      <c r="H425" s="33">
        <f>'Imported item 25-26'!D232</f>
        <v>0</v>
      </c>
      <c r="I425" s="33">
        <f>'Imported item 25-26'!E232</f>
        <v>0</v>
      </c>
      <c r="J425" s="33">
        <f>'Imported item 25-26'!F232</f>
        <v>0</v>
      </c>
      <c r="K425" s="33">
        <f>'Imported item 25-26'!G232</f>
        <v>0</v>
      </c>
      <c r="L425" s="33">
        <f>'Imported item 25-26'!I232</f>
        <v>0</v>
      </c>
      <c r="M425" s="34">
        <f>'Imported item 25-26'!J232</f>
        <v>0</v>
      </c>
      <c r="N425" s="33">
        <f>'Imported item 25-26'!K232</f>
        <v>0</v>
      </c>
      <c r="O425" s="33">
        <f>'Imported item 25-26'!L232</f>
        <v>0</v>
      </c>
      <c r="P425" s="33">
        <f>'Imported item 25-26'!M232</f>
        <v>0</v>
      </c>
      <c r="Q425" s="33">
        <f>'Imported item 25-26'!N232</f>
        <v>0</v>
      </c>
      <c r="R425" s="33">
        <f>'Imported item 25-26'!P232</f>
        <v>0</v>
      </c>
      <c r="S425" s="34">
        <f>'Imported item 25-26'!Q232</f>
        <v>0</v>
      </c>
      <c r="T425" s="33">
        <f>'Imported item 25-26'!R232</f>
        <v>0</v>
      </c>
      <c r="U425" s="33">
        <f>'Imported item 25-26'!S232</f>
        <v>0</v>
      </c>
      <c r="V425" s="33">
        <f>'Imported item 25-26'!T232</f>
        <v>0</v>
      </c>
      <c r="W425" s="33">
        <f>'Imported item 25-26'!U232</f>
        <v>0</v>
      </c>
      <c r="X425" s="33">
        <f>'Imported item 25-26'!W232</f>
        <v>0</v>
      </c>
      <c r="Y425" s="34">
        <f>'Imported item 25-26'!X232</f>
        <v>0</v>
      </c>
      <c r="Z425" s="33">
        <f>'Imported item 25-26'!Y232</f>
        <v>0</v>
      </c>
      <c r="AA425" s="33">
        <f>'Imported item 25-26'!Z232</f>
        <v>0</v>
      </c>
      <c r="AB425" s="33">
        <f>'Imported item 25-26'!AA232</f>
        <v>0</v>
      </c>
      <c r="AC425" s="33">
        <f>'Imported item 25-26'!AB232</f>
        <v>0</v>
      </c>
      <c r="AD425" s="33">
        <f>'Imported item 25-26'!AD232</f>
        <v>0</v>
      </c>
      <c r="AE425" s="34">
        <f>'Imported item 25-26'!AE232</f>
        <v>0</v>
      </c>
      <c r="AF425" s="33">
        <f>'Imported item 25-26'!AF232</f>
        <v>0</v>
      </c>
      <c r="AG425" s="33">
        <f>'Imported item 25-26'!AG232</f>
        <v>0</v>
      </c>
      <c r="AH425" s="33">
        <f>'Imported item 25-26'!AH232</f>
        <v>0</v>
      </c>
      <c r="AI425" s="33">
        <f>'Imported item 25-26'!AI232</f>
        <v>0</v>
      </c>
      <c r="AJ425" s="33">
        <f>'Imported item 25-26'!AK232</f>
        <v>0</v>
      </c>
      <c r="AK425" s="34">
        <f>'Imported item 25-26'!AL232</f>
        <v>0</v>
      </c>
      <c r="AL425" s="33">
        <f>'Imported item 25-26'!AM232</f>
        <v>0</v>
      </c>
      <c r="AM425" s="33">
        <f>'Imported item 25-26'!AN232</f>
        <v>0</v>
      </c>
      <c r="AN425" s="33">
        <f>'Imported item 25-26'!AO232</f>
        <v>0</v>
      </c>
      <c r="AO425" s="33">
        <f>'Imported item 25-26'!AP232</f>
        <v>0</v>
      </c>
      <c r="AP425" s="33">
        <f>'Imported item 25-26'!AR232</f>
        <v>0</v>
      </c>
      <c r="AQ425" s="34">
        <f>'Imported item 25-26'!AS232</f>
        <v>0</v>
      </c>
      <c r="AR425" s="35">
        <f>'Imported item 25-26'!AT232</f>
        <v>0</v>
      </c>
      <c r="AS425" s="35">
        <f>'Imported item 25-26'!AU232</f>
        <v>0</v>
      </c>
      <c r="AT425" s="35">
        <f>'Imported item 25-26'!AV232</f>
        <v>0</v>
      </c>
      <c r="AU425" s="35">
        <f>'Imported item 25-26'!AW232</f>
        <v>0</v>
      </c>
      <c r="AV425" s="35">
        <f>'Imported item 25-26'!AY232</f>
        <v>0</v>
      </c>
      <c r="AW425" s="34">
        <f>'Imported item 25-26'!AZ232</f>
        <v>0</v>
      </c>
      <c r="AX425" s="35">
        <f>'Imported item 25-26'!BA232</f>
        <v>0</v>
      </c>
      <c r="AY425" s="35">
        <f>'Imported item 25-26'!BB232</f>
        <v>0</v>
      </c>
      <c r="AZ425" s="35">
        <f>'Imported item 25-26'!BC232</f>
        <v>0</v>
      </c>
      <c r="BA425" s="35">
        <f>'Imported item 25-26'!BD232</f>
        <v>0</v>
      </c>
      <c r="BB425" s="35">
        <f>'Imported item 25-26'!BF232</f>
        <v>0</v>
      </c>
      <c r="BC425" s="34">
        <f>'Imported item 25-26'!BG232</f>
        <v>0</v>
      </c>
      <c r="BD425" s="33">
        <f>'Imported item 25-26'!BH232</f>
        <v>10</v>
      </c>
      <c r="BE425" s="33">
        <f>'Imported item 25-26'!BI232</f>
        <v>0</v>
      </c>
      <c r="BF425" s="33">
        <f>'Imported item 25-26'!BJ232</f>
        <v>10</v>
      </c>
      <c r="BG425" s="33">
        <f>'Imported item 25-26'!BK232</f>
        <v>0</v>
      </c>
      <c r="BH425" s="33">
        <f>'Imported item 25-26'!BM232</f>
        <v>10</v>
      </c>
      <c r="BI425" s="34">
        <f>'Imported item 25-26'!BN232</f>
        <v>0</v>
      </c>
      <c r="BJ425" s="33">
        <f>'Imported item 25-26'!BO232</f>
        <v>0</v>
      </c>
      <c r="BK425" s="33">
        <f>'Imported item 25-26'!BP232</f>
        <v>0</v>
      </c>
      <c r="BL425" s="33">
        <f>'Imported item 25-26'!BQ232</f>
        <v>0</v>
      </c>
      <c r="BM425" s="33">
        <f>'Imported item 25-26'!BR232</f>
        <v>0</v>
      </c>
      <c r="BN425" s="33">
        <f>'Imported item 25-26'!BT232</f>
        <v>0</v>
      </c>
      <c r="BO425" s="34">
        <f>'Imported item 25-26'!BU232</f>
        <v>0</v>
      </c>
      <c r="BP425" s="33">
        <f>'Imported item 25-26'!BV232</f>
        <v>0</v>
      </c>
      <c r="BQ425" s="33">
        <f>'Imported item 25-26'!BW232</f>
        <v>0</v>
      </c>
      <c r="BR425" s="33">
        <f>'Imported item 25-26'!BX232</f>
        <v>0</v>
      </c>
      <c r="BS425" s="33">
        <f>'Imported item 25-26'!BY232</f>
        <v>0</v>
      </c>
      <c r="BT425" s="33">
        <f>'Imported item 25-26'!CA232</f>
        <v>0</v>
      </c>
      <c r="BU425" s="34">
        <f>'Imported item 25-26'!CB232</f>
        <v>0</v>
      </c>
      <c r="BV425" s="33">
        <f>'Imported item 25-26'!CC232</f>
        <v>0</v>
      </c>
      <c r="BW425" s="33">
        <f>'Imported item 25-26'!CD232</f>
        <v>0</v>
      </c>
      <c r="BX425" s="33">
        <f>'Imported item 25-26'!CE232</f>
        <v>0</v>
      </c>
      <c r="BY425" s="33">
        <f>'Imported item 25-26'!CF232</f>
        <v>0</v>
      </c>
      <c r="BZ425" s="33">
        <f>'Imported item 25-26'!CH232</f>
        <v>0</v>
      </c>
      <c r="CA425" s="34">
        <f>'Imported item 25-26'!CI232</f>
        <v>0</v>
      </c>
      <c r="CB425" s="33">
        <f>'Imported item 25-26'!CJ232</f>
        <v>0</v>
      </c>
      <c r="CC425" s="33">
        <f>'Imported item 25-26'!CK232</f>
        <v>0</v>
      </c>
      <c r="CD425" s="33">
        <f>'Imported item 25-26'!CL232</f>
        <v>0</v>
      </c>
      <c r="CE425" s="33">
        <f>'Imported item 25-26'!CM232</f>
        <v>0</v>
      </c>
      <c r="CF425" s="33">
        <f>'Imported item 25-26'!CO232</f>
        <v>0</v>
      </c>
      <c r="CG425" s="34">
        <f>'Imported item 25-26'!CP232</f>
        <v>0</v>
      </c>
      <c r="CH425" s="33">
        <f>'Imported item 25-26'!CQ232</f>
        <v>0</v>
      </c>
      <c r="CI425" s="33">
        <f>'Imported item 25-26'!CR232</f>
        <v>0</v>
      </c>
      <c r="CJ425" s="33">
        <f>'Imported item 25-26'!CS232</f>
        <v>0</v>
      </c>
      <c r="CK425" s="33">
        <f>'Imported item 25-26'!CT232</f>
        <v>0</v>
      </c>
      <c r="CL425" s="33">
        <f>'Imported item 25-26'!CV232</f>
        <v>0</v>
      </c>
      <c r="CM425" s="34">
        <f>'Imported item 25-26'!CW232</f>
        <v>0</v>
      </c>
      <c r="CN425" s="33">
        <f>'Imported item 25-26'!CX232</f>
        <v>0</v>
      </c>
      <c r="CO425" s="33">
        <f>'Imported item 25-26'!CY232</f>
        <v>0</v>
      </c>
      <c r="CP425" s="33">
        <f>'Imported item 25-26'!CZ232</f>
        <v>0</v>
      </c>
      <c r="CQ425" s="33">
        <f>'Imported item 25-26'!DA232</f>
        <v>0</v>
      </c>
      <c r="CR425" s="33">
        <f>'Imported item 25-26'!DC232</f>
        <v>0</v>
      </c>
      <c r="CS425" s="34">
        <f>'Imported item 25-26'!DD232</f>
        <v>0</v>
      </c>
      <c r="CT425" s="33">
        <f>'Imported item 25-26'!DE232</f>
        <v>0</v>
      </c>
      <c r="CU425" s="33">
        <f>'Imported item 25-26'!DF232</f>
        <v>0</v>
      </c>
      <c r="CV425" s="33">
        <f>'Imported item 25-26'!DG232</f>
        <v>0</v>
      </c>
      <c r="CW425" s="33">
        <f>'Imported item 25-26'!DH232</f>
        <v>0</v>
      </c>
      <c r="CX425" s="33">
        <f>'Imported item 25-26'!DJ232</f>
        <v>0</v>
      </c>
      <c r="CY425" s="34">
        <f>'Imported item 25-26'!DK232</f>
        <v>0</v>
      </c>
      <c r="CZ425" s="33" t="e">
        <f t="shared" ref="CZ425:DA425" si="249">#REF!</f>
        <v>#REF!</v>
      </c>
      <c r="DA425" s="33" t="e">
        <f t="shared" si="249"/>
        <v>#REF!</v>
      </c>
      <c r="DB425" s="36">
        <f>'Imported item 25-26'!DL232</f>
        <v>0</v>
      </c>
      <c r="DC425" s="35">
        <f>'Imported item 25-26'!DM232</f>
        <v>0</v>
      </c>
      <c r="DD425" s="35">
        <f>'Imported item 25-26'!DO232</f>
        <v>0</v>
      </c>
      <c r="DE425" s="33"/>
      <c r="DF425" s="37">
        <f>'Imported item 25-26'!DP232</f>
        <v>0</v>
      </c>
      <c r="DG425" s="33">
        <f>'Imported item 25-26'!EA232</f>
        <v>0</v>
      </c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</row>
    <row r="426" spans="1:121" hidden="1" x14ac:dyDescent="0.25">
      <c r="A426" s="7">
        <f>'Imported item 25-26'!A233</f>
        <v>187</v>
      </c>
      <c r="B426" s="7">
        <f>'Imported item 25-26'!B233</f>
        <v>18390160</v>
      </c>
      <c r="C426" s="7" t="str">
        <f>'Imported item 25-26'!C233</f>
        <v>Rectifier assembly</v>
      </c>
      <c r="D426" s="7"/>
      <c r="E426" s="7" t="e">
        <f>'Imported item 25-26'!#REF!</f>
        <v>#REF!</v>
      </c>
      <c r="F426" s="9" t="e">
        <f>'Imported item 25-26'!#REF!</f>
        <v>#REF!</v>
      </c>
      <c r="G426" s="9" t="e">
        <f>'Imported item 25-26'!#REF!</f>
        <v>#REF!</v>
      </c>
      <c r="H426" s="33">
        <f>'Imported item 25-26'!D233</f>
        <v>0</v>
      </c>
      <c r="I426" s="33">
        <f>'Imported item 25-26'!E233</f>
        <v>0</v>
      </c>
      <c r="J426" s="33">
        <f>'Imported item 25-26'!F233</f>
        <v>0</v>
      </c>
      <c r="K426" s="33">
        <f>'Imported item 25-26'!G233</f>
        <v>0</v>
      </c>
      <c r="L426" s="33">
        <f>'Imported item 25-26'!I233</f>
        <v>0</v>
      </c>
      <c r="M426" s="34">
        <f>'Imported item 25-26'!J233</f>
        <v>0</v>
      </c>
      <c r="N426" s="33">
        <f>'Imported item 25-26'!K233</f>
        <v>0</v>
      </c>
      <c r="O426" s="33">
        <f>'Imported item 25-26'!L233</f>
        <v>0</v>
      </c>
      <c r="P426" s="33">
        <f>'Imported item 25-26'!M233</f>
        <v>0</v>
      </c>
      <c r="Q426" s="33">
        <f>'Imported item 25-26'!N233</f>
        <v>0</v>
      </c>
      <c r="R426" s="33">
        <f>'Imported item 25-26'!P233</f>
        <v>0</v>
      </c>
      <c r="S426" s="34">
        <f>'Imported item 25-26'!Q233</f>
        <v>0</v>
      </c>
      <c r="T426" s="33">
        <f>'Imported item 25-26'!R233</f>
        <v>0</v>
      </c>
      <c r="U426" s="33">
        <f>'Imported item 25-26'!S233</f>
        <v>0</v>
      </c>
      <c r="V426" s="33">
        <f>'Imported item 25-26'!T233</f>
        <v>0</v>
      </c>
      <c r="W426" s="33">
        <f>'Imported item 25-26'!U233</f>
        <v>0</v>
      </c>
      <c r="X426" s="33">
        <f>'Imported item 25-26'!W233</f>
        <v>0</v>
      </c>
      <c r="Y426" s="34">
        <f>'Imported item 25-26'!X233</f>
        <v>0</v>
      </c>
      <c r="Z426" s="33">
        <f>'Imported item 25-26'!Y233</f>
        <v>0</v>
      </c>
      <c r="AA426" s="33">
        <f>'Imported item 25-26'!Z233</f>
        <v>0</v>
      </c>
      <c r="AB426" s="33">
        <f>'Imported item 25-26'!AA233</f>
        <v>0</v>
      </c>
      <c r="AC426" s="33">
        <f>'Imported item 25-26'!AB233</f>
        <v>0</v>
      </c>
      <c r="AD426" s="33">
        <f>'Imported item 25-26'!AD233</f>
        <v>0</v>
      </c>
      <c r="AE426" s="34">
        <f>'Imported item 25-26'!AE233</f>
        <v>0</v>
      </c>
      <c r="AF426" s="33">
        <f>'Imported item 25-26'!AF233</f>
        <v>0</v>
      </c>
      <c r="AG426" s="33">
        <f>'Imported item 25-26'!AG233</f>
        <v>0</v>
      </c>
      <c r="AH426" s="33">
        <f>'Imported item 25-26'!AH233</f>
        <v>0</v>
      </c>
      <c r="AI426" s="33">
        <f>'Imported item 25-26'!AI233</f>
        <v>0</v>
      </c>
      <c r="AJ426" s="33">
        <f>'Imported item 25-26'!AK233</f>
        <v>0</v>
      </c>
      <c r="AK426" s="34">
        <f>'Imported item 25-26'!AL233</f>
        <v>0</v>
      </c>
      <c r="AL426" s="33">
        <f>'Imported item 25-26'!AM233</f>
        <v>0</v>
      </c>
      <c r="AM426" s="33">
        <f>'Imported item 25-26'!AN233</f>
        <v>0</v>
      </c>
      <c r="AN426" s="33">
        <f>'Imported item 25-26'!AO233</f>
        <v>0</v>
      </c>
      <c r="AO426" s="33">
        <f>'Imported item 25-26'!AP233</f>
        <v>0</v>
      </c>
      <c r="AP426" s="33">
        <f>'Imported item 25-26'!AR233</f>
        <v>0</v>
      </c>
      <c r="AQ426" s="34">
        <f>'Imported item 25-26'!AS233</f>
        <v>0</v>
      </c>
      <c r="AR426" s="35">
        <f>'Imported item 25-26'!AT233</f>
        <v>0</v>
      </c>
      <c r="AS426" s="35">
        <f>'Imported item 25-26'!AU233</f>
        <v>0</v>
      </c>
      <c r="AT426" s="35">
        <f>'Imported item 25-26'!AV233</f>
        <v>0</v>
      </c>
      <c r="AU426" s="35">
        <f>'Imported item 25-26'!AW233</f>
        <v>0</v>
      </c>
      <c r="AV426" s="35">
        <f>'Imported item 25-26'!AY233</f>
        <v>0</v>
      </c>
      <c r="AW426" s="34">
        <f>'Imported item 25-26'!AZ233</f>
        <v>0</v>
      </c>
      <c r="AX426" s="35">
        <f>'Imported item 25-26'!BA233</f>
        <v>0</v>
      </c>
      <c r="AY426" s="35">
        <f>'Imported item 25-26'!BB233</f>
        <v>0</v>
      </c>
      <c r="AZ426" s="35">
        <f>'Imported item 25-26'!BC233</f>
        <v>0</v>
      </c>
      <c r="BA426" s="35">
        <f>'Imported item 25-26'!BD233</f>
        <v>0</v>
      </c>
      <c r="BB426" s="35">
        <f>'Imported item 25-26'!BF233</f>
        <v>0</v>
      </c>
      <c r="BC426" s="34">
        <f>'Imported item 25-26'!BG233</f>
        <v>0</v>
      </c>
      <c r="BD426" s="33">
        <f>'Imported item 25-26'!BH233</f>
        <v>0</v>
      </c>
      <c r="BE426" s="33">
        <f>'Imported item 25-26'!BI233</f>
        <v>0</v>
      </c>
      <c r="BF426" s="33">
        <f>'Imported item 25-26'!BJ233</f>
        <v>0</v>
      </c>
      <c r="BG426" s="33">
        <f>'Imported item 25-26'!BK233</f>
        <v>0</v>
      </c>
      <c r="BH426" s="33">
        <f>'Imported item 25-26'!BM233</f>
        <v>0</v>
      </c>
      <c r="BI426" s="34">
        <f>'Imported item 25-26'!BN233</f>
        <v>0</v>
      </c>
      <c r="BJ426" s="33">
        <f>'Imported item 25-26'!BO233</f>
        <v>0</v>
      </c>
      <c r="BK426" s="33">
        <f>'Imported item 25-26'!BP233</f>
        <v>0</v>
      </c>
      <c r="BL426" s="33">
        <f>'Imported item 25-26'!BQ233</f>
        <v>0</v>
      </c>
      <c r="BM426" s="33">
        <f>'Imported item 25-26'!BR233</f>
        <v>0</v>
      </c>
      <c r="BN426" s="33">
        <f>'Imported item 25-26'!BT233</f>
        <v>0</v>
      </c>
      <c r="BO426" s="34">
        <f>'Imported item 25-26'!BU233</f>
        <v>0</v>
      </c>
      <c r="BP426" s="33">
        <f>'Imported item 25-26'!BV233</f>
        <v>0</v>
      </c>
      <c r="BQ426" s="33">
        <f>'Imported item 25-26'!BW233</f>
        <v>0</v>
      </c>
      <c r="BR426" s="33">
        <f>'Imported item 25-26'!BX233</f>
        <v>0</v>
      </c>
      <c r="BS426" s="33">
        <f>'Imported item 25-26'!BY233</f>
        <v>0</v>
      </c>
      <c r="BT426" s="33">
        <f>'Imported item 25-26'!CA233</f>
        <v>0</v>
      </c>
      <c r="BU426" s="34">
        <f>'Imported item 25-26'!CB233</f>
        <v>0</v>
      </c>
      <c r="BV426" s="33">
        <f>'Imported item 25-26'!CC233</f>
        <v>0</v>
      </c>
      <c r="BW426" s="33">
        <f>'Imported item 25-26'!CD233</f>
        <v>0</v>
      </c>
      <c r="BX426" s="33">
        <f>'Imported item 25-26'!CE233</f>
        <v>0</v>
      </c>
      <c r="BY426" s="33">
        <f>'Imported item 25-26'!CF233</f>
        <v>0</v>
      </c>
      <c r="BZ426" s="33">
        <f>'Imported item 25-26'!CH233</f>
        <v>0</v>
      </c>
      <c r="CA426" s="34">
        <f>'Imported item 25-26'!CI233</f>
        <v>0</v>
      </c>
      <c r="CB426" s="33">
        <f>'Imported item 25-26'!CJ233</f>
        <v>1</v>
      </c>
      <c r="CC426" s="33">
        <f>'Imported item 25-26'!CK233</f>
        <v>0</v>
      </c>
      <c r="CD426" s="33">
        <f>'Imported item 25-26'!CL233</f>
        <v>1</v>
      </c>
      <c r="CE426" s="33">
        <f>'Imported item 25-26'!CM233</f>
        <v>0</v>
      </c>
      <c r="CF426" s="33">
        <f>'Imported item 25-26'!CO233</f>
        <v>1</v>
      </c>
      <c r="CG426" s="34">
        <f>'Imported item 25-26'!CP233</f>
        <v>0</v>
      </c>
      <c r="CH426" s="33">
        <f>'Imported item 25-26'!CQ233</f>
        <v>0</v>
      </c>
      <c r="CI426" s="33">
        <f>'Imported item 25-26'!CR233</f>
        <v>0</v>
      </c>
      <c r="CJ426" s="33">
        <f>'Imported item 25-26'!CS233</f>
        <v>0</v>
      </c>
      <c r="CK426" s="33">
        <f>'Imported item 25-26'!CT233</f>
        <v>0</v>
      </c>
      <c r="CL426" s="33">
        <f>'Imported item 25-26'!CV233</f>
        <v>0</v>
      </c>
      <c r="CM426" s="34">
        <f>'Imported item 25-26'!CW233</f>
        <v>0</v>
      </c>
      <c r="CN426" s="33">
        <f>'Imported item 25-26'!CX233</f>
        <v>0</v>
      </c>
      <c r="CO426" s="33">
        <f>'Imported item 25-26'!CY233</f>
        <v>0</v>
      </c>
      <c r="CP426" s="33">
        <f>'Imported item 25-26'!CZ233</f>
        <v>0</v>
      </c>
      <c r="CQ426" s="33">
        <f>'Imported item 25-26'!DA233</f>
        <v>0</v>
      </c>
      <c r="CR426" s="33">
        <f>'Imported item 25-26'!DC233</f>
        <v>0</v>
      </c>
      <c r="CS426" s="34">
        <f>'Imported item 25-26'!DD233</f>
        <v>0</v>
      </c>
      <c r="CT426" s="33">
        <f>'Imported item 25-26'!DE233</f>
        <v>0</v>
      </c>
      <c r="CU426" s="33">
        <f>'Imported item 25-26'!DF233</f>
        <v>0</v>
      </c>
      <c r="CV426" s="33">
        <f>'Imported item 25-26'!DG233</f>
        <v>0</v>
      </c>
      <c r="CW426" s="33">
        <f>'Imported item 25-26'!DH233</f>
        <v>0</v>
      </c>
      <c r="CX426" s="33">
        <f>'Imported item 25-26'!DJ233</f>
        <v>0</v>
      </c>
      <c r="CY426" s="34">
        <f>'Imported item 25-26'!DK233</f>
        <v>0</v>
      </c>
      <c r="CZ426" s="33" t="e">
        <f t="shared" ref="CZ426:DA426" si="250">#REF!</f>
        <v>#REF!</v>
      </c>
      <c r="DA426" s="33" t="e">
        <f t="shared" si="250"/>
        <v>#REF!</v>
      </c>
      <c r="DB426" s="36">
        <f>'Imported item 25-26'!DL233</f>
        <v>0</v>
      </c>
      <c r="DC426" s="35">
        <f>'Imported item 25-26'!DM233</f>
        <v>0</v>
      </c>
      <c r="DD426" s="35">
        <f>'Imported item 25-26'!DO233</f>
        <v>0</v>
      </c>
      <c r="DE426" s="33"/>
      <c r="DF426" s="37">
        <f>'Imported item 25-26'!DP233</f>
        <v>0</v>
      </c>
      <c r="DG426" s="33">
        <f>'Imported item 25-26'!EA233</f>
        <v>0</v>
      </c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</row>
    <row r="427" spans="1:121" hidden="1" x14ac:dyDescent="0.25">
      <c r="A427" s="7">
        <f>'Imported item 25-26'!A234</f>
        <v>188</v>
      </c>
      <c r="B427" s="7">
        <f>'Imported item 25-26'!B234</f>
        <v>18390183</v>
      </c>
      <c r="C427" s="7" t="str">
        <f>'Imported item 25-26'!C234</f>
        <v>Rectifier Assembly</v>
      </c>
      <c r="D427" s="7"/>
      <c r="E427" s="7" t="e">
        <f>'Imported item 25-26'!#REF!</f>
        <v>#REF!</v>
      </c>
      <c r="F427" s="9" t="e">
        <f>'Imported item 25-26'!#REF!</f>
        <v>#REF!</v>
      </c>
      <c r="G427" s="9" t="e">
        <f>'Imported item 25-26'!#REF!</f>
        <v>#REF!</v>
      </c>
      <c r="H427" s="33">
        <f>'Imported item 25-26'!D234</f>
        <v>0</v>
      </c>
      <c r="I427" s="33">
        <f>'Imported item 25-26'!E234</f>
        <v>0</v>
      </c>
      <c r="J427" s="33">
        <f>'Imported item 25-26'!F234</f>
        <v>0</v>
      </c>
      <c r="K427" s="33">
        <f>'Imported item 25-26'!G234</f>
        <v>0</v>
      </c>
      <c r="L427" s="33">
        <f>'Imported item 25-26'!I234</f>
        <v>0</v>
      </c>
      <c r="M427" s="34">
        <f>'Imported item 25-26'!J234</f>
        <v>0</v>
      </c>
      <c r="N427" s="33">
        <f>'Imported item 25-26'!K234</f>
        <v>0</v>
      </c>
      <c r="O427" s="33">
        <f>'Imported item 25-26'!L234</f>
        <v>0</v>
      </c>
      <c r="P427" s="33">
        <f>'Imported item 25-26'!M234</f>
        <v>0</v>
      </c>
      <c r="Q427" s="33">
        <f>'Imported item 25-26'!N234</f>
        <v>0</v>
      </c>
      <c r="R427" s="33">
        <f>'Imported item 25-26'!P234</f>
        <v>0</v>
      </c>
      <c r="S427" s="34">
        <f>'Imported item 25-26'!Q234</f>
        <v>0</v>
      </c>
      <c r="T427" s="33">
        <f>'Imported item 25-26'!R234</f>
        <v>0</v>
      </c>
      <c r="U427" s="33">
        <f>'Imported item 25-26'!S234</f>
        <v>0</v>
      </c>
      <c r="V427" s="33">
        <f>'Imported item 25-26'!T234</f>
        <v>0</v>
      </c>
      <c r="W427" s="33">
        <f>'Imported item 25-26'!U234</f>
        <v>0</v>
      </c>
      <c r="X427" s="33">
        <f>'Imported item 25-26'!W234</f>
        <v>0</v>
      </c>
      <c r="Y427" s="34">
        <f>'Imported item 25-26'!X234</f>
        <v>0</v>
      </c>
      <c r="Z427" s="33">
        <f>'Imported item 25-26'!Y234</f>
        <v>0</v>
      </c>
      <c r="AA427" s="33">
        <f>'Imported item 25-26'!Z234</f>
        <v>0</v>
      </c>
      <c r="AB427" s="33">
        <f>'Imported item 25-26'!AA234</f>
        <v>0</v>
      </c>
      <c r="AC427" s="33">
        <f>'Imported item 25-26'!AB234</f>
        <v>0</v>
      </c>
      <c r="AD427" s="33">
        <f>'Imported item 25-26'!AD234</f>
        <v>0</v>
      </c>
      <c r="AE427" s="34">
        <f>'Imported item 25-26'!AE234</f>
        <v>0</v>
      </c>
      <c r="AF427" s="33">
        <f>'Imported item 25-26'!AF234</f>
        <v>0</v>
      </c>
      <c r="AG427" s="33">
        <f>'Imported item 25-26'!AG234</f>
        <v>0</v>
      </c>
      <c r="AH427" s="33">
        <f>'Imported item 25-26'!AH234</f>
        <v>0</v>
      </c>
      <c r="AI427" s="33">
        <f>'Imported item 25-26'!AI234</f>
        <v>0</v>
      </c>
      <c r="AJ427" s="33">
        <f>'Imported item 25-26'!AK234</f>
        <v>0</v>
      </c>
      <c r="AK427" s="34">
        <f>'Imported item 25-26'!AL234</f>
        <v>0</v>
      </c>
      <c r="AL427" s="33">
        <f>'Imported item 25-26'!AM234</f>
        <v>0</v>
      </c>
      <c r="AM427" s="33">
        <f>'Imported item 25-26'!AN234</f>
        <v>0</v>
      </c>
      <c r="AN427" s="33">
        <f>'Imported item 25-26'!AO234</f>
        <v>0</v>
      </c>
      <c r="AO427" s="33">
        <f>'Imported item 25-26'!AP234</f>
        <v>0</v>
      </c>
      <c r="AP427" s="33">
        <f>'Imported item 25-26'!AR234</f>
        <v>0</v>
      </c>
      <c r="AQ427" s="34">
        <f>'Imported item 25-26'!AS234</f>
        <v>0</v>
      </c>
      <c r="AR427" s="35">
        <f>'Imported item 25-26'!AT234</f>
        <v>0</v>
      </c>
      <c r="AS427" s="35">
        <f>'Imported item 25-26'!AU234</f>
        <v>0</v>
      </c>
      <c r="AT427" s="35">
        <f>'Imported item 25-26'!AV234</f>
        <v>0</v>
      </c>
      <c r="AU427" s="35">
        <f>'Imported item 25-26'!AW234</f>
        <v>0</v>
      </c>
      <c r="AV427" s="35">
        <f>'Imported item 25-26'!AY234</f>
        <v>0</v>
      </c>
      <c r="AW427" s="34">
        <f>'Imported item 25-26'!AZ234</f>
        <v>0</v>
      </c>
      <c r="AX427" s="35">
        <f>'Imported item 25-26'!BA234</f>
        <v>0</v>
      </c>
      <c r="AY427" s="35">
        <f>'Imported item 25-26'!BB234</f>
        <v>0</v>
      </c>
      <c r="AZ427" s="35">
        <f>'Imported item 25-26'!BC234</f>
        <v>0</v>
      </c>
      <c r="BA427" s="35">
        <f>'Imported item 25-26'!BD234</f>
        <v>0</v>
      </c>
      <c r="BB427" s="35">
        <f>'Imported item 25-26'!BF234</f>
        <v>0</v>
      </c>
      <c r="BC427" s="34">
        <f>'Imported item 25-26'!BG234</f>
        <v>0</v>
      </c>
      <c r="BD427" s="33">
        <f>'Imported item 25-26'!BH234</f>
        <v>0</v>
      </c>
      <c r="BE427" s="33">
        <f>'Imported item 25-26'!BI234</f>
        <v>0</v>
      </c>
      <c r="BF427" s="33">
        <f>'Imported item 25-26'!BJ234</f>
        <v>0</v>
      </c>
      <c r="BG427" s="33">
        <f>'Imported item 25-26'!BK234</f>
        <v>0</v>
      </c>
      <c r="BH427" s="33">
        <f>'Imported item 25-26'!BM234</f>
        <v>0</v>
      </c>
      <c r="BI427" s="34">
        <f>'Imported item 25-26'!BN234</f>
        <v>0</v>
      </c>
      <c r="BJ427" s="33">
        <f>'Imported item 25-26'!BO234</f>
        <v>0</v>
      </c>
      <c r="BK427" s="33">
        <f>'Imported item 25-26'!BP234</f>
        <v>0</v>
      </c>
      <c r="BL427" s="33">
        <f>'Imported item 25-26'!BQ234</f>
        <v>0</v>
      </c>
      <c r="BM427" s="33">
        <f>'Imported item 25-26'!BR234</f>
        <v>0</v>
      </c>
      <c r="BN427" s="33">
        <f>'Imported item 25-26'!BT234</f>
        <v>0</v>
      </c>
      <c r="BO427" s="34">
        <f>'Imported item 25-26'!BU234</f>
        <v>0</v>
      </c>
      <c r="BP427" s="33">
        <f>'Imported item 25-26'!BV234</f>
        <v>0</v>
      </c>
      <c r="BQ427" s="33">
        <f>'Imported item 25-26'!BW234</f>
        <v>0</v>
      </c>
      <c r="BR427" s="33">
        <f>'Imported item 25-26'!BX234</f>
        <v>0</v>
      </c>
      <c r="BS427" s="33">
        <f>'Imported item 25-26'!BY234</f>
        <v>0</v>
      </c>
      <c r="BT427" s="33">
        <f>'Imported item 25-26'!CA234</f>
        <v>0</v>
      </c>
      <c r="BU427" s="34">
        <f>'Imported item 25-26'!CB234</f>
        <v>0</v>
      </c>
      <c r="BV427" s="33">
        <f>'Imported item 25-26'!CC234</f>
        <v>0</v>
      </c>
      <c r="BW427" s="33">
        <f>'Imported item 25-26'!CD234</f>
        <v>0</v>
      </c>
      <c r="BX427" s="33">
        <f>'Imported item 25-26'!CE234</f>
        <v>0</v>
      </c>
      <c r="BY427" s="33">
        <f>'Imported item 25-26'!CF234</f>
        <v>0</v>
      </c>
      <c r="BZ427" s="33">
        <f>'Imported item 25-26'!CH234</f>
        <v>0</v>
      </c>
      <c r="CA427" s="34">
        <f>'Imported item 25-26'!CI234</f>
        <v>0</v>
      </c>
      <c r="CB427" s="33">
        <f>'Imported item 25-26'!CJ234</f>
        <v>0</v>
      </c>
      <c r="CC427" s="33">
        <f>'Imported item 25-26'!CK234</f>
        <v>0</v>
      </c>
      <c r="CD427" s="33">
        <f>'Imported item 25-26'!CL234</f>
        <v>0</v>
      </c>
      <c r="CE427" s="33">
        <f>'Imported item 25-26'!CM234</f>
        <v>0</v>
      </c>
      <c r="CF427" s="33">
        <f>'Imported item 25-26'!CO234</f>
        <v>0</v>
      </c>
      <c r="CG427" s="34">
        <f>'Imported item 25-26'!CP234</f>
        <v>0</v>
      </c>
      <c r="CH427" s="33">
        <f>'Imported item 25-26'!CQ234</f>
        <v>0</v>
      </c>
      <c r="CI427" s="33">
        <f>'Imported item 25-26'!CR234</f>
        <v>0</v>
      </c>
      <c r="CJ427" s="33">
        <f>'Imported item 25-26'!CS234</f>
        <v>0</v>
      </c>
      <c r="CK427" s="33">
        <f>'Imported item 25-26'!CT234</f>
        <v>0</v>
      </c>
      <c r="CL427" s="33">
        <f>'Imported item 25-26'!CV234</f>
        <v>0</v>
      </c>
      <c r="CM427" s="34">
        <f>'Imported item 25-26'!CW234</f>
        <v>0</v>
      </c>
      <c r="CN427" s="33">
        <f>'Imported item 25-26'!CX234</f>
        <v>0</v>
      </c>
      <c r="CO427" s="33">
        <f>'Imported item 25-26'!CY234</f>
        <v>0</v>
      </c>
      <c r="CP427" s="33">
        <f>'Imported item 25-26'!CZ234</f>
        <v>0</v>
      </c>
      <c r="CQ427" s="33">
        <f>'Imported item 25-26'!DA234</f>
        <v>0</v>
      </c>
      <c r="CR427" s="33">
        <f>'Imported item 25-26'!DC234</f>
        <v>0</v>
      </c>
      <c r="CS427" s="34">
        <f>'Imported item 25-26'!DD234</f>
        <v>0</v>
      </c>
      <c r="CT427" s="33">
        <f>'Imported item 25-26'!DE234</f>
        <v>0</v>
      </c>
      <c r="CU427" s="33">
        <f>'Imported item 25-26'!DF234</f>
        <v>0</v>
      </c>
      <c r="CV427" s="33">
        <f>'Imported item 25-26'!DG234</f>
        <v>0</v>
      </c>
      <c r="CW427" s="33">
        <f>'Imported item 25-26'!DH234</f>
        <v>0</v>
      </c>
      <c r="CX427" s="33">
        <f>'Imported item 25-26'!DJ234</f>
        <v>0</v>
      </c>
      <c r="CY427" s="34">
        <f>'Imported item 25-26'!DK234</f>
        <v>0</v>
      </c>
      <c r="CZ427" s="33" t="e">
        <f t="shared" ref="CZ427:DA427" si="251">#REF!</f>
        <v>#REF!</v>
      </c>
      <c r="DA427" s="33" t="e">
        <f t="shared" si="251"/>
        <v>#REF!</v>
      </c>
      <c r="DB427" s="36">
        <f>'Imported item 25-26'!DL234</f>
        <v>0</v>
      </c>
      <c r="DC427" s="35">
        <f>'Imported item 25-26'!DM234</f>
        <v>0</v>
      </c>
      <c r="DD427" s="35">
        <f>'Imported item 25-26'!DO234</f>
        <v>0</v>
      </c>
      <c r="DE427" s="33"/>
      <c r="DF427" s="37">
        <f>'Imported item 25-26'!DP234</f>
        <v>0</v>
      </c>
      <c r="DG427" s="33">
        <f>'Imported item 25-26'!EA234</f>
        <v>0</v>
      </c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</row>
    <row r="428" spans="1:121" hidden="1" x14ac:dyDescent="0.25">
      <c r="A428" s="7">
        <f>'Imported item 25-26'!A235</f>
        <v>189</v>
      </c>
      <c r="B428" s="7">
        <f>'Imported item 25-26'!B235</f>
        <v>18390195</v>
      </c>
      <c r="C428" s="7" t="str">
        <f>'Imported item 25-26'!C235</f>
        <v>RECTIFIER ASM</v>
      </c>
      <c r="D428" s="7"/>
      <c r="E428" s="7" t="e">
        <f>'Imported item 25-26'!#REF!</f>
        <v>#REF!</v>
      </c>
      <c r="F428" s="9" t="e">
        <f>'Imported item 25-26'!#REF!</f>
        <v>#REF!</v>
      </c>
      <c r="G428" s="9" t="e">
        <f>'Imported item 25-26'!#REF!</f>
        <v>#REF!</v>
      </c>
      <c r="H428" s="33">
        <f>'Imported item 25-26'!D235</f>
        <v>25</v>
      </c>
      <c r="I428" s="33">
        <f>'Imported item 25-26'!E235</f>
        <v>0</v>
      </c>
      <c r="J428" s="33">
        <f>'Imported item 25-26'!F235</f>
        <v>25</v>
      </c>
      <c r="K428" s="33">
        <f>'Imported item 25-26'!G235</f>
        <v>0</v>
      </c>
      <c r="L428" s="33">
        <f>'Imported item 25-26'!I235</f>
        <v>25</v>
      </c>
      <c r="M428" s="34">
        <f>'Imported item 25-26'!J235</f>
        <v>0</v>
      </c>
      <c r="N428" s="33">
        <f>'Imported item 25-26'!K235</f>
        <v>0</v>
      </c>
      <c r="O428" s="33">
        <f>'Imported item 25-26'!L235</f>
        <v>0</v>
      </c>
      <c r="P428" s="33">
        <f>'Imported item 25-26'!M235</f>
        <v>0</v>
      </c>
      <c r="Q428" s="33">
        <f>'Imported item 25-26'!N235</f>
        <v>0</v>
      </c>
      <c r="R428" s="33">
        <f>'Imported item 25-26'!P235</f>
        <v>0</v>
      </c>
      <c r="S428" s="34">
        <f>'Imported item 25-26'!Q235</f>
        <v>0</v>
      </c>
      <c r="T428" s="33">
        <f>'Imported item 25-26'!R235</f>
        <v>0</v>
      </c>
      <c r="U428" s="33">
        <f>'Imported item 25-26'!S235</f>
        <v>0</v>
      </c>
      <c r="V428" s="33">
        <f>'Imported item 25-26'!T235</f>
        <v>0</v>
      </c>
      <c r="W428" s="33">
        <f>'Imported item 25-26'!U235</f>
        <v>0</v>
      </c>
      <c r="X428" s="33">
        <f>'Imported item 25-26'!W235</f>
        <v>0</v>
      </c>
      <c r="Y428" s="34">
        <f>'Imported item 25-26'!X235</f>
        <v>0</v>
      </c>
      <c r="Z428" s="33">
        <f>'Imported item 25-26'!Y235</f>
        <v>0</v>
      </c>
      <c r="AA428" s="33">
        <f>'Imported item 25-26'!Z235</f>
        <v>0</v>
      </c>
      <c r="AB428" s="33">
        <f>'Imported item 25-26'!AA235</f>
        <v>0</v>
      </c>
      <c r="AC428" s="33">
        <f>'Imported item 25-26'!AB235</f>
        <v>0</v>
      </c>
      <c r="AD428" s="33">
        <f>'Imported item 25-26'!AD235</f>
        <v>0</v>
      </c>
      <c r="AE428" s="34">
        <f>'Imported item 25-26'!AE235</f>
        <v>0</v>
      </c>
      <c r="AF428" s="33">
        <f>'Imported item 25-26'!AF235</f>
        <v>0</v>
      </c>
      <c r="AG428" s="33">
        <f>'Imported item 25-26'!AG235</f>
        <v>0</v>
      </c>
      <c r="AH428" s="33">
        <f>'Imported item 25-26'!AH235</f>
        <v>0</v>
      </c>
      <c r="AI428" s="33">
        <f>'Imported item 25-26'!AI235</f>
        <v>0</v>
      </c>
      <c r="AJ428" s="33">
        <f>'Imported item 25-26'!AK235</f>
        <v>0</v>
      </c>
      <c r="AK428" s="34">
        <f>'Imported item 25-26'!AL235</f>
        <v>0</v>
      </c>
      <c r="AL428" s="33">
        <f>'Imported item 25-26'!AM235</f>
        <v>0</v>
      </c>
      <c r="AM428" s="33">
        <f>'Imported item 25-26'!AN235</f>
        <v>0</v>
      </c>
      <c r="AN428" s="33">
        <f>'Imported item 25-26'!AO235</f>
        <v>0</v>
      </c>
      <c r="AO428" s="33">
        <f>'Imported item 25-26'!AP235</f>
        <v>0</v>
      </c>
      <c r="AP428" s="33">
        <f>'Imported item 25-26'!AR235</f>
        <v>0</v>
      </c>
      <c r="AQ428" s="34">
        <f>'Imported item 25-26'!AS235</f>
        <v>0</v>
      </c>
      <c r="AR428" s="35">
        <f>'Imported item 25-26'!AT235</f>
        <v>0</v>
      </c>
      <c r="AS428" s="35">
        <f>'Imported item 25-26'!AU235</f>
        <v>0</v>
      </c>
      <c r="AT428" s="35">
        <f>'Imported item 25-26'!AV235</f>
        <v>0</v>
      </c>
      <c r="AU428" s="35">
        <f>'Imported item 25-26'!AW235</f>
        <v>0</v>
      </c>
      <c r="AV428" s="35">
        <f>'Imported item 25-26'!AY235</f>
        <v>0</v>
      </c>
      <c r="AW428" s="34">
        <f>'Imported item 25-26'!AZ235</f>
        <v>0</v>
      </c>
      <c r="AX428" s="35">
        <f>'Imported item 25-26'!BA235</f>
        <v>6</v>
      </c>
      <c r="AY428" s="35">
        <f>'Imported item 25-26'!BB235</f>
        <v>0</v>
      </c>
      <c r="AZ428" s="35">
        <f>'Imported item 25-26'!BC235</f>
        <v>6</v>
      </c>
      <c r="BA428" s="35">
        <f>'Imported item 25-26'!BD235</f>
        <v>0</v>
      </c>
      <c r="BB428" s="35">
        <f>'Imported item 25-26'!BF235</f>
        <v>6</v>
      </c>
      <c r="BC428" s="34">
        <f>'Imported item 25-26'!BG235</f>
        <v>0</v>
      </c>
      <c r="BD428" s="33">
        <f>'Imported item 25-26'!BH235</f>
        <v>0</v>
      </c>
      <c r="BE428" s="33">
        <f>'Imported item 25-26'!BI235</f>
        <v>0</v>
      </c>
      <c r="BF428" s="33">
        <f>'Imported item 25-26'!BJ235</f>
        <v>0</v>
      </c>
      <c r="BG428" s="33">
        <f>'Imported item 25-26'!BK235</f>
        <v>0</v>
      </c>
      <c r="BH428" s="33">
        <f>'Imported item 25-26'!BM235</f>
        <v>0</v>
      </c>
      <c r="BI428" s="34">
        <f>'Imported item 25-26'!BN235</f>
        <v>0</v>
      </c>
      <c r="BJ428" s="33">
        <f>'Imported item 25-26'!BO235</f>
        <v>0</v>
      </c>
      <c r="BK428" s="33">
        <f>'Imported item 25-26'!BP235</f>
        <v>0</v>
      </c>
      <c r="BL428" s="33">
        <f>'Imported item 25-26'!BQ235</f>
        <v>0</v>
      </c>
      <c r="BM428" s="33">
        <f>'Imported item 25-26'!BR235</f>
        <v>0</v>
      </c>
      <c r="BN428" s="33">
        <f>'Imported item 25-26'!BT235</f>
        <v>0</v>
      </c>
      <c r="BO428" s="34">
        <f>'Imported item 25-26'!BU235</f>
        <v>0</v>
      </c>
      <c r="BP428" s="33">
        <f>'Imported item 25-26'!BV235</f>
        <v>0</v>
      </c>
      <c r="BQ428" s="33">
        <f>'Imported item 25-26'!BW235</f>
        <v>0</v>
      </c>
      <c r="BR428" s="33">
        <f>'Imported item 25-26'!BX235</f>
        <v>0</v>
      </c>
      <c r="BS428" s="33">
        <f>'Imported item 25-26'!BY235</f>
        <v>0</v>
      </c>
      <c r="BT428" s="33">
        <f>'Imported item 25-26'!CA235</f>
        <v>0</v>
      </c>
      <c r="BU428" s="34">
        <f>'Imported item 25-26'!CB235</f>
        <v>0</v>
      </c>
      <c r="BV428" s="33">
        <f>'Imported item 25-26'!CC235</f>
        <v>0</v>
      </c>
      <c r="BW428" s="33">
        <f>'Imported item 25-26'!CD235</f>
        <v>0</v>
      </c>
      <c r="BX428" s="33">
        <f>'Imported item 25-26'!CE235</f>
        <v>0</v>
      </c>
      <c r="BY428" s="33">
        <f>'Imported item 25-26'!CF235</f>
        <v>0</v>
      </c>
      <c r="BZ428" s="33">
        <f>'Imported item 25-26'!CH235</f>
        <v>0</v>
      </c>
      <c r="CA428" s="34">
        <f>'Imported item 25-26'!CI235</f>
        <v>0</v>
      </c>
      <c r="CB428" s="33">
        <f>'Imported item 25-26'!CJ235</f>
        <v>19</v>
      </c>
      <c r="CC428" s="33">
        <f>'Imported item 25-26'!CK235</f>
        <v>0</v>
      </c>
      <c r="CD428" s="33">
        <f>'Imported item 25-26'!CL235</f>
        <v>19</v>
      </c>
      <c r="CE428" s="33">
        <f>'Imported item 25-26'!CM235</f>
        <v>0</v>
      </c>
      <c r="CF428" s="33">
        <f>'Imported item 25-26'!CO235</f>
        <v>19</v>
      </c>
      <c r="CG428" s="34">
        <f>'Imported item 25-26'!CP235</f>
        <v>0</v>
      </c>
      <c r="CH428" s="33">
        <f>'Imported item 25-26'!CQ235</f>
        <v>0</v>
      </c>
      <c r="CI428" s="33">
        <f>'Imported item 25-26'!CR235</f>
        <v>0</v>
      </c>
      <c r="CJ428" s="33">
        <f>'Imported item 25-26'!CS235</f>
        <v>0</v>
      </c>
      <c r="CK428" s="33">
        <f>'Imported item 25-26'!CT235</f>
        <v>0</v>
      </c>
      <c r="CL428" s="33">
        <f>'Imported item 25-26'!CV235</f>
        <v>0</v>
      </c>
      <c r="CM428" s="34">
        <f>'Imported item 25-26'!CW235</f>
        <v>0</v>
      </c>
      <c r="CN428" s="33">
        <f>'Imported item 25-26'!CX235</f>
        <v>0</v>
      </c>
      <c r="CO428" s="33">
        <f>'Imported item 25-26'!CY235</f>
        <v>0</v>
      </c>
      <c r="CP428" s="33">
        <f>'Imported item 25-26'!CZ235</f>
        <v>0</v>
      </c>
      <c r="CQ428" s="33">
        <f>'Imported item 25-26'!DA235</f>
        <v>0</v>
      </c>
      <c r="CR428" s="33">
        <f>'Imported item 25-26'!DC235</f>
        <v>0</v>
      </c>
      <c r="CS428" s="34">
        <f>'Imported item 25-26'!DD235</f>
        <v>0</v>
      </c>
      <c r="CT428" s="33">
        <f>'Imported item 25-26'!DE235</f>
        <v>0</v>
      </c>
      <c r="CU428" s="33">
        <f>'Imported item 25-26'!DF235</f>
        <v>0</v>
      </c>
      <c r="CV428" s="33">
        <f>'Imported item 25-26'!DG235</f>
        <v>0</v>
      </c>
      <c r="CW428" s="33">
        <f>'Imported item 25-26'!DH235</f>
        <v>0</v>
      </c>
      <c r="CX428" s="33">
        <f>'Imported item 25-26'!DJ235</f>
        <v>0</v>
      </c>
      <c r="CY428" s="34">
        <f>'Imported item 25-26'!DK235</f>
        <v>0</v>
      </c>
      <c r="CZ428" s="33" t="e">
        <f t="shared" ref="CZ428:DA428" si="252">#REF!</f>
        <v>#REF!</v>
      </c>
      <c r="DA428" s="33" t="e">
        <f t="shared" si="252"/>
        <v>#REF!</v>
      </c>
      <c r="DB428" s="36">
        <f>'Imported item 25-26'!DL235</f>
        <v>0</v>
      </c>
      <c r="DC428" s="35">
        <f>'Imported item 25-26'!DM235</f>
        <v>0</v>
      </c>
      <c r="DD428" s="35">
        <f>'Imported item 25-26'!DO235</f>
        <v>0</v>
      </c>
      <c r="DE428" s="33"/>
      <c r="DF428" s="37">
        <f>'Imported item 25-26'!DP235</f>
        <v>0</v>
      </c>
      <c r="DG428" s="33">
        <f>'Imported item 25-26'!EA235</f>
        <v>0</v>
      </c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</row>
    <row r="429" spans="1:121" hidden="1" x14ac:dyDescent="0.25">
      <c r="A429" s="7">
        <f>'Imported item 25-26'!A236</f>
        <v>190</v>
      </c>
      <c r="B429" s="7">
        <f>'Imported item 25-26'!B236</f>
        <v>18390213</v>
      </c>
      <c r="C429" s="7" t="str">
        <f>'Imported item 25-26'!C236</f>
        <v>CAPACITOR CA 32 -5 MFD</v>
      </c>
      <c r="D429" s="7"/>
      <c r="E429" s="7" t="e">
        <f>'Imported item 25-26'!#REF!</f>
        <v>#REF!</v>
      </c>
      <c r="F429" s="9" t="e">
        <f>'Imported item 25-26'!#REF!</f>
        <v>#REF!</v>
      </c>
      <c r="G429" s="9" t="e">
        <f>'Imported item 25-26'!#REF!</f>
        <v>#REF!</v>
      </c>
      <c r="H429" s="33">
        <f>'Imported item 25-26'!D236</f>
        <v>0</v>
      </c>
      <c r="I429" s="33">
        <f>'Imported item 25-26'!E236</f>
        <v>0</v>
      </c>
      <c r="J429" s="33">
        <f>'Imported item 25-26'!F236</f>
        <v>0</v>
      </c>
      <c r="K429" s="33">
        <f>'Imported item 25-26'!G236</f>
        <v>0</v>
      </c>
      <c r="L429" s="33">
        <f>'Imported item 25-26'!I236</f>
        <v>0</v>
      </c>
      <c r="M429" s="34">
        <f>'Imported item 25-26'!J236</f>
        <v>0</v>
      </c>
      <c r="N429" s="33">
        <f>'Imported item 25-26'!K236</f>
        <v>0</v>
      </c>
      <c r="O429" s="33">
        <f>'Imported item 25-26'!L236</f>
        <v>0</v>
      </c>
      <c r="P429" s="33">
        <f>'Imported item 25-26'!M236</f>
        <v>0</v>
      </c>
      <c r="Q429" s="33">
        <f>'Imported item 25-26'!N236</f>
        <v>0</v>
      </c>
      <c r="R429" s="33">
        <f>'Imported item 25-26'!P236</f>
        <v>0</v>
      </c>
      <c r="S429" s="34">
        <f>'Imported item 25-26'!Q236</f>
        <v>0</v>
      </c>
      <c r="T429" s="33">
        <f>'Imported item 25-26'!R236</f>
        <v>0</v>
      </c>
      <c r="U429" s="33">
        <f>'Imported item 25-26'!S236</f>
        <v>0</v>
      </c>
      <c r="V429" s="33">
        <f>'Imported item 25-26'!T236</f>
        <v>0</v>
      </c>
      <c r="W429" s="33">
        <f>'Imported item 25-26'!U236</f>
        <v>0</v>
      </c>
      <c r="X429" s="33">
        <f>'Imported item 25-26'!W236</f>
        <v>0</v>
      </c>
      <c r="Y429" s="34">
        <f>'Imported item 25-26'!X236</f>
        <v>0</v>
      </c>
      <c r="Z429" s="33">
        <f>'Imported item 25-26'!Y236</f>
        <v>-141</v>
      </c>
      <c r="AA429" s="33">
        <f>'Imported item 25-26'!Z236</f>
        <v>0</v>
      </c>
      <c r="AB429" s="33">
        <f>'Imported item 25-26'!AA236</f>
        <v>-141</v>
      </c>
      <c r="AC429" s="33">
        <f>'Imported item 25-26'!AB236</f>
        <v>0</v>
      </c>
      <c r="AD429" s="33">
        <f>'Imported item 25-26'!AD236</f>
        <v>-141</v>
      </c>
      <c r="AE429" s="34">
        <f>'Imported item 25-26'!AE236</f>
        <v>0</v>
      </c>
      <c r="AF429" s="33">
        <f>'Imported item 25-26'!AF236</f>
        <v>0</v>
      </c>
      <c r="AG429" s="33">
        <f>'Imported item 25-26'!AG236</f>
        <v>0</v>
      </c>
      <c r="AH429" s="33">
        <f>'Imported item 25-26'!AH236</f>
        <v>0</v>
      </c>
      <c r="AI429" s="33">
        <f>'Imported item 25-26'!AI236</f>
        <v>0</v>
      </c>
      <c r="AJ429" s="33">
        <f>'Imported item 25-26'!AK236</f>
        <v>0</v>
      </c>
      <c r="AK429" s="34">
        <f>'Imported item 25-26'!AL236</f>
        <v>0</v>
      </c>
      <c r="AL429" s="33">
        <f>'Imported item 25-26'!AM236</f>
        <v>0</v>
      </c>
      <c r="AM429" s="33">
        <f>'Imported item 25-26'!AN236</f>
        <v>0</v>
      </c>
      <c r="AN429" s="33">
        <f>'Imported item 25-26'!AO236</f>
        <v>0</v>
      </c>
      <c r="AO429" s="33">
        <f>'Imported item 25-26'!AP236</f>
        <v>0</v>
      </c>
      <c r="AP429" s="33">
        <f>'Imported item 25-26'!AR236</f>
        <v>0</v>
      </c>
      <c r="AQ429" s="34">
        <f>'Imported item 25-26'!AS236</f>
        <v>0</v>
      </c>
      <c r="AR429" s="35">
        <f>'Imported item 25-26'!AT236</f>
        <v>0</v>
      </c>
      <c r="AS429" s="35">
        <f>'Imported item 25-26'!AU236</f>
        <v>0</v>
      </c>
      <c r="AT429" s="35">
        <f>'Imported item 25-26'!AV236</f>
        <v>0</v>
      </c>
      <c r="AU429" s="35">
        <f>'Imported item 25-26'!AW236</f>
        <v>0</v>
      </c>
      <c r="AV429" s="35">
        <f>'Imported item 25-26'!AY236</f>
        <v>0</v>
      </c>
      <c r="AW429" s="34">
        <f>'Imported item 25-26'!AZ236</f>
        <v>0</v>
      </c>
      <c r="AX429" s="35">
        <f>'Imported item 25-26'!BA236</f>
        <v>0</v>
      </c>
      <c r="AY429" s="35">
        <f>'Imported item 25-26'!BB236</f>
        <v>0</v>
      </c>
      <c r="AZ429" s="35">
        <f>'Imported item 25-26'!BC236</f>
        <v>0</v>
      </c>
      <c r="BA429" s="35">
        <f>'Imported item 25-26'!BD236</f>
        <v>0</v>
      </c>
      <c r="BB429" s="35">
        <f>'Imported item 25-26'!BF236</f>
        <v>0</v>
      </c>
      <c r="BC429" s="34">
        <f>'Imported item 25-26'!BG236</f>
        <v>0</v>
      </c>
      <c r="BD429" s="33">
        <f>'Imported item 25-26'!BH236</f>
        <v>0</v>
      </c>
      <c r="BE429" s="33">
        <f>'Imported item 25-26'!BI236</f>
        <v>0</v>
      </c>
      <c r="BF429" s="33">
        <f>'Imported item 25-26'!BJ236</f>
        <v>0</v>
      </c>
      <c r="BG429" s="33">
        <f>'Imported item 25-26'!BK236</f>
        <v>0</v>
      </c>
      <c r="BH429" s="33">
        <f>'Imported item 25-26'!BM236</f>
        <v>0</v>
      </c>
      <c r="BI429" s="34">
        <f>'Imported item 25-26'!BN236</f>
        <v>0</v>
      </c>
      <c r="BJ429" s="33">
        <f>'Imported item 25-26'!BO236</f>
        <v>0</v>
      </c>
      <c r="BK429" s="33">
        <f>'Imported item 25-26'!BP236</f>
        <v>0</v>
      </c>
      <c r="BL429" s="33">
        <f>'Imported item 25-26'!BQ236</f>
        <v>0</v>
      </c>
      <c r="BM429" s="33">
        <f>'Imported item 25-26'!BR236</f>
        <v>0</v>
      </c>
      <c r="BN429" s="33">
        <f>'Imported item 25-26'!BT236</f>
        <v>0</v>
      </c>
      <c r="BO429" s="34">
        <f>'Imported item 25-26'!BU236</f>
        <v>0</v>
      </c>
      <c r="BP429" s="33">
        <f>'Imported item 25-26'!BV236</f>
        <v>0</v>
      </c>
      <c r="BQ429" s="33">
        <f>'Imported item 25-26'!BW236</f>
        <v>0</v>
      </c>
      <c r="BR429" s="33">
        <f>'Imported item 25-26'!BX236</f>
        <v>0</v>
      </c>
      <c r="BS429" s="33">
        <f>'Imported item 25-26'!BY236</f>
        <v>0</v>
      </c>
      <c r="BT429" s="33">
        <f>'Imported item 25-26'!CA236</f>
        <v>0</v>
      </c>
      <c r="BU429" s="34">
        <f>'Imported item 25-26'!CB236</f>
        <v>0</v>
      </c>
      <c r="BV429" s="33">
        <f>'Imported item 25-26'!CC236</f>
        <v>0</v>
      </c>
      <c r="BW429" s="33">
        <f>'Imported item 25-26'!CD236</f>
        <v>0</v>
      </c>
      <c r="BX429" s="33">
        <f>'Imported item 25-26'!CE236</f>
        <v>0</v>
      </c>
      <c r="BY429" s="33">
        <f>'Imported item 25-26'!CF236</f>
        <v>0</v>
      </c>
      <c r="BZ429" s="33">
        <f>'Imported item 25-26'!CH236</f>
        <v>0</v>
      </c>
      <c r="CA429" s="34">
        <f>'Imported item 25-26'!CI236</f>
        <v>0</v>
      </c>
      <c r="CB429" s="33">
        <f>'Imported item 25-26'!CJ236</f>
        <v>0</v>
      </c>
      <c r="CC429" s="33">
        <f>'Imported item 25-26'!CK236</f>
        <v>0</v>
      </c>
      <c r="CD429" s="33">
        <f>'Imported item 25-26'!CL236</f>
        <v>0</v>
      </c>
      <c r="CE429" s="33">
        <f>'Imported item 25-26'!CM236</f>
        <v>0</v>
      </c>
      <c r="CF429" s="33">
        <f>'Imported item 25-26'!CO236</f>
        <v>0</v>
      </c>
      <c r="CG429" s="34">
        <f>'Imported item 25-26'!CP236</f>
        <v>0</v>
      </c>
      <c r="CH429" s="33">
        <f>'Imported item 25-26'!CQ236</f>
        <v>0</v>
      </c>
      <c r="CI429" s="33">
        <f>'Imported item 25-26'!CR236</f>
        <v>0</v>
      </c>
      <c r="CJ429" s="33">
        <f>'Imported item 25-26'!CS236</f>
        <v>0</v>
      </c>
      <c r="CK429" s="33">
        <f>'Imported item 25-26'!CT236</f>
        <v>0</v>
      </c>
      <c r="CL429" s="33">
        <f>'Imported item 25-26'!CV236</f>
        <v>0</v>
      </c>
      <c r="CM429" s="34">
        <f>'Imported item 25-26'!CW236</f>
        <v>0</v>
      </c>
      <c r="CN429" s="33">
        <f>'Imported item 25-26'!CX236</f>
        <v>0</v>
      </c>
      <c r="CO429" s="33">
        <f>'Imported item 25-26'!CY236</f>
        <v>0</v>
      </c>
      <c r="CP429" s="33">
        <f>'Imported item 25-26'!CZ236</f>
        <v>0</v>
      </c>
      <c r="CQ429" s="33">
        <f>'Imported item 25-26'!DA236</f>
        <v>0</v>
      </c>
      <c r="CR429" s="33">
        <f>'Imported item 25-26'!DC236</f>
        <v>0</v>
      </c>
      <c r="CS429" s="34">
        <f>'Imported item 25-26'!DD236</f>
        <v>0</v>
      </c>
      <c r="CT429" s="33">
        <f>'Imported item 25-26'!DE236</f>
        <v>0</v>
      </c>
      <c r="CU429" s="33">
        <f>'Imported item 25-26'!DF236</f>
        <v>0</v>
      </c>
      <c r="CV429" s="33">
        <f>'Imported item 25-26'!DG236</f>
        <v>0</v>
      </c>
      <c r="CW429" s="33">
        <f>'Imported item 25-26'!DH236</f>
        <v>0</v>
      </c>
      <c r="CX429" s="33">
        <f>'Imported item 25-26'!DJ236</f>
        <v>0</v>
      </c>
      <c r="CY429" s="34">
        <f>'Imported item 25-26'!DK236</f>
        <v>0</v>
      </c>
      <c r="CZ429" s="33" t="e">
        <f t="shared" ref="CZ429:DA429" si="253">#REF!</f>
        <v>#REF!</v>
      </c>
      <c r="DA429" s="33" t="e">
        <f t="shared" si="253"/>
        <v>#REF!</v>
      </c>
      <c r="DB429" s="36">
        <f>'Imported item 25-26'!DL236</f>
        <v>0</v>
      </c>
      <c r="DC429" s="35">
        <f>'Imported item 25-26'!DM236</f>
        <v>0</v>
      </c>
      <c r="DD429" s="35">
        <f>'Imported item 25-26'!DO236</f>
        <v>0</v>
      </c>
      <c r="DE429" s="33"/>
      <c r="DF429" s="37">
        <f>'Imported item 25-26'!DP236</f>
        <v>0</v>
      </c>
      <c r="DG429" s="33">
        <f>'Imported item 25-26'!EA236</f>
        <v>0</v>
      </c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</row>
    <row r="430" spans="1:121" hidden="1" x14ac:dyDescent="0.25">
      <c r="A430" s="7">
        <f>'Imported item 25-26'!A237</f>
        <v>191</v>
      </c>
      <c r="B430" s="7">
        <f>'Imported item 25-26'!B237</f>
        <v>18390250</v>
      </c>
      <c r="C430" s="7" t="str">
        <f>'Imported item 25-26'!C237</f>
        <v>RECTIFIER SILICON CONTROL 1000 PEAK BL</v>
      </c>
      <c r="D430" s="7"/>
      <c r="E430" s="7" t="e">
        <f>'Imported item 25-26'!#REF!</f>
        <v>#REF!</v>
      </c>
      <c r="F430" s="9" t="e">
        <f>'Imported item 25-26'!#REF!</f>
        <v>#REF!</v>
      </c>
      <c r="G430" s="9" t="e">
        <f>'Imported item 25-26'!#REF!</f>
        <v>#REF!</v>
      </c>
      <c r="H430" s="33">
        <f>'Imported item 25-26'!D237</f>
        <v>19</v>
      </c>
      <c r="I430" s="33">
        <f>'Imported item 25-26'!E237</f>
        <v>0</v>
      </c>
      <c r="J430" s="33">
        <f>'Imported item 25-26'!F237</f>
        <v>19</v>
      </c>
      <c r="K430" s="33">
        <f>'Imported item 25-26'!G237</f>
        <v>0</v>
      </c>
      <c r="L430" s="33">
        <f>'Imported item 25-26'!I237</f>
        <v>19</v>
      </c>
      <c r="M430" s="34">
        <f>'Imported item 25-26'!J237</f>
        <v>0</v>
      </c>
      <c r="N430" s="33">
        <f>'Imported item 25-26'!K237</f>
        <v>0</v>
      </c>
      <c r="O430" s="33">
        <f>'Imported item 25-26'!L237</f>
        <v>0</v>
      </c>
      <c r="P430" s="33">
        <f>'Imported item 25-26'!M237</f>
        <v>0</v>
      </c>
      <c r="Q430" s="33">
        <f>'Imported item 25-26'!N237</f>
        <v>0</v>
      </c>
      <c r="R430" s="33">
        <f>'Imported item 25-26'!P237</f>
        <v>0</v>
      </c>
      <c r="S430" s="34">
        <f>'Imported item 25-26'!Q237</f>
        <v>0</v>
      </c>
      <c r="T430" s="33">
        <f>'Imported item 25-26'!R237</f>
        <v>0</v>
      </c>
      <c r="U430" s="33">
        <f>'Imported item 25-26'!S237</f>
        <v>0</v>
      </c>
      <c r="V430" s="33">
        <f>'Imported item 25-26'!T237</f>
        <v>0</v>
      </c>
      <c r="W430" s="33">
        <f>'Imported item 25-26'!U237</f>
        <v>0</v>
      </c>
      <c r="X430" s="33">
        <f>'Imported item 25-26'!W237</f>
        <v>0</v>
      </c>
      <c r="Y430" s="34">
        <f>'Imported item 25-26'!X237</f>
        <v>0</v>
      </c>
      <c r="Z430" s="33">
        <f>'Imported item 25-26'!Y237</f>
        <v>0</v>
      </c>
      <c r="AA430" s="33">
        <f>'Imported item 25-26'!Z237</f>
        <v>0</v>
      </c>
      <c r="AB430" s="33">
        <f>'Imported item 25-26'!AA237</f>
        <v>0</v>
      </c>
      <c r="AC430" s="33">
        <f>'Imported item 25-26'!AB237</f>
        <v>0</v>
      </c>
      <c r="AD430" s="33">
        <f>'Imported item 25-26'!AD237</f>
        <v>0</v>
      </c>
      <c r="AE430" s="34">
        <f>'Imported item 25-26'!AE237</f>
        <v>0</v>
      </c>
      <c r="AF430" s="33">
        <f>'Imported item 25-26'!AF237</f>
        <v>0</v>
      </c>
      <c r="AG430" s="33">
        <f>'Imported item 25-26'!AG237</f>
        <v>0</v>
      </c>
      <c r="AH430" s="33">
        <f>'Imported item 25-26'!AH237</f>
        <v>0</v>
      </c>
      <c r="AI430" s="33">
        <f>'Imported item 25-26'!AI237</f>
        <v>0</v>
      </c>
      <c r="AJ430" s="33">
        <f>'Imported item 25-26'!AK237</f>
        <v>0</v>
      </c>
      <c r="AK430" s="34">
        <f>'Imported item 25-26'!AL237</f>
        <v>0</v>
      </c>
      <c r="AL430" s="33">
        <f>'Imported item 25-26'!AM237</f>
        <v>0</v>
      </c>
      <c r="AM430" s="33">
        <f>'Imported item 25-26'!AN237</f>
        <v>0</v>
      </c>
      <c r="AN430" s="33">
        <f>'Imported item 25-26'!AO237</f>
        <v>0</v>
      </c>
      <c r="AO430" s="33">
        <f>'Imported item 25-26'!AP237</f>
        <v>0</v>
      </c>
      <c r="AP430" s="33">
        <f>'Imported item 25-26'!AR237</f>
        <v>0</v>
      </c>
      <c r="AQ430" s="34">
        <f>'Imported item 25-26'!AS237</f>
        <v>0</v>
      </c>
      <c r="AR430" s="35">
        <f>'Imported item 25-26'!AT237</f>
        <v>26</v>
      </c>
      <c r="AS430" s="35">
        <f>'Imported item 25-26'!AU237</f>
        <v>0</v>
      </c>
      <c r="AT430" s="35">
        <f>'Imported item 25-26'!AV237</f>
        <v>26</v>
      </c>
      <c r="AU430" s="35">
        <f>'Imported item 25-26'!AW237</f>
        <v>0</v>
      </c>
      <c r="AV430" s="35">
        <f>'Imported item 25-26'!AY237</f>
        <v>26</v>
      </c>
      <c r="AW430" s="34">
        <f>'Imported item 25-26'!AZ237</f>
        <v>0</v>
      </c>
      <c r="AX430" s="35">
        <f>'Imported item 25-26'!BA237</f>
        <v>0</v>
      </c>
      <c r="AY430" s="35">
        <f>'Imported item 25-26'!BB237</f>
        <v>0</v>
      </c>
      <c r="AZ430" s="35">
        <f>'Imported item 25-26'!BC237</f>
        <v>0</v>
      </c>
      <c r="BA430" s="35">
        <f>'Imported item 25-26'!BD237</f>
        <v>0</v>
      </c>
      <c r="BB430" s="35">
        <f>'Imported item 25-26'!BF237</f>
        <v>0</v>
      </c>
      <c r="BC430" s="34">
        <f>'Imported item 25-26'!BG237</f>
        <v>0</v>
      </c>
      <c r="BD430" s="33">
        <f>'Imported item 25-26'!BH237</f>
        <v>4</v>
      </c>
      <c r="BE430" s="33">
        <f>'Imported item 25-26'!BI237</f>
        <v>0</v>
      </c>
      <c r="BF430" s="33">
        <f>'Imported item 25-26'!BJ237</f>
        <v>4</v>
      </c>
      <c r="BG430" s="33">
        <f>'Imported item 25-26'!BK237</f>
        <v>0</v>
      </c>
      <c r="BH430" s="33">
        <f>'Imported item 25-26'!BM237</f>
        <v>4</v>
      </c>
      <c r="BI430" s="34">
        <f>'Imported item 25-26'!BN237</f>
        <v>0</v>
      </c>
      <c r="BJ430" s="33">
        <f>'Imported item 25-26'!BO237</f>
        <v>0</v>
      </c>
      <c r="BK430" s="33">
        <f>'Imported item 25-26'!BP237</f>
        <v>0</v>
      </c>
      <c r="BL430" s="33">
        <f>'Imported item 25-26'!BQ237</f>
        <v>0</v>
      </c>
      <c r="BM430" s="33">
        <f>'Imported item 25-26'!BR237</f>
        <v>0</v>
      </c>
      <c r="BN430" s="33">
        <f>'Imported item 25-26'!BT237</f>
        <v>0</v>
      </c>
      <c r="BO430" s="34">
        <f>'Imported item 25-26'!BU237</f>
        <v>0</v>
      </c>
      <c r="BP430" s="33">
        <f>'Imported item 25-26'!BV237</f>
        <v>0</v>
      </c>
      <c r="BQ430" s="33">
        <f>'Imported item 25-26'!BW237</f>
        <v>0</v>
      </c>
      <c r="BR430" s="33">
        <f>'Imported item 25-26'!BX237</f>
        <v>0</v>
      </c>
      <c r="BS430" s="33">
        <f>'Imported item 25-26'!BY237</f>
        <v>0</v>
      </c>
      <c r="BT430" s="33">
        <f>'Imported item 25-26'!CA237</f>
        <v>0</v>
      </c>
      <c r="BU430" s="34">
        <f>'Imported item 25-26'!CB237</f>
        <v>0</v>
      </c>
      <c r="BV430" s="33">
        <f>'Imported item 25-26'!CC237</f>
        <v>0</v>
      </c>
      <c r="BW430" s="33">
        <f>'Imported item 25-26'!CD237</f>
        <v>0</v>
      </c>
      <c r="BX430" s="33">
        <f>'Imported item 25-26'!CE237</f>
        <v>0</v>
      </c>
      <c r="BY430" s="33">
        <f>'Imported item 25-26'!CF237</f>
        <v>0</v>
      </c>
      <c r="BZ430" s="33">
        <f>'Imported item 25-26'!CH237</f>
        <v>0</v>
      </c>
      <c r="CA430" s="34">
        <f>'Imported item 25-26'!CI237</f>
        <v>0</v>
      </c>
      <c r="CB430" s="33">
        <f>'Imported item 25-26'!CJ237</f>
        <v>0</v>
      </c>
      <c r="CC430" s="33">
        <f>'Imported item 25-26'!CK237</f>
        <v>0</v>
      </c>
      <c r="CD430" s="33">
        <f>'Imported item 25-26'!CL237</f>
        <v>0</v>
      </c>
      <c r="CE430" s="33">
        <f>'Imported item 25-26'!CM237</f>
        <v>0</v>
      </c>
      <c r="CF430" s="33">
        <f>'Imported item 25-26'!CO237</f>
        <v>0</v>
      </c>
      <c r="CG430" s="34">
        <f>'Imported item 25-26'!CP237</f>
        <v>0</v>
      </c>
      <c r="CH430" s="33">
        <f>'Imported item 25-26'!CQ237</f>
        <v>0</v>
      </c>
      <c r="CI430" s="33">
        <f>'Imported item 25-26'!CR237</f>
        <v>0</v>
      </c>
      <c r="CJ430" s="33">
        <f>'Imported item 25-26'!CS237</f>
        <v>0</v>
      </c>
      <c r="CK430" s="33">
        <f>'Imported item 25-26'!CT237</f>
        <v>0</v>
      </c>
      <c r="CL430" s="33">
        <f>'Imported item 25-26'!CV237</f>
        <v>0</v>
      </c>
      <c r="CM430" s="34">
        <f>'Imported item 25-26'!CW237</f>
        <v>0</v>
      </c>
      <c r="CN430" s="33">
        <f>'Imported item 25-26'!CX237</f>
        <v>0</v>
      </c>
      <c r="CO430" s="33">
        <f>'Imported item 25-26'!CY237</f>
        <v>0</v>
      </c>
      <c r="CP430" s="33">
        <f>'Imported item 25-26'!CZ237</f>
        <v>0</v>
      </c>
      <c r="CQ430" s="33">
        <f>'Imported item 25-26'!DA237</f>
        <v>0</v>
      </c>
      <c r="CR430" s="33">
        <f>'Imported item 25-26'!DC237</f>
        <v>0</v>
      </c>
      <c r="CS430" s="34">
        <f>'Imported item 25-26'!DD237</f>
        <v>0</v>
      </c>
      <c r="CT430" s="33">
        <f>'Imported item 25-26'!DE237</f>
        <v>0</v>
      </c>
      <c r="CU430" s="33">
        <f>'Imported item 25-26'!DF237</f>
        <v>0</v>
      </c>
      <c r="CV430" s="33">
        <f>'Imported item 25-26'!DG237</f>
        <v>0</v>
      </c>
      <c r="CW430" s="33">
        <f>'Imported item 25-26'!DH237</f>
        <v>0</v>
      </c>
      <c r="CX430" s="33">
        <f>'Imported item 25-26'!DJ237</f>
        <v>0</v>
      </c>
      <c r="CY430" s="34">
        <f>'Imported item 25-26'!DK237</f>
        <v>0</v>
      </c>
      <c r="CZ430" s="33" t="e">
        <f t="shared" ref="CZ430:DA430" si="254">#REF!</f>
        <v>#REF!</v>
      </c>
      <c r="DA430" s="33" t="e">
        <f t="shared" si="254"/>
        <v>#REF!</v>
      </c>
      <c r="DB430" s="36">
        <f>'Imported item 25-26'!DL237</f>
        <v>0</v>
      </c>
      <c r="DC430" s="35">
        <f>'Imported item 25-26'!DM237</f>
        <v>0</v>
      </c>
      <c r="DD430" s="35">
        <f>'Imported item 25-26'!DO237</f>
        <v>0</v>
      </c>
      <c r="DE430" s="33"/>
      <c r="DF430" s="37">
        <f>'Imported item 25-26'!DP237</f>
        <v>0</v>
      </c>
      <c r="DG430" s="33">
        <f>'Imported item 25-26'!EA237</f>
        <v>0</v>
      </c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</row>
    <row r="431" spans="1:121" hidden="1" x14ac:dyDescent="0.25">
      <c r="A431" s="7">
        <f>'Imported item 25-26'!A238</f>
        <v>192</v>
      </c>
      <c r="B431" s="7">
        <f>'Imported item 25-26'!B238</f>
        <v>18390596</v>
      </c>
      <c r="C431" s="7" t="str">
        <f>'Imported item 25-26'!C238</f>
        <v>Rectifier Assembly, Mounting rotating</v>
      </c>
      <c r="D431" s="7"/>
      <c r="E431" s="7" t="e">
        <f>'Imported item 25-26'!#REF!</f>
        <v>#REF!</v>
      </c>
      <c r="F431" s="9" t="e">
        <f>'Imported item 25-26'!#REF!</f>
        <v>#REF!</v>
      </c>
      <c r="G431" s="9" t="e">
        <f>'Imported item 25-26'!#REF!</f>
        <v>#REF!</v>
      </c>
      <c r="H431" s="33">
        <f>'Imported item 25-26'!D238</f>
        <v>0</v>
      </c>
      <c r="I431" s="33">
        <f>'Imported item 25-26'!E238</f>
        <v>0</v>
      </c>
      <c r="J431" s="33">
        <f>'Imported item 25-26'!F238</f>
        <v>0</v>
      </c>
      <c r="K431" s="33">
        <f>'Imported item 25-26'!G238</f>
        <v>0</v>
      </c>
      <c r="L431" s="33">
        <f>'Imported item 25-26'!I238</f>
        <v>0</v>
      </c>
      <c r="M431" s="34">
        <f>'Imported item 25-26'!J238</f>
        <v>0</v>
      </c>
      <c r="N431" s="33">
        <f>'Imported item 25-26'!K238</f>
        <v>0</v>
      </c>
      <c r="O431" s="33">
        <f>'Imported item 25-26'!L238</f>
        <v>0</v>
      </c>
      <c r="P431" s="33">
        <f>'Imported item 25-26'!M238</f>
        <v>0</v>
      </c>
      <c r="Q431" s="33">
        <f>'Imported item 25-26'!N238</f>
        <v>0</v>
      </c>
      <c r="R431" s="33">
        <f>'Imported item 25-26'!P238</f>
        <v>0</v>
      </c>
      <c r="S431" s="34">
        <f>'Imported item 25-26'!Q238</f>
        <v>0</v>
      </c>
      <c r="T431" s="33">
        <f>'Imported item 25-26'!R238</f>
        <v>0</v>
      </c>
      <c r="U431" s="33">
        <f>'Imported item 25-26'!S238</f>
        <v>0</v>
      </c>
      <c r="V431" s="33">
        <f>'Imported item 25-26'!T238</f>
        <v>0</v>
      </c>
      <c r="W431" s="33">
        <f>'Imported item 25-26'!U238</f>
        <v>0</v>
      </c>
      <c r="X431" s="33">
        <f>'Imported item 25-26'!W238</f>
        <v>0</v>
      </c>
      <c r="Y431" s="34">
        <f>'Imported item 25-26'!X238</f>
        <v>0</v>
      </c>
      <c r="Z431" s="33">
        <f>'Imported item 25-26'!Y238</f>
        <v>-4</v>
      </c>
      <c r="AA431" s="33">
        <f>'Imported item 25-26'!Z238</f>
        <v>10</v>
      </c>
      <c r="AB431" s="33">
        <f>'Imported item 25-26'!AA238</f>
        <v>6</v>
      </c>
      <c r="AC431" s="33">
        <f>'Imported item 25-26'!AB238</f>
        <v>0</v>
      </c>
      <c r="AD431" s="33">
        <f>'Imported item 25-26'!AD238</f>
        <v>6</v>
      </c>
      <c r="AE431" s="34">
        <f>'Imported item 25-26'!AE238</f>
        <v>0</v>
      </c>
      <c r="AF431" s="33">
        <f>'Imported item 25-26'!AF238</f>
        <v>0</v>
      </c>
      <c r="AG431" s="33">
        <f>'Imported item 25-26'!AG238</f>
        <v>9</v>
      </c>
      <c r="AH431" s="33">
        <f>'Imported item 25-26'!AH238</f>
        <v>9</v>
      </c>
      <c r="AI431" s="33">
        <f>'Imported item 25-26'!AI238</f>
        <v>0</v>
      </c>
      <c r="AJ431" s="33">
        <f>'Imported item 25-26'!AK238</f>
        <v>9</v>
      </c>
      <c r="AK431" s="34">
        <f>'Imported item 25-26'!AL238</f>
        <v>0</v>
      </c>
      <c r="AL431" s="33">
        <f>'Imported item 25-26'!AM238</f>
        <v>0</v>
      </c>
      <c r="AM431" s="33">
        <f>'Imported item 25-26'!AN238</f>
        <v>0</v>
      </c>
      <c r="AN431" s="33">
        <f>'Imported item 25-26'!AO238</f>
        <v>0</v>
      </c>
      <c r="AO431" s="33">
        <f>'Imported item 25-26'!AP238</f>
        <v>0</v>
      </c>
      <c r="AP431" s="33">
        <f>'Imported item 25-26'!AR238</f>
        <v>0</v>
      </c>
      <c r="AQ431" s="34">
        <f>'Imported item 25-26'!AS238</f>
        <v>0</v>
      </c>
      <c r="AR431" s="35">
        <f>'Imported item 25-26'!AT238</f>
        <v>0</v>
      </c>
      <c r="AS431" s="35">
        <f>'Imported item 25-26'!AU238</f>
        <v>0</v>
      </c>
      <c r="AT431" s="35">
        <f>'Imported item 25-26'!AV238</f>
        <v>0</v>
      </c>
      <c r="AU431" s="35">
        <f>'Imported item 25-26'!AW238</f>
        <v>0</v>
      </c>
      <c r="AV431" s="35">
        <f>'Imported item 25-26'!AY238</f>
        <v>0</v>
      </c>
      <c r="AW431" s="34">
        <f>'Imported item 25-26'!AZ238</f>
        <v>0</v>
      </c>
      <c r="AX431" s="35">
        <f>'Imported item 25-26'!BA238</f>
        <v>0</v>
      </c>
      <c r="AY431" s="35">
        <f>'Imported item 25-26'!BB238</f>
        <v>0</v>
      </c>
      <c r="AZ431" s="35">
        <f>'Imported item 25-26'!BC238</f>
        <v>0</v>
      </c>
      <c r="BA431" s="35">
        <f>'Imported item 25-26'!BD238</f>
        <v>0</v>
      </c>
      <c r="BB431" s="35">
        <f>'Imported item 25-26'!BF238</f>
        <v>0</v>
      </c>
      <c r="BC431" s="34">
        <f>'Imported item 25-26'!BG238</f>
        <v>0</v>
      </c>
      <c r="BD431" s="33">
        <f>'Imported item 25-26'!BH238</f>
        <v>0</v>
      </c>
      <c r="BE431" s="33">
        <f>'Imported item 25-26'!BI238</f>
        <v>0</v>
      </c>
      <c r="BF431" s="33">
        <f>'Imported item 25-26'!BJ238</f>
        <v>0</v>
      </c>
      <c r="BG431" s="33">
        <f>'Imported item 25-26'!BK238</f>
        <v>0</v>
      </c>
      <c r="BH431" s="33">
        <f>'Imported item 25-26'!BM238</f>
        <v>0</v>
      </c>
      <c r="BI431" s="34">
        <f>'Imported item 25-26'!BN238</f>
        <v>0</v>
      </c>
      <c r="BJ431" s="33">
        <f>'Imported item 25-26'!BO238</f>
        <v>-2</v>
      </c>
      <c r="BK431" s="33">
        <f>'Imported item 25-26'!BP238</f>
        <v>1</v>
      </c>
      <c r="BL431" s="33">
        <f>'Imported item 25-26'!BQ238</f>
        <v>-1</v>
      </c>
      <c r="BM431" s="33">
        <f>'Imported item 25-26'!BR238</f>
        <v>0</v>
      </c>
      <c r="BN431" s="33">
        <f>'Imported item 25-26'!BT238</f>
        <v>-1</v>
      </c>
      <c r="BO431" s="34">
        <f>'Imported item 25-26'!BU238</f>
        <v>0</v>
      </c>
      <c r="BP431" s="33">
        <f>'Imported item 25-26'!BV238</f>
        <v>0</v>
      </c>
      <c r="BQ431" s="33">
        <f>'Imported item 25-26'!BW238</f>
        <v>0</v>
      </c>
      <c r="BR431" s="33">
        <f>'Imported item 25-26'!BX238</f>
        <v>0</v>
      </c>
      <c r="BS431" s="33">
        <f>'Imported item 25-26'!BY238</f>
        <v>0</v>
      </c>
      <c r="BT431" s="33">
        <f>'Imported item 25-26'!CA238</f>
        <v>0</v>
      </c>
      <c r="BU431" s="34">
        <f>'Imported item 25-26'!CB238</f>
        <v>0</v>
      </c>
      <c r="BV431" s="33">
        <f>'Imported item 25-26'!CC238</f>
        <v>0</v>
      </c>
      <c r="BW431" s="33">
        <f>'Imported item 25-26'!CD238</f>
        <v>0</v>
      </c>
      <c r="BX431" s="33">
        <f>'Imported item 25-26'!CE238</f>
        <v>0</v>
      </c>
      <c r="BY431" s="33">
        <f>'Imported item 25-26'!CF238</f>
        <v>0</v>
      </c>
      <c r="BZ431" s="33">
        <f>'Imported item 25-26'!CH238</f>
        <v>0</v>
      </c>
      <c r="CA431" s="34">
        <f>'Imported item 25-26'!CI238</f>
        <v>0</v>
      </c>
      <c r="CB431" s="33">
        <f>'Imported item 25-26'!CJ238</f>
        <v>0</v>
      </c>
      <c r="CC431" s="33">
        <f>'Imported item 25-26'!CK238</f>
        <v>0</v>
      </c>
      <c r="CD431" s="33">
        <f>'Imported item 25-26'!CL238</f>
        <v>0</v>
      </c>
      <c r="CE431" s="33">
        <f>'Imported item 25-26'!CM238</f>
        <v>0</v>
      </c>
      <c r="CF431" s="33">
        <f>'Imported item 25-26'!CO238</f>
        <v>0</v>
      </c>
      <c r="CG431" s="34">
        <f>'Imported item 25-26'!CP238</f>
        <v>0</v>
      </c>
      <c r="CH431" s="33">
        <f>'Imported item 25-26'!CQ238</f>
        <v>0</v>
      </c>
      <c r="CI431" s="33">
        <f>'Imported item 25-26'!CR238</f>
        <v>0</v>
      </c>
      <c r="CJ431" s="33">
        <f>'Imported item 25-26'!CS238</f>
        <v>0</v>
      </c>
      <c r="CK431" s="33">
        <f>'Imported item 25-26'!CT238</f>
        <v>0</v>
      </c>
      <c r="CL431" s="33">
        <f>'Imported item 25-26'!CV238</f>
        <v>0</v>
      </c>
      <c r="CM431" s="34">
        <f>'Imported item 25-26'!CW238</f>
        <v>0</v>
      </c>
      <c r="CN431" s="33">
        <f>'Imported item 25-26'!CX238</f>
        <v>1</v>
      </c>
      <c r="CO431" s="33">
        <f>'Imported item 25-26'!CY238</f>
        <v>0</v>
      </c>
      <c r="CP431" s="33">
        <f>'Imported item 25-26'!CZ238</f>
        <v>1</v>
      </c>
      <c r="CQ431" s="33">
        <f>'Imported item 25-26'!DA238</f>
        <v>0</v>
      </c>
      <c r="CR431" s="33">
        <f>'Imported item 25-26'!DC238</f>
        <v>1</v>
      </c>
      <c r="CS431" s="34">
        <f>'Imported item 25-26'!DD238</f>
        <v>0</v>
      </c>
      <c r="CT431" s="33">
        <f>'Imported item 25-26'!DE238</f>
        <v>0</v>
      </c>
      <c r="CU431" s="33">
        <f>'Imported item 25-26'!DF238</f>
        <v>0</v>
      </c>
      <c r="CV431" s="33">
        <f>'Imported item 25-26'!DG238</f>
        <v>0</v>
      </c>
      <c r="CW431" s="33">
        <f>'Imported item 25-26'!DH238</f>
        <v>0</v>
      </c>
      <c r="CX431" s="33">
        <f>'Imported item 25-26'!DJ238</f>
        <v>0</v>
      </c>
      <c r="CY431" s="34">
        <f>'Imported item 25-26'!DK238</f>
        <v>0</v>
      </c>
      <c r="CZ431" s="33" t="e">
        <f t="shared" ref="CZ431:DA431" si="255">#REF!</f>
        <v>#REF!</v>
      </c>
      <c r="DA431" s="33" t="e">
        <f t="shared" si="255"/>
        <v>#REF!</v>
      </c>
      <c r="DB431" s="36">
        <f>'Imported item 25-26'!DL238</f>
        <v>0</v>
      </c>
      <c r="DC431" s="35">
        <f>'Imported item 25-26'!DM238</f>
        <v>0</v>
      </c>
      <c r="DD431" s="35">
        <f>'Imported item 25-26'!DO238</f>
        <v>0</v>
      </c>
      <c r="DE431" s="33"/>
      <c r="DF431" s="37">
        <f>'Imported item 25-26'!DP238</f>
        <v>0</v>
      </c>
      <c r="DG431" s="33">
        <f>'Imported item 25-26'!EA238</f>
        <v>0</v>
      </c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</row>
    <row r="432" spans="1:121" hidden="1" x14ac:dyDescent="0.25">
      <c r="A432" s="7">
        <f>'Imported item 25-26'!A239</f>
        <v>193</v>
      </c>
      <c r="B432" s="7">
        <f>'Imported item 25-26'!B239</f>
        <v>18400012</v>
      </c>
      <c r="C432" s="7" t="str">
        <f>'Imported item 25-26'!C239</f>
        <v>CURRENT TRANSFORMER FOR TA 17</v>
      </c>
      <c r="D432" s="7"/>
      <c r="E432" s="7" t="e">
        <f>'Imported item 25-26'!#REF!</f>
        <v>#REF!</v>
      </c>
      <c r="F432" s="9" t="e">
        <f>'Imported item 25-26'!#REF!</f>
        <v>#REF!</v>
      </c>
      <c r="G432" s="9" t="e">
        <f>'Imported item 25-26'!#REF!</f>
        <v>#REF!</v>
      </c>
      <c r="H432" s="33">
        <f>'Imported item 25-26'!D239</f>
        <v>18</v>
      </c>
      <c r="I432" s="33">
        <f>'Imported item 25-26'!E239</f>
        <v>0</v>
      </c>
      <c r="J432" s="33">
        <f>'Imported item 25-26'!F239</f>
        <v>18</v>
      </c>
      <c r="K432" s="33">
        <f>'Imported item 25-26'!G239</f>
        <v>18</v>
      </c>
      <c r="L432" s="33">
        <f>'Imported item 25-26'!I239</f>
        <v>0</v>
      </c>
      <c r="M432" s="34">
        <f>'Imported item 25-26'!J239</f>
        <v>0</v>
      </c>
      <c r="N432" s="33">
        <f>'Imported item 25-26'!K239</f>
        <v>0</v>
      </c>
      <c r="O432" s="33">
        <f>'Imported item 25-26'!L239</f>
        <v>0</v>
      </c>
      <c r="P432" s="33">
        <f>'Imported item 25-26'!M239</f>
        <v>0</v>
      </c>
      <c r="Q432" s="33">
        <f>'Imported item 25-26'!N239</f>
        <v>0</v>
      </c>
      <c r="R432" s="33">
        <f>'Imported item 25-26'!P239</f>
        <v>0</v>
      </c>
      <c r="S432" s="34">
        <f>'Imported item 25-26'!Q239</f>
        <v>0</v>
      </c>
      <c r="T432" s="33">
        <f>'Imported item 25-26'!R239</f>
        <v>0</v>
      </c>
      <c r="U432" s="33">
        <f>'Imported item 25-26'!S239</f>
        <v>0</v>
      </c>
      <c r="V432" s="33">
        <f>'Imported item 25-26'!T239</f>
        <v>0</v>
      </c>
      <c r="W432" s="33">
        <f>'Imported item 25-26'!U239</f>
        <v>0</v>
      </c>
      <c r="X432" s="33">
        <f>'Imported item 25-26'!W239</f>
        <v>0</v>
      </c>
      <c r="Y432" s="34">
        <f>'Imported item 25-26'!X239</f>
        <v>0</v>
      </c>
      <c r="Z432" s="33">
        <f>'Imported item 25-26'!Y239</f>
        <v>0</v>
      </c>
      <c r="AA432" s="33">
        <f>'Imported item 25-26'!Z239</f>
        <v>0</v>
      </c>
      <c r="AB432" s="33">
        <f>'Imported item 25-26'!AA239</f>
        <v>0</v>
      </c>
      <c r="AC432" s="33">
        <f>'Imported item 25-26'!AB239</f>
        <v>0</v>
      </c>
      <c r="AD432" s="33">
        <f>'Imported item 25-26'!AD239</f>
        <v>0</v>
      </c>
      <c r="AE432" s="34">
        <f>'Imported item 25-26'!AE239</f>
        <v>0</v>
      </c>
      <c r="AF432" s="33">
        <f>'Imported item 25-26'!AF239</f>
        <v>0</v>
      </c>
      <c r="AG432" s="33">
        <f>'Imported item 25-26'!AG239</f>
        <v>0</v>
      </c>
      <c r="AH432" s="33">
        <f>'Imported item 25-26'!AH239</f>
        <v>0</v>
      </c>
      <c r="AI432" s="33">
        <f>'Imported item 25-26'!AI239</f>
        <v>0</v>
      </c>
      <c r="AJ432" s="33">
        <f>'Imported item 25-26'!AK239</f>
        <v>0</v>
      </c>
      <c r="AK432" s="34">
        <f>'Imported item 25-26'!AL239</f>
        <v>0</v>
      </c>
      <c r="AL432" s="33">
        <f>'Imported item 25-26'!AM239</f>
        <v>0</v>
      </c>
      <c r="AM432" s="33">
        <f>'Imported item 25-26'!AN239</f>
        <v>0</v>
      </c>
      <c r="AN432" s="33">
        <f>'Imported item 25-26'!AO239</f>
        <v>0</v>
      </c>
      <c r="AO432" s="33">
        <f>'Imported item 25-26'!AP239</f>
        <v>0</v>
      </c>
      <c r="AP432" s="33">
        <f>'Imported item 25-26'!AR239</f>
        <v>0</v>
      </c>
      <c r="AQ432" s="34">
        <f>'Imported item 25-26'!AS239</f>
        <v>0</v>
      </c>
      <c r="AR432" s="35">
        <f>'Imported item 25-26'!AT239</f>
        <v>16</v>
      </c>
      <c r="AS432" s="35">
        <f>'Imported item 25-26'!AU239</f>
        <v>0</v>
      </c>
      <c r="AT432" s="35">
        <f>'Imported item 25-26'!AV239</f>
        <v>16</v>
      </c>
      <c r="AU432" s="35">
        <f>'Imported item 25-26'!AW239</f>
        <v>16</v>
      </c>
      <c r="AV432" s="35">
        <f>'Imported item 25-26'!AY239</f>
        <v>0</v>
      </c>
      <c r="AW432" s="34">
        <f>'Imported item 25-26'!AZ239</f>
        <v>0</v>
      </c>
      <c r="AX432" s="35">
        <f>'Imported item 25-26'!BA239</f>
        <v>0</v>
      </c>
      <c r="AY432" s="35">
        <f>'Imported item 25-26'!BB239</f>
        <v>0</v>
      </c>
      <c r="AZ432" s="35">
        <f>'Imported item 25-26'!BC239</f>
        <v>0</v>
      </c>
      <c r="BA432" s="35">
        <f>'Imported item 25-26'!BD239</f>
        <v>0</v>
      </c>
      <c r="BB432" s="35">
        <f>'Imported item 25-26'!BF239</f>
        <v>0</v>
      </c>
      <c r="BC432" s="34">
        <f>'Imported item 25-26'!BG239</f>
        <v>0</v>
      </c>
      <c r="BD432" s="33">
        <f>'Imported item 25-26'!BH239</f>
        <v>5</v>
      </c>
      <c r="BE432" s="33">
        <f>'Imported item 25-26'!BI239</f>
        <v>0</v>
      </c>
      <c r="BF432" s="33">
        <f>'Imported item 25-26'!BJ239</f>
        <v>5</v>
      </c>
      <c r="BG432" s="33">
        <f>'Imported item 25-26'!BK239</f>
        <v>5</v>
      </c>
      <c r="BH432" s="33">
        <f>'Imported item 25-26'!BM239</f>
        <v>0</v>
      </c>
      <c r="BI432" s="34">
        <f>'Imported item 25-26'!BN239</f>
        <v>0</v>
      </c>
      <c r="BJ432" s="33">
        <f>'Imported item 25-26'!BO239</f>
        <v>0</v>
      </c>
      <c r="BK432" s="33">
        <f>'Imported item 25-26'!BP239</f>
        <v>0</v>
      </c>
      <c r="BL432" s="33">
        <f>'Imported item 25-26'!BQ239</f>
        <v>0</v>
      </c>
      <c r="BM432" s="33">
        <f>'Imported item 25-26'!BR239</f>
        <v>0</v>
      </c>
      <c r="BN432" s="33">
        <f>'Imported item 25-26'!BT239</f>
        <v>0</v>
      </c>
      <c r="BO432" s="34">
        <f>'Imported item 25-26'!BU239</f>
        <v>0</v>
      </c>
      <c r="BP432" s="33">
        <f>'Imported item 25-26'!BV239</f>
        <v>2</v>
      </c>
      <c r="BQ432" s="33">
        <f>'Imported item 25-26'!BW239</f>
        <v>0</v>
      </c>
      <c r="BR432" s="33">
        <f>'Imported item 25-26'!BX239</f>
        <v>2</v>
      </c>
      <c r="BS432" s="33">
        <f>'Imported item 25-26'!BY239</f>
        <v>2</v>
      </c>
      <c r="BT432" s="33">
        <f>'Imported item 25-26'!CA239</f>
        <v>0</v>
      </c>
      <c r="BU432" s="34">
        <f>'Imported item 25-26'!CB239</f>
        <v>0</v>
      </c>
      <c r="BV432" s="33">
        <f>'Imported item 25-26'!CC239</f>
        <v>0</v>
      </c>
      <c r="BW432" s="33">
        <f>'Imported item 25-26'!CD239</f>
        <v>0</v>
      </c>
      <c r="BX432" s="33">
        <f>'Imported item 25-26'!CE239</f>
        <v>0</v>
      </c>
      <c r="BY432" s="33">
        <f>'Imported item 25-26'!CF239</f>
        <v>0</v>
      </c>
      <c r="BZ432" s="33">
        <f>'Imported item 25-26'!CH239</f>
        <v>0</v>
      </c>
      <c r="CA432" s="34">
        <f>'Imported item 25-26'!CI239</f>
        <v>0</v>
      </c>
      <c r="CB432" s="33">
        <f>'Imported item 25-26'!CJ239</f>
        <v>5</v>
      </c>
      <c r="CC432" s="33">
        <f>'Imported item 25-26'!CK239</f>
        <v>0</v>
      </c>
      <c r="CD432" s="33">
        <f>'Imported item 25-26'!CL239</f>
        <v>5</v>
      </c>
      <c r="CE432" s="33">
        <f>'Imported item 25-26'!CM239</f>
        <v>5</v>
      </c>
      <c r="CF432" s="33">
        <f>'Imported item 25-26'!CO239</f>
        <v>0</v>
      </c>
      <c r="CG432" s="34">
        <f>'Imported item 25-26'!CP239</f>
        <v>0</v>
      </c>
      <c r="CH432" s="33">
        <f>'Imported item 25-26'!CQ239</f>
        <v>4</v>
      </c>
      <c r="CI432" s="33">
        <f>'Imported item 25-26'!CR239</f>
        <v>0</v>
      </c>
      <c r="CJ432" s="33">
        <f>'Imported item 25-26'!CS239</f>
        <v>4</v>
      </c>
      <c r="CK432" s="33">
        <f>'Imported item 25-26'!CT239</f>
        <v>4</v>
      </c>
      <c r="CL432" s="33">
        <f>'Imported item 25-26'!CV239</f>
        <v>0</v>
      </c>
      <c r="CM432" s="34">
        <f>'Imported item 25-26'!CW239</f>
        <v>0</v>
      </c>
      <c r="CN432" s="33">
        <f>'Imported item 25-26'!CX239</f>
        <v>0</v>
      </c>
      <c r="CO432" s="33">
        <f>'Imported item 25-26'!CY239</f>
        <v>0</v>
      </c>
      <c r="CP432" s="33">
        <f>'Imported item 25-26'!CZ239</f>
        <v>0</v>
      </c>
      <c r="CQ432" s="33">
        <f>'Imported item 25-26'!DA239</f>
        <v>0</v>
      </c>
      <c r="CR432" s="33">
        <f>'Imported item 25-26'!DC239</f>
        <v>0</v>
      </c>
      <c r="CS432" s="34">
        <f>'Imported item 25-26'!DD239</f>
        <v>0</v>
      </c>
      <c r="CT432" s="33">
        <f>'Imported item 25-26'!DE239</f>
        <v>2</v>
      </c>
      <c r="CU432" s="33">
        <f>'Imported item 25-26'!DF239</f>
        <v>0</v>
      </c>
      <c r="CV432" s="33">
        <f>'Imported item 25-26'!DG239</f>
        <v>2</v>
      </c>
      <c r="CW432" s="33">
        <f>'Imported item 25-26'!DH239</f>
        <v>2</v>
      </c>
      <c r="CX432" s="33">
        <f>'Imported item 25-26'!DJ239</f>
        <v>0</v>
      </c>
      <c r="CY432" s="34">
        <f>'Imported item 25-26'!DK239</f>
        <v>0</v>
      </c>
      <c r="CZ432" s="33" t="e">
        <f t="shared" ref="CZ432:DA432" si="256">#REF!</f>
        <v>#REF!</v>
      </c>
      <c r="DA432" s="33" t="e">
        <f t="shared" si="256"/>
        <v>#REF!</v>
      </c>
      <c r="DB432" s="36">
        <f>'Imported item 25-26'!DL239</f>
        <v>0</v>
      </c>
      <c r="DC432" s="35">
        <f>'Imported item 25-26'!DM239</f>
        <v>0</v>
      </c>
      <c r="DD432" s="35">
        <f>'Imported item 25-26'!DO239</f>
        <v>0</v>
      </c>
      <c r="DE432" s="33"/>
      <c r="DF432" s="37">
        <f>'Imported item 25-26'!DP239</f>
        <v>0</v>
      </c>
      <c r="DG432" s="33">
        <f>'Imported item 25-26'!EA239</f>
        <v>0</v>
      </c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</row>
    <row r="433" spans="1:121" hidden="1" x14ac:dyDescent="0.25">
      <c r="A433" s="7">
        <f>'Imported item 25-26'!A240</f>
        <v>194</v>
      </c>
      <c r="B433" s="7">
        <f>'Imported item 25-26'!B240</f>
        <v>18400036</v>
      </c>
      <c r="C433" s="7" t="str">
        <f>'Imported item 25-26'!C240</f>
        <v>Transformer T2, 300 VA Continuous Rating</v>
      </c>
      <c r="D433" s="7"/>
      <c r="E433" s="7" t="e">
        <f>'Imported item 25-26'!#REF!</f>
        <v>#REF!</v>
      </c>
      <c r="F433" s="9" t="e">
        <f>'Imported item 25-26'!#REF!</f>
        <v>#REF!</v>
      </c>
      <c r="G433" s="9" t="e">
        <f>'Imported item 25-26'!#REF!</f>
        <v>#REF!</v>
      </c>
      <c r="H433" s="33">
        <f>'Imported item 25-26'!D240</f>
        <v>0</v>
      </c>
      <c r="I433" s="33">
        <f>'Imported item 25-26'!E240</f>
        <v>0</v>
      </c>
      <c r="J433" s="33">
        <f>'Imported item 25-26'!F240</f>
        <v>0</v>
      </c>
      <c r="K433" s="33">
        <f>'Imported item 25-26'!G240</f>
        <v>0</v>
      </c>
      <c r="L433" s="33">
        <f>'Imported item 25-26'!I240</f>
        <v>0</v>
      </c>
      <c r="M433" s="34">
        <f>'Imported item 25-26'!J240</f>
        <v>0</v>
      </c>
      <c r="N433" s="33">
        <f>'Imported item 25-26'!K240</f>
        <v>0</v>
      </c>
      <c r="O433" s="33">
        <f>'Imported item 25-26'!L240</f>
        <v>0</v>
      </c>
      <c r="P433" s="33">
        <f>'Imported item 25-26'!M240</f>
        <v>0</v>
      </c>
      <c r="Q433" s="33">
        <f>'Imported item 25-26'!N240</f>
        <v>0</v>
      </c>
      <c r="R433" s="33">
        <f>'Imported item 25-26'!P240</f>
        <v>0</v>
      </c>
      <c r="S433" s="34">
        <f>'Imported item 25-26'!Q240</f>
        <v>0</v>
      </c>
      <c r="T433" s="33">
        <f>'Imported item 25-26'!R240</f>
        <v>0</v>
      </c>
      <c r="U433" s="33">
        <f>'Imported item 25-26'!S240</f>
        <v>0</v>
      </c>
      <c r="V433" s="33">
        <f>'Imported item 25-26'!T240</f>
        <v>0</v>
      </c>
      <c r="W433" s="33">
        <f>'Imported item 25-26'!U240</f>
        <v>0</v>
      </c>
      <c r="X433" s="33">
        <f>'Imported item 25-26'!W240</f>
        <v>0</v>
      </c>
      <c r="Y433" s="34">
        <f>'Imported item 25-26'!X240</f>
        <v>0</v>
      </c>
      <c r="Z433" s="33">
        <f>'Imported item 25-26'!Y240</f>
        <v>0</v>
      </c>
      <c r="AA433" s="33">
        <f>'Imported item 25-26'!Z240</f>
        <v>0</v>
      </c>
      <c r="AB433" s="33">
        <f>'Imported item 25-26'!AA240</f>
        <v>0</v>
      </c>
      <c r="AC433" s="33">
        <f>'Imported item 25-26'!AB240</f>
        <v>0</v>
      </c>
      <c r="AD433" s="33">
        <f>'Imported item 25-26'!AD240</f>
        <v>0</v>
      </c>
      <c r="AE433" s="34">
        <f>'Imported item 25-26'!AE240</f>
        <v>0</v>
      </c>
      <c r="AF433" s="33">
        <f>'Imported item 25-26'!AF240</f>
        <v>0</v>
      </c>
      <c r="AG433" s="33">
        <f>'Imported item 25-26'!AG240</f>
        <v>0</v>
      </c>
      <c r="AH433" s="33">
        <f>'Imported item 25-26'!AH240</f>
        <v>0</v>
      </c>
      <c r="AI433" s="33">
        <f>'Imported item 25-26'!AI240</f>
        <v>0</v>
      </c>
      <c r="AJ433" s="33">
        <f>'Imported item 25-26'!AK240</f>
        <v>0</v>
      </c>
      <c r="AK433" s="34">
        <f>'Imported item 25-26'!AL240</f>
        <v>0</v>
      </c>
      <c r="AL433" s="33">
        <f>'Imported item 25-26'!AM240</f>
        <v>0</v>
      </c>
      <c r="AM433" s="33">
        <f>'Imported item 25-26'!AN240</f>
        <v>0</v>
      </c>
      <c r="AN433" s="33">
        <f>'Imported item 25-26'!AO240</f>
        <v>0</v>
      </c>
      <c r="AO433" s="33">
        <f>'Imported item 25-26'!AP240</f>
        <v>0</v>
      </c>
      <c r="AP433" s="33">
        <f>'Imported item 25-26'!AR240</f>
        <v>0</v>
      </c>
      <c r="AQ433" s="34">
        <f>'Imported item 25-26'!AS240</f>
        <v>0</v>
      </c>
      <c r="AR433" s="35">
        <f>'Imported item 25-26'!AT240</f>
        <v>0</v>
      </c>
      <c r="AS433" s="35">
        <f>'Imported item 25-26'!AU240</f>
        <v>0</v>
      </c>
      <c r="AT433" s="35">
        <f>'Imported item 25-26'!AV240</f>
        <v>0</v>
      </c>
      <c r="AU433" s="35">
        <f>'Imported item 25-26'!AW240</f>
        <v>0</v>
      </c>
      <c r="AV433" s="35">
        <f>'Imported item 25-26'!AY240</f>
        <v>0</v>
      </c>
      <c r="AW433" s="34">
        <f>'Imported item 25-26'!AZ240</f>
        <v>0</v>
      </c>
      <c r="AX433" s="35">
        <f>'Imported item 25-26'!BA240</f>
        <v>0</v>
      </c>
      <c r="AY433" s="35">
        <f>'Imported item 25-26'!BB240</f>
        <v>0</v>
      </c>
      <c r="AZ433" s="35">
        <f>'Imported item 25-26'!BC240</f>
        <v>0</v>
      </c>
      <c r="BA433" s="35">
        <f>'Imported item 25-26'!BD240</f>
        <v>0</v>
      </c>
      <c r="BB433" s="35">
        <f>'Imported item 25-26'!BF240</f>
        <v>0</v>
      </c>
      <c r="BC433" s="34">
        <f>'Imported item 25-26'!BG240</f>
        <v>0</v>
      </c>
      <c r="BD433" s="33">
        <f>'Imported item 25-26'!BH240</f>
        <v>0</v>
      </c>
      <c r="BE433" s="33">
        <f>'Imported item 25-26'!BI240</f>
        <v>0</v>
      </c>
      <c r="BF433" s="33">
        <f>'Imported item 25-26'!BJ240</f>
        <v>0</v>
      </c>
      <c r="BG433" s="33">
        <f>'Imported item 25-26'!BK240</f>
        <v>0</v>
      </c>
      <c r="BH433" s="33">
        <f>'Imported item 25-26'!BM240</f>
        <v>0</v>
      </c>
      <c r="BI433" s="34">
        <f>'Imported item 25-26'!BN240</f>
        <v>0</v>
      </c>
      <c r="BJ433" s="33">
        <f>'Imported item 25-26'!BO240</f>
        <v>0</v>
      </c>
      <c r="BK433" s="33">
        <f>'Imported item 25-26'!BP240</f>
        <v>0</v>
      </c>
      <c r="BL433" s="33">
        <f>'Imported item 25-26'!BQ240</f>
        <v>0</v>
      </c>
      <c r="BM433" s="33">
        <f>'Imported item 25-26'!BR240</f>
        <v>0</v>
      </c>
      <c r="BN433" s="33">
        <f>'Imported item 25-26'!BT240</f>
        <v>0</v>
      </c>
      <c r="BO433" s="34">
        <f>'Imported item 25-26'!BU240</f>
        <v>0</v>
      </c>
      <c r="BP433" s="33">
        <f>'Imported item 25-26'!BV240</f>
        <v>0</v>
      </c>
      <c r="BQ433" s="33">
        <f>'Imported item 25-26'!BW240</f>
        <v>0</v>
      </c>
      <c r="BR433" s="33">
        <f>'Imported item 25-26'!BX240</f>
        <v>0</v>
      </c>
      <c r="BS433" s="33">
        <f>'Imported item 25-26'!BY240</f>
        <v>0</v>
      </c>
      <c r="BT433" s="33">
        <f>'Imported item 25-26'!CA240</f>
        <v>0</v>
      </c>
      <c r="BU433" s="34">
        <f>'Imported item 25-26'!CB240</f>
        <v>0</v>
      </c>
      <c r="BV433" s="33">
        <f>'Imported item 25-26'!CC240</f>
        <v>0</v>
      </c>
      <c r="BW433" s="33">
        <f>'Imported item 25-26'!CD240</f>
        <v>0</v>
      </c>
      <c r="BX433" s="33">
        <f>'Imported item 25-26'!CE240</f>
        <v>0</v>
      </c>
      <c r="BY433" s="33">
        <f>'Imported item 25-26'!CF240</f>
        <v>0</v>
      </c>
      <c r="BZ433" s="33">
        <f>'Imported item 25-26'!CH240</f>
        <v>0</v>
      </c>
      <c r="CA433" s="34">
        <f>'Imported item 25-26'!CI240</f>
        <v>0</v>
      </c>
      <c r="CB433" s="33">
        <f>'Imported item 25-26'!CJ240</f>
        <v>0</v>
      </c>
      <c r="CC433" s="33">
        <f>'Imported item 25-26'!CK240</f>
        <v>0</v>
      </c>
      <c r="CD433" s="33">
        <f>'Imported item 25-26'!CL240</f>
        <v>0</v>
      </c>
      <c r="CE433" s="33">
        <f>'Imported item 25-26'!CM240</f>
        <v>0</v>
      </c>
      <c r="CF433" s="33">
        <f>'Imported item 25-26'!CO240</f>
        <v>0</v>
      </c>
      <c r="CG433" s="34">
        <f>'Imported item 25-26'!CP240</f>
        <v>0</v>
      </c>
      <c r="CH433" s="33">
        <f>'Imported item 25-26'!CQ240</f>
        <v>0</v>
      </c>
      <c r="CI433" s="33">
        <f>'Imported item 25-26'!CR240</f>
        <v>0</v>
      </c>
      <c r="CJ433" s="33">
        <f>'Imported item 25-26'!CS240</f>
        <v>0</v>
      </c>
      <c r="CK433" s="33">
        <f>'Imported item 25-26'!CT240</f>
        <v>0</v>
      </c>
      <c r="CL433" s="33">
        <f>'Imported item 25-26'!CV240</f>
        <v>0</v>
      </c>
      <c r="CM433" s="34">
        <f>'Imported item 25-26'!CW240</f>
        <v>0</v>
      </c>
      <c r="CN433" s="33">
        <f>'Imported item 25-26'!CX240</f>
        <v>0</v>
      </c>
      <c r="CO433" s="33">
        <f>'Imported item 25-26'!CY240</f>
        <v>0</v>
      </c>
      <c r="CP433" s="33">
        <f>'Imported item 25-26'!CZ240</f>
        <v>0</v>
      </c>
      <c r="CQ433" s="33">
        <f>'Imported item 25-26'!DA240</f>
        <v>0</v>
      </c>
      <c r="CR433" s="33">
        <f>'Imported item 25-26'!DC240</f>
        <v>0</v>
      </c>
      <c r="CS433" s="34">
        <f>'Imported item 25-26'!DD240</f>
        <v>0</v>
      </c>
      <c r="CT433" s="33">
        <f>'Imported item 25-26'!DE240</f>
        <v>0</v>
      </c>
      <c r="CU433" s="33">
        <f>'Imported item 25-26'!DF240</f>
        <v>0</v>
      </c>
      <c r="CV433" s="33">
        <f>'Imported item 25-26'!DG240</f>
        <v>0</v>
      </c>
      <c r="CW433" s="33">
        <f>'Imported item 25-26'!DH240</f>
        <v>0</v>
      </c>
      <c r="CX433" s="33">
        <f>'Imported item 25-26'!DJ240</f>
        <v>0</v>
      </c>
      <c r="CY433" s="34">
        <f>'Imported item 25-26'!DK240</f>
        <v>0</v>
      </c>
      <c r="CZ433" s="33" t="e">
        <f t="shared" ref="CZ433:DA433" si="257">#REF!</f>
        <v>#REF!</v>
      </c>
      <c r="DA433" s="33" t="e">
        <f t="shared" si="257"/>
        <v>#REF!</v>
      </c>
      <c r="DB433" s="36">
        <f>'Imported item 25-26'!DL240</f>
        <v>0</v>
      </c>
      <c r="DC433" s="35">
        <f>'Imported item 25-26'!DM240</f>
        <v>0</v>
      </c>
      <c r="DD433" s="35">
        <f>'Imported item 25-26'!DO240</f>
        <v>0</v>
      </c>
      <c r="DE433" s="33"/>
      <c r="DF433" s="37">
        <f>'Imported item 25-26'!DP240</f>
        <v>0</v>
      </c>
      <c r="DG433" s="33">
        <f>'Imported item 25-26'!EA240</f>
        <v>0</v>
      </c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</row>
    <row r="434" spans="1:121" hidden="1" x14ac:dyDescent="0.25">
      <c r="A434" s="7">
        <f>'Imported item 25-26'!A241</f>
        <v>195</v>
      </c>
      <c r="B434" s="7">
        <f>'Imported item 25-26'!B241</f>
        <v>18400103</v>
      </c>
      <c r="C434" s="7" t="str">
        <f>'Imported item 25-26'!C241</f>
        <v>TRANSDUCTOR</v>
      </c>
      <c r="D434" s="7"/>
      <c r="E434" s="7" t="e">
        <f>'Imported item 25-26'!#REF!</f>
        <v>#REF!</v>
      </c>
      <c r="F434" s="9" t="e">
        <f>'Imported item 25-26'!#REF!</f>
        <v>#REF!</v>
      </c>
      <c r="G434" s="9" t="e">
        <f>'Imported item 25-26'!#REF!</f>
        <v>#REF!</v>
      </c>
      <c r="H434" s="33">
        <f>'Imported item 25-26'!D241</f>
        <v>0</v>
      </c>
      <c r="I434" s="33">
        <f>'Imported item 25-26'!E241</f>
        <v>0</v>
      </c>
      <c r="J434" s="33">
        <f>'Imported item 25-26'!F241</f>
        <v>0</v>
      </c>
      <c r="K434" s="33">
        <f>'Imported item 25-26'!G241</f>
        <v>0</v>
      </c>
      <c r="L434" s="33">
        <f>'Imported item 25-26'!I241</f>
        <v>0</v>
      </c>
      <c r="M434" s="34">
        <f>'Imported item 25-26'!J241</f>
        <v>0</v>
      </c>
      <c r="N434" s="33">
        <f>'Imported item 25-26'!K241</f>
        <v>0</v>
      </c>
      <c r="O434" s="33">
        <f>'Imported item 25-26'!L241</f>
        <v>0</v>
      </c>
      <c r="P434" s="33">
        <f>'Imported item 25-26'!M241</f>
        <v>0</v>
      </c>
      <c r="Q434" s="33">
        <f>'Imported item 25-26'!N241</f>
        <v>0</v>
      </c>
      <c r="R434" s="33">
        <f>'Imported item 25-26'!P241</f>
        <v>0</v>
      </c>
      <c r="S434" s="34">
        <f>'Imported item 25-26'!Q241</f>
        <v>0</v>
      </c>
      <c r="T434" s="33">
        <f>'Imported item 25-26'!R241</f>
        <v>0</v>
      </c>
      <c r="U434" s="33">
        <f>'Imported item 25-26'!S241</f>
        <v>0</v>
      </c>
      <c r="V434" s="33">
        <f>'Imported item 25-26'!T241</f>
        <v>0</v>
      </c>
      <c r="W434" s="33">
        <f>'Imported item 25-26'!U241</f>
        <v>0</v>
      </c>
      <c r="X434" s="33">
        <f>'Imported item 25-26'!W241</f>
        <v>0</v>
      </c>
      <c r="Y434" s="34">
        <f>'Imported item 25-26'!X241</f>
        <v>0</v>
      </c>
      <c r="Z434" s="33">
        <f>'Imported item 25-26'!Y241</f>
        <v>0</v>
      </c>
      <c r="AA434" s="33">
        <f>'Imported item 25-26'!Z241</f>
        <v>0</v>
      </c>
      <c r="AB434" s="33">
        <f>'Imported item 25-26'!AA241</f>
        <v>0</v>
      </c>
      <c r="AC434" s="33">
        <f>'Imported item 25-26'!AB241</f>
        <v>0</v>
      </c>
      <c r="AD434" s="33">
        <f>'Imported item 25-26'!AD241</f>
        <v>0</v>
      </c>
      <c r="AE434" s="34">
        <f>'Imported item 25-26'!AE241</f>
        <v>0</v>
      </c>
      <c r="AF434" s="33">
        <f>'Imported item 25-26'!AF241</f>
        <v>0</v>
      </c>
      <c r="AG434" s="33">
        <f>'Imported item 25-26'!AG241</f>
        <v>0</v>
      </c>
      <c r="AH434" s="33">
        <f>'Imported item 25-26'!AH241</f>
        <v>0</v>
      </c>
      <c r="AI434" s="33">
        <f>'Imported item 25-26'!AI241</f>
        <v>0</v>
      </c>
      <c r="AJ434" s="33">
        <f>'Imported item 25-26'!AK241</f>
        <v>0</v>
      </c>
      <c r="AK434" s="34">
        <f>'Imported item 25-26'!AL241</f>
        <v>0</v>
      </c>
      <c r="AL434" s="33">
        <f>'Imported item 25-26'!AM241</f>
        <v>0</v>
      </c>
      <c r="AM434" s="33">
        <f>'Imported item 25-26'!AN241</f>
        <v>0</v>
      </c>
      <c r="AN434" s="33">
        <f>'Imported item 25-26'!AO241</f>
        <v>0</v>
      </c>
      <c r="AO434" s="33">
        <f>'Imported item 25-26'!AP241</f>
        <v>0</v>
      </c>
      <c r="AP434" s="33">
        <f>'Imported item 25-26'!AR241</f>
        <v>0</v>
      </c>
      <c r="AQ434" s="34">
        <f>'Imported item 25-26'!AS241</f>
        <v>0</v>
      </c>
      <c r="AR434" s="35">
        <f>'Imported item 25-26'!AT241</f>
        <v>0</v>
      </c>
      <c r="AS434" s="35">
        <f>'Imported item 25-26'!AU241</f>
        <v>0</v>
      </c>
      <c r="AT434" s="35">
        <f>'Imported item 25-26'!AV241</f>
        <v>0</v>
      </c>
      <c r="AU434" s="35">
        <f>'Imported item 25-26'!AW241</f>
        <v>0</v>
      </c>
      <c r="AV434" s="35">
        <f>'Imported item 25-26'!AY241</f>
        <v>0</v>
      </c>
      <c r="AW434" s="34">
        <f>'Imported item 25-26'!AZ241</f>
        <v>0</v>
      </c>
      <c r="AX434" s="35">
        <f>'Imported item 25-26'!BA241</f>
        <v>1</v>
      </c>
      <c r="AY434" s="35">
        <f>'Imported item 25-26'!BB241</f>
        <v>0</v>
      </c>
      <c r="AZ434" s="35">
        <f>'Imported item 25-26'!BC241</f>
        <v>1</v>
      </c>
      <c r="BA434" s="35">
        <f>'Imported item 25-26'!BD241</f>
        <v>0</v>
      </c>
      <c r="BB434" s="35">
        <f>'Imported item 25-26'!BF241</f>
        <v>1</v>
      </c>
      <c r="BC434" s="34">
        <f>'Imported item 25-26'!BG241</f>
        <v>0</v>
      </c>
      <c r="BD434" s="33">
        <f>'Imported item 25-26'!BH241</f>
        <v>0</v>
      </c>
      <c r="BE434" s="33">
        <f>'Imported item 25-26'!BI241</f>
        <v>0</v>
      </c>
      <c r="BF434" s="33">
        <f>'Imported item 25-26'!BJ241</f>
        <v>0</v>
      </c>
      <c r="BG434" s="33">
        <f>'Imported item 25-26'!BK241</f>
        <v>0</v>
      </c>
      <c r="BH434" s="33">
        <f>'Imported item 25-26'!BM241</f>
        <v>0</v>
      </c>
      <c r="BI434" s="34">
        <f>'Imported item 25-26'!BN241</f>
        <v>0</v>
      </c>
      <c r="BJ434" s="33">
        <f>'Imported item 25-26'!BO241</f>
        <v>0</v>
      </c>
      <c r="BK434" s="33">
        <f>'Imported item 25-26'!BP241</f>
        <v>0</v>
      </c>
      <c r="BL434" s="33">
        <f>'Imported item 25-26'!BQ241</f>
        <v>0</v>
      </c>
      <c r="BM434" s="33">
        <f>'Imported item 25-26'!BR241</f>
        <v>0</v>
      </c>
      <c r="BN434" s="33">
        <f>'Imported item 25-26'!BT241</f>
        <v>0</v>
      </c>
      <c r="BO434" s="34">
        <f>'Imported item 25-26'!BU241</f>
        <v>0</v>
      </c>
      <c r="BP434" s="33">
        <f>'Imported item 25-26'!BV241</f>
        <v>0</v>
      </c>
      <c r="BQ434" s="33">
        <f>'Imported item 25-26'!BW241</f>
        <v>0</v>
      </c>
      <c r="BR434" s="33">
        <f>'Imported item 25-26'!BX241</f>
        <v>0</v>
      </c>
      <c r="BS434" s="33">
        <f>'Imported item 25-26'!BY241</f>
        <v>0</v>
      </c>
      <c r="BT434" s="33">
        <f>'Imported item 25-26'!CA241</f>
        <v>0</v>
      </c>
      <c r="BU434" s="34">
        <f>'Imported item 25-26'!CB241</f>
        <v>0</v>
      </c>
      <c r="BV434" s="33">
        <f>'Imported item 25-26'!CC241</f>
        <v>0</v>
      </c>
      <c r="BW434" s="33">
        <f>'Imported item 25-26'!CD241</f>
        <v>0</v>
      </c>
      <c r="BX434" s="33">
        <f>'Imported item 25-26'!CE241</f>
        <v>0</v>
      </c>
      <c r="BY434" s="33">
        <f>'Imported item 25-26'!CF241</f>
        <v>0</v>
      </c>
      <c r="BZ434" s="33">
        <f>'Imported item 25-26'!CH241</f>
        <v>0</v>
      </c>
      <c r="CA434" s="34">
        <f>'Imported item 25-26'!CI241</f>
        <v>0</v>
      </c>
      <c r="CB434" s="33">
        <f>'Imported item 25-26'!CJ241</f>
        <v>6</v>
      </c>
      <c r="CC434" s="33">
        <f>'Imported item 25-26'!CK241</f>
        <v>0</v>
      </c>
      <c r="CD434" s="33">
        <f>'Imported item 25-26'!CL241</f>
        <v>6</v>
      </c>
      <c r="CE434" s="33">
        <f>'Imported item 25-26'!CM241</f>
        <v>0</v>
      </c>
      <c r="CF434" s="33">
        <f>'Imported item 25-26'!CO241</f>
        <v>6</v>
      </c>
      <c r="CG434" s="34">
        <f>'Imported item 25-26'!CP241</f>
        <v>0</v>
      </c>
      <c r="CH434" s="33">
        <f>'Imported item 25-26'!CQ241</f>
        <v>0</v>
      </c>
      <c r="CI434" s="33">
        <f>'Imported item 25-26'!CR241</f>
        <v>0</v>
      </c>
      <c r="CJ434" s="33">
        <f>'Imported item 25-26'!CS241</f>
        <v>0</v>
      </c>
      <c r="CK434" s="33">
        <f>'Imported item 25-26'!CT241</f>
        <v>0</v>
      </c>
      <c r="CL434" s="33">
        <f>'Imported item 25-26'!CV241</f>
        <v>0</v>
      </c>
      <c r="CM434" s="34">
        <f>'Imported item 25-26'!CW241</f>
        <v>0</v>
      </c>
      <c r="CN434" s="33">
        <f>'Imported item 25-26'!CX241</f>
        <v>0</v>
      </c>
      <c r="CO434" s="33">
        <f>'Imported item 25-26'!CY241</f>
        <v>0</v>
      </c>
      <c r="CP434" s="33">
        <f>'Imported item 25-26'!CZ241</f>
        <v>0</v>
      </c>
      <c r="CQ434" s="33">
        <f>'Imported item 25-26'!DA241</f>
        <v>0</v>
      </c>
      <c r="CR434" s="33">
        <f>'Imported item 25-26'!DC241</f>
        <v>0</v>
      </c>
      <c r="CS434" s="34">
        <f>'Imported item 25-26'!DD241</f>
        <v>0</v>
      </c>
      <c r="CT434" s="33">
        <f>'Imported item 25-26'!DE241</f>
        <v>0</v>
      </c>
      <c r="CU434" s="33">
        <f>'Imported item 25-26'!DF241</f>
        <v>0</v>
      </c>
      <c r="CV434" s="33">
        <f>'Imported item 25-26'!DG241</f>
        <v>0</v>
      </c>
      <c r="CW434" s="33">
        <f>'Imported item 25-26'!DH241</f>
        <v>0</v>
      </c>
      <c r="CX434" s="33">
        <f>'Imported item 25-26'!DJ241</f>
        <v>0</v>
      </c>
      <c r="CY434" s="34">
        <f>'Imported item 25-26'!DK241</f>
        <v>0</v>
      </c>
      <c r="CZ434" s="33" t="e">
        <f t="shared" ref="CZ434:DA434" si="258">#REF!</f>
        <v>#REF!</v>
      </c>
      <c r="DA434" s="33" t="e">
        <f t="shared" si="258"/>
        <v>#REF!</v>
      </c>
      <c r="DB434" s="36">
        <f>'Imported item 25-26'!DL241</f>
        <v>0</v>
      </c>
      <c r="DC434" s="35">
        <f>'Imported item 25-26'!DM241</f>
        <v>0</v>
      </c>
      <c r="DD434" s="35">
        <f>'Imported item 25-26'!DO241</f>
        <v>0</v>
      </c>
      <c r="DE434" s="33"/>
      <c r="DF434" s="37">
        <f>'Imported item 25-26'!DP241</f>
        <v>0</v>
      </c>
      <c r="DG434" s="33">
        <f>'Imported item 25-26'!EA241</f>
        <v>0</v>
      </c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</row>
    <row r="435" spans="1:121" hidden="1" x14ac:dyDescent="0.25">
      <c r="A435" s="7">
        <f>'Imported item 25-26'!A242</f>
        <v>196</v>
      </c>
      <c r="B435" s="7">
        <f>'Imported item 25-26'!B242</f>
        <v>18410030</v>
      </c>
      <c r="C435" s="7" t="str">
        <f>'Imported item 25-26'!C242</f>
        <v>Coil Magnet 267 OHMS 74V DC</v>
      </c>
      <c r="D435" s="7"/>
      <c r="E435" s="7" t="e">
        <f>'Imported item 25-26'!#REF!</f>
        <v>#REF!</v>
      </c>
      <c r="F435" s="9" t="e">
        <f>'Imported item 25-26'!#REF!</f>
        <v>#REF!</v>
      </c>
      <c r="G435" s="9" t="e">
        <f>'Imported item 25-26'!#REF!</f>
        <v>#REF!</v>
      </c>
      <c r="H435" s="33">
        <f>'Imported item 25-26'!D242</f>
        <v>0</v>
      </c>
      <c r="I435" s="33">
        <f>'Imported item 25-26'!E242</f>
        <v>0</v>
      </c>
      <c r="J435" s="33">
        <f>'Imported item 25-26'!F242</f>
        <v>0</v>
      </c>
      <c r="K435" s="33">
        <f>'Imported item 25-26'!G242</f>
        <v>0</v>
      </c>
      <c r="L435" s="33">
        <f>'Imported item 25-26'!I242</f>
        <v>0</v>
      </c>
      <c r="M435" s="34">
        <f>'Imported item 25-26'!J242</f>
        <v>0</v>
      </c>
      <c r="N435" s="33">
        <f>'Imported item 25-26'!K242</f>
        <v>0</v>
      </c>
      <c r="O435" s="33">
        <f>'Imported item 25-26'!L242</f>
        <v>0</v>
      </c>
      <c r="P435" s="33">
        <f>'Imported item 25-26'!M242</f>
        <v>0</v>
      </c>
      <c r="Q435" s="33">
        <f>'Imported item 25-26'!N242</f>
        <v>0</v>
      </c>
      <c r="R435" s="33">
        <f>'Imported item 25-26'!P242</f>
        <v>0</v>
      </c>
      <c r="S435" s="34">
        <f>'Imported item 25-26'!Q242</f>
        <v>0</v>
      </c>
      <c r="T435" s="33">
        <f>'Imported item 25-26'!R242</f>
        <v>0</v>
      </c>
      <c r="U435" s="33">
        <f>'Imported item 25-26'!S242</f>
        <v>0</v>
      </c>
      <c r="V435" s="33">
        <f>'Imported item 25-26'!T242</f>
        <v>0</v>
      </c>
      <c r="W435" s="33">
        <f>'Imported item 25-26'!U242</f>
        <v>0</v>
      </c>
      <c r="X435" s="33">
        <f>'Imported item 25-26'!W242</f>
        <v>0</v>
      </c>
      <c r="Y435" s="34">
        <f>'Imported item 25-26'!X242</f>
        <v>0</v>
      </c>
      <c r="Z435" s="33">
        <f>'Imported item 25-26'!Y242</f>
        <v>0</v>
      </c>
      <c r="AA435" s="33">
        <f>'Imported item 25-26'!Z242</f>
        <v>0</v>
      </c>
      <c r="AB435" s="33">
        <f>'Imported item 25-26'!AA242</f>
        <v>0</v>
      </c>
      <c r="AC435" s="33">
        <f>'Imported item 25-26'!AB242</f>
        <v>0</v>
      </c>
      <c r="AD435" s="33">
        <f>'Imported item 25-26'!AD242</f>
        <v>0</v>
      </c>
      <c r="AE435" s="34">
        <f>'Imported item 25-26'!AE242</f>
        <v>0</v>
      </c>
      <c r="AF435" s="33">
        <f>'Imported item 25-26'!AF242</f>
        <v>0</v>
      </c>
      <c r="AG435" s="33">
        <f>'Imported item 25-26'!AG242</f>
        <v>0</v>
      </c>
      <c r="AH435" s="33">
        <f>'Imported item 25-26'!AH242</f>
        <v>0</v>
      </c>
      <c r="AI435" s="33">
        <f>'Imported item 25-26'!AI242</f>
        <v>0</v>
      </c>
      <c r="AJ435" s="33">
        <f>'Imported item 25-26'!AK242</f>
        <v>0</v>
      </c>
      <c r="AK435" s="34">
        <f>'Imported item 25-26'!AL242</f>
        <v>0</v>
      </c>
      <c r="AL435" s="33">
        <f>'Imported item 25-26'!AM242</f>
        <v>0</v>
      </c>
      <c r="AM435" s="33">
        <f>'Imported item 25-26'!AN242</f>
        <v>0</v>
      </c>
      <c r="AN435" s="33">
        <f>'Imported item 25-26'!AO242</f>
        <v>0</v>
      </c>
      <c r="AO435" s="33">
        <f>'Imported item 25-26'!AP242</f>
        <v>0</v>
      </c>
      <c r="AP435" s="33">
        <f>'Imported item 25-26'!AR242</f>
        <v>0</v>
      </c>
      <c r="AQ435" s="34">
        <f>'Imported item 25-26'!AS242</f>
        <v>0</v>
      </c>
      <c r="AR435" s="35">
        <f>'Imported item 25-26'!AT242</f>
        <v>0</v>
      </c>
      <c r="AS435" s="35">
        <f>'Imported item 25-26'!AU242</f>
        <v>0</v>
      </c>
      <c r="AT435" s="35">
        <f>'Imported item 25-26'!AV242</f>
        <v>0</v>
      </c>
      <c r="AU435" s="35">
        <f>'Imported item 25-26'!AW242</f>
        <v>0</v>
      </c>
      <c r="AV435" s="35">
        <f>'Imported item 25-26'!AY242</f>
        <v>0</v>
      </c>
      <c r="AW435" s="34">
        <f>'Imported item 25-26'!AZ242</f>
        <v>0</v>
      </c>
      <c r="AX435" s="35">
        <f>'Imported item 25-26'!BA242</f>
        <v>0</v>
      </c>
      <c r="AY435" s="35">
        <f>'Imported item 25-26'!BB242</f>
        <v>0</v>
      </c>
      <c r="AZ435" s="35">
        <f>'Imported item 25-26'!BC242</f>
        <v>0</v>
      </c>
      <c r="BA435" s="35">
        <f>'Imported item 25-26'!BD242</f>
        <v>0</v>
      </c>
      <c r="BB435" s="35">
        <f>'Imported item 25-26'!BF242</f>
        <v>0</v>
      </c>
      <c r="BC435" s="34">
        <f>'Imported item 25-26'!BG242</f>
        <v>0</v>
      </c>
      <c r="BD435" s="33">
        <f>'Imported item 25-26'!BH242</f>
        <v>0</v>
      </c>
      <c r="BE435" s="33">
        <f>'Imported item 25-26'!BI242</f>
        <v>0</v>
      </c>
      <c r="BF435" s="33">
        <f>'Imported item 25-26'!BJ242</f>
        <v>0</v>
      </c>
      <c r="BG435" s="33">
        <f>'Imported item 25-26'!BK242</f>
        <v>0</v>
      </c>
      <c r="BH435" s="33">
        <f>'Imported item 25-26'!BM242</f>
        <v>0</v>
      </c>
      <c r="BI435" s="34">
        <f>'Imported item 25-26'!BN242</f>
        <v>0</v>
      </c>
      <c r="BJ435" s="33">
        <f>'Imported item 25-26'!BO242</f>
        <v>0</v>
      </c>
      <c r="BK435" s="33">
        <f>'Imported item 25-26'!BP242</f>
        <v>0</v>
      </c>
      <c r="BL435" s="33">
        <f>'Imported item 25-26'!BQ242</f>
        <v>0</v>
      </c>
      <c r="BM435" s="33">
        <f>'Imported item 25-26'!BR242</f>
        <v>0</v>
      </c>
      <c r="BN435" s="33">
        <f>'Imported item 25-26'!BT242</f>
        <v>0</v>
      </c>
      <c r="BO435" s="34">
        <f>'Imported item 25-26'!BU242</f>
        <v>0</v>
      </c>
      <c r="BP435" s="33">
        <f>'Imported item 25-26'!BV242</f>
        <v>0</v>
      </c>
      <c r="BQ435" s="33">
        <f>'Imported item 25-26'!BW242</f>
        <v>0</v>
      </c>
      <c r="BR435" s="33">
        <f>'Imported item 25-26'!BX242</f>
        <v>0</v>
      </c>
      <c r="BS435" s="33">
        <f>'Imported item 25-26'!BY242</f>
        <v>0</v>
      </c>
      <c r="BT435" s="33">
        <f>'Imported item 25-26'!CA242</f>
        <v>0</v>
      </c>
      <c r="BU435" s="34">
        <f>'Imported item 25-26'!CB242</f>
        <v>0</v>
      </c>
      <c r="BV435" s="33">
        <f>'Imported item 25-26'!CC242</f>
        <v>0</v>
      </c>
      <c r="BW435" s="33">
        <f>'Imported item 25-26'!CD242</f>
        <v>0</v>
      </c>
      <c r="BX435" s="33">
        <f>'Imported item 25-26'!CE242</f>
        <v>0</v>
      </c>
      <c r="BY435" s="33">
        <f>'Imported item 25-26'!CF242</f>
        <v>0</v>
      </c>
      <c r="BZ435" s="33">
        <f>'Imported item 25-26'!CH242</f>
        <v>0</v>
      </c>
      <c r="CA435" s="34">
        <f>'Imported item 25-26'!CI242</f>
        <v>0</v>
      </c>
      <c r="CB435" s="33">
        <f>'Imported item 25-26'!CJ242</f>
        <v>0</v>
      </c>
      <c r="CC435" s="33">
        <f>'Imported item 25-26'!CK242</f>
        <v>0</v>
      </c>
      <c r="CD435" s="33">
        <f>'Imported item 25-26'!CL242</f>
        <v>0</v>
      </c>
      <c r="CE435" s="33">
        <f>'Imported item 25-26'!CM242</f>
        <v>0</v>
      </c>
      <c r="CF435" s="33">
        <f>'Imported item 25-26'!CO242</f>
        <v>0</v>
      </c>
      <c r="CG435" s="34">
        <f>'Imported item 25-26'!CP242</f>
        <v>0</v>
      </c>
      <c r="CH435" s="33">
        <f>'Imported item 25-26'!CQ242</f>
        <v>0</v>
      </c>
      <c r="CI435" s="33">
        <f>'Imported item 25-26'!CR242</f>
        <v>0</v>
      </c>
      <c r="CJ435" s="33">
        <f>'Imported item 25-26'!CS242</f>
        <v>0</v>
      </c>
      <c r="CK435" s="33">
        <f>'Imported item 25-26'!CT242</f>
        <v>0</v>
      </c>
      <c r="CL435" s="33">
        <f>'Imported item 25-26'!CV242</f>
        <v>0</v>
      </c>
      <c r="CM435" s="34">
        <f>'Imported item 25-26'!CW242</f>
        <v>0</v>
      </c>
      <c r="CN435" s="33">
        <f>'Imported item 25-26'!CX242</f>
        <v>0</v>
      </c>
      <c r="CO435" s="33">
        <f>'Imported item 25-26'!CY242</f>
        <v>0</v>
      </c>
      <c r="CP435" s="33">
        <f>'Imported item 25-26'!CZ242</f>
        <v>0</v>
      </c>
      <c r="CQ435" s="33">
        <f>'Imported item 25-26'!DA242</f>
        <v>0</v>
      </c>
      <c r="CR435" s="33">
        <f>'Imported item 25-26'!DC242</f>
        <v>0</v>
      </c>
      <c r="CS435" s="34">
        <f>'Imported item 25-26'!DD242</f>
        <v>0</v>
      </c>
      <c r="CT435" s="33">
        <f>'Imported item 25-26'!DE242</f>
        <v>0</v>
      </c>
      <c r="CU435" s="33">
        <f>'Imported item 25-26'!DF242</f>
        <v>0</v>
      </c>
      <c r="CV435" s="33">
        <f>'Imported item 25-26'!DG242</f>
        <v>0</v>
      </c>
      <c r="CW435" s="33">
        <f>'Imported item 25-26'!DH242</f>
        <v>0</v>
      </c>
      <c r="CX435" s="33">
        <f>'Imported item 25-26'!DJ242</f>
        <v>0</v>
      </c>
      <c r="CY435" s="34">
        <f>'Imported item 25-26'!DK242</f>
        <v>0</v>
      </c>
      <c r="CZ435" s="33" t="e">
        <f t="shared" ref="CZ435:DA435" si="259">#REF!</f>
        <v>#REF!</v>
      </c>
      <c r="DA435" s="33" t="e">
        <f t="shared" si="259"/>
        <v>#REF!</v>
      </c>
      <c r="DB435" s="36">
        <f>'Imported item 25-26'!DL242</f>
        <v>0</v>
      </c>
      <c r="DC435" s="35">
        <f>'Imported item 25-26'!DM242</f>
        <v>0</v>
      </c>
      <c r="DD435" s="35">
        <f>'Imported item 25-26'!DO242</f>
        <v>0</v>
      </c>
      <c r="DE435" s="33"/>
      <c r="DF435" s="37">
        <f>'Imported item 25-26'!DP242</f>
        <v>0</v>
      </c>
      <c r="DG435" s="33">
        <f>'Imported item 25-26'!EA242</f>
        <v>0</v>
      </c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</row>
    <row r="436" spans="1:121" hidden="1" x14ac:dyDescent="0.25">
      <c r="A436" s="7">
        <f>'Imported item 25-26'!A243</f>
        <v>197</v>
      </c>
      <c r="B436" s="7">
        <f>'Imported item 25-26'!B243</f>
        <v>18410042</v>
      </c>
      <c r="C436" s="7" t="str">
        <f>'Imported item 25-26'!C243</f>
        <v>Coil magnet - 1128 ohms</v>
      </c>
      <c r="D436" s="7"/>
      <c r="E436" s="7" t="e">
        <f>'Imported item 25-26'!#REF!</f>
        <v>#REF!</v>
      </c>
      <c r="F436" s="9" t="e">
        <f>'Imported item 25-26'!#REF!</f>
        <v>#REF!</v>
      </c>
      <c r="G436" s="9" t="e">
        <f>'Imported item 25-26'!#REF!</f>
        <v>#REF!</v>
      </c>
      <c r="H436" s="33">
        <f>'Imported item 25-26'!D243</f>
        <v>0</v>
      </c>
      <c r="I436" s="33">
        <f>'Imported item 25-26'!E243</f>
        <v>0</v>
      </c>
      <c r="J436" s="33">
        <f>'Imported item 25-26'!F243</f>
        <v>0</v>
      </c>
      <c r="K436" s="33">
        <f>'Imported item 25-26'!G243</f>
        <v>0</v>
      </c>
      <c r="L436" s="33">
        <f>'Imported item 25-26'!I243</f>
        <v>0</v>
      </c>
      <c r="M436" s="34">
        <f>'Imported item 25-26'!J243</f>
        <v>0</v>
      </c>
      <c r="N436" s="33">
        <f>'Imported item 25-26'!K243</f>
        <v>0</v>
      </c>
      <c r="O436" s="33">
        <f>'Imported item 25-26'!L243</f>
        <v>0</v>
      </c>
      <c r="P436" s="33">
        <f>'Imported item 25-26'!M243</f>
        <v>0</v>
      </c>
      <c r="Q436" s="33">
        <f>'Imported item 25-26'!N243</f>
        <v>0</v>
      </c>
      <c r="R436" s="33">
        <f>'Imported item 25-26'!P243</f>
        <v>0</v>
      </c>
      <c r="S436" s="34">
        <f>'Imported item 25-26'!Q243</f>
        <v>0</v>
      </c>
      <c r="T436" s="33">
        <f>'Imported item 25-26'!R243</f>
        <v>0</v>
      </c>
      <c r="U436" s="33">
        <f>'Imported item 25-26'!S243</f>
        <v>0</v>
      </c>
      <c r="V436" s="33">
        <f>'Imported item 25-26'!T243</f>
        <v>0</v>
      </c>
      <c r="W436" s="33">
        <f>'Imported item 25-26'!U243</f>
        <v>0</v>
      </c>
      <c r="X436" s="33">
        <f>'Imported item 25-26'!W243</f>
        <v>0</v>
      </c>
      <c r="Y436" s="34">
        <f>'Imported item 25-26'!X243</f>
        <v>0</v>
      </c>
      <c r="Z436" s="33">
        <f>'Imported item 25-26'!Y243</f>
        <v>0</v>
      </c>
      <c r="AA436" s="33">
        <f>'Imported item 25-26'!Z243</f>
        <v>0</v>
      </c>
      <c r="AB436" s="33">
        <f>'Imported item 25-26'!AA243</f>
        <v>0</v>
      </c>
      <c r="AC436" s="33">
        <f>'Imported item 25-26'!AB243</f>
        <v>0</v>
      </c>
      <c r="AD436" s="33">
        <f>'Imported item 25-26'!AD243</f>
        <v>0</v>
      </c>
      <c r="AE436" s="34">
        <f>'Imported item 25-26'!AE243</f>
        <v>0</v>
      </c>
      <c r="AF436" s="33">
        <f>'Imported item 25-26'!AF243</f>
        <v>2</v>
      </c>
      <c r="AG436" s="33">
        <f>'Imported item 25-26'!AG243</f>
        <v>0</v>
      </c>
      <c r="AH436" s="33">
        <f>'Imported item 25-26'!AH243</f>
        <v>2</v>
      </c>
      <c r="AI436" s="33">
        <f>'Imported item 25-26'!AI243</f>
        <v>2</v>
      </c>
      <c r="AJ436" s="33">
        <f>'Imported item 25-26'!AK243</f>
        <v>0</v>
      </c>
      <c r="AK436" s="34">
        <f>'Imported item 25-26'!AL243</f>
        <v>0</v>
      </c>
      <c r="AL436" s="33">
        <f>'Imported item 25-26'!AM243</f>
        <v>6</v>
      </c>
      <c r="AM436" s="33">
        <f>'Imported item 25-26'!AN243</f>
        <v>0</v>
      </c>
      <c r="AN436" s="33">
        <f>'Imported item 25-26'!AO243</f>
        <v>6</v>
      </c>
      <c r="AO436" s="33">
        <f>'Imported item 25-26'!AP243</f>
        <v>0</v>
      </c>
      <c r="AP436" s="33">
        <f>'Imported item 25-26'!AR243</f>
        <v>0</v>
      </c>
      <c r="AQ436" s="34">
        <f>'Imported item 25-26'!AS243</f>
        <v>0</v>
      </c>
      <c r="AR436" s="35">
        <f>'Imported item 25-26'!AT243</f>
        <v>0</v>
      </c>
      <c r="AS436" s="35">
        <f>'Imported item 25-26'!AU243</f>
        <v>0</v>
      </c>
      <c r="AT436" s="35">
        <f>'Imported item 25-26'!AV243</f>
        <v>0</v>
      </c>
      <c r="AU436" s="35">
        <f>'Imported item 25-26'!AW243</f>
        <v>0</v>
      </c>
      <c r="AV436" s="35">
        <f>'Imported item 25-26'!AY243</f>
        <v>0</v>
      </c>
      <c r="AW436" s="34">
        <f>'Imported item 25-26'!AZ243</f>
        <v>0</v>
      </c>
      <c r="AX436" s="35">
        <f>'Imported item 25-26'!BA243</f>
        <v>0</v>
      </c>
      <c r="AY436" s="35">
        <f>'Imported item 25-26'!BB243</f>
        <v>0</v>
      </c>
      <c r="AZ436" s="35">
        <f>'Imported item 25-26'!BC243</f>
        <v>0</v>
      </c>
      <c r="BA436" s="35">
        <f>'Imported item 25-26'!BD243</f>
        <v>0</v>
      </c>
      <c r="BB436" s="35">
        <f>'Imported item 25-26'!BF243</f>
        <v>0</v>
      </c>
      <c r="BC436" s="34">
        <f>'Imported item 25-26'!BG243</f>
        <v>0</v>
      </c>
      <c r="BD436" s="33">
        <f>'Imported item 25-26'!BH243</f>
        <v>0</v>
      </c>
      <c r="BE436" s="33">
        <f>'Imported item 25-26'!BI243</f>
        <v>0</v>
      </c>
      <c r="BF436" s="33">
        <f>'Imported item 25-26'!BJ243</f>
        <v>0</v>
      </c>
      <c r="BG436" s="33">
        <f>'Imported item 25-26'!BK243</f>
        <v>0</v>
      </c>
      <c r="BH436" s="33">
        <f>'Imported item 25-26'!BM243</f>
        <v>0</v>
      </c>
      <c r="BI436" s="34">
        <f>'Imported item 25-26'!BN243</f>
        <v>0</v>
      </c>
      <c r="BJ436" s="33">
        <f>'Imported item 25-26'!BO243</f>
        <v>0</v>
      </c>
      <c r="BK436" s="33">
        <f>'Imported item 25-26'!BP243</f>
        <v>0</v>
      </c>
      <c r="BL436" s="33">
        <f>'Imported item 25-26'!BQ243</f>
        <v>0</v>
      </c>
      <c r="BM436" s="33">
        <f>'Imported item 25-26'!BR243</f>
        <v>0</v>
      </c>
      <c r="BN436" s="33">
        <f>'Imported item 25-26'!BT243</f>
        <v>0</v>
      </c>
      <c r="BO436" s="34">
        <f>'Imported item 25-26'!BU243</f>
        <v>0</v>
      </c>
      <c r="BP436" s="33">
        <f>'Imported item 25-26'!BV243</f>
        <v>143</v>
      </c>
      <c r="BQ436" s="33">
        <f>'Imported item 25-26'!BW243</f>
        <v>0</v>
      </c>
      <c r="BR436" s="33">
        <f>'Imported item 25-26'!BX243</f>
        <v>143</v>
      </c>
      <c r="BS436" s="33">
        <f>'Imported item 25-26'!BY243</f>
        <v>43</v>
      </c>
      <c r="BT436" s="33">
        <f>'Imported item 25-26'!CA243</f>
        <v>34</v>
      </c>
      <c r="BU436" s="34">
        <f>'Imported item 25-26'!CB243</f>
        <v>0</v>
      </c>
      <c r="BV436" s="33">
        <f>'Imported item 25-26'!CC243</f>
        <v>0</v>
      </c>
      <c r="BW436" s="33">
        <f>'Imported item 25-26'!CD243</f>
        <v>0</v>
      </c>
      <c r="BX436" s="33">
        <f>'Imported item 25-26'!CE243</f>
        <v>0</v>
      </c>
      <c r="BY436" s="33">
        <f>'Imported item 25-26'!CF243</f>
        <v>0</v>
      </c>
      <c r="BZ436" s="33">
        <f>'Imported item 25-26'!CH243</f>
        <v>0</v>
      </c>
      <c r="CA436" s="34">
        <f>'Imported item 25-26'!CI243</f>
        <v>0</v>
      </c>
      <c r="CB436" s="33">
        <f>'Imported item 25-26'!CJ243</f>
        <v>0</v>
      </c>
      <c r="CC436" s="33">
        <f>'Imported item 25-26'!CK243</f>
        <v>0</v>
      </c>
      <c r="CD436" s="33">
        <f>'Imported item 25-26'!CL243</f>
        <v>0</v>
      </c>
      <c r="CE436" s="33">
        <f>'Imported item 25-26'!CM243</f>
        <v>0</v>
      </c>
      <c r="CF436" s="33">
        <f>'Imported item 25-26'!CO243</f>
        <v>0</v>
      </c>
      <c r="CG436" s="34">
        <f>'Imported item 25-26'!CP243</f>
        <v>0</v>
      </c>
      <c r="CH436" s="33">
        <f>'Imported item 25-26'!CQ243</f>
        <v>0</v>
      </c>
      <c r="CI436" s="33">
        <f>'Imported item 25-26'!CR243</f>
        <v>0</v>
      </c>
      <c r="CJ436" s="33">
        <f>'Imported item 25-26'!CS243</f>
        <v>0</v>
      </c>
      <c r="CK436" s="33">
        <f>'Imported item 25-26'!CT243</f>
        <v>0</v>
      </c>
      <c r="CL436" s="33">
        <f>'Imported item 25-26'!CV243</f>
        <v>0</v>
      </c>
      <c r="CM436" s="34">
        <f>'Imported item 25-26'!CW243</f>
        <v>0</v>
      </c>
      <c r="CN436" s="33">
        <f>'Imported item 25-26'!CX243</f>
        <v>0</v>
      </c>
      <c r="CO436" s="33">
        <f>'Imported item 25-26'!CY243</f>
        <v>0</v>
      </c>
      <c r="CP436" s="33">
        <f>'Imported item 25-26'!CZ243</f>
        <v>0</v>
      </c>
      <c r="CQ436" s="33">
        <f>'Imported item 25-26'!DA243</f>
        <v>0</v>
      </c>
      <c r="CR436" s="33">
        <f>'Imported item 25-26'!DC243</f>
        <v>0</v>
      </c>
      <c r="CS436" s="34">
        <f>'Imported item 25-26'!DD243</f>
        <v>0</v>
      </c>
      <c r="CT436" s="33">
        <f>'Imported item 25-26'!DE243</f>
        <v>27</v>
      </c>
      <c r="CU436" s="33">
        <f>'Imported item 25-26'!DF243</f>
        <v>0</v>
      </c>
      <c r="CV436" s="33">
        <f>'Imported item 25-26'!DG243</f>
        <v>27</v>
      </c>
      <c r="CW436" s="33">
        <f>'Imported item 25-26'!DH243</f>
        <v>27</v>
      </c>
      <c r="CX436" s="33">
        <f>'Imported item 25-26'!DJ243</f>
        <v>0</v>
      </c>
      <c r="CY436" s="34">
        <f>'Imported item 25-26'!DK243</f>
        <v>0</v>
      </c>
      <c r="CZ436" s="33" t="e">
        <f t="shared" ref="CZ436:DA436" si="260">#REF!</f>
        <v>#REF!</v>
      </c>
      <c r="DA436" s="33" t="e">
        <f t="shared" si="260"/>
        <v>#REF!</v>
      </c>
      <c r="DB436" s="36">
        <f>'Imported item 25-26'!DL243</f>
        <v>0</v>
      </c>
      <c r="DC436" s="35">
        <f>'Imported item 25-26'!DM243</f>
        <v>0</v>
      </c>
      <c r="DD436" s="35">
        <f>'Imported item 25-26'!DO243</f>
        <v>0</v>
      </c>
      <c r="DE436" s="33"/>
      <c r="DF436" s="37">
        <f>'Imported item 25-26'!DP243</f>
        <v>0</v>
      </c>
      <c r="DG436" s="33">
        <f>'Imported item 25-26'!EA243</f>
        <v>0</v>
      </c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</row>
    <row r="437" spans="1:121" hidden="1" x14ac:dyDescent="0.25">
      <c r="A437" s="7">
        <f>'Imported item 25-26'!A244</f>
        <v>198</v>
      </c>
      <c r="B437" s="7">
        <f>'Imported item 25-26'!B244</f>
        <v>18420084</v>
      </c>
      <c r="C437" s="7" t="str">
        <f>'Imported item 25-26'!C244</f>
        <v>Brush Holder Assembly CA 6B</v>
      </c>
      <c r="D437" s="7"/>
      <c r="E437" s="7" t="e">
        <f>'Imported item 25-26'!#REF!</f>
        <v>#REF!</v>
      </c>
      <c r="F437" s="9" t="e">
        <f>'Imported item 25-26'!#REF!</f>
        <v>#REF!</v>
      </c>
      <c r="G437" s="9" t="e">
        <f>'Imported item 25-26'!#REF!</f>
        <v>#REF!</v>
      </c>
      <c r="H437" s="33">
        <f>'Imported item 25-26'!D244</f>
        <v>0</v>
      </c>
      <c r="I437" s="33">
        <f>'Imported item 25-26'!E244</f>
        <v>0</v>
      </c>
      <c r="J437" s="33">
        <f>'Imported item 25-26'!F244</f>
        <v>0</v>
      </c>
      <c r="K437" s="33">
        <f>'Imported item 25-26'!G244</f>
        <v>0</v>
      </c>
      <c r="L437" s="33">
        <f>'Imported item 25-26'!I244</f>
        <v>0</v>
      </c>
      <c r="M437" s="34">
        <f>'Imported item 25-26'!J244</f>
        <v>0</v>
      </c>
      <c r="N437" s="33">
        <f>'Imported item 25-26'!K244</f>
        <v>0</v>
      </c>
      <c r="O437" s="33">
        <f>'Imported item 25-26'!L244</f>
        <v>0</v>
      </c>
      <c r="P437" s="33">
        <f>'Imported item 25-26'!M244</f>
        <v>0</v>
      </c>
      <c r="Q437" s="33">
        <f>'Imported item 25-26'!N244</f>
        <v>0</v>
      </c>
      <c r="R437" s="33">
        <f>'Imported item 25-26'!P244</f>
        <v>0</v>
      </c>
      <c r="S437" s="34">
        <f>'Imported item 25-26'!Q244</f>
        <v>0</v>
      </c>
      <c r="T437" s="33">
        <f>'Imported item 25-26'!R244</f>
        <v>0</v>
      </c>
      <c r="U437" s="33">
        <f>'Imported item 25-26'!S244</f>
        <v>0</v>
      </c>
      <c r="V437" s="33">
        <f>'Imported item 25-26'!T244</f>
        <v>0</v>
      </c>
      <c r="W437" s="33">
        <f>'Imported item 25-26'!U244</f>
        <v>0</v>
      </c>
      <c r="X437" s="33">
        <f>'Imported item 25-26'!W244</f>
        <v>0</v>
      </c>
      <c r="Y437" s="34">
        <f>'Imported item 25-26'!X244</f>
        <v>0</v>
      </c>
      <c r="Z437" s="33">
        <f>'Imported item 25-26'!Y244</f>
        <v>-25</v>
      </c>
      <c r="AA437" s="33">
        <f>'Imported item 25-26'!Z244</f>
        <v>44</v>
      </c>
      <c r="AB437" s="33">
        <f>'Imported item 25-26'!AA244</f>
        <v>19</v>
      </c>
      <c r="AC437" s="33">
        <f>'Imported item 25-26'!AB244</f>
        <v>0</v>
      </c>
      <c r="AD437" s="33">
        <f>'Imported item 25-26'!AD244</f>
        <v>19</v>
      </c>
      <c r="AE437" s="34">
        <f>'Imported item 25-26'!AE244</f>
        <v>0</v>
      </c>
      <c r="AF437" s="33">
        <f>'Imported item 25-26'!AF244</f>
        <v>0</v>
      </c>
      <c r="AG437" s="33">
        <f>'Imported item 25-26'!AG244</f>
        <v>30</v>
      </c>
      <c r="AH437" s="33">
        <f>'Imported item 25-26'!AH244</f>
        <v>30</v>
      </c>
      <c r="AI437" s="33">
        <f>'Imported item 25-26'!AI244</f>
        <v>0</v>
      </c>
      <c r="AJ437" s="33">
        <f>'Imported item 25-26'!AK244</f>
        <v>30</v>
      </c>
      <c r="AK437" s="34">
        <f>'Imported item 25-26'!AL244</f>
        <v>0</v>
      </c>
      <c r="AL437" s="33">
        <f>'Imported item 25-26'!AM244</f>
        <v>0</v>
      </c>
      <c r="AM437" s="33">
        <f>'Imported item 25-26'!AN244</f>
        <v>0</v>
      </c>
      <c r="AN437" s="33">
        <f>'Imported item 25-26'!AO244</f>
        <v>0</v>
      </c>
      <c r="AO437" s="33">
        <f>'Imported item 25-26'!AP244</f>
        <v>0</v>
      </c>
      <c r="AP437" s="33">
        <f>'Imported item 25-26'!AR244</f>
        <v>0</v>
      </c>
      <c r="AQ437" s="34">
        <f>'Imported item 25-26'!AS244</f>
        <v>0</v>
      </c>
      <c r="AR437" s="35">
        <f>'Imported item 25-26'!AT244</f>
        <v>0</v>
      </c>
      <c r="AS437" s="35">
        <f>'Imported item 25-26'!AU244</f>
        <v>0</v>
      </c>
      <c r="AT437" s="35">
        <f>'Imported item 25-26'!AV244</f>
        <v>0</v>
      </c>
      <c r="AU437" s="35">
        <f>'Imported item 25-26'!AW244</f>
        <v>0</v>
      </c>
      <c r="AV437" s="35">
        <f>'Imported item 25-26'!AY244</f>
        <v>0</v>
      </c>
      <c r="AW437" s="34">
        <f>'Imported item 25-26'!AZ244</f>
        <v>0</v>
      </c>
      <c r="AX437" s="35">
        <f>'Imported item 25-26'!BA244</f>
        <v>0</v>
      </c>
      <c r="AY437" s="35">
        <f>'Imported item 25-26'!BB244</f>
        <v>0</v>
      </c>
      <c r="AZ437" s="35">
        <f>'Imported item 25-26'!BC244</f>
        <v>0</v>
      </c>
      <c r="BA437" s="35">
        <f>'Imported item 25-26'!BD244</f>
        <v>0</v>
      </c>
      <c r="BB437" s="35">
        <f>'Imported item 25-26'!BF244</f>
        <v>0</v>
      </c>
      <c r="BC437" s="34">
        <f>'Imported item 25-26'!BG244</f>
        <v>0</v>
      </c>
      <c r="BD437" s="33">
        <f>'Imported item 25-26'!BH244</f>
        <v>0</v>
      </c>
      <c r="BE437" s="33">
        <f>'Imported item 25-26'!BI244</f>
        <v>0</v>
      </c>
      <c r="BF437" s="33">
        <f>'Imported item 25-26'!BJ244</f>
        <v>0</v>
      </c>
      <c r="BG437" s="33">
        <f>'Imported item 25-26'!BK244</f>
        <v>0</v>
      </c>
      <c r="BH437" s="33">
        <f>'Imported item 25-26'!BM244</f>
        <v>0</v>
      </c>
      <c r="BI437" s="34">
        <f>'Imported item 25-26'!BN244</f>
        <v>0</v>
      </c>
      <c r="BJ437" s="33">
        <f>'Imported item 25-26'!BO244</f>
        <v>0</v>
      </c>
      <c r="BK437" s="33">
        <f>'Imported item 25-26'!BP244</f>
        <v>0</v>
      </c>
      <c r="BL437" s="33">
        <f>'Imported item 25-26'!BQ244</f>
        <v>0</v>
      </c>
      <c r="BM437" s="33">
        <f>'Imported item 25-26'!BR244</f>
        <v>0</v>
      </c>
      <c r="BN437" s="33">
        <f>'Imported item 25-26'!BT244</f>
        <v>0</v>
      </c>
      <c r="BO437" s="34">
        <f>'Imported item 25-26'!BU244</f>
        <v>0</v>
      </c>
      <c r="BP437" s="33">
        <f>'Imported item 25-26'!BV244</f>
        <v>0</v>
      </c>
      <c r="BQ437" s="33">
        <f>'Imported item 25-26'!BW244</f>
        <v>0</v>
      </c>
      <c r="BR437" s="33">
        <f>'Imported item 25-26'!BX244</f>
        <v>0</v>
      </c>
      <c r="BS437" s="33">
        <f>'Imported item 25-26'!BY244</f>
        <v>0</v>
      </c>
      <c r="BT437" s="33">
        <f>'Imported item 25-26'!CA244</f>
        <v>0</v>
      </c>
      <c r="BU437" s="34">
        <f>'Imported item 25-26'!CB244</f>
        <v>0</v>
      </c>
      <c r="BV437" s="33">
        <f>'Imported item 25-26'!CC244</f>
        <v>0</v>
      </c>
      <c r="BW437" s="33">
        <f>'Imported item 25-26'!CD244</f>
        <v>0</v>
      </c>
      <c r="BX437" s="33">
        <f>'Imported item 25-26'!CE244</f>
        <v>0</v>
      </c>
      <c r="BY437" s="33">
        <f>'Imported item 25-26'!CF244</f>
        <v>0</v>
      </c>
      <c r="BZ437" s="33">
        <f>'Imported item 25-26'!CH244</f>
        <v>0</v>
      </c>
      <c r="CA437" s="34">
        <f>'Imported item 25-26'!CI244</f>
        <v>0</v>
      </c>
      <c r="CB437" s="33">
        <f>'Imported item 25-26'!CJ244</f>
        <v>0</v>
      </c>
      <c r="CC437" s="33">
        <f>'Imported item 25-26'!CK244</f>
        <v>0</v>
      </c>
      <c r="CD437" s="33">
        <f>'Imported item 25-26'!CL244</f>
        <v>0</v>
      </c>
      <c r="CE437" s="33">
        <f>'Imported item 25-26'!CM244</f>
        <v>0</v>
      </c>
      <c r="CF437" s="33">
        <f>'Imported item 25-26'!CO244</f>
        <v>0</v>
      </c>
      <c r="CG437" s="34">
        <f>'Imported item 25-26'!CP244</f>
        <v>0</v>
      </c>
      <c r="CH437" s="33">
        <f>'Imported item 25-26'!CQ244</f>
        <v>0</v>
      </c>
      <c r="CI437" s="33">
        <f>'Imported item 25-26'!CR244</f>
        <v>0</v>
      </c>
      <c r="CJ437" s="33">
        <f>'Imported item 25-26'!CS244</f>
        <v>0</v>
      </c>
      <c r="CK437" s="33">
        <f>'Imported item 25-26'!CT244</f>
        <v>0</v>
      </c>
      <c r="CL437" s="33">
        <f>'Imported item 25-26'!CV244</f>
        <v>0</v>
      </c>
      <c r="CM437" s="34">
        <f>'Imported item 25-26'!CW244</f>
        <v>0</v>
      </c>
      <c r="CN437" s="33">
        <f>'Imported item 25-26'!CX244</f>
        <v>0</v>
      </c>
      <c r="CO437" s="33">
        <f>'Imported item 25-26'!CY244</f>
        <v>0</v>
      </c>
      <c r="CP437" s="33">
        <f>'Imported item 25-26'!CZ244</f>
        <v>0</v>
      </c>
      <c r="CQ437" s="33">
        <f>'Imported item 25-26'!DA244</f>
        <v>0</v>
      </c>
      <c r="CR437" s="33">
        <f>'Imported item 25-26'!DC244</f>
        <v>0</v>
      </c>
      <c r="CS437" s="34">
        <f>'Imported item 25-26'!DD244</f>
        <v>0</v>
      </c>
      <c r="CT437" s="33">
        <f>'Imported item 25-26'!DE244</f>
        <v>0</v>
      </c>
      <c r="CU437" s="33">
        <f>'Imported item 25-26'!DF244</f>
        <v>0</v>
      </c>
      <c r="CV437" s="33">
        <f>'Imported item 25-26'!DG244</f>
        <v>0</v>
      </c>
      <c r="CW437" s="33">
        <f>'Imported item 25-26'!DH244</f>
        <v>0</v>
      </c>
      <c r="CX437" s="33">
        <f>'Imported item 25-26'!DJ244</f>
        <v>0</v>
      </c>
      <c r="CY437" s="34">
        <f>'Imported item 25-26'!DK244</f>
        <v>0</v>
      </c>
      <c r="CZ437" s="33" t="e">
        <f t="shared" ref="CZ437:DA437" si="261">#REF!</f>
        <v>#REF!</v>
      </c>
      <c r="DA437" s="33" t="e">
        <f t="shared" si="261"/>
        <v>#REF!</v>
      </c>
      <c r="DB437" s="36">
        <f>'Imported item 25-26'!DL244</f>
        <v>0</v>
      </c>
      <c r="DC437" s="35">
        <f>'Imported item 25-26'!DM244</f>
        <v>0</v>
      </c>
      <c r="DD437" s="35">
        <f>'Imported item 25-26'!DO244</f>
        <v>0</v>
      </c>
      <c r="DE437" s="33"/>
      <c r="DF437" s="37">
        <f>'Imported item 25-26'!DP244</f>
        <v>0</v>
      </c>
      <c r="DG437" s="33">
        <f>'Imported item 25-26'!EA244</f>
        <v>0</v>
      </c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</row>
    <row r="438" spans="1:121" hidden="1" x14ac:dyDescent="0.25">
      <c r="A438" s="7">
        <f>'Imported item 25-26'!A245</f>
        <v>199</v>
      </c>
      <c r="B438" s="7">
        <f>'Imported item 25-26'!B245</f>
        <v>18420102</v>
      </c>
      <c r="C438" s="7" t="str">
        <f>'Imported item 25-26'!C245</f>
        <v>BRUSH HOLDER ASM</v>
      </c>
      <c r="D438" s="7"/>
      <c r="E438" s="7" t="e">
        <f>'Imported item 25-26'!#REF!</f>
        <v>#REF!</v>
      </c>
      <c r="F438" s="9" t="e">
        <f>'Imported item 25-26'!#REF!</f>
        <v>#REF!</v>
      </c>
      <c r="G438" s="9" t="e">
        <f>'Imported item 25-26'!#REF!</f>
        <v>#REF!</v>
      </c>
      <c r="H438" s="33">
        <f>'Imported item 25-26'!D245</f>
        <v>0</v>
      </c>
      <c r="I438" s="33">
        <f>'Imported item 25-26'!E245</f>
        <v>0</v>
      </c>
      <c r="J438" s="33">
        <f>'Imported item 25-26'!F245</f>
        <v>0</v>
      </c>
      <c r="K438" s="33">
        <f>'Imported item 25-26'!G245</f>
        <v>0</v>
      </c>
      <c r="L438" s="33">
        <f>'Imported item 25-26'!I245</f>
        <v>0</v>
      </c>
      <c r="M438" s="34">
        <f>'Imported item 25-26'!J245</f>
        <v>0</v>
      </c>
      <c r="N438" s="33">
        <f>'Imported item 25-26'!K245</f>
        <v>0</v>
      </c>
      <c r="O438" s="33">
        <f>'Imported item 25-26'!L245</f>
        <v>0</v>
      </c>
      <c r="P438" s="33">
        <f>'Imported item 25-26'!M245</f>
        <v>0</v>
      </c>
      <c r="Q438" s="33">
        <f>'Imported item 25-26'!N245</f>
        <v>0</v>
      </c>
      <c r="R438" s="33">
        <f>'Imported item 25-26'!P245</f>
        <v>0</v>
      </c>
      <c r="S438" s="34">
        <f>'Imported item 25-26'!Q245</f>
        <v>0</v>
      </c>
      <c r="T438" s="33">
        <f>'Imported item 25-26'!R245</f>
        <v>0</v>
      </c>
      <c r="U438" s="33">
        <f>'Imported item 25-26'!S245</f>
        <v>0</v>
      </c>
      <c r="V438" s="33">
        <f>'Imported item 25-26'!T245</f>
        <v>0</v>
      </c>
      <c r="W438" s="33">
        <f>'Imported item 25-26'!U245</f>
        <v>0</v>
      </c>
      <c r="X438" s="33">
        <f>'Imported item 25-26'!W245</f>
        <v>0</v>
      </c>
      <c r="Y438" s="34">
        <f>'Imported item 25-26'!X245</f>
        <v>0</v>
      </c>
      <c r="Z438" s="33">
        <f>'Imported item 25-26'!Y245</f>
        <v>0</v>
      </c>
      <c r="AA438" s="33">
        <f>'Imported item 25-26'!Z245</f>
        <v>0</v>
      </c>
      <c r="AB438" s="33">
        <f>'Imported item 25-26'!AA245</f>
        <v>0</v>
      </c>
      <c r="AC438" s="33">
        <f>'Imported item 25-26'!AB245</f>
        <v>0</v>
      </c>
      <c r="AD438" s="33">
        <f>'Imported item 25-26'!AD245</f>
        <v>0</v>
      </c>
      <c r="AE438" s="34">
        <f>'Imported item 25-26'!AE245</f>
        <v>0</v>
      </c>
      <c r="AF438" s="33">
        <f>'Imported item 25-26'!AF245</f>
        <v>0</v>
      </c>
      <c r="AG438" s="33">
        <f>'Imported item 25-26'!AG245</f>
        <v>0</v>
      </c>
      <c r="AH438" s="33">
        <f>'Imported item 25-26'!AH245</f>
        <v>0</v>
      </c>
      <c r="AI438" s="33">
        <f>'Imported item 25-26'!AI245</f>
        <v>0</v>
      </c>
      <c r="AJ438" s="33">
        <f>'Imported item 25-26'!AK245</f>
        <v>0</v>
      </c>
      <c r="AK438" s="34">
        <f>'Imported item 25-26'!AL245</f>
        <v>0</v>
      </c>
      <c r="AL438" s="33">
        <f>'Imported item 25-26'!AM245</f>
        <v>0</v>
      </c>
      <c r="AM438" s="33">
        <f>'Imported item 25-26'!AN245</f>
        <v>0</v>
      </c>
      <c r="AN438" s="33">
        <f>'Imported item 25-26'!AO245</f>
        <v>0</v>
      </c>
      <c r="AO438" s="33">
        <f>'Imported item 25-26'!AP245</f>
        <v>0</v>
      </c>
      <c r="AP438" s="33">
        <f>'Imported item 25-26'!AR245</f>
        <v>0</v>
      </c>
      <c r="AQ438" s="34">
        <f>'Imported item 25-26'!AS245</f>
        <v>0</v>
      </c>
      <c r="AR438" s="35">
        <f>'Imported item 25-26'!AT245</f>
        <v>0</v>
      </c>
      <c r="AS438" s="35">
        <f>'Imported item 25-26'!AU245</f>
        <v>0</v>
      </c>
      <c r="AT438" s="35">
        <f>'Imported item 25-26'!AV245</f>
        <v>0</v>
      </c>
      <c r="AU438" s="35">
        <f>'Imported item 25-26'!AW245</f>
        <v>0</v>
      </c>
      <c r="AV438" s="35">
        <f>'Imported item 25-26'!AY245</f>
        <v>0</v>
      </c>
      <c r="AW438" s="34">
        <f>'Imported item 25-26'!AZ245</f>
        <v>0</v>
      </c>
      <c r="AX438" s="35">
        <f>'Imported item 25-26'!BA245</f>
        <v>0</v>
      </c>
      <c r="AY438" s="35">
        <f>'Imported item 25-26'!BB245</f>
        <v>0</v>
      </c>
      <c r="AZ438" s="35">
        <f>'Imported item 25-26'!BC245</f>
        <v>0</v>
      </c>
      <c r="BA438" s="35">
        <f>'Imported item 25-26'!BD245</f>
        <v>0</v>
      </c>
      <c r="BB438" s="35">
        <f>'Imported item 25-26'!BF245</f>
        <v>0</v>
      </c>
      <c r="BC438" s="34">
        <f>'Imported item 25-26'!BG245</f>
        <v>0</v>
      </c>
      <c r="BD438" s="33">
        <f>'Imported item 25-26'!BH245</f>
        <v>0</v>
      </c>
      <c r="BE438" s="33">
        <f>'Imported item 25-26'!BI245</f>
        <v>0</v>
      </c>
      <c r="BF438" s="33">
        <f>'Imported item 25-26'!BJ245</f>
        <v>0</v>
      </c>
      <c r="BG438" s="33">
        <f>'Imported item 25-26'!BK245</f>
        <v>0</v>
      </c>
      <c r="BH438" s="33">
        <f>'Imported item 25-26'!BM245</f>
        <v>0</v>
      </c>
      <c r="BI438" s="34">
        <f>'Imported item 25-26'!BN245</f>
        <v>0</v>
      </c>
      <c r="BJ438" s="33">
        <f>'Imported item 25-26'!BO245</f>
        <v>0</v>
      </c>
      <c r="BK438" s="33">
        <f>'Imported item 25-26'!BP245</f>
        <v>0</v>
      </c>
      <c r="BL438" s="33">
        <f>'Imported item 25-26'!BQ245</f>
        <v>0</v>
      </c>
      <c r="BM438" s="33">
        <f>'Imported item 25-26'!BR245</f>
        <v>0</v>
      </c>
      <c r="BN438" s="33">
        <f>'Imported item 25-26'!BT245</f>
        <v>0</v>
      </c>
      <c r="BO438" s="34">
        <f>'Imported item 25-26'!BU245</f>
        <v>0</v>
      </c>
      <c r="BP438" s="33">
        <f>'Imported item 25-26'!BV245</f>
        <v>0</v>
      </c>
      <c r="BQ438" s="33">
        <f>'Imported item 25-26'!BW245</f>
        <v>0</v>
      </c>
      <c r="BR438" s="33">
        <f>'Imported item 25-26'!BX245</f>
        <v>0</v>
      </c>
      <c r="BS438" s="33">
        <f>'Imported item 25-26'!BY245</f>
        <v>0</v>
      </c>
      <c r="BT438" s="33">
        <f>'Imported item 25-26'!CA245</f>
        <v>0</v>
      </c>
      <c r="BU438" s="34">
        <f>'Imported item 25-26'!CB245</f>
        <v>0</v>
      </c>
      <c r="BV438" s="33">
        <f>'Imported item 25-26'!CC245</f>
        <v>0</v>
      </c>
      <c r="BW438" s="33">
        <f>'Imported item 25-26'!CD245</f>
        <v>0</v>
      </c>
      <c r="BX438" s="33">
        <f>'Imported item 25-26'!CE245</f>
        <v>0</v>
      </c>
      <c r="BY438" s="33">
        <f>'Imported item 25-26'!CF245</f>
        <v>0</v>
      </c>
      <c r="BZ438" s="33">
        <f>'Imported item 25-26'!CH245</f>
        <v>0</v>
      </c>
      <c r="CA438" s="34">
        <f>'Imported item 25-26'!CI245</f>
        <v>0</v>
      </c>
      <c r="CB438" s="33">
        <f>'Imported item 25-26'!CJ245</f>
        <v>0</v>
      </c>
      <c r="CC438" s="33">
        <f>'Imported item 25-26'!CK245</f>
        <v>0</v>
      </c>
      <c r="CD438" s="33">
        <f>'Imported item 25-26'!CL245</f>
        <v>0</v>
      </c>
      <c r="CE438" s="33">
        <f>'Imported item 25-26'!CM245</f>
        <v>0</v>
      </c>
      <c r="CF438" s="33">
        <f>'Imported item 25-26'!CO245</f>
        <v>0</v>
      </c>
      <c r="CG438" s="34">
        <f>'Imported item 25-26'!CP245</f>
        <v>0</v>
      </c>
      <c r="CH438" s="33">
        <f>'Imported item 25-26'!CQ245</f>
        <v>0</v>
      </c>
      <c r="CI438" s="33">
        <f>'Imported item 25-26'!CR245</f>
        <v>0</v>
      </c>
      <c r="CJ438" s="33">
        <f>'Imported item 25-26'!CS245</f>
        <v>0</v>
      </c>
      <c r="CK438" s="33">
        <f>'Imported item 25-26'!CT245</f>
        <v>0</v>
      </c>
      <c r="CL438" s="33">
        <f>'Imported item 25-26'!CV245</f>
        <v>0</v>
      </c>
      <c r="CM438" s="34">
        <f>'Imported item 25-26'!CW245</f>
        <v>0</v>
      </c>
      <c r="CN438" s="33">
        <f>'Imported item 25-26'!CX245</f>
        <v>0</v>
      </c>
      <c r="CO438" s="33">
        <f>'Imported item 25-26'!CY245</f>
        <v>0</v>
      </c>
      <c r="CP438" s="33">
        <f>'Imported item 25-26'!CZ245</f>
        <v>0</v>
      </c>
      <c r="CQ438" s="33">
        <f>'Imported item 25-26'!DA245</f>
        <v>0</v>
      </c>
      <c r="CR438" s="33">
        <f>'Imported item 25-26'!DC245</f>
        <v>0</v>
      </c>
      <c r="CS438" s="34">
        <f>'Imported item 25-26'!DD245</f>
        <v>0</v>
      </c>
      <c r="CT438" s="33">
        <f>'Imported item 25-26'!DE245</f>
        <v>0</v>
      </c>
      <c r="CU438" s="33">
        <f>'Imported item 25-26'!DF245</f>
        <v>0</v>
      </c>
      <c r="CV438" s="33">
        <f>'Imported item 25-26'!DG245</f>
        <v>0</v>
      </c>
      <c r="CW438" s="33">
        <f>'Imported item 25-26'!DH245</f>
        <v>0</v>
      </c>
      <c r="CX438" s="33">
        <f>'Imported item 25-26'!DJ245</f>
        <v>0</v>
      </c>
      <c r="CY438" s="34">
        <f>'Imported item 25-26'!DK245</f>
        <v>0</v>
      </c>
      <c r="CZ438" s="33" t="e">
        <f t="shared" ref="CZ438:DA438" si="262">#REF!</f>
        <v>#REF!</v>
      </c>
      <c r="DA438" s="33" t="e">
        <f t="shared" si="262"/>
        <v>#REF!</v>
      </c>
      <c r="DB438" s="36">
        <f>'Imported item 25-26'!DL245</f>
        <v>0</v>
      </c>
      <c r="DC438" s="35">
        <f>'Imported item 25-26'!DM245</f>
        <v>0</v>
      </c>
      <c r="DD438" s="35">
        <f>'Imported item 25-26'!DO245</f>
        <v>0</v>
      </c>
      <c r="DE438" s="33"/>
      <c r="DF438" s="37">
        <f>'Imported item 25-26'!DP245</f>
        <v>0</v>
      </c>
      <c r="DG438" s="33">
        <f>'Imported item 25-26'!EA245</f>
        <v>0</v>
      </c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</row>
    <row r="439" spans="1:121" hidden="1" x14ac:dyDescent="0.25">
      <c r="A439" s="7">
        <f>'Imported item 25-26'!A246</f>
        <v>200</v>
      </c>
      <c r="B439" s="7">
        <f>'Imported item 25-26'!B246</f>
        <v>18420114</v>
      </c>
      <c r="C439" s="7" t="str">
        <f>'Imported item 25-26'!C246</f>
        <v>SPRING BRUSH HOLDER CLIP FOR TA 17</v>
      </c>
      <c r="D439" s="7"/>
      <c r="E439" s="7" t="e">
        <f>'Imported item 25-26'!#REF!</f>
        <v>#REF!</v>
      </c>
      <c r="F439" s="9" t="e">
        <f>'Imported item 25-26'!#REF!</f>
        <v>#REF!</v>
      </c>
      <c r="G439" s="9" t="e">
        <f>'Imported item 25-26'!#REF!</f>
        <v>#REF!</v>
      </c>
      <c r="H439" s="33">
        <f>'Imported item 25-26'!D246</f>
        <v>0</v>
      </c>
      <c r="I439" s="33">
        <f>'Imported item 25-26'!E246</f>
        <v>0</v>
      </c>
      <c r="J439" s="33">
        <f>'Imported item 25-26'!F246</f>
        <v>0</v>
      </c>
      <c r="K439" s="33">
        <f>'Imported item 25-26'!G246</f>
        <v>0</v>
      </c>
      <c r="L439" s="33">
        <f>'Imported item 25-26'!I246</f>
        <v>0</v>
      </c>
      <c r="M439" s="34">
        <f>'Imported item 25-26'!J246</f>
        <v>0</v>
      </c>
      <c r="N439" s="33">
        <f>'Imported item 25-26'!K246</f>
        <v>0</v>
      </c>
      <c r="O439" s="33">
        <f>'Imported item 25-26'!L246</f>
        <v>0</v>
      </c>
      <c r="P439" s="33">
        <f>'Imported item 25-26'!M246</f>
        <v>0</v>
      </c>
      <c r="Q439" s="33">
        <f>'Imported item 25-26'!N246</f>
        <v>0</v>
      </c>
      <c r="R439" s="33">
        <f>'Imported item 25-26'!P246</f>
        <v>0</v>
      </c>
      <c r="S439" s="34">
        <f>'Imported item 25-26'!Q246</f>
        <v>0</v>
      </c>
      <c r="T439" s="33">
        <f>'Imported item 25-26'!R246</f>
        <v>0</v>
      </c>
      <c r="U439" s="33">
        <f>'Imported item 25-26'!S246</f>
        <v>0</v>
      </c>
      <c r="V439" s="33">
        <f>'Imported item 25-26'!T246</f>
        <v>0</v>
      </c>
      <c r="W439" s="33">
        <f>'Imported item 25-26'!U246</f>
        <v>0</v>
      </c>
      <c r="X439" s="33">
        <f>'Imported item 25-26'!W246</f>
        <v>0</v>
      </c>
      <c r="Y439" s="34">
        <f>'Imported item 25-26'!X246</f>
        <v>0</v>
      </c>
      <c r="Z439" s="33">
        <f>'Imported item 25-26'!Y246</f>
        <v>0</v>
      </c>
      <c r="AA439" s="33">
        <f>'Imported item 25-26'!Z246</f>
        <v>0</v>
      </c>
      <c r="AB439" s="33">
        <f>'Imported item 25-26'!AA246</f>
        <v>0</v>
      </c>
      <c r="AC439" s="33">
        <f>'Imported item 25-26'!AB246</f>
        <v>0</v>
      </c>
      <c r="AD439" s="33">
        <f>'Imported item 25-26'!AD246</f>
        <v>0</v>
      </c>
      <c r="AE439" s="34">
        <f>'Imported item 25-26'!AE246</f>
        <v>0</v>
      </c>
      <c r="AF439" s="33">
        <f>'Imported item 25-26'!AF246</f>
        <v>0</v>
      </c>
      <c r="AG439" s="33">
        <f>'Imported item 25-26'!AG246</f>
        <v>0</v>
      </c>
      <c r="AH439" s="33">
        <f>'Imported item 25-26'!AH246</f>
        <v>0</v>
      </c>
      <c r="AI439" s="33">
        <f>'Imported item 25-26'!AI246</f>
        <v>0</v>
      </c>
      <c r="AJ439" s="33">
        <f>'Imported item 25-26'!AK246</f>
        <v>0</v>
      </c>
      <c r="AK439" s="34">
        <f>'Imported item 25-26'!AL246</f>
        <v>0</v>
      </c>
      <c r="AL439" s="33">
        <f>'Imported item 25-26'!AM246</f>
        <v>0</v>
      </c>
      <c r="AM439" s="33">
        <f>'Imported item 25-26'!AN246</f>
        <v>0</v>
      </c>
      <c r="AN439" s="33">
        <f>'Imported item 25-26'!AO246</f>
        <v>0</v>
      </c>
      <c r="AO439" s="33">
        <f>'Imported item 25-26'!AP246</f>
        <v>0</v>
      </c>
      <c r="AP439" s="33">
        <f>'Imported item 25-26'!AR246</f>
        <v>0</v>
      </c>
      <c r="AQ439" s="34">
        <f>'Imported item 25-26'!AS246</f>
        <v>0</v>
      </c>
      <c r="AR439" s="35">
        <f>'Imported item 25-26'!AT246</f>
        <v>0</v>
      </c>
      <c r="AS439" s="35">
        <f>'Imported item 25-26'!AU246</f>
        <v>0</v>
      </c>
      <c r="AT439" s="35">
        <f>'Imported item 25-26'!AV246</f>
        <v>0</v>
      </c>
      <c r="AU439" s="35">
        <f>'Imported item 25-26'!AW246</f>
        <v>0</v>
      </c>
      <c r="AV439" s="35">
        <f>'Imported item 25-26'!AY246</f>
        <v>0</v>
      </c>
      <c r="AW439" s="34">
        <f>'Imported item 25-26'!AZ246</f>
        <v>0</v>
      </c>
      <c r="AX439" s="35">
        <f>'Imported item 25-26'!BA246</f>
        <v>0</v>
      </c>
      <c r="AY439" s="35">
        <f>'Imported item 25-26'!BB246</f>
        <v>0</v>
      </c>
      <c r="AZ439" s="35">
        <f>'Imported item 25-26'!BC246</f>
        <v>0</v>
      </c>
      <c r="BA439" s="35">
        <f>'Imported item 25-26'!BD246</f>
        <v>0</v>
      </c>
      <c r="BB439" s="35">
        <f>'Imported item 25-26'!BF246</f>
        <v>0</v>
      </c>
      <c r="BC439" s="34">
        <f>'Imported item 25-26'!BG246</f>
        <v>0</v>
      </c>
      <c r="BD439" s="33">
        <f>'Imported item 25-26'!BH246</f>
        <v>4</v>
      </c>
      <c r="BE439" s="33">
        <f>'Imported item 25-26'!BI246</f>
        <v>0</v>
      </c>
      <c r="BF439" s="33">
        <f>'Imported item 25-26'!BJ246</f>
        <v>4</v>
      </c>
      <c r="BG439" s="33">
        <f>'Imported item 25-26'!BK246</f>
        <v>4</v>
      </c>
      <c r="BH439" s="33">
        <f>'Imported item 25-26'!BM246</f>
        <v>0</v>
      </c>
      <c r="BI439" s="34">
        <f>'Imported item 25-26'!BN246</f>
        <v>0</v>
      </c>
      <c r="BJ439" s="33">
        <f>'Imported item 25-26'!BO246</f>
        <v>0</v>
      </c>
      <c r="BK439" s="33">
        <f>'Imported item 25-26'!BP246</f>
        <v>0</v>
      </c>
      <c r="BL439" s="33">
        <f>'Imported item 25-26'!BQ246</f>
        <v>0</v>
      </c>
      <c r="BM439" s="33">
        <f>'Imported item 25-26'!BR246</f>
        <v>0</v>
      </c>
      <c r="BN439" s="33">
        <f>'Imported item 25-26'!BT246</f>
        <v>0</v>
      </c>
      <c r="BO439" s="34">
        <f>'Imported item 25-26'!BU246</f>
        <v>0</v>
      </c>
      <c r="BP439" s="33">
        <f>'Imported item 25-26'!BV246</f>
        <v>0</v>
      </c>
      <c r="BQ439" s="33">
        <f>'Imported item 25-26'!BW246</f>
        <v>0</v>
      </c>
      <c r="BR439" s="33">
        <f>'Imported item 25-26'!BX246</f>
        <v>0</v>
      </c>
      <c r="BS439" s="33">
        <f>'Imported item 25-26'!BY246</f>
        <v>0</v>
      </c>
      <c r="BT439" s="33">
        <f>'Imported item 25-26'!CA246</f>
        <v>0</v>
      </c>
      <c r="BU439" s="34">
        <f>'Imported item 25-26'!CB246</f>
        <v>0</v>
      </c>
      <c r="BV439" s="33">
        <f>'Imported item 25-26'!CC246</f>
        <v>0</v>
      </c>
      <c r="BW439" s="33">
        <f>'Imported item 25-26'!CD246</f>
        <v>0</v>
      </c>
      <c r="BX439" s="33">
        <f>'Imported item 25-26'!CE246</f>
        <v>0</v>
      </c>
      <c r="BY439" s="33">
        <f>'Imported item 25-26'!CF246</f>
        <v>0</v>
      </c>
      <c r="BZ439" s="33">
        <f>'Imported item 25-26'!CH246</f>
        <v>0</v>
      </c>
      <c r="CA439" s="34">
        <f>'Imported item 25-26'!CI246</f>
        <v>0</v>
      </c>
      <c r="CB439" s="33">
        <f>'Imported item 25-26'!CJ246</f>
        <v>0</v>
      </c>
      <c r="CC439" s="33">
        <f>'Imported item 25-26'!CK246</f>
        <v>0</v>
      </c>
      <c r="CD439" s="33">
        <f>'Imported item 25-26'!CL246</f>
        <v>0</v>
      </c>
      <c r="CE439" s="33">
        <f>'Imported item 25-26'!CM246</f>
        <v>0</v>
      </c>
      <c r="CF439" s="33">
        <f>'Imported item 25-26'!CO246</f>
        <v>0</v>
      </c>
      <c r="CG439" s="34">
        <f>'Imported item 25-26'!CP246</f>
        <v>0</v>
      </c>
      <c r="CH439" s="33">
        <f>'Imported item 25-26'!CQ246</f>
        <v>0</v>
      </c>
      <c r="CI439" s="33">
        <f>'Imported item 25-26'!CR246</f>
        <v>0</v>
      </c>
      <c r="CJ439" s="33">
        <f>'Imported item 25-26'!CS246</f>
        <v>0</v>
      </c>
      <c r="CK439" s="33">
        <f>'Imported item 25-26'!CT246</f>
        <v>0</v>
      </c>
      <c r="CL439" s="33">
        <f>'Imported item 25-26'!CV246</f>
        <v>0</v>
      </c>
      <c r="CM439" s="34">
        <f>'Imported item 25-26'!CW246</f>
        <v>0</v>
      </c>
      <c r="CN439" s="33">
        <f>'Imported item 25-26'!CX246</f>
        <v>0</v>
      </c>
      <c r="CO439" s="33">
        <f>'Imported item 25-26'!CY246</f>
        <v>0</v>
      </c>
      <c r="CP439" s="33">
        <f>'Imported item 25-26'!CZ246</f>
        <v>0</v>
      </c>
      <c r="CQ439" s="33">
        <f>'Imported item 25-26'!DA246</f>
        <v>0</v>
      </c>
      <c r="CR439" s="33">
        <f>'Imported item 25-26'!DC246</f>
        <v>0</v>
      </c>
      <c r="CS439" s="34">
        <f>'Imported item 25-26'!DD246</f>
        <v>0</v>
      </c>
      <c r="CT439" s="33">
        <f>'Imported item 25-26'!DE246</f>
        <v>0</v>
      </c>
      <c r="CU439" s="33">
        <f>'Imported item 25-26'!DF246</f>
        <v>0</v>
      </c>
      <c r="CV439" s="33">
        <f>'Imported item 25-26'!DG246</f>
        <v>0</v>
      </c>
      <c r="CW439" s="33">
        <f>'Imported item 25-26'!DH246</f>
        <v>0</v>
      </c>
      <c r="CX439" s="33">
        <f>'Imported item 25-26'!DJ246</f>
        <v>0</v>
      </c>
      <c r="CY439" s="34">
        <f>'Imported item 25-26'!DK246</f>
        <v>0</v>
      </c>
      <c r="CZ439" s="33" t="e">
        <f t="shared" ref="CZ439:DA439" si="263">#REF!</f>
        <v>#REF!</v>
      </c>
      <c r="DA439" s="33" t="e">
        <f t="shared" si="263"/>
        <v>#REF!</v>
      </c>
      <c r="DB439" s="36">
        <f>'Imported item 25-26'!DL246</f>
        <v>0</v>
      </c>
      <c r="DC439" s="35">
        <f>'Imported item 25-26'!DM246</f>
        <v>0</v>
      </c>
      <c r="DD439" s="35">
        <f>'Imported item 25-26'!DO246</f>
        <v>0</v>
      </c>
      <c r="DE439" s="33"/>
      <c r="DF439" s="37">
        <f>'Imported item 25-26'!DP246</f>
        <v>0</v>
      </c>
      <c r="DG439" s="33">
        <f>'Imported item 25-26'!EA246</f>
        <v>0</v>
      </c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</row>
    <row r="440" spans="1:121" hidden="1" x14ac:dyDescent="0.25">
      <c r="A440" s="7">
        <f>'Imported item 25-26'!A247</f>
        <v>201</v>
      </c>
      <c r="B440" s="7">
        <f>'Imported item 25-26'!B247</f>
        <v>18420126</v>
      </c>
      <c r="C440" s="7" t="str">
        <f>'Imported item 25-26'!C247</f>
        <v>BRUSH ASM MOVABLE CONTACT</v>
      </c>
      <c r="D440" s="7"/>
      <c r="E440" s="7" t="e">
        <f>'Imported item 25-26'!#REF!</f>
        <v>#REF!</v>
      </c>
      <c r="F440" s="9" t="e">
        <f>'Imported item 25-26'!#REF!</f>
        <v>#REF!</v>
      </c>
      <c r="G440" s="9" t="e">
        <f>'Imported item 25-26'!#REF!</f>
        <v>#REF!</v>
      </c>
      <c r="H440" s="33">
        <f>'Imported item 25-26'!D247</f>
        <v>0</v>
      </c>
      <c r="I440" s="33">
        <f>'Imported item 25-26'!E247</f>
        <v>0</v>
      </c>
      <c r="J440" s="33">
        <f>'Imported item 25-26'!F247</f>
        <v>0</v>
      </c>
      <c r="K440" s="33">
        <f>'Imported item 25-26'!G247</f>
        <v>0</v>
      </c>
      <c r="L440" s="33">
        <f>'Imported item 25-26'!I247</f>
        <v>0</v>
      </c>
      <c r="M440" s="34">
        <f>'Imported item 25-26'!J247</f>
        <v>0</v>
      </c>
      <c r="N440" s="33">
        <f>'Imported item 25-26'!K247</f>
        <v>0</v>
      </c>
      <c r="O440" s="33">
        <f>'Imported item 25-26'!L247</f>
        <v>0</v>
      </c>
      <c r="P440" s="33">
        <f>'Imported item 25-26'!M247</f>
        <v>0</v>
      </c>
      <c r="Q440" s="33">
        <f>'Imported item 25-26'!N247</f>
        <v>0</v>
      </c>
      <c r="R440" s="33">
        <f>'Imported item 25-26'!P247</f>
        <v>0</v>
      </c>
      <c r="S440" s="34">
        <f>'Imported item 25-26'!Q247</f>
        <v>0</v>
      </c>
      <c r="T440" s="33">
        <f>'Imported item 25-26'!R247</f>
        <v>0</v>
      </c>
      <c r="U440" s="33">
        <f>'Imported item 25-26'!S247</f>
        <v>0</v>
      </c>
      <c r="V440" s="33">
        <f>'Imported item 25-26'!T247</f>
        <v>0</v>
      </c>
      <c r="W440" s="33">
        <f>'Imported item 25-26'!U247</f>
        <v>0</v>
      </c>
      <c r="X440" s="33">
        <f>'Imported item 25-26'!W247</f>
        <v>0</v>
      </c>
      <c r="Y440" s="34">
        <f>'Imported item 25-26'!X247</f>
        <v>0</v>
      </c>
      <c r="Z440" s="33">
        <f>'Imported item 25-26'!Y247</f>
        <v>0</v>
      </c>
      <c r="AA440" s="33">
        <f>'Imported item 25-26'!Z247</f>
        <v>0</v>
      </c>
      <c r="AB440" s="33">
        <f>'Imported item 25-26'!AA247</f>
        <v>0</v>
      </c>
      <c r="AC440" s="33">
        <f>'Imported item 25-26'!AB247</f>
        <v>0</v>
      </c>
      <c r="AD440" s="33">
        <f>'Imported item 25-26'!AD247</f>
        <v>0</v>
      </c>
      <c r="AE440" s="34">
        <f>'Imported item 25-26'!AE247</f>
        <v>0</v>
      </c>
      <c r="AF440" s="33">
        <f>'Imported item 25-26'!AF247</f>
        <v>0</v>
      </c>
      <c r="AG440" s="33">
        <f>'Imported item 25-26'!AG247</f>
        <v>0</v>
      </c>
      <c r="AH440" s="33">
        <f>'Imported item 25-26'!AH247</f>
        <v>0</v>
      </c>
      <c r="AI440" s="33">
        <f>'Imported item 25-26'!AI247</f>
        <v>0</v>
      </c>
      <c r="AJ440" s="33">
        <f>'Imported item 25-26'!AK247</f>
        <v>0</v>
      </c>
      <c r="AK440" s="34">
        <f>'Imported item 25-26'!AL247</f>
        <v>0</v>
      </c>
      <c r="AL440" s="33">
        <f>'Imported item 25-26'!AM247</f>
        <v>0</v>
      </c>
      <c r="AM440" s="33">
        <f>'Imported item 25-26'!AN247</f>
        <v>0</v>
      </c>
      <c r="AN440" s="33">
        <f>'Imported item 25-26'!AO247</f>
        <v>0</v>
      </c>
      <c r="AO440" s="33">
        <f>'Imported item 25-26'!AP247</f>
        <v>0</v>
      </c>
      <c r="AP440" s="33">
        <f>'Imported item 25-26'!AR247</f>
        <v>0</v>
      </c>
      <c r="AQ440" s="34">
        <f>'Imported item 25-26'!AS247</f>
        <v>0</v>
      </c>
      <c r="AR440" s="35">
        <f>'Imported item 25-26'!AT247</f>
        <v>0</v>
      </c>
      <c r="AS440" s="35">
        <f>'Imported item 25-26'!AU247</f>
        <v>0</v>
      </c>
      <c r="AT440" s="35">
        <f>'Imported item 25-26'!AV247</f>
        <v>0</v>
      </c>
      <c r="AU440" s="35">
        <f>'Imported item 25-26'!AW247</f>
        <v>0</v>
      </c>
      <c r="AV440" s="35">
        <f>'Imported item 25-26'!AY247</f>
        <v>0</v>
      </c>
      <c r="AW440" s="34">
        <f>'Imported item 25-26'!AZ247</f>
        <v>0</v>
      </c>
      <c r="AX440" s="35">
        <f>'Imported item 25-26'!BA247</f>
        <v>0</v>
      </c>
      <c r="AY440" s="35">
        <f>'Imported item 25-26'!BB247</f>
        <v>0</v>
      </c>
      <c r="AZ440" s="35">
        <f>'Imported item 25-26'!BC247</f>
        <v>0</v>
      </c>
      <c r="BA440" s="35">
        <f>'Imported item 25-26'!BD247</f>
        <v>0</v>
      </c>
      <c r="BB440" s="35">
        <f>'Imported item 25-26'!BF247</f>
        <v>0</v>
      </c>
      <c r="BC440" s="34">
        <f>'Imported item 25-26'!BG247</f>
        <v>0</v>
      </c>
      <c r="BD440" s="33">
        <f>'Imported item 25-26'!BH247</f>
        <v>0</v>
      </c>
      <c r="BE440" s="33">
        <f>'Imported item 25-26'!BI247</f>
        <v>0</v>
      </c>
      <c r="BF440" s="33">
        <f>'Imported item 25-26'!BJ247</f>
        <v>0</v>
      </c>
      <c r="BG440" s="33">
        <f>'Imported item 25-26'!BK247</f>
        <v>0</v>
      </c>
      <c r="BH440" s="33">
        <f>'Imported item 25-26'!BM247</f>
        <v>0</v>
      </c>
      <c r="BI440" s="34">
        <f>'Imported item 25-26'!BN247</f>
        <v>0</v>
      </c>
      <c r="BJ440" s="33">
        <f>'Imported item 25-26'!BO247</f>
        <v>0</v>
      </c>
      <c r="BK440" s="33">
        <f>'Imported item 25-26'!BP247</f>
        <v>0</v>
      </c>
      <c r="BL440" s="33">
        <f>'Imported item 25-26'!BQ247</f>
        <v>0</v>
      </c>
      <c r="BM440" s="33">
        <f>'Imported item 25-26'!BR247</f>
        <v>0</v>
      </c>
      <c r="BN440" s="33">
        <f>'Imported item 25-26'!BT247</f>
        <v>0</v>
      </c>
      <c r="BO440" s="34">
        <f>'Imported item 25-26'!BU247</f>
        <v>0</v>
      </c>
      <c r="BP440" s="33">
        <f>'Imported item 25-26'!BV247</f>
        <v>0</v>
      </c>
      <c r="BQ440" s="33">
        <f>'Imported item 25-26'!BW247</f>
        <v>0</v>
      </c>
      <c r="BR440" s="33">
        <f>'Imported item 25-26'!BX247</f>
        <v>0</v>
      </c>
      <c r="BS440" s="33">
        <f>'Imported item 25-26'!BY247</f>
        <v>0</v>
      </c>
      <c r="BT440" s="33">
        <f>'Imported item 25-26'!CA247</f>
        <v>0</v>
      </c>
      <c r="BU440" s="34">
        <f>'Imported item 25-26'!CB247</f>
        <v>0</v>
      </c>
      <c r="BV440" s="33">
        <f>'Imported item 25-26'!CC247</f>
        <v>0</v>
      </c>
      <c r="BW440" s="33">
        <f>'Imported item 25-26'!CD247</f>
        <v>0</v>
      </c>
      <c r="BX440" s="33">
        <f>'Imported item 25-26'!CE247</f>
        <v>0</v>
      </c>
      <c r="BY440" s="33">
        <f>'Imported item 25-26'!CF247</f>
        <v>0</v>
      </c>
      <c r="BZ440" s="33">
        <f>'Imported item 25-26'!CH247</f>
        <v>0</v>
      </c>
      <c r="CA440" s="34">
        <f>'Imported item 25-26'!CI247</f>
        <v>0</v>
      </c>
      <c r="CB440" s="33">
        <f>'Imported item 25-26'!CJ247</f>
        <v>0</v>
      </c>
      <c r="CC440" s="33">
        <f>'Imported item 25-26'!CK247</f>
        <v>0</v>
      </c>
      <c r="CD440" s="33">
        <f>'Imported item 25-26'!CL247</f>
        <v>0</v>
      </c>
      <c r="CE440" s="33">
        <f>'Imported item 25-26'!CM247</f>
        <v>0</v>
      </c>
      <c r="CF440" s="33">
        <f>'Imported item 25-26'!CO247</f>
        <v>0</v>
      </c>
      <c r="CG440" s="34">
        <f>'Imported item 25-26'!CP247</f>
        <v>0</v>
      </c>
      <c r="CH440" s="33">
        <f>'Imported item 25-26'!CQ247</f>
        <v>0</v>
      </c>
      <c r="CI440" s="33">
        <f>'Imported item 25-26'!CR247</f>
        <v>0</v>
      </c>
      <c r="CJ440" s="33">
        <f>'Imported item 25-26'!CS247</f>
        <v>0</v>
      </c>
      <c r="CK440" s="33">
        <f>'Imported item 25-26'!CT247</f>
        <v>0</v>
      </c>
      <c r="CL440" s="33">
        <f>'Imported item 25-26'!CV247</f>
        <v>0</v>
      </c>
      <c r="CM440" s="34">
        <f>'Imported item 25-26'!CW247</f>
        <v>0</v>
      </c>
      <c r="CN440" s="33">
        <f>'Imported item 25-26'!CX247</f>
        <v>0</v>
      </c>
      <c r="CO440" s="33">
        <f>'Imported item 25-26'!CY247</f>
        <v>0</v>
      </c>
      <c r="CP440" s="33">
        <f>'Imported item 25-26'!CZ247</f>
        <v>0</v>
      </c>
      <c r="CQ440" s="33">
        <f>'Imported item 25-26'!DA247</f>
        <v>0</v>
      </c>
      <c r="CR440" s="33">
        <f>'Imported item 25-26'!DC247</f>
        <v>0</v>
      </c>
      <c r="CS440" s="34">
        <f>'Imported item 25-26'!DD247</f>
        <v>0</v>
      </c>
      <c r="CT440" s="33">
        <f>'Imported item 25-26'!DE247</f>
        <v>0</v>
      </c>
      <c r="CU440" s="33">
        <f>'Imported item 25-26'!DF247</f>
        <v>0</v>
      </c>
      <c r="CV440" s="33">
        <f>'Imported item 25-26'!DG247</f>
        <v>0</v>
      </c>
      <c r="CW440" s="33">
        <f>'Imported item 25-26'!DH247</f>
        <v>0</v>
      </c>
      <c r="CX440" s="33">
        <f>'Imported item 25-26'!DJ247</f>
        <v>0</v>
      </c>
      <c r="CY440" s="34">
        <f>'Imported item 25-26'!DK247</f>
        <v>0</v>
      </c>
      <c r="CZ440" s="33" t="e">
        <f t="shared" ref="CZ440:DA440" si="264">#REF!</f>
        <v>#REF!</v>
      </c>
      <c r="DA440" s="33" t="e">
        <f t="shared" si="264"/>
        <v>#REF!</v>
      </c>
      <c r="DB440" s="36">
        <f>'Imported item 25-26'!DL247</f>
        <v>0</v>
      </c>
      <c r="DC440" s="35">
        <f>'Imported item 25-26'!DM247</f>
        <v>0</v>
      </c>
      <c r="DD440" s="35">
        <f>'Imported item 25-26'!DO247</f>
        <v>0</v>
      </c>
      <c r="DE440" s="33"/>
      <c r="DF440" s="37">
        <f>'Imported item 25-26'!DP247</f>
        <v>0</v>
      </c>
      <c r="DG440" s="33">
        <f>'Imported item 25-26'!EA247</f>
        <v>0</v>
      </c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</row>
    <row r="441" spans="1:121" hidden="1" x14ac:dyDescent="0.25">
      <c r="A441" s="7">
        <f>'Imported item 25-26'!A248</f>
        <v>202</v>
      </c>
      <c r="B441" s="7">
        <f>'Imported item 25-26'!B248</f>
        <v>18450015</v>
      </c>
      <c r="C441" s="7" t="str">
        <f>'Imported item 25-26'!C248</f>
        <v>Contact assembly post stationary</v>
      </c>
      <c r="D441" s="7"/>
      <c r="E441" s="7" t="e">
        <f>'Imported item 25-26'!#REF!</f>
        <v>#REF!</v>
      </c>
      <c r="F441" s="9" t="e">
        <f>'Imported item 25-26'!#REF!</f>
        <v>#REF!</v>
      </c>
      <c r="G441" s="9" t="e">
        <f>'Imported item 25-26'!#REF!</f>
        <v>#REF!</v>
      </c>
      <c r="H441" s="33">
        <f>'Imported item 25-26'!D248</f>
        <v>0</v>
      </c>
      <c r="I441" s="33">
        <f>'Imported item 25-26'!E248</f>
        <v>0</v>
      </c>
      <c r="J441" s="33">
        <f>'Imported item 25-26'!F248</f>
        <v>0</v>
      </c>
      <c r="K441" s="33">
        <f>'Imported item 25-26'!G248</f>
        <v>0</v>
      </c>
      <c r="L441" s="33">
        <f>'Imported item 25-26'!I248</f>
        <v>0</v>
      </c>
      <c r="M441" s="34">
        <f>'Imported item 25-26'!J248</f>
        <v>0</v>
      </c>
      <c r="N441" s="33">
        <f>'Imported item 25-26'!K248</f>
        <v>0</v>
      </c>
      <c r="O441" s="33">
        <f>'Imported item 25-26'!L248</f>
        <v>0</v>
      </c>
      <c r="P441" s="33">
        <f>'Imported item 25-26'!M248</f>
        <v>0</v>
      </c>
      <c r="Q441" s="33">
        <f>'Imported item 25-26'!N248</f>
        <v>0</v>
      </c>
      <c r="R441" s="33">
        <f>'Imported item 25-26'!P248</f>
        <v>0</v>
      </c>
      <c r="S441" s="34">
        <f>'Imported item 25-26'!Q248</f>
        <v>0</v>
      </c>
      <c r="T441" s="33">
        <f>'Imported item 25-26'!R248</f>
        <v>0</v>
      </c>
      <c r="U441" s="33">
        <f>'Imported item 25-26'!S248</f>
        <v>0</v>
      </c>
      <c r="V441" s="33">
        <f>'Imported item 25-26'!T248</f>
        <v>0</v>
      </c>
      <c r="W441" s="33">
        <f>'Imported item 25-26'!U248</f>
        <v>0</v>
      </c>
      <c r="X441" s="33">
        <f>'Imported item 25-26'!W248</f>
        <v>0</v>
      </c>
      <c r="Y441" s="34">
        <f>'Imported item 25-26'!X248</f>
        <v>0</v>
      </c>
      <c r="Z441" s="33">
        <f>'Imported item 25-26'!Y248</f>
        <v>0</v>
      </c>
      <c r="AA441" s="33">
        <f>'Imported item 25-26'!Z248</f>
        <v>0</v>
      </c>
      <c r="AB441" s="33">
        <f>'Imported item 25-26'!AA248</f>
        <v>0</v>
      </c>
      <c r="AC441" s="33">
        <f>'Imported item 25-26'!AB248</f>
        <v>0</v>
      </c>
      <c r="AD441" s="33">
        <f>'Imported item 25-26'!AD248</f>
        <v>0</v>
      </c>
      <c r="AE441" s="34">
        <f>'Imported item 25-26'!AE248</f>
        <v>0</v>
      </c>
      <c r="AF441" s="33">
        <f>'Imported item 25-26'!AF248</f>
        <v>0</v>
      </c>
      <c r="AG441" s="33">
        <f>'Imported item 25-26'!AG248</f>
        <v>0</v>
      </c>
      <c r="AH441" s="33">
        <f>'Imported item 25-26'!AH248</f>
        <v>0</v>
      </c>
      <c r="AI441" s="33">
        <f>'Imported item 25-26'!AI248</f>
        <v>0</v>
      </c>
      <c r="AJ441" s="33">
        <f>'Imported item 25-26'!AK248</f>
        <v>0</v>
      </c>
      <c r="AK441" s="34">
        <f>'Imported item 25-26'!AL248</f>
        <v>0</v>
      </c>
      <c r="AL441" s="33">
        <f>'Imported item 25-26'!AM248</f>
        <v>0</v>
      </c>
      <c r="AM441" s="33">
        <f>'Imported item 25-26'!AN248</f>
        <v>0</v>
      </c>
      <c r="AN441" s="33">
        <f>'Imported item 25-26'!AO248</f>
        <v>0</v>
      </c>
      <c r="AO441" s="33">
        <f>'Imported item 25-26'!AP248</f>
        <v>0</v>
      </c>
      <c r="AP441" s="33">
        <f>'Imported item 25-26'!AR248</f>
        <v>0</v>
      </c>
      <c r="AQ441" s="34">
        <f>'Imported item 25-26'!AS248</f>
        <v>0</v>
      </c>
      <c r="AR441" s="35">
        <f>'Imported item 25-26'!AT248</f>
        <v>0</v>
      </c>
      <c r="AS441" s="35">
        <f>'Imported item 25-26'!AU248</f>
        <v>0</v>
      </c>
      <c r="AT441" s="35">
        <f>'Imported item 25-26'!AV248</f>
        <v>0</v>
      </c>
      <c r="AU441" s="35">
        <f>'Imported item 25-26'!AW248</f>
        <v>0</v>
      </c>
      <c r="AV441" s="35">
        <f>'Imported item 25-26'!AY248</f>
        <v>0</v>
      </c>
      <c r="AW441" s="34">
        <f>'Imported item 25-26'!AZ248</f>
        <v>0</v>
      </c>
      <c r="AX441" s="35">
        <f>'Imported item 25-26'!BA248</f>
        <v>18</v>
      </c>
      <c r="AY441" s="35">
        <f>'Imported item 25-26'!BB248</f>
        <v>0</v>
      </c>
      <c r="AZ441" s="35">
        <f>'Imported item 25-26'!BC248</f>
        <v>18</v>
      </c>
      <c r="BA441" s="35">
        <f>'Imported item 25-26'!BD248</f>
        <v>0</v>
      </c>
      <c r="BB441" s="35">
        <f>'Imported item 25-26'!BF248</f>
        <v>18</v>
      </c>
      <c r="BC441" s="34">
        <f>'Imported item 25-26'!BG248</f>
        <v>0</v>
      </c>
      <c r="BD441" s="33">
        <f>'Imported item 25-26'!BH248</f>
        <v>0</v>
      </c>
      <c r="BE441" s="33">
        <f>'Imported item 25-26'!BI248</f>
        <v>0</v>
      </c>
      <c r="BF441" s="33">
        <f>'Imported item 25-26'!BJ248</f>
        <v>0</v>
      </c>
      <c r="BG441" s="33">
        <f>'Imported item 25-26'!BK248</f>
        <v>0</v>
      </c>
      <c r="BH441" s="33">
        <f>'Imported item 25-26'!BM248</f>
        <v>0</v>
      </c>
      <c r="BI441" s="34">
        <f>'Imported item 25-26'!BN248</f>
        <v>0</v>
      </c>
      <c r="BJ441" s="33">
        <f>'Imported item 25-26'!BO248</f>
        <v>0</v>
      </c>
      <c r="BK441" s="33">
        <f>'Imported item 25-26'!BP248</f>
        <v>0</v>
      </c>
      <c r="BL441" s="33">
        <f>'Imported item 25-26'!BQ248</f>
        <v>0</v>
      </c>
      <c r="BM441" s="33">
        <f>'Imported item 25-26'!BR248</f>
        <v>0</v>
      </c>
      <c r="BN441" s="33">
        <f>'Imported item 25-26'!BT248</f>
        <v>0</v>
      </c>
      <c r="BO441" s="34">
        <f>'Imported item 25-26'!BU248</f>
        <v>0</v>
      </c>
      <c r="BP441" s="33">
        <f>'Imported item 25-26'!BV248</f>
        <v>15</v>
      </c>
      <c r="BQ441" s="33">
        <f>'Imported item 25-26'!BW248</f>
        <v>0</v>
      </c>
      <c r="BR441" s="33">
        <f>'Imported item 25-26'!BX248</f>
        <v>15</v>
      </c>
      <c r="BS441" s="33">
        <f>'Imported item 25-26'!BY248</f>
        <v>0</v>
      </c>
      <c r="BT441" s="33">
        <f>'Imported item 25-26'!CA248</f>
        <v>15</v>
      </c>
      <c r="BU441" s="34">
        <f>'Imported item 25-26'!CB248</f>
        <v>0</v>
      </c>
      <c r="BV441" s="33">
        <f>'Imported item 25-26'!CC248</f>
        <v>0</v>
      </c>
      <c r="BW441" s="33">
        <f>'Imported item 25-26'!CD248</f>
        <v>0</v>
      </c>
      <c r="BX441" s="33">
        <f>'Imported item 25-26'!CE248</f>
        <v>0</v>
      </c>
      <c r="BY441" s="33">
        <f>'Imported item 25-26'!CF248</f>
        <v>0</v>
      </c>
      <c r="BZ441" s="33">
        <f>'Imported item 25-26'!CH248</f>
        <v>0</v>
      </c>
      <c r="CA441" s="34">
        <f>'Imported item 25-26'!CI248</f>
        <v>0</v>
      </c>
      <c r="CB441" s="33">
        <f>'Imported item 25-26'!CJ248</f>
        <v>15</v>
      </c>
      <c r="CC441" s="33">
        <f>'Imported item 25-26'!CK248</f>
        <v>0</v>
      </c>
      <c r="CD441" s="33">
        <f>'Imported item 25-26'!CL248</f>
        <v>15</v>
      </c>
      <c r="CE441" s="33">
        <f>'Imported item 25-26'!CM248</f>
        <v>0</v>
      </c>
      <c r="CF441" s="33">
        <f>'Imported item 25-26'!CO248</f>
        <v>15</v>
      </c>
      <c r="CG441" s="34">
        <f>'Imported item 25-26'!CP248</f>
        <v>0</v>
      </c>
      <c r="CH441" s="33">
        <f>'Imported item 25-26'!CQ248</f>
        <v>50</v>
      </c>
      <c r="CI441" s="33">
        <f>'Imported item 25-26'!CR248</f>
        <v>0</v>
      </c>
      <c r="CJ441" s="33">
        <f>'Imported item 25-26'!CS248</f>
        <v>50</v>
      </c>
      <c r="CK441" s="33">
        <f>'Imported item 25-26'!CT248</f>
        <v>0</v>
      </c>
      <c r="CL441" s="33">
        <f>'Imported item 25-26'!CV248</f>
        <v>50</v>
      </c>
      <c r="CM441" s="34">
        <f>'Imported item 25-26'!CW248</f>
        <v>0</v>
      </c>
      <c r="CN441" s="33">
        <f>'Imported item 25-26'!CX248</f>
        <v>51</v>
      </c>
      <c r="CO441" s="33">
        <f>'Imported item 25-26'!CY248</f>
        <v>0</v>
      </c>
      <c r="CP441" s="33">
        <f>'Imported item 25-26'!CZ248</f>
        <v>51</v>
      </c>
      <c r="CQ441" s="33">
        <f>'Imported item 25-26'!DA248</f>
        <v>0</v>
      </c>
      <c r="CR441" s="33">
        <f>'Imported item 25-26'!DC248</f>
        <v>51</v>
      </c>
      <c r="CS441" s="34">
        <f>'Imported item 25-26'!DD248</f>
        <v>0</v>
      </c>
      <c r="CT441" s="33">
        <f>'Imported item 25-26'!DE248</f>
        <v>0</v>
      </c>
      <c r="CU441" s="33">
        <f>'Imported item 25-26'!DF248</f>
        <v>0</v>
      </c>
      <c r="CV441" s="33">
        <f>'Imported item 25-26'!DG248</f>
        <v>0</v>
      </c>
      <c r="CW441" s="33">
        <f>'Imported item 25-26'!DH248</f>
        <v>0</v>
      </c>
      <c r="CX441" s="33">
        <f>'Imported item 25-26'!DJ248</f>
        <v>0</v>
      </c>
      <c r="CY441" s="34">
        <f>'Imported item 25-26'!DK248</f>
        <v>0</v>
      </c>
      <c r="CZ441" s="33" t="e">
        <f t="shared" ref="CZ441:DA441" si="265">#REF!</f>
        <v>#REF!</v>
      </c>
      <c r="DA441" s="33" t="e">
        <f t="shared" si="265"/>
        <v>#REF!</v>
      </c>
      <c r="DB441" s="36">
        <f>'Imported item 25-26'!DL248</f>
        <v>0</v>
      </c>
      <c r="DC441" s="35">
        <f>'Imported item 25-26'!DM248</f>
        <v>0</v>
      </c>
      <c r="DD441" s="35">
        <f>'Imported item 25-26'!DO248</f>
        <v>0</v>
      </c>
      <c r="DE441" s="33"/>
      <c r="DF441" s="37">
        <f>'Imported item 25-26'!DP248</f>
        <v>0</v>
      </c>
      <c r="DG441" s="33">
        <f>'Imported item 25-26'!EA248</f>
        <v>0</v>
      </c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</row>
    <row r="442" spans="1:121" hidden="1" x14ac:dyDescent="0.25">
      <c r="A442" s="7">
        <f>'Imported item 25-26'!A249</f>
        <v>203</v>
      </c>
      <c r="B442" s="7">
        <f>'Imported item 25-26'!B249</f>
        <v>18450064</v>
      </c>
      <c r="C442" s="7" t="str">
        <f>'Imported item 25-26'!C249</f>
        <v>KIT INTERLOCK MOTOR</v>
      </c>
      <c r="D442" s="7"/>
      <c r="E442" s="7" t="e">
        <f>'Imported item 25-26'!#REF!</f>
        <v>#REF!</v>
      </c>
      <c r="F442" s="9" t="e">
        <f>'Imported item 25-26'!#REF!</f>
        <v>#REF!</v>
      </c>
      <c r="G442" s="9" t="e">
        <f>'Imported item 25-26'!#REF!</f>
        <v>#REF!</v>
      </c>
      <c r="H442" s="33">
        <f>'Imported item 25-26'!D249</f>
        <v>0</v>
      </c>
      <c r="I442" s="33">
        <f>'Imported item 25-26'!E249</f>
        <v>0</v>
      </c>
      <c r="J442" s="33">
        <f>'Imported item 25-26'!F249</f>
        <v>0</v>
      </c>
      <c r="K442" s="33">
        <f>'Imported item 25-26'!G249</f>
        <v>0</v>
      </c>
      <c r="L442" s="33">
        <f>'Imported item 25-26'!I249</f>
        <v>0</v>
      </c>
      <c r="M442" s="34">
        <f>'Imported item 25-26'!J249</f>
        <v>0</v>
      </c>
      <c r="N442" s="33">
        <f>'Imported item 25-26'!K249</f>
        <v>0</v>
      </c>
      <c r="O442" s="33">
        <f>'Imported item 25-26'!L249</f>
        <v>0</v>
      </c>
      <c r="P442" s="33">
        <f>'Imported item 25-26'!M249</f>
        <v>0</v>
      </c>
      <c r="Q442" s="33">
        <f>'Imported item 25-26'!N249</f>
        <v>0</v>
      </c>
      <c r="R442" s="33">
        <f>'Imported item 25-26'!P249</f>
        <v>0</v>
      </c>
      <c r="S442" s="34">
        <f>'Imported item 25-26'!Q249</f>
        <v>0</v>
      </c>
      <c r="T442" s="33">
        <f>'Imported item 25-26'!R249</f>
        <v>0</v>
      </c>
      <c r="U442" s="33">
        <f>'Imported item 25-26'!S249</f>
        <v>0</v>
      </c>
      <c r="V442" s="33">
        <f>'Imported item 25-26'!T249</f>
        <v>0</v>
      </c>
      <c r="W442" s="33">
        <f>'Imported item 25-26'!U249</f>
        <v>0</v>
      </c>
      <c r="X442" s="33">
        <f>'Imported item 25-26'!W249</f>
        <v>0</v>
      </c>
      <c r="Y442" s="34">
        <f>'Imported item 25-26'!X249</f>
        <v>0</v>
      </c>
      <c r="Z442" s="33">
        <f>'Imported item 25-26'!Y249</f>
        <v>0</v>
      </c>
      <c r="AA442" s="33">
        <f>'Imported item 25-26'!Z249</f>
        <v>0</v>
      </c>
      <c r="AB442" s="33">
        <f>'Imported item 25-26'!AA249</f>
        <v>0</v>
      </c>
      <c r="AC442" s="33">
        <f>'Imported item 25-26'!AB249</f>
        <v>0</v>
      </c>
      <c r="AD442" s="33">
        <f>'Imported item 25-26'!AD249</f>
        <v>0</v>
      </c>
      <c r="AE442" s="34">
        <f>'Imported item 25-26'!AE249</f>
        <v>0</v>
      </c>
      <c r="AF442" s="33">
        <f>'Imported item 25-26'!AF249</f>
        <v>0</v>
      </c>
      <c r="AG442" s="33">
        <f>'Imported item 25-26'!AG249</f>
        <v>0</v>
      </c>
      <c r="AH442" s="33">
        <f>'Imported item 25-26'!AH249</f>
        <v>0</v>
      </c>
      <c r="AI442" s="33">
        <f>'Imported item 25-26'!AI249</f>
        <v>0</v>
      </c>
      <c r="AJ442" s="33">
        <f>'Imported item 25-26'!AK249</f>
        <v>0</v>
      </c>
      <c r="AK442" s="34">
        <f>'Imported item 25-26'!AL249</f>
        <v>0</v>
      </c>
      <c r="AL442" s="33">
        <f>'Imported item 25-26'!AM249</f>
        <v>0</v>
      </c>
      <c r="AM442" s="33">
        <f>'Imported item 25-26'!AN249</f>
        <v>0</v>
      </c>
      <c r="AN442" s="33">
        <f>'Imported item 25-26'!AO249</f>
        <v>0</v>
      </c>
      <c r="AO442" s="33">
        <f>'Imported item 25-26'!AP249</f>
        <v>0</v>
      </c>
      <c r="AP442" s="33">
        <f>'Imported item 25-26'!AR249</f>
        <v>0</v>
      </c>
      <c r="AQ442" s="34">
        <f>'Imported item 25-26'!AS249</f>
        <v>0</v>
      </c>
      <c r="AR442" s="35">
        <f>'Imported item 25-26'!AT249</f>
        <v>0</v>
      </c>
      <c r="AS442" s="35">
        <f>'Imported item 25-26'!AU249</f>
        <v>0</v>
      </c>
      <c r="AT442" s="35">
        <f>'Imported item 25-26'!AV249</f>
        <v>0</v>
      </c>
      <c r="AU442" s="35">
        <f>'Imported item 25-26'!AW249</f>
        <v>0</v>
      </c>
      <c r="AV442" s="35">
        <f>'Imported item 25-26'!AY249</f>
        <v>0</v>
      </c>
      <c r="AW442" s="34">
        <f>'Imported item 25-26'!AZ249</f>
        <v>0</v>
      </c>
      <c r="AX442" s="35">
        <f>'Imported item 25-26'!BA249</f>
        <v>0</v>
      </c>
      <c r="AY442" s="35">
        <f>'Imported item 25-26'!BB249</f>
        <v>0</v>
      </c>
      <c r="AZ442" s="35">
        <f>'Imported item 25-26'!BC249</f>
        <v>0</v>
      </c>
      <c r="BA442" s="35">
        <f>'Imported item 25-26'!BD249</f>
        <v>0</v>
      </c>
      <c r="BB442" s="35">
        <f>'Imported item 25-26'!BF249</f>
        <v>0</v>
      </c>
      <c r="BC442" s="34">
        <f>'Imported item 25-26'!BG249</f>
        <v>0</v>
      </c>
      <c r="BD442" s="33">
        <f>'Imported item 25-26'!BH249</f>
        <v>0</v>
      </c>
      <c r="BE442" s="33">
        <f>'Imported item 25-26'!BI249</f>
        <v>0</v>
      </c>
      <c r="BF442" s="33">
        <f>'Imported item 25-26'!BJ249</f>
        <v>0</v>
      </c>
      <c r="BG442" s="33">
        <f>'Imported item 25-26'!BK249</f>
        <v>0</v>
      </c>
      <c r="BH442" s="33">
        <f>'Imported item 25-26'!BM249</f>
        <v>0</v>
      </c>
      <c r="BI442" s="34">
        <f>'Imported item 25-26'!BN249</f>
        <v>0</v>
      </c>
      <c r="BJ442" s="33">
        <f>'Imported item 25-26'!BO249</f>
        <v>0</v>
      </c>
      <c r="BK442" s="33">
        <f>'Imported item 25-26'!BP249</f>
        <v>0</v>
      </c>
      <c r="BL442" s="33">
        <f>'Imported item 25-26'!BQ249</f>
        <v>0</v>
      </c>
      <c r="BM442" s="33">
        <f>'Imported item 25-26'!BR249</f>
        <v>0</v>
      </c>
      <c r="BN442" s="33">
        <f>'Imported item 25-26'!BT249</f>
        <v>0</v>
      </c>
      <c r="BO442" s="34">
        <f>'Imported item 25-26'!BU249</f>
        <v>0</v>
      </c>
      <c r="BP442" s="33">
        <f>'Imported item 25-26'!BV249</f>
        <v>0</v>
      </c>
      <c r="BQ442" s="33">
        <f>'Imported item 25-26'!BW249</f>
        <v>0</v>
      </c>
      <c r="BR442" s="33">
        <f>'Imported item 25-26'!BX249</f>
        <v>0</v>
      </c>
      <c r="BS442" s="33">
        <f>'Imported item 25-26'!BY249</f>
        <v>0</v>
      </c>
      <c r="BT442" s="33">
        <f>'Imported item 25-26'!CA249</f>
        <v>0</v>
      </c>
      <c r="BU442" s="34">
        <f>'Imported item 25-26'!CB249</f>
        <v>0</v>
      </c>
      <c r="BV442" s="33">
        <f>'Imported item 25-26'!CC249</f>
        <v>0</v>
      </c>
      <c r="BW442" s="33">
        <f>'Imported item 25-26'!CD249</f>
        <v>0</v>
      </c>
      <c r="BX442" s="33">
        <f>'Imported item 25-26'!CE249</f>
        <v>0</v>
      </c>
      <c r="BY442" s="33">
        <f>'Imported item 25-26'!CF249</f>
        <v>0</v>
      </c>
      <c r="BZ442" s="33">
        <f>'Imported item 25-26'!CH249</f>
        <v>0</v>
      </c>
      <c r="CA442" s="34">
        <f>'Imported item 25-26'!CI249</f>
        <v>0</v>
      </c>
      <c r="CB442" s="33">
        <f>'Imported item 25-26'!CJ249</f>
        <v>0</v>
      </c>
      <c r="CC442" s="33">
        <f>'Imported item 25-26'!CK249</f>
        <v>0</v>
      </c>
      <c r="CD442" s="33">
        <f>'Imported item 25-26'!CL249</f>
        <v>0</v>
      </c>
      <c r="CE442" s="33">
        <f>'Imported item 25-26'!CM249</f>
        <v>0</v>
      </c>
      <c r="CF442" s="33">
        <f>'Imported item 25-26'!CO249</f>
        <v>0</v>
      </c>
      <c r="CG442" s="34">
        <f>'Imported item 25-26'!CP249</f>
        <v>0</v>
      </c>
      <c r="CH442" s="33">
        <f>'Imported item 25-26'!CQ249</f>
        <v>0</v>
      </c>
      <c r="CI442" s="33">
        <f>'Imported item 25-26'!CR249</f>
        <v>0</v>
      </c>
      <c r="CJ442" s="33">
        <f>'Imported item 25-26'!CS249</f>
        <v>0</v>
      </c>
      <c r="CK442" s="33">
        <f>'Imported item 25-26'!CT249</f>
        <v>0</v>
      </c>
      <c r="CL442" s="33">
        <f>'Imported item 25-26'!CV249</f>
        <v>0</v>
      </c>
      <c r="CM442" s="34">
        <f>'Imported item 25-26'!CW249</f>
        <v>0</v>
      </c>
      <c r="CN442" s="33">
        <f>'Imported item 25-26'!CX249</f>
        <v>0</v>
      </c>
      <c r="CO442" s="33">
        <f>'Imported item 25-26'!CY249</f>
        <v>0</v>
      </c>
      <c r="CP442" s="33">
        <f>'Imported item 25-26'!CZ249</f>
        <v>0</v>
      </c>
      <c r="CQ442" s="33">
        <f>'Imported item 25-26'!DA249</f>
        <v>0</v>
      </c>
      <c r="CR442" s="33">
        <f>'Imported item 25-26'!DC249</f>
        <v>0</v>
      </c>
      <c r="CS442" s="34">
        <f>'Imported item 25-26'!DD249</f>
        <v>0</v>
      </c>
      <c r="CT442" s="33">
        <f>'Imported item 25-26'!DE249</f>
        <v>0</v>
      </c>
      <c r="CU442" s="33">
        <f>'Imported item 25-26'!DF249</f>
        <v>0</v>
      </c>
      <c r="CV442" s="33">
        <f>'Imported item 25-26'!DG249</f>
        <v>0</v>
      </c>
      <c r="CW442" s="33">
        <f>'Imported item 25-26'!DH249</f>
        <v>0</v>
      </c>
      <c r="CX442" s="33">
        <f>'Imported item 25-26'!DJ249</f>
        <v>0</v>
      </c>
      <c r="CY442" s="34">
        <f>'Imported item 25-26'!DK249</f>
        <v>0</v>
      </c>
      <c r="CZ442" s="33" t="e">
        <f t="shared" ref="CZ442:DA442" si="266">#REF!</f>
        <v>#REF!</v>
      </c>
      <c r="DA442" s="33" t="e">
        <f t="shared" si="266"/>
        <v>#REF!</v>
      </c>
      <c r="DB442" s="36">
        <f>'Imported item 25-26'!DL249</f>
        <v>0</v>
      </c>
      <c r="DC442" s="35">
        <f>'Imported item 25-26'!DM249</f>
        <v>0</v>
      </c>
      <c r="DD442" s="35">
        <f>'Imported item 25-26'!DO249</f>
        <v>0</v>
      </c>
      <c r="DE442" s="33"/>
      <c r="DF442" s="37">
        <f>'Imported item 25-26'!DP249</f>
        <v>0</v>
      </c>
      <c r="DG442" s="33">
        <f>'Imported item 25-26'!EA249</f>
        <v>0</v>
      </c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</row>
    <row r="443" spans="1:121" hidden="1" x14ac:dyDescent="0.25">
      <c r="A443" s="7">
        <f>'Imported item 25-26'!A250</f>
        <v>204</v>
      </c>
      <c r="B443" s="7">
        <f>'Imported item 25-26'!B250</f>
        <v>18490013</v>
      </c>
      <c r="C443" s="7" t="str">
        <f>'Imported item 25-26'!C250</f>
        <v>BALL BEARING FOR AUXILIARY GENERATOR</v>
      </c>
      <c r="D443" s="7"/>
      <c r="E443" s="7" t="e">
        <f>'Imported item 25-26'!#REF!</f>
        <v>#REF!</v>
      </c>
      <c r="F443" s="9" t="e">
        <f>'Imported item 25-26'!#REF!</f>
        <v>#REF!</v>
      </c>
      <c r="G443" s="9" t="e">
        <f>'Imported item 25-26'!#REF!</f>
        <v>#REF!</v>
      </c>
      <c r="H443" s="33">
        <f>'Imported item 25-26'!D250</f>
        <v>100</v>
      </c>
      <c r="I443" s="33">
        <f>'Imported item 25-26'!E250</f>
        <v>0</v>
      </c>
      <c r="J443" s="33">
        <f>'Imported item 25-26'!F250</f>
        <v>100</v>
      </c>
      <c r="K443" s="33">
        <f>'Imported item 25-26'!G250</f>
        <v>0</v>
      </c>
      <c r="L443" s="33">
        <f>'Imported item 25-26'!I250</f>
        <v>100</v>
      </c>
      <c r="M443" s="34">
        <f>'Imported item 25-26'!J250</f>
        <v>0</v>
      </c>
      <c r="N443" s="33">
        <f>'Imported item 25-26'!K250</f>
        <v>73</v>
      </c>
      <c r="O443" s="33">
        <f>'Imported item 25-26'!L250</f>
        <v>16</v>
      </c>
      <c r="P443" s="33">
        <f>'Imported item 25-26'!M250</f>
        <v>89</v>
      </c>
      <c r="Q443" s="33">
        <f>'Imported item 25-26'!N250</f>
        <v>0</v>
      </c>
      <c r="R443" s="33">
        <f>'Imported item 25-26'!P250</f>
        <v>89</v>
      </c>
      <c r="S443" s="34">
        <f>'Imported item 25-26'!Q250</f>
        <v>0</v>
      </c>
      <c r="T443" s="33">
        <f>'Imported item 25-26'!R250</f>
        <v>0</v>
      </c>
      <c r="U443" s="33">
        <f>'Imported item 25-26'!S250</f>
        <v>0</v>
      </c>
      <c r="V443" s="33">
        <f>'Imported item 25-26'!T250</f>
        <v>0</v>
      </c>
      <c r="W443" s="33">
        <f>'Imported item 25-26'!U250</f>
        <v>0</v>
      </c>
      <c r="X443" s="33">
        <f>'Imported item 25-26'!W250</f>
        <v>0</v>
      </c>
      <c r="Y443" s="34">
        <f>'Imported item 25-26'!X250</f>
        <v>0</v>
      </c>
      <c r="Z443" s="33">
        <f>'Imported item 25-26'!Y250</f>
        <v>0</v>
      </c>
      <c r="AA443" s="33">
        <f>'Imported item 25-26'!Z250</f>
        <v>26</v>
      </c>
      <c r="AB443" s="33">
        <f>'Imported item 25-26'!AA250</f>
        <v>26</v>
      </c>
      <c r="AC443" s="33">
        <f>'Imported item 25-26'!AB250</f>
        <v>0</v>
      </c>
      <c r="AD443" s="33">
        <f>'Imported item 25-26'!AD250</f>
        <v>26</v>
      </c>
      <c r="AE443" s="34">
        <f>'Imported item 25-26'!AE250</f>
        <v>0</v>
      </c>
      <c r="AF443" s="33">
        <f>'Imported item 25-26'!AF250</f>
        <v>0</v>
      </c>
      <c r="AG443" s="33">
        <f>'Imported item 25-26'!AG250</f>
        <v>16</v>
      </c>
      <c r="AH443" s="33">
        <f>'Imported item 25-26'!AH250</f>
        <v>16</v>
      </c>
      <c r="AI443" s="33">
        <f>'Imported item 25-26'!AI250</f>
        <v>0</v>
      </c>
      <c r="AJ443" s="33">
        <f>'Imported item 25-26'!AK250</f>
        <v>16</v>
      </c>
      <c r="AK443" s="34">
        <f>'Imported item 25-26'!AL250</f>
        <v>0</v>
      </c>
      <c r="AL443" s="33">
        <f>'Imported item 25-26'!AM250</f>
        <v>26</v>
      </c>
      <c r="AM443" s="33">
        <f>'Imported item 25-26'!AN250</f>
        <v>0</v>
      </c>
      <c r="AN443" s="33">
        <f>'Imported item 25-26'!AO250</f>
        <v>26</v>
      </c>
      <c r="AO443" s="33">
        <f>'Imported item 25-26'!AP250</f>
        <v>0</v>
      </c>
      <c r="AP443" s="33">
        <f>'Imported item 25-26'!AR250</f>
        <v>26</v>
      </c>
      <c r="AQ443" s="34">
        <f>'Imported item 25-26'!AS250</f>
        <v>0</v>
      </c>
      <c r="AR443" s="35">
        <f>'Imported item 25-26'!AT250</f>
        <v>0</v>
      </c>
      <c r="AS443" s="35">
        <f>'Imported item 25-26'!AU250</f>
        <v>0</v>
      </c>
      <c r="AT443" s="35">
        <f>'Imported item 25-26'!AV250</f>
        <v>0</v>
      </c>
      <c r="AU443" s="35">
        <f>'Imported item 25-26'!AW250</f>
        <v>0</v>
      </c>
      <c r="AV443" s="35">
        <f>'Imported item 25-26'!AY250</f>
        <v>0</v>
      </c>
      <c r="AW443" s="34">
        <f>'Imported item 25-26'!AZ250</f>
        <v>0</v>
      </c>
      <c r="AX443" s="35">
        <f>'Imported item 25-26'!BA250</f>
        <v>75</v>
      </c>
      <c r="AY443" s="35">
        <f>'Imported item 25-26'!BB250</f>
        <v>0</v>
      </c>
      <c r="AZ443" s="35">
        <f>'Imported item 25-26'!BC250</f>
        <v>75</v>
      </c>
      <c r="BA443" s="35">
        <f>'Imported item 25-26'!BD250</f>
        <v>0</v>
      </c>
      <c r="BB443" s="35">
        <f>'Imported item 25-26'!BF250</f>
        <v>75</v>
      </c>
      <c r="BC443" s="34">
        <f>'Imported item 25-26'!BG250</f>
        <v>0</v>
      </c>
      <c r="BD443" s="33">
        <f>'Imported item 25-26'!BH250</f>
        <v>21</v>
      </c>
      <c r="BE443" s="33">
        <f>'Imported item 25-26'!BI250</f>
        <v>20</v>
      </c>
      <c r="BF443" s="33">
        <f>'Imported item 25-26'!BJ250</f>
        <v>41</v>
      </c>
      <c r="BG443" s="33">
        <f>'Imported item 25-26'!BK250</f>
        <v>0</v>
      </c>
      <c r="BH443" s="33">
        <f>'Imported item 25-26'!BM250</f>
        <v>41</v>
      </c>
      <c r="BI443" s="34">
        <f>'Imported item 25-26'!BN250</f>
        <v>0</v>
      </c>
      <c r="BJ443" s="33">
        <f>'Imported item 25-26'!BO250</f>
        <v>0</v>
      </c>
      <c r="BK443" s="33">
        <f>'Imported item 25-26'!BP250</f>
        <v>0</v>
      </c>
      <c r="BL443" s="33">
        <f>'Imported item 25-26'!BQ250</f>
        <v>0</v>
      </c>
      <c r="BM443" s="33">
        <f>'Imported item 25-26'!BR250</f>
        <v>0</v>
      </c>
      <c r="BN443" s="33">
        <f>'Imported item 25-26'!BT250</f>
        <v>0</v>
      </c>
      <c r="BO443" s="34">
        <f>'Imported item 25-26'!BU250</f>
        <v>0</v>
      </c>
      <c r="BP443" s="33">
        <f>'Imported item 25-26'!BV250</f>
        <v>55</v>
      </c>
      <c r="BQ443" s="33">
        <f>'Imported item 25-26'!BW250</f>
        <v>34</v>
      </c>
      <c r="BR443" s="33">
        <f>'Imported item 25-26'!BX250</f>
        <v>89</v>
      </c>
      <c r="BS443" s="33">
        <f>'Imported item 25-26'!BY250</f>
        <v>0</v>
      </c>
      <c r="BT443" s="33">
        <f>'Imported item 25-26'!CA250</f>
        <v>89</v>
      </c>
      <c r="BU443" s="34">
        <f>'Imported item 25-26'!CB250</f>
        <v>0</v>
      </c>
      <c r="BV443" s="33">
        <f>'Imported item 25-26'!CC250</f>
        <v>0</v>
      </c>
      <c r="BW443" s="33">
        <f>'Imported item 25-26'!CD250</f>
        <v>0</v>
      </c>
      <c r="BX443" s="33">
        <f>'Imported item 25-26'!CE250</f>
        <v>0</v>
      </c>
      <c r="BY443" s="33">
        <f>'Imported item 25-26'!CF250</f>
        <v>0</v>
      </c>
      <c r="BZ443" s="33">
        <f>'Imported item 25-26'!CH250</f>
        <v>0</v>
      </c>
      <c r="CA443" s="34">
        <f>'Imported item 25-26'!CI250</f>
        <v>0</v>
      </c>
      <c r="CB443" s="33">
        <f>'Imported item 25-26'!CJ250</f>
        <v>23</v>
      </c>
      <c r="CC443" s="33">
        <f>'Imported item 25-26'!CK250</f>
        <v>160</v>
      </c>
      <c r="CD443" s="33">
        <f>'Imported item 25-26'!CL250</f>
        <v>183</v>
      </c>
      <c r="CE443" s="33">
        <f>'Imported item 25-26'!CM250</f>
        <v>0</v>
      </c>
      <c r="CF443" s="33">
        <f>'Imported item 25-26'!CO250</f>
        <v>183</v>
      </c>
      <c r="CG443" s="34">
        <f>'Imported item 25-26'!CP250</f>
        <v>0</v>
      </c>
      <c r="CH443" s="33">
        <f>'Imported item 25-26'!CQ250</f>
        <v>300</v>
      </c>
      <c r="CI443" s="33">
        <f>'Imported item 25-26'!CR250</f>
        <v>342</v>
      </c>
      <c r="CJ443" s="33">
        <f>'Imported item 25-26'!CS250</f>
        <v>642</v>
      </c>
      <c r="CK443" s="33">
        <f>'Imported item 25-26'!CT250</f>
        <v>0</v>
      </c>
      <c r="CL443" s="33">
        <f>'Imported item 25-26'!CV250</f>
        <v>642</v>
      </c>
      <c r="CM443" s="34">
        <f>'Imported item 25-26'!CW250</f>
        <v>0</v>
      </c>
      <c r="CN443" s="33">
        <f>'Imported item 25-26'!CX250</f>
        <v>10</v>
      </c>
      <c r="CO443" s="33">
        <f>'Imported item 25-26'!CY250</f>
        <v>0</v>
      </c>
      <c r="CP443" s="33">
        <f>'Imported item 25-26'!CZ250</f>
        <v>10</v>
      </c>
      <c r="CQ443" s="33">
        <f>'Imported item 25-26'!DA250</f>
        <v>0</v>
      </c>
      <c r="CR443" s="33">
        <f>'Imported item 25-26'!DC250</f>
        <v>10</v>
      </c>
      <c r="CS443" s="34">
        <f>'Imported item 25-26'!DD250</f>
        <v>0</v>
      </c>
      <c r="CT443" s="33">
        <f>'Imported item 25-26'!DE250</f>
        <v>61</v>
      </c>
      <c r="CU443" s="33">
        <f>'Imported item 25-26'!DF250</f>
        <v>0</v>
      </c>
      <c r="CV443" s="33">
        <f>'Imported item 25-26'!DG250</f>
        <v>61</v>
      </c>
      <c r="CW443" s="33">
        <f>'Imported item 25-26'!DH250</f>
        <v>0</v>
      </c>
      <c r="CX443" s="33">
        <f>'Imported item 25-26'!DJ250</f>
        <v>61</v>
      </c>
      <c r="CY443" s="34">
        <f>'Imported item 25-26'!DK250</f>
        <v>0</v>
      </c>
      <c r="CZ443" s="33" t="e">
        <f t="shared" ref="CZ443:DA443" si="267">#REF!</f>
        <v>#REF!</v>
      </c>
      <c r="DA443" s="33" t="e">
        <f t="shared" si="267"/>
        <v>#REF!</v>
      </c>
      <c r="DB443" s="36">
        <f>'Imported item 25-26'!DL250</f>
        <v>0</v>
      </c>
      <c r="DC443" s="35">
        <f>'Imported item 25-26'!DM250</f>
        <v>0</v>
      </c>
      <c r="DD443" s="35">
        <f>'Imported item 25-26'!DO250</f>
        <v>0</v>
      </c>
      <c r="DE443" s="33"/>
      <c r="DF443" s="37">
        <f>'Imported item 25-26'!DP250</f>
        <v>0</v>
      </c>
      <c r="DG443" s="33">
        <f>'Imported item 25-26'!EA250</f>
        <v>0</v>
      </c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</row>
    <row r="444" spans="1:121" hidden="1" x14ac:dyDescent="0.25">
      <c r="A444" s="7">
        <f>'Imported item 25-26'!A251</f>
        <v>205</v>
      </c>
      <c r="B444" s="7">
        <f>'Imported item 25-26'!B251</f>
        <v>18490050</v>
      </c>
      <c r="C444" s="7" t="str">
        <f>'Imported item 25-26'!C251</f>
        <v>ROLLER BEARING ASSEMBLY - DOUBLE ROW</v>
      </c>
      <c r="D444" s="7"/>
      <c r="E444" s="7" t="e">
        <f>'Imported item 25-26'!#REF!</f>
        <v>#REF!</v>
      </c>
      <c r="F444" s="9" t="e">
        <f>'Imported item 25-26'!#REF!</f>
        <v>#REF!</v>
      </c>
      <c r="G444" s="9" t="e">
        <f>'Imported item 25-26'!#REF!</f>
        <v>#REF!</v>
      </c>
      <c r="H444" s="33">
        <f>'Imported item 25-26'!D251</f>
        <v>0</v>
      </c>
      <c r="I444" s="33">
        <f>'Imported item 25-26'!E251</f>
        <v>0</v>
      </c>
      <c r="J444" s="33">
        <f>'Imported item 25-26'!F251</f>
        <v>0</v>
      </c>
      <c r="K444" s="33">
        <f>'Imported item 25-26'!G251</f>
        <v>0</v>
      </c>
      <c r="L444" s="33">
        <f>'Imported item 25-26'!I251</f>
        <v>0</v>
      </c>
      <c r="M444" s="34">
        <f>'Imported item 25-26'!J251</f>
        <v>0</v>
      </c>
      <c r="N444" s="33">
        <f>'Imported item 25-26'!K251</f>
        <v>0</v>
      </c>
      <c r="O444" s="33">
        <f>'Imported item 25-26'!L251</f>
        <v>0</v>
      </c>
      <c r="P444" s="33">
        <f>'Imported item 25-26'!M251</f>
        <v>0</v>
      </c>
      <c r="Q444" s="33">
        <f>'Imported item 25-26'!N251</f>
        <v>0</v>
      </c>
      <c r="R444" s="33">
        <f>'Imported item 25-26'!P251</f>
        <v>0</v>
      </c>
      <c r="S444" s="34">
        <f>'Imported item 25-26'!Q251</f>
        <v>0</v>
      </c>
      <c r="T444" s="33">
        <f>'Imported item 25-26'!R251</f>
        <v>0</v>
      </c>
      <c r="U444" s="33">
        <f>'Imported item 25-26'!S251</f>
        <v>0</v>
      </c>
      <c r="V444" s="33">
        <f>'Imported item 25-26'!T251</f>
        <v>0</v>
      </c>
      <c r="W444" s="33">
        <f>'Imported item 25-26'!U251</f>
        <v>0</v>
      </c>
      <c r="X444" s="33">
        <f>'Imported item 25-26'!W251</f>
        <v>0</v>
      </c>
      <c r="Y444" s="34">
        <f>'Imported item 25-26'!X251</f>
        <v>0</v>
      </c>
      <c r="Z444" s="33">
        <f>'Imported item 25-26'!Y251</f>
        <v>0</v>
      </c>
      <c r="AA444" s="33">
        <f>'Imported item 25-26'!Z251</f>
        <v>0</v>
      </c>
      <c r="AB444" s="33">
        <f>'Imported item 25-26'!AA251</f>
        <v>0</v>
      </c>
      <c r="AC444" s="33">
        <f>'Imported item 25-26'!AB251</f>
        <v>0</v>
      </c>
      <c r="AD444" s="33">
        <f>'Imported item 25-26'!AD251</f>
        <v>0</v>
      </c>
      <c r="AE444" s="34">
        <f>'Imported item 25-26'!AE251</f>
        <v>0</v>
      </c>
      <c r="AF444" s="33">
        <f>'Imported item 25-26'!AF251</f>
        <v>0</v>
      </c>
      <c r="AG444" s="33">
        <f>'Imported item 25-26'!AG251</f>
        <v>0</v>
      </c>
      <c r="AH444" s="33">
        <f>'Imported item 25-26'!AH251</f>
        <v>0</v>
      </c>
      <c r="AI444" s="33">
        <f>'Imported item 25-26'!AI251</f>
        <v>0</v>
      </c>
      <c r="AJ444" s="33">
        <f>'Imported item 25-26'!AK251</f>
        <v>0</v>
      </c>
      <c r="AK444" s="34">
        <f>'Imported item 25-26'!AL251</f>
        <v>0</v>
      </c>
      <c r="AL444" s="33">
        <f>'Imported item 25-26'!AM251</f>
        <v>0</v>
      </c>
      <c r="AM444" s="33">
        <f>'Imported item 25-26'!AN251</f>
        <v>0</v>
      </c>
      <c r="AN444" s="33">
        <f>'Imported item 25-26'!AO251</f>
        <v>0</v>
      </c>
      <c r="AO444" s="33">
        <f>'Imported item 25-26'!AP251</f>
        <v>0</v>
      </c>
      <c r="AP444" s="33">
        <f>'Imported item 25-26'!AR251</f>
        <v>0</v>
      </c>
      <c r="AQ444" s="34">
        <f>'Imported item 25-26'!AS251</f>
        <v>0</v>
      </c>
      <c r="AR444" s="35">
        <f>'Imported item 25-26'!AT251</f>
        <v>0</v>
      </c>
      <c r="AS444" s="35">
        <f>'Imported item 25-26'!AU251</f>
        <v>0</v>
      </c>
      <c r="AT444" s="35">
        <f>'Imported item 25-26'!AV251</f>
        <v>0</v>
      </c>
      <c r="AU444" s="35">
        <f>'Imported item 25-26'!AW251</f>
        <v>0</v>
      </c>
      <c r="AV444" s="35">
        <f>'Imported item 25-26'!AY251</f>
        <v>0</v>
      </c>
      <c r="AW444" s="34">
        <f>'Imported item 25-26'!AZ251</f>
        <v>0</v>
      </c>
      <c r="AX444" s="35">
        <f>'Imported item 25-26'!BA251</f>
        <v>0</v>
      </c>
      <c r="AY444" s="35">
        <f>'Imported item 25-26'!BB251</f>
        <v>0</v>
      </c>
      <c r="AZ444" s="35">
        <f>'Imported item 25-26'!BC251</f>
        <v>0</v>
      </c>
      <c r="BA444" s="35">
        <f>'Imported item 25-26'!BD251</f>
        <v>0</v>
      </c>
      <c r="BB444" s="35">
        <f>'Imported item 25-26'!BF251</f>
        <v>0</v>
      </c>
      <c r="BC444" s="34">
        <f>'Imported item 25-26'!BG251</f>
        <v>0</v>
      </c>
      <c r="BD444" s="33">
        <f>'Imported item 25-26'!BH251</f>
        <v>0</v>
      </c>
      <c r="BE444" s="33">
        <f>'Imported item 25-26'!BI251</f>
        <v>0</v>
      </c>
      <c r="BF444" s="33">
        <f>'Imported item 25-26'!BJ251</f>
        <v>0</v>
      </c>
      <c r="BG444" s="33">
        <f>'Imported item 25-26'!BK251</f>
        <v>0</v>
      </c>
      <c r="BH444" s="33">
        <f>'Imported item 25-26'!BM251</f>
        <v>0</v>
      </c>
      <c r="BI444" s="34">
        <f>'Imported item 25-26'!BN251</f>
        <v>0</v>
      </c>
      <c r="BJ444" s="33">
        <f>'Imported item 25-26'!BO251</f>
        <v>0</v>
      </c>
      <c r="BK444" s="33">
        <f>'Imported item 25-26'!BP251</f>
        <v>0</v>
      </c>
      <c r="BL444" s="33">
        <f>'Imported item 25-26'!BQ251</f>
        <v>0</v>
      </c>
      <c r="BM444" s="33">
        <f>'Imported item 25-26'!BR251</f>
        <v>0</v>
      </c>
      <c r="BN444" s="33">
        <f>'Imported item 25-26'!BT251</f>
        <v>0</v>
      </c>
      <c r="BO444" s="34">
        <f>'Imported item 25-26'!BU251</f>
        <v>0</v>
      </c>
      <c r="BP444" s="33">
        <f>'Imported item 25-26'!BV251</f>
        <v>0</v>
      </c>
      <c r="BQ444" s="33">
        <f>'Imported item 25-26'!BW251</f>
        <v>0</v>
      </c>
      <c r="BR444" s="33">
        <f>'Imported item 25-26'!BX251</f>
        <v>0</v>
      </c>
      <c r="BS444" s="33">
        <f>'Imported item 25-26'!BY251</f>
        <v>0</v>
      </c>
      <c r="BT444" s="33">
        <f>'Imported item 25-26'!CA251</f>
        <v>0</v>
      </c>
      <c r="BU444" s="34">
        <f>'Imported item 25-26'!CB251</f>
        <v>0</v>
      </c>
      <c r="BV444" s="33">
        <f>'Imported item 25-26'!CC251</f>
        <v>0</v>
      </c>
      <c r="BW444" s="33">
        <f>'Imported item 25-26'!CD251</f>
        <v>0</v>
      </c>
      <c r="BX444" s="33">
        <f>'Imported item 25-26'!CE251</f>
        <v>0</v>
      </c>
      <c r="BY444" s="33">
        <f>'Imported item 25-26'!CF251</f>
        <v>0</v>
      </c>
      <c r="BZ444" s="33">
        <f>'Imported item 25-26'!CH251</f>
        <v>0</v>
      </c>
      <c r="CA444" s="34">
        <f>'Imported item 25-26'!CI251</f>
        <v>0</v>
      </c>
      <c r="CB444" s="33">
        <f>'Imported item 25-26'!CJ251</f>
        <v>0</v>
      </c>
      <c r="CC444" s="33">
        <f>'Imported item 25-26'!CK251</f>
        <v>0</v>
      </c>
      <c r="CD444" s="33">
        <f>'Imported item 25-26'!CL251</f>
        <v>0</v>
      </c>
      <c r="CE444" s="33">
        <f>'Imported item 25-26'!CM251</f>
        <v>0</v>
      </c>
      <c r="CF444" s="33">
        <f>'Imported item 25-26'!CO251</f>
        <v>0</v>
      </c>
      <c r="CG444" s="34">
        <f>'Imported item 25-26'!CP251</f>
        <v>0</v>
      </c>
      <c r="CH444" s="33">
        <f>'Imported item 25-26'!CQ251</f>
        <v>0</v>
      </c>
      <c r="CI444" s="33">
        <f>'Imported item 25-26'!CR251</f>
        <v>0</v>
      </c>
      <c r="CJ444" s="33">
        <f>'Imported item 25-26'!CS251</f>
        <v>0</v>
      </c>
      <c r="CK444" s="33">
        <f>'Imported item 25-26'!CT251</f>
        <v>0</v>
      </c>
      <c r="CL444" s="33">
        <f>'Imported item 25-26'!CV251</f>
        <v>0</v>
      </c>
      <c r="CM444" s="34">
        <f>'Imported item 25-26'!CW251</f>
        <v>0</v>
      </c>
      <c r="CN444" s="33">
        <f>'Imported item 25-26'!CX251</f>
        <v>0</v>
      </c>
      <c r="CO444" s="33">
        <f>'Imported item 25-26'!CY251</f>
        <v>0</v>
      </c>
      <c r="CP444" s="33">
        <f>'Imported item 25-26'!CZ251</f>
        <v>0</v>
      </c>
      <c r="CQ444" s="33">
        <f>'Imported item 25-26'!DA251</f>
        <v>0</v>
      </c>
      <c r="CR444" s="33">
        <f>'Imported item 25-26'!DC251</f>
        <v>0</v>
      </c>
      <c r="CS444" s="34">
        <f>'Imported item 25-26'!DD251</f>
        <v>0</v>
      </c>
      <c r="CT444" s="33">
        <f>'Imported item 25-26'!DE251</f>
        <v>0</v>
      </c>
      <c r="CU444" s="33">
        <f>'Imported item 25-26'!DF251</f>
        <v>0</v>
      </c>
      <c r="CV444" s="33">
        <f>'Imported item 25-26'!DG251</f>
        <v>0</v>
      </c>
      <c r="CW444" s="33">
        <f>'Imported item 25-26'!DH251</f>
        <v>0</v>
      </c>
      <c r="CX444" s="33">
        <f>'Imported item 25-26'!DJ251</f>
        <v>0</v>
      </c>
      <c r="CY444" s="34">
        <f>'Imported item 25-26'!DK251</f>
        <v>0</v>
      </c>
      <c r="CZ444" s="33" t="e">
        <f t="shared" ref="CZ444:DA444" si="268">#REF!</f>
        <v>#REF!</v>
      </c>
      <c r="DA444" s="33" t="e">
        <f t="shared" si="268"/>
        <v>#REF!</v>
      </c>
      <c r="DB444" s="36">
        <f>'Imported item 25-26'!DL251</f>
        <v>0</v>
      </c>
      <c r="DC444" s="35">
        <f>'Imported item 25-26'!DM251</f>
        <v>0</v>
      </c>
      <c r="DD444" s="35">
        <f>'Imported item 25-26'!DO251</f>
        <v>0</v>
      </c>
      <c r="DE444" s="33"/>
      <c r="DF444" s="37">
        <f>'Imported item 25-26'!DP251</f>
        <v>0</v>
      </c>
      <c r="DG444" s="33">
        <f>'Imported item 25-26'!EA251</f>
        <v>0</v>
      </c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</row>
    <row r="445" spans="1:121" hidden="1" x14ac:dyDescent="0.25">
      <c r="A445" s="7">
        <f>'Imported item 25-26'!A252</f>
        <v>206</v>
      </c>
      <c r="B445" s="7">
        <f>'Imported item 25-26'!B252</f>
        <v>18520066</v>
      </c>
      <c r="C445" s="7" t="str">
        <f>'Imported item 25-26'!C252</f>
        <v>JUMPER &amp; HANGER ASM</v>
      </c>
      <c r="D445" s="7"/>
      <c r="E445" s="7" t="e">
        <f>'Imported item 25-26'!#REF!</f>
        <v>#REF!</v>
      </c>
      <c r="F445" s="9" t="e">
        <f>'Imported item 25-26'!#REF!</f>
        <v>#REF!</v>
      </c>
      <c r="G445" s="9" t="e">
        <f>'Imported item 25-26'!#REF!</f>
        <v>#REF!</v>
      </c>
      <c r="H445" s="33">
        <f>'Imported item 25-26'!D252</f>
        <v>0</v>
      </c>
      <c r="I445" s="33">
        <f>'Imported item 25-26'!E252</f>
        <v>0</v>
      </c>
      <c r="J445" s="33">
        <f>'Imported item 25-26'!F252</f>
        <v>0</v>
      </c>
      <c r="K445" s="33">
        <f>'Imported item 25-26'!G252</f>
        <v>0</v>
      </c>
      <c r="L445" s="33">
        <f>'Imported item 25-26'!I252</f>
        <v>0</v>
      </c>
      <c r="M445" s="34">
        <f>'Imported item 25-26'!J252</f>
        <v>0</v>
      </c>
      <c r="N445" s="33">
        <f>'Imported item 25-26'!K252</f>
        <v>0</v>
      </c>
      <c r="O445" s="33">
        <f>'Imported item 25-26'!L252</f>
        <v>18</v>
      </c>
      <c r="P445" s="33">
        <f>'Imported item 25-26'!M252</f>
        <v>18</v>
      </c>
      <c r="Q445" s="33">
        <f>'Imported item 25-26'!N252</f>
        <v>0</v>
      </c>
      <c r="R445" s="33">
        <f>'Imported item 25-26'!P252</f>
        <v>12</v>
      </c>
      <c r="S445" s="34">
        <f>'Imported item 25-26'!Q252</f>
        <v>0</v>
      </c>
      <c r="T445" s="33">
        <f>'Imported item 25-26'!R252</f>
        <v>0</v>
      </c>
      <c r="U445" s="33">
        <f>'Imported item 25-26'!S252</f>
        <v>0</v>
      </c>
      <c r="V445" s="33">
        <f>'Imported item 25-26'!T252</f>
        <v>0</v>
      </c>
      <c r="W445" s="33">
        <f>'Imported item 25-26'!U252</f>
        <v>0</v>
      </c>
      <c r="X445" s="33">
        <f>'Imported item 25-26'!W252</f>
        <v>0</v>
      </c>
      <c r="Y445" s="34">
        <f>'Imported item 25-26'!X252</f>
        <v>0</v>
      </c>
      <c r="Z445" s="33">
        <f>'Imported item 25-26'!Y252</f>
        <v>0</v>
      </c>
      <c r="AA445" s="33">
        <f>'Imported item 25-26'!Z252</f>
        <v>18</v>
      </c>
      <c r="AB445" s="33">
        <f>'Imported item 25-26'!AA252</f>
        <v>18</v>
      </c>
      <c r="AC445" s="33">
        <f>'Imported item 25-26'!AB252</f>
        <v>0</v>
      </c>
      <c r="AD445" s="33">
        <f>'Imported item 25-26'!AD252</f>
        <v>12</v>
      </c>
      <c r="AE445" s="34">
        <f>'Imported item 25-26'!AE252</f>
        <v>0</v>
      </c>
      <c r="AF445" s="33">
        <f>'Imported item 25-26'!AF252</f>
        <v>0</v>
      </c>
      <c r="AG445" s="33">
        <f>'Imported item 25-26'!AG252</f>
        <v>0</v>
      </c>
      <c r="AH445" s="33">
        <f>'Imported item 25-26'!AH252</f>
        <v>0</v>
      </c>
      <c r="AI445" s="33">
        <f>'Imported item 25-26'!AI252</f>
        <v>0</v>
      </c>
      <c r="AJ445" s="33">
        <f>'Imported item 25-26'!AK252</f>
        <v>0</v>
      </c>
      <c r="AK445" s="34">
        <f>'Imported item 25-26'!AL252</f>
        <v>0</v>
      </c>
      <c r="AL445" s="33">
        <f>'Imported item 25-26'!AM252</f>
        <v>0</v>
      </c>
      <c r="AM445" s="33">
        <f>'Imported item 25-26'!AN252</f>
        <v>0</v>
      </c>
      <c r="AN445" s="33">
        <f>'Imported item 25-26'!AO252</f>
        <v>0</v>
      </c>
      <c r="AO445" s="33">
        <f>'Imported item 25-26'!AP252</f>
        <v>0</v>
      </c>
      <c r="AP445" s="33">
        <f>'Imported item 25-26'!AR252</f>
        <v>0</v>
      </c>
      <c r="AQ445" s="34">
        <f>'Imported item 25-26'!AS252</f>
        <v>0</v>
      </c>
      <c r="AR445" s="35">
        <f>'Imported item 25-26'!AT252</f>
        <v>0</v>
      </c>
      <c r="AS445" s="35">
        <f>'Imported item 25-26'!AU252</f>
        <v>0</v>
      </c>
      <c r="AT445" s="35">
        <f>'Imported item 25-26'!AV252</f>
        <v>0</v>
      </c>
      <c r="AU445" s="35">
        <f>'Imported item 25-26'!AW252</f>
        <v>0</v>
      </c>
      <c r="AV445" s="35">
        <f>'Imported item 25-26'!AY252</f>
        <v>0</v>
      </c>
      <c r="AW445" s="34">
        <f>'Imported item 25-26'!AZ252</f>
        <v>0</v>
      </c>
      <c r="AX445" s="35">
        <f>'Imported item 25-26'!BA252</f>
        <v>0</v>
      </c>
      <c r="AY445" s="35">
        <f>'Imported item 25-26'!BB252</f>
        <v>268</v>
      </c>
      <c r="AZ445" s="35">
        <f>'Imported item 25-26'!BC252</f>
        <v>268</v>
      </c>
      <c r="BA445" s="35">
        <f>'Imported item 25-26'!BD252</f>
        <v>15</v>
      </c>
      <c r="BB445" s="35">
        <f>'Imported item 25-26'!BF252</f>
        <v>253</v>
      </c>
      <c r="BC445" s="34">
        <f>'Imported item 25-26'!BG252</f>
        <v>0</v>
      </c>
      <c r="BD445" s="33">
        <f>'Imported item 25-26'!BH252</f>
        <v>0</v>
      </c>
      <c r="BE445" s="33">
        <f>'Imported item 25-26'!BI252</f>
        <v>0</v>
      </c>
      <c r="BF445" s="33">
        <f>'Imported item 25-26'!BJ252</f>
        <v>0</v>
      </c>
      <c r="BG445" s="33">
        <f>'Imported item 25-26'!BK252</f>
        <v>0</v>
      </c>
      <c r="BH445" s="33">
        <f>'Imported item 25-26'!BM252</f>
        <v>0</v>
      </c>
      <c r="BI445" s="34">
        <f>'Imported item 25-26'!BN252</f>
        <v>0</v>
      </c>
      <c r="BJ445" s="33">
        <f>'Imported item 25-26'!BO252</f>
        <v>0</v>
      </c>
      <c r="BK445" s="33">
        <f>'Imported item 25-26'!BP252</f>
        <v>0</v>
      </c>
      <c r="BL445" s="33">
        <f>'Imported item 25-26'!BQ252</f>
        <v>0</v>
      </c>
      <c r="BM445" s="33">
        <f>'Imported item 25-26'!BR252</f>
        <v>0</v>
      </c>
      <c r="BN445" s="33">
        <f>'Imported item 25-26'!BT252</f>
        <v>0</v>
      </c>
      <c r="BO445" s="34">
        <f>'Imported item 25-26'!BU252</f>
        <v>0</v>
      </c>
      <c r="BP445" s="33">
        <f>'Imported item 25-26'!BV252</f>
        <v>0</v>
      </c>
      <c r="BQ445" s="33">
        <f>'Imported item 25-26'!BW252</f>
        <v>45</v>
      </c>
      <c r="BR445" s="33">
        <f>'Imported item 25-26'!BX252</f>
        <v>45</v>
      </c>
      <c r="BS445" s="33">
        <f>'Imported item 25-26'!BY252</f>
        <v>10</v>
      </c>
      <c r="BT445" s="33">
        <f>'Imported item 25-26'!CA252</f>
        <v>35</v>
      </c>
      <c r="BU445" s="34">
        <f>'Imported item 25-26'!CB252</f>
        <v>0</v>
      </c>
      <c r="BV445" s="33">
        <f>'Imported item 25-26'!CC252</f>
        <v>0</v>
      </c>
      <c r="BW445" s="33">
        <f>'Imported item 25-26'!CD252</f>
        <v>3</v>
      </c>
      <c r="BX445" s="33">
        <f>'Imported item 25-26'!CE252</f>
        <v>3</v>
      </c>
      <c r="BY445" s="33">
        <f>'Imported item 25-26'!CF252</f>
        <v>0</v>
      </c>
      <c r="BZ445" s="33">
        <f>'Imported item 25-26'!CH252</f>
        <v>0</v>
      </c>
      <c r="CA445" s="34">
        <f>'Imported item 25-26'!CI252</f>
        <v>0</v>
      </c>
      <c r="CB445" s="33">
        <f>'Imported item 25-26'!CJ252</f>
        <v>0</v>
      </c>
      <c r="CC445" s="33">
        <f>'Imported item 25-26'!CK252</f>
        <v>0</v>
      </c>
      <c r="CD445" s="33">
        <f>'Imported item 25-26'!CL252</f>
        <v>0</v>
      </c>
      <c r="CE445" s="33">
        <f>'Imported item 25-26'!CM252</f>
        <v>0</v>
      </c>
      <c r="CF445" s="33">
        <f>'Imported item 25-26'!CO252</f>
        <v>0</v>
      </c>
      <c r="CG445" s="34">
        <f>'Imported item 25-26'!CP252</f>
        <v>0</v>
      </c>
      <c r="CH445" s="33">
        <f>'Imported item 25-26'!CQ252</f>
        <v>15</v>
      </c>
      <c r="CI445" s="33">
        <f>'Imported item 25-26'!CR252</f>
        <v>30</v>
      </c>
      <c r="CJ445" s="33">
        <f>'Imported item 25-26'!CS252</f>
        <v>45</v>
      </c>
      <c r="CK445" s="33">
        <f>'Imported item 25-26'!CT252</f>
        <v>0</v>
      </c>
      <c r="CL445" s="33">
        <f>'Imported item 25-26'!CV252</f>
        <v>35</v>
      </c>
      <c r="CM445" s="34">
        <f>'Imported item 25-26'!CW252</f>
        <v>0</v>
      </c>
      <c r="CN445" s="33">
        <f>'Imported item 25-26'!CX252</f>
        <v>0</v>
      </c>
      <c r="CO445" s="33">
        <f>'Imported item 25-26'!CY252</f>
        <v>0</v>
      </c>
      <c r="CP445" s="33">
        <f>'Imported item 25-26'!CZ252</f>
        <v>0</v>
      </c>
      <c r="CQ445" s="33">
        <f>'Imported item 25-26'!DA252</f>
        <v>0</v>
      </c>
      <c r="CR445" s="33">
        <f>'Imported item 25-26'!DC252</f>
        <v>0</v>
      </c>
      <c r="CS445" s="34">
        <f>'Imported item 25-26'!DD252</f>
        <v>0</v>
      </c>
      <c r="CT445" s="33">
        <f>'Imported item 25-26'!DE252</f>
        <v>0</v>
      </c>
      <c r="CU445" s="33">
        <f>'Imported item 25-26'!DF252</f>
        <v>0</v>
      </c>
      <c r="CV445" s="33">
        <f>'Imported item 25-26'!DG252</f>
        <v>0</v>
      </c>
      <c r="CW445" s="33">
        <f>'Imported item 25-26'!DH252</f>
        <v>0</v>
      </c>
      <c r="CX445" s="33">
        <f>'Imported item 25-26'!DJ252</f>
        <v>0</v>
      </c>
      <c r="CY445" s="34">
        <f>'Imported item 25-26'!DK252</f>
        <v>0</v>
      </c>
      <c r="CZ445" s="33" t="e">
        <f t="shared" ref="CZ445:DA445" si="269">#REF!</f>
        <v>#REF!</v>
      </c>
      <c r="DA445" s="33" t="e">
        <f t="shared" si="269"/>
        <v>#REF!</v>
      </c>
      <c r="DB445" s="36">
        <f>'Imported item 25-26'!DL252</f>
        <v>0</v>
      </c>
      <c r="DC445" s="35">
        <f>'Imported item 25-26'!DM252</f>
        <v>0</v>
      </c>
      <c r="DD445" s="35">
        <f>'Imported item 25-26'!DO252</f>
        <v>0</v>
      </c>
      <c r="DE445" s="33"/>
      <c r="DF445" s="37">
        <f>'Imported item 25-26'!DP252</f>
        <v>0</v>
      </c>
      <c r="DG445" s="33">
        <f>'Imported item 25-26'!EA252</f>
        <v>0</v>
      </c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</row>
    <row r="446" spans="1:121" hidden="1" x14ac:dyDescent="0.25">
      <c r="A446" s="7">
        <f>'Imported item 25-26'!A253</f>
        <v>207</v>
      </c>
      <c r="B446" s="7">
        <f>'Imported item 25-26'!B253</f>
        <v>18530837</v>
      </c>
      <c r="C446" s="7" t="str">
        <f>'Imported item 25-26'!C253</f>
        <v>INSULATOR ASM</v>
      </c>
      <c r="D446" s="7"/>
      <c r="E446" s="7" t="e">
        <f>'Imported item 25-26'!#REF!</f>
        <v>#REF!</v>
      </c>
      <c r="F446" s="9" t="e">
        <f>'Imported item 25-26'!#REF!</f>
        <v>#REF!</v>
      </c>
      <c r="G446" s="9" t="e">
        <f>'Imported item 25-26'!#REF!</f>
        <v>#REF!</v>
      </c>
      <c r="H446" s="33">
        <f>'Imported item 25-26'!D253</f>
        <v>0</v>
      </c>
      <c r="I446" s="33">
        <f>'Imported item 25-26'!E253</f>
        <v>0</v>
      </c>
      <c r="J446" s="33">
        <f>'Imported item 25-26'!F253</f>
        <v>0</v>
      </c>
      <c r="K446" s="33">
        <f>'Imported item 25-26'!G253</f>
        <v>0</v>
      </c>
      <c r="L446" s="33">
        <f>'Imported item 25-26'!I253</f>
        <v>0</v>
      </c>
      <c r="M446" s="34">
        <f>'Imported item 25-26'!J253</f>
        <v>0</v>
      </c>
      <c r="N446" s="33">
        <f>'Imported item 25-26'!K253</f>
        <v>0</v>
      </c>
      <c r="O446" s="33">
        <f>'Imported item 25-26'!L253</f>
        <v>0</v>
      </c>
      <c r="P446" s="33">
        <f>'Imported item 25-26'!M253</f>
        <v>0</v>
      </c>
      <c r="Q446" s="33">
        <f>'Imported item 25-26'!N253</f>
        <v>0</v>
      </c>
      <c r="R446" s="33">
        <f>'Imported item 25-26'!P253</f>
        <v>0</v>
      </c>
      <c r="S446" s="34">
        <f>'Imported item 25-26'!Q253</f>
        <v>0</v>
      </c>
      <c r="T446" s="33">
        <f>'Imported item 25-26'!R253</f>
        <v>0</v>
      </c>
      <c r="U446" s="33">
        <f>'Imported item 25-26'!S253</f>
        <v>0</v>
      </c>
      <c r="V446" s="33">
        <f>'Imported item 25-26'!T253</f>
        <v>0</v>
      </c>
      <c r="W446" s="33">
        <f>'Imported item 25-26'!U253</f>
        <v>0</v>
      </c>
      <c r="X446" s="33">
        <f>'Imported item 25-26'!W253</f>
        <v>0</v>
      </c>
      <c r="Y446" s="34">
        <f>'Imported item 25-26'!X253</f>
        <v>0</v>
      </c>
      <c r="Z446" s="33">
        <f>'Imported item 25-26'!Y253</f>
        <v>0</v>
      </c>
      <c r="AA446" s="33">
        <f>'Imported item 25-26'!Z253</f>
        <v>0</v>
      </c>
      <c r="AB446" s="33">
        <f>'Imported item 25-26'!AA253</f>
        <v>0</v>
      </c>
      <c r="AC446" s="33">
        <f>'Imported item 25-26'!AB253</f>
        <v>0</v>
      </c>
      <c r="AD446" s="33">
        <f>'Imported item 25-26'!AD253</f>
        <v>0</v>
      </c>
      <c r="AE446" s="34">
        <f>'Imported item 25-26'!AE253</f>
        <v>0</v>
      </c>
      <c r="AF446" s="33">
        <f>'Imported item 25-26'!AF253</f>
        <v>0</v>
      </c>
      <c r="AG446" s="33">
        <f>'Imported item 25-26'!AG253</f>
        <v>0</v>
      </c>
      <c r="AH446" s="33">
        <f>'Imported item 25-26'!AH253</f>
        <v>0</v>
      </c>
      <c r="AI446" s="33">
        <f>'Imported item 25-26'!AI253</f>
        <v>0</v>
      </c>
      <c r="AJ446" s="33">
        <f>'Imported item 25-26'!AK253</f>
        <v>0</v>
      </c>
      <c r="AK446" s="34">
        <f>'Imported item 25-26'!AL253</f>
        <v>0</v>
      </c>
      <c r="AL446" s="33">
        <f>'Imported item 25-26'!AM253</f>
        <v>0</v>
      </c>
      <c r="AM446" s="33">
        <f>'Imported item 25-26'!AN253</f>
        <v>0</v>
      </c>
      <c r="AN446" s="33">
        <f>'Imported item 25-26'!AO253</f>
        <v>0</v>
      </c>
      <c r="AO446" s="33">
        <f>'Imported item 25-26'!AP253</f>
        <v>0</v>
      </c>
      <c r="AP446" s="33">
        <f>'Imported item 25-26'!AR253</f>
        <v>0</v>
      </c>
      <c r="AQ446" s="34">
        <f>'Imported item 25-26'!AS253</f>
        <v>0</v>
      </c>
      <c r="AR446" s="35">
        <f>'Imported item 25-26'!AT253</f>
        <v>0</v>
      </c>
      <c r="AS446" s="35">
        <f>'Imported item 25-26'!AU253</f>
        <v>0</v>
      </c>
      <c r="AT446" s="35">
        <f>'Imported item 25-26'!AV253</f>
        <v>0</v>
      </c>
      <c r="AU446" s="35">
        <f>'Imported item 25-26'!AW253</f>
        <v>0</v>
      </c>
      <c r="AV446" s="35">
        <f>'Imported item 25-26'!AY253</f>
        <v>0</v>
      </c>
      <c r="AW446" s="34">
        <f>'Imported item 25-26'!AZ253</f>
        <v>0</v>
      </c>
      <c r="AX446" s="35">
        <f>'Imported item 25-26'!BA253</f>
        <v>0</v>
      </c>
      <c r="AY446" s="35">
        <f>'Imported item 25-26'!BB253</f>
        <v>0</v>
      </c>
      <c r="AZ446" s="35">
        <f>'Imported item 25-26'!BC253</f>
        <v>0</v>
      </c>
      <c r="BA446" s="35">
        <f>'Imported item 25-26'!BD253</f>
        <v>0</v>
      </c>
      <c r="BB446" s="35">
        <f>'Imported item 25-26'!BF253</f>
        <v>0</v>
      </c>
      <c r="BC446" s="34">
        <f>'Imported item 25-26'!BG253</f>
        <v>0</v>
      </c>
      <c r="BD446" s="33">
        <f>'Imported item 25-26'!BH253</f>
        <v>0</v>
      </c>
      <c r="BE446" s="33">
        <f>'Imported item 25-26'!BI253</f>
        <v>0</v>
      </c>
      <c r="BF446" s="33">
        <f>'Imported item 25-26'!BJ253</f>
        <v>0</v>
      </c>
      <c r="BG446" s="33">
        <f>'Imported item 25-26'!BK253</f>
        <v>0</v>
      </c>
      <c r="BH446" s="33">
        <f>'Imported item 25-26'!BM253</f>
        <v>0</v>
      </c>
      <c r="BI446" s="34">
        <f>'Imported item 25-26'!BN253</f>
        <v>0</v>
      </c>
      <c r="BJ446" s="33">
        <f>'Imported item 25-26'!BO253</f>
        <v>0</v>
      </c>
      <c r="BK446" s="33">
        <f>'Imported item 25-26'!BP253</f>
        <v>0</v>
      </c>
      <c r="BL446" s="33">
        <f>'Imported item 25-26'!BQ253</f>
        <v>0</v>
      </c>
      <c r="BM446" s="33">
        <f>'Imported item 25-26'!BR253</f>
        <v>0</v>
      </c>
      <c r="BN446" s="33">
        <f>'Imported item 25-26'!BT253</f>
        <v>0</v>
      </c>
      <c r="BO446" s="34">
        <f>'Imported item 25-26'!BU253</f>
        <v>0</v>
      </c>
      <c r="BP446" s="33">
        <f>'Imported item 25-26'!BV253</f>
        <v>0</v>
      </c>
      <c r="BQ446" s="33">
        <f>'Imported item 25-26'!BW253</f>
        <v>0</v>
      </c>
      <c r="BR446" s="33">
        <f>'Imported item 25-26'!BX253</f>
        <v>0</v>
      </c>
      <c r="BS446" s="33">
        <f>'Imported item 25-26'!BY253</f>
        <v>0</v>
      </c>
      <c r="BT446" s="33">
        <f>'Imported item 25-26'!CA253</f>
        <v>0</v>
      </c>
      <c r="BU446" s="34">
        <f>'Imported item 25-26'!CB253</f>
        <v>0</v>
      </c>
      <c r="BV446" s="33">
        <f>'Imported item 25-26'!CC253</f>
        <v>0</v>
      </c>
      <c r="BW446" s="33">
        <f>'Imported item 25-26'!CD253</f>
        <v>0</v>
      </c>
      <c r="BX446" s="33">
        <f>'Imported item 25-26'!CE253</f>
        <v>0</v>
      </c>
      <c r="BY446" s="33">
        <f>'Imported item 25-26'!CF253</f>
        <v>0</v>
      </c>
      <c r="BZ446" s="33">
        <f>'Imported item 25-26'!CH253</f>
        <v>0</v>
      </c>
      <c r="CA446" s="34">
        <f>'Imported item 25-26'!CI253</f>
        <v>0</v>
      </c>
      <c r="CB446" s="33">
        <f>'Imported item 25-26'!CJ253</f>
        <v>0</v>
      </c>
      <c r="CC446" s="33">
        <f>'Imported item 25-26'!CK253</f>
        <v>0</v>
      </c>
      <c r="CD446" s="33">
        <f>'Imported item 25-26'!CL253</f>
        <v>0</v>
      </c>
      <c r="CE446" s="33">
        <f>'Imported item 25-26'!CM253</f>
        <v>0</v>
      </c>
      <c r="CF446" s="33">
        <f>'Imported item 25-26'!CO253</f>
        <v>0</v>
      </c>
      <c r="CG446" s="34">
        <f>'Imported item 25-26'!CP253</f>
        <v>0</v>
      </c>
      <c r="CH446" s="33">
        <f>'Imported item 25-26'!CQ253</f>
        <v>0</v>
      </c>
      <c r="CI446" s="33">
        <f>'Imported item 25-26'!CR253</f>
        <v>0</v>
      </c>
      <c r="CJ446" s="33">
        <f>'Imported item 25-26'!CS253</f>
        <v>0</v>
      </c>
      <c r="CK446" s="33">
        <f>'Imported item 25-26'!CT253</f>
        <v>0</v>
      </c>
      <c r="CL446" s="33">
        <f>'Imported item 25-26'!CV253</f>
        <v>0</v>
      </c>
      <c r="CM446" s="34">
        <f>'Imported item 25-26'!CW253</f>
        <v>0</v>
      </c>
      <c r="CN446" s="33">
        <f>'Imported item 25-26'!CX253</f>
        <v>0</v>
      </c>
      <c r="CO446" s="33">
        <f>'Imported item 25-26'!CY253</f>
        <v>0</v>
      </c>
      <c r="CP446" s="33">
        <f>'Imported item 25-26'!CZ253</f>
        <v>0</v>
      </c>
      <c r="CQ446" s="33">
        <f>'Imported item 25-26'!DA253</f>
        <v>0</v>
      </c>
      <c r="CR446" s="33">
        <f>'Imported item 25-26'!DC253</f>
        <v>0</v>
      </c>
      <c r="CS446" s="34">
        <f>'Imported item 25-26'!DD253</f>
        <v>0</v>
      </c>
      <c r="CT446" s="33">
        <f>'Imported item 25-26'!DE253</f>
        <v>0</v>
      </c>
      <c r="CU446" s="33">
        <f>'Imported item 25-26'!DF253</f>
        <v>0</v>
      </c>
      <c r="CV446" s="33">
        <f>'Imported item 25-26'!DG253</f>
        <v>0</v>
      </c>
      <c r="CW446" s="33">
        <f>'Imported item 25-26'!DH253</f>
        <v>0</v>
      </c>
      <c r="CX446" s="33">
        <f>'Imported item 25-26'!DJ253</f>
        <v>0</v>
      </c>
      <c r="CY446" s="34">
        <f>'Imported item 25-26'!DK253</f>
        <v>0</v>
      </c>
      <c r="CZ446" s="33" t="e">
        <f t="shared" ref="CZ446:DA446" si="270">#REF!</f>
        <v>#REF!</v>
      </c>
      <c r="DA446" s="33" t="e">
        <f t="shared" si="270"/>
        <v>#REF!</v>
      </c>
      <c r="DB446" s="36">
        <f>'Imported item 25-26'!DL253</f>
        <v>0</v>
      </c>
      <c r="DC446" s="35">
        <f>'Imported item 25-26'!DM253</f>
        <v>0</v>
      </c>
      <c r="DD446" s="35">
        <f>'Imported item 25-26'!DO253</f>
        <v>0</v>
      </c>
      <c r="DE446" s="33"/>
      <c r="DF446" s="37">
        <f>'Imported item 25-26'!DP253</f>
        <v>0</v>
      </c>
      <c r="DG446" s="33">
        <f>'Imported item 25-26'!EA253</f>
        <v>0</v>
      </c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</row>
    <row r="447" spans="1:121" hidden="1" x14ac:dyDescent="0.25">
      <c r="A447" s="7">
        <f>'Imported item 25-26'!A254</f>
        <v>208</v>
      </c>
      <c r="B447" s="7">
        <f>'Imported item 25-26'!B254</f>
        <v>18530849</v>
      </c>
      <c r="C447" s="7" t="str">
        <f>'Imported item 25-26'!C254</f>
        <v>Insulator</v>
      </c>
      <c r="D447" s="7"/>
      <c r="E447" s="7" t="e">
        <f>'Imported item 25-26'!#REF!</f>
        <v>#REF!</v>
      </c>
      <c r="F447" s="9" t="e">
        <f>'Imported item 25-26'!#REF!</f>
        <v>#REF!</v>
      </c>
      <c r="G447" s="9" t="e">
        <f>'Imported item 25-26'!#REF!</f>
        <v>#REF!</v>
      </c>
      <c r="H447" s="33">
        <f>'Imported item 25-26'!D254</f>
        <v>0</v>
      </c>
      <c r="I447" s="33">
        <f>'Imported item 25-26'!E254</f>
        <v>0</v>
      </c>
      <c r="J447" s="33">
        <f>'Imported item 25-26'!F254</f>
        <v>0</v>
      </c>
      <c r="K447" s="33">
        <f>'Imported item 25-26'!G254</f>
        <v>0</v>
      </c>
      <c r="L447" s="33">
        <f>'Imported item 25-26'!I254</f>
        <v>0</v>
      </c>
      <c r="M447" s="34">
        <f>'Imported item 25-26'!J254</f>
        <v>0</v>
      </c>
      <c r="N447" s="33">
        <f>'Imported item 25-26'!K254</f>
        <v>0</v>
      </c>
      <c r="O447" s="33">
        <f>'Imported item 25-26'!L254</f>
        <v>0</v>
      </c>
      <c r="P447" s="33">
        <f>'Imported item 25-26'!M254</f>
        <v>0</v>
      </c>
      <c r="Q447" s="33">
        <f>'Imported item 25-26'!N254</f>
        <v>0</v>
      </c>
      <c r="R447" s="33">
        <f>'Imported item 25-26'!P254</f>
        <v>0</v>
      </c>
      <c r="S447" s="34">
        <f>'Imported item 25-26'!Q254</f>
        <v>0</v>
      </c>
      <c r="T447" s="33">
        <f>'Imported item 25-26'!R254</f>
        <v>0</v>
      </c>
      <c r="U447" s="33">
        <f>'Imported item 25-26'!S254</f>
        <v>0</v>
      </c>
      <c r="V447" s="33">
        <f>'Imported item 25-26'!T254</f>
        <v>0</v>
      </c>
      <c r="W447" s="33">
        <f>'Imported item 25-26'!U254</f>
        <v>0</v>
      </c>
      <c r="X447" s="33">
        <f>'Imported item 25-26'!W254</f>
        <v>0</v>
      </c>
      <c r="Y447" s="34">
        <f>'Imported item 25-26'!X254</f>
        <v>0</v>
      </c>
      <c r="Z447" s="33">
        <f>'Imported item 25-26'!Y254</f>
        <v>0</v>
      </c>
      <c r="AA447" s="33">
        <f>'Imported item 25-26'!Z254</f>
        <v>0</v>
      </c>
      <c r="AB447" s="33">
        <f>'Imported item 25-26'!AA254</f>
        <v>0</v>
      </c>
      <c r="AC447" s="33">
        <f>'Imported item 25-26'!AB254</f>
        <v>0</v>
      </c>
      <c r="AD447" s="33">
        <f>'Imported item 25-26'!AD254</f>
        <v>0</v>
      </c>
      <c r="AE447" s="34">
        <f>'Imported item 25-26'!AE254</f>
        <v>0</v>
      </c>
      <c r="AF447" s="33">
        <f>'Imported item 25-26'!AF254</f>
        <v>0</v>
      </c>
      <c r="AG447" s="33">
        <f>'Imported item 25-26'!AG254</f>
        <v>0</v>
      </c>
      <c r="AH447" s="33">
        <f>'Imported item 25-26'!AH254</f>
        <v>0</v>
      </c>
      <c r="AI447" s="33">
        <f>'Imported item 25-26'!AI254</f>
        <v>0</v>
      </c>
      <c r="AJ447" s="33">
        <f>'Imported item 25-26'!AK254</f>
        <v>0</v>
      </c>
      <c r="AK447" s="34">
        <f>'Imported item 25-26'!AL254</f>
        <v>0</v>
      </c>
      <c r="AL447" s="33">
        <f>'Imported item 25-26'!AM254</f>
        <v>0</v>
      </c>
      <c r="AM447" s="33">
        <f>'Imported item 25-26'!AN254</f>
        <v>0</v>
      </c>
      <c r="AN447" s="33">
        <f>'Imported item 25-26'!AO254</f>
        <v>0</v>
      </c>
      <c r="AO447" s="33">
        <f>'Imported item 25-26'!AP254</f>
        <v>0</v>
      </c>
      <c r="AP447" s="33">
        <f>'Imported item 25-26'!AR254</f>
        <v>0</v>
      </c>
      <c r="AQ447" s="34">
        <f>'Imported item 25-26'!AS254</f>
        <v>0</v>
      </c>
      <c r="AR447" s="35">
        <f>'Imported item 25-26'!AT254</f>
        <v>0</v>
      </c>
      <c r="AS447" s="35">
        <f>'Imported item 25-26'!AU254</f>
        <v>0</v>
      </c>
      <c r="AT447" s="35">
        <f>'Imported item 25-26'!AV254</f>
        <v>0</v>
      </c>
      <c r="AU447" s="35">
        <f>'Imported item 25-26'!AW254</f>
        <v>0</v>
      </c>
      <c r="AV447" s="35">
        <f>'Imported item 25-26'!AY254</f>
        <v>0</v>
      </c>
      <c r="AW447" s="34">
        <f>'Imported item 25-26'!AZ254</f>
        <v>0</v>
      </c>
      <c r="AX447" s="35">
        <f>'Imported item 25-26'!BA254</f>
        <v>0</v>
      </c>
      <c r="AY447" s="35">
        <f>'Imported item 25-26'!BB254</f>
        <v>0</v>
      </c>
      <c r="AZ447" s="35">
        <f>'Imported item 25-26'!BC254</f>
        <v>0</v>
      </c>
      <c r="BA447" s="35">
        <f>'Imported item 25-26'!BD254</f>
        <v>0</v>
      </c>
      <c r="BB447" s="35">
        <f>'Imported item 25-26'!BF254</f>
        <v>0</v>
      </c>
      <c r="BC447" s="34">
        <f>'Imported item 25-26'!BG254</f>
        <v>0</v>
      </c>
      <c r="BD447" s="33">
        <f>'Imported item 25-26'!BH254</f>
        <v>0</v>
      </c>
      <c r="BE447" s="33">
        <f>'Imported item 25-26'!BI254</f>
        <v>0</v>
      </c>
      <c r="BF447" s="33">
        <f>'Imported item 25-26'!BJ254</f>
        <v>0</v>
      </c>
      <c r="BG447" s="33">
        <f>'Imported item 25-26'!BK254</f>
        <v>0</v>
      </c>
      <c r="BH447" s="33">
        <f>'Imported item 25-26'!BM254</f>
        <v>0</v>
      </c>
      <c r="BI447" s="34">
        <f>'Imported item 25-26'!BN254</f>
        <v>0</v>
      </c>
      <c r="BJ447" s="33">
        <f>'Imported item 25-26'!BO254</f>
        <v>0</v>
      </c>
      <c r="BK447" s="33">
        <f>'Imported item 25-26'!BP254</f>
        <v>0</v>
      </c>
      <c r="BL447" s="33">
        <f>'Imported item 25-26'!BQ254</f>
        <v>0</v>
      </c>
      <c r="BM447" s="33">
        <f>'Imported item 25-26'!BR254</f>
        <v>0</v>
      </c>
      <c r="BN447" s="33">
        <f>'Imported item 25-26'!BT254</f>
        <v>0</v>
      </c>
      <c r="BO447" s="34">
        <f>'Imported item 25-26'!BU254</f>
        <v>0</v>
      </c>
      <c r="BP447" s="33">
        <f>'Imported item 25-26'!BV254</f>
        <v>0</v>
      </c>
      <c r="BQ447" s="33">
        <f>'Imported item 25-26'!BW254</f>
        <v>0</v>
      </c>
      <c r="BR447" s="33">
        <f>'Imported item 25-26'!BX254</f>
        <v>0</v>
      </c>
      <c r="BS447" s="33">
        <f>'Imported item 25-26'!BY254</f>
        <v>0</v>
      </c>
      <c r="BT447" s="33">
        <f>'Imported item 25-26'!CA254</f>
        <v>0</v>
      </c>
      <c r="BU447" s="34">
        <f>'Imported item 25-26'!CB254</f>
        <v>0</v>
      </c>
      <c r="BV447" s="33">
        <f>'Imported item 25-26'!CC254</f>
        <v>0</v>
      </c>
      <c r="BW447" s="33">
        <f>'Imported item 25-26'!CD254</f>
        <v>0</v>
      </c>
      <c r="BX447" s="33">
        <f>'Imported item 25-26'!CE254</f>
        <v>0</v>
      </c>
      <c r="BY447" s="33">
        <f>'Imported item 25-26'!CF254</f>
        <v>0</v>
      </c>
      <c r="BZ447" s="33">
        <f>'Imported item 25-26'!CH254</f>
        <v>0</v>
      </c>
      <c r="CA447" s="34">
        <f>'Imported item 25-26'!CI254</f>
        <v>0</v>
      </c>
      <c r="CB447" s="33">
        <f>'Imported item 25-26'!CJ254</f>
        <v>0</v>
      </c>
      <c r="CC447" s="33">
        <f>'Imported item 25-26'!CK254</f>
        <v>0</v>
      </c>
      <c r="CD447" s="33">
        <f>'Imported item 25-26'!CL254</f>
        <v>0</v>
      </c>
      <c r="CE447" s="33">
        <f>'Imported item 25-26'!CM254</f>
        <v>0</v>
      </c>
      <c r="CF447" s="33">
        <f>'Imported item 25-26'!CO254</f>
        <v>0</v>
      </c>
      <c r="CG447" s="34">
        <f>'Imported item 25-26'!CP254</f>
        <v>0</v>
      </c>
      <c r="CH447" s="33">
        <f>'Imported item 25-26'!CQ254</f>
        <v>0</v>
      </c>
      <c r="CI447" s="33">
        <f>'Imported item 25-26'!CR254</f>
        <v>0</v>
      </c>
      <c r="CJ447" s="33">
        <f>'Imported item 25-26'!CS254</f>
        <v>0</v>
      </c>
      <c r="CK447" s="33">
        <f>'Imported item 25-26'!CT254</f>
        <v>0</v>
      </c>
      <c r="CL447" s="33">
        <f>'Imported item 25-26'!CV254</f>
        <v>0</v>
      </c>
      <c r="CM447" s="34">
        <f>'Imported item 25-26'!CW254</f>
        <v>0</v>
      </c>
      <c r="CN447" s="33">
        <f>'Imported item 25-26'!CX254</f>
        <v>0</v>
      </c>
      <c r="CO447" s="33">
        <f>'Imported item 25-26'!CY254</f>
        <v>0</v>
      </c>
      <c r="CP447" s="33">
        <f>'Imported item 25-26'!CZ254</f>
        <v>0</v>
      </c>
      <c r="CQ447" s="33">
        <f>'Imported item 25-26'!DA254</f>
        <v>0</v>
      </c>
      <c r="CR447" s="33">
        <f>'Imported item 25-26'!DC254</f>
        <v>0</v>
      </c>
      <c r="CS447" s="34">
        <f>'Imported item 25-26'!DD254</f>
        <v>0</v>
      </c>
      <c r="CT447" s="33">
        <f>'Imported item 25-26'!DE254</f>
        <v>0</v>
      </c>
      <c r="CU447" s="33">
        <f>'Imported item 25-26'!DF254</f>
        <v>0</v>
      </c>
      <c r="CV447" s="33">
        <f>'Imported item 25-26'!DG254</f>
        <v>0</v>
      </c>
      <c r="CW447" s="33">
        <f>'Imported item 25-26'!DH254</f>
        <v>0</v>
      </c>
      <c r="CX447" s="33">
        <f>'Imported item 25-26'!DJ254</f>
        <v>0</v>
      </c>
      <c r="CY447" s="34">
        <f>'Imported item 25-26'!DK254</f>
        <v>0</v>
      </c>
      <c r="CZ447" s="33" t="e">
        <f t="shared" ref="CZ447:DA447" si="271">#REF!</f>
        <v>#REF!</v>
      </c>
      <c r="DA447" s="33" t="e">
        <f t="shared" si="271"/>
        <v>#REF!</v>
      </c>
      <c r="DB447" s="36">
        <f>'Imported item 25-26'!DL254</f>
        <v>0</v>
      </c>
      <c r="DC447" s="35">
        <f>'Imported item 25-26'!DM254</f>
        <v>0</v>
      </c>
      <c r="DD447" s="35">
        <f>'Imported item 25-26'!DO254</f>
        <v>0</v>
      </c>
      <c r="DE447" s="33"/>
      <c r="DF447" s="37">
        <f>'Imported item 25-26'!DP254</f>
        <v>0</v>
      </c>
      <c r="DG447" s="33">
        <f>'Imported item 25-26'!EA254</f>
        <v>0</v>
      </c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</row>
    <row r="448" spans="1:121" hidden="1" x14ac:dyDescent="0.25">
      <c r="A448" s="7">
        <f>'Imported item 25-26'!A255</f>
        <v>209</v>
      </c>
      <c r="B448" s="7">
        <f>'Imported item 25-26'!B255</f>
        <v>18530941</v>
      </c>
      <c r="C448" s="7" t="str">
        <f>'Imported item 25-26'!C255</f>
        <v>INSULATOR</v>
      </c>
      <c r="D448" s="7"/>
      <c r="E448" s="7" t="e">
        <f>'Imported item 25-26'!#REF!</f>
        <v>#REF!</v>
      </c>
      <c r="F448" s="9" t="e">
        <f>'Imported item 25-26'!#REF!</f>
        <v>#REF!</v>
      </c>
      <c r="G448" s="9" t="e">
        <f>'Imported item 25-26'!#REF!</f>
        <v>#REF!</v>
      </c>
      <c r="H448" s="33">
        <f>'Imported item 25-26'!D255</f>
        <v>0</v>
      </c>
      <c r="I448" s="33">
        <f>'Imported item 25-26'!E255</f>
        <v>0</v>
      </c>
      <c r="J448" s="33">
        <f>'Imported item 25-26'!F255</f>
        <v>0</v>
      </c>
      <c r="K448" s="33">
        <f>'Imported item 25-26'!G255</f>
        <v>0</v>
      </c>
      <c r="L448" s="33">
        <f>'Imported item 25-26'!I255</f>
        <v>0</v>
      </c>
      <c r="M448" s="34">
        <f>'Imported item 25-26'!J255</f>
        <v>0</v>
      </c>
      <c r="N448" s="33">
        <f>'Imported item 25-26'!K255</f>
        <v>0</v>
      </c>
      <c r="O448" s="33">
        <f>'Imported item 25-26'!L255</f>
        <v>0</v>
      </c>
      <c r="P448" s="33">
        <f>'Imported item 25-26'!M255</f>
        <v>0</v>
      </c>
      <c r="Q448" s="33">
        <f>'Imported item 25-26'!N255</f>
        <v>0</v>
      </c>
      <c r="R448" s="33">
        <f>'Imported item 25-26'!P255</f>
        <v>0</v>
      </c>
      <c r="S448" s="34">
        <f>'Imported item 25-26'!Q255</f>
        <v>0</v>
      </c>
      <c r="T448" s="33">
        <f>'Imported item 25-26'!R255</f>
        <v>0</v>
      </c>
      <c r="U448" s="33">
        <f>'Imported item 25-26'!S255</f>
        <v>0</v>
      </c>
      <c r="V448" s="33">
        <f>'Imported item 25-26'!T255</f>
        <v>0</v>
      </c>
      <c r="W448" s="33">
        <f>'Imported item 25-26'!U255</f>
        <v>0</v>
      </c>
      <c r="X448" s="33">
        <f>'Imported item 25-26'!W255</f>
        <v>0</v>
      </c>
      <c r="Y448" s="34">
        <f>'Imported item 25-26'!X255</f>
        <v>0</v>
      </c>
      <c r="Z448" s="33">
        <f>'Imported item 25-26'!Y255</f>
        <v>0</v>
      </c>
      <c r="AA448" s="33">
        <f>'Imported item 25-26'!Z255</f>
        <v>0</v>
      </c>
      <c r="AB448" s="33">
        <f>'Imported item 25-26'!AA255</f>
        <v>0</v>
      </c>
      <c r="AC448" s="33">
        <f>'Imported item 25-26'!AB255</f>
        <v>0</v>
      </c>
      <c r="AD448" s="33">
        <f>'Imported item 25-26'!AD255</f>
        <v>0</v>
      </c>
      <c r="AE448" s="34">
        <f>'Imported item 25-26'!AE255</f>
        <v>0</v>
      </c>
      <c r="AF448" s="33">
        <f>'Imported item 25-26'!AF255</f>
        <v>0</v>
      </c>
      <c r="AG448" s="33">
        <f>'Imported item 25-26'!AG255</f>
        <v>0</v>
      </c>
      <c r="AH448" s="33">
        <f>'Imported item 25-26'!AH255</f>
        <v>0</v>
      </c>
      <c r="AI448" s="33">
        <f>'Imported item 25-26'!AI255</f>
        <v>0</v>
      </c>
      <c r="AJ448" s="33">
        <f>'Imported item 25-26'!AK255</f>
        <v>0</v>
      </c>
      <c r="AK448" s="34">
        <f>'Imported item 25-26'!AL255</f>
        <v>0</v>
      </c>
      <c r="AL448" s="33">
        <f>'Imported item 25-26'!AM255</f>
        <v>0</v>
      </c>
      <c r="AM448" s="33">
        <f>'Imported item 25-26'!AN255</f>
        <v>0</v>
      </c>
      <c r="AN448" s="33">
        <f>'Imported item 25-26'!AO255</f>
        <v>0</v>
      </c>
      <c r="AO448" s="33">
        <f>'Imported item 25-26'!AP255</f>
        <v>0</v>
      </c>
      <c r="AP448" s="33">
        <f>'Imported item 25-26'!AR255</f>
        <v>0</v>
      </c>
      <c r="AQ448" s="34">
        <f>'Imported item 25-26'!AS255</f>
        <v>0</v>
      </c>
      <c r="AR448" s="35">
        <f>'Imported item 25-26'!AT255</f>
        <v>0</v>
      </c>
      <c r="AS448" s="35">
        <f>'Imported item 25-26'!AU255</f>
        <v>0</v>
      </c>
      <c r="AT448" s="35">
        <f>'Imported item 25-26'!AV255</f>
        <v>0</v>
      </c>
      <c r="AU448" s="35">
        <f>'Imported item 25-26'!AW255</f>
        <v>0</v>
      </c>
      <c r="AV448" s="35">
        <f>'Imported item 25-26'!AY255</f>
        <v>0</v>
      </c>
      <c r="AW448" s="34">
        <f>'Imported item 25-26'!AZ255</f>
        <v>0</v>
      </c>
      <c r="AX448" s="35">
        <f>'Imported item 25-26'!BA255</f>
        <v>0</v>
      </c>
      <c r="AY448" s="35">
        <f>'Imported item 25-26'!BB255</f>
        <v>0</v>
      </c>
      <c r="AZ448" s="35">
        <f>'Imported item 25-26'!BC255</f>
        <v>0</v>
      </c>
      <c r="BA448" s="35">
        <f>'Imported item 25-26'!BD255</f>
        <v>0</v>
      </c>
      <c r="BB448" s="35">
        <f>'Imported item 25-26'!BF255</f>
        <v>0</v>
      </c>
      <c r="BC448" s="34">
        <f>'Imported item 25-26'!BG255</f>
        <v>0</v>
      </c>
      <c r="BD448" s="33">
        <f>'Imported item 25-26'!BH255</f>
        <v>0</v>
      </c>
      <c r="BE448" s="33">
        <f>'Imported item 25-26'!BI255</f>
        <v>0</v>
      </c>
      <c r="BF448" s="33">
        <f>'Imported item 25-26'!BJ255</f>
        <v>0</v>
      </c>
      <c r="BG448" s="33">
        <f>'Imported item 25-26'!BK255</f>
        <v>0</v>
      </c>
      <c r="BH448" s="33">
        <f>'Imported item 25-26'!BM255</f>
        <v>0</v>
      </c>
      <c r="BI448" s="34">
        <f>'Imported item 25-26'!BN255</f>
        <v>0</v>
      </c>
      <c r="BJ448" s="33">
        <f>'Imported item 25-26'!BO255</f>
        <v>0</v>
      </c>
      <c r="BK448" s="33">
        <f>'Imported item 25-26'!BP255</f>
        <v>0</v>
      </c>
      <c r="BL448" s="33">
        <f>'Imported item 25-26'!BQ255</f>
        <v>0</v>
      </c>
      <c r="BM448" s="33">
        <f>'Imported item 25-26'!BR255</f>
        <v>0</v>
      </c>
      <c r="BN448" s="33">
        <f>'Imported item 25-26'!BT255</f>
        <v>0</v>
      </c>
      <c r="BO448" s="34">
        <f>'Imported item 25-26'!BU255</f>
        <v>0</v>
      </c>
      <c r="BP448" s="33">
        <f>'Imported item 25-26'!BV255</f>
        <v>0</v>
      </c>
      <c r="BQ448" s="33">
        <f>'Imported item 25-26'!BW255</f>
        <v>0</v>
      </c>
      <c r="BR448" s="33">
        <f>'Imported item 25-26'!BX255</f>
        <v>0</v>
      </c>
      <c r="BS448" s="33">
        <f>'Imported item 25-26'!BY255</f>
        <v>0</v>
      </c>
      <c r="BT448" s="33">
        <f>'Imported item 25-26'!CA255</f>
        <v>0</v>
      </c>
      <c r="BU448" s="34">
        <f>'Imported item 25-26'!CB255</f>
        <v>0</v>
      </c>
      <c r="BV448" s="33">
        <f>'Imported item 25-26'!CC255</f>
        <v>0</v>
      </c>
      <c r="BW448" s="33">
        <f>'Imported item 25-26'!CD255</f>
        <v>0</v>
      </c>
      <c r="BX448" s="33">
        <f>'Imported item 25-26'!CE255</f>
        <v>0</v>
      </c>
      <c r="BY448" s="33">
        <f>'Imported item 25-26'!CF255</f>
        <v>0</v>
      </c>
      <c r="BZ448" s="33">
        <f>'Imported item 25-26'!CH255</f>
        <v>0</v>
      </c>
      <c r="CA448" s="34">
        <f>'Imported item 25-26'!CI255</f>
        <v>0</v>
      </c>
      <c r="CB448" s="33">
        <f>'Imported item 25-26'!CJ255</f>
        <v>0</v>
      </c>
      <c r="CC448" s="33">
        <f>'Imported item 25-26'!CK255</f>
        <v>0</v>
      </c>
      <c r="CD448" s="33">
        <f>'Imported item 25-26'!CL255</f>
        <v>0</v>
      </c>
      <c r="CE448" s="33">
        <f>'Imported item 25-26'!CM255</f>
        <v>0</v>
      </c>
      <c r="CF448" s="33">
        <f>'Imported item 25-26'!CO255</f>
        <v>0</v>
      </c>
      <c r="CG448" s="34">
        <f>'Imported item 25-26'!CP255</f>
        <v>0</v>
      </c>
      <c r="CH448" s="33">
        <f>'Imported item 25-26'!CQ255</f>
        <v>0</v>
      </c>
      <c r="CI448" s="33">
        <f>'Imported item 25-26'!CR255</f>
        <v>0</v>
      </c>
      <c r="CJ448" s="33">
        <f>'Imported item 25-26'!CS255</f>
        <v>0</v>
      </c>
      <c r="CK448" s="33">
        <f>'Imported item 25-26'!CT255</f>
        <v>0</v>
      </c>
      <c r="CL448" s="33">
        <f>'Imported item 25-26'!CV255</f>
        <v>0</v>
      </c>
      <c r="CM448" s="34">
        <f>'Imported item 25-26'!CW255</f>
        <v>0</v>
      </c>
      <c r="CN448" s="33">
        <f>'Imported item 25-26'!CX255</f>
        <v>0</v>
      </c>
      <c r="CO448" s="33">
        <f>'Imported item 25-26'!CY255</f>
        <v>0</v>
      </c>
      <c r="CP448" s="33">
        <f>'Imported item 25-26'!CZ255</f>
        <v>0</v>
      </c>
      <c r="CQ448" s="33">
        <f>'Imported item 25-26'!DA255</f>
        <v>0</v>
      </c>
      <c r="CR448" s="33">
        <f>'Imported item 25-26'!DC255</f>
        <v>0</v>
      </c>
      <c r="CS448" s="34">
        <f>'Imported item 25-26'!DD255</f>
        <v>0</v>
      </c>
      <c r="CT448" s="33">
        <f>'Imported item 25-26'!DE255</f>
        <v>0</v>
      </c>
      <c r="CU448" s="33">
        <f>'Imported item 25-26'!DF255</f>
        <v>0</v>
      </c>
      <c r="CV448" s="33">
        <f>'Imported item 25-26'!DG255</f>
        <v>0</v>
      </c>
      <c r="CW448" s="33">
        <f>'Imported item 25-26'!DH255</f>
        <v>0</v>
      </c>
      <c r="CX448" s="33">
        <f>'Imported item 25-26'!DJ255</f>
        <v>0</v>
      </c>
      <c r="CY448" s="34">
        <f>'Imported item 25-26'!DK255</f>
        <v>0</v>
      </c>
      <c r="CZ448" s="33" t="e">
        <f t="shared" ref="CZ448:DA448" si="272">#REF!</f>
        <v>#REF!</v>
      </c>
      <c r="DA448" s="33" t="e">
        <f t="shared" si="272"/>
        <v>#REF!</v>
      </c>
      <c r="DB448" s="36">
        <f>'Imported item 25-26'!DL255</f>
        <v>0</v>
      </c>
      <c r="DC448" s="35">
        <f>'Imported item 25-26'!DM255</f>
        <v>0</v>
      </c>
      <c r="DD448" s="35">
        <f>'Imported item 25-26'!DO255</f>
        <v>0</v>
      </c>
      <c r="DE448" s="33"/>
      <c r="DF448" s="37">
        <f>'Imported item 25-26'!DP255</f>
        <v>0</v>
      </c>
      <c r="DG448" s="33">
        <f>'Imported item 25-26'!EA255</f>
        <v>0</v>
      </c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</row>
    <row r="449" spans="1:121" hidden="1" x14ac:dyDescent="0.25">
      <c r="A449" s="7">
        <f>'Imported item 25-26'!A256</f>
        <v>210</v>
      </c>
      <c r="B449" s="7">
        <f>'Imported item 25-26'!B256</f>
        <v>19014077</v>
      </c>
      <c r="C449" s="7" t="str">
        <f>'Imported item 25-26'!C256</f>
        <v>Bolt hex head 1/2-20 x 1-1/4 "</v>
      </c>
      <c r="D449" s="7"/>
      <c r="E449" s="7" t="e">
        <f>'Imported item 25-26'!#REF!</f>
        <v>#REF!</v>
      </c>
      <c r="F449" s="9" t="e">
        <f>'Imported item 25-26'!#REF!</f>
        <v>#REF!</v>
      </c>
      <c r="G449" s="9" t="e">
        <f>'Imported item 25-26'!#REF!</f>
        <v>#REF!</v>
      </c>
      <c r="H449" s="33">
        <f>'Imported item 25-26'!D256</f>
        <v>0</v>
      </c>
      <c r="I449" s="33">
        <f>'Imported item 25-26'!E256</f>
        <v>0</v>
      </c>
      <c r="J449" s="33">
        <f>'Imported item 25-26'!F256</f>
        <v>0</v>
      </c>
      <c r="K449" s="33">
        <f>'Imported item 25-26'!G256</f>
        <v>0</v>
      </c>
      <c r="L449" s="33">
        <f>'Imported item 25-26'!I256</f>
        <v>0</v>
      </c>
      <c r="M449" s="34">
        <f>'Imported item 25-26'!J256</f>
        <v>0</v>
      </c>
      <c r="N449" s="33">
        <f>'Imported item 25-26'!K256</f>
        <v>0</v>
      </c>
      <c r="O449" s="33">
        <f>'Imported item 25-26'!L256</f>
        <v>0</v>
      </c>
      <c r="P449" s="33">
        <f>'Imported item 25-26'!M256</f>
        <v>0</v>
      </c>
      <c r="Q449" s="33">
        <f>'Imported item 25-26'!N256</f>
        <v>0</v>
      </c>
      <c r="R449" s="33">
        <f>'Imported item 25-26'!P256</f>
        <v>0</v>
      </c>
      <c r="S449" s="34">
        <f>'Imported item 25-26'!Q256</f>
        <v>0</v>
      </c>
      <c r="T449" s="33">
        <f>'Imported item 25-26'!R256</f>
        <v>0</v>
      </c>
      <c r="U449" s="33">
        <f>'Imported item 25-26'!S256</f>
        <v>0</v>
      </c>
      <c r="V449" s="33">
        <f>'Imported item 25-26'!T256</f>
        <v>0</v>
      </c>
      <c r="W449" s="33">
        <f>'Imported item 25-26'!U256</f>
        <v>0</v>
      </c>
      <c r="X449" s="33">
        <f>'Imported item 25-26'!W256</f>
        <v>0</v>
      </c>
      <c r="Y449" s="34">
        <f>'Imported item 25-26'!X256</f>
        <v>0</v>
      </c>
      <c r="Z449" s="33">
        <f>'Imported item 25-26'!Y256</f>
        <v>-480</v>
      </c>
      <c r="AA449" s="33">
        <f>'Imported item 25-26'!Z256</f>
        <v>1200</v>
      </c>
      <c r="AB449" s="33">
        <f>'Imported item 25-26'!AA256</f>
        <v>720</v>
      </c>
      <c r="AC449" s="33">
        <f>'Imported item 25-26'!AB256</f>
        <v>0</v>
      </c>
      <c r="AD449" s="33">
        <f>'Imported item 25-26'!AD256</f>
        <v>520</v>
      </c>
      <c r="AE449" s="34">
        <f>'Imported item 25-26'!AE256</f>
        <v>0</v>
      </c>
      <c r="AF449" s="33">
        <f>'Imported item 25-26'!AF256</f>
        <v>0</v>
      </c>
      <c r="AG449" s="33">
        <f>'Imported item 25-26'!AG256</f>
        <v>0</v>
      </c>
      <c r="AH449" s="33">
        <f>'Imported item 25-26'!AH256</f>
        <v>0</v>
      </c>
      <c r="AI449" s="33">
        <f>'Imported item 25-26'!AI256</f>
        <v>0</v>
      </c>
      <c r="AJ449" s="33">
        <f>'Imported item 25-26'!AK256</f>
        <v>0</v>
      </c>
      <c r="AK449" s="34">
        <f>'Imported item 25-26'!AL256</f>
        <v>0</v>
      </c>
      <c r="AL449" s="33">
        <f>'Imported item 25-26'!AM256</f>
        <v>0</v>
      </c>
      <c r="AM449" s="33">
        <f>'Imported item 25-26'!AN256</f>
        <v>0</v>
      </c>
      <c r="AN449" s="33">
        <f>'Imported item 25-26'!AO256</f>
        <v>0</v>
      </c>
      <c r="AO449" s="33">
        <f>'Imported item 25-26'!AP256</f>
        <v>0</v>
      </c>
      <c r="AP449" s="33">
        <f>'Imported item 25-26'!AR256</f>
        <v>0</v>
      </c>
      <c r="AQ449" s="34">
        <f>'Imported item 25-26'!AS256</f>
        <v>0</v>
      </c>
      <c r="AR449" s="35">
        <f>'Imported item 25-26'!AT256</f>
        <v>0</v>
      </c>
      <c r="AS449" s="35">
        <f>'Imported item 25-26'!AU256</f>
        <v>0</v>
      </c>
      <c r="AT449" s="35">
        <f>'Imported item 25-26'!AV256</f>
        <v>0</v>
      </c>
      <c r="AU449" s="35">
        <f>'Imported item 25-26'!AW256</f>
        <v>0</v>
      </c>
      <c r="AV449" s="35">
        <f>'Imported item 25-26'!AY256</f>
        <v>0</v>
      </c>
      <c r="AW449" s="34">
        <f>'Imported item 25-26'!AZ256</f>
        <v>0</v>
      </c>
      <c r="AX449" s="35">
        <f>'Imported item 25-26'!BA256</f>
        <v>0</v>
      </c>
      <c r="AY449" s="35">
        <f>'Imported item 25-26'!BB256</f>
        <v>0</v>
      </c>
      <c r="AZ449" s="35">
        <f>'Imported item 25-26'!BC256</f>
        <v>0</v>
      </c>
      <c r="BA449" s="35">
        <f>'Imported item 25-26'!BD256</f>
        <v>0</v>
      </c>
      <c r="BB449" s="35">
        <f>'Imported item 25-26'!BF256</f>
        <v>0</v>
      </c>
      <c r="BC449" s="34">
        <f>'Imported item 25-26'!BG256</f>
        <v>0</v>
      </c>
      <c r="BD449" s="33">
        <f>'Imported item 25-26'!BH256</f>
        <v>0</v>
      </c>
      <c r="BE449" s="33">
        <f>'Imported item 25-26'!BI256</f>
        <v>0</v>
      </c>
      <c r="BF449" s="33">
        <f>'Imported item 25-26'!BJ256</f>
        <v>0</v>
      </c>
      <c r="BG449" s="33">
        <f>'Imported item 25-26'!BK256</f>
        <v>0</v>
      </c>
      <c r="BH449" s="33">
        <f>'Imported item 25-26'!BM256</f>
        <v>0</v>
      </c>
      <c r="BI449" s="34">
        <f>'Imported item 25-26'!BN256</f>
        <v>0</v>
      </c>
      <c r="BJ449" s="33">
        <f>'Imported item 25-26'!BO256</f>
        <v>0</v>
      </c>
      <c r="BK449" s="33">
        <f>'Imported item 25-26'!BP256</f>
        <v>0</v>
      </c>
      <c r="BL449" s="33">
        <f>'Imported item 25-26'!BQ256</f>
        <v>0</v>
      </c>
      <c r="BM449" s="33">
        <f>'Imported item 25-26'!BR256</f>
        <v>0</v>
      </c>
      <c r="BN449" s="33">
        <f>'Imported item 25-26'!BT256</f>
        <v>0</v>
      </c>
      <c r="BO449" s="34">
        <f>'Imported item 25-26'!BU256</f>
        <v>0</v>
      </c>
      <c r="BP449" s="33">
        <f>'Imported item 25-26'!BV256</f>
        <v>0</v>
      </c>
      <c r="BQ449" s="33">
        <f>'Imported item 25-26'!BW256</f>
        <v>0</v>
      </c>
      <c r="BR449" s="33">
        <f>'Imported item 25-26'!BX256</f>
        <v>0</v>
      </c>
      <c r="BS449" s="33">
        <f>'Imported item 25-26'!BY256</f>
        <v>0</v>
      </c>
      <c r="BT449" s="33">
        <f>'Imported item 25-26'!CA256</f>
        <v>0</v>
      </c>
      <c r="BU449" s="34">
        <f>'Imported item 25-26'!CB256</f>
        <v>0</v>
      </c>
      <c r="BV449" s="33">
        <f>'Imported item 25-26'!CC256</f>
        <v>0</v>
      </c>
      <c r="BW449" s="33">
        <f>'Imported item 25-26'!CD256</f>
        <v>294</v>
      </c>
      <c r="BX449" s="33">
        <f>'Imported item 25-26'!CE256</f>
        <v>294</v>
      </c>
      <c r="BY449" s="33">
        <f>'Imported item 25-26'!CF256</f>
        <v>94</v>
      </c>
      <c r="BZ449" s="33">
        <f>'Imported item 25-26'!CH256</f>
        <v>200</v>
      </c>
      <c r="CA449" s="34">
        <f>'Imported item 25-26'!CI256</f>
        <v>0</v>
      </c>
      <c r="CB449" s="33">
        <f>'Imported item 25-26'!CJ256</f>
        <v>-2288</v>
      </c>
      <c r="CC449" s="33">
        <f>'Imported item 25-26'!CK256</f>
        <v>6278</v>
      </c>
      <c r="CD449" s="33">
        <f>'Imported item 25-26'!CL256</f>
        <v>3990</v>
      </c>
      <c r="CE449" s="33">
        <f>'Imported item 25-26'!CM256</f>
        <v>0</v>
      </c>
      <c r="CF449" s="33">
        <f>'Imported item 25-26'!CO256</f>
        <v>3561</v>
      </c>
      <c r="CG449" s="34">
        <f>'Imported item 25-26'!CP256</f>
        <v>0</v>
      </c>
      <c r="CH449" s="33">
        <f>'Imported item 25-26'!CQ256</f>
        <v>0</v>
      </c>
      <c r="CI449" s="33">
        <f>'Imported item 25-26'!CR256</f>
        <v>0</v>
      </c>
      <c r="CJ449" s="33">
        <f>'Imported item 25-26'!CS256</f>
        <v>0</v>
      </c>
      <c r="CK449" s="33">
        <f>'Imported item 25-26'!CT256</f>
        <v>0</v>
      </c>
      <c r="CL449" s="33">
        <f>'Imported item 25-26'!CV256</f>
        <v>0</v>
      </c>
      <c r="CM449" s="34">
        <f>'Imported item 25-26'!CW256</f>
        <v>0</v>
      </c>
      <c r="CN449" s="33">
        <f>'Imported item 25-26'!CX256</f>
        <v>0</v>
      </c>
      <c r="CO449" s="33">
        <f>'Imported item 25-26'!CY256</f>
        <v>0</v>
      </c>
      <c r="CP449" s="33">
        <f>'Imported item 25-26'!CZ256</f>
        <v>0</v>
      </c>
      <c r="CQ449" s="33">
        <f>'Imported item 25-26'!DA256</f>
        <v>0</v>
      </c>
      <c r="CR449" s="33">
        <f>'Imported item 25-26'!DC256</f>
        <v>0</v>
      </c>
      <c r="CS449" s="34">
        <f>'Imported item 25-26'!DD256</f>
        <v>0</v>
      </c>
      <c r="CT449" s="33">
        <f>'Imported item 25-26'!DE256</f>
        <v>0</v>
      </c>
      <c r="CU449" s="33">
        <f>'Imported item 25-26'!DF256</f>
        <v>0</v>
      </c>
      <c r="CV449" s="33">
        <f>'Imported item 25-26'!DG256</f>
        <v>0</v>
      </c>
      <c r="CW449" s="33">
        <f>'Imported item 25-26'!DH256</f>
        <v>0</v>
      </c>
      <c r="CX449" s="33">
        <f>'Imported item 25-26'!DJ256</f>
        <v>0</v>
      </c>
      <c r="CY449" s="34">
        <f>'Imported item 25-26'!DK256</f>
        <v>0</v>
      </c>
      <c r="CZ449" s="33" t="e">
        <f t="shared" ref="CZ449:DA449" si="273">#REF!</f>
        <v>#REF!</v>
      </c>
      <c r="DA449" s="33" t="e">
        <f t="shared" si="273"/>
        <v>#REF!</v>
      </c>
      <c r="DB449" s="36">
        <f>'Imported item 25-26'!DL256</f>
        <v>0</v>
      </c>
      <c r="DC449" s="35">
        <f>'Imported item 25-26'!DM256</f>
        <v>0</v>
      </c>
      <c r="DD449" s="35">
        <f>'Imported item 25-26'!DO256</f>
        <v>0</v>
      </c>
      <c r="DE449" s="33"/>
      <c r="DF449" s="37">
        <f>'Imported item 25-26'!DP256</f>
        <v>0</v>
      </c>
      <c r="DG449" s="33">
        <f>'Imported item 25-26'!EA256</f>
        <v>0</v>
      </c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</row>
    <row r="450" spans="1:121" ht="30" hidden="1" x14ac:dyDescent="0.25">
      <c r="A450" s="7">
        <f>'Imported item 25-26'!A257</f>
        <v>211</v>
      </c>
      <c r="B450" s="7">
        <f>'Imported item 25-26'!B257</f>
        <v>19014170</v>
      </c>
      <c r="C450" s="7" t="str">
        <f>'Imported item 25-26'!C257</f>
        <v>Bolt hex head 1/2-20x6 turbocharger mounting</v>
      </c>
      <c r="D450" s="7"/>
      <c r="E450" s="7" t="e">
        <f>'Imported item 25-26'!#REF!</f>
        <v>#REF!</v>
      </c>
      <c r="F450" s="9" t="e">
        <f>'Imported item 25-26'!#REF!</f>
        <v>#REF!</v>
      </c>
      <c r="G450" s="9" t="e">
        <f>'Imported item 25-26'!#REF!</f>
        <v>#REF!</v>
      </c>
      <c r="H450" s="33">
        <f>'Imported item 25-26'!D257</f>
        <v>0</v>
      </c>
      <c r="I450" s="33">
        <f>'Imported item 25-26'!E257</f>
        <v>0</v>
      </c>
      <c r="J450" s="33">
        <f>'Imported item 25-26'!F257</f>
        <v>0</v>
      </c>
      <c r="K450" s="33">
        <f>'Imported item 25-26'!G257</f>
        <v>0</v>
      </c>
      <c r="L450" s="33">
        <f>'Imported item 25-26'!I257</f>
        <v>0</v>
      </c>
      <c r="M450" s="34">
        <f>'Imported item 25-26'!J257</f>
        <v>0</v>
      </c>
      <c r="N450" s="33">
        <f>'Imported item 25-26'!K257</f>
        <v>0</v>
      </c>
      <c r="O450" s="33">
        <f>'Imported item 25-26'!L257</f>
        <v>0</v>
      </c>
      <c r="P450" s="33">
        <f>'Imported item 25-26'!M257</f>
        <v>0</v>
      </c>
      <c r="Q450" s="33">
        <f>'Imported item 25-26'!N257</f>
        <v>0</v>
      </c>
      <c r="R450" s="33">
        <f>'Imported item 25-26'!P257</f>
        <v>0</v>
      </c>
      <c r="S450" s="34">
        <f>'Imported item 25-26'!Q257</f>
        <v>0</v>
      </c>
      <c r="T450" s="33">
        <f>'Imported item 25-26'!R257</f>
        <v>0</v>
      </c>
      <c r="U450" s="33">
        <f>'Imported item 25-26'!S257</f>
        <v>0</v>
      </c>
      <c r="V450" s="33">
        <f>'Imported item 25-26'!T257</f>
        <v>0</v>
      </c>
      <c r="W450" s="33">
        <f>'Imported item 25-26'!U257</f>
        <v>0</v>
      </c>
      <c r="X450" s="33">
        <f>'Imported item 25-26'!W257</f>
        <v>0</v>
      </c>
      <c r="Y450" s="34">
        <f>'Imported item 25-26'!X257</f>
        <v>0</v>
      </c>
      <c r="Z450" s="33">
        <f>'Imported item 25-26'!Y257</f>
        <v>0</v>
      </c>
      <c r="AA450" s="33">
        <f>'Imported item 25-26'!Z257</f>
        <v>230</v>
      </c>
      <c r="AB450" s="33">
        <f>'Imported item 25-26'!AA257</f>
        <v>230</v>
      </c>
      <c r="AC450" s="33">
        <f>'Imported item 25-26'!AB257</f>
        <v>0</v>
      </c>
      <c r="AD450" s="33">
        <f>'Imported item 25-26'!AD257</f>
        <v>230</v>
      </c>
      <c r="AE450" s="34">
        <f>'Imported item 25-26'!AE257</f>
        <v>0</v>
      </c>
      <c r="AF450" s="33">
        <f>'Imported item 25-26'!AF257</f>
        <v>36</v>
      </c>
      <c r="AG450" s="33">
        <f>'Imported item 25-26'!AG257</f>
        <v>37</v>
      </c>
      <c r="AH450" s="33">
        <f>'Imported item 25-26'!AH257</f>
        <v>73</v>
      </c>
      <c r="AI450" s="33">
        <f>'Imported item 25-26'!AI257</f>
        <v>36</v>
      </c>
      <c r="AJ450" s="33">
        <f>'Imported item 25-26'!AK257</f>
        <v>37</v>
      </c>
      <c r="AK450" s="34">
        <f>'Imported item 25-26'!AL257</f>
        <v>0</v>
      </c>
      <c r="AL450" s="33">
        <f>'Imported item 25-26'!AM257</f>
        <v>0</v>
      </c>
      <c r="AM450" s="33">
        <f>'Imported item 25-26'!AN257</f>
        <v>0</v>
      </c>
      <c r="AN450" s="33">
        <f>'Imported item 25-26'!AO257</f>
        <v>0</v>
      </c>
      <c r="AO450" s="33">
        <f>'Imported item 25-26'!AP257</f>
        <v>0</v>
      </c>
      <c r="AP450" s="33">
        <f>'Imported item 25-26'!AR257</f>
        <v>0</v>
      </c>
      <c r="AQ450" s="34">
        <f>'Imported item 25-26'!AS257</f>
        <v>0</v>
      </c>
      <c r="AR450" s="35">
        <f>'Imported item 25-26'!AT257</f>
        <v>0</v>
      </c>
      <c r="AS450" s="35">
        <f>'Imported item 25-26'!AU257</f>
        <v>0</v>
      </c>
      <c r="AT450" s="35">
        <f>'Imported item 25-26'!AV257</f>
        <v>0</v>
      </c>
      <c r="AU450" s="35">
        <f>'Imported item 25-26'!AW257</f>
        <v>0</v>
      </c>
      <c r="AV450" s="35">
        <f>'Imported item 25-26'!AY257</f>
        <v>0</v>
      </c>
      <c r="AW450" s="34">
        <f>'Imported item 25-26'!AZ257</f>
        <v>0</v>
      </c>
      <c r="AX450" s="35">
        <f>'Imported item 25-26'!BA257</f>
        <v>74</v>
      </c>
      <c r="AY450" s="35">
        <f>'Imported item 25-26'!BB257</f>
        <v>160</v>
      </c>
      <c r="AZ450" s="35">
        <f>'Imported item 25-26'!BC257</f>
        <v>234</v>
      </c>
      <c r="BA450" s="35">
        <f>'Imported item 25-26'!BD257</f>
        <v>0</v>
      </c>
      <c r="BB450" s="35">
        <f>'Imported item 25-26'!BF257</f>
        <v>234</v>
      </c>
      <c r="BC450" s="34">
        <f>'Imported item 25-26'!BG257</f>
        <v>0</v>
      </c>
      <c r="BD450" s="33">
        <f>'Imported item 25-26'!BH257</f>
        <v>0</v>
      </c>
      <c r="BE450" s="33">
        <f>'Imported item 25-26'!BI257</f>
        <v>49</v>
      </c>
      <c r="BF450" s="33">
        <f>'Imported item 25-26'!BJ257</f>
        <v>49</v>
      </c>
      <c r="BG450" s="33">
        <f>'Imported item 25-26'!BK257</f>
        <v>0</v>
      </c>
      <c r="BH450" s="33">
        <f>'Imported item 25-26'!BM257</f>
        <v>49</v>
      </c>
      <c r="BI450" s="34">
        <f>'Imported item 25-26'!BN257</f>
        <v>0</v>
      </c>
      <c r="BJ450" s="33">
        <f>'Imported item 25-26'!BO257</f>
        <v>0</v>
      </c>
      <c r="BK450" s="33">
        <f>'Imported item 25-26'!BP257</f>
        <v>0</v>
      </c>
      <c r="BL450" s="33">
        <f>'Imported item 25-26'!BQ257</f>
        <v>0</v>
      </c>
      <c r="BM450" s="33">
        <f>'Imported item 25-26'!BR257</f>
        <v>0</v>
      </c>
      <c r="BN450" s="33">
        <f>'Imported item 25-26'!BT257</f>
        <v>0</v>
      </c>
      <c r="BO450" s="34">
        <f>'Imported item 25-26'!BU257</f>
        <v>0</v>
      </c>
      <c r="BP450" s="33">
        <f>'Imported item 25-26'!BV257</f>
        <v>0</v>
      </c>
      <c r="BQ450" s="33">
        <f>'Imported item 25-26'!BW257</f>
        <v>18</v>
      </c>
      <c r="BR450" s="33">
        <f>'Imported item 25-26'!BX257</f>
        <v>18</v>
      </c>
      <c r="BS450" s="33">
        <f>'Imported item 25-26'!BY257</f>
        <v>0</v>
      </c>
      <c r="BT450" s="33">
        <f>'Imported item 25-26'!CA257</f>
        <v>18</v>
      </c>
      <c r="BU450" s="34">
        <f>'Imported item 25-26'!CB257</f>
        <v>0</v>
      </c>
      <c r="BV450" s="33">
        <f>'Imported item 25-26'!CC257</f>
        <v>0</v>
      </c>
      <c r="BW450" s="33">
        <f>'Imported item 25-26'!CD257</f>
        <v>0</v>
      </c>
      <c r="BX450" s="33">
        <f>'Imported item 25-26'!CE257</f>
        <v>0</v>
      </c>
      <c r="BY450" s="33">
        <f>'Imported item 25-26'!CF257</f>
        <v>0</v>
      </c>
      <c r="BZ450" s="33">
        <f>'Imported item 25-26'!CH257</f>
        <v>0</v>
      </c>
      <c r="CA450" s="34">
        <f>'Imported item 25-26'!CI257</f>
        <v>0</v>
      </c>
      <c r="CB450" s="33">
        <f>'Imported item 25-26'!CJ257</f>
        <v>125</v>
      </c>
      <c r="CC450" s="33">
        <f>'Imported item 25-26'!CK257</f>
        <v>48</v>
      </c>
      <c r="CD450" s="33">
        <f>'Imported item 25-26'!CL257</f>
        <v>173</v>
      </c>
      <c r="CE450" s="33">
        <f>'Imported item 25-26'!CM257</f>
        <v>0</v>
      </c>
      <c r="CF450" s="33">
        <f>'Imported item 25-26'!CO257</f>
        <v>173</v>
      </c>
      <c r="CG450" s="34">
        <f>'Imported item 25-26'!CP257</f>
        <v>0</v>
      </c>
      <c r="CH450" s="33">
        <f>'Imported item 25-26'!CQ257</f>
        <v>0</v>
      </c>
      <c r="CI450" s="33">
        <f>'Imported item 25-26'!CR257</f>
        <v>0</v>
      </c>
      <c r="CJ450" s="33">
        <f>'Imported item 25-26'!CS257</f>
        <v>0</v>
      </c>
      <c r="CK450" s="33">
        <f>'Imported item 25-26'!CT257</f>
        <v>0</v>
      </c>
      <c r="CL450" s="33">
        <f>'Imported item 25-26'!CV257</f>
        <v>0</v>
      </c>
      <c r="CM450" s="34">
        <f>'Imported item 25-26'!CW257</f>
        <v>0</v>
      </c>
      <c r="CN450" s="33">
        <f>'Imported item 25-26'!CX257</f>
        <v>0</v>
      </c>
      <c r="CO450" s="33">
        <f>'Imported item 25-26'!CY257</f>
        <v>0</v>
      </c>
      <c r="CP450" s="33">
        <f>'Imported item 25-26'!CZ257</f>
        <v>0</v>
      </c>
      <c r="CQ450" s="33">
        <f>'Imported item 25-26'!DA257</f>
        <v>0</v>
      </c>
      <c r="CR450" s="33">
        <f>'Imported item 25-26'!DC257</f>
        <v>0</v>
      </c>
      <c r="CS450" s="34">
        <f>'Imported item 25-26'!DD257</f>
        <v>0</v>
      </c>
      <c r="CT450" s="33">
        <f>'Imported item 25-26'!DE257</f>
        <v>0</v>
      </c>
      <c r="CU450" s="33">
        <f>'Imported item 25-26'!DF257</f>
        <v>0</v>
      </c>
      <c r="CV450" s="33">
        <f>'Imported item 25-26'!DG257</f>
        <v>0</v>
      </c>
      <c r="CW450" s="33">
        <f>'Imported item 25-26'!DH257</f>
        <v>0</v>
      </c>
      <c r="CX450" s="33">
        <f>'Imported item 25-26'!DJ257</f>
        <v>0</v>
      </c>
      <c r="CY450" s="34">
        <f>'Imported item 25-26'!DK257</f>
        <v>0</v>
      </c>
      <c r="CZ450" s="33" t="e">
        <f t="shared" ref="CZ450:DA450" si="274">#REF!</f>
        <v>#REF!</v>
      </c>
      <c r="DA450" s="33" t="e">
        <f t="shared" si="274"/>
        <v>#REF!</v>
      </c>
      <c r="DB450" s="36">
        <f>'Imported item 25-26'!DL257</f>
        <v>0</v>
      </c>
      <c r="DC450" s="35">
        <f>'Imported item 25-26'!DM257</f>
        <v>0</v>
      </c>
      <c r="DD450" s="35">
        <f>'Imported item 25-26'!DO257</f>
        <v>0</v>
      </c>
      <c r="DE450" s="33"/>
      <c r="DF450" s="37">
        <f>'Imported item 25-26'!DP257</f>
        <v>0</v>
      </c>
      <c r="DG450" s="33">
        <f>'Imported item 25-26'!EA257</f>
        <v>0</v>
      </c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</row>
    <row r="451" spans="1:121" ht="30" hidden="1" x14ac:dyDescent="0.25">
      <c r="A451" s="7">
        <f>'Imported item 25-26'!A258</f>
        <v>212</v>
      </c>
      <c r="B451" s="7">
        <f>'Imported item 25-26'!B258</f>
        <v>19019026</v>
      </c>
      <c r="C451" s="7" t="str">
        <f>'Imported item 25-26'!C258</f>
        <v>Bolt hex head 3/4-16x11-5/16 turbocharger mounting</v>
      </c>
      <c r="D451" s="7"/>
      <c r="E451" s="7" t="e">
        <f>'Imported item 25-26'!#REF!</f>
        <v>#REF!</v>
      </c>
      <c r="F451" s="9" t="e">
        <f>'Imported item 25-26'!#REF!</f>
        <v>#REF!</v>
      </c>
      <c r="G451" s="9" t="e">
        <f>'Imported item 25-26'!#REF!</f>
        <v>#REF!</v>
      </c>
      <c r="H451" s="33">
        <f>'Imported item 25-26'!D258</f>
        <v>0</v>
      </c>
      <c r="I451" s="33">
        <f>'Imported item 25-26'!E258</f>
        <v>0</v>
      </c>
      <c r="J451" s="33">
        <f>'Imported item 25-26'!F258</f>
        <v>0</v>
      </c>
      <c r="K451" s="33">
        <f>'Imported item 25-26'!G258</f>
        <v>0</v>
      </c>
      <c r="L451" s="33">
        <f>'Imported item 25-26'!I258</f>
        <v>0</v>
      </c>
      <c r="M451" s="34">
        <f>'Imported item 25-26'!J258</f>
        <v>0</v>
      </c>
      <c r="N451" s="33">
        <f>'Imported item 25-26'!K258</f>
        <v>0</v>
      </c>
      <c r="O451" s="33">
        <f>'Imported item 25-26'!L258</f>
        <v>0</v>
      </c>
      <c r="P451" s="33">
        <f>'Imported item 25-26'!M258</f>
        <v>0</v>
      </c>
      <c r="Q451" s="33">
        <f>'Imported item 25-26'!N258</f>
        <v>0</v>
      </c>
      <c r="R451" s="33">
        <f>'Imported item 25-26'!P258</f>
        <v>0</v>
      </c>
      <c r="S451" s="34">
        <f>'Imported item 25-26'!Q258</f>
        <v>0</v>
      </c>
      <c r="T451" s="33">
        <f>'Imported item 25-26'!R258</f>
        <v>0</v>
      </c>
      <c r="U451" s="33">
        <f>'Imported item 25-26'!S258</f>
        <v>0</v>
      </c>
      <c r="V451" s="33">
        <f>'Imported item 25-26'!T258</f>
        <v>0</v>
      </c>
      <c r="W451" s="33">
        <f>'Imported item 25-26'!U258</f>
        <v>0</v>
      </c>
      <c r="X451" s="33">
        <f>'Imported item 25-26'!W258</f>
        <v>0</v>
      </c>
      <c r="Y451" s="34">
        <f>'Imported item 25-26'!X258</f>
        <v>0</v>
      </c>
      <c r="Z451" s="33">
        <f>'Imported item 25-26'!Y258</f>
        <v>202</v>
      </c>
      <c r="AA451" s="33">
        <f>'Imported item 25-26'!Z258</f>
        <v>330</v>
      </c>
      <c r="AB451" s="33">
        <f>'Imported item 25-26'!AA258</f>
        <v>532</v>
      </c>
      <c r="AC451" s="33">
        <f>'Imported item 25-26'!AB258</f>
        <v>0</v>
      </c>
      <c r="AD451" s="33">
        <f>'Imported item 25-26'!AD258</f>
        <v>532</v>
      </c>
      <c r="AE451" s="34">
        <f>'Imported item 25-26'!AE258</f>
        <v>0</v>
      </c>
      <c r="AF451" s="33">
        <f>'Imported item 25-26'!AF258</f>
        <v>0</v>
      </c>
      <c r="AG451" s="33">
        <f>'Imported item 25-26'!AG258</f>
        <v>57</v>
      </c>
      <c r="AH451" s="33">
        <f>'Imported item 25-26'!AH258</f>
        <v>57</v>
      </c>
      <c r="AI451" s="33">
        <f>'Imported item 25-26'!AI258</f>
        <v>0</v>
      </c>
      <c r="AJ451" s="33">
        <f>'Imported item 25-26'!AK258</f>
        <v>57</v>
      </c>
      <c r="AK451" s="34">
        <f>'Imported item 25-26'!AL258</f>
        <v>0</v>
      </c>
      <c r="AL451" s="33">
        <f>'Imported item 25-26'!AM258</f>
        <v>0</v>
      </c>
      <c r="AM451" s="33">
        <f>'Imported item 25-26'!AN258</f>
        <v>0</v>
      </c>
      <c r="AN451" s="33">
        <f>'Imported item 25-26'!AO258</f>
        <v>0</v>
      </c>
      <c r="AO451" s="33">
        <f>'Imported item 25-26'!AP258</f>
        <v>0</v>
      </c>
      <c r="AP451" s="33">
        <f>'Imported item 25-26'!AR258</f>
        <v>0</v>
      </c>
      <c r="AQ451" s="34">
        <f>'Imported item 25-26'!AS258</f>
        <v>0</v>
      </c>
      <c r="AR451" s="35">
        <f>'Imported item 25-26'!AT258</f>
        <v>0</v>
      </c>
      <c r="AS451" s="35">
        <f>'Imported item 25-26'!AU258</f>
        <v>0</v>
      </c>
      <c r="AT451" s="35">
        <f>'Imported item 25-26'!AV258</f>
        <v>0</v>
      </c>
      <c r="AU451" s="35">
        <f>'Imported item 25-26'!AW258</f>
        <v>0</v>
      </c>
      <c r="AV451" s="35">
        <f>'Imported item 25-26'!AY258</f>
        <v>0</v>
      </c>
      <c r="AW451" s="34">
        <f>'Imported item 25-26'!AZ258</f>
        <v>0</v>
      </c>
      <c r="AX451" s="35">
        <f>'Imported item 25-26'!BA258</f>
        <v>120</v>
      </c>
      <c r="AY451" s="35">
        <f>'Imported item 25-26'!BB258</f>
        <v>180</v>
      </c>
      <c r="AZ451" s="35">
        <f>'Imported item 25-26'!BC258</f>
        <v>300</v>
      </c>
      <c r="BA451" s="35">
        <f>'Imported item 25-26'!BD258</f>
        <v>0</v>
      </c>
      <c r="BB451" s="35">
        <f>'Imported item 25-26'!BF258</f>
        <v>300</v>
      </c>
      <c r="BC451" s="34">
        <f>'Imported item 25-26'!BG258</f>
        <v>0</v>
      </c>
      <c r="BD451" s="33">
        <f>'Imported item 25-26'!BH258</f>
        <v>102</v>
      </c>
      <c r="BE451" s="33">
        <f>'Imported item 25-26'!BI258</f>
        <v>73</v>
      </c>
      <c r="BF451" s="33">
        <f>'Imported item 25-26'!BJ258</f>
        <v>175</v>
      </c>
      <c r="BG451" s="33">
        <f>'Imported item 25-26'!BK258</f>
        <v>0</v>
      </c>
      <c r="BH451" s="33">
        <f>'Imported item 25-26'!BM258</f>
        <v>175</v>
      </c>
      <c r="BI451" s="34">
        <f>'Imported item 25-26'!BN258</f>
        <v>0</v>
      </c>
      <c r="BJ451" s="33">
        <f>'Imported item 25-26'!BO258</f>
        <v>0</v>
      </c>
      <c r="BK451" s="33">
        <f>'Imported item 25-26'!BP258</f>
        <v>0</v>
      </c>
      <c r="BL451" s="33">
        <f>'Imported item 25-26'!BQ258</f>
        <v>0</v>
      </c>
      <c r="BM451" s="33">
        <f>'Imported item 25-26'!BR258</f>
        <v>0</v>
      </c>
      <c r="BN451" s="33">
        <f>'Imported item 25-26'!BT258</f>
        <v>0</v>
      </c>
      <c r="BO451" s="34">
        <f>'Imported item 25-26'!BU258</f>
        <v>0</v>
      </c>
      <c r="BP451" s="33">
        <f>'Imported item 25-26'!BV258</f>
        <v>36</v>
      </c>
      <c r="BQ451" s="33">
        <f>'Imported item 25-26'!BW258</f>
        <v>18</v>
      </c>
      <c r="BR451" s="33">
        <f>'Imported item 25-26'!BX258</f>
        <v>54</v>
      </c>
      <c r="BS451" s="33">
        <f>'Imported item 25-26'!BY258</f>
        <v>0</v>
      </c>
      <c r="BT451" s="33">
        <f>'Imported item 25-26'!CA258</f>
        <v>54</v>
      </c>
      <c r="BU451" s="34">
        <f>'Imported item 25-26'!CB258</f>
        <v>0</v>
      </c>
      <c r="BV451" s="33">
        <f>'Imported item 25-26'!CC258</f>
        <v>0</v>
      </c>
      <c r="BW451" s="33">
        <f>'Imported item 25-26'!CD258</f>
        <v>0</v>
      </c>
      <c r="BX451" s="33">
        <f>'Imported item 25-26'!CE258</f>
        <v>0</v>
      </c>
      <c r="BY451" s="33">
        <f>'Imported item 25-26'!CF258</f>
        <v>0</v>
      </c>
      <c r="BZ451" s="33">
        <f>'Imported item 25-26'!CH258</f>
        <v>0</v>
      </c>
      <c r="CA451" s="34">
        <f>'Imported item 25-26'!CI258</f>
        <v>0</v>
      </c>
      <c r="CB451" s="33">
        <f>'Imported item 25-26'!CJ258</f>
        <v>381</v>
      </c>
      <c r="CC451" s="33">
        <f>'Imported item 25-26'!CK258</f>
        <v>72</v>
      </c>
      <c r="CD451" s="33">
        <f>'Imported item 25-26'!CL258</f>
        <v>453</v>
      </c>
      <c r="CE451" s="33">
        <f>'Imported item 25-26'!CM258</f>
        <v>0</v>
      </c>
      <c r="CF451" s="33">
        <f>'Imported item 25-26'!CO258</f>
        <v>453</v>
      </c>
      <c r="CG451" s="34">
        <f>'Imported item 25-26'!CP258</f>
        <v>0</v>
      </c>
      <c r="CH451" s="33">
        <f>'Imported item 25-26'!CQ258</f>
        <v>0</v>
      </c>
      <c r="CI451" s="33">
        <f>'Imported item 25-26'!CR258</f>
        <v>0</v>
      </c>
      <c r="CJ451" s="33">
        <f>'Imported item 25-26'!CS258</f>
        <v>0</v>
      </c>
      <c r="CK451" s="33">
        <f>'Imported item 25-26'!CT258</f>
        <v>0</v>
      </c>
      <c r="CL451" s="33">
        <f>'Imported item 25-26'!CV258</f>
        <v>0</v>
      </c>
      <c r="CM451" s="34">
        <f>'Imported item 25-26'!CW258</f>
        <v>0</v>
      </c>
      <c r="CN451" s="33">
        <f>'Imported item 25-26'!CX258</f>
        <v>0</v>
      </c>
      <c r="CO451" s="33">
        <f>'Imported item 25-26'!CY258</f>
        <v>0</v>
      </c>
      <c r="CP451" s="33">
        <f>'Imported item 25-26'!CZ258</f>
        <v>0</v>
      </c>
      <c r="CQ451" s="33">
        <f>'Imported item 25-26'!DA258</f>
        <v>0</v>
      </c>
      <c r="CR451" s="33">
        <f>'Imported item 25-26'!DC258</f>
        <v>0</v>
      </c>
      <c r="CS451" s="34">
        <f>'Imported item 25-26'!DD258</f>
        <v>0</v>
      </c>
      <c r="CT451" s="33">
        <f>'Imported item 25-26'!DE258</f>
        <v>0</v>
      </c>
      <c r="CU451" s="33">
        <f>'Imported item 25-26'!DF258</f>
        <v>0</v>
      </c>
      <c r="CV451" s="33">
        <f>'Imported item 25-26'!DG258</f>
        <v>0</v>
      </c>
      <c r="CW451" s="33">
        <f>'Imported item 25-26'!DH258</f>
        <v>0</v>
      </c>
      <c r="CX451" s="33">
        <f>'Imported item 25-26'!DJ258</f>
        <v>0</v>
      </c>
      <c r="CY451" s="34">
        <f>'Imported item 25-26'!DK258</f>
        <v>0</v>
      </c>
      <c r="CZ451" s="33" t="e">
        <f t="shared" ref="CZ451:DA451" si="275">#REF!</f>
        <v>#REF!</v>
      </c>
      <c r="DA451" s="33" t="e">
        <f t="shared" si="275"/>
        <v>#REF!</v>
      </c>
      <c r="DB451" s="36">
        <f>'Imported item 25-26'!DL258</f>
        <v>0</v>
      </c>
      <c r="DC451" s="35">
        <f>'Imported item 25-26'!DM258</f>
        <v>0</v>
      </c>
      <c r="DD451" s="35">
        <f>'Imported item 25-26'!DO258</f>
        <v>0</v>
      </c>
      <c r="DE451" s="33"/>
      <c r="DF451" s="37">
        <f>'Imported item 25-26'!DP258</f>
        <v>0</v>
      </c>
      <c r="DG451" s="33">
        <f>'Imported item 25-26'!EA258</f>
        <v>0</v>
      </c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</row>
    <row r="452" spans="1:121" hidden="1" x14ac:dyDescent="0.25">
      <c r="A452" s="7">
        <f>'Imported item 25-26'!A259</f>
        <v>213</v>
      </c>
      <c r="B452" s="7">
        <f>'Imported item 25-26'!B259</f>
        <v>19110510</v>
      </c>
      <c r="C452" s="7" t="str">
        <f>'Imported item 25-26'!C259</f>
        <v>STUD SLIP RING 3/8-16X4"</v>
      </c>
      <c r="D452" s="7"/>
      <c r="E452" s="7" t="e">
        <f>'Imported item 25-26'!#REF!</f>
        <v>#REF!</v>
      </c>
      <c r="F452" s="9" t="e">
        <f>'Imported item 25-26'!#REF!</f>
        <v>#REF!</v>
      </c>
      <c r="G452" s="9" t="e">
        <f>'Imported item 25-26'!#REF!</f>
        <v>#REF!</v>
      </c>
      <c r="H452" s="33">
        <f>'Imported item 25-26'!D259</f>
        <v>0</v>
      </c>
      <c r="I452" s="33">
        <f>'Imported item 25-26'!E259</f>
        <v>0</v>
      </c>
      <c r="J452" s="33">
        <f>'Imported item 25-26'!F259</f>
        <v>0</v>
      </c>
      <c r="K452" s="33">
        <f>'Imported item 25-26'!G259</f>
        <v>0</v>
      </c>
      <c r="L452" s="33">
        <f>'Imported item 25-26'!I259</f>
        <v>0</v>
      </c>
      <c r="M452" s="34">
        <f>'Imported item 25-26'!J259</f>
        <v>0</v>
      </c>
      <c r="N452" s="33">
        <f>'Imported item 25-26'!K259</f>
        <v>0</v>
      </c>
      <c r="O452" s="33">
        <f>'Imported item 25-26'!L259</f>
        <v>0</v>
      </c>
      <c r="P452" s="33">
        <f>'Imported item 25-26'!M259</f>
        <v>0</v>
      </c>
      <c r="Q452" s="33">
        <f>'Imported item 25-26'!N259</f>
        <v>0</v>
      </c>
      <c r="R452" s="33">
        <f>'Imported item 25-26'!P259</f>
        <v>0</v>
      </c>
      <c r="S452" s="34">
        <f>'Imported item 25-26'!Q259</f>
        <v>0</v>
      </c>
      <c r="T452" s="33">
        <f>'Imported item 25-26'!R259</f>
        <v>0</v>
      </c>
      <c r="U452" s="33">
        <f>'Imported item 25-26'!S259</f>
        <v>0</v>
      </c>
      <c r="V452" s="33">
        <f>'Imported item 25-26'!T259</f>
        <v>0</v>
      </c>
      <c r="W452" s="33">
        <f>'Imported item 25-26'!U259</f>
        <v>0</v>
      </c>
      <c r="X452" s="33">
        <f>'Imported item 25-26'!W259</f>
        <v>0</v>
      </c>
      <c r="Y452" s="34">
        <f>'Imported item 25-26'!X259</f>
        <v>0</v>
      </c>
      <c r="Z452" s="33">
        <f>'Imported item 25-26'!Y259</f>
        <v>0</v>
      </c>
      <c r="AA452" s="33">
        <f>'Imported item 25-26'!Z259</f>
        <v>75</v>
      </c>
      <c r="AB452" s="33">
        <f>'Imported item 25-26'!AA259</f>
        <v>75</v>
      </c>
      <c r="AC452" s="33">
        <f>'Imported item 25-26'!AB259</f>
        <v>0</v>
      </c>
      <c r="AD452" s="33">
        <f>'Imported item 25-26'!AD259</f>
        <v>0</v>
      </c>
      <c r="AE452" s="34">
        <f>'Imported item 25-26'!AE259</f>
        <v>0</v>
      </c>
      <c r="AF452" s="33">
        <f>'Imported item 25-26'!AF259</f>
        <v>0</v>
      </c>
      <c r="AG452" s="33">
        <f>'Imported item 25-26'!AG259</f>
        <v>15</v>
      </c>
      <c r="AH452" s="33">
        <f>'Imported item 25-26'!AH259</f>
        <v>15</v>
      </c>
      <c r="AI452" s="33">
        <f>'Imported item 25-26'!AI259</f>
        <v>15</v>
      </c>
      <c r="AJ452" s="33">
        <f>'Imported item 25-26'!AK259</f>
        <v>0</v>
      </c>
      <c r="AK452" s="34">
        <f>'Imported item 25-26'!AL259</f>
        <v>0</v>
      </c>
      <c r="AL452" s="33">
        <f>'Imported item 25-26'!AM259</f>
        <v>0</v>
      </c>
      <c r="AM452" s="33">
        <f>'Imported item 25-26'!AN259</f>
        <v>0</v>
      </c>
      <c r="AN452" s="33">
        <f>'Imported item 25-26'!AO259</f>
        <v>0</v>
      </c>
      <c r="AO452" s="33">
        <f>'Imported item 25-26'!AP259</f>
        <v>0</v>
      </c>
      <c r="AP452" s="33">
        <f>'Imported item 25-26'!AR259</f>
        <v>0</v>
      </c>
      <c r="AQ452" s="34">
        <f>'Imported item 25-26'!AS259</f>
        <v>0</v>
      </c>
      <c r="AR452" s="35">
        <f>'Imported item 25-26'!AT259</f>
        <v>0</v>
      </c>
      <c r="AS452" s="35">
        <f>'Imported item 25-26'!AU259</f>
        <v>0</v>
      </c>
      <c r="AT452" s="35">
        <f>'Imported item 25-26'!AV259</f>
        <v>0</v>
      </c>
      <c r="AU452" s="35">
        <f>'Imported item 25-26'!AW259</f>
        <v>0</v>
      </c>
      <c r="AV452" s="35">
        <f>'Imported item 25-26'!AY259</f>
        <v>0</v>
      </c>
      <c r="AW452" s="34">
        <f>'Imported item 25-26'!AZ259</f>
        <v>0</v>
      </c>
      <c r="AX452" s="35">
        <f>'Imported item 25-26'!BA259</f>
        <v>0</v>
      </c>
      <c r="AY452" s="35">
        <f>'Imported item 25-26'!BB259</f>
        <v>60</v>
      </c>
      <c r="AZ452" s="35">
        <f>'Imported item 25-26'!BC259</f>
        <v>60</v>
      </c>
      <c r="BA452" s="35">
        <f>'Imported item 25-26'!BD259</f>
        <v>60</v>
      </c>
      <c r="BB452" s="35">
        <f>'Imported item 25-26'!BF259</f>
        <v>0</v>
      </c>
      <c r="BC452" s="34">
        <f>'Imported item 25-26'!BG259</f>
        <v>0</v>
      </c>
      <c r="BD452" s="33">
        <f>'Imported item 25-26'!BH259</f>
        <v>0</v>
      </c>
      <c r="BE452" s="33">
        <f>'Imported item 25-26'!BI259</f>
        <v>0</v>
      </c>
      <c r="BF452" s="33">
        <f>'Imported item 25-26'!BJ259</f>
        <v>0</v>
      </c>
      <c r="BG452" s="33">
        <f>'Imported item 25-26'!BK259</f>
        <v>0</v>
      </c>
      <c r="BH452" s="33">
        <f>'Imported item 25-26'!BM259</f>
        <v>0</v>
      </c>
      <c r="BI452" s="34">
        <f>'Imported item 25-26'!BN259</f>
        <v>0</v>
      </c>
      <c r="BJ452" s="33">
        <f>'Imported item 25-26'!BO259</f>
        <v>0</v>
      </c>
      <c r="BK452" s="33">
        <f>'Imported item 25-26'!BP259</f>
        <v>0</v>
      </c>
      <c r="BL452" s="33">
        <f>'Imported item 25-26'!BQ259</f>
        <v>0</v>
      </c>
      <c r="BM452" s="33">
        <f>'Imported item 25-26'!BR259</f>
        <v>0</v>
      </c>
      <c r="BN452" s="33">
        <f>'Imported item 25-26'!BT259</f>
        <v>0</v>
      </c>
      <c r="BO452" s="34">
        <f>'Imported item 25-26'!BU259</f>
        <v>0</v>
      </c>
      <c r="BP452" s="33">
        <f>'Imported item 25-26'!BV259</f>
        <v>0</v>
      </c>
      <c r="BQ452" s="33">
        <f>'Imported item 25-26'!BW259</f>
        <v>6</v>
      </c>
      <c r="BR452" s="33">
        <f>'Imported item 25-26'!BX259</f>
        <v>6</v>
      </c>
      <c r="BS452" s="33">
        <f>'Imported item 25-26'!BY259</f>
        <v>0</v>
      </c>
      <c r="BT452" s="33">
        <f>'Imported item 25-26'!CA259</f>
        <v>0</v>
      </c>
      <c r="BU452" s="34">
        <f>'Imported item 25-26'!CB259</f>
        <v>0</v>
      </c>
      <c r="BV452" s="33">
        <f>'Imported item 25-26'!CC259</f>
        <v>0</v>
      </c>
      <c r="BW452" s="33">
        <f>'Imported item 25-26'!CD259</f>
        <v>13</v>
      </c>
      <c r="BX452" s="33">
        <f>'Imported item 25-26'!CE259</f>
        <v>13</v>
      </c>
      <c r="BY452" s="33">
        <f>'Imported item 25-26'!CF259</f>
        <v>0</v>
      </c>
      <c r="BZ452" s="33">
        <f>'Imported item 25-26'!CH259</f>
        <v>0</v>
      </c>
      <c r="CA452" s="34">
        <f>'Imported item 25-26'!CI259</f>
        <v>0</v>
      </c>
      <c r="CB452" s="33">
        <f>'Imported item 25-26'!CJ259</f>
        <v>0</v>
      </c>
      <c r="CC452" s="33">
        <f>'Imported item 25-26'!CK259</f>
        <v>0</v>
      </c>
      <c r="CD452" s="33">
        <f>'Imported item 25-26'!CL259</f>
        <v>0</v>
      </c>
      <c r="CE452" s="33">
        <f>'Imported item 25-26'!CM259</f>
        <v>0</v>
      </c>
      <c r="CF452" s="33">
        <f>'Imported item 25-26'!CO259</f>
        <v>0</v>
      </c>
      <c r="CG452" s="34">
        <f>'Imported item 25-26'!CP259</f>
        <v>0</v>
      </c>
      <c r="CH452" s="33">
        <f>'Imported item 25-26'!CQ259</f>
        <v>0</v>
      </c>
      <c r="CI452" s="33">
        <f>'Imported item 25-26'!CR259</f>
        <v>0</v>
      </c>
      <c r="CJ452" s="33">
        <f>'Imported item 25-26'!CS259</f>
        <v>0</v>
      </c>
      <c r="CK452" s="33">
        <f>'Imported item 25-26'!CT259</f>
        <v>0</v>
      </c>
      <c r="CL452" s="33">
        <f>'Imported item 25-26'!CV259</f>
        <v>0</v>
      </c>
      <c r="CM452" s="34">
        <f>'Imported item 25-26'!CW259</f>
        <v>0</v>
      </c>
      <c r="CN452" s="33">
        <f>'Imported item 25-26'!CX259</f>
        <v>0</v>
      </c>
      <c r="CO452" s="33">
        <f>'Imported item 25-26'!CY259</f>
        <v>0</v>
      </c>
      <c r="CP452" s="33">
        <f>'Imported item 25-26'!CZ259</f>
        <v>0</v>
      </c>
      <c r="CQ452" s="33">
        <f>'Imported item 25-26'!DA259</f>
        <v>0</v>
      </c>
      <c r="CR452" s="33">
        <f>'Imported item 25-26'!DC259</f>
        <v>0</v>
      </c>
      <c r="CS452" s="34">
        <f>'Imported item 25-26'!DD259</f>
        <v>0</v>
      </c>
      <c r="CT452" s="33">
        <f>'Imported item 25-26'!DE259</f>
        <v>0</v>
      </c>
      <c r="CU452" s="33">
        <f>'Imported item 25-26'!DF259</f>
        <v>0</v>
      </c>
      <c r="CV452" s="33">
        <f>'Imported item 25-26'!DG259</f>
        <v>0</v>
      </c>
      <c r="CW452" s="33">
        <f>'Imported item 25-26'!DH259</f>
        <v>0</v>
      </c>
      <c r="CX452" s="33">
        <f>'Imported item 25-26'!DJ259</f>
        <v>0</v>
      </c>
      <c r="CY452" s="34">
        <f>'Imported item 25-26'!DK259</f>
        <v>0</v>
      </c>
      <c r="CZ452" s="33" t="e">
        <f t="shared" ref="CZ452:DA452" si="276">#REF!</f>
        <v>#REF!</v>
      </c>
      <c r="DA452" s="33" t="e">
        <f t="shared" si="276"/>
        <v>#REF!</v>
      </c>
      <c r="DB452" s="36">
        <f>'Imported item 25-26'!DL259</f>
        <v>0</v>
      </c>
      <c r="DC452" s="35">
        <f>'Imported item 25-26'!DM259</f>
        <v>0</v>
      </c>
      <c r="DD452" s="35">
        <f>'Imported item 25-26'!DO259</f>
        <v>0</v>
      </c>
      <c r="DE452" s="33"/>
      <c r="DF452" s="37">
        <f>'Imported item 25-26'!DP259</f>
        <v>0</v>
      </c>
      <c r="DG452" s="33">
        <f>'Imported item 25-26'!EA259</f>
        <v>0</v>
      </c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</row>
    <row r="453" spans="1:121" hidden="1" x14ac:dyDescent="0.25">
      <c r="A453" s="7">
        <f>'Imported item 25-26'!A260</f>
        <v>214</v>
      </c>
      <c r="B453" s="7">
        <f>'Imported item 25-26'!B260</f>
        <v>19110522</v>
      </c>
      <c r="C453" s="7" t="str">
        <f>'Imported item 25-26'!C260</f>
        <v>STUD SLIP RING 3/8-16X2-3/8"</v>
      </c>
      <c r="D453" s="7"/>
      <c r="E453" s="7" t="e">
        <f>'Imported item 25-26'!#REF!</f>
        <v>#REF!</v>
      </c>
      <c r="F453" s="9" t="e">
        <f>'Imported item 25-26'!#REF!</f>
        <v>#REF!</v>
      </c>
      <c r="G453" s="9" t="e">
        <f>'Imported item 25-26'!#REF!</f>
        <v>#REF!</v>
      </c>
      <c r="H453" s="33">
        <f>'Imported item 25-26'!D260</f>
        <v>0</v>
      </c>
      <c r="I453" s="33">
        <f>'Imported item 25-26'!E260</f>
        <v>0</v>
      </c>
      <c r="J453" s="33">
        <f>'Imported item 25-26'!F260</f>
        <v>0</v>
      </c>
      <c r="K453" s="33">
        <f>'Imported item 25-26'!G260</f>
        <v>0</v>
      </c>
      <c r="L453" s="33">
        <f>'Imported item 25-26'!I260</f>
        <v>0</v>
      </c>
      <c r="M453" s="34">
        <f>'Imported item 25-26'!J260</f>
        <v>0</v>
      </c>
      <c r="N453" s="33">
        <f>'Imported item 25-26'!K260</f>
        <v>0</v>
      </c>
      <c r="O453" s="33">
        <f>'Imported item 25-26'!L260</f>
        <v>0</v>
      </c>
      <c r="P453" s="33">
        <f>'Imported item 25-26'!M260</f>
        <v>0</v>
      </c>
      <c r="Q453" s="33">
        <f>'Imported item 25-26'!N260</f>
        <v>0</v>
      </c>
      <c r="R453" s="33">
        <f>'Imported item 25-26'!P260</f>
        <v>0</v>
      </c>
      <c r="S453" s="34">
        <f>'Imported item 25-26'!Q260</f>
        <v>0</v>
      </c>
      <c r="T453" s="33">
        <f>'Imported item 25-26'!R260</f>
        <v>0</v>
      </c>
      <c r="U453" s="33">
        <f>'Imported item 25-26'!S260</f>
        <v>0</v>
      </c>
      <c r="V453" s="33">
        <f>'Imported item 25-26'!T260</f>
        <v>0</v>
      </c>
      <c r="W453" s="33">
        <f>'Imported item 25-26'!U260</f>
        <v>0</v>
      </c>
      <c r="X453" s="33">
        <f>'Imported item 25-26'!W260</f>
        <v>0</v>
      </c>
      <c r="Y453" s="34">
        <f>'Imported item 25-26'!X260</f>
        <v>0</v>
      </c>
      <c r="Z453" s="33">
        <f>'Imported item 25-26'!Y260</f>
        <v>0</v>
      </c>
      <c r="AA453" s="33">
        <f>'Imported item 25-26'!Z260</f>
        <v>75</v>
      </c>
      <c r="AB453" s="33">
        <f>'Imported item 25-26'!AA260</f>
        <v>75</v>
      </c>
      <c r="AC453" s="33">
        <f>'Imported item 25-26'!AB260</f>
        <v>0</v>
      </c>
      <c r="AD453" s="33">
        <f>'Imported item 25-26'!AD260</f>
        <v>0</v>
      </c>
      <c r="AE453" s="34">
        <f>'Imported item 25-26'!AE260</f>
        <v>0</v>
      </c>
      <c r="AF453" s="33">
        <f>'Imported item 25-26'!AF260</f>
        <v>0</v>
      </c>
      <c r="AG453" s="33">
        <f>'Imported item 25-26'!AG260</f>
        <v>20</v>
      </c>
      <c r="AH453" s="33">
        <f>'Imported item 25-26'!AH260</f>
        <v>20</v>
      </c>
      <c r="AI453" s="33">
        <f>'Imported item 25-26'!AI260</f>
        <v>20</v>
      </c>
      <c r="AJ453" s="33">
        <f>'Imported item 25-26'!AK260</f>
        <v>0</v>
      </c>
      <c r="AK453" s="34">
        <f>'Imported item 25-26'!AL260</f>
        <v>0</v>
      </c>
      <c r="AL453" s="33">
        <f>'Imported item 25-26'!AM260</f>
        <v>0</v>
      </c>
      <c r="AM453" s="33">
        <f>'Imported item 25-26'!AN260</f>
        <v>10</v>
      </c>
      <c r="AN453" s="33">
        <f>'Imported item 25-26'!AO260</f>
        <v>10</v>
      </c>
      <c r="AO453" s="33">
        <f>'Imported item 25-26'!AP260</f>
        <v>0</v>
      </c>
      <c r="AP453" s="33">
        <f>'Imported item 25-26'!AR260</f>
        <v>0</v>
      </c>
      <c r="AQ453" s="34">
        <f>'Imported item 25-26'!AS260</f>
        <v>0</v>
      </c>
      <c r="AR453" s="35">
        <f>'Imported item 25-26'!AT260</f>
        <v>0</v>
      </c>
      <c r="AS453" s="35">
        <f>'Imported item 25-26'!AU260</f>
        <v>0</v>
      </c>
      <c r="AT453" s="35">
        <f>'Imported item 25-26'!AV260</f>
        <v>0</v>
      </c>
      <c r="AU453" s="35">
        <f>'Imported item 25-26'!AW260</f>
        <v>0</v>
      </c>
      <c r="AV453" s="35">
        <f>'Imported item 25-26'!AY260</f>
        <v>0</v>
      </c>
      <c r="AW453" s="34">
        <f>'Imported item 25-26'!AZ260</f>
        <v>0</v>
      </c>
      <c r="AX453" s="35">
        <f>'Imported item 25-26'!BA260</f>
        <v>0</v>
      </c>
      <c r="AY453" s="35">
        <f>'Imported item 25-26'!BB260</f>
        <v>60</v>
      </c>
      <c r="AZ453" s="35">
        <f>'Imported item 25-26'!BC260</f>
        <v>60</v>
      </c>
      <c r="BA453" s="35">
        <f>'Imported item 25-26'!BD260</f>
        <v>60</v>
      </c>
      <c r="BB453" s="35">
        <f>'Imported item 25-26'!BF260</f>
        <v>0</v>
      </c>
      <c r="BC453" s="34">
        <f>'Imported item 25-26'!BG260</f>
        <v>0</v>
      </c>
      <c r="BD453" s="33">
        <f>'Imported item 25-26'!BH260</f>
        <v>0</v>
      </c>
      <c r="BE453" s="33">
        <f>'Imported item 25-26'!BI260</f>
        <v>0</v>
      </c>
      <c r="BF453" s="33">
        <f>'Imported item 25-26'!BJ260</f>
        <v>0</v>
      </c>
      <c r="BG453" s="33">
        <f>'Imported item 25-26'!BK260</f>
        <v>0</v>
      </c>
      <c r="BH453" s="33">
        <f>'Imported item 25-26'!BM260</f>
        <v>0</v>
      </c>
      <c r="BI453" s="34">
        <f>'Imported item 25-26'!BN260</f>
        <v>0</v>
      </c>
      <c r="BJ453" s="33">
        <f>'Imported item 25-26'!BO260</f>
        <v>0</v>
      </c>
      <c r="BK453" s="33">
        <f>'Imported item 25-26'!BP260</f>
        <v>0</v>
      </c>
      <c r="BL453" s="33">
        <f>'Imported item 25-26'!BQ260</f>
        <v>0</v>
      </c>
      <c r="BM453" s="33">
        <f>'Imported item 25-26'!BR260</f>
        <v>0</v>
      </c>
      <c r="BN453" s="33">
        <f>'Imported item 25-26'!BT260</f>
        <v>0</v>
      </c>
      <c r="BO453" s="34">
        <f>'Imported item 25-26'!BU260</f>
        <v>0</v>
      </c>
      <c r="BP453" s="33">
        <f>'Imported item 25-26'!BV260</f>
        <v>0</v>
      </c>
      <c r="BQ453" s="33">
        <f>'Imported item 25-26'!BW260</f>
        <v>6</v>
      </c>
      <c r="BR453" s="33">
        <f>'Imported item 25-26'!BX260</f>
        <v>6</v>
      </c>
      <c r="BS453" s="33">
        <f>'Imported item 25-26'!BY260</f>
        <v>0</v>
      </c>
      <c r="BT453" s="33">
        <f>'Imported item 25-26'!CA260</f>
        <v>0</v>
      </c>
      <c r="BU453" s="34">
        <f>'Imported item 25-26'!CB260</f>
        <v>0</v>
      </c>
      <c r="BV453" s="33">
        <f>'Imported item 25-26'!CC260</f>
        <v>0</v>
      </c>
      <c r="BW453" s="33">
        <f>'Imported item 25-26'!CD260</f>
        <v>13</v>
      </c>
      <c r="BX453" s="33">
        <f>'Imported item 25-26'!CE260</f>
        <v>13</v>
      </c>
      <c r="BY453" s="33">
        <f>'Imported item 25-26'!CF260</f>
        <v>13</v>
      </c>
      <c r="BZ453" s="33">
        <f>'Imported item 25-26'!CH260</f>
        <v>0</v>
      </c>
      <c r="CA453" s="34">
        <f>'Imported item 25-26'!CI260</f>
        <v>0</v>
      </c>
      <c r="CB453" s="33">
        <f>'Imported item 25-26'!CJ260</f>
        <v>0</v>
      </c>
      <c r="CC453" s="33">
        <f>'Imported item 25-26'!CK260</f>
        <v>0</v>
      </c>
      <c r="CD453" s="33">
        <f>'Imported item 25-26'!CL260</f>
        <v>0</v>
      </c>
      <c r="CE453" s="33">
        <f>'Imported item 25-26'!CM260</f>
        <v>29</v>
      </c>
      <c r="CF453" s="33">
        <f>'Imported item 25-26'!CO260</f>
        <v>-29</v>
      </c>
      <c r="CG453" s="34">
        <f>'Imported item 25-26'!CP260</f>
        <v>0</v>
      </c>
      <c r="CH453" s="33">
        <f>'Imported item 25-26'!CQ260</f>
        <v>0</v>
      </c>
      <c r="CI453" s="33">
        <f>'Imported item 25-26'!CR260</f>
        <v>0</v>
      </c>
      <c r="CJ453" s="33">
        <f>'Imported item 25-26'!CS260</f>
        <v>0</v>
      </c>
      <c r="CK453" s="33">
        <f>'Imported item 25-26'!CT260</f>
        <v>0</v>
      </c>
      <c r="CL453" s="33">
        <f>'Imported item 25-26'!CV260</f>
        <v>0</v>
      </c>
      <c r="CM453" s="34">
        <f>'Imported item 25-26'!CW260</f>
        <v>0</v>
      </c>
      <c r="CN453" s="33">
        <f>'Imported item 25-26'!CX260</f>
        <v>0</v>
      </c>
      <c r="CO453" s="33">
        <f>'Imported item 25-26'!CY260</f>
        <v>0</v>
      </c>
      <c r="CP453" s="33">
        <f>'Imported item 25-26'!CZ260</f>
        <v>0</v>
      </c>
      <c r="CQ453" s="33">
        <f>'Imported item 25-26'!DA260</f>
        <v>0</v>
      </c>
      <c r="CR453" s="33">
        <f>'Imported item 25-26'!DC260</f>
        <v>0</v>
      </c>
      <c r="CS453" s="34">
        <f>'Imported item 25-26'!DD260</f>
        <v>0</v>
      </c>
      <c r="CT453" s="33">
        <f>'Imported item 25-26'!DE260</f>
        <v>0</v>
      </c>
      <c r="CU453" s="33">
        <f>'Imported item 25-26'!DF260</f>
        <v>0</v>
      </c>
      <c r="CV453" s="33">
        <f>'Imported item 25-26'!DG260</f>
        <v>0</v>
      </c>
      <c r="CW453" s="33">
        <f>'Imported item 25-26'!DH260</f>
        <v>0</v>
      </c>
      <c r="CX453" s="33">
        <f>'Imported item 25-26'!DJ260</f>
        <v>0</v>
      </c>
      <c r="CY453" s="34">
        <f>'Imported item 25-26'!DK260</f>
        <v>0</v>
      </c>
      <c r="CZ453" s="33" t="e">
        <f t="shared" ref="CZ453:DA453" si="277">#REF!</f>
        <v>#REF!</v>
      </c>
      <c r="DA453" s="33" t="e">
        <f t="shared" si="277"/>
        <v>#REF!</v>
      </c>
      <c r="DB453" s="36">
        <f>'Imported item 25-26'!DL260</f>
        <v>0</v>
      </c>
      <c r="DC453" s="35">
        <f>'Imported item 25-26'!DM260</f>
        <v>0</v>
      </c>
      <c r="DD453" s="35">
        <f>'Imported item 25-26'!DO260</f>
        <v>0</v>
      </c>
      <c r="DE453" s="33"/>
      <c r="DF453" s="37">
        <f>'Imported item 25-26'!DP260</f>
        <v>0</v>
      </c>
      <c r="DG453" s="33">
        <f>'Imported item 25-26'!EA260</f>
        <v>0</v>
      </c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</row>
    <row r="454" spans="1:121" hidden="1" x14ac:dyDescent="0.25">
      <c r="A454" s="7">
        <f>'Imported item 25-26'!A261</f>
        <v>215</v>
      </c>
      <c r="B454" s="7">
        <f>'Imported item 25-26'!B261</f>
        <v>19110534</v>
      </c>
      <c r="C454" s="7" t="str">
        <f>'Imported item 25-26'!C261</f>
        <v>STUD SLIP RING 3/8-16X5-5/8"</v>
      </c>
      <c r="D454" s="7"/>
      <c r="E454" s="7" t="e">
        <f>'Imported item 25-26'!#REF!</f>
        <v>#REF!</v>
      </c>
      <c r="F454" s="9" t="e">
        <f>'Imported item 25-26'!#REF!</f>
        <v>#REF!</v>
      </c>
      <c r="G454" s="9" t="e">
        <f>'Imported item 25-26'!#REF!</f>
        <v>#REF!</v>
      </c>
      <c r="H454" s="33">
        <f>'Imported item 25-26'!D261</f>
        <v>0</v>
      </c>
      <c r="I454" s="33">
        <f>'Imported item 25-26'!E261</f>
        <v>0</v>
      </c>
      <c r="J454" s="33">
        <f>'Imported item 25-26'!F261</f>
        <v>0</v>
      </c>
      <c r="K454" s="33">
        <f>'Imported item 25-26'!G261</f>
        <v>0</v>
      </c>
      <c r="L454" s="33">
        <f>'Imported item 25-26'!I261</f>
        <v>0</v>
      </c>
      <c r="M454" s="34">
        <f>'Imported item 25-26'!J261</f>
        <v>0</v>
      </c>
      <c r="N454" s="33">
        <f>'Imported item 25-26'!K261</f>
        <v>0</v>
      </c>
      <c r="O454" s="33">
        <f>'Imported item 25-26'!L261</f>
        <v>0</v>
      </c>
      <c r="P454" s="33">
        <f>'Imported item 25-26'!M261</f>
        <v>0</v>
      </c>
      <c r="Q454" s="33">
        <f>'Imported item 25-26'!N261</f>
        <v>0</v>
      </c>
      <c r="R454" s="33">
        <f>'Imported item 25-26'!P261</f>
        <v>0</v>
      </c>
      <c r="S454" s="34">
        <f>'Imported item 25-26'!Q261</f>
        <v>0</v>
      </c>
      <c r="T454" s="33">
        <f>'Imported item 25-26'!R261</f>
        <v>0</v>
      </c>
      <c r="U454" s="33">
        <f>'Imported item 25-26'!S261</f>
        <v>0</v>
      </c>
      <c r="V454" s="33">
        <f>'Imported item 25-26'!T261</f>
        <v>0</v>
      </c>
      <c r="W454" s="33">
        <f>'Imported item 25-26'!U261</f>
        <v>0</v>
      </c>
      <c r="X454" s="33">
        <f>'Imported item 25-26'!W261</f>
        <v>0</v>
      </c>
      <c r="Y454" s="34">
        <f>'Imported item 25-26'!X261</f>
        <v>0</v>
      </c>
      <c r="Z454" s="33">
        <f>'Imported item 25-26'!Y261</f>
        <v>79</v>
      </c>
      <c r="AA454" s="33">
        <f>'Imported item 25-26'!Z261</f>
        <v>75</v>
      </c>
      <c r="AB454" s="33">
        <f>'Imported item 25-26'!AA261</f>
        <v>154</v>
      </c>
      <c r="AC454" s="33">
        <f>'Imported item 25-26'!AB261</f>
        <v>0</v>
      </c>
      <c r="AD454" s="33">
        <f>'Imported item 25-26'!AD261</f>
        <v>0</v>
      </c>
      <c r="AE454" s="34">
        <f>'Imported item 25-26'!AE261</f>
        <v>0</v>
      </c>
      <c r="AF454" s="33">
        <f>'Imported item 25-26'!AF261</f>
        <v>5</v>
      </c>
      <c r="AG454" s="33">
        <f>'Imported item 25-26'!AG261</f>
        <v>20</v>
      </c>
      <c r="AH454" s="33">
        <f>'Imported item 25-26'!AH261</f>
        <v>25</v>
      </c>
      <c r="AI454" s="33">
        <f>'Imported item 25-26'!AI261</f>
        <v>25</v>
      </c>
      <c r="AJ454" s="33">
        <f>'Imported item 25-26'!AK261</f>
        <v>0</v>
      </c>
      <c r="AK454" s="34">
        <f>'Imported item 25-26'!AL261</f>
        <v>0</v>
      </c>
      <c r="AL454" s="33">
        <f>'Imported item 25-26'!AM261</f>
        <v>0</v>
      </c>
      <c r="AM454" s="33">
        <f>'Imported item 25-26'!AN261</f>
        <v>10</v>
      </c>
      <c r="AN454" s="33">
        <f>'Imported item 25-26'!AO261</f>
        <v>10</v>
      </c>
      <c r="AO454" s="33">
        <f>'Imported item 25-26'!AP261</f>
        <v>0</v>
      </c>
      <c r="AP454" s="33">
        <f>'Imported item 25-26'!AR261</f>
        <v>0</v>
      </c>
      <c r="AQ454" s="34">
        <f>'Imported item 25-26'!AS261</f>
        <v>0</v>
      </c>
      <c r="AR454" s="35">
        <f>'Imported item 25-26'!AT261</f>
        <v>0</v>
      </c>
      <c r="AS454" s="35">
        <f>'Imported item 25-26'!AU261</f>
        <v>0</v>
      </c>
      <c r="AT454" s="35">
        <f>'Imported item 25-26'!AV261</f>
        <v>0</v>
      </c>
      <c r="AU454" s="35">
        <f>'Imported item 25-26'!AW261</f>
        <v>0</v>
      </c>
      <c r="AV454" s="35">
        <f>'Imported item 25-26'!AY261</f>
        <v>0</v>
      </c>
      <c r="AW454" s="34">
        <f>'Imported item 25-26'!AZ261</f>
        <v>0</v>
      </c>
      <c r="AX454" s="35">
        <f>'Imported item 25-26'!BA261</f>
        <v>0</v>
      </c>
      <c r="AY454" s="35">
        <f>'Imported item 25-26'!BB261</f>
        <v>60</v>
      </c>
      <c r="AZ454" s="35">
        <f>'Imported item 25-26'!BC261</f>
        <v>60</v>
      </c>
      <c r="BA454" s="35">
        <f>'Imported item 25-26'!BD261</f>
        <v>60</v>
      </c>
      <c r="BB454" s="35">
        <f>'Imported item 25-26'!BF261</f>
        <v>0</v>
      </c>
      <c r="BC454" s="34">
        <f>'Imported item 25-26'!BG261</f>
        <v>0</v>
      </c>
      <c r="BD454" s="33">
        <f>'Imported item 25-26'!BH261</f>
        <v>0</v>
      </c>
      <c r="BE454" s="33">
        <f>'Imported item 25-26'!BI261</f>
        <v>0</v>
      </c>
      <c r="BF454" s="33">
        <f>'Imported item 25-26'!BJ261</f>
        <v>0</v>
      </c>
      <c r="BG454" s="33">
        <f>'Imported item 25-26'!BK261</f>
        <v>0</v>
      </c>
      <c r="BH454" s="33">
        <f>'Imported item 25-26'!BM261</f>
        <v>0</v>
      </c>
      <c r="BI454" s="34">
        <f>'Imported item 25-26'!BN261</f>
        <v>0</v>
      </c>
      <c r="BJ454" s="33">
        <f>'Imported item 25-26'!BO261</f>
        <v>0</v>
      </c>
      <c r="BK454" s="33">
        <f>'Imported item 25-26'!BP261</f>
        <v>0</v>
      </c>
      <c r="BL454" s="33">
        <f>'Imported item 25-26'!BQ261</f>
        <v>0</v>
      </c>
      <c r="BM454" s="33">
        <f>'Imported item 25-26'!BR261</f>
        <v>0</v>
      </c>
      <c r="BN454" s="33">
        <f>'Imported item 25-26'!BT261</f>
        <v>0</v>
      </c>
      <c r="BO454" s="34">
        <f>'Imported item 25-26'!BU261</f>
        <v>0</v>
      </c>
      <c r="BP454" s="33">
        <f>'Imported item 25-26'!BV261</f>
        <v>0</v>
      </c>
      <c r="BQ454" s="33">
        <f>'Imported item 25-26'!BW261</f>
        <v>4</v>
      </c>
      <c r="BR454" s="33">
        <f>'Imported item 25-26'!BX261</f>
        <v>4</v>
      </c>
      <c r="BS454" s="33">
        <f>'Imported item 25-26'!BY261</f>
        <v>0</v>
      </c>
      <c r="BT454" s="33">
        <f>'Imported item 25-26'!CA261</f>
        <v>0</v>
      </c>
      <c r="BU454" s="34">
        <f>'Imported item 25-26'!CB261</f>
        <v>0</v>
      </c>
      <c r="BV454" s="33">
        <f>'Imported item 25-26'!CC261</f>
        <v>0</v>
      </c>
      <c r="BW454" s="33">
        <f>'Imported item 25-26'!CD261</f>
        <v>13</v>
      </c>
      <c r="BX454" s="33">
        <f>'Imported item 25-26'!CE261</f>
        <v>13</v>
      </c>
      <c r="BY454" s="33">
        <f>'Imported item 25-26'!CF261</f>
        <v>13</v>
      </c>
      <c r="BZ454" s="33">
        <f>'Imported item 25-26'!CH261</f>
        <v>0</v>
      </c>
      <c r="CA454" s="34">
        <f>'Imported item 25-26'!CI261</f>
        <v>0</v>
      </c>
      <c r="CB454" s="33">
        <f>'Imported item 25-26'!CJ261</f>
        <v>0</v>
      </c>
      <c r="CC454" s="33">
        <f>'Imported item 25-26'!CK261</f>
        <v>0</v>
      </c>
      <c r="CD454" s="33">
        <f>'Imported item 25-26'!CL261</f>
        <v>0</v>
      </c>
      <c r="CE454" s="33">
        <f>'Imported item 25-26'!CM261</f>
        <v>24</v>
      </c>
      <c r="CF454" s="33">
        <f>'Imported item 25-26'!CO261</f>
        <v>-24</v>
      </c>
      <c r="CG454" s="34">
        <f>'Imported item 25-26'!CP261</f>
        <v>0</v>
      </c>
      <c r="CH454" s="33">
        <f>'Imported item 25-26'!CQ261</f>
        <v>0</v>
      </c>
      <c r="CI454" s="33">
        <f>'Imported item 25-26'!CR261</f>
        <v>0</v>
      </c>
      <c r="CJ454" s="33">
        <f>'Imported item 25-26'!CS261</f>
        <v>0</v>
      </c>
      <c r="CK454" s="33">
        <f>'Imported item 25-26'!CT261</f>
        <v>0</v>
      </c>
      <c r="CL454" s="33">
        <f>'Imported item 25-26'!CV261</f>
        <v>0</v>
      </c>
      <c r="CM454" s="34">
        <f>'Imported item 25-26'!CW261</f>
        <v>0</v>
      </c>
      <c r="CN454" s="33">
        <f>'Imported item 25-26'!CX261</f>
        <v>0</v>
      </c>
      <c r="CO454" s="33">
        <f>'Imported item 25-26'!CY261</f>
        <v>0</v>
      </c>
      <c r="CP454" s="33">
        <f>'Imported item 25-26'!CZ261</f>
        <v>0</v>
      </c>
      <c r="CQ454" s="33">
        <f>'Imported item 25-26'!DA261</f>
        <v>0</v>
      </c>
      <c r="CR454" s="33">
        <f>'Imported item 25-26'!DC261</f>
        <v>0</v>
      </c>
      <c r="CS454" s="34">
        <f>'Imported item 25-26'!DD261</f>
        <v>0</v>
      </c>
      <c r="CT454" s="33">
        <f>'Imported item 25-26'!DE261</f>
        <v>0</v>
      </c>
      <c r="CU454" s="33">
        <f>'Imported item 25-26'!DF261</f>
        <v>0</v>
      </c>
      <c r="CV454" s="33">
        <f>'Imported item 25-26'!DG261</f>
        <v>0</v>
      </c>
      <c r="CW454" s="33">
        <f>'Imported item 25-26'!DH261</f>
        <v>0</v>
      </c>
      <c r="CX454" s="33">
        <f>'Imported item 25-26'!DJ261</f>
        <v>0</v>
      </c>
      <c r="CY454" s="34">
        <f>'Imported item 25-26'!DK261</f>
        <v>0</v>
      </c>
      <c r="CZ454" s="33" t="e">
        <f t="shared" ref="CZ454:DA454" si="278">#REF!</f>
        <v>#REF!</v>
      </c>
      <c r="DA454" s="33" t="e">
        <f t="shared" si="278"/>
        <v>#REF!</v>
      </c>
      <c r="DB454" s="36">
        <f>'Imported item 25-26'!DL261</f>
        <v>0</v>
      </c>
      <c r="DC454" s="35">
        <f>'Imported item 25-26'!DM261</f>
        <v>0</v>
      </c>
      <c r="DD454" s="35">
        <f>'Imported item 25-26'!DO261</f>
        <v>0</v>
      </c>
      <c r="DE454" s="33"/>
      <c r="DF454" s="37">
        <f>'Imported item 25-26'!DP261</f>
        <v>0</v>
      </c>
      <c r="DG454" s="33">
        <f>'Imported item 25-26'!EA261</f>
        <v>0</v>
      </c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</row>
    <row r="455" spans="1:121" hidden="1" x14ac:dyDescent="0.25">
      <c r="A455" s="7">
        <f>'Imported item 25-26'!A262</f>
        <v>216</v>
      </c>
      <c r="B455" s="7">
        <f>'Imported item 25-26'!B262</f>
        <v>19110546</v>
      </c>
      <c r="C455" s="7" t="str">
        <f>'Imported item 25-26'!C262</f>
        <v>STUD SLIP RING 3/8-16X7-1/4"</v>
      </c>
      <c r="D455" s="7"/>
      <c r="E455" s="7" t="e">
        <f>'Imported item 25-26'!#REF!</f>
        <v>#REF!</v>
      </c>
      <c r="F455" s="9" t="e">
        <f>'Imported item 25-26'!#REF!</f>
        <v>#REF!</v>
      </c>
      <c r="G455" s="9" t="e">
        <f>'Imported item 25-26'!#REF!</f>
        <v>#REF!</v>
      </c>
      <c r="H455" s="33">
        <f>'Imported item 25-26'!D262</f>
        <v>0</v>
      </c>
      <c r="I455" s="33">
        <f>'Imported item 25-26'!E262</f>
        <v>0</v>
      </c>
      <c r="J455" s="33">
        <f>'Imported item 25-26'!F262</f>
        <v>0</v>
      </c>
      <c r="K455" s="33">
        <f>'Imported item 25-26'!G262</f>
        <v>0</v>
      </c>
      <c r="L455" s="33">
        <f>'Imported item 25-26'!I262</f>
        <v>0</v>
      </c>
      <c r="M455" s="34">
        <f>'Imported item 25-26'!J262</f>
        <v>0</v>
      </c>
      <c r="N455" s="33">
        <f>'Imported item 25-26'!K262</f>
        <v>0</v>
      </c>
      <c r="O455" s="33">
        <f>'Imported item 25-26'!L262</f>
        <v>0</v>
      </c>
      <c r="P455" s="33">
        <f>'Imported item 25-26'!M262</f>
        <v>0</v>
      </c>
      <c r="Q455" s="33">
        <f>'Imported item 25-26'!N262</f>
        <v>0</v>
      </c>
      <c r="R455" s="33">
        <f>'Imported item 25-26'!P262</f>
        <v>0</v>
      </c>
      <c r="S455" s="34">
        <f>'Imported item 25-26'!Q262</f>
        <v>0</v>
      </c>
      <c r="T455" s="33">
        <f>'Imported item 25-26'!R262</f>
        <v>0</v>
      </c>
      <c r="U455" s="33">
        <f>'Imported item 25-26'!S262</f>
        <v>0</v>
      </c>
      <c r="V455" s="33">
        <f>'Imported item 25-26'!T262</f>
        <v>0</v>
      </c>
      <c r="W455" s="33">
        <f>'Imported item 25-26'!U262</f>
        <v>0</v>
      </c>
      <c r="X455" s="33">
        <f>'Imported item 25-26'!W262</f>
        <v>0</v>
      </c>
      <c r="Y455" s="34">
        <f>'Imported item 25-26'!X262</f>
        <v>0</v>
      </c>
      <c r="Z455" s="33">
        <f>'Imported item 25-26'!Y262</f>
        <v>-10</v>
      </c>
      <c r="AA455" s="33">
        <f>'Imported item 25-26'!Z262</f>
        <v>75</v>
      </c>
      <c r="AB455" s="33">
        <f>'Imported item 25-26'!AA262</f>
        <v>65</v>
      </c>
      <c r="AC455" s="33">
        <f>'Imported item 25-26'!AB262</f>
        <v>0</v>
      </c>
      <c r="AD455" s="33">
        <f>'Imported item 25-26'!AD262</f>
        <v>65</v>
      </c>
      <c r="AE455" s="34">
        <f>'Imported item 25-26'!AE262</f>
        <v>0</v>
      </c>
      <c r="AF455" s="33">
        <f>'Imported item 25-26'!AF262</f>
        <v>0</v>
      </c>
      <c r="AG455" s="33">
        <f>'Imported item 25-26'!AG262</f>
        <v>15</v>
      </c>
      <c r="AH455" s="33">
        <f>'Imported item 25-26'!AH262</f>
        <v>15</v>
      </c>
      <c r="AI455" s="33">
        <f>'Imported item 25-26'!AI262</f>
        <v>0</v>
      </c>
      <c r="AJ455" s="33">
        <f>'Imported item 25-26'!AK262</f>
        <v>15</v>
      </c>
      <c r="AK455" s="34">
        <f>'Imported item 25-26'!AL262</f>
        <v>0</v>
      </c>
      <c r="AL455" s="33">
        <f>'Imported item 25-26'!AM262</f>
        <v>0</v>
      </c>
      <c r="AM455" s="33">
        <f>'Imported item 25-26'!AN262</f>
        <v>0</v>
      </c>
      <c r="AN455" s="33">
        <f>'Imported item 25-26'!AO262</f>
        <v>0</v>
      </c>
      <c r="AO455" s="33">
        <f>'Imported item 25-26'!AP262</f>
        <v>0</v>
      </c>
      <c r="AP455" s="33">
        <f>'Imported item 25-26'!AR262</f>
        <v>0</v>
      </c>
      <c r="AQ455" s="34">
        <f>'Imported item 25-26'!AS262</f>
        <v>0</v>
      </c>
      <c r="AR455" s="35">
        <f>'Imported item 25-26'!AT262</f>
        <v>0</v>
      </c>
      <c r="AS455" s="35">
        <f>'Imported item 25-26'!AU262</f>
        <v>0</v>
      </c>
      <c r="AT455" s="35">
        <f>'Imported item 25-26'!AV262</f>
        <v>0</v>
      </c>
      <c r="AU455" s="35">
        <f>'Imported item 25-26'!AW262</f>
        <v>0</v>
      </c>
      <c r="AV455" s="35">
        <f>'Imported item 25-26'!AY262</f>
        <v>0</v>
      </c>
      <c r="AW455" s="34">
        <f>'Imported item 25-26'!AZ262</f>
        <v>0</v>
      </c>
      <c r="AX455" s="35">
        <f>'Imported item 25-26'!BA262</f>
        <v>-8</v>
      </c>
      <c r="AY455" s="35">
        <f>'Imported item 25-26'!BB262</f>
        <v>60</v>
      </c>
      <c r="AZ455" s="35">
        <f>'Imported item 25-26'!BC262</f>
        <v>52</v>
      </c>
      <c r="BA455" s="35">
        <f>'Imported item 25-26'!BD262</f>
        <v>0</v>
      </c>
      <c r="BB455" s="35">
        <f>'Imported item 25-26'!BF262</f>
        <v>52</v>
      </c>
      <c r="BC455" s="34">
        <f>'Imported item 25-26'!BG262</f>
        <v>0</v>
      </c>
      <c r="BD455" s="33">
        <f>'Imported item 25-26'!BH262</f>
        <v>0</v>
      </c>
      <c r="BE455" s="33">
        <f>'Imported item 25-26'!BI262</f>
        <v>0</v>
      </c>
      <c r="BF455" s="33">
        <f>'Imported item 25-26'!BJ262</f>
        <v>0</v>
      </c>
      <c r="BG455" s="33">
        <f>'Imported item 25-26'!BK262</f>
        <v>0</v>
      </c>
      <c r="BH455" s="33">
        <f>'Imported item 25-26'!BM262</f>
        <v>0</v>
      </c>
      <c r="BI455" s="34">
        <f>'Imported item 25-26'!BN262</f>
        <v>0</v>
      </c>
      <c r="BJ455" s="33">
        <f>'Imported item 25-26'!BO262</f>
        <v>0</v>
      </c>
      <c r="BK455" s="33">
        <f>'Imported item 25-26'!BP262</f>
        <v>0</v>
      </c>
      <c r="BL455" s="33">
        <f>'Imported item 25-26'!BQ262</f>
        <v>0</v>
      </c>
      <c r="BM455" s="33">
        <f>'Imported item 25-26'!BR262</f>
        <v>0</v>
      </c>
      <c r="BN455" s="33">
        <f>'Imported item 25-26'!BT262</f>
        <v>0</v>
      </c>
      <c r="BO455" s="34">
        <f>'Imported item 25-26'!BU262</f>
        <v>0</v>
      </c>
      <c r="BP455" s="33">
        <f>'Imported item 25-26'!BV262</f>
        <v>0</v>
      </c>
      <c r="BQ455" s="33">
        <f>'Imported item 25-26'!BW262</f>
        <v>6</v>
      </c>
      <c r="BR455" s="33">
        <f>'Imported item 25-26'!BX262</f>
        <v>6</v>
      </c>
      <c r="BS455" s="33">
        <f>'Imported item 25-26'!BY262</f>
        <v>0</v>
      </c>
      <c r="BT455" s="33">
        <f>'Imported item 25-26'!CA262</f>
        <v>6</v>
      </c>
      <c r="BU455" s="34">
        <f>'Imported item 25-26'!CB262</f>
        <v>0</v>
      </c>
      <c r="BV455" s="33">
        <f>'Imported item 25-26'!CC262</f>
        <v>0</v>
      </c>
      <c r="BW455" s="33">
        <f>'Imported item 25-26'!CD262</f>
        <v>13</v>
      </c>
      <c r="BX455" s="33">
        <f>'Imported item 25-26'!CE262</f>
        <v>13</v>
      </c>
      <c r="BY455" s="33">
        <f>'Imported item 25-26'!CF262</f>
        <v>0</v>
      </c>
      <c r="BZ455" s="33">
        <f>'Imported item 25-26'!CH262</f>
        <v>13</v>
      </c>
      <c r="CA455" s="34">
        <f>'Imported item 25-26'!CI262</f>
        <v>0</v>
      </c>
      <c r="CB455" s="33">
        <f>'Imported item 25-26'!CJ262</f>
        <v>0</v>
      </c>
      <c r="CC455" s="33">
        <f>'Imported item 25-26'!CK262</f>
        <v>0</v>
      </c>
      <c r="CD455" s="33">
        <f>'Imported item 25-26'!CL262</f>
        <v>0</v>
      </c>
      <c r="CE455" s="33">
        <f>'Imported item 25-26'!CM262</f>
        <v>0</v>
      </c>
      <c r="CF455" s="33">
        <f>'Imported item 25-26'!CO262</f>
        <v>0</v>
      </c>
      <c r="CG455" s="34">
        <f>'Imported item 25-26'!CP262</f>
        <v>0</v>
      </c>
      <c r="CH455" s="33">
        <f>'Imported item 25-26'!CQ262</f>
        <v>0</v>
      </c>
      <c r="CI455" s="33">
        <f>'Imported item 25-26'!CR262</f>
        <v>0</v>
      </c>
      <c r="CJ455" s="33">
        <f>'Imported item 25-26'!CS262</f>
        <v>0</v>
      </c>
      <c r="CK455" s="33">
        <f>'Imported item 25-26'!CT262</f>
        <v>0</v>
      </c>
      <c r="CL455" s="33">
        <f>'Imported item 25-26'!CV262</f>
        <v>0</v>
      </c>
      <c r="CM455" s="34">
        <f>'Imported item 25-26'!CW262</f>
        <v>0</v>
      </c>
      <c r="CN455" s="33">
        <f>'Imported item 25-26'!CX262</f>
        <v>0</v>
      </c>
      <c r="CO455" s="33">
        <f>'Imported item 25-26'!CY262</f>
        <v>0</v>
      </c>
      <c r="CP455" s="33">
        <f>'Imported item 25-26'!CZ262</f>
        <v>0</v>
      </c>
      <c r="CQ455" s="33">
        <f>'Imported item 25-26'!DA262</f>
        <v>0</v>
      </c>
      <c r="CR455" s="33">
        <f>'Imported item 25-26'!DC262</f>
        <v>0</v>
      </c>
      <c r="CS455" s="34">
        <f>'Imported item 25-26'!DD262</f>
        <v>0</v>
      </c>
      <c r="CT455" s="33">
        <f>'Imported item 25-26'!DE262</f>
        <v>0</v>
      </c>
      <c r="CU455" s="33">
        <f>'Imported item 25-26'!DF262</f>
        <v>0</v>
      </c>
      <c r="CV455" s="33">
        <f>'Imported item 25-26'!DG262</f>
        <v>0</v>
      </c>
      <c r="CW455" s="33">
        <f>'Imported item 25-26'!DH262</f>
        <v>0</v>
      </c>
      <c r="CX455" s="33">
        <f>'Imported item 25-26'!DJ262</f>
        <v>0</v>
      </c>
      <c r="CY455" s="34">
        <f>'Imported item 25-26'!DK262</f>
        <v>0</v>
      </c>
      <c r="CZ455" s="33" t="e">
        <f t="shared" ref="CZ455:DA455" si="279">#REF!</f>
        <v>#REF!</v>
      </c>
      <c r="DA455" s="33" t="e">
        <f t="shared" si="279"/>
        <v>#REF!</v>
      </c>
      <c r="DB455" s="36">
        <f>'Imported item 25-26'!DL262</f>
        <v>0</v>
      </c>
      <c r="DC455" s="35">
        <f>'Imported item 25-26'!DM262</f>
        <v>0</v>
      </c>
      <c r="DD455" s="35">
        <f>'Imported item 25-26'!DO262</f>
        <v>0</v>
      </c>
      <c r="DE455" s="33"/>
      <c r="DF455" s="37">
        <f>'Imported item 25-26'!DP262</f>
        <v>0</v>
      </c>
      <c r="DG455" s="33">
        <f>'Imported item 25-26'!EA262</f>
        <v>0</v>
      </c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</row>
    <row r="456" spans="1:121" hidden="1" x14ac:dyDescent="0.25">
      <c r="A456" s="7">
        <f>'Imported item 25-26'!A263</f>
        <v>217</v>
      </c>
      <c r="B456" s="7">
        <f>'Imported item 25-26'!B263</f>
        <v>19151044</v>
      </c>
      <c r="C456" s="7" t="str">
        <f>'Imported item 25-26'!C263</f>
        <v>JACKSCREW-MALE</v>
      </c>
      <c r="D456" s="7"/>
      <c r="E456" s="7" t="e">
        <f>'Imported item 25-26'!#REF!</f>
        <v>#REF!</v>
      </c>
      <c r="F456" s="9" t="e">
        <f>'Imported item 25-26'!#REF!</f>
        <v>#REF!</v>
      </c>
      <c r="G456" s="9" t="e">
        <f>'Imported item 25-26'!#REF!</f>
        <v>#REF!</v>
      </c>
      <c r="H456" s="33">
        <f>'Imported item 25-26'!D263</f>
        <v>0</v>
      </c>
      <c r="I456" s="33">
        <f>'Imported item 25-26'!E263</f>
        <v>0</v>
      </c>
      <c r="J456" s="33">
        <f>'Imported item 25-26'!F263</f>
        <v>0</v>
      </c>
      <c r="K456" s="33">
        <f>'Imported item 25-26'!G263</f>
        <v>0</v>
      </c>
      <c r="L456" s="33">
        <f>'Imported item 25-26'!I263</f>
        <v>0</v>
      </c>
      <c r="M456" s="34">
        <f>'Imported item 25-26'!J263</f>
        <v>0</v>
      </c>
      <c r="N456" s="33">
        <f>'Imported item 25-26'!K263</f>
        <v>0</v>
      </c>
      <c r="O456" s="33">
        <f>'Imported item 25-26'!L263</f>
        <v>0</v>
      </c>
      <c r="P456" s="33">
        <f>'Imported item 25-26'!M263</f>
        <v>0</v>
      </c>
      <c r="Q456" s="33">
        <f>'Imported item 25-26'!N263</f>
        <v>0</v>
      </c>
      <c r="R456" s="33">
        <f>'Imported item 25-26'!P263</f>
        <v>0</v>
      </c>
      <c r="S456" s="34">
        <f>'Imported item 25-26'!Q263</f>
        <v>0</v>
      </c>
      <c r="T456" s="33">
        <f>'Imported item 25-26'!R263</f>
        <v>0</v>
      </c>
      <c r="U456" s="33">
        <f>'Imported item 25-26'!S263</f>
        <v>0</v>
      </c>
      <c r="V456" s="33">
        <f>'Imported item 25-26'!T263</f>
        <v>0</v>
      </c>
      <c r="W456" s="33">
        <f>'Imported item 25-26'!U263</f>
        <v>0</v>
      </c>
      <c r="X456" s="33">
        <f>'Imported item 25-26'!W263</f>
        <v>0</v>
      </c>
      <c r="Y456" s="34">
        <f>'Imported item 25-26'!X263</f>
        <v>0</v>
      </c>
      <c r="Z456" s="33">
        <f>'Imported item 25-26'!Y263</f>
        <v>-80</v>
      </c>
      <c r="AA456" s="33">
        <f>'Imported item 25-26'!Z263</f>
        <v>113</v>
      </c>
      <c r="AB456" s="33">
        <f>'Imported item 25-26'!AA263</f>
        <v>33</v>
      </c>
      <c r="AC456" s="33">
        <f>'Imported item 25-26'!AB263</f>
        <v>0</v>
      </c>
      <c r="AD456" s="33">
        <f>'Imported item 25-26'!AD263</f>
        <v>33</v>
      </c>
      <c r="AE456" s="34">
        <f>'Imported item 25-26'!AE263</f>
        <v>0</v>
      </c>
      <c r="AF456" s="33">
        <f>'Imported item 25-26'!AF263</f>
        <v>-45</v>
      </c>
      <c r="AG456" s="33">
        <f>'Imported item 25-26'!AG263</f>
        <v>45</v>
      </c>
      <c r="AH456" s="33">
        <f>'Imported item 25-26'!AH263</f>
        <v>0</v>
      </c>
      <c r="AI456" s="33">
        <f>'Imported item 25-26'!AI263</f>
        <v>0</v>
      </c>
      <c r="AJ456" s="33">
        <f>'Imported item 25-26'!AK263</f>
        <v>0</v>
      </c>
      <c r="AK456" s="34">
        <f>'Imported item 25-26'!AL263</f>
        <v>0</v>
      </c>
      <c r="AL456" s="33">
        <f>'Imported item 25-26'!AM263</f>
        <v>0</v>
      </c>
      <c r="AM456" s="33">
        <f>'Imported item 25-26'!AN263</f>
        <v>0</v>
      </c>
      <c r="AN456" s="33">
        <f>'Imported item 25-26'!AO263</f>
        <v>0</v>
      </c>
      <c r="AO456" s="33">
        <f>'Imported item 25-26'!AP263</f>
        <v>0</v>
      </c>
      <c r="AP456" s="33">
        <f>'Imported item 25-26'!AR263</f>
        <v>0</v>
      </c>
      <c r="AQ456" s="34">
        <f>'Imported item 25-26'!AS263</f>
        <v>0</v>
      </c>
      <c r="AR456" s="35">
        <f>'Imported item 25-26'!AT263</f>
        <v>0</v>
      </c>
      <c r="AS456" s="35">
        <f>'Imported item 25-26'!AU263</f>
        <v>0</v>
      </c>
      <c r="AT456" s="35">
        <f>'Imported item 25-26'!AV263</f>
        <v>0</v>
      </c>
      <c r="AU456" s="35">
        <f>'Imported item 25-26'!AW263</f>
        <v>0</v>
      </c>
      <c r="AV456" s="35">
        <f>'Imported item 25-26'!AY263</f>
        <v>0</v>
      </c>
      <c r="AW456" s="34">
        <f>'Imported item 25-26'!AZ263</f>
        <v>0</v>
      </c>
      <c r="AX456" s="35">
        <f>'Imported item 25-26'!BA263</f>
        <v>-50</v>
      </c>
      <c r="AY456" s="35">
        <f>'Imported item 25-26'!BB263</f>
        <v>250</v>
      </c>
      <c r="AZ456" s="35">
        <f>'Imported item 25-26'!BC263</f>
        <v>200</v>
      </c>
      <c r="BA456" s="35">
        <f>'Imported item 25-26'!BD263</f>
        <v>0</v>
      </c>
      <c r="BB456" s="35">
        <f>'Imported item 25-26'!BF263</f>
        <v>200</v>
      </c>
      <c r="BC456" s="34">
        <f>'Imported item 25-26'!BG263</f>
        <v>0</v>
      </c>
      <c r="BD456" s="33">
        <f>'Imported item 25-26'!BH263</f>
        <v>0</v>
      </c>
      <c r="BE456" s="33">
        <f>'Imported item 25-26'!BI263</f>
        <v>0</v>
      </c>
      <c r="BF456" s="33">
        <f>'Imported item 25-26'!BJ263</f>
        <v>0</v>
      </c>
      <c r="BG456" s="33">
        <f>'Imported item 25-26'!BK263</f>
        <v>0</v>
      </c>
      <c r="BH456" s="33">
        <f>'Imported item 25-26'!BM263</f>
        <v>0</v>
      </c>
      <c r="BI456" s="34">
        <f>'Imported item 25-26'!BN263</f>
        <v>0</v>
      </c>
      <c r="BJ456" s="33">
        <f>'Imported item 25-26'!BO263</f>
        <v>-25</v>
      </c>
      <c r="BK456" s="33">
        <f>'Imported item 25-26'!BP263</f>
        <v>43</v>
      </c>
      <c r="BL456" s="33">
        <f>'Imported item 25-26'!BQ263</f>
        <v>18</v>
      </c>
      <c r="BM456" s="33">
        <f>'Imported item 25-26'!BR263</f>
        <v>0</v>
      </c>
      <c r="BN456" s="33">
        <f>'Imported item 25-26'!BT263</f>
        <v>18</v>
      </c>
      <c r="BO456" s="34">
        <f>'Imported item 25-26'!BU263</f>
        <v>0</v>
      </c>
      <c r="BP456" s="33">
        <f>'Imported item 25-26'!BV263</f>
        <v>-14</v>
      </c>
      <c r="BQ456" s="33">
        <f>'Imported item 25-26'!BW263</f>
        <v>25</v>
      </c>
      <c r="BR456" s="33">
        <f>'Imported item 25-26'!BX263</f>
        <v>11</v>
      </c>
      <c r="BS456" s="33">
        <f>'Imported item 25-26'!BY263</f>
        <v>0</v>
      </c>
      <c r="BT456" s="33">
        <f>'Imported item 25-26'!CA263</f>
        <v>11</v>
      </c>
      <c r="BU456" s="34">
        <f>'Imported item 25-26'!CB263</f>
        <v>0</v>
      </c>
      <c r="BV456" s="33">
        <f>'Imported item 25-26'!CC263</f>
        <v>0</v>
      </c>
      <c r="BW456" s="33">
        <f>'Imported item 25-26'!CD263</f>
        <v>0</v>
      </c>
      <c r="BX456" s="33">
        <f>'Imported item 25-26'!CE263</f>
        <v>0</v>
      </c>
      <c r="BY456" s="33">
        <f>'Imported item 25-26'!CF263</f>
        <v>0</v>
      </c>
      <c r="BZ456" s="33">
        <f>'Imported item 25-26'!CH263</f>
        <v>0</v>
      </c>
      <c r="CA456" s="34">
        <f>'Imported item 25-26'!CI263</f>
        <v>0</v>
      </c>
      <c r="CB456" s="33">
        <f>'Imported item 25-26'!CJ263</f>
        <v>0</v>
      </c>
      <c r="CC456" s="33">
        <f>'Imported item 25-26'!CK263</f>
        <v>0</v>
      </c>
      <c r="CD456" s="33">
        <f>'Imported item 25-26'!CL263</f>
        <v>0</v>
      </c>
      <c r="CE456" s="33">
        <f>'Imported item 25-26'!CM263</f>
        <v>0</v>
      </c>
      <c r="CF456" s="33">
        <f>'Imported item 25-26'!CO263</f>
        <v>0</v>
      </c>
      <c r="CG456" s="34">
        <f>'Imported item 25-26'!CP263</f>
        <v>0</v>
      </c>
      <c r="CH456" s="33">
        <f>'Imported item 25-26'!CQ263</f>
        <v>0</v>
      </c>
      <c r="CI456" s="33">
        <f>'Imported item 25-26'!CR263</f>
        <v>0</v>
      </c>
      <c r="CJ456" s="33">
        <f>'Imported item 25-26'!CS263</f>
        <v>0</v>
      </c>
      <c r="CK456" s="33">
        <f>'Imported item 25-26'!CT263</f>
        <v>0</v>
      </c>
      <c r="CL456" s="33">
        <f>'Imported item 25-26'!CV263</f>
        <v>0</v>
      </c>
      <c r="CM456" s="34">
        <f>'Imported item 25-26'!CW263</f>
        <v>0</v>
      </c>
      <c r="CN456" s="33">
        <f>'Imported item 25-26'!CX263</f>
        <v>0</v>
      </c>
      <c r="CO456" s="33">
        <f>'Imported item 25-26'!CY263</f>
        <v>0</v>
      </c>
      <c r="CP456" s="33">
        <f>'Imported item 25-26'!CZ263</f>
        <v>0</v>
      </c>
      <c r="CQ456" s="33">
        <f>'Imported item 25-26'!DA263</f>
        <v>0</v>
      </c>
      <c r="CR456" s="33">
        <f>'Imported item 25-26'!DC263</f>
        <v>0</v>
      </c>
      <c r="CS456" s="34">
        <f>'Imported item 25-26'!DD263</f>
        <v>0</v>
      </c>
      <c r="CT456" s="33">
        <f>'Imported item 25-26'!DE263</f>
        <v>0</v>
      </c>
      <c r="CU456" s="33">
        <f>'Imported item 25-26'!DF263</f>
        <v>0</v>
      </c>
      <c r="CV456" s="33">
        <f>'Imported item 25-26'!DG263</f>
        <v>0</v>
      </c>
      <c r="CW456" s="33">
        <f>'Imported item 25-26'!DH263</f>
        <v>0</v>
      </c>
      <c r="CX456" s="33">
        <f>'Imported item 25-26'!DJ263</f>
        <v>0</v>
      </c>
      <c r="CY456" s="34">
        <f>'Imported item 25-26'!DK263</f>
        <v>0</v>
      </c>
      <c r="CZ456" s="33" t="e">
        <f t="shared" ref="CZ456:DA456" si="280">#REF!</f>
        <v>#REF!</v>
      </c>
      <c r="DA456" s="33" t="e">
        <f t="shared" si="280"/>
        <v>#REF!</v>
      </c>
      <c r="DB456" s="36">
        <f>'Imported item 25-26'!DL263</f>
        <v>0</v>
      </c>
      <c r="DC456" s="35">
        <f>'Imported item 25-26'!DM263</f>
        <v>0</v>
      </c>
      <c r="DD456" s="35">
        <f>'Imported item 25-26'!DO263</f>
        <v>0</v>
      </c>
      <c r="DE456" s="33"/>
      <c r="DF456" s="37">
        <f>'Imported item 25-26'!DP263</f>
        <v>0</v>
      </c>
      <c r="DG456" s="33">
        <f>'Imported item 25-26'!EA263</f>
        <v>0</v>
      </c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</row>
    <row r="457" spans="1:121" hidden="1" x14ac:dyDescent="0.25">
      <c r="A457" s="7">
        <f>'Imported item 25-26'!A264</f>
        <v>218</v>
      </c>
      <c r="B457" s="7">
        <f>'Imported item 25-26'!B264</f>
        <v>19151056</v>
      </c>
      <c r="C457" s="7" t="str">
        <f>'Imported item 25-26'!C264</f>
        <v>JACKSCREW-FEMALE</v>
      </c>
      <c r="D457" s="7"/>
      <c r="E457" s="7" t="e">
        <f>'Imported item 25-26'!#REF!</f>
        <v>#REF!</v>
      </c>
      <c r="F457" s="9" t="e">
        <f>'Imported item 25-26'!#REF!</f>
        <v>#REF!</v>
      </c>
      <c r="G457" s="9" t="e">
        <f>'Imported item 25-26'!#REF!</f>
        <v>#REF!</v>
      </c>
      <c r="H457" s="33">
        <f>'Imported item 25-26'!D264</f>
        <v>0</v>
      </c>
      <c r="I457" s="33">
        <f>'Imported item 25-26'!E264</f>
        <v>0</v>
      </c>
      <c r="J457" s="33">
        <f>'Imported item 25-26'!F264</f>
        <v>0</v>
      </c>
      <c r="K457" s="33">
        <f>'Imported item 25-26'!G264</f>
        <v>0</v>
      </c>
      <c r="L457" s="33">
        <f>'Imported item 25-26'!I264</f>
        <v>0</v>
      </c>
      <c r="M457" s="34">
        <f>'Imported item 25-26'!J264</f>
        <v>0</v>
      </c>
      <c r="N457" s="33">
        <f>'Imported item 25-26'!K264</f>
        <v>0</v>
      </c>
      <c r="O457" s="33">
        <f>'Imported item 25-26'!L264</f>
        <v>0</v>
      </c>
      <c r="P457" s="33">
        <f>'Imported item 25-26'!M264</f>
        <v>0</v>
      </c>
      <c r="Q457" s="33">
        <f>'Imported item 25-26'!N264</f>
        <v>0</v>
      </c>
      <c r="R457" s="33">
        <f>'Imported item 25-26'!P264</f>
        <v>0</v>
      </c>
      <c r="S457" s="34">
        <f>'Imported item 25-26'!Q264</f>
        <v>0</v>
      </c>
      <c r="T457" s="33">
        <f>'Imported item 25-26'!R264</f>
        <v>0</v>
      </c>
      <c r="U457" s="33">
        <f>'Imported item 25-26'!S264</f>
        <v>0</v>
      </c>
      <c r="V457" s="33">
        <f>'Imported item 25-26'!T264</f>
        <v>0</v>
      </c>
      <c r="W457" s="33">
        <f>'Imported item 25-26'!U264</f>
        <v>0</v>
      </c>
      <c r="X457" s="33">
        <f>'Imported item 25-26'!W264</f>
        <v>0</v>
      </c>
      <c r="Y457" s="34">
        <f>'Imported item 25-26'!X264</f>
        <v>0</v>
      </c>
      <c r="Z457" s="33">
        <f>'Imported item 25-26'!Y264</f>
        <v>-20</v>
      </c>
      <c r="AA457" s="33">
        <f>'Imported item 25-26'!Z264</f>
        <v>113</v>
      </c>
      <c r="AB457" s="33">
        <f>'Imported item 25-26'!AA264</f>
        <v>93</v>
      </c>
      <c r="AC457" s="33">
        <f>'Imported item 25-26'!AB264</f>
        <v>0</v>
      </c>
      <c r="AD457" s="33">
        <f>'Imported item 25-26'!AD264</f>
        <v>93</v>
      </c>
      <c r="AE457" s="34">
        <f>'Imported item 25-26'!AE264</f>
        <v>0</v>
      </c>
      <c r="AF457" s="33">
        <f>'Imported item 25-26'!AF264</f>
        <v>0</v>
      </c>
      <c r="AG457" s="33">
        <f>'Imported item 25-26'!AG264</f>
        <v>45</v>
      </c>
      <c r="AH457" s="33">
        <f>'Imported item 25-26'!AH264</f>
        <v>45</v>
      </c>
      <c r="AI457" s="33">
        <f>'Imported item 25-26'!AI264</f>
        <v>0</v>
      </c>
      <c r="AJ457" s="33">
        <f>'Imported item 25-26'!AK264</f>
        <v>45</v>
      </c>
      <c r="AK457" s="34">
        <f>'Imported item 25-26'!AL264</f>
        <v>0</v>
      </c>
      <c r="AL457" s="33">
        <f>'Imported item 25-26'!AM264</f>
        <v>0</v>
      </c>
      <c r="AM457" s="33">
        <f>'Imported item 25-26'!AN264</f>
        <v>0</v>
      </c>
      <c r="AN457" s="33">
        <f>'Imported item 25-26'!AO264</f>
        <v>0</v>
      </c>
      <c r="AO457" s="33">
        <f>'Imported item 25-26'!AP264</f>
        <v>0</v>
      </c>
      <c r="AP457" s="33">
        <f>'Imported item 25-26'!AR264</f>
        <v>0</v>
      </c>
      <c r="AQ457" s="34">
        <f>'Imported item 25-26'!AS264</f>
        <v>0</v>
      </c>
      <c r="AR457" s="35">
        <f>'Imported item 25-26'!AT264</f>
        <v>0</v>
      </c>
      <c r="AS457" s="35">
        <f>'Imported item 25-26'!AU264</f>
        <v>0</v>
      </c>
      <c r="AT457" s="35">
        <f>'Imported item 25-26'!AV264</f>
        <v>0</v>
      </c>
      <c r="AU457" s="35">
        <f>'Imported item 25-26'!AW264</f>
        <v>0</v>
      </c>
      <c r="AV457" s="35">
        <f>'Imported item 25-26'!AY264</f>
        <v>0</v>
      </c>
      <c r="AW457" s="34">
        <f>'Imported item 25-26'!AZ264</f>
        <v>0</v>
      </c>
      <c r="AX457" s="35">
        <f>'Imported item 25-26'!BA264</f>
        <v>208</v>
      </c>
      <c r="AY457" s="35">
        <f>'Imported item 25-26'!BB264</f>
        <v>250</v>
      </c>
      <c r="AZ457" s="35">
        <f>'Imported item 25-26'!BC264</f>
        <v>458</v>
      </c>
      <c r="BA457" s="35">
        <f>'Imported item 25-26'!BD264</f>
        <v>0</v>
      </c>
      <c r="BB457" s="35">
        <f>'Imported item 25-26'!BF264</f>
        <v>458</v>
      </c>
      <c r="BC457" s="34">
        <f>'Imported item 25-26'!BG264</f>
        <v>0</v>
      </c>
      <c r="BD457" s="33">
        <f>'Imported item 25-26'!BH264</f>
        <v>0</v>
      </c>
      <c r="BE457" s="33">
        <f>'Imported item 25-26'!BI264</f>
        <v>0</v>
      </c>
      <c r="BF457" s="33">
        <f>'Imported item 25-26'!BJ264</f>
        <v>0</v>
      </c>
      <c r="BG457" s="33">
        <f>'Imported item 25-26'!BK264</f>
        <v>0</v>
      </c>
      <c r="BH457" s="33">
        <f>'Imported item 25-26'!BM264</f>
        <v>0</v>
      </c>
      <c r="BI457" s="34">
        <f>'Imported item 25-26'!BN264</f>
        <v>0</v>
      </c>
      <c r="BJ457" s="33">
        <f>'Imported item 25-26'!BO264</f>
        <v>0</v>
      </c>
      <c r="BK457" s="33">
        <f>'Imported item 25-26'!BP264</f>
        <v>43</v>
      </c>
      <c r="BL457" s="33">
        <f>'Imported item 25-26'!BQ264</f>
        <v>43</v>
      </c>
      <c r="BM457" s="33">
        <f>'Imported item 25-26'!BR264</f>
        <v>0</v>
      </c>
      <c r="BN457" s="33">
        <f>'Imported item 25-26'!BT264</f>
        <v>43</v>
      </c>
      <c r="BO457" s="34">
        <f>'Imported item 25-26'!BU264</f>
        <v>0</v>
      </c>
      <c r="BP457" s="33">
        <f>'Imported item 25-26'!BV264</f>
        <v>0</v>
      </c>
      <c r="BQ457" s="33">
        <f>'Imported item 25-26'!BW264</f>
        <v>25</v>
      </c>
      <c r="BR457" s="33">
        <f>'Imported item 25-26'!BX264</f>
        <v>25</v>
      </c>
      <c r="BS457" s="33">
        <f>'Imported item 25-26'!BY264</f>
        <v>0</v>
      </c>
      <c r="BT457" s="33">
        <f>'Imported item 25-26'!CA264</f>
        <v>25</v>
      </c>
      <c r="BU457" s="34">
        <f>'Imported item 25-26'!CB264</f>
        <v>0</v>
      </c>
      <c r="BV457" s="33">
        <f>'Imported item 25-26'!CC264</f>
        <v>0</v>
      </c>
      <c r="BW457" s="33">
        <f>'Imported item 25-26'!CD264</f>
        <v>0</v>
      </c>
      <c r="BX457" s="33">
        <f>'Imported item 25-26'!CE264</f>
        <v>0</v>
      </c>
      <c r="BY457" s="33">
        <f>'Imported item 25-26'!CF264</f>
        <v>0</v>
      </c>
      <c r="BZ457" s="33">
        <f>'Imported item 25-26'!CH264</f>
        <v>0</v>
      </c>
      <c r="CA457" s="34">
        <f>'Imported item 25-26'!CI264</f>
        <v>0</v>
      </c>
      <c r="CB457" s="33">
        <f>'Imported item 25-26'!CJ264</f>
        <v>0</v>
      </c>
      <c r="CC457" s="33">
        <f>'Imported item 25-26'!CK264</f>
        <v>0</v>
      </c>
      <c r="CD457" s="33">
        <f>'Imported item 25-26'!CL264</f>
        <v>0</v>
      </c>
      <c r="CE457" s="33">
        <f>'Imported item 25-26'!CM264</f>
        <v>0</v>
      </c>
      <c r="CF457" s="33">
        <f>'Imported item 25-26'!CO264</f>
        <v>0</v>
      </c>
      <c r="CG457" s="34">
        <f>'Imported item 25-26'!CP264</f>
        <v>0</v>
      </c>
      <c r="CH457" s="33">
        <f>'Imported item 25-26'!CQ264</f>
        <v>0</v>
      </c>
      <c r="CI457" s="33">
        <f>'Imported item 25-26'!CR264</f>
        <v>0</v>
      </c>
      <c r="CJ457" s="33">
        <f>'Imported item 25-26'!CS264</f>
        <v>0</v>
      </c>
      <c r="CK457" s="33">
        <f>'Imported item 25-26'!CT264</f>
        <v>0</v>
      </c>
      <c r="CL457" s="33">
        <f>'Imported item 25-26'!CV264</f>
        <v>0</v>
      </c>
      <c r="CM457" s="34">
        <f>'Imported item 25-26'!CW264</f>
        <v>0</v>
      </c>
      <c r="CN457" s="33">
        <f>'Imported item 25-26'!CX264</f>
        <v>0</v>
      </c>
      <c r="CO457" s="33">
        <f>'Imported item 25-26'!CY264</f>
        <v>0</v>
      </c>
      <c r="CP457" s="33">
        <f>'Imported item 25-26'!CZ264</f>
        <v>0</v>
      </c>
      <c r="CQ457" s="33">
        <f>'Imported item 25-26'!DA264</f>
        <v>0</v>
      </c>
      <c r="CR457" s="33">
        <f>'Imported item 25-26'!DC264</f>
        <v>0</v>
      </c>
      <c r="CS457" s="34">
        <f>'Imported item 25-26'!DD264</f>
        <v>0</v>
      </c>
      <c r="CT457" s="33">
        <f>'Imported item 25-26'!DE264</f>
        <v>0</v>
      </c>
      <c r="CU457" s="33">
        <f>'Imported item 25-26'!DF264</f>
        <v>0</v>
      </c>
      <c r="CV457" s="33">
        <f>'Imported item 25-26'!DG264</f>
        <v>0</v>
      </c>
      <c r="CW457" s="33">
        <f>'Imported item 25-26'!DH264</f>
        <v>0</v>
      </c>
      <c r="CX457" s="33">
        <f>'Imported item 25-26'!DJ264</f>
        <v>0</v>
      </c>
      <c r="CY457" s="34">
        <f>'Imported item 25-26'!DK264</f>
        <v>0</v>
      </c>
      <c r="CZ457" s="33" t="e">
        <f t="shared" ref="CZ457:DA457" si="281">#REF!</f>
        <v>#REF!</v>
      </c>
      <c r="DA457" s="33" t="e">
        <f t="shared" si="281"/>
        <v>#REF!</v>
      </c>
      <c r="DB457" s="36">
        <f>'Imported item 25-26'!DL264</f>
        <v>0</v>
      </c>
      <c r="DC457" s="35">
        <f>'Imported item 25-26'!DM264</f>
        <v>0</v>
      </c>
      <c r="DD457" s="35">
        <f>'Imported item 25-26'!DO264</f>
        <v>0</v>
      </c>
      <c r="DE457" s="33"/>
      <c r="DF457" s="37">
        <f>'Imported item 25-26'!DP264</f>
        <v>0</v>
      </c>
      <c r="DG457" s="33">
        <f>'Imported item 25-26'!EA264</f>
        <v>0</v>
      </c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</row>
    <row r="458" spans="1:121" hidden="1" x14ac:dyDescent="0.25">
      <c r="A458" s="7">
        <f>'Imported item 25-26'!A265</f>
        <v>219</v>
      </c>
      <c r="B458" s="7">
        <f>'Imported item 25-26'!B265</f>
        <v>19340011</v>
      </c>
      <c r="C458" s="7" t="str">
        <f>'Imported item 25-26'!C265</f>
        <v>Ring Snap</v>
      </c>
      <c r="D458" s="7"/>
      <c r="E458" s="7" t="e">
        <f>'Imported item 25-26'!#REF!</f>
        <v>#REF!</v>
      </c>
      <c r="F458" s="9" t="e">
        <f>'Imported item 25-26'!#REF!</f>
        <v>#REF!</v>
      </c>
      <c r="G458" s="9" t="e">
        <f>'Imported item 25-26'!#REF!</f>
        <v>#REF!</v>
      </c>
      <c r="H458" s="33">
        <f>'Imported item 25-26'!D265</f>
        <v>168</v>
      </c>
      <c r="I458" s="33">
        <f>'Imported item 25-26'!E265</f>
        <v>611</v>
      </c>
      <c r="J458" s="33">
        <f>'Imported item 25-26'!F265</f>
        <v>779</v>
      </c>
      <c r="K458" s="33">
        <f>'Imported item 25-26'!G265</f>
        <v>16</v>
      </c>
      <c r="L458" s="33">
        <f>'Imported item 25-26'!I265</f>
        <v>763</v>
      </c>
      <c r="M458" s="34">
        <f>'Imported item 25-26'!J265</f>
        <v>0</v>
      </c>
      <c r="N458" s="33">
        <f>'Imported item 25-26'!K265</f>
        <v>142</v>
      </c>
      <c r="O458" s="33">
        <f>'Imported item 25-26'!L265</f>
        <v>80</v>
      </c>
      <c r="P458" s="33">
        <f>'Imported item 25-26'!M265</f>
        <v>222</v>
      </c>
      <c r="Q458" s="33">
        <f>'Imported item 25-26'!N265</f>
        <v>0</v>
      </c>
      <c r="R458" s="33">
        <f>'Imported item 25-26'!P265</f>
        <v>222</v>
      </c>
      <c r="S458" s="34">
        <f>'Imported item 25-26'!Q265</f>
        <v>0</v>
      </c>
      <c r="T458" s="33">
        <f>'Imported item 25-26'!R265</f>
        <v>0</v>
      </c>
      <c r="U458" s="33">
        <f>'Imported item 25-26'!S265</f>
        <v>0</v>
      </c>
      <c r="V458" s="33">
        <f>'Imported item 25-26'!T265</f>
        <v>0</v>
      </c>
      <c r="W458" s="33">
        <f>'Imported item 25-26'!U265</f>
        <v>0</v>
      </c>
      <c r="X458" s="33">
        <f>'Imported item 25-26'!W265</f>
        <v>0</v>
      </c>
      <c r="Y458" s="34">
        <f>'Imported item 25-26'!X265</f>
        <v>0</v>
      </c>
      <c r="Z458" s="33">
        <f>'Imported item 25-26'!Y265</f>
        <v>360</v>
      </c>
      <c r="AA458" s="33">
        <f>'Imported item 25-26'!Z265</f>
        <v>948</v>
      </c>
      <c r="AB458" s="33">
        <f>'Imported item 25-26'!AA265</f>
        <v>1308</v>
      </c>
      <c r="AC458" s="33">
        <f>'Imported item 25-26'!AB265</f>
        <v>0</v>
      </c>
      <c r="AD458" s="33">
        <f>'Imported item 25-26'!AD265</f>
        <v>1228</v>
      </c>
      <c r="AE458" s="34">
        <f>'Imported item 25-26'!AE265</f>
        <v>0</v>
      </c>
      <c r="AF458" s="33">
        <f>'Imported item 25-26'!AF265</f>
        <v>18</v>
      </c>
      <c r="AG458" s="33">
        <f>'Imported item 25-26'!AG265</f>
        <v>0</v>
      </c>
      <c r="AH458" s="33">
        <f>'Imported item 25-26'!AH265</f>
        <v>18</v>
      </c>
      <c r="AI458" s="33">
        <f>'Imported item 25-26'!AI265</f>
        <v>0</v>
      </c>
      <c r="AJ458" s="33">
        <f>'Imported item 25-26'!AK265</f>
        <v>18</v>
      </c>
      <c r="AK458" s="34">
        <f>'Imported item 25-26'!AL265</f>
        <v>0</v>
      </c>
      <c r="AL458" s="33">
        <f>'Imported item 25-26'!AM265</f>
        <v>56</v>
      </c>
      <c r="AM458" s="33">
        <f>'Imported item 25-26'!AN265</f>
        <v>10</v>
      </c>
      <c r="AN458" s="33">
        <f>'Imported item 25-26'!AO265</f>
        <v>66</v>
      </c>
      <c r="AO458" s="33">
        <f>'Imported item 25-26'!AP265</f>
        <v>16</v>
      </c>
      <c r="AP458" s="33">
        <f>'Imported item 25-26'!AR265</f>
        <v>50</v>
      </c>
      <c r="AQ458" s="34">
        <f>'Imported item 25-26'!AS265</f>
        <v>0</v>
      </c>
      <c r="AR458" s="35">
        <f>'Imported item 25-26'!AT265</f>
        <v>0</v>
      </c>
      <c r="AS458" s="35">
        <f>'Imported item 25-26'!AU265</f>
        <v>0</v>
      </c>
      <c r="AT458" s="35">
        <f>'Imported item 25-26'!AV265</f>
        <v>0</v>
      </c>
      <c r="AU458" s="35">
        <f>'Imported item 25-26'!AW265</f>
        <v>0</v>
      </c>
      <c r="AV458" s="35">
        <f>'Imported item 25-26'!AY265</f>
        <v>0</v>
      </c>
      <c r="AW458" s="34">
        <f>'Imported item 25-26'!AZ265</f>
        <v>0</v>
      </c>
      <c r="AX458" s="35">
        <f>'Imported item 25-26'!BA265</f>
        <v>0</v>
      </c>
      <c r="AY458" s="35">
        <f>'Imported item 25-26'!BB265</f>
        <v>48</v>
      </c>
      <c r="AZ458" s="35">
        <f>'Imported item 25-26'!BC265</f>
        <v>48</v>
      </c>
      <c r="BA458" s="35">
        <f>'Imported item 25-26'!BD265</f>
        <v>0</v>
      </c>
      <c r="BB458" s="35">
        <f>'Imported item 25-26'!BF265</f>
        <v>48</v>
      </c>
      <c r="BC458" s="34">
        <f>'Imported item 25-26'!BG265</f>
        <v>0</v>
      </c>
      <c r="BD458" s="33">
        <f>'Imported item 25-26'!BH265</f>
        <v>230</v>
      </c>
      <c r="BE458" s="33">
        <f>'Imported item 25-26'!BI265</f>
        <v>339</v>
      </c>
      <c r="BF458" s="33">
        <f>'Imported item 25-26'!BJ265</f>
        <v>569</v>
      </c>
      <c r="BG458" s="33">
        <f>'Imported item 25-26'!BK265</f>
        <v>16</v>
      </c>
      <c r="BH458" s="33">
        <f>'Imported item 25-26'!BM265</f>
        <v>553</v>
      </c>
      <c r="BI458" s="34">
        <f>'Imported item 25-26'!BN265</f>
        <v>0</v>
      </c>
      <c r="BJ458" s="33">
        <f>'Imported item 25-26'!BO265</f>
        <v>0</v>
      </c>
      <c r="BK458" s="33">
        <f>'Imported item 25-26'!BP265</f>
        <v>137</v>
      </c>
      <c r="BL458" s="33">
        <f>'Imported item 25-26'!BQ265</f>
        <v>137</v>
      </c>
      <c r="BM458" s="33">
        <f>'Imported item 25-26'!BR265</f>
        <v>0</v>
      </c>
      <c r="BN458" s="33">
        <f>'Imported item 25-26'!BT265</f>
        <v>137</v>
      </c>
      <c r="BO458" s="34">
        <f>'Imported item 25-26'!BU265</f>
        <v>0</v>
      </c>
      <c r="BP458" s="33">
        <f>'Imported item 25-26'!BV265</f>
        <v>300</v>
      </c>
      <c r="BQ458" s="33">
        <f>'Imported item 25-26'!BW265</f>
        <v>150</v>
      </c>
      <c r="BR458" s="33">
        <f>'Imported item 25-26'!BX265</f>
        <v>450</v>
      </c>
      <c r="BS458" s="33">
        <f>'Imported item 25-26'!BY265</f>
        <v>16</v>
      </c>
      <c r="BT458" s="33">
        <f>'Imported item 25-26'!CA265</f>
        <v>434</v>
      </c>
      <c r="BU458" s="34">
        <f>'Imported item 25-26'!CB265</f>
        <v>0</v>
      </c>
      <c r="BV458" s="33">
        <f>'Imported item 25-26'!CC265</f>
        <v>0</v>
      </c>
      <c r="BW458" s="33">
        <f>'Imported item 25-26'!CD265</f>
        <v>40</v>
      </c>
      <c r="BX458" s="33">
        <f>'Imported item 25-26'!CE265</f>
        <v>40</v>
      </c>
      <c r="BY458" s="33">
        <f>'Imported item 25-26'!CF265</f>
        <v>0</v>
      </c>
      <c r="BZ458" s="33">
        <f>'Imported item 25-26'!CH265</f>
        <v>40</v>
      </c>
      <c r="CA458" s="34">
        <f>'Imported item 25-26'!CI265</f>
        <v>0</v>
      </c>
      <c r="CB458" s="33">
        <f>'Imported item 25-26'!CJ265</f>
        <v>1012</v>
      </c>
      <c r="CC458" s="33">
        <f>'Imported item 25-26'!CK265</f>
        <v>1472</v>
      </c>
      <c r="CD458" s="33">
        <f>'Imported item 25-26'!CL265</f>
        <v>2484</v>
      </c>
      <c r="CE458" s="33">
        <f>'Imported item 25-26'!CM265</f>
        <v>23</v>
      </c>
      <c r="CF458" s="33">
        <f>'Imported item 25-26'!CO265</f>
        <v>2461</v>
      </c>
      <c r="CG458" s="34">
        <f>'Imported item 25-26'!CP265</f>
        <v>0</v>
      </c>
      <c r="CH458" s="33">
        <f>'Imported item 25-26'!CQ265</f>
        <v>0</v>
      </c>
      <c r="CI458" s="33">
        <f>'Imported item 25-26'!CR265</f>
        <v>0</v>
      </c>
      <c r="CJ458" s="33">
        <f>'Imported item 25-26'!CS265</f>
        <v>0</v>
      </c>
      <c r="CK458" s="33">
        <f>'Imported item 25-26'!CT265</f>
        <v>0</v>
      </c>
      <c r="CL458" s="33">
        <f>'Imported item 25-26'!CV265</f>
        <v>0</v>
      </c>
      <c r="CM458" s="34">
        <f>'Imported item 25-26'!CW265</f>
        <v>0</v>
      </c>
      <c r="CN458" s="33">
        <f>'Imported item 25-26'!CX265</f>
        <v>0</v>
      </c>
      <c r="CO458" s="33">
        <f>'Imported item 25-26'!CY265</f>
        <v>0</v>
      </c>
      <c r="CP458" s="33">
        <f>'Imported item 25-26'!CZ265</f>
        <v>0</v>
      </c>
      <c r="CQ458" s="33">
        <f>'Imported item 25-26'!DA265</f>
        <v>0</v>
      </c>
      <c r="CR458" s="33">
        <f>'Imported item 25-26'!DC265</f>
        <v>0</v>
      </c>
      <c r="CS458" s="34">
        <f>'Imported item 25-26'!DD265</f>
        <v>0</v>
      </c>
      <c r="CT458" s="33">
        <f>'Imported item 25-26'!DE265</f>
        <v>47</v>
      </c>
      <c r="CU458" s="33">
        <f>'Imported item 25-26'!DF265</f>
        <v>64</v>
      </c>
      <c r="CV458" s="33">
        <f>'Imported item 25-26'!DG265</f>
        <v>111</v>
      </c>
      <c r="CW458" s="33">
        <f>'Imported item 25-26'!DH265</f>
        <v>16</v>
      </c>
      <c r="CX458" s="33">
        <f>'Imported item 25-26'!DJ265</f>
        <v>95</v>
      </c>
      <c r="CY458" s="34">
        <f>'Imported item 25-26'!DK265</f>
        <v>0</v>
      </c>
      <c r="CZ458" s="33" t="e">
        <f t="shared" ref="CZ458:DA458" si="282">#REF!</f>
        <v>#REF!</v>
      </c>
      <c r="DA458" s="33" t="e">
        <f t="shared" si="282"/>
        <v>#REF!</v>
      </c>
      <c r="DB458" s="36">
        <f>'Imported item 25-26'!DL265</f>
        <v>0</v>
      </c>
      <c r="DC458" s="35">
        <f>'Imported item 25-26'!DM265</f>
        <v>0</v>
      </c>
      <c r="DD458" s="35">
        <f>'Imported item 25-26'!DO265</f>
        <v>0</v>
      </c>
      <c r="DE458" s="33"/>
      <c r="DF458" s="37">
        <f>'Imported item 25-26'!DP265</f>
        <v>0</v>
      </c>
      <c r="DG458" s="33">
        <f>'Imported item 25-26'!EA265</f>
        <v>0</v>
      </c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</row>
    <row r="459" spans="1:121" hidden="1" x14ac:dyDescent="0.25">
      <c r="A459" s="7">
        <f>'Imported item 25-26'!A266</f>
        <v>220</v>
      </c>
      <c r="B459" s="7">
        <f>'Imported item 25-26'!B266</f>
        <v>19350156</v>
      </c>
      <c r="C459" s="7" t="str">
        <f>'Imported item 25-26'!C266</f>
        <v>NUT HEX JAM 5/8"-18</v>
      </c>
      <c r="D459" s="7"/>
      <c r="E459" s="7" t="e">
        <f>'Imported item 25-26'!#REF!</f>
        <v>#REF!</v>
      </c>
      <c r="F459" s="9" t="e">
        <f>'Imported item 25-26'!#REF!</f>
        <v>#REF!</v>
      </c>
      <c r="G459" s="9" t="e">
        <f>'Imported item 25-26'!#REF!</f>
        <v>#REF!</v>
      </c>
      <c r="H459" s="33">
        <f>'Imported item 25-26'!D266</f>
        <v>0</v>
      </c>
      <c r="I459" s="33">
        <f>'Imported item 25-26'!E266</f>
        <v>0</v>
      </c>
      <c r="J459" s="33">
        <f>'Imported item 25-26'!F266</f>
        <v>0</v>
      </c>
      <c r="K459" s="33">
        <f>'Imported item 25-26'!G266</f>
        <v>0</v>
      </c>
      <c r="L459" s="33">
        <f>'Imported item 25-26'!I266</f>
        <v>0</v>
      </c>
      <c r="M459" s="34">
        <f>'Imported item 25-26'!J266</f>
        <v>0</v>
      </c>
      <c r="N459" s="33">
        <f>'Imported item 25-26'!K266</f>
        <v>0</v>
      </c>
      <c r="O459" s="33">
        <f>'Imported item 25-26'!L266</f>
        <v>0</v>
      </c>
      <c r="P459" s="33">
        <f>'Imported item 25-26'!M266</f>
        <v>0</v>
      </c>
      <c r="Q459" s="33">
        <f>'Imported item 25-26'!N266</f>
        <v>0</v>
      </c>
      <c r="R459" s="33">
        <f>'Imported item 25-26'!P266</f>
        <v>0</v>
      </c>
      <c r="S459" s="34">
        <f>'Imported item 25-26'!Q266</f>
        <v>0</v>
      </c>
      <c r="T459" s="33">
        <f>'Imported item 25-26'!R266</f>
        <v>0</v>
      </c>
      <c r="U459" s="33">
        <f>'Imported item 25-26'!S266</f>
        <v>0</v>
      </c>
      <c r="V459" s="33">
        <f>'Imported item 25-26'!T266</f>
        <v>0</v>
      </c>
      <c r="W459" s="33">
        <f>'Imported item 25-26'!U266</f>
        <v>0</v>
      </c>
      <c r="X459" s="33">
        <f>'Imported item 25-26'!W266</f>
        <v>0</v>
      </c>
      <c r="Y459" s="34">
        <f>'Imported item 25-26'!X266</f>
        <v>0</v>
      </c>
      <c r="Z459" s="33">
        <f>'Imported item 25-26'!Y266</f>
        <v>0</v>
      </c>
      <c r="AA459" s="33">
        <f>'Imported item 25-26'!Z266</f>
        <v>2496</v>
      </c>
      <c r="AB459" s="33">
        <f>'Imported item 25-26'!AA266</f>
        <v>2496</v>
      </c>
      <c r="AC459" s="33">
        <f>'Imported item 25-26'!AB266</f>
        <v>0</v>
      </c>
      <c r="AD459" s="33">
        <f>'Imported item 25-26'!AD266</f>
        <v>0</v>
      </c>
      <c r="AE459" s="34">
        <f>'Imported item 25-26'!AE266</f>
        <v>0</v>
      </c>
      <c r="AF459" s="33">
        <f>'Imported item 25-26'!AF266</f>
        <v>0</v>
      </c>
      <c r="AG459" s="33">
        <f>'Imported item 25-26'!AG266</f>
        <v>0</v>
      </c>
      <c r="AH459" s="33">
        <f>'Imported item 25-26'!AH266</f>
        <v>0</v>
      </c>
      <c r="AI459" s="33">
        <f>'Imported item 25-26'!AI266</f>
        <v>0</v>
      </c>
      <c r="AJ459" s="33">
        <f>'Imported item 25-26'!AK266</f>
        <v>0</v>
      </c>
      <c r="AK459" s="34">
        <f>'Imported item 25-26'!AL266</f>
        <v>0</v>
      </c>
      <c r="AL459" s="33">
        <f>'Imported item 25-26'!AM266</f>
        <v>0</v>
      </c>
      <c r="AM459" s="33">
        <f>'Imported item 25-26'!AN266</f>
        <v>0</v>
      </c>
      <c r="AN459" s="33">
        <f>'Imported item 25-26'!AO266</f>
        <v>0</v>
      </c>
      <c r="AO459" s="33">
        <f>'Imported item 25-26'!AP266</f>
        <v>0</v>
      </c>
      <c r="AP459" s="33">
        <f>'Imported item 25-26'!AR266</f>
        <v>0</v>
      </c>
      <c r="AQ459" s="34">
        <f>'Imported item 25-26'!AS266</f>
        <v>0</v>
      </c>
      <c r="AR459" s="35">
        <f>'Imported item 25-26'!AT266</f>
        <v>0</v>
      </c>
      <c r="AS459" s="35">
        <f>'Imported item 25-26'!AU266</f>
        <v>0</v>
      </c>
      <c r="AT459" s="35">
        <f>'Imported item 25-26'!AV266</f>
        <v>0</v>
      </c>
      <c r="AU459" s="35">
        <f>'Imported item 25-26'!AW266</f>
        <v>0</v>
      </c>
      <c r="AV459" s="35">
        <f>'Imported item 25-26'!AY266</f>
        <v>0</v>
      </c>
      <c r="AW459" s="34">
        <f>'Imported item 25-26'!AZ266</f>
        <v>0</v>
      </c>
      <c r="AX459" s="35">
        <f>'Imported item 25-26'!BA266</f>
        <v>0</v>
      </c>
      <c r="AY459" s="35">
        <f>'Imported item 25-26'!BB266</f>
        <v>0</v>
      </c>
      <c r="AZ459" s="35">
        <f>'Imported item 25-26'!BC266</f>
        <v>0</v>
      </c>
      <c r="BA459" s="35">
        <f>'Imported item 25-26'!BD266</f>
        <v>0</v>
      </c>
      <c r="BB459" s="35">
        <f>'Imported item 25-26'!BF266</f>
        <v>0</v>
      </c>
      <c r="BC459" s="34">
        <f>'Imported item 25-26'!BG266</f>
        <v>0</v>
      </c>
      <c r="BD459" s="33">
        <f>'Imported item 25-26'!BH266</f>
        <v>0</v>
      </c>
      <c r="BE459" s="33">
        <f>'Imported item 25-26'!BI266</f>
        <v>183</v>
      </c>
      <c r="BF459" s="33">
        <f>'Imported item 25-26'!BJ266</f>
        <v>183</v>
      </c>
      <c r="BG459" s="33">
        <f>'Imported item 25-26'!BK266</f>
        <v>0</v>
      </c>
      <c r="BH459" s="33">
        <f>'Imported item 25-26'!BM266</f>
        <v>0</v>
      </c>
      <c r="BI459" s="34">
        <f>'Imported item 25-26'!BN266</f>
        <v>0</v>
      </c>
      <c r="BJ459" s="33">
        <f>'Imported item 25-26'!BO266</f>
        <v>0</v>
      </c>
      <c r="BK459" s="33">
        <f>'Imported item 25-26'!BP266</f>
        <v>0</v>
      </c>
      <c r="BL459" s="33">
        <f>'Imported item 25-26'!BQ266</f>
        <v>0</v>
      </c>
      <c r="BM459" s="33">
        <f>'Imported item 25-26'!BR266</f>
        <v>0</v>
      </c>
      <c r="BN459" s="33">
        <f>'Imported item 25-26'!BT266</f>
        <v>0</v>
      </c>
      <c r="BO459" s="34">
        <f>'Imported item 25-26'!BU266</f>
        <v>0</v>
      </c>
      <c r="BP459" s="33">
        <f>'Imported item 25-26'!BV266</f>
        <v>0</v>
      </c>
      <c r="BQ459" s="33">
        <f>'Imported item 25-26'!BW266</f>
        <v>71</v>
      </c>
      <c r="BR459" s="33">
        <f>'Imported item 25-26'!BX266</f>
        <v>71</v>
      </c>
      <c r="BS459" s="33">
        <f>'Imported item 25-26'!BY266</f>
        <v>71</v>
      </c>
      <c r="BT459" s="33">
        <f>'Imported item 25-26'!CA266</f>
        <v>0</v>
      </c>
      <c r="BU459" s="34">
        <f>'Imported item 25-26'!CB266</f>
        <v>0</v>
      </c>
      <c r="BV459" s="33">
        <f>'Imported item 25-26'!CC266</f>
        <v>0</v>
      </c>
      <c r="BW459" s="33">
        <f>'Imported item 25-26'!CD266</f>
        <v>120</v>
      </c>
      <c r="BX459" s="33">
        <f>'Imported item 25-26'!CE266</f>
        <v>120</v>
      </c>
      <c r="BY459" s="33">
        <f>'Imported item 25-26'!CF266</f>
        <v>120</v>
      </c>
      <c r="BZ459" s="33">
        <f>'Imported item 25-26'!CH266</f>
        <v>0</v>
      </c>
      <c r="CA459" s="34">
        <f>'Imported item 25-26'!CI266</f>
        <v>0</v>
      </c>
      <c r="CB459" s="33">
        <f>'Imported item 25-26'!CJ266</f>
        <v>0</v>
      </c>
      <c r="CC459" s="33">
        <f>'Imported item 25-26'!CK266</f>
        <v>4032</v>
      </c>
      <c r="CD459" s="33">
        <f>'Imported item 25-26'!CL266</f>
        <v>4032</v>
      </c>
      <c r="CE459" s="33">
        <f>'Imported item 25-26'!CM266</f>
        <v>0</v>
      </c>
      <c r="CF459" s="33">
        <f>'Imported item 25-26'!CO266</f>
        <v>0</v>
      </c>
      <c r="CG459" s="34">
        <f>'Imported item 25-26'!CP266</f>
        <v>0</v>
      </c>
      <c r="CH459" s="33">
        <f>'Imported item 25-26'!CQ266</f>
        <v>0</v>
      </c>
      <c r="CI459" s="33">
        <f>'Imported item 25-26'!CR266</f>
        <v>0</v>
      </c>
      <c r="CJ459" s="33">
        <f>'Imported item 25-26'!CS266</f>
        <v>0</v>
      </c>
      <c r="CK459" s="33">
        <f>'Imported item 25-26'!CT266</f>
        <v>0</v>
      </c>
      <c r="CL459" s="33">
        <f>'Imported item 25-26'!CV266</f>
        <v>0</v>
      </c>
      <c r="CM459" s="34">
        <f>'Imported item 25-26'!CW266</f>
        <v>0</v>
      </c>
      <c r="CN459" s="33">
        <f>'Imported item 25-26'!CX266</f>
        <v>0</v>
      </c>
      <c r="CO459" s="33">
        <f>'Imported item 25-26'!CY266</f>
        <v>0</v>
      </c>
      <c r="CP459" s="33">
        <f>'Imported item 25-26'!CZ266</f>
        <v>0</v>
      </c>
      <c r="CQ459" s="33">
        <f>'Imported item 25-26'!DA266</f>
        <v>0</v>
      </c>
      <c r="CR459" s="33">
        <f>'Imported item 25-26'!DC266</f>
        <v>0</v>
      </c>
      <c r="CS459" s="34">
        <f>'Imported item 25-26'!DD266</f>
        <v>0</v>
      </c>
      <c r="CT459" s="33">
        <f>'Imported item 25-26'!DE266</f>
        <v>0</v>
      </c>
      <c r="CU459" s="33">
        <f>'Imported item 25-26'!DF266</f>
        <v>0</v>
      </c>
      <c r="CV459" s="33">
        <f>'Imported item 25-26'!DG266</f>
        <v>0</v>
      </c>
      <c r="CW459" s="33">
        <f>'Imported item 25-26'!DH266</f>
        <v>0</v>
      </c>
      <c r="CX459" s="33">
        <f>'Imported item 25-26'!DJ266</f>
        <v>0</v>
      </c>
      <c r="CY459" s="34">
        <f>'Imported item 25-26'!DK266</f>
        <v>0</v>
      </c>
      <c r="CZ459" s="33" t="e">
        <f t="shared" ref="CZ459:DA459" si="283">#REF!</f>
        <v>#REF!</v>
      </c>
      <c r="DA459" s="33" t="e">
        <f t="shared" si="283"/>
        <v>#REF!</v>
      </c>
      <c r="DB459" s="36">
        <f>'Imported item 25-26'!DL266</f>
        <v>0</v>
      </c>
      <c r="DC459" s="35">
        <f>'Imported item 25-26'!DM266</f>
        <v>0</v>
      </c>
      <c r="DD459" s="35">
        <f>'Imported item 25-26'!DO266</f>
        <v>0</v>
      </c>
      <c r="DE459" s="33"/>
      <c r="DF459" s="37">
        <f>'Imported item 25-26'!DP266</f>
        <v>0</v>
      </c>
      <c r="DG459" s="33">
        <f>'Imported item 25-26'!EA266</f>
        <v>0</v>
      </c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</row>
    <row r="460" spans="1:121" hidden="1" x14ac:dyDescent="0.25">
      <c r="A460" s="7">
        <f>'Imported item 25-26'!A267</f>
        <v>56</v>
      </c>
      <c r="B460" s="7">
        <f>'Imported item 25-26'!B267</f>
        <v>19394500</v>
      </c>
      <c r="C460" s="7" t="str">
        <f>'Imported item 25-26'!C267</f>
        <v>Washer Special</v>
      </c>
      <c r="D460" s="7"/>
      <c r="E460" s="7" t="e">
        <f>'Imported item 25-26'!#REF!</f>
        <v>#REF!</v>
      </c>
      <c r="F460" s="9" t="e">
        <f>'Imported item 25-26'!#REF!</f>
        <v>#REF!</v>
      </c>
      <c r="G460" s="9" t="e">
        <f>'Imported item 25-26'!#REF!</f>
        <v>#REF!</v>
      </c>
      <c r="H460" s="33">
        <f>'Imported item 25-26'!D267</f>
        <v>0</v>
      </c>
      <c r="I460" s="33">
        <f>'Imported item 25-26'!E267</f>
        <v>0</v>
      </c>
      <c r="J460" s="33">
        <f>'Imported item 25-26'!F267</f>
        <v>0</v>
      </c>
      <c r="K460" s="33">
        <f>'Imported item 25-26'!G267</f>
        <v>0</v>
      </c>
      <c r="L460" s="33">
        <f>'Imported item 25-26'!I267</f>
        <v>0</v>
      </c>
      <c r="M460" s="34">
        <f>'Imported item 25-26'!J267</f>
        <v>0</v>
      </c>
      <c r="N460" s="33">
        <f>'Imported item 25-26'!K267</f>
        <v>0</v>
      </c>
      <c r="O460" s="33">
        <f>'Imported item 25-26'!L267</f>
        <v>0</v>
      </c>
      <c r="P460" s="33">
        <f>'Imported item 25-26'!M267</f>
        <v>0</v>
      </c>
      <c r="Q460" s="33">
        <f>'Imported item 25-26'!N267</f>
        <v>0</v>
      </c>
      <c r="R460" s="33">
        <f>'Imported item 25-26'!P267</f>
        <v>0</v>
      </c>
      <c r="S460" s="34">
        <f>'Imported item 25-26'!Q267</f>
        <v>0</v>
      </c>
      <c r="T460" s="33">
        <f>'Imported item 25-26'!R267</f>
        <v>0</v>
      </c>
      <c r="U460" s="33">
        <f>'Imported item 25-26'!S267</f>
        <v>0</v>
      </c>
      <c r="V460" s="33">
        <f>'Imported item 25-26'!T267</f>
        <v>0</v>
      </c>
      <c r="W460" s="33">
        <f>'Imported item 25-26'!U267</f>
        <v>0</v>
      </c>
      <c r="X460" s="33">
        <f>'Imported item 25-26'!W267</f>
        <v>0</v>
      </c>
      <c r="Y460" s="34">
        <f>'Imported item 25-26'!X267</f>
        <v>0</v>
      </c>
      <c r="Z460" s="33">
        <f>'Imported item 25-26'!Y267</f>
        <v>-36</v>
      </c>
      <c r="AA460" s="33">
        <f>'Imported item 25-26'!Z267</f>
        <v>1700</v>
      </c>
      <c r="AB460" s="33">
        <f>'Imported item 25-26'!AA267</f>
        <v>1664</v>
      </c>
      <c r="AC460" s="33">
        <f>'Imported item 25-26'!AB267</f>
        <v>6</v>
      </c>
      <c r="AD460" s="33">
        <f>'Imported item 25-26'!AD267</f>
        <v>1658</v>
      </c>
      <c r="AE460" s="34">
        <f>'Imported item 25-26'!AE267</f>
        <v>0</v>
      </c>
      <c r="AF460" s="33">
        <f>'Imported item 25-26'!AF267</f>
        <v>56</v>
      </c>
      <c r="AG460" s="33">
        <f>'Imported item 25-26'!AG267</f>
        <v>42</v>
      </c>
      <c r="AH460" s="33">
        <f>'Imported item 25-26'!AH267</f>
        <v>98</v>
      </c>
      <c r="AI460" s="33">
        <f>'Imported item 25-26'!AI267</f>
        <v>0</v>
      </c>
      <c r="AJ460" s="33">
        <f>'Imported item 25-26'!AK267</f>
        <v>98</v>
      </c>
      <c r="AK460" s="34">
        <f>'Imported item 25-26'!AL267</f>
        <v>0</v>
      </c>
      <c r="AL460" s="33">
        <f>'Imported item 25-26'!AM267</f>
        <v>0</v>
      </c>
      <c r="AM460" s="33">
        <f>'Imported item 25-26'!AN267</f>
        <v>0</v>
      </c>
      <c r="AN460" s="33">
        <f>'Imported item 25-26'!AO267</f>
        <v>0</v>
      </c>
      <c r="AO460" s="33">
        <f>'Imported item 25-26'!AP267</f>
        <v>0</v>
      </c>
      <c r="AP460" s="33">
        <f>'Imported item 25-26'!AR267</f>
        <v>0</v>
      </c>
      <c r="AQ460" s="34">
        <f>'Imported item 25-26'!AS267</f>
        <v>0</v>
      </c>
      <c r="AR460" s="35">
        <f>'Imported item 25-26'!AT267</f>
        <v>0</v>
      </c>
      <c r="AS460" s="35">
        <f>'Imported item 25-26'!AU267</f>
        <v>0</v>
      </c>
      <c r="AT460" s="35">
        <f>'Imported item 25-26'!AV267</f>
        <v>0</v>
      </c>
      <c r="AU460" s="35">
        <f>'Imported item 25-26'!AW267</f>
        <v>0</v>
      </c>
      <c r="AV460" s="35">
        <f>'Imported item 25-26'!AY267</f>
        <v>0</v>
      </c>
      <c r="AW460" s="34">
        <f>'Imported item 25-26'!AZ267</f>
        <v>0</v>
      </c>
      <c r="AX460" s="35">
        <f>'Imported item 25-26'!BA267</f>
        <v>0</v>
      </c>
      <c r="AY460" s="35">
        <f>'Imported item 25-26'!BB267</f>
        <v>500</v>
      </c>
      <c r="AZ460" s="35">
        <f>'Imported item 25-26'!BC267</f>
        <v>500</v>
      </c>
      <c r="BA460" s="35">
        <f>'Imported item 25-26'!BD267</f>
        <v>0</v>
      </c>
      <c r="BB460" s="35">
        <f>'Imported item 25-26'!BF267</f>
        <v>500</v>
      </c>
      <c r="BC460" s="34">
        <f>'Imported item 25-26'!BG267</f>
        <v>0</v>
      </c>
      <c r="BD460" s="33">
        <f>'Imported item 25-26'!BH267</f>
        <v>0</v>
      </c>
      <c r="BE460" s="33">
        <f>'Imported item 25-26'!BI267</f>
        <v>0</v>
      </c>
      <c r="BF460" s="33">
        <f>'Imported item 25-26'!BJ267</f>
        <v>0</v>
      </c>
      <c r="BG460" s="33">
        <f>'Imported item 25-26'!BK267</f>
        <v>0</v>
      </c>
      <c r="BH460" s="33">
        <f>'Imported item 25-26'!BM267</f>
        <v>0</v>
      </c>
      <c r="BI460" s="34">
        <f>'Imported item 25-26'!BN267</f>
        <v>0</v>
      </c>
      <c r="BJ460" s="33">
        <f>'Imported item 25-26'!BO267</f>
        <v>0</v>
      </c>
      <c r="BK460" s="33">
        <f>'Imported item 25-26'!BP267</f>
        <v>0</v>
      </c>
      <c r="BL460" s="33">
        <f>'Imported item 25-26'!BQ267</f>
        <v>0</v>
      </c>
      <c r="BM460" s="33">
        <f>'Imported item 25-26'!BR267</f>
        <v>0</v>
      </c>
      <c r="BN460" s="33">
        <f>'Imported item 25-26'!BT267</f>
        <v>0</v>
      </c>
      <c r="BO460" s="34">
        <f>'Imported item 25-26'!BU267</f>
        <v>0</v>
      </c>
      <c r="BP460" s="33">
        <f>'Imported item 25-26'!BV267</f>
        <v>70</v>
      </c>
      <c r="BQ460" s="33">
        <f>'Imported item 25-26'!BW267</f>
        <v>121</v>
      </c>
      <c r="BR460" s="33">
        <f>'Imported item 25-26'!BX267</f>
        <v>191</v>
      </c>
      <c r="BS460" s="33">
        <f>'Imported item 25-26'!BY267</f>
        <v>0</v>
      </c>
      <c r="BT460" s="33">
        <f>'Imported item 25-26'!CA267</f>
        <v>191</v>
      </c>
      <c r="BU460" s="34">
        <f>'Imported item 25-26'!CB267</f>
        <v>0</v>
      </c>
      <c r="BV460" s="33">
        <f>'Imported item 25-26'!CC267</f>
        <v>0</v>
      </c>
      <c r="BW460" s="33">
        <f>'Imported item 25-26'!CD267</f>
        <v>403</v>
      </c>
      <c r="BX460" s="33">
        <f>'Imported item 25-26'!CE267</f>
        <v>403</v>
      </c>
      <c r="BY460" s="33">
        <f>'Imported item 25-26'!CF267</f>
        <v>0</v>
      </c>
      <c r="BZ460" s="33">
        <f>'Imported item 25-26'!CH267</f>
        <v>403</v>
      </c>
      <c r="CA460" s="34">
        <f>'Imported item 25-26'!CI267</f>
        <v>0</v>
      </c>
      <c r="CB460" s="33">
        <f>'Imported item 25-26'!CJ267</f>
        <v>0</v>
      </c>
      <c r="CC460" s="33">
        <f>'Imported item 25-26'!CK267</f>
        <v>1608</v>
      </c>
      <c r="CD460" s="33">
        <f>'Imported item 25-26'!CL267</f>
        <v>1608</v>
      </c>
      <c r="CE460" s="33">
        <f>'Imported item 25-26'!CM267</f>
        <v>20</v>
      </c>
      <c r="CF460" s="33">
        <f>'Imported item 25-26'!CO267</f>
        <v>1588</v>
      </c>
      <c r="CG460" s="34">
        <f>'Imported item 25-26'!CP267</f>
        <v>0</v>
      </c>
      <c r="CH460" s="33">
        <f>'Imported item 25-26'!CQ267</f>
        <v>0</v>
      </c>
      <c r="CI460" s="33">
        <f>'Imported item 25-26'!CR267</f>
        <v>0</v>
      </c>
      <c r="CJ460" s="33">
        <f>'Imported item 25-26'!CS267</f>
        <v>0</v>
      </c>
      <c r="CK460" s="33">
        <f>'Imported item 25-26'!CT267</f>
        <v>0</v>
      </c>
      <c r="CL460" s="33">
        <f>'Imported item 25-26'!CV267</f>
        <v>0</v>
      </c>
      <c r="CM460" s="34">
        <f>'Imported item 25-26'!CW267</f>
        <v>0</v>
      </c>
      <c r="CN460" s="33">
        <f>'Imported item 25-26'!CX267</f>
        <v>0</v>
      </c>
      <c r="CO460" s="33">
        <f>'Imported item 25-26'!CY267</f>
        <v>0</v>
      </c>
      <c r="CP460" s="33">
        <f>'Imported item 25-26'!CZ267</f>
        <v>0</v>
      </c>
      <c r="CQ460" s="33">
        <f>'Imported item 25-26'!DA267</f>
        <v>0</v>
      </c>
      <c r="CR460" s="33">
        <f>'Imported item 25-26'!DC267</f>
        <v>0</v>
      </c>
      <c r="CS460" s="34">
        <f>'Imported item 25-26'!DD267</f>
        <v>0</v>
      </c>
      <c r="CT460" s="33">
        <f>'Imported item 25-26'!DE267</f>
        <v>0</v>
      </c>
      <c r="CU460" s="33">
        <f>'Imported item 25-26'!DF267</f>
        <v>227</v>
      </c>
      <c r="CV460" s="33">
        <f>'Imported item 25-26'!DG267</f>
        <v>227</v>
      </c>
      <c r="CW460" s="33">
        <f>'Imported item 25-26'!DH267</f>
        <v>0</v>
      </c>
      <c r="CX460" s="33">
        <f>'Imported item 25-26'!DJ267</f>
        <v>227</v>
      </c>
      <c r="CY460" s="34">
        <f>'Imported item 25-26'!DK267</f>
        <v>0</v>
      </c>
      <c r="CZ460" s="33" t="e">
        <f t="shared" ref="CZ460:DA460" si="284">#REF!</f>
        <v>#REF!</v>
      </c>
      <c r="DA460" s="33" t="e">
        <f t="shared" si="284"/>
        <v>#REF!</v>
      </c>
      <c r="DB460" s="36">
        <f>'Imported item 25-26'!DL267</f>
        <v>0</v>
      </c>
      <c r="DC460" s="35">
        <f>'Imported item 25-26'!DM267</f>
        <v>0</v>
      </c>
      <c r="DD460" s="35">
        <f>'Imported item 25-26'!DO267</f>
        <v>0</v>
      </c>
      <c r="DE460" s="33"/>
      <c r="DF460" s="37">
        <f>'Imported item 25-26'!DP267</f>
        <v>0</v>
      </c>
      <c r="DG460" s="33">
        <f>'Imported item 25-26'!EA267</f>
        <v>0</v>
      </c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</row>
    <row r="461" spans="1:121" hidden="1" x14ac:dyDescent="0.25">
      <c r="A461" s="11">
        <f>'Tooling Main list 25-26'!A2</f>
        <v>1</v>
      </c>
      <c r="B461" s="11">
        <f>'Tooling Main list 25-26'!B2</f>
        <v>15510670</v>
      </c>
      <c r="C461" s="11" t="str">
        <f>'Tooling Main list 25-26'!C2</f>
        <v>Depressar valve SGS ring.</v>
      </c>
      <c r="D461" s="11"/>
      <c r="E461" s="12" t="e">
        <f>'Tooling Main list 25-26'!#REF!</f>
        <v>#REF!</v>
      </c>
      <c r="F461" s="12" t="e">
        <f>'Tooling Main list 25-26'!#REF!</f>
        <v>#REF!</v>
      </c>
      <c r="G461" s="12" t="e">
        <f>'Tooling Main list 25-26'!#REF!</f>
        <v>#REF!</v>
      </c>
      <c r="H461" s="44">
        <f>'Tooling Main list 25-26'!D2</f>
        <v>0</v>
      </c>
      <c r="I461" s="44">
        <f>'Tooling Main list 25-26'!E2</f>
        <v>0</v>
      </c>
      <c r="J461" s="44">
        <f>'Tooling Main list 25-26'!F2</f>
        <v>0</v>
      </c>
      <c r="K461" s="44">
        <f>'Tooling Main list 25-26'!G2</f>
        <v>0</v>
      </c>
      <c r="L461" s="44">
        <f>'Tooling Main list 25-26'!I2</f>
        <v>0</v>
      </c>
      <c r="M461" s="45">
        <f>'Tooling Main list 25-26'!J2</f>
        <v>0</v>
      </c>
      <c r="N461" s="44">
        <f>'Tooling Main list 25-26'!K2</f>
        <v>0</v>
      </c>
      <c r="O461" s="44">
        <f>'Tooling Main list 25-26'!L2</f>
        <v>0</v>
      </c>
      <c r="P461" s="44">
        <f>'Tooling Main list 25-26'!M2</f>
        <v>0</v>
      </c>
      <c r="Q461" s="44">
        <f>'Tooling Main list 25-26'!N2</f>
        <v>0</v>
      </c>
      <c r="R461" s="44">
        <f>'Tooling Main list 25-26'!P2</f>
        <v>0</v>
      </c>
      <c r="S461" s="45">
        <f>'Tooling Main list 25-26'!Q2</f>
        <v>0</v>
      </c>
      <c r="T461" s="44">
        <f>'Tooling Main list 25-26'!R2</f>
        <v>0</v>
      </c>
      <c r="U461" s="44">
        <f>'Tooling Main list 25-26'!S2</f>
        <v>0</v>
      </c>
      <c r="V461" s="44">
        <f>'Tooling Main list 25-26'!T2</f>
        <v>0</v>
      </c>
      <c r="W461" s="44">
        <f>'Tooling Main list 25-26'!U2</f>
        <v>0</v>
      </c>
      <c r="X461" s="44">
        <f>'Tooling Main list 25-26'!W2</f>
        <v>0</v>
      </c>
      <c r="Y461" s="45">
        <f>'Tooling Main list 25-26'!X2</f>
        <v>0</v>
      </c>
      <c r="Z461" s="44">
        <f>'Tooling Main list 25-26'!Y2</f>
        <v>0</v>
      </c>
      <c r="AA461" s="44">
        <f>'Tooling Main list 25-26'!Z2</f>
        <v>5</v>
      </c>
      <c r="AB461" s="44">
        <f>'Tooling Main list 25-26'!AA2</f>
        <v>5</v>
      </c>
      <c r="AC461" s="44">
        <f>'Tooling Main list 25-26'!AB2</f>
        <v>0</v>
      </c>
      <c r="AD461" s="44">
        <f>'Tooling Main list 25-26'!AD2</f>
        <v>0</v>
      </c>
      <c r="AE461" s="45">
        <f>'Tooling Main list 25-26'!AE2</f>
        <v>0</v>
      </c>
      <c r="AF461" s="44">
        <f>'Tooling Main list 25-26'!AF2</f>
        <v>0</v>
      </c>
      <c r="AG461" s="44">
        <f>'Tooling Main list 25-26'!AG2</f>
        <v>0</v>
      </c>
      <c r="AH461" s="44">
        <f>'Tooling Main list 25-26'!AH2</f>
        <v>0</v>
      </c>
      <c r="AI461" s="44">
        <f>'Tooling Main list 25-26'!AI2</f>
        <v>0</v>
      </c>
      <c r="AJ461" s="44">
        <f>'Tooling Main list 25-26'!AK2</f>
        <v>0</v>
      </c>
      <c r="AK461" s="45">
        <f>'Tooling Main list 25-26'!AL2</f>
        <v>0</v>
      </c>
      <c r="AL461" s="44">
        <f>'Tooling Main list 25-26'!AM2</f>
        <v>0</v>
      </c>
      <c r="AM461" s="44">
        <f>'Tooling Main list 25-26'!AN2</f>
        <v>0</v>
      </c>
      <c r="AN461" s="44">
        <f>'Tooling Main list 25-26'!AO2</f>
        <v>0</v>
      </c>
      <c r="AO461" s="44">
        <f>'Tooling Main list 25-26'!AP2</f>
        <v>0</v>
      </c>
      <c r="AP461" s="44">
        <f>'Tooling Main list 25-26'!AR2</f>
        <v>0</v>
      </c>
      <c r="AQ461" s="45">
        <f>'Tooling Main list 25-26'!AS2</f>
        <v>0</v>
      </c>
      <c r="AR461" s="44">
        <f>'Tooling Main list 25-26'!AT2</f>
        <v>0</v>
      </c>
      <c r="AS461" s="44">
        <f>'Tooling Main list 25-26'!AU2</f>
        <v>0</v>
      </c>
      <c r="AT461" s="44">
        <f>'Tooling Main list 25-26'!AV2</f>
        <v>0</v>
      </c>
      <c r="AU461" s="44">
        <f>'Tooling Main list 25-26'!AW2</f>
        <v>0</v>
      </c>
      <c r="AV461" s="44">
        <f>'Tooling Main list 25-26'!AY2</f>
        <v>0</v>
      </c>
      <c r="AW461" s="45">
        <f>'Tooling Main list 25-26'!AZ2</f>
        <v>0</v>
      </c>
      <c r="AX461" s="44">
        <f>'Tooling Main list 25-26'!BA2</f>
        <v>0</v>
      </c>
      <c r="AY461" s="44">
        <f>'Tooling Main list 25-26'!BB2</f>
        <v>1</v>
      </c>
      <c r="AZ461" s="44">
        <f>'Tooling Main list 25-26'!BC2</f>
        <v>1</v>
      </c>
      <c r="BA461" s="44">
        <f>'Tooling Main list 25-26'!BD2</f>
        <v>0</v>
      </c>
      <c r="BB461" s="44">
        <f>'Tooling Main list 25-26'!BF2</f>
        <v>0</v>
      </c>
      <c r="BC461" s="45">
        <f>'Tooling Main list 25-26'!BG2</f>
        <v>0</v>
      </c>
      <c r="BD461" s="44">
        <f>'Tooling Main list 25-26'!BH2</f>
        <v>0</v>
      </c>
      <c r="BE461" s="44">
        <f>'Tooling Main list 25-26'!BI2</f>
        <v>0</v>
      </c>
      <c r="BF461" s="44">
        <f>'Tooling Main list 25-26'!BJ2</f>
        <v>0</v>
      </c>
      <c r="BG461" s="44">
        <f>'Tooling Main list 25-26'!BK2</f>
        <v>0</v>
      </c>
      <c r="BH461" s="44">
        <f>'Tooling Main list 25-26'!BM2</f>
        <v>0</v>
      </c>
      <c r="BI461" s="45">
        <f>'Tooling Main list 25-26'!BN2</f>
        <v>0</v>
      </c>
      <c r="BJ461" s="44">
        <f>'Tooling Main list 25-26'!BO2</f>
        <v>0</v>
      </c>
      <c r="BK461" s="44">
        <f>'Tooling Main list 25-26'!BP2</f>
        <v>0</v>
      </c>
      <c r="BL461" s="44">
        <f>'Tooling Main list 25-26'!BQ2</f>
        <v>0</v>
      </c>
      <c r="BM461" s="44">
        <f>'Tooling Main list 25-26'!BR2</f>
        <v>0</v>
      </c>
      <c r="BN461" s="44">
        <f>'Tooling Main list 25-26'!BT2</f>
        <v>0</v>
      </c>
      <c r="BO461" s="45">
        <f>'Tooling Main list 25-26'!BU2</f>
        <v>0</v>
      </c>
      <c r="BP461" s="44">
        <f>'Tooling Main list 25-26'!BV2</f>
        <v>0</v>
      </c>
      <c r="BQ461" s="44">
        <f>'Tooling Main list 25-26'!BW2</f>
        <v>0</v>
      </c>
      <c r="BR461" s="44">
        <f>'Tooling Main list 25-26'!BX2</f>
        <v>0</v>
      </c>
      <c r="BS461" s="44">
        <f>'Tooling Main list 25-26'!BY2</f>
        <v>0</v>
      </c>
      <c r="BT461" s="44">
        <f>'Tooling Main list 25-26'!CA2</f>
        <v>0</v>
      </c>
      <c r="BU461" s="45">
        <f>'Tooling Main list 25-26'!CB2</f>
        <v>0</v>
      </c>
      <c r="BV461" s="44">
        <f>'Tooling Main list 25-26'!CC2</f>
        <v>0</v>
      </c>
      <c r="BW461" s="44">
        <f>'Tooling Main list 25-26'!CD2</f>
        <v>0</v>
      </c>
      <c r="BX461" s="44">
        <f>'Tooling Main list 25-26'!CE2</f>
        <v>0</v>
      </c>
      <c r="BY461" s="44">
        <f>'Tooling Main list 25-26'!CF2</f>
        <v>0</v>
      </c>
      <c r="BZ461" s="44">
        <f>'Tooling Main list 25-26'!CH2</f>
        <v>0</v>
      </c>
      <c r="CA461" s="45">
        <f>'Tooling Main list 25-26'!CI2</f>
        <v>0</v>
      </c>
      <c r="CB461" s="44">
        <f>'Tooling Main list 25-26'!CJ2</f>
        <v>0</v>
      </c>
      <c r="CC461" s="44">
        <f>'Tooling Main list 25-26'!CK2</f>
        <v>3</v>
      </c>
      <c r="CD461" s="44">
        <f>'Tooling Main list 25-26'!CL2</f>
        <v>3</v>
      </c>
      <c r="CE461" s="44">
        <f>'Tooling Main list 25-26'!CM2</f>
        <v>0</v>
      </c>
      <c r="CF461" s="44">
        <f>'Tooling Main list 25-26'!CO2</f>
        <v>0</v>
      </c>
      <c r="CG461" s="45">
        <f>'Tooling Main list 25-26'!CP2</f>
        <v>0</v>
      </c>
      <c r="CH461" s="44">
        <f>'Tooling Main list 25-26'!CQ2</f>
        <v>0</v>
      </c>
      <c r="CI461" s="44">
        <f>'Tooling Main list 25-26'!CR2</f>
        <v>0</v>
      </c>
      <c r="CJ461" s="44">
        <f>'Tooling Main list 25-26'!CS2</f>
        <v>0</v>
      </c>
      <c r="CK461" s="44">
        <f>'Tooling Main list 25-26'!CT2</f>
        <v>0</v>
      </c>
      <c r="CL461" s="44">
        <f>'Tooling Main list 25-26'!CV2</f>
        <v>0</v>
      </c>
      <c r="CM461" s="45">
        <f>'Tooling Main list 25-26'!CW2</f>
        <v>0</v>
      </c>
      <c r="CN461" s="44">
        <f>'Tooling Main list 25-26'!CX2</f>
        <v>0</v>
      </c>
      <c r="CO461" s="44">
        <f>'Tooling Main list 25-26'!CY2</f>
        <v>0</v>
      </c>
      <c r="CP461" s="44">
        <f>'Tooling Main list 25-26'!CZ2</f>
        <v>0</v>
      </c>
      <c r="CQ461" s="44">
        <f>'Tooling Main list 25-26'!DA2</f>
        <v>0</v>
      </c>
      <c r="CR461" s="44">
        <f>'Tooling Main list 25-26'!DC2</f>
        <v>0</v>
      </c>
      <c r="CS461" s="45">
        <f>'Tooling Main list 25-26'!DD2</f>
        <v>0</v>
      </c>
      <c r="CT461" s="44">
        <f>'Tooling Main list 25-26'!DE2</f>
        <v>0</v>
      </c>
      <c r="CU461" s="44">
        <f>'Tooling Main list 25-26'!DF2</f>
        <v>0</v>
      </c>
      <c r="CV461" s="44">
        <f>'Tooling Main list 25-26'!DG2</f>
        <v>0</v>
      </c>
      <c r="CW461" s="44">
        <f>'Tooling Main list 25-26'!DH2</f>
        <v>0</v>
      </c>
      <c r="CX461" s="44">
        <f>'Tooling Main list 25-26'!DJ2</f>
        <v>0</v>
      </c>
      <c r="CY461" s="44">
        <f>'Tooling Main list 25-26'!DK2</f>
        <v>0</v>
      </c>
      <c r="CZ461" s="45">
        <f>'Tooling Main list 25-26'!DR2</f>
        <v>0</v>
      </c>
      <c r="DA461" s="45">
        <f>'Tooling Main list 25-26'!DS2</f>
        <v>9</v>
      </c>
      <c r="DB461" s="45">
        <f>'Tooling Main list 25-26'!DT2</f>
        <v>9</v>
      </c>
      <c r="DC461" s="44">
        <f>'Tooling Main list 25-26'!DU2</f>
        <v>0</v>
      </c>
      <c r="DD461" s="45">
        <f>'Tooling Main list 25-26'!DW2</f>
        <v>0</v>
      </c>
      <c r="DE461" s="44"/>
      <c r="DF461" s="46">
        <f>'Tooling Main list 25-26'!DX2</f>
        <v>100</v>
      </c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</row>
    <row r="462" spans="1:121" hidden="1" x14ac:dyDescent="0.25">
      <c r="A462" s="11">
        <f>'Tooling Main list 25-26'!A3</f>
        <v>2</v>
      </c>
      <c r="B462" s="11">
        <f>'Tooling Main list 25-26'!B3</f>
        <v>15610019</v>
      </c>
      <c r="C462" s="11" t="str">
        <f>'Tooling Main list 25-26'!C3</f>
        <v>Hook for lifting accessory drive housing.</v>
      </c>
      <c r="D462" s="11"/>
      <c r="E462" s="12" t="e">
        <f>'Tooling Main list 25-26'!#REF!</f>
        <v>#REF!</v>
      </c>
      <c r="F462" s="12" t="e">
        <f>'Tooling Main list 25-26'!#REF!</f>
        <v>#REF!</v>
      </c>
      <c r="G462" s="12" t="e">
        <f>'Tooling Main list 25-26'!#REF!</f>
        <v>#REF!</v>
      </c>
      <c r="H462" s="44">
        <f>'Tooling Main list 25-26'!D3</f>
        <v>1</v>
      </c>
      <c r="I462" s="44">
        <f>'Tooling Main list 25-26'!E3</f>
        <v>0</v>
      </c>
      <c r="J462" s="44">
        <f>'Tooling Main list 25-26'!F3</f>
        <v>1</v>
      </c>
      <c r="K462" s="44">
        <f>'Tooling Main list 25-26'!G3</f>
        <v>0</v>
      </c>
      <c r="L462" s="44">
        <f>'Tooling Main list 25-26'!I3</f>
        <v>1</v>
      </c>
      <c r="M462" s="45">
        <f>'Tooling Main list 25-26'!J3</f>
        <v>0</v>
      </c>
      <c r="N462" s="44">
        <f>'Tooling Main list 25-26'!K3</f>
        <v>0</v>
      </c>
      <c r="O462" s="44">
        <f>'Tooling Main list 25-26'!L3</f>
        <v>0</v>
      </c>
      <c r="P462" s="44">
        <f>'Tooling Main list 25-26'!M3</f>
        <v>0</v>
      </c>
      <c r="Q462" s="44">
        <f>'Tooling Main list 25-26'!N3</f>
        <v>0</v>
      </c>
      <c r="R462" s="44">
        <f>'Tooling Main list 25-26'!P3</f>
        <v>0</v>
      </c>
      <c r="S462" s="45">
        <f>'Tooling Main list 25-26'!Q3</f>
        <v>0</v>
      </c>
      <c r="T462" s="44">
        <f>'Tooling Main list 25-26'!R3</f>
        <v>0</v>
      </c>
      <c r="U462" s="44">
        <f>'Tooling Main list 25-26'!S3</f>
        <v>0</v>
      </c>
      <c r="V462" s="44">
        <f>'Tooling Main list 25-26'!T3</f>
        <v>0</v>
      </c>
      <c r="W462" s="44">
        <f>'Tooling Main list 25-26'!U3</f>
        <v>0</v>
      </c>
      <c r="X462" s="44">
        <f>'Tooling Main list 25-26'!W3</f>
        <v>0</v>
      </c>
      <c r="Y462" s="45">
        <f>'Tooling Main list 25-26'!X3</f>
        <v>0</v>
      </c>
      <c r="Z462" s="44">
        <f>'Tooling Main list 25-26'!Y3</f>
        <v>0</v>
      </c>
      <c r="AA462" s="44">
        <f>'Tooling Main list 25-26'!Z3</f>
        <v>3</v>
      </c>
      <c r="AB462" s="44">
        <f>'Tooling Main list 25-26'!AA3</f>
        <v>3</v>
      </c>
      <c r="AC462" s="44">
        <f>'Tooling Main list 25-26'!AB3</f>
        <v>0</v>
      </c>
      <c r="AD462" s="44">
        <f>'Tooling Main list 25-26'!AD3</f>
        <v>3</v>
      </c>
      <c r="AE462" s="45">
        <f>'Tooling Main list 25-26'!AE3</f>
        <v>0</v>
      </c>
      <c r="AF462" s="44">
        <f>'Tooling Main list 25-26'!AF3</f>
        <v>0</v>
      </c>
      <c r="AG462" s="44">
        <f>'Tooling Main list 25-26'!AG3</f>
        <v>0</v>
      </c>
      <c r="AH462" s="44">
        <f>'Tooling Main list 25-26'!AH3</f>
        <v>0</v>
      </c>
      <c r="AI462" s="44">
        <f>'Tooling Main list 25-26'!AI3</f>
        <v>0</v>
      </c>
      <c r="AJ462" s="44">
        <f>'Tooling Main list 25-26'!AK3</f>
        <v>0</v>
      </c>
      <c r="AK462" s="45">
        <f>'Tooling Main list 25-26'!AL3</f>
        <v>0</v>
      </c>
      <c r="AL462" s="44">
        <f>'Tooling Main list 25-26'!AM3</f>
        <v>0</v>
      </c>
      <c r="AM462" s="44">
        <f>'Tooling Main list 25-26'!AN3</f>
        <v>0</v>
      </c>
      <c r="AN462" s="44">
        <f>'Tooling Main list 25-26'!AO3</f>
        <v>0</v>
      </c>
      <c r="AO462" s="44">
        <f>'Tooling Main list 25-26'!AP3</f>
        <v>0</v>
      </c>
      <c r="AP462" s="44">
        <f>'Tooling Main list 25-26'!AR3</f>
        <v>0</v>
      </c>
      <c r="AQ462" s="45">
        <f>'Tooling Main list 25-26'!AS3</f>
        <v>0</v>
      </c>
      <c r="AR462" s="44">
        <f>'Tooling Main list 25-26'!AT3</f>
        <v>0</v>
      </c>
      <c r="AS462" s="44">
        <f>'Tooling Main list 25-26'!AU3</f>
        <v>0</v>
      </c>
      <c r="AT462" s="44">
        <f>'Tooling Main list 25-26'!AV3</f>
        <v>0</v>
      </c>
      <c r="AU462" s="44">
        <f>'Tooling Main list 25-26'!AW3</f>
        <v>0</v>
      </c>
      <c r="AV462" s="44">
        <f>'Tooling Main list 25-26'!AY3</f>
        <v>0</v>
      </c>
      <c r="AW462" s="45">
        <f>'Tooling Main list 25-26'!AZ3</f>
        <v>0</v>
      </c>
      <c r="AX462" s="44">
        <f>'Tooling Main list 25-26'!BA3</f>
        <v>0</v>
      </c>
      <c r="AY462" s="44">
        <f>'Tooling Main list 25-26'!BB3</f>
        <v>0</v>
      </c>
      <c r="AZ462" s="44">
        <f>'Tooling Main list 25-26'!BC3</f>
        <v>0</v>
      </c>
      <c r="BA462" s="44">
        <f>'Tooling Main list 25-26'!BD3</f>
        <v>0</v>
      </c>
      <c r="BB462" s="44">
        <f>'Tooling Main list 25-26'!BF3</f>
        <v>0</v>
      </c>
      <c r="BC462" s="45">
        <f>'Tooling Main list 25-26'!BG3</f>
        <v>0</v>
      </c>
      <c r="BD462" s="44">
        <f>'Tooling Main list 25-26'!BH3</f>
        <v>0</v>
      </c>
      <c r="BE462" s="44">
        <f>'Tooling Main list 25-26'!BI3</f>
        <v>0</v>
      </c>
      <c r="BF462" s="44">
        <f>'Tooling Main list 25-26'!BJ3</f>
        <v>0</v>
      </c>
      <c r="BG462" s="44">
        <f>'Tooling Main list 25-26'!BK3</f>
        <v>0</v>
      </c>
      <c r="BH462" s="44">
        <f>'Tooling Main list 25-26'!BM3</f>
        <v>0</v>
      </c>
      <c r="BI462" s="45">
        <f>'Tooling Main list 25-26'!BN3</f>
        <v>0</v>
      </c>
      <c r="BJ462" s="44">
        <f>'Tooling Main list 25-26'!BO3</f>
        <v>0</v>
      </c>
      <c r="BK462" s="44">
        <f>'Tooling Main list 25-26'!BP3</f>
        <v>0</v>
      </c>
      <c r="BL462" s="44">
        <f>'Tooling Main list 25-26'!BQ3</f>
        <v>0</v>
      </c>
      <c r="BM462" s="44">
        <f>'Tooling Main list 25-26'!BR3</f>
        <v>0</v>
      </c>
      <c r="BN462" s="44">
        <f>'Tooling Main list 25-26'!BT3</f>
        <v>0</v>
      </c>
      <c r="BO462" s="45">
        <f>'Tooling Main list 25-26'!BU3</f>
        <v>0</v>
      </c>
      <c r="BP462" s="44">
        <f>'Tooling Main list 25-26'!BV3</f>
        <v>0</v>
      </c>
      <c r="BQ462" s="44">
        <f>'Tooling Main list 25-26'!BW3</f>
        <v>0</v>
      </c>
      <c r="BR462" s="44">
        <f>'Tooling Main list 25-26'!BX3</f>
        <v>0</v>
      </c>
      <c r="BS462" s="44">
        <f>'Tooling Main list 25-26'!BY3</f>
        <v>0</v>
      </c>
      <c r="BT462" s="44">
        <f>'Tooling Main list 25-26'!CA3</f>
        <v>0</v>
      </c>
      <c r="BU462" s="45">
        <f>'Tooling Main list 25-26'!CB3</f>
        <v>0</v>
      </c>
      <c r="BV462" s="44">
        <f>'Tooling Main list 25-26'!CC3</f>
        <v>0</v>
      </c>
      <c r="BW462" s="44">
        <f>'Tooling Main list 25-26'!CD3</f>
        <v>0</v>
      </c>
      <c r="BX462" s="44">
        <f>'Tooling Main list 25-26'!CE3</f>
        <v>0</v>
      </c>
      <c r="BY462" s="44">
        <f>'Tooling Main list 25-26'!CF3</f>
        <v>0</v>
      </c>
      <c r="BZ462" s="44">
        <f>'Tooling Main list 25-26'!CH3</f>
        <v>0</v>
      </c>
      <c r="CA462" s="45">
        <f>'Tooling Main list 25-26'!CI3</f>
        <v>0</v>
      </c>
      <c r="CB462" s="44">
        <f>'Tooling Main list 25-26'!CJ3</f>
        <v>0</v>
      </c>
      <c r="CC462" s="44">
        <f>'Tooling Main list 25-26'!CK3</f>
        <v>0</v>
      </c>
      <c r="CD462" s="44">
        <f>'Tooling Main list 25-26'!CL3</f>
        <v>0</v>
      </c>
      <c r="CE462" s="44">
        <f>'Tooling Main list 25-26'!CM3</f>
        <v>0</v>
      </c>
      <c r="CF462" s="44">
        <f>'Tooling Main list 25-26'!CO3</f>
        <v>0</v>
      </c>
      <c r="CG462" s="45">
        <f>'Tooling Main list 25-26'!CP3</f>
        <v>0</v>
      </c>
      <c r="CH462" s="44">
        <f>'Tooling Main list 25-26'!CQ3</f>
        <v>0</v>
      </c>
      <c r="CI462" s="44">
        <f>'Tooling Main list 25-26'!CR3</f>
        <v>0</v>
      </c>
      <c r="CJ462" s="44">
        <f>'Tooling Main list 25-26'!CS3</f>
        <v>0</v>
      </c>
      <c r="CK462" s="44">
        <f>'Tooling Main list 25-26'!CT3</f>
        <v>0</v>
      </c>
      <c r="CL462" s="44">
        <f>'Tooling Main list 25-26'!CV3</f>
        <v>0</v>
      </c>
      <c r="CM462" s="45">
        <f>'Tooling Main list 25-26'!CW3</f>
        <v>0</v>
      </c>
      <c r="CN462" s="44">
        <f>'Tooling Main list 25-26'!CX3</f>
        <v>0</v>
      </c>
      <c r="CO462" s="44">
        <f>'Tooling Main list 25-26'!CY3</f>
        <v>0</v>
      </c>
      <c r="CP462" s="44">
        <f>'Tooling Main list 25-26'!CZ3</f>
        <v>0</v>
      </c>
      <c r="CQ462" s="44">
        <f>'Tooling Main list 25-26'!DA3</f>
        <v>0</v>
      </c>
      <c r="CR462" s="44">
        <f>'Tooling Main list 25-26'!DC3</f>
        <v>0</v>
      </c>
      <c r="CS462" s="45">
        <f>'Tooling Main list 25-26'!DD3</f>
        <v>0</v>
      </c>
      <c r="CT462" s="44">
        <f>'Tooling Main list 25-26'!DE3</f>
        <v>0</v>
      </c>
      <c r="CU462" s="44">
        <f>'Tooling Main list 25-26'!DF3</f>
        <v>0</v>
      </c>
      <c r="CV462" s="44">
        <f>'Tooling Main list 25-26'!DG3</f>
        <v>0</v>
      </c>
      <c r="CW462" s="44">
        <f>'Tooling Main list 25-26'!DH3</f>
        <v>0</v>
      </c>
      <c r="CX462" s="44">
        <f>'Tooling Main list 25-26'!DJ3</f>
        <v>0</v>
      </c>
      <c r="CY462" s="44">
        <f>'Tooling Main list 25-26'!DK3</f>
        <v>0</v>
      </c>
      <c r="CZ462" s="45">
        <f>'Tooling Main list 25-26'!DR3</f>
        <v>1</v>
      </c>
      <c r="DA462" s="45">
        <f>'Tooling Main list 25-26'!DS3</f>
        <v>3</v>
      </c>
      <c r="DB462" s="45">
        <f>'Tooling Main list 25-26'!DT3</f>
        <v>4</v>
      </c>
      <c r="DC462" s="44">
        <f>'Tooling Main list 25-26'!DU3</f>
        <v>0</v>
      </c>
      <c r="DD462" s="45">
        <f>'Tooling Main list 25-26'!DW3</f>
        <v>4</v>
      </c>
      <c r="DE462" s="44"/>
      <c r="DF462" s="46">
        <f>'Tooling Main list 25-26'!DX3</f>
        <v>0</v>
      </c>
      <c r="DG462" s="44"/>
      <c r="DH462" s="44">
        <f>'Imported item 25-26'!EA269</f>
        <v>0</v>
      </c>
      <c r="DI462" s="44"/>
      <c r="DJ462" s="44"/>
      <c r="DK462" s="44"/>
      <c r="DL462" s="44"/>
      <c r="DM462" s="44"/>
      <c r="DN462" s="44"/>
      <c r="DO462" s="44"/>
      <c r="DP462" s="44"/>
      <c r="DQ462" s="44"/>
    </row>
    <row r="463" spans="1:121" ht="30" hidden="1" x14ac:dyDescent="0.25">
      <c r="A463" s="11">
        <f>'Tooling Main list 25-26'!A4</f>
        <v>3</v>
      </c>
      <c r="B463" s="11">
        <f>'Tooling Main list 25-26'!B4</f>
        <v>15610020</v>
      </c>
      <c r="C463" s="11" t="str">
        <f>'Tooling Main list 25-26'!C4</f>
        <v>Jacking tool for adjusting &amp; lining up accessory drive HSG on C\ case</v>
      </c>
      <c r="D463" s="11"/>
      <c r="E463" s="12" t="e">
        <f>'Tooling Main list 25-26'!#REF!</f>
        <v>#REF!</v>
      </c>
      <c r="F463" s="12" t="e">
        <f>'Tooling Main list 25-26'!#REF!</f>
        <v>#REF!</v>
      </c>
      <c r="G463" s="12" t="e">
        <f>'Tooling Main list 25-26'!#REF!</f>
        <v>#REF!</v>
      </c>
      <c r="H463" s="44">
        <f>'Tooling Main list 25-26'!D4</f>
        <v>0</v>
      </c>
      <c r="I463" s="44">
        <f>'Tooling Main list 25-26'!E4</f>
        <v>0</v>
      </c>
      <c r="J463" s="44">
        <f>'Tooling Main list 25-26'!F4</f>
        <v>0</v>
      </c>
      <c r="K463" s="44">
        <f>'Tooling Main list 25-26'!G4</f>
        <v>0</v>
      </c>
      <c r="L463" s="44">
        <f>'Tooling Main list 25-26'!I4</f>
        <v>0</v>
      </c>
      <c r="M463" s="45">
        <f>'Tooling Main list 25-26'!J4</f>
        <v>0</v>
      </c>
      <c r="N463" s="44">
        <f>'Tooling Main list 25-26'!K4</f>
        <v>0</v>
      </c>
      <c r="O463" s="44">
        <f>'Tooling Main list 25-26'!L4</f>
        <v>0</v>
      </c>
      <c r="P463" s="44">
        <f>'Tooling Main list 25-26'!M4</f>
        <v>0</v>
      </c>
      <c r="Q463" s="44">
        <f>'Tooling Main list 25-26'!N4</f>
        <v>0</v>
      </c>
      <c r="R463" s="44">
        <f>'Tooling Main list 25-26'!P4</f>
        <v>0</v>
      </c>
      <c r="S463" s="45">
        <f>'Tooling Main list 25-26'!Q4</f>
        <v>0</v>
      </c>
      <c r="T463" s="44">
        <f>'Tooling Main list 25-26'!R4</f>
        <v>0</v>
      </c>
      <c r="U463" s="44">
        <f>'Tooling Main list 25-26'!S4</f>
        <v>0</v>
      </c>
      <c r="V463" s="44">
        <f>'Tooling Main list 25-26'!T4</f>
        <v>0</v>
      </c>
      <c r="W463" s="44">
        <f>'Tooling Main list 25-26'!U4</f>
        <v>0</v>
      </c>
      <c r="X463" s="44">
        <f>'Tooling Main list 25-26'!W4</f>
        <v>0</v>
      </c>
      <c r="Y463" s="45">
        <f>'Tooling Main list 25-26'!X4</f>
        <v>0</v>
      </c>
      <c r="Z463" s="44">
        <f>'Tooling Main list 25-26'!Y4</f>
        <v>-1</v>
      </c>
      <c r="AA463" s="44">
        <f>'Tooling Main list 25-26'!Z4</f>
        <v>3</v>
      </c>
      <c r="AB463" s="44">
        <f>'Tooling Main list 25-26'!AA4</f>
        <v>2</v>
      </c>
      <c r="AC463" s="44">
        <f>'Tooling Main list 25-26'!AB4</f>
        <v>0</v>
      </c>
      <c r="AD463" s="44">
        <f>'Tooling Main list 25-26'!AD4</f>
        <v>2</v>
      </c>
      <c r="AE463" s="45">
        <f>'Tooling Main list 25-26'!AE4</f>
        <v>0</v>
      </c>
      <c r="AF463" s="44">
        <f>'Tooling Main list 25-26'!AF4</f>
        <v>0</v>
      </c>
      <c r="AG463" s="44">
        <f>'Tooling Main list 25-26'!AG4</f>
        <v>0</v>
      </c>
      <c r="AH463" s="44">
        <f>'Tooling Main list 25-26'!AH4</f>
        <v>0</v>
      </c>
      <c r="AI463" s="44">
        <f>'Tooling Main list 25-26'!AI4</f>
        <v>0</v>
      </c>
      <c r="AJ463" s="44">
        <f>'Tooling Main list 25-26'!AK4</f>
        <v>0</v>
      </c>
      <c r="AK463" s="45">
        <f>'Tooling Main list 25-26'!AL4</f>
        <v>0</v>
      </c>
      <c r="AL463" s="44">
        <f>'Tooling Main list 25-26'!AM4</f>
        <v>0</v>
      </c>
      <c r="AM463" s="44">
        <f>'Tooling Main list 25-26'!AN4</f>
        <v>0</v>
      </c>
      <c r="AN463" s="44">
        <f>'Tooling Main list 25-26'!AO4</f>
        <v>0</v>
      </c>
      <c r="AO463" s="44">
        <f>'Tooling Main list 25-26'!AP4</f>
        <v>0</v>
      </c>
      <c r="AP463" s="44">
        <f>'Tooling Main list 25-26'!AR4</f>
        <v>0</v>
      </c>
      <c r="AQ463" s="45">
        <f>'Tooling Main list 25-26'!AS4</f>
        <v>0</v>
      </c>
      <c r="AR463" s="44">
        <f>'Tooling Main list 25-26'!AT4</f>
        <v>0</v>
      </c>
      <c r="AS463" s="44">
        <f>'Tooling Main list 25-26'!AU4</f>
        <v>0</v>
      </c>
      <c r="AT463" s="44">
        <f>'Tooling Main list 25-26'!AV4</f>
        <v>0</v>
      </c>
      <c r="AU463" s="44">
        <f>'Tooling Main list 25-26'!AW4</f>
        <v>0</v>
      </c>
      <c r="AV463" s="44">
        <f>'Tooling Main list 25-26'!AY4</f>
        <v>0</v>
      </c>
      <c r="AW463" s="45">
        <f>'Tooling Main list 25-26'!AZ4</f>
        <v>0</v>
      </c>
      <c r="AX463" s="44">
        <f>'Tooling Main list 25-26'!BA4</f>
        <v>0</v>
      </c>
      <c r="AY463" s="44">
        <f>'Tooling Main list 25-26'!BB4</f>
        <v>0</v>
      </c>
      <c r="AZ463" s="44">
        <f>'Tooling Main list 25-26'!BC4</f>
        <v>0</v>
      </c>
      <c r="BA463" s="44">
        <f>'Tooling Main list 25-26'!BD4</f>
        <v>0</v>
      </c>
      <c r="BB463" s="44">
        <f>'Tooling Main list 25-26'!BF4</f>
        <v>0</v>
      </c>
      <c r="BC463" s="45">
        <f>'Tooling Main list 25-26'!BG4</f>
        <v>0</v>
      </c>
      <c r="BD463" s="44">
        <f>'Tooling Main list 25-26'!BH4</f>
        <v>0</v>
      </c>
      <c r="BE463" s="44">
        <f>'Tooling Main list 25-26'!BI4</f>
        <v>0</v>
      </c>
      <c r="BF463" s="44">
        <f>'Tooling Main list 25-26'!BJ4</f>
        <v>0</v>
      </c>
      <c r="BG463" s="44">
        <f>'Tooling Main list 25-26'!BK4</f>
        <v>0</v>
      </c>
      <c r="BH463" s="44">
        <f>'Tooling Main list 25-26'!BM4</f>
        <v>0</v>
      </c>
      <c r="BI463" s="45">
        <f>'Tooling Main list 25-26'!BN4</f>
        <v>0</v>
      </c>
      <c r="BJ463" s="44">
        <f>'Tooling Main list 25-26'!BO4</f>
        <v>0</v>
      </c>
      <c r="BK463" s="44">
        <f>'Tooling Main list 25-26'!BP4</f>
        <v>0</v>
      </c>
      <c r="BL463" s="44">
        <f>'Tooling Main list 25-26'!BQ4</f>
        <v>0</v>
      </c>
      <c r="BM463" s="44">
        <f>'Tooling Main list 25-26'!BR4</f>
        <v>0</v>
      </c>
      <c r="BN463" s="44">
        <f>'Tooling Main list 25-26'!BT4</f>
        <v>0</v>
      </c>
      <c r="BO463" s="45">
        <f>'Tooling Main list 25-26'!BU4</f>
        <v>0</v>
      </c>
      <c r="BP463" s="44">
        <f>'Tooling Main list 25-26'!BV4</f>
        <v>0</v>
      </c>
      <c r="BQ463" s="44">
        <f>'Tooling Main list 25-26'!BW4</f>
        <v>0</v>
      </c>
      <c r="BR463" s="44">
        <f>'Tooling Main list 25-26'!BX4</f>
        <v>0</v>
      </c>
      <c r="BS463" s="44">
        <f>'Tooling Main list 25-26'!BY4</f>
        <v>0</v>
      </c>
      <c r="BT463" s="44">
        <f>'Tooling Main list 25-26'!CA4</f>
        <v>0</v>
      </c>
      <c r="BU463" s="45">
        <f>'Tooling Main list 25-26'!CB4</f>
        <v>0</v>
      </c>
      <c r="BV463" s="44">
        <f>'Tooling Main list 25-26'!CC4</f>
        <v>0</v>
      </c>
      <c r="BW463" s="44">
        <f>'Tooling Main list 25-26'!CD4</f>
        <v>0</v>
      </c>
      <c r="BX463" s="44">
        <f>'Tooling Main list 25-26'!CE4</f>
        <v>0</v>
      </c>
      <c r="BY463" s="44">
        <f>'Tooling Main list 25-26'!CF4</f>
        <v>0</v>
      </c>
      <c r="BZ463" s="44">
        <f>'Tooling Main list 25-26'!CH4</f>
        <v>0</v>
      </c>
      <c r="CA463" s="45">
        <f>'Tooling Main list 25-26'!CI4</f>
        <v>0</v>
      </c>
      <c r="CB463" s="44">
        <f>'Tooling Main list 25-26'!CJ4</f>
        <v>1</v>
      </c>
      <c r="CC463" s="44">
        <f>'Tooling Main list 25-26'!CK4</f>
        <v>3</v>
      </c>
      <c r="CD463" s="44">
        <f>'Tooling Main list 25-26'!CL4</f>
        <v>4</v>
      </c>
      <c r="CE463" s="44">
        <f>'Tooling Main list 25-26'!CM4</f>
        <v>0</v>
      </c>
      <c r="CF463" s="44">
        <f>'Tooling Main list 25-26'!CO4</f>
        <v>4</v>
      </c>
      <c r="CG463" s="45">
        <f>'Tooling Main list 25-26'!CP4</f>
        <v>0</v>
      </c>
      <c r="CH463" s="44">
        <f>'Tooling Main list 25-26'!CQ4</f>
        <v>0</v>
      </c>
      <c r="CI463" s="44">
        <f>'Tooling Main list 25-26'!CR4</f>
        <v>0</v>
      </c>
      <c r="CJ463" s="44">
        <f>'Tooling Main list 25-26'!CS4</f>
        <v>0</v>
      </c>
      <c r="CK463" s="44">
        <f>'Tooling Main list 25-26'!CT4</f>
        <v>0</v>
      </c>
      <c r="CL463" s="44">
        <f>'Tooling Main list 25-26'!CV4</f>
        <v>0</v>
      </c>
      <c r="CM463" s="45">
        <f>'Tooling Main list 25-26'!CW4</f>
        <v>0</v>
      </c>
      <c r="CN463" s="44">
        <f>'Tooling Main list 25-26'!CX4</f>
        <v>0</v>
      </c>
      <c r="CO463" s="44">
        <f>'Tooling Main list 25-26'!CY4</f>
        <v>0</v>
      </c>
      <c r="CP463" s="44">
        <f>'Tooling Main list 25-26'!CZ4</f>
        <v>0</v>
      </c>
      <c r="CQ463" s="44">
        <f>'Tooling Main list 25-26'!DA4</f>
        <v>0</v>
      </c>
      <c r="CR463" s="44">
        <f>'Tooling Main list 25-26'!DC4</f>
        <v>0</v>
      </c>
      <c r="CS463" s="45">
        <f>'Tooling Main list 25-26'!DD4</f>
        <v>0</v>
      </c>
      <c r="CT463" s="44">
        <f>'Tooling Main list 25-26'!DE4</f>
        <v>0</v>
      </c>
      <c r="CU463" s="44">
        <f>'Tooling Main list 25-26'!DF4</f>
        <v>0</v>
      </c>
      <c r="CV463" s="44">
        <f>'Tooling Main list 25-26'!DG4</f>
        <v>0</v>
      </c>
      <c r="CW463" s="44">
        <f>'Tooling Main list 25-26'!DH4</f>
        <v>0</v>
      </c>
      <c r="CX463" s="44">
        <f>'Tooling Main list 25-26'!DJ4</f>
        <v>0</v>
      </c>
      <c r="CY463" s="44">
        <f>'Tooling Main list 25-26'!DK4</f>
        <v>0</v>
      </c>
      <c r="CZ463" s="45">
        <f>'Tooling Main list 25-26'!DR4</f>
        <v>0</v>
      </c>
      <c r="DA463" s="45">
        <f>'Tooling Main list 25-26'!DS4</f>
        <v>6</v>
      </c>
      <c r="DB463" s="45">
        <f>'Tooling Main list 25-26'!DT4</f>
        <v>6</v>
      </c>
      <c r="DC463" s="44">
        <f>'Tooling Main list 25-26'!DU4</f>
        <v>0</v>
      </c>
      <c r="DD463" s="45">
        <f>'Tooling Main list 25-26'!DW4</f>
        <v>6</v>
      </c>
      <c r="DE463" s="44"/>
      <c r="DF463" s="46">
        <f>'Tooling Main list 25-26'!DX4</f>
        <v>0</v>
      </c>
      <c r="DG463" s="44">
        <f>'Imported item 25-26'!EA270</f>
        <v>0</v>
      </c>
      <c r="DH463" s="44"/>
      <c r="DI463" s="44"/>
      <c r="DJ463" s="44"/>
      <c r="DK463" s="44"/>
      <c r="DL463" s="44"/>
      <c r="DM463" s="44"/>
      <c r="DN463" s="44"/>
      <c r="DO463" s="44"/>
      <c r="DP463" s="44"/>
      <c r="DQ463" s="44"/>
    </row>
    <row r="464" spans="1:121" ht="30" hidden="1" x14ac:dyDescent="0.25">
      <c r="A464" s="11">
        <f>'Tooling Main list 25-26'!A5</f>
        <v>4</v>
      </c>
      <c r="B464" s="11">
        <f>'Tooling Main list 25-26'!B5</f>
        <v>15610032</v>
      </c>
      <c r="C464" s="11" t="str">
        <f>'Tooling Main list 25-26'!C5</f>
        <v>Jacking Tooling for Accessory Drive Housing on Engine Assly. Line</v>
      </c>
      <c r="D464" s="11"/>
      <c r="E464" s="12" t="e">
        <f>'Tooling Main list 25-26'!#REF!</f>
        <v>#REF!</v>
      </c>
      <c r="F464" s="12" t="e">
        <f>'Tooling Main list 25-26'!#REF!</f>
        <v>#REF!</v>
      </c>
      <c r="G464" s="12" t="e">
        <f>'Tooling Main list 25-26'!#REF!</f>
        <v>#REF!</v>
      </c>
      <c r="H464" s="44">
        <f>'Tooling Main list 25-26'!D5</f>
        <v>0</v>
      </c>
      <c r="I464" s="44">
        <f>'Tooling Main list 25-26'!E5</f>
        <v>0</v>
      </c>
      <c r="J464" s="44">
        <f>'Tooling Main list 25-26'!F5</f>
        <v>0</v>
      </c>
      <c r="K464" s="44">
        <f>'Tooling Main list 25-26'!G5</f>
        <v>0</v>
      </c>
      <c r="L464" s="44">
        <f>'Tooling Main list 25-26'!I5</f>
        <v>0</v>
      </c>
      <c r="M464" s="45">
        <f>'Tooling Main list 25-26'!J5</f>
        <v>0</v>
      </c>
      <c r="N464" s="44">
        <f>'Tooling Main list 25-26'!K5</f>
        <v>0</v>
      </c>
      <c r="O464" s="44">
        <f>'Tooling Main list 25-26'!L5</f>
        <v>0</v>
      </c>
      <c r="P464" s="44">
        <f>'Tooling Main list 25-26'!M5</f>
        <v>0</v>
      </c>
      <c r="Q464" s="44">
        <f>'Tooling Main list 25-26'!N5</f>
        <v>0</v>
      </c>
      <c r="R464" s="44">
        <f>'Tooling Main list 25-26'!P5</f>
        <v>0</v>
      </c>
      <c r="S464" s="45">
        <f>'Tooling Main list 25-26'!Q5</f>
        <v>0</v>
      </c>
      <c r="T464" s="44">
        <f>'Tooling Main list 25-26'!R5</f>
        <v>0</v>
      </c>
      <c r="U464" s="44">
        <f>'Tooling Main list 25-26'!S5</f>
        <v>0</v>
      </c>
      <c r="V464" s="44">
        <f>'Tooling Main list 25-26'!T5</f>
        <v>0</v>
      </c>
      <c r="W464" s="44">
        <f>'Tooling Main list 25-26'!U5</f>
        <v>0</v>
      </c>
      <c r="X464" s="44">
        <f>'Tooling Main list 25-26'!W5</f>
        <v>0</v>
      </c>
      <c r="Y464" s="45">
        <f>'Tooling Main list 25-26'!X5</f>
        <v>0</v>
      </c>
      <c r="Z464" s="44">
        <f>'Tooling Main list 25-26'!Y5</f>
        <v>1</v>
      </c>
      <c r="AA464" s="44">
        <f>'Tooling Main list 25-26'!Z5</f>
        <v>3</v>
      </c>
      <c r="AB464" s="44">
        <f>'Tooling Main list 25-26'!AA5</f>
        <v>4</v>
      </c>
      <c r="AC464" s="44">
        <f>'Tooling Main list 25-26'!AB5</f>
        <v>0</v>
      </c>
      <c r="AD464" s="44">
        <f>'Tooling Main list 25-26'!AD5</f>
        <v>4</v>
      </c>
      <c r="AE464" s="45">
        <f>'Tooling Main list 25-26'!AE5</f>
        <v>0</v>
      </c>
      <c r="AF464" s="44">
        <f>'Tooling Main list 25-26'!AF5</f>
        <v>0</v>
      </c>
      <c r="AG464" s="44">
        <f>'Tooling Main list 25-26'!AG5</f>
        <v>0</v>
      </c>
      <c r="AH464" s="44">
        <f>'Tooling Main list 25-26'!AH5</f>
        <v>0</v>
      </c>
      <c r="AI464" s="44">
        <f>'Tooling Main list 25-26'!AI5</f>
        <v>0</v>
      </c>
      <c r="AJ464" s="44">
        <f>'Tooling Main list 25-26'!AK5</f>
        <v>0</v>
      </c>
      <c r="AK464" s="45">
        <f>'Tooling Main list 25-26'!AL5</f>
        <v>0</v>
      </c>
      <c r="AL464" s="44">
        <f>'Tooling Main list 25-26'!AM5</f>
        <v>0</v>
      </c>
      <c r="AM464" s="44">
        <f>'Tooling Main list 25-26'!AN5</f>
        <v>0</v>
      </c>
      <c r="AN464" s="44">
        <f>'Tooling Main list 25-26'!AO5</f>
        <v>0</v>
      </c>
      <c r="AO464" s="44">
        <f>'Tooling Main list 25-26'!AP5</f>
        <v>0</v>
      </c>
      <c r="AP464" s="44">
        <f>'Tooling Main list 25-26'!AR5</f>
        <v>0</v>
      </c>
      <c r="AQ464" s="45">
        <f>'Tooling Main list 25-26'!AS5</f>
        <v>0</v>
      </c>
      <c r="AR464" s="44">
        <f>'Tooling Main list 25-26'!AT5</f>
        <v>0</v>
      </c>
      <c r="AS464" s="44">
        <f>'Tooling Main list 25-26'!AU5</f>
        <v>0</v>
      </c>
      <c r="AT464" s="44">
        <f>'Tooling Main list 25-26'!AV5</f>
        <v>0</v>
      </c>
      <c r="AU464" s="44">
        <f>'Tooling Main list 25-26'!AW5</f>
        <v>0</v>
      </c>
      <c r="AV464" s="44">
        <f>'Tooling Main list 25-26'!AY5</f>
        <v>0</v>
      </c>
      <c r="AW464" s="45">
        <f>'Tooling Main list 25-26'!AZ5</f>
        <v>0</v>
      </c>
      <c r="AX464" s="44">
        <f>'Tooling Main list 25-26'!BA5</f>
        <v>0</v>
      </c>
      <c r="AY464" s="44">
        <f>'Tooling Main list 25-26'!BB5</f>
        <v>0</v>
      </c>
      <c r="AZ464" s="44">
        <f>'Tooling Main list 25-26'!BC5</f>
        <v>0</v>
      </c>
      <c r="BA464" s="44">
        <f>'Tooling Main list 25-26'!BD5</f>
        <v>0</v>
      </c>
      <c r="BB464" s="44">
        <f>'Tooling Main list 25-26'!BF5</f>
        <v>0</v>
      </c>
      <c r="BC464" s="45">
        <f>'Tooling Main list 25-26'!BG5</f>
        <v>0</v>
      </c>
      <c r="BD464" s="44">
        <f>'Tooling Main list 25-26'!BH5</f>
        <v>0</v>
      </c>
      <c r="BE464" s="44">
        <f>'Tooling Main list 25-26'!BI5</f>
        <v>0</v>
      </c>
      <c r="BF464" s="44">
        <f>'Tooling Main list 25-26'!BJ5</f>
        <v>0</v>
      </c>
      <c r="BG464" s="44">
        <f>'Tooling Main list 25-26'!BK5</f>
        <v>0</v>
      </c>
      <c r="BH464" s="44">
        <f>'Tooling Main list 25-26'!BM5</f>
        <v>0</v>
      </c>
      <c r="BI464" s="45">
        <f>'Tooling Main list 25-26'!BN5</f>
        <v>0</v>
      </c>
      <c r="BJ464" s="44">
        <f>'Tooling Main list 25-26'!BO5</f>
        <v>0</v>
      </c>
      <c r="BK464" s="44">
        <f>'Tooling Main list 25-26'!BP5</f>
        <v>0</v>
      </c>
      <c r="BL464" s="44">
        <f>'Tooling Main list 25-26'!BQ5</f>
        <v>0</v>
      </c>
      <c r="BM464" s="44">
        <f>'Tooling Main list 25-26'!BR5</f>
        <v>0</v>
      </c>
      <c r="BN464" s="44">
        <f>'Tooling Main list 25-26'!BT5</f>
        <v>0</v>
      </c>
      <c r="BO464" s="45">
        <f>'Tooling Main list 25-26'!BU5</f>
        <v>0</v>
      </c>
      <c r="BP464" s="44">
        <f>'Tooling Main list 25-26'!BV5</f>
        <v>0</v>
      </c>
      <c r="BQ464" s="44">
        <f>'Tooling Main list 25-26'!BW5</f>
        <v>0</v>
      </c>
      <c r="BR464" s="44">
        <f>'Tooling Main list 25-26'!BX5</f>
        <v>0</v>
      </c>
      <c r="BS464" s="44">
        <f>'Tooling Main list 25-26'!BY5</f>
        <v>0</v>
      </c>
      <c r="BT464" s="44">
        <f>'Tooling Main list 25-26'!CA5</f>
        <v>0</v>
      </c>
      <c r="BU464" s="45">
        <f>'Tooling Main list 25-26'!CB5</f>
        <v>0</v>
      </c>
      <c r="BV464" s="44">
        <f>'Tooling Main list 25-26'!CC5</f>
        <v>0</v>
      </c>
      <c r="BW464" s="44">
        <f>'Tooling Main list 25-26'!CD5</f>
        <v>0</v>
      </c>
      <c r="BX464" s="44">
        <f>'Tooling Main list 25-26'!CE5</f>
        <v>0</v>
      </c>
      <c r="BY464" s="44">
        <f>'Tooling Main list 25-26'!CF5</f>
        <v>0</v>
      </c>
      <c r="BZ464" s="44">
        <f>'Tooling Main list 25-26'!CH5</f>
        <v>0</v>
      </c>
      <c r="CA464" s="45">
        <f>'Tooling Main list 25-26'!CI5</f>
        <v>0</v>
      </c>
      <c r="CB464" s="44">
        <f>'Tooling Main list 25-26'!CJ5</f>
        <v>4</v>
      </c>
      <c r="CC464" s="44">
        <f>'Tooling Main list 25-26'!CK5</f>
        <v>3</v>
      </c>
      <c r="CD464" s="44">
        <f>'Tooling Main list 25-26'!CL5</f>
        <v>7</v>
      </c>
      <c r="CE464" s="44">
        <f>'Tooling Main list 25-26'!CM5</f>
        <v>0</v>
      </c>
      <c r="CF464" s="44">
        <f>'Tooling Main list 25-26'!CO5</f>
        <v>7</v>
      </c>
      <c r="CG464" s="45">
        <f>'Tooling Main list 25-26'!CP5</f>
        <v>0</v>
      </c>
      <c r="CH464" s="44">
        <f>'Tooling Main list 25-26'!CQ5</f>
        <v>0</v>
      </c>
      <c r="CI464" s="44">
        <f>'Tooling Main list 25-26'!CR5</f>
        <v>0</v>
      </c>
      <c r="CJ464" s="44">
        <f>'Tooling Main list 25-26'!CS5</f>
        <v>0</v>
      </c>
      <c r="CK464" s="44">
        <f>'Tooling Main list 25-26'!CT5</f>
        <v>0</v>
      </c>
      <c r="CL464" s="44">
        <f>'Tooling Main list 25-26'!CV5</f>
        <v>0</v>
      </c>
      <c r="CM464" s="45">
        <f>'Tooling Main list 25-26'!CW5</f>
        <v>0</v>
      </c>
      <c r="CN464" s="44">
        <f>'Tooling Main list 25-26'!CX5</f>
        <v>0</v>
      </c>
      <c r="CO464" s="44">
        <f>'Tooling Main list 25-26'!CY5</f>
        <v>0</v>
      </c>
      <c r="CP464" s="44">
        <f>'Tooling Main list 25-26'!CZ5</f>
        <v>0</v>
      </c>
      <c r="CQ464" s="44">
        <f>'Tooling Main list 25-26'!DA5</f>
        <v>0</v>
      </c>
      <c r="CR464" s="44">
        <f>'Tooling Main list 25-26'!DC5</f>
        <v>0</v>
      </c>
      <c r="CS464" s="45">
        <f>'Tooling Main list 25-26'!DD5</f>
        <v>0</v>
      </c>
      <c r="CT464" s="44">
        <f>'Tooling Main list 25-26'!DE5</f>
        <v>0</v>
      </c>
      <c r="CU464" s="44">
        <f>'Tooling Main list 25-26'!DF5</f>
        <v>0</v>
      </c>
      <c r="CV464" s="44">
        <f>'Tooling Main list 25-26'!DG5</f>
        <v>0</v>
      </c>
      <c r="CW464" s="44">
        <f>'Tooling Main list 25-26'!DH5</f>
        <v>0</v>
      </c>
      <c r="CX464" s="44">
        <f>'Tooling Main list 25-26'!DJ5</f>
        <v>0</v>
      </c>
      <c r="CY464" s="44">
        <f>'Tooling Main list 25-26'!DK5</f>
        <v>0</v>
      </c>
      <c r="CZ464" s="45">
        <f>'Tooling Main list 25-26'!DR5</f>
        <v>5</v>
      </c>
      <c r="DA464" s="45">
        <f>'Tooling Main list 25-26'!DS5</f>
        <v>6</v>
      </c>
      <c r="DB464" s="45">
        <f>'Tooling Main list 25-26'!DT5</f>
        <v>11</v>
      </c>
      <c r="DC464" s="44">
        <f>'Tooling Main list 25-26'!DU5</f>
        <v>0</v>
      </c>
      <c r="DD464" s="45">
        <f>'Tooling Main list 25-26'!DW5</f>
        <v>11</v>
      </c>
      <c r="DE464" s="44"/>
      <c r="DF464" s="46">
        <f>'Tooling Main list 25-26'!DX5</f>
        <v>0</v>
      </c>
      <c r="DG464" s="44">
        <f>'Imported item 25-26'!EA271</f>
        <v>0</v>
      </c>
      <c r="DH464" s="44"/>
      <c r="DI464" s="44"/>
      <c r="DJ464" s="44"/>
      <c r="DK464" s="44"/>
      <c r="DL464" s="44"/>
      <c r="DM464" s="44"/>
      <c r="DN464" s="44"/>
      <c r="DO464" s="44"/>
      <c r="DP464" s="44"/>
      <c r="DQ464" s="44"/>
    </row>
    <row r="465" spans="1:121" ht="30" hidden="1" x14ac:dyDescent="0.25">
      <c r="A465" s="11">
        <f>'Tooling Main list 25-26'!A6</f>
        <v>5</v>
      </c>
      <c r="B465" s="11">
        <f>'Tooling Main list 25-26'!B6</f>
        <v>15610044</v>
      </c>
      <c r="C465" s="11" t="str">
        <f>'Tooling Main list 25-26'!C6</f>
        <v>Accessory housing alignment gauge for L .S. Water Pump hole.</v>
      </c>
      <c r="D465" s="11"/>
      <c r="E465" s="12" t="e">
        <f>'Tooling Main list 25-26'!#REF!</f>
        <v>#REF!</v>
      </c>
      <c r="F465" s="12" t="e">
        <f>'Tooling Main list 25-26'!#REF!</f>
        <v>#REF!</v>
      </c>
      <c r="G465" s="12" t="e">
        <f>'Tooling Main list 25-26'!#REF!</f>
        <v>#REF!</v>
      </c>
      <c r="H465" s="44">
        <f>'Tooling Main list 25-26'!D6</f>
        <v>0</v>
      </c>
      <c r="I465" s="44">
        <f>'Tooling Main list 25-26'!E6</f>
        <v>0</v>
      </c>
      <c r="J465" s="44">
        <f>'Tooling Main list 25-26'!F6</f>
        <v>0</v>
      </c>
      <c r="K465" s="44">
        <f>'Tooling Main list 25-26'!G6</f>
        <v>0</v>
      </c>
      <c r="L465" s="44">
        <f>'Tooling Main list 25-26'!I6</f>
        <v>0</v>
      </c>
      <c r="M465" s="45">
        <f>'Tooling Main list 25-26'!J6</f>
        <v>0</v>
      </c>
      <c r="N465" s="44">
        <f>'Tooling Main list 25-26'!K6</f>
        <v>0</v>
      </c>
      <c r="O465" s="44">
        <f>'Tooling Main list 25-26'!L6</f>
        <v>0</v>
      </c>
      <c r="P465" s="44">
        <f>'Tooling Main list 25-26'!M6</f>
        <v>0</v>
      </c>
      <c r="Q465" s="44">
        <f>'Tooling Main list 25-26'!N6</f>
        <v>0</v>
      </c>
      <c r="R465" s="44">
        <f>'Tooling Main list 25-26'!P6</f>
        <v>0</v>
      </c>
      <c r="S465" s="45">
        <f>'Tooling Main list 25-26'!Q6</f>
        <v>0</v>
      </c>
      <c r="T465" s="44">
        <f>'Tooling Main list 25-26'!R6</f>
        <v>0</v>
      </c>
      <c r="U465" s="44">
        <f>'Tooling Main list 25-26'!S6</f>
        <v>0</v>
      </c>
      <c r="V465" s="44">
        <f>'Tooling Main list 25-26'!T6</f>
        <v>0</v>
      </c>
      <c r="W465" s="44">
        <f>'Tooling Main list 25-26'!U6</f>
        <v>0</v>
      </c>
      <c r="X465" s="44">
        <f>'Tooling Main list 25-26'!W6</f>
        <v>0</v>
      </c>
      <c r="Y465" s="45">
        <f>'Tooling Main list 25-26'!X6</f>
        <v>0</v>
      </c>
      <c r="Z465" s="44">
        <f>'Tooling Main list 25-26'!Y6</f>
        <v>0</v>
      </c>
      <c r="AA465" s="44">
        <f>'Tooling Main list 25-26'!Z6</f>
        <v>1</v>
      </c>
      <c r="AB465" s="44">
        <f>'Tooling Main list 25-26'!AA6</f>
        <v>1</v>
      </c>
      <c r="AC465" s="44">
        <f>'Tooling Main list 25-26'!AB6</f>
        <v>0</v>
      </c>
      <c r="AD465" s="44">
        <f>'Tooling Main list 25-26'!AD6</f>
        <v>1</v>
      </c>
      <c r="AE465" s="45">
        <f>'Tooling Main list 25-26'!AE6</f>
        <v>0</v>
      </c>
      <c r="AF465" s="44">
        <f>'Tooling Main list 25-26'!AF6</f>
        <v>0</v>
      </c>
      <c r="AG465" s="44">
        <f>'Tooling Main list 25-26'!AG6</f>
        <v>0</v>
      </c>
      <c r="AH465" s="44">
        <f>'Tooling Main list 25-26'!AH6</f>
        <v>0</v>
      </c>
      <c r="AI465" s="44">
        <f>'Tooling Main list 25-26'!AI6</f>
        <v>0</v>
      </c>
      <c r="AJ465" s="44">
        <f>'Tooling Main list 25-26'!AK6</f>
        <v>0</v>
      </c>
      <c r="AK465" s="45">
        <f>'Tooling Main list 25-26'!AL6</f>
        <v>0</v>
      </c>
      <c r="AL465" s="44">
        <f>'Tooling Main list 25-26'!AM6</f>
        <v>0</v>
      </c>
      <c r="AM465" s="44">
        <f>'Tooling Main list 25-26'!AN6</f>
        <v>0</v>
      </c>
      <c r="AN465" s="44">
        <f>'Tooling Main list 25-26'!AO6</f>
        <v>0</v>
      </c>
      <c r="AO465" s="44">
        <f>'Tooling Main list 25-26'!AP6</f>
        <v>0</v>
      </c>
      <c r="AP465" s="44">
        <f>'Tooling Main list 25-26'!AR6</f>
        <v>0</v>
      </c>
      <c r="AQ465" s="45">
        <f>'Tooling Main list 25-26'!AS6</f>
        <v>0</v>
      </c>
      <c r="AR465" s="44">
        <f>'Tooling Main list 25-26'!AT6</f>
        <v>0</v>
      </c>
      <c r="AS465" s="44">
        <f>'Tooling Main list 25-26'!AU6</f>
        <v>0</v>
      </c>
      <c r="AT465" s="44">
        <f>'Tooling Main list 25-26'!AV6</f>
        <v>0</v>
      </c>
      <c r="AU465" s="44">
        <f>'Tooling Main list 25-26'!AW6</f>
        <v>0</v>
      </c>
      <c r="AV465" s="44">
        <f>'Tooling Main list 25-26'!AY6</f>
        <v>0</v>
      </c>
      <c r="AW465" s="45">
        <f>'Tooling Main list 25-26'!AZ6</f>
        <v>0</v>
      </c>
      <c r="AX465" s="44">
        <f>'Tooling Main list 25-26'!BA6</f>
        <v>0</v>
      </c>
      <c r="AY465" s="44">
        <f>'Tooling Main list 25-26'!BB6</f>
        <v>0</v>
      </c>
      <c r="AZ465" s="44">
        <f>'Tooling Main list 25-26'!BC6</f>
        <v>0</v>
      </c>
      <c r="BA465" s="44">
        <f>'Tooling Main list 25-26'!BD6</f>
        <v>0</v>
      </c>
      <c r="BB465" s="44">
        <f>'Tooling Main list 25-26'!BF6</f>
        <v>0</v>
      </c>
      <c r="BC465" s="45">
        <f>'Tooling Main list 25-26'!BG6</f>
        <v>0</v>
      </c>
      <c r="BD465" s="44">
        <f>'Tooling Main list 25-26'!BH6</f>
        <v>0</v>
      </c>
      <c r="BE465" s="44">
        <f>'Tooling Main list 25-26'!BI6</f>
        <v>0</v>
      </c>
      <c r="BF465" s="44">
        <f>'Tooling Main list 25-26'!BJ6</f>
        <v>0</v>
      </c>
      <c r="BG465" s="44">
        <f>'Tooling Main list 25-26'!BK6</f>
        <v>0</v>
      </c>
      <c r="BH465" s="44">
        <f>'Tooling Main list 25-26'!BM6</f>
        <v>0</v>
      </c>
      <c r="BI465" s="45">
        <f>'Tooling Main list 25-26'!BN6</f>
        <v>0</v>
      </c>
      <c r="BJ465" s="44">
        <f>'Tooling Main list 25-26'!BO6</f>
        <v>0</v>
      </c>
      <c r="BK465" s="44">
        <f>'Tooling Main list 25-26'!BP6</f>
        <v>0</v>
      </c>
      <c r="BL465" s="44">
        <f>'Tooling Main list 25-26'!BQ6</f>
        <v>0</v>
      </c>
      <c r="BM465" s="44">
        <f>'Tooling Main list 25-26'!BR6</f>
        <v>0</v>
      </c>
      <c r="BN465" s="44">
        <f>'Tooling Main list 25-26'!BT6</f>
        <v>0</v>
      </c>
      <c r="BO465" s="45">
        <f>'Tooling Main list 25-26'!BU6</f>
        <v>0</v>
      </c>
      <c r="BP465" s="44">
        <f>'Tooling Main list 25-26'!BV6</f>
        <v>0</v>
      </c>
      <c r="BQ465" s="44">
        <f>'Tooling Main list 25-26'!BW6</f>
        <v>2</v>
      </c>
      <c r="BR465" s="44">
        <f>'Tooling Main list 25-26'!BX6</f>
        <v>2</v>
      </c>
      <c r="BS465" s="44">
        <f>'Tooling Main list 25-26'!BY6</f>
        <v>0</v>
      </c>
      <c r="BT465" s="44">
        <f>'Tooling Main list 25-26'!CA6</f>
        <v>2</v>
      </c>
      <c r="BU465" s="45">
        <f>'Tooling Main list 25-26'!CB6</f>
        <v>0</v>
      </c>
      <c r="BV465" s="44">
        <f>'Tooling Main list 25-26'!CC6</f>
        <v>0</v>
      </c>
      <c r="BW465" s="44">
        <f>'Tooling Main list 25-26'!CD6</f>
        <v>0</v>
      </c>
      <c r="BX465" s="44">
        <f>'Tooling Main list 25-26'!CE6</f>
        <v>0</v>
      </c>
      <c r="BY465" s="44">
        <f>'Tooling Main list 25-26'!CF6</f>
        <v>0</v>
      </c>
      <c r="BZ465" s="44">
        <f>'Tooling Main list 25-26'!CH6</f>
        <v>0</v>
      </c>
      <c r="CA465" s="45">
        <f>'Tooling Main list 25-26'!CI6</f>
        <v>0</v>
      </c>
      <c r="CB465" s="44">
        <f>'Tooling Main list 25-26'!CJ6</f>
        <v>0</v>
      </c>
      <c r="CC465" s="44">
        <f>'Tooling Main list 25-26'!CK6</f>
        <v>0</v>
      </c>
      <c r="CD465" s="44">
        <f>'Tooling Main list 25-26'!CL6</f>
        <v>0</v>
      </c>
      <c r="CE465" s="44">
        <f>'Tooling Main list 25-26'!CM6</f>
        <v>0</v>
      </c>
      <c r="CF465" s="44">
        <f>'Tooling Main list 25-26'!CO6</f>
        <v>0</v>
      </c>
      <c r="CG465" s="45">
        <f>'Tooling Main list 25-26'!CP6</f>
        <v>0</v>
      </c>
      <c r="CH465" s="44">
        <f>'Tooling Main list 25-26'!CQ6</f>
        <v>0</v>
      </c>
      <c r="CI465" s="44">
        <f>'Tooling Main list 25-26'!CR6</f>
        <v>0</v>
      </c>
      <c r="CJ465" s="44">
        <f>'Tooling Main list 25-26'!CS6</f>
        <v>0</v>
      </c>
      <c r="CK465" s="44">
        <f>'Tooling Main list 25-26'!CT6</f>
        <v>0</v>
      </c>
      <c r="CL465" s="44">
        <f>'Tooling Main list 25-26'!CV6</f>
        <v>0</v>
      </c>
      <c r="CM465" s="45">
        <f>'Tooling Main list 25-26'!CW6</f>
        <v>0</v>
      </c>
      <c r="CN465" s="44">
        <f>'Tooling Main list 25-26'!CX6</f>
        <v>0</v>
      </c>
      <c r="CO465" s="44">
        <f>'Tooling Main list 25-26'!CY6</f>
        <v>0</v>
      </c>
      <c r="CP465" s="44">
        <f>'Tooling Main list 25-26'!CZ6</f>
        <v>0</v>
      </c>
      <c r="CQ465" s="44">
        <f>'Tooling Main list 25-26'!DA6</f>
        <v>0</v>
      </c>
      <c r="CR465" s="44">
        <f>'Tooling Main list 25-26'!DC6</f>
        <v>0</v>
      </c>
      <c r="CS465" s="45">
        <f>'Tooling Main list 25-26'!DD6</f>
        <v>0</v>
      </c>
      <c r="CT465" s="44">
        <f>'Tooling Main list 25-26'!DE6</f>
        <v>0</v>
      </c>
      <c r="CU465" s="44">
        <f>'Tooling Main list 25-26'!DF6</f>
        <v>0</v>
      </c>
      <c r="CV465" s="44">
        <f>'Tooling Main list 25-26'!DG6</f>
        <v>0</v>
      </c>
      <c r="CW465" s="44">
        <f>'Tooling Main list 25-26'!DH6</f>
        <v>0</v>
      </c>
      <c r="CX465" s="44">
        <f>'Tooling Main list 25-26'!DJ6</f>
        <v>0</v>
      </c>
      <c r="CY465" s="44">
        <f>'Tooling Main list 25-26'!DK6</f>
        <v>0</v>
      </c>
      <c r="CZ465" s="45">
        <f>'Tooling Main list 25-26'!DR6</f>
        <v>0</v>
      </c>
      <c r="DA465" s="45">
        <f>'Tooling Main list 25-26'!DS6</f>
        <v>3</v>
      </c>
      <c r="DB465" s="45">
        <f>'Tooling Main list 25-26'!DT6</f>
        <v>3</v>
      </c>
      <c r="DC465" s="44">
        <f>'Tooling Main list 25-26'!DU6</f>
        <v>0</v>
      </c>
      <c r="DD465" s="45">
        <f>'Tooling Main list 25-26'!DW6</f>
        <v>3</v>
      </c>
      <c r="DE465" s="44"/>
      <c r="DF465" s="46">
        <f>'Tooling Main list 25-26'!DX6</f>
        <v>0</v>
      </c>
      <c r="DG465" s="44">
        <f>'Imported item 25-26'!EA272</f>
        <v>0</v>
      </c>
      <c r="DH465" s="44"/>
      <c r="DI465" s="44"/>
      <c r="DJ465" s="44"/>
      <c r="DK465" s="44"/>
      <c r="DL465" s="44"/>
      <c r="DM465" s="44"/>
      <c r="DN465" s="44"/>
      <c r="DO465" s="44"/>
      <c r="DP465" s="44"/>
      <c r="DQ465" s="44"/>
    </row>
    <row r="466" spans="1:121" ht="30" hidden="1" x14ac:dyDescent="0.25">
      <c r="A466" s="11">
        <f>'Tooling Main list 25-26'!A7</f>
        <v>6</v>
      </c>
      <c r="B466" s="11">
        <f>'Tooling Main list 25-26'!B7</f>
        <v>15610056</v>
      </c>
      <c r="C466" s="11" t="str">
        <f>'Tooling Main list 25-26'!C7</f>
        <v>Accessory housing alignment gauge(oil pump holes)</v>
      </c>
      <c r="D466" s="11"/>
      <c r="E466" s="12" t="e">
        <f>'Tooling Main list 25-26'!#REF!</f>
        <v>#REF!</v>
      </c>
      <c r="F466" s="12" t="e">
        <f>'Tooling Main list 25-26'!#REF!</f>
        <v>#REF!</v>
      </c>
      <c r="G466" s="12" t="e">
        <f>'Tooling Main list 25-26'!#REF!</f>
        <v>#REF!</v>
      </c>
      <c r="H466" s="44">
        <f>'Tooling Main list 25-26'!D7</f>
        <v>0</v>
      </c>
      <c r="I466" s="44">
        <f>'Tooling Main list 25-26'!E7</f>
        <v>0</v>
      </c>
      <c r="J466" s="44">
        <f>'Tooling Main list 25-26'!F7</f>
        <v>0</v>
      </c>
      <c r="K466" s="44">
        <f>'Tooling Main list 25-26'!G7</f>
        <v>0</v>
      </c>
      <c r="L466" s="44">
        <f>'Tooling Main list 25-26'!I7</f>
        <v>0</v>
      </c>
      <c r="M466" s="45">
        <f>'Tooling Main list 25-26'!J7</f>
        <v>0</v>
      </c>
      <c r="N466" s="44">
        <f>'Tooling Main list 25-26'!K7</f>
        <v>0</v>
      </c>
      <c r="O466" s="44">
        <f>'Tooling Main list 25-26'!L7</f>
        <v>0</v>
      </c>
      <c r="P466" s="44">
        <f>'Tooling Main list 25-26'!M7</f>
        <v>0</v>
      </c>
      <c r="Q466" s="44">
        <f>'Tooling Main list 25-26'!N7</f>
        <v>0</v>
      </c>
      <c r="R466" s="44">
        <f>'Tooling Main list 25-26'!P7</f>
        <v>0</v>
      </c>
      <c r="S466" s="45">
        <f>'Tooling Main list 25-26'!Q7</f>
        <v>0</v>
      </c>
      <c r="T466" s="44">
        <f>'Tooling Main list 25-26'!R7</f>
        <v>0</v>
      </c>
      <c r="U466" s="44">
        <f>'Tooling Main list 25-26'!S7</f>
        <v>0</v>
      </c>
      <c r="V466" s="44">
        <f>'Tooling Main list 25-26'!T7</f>
        <v>0</v>
      </c>
      <c r="W466" s="44">
        <f>'Tooling Main list 25-26'!U7</f>
        <v>0</v>
      </c>
      <c r="X466" s="44">
        <f>'Tooling Main list 25-26'!W7</f>
        <v>0</v>
      </c>
      <c r="Y466" s="45">
        <f>'Tooling Main list 25-26'!X7</f>
        <v>0</v>
      </c>
      <c r="Z466" s="44">
        <f>'Tooling Main list 25-26'!Y7</f>
        <v>-1</v>
      </c>
      <c r="AA466" s="44">
        <f>'Tooling Main list 25-26'!Z7</f>
        <v>2</v>
      </c>
      <c r="AB466" s="44">
        <f>'Tooling Main list 25-26'!AA7</f>
        <v>1</v>
      </c>
      <c r="AC466" s="44">
        <f>'Tooling Main list 25-26'!AB7</f>
        <v>0</v>
      </c>
      <c r="AD466" s="44">
        <f>'Tooling Main list 25-26'!AD7</f>
        <v>1</v>
      </c>
      <c r="AE466" s="45">
        <f>'Tooling Main list 25-26'!AE7</f>
        <v>0</v>
      </c>
      <c r="AF466" s="44">
        <f>'Tooling Main list 25-26'!AF7</f>
        <v>0</v>
      </c>
      <c r="AG466" s="44">
        <f>'Tooling Main list 25-26'!AG7</f>
        <v>0</v>
      </c>
      <c r="AH466" s="44">
        <f>'Tooling Main list 25-26'!AH7</f>
        <v>0</v>
      </c>
      <c r="AI466" s="44">
        <f>'Tooling Main list 25-26'!AI7</f>
        <v>0</v>
      </c>
      <c r="AJ466" s="44">
        <f>'Tooling Main list 25-26'!AK7</f>
        <v>0</v>
      </c>
      <c r="AK466" s="45">
        <f>'Tooling Main list 25-26'!AL7</f>
        <v>0</v>
      </c>
      <c r="AL466" s="44">
        <f>'Tooling Main list 25-26'!AM7</f>
        <v>0</v>
      </c>
      <c r="AM466" s="44">
        <f>'Tooling Main list 25-26'!AN7</f>
        <v>0</v>
      </c>
      <c r="AN466" s="44">
        <f>'Tooling Main list 25-26'!AO7</f>
        <v>0</v>
      </c>
      <c r="AO466" s="44">
        <f>'Tooling Main list 25-26'!AP7</f>
        <v>0</v>
      </c>
      <c r="AP466" s="44">
        <f>'Tooling Main list 25-26'!AR7</f>
        <v>0</v>
      </c>
      <c r="AQ466" s="45">
        <f>'Tooling Main list 25-26'!AS7</f>
        <v>0</v>
      </c>
      <c r="AR466" s="44">
        <f>'Tooling Main list 25-26'!AT7</f>
        <v>0</v>
      </c>
      <c r="AS466" s="44">
        <f>'Tooling Main list 25-26'!AU7</f>
        <v>0</v>
      </c>
      <c r="AT466" s="44">
        <f>'Tooling Main list 25-26'!AV7</f>
        <v>0</v>
      </c>
      <c r="AU466" s="44">
        <f>'Tooling Main list 25-26'!AW7</f>
        <v>0</v>
      </c>
      <c r="AV466" s="44">
        <f>'Tooling Main list 25-26'!AY7</f>
        <v>0</v>
      </c>
      <c r="AW466" s="45">
        <f>'Tooling Main list 25-26'!AZ7</f>
        <v>0</v>
      </c>
      <c r="AX466" s="44">
        <f>'Tooling Main list 25-26'!BA7</f>
        <v>2</v>
      </c>
      <c r="AY466" s="44">
        <f>'Tooling Main list 25-26'!BB7</f>
        <v>0</v>
      </c>
      <c r="AZ466" s="44">
        <f>'Tooling Main list 25-26'!BC7</f>
        <v>2</v>
      </c>
      <c r="BA466" s="44">
        <f>'Tooling Main list 25-26'!BD7</f>
        <v>0</v>
      </c>
      <c r="BB466" s="44">
        <f>'Tooling Main list 25-26'!BF7</f>
        <v>2</v>
      </c>
      <c r="BC466" s="45">
        <f>'Tooling Main list 25-26'!BG7</f>
        <v>0</v>
      </c>
      <c r="BD466" s="44">
        <f>'Tooling Main list 25-26'!BH7</f>
        <v>0</v>
      </c>
      <c r="BE466" s="44">
        <f>'Tooling Main list 25-26'!BI7</f>
        <v>0</v>
      </c>
      <c r="BF466" s="44">
        <f>'Tooling Main list 25-26'!BJ7</f>
        <v>0</v>
      </c>
      <c r="BG466" s="44">
        <f>'Tooling Main list 25-26'!BK7</f>
        <v>0</v>
      </c>
      <c r="BH466" s="44">
        <f>'Tooling Main list 25-26'!BM7</f>
        <v>0</v>
      </c>
      <c r="BI466" s="45">
        <f>'Tooling Main list 25-26'!BN7</f>
        <v>0</v>
      </c>
      <c r="BJ466" s="44">
        <f>'Tooling Main list 25-26'!BO7</f>
        <v>0</v>
      </c>
      <c r="BK466" s="44">
        <f>'Tooling Main list 25-26'!BP7</f>
        <v>0</v>
      </c>
      <c r="BL466" s="44">
        <f>'Tooling Main list 25-26'!BQ7</f>
        <v>0</v>
      </c>
      <c r="BM466" s="44">
        <f>'Tooling Main list 25-26'!BR7</f>
        <v>0</v>
      </c>
      <c r="BN466" s="44">
        <f>'Tooling Main list 25-26'!BT7</f>
        <v>0</v>
      </c>
      <c r="BO466" s="45">
        <f>'Tooling Main list 25-26'!BU7</f>
        <v>0</v>
      </c>
      <c r="BP466" s="44">
        <f>'Tooling Main list 25-26'!BV7</f>
        <v>0</v>
      </c>
      <c r="BQ466" s="44">
        <f>'Tooling Main list 25-26'!BW7</f>
        <v>2</v>
      </c>
      <c r="BR466" s="44">
        <f>'Tooling Main list 25-26'!BX7</f>
        <v>2</v>
      </c>
      <c r="BS466" s="44">
        <f>'Tooling Main list 25-26'!BY7</f>
        <v>0</v>
      </c>
      <c r="BT466" s="44">
        <f>'Tooling Main list 25-26'!CA7</f>
        <v>2</v>
      </c>
      <c r="BU466" s="45">
        <f>'Tooling Main list 25-26'!CB7</f>
        <v>0</v>
      </c>
      <c r="BV466" s="44">
        <f>'Tooling Main list 25-26'!CC7</f>
        <v>0</v>
      </c>
      <c r="BW466" s="44">
        <f>'Tooling Main list 25-26'!CD7</f>
        <v>0</v>
      </c>
      <c r="BX466" s="44">
        <f>'Tooling Main list 25-26'!CE7</f>
        <v>0</v>
      </c>
      <c r="BY466" s="44">
        <f>'Tooling Main list 25-26'!CF7</f>
        <v>0</v>
      </c>
      <c r="BZ466" s="44">
        <f>'Tooling Main list 25-26'!CH7</f>
        <v>0</v>
      </c>
      <c r="CA466" s="45">
        <f>'Tooling Main list 25-26'!CI7</f>
        <v>0</v>
      </c>
      <c r="CB466" s="44">
        <f>'Tooling Main list 25-26'!CJ7</f>
        <v>2</v>
      </c>
      <c r="CC466" s="44">
        <f>'Tooling Main list 25-26'!CK7</f>
        <v>2</v>
      </c>
      <c r="CD466" s="44">
        <f>'Tooling Main list 25-26'!CL7</f>
        <v>4</v>
      </c>
      <c r="CE466" s="44">
        <f>'Tooling Main list 25-26'!CM7</f>
        <v>0</v>
      </c>
      <c r="CF466" s="44">
        <f>'Tooling Main list 25-26'!CO7</f>
        <v>4</v>
      </c>
      <c r="CG466" s="45">
        <f>'Tooling Main list 25-26'!CP7</f>
        <v>0</v>
      </c>
      <c r="CH466" s="44">
        <f>'Tooling Main list 25-26'!CQ7</f>
        <v>0</v>
      </c>
      <c r="CI466" s="44">
        <f>'Tooling Main list 25-26'!CR7</f>
        <v>0</v>
      </c>
      <c r="CJ466" s="44">
        <f>'Tooling Main list 25-26'!CS7</f>
        <v>0</v>
      </c>
      <c r="CK466" s="44">
        <f>'Tooling Main list 25-26'!CT7</f>
        <v>0</v>
      </c>
      <c r="CL466" s="44">
        <f>'Tooling Main list 25-26'!CV7</f>
        <v>0</v>
      </c>
      <c r="CM466" s="45">
        <f>'Tooling Main list 25-26'!CW7</f>
        <v>0</v>
      </c>
      <c r="CN466" s="44">
        <f>'Tooling Main list 25-26'!CX7</f>
        <v>0</v>
      </c>
      <c r="CO466" s="44">
        <f>'Tooling Main list 25-26'!CY7</f>
        <v>0</v>
      </c>
      <c r="CP466" s="44">
        <f>'Tooling Main list 25-26'!CZ7</f>
        <v>0</v>
      </c>
      <c r="CQ466" s="44">
        <f>'Tooling Main list 25-26'!DA7</f>
        <v>0</v>
      </c>
      <c r="CR466" s="44">
        <f>'Tooling Main list 25-26'!DC7</f>
        <v>0</v>
      </c>
      <c r="CS466" s="45">
        <f>'Tooling Main list 25-26'!DD7</f>
        <v>0</v>
      </c>
      <c r="CT466" s="44">
        <f>'Tooling Main list 25-26'!DE7</f>
        <v>0</v>
      </c>
      <c r="CU466" s="44">
        <f>'Tooling Main list 25-26'!DF7</f>
        <v>0</v>
      </c>
      <c r="CV466" s="44">
        <f>'Tooling Main list 25-26'!DG7</f>
        <v>0</v>
      </c>
      <c r="CW466" s="44">
        <f>'Tooling Main list 25-26'!DH7</f>
        <v>0</v>
      </c>
      <c r="CX466" s="44">
        <f>'Tooling Main list 25-26'!DJ7</f>
        <v>0</v>
      </c>
      <c r="CY466" s="44">
        <f>'Tooling Main list 25-26'!DK7</f>
        <v>0</v>
      </c>
      <c r="CZ466" s="45">
        <f>'Tooling Main list 25-26'!DR7</f>
        <v>3</v>
      </c>
      <c r="DA466" s="45">
        <f>'Tooling Main list 25-26'!DS7</f>
        <v>6</v>
      </c>
      <c r="DB466" s="45">
        <f>'Tooling Main list 25-26'!DT7</f>
        <v>9</v>
      </c>
      <c r="DC466" s="44">
        <f>'Tooling Main list 25-26'!DU7</f>
        <v>0</v>
      </c>
      <c r="DD466" s="45">
        <f>'Tooling Main list 25-26'!DW7</f>
        <v>9</v>
      </c>
      <c r="DE466" s="44"/>
      <c r="DF466" s="46">
        <f>'Tooling Main list 25-26'!DX7</f>
        <v>0</v>
      </c>
      <c r="DG466" s="44">
        <f>'Imported item 25-26'!EA273</f>
        <v>0</v>
      </c>
      <c r="DH466" s="44"/>
      <c r="DI466" s="44"/>
      <c r="DJ466" s="44"/>
      <c r="DK466" s="44"/>
      <c r="DL466" s="44"/>
      <c r="DM466" s="44"/>
      <c r="DN466" s="44"/>
      <c r="DO466" s="44"/>
      <c r="DP466" s="44"/>
      <c r="DQ466" s="44"/>
    </row>
    <row r="467" spans="1:121" ht="30" hidden="1" x14ac:dyDescent="0.25">
      <c r="A467" s="11">
        <f>'Tooling Main list 25-26'!A8</f>
        <v>7</v>
      </c>
      <c r="B467" s="11">
        <f>'Tooling Main list 25-26'!B8</f>
        <v>15610068</v>
      </c>
      <c r="C467" s="11" t="str">
        <f>'Tooling Main list 25-26'!C8</f>
        <v>Distance gauge # 2 idler gear stub &amp; L/S cam shaft</v>
      </c>
      <c r="D467" s="11"/>
      <c r="E467" s="12" t="e">
        <f>'Tooling Main list 25-26'!#REF!</f>
        <v>#REF!</v>
      </c>
      <c r="F467" s="12" t="e">
        <f>'Tooling Main list 25-26'!#REF!</f>
        <v>#REF!</v>
      </c>
      <c r="G467" s="12" t="e">
        <f>'Tooling Main list 25-26'!#REF!</f>
        <v>#REF!</v>
      </c>
      <c r="H467" s="44">
        <f>'Tooling Main list 25-26'!D8</f>
        <v>0</v>
      </c>
      <c r="I467" s="44">
        <f>'Tooling Main list 25-26'!E8</f>
        <v>0</v>
      </c>
      <c r="J467" s="44">
        <f>'Tooling Main list 25-26'!F8</f>
        <v>0</v>
      </c>
      <c r="K467" s="44">
        <f>'Tooling Main list 25-26'!G8</f>
        <v>0</v>
      </c>
      <c r="L467" s="44">
        <f>'Tooling Main list 25-26'!I8</f>
        <v>0</v>
      </c>
      <c r="M467" s="45">
        <f>'Tooling Main list 25-26'!J8</f>
        <v>0</v>
      </c>
      <c r="N467" s="44">
        <f>'Tooling Main list 25-26'!K8</f>
        <v>0</v>
      </c>
      <c r="O467" s="44">
        <f>'Tooling Main list 25-26'!L8</f>
        <v>0</v>
      </c>
      <c r="P467" s="44">
        <f>'Tooling Main list 25-26'!M8</f>
        <v>0</v>
      </c>
      <c r="Q467" s="44">
        <f>'Tooling Main list 25-26'!N8</f>
        <v>0</v>
      </c>
      <c r="R467" s="44">
        <f>'Tooling Main list 25-26'!P8</f>
        <v>0</v>
      </c>
      <c r="S467" s="45">
        <f>'Tooling Main list 25-26'!Q8</f>
        <v>0</v>
      </c>
      <c r="T467" s="44">
        <f>'Tooling Main list 25-26'!R8</f>
        <v>0</v>
      </c>
      <c r="U467" s="44">
        <f>'Tooling Main list 25-26'!S8</f>
        <v>0</v>
      </c>
      <c r="V467" s="44">
        <f>'Tooling Main list 25-26'!T8</f>
        <v>0</v>
      </c>
      <c r="W467" s="44">
        <f>'Tooling Main list 25-26'!U8</f>
        <v>0</v>
      </c>
      <c r="X467" s="44">
        <f>'Tooling Main list 25-26'!W8</f>
        <v>0</v>
      </c>
      <c r="Y467" s="45">
        <f>'Tooling Main list 25-26'!X8</f>
        <v>0</v>
      </c>
      <c r="Z467" s="44">
        <f>'Tooling Main list 25-26'!Y8</f>
        <v>-1</v>
      </c>
      <c r="AA467" s="44">
        <f>'Tooling Main list 25-26'!Z8</f>
        <v>1</v>
      </c>
      <c r="AB467" s="44">
        <f>'Tooling Main list 25-26'!AA8</f>
        <v>0</v>
      </c>
      <c r="AC467" s="44">
        <f>'Tooling Main list 25-26'!AB8</f>
        <v>0</v>
      </c>
      <c r="AD467" s="44">
        <f>'Tooling Main list 25-26'!AD8</f>
        <v>0</v>
      </c>
      <c r="AE467" s="45">
        <f>'Tooling Main list 25-26'!AE8</f>
        <v>0</v>
      </c>
      <c r="AF467" s="44">
        <f>'Tooling Main list 25-26'!AF8</f>
        <v>0</v>
      </c>
      <c r="AG467" s="44">
        <f>'Tooling Main list 25-26'!AG8</f>
        <v>0</v>
      </c>
      <c r="AH467" s="44">
        <f>'Tooling Main list 25-26'!AH8</f>
        <v>0</v>
      </c>
      <c r="AI467" s="44">
        <f>'Tooling Main list 25-26'!AI8</f>
        <v>0</v>
      </c>
      <c r="AJ467" s="44">
        <f>'Tooling Main list 25-26'!AK8</f>
        <v>0</v>
      </c>
      <c r="AK467" s="45">
        <f>'Tooling Main list 25-26'!AL8</f>
        <v>0</v>
      </c>
      <c r="AL467" s="44">
        <f>'Tooling Main list 25-26'!AM8</f>
        <v>0</v>
      </c>
      <c r="AM467" s="44">
        <f>'Tooling Main list 25-26'!AN8</f>
        <v>0</v>
      </c>
      <c r="AN467" s="44">
        <f>'Tooling Main list 25-26'!AO8</f>
        <v>0</v>
      </c>
      <c r="AO467" s="44">
        <f>'Tooling Main list 25-26'!AP8</f>
        <v>0</v>
      </c>
      <c r="AP467" s="44">
        <f>'Tooling Main list 25-26'!AR8</f>
        <v>0</v>
      </c>
      <c r="AQ467" s="45">
        <f>'Tooling Main list 25-26'!AS8</f>
        <v>0</v>
      </c>
      <c r="AR467" s="44">
        <f>'Tooling Main list 25-26'!AT8</f>
        <v>0</v>
      </c>
      <c r="AS467" s="44">
        <f>'Tooling Main list 25-26'!AU8</f>
        <v>0</v>
      </c>
      <c r="AT467" s="44">
        <f>'Tooling Main list 25-26'!AV8</f>
        <v>0</v>
      </c>
      <c r="AU467" s="44">
        <f>'Tooling Main list 25-26'!AW8</f>
        <v>0</v>
      </c>
      <c r="AV467" s="44">
        <f>'Tooling Main list 25-26'!AY8</f>
        <v>0</v>
      </c>
      <c r="AW467" s="45">
        <f>'Tooling Main list 25-26'!AZ8</f>
        <v>0</v>
      </c>
      <c r="AX467" s="44">
        <f>'Tooling Main list 25-26'!BA8</f>
        <v>0</v>
      </c>
      <c r="AY467" s="44">
        <f>'Tooling Main list 25-26'!BB8</f>
        <v>0</v>
      </c>
      <c r="AZ467" s="44">
        <f>'Tooling Main list 25-26'!BC8</f>
        <v>0</v>
      </c>
      <c r="BA467" s="44">
        <f>'Tooling Main list 25-26'!BD8</f>
        <v>0</v>
      </c>
      <c r="BB467" s="44">
        <f>'Tooling Main list 25-26'!BF8</f>
        <v>0</v>
      </c>
      <c r="BC467" s="45">
        <f>'Tooling Main list 25-26'!BG8</f>
        <v>0</v>
      </c>
      <c r="BD467" s="44">
        <f>'Tooling Main list 25-26'!BH8</f>
        <v>0</v>
      </c>
      <c r="BE467" s="44">
        <f>'Tooling Main list 25-26'!BI8</f>
        <v>0</v>
      </c>
      <c r="BF467" s="44">
        <f>'Tooling Main list 25-26'!BJ8</f>
        <v>0</v>
      </c>
      <c r="BG467" s="44">
        <f>'Tooling Main list 25-26'!BK8</f>
        <v>0</v>
      </c>
      <c r="BH467" s="44">
        <f>'Tooling Main list 25-26'!BM8</f>
        <v>0</v>
      </c>
      <c r="BI467" s="45">
        <f>'Tooling Main list 25-26'!BN8</f>
        <v>0</v>
      </c>
      <c r="BJ467" s="44">
        <f>'Tooling Main list 25-26'!BO8</f>
        <v>0</v>
      </c>
      <c r="BK467" s="44">
        <f>'Tooling Main list 25-26'!BP8</f>
        <v>0</v>
      </c>
      <c r="BL467" s="44">
        <f>'Tooling Main list 25-26'!BQ8</f>
        <v>0</v>
      </c>
      <c r="BM467" s="44">
        <f>'Tooling Main list 25-26'!BR8</f>
        <v>0</v>
      </c>
      <c r="BN467" s="44">
        <f>'Tooling Main list 25-26'!BT8</f>
        <v>0</v>
      </c>
      <c r="BO467" s="45">
        <f>'Tooling Main list 25-26'!BU8</f>
        <v>0</v>
      </c>
      <c r="BP467" s="44">
        <f>'Tooling Main list 25-26'!BV8</f>
        <v>0</v>
      </c>
      <c r="BQ467" s="44">
        <f>'Tooling Main list 25-26'!BW8</f>
        <v>0</v>
      </c>
      <c r="BR467" s="44">
        <f>'Tooling Main list 25-26'!BX8</f>
        <v>0</v>
      </c>
      <c r="BS467" s="44">
        <f>'Tooling Main list 25-26'!BY8</f>
        <v>0</v>
      </c>
      <c r="BT467" s="44">
        <f>'Tooling Main list 25-26'!CA8</f>
        <v>0</v>
      </c>
      <c r="BU467" s="45">
        <f>'Tooling Main list 25-26'!CB8</f>
        <v>0</v>
      </c>
      <c r="BV467" s="44">
        <f>'Tooling Main list 25-26'!CC8</f>
        <v>0</v>
      </c>
      <c r="BW467" s="44">
        <f>'Tooling Main list 25-26'!CD8</f>
        <v>0</v>
      </c>
      <c r="BX467" s="44">
        <f>'Tooling Main list 25-26'!CE8</f>
        <v>0</v>
      </c>
      <c r="BY467" s="44">
        <f>'Tooling Main list 25-26'!CF8</f>
        <v>0</v>
      </c>
      <c r="BZ467" s="44">
        <f>'Tooling Main list 25-26'!CH8</f>
        <v>0</v>
      </c>
      <c r="CA467" s="45">
        <f>'Tooling Main list 25-26'!CI8</f>
        <v>0</v>
      </c>
      <c r="CB467" s="44">
        <f>'Tooling Main list 25-26'!CJ8</f>
        <v>0</v>
      </c>
      <c r="CC467" s="44">
        <f>'Tooling Main list 25-26'!CK8</f>
        <v>1</v>
      </c>
      <c r="CD467" s="44">
        <f>'Tooling Main list 25-26'!CL8</f>
        <v>1</v>
      </c>
      <c r="CE467" s="44">
        <f>'Tooling Main list 25-26'!CM8</f>
        <v>0</v>
      </c>
      <c r="CF467" s="44">
        <f>'Tooling Main list 25-26'!CO8</f>
        <v>1</v>
      </c>
      <c r="CG467" s="45">
        <f>'Tooling Main list 25-26'!CP8</f>
        <v>0</v>
      </c>
      <c r="CH467" s="44">
        <f>'Tooling Main list 25-26'!CQ8</f>
        <v>0</v>
      </c>
      <c r="CI467" s="44">
        <f>'Tooling Main list 25-26'!CR8</f>
        <v>0</v>
      </c>
      <c r="CJ467" s="44">
        <f>'Tooling Main list 25-26'!CS8</f>
        <v>0</v>
      </c>
      <c r="CK467" s="44">
        <f>'Tooling Main list 25-26'!CT8</f>
        <v>0</v>
      </c>
      <c r="CL467" s="44">
        <f>'Tooling Main list 25-26'!CV8</f>
        <v>0</v>
      </c>
      <c r="CM467" s="45">
        <f>'Tooling Main list 25-26'!CW8</f>
        <v>0</v>
      </c>
      <c r="CN467" s="44">
        <f>'Tooling Main list 25-26'!CX8</f>
        <v>0</v>
      </c>
      <c r="CO467" s="44">
        <f>'Tooling Main list 25-26'!CY8</f>
        <v>0</v>
      </c>
      <c r="CP467" s="44">
        <f>'Tooling Main list 25-26'!CZ8</f>
        <v>0</v>
      </c>
      <c r="CQ467" s="44">
        <f>'Tooling Main list 25-26'!DA8</f>
        <v>0</v>
      </c>
      <c r="CR467" s="44">
        <f>'Tooling Main list 25-26'!DC8</f>
        <v>0</v>
      </c>
      <c r="CS467" s="45">
        <f>'Tooling Main list 25-26'!DD8</f>
        <v>0</v>
      </c>
      <c r="CT467" s="44">
        <f>'Tooling Main list 25-26'!DE8</f>
        <v>0</v>
      </c>
      <c r="CU467" s="44">
        <f>'Tooling Main list 25-26'!DF8</f>
        <v>0</v>
      </c>
      <c r="CV467" s="44">
        <f>'Tooling Main list 25-26'!DG8</f>
        <v>0</v>
      </c>
      <c r="CW467" s="44">
        <f>'Tooling Main list 25-26'!DH8</f>
        <v>0</v>
      </c>
      <c r="CX467" s="44">
        <f>'Tooling Main list 25-26'!DJ8</f>
        <v>0</v>
      </c>
      <c r="CY467" s="44">
        <f>'Tooling Main list 25-26'!DK8</f>
        <v>0</v>
      </c>
      <c r="CZ467" s="45">
        <f>'Tooling Main list 25-26'!DR8</f>
        <v>-1</v>
      </c>
      <c r="DA467" s="45">
        <f>'Tooling Main list 25-26'!DS8</f>
        <v>2</v>
      </c>
      <c r="DB467" s="45">
        <f>'Tooling Main list 25-26'!DT8</f>
        <v>1</v>
      </c>
      <c r="DC467" s="44">
        <f>'Tooling Main list 25-26'!DU8</f>
        <v>0</v>
      </c>
      <c r="DD467" s="45">
        <f>'Tooling Main list 25-26'!DW8</f>
        <v>1</v>
      </c>
      <c r="DE467" s="44"/>
      <c r="DF467" s="46">
        <f>'Tooling Main list 25-26'!DX8</f>
        <v>0</v>
      </c>
      <c r="DG467" s="44">
        <f>'Imported item 25-26'!EA274</f>
        <v>0</v>
      </c>
      <c r="DH467" s="44"/>
      <c r="DI467" s="44"/>
      <c r="DJ467" s="44"/>
      <c r="DK467" s="44"/>
      <c r="DL467" s="44"/>
      <c r="DM467" s="44"/>
      <c r="DN467" s="44"/>
      <c r="DO467" s="44"/>
      <c r="DP467" s="44"/>
      <c r="DQ467" s="44"/>
    </row>
    <row r="468" spans="1:121" hidden="1" x14ac:dyDescent="0.25">
      <c r="A468" s="11">
        <f>'Tooling Main list 25-26'!A9</f>
        <v>8</v>
      </c>
      <c r="B468" s="11">
        <f>'Tooling Main list 25-26'!B9</f>
        <v>15610070</v>
      </c>
      <c r="C468" s="11" t="str">
        <f>'Tooling Main list 25-26'!C9</f>
        <v>Master setting gauge for GP01GM0009</v>
      </c>
      <c r="D468" s="11"/>
      <c r="E468" s="12" t="e">
        <f>'Tooling Main list 25-26'!#REF!</f>
        <v>#REF!</v>
      </c>
      <c r="F468" s="12" t="e">
        <f>'Tooling Main list 25-26'!#REF!</f>
        <v>#REF!</v>
      </c>
      <c r="G468" s="12" t="e">
        <f>'Tooling Main list 25-26'!#REF!</f>
        <v>#REF!</v>
      </c>
      <c r="H468" s="44">
        <f>'Tooling Main list 25-26'!D9</f>
        <v>0</v>
      </c>
      <c r="I468" s="44">
        <f>'Tooling Main list 25-26'!E9</f>
        <v>0</v>
      </c>
      <c r="J468" s="44">
        <f>'Tooling Main list 25-26'!F9</f>
        <v>0</v>
      </c>
      <c r="K468" s="44">
        <f>'Tooling Main list 25-26'!G9</f>
        <v>0</v>
      </c>
      <c r="L468" s="44">
        <f>'Tooling Main list 25-26'!I9</f>
        <v>0</v>
      </c>
      <c r="M468" s="45">
        <f>'Tooling Main list 25-26'!J9</f>
        <v>0</v>
      </c>
      <c r="N468" s="44">
        <f>'Tooling Main list 25-26'!K9</f>
        <v>0</v>
      </c>
      <c r="O468" s="44">
        <f>'Tooling Main list 25-26'!L9</f>
        <v>0</v>
      </c>
      <c r="P468" s="44">
        <f>'Tooling Main list 25-26'!M9</f>
        <v>0</v>
      </c>
      <c r="Q468" s="44">
        <f>'Tooling Main list 25-26'!N9</f>
        <v>0</v>
      </c>
      <c r="R468" s="44">
        <f>'Tooling Main list 25-26'!P9</f>
        <v>0</v>
      </c>
      <c r="S468" s="45">
        <f>'Tooling Main list 25-26'!Q9</f>
        <v>0</v>
      </c>
      <c r="T468" s="44">
        <f>'Tooling Main list 25-26'!R9</f>
        <v>0</v>
      </c>
      <c r="U468" s="44">
        <f>'Tooling Main list 25-26'!S9</f>
        <v>0</v>
      </c>
      <c r="V468" s="44">
        <f>'Tooling Main list 25-26'!T9</f>
        <v>0</v>
      </c>
      <c r="W468" s="44">
        <f>'Tooling Main list 25-26'!U9</f>
        <v>0</v>
      </c>
      <c r="X468" s="44">
        <f>'Tooling Main list 25-26'!W9</f>
        <v>0</v>
      </c>
      <c r="Y468" s="45">
        <f>'Tooling Main list 25-26'!X9</f>
        <v>0</v>
      </c>
      <c r="Z468" s="44">
        <f>'Tooling Main list 25-26'!Y9</f>
        <v>-2</v>
      </c>
      <c r="AA468" s="44">
        <f>'Tooling Main list 25-26'!Z9</f>
        <v>2</v>
      </c>
      <c r="AB468" s="44">
        <f>'Tooling Main list 25-26'!AA9</f>
        <v>0</v>
      </c>
      <c r="AC468" s="44">
        <f>'Tooling Main list 25-26'!AB9</f>
        <v>0</v>
      </c>
      <c r="AD468" s="44">
        <f>'Tooling Main list 25-26'!AD9</f>
        <v>0</v>
      </c>
      <c r="AE468" s="45">
        <f>'Tooling Main list 25-26'!AE9</f>
        <v>0</v>
      </c>
      <c r="AF468" s="44">
        <f>'Tooling Main list 25-26'!AF9</f>
        <v>0</v>
      </c>
      <c r="AG468" s="44">
        <f>'Tooling Main list 25-26'!AG9</f>
        <v>0</v>
      </c>
      <c r="AH468" s="44">
        <f>'Tooling Main list 25-26'!AH9</f>
        <v>0</v>
      </c>
      <c r="AI468" s="44">
        <f>'Tooling Main list 25-26'!AI9</f>
        <v>0</v>
      </c>
      <c r="AJ468" s="44">
        <f>'Tooling Main list 25-26'!AK9</f>
        <v>0</v>
      </c>
      <c r="AK468" s="45">
        <f>'Tooling Main list 25-26'!AL9</f>
        <v>0</v>
      </c>
      <c r="AL468" s="44">
        <f>'Tooling Main list 25-26'!AM9</f>
        <v>0</v>
      </c>
      <c r="AM468" s="44">
        <f>'Tooling Main list 25-26'!AN9</f>
        <v>0</v>
      </c>
      <c r="AN468" s="44">
        <f>'Tooling Main list 25-26'!AO9</f>
        <v>0</v>
      </c>
      <c r="AO468" s="44">
        <f>'Tooling Main list 25-26'!AP9</f>
        <v>0</v>
      </c>
      <c r="AP468" s="44">
        <f>'Tooling Main list 25-26'!AR9</f>
        <v>0</v>
      </c>
      <c r="AQ468" s="45">
        <f>'Tooling Main list 25-26'!AS9</f>
        <v>0</v>
      </c>
      <c r="AR468" s="44">
        <f>'Tooling Main list 25-26'!AT9</f>
        <v>0</v>
      </c>
      <c r="AS468" s="44">
        <f>'Tooling Main list 25-26'!AU9</f>
        <v>0</v>
      </c>
      <c r="AT468" s="44">
        <f>'Tooling Main list 25-26'!AV9</f>
        <v>0</v>
      </c>
      <c r="AU468" s="44">
        <f>'Tooling Main list 25-26'!AW9</f>
        <v>0</v>
      </c>
      <c r="AV468" s="44">
        <f>'Tooling Main list 25-26'!AY9</f>
        <v>0</v>
      </c>
      <c r="AW468" s="45">
        <f>'Tooling Main list 25-26'!AZ9</f>
        <v>0</v>
      </c>
      <c r="AX468" s="44">
        <f>'Tooling Main list 25-26'!BA9</f>
        <v>1</v>
      </c>
      <c r="AY468" s="44">
        <f>'Tooling Main list 25-26'!BB9</f>
        <v>1</v>
      </c>
      <c r="AZ468" s="44">
        <f>'Tooling Main list 25-26'!BC9</f>
        <v>2</v>
      </c>
      <c r="BA468" s="44">
        <f>'Tooling Main list 25-26'!BD9</f>
        <v>0</v>
      </c>
      <c r="BB468" s="44">
        <f>'Tooling Main list 25-26'!BF9</f>
        <v>2</v>
      </c>
      <c r="BC468" s="45">
        <f>'Tooling Main list 25-26'!BG9</f>
        <v>0</v>
      </c>
      <c r="BD468" s="44">
        <f>'Tooling Main list 25-26'!BH9</f>
        <v>0</v>
      </c>
      <c r="BE468" s="44">
        <f>'Tooling Main list 25-26'!BI9</f>
        <v>0</v>
      </c>
      <c r="BF468" s="44">
        <f>'Tooling Main list 25-26'!BJ9</f>
        <v>0</v>
      </c>
      <c r="BG468" s="44">
        <f>'Tooling Main list 25-26'!BK9</f>
        <v>0</v>
      </c>
      <c r="BH468" s="44">
        <f>'Tooling Main list 25-26'!BM9</f>
        <v>0</v>
      </c>
      <c r="BI468" s="45">
        <f>'Tooling Main list 25-26'!BN9</f>
        <v>0</v>
      </c>
      <c r="BJ468" s="44">
        <f>'Tooling Main list 25-26'!BO9</f>
        <v>0</v>
      </c>
      <c r="BK468" s="44">
        <f>'Tooling Main list 25-26'!BP9</f>
        <v>0</v>
      </c>
      <c r="BL468" s="44">
        <f>'Tooling Main list 25-26'!BQ9</f>
        <v>0</v>
      </c>
      <c r="BM468" s="44">
        <f>'Tooling Main list 25-26'!BR9</f>
        <v>0</v>
      </c>
      <c r="BN468" s="44">
        <f>'Tooling Main list 25-26'!BT9</f>
        <v>0</v>
      </c>
      <c r="BO468" s="45">
        <f>'Tooling Main list 25-26'!BU9</f>
        <v>0</v>
      </c>
      <c r="BP468" s="44">
        <f>'Tooling Main list 25-26'!BV9</f>
        <v>0</v>
      </c>
      <c r="BQ468" s="44">
        <f>'Tooling Main list 25-26'!BW9</f>
        <v>0</v>
      </c>
      <c r="BR468" s="44">
        <f>'Tooling Main list 25-26'!BX9</f>
        <v>0</v>
      </c>
      <c r="BS468" s="44">
        <f>'Tooling Main list 25-26'!BY9</f>
        <v>0</v>
      </c>
      <c r="BT468" s="44">
        <f>'Tooling Main list 25-26'!CA9</f>
        <v>0</v>
      </c>
      <c r="BU468" s="45">
        <f>'Tooling Main list 25-26'!CB9</f>
        <v>0</v>
      </c>
      <c r="BV468" s="44">
        <f>'Tooling Main list 25-26'!CC9</f>
        <v>0</v>
      </c>
      <c r="BW468" s="44">
        <f>'Tooling Main list 25-26'!CD9</f>
        <v>0</v>
      </c>
      <c r="BX468" s="44">
        <f>'Tooling Main list 25-26'!CE9</f>
        <v>0</v>
      </c>
      <c r="BY468" s="44">
        <f>'Tooling Main list 25-26'!CF9</f>
        <v>0</v>
      </c>
      <c r="BZ468" s="44">
        <f>'Tooling Main list 25-26'!CH9</f>
        <v>0</v>
      </c>
      <c r="CA468" s="45">
        <f>'Tooling Main list 25-26'!CI9</f>
        <v>0</v>
      </c>
      <c r="CB468" s="44">
        <f>'Tooling Main list 25-26'!CJ9</f>
        <v>0</v>
      </c>
      <c r="CC468" s="44">
        <f>'Tooling Main list 25-26'!CK9</f>
        <v>0</v>
      </c>
      <c r="CD468" s="44">
        <f>'Tooling Main list 25-26'!CL9</f>
        <v>0</v>
      </c>
      <c r="CE468" s="44">
        <f>'Tooling Main list 25-26'!CM9</f>
        <v>0</v>
      </c>
      <c r="CF468" s="44">
        <f>'Tooling Main list 25-26'!CO9</f>
        <v>0</v>
      </c>
      <c r="CG468" s="45">
        <f>'Tooling Main list 25-26'!CP9</f>
        <v>0</v>
      </c>
      <c r="CH468" s="44">
        <f>'Tooling Main list 25-26'!CQ9</f>
        <v>0</v>
      </c>
      <c r="CI468" s="44">
        <f>'Tooling Main list 25-26'!CR9</f>
        <v>0</v>
      </c>
      <c r="CJ468" s="44">
        <f>'Tooling Main list 25-26'!CS9</f>
        <v>0</v>
      </c>
      <c r="CK468" s="44">
        <f>'Tooling Main list 25-26'!CT9</f>
        <v>0</v>
      </c>
      <c r="CL468" s="44">
        <f>'Tooling Main list 25-26'!CV9</f>
        <v>0</v>
      </c>
      <c r="CM468" s="45">
        <f>'Tooling Main list 25-26'!CW9</f>
        <v>0</v>
      </c>
      <c r="CN468" s="44">
        <f>'Tooling Main list 25-26'!CX9</f>
        <v>0</v>
      </c>
      <c r="CO468" s="44">
        <f>'Tooling Main list 25-26'!CY9</f>
        <v>0</v>
      </c>
      <c r="CP468" s="44">
        <f>'Tooling Main list 25-26'!CZ9</f>
        <v>0</v>
      </c>
      <c r="CQ468" s="44">
        <f>'Tooling Main list 25-26'!DA9</f>
        <v>0</v>
      </c>
      <c r="CR468" s="44">
        <f>'Tooling Main list 25-26'!DC9</f>
        <v>0</v>
      </c>
      <c r="CS468" s="45">
        <f>'Tooling Main list 25-26'!DD9</f>
        <v>0</v>
      </c>
      <c r="CT468" s="44">
        <f>'Tooling Main list 25-26'!DE9</f>
        <v>0</v>
      </c>
      <c r="CU468" s="44">
        <f>'Tooling Main list 25-26'!DF9</f>
        <v>0</v>
      </c>
      <c r="CV468" s="44">
        <f>'Tooling Main list 25-26'!DG9</f>
        <v>0</v>
      </c>
      <c r="CW468" s="44">
        <f>'Tooling Main list 25-26'!DH9</f>
        <v>0</v>
      </c>
      <c r="CX468" s="44">
        <f>'Tooling Main list 25-26'!DJ9</f>
        <v>0</v>
      </c>
      <c r="CY468" s="44">
        <f>'Tooling Main list 25-26'!DK9</f>
        <v>0</v>
      </c>
      <c r="CZ468" s="45">
        <f>'Tooling Main list 25-26'!DR9</f>
        <v>-1</v>
      </c>
      <c r="DA468" s="45">
        <f>'Tooling Main list 25-26'!DS9</f>
        <v>3</v>
      </c>
      <c r="DB468" s="45">
        <f>'Tooling Main list 25-26'!DT9</f>
        <v>2</v>
      </c>
      <c r="DC468" s="44">
        <f>'Tooling Main list 25-26'!DU9</f>
        <v>0</v>
      </c>
      <c r="DD468" s="45">
        <f>'Tooling Main list 25-26'!DW9</f>
        <v>2</v>
      </c>
      <c r="DE468" s="44"/>
      <c r="DF468" s="46">
        <f>'Tooling Main list 25-26'!DX9</f>
        <v>0</v>
      </c>
      <c r="DG468" s="44">
        <f>'Imported item 25-26'!EA275</f>
        <v>0</v>
      </c>
      <c r="DH468" s="44"/>
      <c r="DI468" s="44"/>
      <c r="DJ468" s="44"/>
      <c r="DK468" s="44"/>
      <c r="DL468" s="44"/>
      <c r="DM468" s="44"/>
      <c r="DN468" s="44"/>
      <c r="DO468" s="44"/>
      <c r="DP468" s="44"/>
      <c r="DQ468" s="44"/>
    </row>
    <row r="469" spans="1:121" ht="30" hidden="1" x14ac:dyDescent="0.25">
      <c r="A469" s="11">
        <f>'Tooling Main list 25-26'!A10</f>
        <v>9</v>
      </c>
      <c r="B469" s="11">
        <f>'Tooling Main list 25-26'!B10</f>
        <v>15610081</v>
      </c>
      <c r="C469" s="11" t="str">
        <f>'Tooling Main list 25-26'!C10</f>
        <v>Guide pin to line up oil pan to crankcase during assly.</v>
      </c>
      <c r="D469" s="11"/>
      <c r="E469" s="12" t="e">
        <f>'Tooling Main list 25-26'!#REF!</f>
        <v>#REF!</v>
      </c>
      <c r="F469" s="12" t="e">
        <f>'Tooling Main list 25-26'!#REF!</f>
        <v>#REF!</v>
      </c>
      <c r="G469" s="12" t="e">
        <f>'Tooling Main list 25-26'!#REF!</f>
        <v>#REF!</v>
      </c>
      <c r="H469" s="44">
        <f>'Tooling Main list 25-26'!D10</f>
        <v>0</v>
      </c>
      <c r="I469" s="44">
        <f>'Tooling Main list 25-26'!E10</f>
        <v>0</v>
      </c>
      <c r="J469" s="44">
        <f>'Tooling Main list 25-26'!F10</f>
        <v>0</v>
      </c>
      <c r="K469" s="44">
        <f>'Tooling Main list 25-26'!G10</f>
        <v>0</v>
      </c>
      <c r="L469" s="44">
        <f>'Tooling Main list 25-26'!I10</f>
        <v>0</v>
      </c>
      <c r="M469" s="45">
        <f>'Tooling Main list 25-26'!J10</f>
        <v>0</v>
      </c>
      <c r="N469" s="44">
        <f>'Tooling Main list 25-26'!K10</f>
        <v>0</v>
      </c>
      <c r="O469" s="44">
        <f>'Tooling Main list 25-26'!L10</f>
        <v>0</v>
      </c>
      <c r="P469" s="44">
        <f>'Tooling Main list 25-26'!M10</f>
        <v>0</v>
      </c>
      <c r="Q469" s="44">
        <f>'Tooling Main list 25-26'!N10</f>
        <v>0</v>
      </c>
      <c r="R469" s="44">
        <f>'Tooling Main list 25-26'!P10</f>
        <v>0</v>
      </c>
      <c r="S469" s="45">
        <f>'Tooling Main list 25-26'!Q10</f>
        <v>0</v>
      </c>
      <c r="T469" s="44">
        <f>'Tooling Main list 25-26'!R10</f>
        <v>0</v>
      </c>
      <c r="U469" s="44">
        <f>'Tooling Main list 25-26'!S10</f>
        <v>0</v>
      </c>
      <c r="V469" s="44">
        <f>'Tooling Main list 25-26'!T10</f>
        <v>0</v>
      </c>
      <c r="W469" s="44">
        <f>'Tooling Main list 25-26'!U10</f>
        <v>0</v>
      </c>
      <c r="X469" s="44">
        <f>'Tooling Main list 25-26'!W10</f>
        <v>0</v>
      </c>
      <c r="Y469" s="45">
        <f>'Tooling Main list 25-26'!X10</f>
        <v>0</v>
      </c>
      <c r="Z469" s="44">
        <f>'Tooling Main list 25-26'!Y10</f>
        <v>-1</v>
      </c>
      <c r="AA469" s="44">
        <f>'Tooling Main list 25-26'!Z10</f>
        <v>2</v>
      </c>
      <c r="AB469" s="44">
        <f>'Tooling Main list 25-26'!AA10</f>
        <v>1</v>
      </c>
      <c r="AC469" s="44">
        <f>'Tooling Main list 25-26'!AB10</f>
        <v>0</v>
      </c>
      <c r="AD469" s="44">
        <f>'Tooling Main list 25-26'!AD10</f>
        <v>1</v>
      </c>
      <c r="AE469" s="45">
        <f>'Tooling Main list 25-26'!AE10</f>
        <v>0</v>
      </c>
      <c r="AF469" s="44">
        <f>'Tooling Main list 25-26'!AF10</f>
        <v>0</v>
      </c>
      <c r="AG469" s="44">
        <f>'Tooling Main list 25-26'!AG10</f>
        <v>0</v>
      </c>
      <c r="AH469" s="44">
        <f>'Tooling Main list 25-26'!AH10</f>
        <v>0</v>
      </c>
      <c r="AI469" s="44">
        <f>'Tooling Main list 25-26'!AI10</f>
        <v>0</v>
      </c>
      <c r="AJ469" s="44">
        <f>'Tooling Main list 25-26'!AK10</f>
        <v>0</v>
      </c>
      <c r="AK469" s="45">
        <f>'Tooling Main list 25-26'!AL10</f>
        <v>0</v>
      </c>
      <c r="AL469" s="44">
        <f>'Tooling Main list 25-26'!AM10</f>
        <v>0</v>
      </c>
      <c r="AM469" s="44">
        <f>'Tooling Main list 25-26'!AN10</f>
        <v>0</v>
      </c>
      <c r="AN469" s="44">
        <f>'Tooling Main list 25-26'!AO10</f>
        <v>0</v>
      </c>
      <c r="AO469" s="44">
        <f>'Tooling Main list 25-26'!AP10</f>
        <v>0</v>
      </c>
      <c r="AP469" s="44">
        <f>'Tooling Main list 25-26'!AR10</f>
        <v>0</v>
      </c>
      <c r="AQ469" s="45">
        <f>'Tooling Main list 25-26'!AS10</f>
        <v>0</v>
      </c>
      <c r="AR469" s="44">
        <f>'Tooling Main list 25-26'!AT10</f>
        <v>0</v>
      </c>
      <c r="AS469" s="44">
        <f>'Tooling Main list 25-26'!AU10</f>
        <v>0</v>
      </c>
      <c r="AT469" s="44">
        <f>'Tooling Main list 25-26'!AV10</f>
        <v>0</v>
      </c>
      <c r="AU469" s="44">
        <f>'Tooling Main list 25-26'!AW10</f>
        <v>0</v>
      </c>
      <c r="AV469" s="44">
        <f>'Tooling Main list 25-26'!AY10</f>
        <v>0</v>
      </c>
      <c r="AW469" s="45">
        <f>'Tooling Main list 25-26'!AZ10</f>
        <v>0</v>
      </c>
      <c r="AX469" s="44">
        <f>'Tooling Main list 25-26'!BA10</f>
        <v>0</v>
      </c>
      <c r="AY469" s="44">
        <f>'Tooling Main list 25-26'!BB10</f>
        <v>0</v>
      </c>
      <c r="AZ469" s="44">
        <f>'Tooling Main list 25-26'!BC10</f>
        <v>0</v>
      </c>
      <c r="BA469" s="44">
        <f>'Tooling Main list 25-26'!BD10</f>
        <v>0</v>
      </c>
      <c r="BB469" s="44">
        <f>'Tooling Main list 25-26'!BF10</f>
        <v>0</v>
      </c>
      <c r="BC469" s="45">
        <f>'Tooling Main list 25-26'!BG10</f>
        <v>0</v>
      </c>
      <c r="BD469" s="44">
        <f>'Tooling Main list 25-26'!BH10</f>
        <v>0</v>
      </c>
      <c r="BE469" s="44">
        <f>'Tooling Main list 25-26'!BI10</f>
        <v>0</v>
      </c>
      <c r="BF469" s="44">
        <f>'Tooling Main list 25-26'!BJ10</f>
        <v>0</v>
      </c>
      <c r="BG469" s="44">
        <f>'Tooling Main list 25-26'!BK10</f>
        <v>0</v>
      </c>
      <c r="BH469" s="44">
        <f>'Tooling Main list 25-26'!BM10</f>
        <v>0</v>
      </c>
      <c r="BI469" s="45">
        <f>'Tooling Main list 25-26'!BN10</f>
        <v>0</v>
      </c>
      <c r="BJ469" s="44">
        <f>'Tooling Main list 25-26'!BO10</f>
        <v>0</v>
      </c>
      <c r="BK469" s="44">
        <f>'Tooling Main list 25-26'!BP10</f>
        <v>0</v>
      </c>
      <c r="BL469" s="44">
        <f>'Tooling Main list 25-26'!BQ10</f>
        <v>0</v>
      </c>
      <c r="BM469" s="44">
        <f>'Tooling Main list 25-26'!BR10</f>
        <v>0</v>
      </c>
      <c r="BN469" s="44">
        <f>'Tooling Main list 25-26'!BT10</f>
        <v>0</v>
      </c>
      <c r="BO469" s="45">
        <f>'Tooling Main list 25-26'!BU10</f>
        <v>0</v>
      </c>
      <c r="BP469" s="44">
        <f>'Tooling Main list 25-26'!BV10</f>
        <v>0</v>
      </c>
      <c r="BQ469" s="44">
        <f>'Tooling Main list 25-26'!BW10</f>
        <v>0</v>
      </c>
      <c r="BR469" s="44">
        <f>'Tooling Main list 25-26'!BX10</f>
        <v>0</v>
      </c>
      <c r="BS469" s="44">
        <f>'Tooling Main list 25-26'!BY10</f>
        <v>0</v>
      </c>
      <c r="BT469" s="44">
        <f>'Tooling Main list 25-26'!CA10</f>
        <v>0</v>
      </c>
      <c r="BU469" s="45">
        <f>'Tooling Main list 25-26'!CB10</f>
        <v>0</v>
      </c>
      <c r="BV469" s="44">
        <f>'Tooling Main list 25-26'!CC10</f>
        <v>0</v>
      </c>
      <c r="BW469" s="44">
        <f>'Tooling Main list 25-26'!CD10</f>
        <v>0</v>
      </c>
      <c r="BX469" s="44">
        <f>'Tooling Main list 25-26'!CE10</f>
        <v>0</v>
      </c>
      <c r="BY469" s="44">
        <f>'Tooling Main list 25-26'!CF10</f>
        <v>0</v>
      </c>
      <c r="BZ469" s="44">
        <f>'Tooling Main list 25-26'!CH10</f>
        <v>0</v>
      </c>
      <c r="CA469" s="45">
        <f>'Tooling Main list 25-26'!CI10</f>
        <v>0</v>
      </c>
      <c r="CB469" s="44">
        <f>'Tooling Main list 25-26'!CJ10</f>
        <v>1</v>
      </c>
      <c r="CC469" s="44">
        <f>'Tooling Main list 25-26'!CK10</f>
        <v>0</v>
      </c>
      <c r="CD469" s="44">
        <f>'Tooling Main list 25-26'!CL10</f>
        <v>1</v>
      </c>
      <c r="CE469" s="44">
        <f>'Tooling Main list 25-26'!CM10</f>
        <v>0</v>
      </c>
      <c r="CF469" s="44">
        <f>'Tooling Main list 25-26'!CO10</f>
        <v>1</v>
      </c>
      <c r="CG469" s="45">
        <f>'Tooling Main list 25-26'!CP10</f>
        <v>0</v>
      </c>
      <c r="CH469" s="44">
        <f>'Tooling Main list 25-26'!CQ10</f>
        <v>0</v>
      </c>
      <c r="CI469" s="44">
        <f>'Tooling Main list 25-26'!CR10</f>
        <v>0</v>
      </c>
      <c r="CJ469" s="44">
        <f>'Tooling Main list 25-26'!CS10</f>
        <v>0</v>
      </c>
      <c r="CK469" s="44">
        <f>'Tooling Main list 25-26'!CT10</f>
        <v>0</v>
      </c>
      <c r="CL469" s="44">
        <f>'Tooling Main list 25-26'!CV10</f>
        <v>0</v>
      </c>
      <c r="CM469" s="45">
        <f>'Tooling Main list 25-26'!CW10</f>
        <v>0</v>
      </c>
      <c r="CN469" s="44">
        <f>'Tooling Main list 25-26'!CX10</f>
        <v>0</v>
      </c>
      <c r="CO469" s="44">
        <f>'Tooling Main list 25-26'!CY10</f>
        <v>0</v>
      </c>
      <c r="CP469" s="44">
        <f>'Tooling Main list 25-26'!CZ10</f>
        <v>0</v>
      </c>
      <c r="CQ469" s="44">
        <f>'Tooling Main list 25-26'!DA10</f>
        <v>0</v>
      </c>
      <c r="CR469" s="44">
        <f>'Tooling Main list 25-26'!DC10</f>
        <v>0</v>
      </c>
      <c r="CS469" s="45">
        <f>'Tooling Main list 25-26'!DD10</f>
        <v>0</v>
      </c>
      <c r="CT469" s="44">
        <f>'Tooling Main list 25-26'!DE10</f>
        <v>0</v>
      </c>
      <c r="CU469" s="44">
        <f>'Tooling Main list 25-26'!DF10</f>
        <v>0</v>
      </c>
      <c r="CV469" s="44">
        <f>'Tooling Main list 25-26'!DG10</f>
        <v>0</v>
      </c>
      <c r="CW469" s="44">
        <f>'Tooling Main list 25-26'!DH10</f>
        <v>0</v>
      </c>
      <c r="CX469" s="44">
        <f>'Tooling Main list 25-26'!DJ10</f>
        <v>0</v>
      </c>
      <c r="CY469" s="44">
        <f>'Tooling Main list 25-26'!DK10</f>
        <v>0</v>
      </c>
      <c r="CZ469" s="45">
        <f>'Tooling Main list 25-26'!DR10</f>
        <v>0</v>
      </c>
      <c r="DA469" s="45">
        <f>'Tooling Main list 25-26'!DS10</f>
        <v>2</v>
      </c>
      <c r="DB469" s="45">
        <f>'Tooling Main list 25-26'!DT10</f>
        <v>2</v>
      </c>
      <c r="DC469" s="44">
        <f>'Tooling Main list 25-26'!DU10</f>
        <v>0</v>
      </c>
      <c r="DD469" s="45">
        <f>'Tooling Main list 25-26'!DW10</f>
        <v>2</v>
      </c>
      <c r="DE469" s="44"/>
      <c r="DF469" s="46">
        <f>'Tooling Main list 25-26'!DX10</f>
        <v>0</v>
      </c>
      <c r="DG469" s="44">
        <f>'Imported item 25-26'!EA276</f>
        <v>0</v>
      </c>
      <c r="DH469" s="44"/>
      <c r="DI469" s="44"/>
      <c r="DJ469" s="44"/>
      <c r="DK469" s="44"/>
      <c r="DL469" s="44"/>
      <c r="DM469" s="44"/>
      <c r="DN469" s="44"/>
      <c r="DO469" s="44"/>
      <c r="DP469" s="44"/>
      <c r="DQ469" s="44"/>
    </row>
    <row r="470" spans="1:121" ht="30" hidden="1" x14ac:dyDescent="0.25">
      <c r="A470" s="11">
        <f>'Tooling Main list 25-26'!A11</f>
        <v>10</v>
      </c>
      <c r="B470" s="11">
        <f>'Tooling Main list 25-26'!B11</f>
        <v>15610093</v>
      </c>
      <c r="C470" s="11" t="str">
        <f>'Tooling Main list 25-26'!C11</f>
        <v>Template to check line up of oil pan &amp; crank case on accessory end.</v>
      </c>
      <c r="D470" s="11"/>
      <c r="E470" s="12" t="e">
        <f>'Tooling Main list 25-26'!#REF!</f>
        <v>#REF!</v>
      </c>
      <c r="F470" s="12" t="e">
        <f>'Tooling Main list 25-26'!#REF!</f>
        <v>#REF!</v>
      </c>
      <c r="G470" s="12" t="e">
        <f>'Tooling Main list 25-26'!#REF!</f>
        <v>#REF!</v>
      </c>
      <c r="H470" s="44">
        <f>'Tooling Main list 25-26'!D11</f>
        <v>0</v>
      </c>
      <c r="I470" s="44">
        <f>'Tooling Main list 25-26'!E11</f>
        <v>0</v>
      </c>
      <c r="J470" s="44">
        <f>'Tooling Main list 25-26'!F11</f>
        <v>0</v>
      </c>
      <c r="K470" s="44">
        <f>'Tooling Main list 25-26'!G11</f>
        <v>0</v>
      </c>
      <c r="L470" s="44">
        <f>'Tooling Main list 25-26'!I11</f>
        <v>0</v>
      </c>
      <c r="M470" s="45">
        <f>'Tooling Main list 25-26'!J11</f>
        <v>0</v>
      </c>
      <c r="N470" s="44">
        <f>'Tooling Main list 25-26'!K11</f>
        <v>0</v>
      </c>
      <c r="O470" s="44">
        <f>'Tooling Main list 25-26'!L11</f>
        <v>0</v>
      </c>
      <c r="P470" s="44">
        <f>'Tooling Main list 25-26'!M11</f>
        <v>0</v>
      </c>
      <c r="Q470" s="44">
        <f>'Tooling Main list 25-26'!N11</f>
        <v>0</v>
      </c>
      <c r="R470" s="44">
        <f>'Tooling Main list 25-26'!P11</f>
        <v>0</v>
      </c>
      <c r="S470" s="45">
        <f>'Tooling Main list 25-26'!Q11</f>
        <v>0</v>
      </c>
      <c r="T470" s="44">
        <f>'Tooling Main list 25-26'!R11</f>
        <v>0</v>
      </c>
      <c r="U470" s="44">
        <f>'Tooling Main list 25-26'!S11</f>
        <v>0</v>
      </c>
      <c r="V470" s="44">
        <f>'Tooling Main list 25-26'!T11</f>
        <v>0</v>
      </c>
      <c r="W470" s="44">
        <f>'Tooling Main list 25-26'!U11</f>
        <v>0</v>
      </c>
      <c r="X470" s="44">
        <f>'Tooling Main list 25-26'!W11</f>
        <v>0</v>
      </c>
      <c r="Y470" s="45">
        <f>'Tooling Main list 25-26'!X11</f>
        <v>0</v>
      </c>
      <c r="Z470" s="44">
        <f>'Tooling Main list 25-26'!Y11</f>
        <v>0</v>
      </c>
      <c r="AA470" s="44">
        <f>'Tooling Main list 25-26'!Z11</f>
        <v>2</v>
      </c>
      <c r="AB470" s="44">
        <f>'Tooling Main list 25-26'!AA11</f>
        <v>2</v>
      </c>
      <c r="AC470" s="44">
        <f>'Tooling Main list 25-26'!AB11</f>
        <v>0</v>
      </c>
      <c r="AD470" s="44">
        <f>'Tooling Main list 25-26'!AD11</f>
        <v>2</v>
      </c>
      <c r="AE470" s="45">
        <f>'Tooling Main list 25-26'!AE11</f>
        <v>0</v>
      </c>
      <c r="AF470" s="44">
        <f>'Tooling Main list 25-26'!AF11</f>
        <v>0</v>
      </c>
      <c r="AG470" s="44">
        <f>'Tooling Main list 25-26'!AG11</f>
        <v>0</v>
      </c>
      <c r="AH470" s="44">
        <f>'Tooling Main list 25-26'!AH11</f>
        <v>0</v>
      </c>
      <c r="AI470" s="44">
        <f>'Tooling Main list 25-26'!AI11</f>
        <v>0</v>
      </c>
      <c r="AJ470" s="44">
        <f>'Tooling Main list 25-26'!AK11</f>
        <v>0</v>
      </c>
      <c r="AK470" s="45">
        <f>'Tooling Main list 25-26'!AL11</f>
        <v>0</v>
      </c>
      <c r="AL470" s="44">
        <f>'Tooling Main list 25-26'!AM11</f>
        <v>0</v>
      </c>
      <c r="AM470" s="44">
        <f>'Tooling Main list 25-26'!AN11</f>
        <v>0</v>
      </c>
      <c r="AN470" s="44">
        <f>'Tooling Main list 25-26'!AO11</f>
        <v>0</v>
      </c>
      <c r="AO470" s="44">
        <f>'Tooling Main list 25-26'!AP11</f>
        <v>0</v>
      </c>
      <c r="AP470" s="44">
        <f>'Tooling Main list 25-26'!AR11</f>
        <v>0</v>
      </c>
      <c r="AQ470" s="45">
        <f>'Tooling Main list 25-26'!AS11</f>
        <v>0</v>
      </c>
      <c r="AR470" s="44">
        <f>'Tooling Main list 25-26'!AT11</f>
        <v>0</v>
      </c>
      <c r="AS470" s="44">
        <f>'Tooling Main list 25-26'!AU11</f>
        <v>0</v>
      </c>
      <c r="AT470" s="44">
        <f>'Tooling Main list 25-26'!AV11</f>
        <v>0</v>
      </c>
      <c r="AU470" s="44">
        <f>'Tooling Main list 25-26'!AW11</f>
        <v>0</v>
      </c>
      <c r="AV470" s="44">
        <f>'Tooling Main list 25-26'!AY11</f>
        <v>0</v>
      </c>
      <c r="AW470" s="45">
        <f>'Tooling Main list 25-26'!AZ11</f>
        <v>0</v>
      </c>
      <c r="AX470" s="44">
        <f>'Tooling Main list 25-26'!BA11</f>
        <v>0</v>
      </c>
      <c r="AY470" s="44">
        <f>'Tooling Main list 25-26'!BB11</f>
        <v>0</v>
      </c>
      <c r="AZ470" s="44">
        <f>'Tooling Main list 25-26'!BC11</f>
        <v>0</v>
      </c>
      <c r="BA470" s="44">
        <f>'Tooling Main list 25-26'!BD11</f>
        <v>0</v>
      </c>
      <c r="BB470" s="44">
        <f>'Tooling Main list 25-26'!BF11</f>
        <v>0</v>
      </c>
      <c r="BC470" s="45">
        <f>'Tooling Main list 25-26'!BG11</f>
        <v>0</v>
      </c>
      <c r="BD470" s="44">
        <f>'Tooling Main list 25-26'!BH11</f>
        <v>0</v>
      </c>
      <c r="BE470" s="44">
        <f>'Tooling Main list 25-26'!BI11</f>
        <v>0</v>
      </c>
      <c r="BF470" s="44">
        <f>'Tooling Main list 25-26'!BJ11</f>
        <v>0</v>
      </c>
      <c r="BG470" s="44">
        <f>'Tooling Main list 25-26'!BK11</f>
        <v>0</v>
      </c>
      <c r="BH470" s="44">
        <f>'Tooling Main list 25-26'!BM11</f>
        <v>0</v>
      </c>
      <c r="BI470" s="45">
        <f>'Tooling Main list 25-26'!BN11</f>
        <v>0</v>
      </c>
      <c r="BJ470" s="44">
        <f>'Tooling Main list 25-26'!BO11</f>
        <v>0</v>
      </c>
      <c r="BK470" s="44">
        <f>'Tooling Main list 25-26'!BP11</f>
        <v>0</v>
      </c>
      <c r="BL470" s="44">
        <f>'Tooling Main list 25-26'!BQ11</f>
        <v>0</v>
      </c>
      <c r="BM470" s="44">
        <f>'Tooling Main list 25-26'!BR11</f>
        <v>0</v>
      </c>
      <c r="BN470" s="44">
        <f>'Tooling Main list 25-26'!BT11</f>
        <v>0</v>
      </c>
      <c r="BO470" s="45">
        <f>'Tooling Main list 25-26'!BU11</f>
        <v>0</v>
      </c>
      <c r="BP470" s="44">
        <f>'Tooling Main list 25-26'!BV11</f>
        <v>0</v>
      </c>
      <c r="BQ470" s="44">
        <f>'Tooling Main list 25-26'!BW11</f>
        <v>0</v>
      </c>
      <c r="BR470" s="44">
        <f>'Tooling Main list 25-26'!BX11</f>
        <v>0</v>
      </c>
      <c r="BS470" s="44">
        <f>'Tooling Main list 25-26'!BY11</f>
        <v>0</v>
      </c>
      <c r="BT470" s="44">
        <f>'Tooling Main list 25-26'!CA11</f>
        <v>0</v>
      </c>
      <c r="BU470" s="45">
        <f>'Tooling Main list 25-26'!CB11</f>
        <v>0</v>
      </c>
      <c r="BV470" s="44">
        <f>'Tooling Main list 25-26'!CC11</f>
        <v>0</v>
      </c>
      <c r="BW470" s="44">
        <f>'Tooling Main list 25-26'!CD11</f>
        <v>0</v>
      </c>
      <c r="BX470" s="44">
        <f>'Tooling Main list 25-26'!CE11</f>
        <v>0</v>
      </c>
      <c r="BY470" s="44">
        <f>'Tooling Main list 25-26'!CF11</f>
        <v>0</v>
      </c>
      <c r="BZ470" s="44">
        <f>'Tooling Main list 25-26'!CH11</f>
        <v>0</v>
      </c>
      <c r="CA470" s="45">
        <f>'Tooling Main list 25-26'!CI11</f>
        <v>0</v>
      </c>
      <c r="CB470" s="44">
        <f>'Tooling Main list 25-26'!CJ11</f>
        <v>3</v>
      </c>
      <c r="CC470" s="44">
        <f>'Tooling Main list 25-26'!CK11</f>
        <v>0</v>
      </c>
      <c r="CD470" s="44">
        <f>'Tooling Main list 25-26'!CL11</f>
        <v>3</v>
      </c>
      <c r="CE470" s="44">
        <f>'Tooling Main list 25-26'!CM11</f>
        <v>0</v>
      </c>
      <c r="CF470" s="44">
        <f>'Tooling Main list 25-26'!CO11</f>
        <v>3</v>
      </c>
      <c r="CG470" s="45">
        <f>'Tooling Main list 25-26'!CP11</f>
        <v>0</v>
      </c>
      <c r="CH470" s="44">
        <f>'Tooling Main list 25-26'!CQ11</f>
        <v>0</v>
      </c>
      <c r="CI470" s="44">
        <f>'Tooling Main list 25-26'!CR11</f>
        <v>0</v>
      </c>
      <c r="CJ470" s="44">
        <f>'Tooling Main list 25-26'!CS11</f>
        <v>0</v>
      </c>
      <c r="CK470" s="44">
        <f>'Tooling Main list 25-26'!CT11</f>
        <v>0</v>
      </c>
      <c r="CL470" s="44">
        <f>'Tooling Main list 25-26'!CV11</f>
        <v>0</v>
      </c>
      <c r="CM470" s="45">
        <f>'Tooling Main list 25-26'!CW11</f>
        <v>0</v>
      </c>
      <c r="CN470" s="44">
        <f>'Tooling Main list 25-26'!CX11</f>
        <v>0</v>
      </c>
      <c r="CO470" s="44">
        <f>'Tooling Main list 25-26'!CY11</f>
        <v>0</v>
      </c>
      <c r="CP470" s="44">
        <f>'Tooling Main list 25-26'!CZ11</f>
        <v>0</v>
      </c>
      <c r="CQ470" s="44">
        <f>'Tooling Main list 25-26'!DA11</f>
        <v>0</v>
      </c>
      <c r="CR470" s="44">
        <f>'Tooling Main list 25-26'!DC11</f>
        <v>0</v>
      </c>
      <c r="CS470" s="45">
        <f>'Tooling Main list 25-26'!DD11</f>
        <v>0</v>
      </c>
      <c r="CT470" s="44">
        <f>'Tooling Main list 25-26'!DE11</f>
        <v>0</v>
      </c>
      <c r="CU470" s="44">
        <f>'Tooling Main list 25-26'!DF11</f>
        <v>0</v>
      </c>
      <c r="CV470" s="44">
        <f>'Tooling Main list 25-26'!DG11</f>
        <v>0</v>
      </c>
      <c r="CW470" s="44">
        <f>'Tooling Main list 25-26'!DH11</f>
        <v>0</v>
      </c>
      <c r="CX470" s="44">
        <f>'Tooling Main list 25-26'!DJ11</f>
        <v>0</v>
      </c>
      <c r="CY470" s="44">
        <f>'Tooling Main list 25-26'!DK11</f>
        <v>0</v>
      </c>
      <c r="CZ470" s="45">
        <f>'Tooling Main list 25-26'!DR11</f>
        <v>3</v>
      </c>
      <c r="DA470" s="45">
        <f>'Tooling Main list 25-26'!DS11</f>
        <v>2</v>
      </c>
      <c r="DB470" s="45">
        <f>'Tooling Main list 25-26'!DT11</f>
        <v>5</v>
      </c>
      <c r="DC470" s="44">
        <f>'Tooling Main list 25-26'!DU11</f>
        <v>0</v>
      </c>
      <c r="DD470" s="45">
        <f>'Tooling Main list 25-26'!DW11</f>
        <v>5</v>
      </c>
      <c r="DE470" s="44"/>
      <c r="DF470" s="46">
        <f>'Tooling Main list 25-26'!DX11</f>
        <v>0</v>
      </c>
      <c r="DG470" s="44">
        <f>'Imported item 25-26'!EA277</f>
        <v>0</v>
      </c>
      <c r="DH470" s="44"/>
      <c r="DI470" s="44"/>
      <c r="DJ470" s="44"/>
      <c r="DK470" s="44"/>
      <c r="DL470" s="44"/>
      <c r="DM470" s="44"/>
      <c r="DN470" s="44"/>
      <c r="DO470" s="44"/>
      <c r="DP470" s="44"/>
      <c r="DQ470" s="44"/>
    </row>
    <row r="471" spans="1:121" ht="30" hidden="1" x14ac:dyDescent="0.25">
      <c r="A471" s="11">
        <f>'Tooling Main list 25-26'!A12</f>
        <v>11</v>
      </c>
      <c r="B471" s="11">
        <f>'Tooling Main list 25-26'!B12</f>
        <v>15610100</v>
      </c>
      <c r="C471" s="11" t="str">
        <f>'Tooling Main list 25-26'!C12</f>
        <v>Alignment gauge to check line up of oil pan &amp; crankcase on camshaft drive end</v>
      </c>
      <c r="D471" s="11"/>
      <c r="E471" s="12" t="e">
        <f>'Tooling Main list 25-26'!#REF!</f>
        <v>#REF!</v>
      </c>
      <c r="F471" s="12" t="e">
        <f>'Tooling Main list 25-26'!#REF!</f>
        <v>#REF!</v>
      </c>
      <c r="G471" s="12" t="e">
        <f>'Tooling Main list 25-26'!#REF!</f>
        <v>#REF!</v>
      </c>
      <c r="H471" s="44">
        <f>'Tooling Main list 25-26'!D12</f>
        <v>0</v>
      </c>
      <c r="I471" s="44">
        <f>'Tooling Main list 25-26'!E12</f>
        <v>0</v>
      </c>
      <c r="J471" s="44">
        <f>'Tooling Main list 25-26'!F12</f>
        <v>0</v>
      </c>
      <c r="K471" s="44">
        <f>'Tooling Main list 25-26'!G12</f>
        <v>0</v>
      </c>
      <c r="L471" s="44">
        <f>'Tooling Main list 25-26'!I12</f>
        <v>0</v>
      </c>
      <c r="M471" s="45">
        <f>'Tooling Main list 25-26'!J12</f>
        <v>0</v>
      </c>
      <c r="N471" s="44">
        <f>'Tooling Main list 25-26'!K12</f>
        <v>0</v>
      </c>
      <c r="O471" s="44">
        <f>'Tooling Main list 25-26'!L12</f>
        <v>0</v>
      </c>
      <c r="P471" s="44">
        <f>'Tooling Main list 25-26'!M12</f>
        <v>0</v>
      </c>
      <c r="Q471" s="44">
        <f>'Tooling Main list 25-26'!N12</f>
        <v>0</v>
      </c>
      <c r="R471" s="44">
        <f>'Tooling Main list 25-26'!P12</f>
        <v>0</v>
      </c>
      <c r="S471" s="45">
        <f>'Tooling Main list 25-26'!Q12</f>
        <v>0</v>
      </c>
      <c r="T471" s="44">
        <f>'Tooling Main list 25-26'!R12</f>
        <v>0</v>
      </c>
      <c r="U471" s="44">
        <f>'Tooling Main list 25-26'!S12</f>
        <v>0</v>
      </c>
      <c r="V471" s="44">
        <f>'Tooling Main list 25-26'!T12</f>
        <v>0</v>
      </c>
      <c r="W471" s="44">
        <f>'Tooling Main list 25-26'!U12</f>
        <v>0</v>
      </c>
      <c r="X471" s="44">
        <f>'Tooling Main list 25-26'!W12</f>
        <v>0</v>
      </c>
      <c r="Y471" s="45">
        <f>'Tooling Main list 25-26'!X12</f>
        <v>0</v>
      </c>
      <c r="Z471" s="44">
        <f>'Tooling Main list 25-26'!Y12</f>
        <v>0</v>
      </c>
      <c r="AA471" s="44">
        <f>'Tooling Main list 25-26'!Z12</f>
        <v>0</v>
      </c>
      <c r="AB471" s="44">
        <f>'Tooling Main list 25-26'!AA12</f>
        <v>0</v>
      </c>
      <c r="AC471" s="44">
        <f>'Tooling Main list 25-26'!AB12</f>
        <v>0</v>
      </c>
      <c r="AD471" s="44">
        <f>'Tooling Main list 25-26'!AD12</f>
        <v>0</v>
      </c>
      <c r="AE471" s="45">
        <f>'Tooling Main list 25-26'!AE12</f>
        <v>0</v>
      </c>
      <c r="AF471" s="44">
        <f>'Tooling Main list 25-26'!AF12</f>
        <v>0</v>
      </c>
      <c r="AG471" s="44">
        <f>'Tooling Main list 25-26'!AG12</f>
        <v>0</v>
      </c>
      <c r="AH471" s="44">
        <f>'Tooling Main list 25-26'!AH12</f>
        <v>0</v>
      </c>
      <c r="AI471" s="44">
        <f>'Tooling Main list 25-26'!AI12</f>
        <v>0</v>
      </c>
      <c r="AJ471" s="44">
        <f>'Tooling Main list 25-26'!AK12</f>
        <v>0</v>
      </c>
      <c r="AK471" s="45">
        <f>'Tooling Main list 25-26'!AL12</f>
        <v>0</v>
      </c>
      <c r="AL471" s="44">
        <f>'Tooling Main list 25-26'!AM12</f>
        <v>0</v>
      </c>
      <c r="AM471" s="44">
        <f>'Tooling Main list 25-26'!AN12</f>
        <v>0</v>
      </c>
      <c r="AN471" s="44">
        <f>'Tooling Main list 25-26'!AO12</f>
        <v>0</v>
      </c>
      <c r="AO471" s="44">
        <f>'Tooling Main list 25-26'!AP12</f>
        <v>0</v>
      </c>
      <c r="AP471" s="44">
        <f>'Tooling Main list 25-26'!AR12</f>
        <v>0</v>
      </c>
      <c r="AQ471" s="45">
        <f>'Tooling Main list 25-26'!AS12</f>
        <v>0</v>
      </c>
      <c r="AR471" s="44">
        <f>'Tooling Main list 25-26'!AT12</f>
        <v>0</v>
      </c>
      <c r="AS471" s="44">
        <f>'Tooling Main list 25-26'!AU12</f>
        <v>0</v>
      </c>
      <c r="AT471" s="44">
        <f>'Tooling Main list 25-26'!AV12</f>
        <v>0</v>
      </c>
      <c r="AU471" s="44">
        <f>'Tooling Main list 25-26'!AW12</f>
        <v>0</v>
      </c>
      <c r="AV471" s="44">
        <f>'Tooling Main list 25-26'!AY12</f>
        <v>0</v>
      </c>
      <c r="AW471" s="45">
        <f>'Tooling Main list 25-26'!AZ12</f>
        <v>0</v>
      </c>
      <c r="AX471" s="44">
        <f>'Tooling Main list 25-26'!BA12</f>
        <v>0</v>
      </c>
      <c r="AY471" s="44">
        <f>'Tooling Main list 25-26'!BB12</f>
        <v>0</v>
      </c>
      <c r="AZ471" s="44">
        <f>'Tooling Main list 25-26'!BC12</f>
        <v>0</v>
      </c>
      <c r="BA471" s="44">
        <f>'Tooling Main list 25-26'!BD12</f>
        <v>0</v>
      </c>
      <c r="BB471" s="44">
        <f>'Tooling Main list 25-26'!BF12</f>
        <v>0</v>
      </c>
      <c r="BC471" s="45">
        <f>'Tooling Main list 25-26'!BG12</f>
        <v>0</v>
      </c>
      <c r="BD471" s="44">
        <f>'Tooling Main list 25-26'!BH12</f>
        <v>0</v>
      </c>
      <c r="BE471" s="44">
        <f>'Tooling Main list 25-26'!BI12</f>
        <v>0</v>
      </c>
      <c r="BF471" s="44">
        <f>'Tooling Main list 25-26'!BJ12</f>
        <v>0</v>
      </c>
      <c r="BG471" s="44">
        <f>'Tooling Main list 25-26'!BK12</f>
        <v>0</v>
      </c>
      <c r="BH471" s="44">
        <f>'Tooling Main list 25-26'!BM12</f>
        <v>0</v>
      </c>
      <c r="BI471" s="45">
        <f>'Tooling Main list 25-26'!BN12</f>
        <v>0</v>
      </c>
      <c r="BJ471" s="44">
        <f>'Tooling Main list 25-26'!BO12</f>
        <v>0</v>
      </c>
      <c r="BK471" s="44">
        <f>'Tooling Main list 25-26'!BP12</f>
        <v>0</v>
      </c>
      <c r="BL471" s="44">
        <f>'Tooling Main list 25-26'!BQ12</f>
        <v>0</v>
      </c>
      <c r="BM471" s="44">
        <f>'Tooling Main list 25-26'!BR12</f>
        <v>0</v>
      </c>
      <c r="BN471" s="44">
        <f>'Tooling Main list 25-26'!BT12</f>
        <v>0</v>
      </c>
      <c r="BO471" s="45">
        <f>'Tooling Main list 25-26'!BU12</f>
        <v>0</v>
      </c>
      <c r="BP471" s="44">
        <f>'Tooling Main list 25-26'!BV12</f>
        <v>0</v>
      </c>
      <c r="BQ471" s="44">
        <f>'Tooling Main list 25-26'!BW12</f>
        <v>0</v>
      </c>
      <c r="BR471" s="44">
        <f>'Tooling Main list 25-26'!BX12</f>
        <v>0</v>
      </c>
      <c r="BS471" s="44">
        <f>'Tooling Main list 25-26'!BY12</f>
        <v>0</v>
      </c>
      <c r="BT471" s="44">
        <f>'Tooling Main list 25-26'!CA12</f>
        <v>0</v>
      </c>
      <c r="BU471" s="45">
        <f>'Tooling Main list 25-26'!CB12</f>
        <v>0</v>
      </c>
      <c r="BV471" s="44">
        <f>'Tooling Main list 25-26'!CC12</f>
        <v>0</v>
      </c>
      <c r="BW471" s="44">
        <f>'Tooling Main list 25-26'!CD12</f>
        <v>0</v>
      </c>
      <c r="BX471" s="44">
        <f>'Tooling Main list 25-26'!CE12</f>
        <v>0</v>
      </c>
      <c r="BY471" s="44">
        <f>'Tooling Main list 25-26'!CF12</f>
        <v>0</v>
      </c>
      <c r="BZ471" s="44">
        <f>'Tooling Main list 25-26'!CH12</f>
        <v>0</v>
      </c>
      <c r="CA471" s="45">
        <f>'Tooling Main list 25-26'!CI12</f>
        <v>0</v>
      </c>
      <c r="CB471" s="44">
        <f>'Tooling Main list 25-26'!CJ12</f>
        <v>0</v>
      </c>
      <c r="CC471" s="44">
        <f>'Tooling Main list 25-26'!CK12</f>
        <v>3</v>
      </c>
      <c r="CD471" s="44">
        <f>'Tooling Main list 25-26'!CL12</f>
        <v>3</v>
      </c>
      <c r="CE471" s="44">
        <f>'Tooling Main list 25-26'!CM12</f>
        <v>0</v>
      </c>
      <c r="CF471" s="44">
        <f>'Tooling Main list 25-26'!CO12</f>
        <v>1</v>
      </c>
      <c r="CG471" s="45">
        <f>'Tooling Main list 25-26'!CP12</f>
        <v>0</v>
      </c>
      <c r="CH471" s="44">
        <f>'Tooling Main list 25-26'!CQ12</f>
        <v>0</v>
      </c>
      <c r="CI471" s="44">
        <f>'Tooling Main list 25-26'!CR12</f>
        <v>0</v>
      </c>
      <c r="CJ471" s="44">
        <f>'Tooling Main list 25-26'!CS12</f>
        <v>0</v>
      </c>
      <c r="CK471" s="44">
        <f>'Tooling Main list 25-26'!CT12</f>
        <v>0</v>
      </c>
      <c r="CL471" s="44">
        <f>'Tooling Main list 25-26'!CV12</f>
        <v>0</v>
      </c>
      <c r="CM471" s="45">
        <f>'Tooling Main list 25-26'!CW12</f>
        <v>0</v>
      </c>
      <c r="CN471" s="44">
        <f>'Tooling Main list 25-26'!CX12</f>
        <v>0</v>
      </c>
      <c r="CO471" s="44">
        <f>'Tooling Main list 25-26'!CY12</f>
        <v>0</v>
      </c>
      <c r="CP471" s="44">
        <f>'Tooling Main list 25-26'!CZ12</f>
        <v>0</v>
      </c>
      <c r="CQ471" s="44">
        <f>'Tooling Main list 25-26'!DA12</f>
        <v>0</v>
      </c>
      <c r="CR471" s="44">
        <f>'Tooling Main list 25-26'!DC12</f>
        <v>0</v>
      </c>
      <c r="CS471" s="45">
        <f>'Tooling Main list 25-26'!DD12</f>
        <v>0</v>
      </c>
      <c r="CT471" s="44">
        <f>'Tooling Main list 25-26'!DE12</f>
        <v>0</v>
      </c>
      <c r="CU471" s="44">
        <f>'Tooling Main list 25-26'!DF12</f>
        <v>0</v>
      </c>
      <c r="CV471" s="44">
        <f>'Tooling Main list 25-26'!DG12</f>
        <v>0</v>
      </c>
      <c r="CW471" s="44">
        <f>'Tooling Main list 25-26'!DH12</f>
        <v>0</v>
      </c>
      <c r="CX471" s="44">
        <f>'Tooling Main list 25-26'!DJ12</f>
        <v>0</v>
      </c>
      <c r="CY471" s="44">
        <f>'Tooling Main list 25-26'!DK12</f>
        <v>0</v>
      </c>
      <c r="CZ471" s="45">
        <f>'Tooling Main list 25-26'!DR12</f>
        <v>0</v>
      </c>
      <c r="DA471" s="45">
        <f>'Tooling Main list 25-26'!DS12</f>
        <v>3</v>
      </c>
      <c r="DB471" s="45">
        <f>'Tooling Main list 25-26'!DT12</f>
        <v>3</v>
      </c>
      <c r="DC471" s="44">
        <f>'Tooling Main list 25-26'!DU12</f>
        <v>0</v>
      </c>
      <c r="DD471" s="45">
        <f>'Tooling Main list 25-26'!DW12</f>
        <v>1</v>
      </c>
      <c r="DE471" s="44"/>
      <c r="DF471" s="46">
        <f>'Tooling Main list 25-26'!DX12</f>
        <v>66.666666666666657</v>
      </c>
      <c r="DG471" s="44">
        <f>'Imported item 25-26'!EA278</f>
        <v>0</v>
      </c>
      <c r="DH471" s="44"/>
      <c r="DI471" s="44"/>
      <c r="DJ471" s="44"/>
      <c r="DK471" s="44"/>
      <c r="DL471" s="44"/>
      <c r="DM471" s="44"/>
      <c r="DN471" s="44"/>
      <c r="DO471" s="44"/>
      <c r="DP471" s="44"/>
      <c r="DQ471" s="44"/>
    </row>
    <row r="472" spans="1:121" ht="30" hidden="1" x14ac:dyDescent="0.25">
      <c r="A472" s="11">
        <f>'Tooling Main list 25-26'!A13</f>
        <v>12</v>
      </c>
      <c r="B472" s="11">
        <f>'Tooling Main list 25-26'!B13</f>
        <v>15610111</v>
      </c>
      <c r="C472" s="11" t="str">
        <f>'Tooling Main list 25-26'!C13</f>
        <v>Crankcase line up fixture for oil pan assembly</v>
      </c>
      <c r="D472" s="11"/>
      <c r="E472" s="12" t="e">
        <f>'Tooling Main list 25-26'!#REF!</f>
        <v>#REF!</v>
      </c>
      <c r="F472" s="12" t="e">
        <f>'Tooling Main list 25-26'!#REF!</f>
        <v>#REF!</v>
      </c>
      <c r="G472" s="12" t="e">
        <f>'Tooling Main list 25-26'!#REF!</f>
        <v>#REF!</v>
      </c>
      <c r="H472" s="44">
        <f>'Tooling Main list 25-26'!D13</f>
        <v>0</v>
      </c>
      <c r="I472" s="44">
        <f>'Tooling Main list 25-26'!E13</f>
        <v>0</v>
      </c>
      <c r="J472" s="44">
        <f>'Tooling Main list 25-26'!F13</f>
        <v>0</v>
      </c>
      <c r="K472" s="44">
        <f>'Tooling Main list 25-26'!G13</f>
        <v>0</v>
      </c>
      <c r="L472" s="44">
        <f>'Tooling Main list 25-26'!I13</f>
        <v>0</v>
      </c>
      <c r="M472" s="45">
        <f>'Tooling Main list 25-26'!J13</f>
        <v>0</v>
      </c>
      <c r="N472" s="44">
        <f>'Tooling Main list 25-26'!K13</f>
        <v>0</v>
      </c>
      <c r="O472" s="44">
        <f>'Tooling Main list 25-26'!L13</f>
        <v>0</v>
      </c>
      <c r="P472" s="44">
        <f>'Tooling Main list 25-26'!M13</f>
        <v>0</v>
      </c>
      <c r="Q472" s="44">
        <f>'Tooling Main list 25-26'!N13</f>
        <v>0</v>
      </c>
      <c r="R472" s="44">
        <f>'Tooling Main list 25-26'!P13</f>
        <v>0</v>
      </c>
      <c r="S472" s="45">
        <f>'Tooling Main list 25-26'!Q13</f>
        <v>0</v>
      </c>
      <c r="T472" s="44">
        <f>'Tooling Main list 25-26'!R13</f>
        <v>0</v>
      </c>
      <c r="U472" s="44">
        <f>'Tooling Main list 25-26'!S13</f>
        <v>0</v>
      </c>
      <c r="V472" s="44">
        <f>'Tooling Main list 25-26'!T13</f>
        <v>0</v>
      </c>
      <c r="W472" s="44">
        <f>'Tooling Main list 25-26'!U13</f>
        <v>0</v>
      </c>
      <c r="X472" s="44">
        <f>'Tooling Main list 25-26'!W13</f>
        <v>0</v>
      </c>
      <c r="Y472" s="45">
        <f>'Tooling Main list 25-26'!X13</f>
        <v>0</v>
      </c>
      <c r="Z472" s="44">
        <f>'Tooling Main list 25-26'!Y13</f>
        <v>-1</v>
      </c>
      <c r="AA472" s="44">
        <f>'Tooling Main list 25-26'!Z13</f>
        <v>2</v>
      </c>
      <c r="AB472" s="44">
        <f>'Tooling Main list 25-26'!AA13</f>
        <v>1</v>
      </c>
      <c r="AC472" s="44">
        <f>'Tooling Main list 25-26'!AB13</f>
        <v>0</v>
      </c>
      <c r="AD472" s="44">
        <f>'Tooling Main list 25-26'!AD13</f>
        <v>1</v>
      </c>
      <c r="AE472" s="45">
        <f>'Tooling Main list 25-26'!AE13</f>
        <v>0</v>
      </c>
      <c r="AF472" s="44">
        <f>'Tooling Main list 25-26'!AF13</f>
        <v>0</v>
      </c>
      <c r="AG472" s="44">
        <f>'Tooling Main list 25-26'!AG13</f>
        <v>0</v>
      </c>
      <c r="AH472" s="44">
        <f>'Tooling Main list 25-26'!AH13</f>
        <v>0</v>
      </c>
      <c r="AI472" s="44">
        <f>'Tooling Main list 25-26'!AI13</f>
        <v>0</v>
      </c>
      <c r="AJ472" s="44">
        <f>'Tooling Main list 25-26'!AK13</f>
        <v>0</v>
      </c>
      <c r="AK472" s="45">
        <f>'Tooling Main list 25-26'!AL13</f>
        <v>0</v>
      </c>
      <c r="AL472" s="44">
        <f>'Tooling Main list 25-26'!AM13</f>
        <v>0</v>
      </c>
      <c r="AM472" s="44">
        <f>'Tooling Main list 25-26'!AN13</f>
        <v>0</v>
      </c>
      <c r="AN472" s="44">
        <f>'Tooling Main list 25-26'!AO13</f>
        <v>0</v>
      </c>
      <c r="AO472" s="44">
        <f>'Tooling Main list 25-26'!AP13</f>
        <v>0</v>
      </c>
      <c r="AP472" s="44">
        <f>'Tooling Main list 25-26'!AR13</f>
        <v>0</v>
      </c>
      <c r="AQ472" s="45">
        <f>'Tooling Main list 25-26'!AS13</f>
        <v>0</v>
      </c>
      <c r="AR472" s="44">
        <f>'Tooling Main list 25-26'!AT13</f>
        <v>0</v>
      </c>
      <c r="AS472" s="44">
        <f>'Tooling Main list 25-26'!AU13</f>
        <v>0</v>
      </c>
      <c r="AT472" s="44">
        <f>'Tooling Main list 25-26'!AV13</f>
        <v>0</v>
      </c>
      <c r="AU472" s="44">
        <f>'Tooling Main list 25-26'!AW13</f>
        <v>0</v>
      </c>
      <c r="AV472" s="44">
        <f>'Tooling Main list 25-26'!AY13</f>
        <v>0</v>
      </c>
      <c r="AW472" s="45">
        <f>'Tooling Main list 25-26'!AZ13</f>
        <v>0</v>
      </c>
      <c r="AX472" s="44">
        <f>'Tooling Main list 25-26'!BA13</f>
        <v>0</v>
      </c>
      <c r="AY472" s="44">
        <f>'Tooling Main list 25-26'!BB13</f>
        <v>0</v>
      </c>
      <c r="AZ472" s="44">
        <f>'Tooling Main list 25-26'!BC13</f>
        <v>0</v>
      </c>
      <c r="BA472" s="44">
        <f>'Tooling Main list 25-26'!BD13</f>
        <v>0</v>
      </c>
      <c r="BB472" s="44">
        <f>'Tooling Main list 25-26'!BF13</f>
        <v>0</v>
      </c>
      <c r="BC472" s="45">
        <f>'Tooling Main list 25-26'!BG13</f>
        <v>0</v>
      </c>
      <c r="BD472" s="44">
        <f>'Tooling Main list 25-26'!BH13</f>
        <v>0</v>
      </c>
      <c r="BE472" s="44">
        <f>'Tooling Main list 25-26'!BI13</f>
        <v>0</v>
      </c>
      <c r="BF472" s="44">
        <f>'Tooling Main list 25-26'!BJ13</f>
        <v>0</v>
      </c>
      <c r="BG472" s="44">
        <f>'Tooling Main list 25-26'!BK13</f>
        <v>0</v>
      </c>
      <c r="BH472" s="44">
        <f>'Tooling Main list 25-26'!BM13</f>
        <v>0</v>
      </c>
      <c r="BI472" s="45">
        <f>'Tooling Main list 25-26'!BN13</f>
        <v>0</v>
      </c>
      <c r="BJ472" s="44">
        <f>'Tooling Main list 25-26'!BO13</f>
        <v>0</v>
      </c>
      <c r="BK472" s="44">
        <f>'Tooling Main list 25-26'!BP13</f>
        <v>0</v>
      </c>
      <c r="BL472" s="44">
        <f>'Tooling Main list 25-26'!BQ13</f>
        <v>0</v>
      </c>
      <c r="BM472" s="44">
        <f>'Tooling Main list 25-26'!BR13</f>
        <v>0</v>
      </c>
      <c r="BN472" s="44">
        <f>'Tooling Main list 25-26'!BT13</f>
        <v>0</v>
      </c>
      <c r="BO472" s="45">
        <f>'Tooling Main list 25-26'!BU13</f>
        <v>0</v>
      </c>
      <c r="BP472" s="44">
        <f>'Tooling Main list 25-26'!BV13</f>
        <v>0</v>
      </c>
      <c r="BQ472" s="44">
        <f>'Tooling Main list 25-26'!BW13</f>
        <v>0</v>
      </c>
      <c r="BR472" s="44">
        <f>'Tooling Main list 25-26'!BX13</f>
        <v>0</v>
      </c>
      <c r="BS472" s="44">
        <f>'Tooling Main list 25-26'!BY13</f>
        <v>0</v>
      </c>
      <c r="BT472" s="44">
        <f>'Tooling Main list 25-26'!CA13</f>
        <v>0</v>
      </c>
      <c r="BU472" s="45">
        <f>'Tooling Main list 25-26'!CB13</f>
        <v>0</v>
      </c>
      <c r="BV472" s="44">
        <f>'Tooling Main list 25-26'!CC13</f>
        <v>0</v>
      </c>
      <c r="BW472" s="44">
        <f>'Tooling Main list 25-26'!CD13</f>
        <v>0</v>
      </c>
      <c r="BX472" s="44">
        <f>'Tooling Main list 25-26'!CE13</f>
        <v>0</v>
      </c>
      <c r="BY472" s="44">
        <f>'Tooling Main list 25-26'!CF13</f>
        <v>0</v>
      </c>
      <c r="BZ472" s="44">
        <f>'Tooling Main list 25-26'!CH13</f>
        <v>0</v>
      </c>
      <c r="CA472" s="45">
        <f>'Tooling Main list 25-26'!CI13</f>
        <v>0</v>
      </c>
      <c r="CB472" s="44">
        <f>'Tooling Main list 25-26'!CJ13</f>
        <v>1</v>
      </c>
      <c r="CC472" s="44">
        <f>'Tooling Main list 25-26'!CK13</f>
        <v>0</v>
      </c>
      <c r="CD472" s="44">
        <f>'Tooling Main list 25-26'!CL13</f>
        <v>1</v>
      </c>
      <c r="CE472" s="44">
        <f>'Tooling Main list 25-26'!CM13</f>
        <v>0</v>
      </c>
      <c r="CF472" s="44">
        <f>'Tooling Main list 25-26'!CO13</f>
        <v>1</v>
      </c>
      <c r="CG472" s="45">
        <f>'Tooling Main list 25-26'!CP13</f>
        <v>0</v>
      </c>
      <c r="CH472" s="44">
        <f>'Tooling Main list 25-26'!CQ13</f>
        <v>0</v>
      </c>
      <c r="CI472" s="44">
        <f>'Tooling Main list 25-26'!CR13</f>
        <v>0</v>
      </c>
      <c r="CJ472" s="44">
        <f>'Tooling Main list 25-26'!CS13</f>
        <v>0</v>
      </c>
      <c r="CK472" s="44">
        <f>'Tooling Main list 25-26'!CT13</f>
        <v>0</v>
      </c>
      <c r="CL472" s="44">
        <f>'Tooling Main list 25-26'!CV13</f>
        <v>0</v>
      </c>
      <c r="CM472" s="45">
        <f>'Tooling Main list 25-26'!CW13</f>
        <v>0</v>
      </c>
      <c r="CN472" s="44">
        <f>'Tooling Main list 25-26'!CX13</f>
        <v>0</v>
      </c>
      <c r="CO472" s="44">
        <f>'Tooling Main list 25-26'!CY13</f>
        <v>0</v>
      </c>
      <c r="CP472" s="44">
        <f>'Tooling Main list 25-26'!CZ13</f>
        <v>0</v>
      </c>
      <c r="CQ472" s="44">
        <f>'Tooling Main list 25-26'!DA13</f>
        <v>0</v>
      </c>
      <c r="CR472" s="44">
        <f>'Tooling Main list 25-26'!DC13</f>
        <v>0</v>
      </c>
      <c r="CS472" s="45">
        <f>'Tooling Main list 25-26'!DD13</f>
        <v>0</v>
      </c>
      <c r="CT472" s="44">
        <f>'Tooling Main list 25-26'!DE13</f>
        <v>0</v>
      </c>
      <c r="CU472" s="44">
        <f>'Tooling Main list 25-26'!DF13</f>
        <v>0</v>
      </c>
      <c r="CV472" s="44">
        <f>'Tooling Main list 25-26'!DG13</f>
        <v>0</v>
      </c>
      <c r="CW472" s="44">
        <f>'Tooling Main list 25-26'!DH13</f>
        <v>0</v>
      </c>
      <c r="CX472" s="44">
        <f>'Tooling Main list 25-26'!DJ13</f>
        <v>0</v>
      </c>
      <c r="CY472" s="44">
        <f>'Tooling Main list 25-26'!DK13</f>
        <v>0</v>
      </c>
      <c r="CZ472" s="45">
        <f>'Tooling Main list 25-26'!DR13</f>
        <v>0</v>
      </c>
      <c r="DA472" s="45">
        <f>'Tooling Main list 25-26'!DS13</f>
        <v>2</v>
      </c>
      <c r="DB472" s="45">
        <f>'Tooling Main list 25-26'!DT13</f>
        <v>2</v>
      </c>
      <c r="DC472" s="44">
        <f>'Tooling Main list 25-26'!DU13</f>
        <v>0</v>
      </c>
      <c r="DD472" s="45">
        <f>'Tooling Main list 25-26'!DW13</f>
        <v>2</v>
      </c>
      <c r="DE472" s="44"/>
      <c r="DF472" s="46">
        <f>'Tooling Main list 25-26'!DX13</f>
        <v>0</v>
      </c>
      <c r="DG472" s="44">
        <f>'Imported item 25-26'!EA279</f>
        <v>0</v>
      </c>
      <c r="DH472" s="44"/>
      <c r="DI472" s="44"/>
      <c r="DJ472" s="44"/>
      <c r="DK472" s="44"/>
      <c r="DL472" s="44"/>
      <c r="DM472" s="44"/>
      <c r="DN472" s="44"/>
      <c r="DO472" s="44"/>
      <c r="DP472" s="44"/>
      <c r="DQ472" s="44"/>
    </row>
    <row r="473" spans="1:121" hidden="1" x14ac:dyDescent="0.25">
      <c r="A473" s="11">
        <f>'Tooling Main list 25-26'!A14</f>
        <v>13</v>
      </c>
      <c r="B473" s="11">
        <f>'Tooling Main list 25-26'!B14</f>
        <v>15610123</v>
      </c>
      <c r="C473" s="11" t="str">
        <f>'Tooling Main list 25-26'!C14</f>
        <v>Crank Case lineup fixture.</v>
      </c>
      <c r="D473" s="11"/>
      <c r="E473" s="12" t="e">
        <f>'Tooling Main list 25-26'!#REF!</f>
        <v>#REF!</v>
      </c>
      <c r="F473" s="12" t="e">
        <f>'Tooling Main list 25-26'!#REF!</f>
        <v>#REF!</v>
      </c>
      <c r="G473" s="12" t="e">
        <f>'Tooling Main list 25-26'!#REF!</f>
        <v>#REF!</v>
      </c>
      <c r="H473" s="44">
        <f>'Tooling Main list 25-26'!D14</f>
        <v>0</v>
      </c>
      <c r="I473" s="44">
        <f>'Tooling Main list 25-26'!E14</f>
        <v>0</v>
      </c>
      <c r="J473" s="44">
        <f>'Tooling Main list 25-26'!F14</f>
        <v>0</v>
      </c>
      <c r="K473" s="44">
        <f>'Tooling Main list 25-26'!G14</f>
        <v>0</v>
      </c>
      <c r="L473" s="44">
        <f>'Tooling Main list 25-26'!I14</f>
        <v>0</v>
      </c>
      <c r="M473" s="45">
        <f>'Tooling Main list 25-26'!J14</f>
        <v>0</v>
      </c>
      <c r="N473" s="44">
        <f>'Tooling Main list 25-26'!K14</f>
        <v>0</v>
      </c>
      <c r="O473" s="44">
        <f>'Tooling Main list 25-26'!L14</f>
        <v>0</v>
      </c>
      <c r="P473" s="44">
        <f>'Tooling Main list 25-26'!M14</f>
        <v>0</v>
      </c>
      <c r="Q473" s="44">
        <f>'Tooling Main list 25-26'!N14</f>
        <v>0</v>
      </c>
      <c r="R473" s="44">
        <f>'Tooling Main list 25-26'!P14</f>
        <v>0</v>
      </c>
      <c r="S473" s="45">
        <f>'Tooling Main list 25-26'!Q14</f>
        <v>0</v>
      </c>
      <c r="T473" s="44">
        <f>'Tooling Main list 25-26'!R14</f>
        <v>0</v>
      </c>
      <c r="U473" s="44">
        <f>'Tooling Main list 25-26'!S14</f>
        <v>0</v>
      </c>
      <c r="V473" s="44">
        <f>'Tooling Main list 25-26'!T14</f>
        <v>0</v>
      </c>
      <c r="W473" s="44">
        <f>'Tooling Main list 25-26'!U14</f>
        <v>0</v>
      </c>
      <c r="X473" s="44">
        <f>'Tooling Main list 25-26'!W14</f>
        <v>0</v>
      </c>
      <c r="Y473" s="45">
        <f>'Tooling Main list 25-26'!X14</f>
        <v>0</v>
      </c>
      <c r="Z473" s="44">
        <f>'Tooling Main list 25-26'!Y14</f>
        <v>0</v>
      </c>
      <c r="AA473" s="44">
        <f>'Tooling Main list 25-26'!Z14</f>
        <v>2</v>
      </c>
      <c r="AB473" s="44">
        <f>'Tooling Main list 25-26'!AA14</f>
        <v>2</v>
      </c>
      <c r="AC473" s="44">
        <f>'Tooling Main list 25-26'!AB14</f>
        <v>0</v>
      </c>
      <c r="AD473" s="44">
        <f>'Tooling Main list 25-26'!AD14</f>
        <v>2</v>
      </c>
      <c r="AE473" s="45">
        <f>'Tooling Main list 25-26'!AE14</f>
        <v>0</v>
      </c>
      <c r="AF473" s="44">
        <f>'Tooling Main list 25-26'!AF14</f>
        <v>0</v>
      </c>
      <c r="AG473" s="44">
        <f>'Tooling Main list 25-26'!AG14</f>
        <v>0</v>
      </c>
      <c r="AH473" s="44">
        <f>'Tooling Main list 25-26'!AH14</f>
        <v>0</v>
      </c>
      <c r="AI473" s="44">
        <f>'Tooling Main list 25-26'!AI14</f>
        <v>0</v>
      </c>
      <c r="AJ473" s="44">
        <f>'Tooling Main list 25-26'!AK14</f>
        <v>0</v>
      </c>
      <c r="AK473" s="45">
        <f>'Tooling Main list 25-26'!AL14</f>
        <v>0</v>
      </c>
      <c r="AL473" s="44">
        <f>'Tooling Main list 25-26'!AM14</f>
        <v>0</v>
      </c>
      <c r="AM473" s="44">
        <f>'Tooling Main list 25-26'!AN14</f>
        <v>0</v>
      </c>
      <c r="AN473" s="44">
        <f>'Tooling Main list 25-26'!AO14</f>
        <v>0</v>
      </c>
      <c r="AO473" s="44">
        <f>'Tooling Main list 25-26'!AP14</f>
        <v>0</v>
      </c>
      <c r="AP473" s="44">
        <f>'Tooling Main list 25-26'!AR14</f>
        <v>0</v>
      </c>
      <c r="AQ473" s="45">
        <f>'Tooling Main list 25-26'!AS14</f>
        <v>0</v>
      </c>
      <c r="AR473" s="44">
        <f>'Tooling Main list 25-26'!AT14</f>
        <v>0</v>
      </c>
      <c r="AS473" s="44">
        <f>'Tooling Main list 25-26'!AU14</f>
        <v>0</v>
      </c>
      <c r="AT473" s="44">
        <f>'Tooling Main list 25-26'!AV14</f>
        <v>0</v>
      </c>
      <c r="AU473" s="44">
        <f>'Tooling Main list 25-26'!AW14</f>
        <v>0</v>
      </c>
      <c r="AV473" s="44">
        <f>'Tooling Main list 25-26'!AY14</f>
        <v>0</v>
      </c>
      <c r="AW473" s="45">
        <f>'Tooling Main list 25-26'!AZ14</f>
        <v>0</v>
      </c>
      <c r="AX473" s="44">
        <f>'Tooling Main list 25-26'!BA14</f>
        <v>0</v>
      </c>
      <c r="AY473" s="44">
        <f>'Tooling Main list 25-26'!BB14</f>
        <v>0</v>
      </c>
      <c r="AZ473" s="44">
        <f>'Tooling Main list 25-26'!BC14</f>
        <v>0</v>
      </c>
      <c r="BA473" s="44">
        <f>'Tooling Main list 25-26'!BD14</f>
        <v>0</v>
      </c>
      <c r="BB473" s="44">
        <f>'Tooling Main list 25-26'!BF14</f>
        <v>0</v>
      </c>
      <c r="BC473" s="45">
        <f>'Tooling Main list 25-26'!BG14</f>
        <v>0</v>
      </c>
      <c r="BD473" s="44">
        <f>'Tooling Main list 25-26'!BH14</f>
        <v>0</v>
      </c>
      <c r="BE473" s="44">
        <f>'Tooling Main list 25-26'!BI14</f>
        <v>0</v>
      </c>
      <c r="BF473" s="44">
        <f>'Tooling Main list 25-26'!BJ14</f>
        <v>0</v>
      </c>
      <c r="BG473" s="44">
        <f>'Tooling Main list 25-26'!BK14</f>
        <v>0</v>
      </c>
      <c r="BH473" s="44">
        <f>'Tooling Main list 25-26'!BM14</f>
        <v>0</v>
      </c>
      <c r="BI473" s="45">
        <f>'Tooling Main list 25-26'!BN14</f>
        <v>0</v>
      </c>
      <c r="BJ473" s="44">
        <f>'Tooling Main list 25-26'!BO14</f>
        <v>0</v>
      </c>
      <c r="BK473" s="44">
        <f>'Tooling Main list 25-26'!BP14</f>
        <v>0</v>
      </c>
      <c r="BL473" s="44">
        <f>'Tooling Main list 25-26'!BQ14</f>
        <v>0</v>
      </c>
      <c r="BM473" s="44">
        <f>'Tooling Main list 25-26'!BR14</f>
        <v>0</v>
      </c>
      <c r="BN473" s="44">
        <f>'Tooling Main list 25-26'!BT14</f>
        <v>0</v>
      </c>
      <c r="BO473" s="45">
        <f>'Tooling Main list 25-26'!BU14</f>
        <v>0</v>
      </c>
      <c r="BP473" s="44">
        <f>'Tooling Main list 25-26'!BV14</f>
        <v>0</v>
      </c>
      <c r="BQ473" s="44">
        <f>'Tooling Main list 25-26'!BW14</f>
        <v>0</v>
      </c>
      <c r="BR473" s="44">
        <f>'Tooling Main list 25-26'!BX14</f>
        <v>0</v>
      </c>
      <c r="BS473" s="44">
        <f>'Tooling Main list 25-26'!BY14</f>
        <v>0</v>
      </c>
      <c r="BT473" s="44">
        <f>'Tooling Main list 25-26'!CA14</f>
        <v>0</v>
      </c>
      <c r="BU473" s="45">
        <f>'Tooling Main list 25-26'!CB14</f>
        <v>0</v>
      </c>
      <c r="BV473" s="44">
        <f>'Tooling Main list 25-26'!CC14</f>
        <v>0</v>
      </c>
      <c r="BW473" s="44">
        <f>'Tooling Main list 25-26'!CD14</f>
        <v>0</v>
      </c>
      <c r="BX473" s="44">
        <f>'Tooling Main list 25-26'!CE14</f>
        <v>0</v>
      </c>
      <c r="BY473" s="44">
        <f>'Tooling Main list 25-26'!CF14</f>
        <v>0</v>
      </c>
      <c r="BZ473" s="44">
        <f>'Tooling Main list 25-26'!CH14</f>
        <v>0</v>
      </c>
      <c r="CA473" s="45">
        <f>'Tooling Main list 25-26'!CI14</f>
        <v>0</v>
      </c>
      <c r="CB473" s="44">
        <f>'Tooling Main list 25-26'!CJ14</f>
        <v>0</v>
      </c>
      <c r="CC473" s="44">
        <f>'Tooling Main list 25-26'!CK14</f>
        <v>0</v>
      </c>
      <c r="CD473" s="44">
        <f>'Tooling Main list 25-26'!CL14</f>
        <v>0</v>
      </c>
      <c r="CE473" s="44">
        <f>'Tooling Main list 25-26'!CM14</f>
        <v>0</v>
      </c>
      <c r="CF473" s="44">
        <f>'Tooling Main list 25-26'!CO14</f>
        <v>0</v>
      </c>
      <c r="CG473" s="45">
        <f>'Tooling Main list 25-26'!CP14</f>
        <v>0</v>
      </c>
      <c r="CH473" s="44">
        <f>'Tooling Main list 25-26'!CQ14</f>
        <v>0</v>
      </c>
      <c r="CI473" s="44">
        <f>'Tooling Main list 25-26'!CR14</f>
        <v>0</v>
      </c>
      <c r="CJ473" s="44">
        <f>'Tooling Main list 25-26'!CS14</f>
        <v>0</v>
      </c>
      <c r="CK473" s="44">
        <f>'Tooling Main list 25-26'!CT14</f>
        <v>0</v>
      </c>
      <c r="CL473" s="44">
        <f>'Tooling Main list 25-26'!CV14</f>
        <v>0</v>
      </c>
      <c r="CM473" s="45">
        <f>'Tooling Main list 25-26'!CW14</f>
        <v>0</v>
      </c>
      <c r="CN473" s="44">
        <f>'Tooling Main list 25-26'!CX14</f>
        <v>0</v>
      </c>
      <c r="CO473" s="44">
        <f>'Tooling Main list 25-26'!CY14</f>
        <v>0</v>
      </c>
      <c r="CP473" s="44">
        <f>'Tooling Main list 25-26'!CZ14</f>
        <v>0</v>
      </c>
      <c r="CQ473" s="44">
        <f>'Tooling Main list 25-26'!DA14</f>
        <v>0</v>
      </c>
      <c r="CR473" s="44">
        <f>'Tooling Main list 25-26'!DC14</f>
        <v>0</v>
      </c>
      <c r="CS473" s="45">
        <f>'Tooling Main list 25-26'!DD14</f>
        <v>0</v>
      </c>
      <c r="CT473" s="44">
        <f>'Tooling Main list 25-26'!DE14</f>
        <v>0</v>
      </c>
      <c r="CU473" s="44">
        <f>'Tooling Main list 25-26'!DF14</f>
        <v>0</v>
      </c>
      <c r="CV473" s="44">
        <f>'Tooling Main list 25-26'!DG14</f>
        <v>0</v>
      </c>
      <c r="CW473" s="44">
        <f>'Tooling Main list 25-26'!DH14</f>
        <v>0</v>
      </c>
      <c r="CX473" s="44">
        <f>'Tooling Main list 25-26'!DJ14</f>
        <v>0</v>
      </c>
      <c r="CY473" s="44">
        <f>'Tooling Main list 25-26'!DK14</f>
        <v>0</v>
      </c>
      <c r="CZ473" s="45">
        <f>'Tooling Main list 25-26'!DR14</f>
        <v>0</v>
      </c>
      <c r="DA473" s="45">
        <f>'Tooling Main list 25-26'!DS14</f>
        <v>2</v>
      </c>
      <c r="DB473" s="45">
        <f>'Tooling Main list 25-26'!DT14</f>
        <v>2</v>
      </c>
      <c r="DC473" s="44">
        <f>'Tooling Main list 25-26'!DU14</f>
        <v>0</v>
      </c>
      <c r="DD473" s="45">
        <f>'Tooling Main list 25-26'!DW14</f>
        <v>2</v>
      </c>
      <c r="DE473" s="44"/>
      <c r="DF473" s="46">
        <f>'Tooling Main list 25-26'!DX14</f>
        <v>0</v>
      </c>
      <c r="DG473" s="44">
        <f>'Imported item 25-26'!EA280</f>
        <v>0</v>
      </c>
      <c r="DH473" s="44"/>
      <c r="DI473" s="44"/>
      <c r="DJ473" s="44"/>
      <c r="DK473" s="44"/>
      <c r="DL473" s="44"/>
      <c r="DM473" s="44"/>
      <c r="DN473" s="44"/>
      <c r="DO473" s="44"/>
      <c r="DP473" s="44"/>
      <c r="DQ473" s="44"/>
    </row>
    <row r="474" spans="1:121" ht="30" hidden="1" x14ac:dyDescent="0.25">
      <c r="A474" s="11">
        <f>'Tooling Main list 25-26'!A15</f>
        <v>14</v>
      </c>
      <c r="B474" s="11">
        <f>'Tooling Main list 25-26'!B15</f>
        <v>15610135</v>
      </c>
      <c r="C474" s="11" t="str">
        <f>'Tooling Main list 25-26'!C15</f>
        <v>Aligenment gauge with dial indicator for oil pan to C'case.</v>
      </c>
      <c r="D474" s="11"/>
      <c r="E474" s="12" t="e">
        <f>'Tooling Main list 25-26'!#REF!</f>
        <v>#REF!</v>
      </c>
      <c r="F474" s="12" t="e">
        <f>'Tooling Main list 25-26'!#REF!</f>
        <v>#REF!</v>
      </c>
      <c r="G474" s="12" t="e">
        <f>'Tooling Main list 25-26'!#REF!</f>
        <v>#REF!</v>
      </c>
      <c r="H474" s="44">
        <f>'Tooling Main list 25-26'!D15</f>
        <v>0</v>
      </c>
      <c r="I474" s="44">
        <f>'Tooling Main list 25-26'!E15</f>
        <v>0</v>
      </c>
      <c r="J474" s="44">
        <f>'Tooling Main list 25-26'!F15</f>
        <v>0</v>
      </c>
      <c r="K474" s="44">
        <f>'Tooling Main list 25-26'!G15</f>
        <v>0</v>
      </c>
      <c r="L474" s="44">
        <f>'Tooling Main list 25-26'!I15</f>
        <v>0</v>
      </c>
      <c r="M474" s="45">
        <f>'Tooling Main list 25-26'!J15</f>
        <v>0</v>
      </c>
      <c r="N474" s="44">
        <f>'Tooling Main list 25-26'!K15</f>
        <v>0</v>
      </c>
      <c r="O474" s="44">
        <f>'Tooling Main list 25-26'!L15</f>
        <v>0</v>
      </c>
      <c r="P474" s="44">
        <f>'Tooling Main list 25-26'!M15</f>
        <v>0</v>
      </c>
      <c r="Q474" s="44">
        <f>'Tooling Main list 25-26'!N15</f>
        <v>0</v>
      </c>
      <c r="R474" s="44">
        <f>'Tooling Main list 25-26'!P15</f>
        <v>0</v>
      </c>
      <c r="S474" s="45">
        <f>'Tooling Main list 25-26'!Q15</f>
        <v>0</v>
      </c>
      <c r="T474" s="44">
        <f>'Tooling Main list 25-26'!R15</f>
        <v>0</v>
      </c>
      <c r="U474" s="44">
        <f>'Tooling Main list 25-26'!S15</f>
        <v>0</v>
      </c>
      <c r="V474" s="44">
        <f>'Tooling Main list 25-26'!T15</f>
        <v>0</v>
      </c>
      <c r="W474" s="44">
        <f>'Tooling Main list 25-26'!U15</f>
        <v>0</v>
      </c>
      <c r="X474" s="44">
        <f>'Tooling Main list 25-26'!W15</f>
        <v>0</v>
      </c>
      <c r="Y474" s="45">
        <f>'Tooling Main list 25-26'!X15</f>
        <v>0</v>
      </c>
      <c r="Z474" s="44">
        <f>'Tooling Main list 25-26'!Y15</f>
        <v>0</v>
      </c>
      <c r="AA474" s="44">
        <f>'Tooling Main list 25-26'!Z15</f>
        <v>2</v>
      </c>
      <c r="AB474" s="44">
        <f>'Tooling Main list 25-26'!AA15</f>
        <v>2</v>
      </c>
      <c r="AC474" s="44">
        <f>'Tooling Main list 25-26'!AB15</f>
        <v>0</v>
      </c>
      <c r="AD474" s="44">
        <f>'Tooling Main list 25-26'!AD15</f>
        <v>2</v>
      </c>
      <c r="AE474" s="45">
        <f>'Tooling Main list 25-26'!AE15</f>
        <v>0</v>
      </c>
      <c r="AF474" s="44">
        <f>'Tooling Main list 25-26'!AF15</f>
        <v>0</v>
      </c>
      <c r="AG474" s="44">
        <f>'Tooling Main list 25-26'!AG15</f>
        <v>0</v>
      </c>
      <c r="AH474" s="44">
        <f>'Tooling Main list 25-26'!AH15</f>
        <v>0</v>
      </c>
      <c r="AI474" s="44">
        <f>'Tooling Main list 25-26'!AI15</f>
        <v>0</v>
      </c>
      <c r="AJ474" s="44">
        <f>'Tooling Main list 25-26'!AK15</f>
        <v>0</v>
      </c>
      <c r="AK474" s="45">
        <f>'Tooling Main list 25-26'!AL15</f>
        <v>0</v>
      </c>
      <c r="AL474" s="44">
        <f>'Tooling Main list 25-26'!AM15</f>
        <v>0</v>
      </c>
      <c r="AM474" s="44">
        <f>'Tooling Main list 25-26'!AN15</f>
        <v>0</v>
      </c>
      <c r="AN474" s="44">
        <f>'Tooling Main list 25-26'!AO15</f>
        <v>0</v>
      </c>
      <c r="AO474" s="44">
        <f>'Tooling Main list 25-26'!AP15</f>
        <v>0</v>
      </c>
      <c r="AP474" s="44">
        <f>'Tooling Main list 25-26'!AR15</f>
        <v>0</v>
      </c>
      <c r="AQ474" s="45">
        <f>'Tooling Main list 25-26'!AS15</f>
        <v>0</v>
      </c>
      <c r="AR474" s="44">
        <f>'Tooling Main list 25-26'!AT15</f>
        <v>0</v>
      </c>
      <c r="AS474" s="44">
        <f>'Tooling Main list 25-26'!AU15</f>
        <v>0</v>
      </c>
      <c r="AT474" s="44">
        <f>'Tooling Main list 25-26'!AV15</f>
        <v>0</v>
      </c>
      <c r="AU474" s="44">
        <f>'Tooling Main list 25-26'!AW15</f>
        <v>0</v>
      </c>
      <c r="AV474" s="44">
        <f>'Tooling Main list 25-26'!AY15</f>
        <v>0</v>
      </c>
      <c r="AW474" s="45">
        <f>'Tooling Main list 25-26'!AZ15</f>
        <v>0</v>
      </c>
      <c r="AX474" s="44">
        <f>'Tooling Main list 25-26'!BA15</f>
        <v>2</v>
      </c>
      <c r="AY474" s="44">
        <f>'Tooling Main list 25-26'!BB15</f>
        <v>0</v>
      </c>
      <c r="AZ474" s="44">
        <f>'Tooling Main list 25-26'!BC15</f>
        <v>2</v>
      </c>
      <c r="BA474" s="44">
        <f>'Tooling Main list 25-26'!BD15</f>
        <v>0</v>
      </c>
      <c r="BB474" s="44">
        <f>'Tooling Main list 25-26'!BF15</f>
        <v>2</v>
      </c>
      <c r="BC474" s="45">
        <f>'Tooling Main list 25-26'!BG15</f>
        <v>0</v>
      </c>
      <c r="BD474" s="44">
        <f>'Tooling Main list 25-26'!BH15</f>
        <v>0</v>
      </c>
      <c r="BE474" s="44">
        <f>'Tooling Main list 25-26'!BI15</f>
        <v>0</v>
      </c>
      <c r="BF474" s="44">
        <f>'Tooling Main list 25-26'!BJ15</f>
        <v>0</v>
      </c>
      <c r="BG474" s="44">
        <f>'Tooling Main list 25-26'!BK15</f>
        <v>0</v>
      </c>
      <c r="BH474" s="44">
        <f>'Tooling Main list 25-26'!BM15</f>
        <v>0</v>
      </c>
      <c r="BI474" s="45">
        <f>'Tooling Main list 25-26'!BN15</f>
        <v>0</v>
      </c>
      <c r="BJ474" s="44">
        <f>'Tooling Main list 25-26'!BO15</f>
        <v>0</v>
      </c>
      <c r="BK474" s="44">
        <f>'Tooling Main list 25-26'!BP15</f>
        <v>1</v>
      </c>
      <c r="BL474" s="44">
        <f>'Tooling Main list 25-26'!BQ15</f>
        <v>1</v>
      </c>
      <c r="BM474" s="44">
        <f>'Tooling Main list 25-26'!BR15</f>
        <v>0</v>
      </c>
      <c r="BN474" s="44">
        <f>'Tooling Main list 25-26'!BT15</f>
        <v>1</v>
      </c>
      <c r="BO474" s="45">
        <f>'Tooling Main list 25-26'!BU15</f>
        <v>0</v>
      </c>
      <c r="BP474" s="44">
        <f>'Tooling Main list 25-26'!BV15</f>
        <v>0</v>
      </c>
      <c r="BQ474" s="44">
        <f>'Tooling Main list 25-26'!BW15</f>
        <v>1</v>
      </c>
      <c r="BR474" s="44">
        <f>'Tooling Main list 25-26'!BX15</f>
        <v>1</v>
      </c>
      <c r="BS474" s="44">
        <f>'Tooling Main list 25-26'!BY15</f>
        <v>0</v>
      </c>
      <c r="BT474" s="44">
        <f>'Tooling Main list 25-26'!CA15</f>
        <v>1</v>
      </c>
      <c r="BU474" s="45">
        <f>'Tooling Main list 25-26'!CB15</f>
        <v>0</v>
      </c>
      <c r="BV474" s="44">
        <f>'Tooling Main list 25-26'!CC15</f>
        <v>0</v>
      </c>
      <c r="BW474" s="44">
        <f>'Tooling Main list 25-26'!CD15</f>
        <v>0</v>
      </c>
      <c r="BX474" s="44">
        <f>'Tooling Main list 25-26'!CE15</f>
        <v>0</v>
      </c>
      <c r="BY474" s="44">
        <f>'Tooling Main list 25-26'!CF15</f>
        <v>0</v>
      </c>
      <c r="BZ474" s="44">
        <f>'Tooling Main list 25-26'!CH15</f>
        <v>0</v>
      </c>
      <c r="CA474" s="45">
        <f>'Tooling Main list 25-26'!CI15</f>
        <v>0</v>
      </c>
      <c r="CB474" s="44">
        <f>'Tooling Main list 25-26'!CJ15</f>
        <v>3</v>
      </c>
      <c r="CC474" s="44">
        <f>'Tooling Main list 25-26'!CK15</f>
        <v>5</v>
      </c>
      <c r="CD474" s="44">
        <f>'Tooling Main list 25-26'!CL15</f>
        <v>8</v>
      </c>
      <c r="CE474" s="44">
        <f>'Tooling Main list 25-26'!CM15</f>
        <v>0</v>
      </c>
      <c r="CF474" s="44">
        <f>'Tooling Main list 25-26'!CO15</f>
        <v>8</v>
      </c>
      <c r="CG474" s="45">
        <f>'Tooling Main list 25-26'!CP15</f>
        <v>0</v>
      </c>
      <c r="CH474" s="44">
        <f>'Tooling Main list 25-26'!CQ15</f>
        <v>0</v>
      </c>
      <c r="CI474" s="44">
        <f>'Tooling Main list 25-26'!CR15</f>
        <v>0</v>
      </c>
      <c r="CJ474" s="44">
        <f>'Tooling Main list 25-26'!CS15</f>
        <v>0</v>
      </c>
      <c r="CK474" s="44">
        <f>'Tooling Main list 25-26'!CT15</f>
        <v>0</v>
      </c>
      <c r="CL474" s="44">
        <f>'Tooling Main list 25-26'!CV15</f>
        <v>0</v>
      </c>
      <c r="CM474" s="45">
        <f>'Tooling Main list 25-26'!CW15</f>
        <v>0</v>
      </c>
      <c r="CN474" s="44">
        <f>'Tooling Main list 25-26'!CX15</f>
        <v>0</v>
      </c>
      <c r="CO474" s="44">
        <f>'Tooling Main list 25-26'!CY15</f>
        <v>0</v>
      </c>
      <c r="CP474" s="44">
        <f>'Tooling Main list 25-26'!CZ15</f>
        <v>0</v>
      </c>
      <c r="CQ474" s="44">
        <f>'Tooling Main list 25-26'!DA15</f>
        <v>0</v>
      </c>
      <c r="CR474" s="44">
        <f>'Tooling Main list 25-26'!DC15</f>
        <v>0</v>
      </c>
      <c r="CS474" s="45">
        <f>'Tooling Main list 25-26'!DD15</f>
        <v>0</v>
      </c>
      <c r="CT474" s="44">
        <f>'Tooling Main list 25-26'!DE15</f>
        <v>0</v>
      </c>
      <c r="CU474" s="44">
        <f>'Tooling Main list 25-26'!DF15</f>
        <v>0</v>
      </c>
      <c r="CV474" s="44">
        <f>'Tooling Main list 25-26'!DG15</f>
        <v>0</v>
      </c>
      <c r="CW474" s="44">
        <f>'Tooling Main list 25-26'!DH15</f>
        <v>0</v>
      </c>
      <c r="CX474" s="44">
        <f>'Tooling Main list 25-26'!DJ15</f>
        <v>0</v>
      </c>
      <c r="CY474" s="44">
        <f>'Tooling Main list 25-26'!DK15</f>
        <v>0</v>
      </c>
      <c r="CZ474" s="45">
        <f>'Tooling Main list 25-26'!DR15</f>
        <v>5</v>
      </c>
      <c r="DA474" s="45">
        <f>'Tooling Main list 25-26'!DS15</f>
        <v>9</v>
      </c>
      <c r="DB474" s="45">
        <f>'Tooling Main list 25-26'!DT15</f>
        <v>14</v>
      </c>
      <c r="DC474" s="44">
        <f>'Tooling Main list 25-26'!DU15</f>
        <v>0</v>
      </c>
      <c r="DD474" s="45">
        <f>'Tooling Main list 25-26'!DW15</f>
        <v>14</v>
      </c>
      <c r="DE474" s="44"/>
      <c r="DF474" s="46">
        <f>'Tooling Main list 25-26'!DX15</f>
        <v>0</v>
      </c>
      <c r="DG474" s="44">
        <f>'Imported item 25-26'!EA281</f>
        <v>0</v>
      </c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</row>
    <row r="475" spans="1:121" hidden="1" x14ac:dyDescent="0.25">
      <c r="A475" s="11">
        <f>'Tooling Main list 25-26'!A16</f>
        <v>15</v>
      </c>
      <c r="B475" s="11">
        <f>'Tooling Main list 25-26'!B16</f>
        <v>15610147</v>
      </c>
      <c r="C475" s="11" t="str">
        <f>'Tooling Main list 25-26'!C16</f>
        <v>Lifter for G Turbo Charger.</v>
      </c>
      <c r="D475" s="11"/>
      <c r="E475" s="12" t="e">
        <f>'Tooling Main list 25-26'!#REF!</f>
        <v>#REF!</v>
      </c>
      <c r="F475" s="12" t="e">
        <f>'Tooling Main list 25-26'!#REF!</f>
        <v>#REF!</v>
      </c>
      <c r="G475" s="12" t="e">
        <f>'Tooling Main list 25-26'!#REF!</f>
        <v>#REF!</v>
      </c>
      <c r="H475" s="44">
        <f>'Tooling Main list 25-26'!D16</f>
        <v>0</v>
      </c>
      <c r="I475" s="44">
        <f>'Tooling Main list 25-26'!E16</f>
        <v>0</v>
      </c>
      <c r="J475" s="44">
        <f>'Tooling Main list 25-26'!F16</f>
        <v>0</v>
      </c>
      <c r="K475" s="44">
        <f>'Tooling Main list 25-26'!G16</f>
        <v>0</v>
      </c>
      <c r="L475" s="44">
        <f>'Tooling Main list 25-26'!I16</f>
        <v>0</v>
      </c>
      <c r="M475" s="45">
        <f>'Tooling Main list 25-26'!J16</f>
        <v>0</v>
      </c>
      <c r="N475" s="44">
        <f>'Tooling Main list 25-26'!K16</f>
        <v>0</v>
      </c>
      <c r="O475" s="44">
        <f>'Tooling Main list 25-26'!L16</f>
        <v>0</v>
      </c>
      <c r="P475" s="44">
        <f>'Tooling Main list 25-26'!M16</f>
        <v>0</v>
      </c>
      <c r="Q475" s="44">
        <f>'Tooling Main list 25-26'!N16</f>
        <v>0</v>
      </c>
      <c r="R475" s="44">
        <f>'Tooling Main list 25-26'!P16</f>
        <v>0</v>
      </c>
      <c r="S475" s="45">
        <f>'Tooling Main list 25-26'!Q16</f>
        <v>0</v>
      </c>
      <c r="T475" s="44">
        <f>'Tooling Main list 25-26'!R16</f>
        <v>0</v>
      </c>
      <c r="U475" s="44">
        <f>'Tooling Main list 25-26'!S16</f>
        <v>0</v>
      </c>
      <c r="V475" s="44">
        <f>'Tooling Main list 25-26'!T16</f>
        <v>0</v>
      </c>
      <c r="W475" s="44">
        <f>'Tooling Main list 25-26'!U16</f>
        <v>0</v>
      </c>
      <c r="X475" s="44">
        <f>'Tooling Main list 25-26'!W16</f>
        <v>0</v>
      </c>
      <c r="Y475" s="45">
        <f>'Tooling Main list 25-26'!X16</f>
        <v>0</v>
      </c>
      <c r="Z475" s="44">
        <f>'Tooling Main list 25-26'!Y16</f>
        <v>0</v>
      </c>
      <c r="AA475" s="44">
        <f>'Tooling Main list 25-26'!Z16</f>
        <v>3</v>
      </c>
      <c r="AB475" s="44">
        <f>'Tooling Main list 25-26'!AA16</f>
        <v>3</v>
      </c>
      <c r="AC475" s="44">
        <f>'Tooling Main list 25-26'!AB16</f>
        <v>0</v>
      </c>
      <c r="AD475" s="44">
        <f>'Tooling Main list 25-26'!AD16</f>
        <v>3</v>
      </c>
      <c r="AE475" s="45">
        <f>'Tooling Main list 25-26'!AE16</f>
        <v>0</v>
      </c>
      <c r="AF475" s="44">
        <f>'Tooling Main list 25-26'!AF16</f>
        <v>0</v>
      </c>
      <c r="AG475" s="44">
        <f>'Tooling Main list 25-26'!AG16</f>
        <v>1</v>
      </c>
      <c r="AH475" s="44">
        <f>'Tooling Main list 25-26'!AH16</f>
        <v>1</v>
      </c>
      <c r="AI475" s="44">
        <f>'Tooling Main list 25-26'!AI16</f>
        <v>0</v>
      </c>
      <c r="AJ475" s="44">
        <f>'Tooling Main list 25-26'!AK16</f>
        <v>1</v>
      </c>
      <c r="AK475" s="45">
        <f>'Tooling Main list 25-26'!AL16</f>
        <v>0</v>
      </c>
      <c r="AL475" s="44">
        <f>'Tooling Main list 25-26'!AM16</f>
        <v>0</v>
      </c>
      <c r="AM475" s="44">
        <f>'Tooling Main list 25-26'!AN16</f>
        <v>0</v>
      </c>
      <c r="AN475" s="44">
        <f>'Tooling Main list 25-26'!AO16</f>
        <v>0</v>
      </c>
      <c r="AO475" s="44">
        <f>'Tooling Main list 25-26'!AP16</f>
        <v>0</v>
      </c>
      <c r="AP475" s="44">
        <f>'Tooling Main list 25-26'!AR16</f>
        <v>0</v>
      </c>
      <c r="AQ475" s="45">
        <f>'Tooling Main list 25-26'!AS16</f>
        <v>0</v>
      </c>
      <c r="AR475" s="44">
        <f>'Tooling Main list 25-26'!AT16</f>
        <v>0</v>
      </c>
      <c r="AS475" s="44">
        <f>'Tooling Main list 25-26'!AU16</f>
        <v>0</v>
      </c>
      <c r="AT475" s="44">
        <f>'Tooling Main list 25-26'!AV16</f>
        <v>0</v>
      </c>
      <c r="AU475" s="44">
        <f>'Tooling Main list 25-26'!AW16</f>
        <v>0</v>
      </c>
      <c r="AV475" s="44">
        <f>'Tooling Main list 25-26'!AY16</f>
        <v>0</v>
      </c>
      <c r="AW475" s="45">
        <f>'Tooling Main list 25-26'!AZ16</f>
        <v>0</v>
      </c>
      <c r="AX475" s="44">
        <f>'Tooling Main list 25-26'!BA16</f>
        <v>0</v>
      </c>
      <c r="AY475" s="44">
        <f>'Tooling Main list 25-26'!BB16</f>
        <v>0</v>
      </c>
      <c r="AZ475" s="44">
        <f>'Tooling Main list 25-26'!BC16</f>
        <v>0</v>
      </c>
      <c r="BA475" s="44">
        <f>'Tooling Main list 25-26'!BD16</f>
        <v>0</v>
      </c>
      <c r="BB475" s="44">
        <f>'Tooling Main list 25-26'!BF16</f>
        <v>0</v>
      </c>
      <c r="BC475" s="45">
        <f>'Tooling Main list 25-26'!BG16</f>
        <v>0</v>
      </c>
      <c r="BD475" s="44">
        <f>'Tooling Main list 25-26'!BH16</f>
        <v>0</v>
      </c>
      <c r="BE475" s="44">
        <f>'Tooling Main list 25-26'!BI16</f>
        <v>0</v>
      </c>
      <c r="BF475" s="44">
        <f>'Tooling Main list 25-26'!BJ16</f>
        <v>0</v>
      </c>
      <c r="BG475" s="44">
        <f>'Tooling Main list 25-26'!BK16</f>
        <v>0</v>
      </c>
      <c r="BH475" s="44">
        <f>'Tooling Main list 25-26'!BM16</f>
        <v>0</v>
      </c>
      <c r="BI475" s="45">
        <f>'Tooling Main list 25-26'!BN16</f>
        <v>0</v>
      </c>
      <c r="BJ475" s="44">
        <f>'Tooling Main list 25-26'!BO16</f>
        <v>0</v>
      </c>
      <c r="BK475" s="44">
        <f>'Tooling Main list 25-26'!BP16</f>
        <v>2</v>
      </c>
      <c r="BL475" s="44">
        <f>'Tooling Main list 25-26'!BQ16</f>
        <v>2</v>
      </c>
      <c r="BM475" s="44">
        <f>'Tooling Main list 25-26'!BR16</f>
        <v>0</v>
      </c>
      <c r="BN475" s="44">
        <f>'Tooling Main list 25-26'!BT16</f>
        <v>2</v>
      </c>
      <c r="BO475" s="45">
        <f>'Tooling Main list 25-26'!BU16</f>
        <v>0</v>
      </c>
      <c r="BP475" s="44">
        <f>'Tooling Main list 25-26'!BV16</f>
        <v>0</v>
      </c>
      <c r="BQ475" s="44">
        <f>'Tooling Main list 25-26'!BW16</f>
        <v>0</v>
      </c>
      <c r="BR475" s="44">
        <f>'Tooling Main list 25-26'!BX16</f>
        <v>0</v>
      </c>
      <c r="BS475" s="44">
        <f>'Tooling Main list 25-26'!BY16</f>
        <v>0</v>
      </c>
      <c r="BT475" s="44">
        <f>'Tooling Main list 25-26'!CA16</f>
        <v>0</v>
      </c>
      <c r="BU475" s="45">
        <f>'Tooling Main list 25-26'!CB16</f>
        <v>0</v>
      </c>
      <c r="BV475" s="44">
        <f>'Tooling Main list 25-26'!CC16</f>
        <v>0</v>
      </c>
      <c r="BW475" s="44">
        <f>'Tooling Main list 25-26'!CD16</f>
        <v>0</v>
      </c>
      <c r="BX475" s="44">
        <f>'Tooling Main list 25-26'!CE16</f>
        <v>0</v>
      </c>
      <c r="BY475" s="44">
        <f>'Tooling Main list 25-26'!CF16</f>
        <v>0</v>
      </c>
      <c r="BZ475" s="44">
        <f>'Tooling Main list 25-26'!CH16</f>
        <v>0</v>
      </c>
      <c r="CA475" s="45">
        <f>'Tooling Main list 25-26'!CI16</f>
        <v>0</v>
      </c>
      <c r="CB475" s="44">
        <f>'Tooling Main list 25-26'!CJ16</f>
        <v>0</v>
      </c>
      <c r="CC475" s="44">
        <f>'Tooling Main list 25-26'!CK16</f>
        <v>1</v>
      </c>
      <c r="CD475" s="44">
        <f>'Tooling Main list 25-26'!CL16</f>
        <v>1</v>
      </c>
      <c r="CE475" s="44">
        <f>'Tooling Main list 25-26'!CM16</f>
        <v>0</v>
      </c>
      <c r="CF475" s="44">
        <f>'Tooling Main list 25-26'!CO16</f>
        <v>1</v>
      </c>
      <c r="CG475" s="45">
        <f>'Tooling Main list 25-26'!CP16</f>
        <v>0</v>
      </c>
      <c r="CH475" s="44">
        <f>'Tooling Main list 25-26'!CQ16</f>
        <v>0</v>
      </c>
      <c r="CI475" s="44">
        <f>'Tooling Main list 25-26'!CR16</f>
        <v>0</v>
      </c>
      <c r="CJ475" s="44">
        <f>'Tooling Main list 25-26'!CS16</f>
        <v>0</v>
      </c>
      <c r="CK475" s="44">
        <f>'Tooling Main list 25-26'!CT16</f>
        <v>0</v>
      </c>
      <c r="CL475" s="44">
        <f>'Tooling Main list 25-26'!CV16</f>
        <v>0</v>
      </c>
      <c r="CM475" s="45">
        <f>'Tooling Main list 25-26'!CW16</f>
        <v>0</v>
      </c>
      <c r="CN475" s="44">
        <f>'Tooling Main list 25-26'!CX16</f>
        <v>0</v>
      </c>
      <c r="CO475" s="44">
        <f>'Tooling Main list 25-26'!CY16</f>
        <v>0</v>
      </c>
      <c r="CP475" s="44">
        <f>'Tooling Main list 25-26'!CZ16</f>
        <v>0</v>
      </c>
      <c r="CQ475" s="44">
        <f>'Tooling Main list 25-26'!DA16</f>
        <v>0</v>
      </c>
      <c r="CR475" s="44">
        <f>'Tooling Main list 25-26'!DC16</f>
        <v>0</v>
      </c>
      <c r="CS475" s="45">
        <f>'Tooling Main list 25-26'!DD16</f>
        <v>0</v>
      </c>
      <c r="CT475" s="44">
        <f>'Tooling Main list 25-26'!DE16</f>
        <v>0</v>
      </c>
      <c r="CU475" s="44">
        <f>'Tooling Main list 25-26'!DF16</f>
        <v>0</v>
      </c>
      <c r="CV475" s="44">
        <f>'Tooling Main list 25-26'!DG16</f>
        <v>0</v>
      </c>
      <c r="CW475" s="44">
        <f>'Tooling Main list 25-26'!DH16</f>
        <v>0</v>
      </c>
      <c r="CX475" s="44">
        <f>'Tooling Main list 25-26'!DJ16</f>
        <v>0</v>
      </c>
      <c r="CY475" s="44">
        <f>'Tooling Main list 25-26'!DK16</f>
        <v>0</v>
      </c>
      <c r="CZ475" s="45">
        <f>'Tooling Main list 25-26'!DR16</f>
        <v>0</v>
      </c>
      <c r="DA475" s="45">
        <f>'Tooling Main list 25-26'!DS16</f>
        <v>7</v>
      </c>
      <c r="DB475" s="45">
        <f>'Tooling Main list 25-26'!DT16</f>
        <v>7</v>
      </c>
      <c r="DC475" s="44">
        <f>'Tooling Main list 25-26'!DU16</f>
        <v>0</v>
      </c>
      <c r="DD475" s="45">
        <f>'Tooling Main list 25-26'!DW16</f>
        <v>7</v>
      </c>
      <c r="DE475" s="44"/>
      <c r="DF475" s="46">
        <f>'Tooling Main list 25-26'!DX16</f>
        <v>0</v>
      </c>
      <c r="DG475" s="44"/>
      <c r="DH475" s="44"/>
      <c r="DI475" s="44"/>
      <c r="DJ475" s="44"/>
      <c r="DK475" s="44"/>
      <c r="DL475" s="44"/>
      <c r="DM475" s="44"/>
      <c r="DN475" s="44"/>
      <c r="DO475" s="44"/>
      <c r="DP475" s="44"/>
      <c r="DQ475" s="44"/>
    </row>
    <row r="476" spans="1:121" hidden="1" x14ac:dyDescent="0.25">
      <c r="A476" s="11">
        <f>'Tooling Main list 25-26'!A17</f>
        <v>16</v>
      </c>
      <c r="B476" s="11">
        <f>'Tooling Main list 25-26'!B17</f>
        <v>15610159</v>
      </c>
      <c r="C476" s="11" t="str">
        <f>'Tooling Main list 25-26'!C17</f>
        <v>Cranking tool for G.M. Engine.</v>
      </c>
      <c r="D476" s="11"/>
      <c r="E476" s="12" t="e">
        <f>'Tooling Main list 25-26'!#REF!</f>
        <v>#REF!</v>
      </c>
      <c r="F476" s="12" t="e">
        <f>'Tooling Main list 25-26'!#REF!</f>
        <v>#REF!</v>
      </c>
      <c r="G476" s="12" t="e">
        <f>'Tooling Main list 25-26'!#REF!</f>
        <v>#REF!</v>
      </c>
      <c r="H476" s="44">
        <f>'Tooling Main list 25-26'!D17</f>
        <v>0</v>
      </c>
      <c r="I476" s="44">
        <f>'Tooling Main list 25-26'!E17</f>
        <v>0</v>
      </c>
      <c r="J476" s="44">
        <f>'Tooling Main list 25-26'!F17</f>
        <v>0</v>
      </c>
      <c r="K476" s="44">
        <f>'Tooling Main list 25-26'!G17</f>
        <v>0</v>
      </c>
      <c r="L476" s="44">
        <f>'Tooling Main list 25-26'!I17</f>
        <v>0</v>
      </c>
      <c r="M476" s="45">
        <f>'Tooling Main list 25-26'!J17</f>
        <v>0</v>
      </c>
      <c r="N476" s="44">
        <f>'Tooling Main list 25-26'!K17</f>
        <v>0</v>
      </c>
      <c r="O476" s="44">
        <f>'Tooling Main list 25-26'!L17</f>
        <v>2</v>
      </c>
      <c r="P476" s="44">
        <f>'Tooling Main list 25-26'!M17</f>
        <v>2</v>
      </c>
      <c r="Q476" s="44">
        <f>'Tooling Main list 25-26'!N17</f>
        <v>2</v>
      </c>
      <c r="R476" s="44">
        <f>'Tooling Main list 25-26'!P17</f>
        <v>0</v>
      </c>
      <c r="S476" s="45">
        <f>'Tooling Main list 25-26'!Q17</f>
        <v>0</v>
      </c>
      <c r="T476" s="44">
        <f>'Tooling Main list 25-26'!R17</f>
        <v>0</v>
      </c>
      <c r="U476" s="44">
        <f>'Tooling Main list 25-26'!S17</f>
        <v>0</v>
      </c>
      <c r="V476" s="44">
        <f>'Tooling Main list 25-26'!T17</f>
        <v>0</v>
      </c>
      <c r="W476" s="44">
        <f>'Tooling Main list 25-26'!U17</f>
        <v>0</v>
      </c>
      <c r="X476" s="44">
        <f>'Tooling Main list 25-26'!W17</f>
        <v>0</v>
      </c>
      <c r="Y476" s="45">
        <f>'Tooling Main list 25-26'!X17</f>
        <v>0</v>
      </c>
      <c r="Z476" s="44">
        <f>'Tooling Main list 25-26'!Y17</f>
        <v>-2</v>
      </c>
      <c r="AA476" s="44">
        <f>'Tooling Main list 25-26'!Z17</f>
        <v>2</v>
      </c>
      <c r="AB476" s="44">
        <f>'Tooling Main list 25-26'!AA17</f>
        <v>0</v>
      </c>
      <c r="AC476" s="44">
        <f>'Tooling Main list 25-26'!AB17</f>
        <v>0</v>
      </c>
      <c r="AD476" s="44">
        <f>'Tooling Main list 25-26'!AD17</f>
        <v>0</v>
      </c>
      <c r="AE476" s="45">
        <f>'Tooling Main list 25-26'!AE17</f>
        <v>0</v>
      </c>
      <c r="AF476" s="44">
        <f>'Tooling Main list 25-26'!AF17</f>
        <v>0</v>
      </c>
      <c r="AG476" s="44">
        <f>'Tooling Main list 25-26'!AG17</f>
        <v>2</v>
      </c>
      <c r="AH476" s="44">
        <f>'Tooling Main list 25-26'!AH17</f>
        <v>2</v>
      </c>
      <c r="AI476" s="44">
        <f>'Tooling Main list 25-26'!AI17</f>
        <v>0</v>
      </c>
      <c r="AJ476" s="44">
        <f>'Tooling Main list 25-26'!AK17</f>
        <v>0</v>
      </c>
      <c r="AK476" s="45">
        <f>'Tooling Main list 25-26'!AL17</f>
        <v>0</v>
      </c>
      <c r="AL476" s="44">
        <f>'Tooling Main list 25-26'!AM17</f>
        <v>0</v>
      </c>
      <c r="AM476" s="44">
        <f>'Tooling Main list 25-26'!AN17</f>
        <v>0</v>
      </c>
      <c r="AN476" s="44">
        <f>'Tooling Main list 25-26'!AO17</f>
        <v>0</v>
      </c>
      <c r="AO476" s="44">
        <f>'Tooling Main list 25-26'!AP17</f>
        <v>0</v>
      </c>
      <c r="AP476" s="44">
        <f>'Tooling Main list 25-26'!AR17</f>
        <v>0</v>
      </c>
      <c r="AQ476" s="45">
        <f>'Tooling Main list 25-26'!AS17</f>
        <v>0</v>
      </c>
      <c r="AR476" s="44">
        <f>'Tooling Main list 25-26'!AT17</f>
        <v>0</v>
      </c>
      <c r="AS476" s="44">
        <f>'Tooling Main list 25-26'!AU17</f>
        <v>0</v>
      </c>
      <c r="AT476" s="44">
        <f>'Tooling Main list 25-26'!AV17</f>
        <v>0</v>
      </c>
      <c r="AU476" s="44">
        <f>'Tooling Main list 25-26'!AW17</f>
        <v>0</v>
      </c>
      <c r="AV476" s="44">
        <f>'Tooling Main list 25-26'!AY17</f>
        <v>0</v>
      </c>
      <c r="AW476" s="45">
        <f>'Tooling Main list 25-26'!AZ17</f>
        <v>0</v>
      </c>
      <c r="AX476" s="44">
        <f>'Tooling Main list 25-26'!BA17</f>
        <v>0</v>
      </c>
      <c r="AY476" s="44">
        <f>'Tooling Main list 25-26'!BB17</f>
        <v>2</v>
      </c>
      <c r="AZ476" s="44">
        <f>'Tooling Main list 25-26'!BC17</f>
        <v>2</v>
      </c>
      <c r="BA476" s="44">
        <f>'Tooling Main list 25-26'!BD17</f>
        <v>0</v>
      </c>
      <c r="BB476" s="44">
        <f>'Tooling Main list 25-26'!BF17</f>
        <v>0</v>
      </c>
      <c r="BC476" s="45">
        <f>'Tooling Main list 25-26'!BG17</f>
        <v>0</v>
      </c>
      <c r="BD476" s="44">
        <f>'Tooling Main list 25-26'!BH17</f>
        <v>0</v>
      </c>
      <c r="BE476" s="44">
        <f>'Tooling Main list 25-26'!BI17</f>
        <v>0</v>
      </c>
      <c r="BF476" s="44">
        <f>'Tooling Main list 25-26'!BJ17</f>
        <v>0</v>
      </c>
      <c r="BG476" s="44">
        <f>'Tooling Main list 25-26'!BK17</f>
        <v>0</v>
      </c>
      <c r="BH476" s="44">
        <f>'Tooling Main list 25-26'!BM17</f>
        <v>0</v>
      </c>
      <c r="BI476" s="45">
        <f>'Tooling Main list 25-26'!BN17</f>
        <v>0</v>
      </c>
      <c r="BJ476" s="44">
        <f>'Tooling Main list 25-26'!BO17</f>
        <v>0</v>
      </c>
      <c r="BK476" s="44">
        <f>'Tooling Main list 25-26'!BP17</f>
        <v>0</v>
      </c>
      <c r="BL476" s="44">
        <f>'Tooling Main list 25-26'!BQ17</f>
        <v>0</v>
      </c>
      <c r="BM476" s="44">
        <f>'Tooling Main list 25-26'!BR17</f>
        <v>0</v>
      </c>
      <c r="BN476" s="44">
        <f>'Tooling Main list 25-26'!BT17</f>
        <v>0</v>
      </c>
      <c r="BO476" s="45">
        <f>'Tooling Main list 25-26'!BU17</f>
        <v>0</v>
      </c>
      <c r="BP476" s="44">
        <f>'Tooling Main list 25-26'!BV17</f>
        <v>0</v>
      </c>
      <c r="BQ476" s="44">
        <f>'Tooling Main list 25-26'!BW17</f>
        <v>0</v>
      </c>
      <c r="BR476" s="44">
        <f>'Tooling Main list 25-26'!BX17</f>
        <v>0</v>
      </c>
      <c r="BS476" s="44">
        <f>'Tooling Main list 25-26'!BY17</f>
        <v>0</v>
      </c>
      <c r="BT476" s="44">
        <f>'Tooling Main list 25-26'!CA17</f>
        <v>0</v>
      </c>
      <c r="BU476" s="45">
        <f>'Tooling Main list 25-26'!CB17</f>
        <v>0</v>
      </c>
      <c r="BV476" s="44">
        <f>'Tooling Main list 25-26'!CC17</f>
        <v>0</v>
      </c>
      <c r="BW476" s="44">
        <f>'Tooling Main list 25-26'!CD17</f>
        <v>3</v>
      </c>
      <c r="BX476" s="44">
        <f>'Tooling Main list 25-26'!CE17</f>
        <v>3</v>
      </c>
      <c r="BY476" s="44">
        <f>'Tooling Main list 25-26'!CF17</f>
        <v>3</v>
      </c>
      <c r="BZ476" s="44">
        <f>'Tooling Main list 25-26'!CH17</f>
        <v>0</v>
      </c>
      <c r="CA476" s="45">
        <f>'Tooling Main list 25-26'!CI17</f>
        <v>0</v>
      </c>
      <c r="CB476" s="44">
        <f>'Tooling Main list 25-26'!CJ17</f>
        <v>0</v>
      </c>
      <c r="CC476" s="44">
        <f>'Tooling Main list 25-26'!CK17</f>
        <v>3</v>
      </c>
      <c r="CD476" s="44">
        <f>'Tooling Main list 25-26'!CL17</f>
        <v>3</v>
      </c>
      <c r="CE476" s="44">
        <f>'Tooling Main list 25-26'!CM17</f>
        <v>0</v>
      </c>
      <c r="CF476" s="44">
        <f>'Tooling Main list 25-26'!CO17</f>
        <v>0</v>
      </c>
      <c r="CG476" s="45">
        <f>'Tooling Main list 25-26'!CP17</f>
        <v>0</v>
      </c>
      <c r="CH476" s="44">
        <f>'Tooling Main list 25-26'!CQ17</f>
        <v>0</v>
      </c>
      <c r="CI476" s="44">
        <f>'Tooling Main list 25-26'!CR17</f>
        <v>0</v>
      </c>
      <c r="CJ476" s="44">
        <f>'Tooling Main list 25-26'!CS17</f>
        <v>0</v>
      </c>
      <c r="CK476" s="44">
        <f>'Tooling Main list 25-26'!CT17</f>
        <v>0</v>
      </c>
      <c r="CL476" s="44">
        <f>'Tooling Main list 25-26'!CV17</f>
        <v>0</v>
      </c>
      <c r="CM476" s="45">
        <f>'Tooling Main list 25-26'!CW17</f>
        <v>0</v>
      </c>
      <c r="CN476" s="44">
        <f>'Tooling Main list 25-26'!CX17</f>
        <v>0</v>
      </c>
      <c r="CO476" s="44">
        <f>'Tooling Main list 25-26'!CY17</f>
        <v>0</v>
      </c>
      <c r="CP476" s="44">
        <f>'Tooling Main list 25-26'!CZ17</f>
        <v>0</v>
      </c>
      <c r="CQ476" s="44">
        <f>'Tooling Main list 25-26'!DA17</f>
        <v>0</v>
      </c>
      <c r="CR476" s="44">
        <f>'Tooling Main list 25-26'!DC17</f>
        <v>0</v>
      </c>
      <c r="CS476" s="45">
        <f>'Tooling Main list 25-26'!DD17</f>
        <v>0</v>
      </c>
      <c r="CT476" s="44">
        <f>'Tooling Main list 25-26'!DE17</f>
        <v>0</v>
      </c>
      <c r="CU476" s="44">
        <f>'Tooling Main list 25-26'!DF17</f>
        <v>0</v>
      </c>
      <c r="CV476" s="44">
        <f>'Tooling Main list 25-26'!DG17</f>
        <v>0</v>
      </c>
      <c r="CW476" s="44">
        <f>'Tooling Main list 25-26'!DH17</f>
        <v>0</v>
      </c>
      <c r="CX476" s="44">
        <f>'Tooling Main list 25-26'!DJ17</f>
        <v>0</v>
      </c>
      <c r="CY476" s="44">
        <f>'Tooling Main list 25-26'!DK17</f>
        <v>0</v>
      </c>
      <c r="CZ476" s="45">
        <f>'Tooling Main list 25-26'!DR17</f>
        <v>-2</v>
      </c>
      <c r="DA476" s="45">
        <f>'Tooling Main list 25-26'!DS17</f>
        <v>14</v>
      </c>
      <c r="DB476" s="45">
        <f>'Tooling Main list 25-26'!DT17</f>
        <v>12</v>
      </c>
      <c r="DC476" s="44">
        <f>'Tooling Main list 25-26'!DU17</f>
        <v>5</v>
      </c>
      <c r="DD476" s="45">
        <f>'Tooling Main list 25-26'!DW17</f>
        <v>0</v>
      </c>
      <c r="DE476" s="44"/>
      <c r="DF476" s="46">
        <f>'Tooling Main list 25-26'!DX17</f>
        <v>100</v>
      </c>
      <c r="DG476" s="44"/>
      <c r="DH476" s="44"/>
      <c r="DI476" s="44"/>
      <c r="DJ476" s="44"/>
      <c r="DK476" s="44"/>
      <c r="DL476" s="44"/>
      <c r="DM476" s="44"/>
      <c r="DN476" s="44"/>
      <c r="DO476" s="44"/>
      <c r="DP476" s="44"/>
      <c r="DQ476" s="44"/>
    </row>
    <row r="477" spans="1:121" ht="30" hidden="1" x14ac:dyDescent="0.25">
      <c r="A477" s="11">
        <f>'Tooling Main list 25-26'!A18</f>
        <v>17</v>
      </c>
      <c r="B477" s="11">
        <f>'Tooling Main list 25-26'!B18</f>
        <v>15610160</v>
      </c>
      <c r="C477" s="11" t="str">
        <f>'Tooling Main list 25-26'!C18</f>
        <v>Lineup indicator gauge to setup of stub shaft.</v>
      </c>
      <c r="D477" s="11"/>
      <c r="E477" s="12" t="e">
        <f>'Tooling Main list 25-26'!#REF!</f>
        <v>#REF!</v>
      </c>
      <c r="F477" s="12" t="e">
        <f>'Tooling Main list 25-26'!#REF!</f>
        <v>#REF!</v>
      </c>
      <c r="G477" s="12" t="e">
        <f>'Tooling Main list 25-26'!#REF!</f>
        <v>#REF!</v>
      </c>
      <c r="H477" s="44">
        <f>'Tooling Main list 25-26'!D18</f>
        <v>0</v>
      </c>
      <c r="I477" s="44">
        <f>'Tooling Main list 25-26'!E18</f>
        <v>0</v>
      </c>
      <c r="J477" s="44">
        <f>'Tooling Main list 25-26'!F18</f>
        <v>0</v>
      </c>
      <c r="K477" s="44">
        <f>'Tooling Main list 25-26'!G18</f>
        <v>0</v>
      </c>
      <c r="L477" s="44">
        <f>'Tooling Main list 25-26'!I18</f>
        <v>0</v>
      </c>
      <c r="M477" s="45">
        <f>'Tooling Main list 25-26'!J18</f>
        <v>0</v>
      </c>
      <c r="N477" s="44">
        <f>'Tooling Main list 25-26'!K18</f>
        <v>0</v>
      </c>
      <c r="O477" s="44">
        <f>'Tooling Main list 25-26'!L18</f>
        <v>0</v>
      </c>
      <c r="P477" s="44">
        <f>'Tooling Main list 25-26'!M18</f>
        <v>0</v>
      </c>
      <c r="Q477" s="44">
        <f>'Tooling Main list 25-26'!N18</f>
        <v>0</v>
      </c>
      <c r="R477" s="44">
        <f>'Tooling Main list 25-26'!P18</f>
        <v>0</v>
      </c>
      <c r="S477" s="45">
        <f>'Tooling Main list 25-26'!Q18</f>
        <v>0</v>
      </c>
      <c r="T477" s="44">
        <f>'Tooling Main list 25-26'!R18</f>
        <v>0</v>
      </c>
      <c r="U477" s="44">
        <f>'Tooling Main list 25-26'!S18</f>
        <v>0</v>
      </c>
      <c r="V477" s="44">
        <f>'Tooling Main list 25-26'!T18</f>
        <v>0</v>
      </c>
      <c r="W477" s="44">
        <f>'Tooling Main list 25-26'!U18</f>
        <v>0</v>
      </c>
      <c r="X477" s="44">
        <f>'Tooling Main list 25-26'!W18</f>
        <v>0</v>
      </c>
      <c r="Y477" s="45">
        <f>'Tooling Main list 25-26'!X18</f>
        <v>0</v>
      </c>
      <c r="Z477" s="44">
        <f>'Tooling Main list 25-26'!Y18</f>
        <v>0</v>
      </c>
      <c r="AA477" s="44">
        <f>'Tooling Main list 25-26'!Z18</f>
        <v>0</v>
      </c>
      <c r="AB477" s="44">
        <f>'Tooling Main list 25-26'!AA18</f>
        <v>0</v>
      </c>
      <c r="AC477" s="44">
        <f>'Tooling Main list 25-26'!AB18</f>
        <v>0</v>
      </c>
      <c r="AD477" s="44">
        <f>'Tooling Main list 25-26'!AD18</f>
        <v>0</v>
      </c>
      <c r="AE477" s="45">
        <f>'Tooling Main list 25-26'!AE18</f>
        <v>0</v>
      </c>
      <c r="AF477" s="44">
        <f>'Tooling Main list 25-26'!AF18</f>
        <v>0</v>
      </c>
      <c r="AG477" s="44">
        <f>'Tooling Main list 25-26'!AG18</f>
        <v>0</v>
      </c>
      <c r="AH477" s="44">
        <f>'Tooling Main list 25-26'!AH18</f>
        <v>0</v>
      </c>
      <c r="AI477" s="44">
        <f>'Tooling Main list 25-26'!AI18</f>
        <v>0</v>
      </c>
      <c r="AJ477" s="44">
        <f>'Tooling Main list 25-26'!AK18</f>
        <v>0</v>
      </c>
      <c r="AK477" s="45">
        <f>'Tooling Main list 25-26'!AL18</f>
        <v>0</v>
      </c>
      <c r="AL477" s="44">
        <f>'Tooling Main list 25-26'!AM18</f>
        <v>0</v>
      </c>
      <c r="AM477" s="44">
        <f>'Tooling Main list 25-26'!AN18</f>
        <v>0</v>
      </c>
      <c r="AN477" s="44">
        <f>'Tooling Main list 25-26'!AO18</f>
        <v>0</v>
      </c>
      <c r="AO477" s="44">
        <f>'Tooling Main list 25-26'!AP18</f>
        <v>0</v>
      </c>
      <c r="AP477" s="44">
        <f>'Tooling Main list 25-26'!AR18</f>
        <v>0</v>
      </c>
      <c r="AQ477" s="45">
        <f>'Tooling Main list 25-26'!AS18</f>
        <v>0</v>
      </c>
      <c r="AR477" s="44">
        <f>'Tooling Main list 25-26'!AT18</f>
        <v>0</v>
      </c>
      <c r="AS477" s="44">
        <f>'Tooling Main list 25-26'!AU18</f>
        <v>0</v>
      </c>
      <c r="AT477" s="44">
        <f>'Tooling Main list 25-26'!AV18</f>
        <v>0</v>
      </c>
      <c r="AU477" s="44">
        <f>'Tooling Main list 25-26'!AW18</f>
        <v>0</v>
      </c>
      <c r="AV477" s="44">
        <f>'Tooling Main list 25-26'!AY18</f>
        <v>0</v>
      </c>
      <c r="AW477" s="45">
        <f>'Tooling Main list 25-26'!AZ18</f>
        <v>0</v>
      </c>
      <c r="AX477" s="44">
        <f>'Tooling Main list 25-26'!BA18</f>
        <v>0</v>
      </c>
      <c r="AY477" s="44">
        <f>'Tooling Main list 25-26'!BB18</f>
        <v>1</v>
      </c>
      <c r="AZ477" s="44">
        <f>'Tooling Main list 25-26'!BC18</f>
        <v>1</v>
      </c>
      <c r="BA477" s="44">
        <f>'Tooling Main list 25-26'!BD18</f>
        <v>1</v>
      </c>
      <c r="BB477" s="44">
        <f>'Tooling Main list 25-26'!BF18</f>
        <v>0</v>
      </c>
      <c r="BC477" s="45">
        <f>'Tooling Main list 25-26'!BG18</f>
        <v>0</v>
      </c>
      <c r="BD477" s="44">
        <f>'Tooling Main list 25-26'!BH18</f>
        <v>0</v>
      </c>
      <c r="BE477" s="44">
        <f>'Tooling Main list 25-26'!BI18</f>
        <v>0</v>
      </c>
      <c r="BF477" s="44">
        <f>'Tooling Main list 25-26'!BJ18</f>
        <v>0</v>
      </c>
      <c r="BG477" s="44">
        <f>'Tooling Main list 25-26'!BK18</f>
        <v>0</v>
      </c>
      <c r="BH477" s="44">
        <f>'Tooling Main list 25-26'!BM18</f>
        <v>0</v>
      </c>
      <c r="BI477" s="45">
        <f>'Tooling Main list 25-26'!BN18</f>
        <v>0</v>
      </c>
      <c r="BJ477" s="44">
        <f>'Tooling Main list 25-26'!BO18</f>
        <v>0</v>
      </c>
      <c r="BK477" s="44">
        <f>'Tooling Main list 25-26'!BP18</f>
        <v>0</v>
      </c>
      <c r="BL477" s="44">
        <f>'Tooling Main list 25-26'!BQ18</f>
        <v>0</v>
      </c>
      <c r="BM477" s="44">
        <f>'Tooling Main list 25-26'!BR18</f>
        <v>0</v>
      </c>
      <c r="BN477" s="44">
        <f>'Tooling Main list 25-26'!BT18</f>
        <v>0</v>
      </c>
      <c r="BO477" s="45">
        <f>'Tooling Main list 25-26'!BU18</f>
        <v>0</v>
      </c>
      <c r="BP477" s="44">
        <f>'Tooling Main list 25-26'!BV18</f>
        <v>0</v>
      </c>
      <c r="BQ477" s="44">
        <f>'Tooling Main list 25-26'!BW18</f>
        <v>0</v>
      </c>
      <c r="BR477" s="44">
        <f>'Tooling Main list 25-26'!BX18</f>
        <v>0</v>
      </c>
      <c r="BS477" s="44">
        <f>'Tooling Main list 25-26'!BY18</f>
        <v>0</v>
      </c>
      <c r="BT477" s="44">
        <f>'Tooling Main list 25-26'!CA18</f>
        <v>0</v>
      </c>
      <c r="BU477" s="45">
        <f>'Tooling Main list 25-26'!CB18</f>
        <v>0</v>
      </c>
      <c r="BV477" s="44">
        <f>'Tooling Main list 25-26'!CC18</f>
        <v>0</v>
      </c>
      <c r="BW477" s="44">
        <f>'Tooling Main list 25-26'!CD18</f>
        <v>0</v>
      </c>
      <c r="BX477" s="44">
        <f>'Tooling Main list 25-26'!CE18</f>
        <v>0</v>
      </c>
      <c r="BY477" s="44">
        <f>'Tooling Main list 25-26'!CF18</f>
        <v>0</v>
      </c>
      <c r="BZ477" s="44">
        <f>'Tooling Main list 25-26'!CH18</f>
        <v>0</v>
      </c>
      <c r="CA477" s="45">
        <f>'Tooling Main list 25-26'!CI18</f>
        <v>0</v>
      </c>
      <c r="CB477" s="44">
        <f>'Tooling Main list 25-26'!CJ18</f>
        <v>0</v>
      </c>
      <c r="CC477" s="44">
        <f>'Tooling Main list 25-26'!CK18</f>
        <v>2</v>
      </c>
      <c r="CD477" s="44">
        <f>'Tooling Main list 25-26'!CL18</f>
        <v>2</v>
      </c>
      <c r="CE477" s="44">
        <f>'Tooling Main list 25-26'!CM18</f>
        <v>0</v>
      </c>
      <c r="CF477" s="44">
        <f>'Tooling Main list 25-26'!CO18</f>
        <v>0</v>
      </c>
      <c r="CG477" s="45">
        <f>'Tooling Main list 25-26'!CP18</f>
        <v>0</v>
      </c>
      <c r="CH477" s="44">
        <f>'Tooling Main list 25-26'!CQ18</f>
        <v>0</v>
      </c>
      <c r="CI477" s="44">
        <f>'Tooling Main list 25-26'!CR18</f>
        <v>0</v>
      </c>
      <c r="CJ477" s="44">
        <f>'Tooling Main list 25-26'!CS18</f>
        <v>0</v>
      </c>
      <c r="CK477" s="44">
        <f>'Tooling Main list 25-26'!CT18</f>
        <v>0</v>
      </c>
      <c r="CL477" s="44">
        <f>'Tooling Main list 25-26'!CV18</f>
        <v>0</v>
      </c>
      <c r="CM477" s="45">
        <f>'Tooling Main list 25-26'!CW18</f>
        <v>0</v>
      </c>
      <c r="CN477" s="44">
        <f>'Tooling Main list 25-26'!CX18</f>
        <v>0</v>
      </c>
      <c r="CO477" s="44">
        <f>'Tooling Main list 25-26'!CY18</f>
        <v>0</v>
      </c>
      <c r="CP477" s="44">
        <f>'Tooling Main list 25-26'!CZ18</f>
        <v>0</v>
      </c>
      <c r="CQ477" s="44">
        <f>'Tooling Main list 25-26'!DA18</f>
        <v>0</v>
      </c>
      <c r="CR477" s="44">
        <f>'Tooling Main list 25-26'!DC18</f>
        <v>0</v>
      </c>
      <c r="CS477" s="45">
        <f>'Tooling Main list 25-26'!DD18</f>
        <v>0</v>
      </c>
      <c r="CT477" s="44">
        <f>'Tooling Main list 25-26'!DE18</f>
        <v>0</v>
      </c>
      <c r="CU477" s="44">
        <f>'Tooling Main list 25-26'!DF18</f>
        <v>0</v>
      </c>
      <c r="CV477" s="44">
        <f>'Tooling Main list 25-26'!DG18</f>
        <v>0</v>
      </c>
      <c r="CW477" s="44">
        <f>'Tooling Main list 25-26'!DH18</f>
        <v>0</v>
      </c>
      <c r="CX477" s="44">
        <f>'Tooling Main list 25-26'!DJ18</f>
        <v>0</v>
      </c>
      <c r="CY477" s="44">
        <f>'Tooling Main list 25-26'!DK18</f>
        <v>0</v>
      </c>
      <c r="CZ477" s="45">
        <f>'Tooling Main list 25-26'!DR18</f>
        <v>0</v>
      </c>
      <c r="DA477" s="45">
        <f>'Tooling Main list 25-26'!DS18</f>
        <v>3</v>
      </c>
      <c r="DB477" s="45">
        <f>'Tooling Main list 25-26'!DT18</f>
        <v>3</v>
      </c>
      <c r="DC477" s="44">
        <f>'Tooling Main list 25-26'!DU18</f>
        <v>1</v>
      </c>
      <c r="DD477" s="45">
        <f>'Tooling Main list 25-26'!DW18</f>
        <v>0</v>
      </c>
      <c r="DE477" s="44"/>
      <c r="DF477" s="46">
        <f>'Tooling Main list 25-26'!DX18</f>
        <v>100</v>
      </c>
      <c r="DG477" s="44"/>
      <c r="DH477" s="44"/>
      <c r="DI477" s="44"/>
      <c r="DJ477" s="44"/>
      <c r="DK477" s="44"/>
      <c r="DL477" s="44"/>
      <c r="DM477" s="44"/>
      <c r="DN477" s="44"/>
      <c r="DO477" s="44"/>
      <c r="DP477" s="44"/>
      <c r="DQ477" s="44"/>
    </row>
    <row r="478" spans="1:121" ht="30" hidden="1" x14ac:dyDescent="0.25">
      <c r="A478" s="11">
        <f>'Tooling Main list 25-26'!A19</f>
        <v>18</v>
      </c>
      <c r="B478" s="11">
        <f>'Tooling Main list 25-26'!B19</f>
        <v>15610172</v>
      </c>
      <c r="C478" s="11" t="str">
        <f>'Tooling Main list 25-26'!C19</f>
        <v>Backlesh check gauge on starter gear and bracket Assly.</v>
      </c>
      <c r="D478" s="11"/>
      <c r="E478" s="12" t="e">
        <f>'Tooling Main list 25-26'!#REF!</f>
        <v>#REF!</v>
      </c>
      <c r="F478" s="12" t="e">
        <f>'Tooling Main list 25-26'!#REF!</f>
        <v>#REF!</v>
      </c>
      <c r="G478" s="12" t="e">
        <f>'Tooling Main list 25-26'!#REF!</f>
        <v>#REF!</v>
      </c>
      <c r="H478" s="44">
        <f>'Tooling Main list 25-26'!D19</f>
        <v>0</v>
      </c>
      <c r="I478" s="44">
        <f>'Tooling Main list 25-26'!E19</f>
        <v>0</v>
      </c>
      <c r="J478" s="44">
        <f>'Tooling Main list 25-26'!F19</f>
        <v>0</v>
      </c>
      <c r="K478" s="44">
        <f>'Tooling Main list 25-26'!G19</f>
        <v>0</v>
      </c>
      <c r="L478" s="44">
        <f>'Tooling Main list 25-26'!I19</f>
        <v>0</v>
      </c>
      <c r="M478" s="45">
        <f>'Tooling Main list 25-26'!J19</f>
        <v>0</v>
      </c>
      <c r="N478" s="44">
        <f>'Tooling Main list 25-26'!K19</f>
        <v>0</v>
      </c>
      <c r="O478" s="44">
        <f>'Tooling Main list 25-26'!L19</f>
        <v>0</v>
      </c>
      <c r="P478" s="44">
        <f>'Tooling Main list 25-26'!M19</f>
        <v>0</v>
      </c>
      <c r="Q478" s="44">
        <f>'Tooling Main list 25-26'!N19</f>
        <v>0</v>
      </c>
      <c r="R478" s="44">
        <f>'Tooling Main list 25-26'!P19</f>
        <v>0</v>
      </c>
      <c r="S478" s="45">
        <f>'Tooling Main list 25-26'!Q19</f>
        <v>0</v>
      </c>
      <c r="T478" s="44">
        <f>'Tooling Main list 25-26'!R19</f>
        <v>0</v>
      </c>
      <c r="U478" s="44">
        <f>'Tooling Main list 25-26'!S19</f>
        <v>0</v>
      </c>
      <c r="V478" s="44">
        <f>'Tooling Main list 25-26'!T19</f>
        <v>0</v>
      </c>
      <c r="W478" s="44">
        <f>'Tooling Main list 25-26'!U19</f>
        <v>0</v>
      </c>
      <c r="X478" s="44">
        <f>'Tooling Main list 25-26'!W19</f>
        <v>0</v>
      </c>
      <c r="Y478" s="45">
        <f>'Tooling Main list 25-26'!X19</f>
        <v>0</v>
      </c>
      <c r="Z478" s="44">
        <f>'Tooling Main list 25-26'!Y19</f>
        <v>0</v>
      </c>
      <c r="AA478" s="44">
        <f>'Tooling Main list 25-26'!Z19</f>
        <v>1</v>
      </c>
      <c r="AB478" s="44">
        <f>'Tooling Main list 25-26'!AA19</f>
        <v>1</v>
      </c>
      <c r="AC478" s="44">
        <f>'Tooling Main list 25-26'!AB19</f>
        <v>0</v>
      </c>
      <c r="AD478" s="44">
        <f>'Tooling Main list 25-26'!AD19</f>
        <v>1</v>
      </c>
      <c r="AE478" s="45">
        <f>'Tooling Main list 25-26'!AE19</f>
        <v>0</v>
      </c>
      <c r="AF478" s="44">
        <f>'Tooling Main list 25-26'!AF19</f>
        <v>0</v>
      </c>
      <c r="AG478" s="44">
        <f>'Tooling Main list 25-26'!AG19</f>
        <v>0</v>
      </c>
      <c r="AH478" s="44">
        <f>'Tooling Main list 25-26'!AH19</f>
        <v>0</v>
      </c>
      <c r="AI478" s="44">
        <f>'Tooling Main list 25-26'!AI19</f>
        <v>0</v>
      </c>
      <c r="AJ478" s="44">
        <f>'Tooling Main list 25-26'!AK19</f>
        <v>0</v>
      </c>
      <c r="AK478" s="45">
        <f>'Tooling Main list 25-26'!AL19</f>
        <v>0</v>
      </c>
      <c r="AL478" s="44">
        <f>'Tooling Main list 25-26'!AM19</f>
        <v>0</v>
      </c>
      <c r="AM478" s="44">
        <f>'Tooling Main list 25-26'!AN19</f>
        <v>0</v>
      </c>
      <c r="AN478" s="44">
        <f>'Tooling Main list 25-26'!AO19</f>
        <v>0</v>
      </c>
      <c r="AO478" s="44">
        <f>'Tooling Main list 25-26'!AP19</f>
        <v>0</v>
      </c>
      <c r="AP478" s="44">
        <f>'Tooling Main list 25-26'!AR19</f>
        <v>0</v>
      </c>
      <c r="AQ478" s="45">
        <f>'Tooling Main list 25-26'!AS19</f>
        <v>0</v>
      </c>
      <c r="AR478" s="44">
        <f>'Tooling Main list 25-26'!AT19</f>
        <v>0</v>
      </c>
      <c r="AS478" s="44">
        <f>'Tooling Main list 25-26'!AU19</f>
        <v>0</v>
      </c>
      <c r="AT478" s="44">
        <f>'Tooling Main list 25-26'!AV19</f>
        <v>0</v>
      </c>
      <c r="AU478" s="44">
        <f>'Tooling Main list 25-26'!AW19</f>
        <v>0</v>
      </c>
      <c r="AV478" s="44">
        <f>'Tooling Main list 25-26'!AY19</f>
        <v>0</v>
      </c>
      <c r="AW478" s="45">
        <f>'Tooling Main list 25-26'!AZ19</f>
        <v>0</v>
      </c>
      <c r="AX478" s="44">
        <f>'Tooling Main list 25-26'!BA19</f>
        <v>6</v>
      </c>
      <c r="AY478" s="44">
        <f>'Tooling Main list 25-26'!BB19</f>
        <v>1</v>
      </c>
      <c r="AZ478" s="44">
        <f>'Tooling Main list 25-26'!BC19</f>
        <v>7</v>
      </c>
      <c r="BA478" s="44">
        <f>'Tooling Main list 25-26'!BD19</f>
        <v>0</v>
      </c>
      <c r="BB478" s="44">
        <f>'Tooling Main list 25-26'!BF19</f>
        <v>7</v>
      </c>
      <c r="BC478" s="45">
        <f>'Tooling Main list 25-26'!BG19</f>
        <v>0</v>
      </c>
      <c r="BD478" s="44">
        <f>'Tooling Main list 25-26'!BH19</f>
        <v>0</v>
      </c>
      <c r="BE478" s="44">
        <f>'Tooling Main list 25-26'!BI19</f>
        <v>0</v>
      </c>
      <c r="BF478" s="44">
        <f>'Tooling Main list 25-26'!BJ19</f>
        <v>0</v>
      </c>
      <c r="BG478" s="44">
        <f>'Tooling Main list 25-26'!BK19</f>
        <v>0</v>
      </c>
      <c r="BH478" s="44">
        <f>'Tooling Main list 25-26'!BM19</f>
        <v>0</v>
      </c>
      <c r="BI478" s="45">
        <f>'Tooling Main list 25-26'!BN19</f>
        <v>0</v>
      </c>
      <c r="BJ478" s="44">
        <f>'Tooling Main list 25-26'!BO19</f>
        <v>0</v>
      </c>
      <c r="BK478" s="44">
        <f>'Tooling Main list 25-26'!BP19</f>
        <v>0</v>
      </c>
      <c r="BL478" s="44">
        <f>'Tooling Main list 25-26'!BQ19</f>
        <v>0</v>
      </c>
      <c r="BM478" s="44">
        <f>'Tooling Main list 25-26'!BR19</f>
        <v>0</v>
      </c>
      <c r="BN478" s="44">
        <f>'Tooling Main list 25-26'!BT19</f>
        <v>0</v>
      </c>
      <c r="BO478" s="45">
        <f>'Tooling Main list 25-26'!BU19</f>
        <v>0</v>
      </c>
      <c r="BP478" s="44">
        <f>'Tooling Main list 25-26'!BV19</f>
        <v>4</v>
      </c>
      <c r="BQ478" s="44">
        <f>'Tooling Main list 25-26'!BW19</f>
        <v>2</v>
      </c>
      <c r="BR478" s="44">
        <f>'Tooling Main list 25-26'!BX19</f>
        <v>6</v>
      </c>
      <c r="BS478" s="44">
        <f>'Tooling Main list 25-26'!BY19</f>
        <v>0</v>
      </c>
      <c r="BT478" s="44">
        <f>'Tooling Main list 25-26'!CA19</f>
        <v>6</v>
      </c>
      <c r="BU478" s="45">
        <f>'Tooling Main list 25-26'!CB19</f>
        <v>0</v>
      </c>
      <c r="BV478" s="44">
        <f>'Tooling Main list 25-26'!CC19</f>
        <v>0</v>
      </c>
      <c r="BW478" s="44">
        <f>'Tooling Main list 25-26'!CD19</f>
        <v>0</v>
      </c>
      <c r="BX478" s="44">
        <f>'Tooling Main list 25-26'!CE19</f>
        <v>0</v>
      </c>
      <c r="BY478" s="44">
        <f>'Tooling Main list 25-26'!CF19</f>
        <v>0</v>
      </c>
      <c r="BZ478" s="44">
        <f>'Tooling Main list 25-26'!CH19</f>
        <v>0</v>
      </c>
      <c r="CA478" s="45">
        <f>'Tooling Main list 25-26'!CI19</f>
        <v>0</v>
      </c>
      <c r="CB478" s="44">
        <f>'Tooling Main list 25-26'!CJ19</f>
        <v>2</v>
      </c>
      <c r="CC478" s="44">
        <f>'Tooling Main list 25-26'!CK19</f>
        <v>2</v>
      </c>
      <c r="CD478" s="44">
        <f>'Tooling Main list 25-26'!CL19</f>
        <v>4</v>
      </c>
      <c r="CE478" s="44">
        <f>'Tooling Main list 25-26'!CM19</f>
        <v>0</v>
      </c>
      <c r="CF478" s="44">
        <f>'Tooling Main list 25-26'!CO19</f>
        <v>4</v>
      </c>
      <c r="CG478" s="45">
        <f>'Tooling Main list 25-26'!CP19</f>
        <v>0</v>
      </c>
      <c r="CH478" s="44">
        <f>'Tooling Main list 25-26'!CQ19</f>
        <v>0</v>
      </c>
      <c r="CI478" s="44">
        <f>'Tooling Main list 25-26'!CR19</f>
        <v>0</v>
      </c>
      <c r="CJ478" s="44">
        <f>'Tooling Main list 25-26'!CS19</f>
        <v>0</v>
      </c>
      <c r="CK478" s="44">
        <f>'Tooling Main list 25-26'!CT19</f>
        <v>0</v>
      </c>
      <c r="CL478" s="44">
        <f>'Tooling Main list 25-26'!CV19</f>
        <v>0</v>
      </c>
      <c r="CM478" s="45">
        <f>'Tooling Main list 25-26'!CW19</f>
        <v>0</v>
      </c>
      <c r="CN478" s="44">
        <f>'Tooling Main list 25-26'!CX19</f>
        <v>1</v>
      </c>
      <c r="CO478" s="44">
        <f>'Tooling Main list 25-26'!CY19</f>
        <v>0</v>
      </c>
      <c r="CP478" s="44">
        <f>'Tooling Main list 25-26'!CZ19</f>
        <v>1</v>
      </c>
      <c r="CQ478" s="44">
        <f>'Tooling Main list 25-26'!DA19</f>
        <v>0</v>
      </c>
      <c r="CR478" s="44">
        <f>'Tooling Main list 25-26'!DC19</f>
        <v>1</v>
      </c>
      <c r="CS478" s="45">
        <f>'Tooling Main list 25-26'!DD19</f>
        <v>0</v>
      </c>
      <c r="CT478" s="44">
        <f>'Tooling Main list 25-26'!DE19</f>
        <v>0</v>
      </c>
      <c r="CU478" s="44">
        <f>'Tooling Main list 25-26'!DF19</f>
        <v>0</v>
      </c>
      <c r="CV478" s="44">
        <f>'Tooling Main list 25-26'!DG19</f>
        <v>0</v>
      </c>
      <c r="CW478" s="44">
        <f>'Tooling Main list 25-26'!DH19</f>
        <v>0</v>
      </c>
      <c r="CX478" s="44">
        <f>'Tooling Main list 25-26'!DJ19</f>
        <v>0</v>
      </c>
      <c r="CY478" s="44">
        <f>'Tooling Main list 25-26'!DK19</f>
        <v>0</v>
      </c>
      <c r="CZ478" s="45">
        <f>'Tooling Main list 25-26'!DR19</f>
        <v>13</v>
      </c>
      <c r="DA478" s="45">
        <f>'Tooling Main list 25-26'!DS19</f>
        <v>6</v>
      </c>
      <c r="DB478" s="45">
        <f>'Tooling Main list 25-26'!DT19</f>
        <v>19</v>
      </c>
      <c r="DC478" s="44">
        <f>'Tooling Main list 25-26'!DU19</f>
        <v>0</v>
      </c>
      <c r="DD478" s="45">
        <f>'Tooling Main list 25-26'!DW19</f>
        <v>19</v>
      </c>
      <c r="DE478" s="44"/>
      <c r="DF478" s="46">
        <f>'Tooling Main list 25-26'!DX19</f>
        <v>0</v>
      </c>
      <c r="DG478" s="44"/>
      <c r="DH478" s="44"/>
      <c r="DI478" s="44"/>
      <c r="DJ478" s="44"/>
      <c r="DK478" s="44"/>
      <c r="DL478" s="44"/>
      <c r="DM478" s="44"/>
      <c r="DN478" s="44"/>
      <c r="DO478" s="44"/>
      <c r="DP478" s="44"/>
      <c r="DQ478" s="44"/>
    </row>
    <row r="479" spans="1:121" hidden="1" x14ac:dyDescent="0.25">
      <c r="A479" s="11">
        <f>'Tooling Main list 25-26'!A20</f>
        <v>19</v>
      </c>
      <c r="B479" s="11">
        <f>'Tooling Main list 25-26'!B20</f>
        <v>15610184</v>
      </c>
      <c r="C479" s="11" t="str">
        <f>'Tooling Main list 25-26'!C20</f>
        <v>Clamp lifting piston, liner and head Assly.</v>
      </c>
      <c r="D479" s="11"/>
      <c r="E479" s="12" t="e">
        <f>'Tooling Main list 25-26'!#REF!</f>
        <v>#REF!</v>
      </c>
      <c r="F479" s="12" t="e">
        <f>'Tooling Main list 25-26'!#REF!</f>
        <v>#REF!</v>
      </c>
      <c r="G479" s="12" t="e">
        <f>'Tooling Main list 25-26'!#REF!</f>
        <v>#REF!</v>
      </c>
      <c r="H479" s="44">
        <f>'Tooling Main list 25-26'!D20</f>
        <v>0</v>
      </c>
      <c r="I479" s="44">
        <f>'Tooling Main list 25-26'!E20</f>
        <v>0</v>
      </c>
      <c r="J479" s="44">
        <f>'Tooling Main list 25-26'!F20</f>
        <v>0</v>
      </c>
      <c r="K479" s="44">
        <f>'Tooling Main list 25-26'!G20</f>
        <v>0</v>
      </c>
      <c r="L479" s="44">
        <f>'Tooling Main list 25-26'!I20</f>
        <v>0</v>
      </c>
      <c r="M479" s="45">
        <f>'Tooling Main list 25-26'!J20</f>
        <v>0</v>
      </c>
      <c r="N479" s="44">
        <f>'Tooling Main list 25-26'!K20</f>
        <v>0</v>
      </c>
      <c r="O479" s="44">
        <f>'Tooling Main list 25-26'!L20</f>
        <v>0</v>
      </c>
      <c r="P479" s="44">
        <f>'Tooling Main list 25-26'!M20</f>
        <v>0</v>
      </c>
      <c r="Q479" s="44">
        <f>'Tooling Main list 25-26'!N20</f>
        <v>0</v>
      </c>
      <c r="R479" s="44">
        <f>'Tooling Main list 25-26'!P20</f>
        <v>0</v>
      </c>
      <c r="S479" s="45">
        <f>'Tooling Main list 25-26'!Q20</f>
        <v>0</v>
      </c>
      <c r="T479" s="44">
        <f>'Tooling Main list 25-26'!R20</f>
        <v>0</v>
      </c>
      <c r="U479" s="44">
        <f>'Tooling Main list 25-26'!S20</f>
        <v>0</v>
      </c>
      <c r="V479" s="44">
        <f>'Tooling Main list 25-26'!T20</f>
        <v>0</v>
      </c>
      <c r="W479" s="44">
        <f>'Tooling Main list 25-26'!U20</f>
        <v>0</v>
      </c>
      <c r="X479" s="44">
        <f>'Tooling Main list 25-26'!W20</f>
        <v>0</v>
      </c>
      <c r="Y479" s="45">
        <f>'Tooling Main list 25-26'!X20</f>
        <v>0</v>
      </c>
      <c r="Z479" s="44">
        <f>'Tooling Main list 25-26'!Y20</f>
        <v>0</v>
      </c>
      <c r="AA479" s="44">
        <f>'Tooling Main list 25-26'!Z20</f>
        <v>4</v>
      </c>
      <c r="AB479" s="44">
        <f>'Tooling Main list 25-26'!AA20</f>
        <v>4</v>
      </c>
      <c r="AC479" s="44">
        <f>'Tooling Main list 25-26'!AB20</f>
        <v>0</v>
      </c>
      <c r="AD479" s="44">
        <f>'Tooling Main list 25-26'!AD20</f>
        <v>4</v>
      </c>
      <c r="AE479" s="45">
        <f>'Tooling Main list 25-26'!AE20</f>
        <v>0</v>
      </c>
      <c r="AF479" s="44">
        <f>'Tooling Main list 25-26'!AF20</f>
        <v>0</v>
      </c>
      <c r="AG479" s="44">
        <f>'Tooling Main list 25-26'!AG20</f>
        <v>0</v>
      </c>
      <c r="AH479" s="44">
        <f>'Tooling Main list 25-26'!AH20</f>
        <v>0</v>
      </c>
      <c r="AI479" s="44">
        <f>'Tooling Main list 25-26'!AI20</f>
        <v>0</v>
      </c>
      <c r="AJ479" s="44">
        <f>'Tooling Main list 25-26'!AK20</f>
        <v>0</v>
      </c>
      <c r="AK479" s="45">
        <f>'Tooling Main list 25-26'!AL20</f>
        <v>0</v>
      </c>
      <c r="AL479" s="44">
        <f>'Tooling Main list 25-26'!AM20</f>
        <v>0</v>
      </c>
      <c r="AM479" s="44">
        <f>'Tooling Main list 25-26'!AN20</f>
        <v>0</v>
      </c>
      <c r="AN479" s="44">
        <f>'Tooling Main list 25-26'!AO20</f>
        <v>0</v>
      </c>
      <c r="AO479" s="44">
        <f>'Tooling Main list 25-26'!AP20</f>
        <v>0</v>
      </c>
      <c r="AP479" s="44">
        <f>'Tooling Main list 25-26'!AR20</f>
        <v>0</v>
      </c>
      <c r="AQ479" s="45">
        <f>'Tooling Main list 25-26'!AS20</f>
        <v>0</v>
      </c>
      <c r="AR479" s="44">
        <f>'Tooling Main list 25-26'!AT20</f>
        <v>0</v>
      </c>
      <c r="AS479" s="44">
        <f>'Tooling Main list 25-26'!AU20</f>
        <v>0</v>
      </c>
      <c r="AT479" s="44">
        <f>'Tooling Main list 25-26'!AV20</f>
        <v>0</v>
      </c>
      <c r="AU479" s="44">
        <f>'Tooling Main list 25-26'!AW20</f>
        <v>0</v>
      </c>
      <c r="AV479" s="44">
        <f>'Tooling Main list 25-26'!AY20</f>
        <v>0</v>
      </c>
      <c r="AW479" s="45">
        <f>'Tooling Main list 25-26'!AZ20</f>
        <v>0</v>
      </c>
      <c r="AX479" s="44">
        <f>'Tooling Main list 25-26'!BA20</f>
        <v>0</v>
      </c>
      <c r="AY479" s="44">
        <f>'Tooling Main list 25-26'!BB20</f>
        <v>0</v>
      </c>
      <c r="AZ479" s="44">
        <f>'Tooling Main list 25-26'!BC20</f>
        <v>0</v>
      </c>
      <c r="BA479" s="44">
        <f>'Tooling Main list 25-26'!BD20</f>
        <v>0</v>
      </c>
      <c r="BB479" s="44">
        <f>'Tooling Main list 25-26'!BF20</f>
        <v>0</v>
      </c>
      <c r="BC479" s="45">
        <f>'Tooling Main list 25-26'!BG20</f>
        <v>0</v>
      </c>
      <c r="BD479" s="44">
        <f>'Tooling Main list 25-26'!BH20</f>
        <v>0</v>
      </c>
      <c r="BE479" s="44">
        <f>'Tooling Main list 25-26'!BI20</f>
        <v>0</v>
      </c>
      <c r="BF479" s="44">
        <f>'Tooling Main list 25-26'!BJ20</f>
        <v>0</v>
      </c>
      <c r="BG479" s="44">
        <f>'Tooling Main list 25-26'!BK20</f>
        <v>0</v>
      </c>
      <c r="BH479" s="44">
        <f>'Tooling Main list 25-26'!BM20</f>
        <v>0</v>
      </c>
      <c r="BI479" s="45">
        <f>'Tooling Main list 25-26'!BN20</f>
        <v>0</v>
      </c>
      <c r="BJ479" s="44">
        <f>'Tooling Main list 25-26'!BO20</f>
        <v>0</v>
      </c>
      <c r="BK479" s="44">
        <f>'Tooling Main list 25-26'!BP20</f>
        <v>0</v>
      </c>
      <c r="BL479" s="44">
        <f>'Tooling Main list 25-26'!BQ20</f>
        <v>0</v>
      </c>
      <c r="BM479" s="44">
        <f>'Tooling Main list 25-26'!BR20</f>
        <v>0</v>
      </c>
      <c r="BN479" s="44">
        <f>'Tooling Main list 25-26'!BT20</f>
        <v>0</v>
      </c>
      <c r="BO479" s="45">
        <f>'Tooling Main list 25-26'!BU20</f>
        <v>0</v>
      </c>
      <c r="BP479" s="44">
        <f>'Tooling Main list 25-26'!BV20</f>
        <v>0</v>
      </c>
      <c r="BQ479" s="44">
        <f>'Tooling Main list 25-26'!BW20</f>
        <v>0</v>
      </c>
      <c r="BR479" s="44">
        <f>'Tooling Main list 25-26'!BX20</f>
        <v>0</v>
      </c>
      <c r="BS479" s="44">
        <f>'Tooling Main list 25-26'!BY20</f>
        <v>0</v>
      </c>
      <c r="BT479" s="44">
        <f>'Tooling Main list 25-26'!CA20</f>
        <v>0</v>
      </c>
      <c r="BU479" s="45">
        <f>'Tooling Main list 25-26'!CB20</f>
        <v>0</v>
      </c>
      <c r="BV479" s="44">
        <f>'Tooling Main list 25-26'!CC20</f>
        <v>0</v>
      </c>
      <c r="BW479" s="44">
        <f>'Tooling Main list 25-26'!CD20</f>
        <v>0</v>
      </c>
      <c r="BX479" s="44">
        <f>'Tooling Main list 25-26'!CE20</f>
        <v>0</v>
      </c>
      <c r="BY479" s="44">
        <f>'Tooling Main list 25-26'!CF20</f>
        <v>0</v>
      </c>
      <c r="BZ479" s="44">
        <f>'Tooling Main list 25-26'!CH20</f>
        <v>0</v>
      </c>
      <c r="CA479" s="45">
        <f>'Tooling Main list 25-26'!CI20</f>
        <v>0</v>
      </c>
      <c r="CB479" s="44">
        <f>'Tooling Main list 25-26'!CJ20</f>
        <v>0</v>
      </c>
      <c r="CC479" s="44">
        <f>'Tooling Main list 25-26'!CK20</f>
        <v>0</v>
      </c>
      <c r="CD479" s="44">
        <f>'Tooling Main list 25-26'!CL20</f>
        <v>0</v>
      </c>
      <c r="CE479" s="44">
        <f>'Tooling Main list 25-26'!CM20</f>
        <v>0</v>
      </c>
      <c r="CF479" s="44">
        <f>'Tooling Main list 25-26'!CO20</f>
        <v>0</v>
      </c>
      <c r="CG479" s="45">
        <f>'Tooling Main list 25-26'!CP20</f>
        <v>0</v>
      </c>
      <c r="CH479" s="44">
        <f>'Tooling Main list 25-26'!CQ20</f>
        <v>0</v>
      </c>
      <c r="CI479" s="44">
        <f>'Tooling Main list 25-26'!CR20</f>
        <v>0</v>
      </c>
      <c r="CJ479" s="44">
        <f>'Tooling Main list 25-26'!CS20</f>
        <v>0</v>
      </c>
      <c r="CK479" s="44">
        <f>'Tooling Main list 25-26'!CT20</f>
        <v>0</v>
      </c>
      <c r="CL479" s="44">
        <f>'Tooling Main list 25-26'!CV20</f>
        <v>0</v>
      </c>
      <c r="CM479" s="45">
        <f>'Tooling Main list 25-26'!CW20</f>
        <v>0</v>
      </c>
      <c r="CN479" s="44">
        <f>'Tooling Main list 25-26'!CX20</f>
        <v>0</v>
      </c>
      <c r="CO479" s="44">
        <f>'Tooling Main list 25-26'!CY20</f>
        <v>0</v>
      </c>
      <c r="CP479" s="44">
        <f>'Tooling Main list 25-26'!CZ20</f>
        <v>0</v>
      </c>
      <c r="CQ479" s="44">
        <f>'Tooling Main list 25-26'!DA20</f>
        <v>0</v>
      </c>
      <c r="CR479" s="44">
        <f>'Tooling Main list 25-26'!DC20</f>
        <v>0</v>
      </c>
      <c r="CS479" s="45">
        <f>'Tooling Main list 25-26'!DD20</f>
        <v>0</v>
      </c>
      <c r="CT479" s="44">
        <f>'Tooling Main list 25-26'!DE20</f>
        <v>0</v>
      </c>
      <c r="CU479" s="44">
        <f>'Tooling Main list 25-26'!DF20</f>
        <v>0</v>
      </c>
      <c r="CV479" s="44">
        <f>'Tooling Main list 25-26'!DG20</f>
        <v>0</v>
      </c>
      <c r="CW479" s="44">
        <f>'Tooling Main list 25-26'!DH20</f>
        <v>0</v>
      </c>
      <c r="CX479" s="44">
        <f>'Tooling Main list 25-26'!DJ20</f>
        <v>0</v>
      </c>
      <c r="CY479" s="44">
        <f>'Tooling Main list 25-26'!DK20</f>
        <v>0</v>
      </c>
      <c r="CZ479" s="45">
        <f>'Tooling Main list 25-26'!DR20</f>
        <v>0</v>
      </c>
      <c r="DA479" s="45">
        <f>'Tooling Main list 25-26'!DS20</f>
        <v>4</v>
      </c>
      <c r="DB479" s="45">
        <f>'Tooling Main list 25-26'!DT20</f>
        <v>4</v>
      </c>
      <c r="DC479" s="44">
        <f>'Tooling Main list 25-26'!DU20</f>
        <v>0</v>
      </c>
      <c r="DD479" s="45">
        <f>'Tooling Main list 25-26'!DW20</f>
        <v>4</v>
      </c>
      <c r="DE479" s="44"/>
      <c r="DF479" s="46">
        <f>'Tooling Main list 25-26'!DX20</f>
        <v>0</v>
      </c>
      <c r="DG479" s="44"/>
      <c r="DH479" s="44"/>
      <c r="DI479" s="44"/>
      <c r="DJ479" s="44"/>
      <c r="DK479" s="44"/>
      <c r="DL479" s="44"/>
      <c r="DM479" s="44"/>
      <c r="DN479" s="44"/>
      <c r="DO479" s="44"/>
      <c r="DP479" s="44"/>
      <c r="DQ479" s="44"/>
    </row>
    <row r="480" spans="1:121" hidden="1" x14ac:dyDescent="0.25">
      <c r="A480" s="11">
        <f>'Tooling Main list 25-26'!A21</f>
        <v>20</v>
      </c>
      <c r="B480" s="11">
        <f>'Tooling Main list 25-26'!B21</f>
        <v>15610196</v>
      </c>
      <c r="C480" s="11" t="str">
        <f>'Tooling Main list 25-26'!C21</f>
        <v>Piston holder for power pack drop.</v>
      </c>
      <c r="D480" s="11"/>
      <c r="E480" s="12" t="e">
        <f>'Tooling Main list 25-26'!#REF!</f>
        <v>#REF!</v>
      </c>
      <c r="F480" s="12" t="e">
        <f>'Tooling Main list 25-26'!#REF!</f>
        <v>#REF!</v>
      </c>
      <c r="G480" s="12" t="e">
        <f>'Tooling Main list 25-26'!#REF!</f>
        <v>#REF!</v>
      </c>
      <c r="H480" s="44">
        <f>'Tooling Main list 25-26'!D21</f>
        <v>0</v>
      </c>
      <c r="I480" s="44">
        <f>'Tooling Main list 25-26'!E21</f>
        <v>0</v>
      </c>
      <c r="J480" s="44">
        <f>'Tooling Main list 25-26'!F21</f>
        <v>0</v>
      </c>
      <c r="K480" s="44">
        <f>'Tooling Main list 25-26'!G21</f>
        <v>0</v>
      </c>
      <c r="L480" s="44">
        <f>'Tooling Main list 25-26'!I21</f>
        <v>0</v>
      </c>
      <c r="M480" s="45">
        <f>'Tooling Main list 25-26'!J21</f>
        <v>0</v>
      </c>
      <c r="N480" s="44">
        <f>'Tooling Main list 25-26'!K21</f>
        <v>0</v>
      </c>
      <c r="O480" s="44">
        <f>'Tooling Main list 25-26'!L21</f>
        <v>4</v>
      </c>
      <c r="P480" s="44">
        <f>'Tooling Main list 25-26'!M21</f>
        <v>4</v>
      </c>
      <c r="Q480" s="44">
        <f>'Tooling Main list 25-26'!N21</f>
        <v>4</v>
      </c>
      <c r="R480" s="44">
        <f>'Tooling Main list 25-26'!P21</f>
        <v>0</v>
      </c>
      <c r="S480" s="45">
        <f>'Tooling Main list 25-26'!Q21</f>
        <v>0</v>
      </c>
      <c r="T480" s="44">
        <f>'Tooling Main list 25-26'!R21</f>
        <v>0</v>
      </c>
      <c r="U480" s="44">
        <f>'Tooling Main list 25-26'!S21</f>
        <v>0</v>
      </c>
      <c r="V480" s="44">
        <f>'Tooling Main list 25-26'!T21</f>
        <v>0</v>
      </c>
      <c r="W480" s="44">
        <f>'Tooling Main list 25-26'!U21</f>
        <v>0</v>
      </c>
      <c r="X480" s="44">
        <f>'Tooling Main list 25-26'!W21</f>
        <v>0</v>
      </c>
      <c r="Y480" s="45">
        <f>'Tooling Main list 25-26'!X21</f>
        <v>0</v>
      </c>
      <c r="Z480" s="44">
        <f>'Tooling Main list 25-26'!Y21</f>
        <v>0</v>
      </c>
      <c r="AA480" s="44">
        <f>'Tooling Main list 25-26'!Z21</f>
        <v>19</v>
      </c>
      <c r="AB480" s="44">
        <f>'Tooling Main list 25-26'!AA21</f>
        <v>19</v>
      </c>
      <c r="AC480" s="44">
        <f>'Tooling Main list 25-26'!AB21</f>
        <v>0</v>
      </c>
      <c r="AD480" s="44">
        <f>'Tooling Main list 25-26'!AD21</f>
        <v>0</v>
      </c>
      <c r="AE480" s="45">
        <f>'Tooling Main list 25-26'!AE21</f>
        <v>0</v>
      </c>
      <c r="AF480" s="44">
        <f>'Tooling Main list 25-26'!AF21</f>
        <v>0</v>
      </c>
      <c r="AG480" s="44">
        <f>'Tooling Main list 25-26'!AG21</f>
        <v>0</v>
      </c>
      <c r="AH480" s="44">
        <f>'Tooling Main list 25-26'!AH21</f>
        <v>0</v>
      </c>
      <c r="AI480" s="44">
        <f>'Tooling Main list 25-26'!AI21</f>
        <v>0</v>
      </c>
      <c r="AJ480" s="44">
        <f>'Tooling Main list 25-26'!AK21</f>
        <v>0</v>
      </c>
      <c r="AK480" s="45">
        <f>'Tooling Main list 25-26'!AL21</f>
        <v>0</v>
      </c>
      <c r="AL480" s="44">
        <f>'Tooling Main list 25-26'!AM21</f>
        <v>0</v>
      </c>
      <c r="AM480" s="44">
        <f>'Tooling Main list 25-26'!AN21</f>
        <v>0</v>
      </c>
      <c r="AN480" s="44">
        <f>'Tooling Main list 25-26'!AO21</f>
        <v>0</v>
      </c>
      <c r="AO480" s="44">
        <f>'Tooling Main list 25-26'!AP21</f>
        <v>0</v>
      </c>
      <c r="AP480" s="44">
        <f>'Tooling Main list 25-26'!AR21</f>
        <v>0</v>
      </c>
      <c r="AQ480" s="45">
        <f>'Tooling Main list 25-26'!AS21</f>
        <v>0</v>
      </c>
      <c r="AR480" s="44">
        <f>'Tooling Main list 25-26'!AT21</f>
        <v>0</v>
      </c>
      <c r="AS480" s="44">
        <f>'Tooling Main list 25-26'!AU21</f>
        <v>0</v>
      </c>
      <c r="AT480" s="44">
        <f>'Tooling Main list 25-26'!AV21</f>
        <v>0</v>
      </c>
      <c r="AU480" s="44">
        <f>'Tooling Main list 25-26'!AW21</f>
        <v>0</v>
      </c>
      <c r="AV480" s="44">
        <f>'Tooling Main list 25-26'!AY21</f>
        <v>0</v>
      </c>
      <c r="AW480" s="45">
        <f>'Tooling Main list 25-26'!AZ21</f>
        <v>0</v>
      </c>
      <c r="AX480" s="44">
        <f>'Tooling Main list 25-26'!BA21</f>
        <v>0</v>
      </c>
      <c r="AY480" s="44">
        <f>'Tooling Main list 25-26'!BB21</f>
        <v>4</v>
      </c>
      <c r="AZ480" s="44">
        <f>'Tooling Main list 25-26'!BC21</f>
        <v>4</v>
      </c>
      <c r="BA480" s="44">
        <f>'Tooling Main list 25-26'!BD21</f>
        <v>0</v>
      </c>
      <c r="BB480" s="44">
        <f>'Tooling Main list 25-26'!BF21</f>
        <v>0</v>
      </c>
      <c r="BC480" s="45">
        <f>'Tooling Main list 25-26'!BG21</f>
        <v>0</v>
      </c>
      <c r="BD480" s="44">
        <f>'Tooling Main list 25-26'!BH21</f>
        <v>0</v>
      </c>
      <c r="BE480" s="44">
        <f>'Tooling Main list 25-26'!BI21</f>
        <v>0</v>
      </c>
      <c r="BF480" s="44">
        <f>'Tooling Main list 25-26'!BJ21</f>
        <v>0</v>
      </c>
      <c r="BG480" s="44">
        <f>'Tooling Main list 25-26'!BK21</f>
        <v>0</v>
      </c>
      <c r="BH480" s="44">
        <f>'Tooling Main list 25-26'!BM21</f>
        <v>0</v>
      </c>
      <c r="BI480" s="45">
        <f>'Tooling Main list 25-26'!BN21</f>
        <v>0</v>
      </c>
      <c r="BJ480" s="44">
        <f>'Tooling Main list 25-26'!BO21</f>
        <v>0</v>
      </c>
      <c r="BK480" s="44">
        <f>'Tooling Main list 25-26'!BP21</f>
        <v>0</v>
      </c>
      <c r="BL480" s="44">
        <f>'Tooling Main list 25-26'!BQ21</f>
        <v>0</v>
      </c>
      <c r="BM480" s="44">
        <f>'Tooling Main list 25-26'!BR21</f>
        <v>0</v>
      </c>
      <c r="BN480" s="44">
        <f>'Tooling Main list 25-26'!BT21</f>
        <v>0</v>
      </c>
      <c r="BO480" s="45">
        <f>'Tooling Main list 25-26'!BU21</f>
        <v>0</v>
      </c>
      <c r="BP480" s="44">
        <f>'Tooling Main list 25-26'!BV21</f>
        <v>0</v>
      </c>
      <c r="BQ480" s="44">
        <f>'Tooling Main list 25-26'!BW21</f>
        <v>16</v>
      </c>
      <c r="BR480" s="44">
        <f>'Tooling Main list 25-26'!BX21</f>
        <v>16</v>
      </c>
      <c r="BS480" s="44">
        <f>'Tooling Main list 25-26'!BY21</f>
        <v>0</v>
      </c>
      <c r="BT480" s="44">
        <f>'Tooling Main list 25-26'!CA21</f>
        <v>0</v>
      </c>
      <c r="BU480" s="45">
        <f>'Tooling Main list 25-26'!CB21</f>
        <v>0</v>
      </c>
      <c r="BV480" s="44">
        <f>'Tooling Main list 25-26'!CC21</f>
        <v>0</v>
      </c>
      <c r="BW480" s="44">
        <f>'Tooling Main list 25-26'!CD21</f>
        <v>0</v>
      </c>
      <c r="BX480" s="44">
        <f>'Tooling Main list 25-26'!CE21</f>
        <v>0</v>
      </c>
      <c r="BY480" s="44">
        <f>'Tooling Main list 25-26'!CF21</f>
        <v>0</v>
      </c>
      <c r="BZ480" s="44">
        <f>'Tooling Main list 25-26'!CH21</f>
        <v>0</v>
      </c>
      <c r="CA480" s="45">
        <f>'Tooling Main list 25-26'!CI21</f>
        <v>0</v>
      </c>
      <c r="CB480" s="44">
        <f>'Tooling Main list 25-26'!CJ21</f>
        <v>0</v>
      </c>
      <c r="CC480" s="44">
        <f>'Tooling Main list 25-26'!CK21</f>
        <v>16</v>
      </c>
      <c r="CD480" s="44">
        <f>'Tooling Main list 25-26'!CL21</f>
        <v>16</v>
      </c>
      <c r="CE480" s="44">
        <f>'Tooling Main list 25-26'!CM21</f>
        <v>0</v>
      </c>
      <c r="CF480" s="44">
        <f>'Tooling Main list 25-26'!CO21</f>
        <v>0</v>
      </c>
      <c r="CG480" s="45">
        <f>'Tooling Main list 25-26'!CP21</f>
        <v>0</v>
      </c>
      <c r="CH480" s="44">
        <f>'Tooling Main list 25-26'!CQ21</f>
        <v>0</v>
      </c>
      <c r="CI480" s="44">
        <f>'Tooling Main list 25-26'!CR21</f>
        <v>0</v>
      </c>
      <c r="CJ480" s="44">
        <f>'Tooling Main list 25-26'!CS21</f>
        <v>0</v>
      </c>
      <c r="CK480" s="44">
        <f>'Tooling Main list 25-26'!CT21</f>
        <v>0</v>
      </c>
      <c r="CL480" s="44">
        <f>'Tooling Main list 25-26'!CV21</f>
        <v>0</v>
      </c>
      <c r="CM480" s="45">
        <f>'Tooling Main list 25-26'!CW21</f>
        <v>0</v>
      </c>
      <c r="CN480" s="44">
        <f>'Tooling Main list 25-26'!CX21</f>
        <v>0</v>
      </c>
      <c r="CO480" s="44">
        <f>'Tooling Main list 25-26'!CY21</f>
        <v>0</v>
      </c>
      <c r="CP480" s="44">
        <f>'Tooling Main list 25-26'!CZ21</f>
        <v>0</v>
      </c>
      <c r="CQ480" s="44">
        <f>'Tooling Main list 25-26'!DA21</f>
        <v>0</v>
      </c>
      <c r="CR480" s="44">
        <f>'Tooling Main list 25-26'!DC21</f>
        <v>0</v>
      </c>
      <c r="CS480" s="45">
        <f>'Tooling Main list 25-26'!DD21</f>
        <v>0</v>
      </c>
      <c r="CT480" s="44">
        <f>'Tooling Main list 25-26'!DE21</f>
        <v>0</v>
      </c>
      <c r="CU480" s="44">
        <f>'Tooling Main list 25-26'!DF21</f>
        <v>0</v>
      </c>
      <c r="CV480" s="44">
        <f>'Tooling Main list 25-26'!DG21</f>
        <v>0</v>
      </c>
      <c r="CW480" s="44">
        <f>'Tooling Main list 25-26'!DH21</f>
        <v>0</v>
      </c>
      <c r="CX480" s="44">
        <f>'Tooling Main list 25-26'!DJ21</f>
        <v>0</v>
      </c>
      <c r="CY480" s="44">
        <f>'Tooling Main list 25-26'!DK21</f>
        <v>0</v>
      </c>
      <c r="CZ480" s="45">
        <f>'Tooling Main list 25-26'!DR21</f>
        <v>0</v>
      </c>
      <c r="DA480" s="45">
        <f>'Tooling Main list 25-26'!DS21</f>
        <v>59</v>
      </c>
      <c r="DB480" s="45">
        <f>'Tooling Main list 25-26'!DT21</f>
        <v>59</v>
      </c>
      <c r="DC480" s="44">
        <f>'Tooling Main list 25-26'!DU21</f>
        <v>4</v>
      </c>
      <c r="DD480" s="45">
        <f>'Tooling Main list 25-26'!DW21</f>
        <v>0</v>
      </c>
      <c r="DE480" s="44"/>
      <c r="DF480" s="46">
        <f>'Tooling Main list 25-26'!DX21</f>
        <v>100</v>
      </c>
      <c r="DG480" s="44"/>
      <c r="DH480" s="44"/>
      <c r="DI480" s="44"/>
      <c r="DJ480" s="44"/>
      <c r="DK480" s="44"/>
      <c r="DL480" s="44"/>
      <c r="DM480" s="44"/>
      <c r="DN480" s="44"/>
      <c r="DO480" s="44"/>
      <c r="DP480" s="44"/>
      <c r="DQ480" s="44"/>
    </row>
    <row r="481" spans="1:121" hidden="1" x14ac:dyDescent="0.25">
      <c r="A481" s="11">
        <f>'Tooling Main list 25-26'!A22</f>
        <v>21</v>
      </c>
      <c r="B481" s="11">
        <f>'Tooling Main list 25-26'!B22</f>
        <v>15610202</v>
      </c>
      <c r="C481" s="11" t="str">
        <f>'Tooling Main list 25-26'!C22</f>
        <v>Clamp for lifting cyl. Head.</v>
      </c>
      <c r="D481" s="11"/>
      <c r="E481" s="12" t="e">
        <f>'Tooling Main list 25-26'!#REF!</f>
        <v>#REF!</v>
      </c>
      <c r="F481" s="12" t="e">
        <f>'Tooling Main list 25-26'!#REF!</f>
        <v>#REF!</v>
      </c>
      <c r="G481" s="12" t="e">
        <f>'Tooling Main list 25-26'!#REF!</f>
        <v>#REF!</v>
      </c>
      <c r="H481" s="44">
        <f>'Tooling Main list 25-26'!D22</f>
        <v>0</v>
      </c>
      <c r="I481" s="44">
        <f>'Tooling Main list 25-26'!E22</f>
        <v>0</v>
      </c>
      <c r="J481" s="44">
        <f>'Tooling Main list 25-26'!F22</f>
        <v>0</v>
      </c>
      <c r="K481" s="44">
        <f>'Tooling Main list 25-26'!G22</f>
        <v>0</v>
      </c>
      <c r="L481" s="44">
        <f>'Tooling Main list 25-26'!I22</f>
        <v>0</v>
      </c>
      <c r="M481" s="45">
        <f>'Tooling Main list 25-26'!J22</f>
        <v>0</v>
      </c>
      <c r="N481" s="44">
        <f>'Tooling Main list 25-26'!K22</f>
        <v>0</v>
      </c>
      <c r="O481" s="44">
        <f>'Tooling Main list 25-26'!L22</f>
        <v>0</v>
      </c>
      <c r="P481" s="44">
        <f>'Tooling Main list 25-26'!M22</f>
        <v>0</v>
      </c>
      <c r="Q481" s="44">
        <f>'Tooling Main list 25-26'!N22</f>
        <v>0</v>
      </c>
      <c r="R481" s="44">
        <f>'Tooling Main list 25-26'!P22</f>
        <v>0</v>
      </c>
      <c r="S481" s="45">
        <f>'Tooling Main list 25-26'!Q22</f>
        <v>0</v>
      </c>
      <c r="T481" s="44">
        <f>'Tooling Main list 25-26'!R22</f>
        <v>0</v>
      </c>
      <c r="U481" s="44">
        <f>'Tooling Main list 25-26'!S22</f>
        <v>0</v>
      </c>
      <c r="V481" s="44">
        <f>'Tooling Main list 25-26'!T22</f>
        <v>0</v>
      </c>
      <c r="W481" s="44">
        <f>'Tooling Main list 25-26'!U22</f>
        <v>0</v>
      </c>
      <c r="X481" s="44">
        <f>'Tooling Main list 25-26'!W22</f>
        <v>0</v>
      </c>
      <c r="Y481" s="45">
        <f>'Tooling Main list 25-26'!X22</f>
        <v>0</v>
      </c>
      <c r="Z481" s="44">
        <f>'Tooling Main list 25-26'!Y22</f>
        <v>0</v>
      </c>
      <c r="AA481" s="44">
        <f>'Tooling Main list 25-26'!Z22</f>
        <v>2</v>
      </c>
      <c r="AB481" s="44">
        <f>'Tooling Main list 25-26'!AA22</f>
        <v>2</v>
      </c>
      <c r="AC481" s="44">
        <f>'Tooling Main list 25-26'!AB22</f>
        <v>0</v>
      </c>
      <c r="AD481" s="44">
        <f>'Tooling Main list 25-26'!AD22</f>
        <v>2</v>
      </c>
      <c r="AE481" s="45">
        <f>'Tooling Main list 25-26'!AE22</f>
        <v>0</v>
      </c>
      <c r="AF481" s="44">
        <f>'Tooling Main list 25-26'!AF22</f>
        <v>0</v>
      </c>
      <c r="AG481" s="44">
        <f>'Tooling Main list 25-26'!AG22</f>
        <v>0</v>
      </c>
      <c r="AH481" s="44">
        <f>'Tooling Main list 25-26'!AH22</f>
        <v>0</v>
      </c>
      <c r="AI481" s="44">
        <f>'Tooling Main list 25-26'!AI22</f>
        <v>0</v>
      </c>
      <c r="AJ481" s="44">
        <f>'Tooling Main list 25-26'!AK22</f>
        <v>0</v>
      </c>
      <c r="AK481" s="45">
        <f>'Tooling Main list 25-26'!AL22</f>
        <v>0</v>
      </c>
      <c r="AL481" s="44">
        <f>'Tooling Main list 25-26'!AM22</f>
        <v>0</v>
      </c>
      <c r="AM481" s="44">
        <f>'Tooling Main list 25-26'!AN22</f>
        <v>0</v>
      </c>
      <c r="AN481" s="44">
        <f>'Tooling Main list 25-26'!AO22</f>
        <v>0</v>
      </c>
      <c r="AO481" s="44">
        <f>'Tooling Main list 25-26'!AP22</f>
        <v>0</v>
      </c>
      <c r="AP481" s="44">
        <f>'Tooling Main list 25-26'!AR22</f>
        <v>0</v>
      </c>
      <c r="AQ481" s="45">
        <f>'Tooling Main list 25-26'!AS22</f>
        <v>0</v>
      </c>
      <c r="AR481" s="44">
        <f>'Tooling Main list 25-26'!AT22</f>
        <v>0</v>
      </c>
      <c r="AS481" s="44">
        <f>'Tooling Main list 25-26'!AU22</f>
        <v>0</v>
      </c>
      <c r="AT481" s="44">
        <f>'Tooling Main list 25-26'!AV22</f>
        <v>0</v>
      </c>
      <c r="AU481" s="44">
        <f>'Tooling Main list 25-26'!AW22</f>
        <v>0</v>
      </c>
      <c r="AV481" s="44">
        <f>'Tooling Main list 25-26'!AY22</f>
        <v>0</v>
      </c>
      <c r="AW481" s="45">
        <f>'Tooling Main list 25-26'!AZ22</f>
        <v>0</v>
      </c>
      <c r="AX481" s="44">
        <f>'Tooling Main list 25-26'!BA22</f>
        <v>1</v>
      </c>
      <c r="AY481" s="44">
        <f>'Tooling Main list 25-26'!BB22</f>
        <v>0</v>
      </c>
      <c r="AZ481" s="44">
        <f>'Tooling Main list 25-26'!BC22</f>
        <v>1</v>
      </c>
      <c r="BA481" s="44">
        <f>'Tooling Main list 25-26'!BD22</f>
        <v>0</v>
      </c>
      <c r="BB481" s="44">
        <f>'Tooling Main list 25-26'!BF22</f>
        <v>0</v>
      </c>
      <c r="BC481" s="45">
        <f>'Tooling Main list 25-26'!BG22</f>
        <v>0</v>
      </c>
      <c r="BD481" s="44">
        <f>'Tooling Main list 25-26'!BH22</f>
        <v>0</v>
      </c>
      <c r="BE481" s="44">
        <f>'Tooling Main list 25-26'!BI22</f>
        <v>0</v>
      </c>
      <c r="BF481" s="44">
        <f>'Tooling Main list 25-26'!BJ22</f>
        <v>0</v>
      </c>
      <c r="BG481" s="44">
        <f>'Tooling Main list 25-26'!BK22</f>
        <v>0</v>
      </c>
      <c r="BH481" s="44">
        <f>'Tooling Main list 25-26'!BM22</f>
        <v>0</v>
      </c>
      <c r="BI481" s="45">
        <f>'Tooling Main list 25-26'!BN22</f>
        <v>0</v>
      </c>
      <c r="BJ481" s="44">
        <f>'Tooling Main list 25-26'!BO22</f>
        <v>0</v>
      </c>
      <c r="BK481" s="44">
        <f>'Tooling Main list 25-26'!BP22</f>
        <v>0</v>
      </c>
      <c r="BL481" s="44">
        <f>'Tooling Main list 25-26'!BQ22</f>
        <v>0</v>
      </c>
      <c r="BM481" s="44">
        <f>'Tooling Main list 25-26'!BR22</f>
        <v>0</v>
      </c>
      <c r="BN481" s="44">
        <f>'Tooling Main list 25-26'!BT22</f>
        <v>0</v>
      </c>
      <c r="BO481" s="45">
        <f>'Tooling Main list 25-26'!BU22</f>
        <v>0</v>
      </c>
      <c r="BP481" s="44">
        <f>'Tooling Main list 25-26'!BV22</f>
        <v>0</v>
      </c>
      <c r="BQ481" s="44">
        <f>'Tooling Main list 25-26'!BW22</f>
        <v>0</v>
      </c>
      <c r="BR481" s="44">
        <f>'Tooling Main list 25-26'!BX22</f>
        <v>0</v>
      </c>
      <c r="BS481" s="44">
        <f>'Tooling Main list 25-26'!BY22</f>
        <v>0</v>
      </c>
      <c r="BT481" s="44">
        <f>'Tooling Main list 25-26'!CA22</f>
        <v>0</v>
      </c>
      <c r="BU481" s="45">
        <f>'Tooling Main list 25-26'!CB22</f>
        <v>0</v>
      </c>
      <c r="BV481" s="44">
        <f>'Tooling Main list 25-26'!CC22</f>
        <v>0</v>
      </c>
      <c r="BW481" s="44">
        <f>'Tooling Main list 25-26'!CD22</f>
        <v>0</v>
      </c>
      <c r="BX481" s="44">
        <f>'Tooling Main list 25-26'!CE22</f>
        <v>0</v>
      </c>
      <c r="BY481" s="44">
        <f>'Tooling Main list 25-26'!CF22</f>
        <v>0</v>
      </c>
      <c r="BZ481" s="44">
        <f>'Tooling Main list 25-26'!CH22</f>
        <v>0</v>
      </c>
      <c r="CA481" s="45">
        <f>'Tooling Main list 25-26'!CI22</f>
        <v>0</v>
      </c>
      <c r="CB481" s="44">
        <f>'Tooling Main list 25-26'!CJ22</f>
        <v>0</v>
      </c>
      <c r="CC481" s="44">
        <f>'Tooling Main list 25-26'!CK22</f>
        <v>3</v>
      </c>
      <c r="CD481" s="44">
        <f>'Tooling Main list 25-26'!CL22</f>
        <v>3</v>
      </c>
      <c r="CE481" s="44">
        <f>'Tooling Main list 25-26'!CM22</f>
        <v>0</v>
      </c>
      <c r="CF481" s="44">
        <f>'Tooling Main list 25-26'!CO22</f>
        <v>3</v>
      </c>
      <c r="CG481" s="45">
        <f>'Tooling Main list 25-26'!CP22</f>
        <v>0</v>
      </c>
      <c r="CH481" s="44">
        <f>'Tooling Main list 25-26'!CQ22</f>
        <v>0</v>
      </c>
      <c r="CI481" s="44">
        <f>'Tooling Main list 25-26'!CR22</f>
        <v>0</v>
      </c>
      <c r="CJ481" s="44">
        <f>'Tooling Main list 25-26'!CS22</f>
        <v>0</v>
      </c>
      <c r="CK481" s="44">
        <f>'Tooling Main list 25-26'!CT22</f>
        <v>0</v>
      </c>
      <c r="CL481" s="44">
        <f>'Tooling Main list 25-26'!CV22</f>
        <v>0</v>
      </c>
      <c r="CM481" s="45">
        <f>'Tooling Main list 25-26'!CW22</f>
        <v>0</v>
      </c>
      <c r="CN481" s="44">
        <f>'Tooling Main list 25-26'!CX22</f>
        <v>0</v>
      </c>
      <c r="CO481" s="44">
        <f>'Tooling Main list 25-26'!CY22</f>
        <v>0</v>
      </c>
      <c r="CP481" s="44">
        <f>'Tooling Main list 25-26'!CZ22</f>
        <v>0</v>
      </c>
      <c r="CQ481" s="44">
        <f>'Tooling Main list 25-26'!DA22</f>
        <v>0</v>
      </c>
      <c r="CR481" s="44">
        <f>'Tooling Main list 25-26'!DC22</f>
        <v>0</v>
      </c>
      <c r="CS481" s="45">
        <f>'Tooling Main list 25-26'!DD22</f>
        <v>0</v>
      </c>
      <c r="CT481" s="44">
        <f>'Tooling Main list 25-26'!DE22</f>
        <v>0</v>
      </c>
      <c r="CU481" s="44">
        <f>'Tooling Main list 25-26'!DF22</f>
        <v>0</v>
      </c>
      <c r="CV481" s="44">
        <f>'Tooling Main list 25-26'!DG22</f>
        <v>0</v>
      </c>
      <c r="CW481" s="44">
        <f>'Tooling Main list 25-26'!DH22</f>
        <v>0</v>
      </c>
      <c r="CX481" s="44">
        <f>'Tooling Main list 25-26'!DJ22</f>
        <v>0</v>
      </c>
      <c r="CY481" s="44">
        <f>'Tooling Main list 25-26'!DK22</f>
        <v>0</v>
      </c>
      <c r="CZ481" s="45">
        <f>'Tooling Main list 25-26'!DR22</f>
        <v>1</v>
      </c>
      <c r="DA481" s="45">
        <f>'Tooling Main list 25-26'!DS22</f>
        <v>5</v>
      </c>
      <c r="DB481" s="45">
        <f>'Tooling Main list 25-26'!DT22</f>
        <v>6</v>
      </c>
      <c r="DC481" s="44">
        <f>'Tooling Main list 25-26'!DU22</f>
        <v>0</v>
      </c>
      <c r="DD481" s="45">
        <f>'Tooling Main list 25-26'!DW22</f>
        <v>5</v>
      </c>
      <c r="DE481" s="44"/>
      <c r="DF481" s="46">
        <f>'Tooling Main list 25-26'!DX22</f>
        <v>16.666666666666664</v>
      </c>
      <c r="DG481" s="44"/>
      <c r="DH481" s="44"/>
      <c r="DI481" s="44"/>
      <c r="DJ481" s="44"/>
      <c r="DK481" s="44"/>
      <c r="DL481" s="44"/>
      <c r="DM481" s="44"/>
      <c r="DN481" s="44"/>
      <c r="DO481" s="44"/>
      <c r="DP481" s="44"/>
      <c r="DQ481" s="44"/>
    </row>
    <row r="482" spans="1:121" hidden="1" x14ac:dyDescent="0.25">
      <c r="A482" s="11">
        <f>'Tooling Main list 25-26'!A23</f>
        <v>22</v>
      </c>
      <c r="B482" s="11">
        <f>'Tooling Main list 25-26'!B23</f>
        <v>15610214</v>
      </c>
      <c r="C482" s="11" t="str">
        <f>'Tooling Main list 25-26'!C23</f>
        <v>Lifter For Aux. Gen. Assly.</v>
      </c>
      <c r="D482" s="11"/>
      <c r="E482" s="12" t="e">
        <f>'Tooling Main list 25-26'!#REF!</f>
        <v>#REF!</v>
      </c>
      <c r="F482" s="12" t="e">
        <f>'Tooling Main list 25-26'!#REF!</f>
        <v>#REF!</v>
      </c>
      <c r="G482" s="12" t="e">
        <f>'Tooling Main list 25-26'!#REF!</f>
        <v>#REF!</v>
      </c>
      <c r="H482" s="44">
        <f>'Tooling Main list 25-26'!D23</f>
        <v>0</v>
      </c>
      <c r="I482" s="44">
        <f>'Tooling Main list 25-26'!E23</f>
        <v>0</v>
      </c>
      <c r="J482" s="44">
        <f>'Tooling Main list 25-26'!F23</f>
        <v>0</v>
      </c>
      <c r="K482" s="44">
        <f>'Tooling Main list 25-26'!G23</f>
        <v>0</v>
      </c>
      <c r="L482" s="44">
        <f>'Tooling Main list 25-26'!I23</f>
        <v>0</v>
      </c>
      <c r="M482" s="45">
        <f>'Tooling Main list 25-26'!J23</f>
        <v>0</v>
      </c>
      <c r="N482" s="44">
        <f>'Tooling Main list 25-26'!K23</f>
        <v>0</v>
      </c>
      <c r="O482" s="44">
        <f>'Tooling Main list 25-26'!L23</f>
        <v>0</v>
      </c>
      <c r="P482" s="44">
        <f>'Tooling Main list 25-26'!M23</f>
        <v>0</v>
      </c>
      <c r="Q482" s="44">
        <f>'Tooling Main list 25-26'!N23</f>
        <v>0</v>
      </c>
      <c r="R482" s="44">
        <f>'Tooling Main list 25-26'!P23</f>
        <v>0</v>
      </c>
      <c r="S482" s="45">
        <f>'Tooling Main list 25-26'!Q23</f>
        <v>0</v>
      </c>
      <c r="T482" s="44">
        <f>'Tooling Main list 25-26'!R23</f>
        <v>0</v>
      </c>
      <c r="U482" s="44">
        <f>'Tooling Main list 25-26'!S23</f>
        <v>0</v>
      </c>
      <c r="V482" s="44">
        <f>'Tooling Main list 25-26'!T23</f>
        <v>0</v>
      </c>
      <c r="W482" s="44">
        <f>'Tooling Main list 25-26'!U23</f>
        <v>0</v>
      </c>
      <c r="X482" s="44">
        <f>'Tooling Main list 25-26'!W23</f>
        <v>0</v>
      </c>
      <c r="Y482" s="45">
        <f>'Tooling Main list 25-26'!X23</f>
        <v>0</v>
      </c>
      <c r="Z482" s="44">
        <f>'Tooling Main list 25-26'!Y23</f>
        <v>0</v>
      </c>
      <c r="AA482" s="44">
        <f>'Tooling Main list 25-26'!Z23</f>
        <v>1</v>
      </c>
      <c r="AB482" s="44">
        <f>'Tooling Main list 25-26'!AA23</f>
        <v>1</v>
      </c>
      <c r="AC482" s="44">
        <f>'Tooling Main list 25-26'!AB23</f>
        <v>0</v>
      </c>
      <c r="AD482" s="44">
        <f>'Tooling Main list 25-26'!AD23</f>
        <v>0</v>
      </c>
      <c r="AE482" s="45">
        <f>'Tooling Main list 25-26'!AE23</f>
        <v>0</v>
      </c>
      <c r="AF482" s="44">
        <f>'Tooling Main list 25-26'!AF23</f>
        <v>0</v>
      </c>
      <c r="AG482" s="44">
        <f>'Tooling Main list 25-26'!AG23</f>
        <v>0</v>
      </c>
      <c r="AH482" s="44">
        <f>'Tooling Main list 25-26'!AH23</f>
        <v>0</v>
      </c>
      <c r="AI482" s="44">
        <f>'Tooling Main list 25-26'!AI23</f>
        <v>0</v>
      </c>
      <c r="AJ482" s="44">
        <f>'Tooling Main list 25-26'!AK23</f>
        <v>0</v>
      </c>
      <c r="AK482" s="45">
        <f>'Tooling Main list 25-26'!AL23</f>
        <v>0</v>
      </c>
      <c r="AL482" s="44">
        <f>'Tooling Main list 25-26'!AM23</f>
        <v>0</v>
      </c>
      <c r="AM482" s="44">
        <f>'Tooling Main list 25-26'!AN23</f>
        <v>0</v>
      </c>
      <c r="AN482" s="44">
        <f>'Tooling Main list 25-26'!AO23</f>
        <v>0</v>
      </c>
      <c r="AO482" s="44">
        <f>'Tooling Main list 25-26'!AP23</f>
        <v>0</v>
      </c>
      <c r="AP482" s="44">
        <f>'Tooling Main list 25-26'!AR23</f>
        <v>0</v>
      </c>
      <c r="AQ482" s="45">
        <f>'Tooling Main list 25-26'!AS23</f>
        <v>0</v>
      </c>
      <c r="AR482" s="44">
        <f>'Tooling Main list 25-26'!AT23</f>
        <v>0</v>
      </c>
      <c r="AS482" s="44">
        <f>'Tooling Main list 25-26'!AU23</f>
        <v>0</v>
      </c>
      <c r="AT482" s="44">
        <f>'Tooling Main list 25-26'!AV23</f>
        <v>0</v>
      </c>
      <c r="AU482" s="44">
        <f>'Tooling Main list 25-26'!AW23</f>
        <v>0</v>
      </c>
      <c r="AV482" s="44">
        <f>'Tooling Main list 25-26'!AY23</f>
        <v>0</v>
      </c>
      <c r="AW482" s="45">
        <f>'Tooling Main list 25-26'!AZ23</f>
        <v>0</v>
      </c>
      <c r="AX482" s="44">
        <f>'Tooling Main list 25-26'!BA23</f>
        <v>0</v>
      </c>
      <c r="AY482" s="44">
        <f>'Tooling Main list 25-26'!BB23</f>
        <v>2</v>
      </c>
      <c r="AZ482" s="44">
        <f>'Tooling Main list 25-26'!BC23</f>
        <v>2</v>
      </c>
      <c r="BA482" s="44">
        <f>'Tooling Main list 25-26'!BD23</f>
        <v>0</v>
      </c>
      <c r="BB482" s="44">
        <f>'Tooling Main list 25-26'!BF23</f>
        <v>1</v>
      </c>
      <c r="BC482" s="45">
        <f>'Tooling Main list 25-26'!BG23</f>
        <v>0</v>
      </c>
      <c r="BD482" s="44">
        <f>'Tooling Main list 25-26'!BH23</f>
        <v>0</v>
      </c>
      <c r="BE482" s="44">
        <f>'Tooling Main list 25-26'!BI23</f>
        <v>0</v>
      </c>
      <c r="BF482" s="44">
        <f>'Tooling Main list 25-26'!BJ23</f>
        <v>0</v>
      </c>
      <c r="BG482" s="44">
        <f>'Tooling Main list 25-26'!BK23</f>
        <v>0</v>
      </c>
      <c r="BH482" s="44">
        <f>'Tooling Main list 25-26'!BM23</f>
        <v>0</v>
      </c>
      <c r="BI482" s="45">
        <f>'Tooling Main list 25-26'!BN23</f>
        <v>0</v>
      </c>
      <c r="BJ482" s="44">
        <f>'Tooling Main list 25-26'!BO23</f>
        <v>0</v>
      </c>
      <c r="BK482" s="44">
        <f>'Tooling Main list 25-26'!BP23</f>
        <v>0</v>
      </c>
      <c r="BL482" s="44">
        <f>'Tooling Main list 25-26'!BQ23</f>
        <v>0</v>
      </c>
      <c r="BM482" s="44">
        <f>'Tooling Main list 25-26'!BR23</f>
        <v>0</v>
      </c>
      <c r="BN482" s="44">
        <f>'Tooling Main list 25-26'!BT23</f>
        <v>0</v>
      </c>
      <c r="BO482" s="45">
        <f>'Tooling Main list 25-26'!BU23</f>
        <v>0</v>
      </c>
      <c r="BP482" s="44">
        <f>'Tooling Main list 25-26'!BV23</f>
        <v>0</v>
      </c>
      <c r="BQ482" s="44">
        <f>'Tooling Main list 25-26'!BW23</f>
        <v>0</v>
      </c>
      <c r="BR482" s="44">
        <f>'Tooling Main list 25-26'!BX23</f>
        <v>0</v>
      </c>
      <c r="BS482" s="44">
        <f>'Tooling Main list 25-26'!BY23</f>
        <v>0</v>
      </c>
      <c r="BT482" s="44">
        <f>'Tooling Main list 25-26'!CA23</f>
        <v>0</v>
      </c>
      <c r="BU482" s="45">
        <f>'Tooling Main list 25-26'!CB23</f>
        <v>0</v>
      </c>
      <c r="BV482" s="44">
        <f>'Tooling Main list 25-26'!CC23</f>
        <v>0</v>
      </c>
      <c r="BW482" s="44">
        <f>'Tooling Main list 25-26'!CD23</f>
        <v>0</v>
      </c>
      <c r="BX482" s="44">
        <f>'Tooling Main list 25-26'!CE23</f>
        <v>0</v>
      </c>
      <c r="BY482" s="44">
        <f>'Tooling Main list 25-26'!CF23</f>
        <v>0</v>
      </c>
      <c r="BZ482" s="44">
        <f>'Tooling Main list 25-26'!CH23</f>
        <v>0</v>
      </c>
      <c r="CA482" s="45">
        <f>'Tooling Main list 25-26'!CI23</f>
        <v>0</v>
      </c>
      <c r="CB482" s="44">
        <f>'Tooling Main list 25-26'!CJ23</f>
        <v>0</v>
      </c>
      <c r="CC482" s="44">
        <f>'Tooling Main list 25-26'!CK23</f>
        <v>0</v>
      </c>
      <c r="CD482" s="44">
        <f>'Tooling Main list 25-26'!CL23</f>
        <v>0</v>
      </c>
      <c r="CE482" s="44">
        <f>'Tooling Main list 25-26'!CM23</f>
        <v>0</v>
      </c>
      <c r="CF482" s="44">
        <f>'Tooling Main list 25-26'!CO23</f>
        <v>0</v>
      </c>
      <c r="CG482" s="45">
        <f>'Tooling Main list 25-26'!CP23</f>
        <v>0</v>
      </c>
      <c r="CH482" s="44">
        <f>'Tooling Main list 25-26'!CQ23</f>
        <v>0</v>
      </c>
      <c r="CI482" s="44">
        <f>'Tooling Main list 25-26'!CR23</f>
        <v>0</v>
      </c>
      <c r="CJ482" s="44">
        <f>'Tooling Main list 25-26'!CS23</f>
        <v>0</v>
      </c>
      <c r="CK482" s="44">
        <f>'Tooling Main list 25-26'!CT23</f>
        <v>0</v>
      </c>
      <c r="CL482" s="44">
        <f>'Tooling Main list 25-26'!CV23</f>
        <v>0</v>
      </c>
      <c r="CM482" s="45">
        <f>'Tooling Main list 25-26'!CW23</f>
        <v>0</v>
      </c>
      <c r="CN482" s="44">
        <f>'Tooling Main list 25-26'!CX23</f>
        <v>0</v>
      </c>
      <c r="CO482" s="44">
        <f>'Tooling Main list 25-26'!CY23</f>
        <v>0</v>
      </c>
      <c r="CP482" s="44">
        <f>'Tooling Main list 25-26'!CZ23</f>
        <v>0</v>
      </c>
      <c r="CQ482" s="44">
        <f>'Tooling Main list 25-26'!DA23</f>
        <v>0</v>
      </c>
      <c r="CR482" s="44">
        <f>'Tooling Main list 25-26'!DC23</f>
        <v>0</v>
      </c>
      <c r="CS482" s="45">
        <f>'Tooling Main list 25-26'!DD23</f>
        <v>0</v>
      </c>
      <c r="CT482" s="44">
        <f>'Tooling Main list 25-26'!DE23</f>
        <v>0</v>
      </c>
      <c r="CU482" s="44">
        <f>'Tooling Main list 25-26'!DF23</f>
        <v>0</v>
      </c>
      <c r="CV482" s="44">
        <f>'Tooling Main list 25-26'!DG23</f>
        <v>0</v>
      </c>
      <c r="CW482" s="44">
        <f>'Tooling Main list 25-26'!DH23</f>
        <v>0</v>
      </c>
      <c r="CX482" s="44">
        <f>'Tooling Main list 25-26'!DJ23</f>
        <v>0</v>
      </c>
      <c r="CY482" s="44">
        <f>'Tooling Main list 25-26'!DK23</f>
        <v>0</v>
      </c>
      <c r="CZ482" s="45">
        <f>'Tooling Main list 25-26'!DR23</f>
        <v>0</v>
      </c>
      <c r="DA482" s="45">
        <f>'Tooling Main list 25-26'!DS23</f>
        <v>3</v>
      </c>
      <c r="DB482" s="45">
        <f>'Tooling Main list 25-26'!DT23</f>
        <v>3</v>
      </c>
      <c r="DC482" s="44">
        <f>'Tooling Main list 25-26'!DU23</f>
        <v>0</v>
      </c>
      <c r="DD482" s="45">
        <f>'Tooling Main list 25-26'!DW23</f>
        <v>1</v>
      </c>
      <c r="DE482" s="44"/>
      <c r="DF482" s="46">
        <f>'Tooling Main list 25-26'!DX23</f>
        <v>66.666666666666657</v>
      </c>
      <c r="DG482" s="44"/>
      <c r="DH482" s="44"/>
      <c r="DI482" s="44"/>
      <c r="DJ482" s="44"/>
      <c r="DK482" s="44"/>
      <c r="DL482" s="44"/>
      <c r="DM482" s="44"/>
      <c r="DN482" s="44"/>
      <c r="DO482" s="44"/>
      <c r="DP482" s="44"/>
      <c r="DQ482" s="44"/>
    </row>
    <row r="483" spans="1:121" ht="30" hidden="1" x14ac:dyDescent="0.25">
      <c r="A483" s="11">
        <f>'Tooling Main list 25-26'!A24</f>
        <v>23</v>
      </c>
      <c r="B483" s="11">
        <f>'Tooling Main list 25-26'!B24</f>
        <v>15610226</v>
      </c>
      <c r="C483" s="11" t="str">
        <f>'Tooling Main list 25-26'!C24</f>
        <v>Spanner bar to check flexing of acc. Drive gear Assly.</v>
      </c>
      <c r="D483" s="11"/>
      <c r="E483" s="12" t="e">
        <f>'Tooling Main list 25-26'!#REF!</f>
        <v>#REF!</v>
      </c>
      <c r="F483" s="12" t="e">
        <f>'Tooling Main list 25-26'!#REF!</f>
        <v>#REF!</v>
      </c>
      <c r="G483" s="12" t="e">
        <f>'Tooling Main list 25-26'!#REF!</f>
        <v>#REF!</v>
      </c>
      <c r="H483" s="44">
        <f>'Tooling Main list 25-26'!D24</f>
        <v>0</v>
      </c>
      <c r="I483" s="44">
        <f>'Tooling Main list 25-26'!E24</f>
        <v>0</v>
      </c>
      <c r="J483" s="44">
        <f>'Tooling Main list 25-26'!F24</f>
        <v>0</v>
      </c>
      <c r="K483" s="44">
        <f>'Tooling Main list 25-26'!G24</f>
        <v>0</v>
      </c>
      <c r="L483" s="44">
        <f>'Tooling Main list 25-26'!I24</f>
        <v>0</v>
      </c>
      <c r="M483" s="45">
        <f>'Tooling Main list 25-26'!J24</f>
        <v>0</v>
      </c>
      <c r="N483" s="44">
        <f>'Tooling Main list 25-26'!K24</f>
        <v>0</v>
      </c>
      <c r="O483" s="44">
        <f>'Tooling Main list 25-26'!L24</f>
        <v>0</v>
      </c>
      <c r="P483" s="44">
        <f>'Tooling Main list 25-26'!M24</f>
        <v>0</v>
      </c>
      <c r="Q483" s="44">
        <f>'Tooling Main list 25-26'!N24</f>
        <v>0</v>
      </c>
      <c r="R483" s="44">
        <f>'Tooling Main list 25-26'!P24</f>
        <v>0</v>
      </c>
      <c r="S483" s="45">
        <f>'Tooling Main list 25-26'!Q24</f>
        <v>0</v>
      </c>
      <c r="T483" s="44">
        <f>'Tooling Main list 25-26'!R24</f>
        <v>0</v>
      </c>
      <c r="U483" s="44">
        <f>'Tooling Main list 25-26'!S24</f>
        <v>0</v>
      </c>
      <c r="V483" s="44">
        <f>'Tooling Main list 25-26'!T24</f>
        <v>0</v>
      </c>
      <c r="W483" s="44">
        <f>'Tooling Main list 25-26'!U24</f>
        <v>0</v>
      </c>
      <c r="X483" s="44">
        <f>'Tooling Main list 25-26'!W24</f>
        <v>0</v>
      </c>
      <c r="Y483" s="45">
        <f>'Tooling Main list 25-26'!X24</f>
        <v>0</v>
      </c>
      <c r="Z483" s="44">
        <f>'Tooling Main list 25-26'!Y24</f>
        <v>-1</v>
      </c>
      <c r="AA483" s="44">
        <f>'Tooling Main list 25-26'!Z24</f>
        <v>2</v>
      </c>
      <c r="AB483" s="44">
        <f>'Tooling Main list 25-26'!AA24</f>
        <v>1</v>
      </c>
      <c r="AC483" s="44">
        <f>'Tooling Main list 25-26'!AB24</f>
        <v>0</v>
      </c>
      <c r="AD483" s="44">
        <f>'Tooling Main list 25-26'!AD24</f>
        <v>1</v>
      </c>
      <c r="AE483" s="45">
        <f>'Tooling Main list 25-26'!AE24</f>
        <v>0</v>
      </c>
      <c r="AF483" s="44">
        <f>'Tooling Main list 25-26'!AF24</f>
        <v>0</v>
      </c>
      <c r="AG483" s="44">
        <f>'Tooling Main list 25-26'!AG24</f>
        <v>0</v>
      </c>
      <c r="AH483" s="44">
        <f>'Tooling Main list 25-26'!AH24</f>
        <v>0</v>
      </c>
      <c r="AI483" s="44">
        <f>'Tooling Main list 25-26'!AI24</f>
        <v>0</v>
      </c>
      <c r="AJ483" s="44">
        <f>'Tooling Main list 25-26'!AK24</f>
        <v>0</v>
      </c>
      <c r="AK483" s="45">
        <f>'Tooling Main list 25-26'!AL24</f>
        <v>0</v>
      </c>
      <c r="AL483" s="44">
        <f>'Tooling Main list 25-26'!AM24</f>
        <v>0</v>
      </c>
      <c r="AM483" s="44">
        <f>'Tooling Main list 25-26'!AN24</f>
        <v>0</v>
      </c>
      <c r="AN483" s="44">
        <f>'Tooling Main list 25-26'!AO24</f>
        <v>0</v>
      </c>
      <c r="AO483" s="44">
        <f>'Tooling Main list 25-26'!AP24</f>
        <v>0</v>
      </c>
      <c r="AP483" s="44">
        <f>'Tooling Main list 25-26'!AR24</f>
        <v>0</v>
      </c>
      <c r="AQ483" s="45">
        <f>'Tooling Main list 25-26'!AS24</f>
        <v>0</v>
      </c>
      <c r="AR483" s="44">
        <f>'Tooling Main list 25-26'!AT24</f>
        <v>0</v>
      </c>
      <c r="AS483" s="44">
        <f>'Tooling Main list 25-26'!AU24</f>
        <v>0</v>
      </c>
      <c r="AT483" s="44">
        <f>'Tooling Main list 25-26'!AV24</f>
        <v>0</v>
      </c>
      <c r="AU483" s="44">
        <f>'Tooling Main list 25-26'!AW24</f>
        <v>0</v>
      </c>
      <c r="AV483" s="44">
        <f>'Tooling Main list 25-26'!AY24</f>
        <v>0</v>
      </c>
      <c r="AW483" s="45">
        <f>'Tooling Main list 25-26'!AZ24</f>
        <v>0</v>
      </c>
      <c r="AX483" s="44">
        <f>'Tooling Main list 25-26'!BA24</f>
        <v>0</v>
      </c>
      <c r="AY483" s="44">
        <f>'Tooling Main list 25-26'!BB24</f>
        <v>0</v>
      </c>
      <c r="AZ483" s="44">
        <f>'Tooling Main list 25-26'!BC24</f>
        <v>0</v>
      </c>
      <c r="BA483" s="44">
        <f>'Tooling Main list 25-26'!BD24</f>
        <v>0</v>
      </c>
      <c r="BB483" s="44">
        <f>'Tooling Main list 25-26'!BF24</f>
        <v>0</v>
      </c>
      <c r="BC483" s="45">
        <f>'Tooling Main list 25-26'!BG24</f>
        <v>0</v>
      </c>
      <c r="BD483" s="44">
        <f>'Tooling Main list 25-26'!BH24</f>
        <v>0</v>
      </c>
      <c r="BE483" s="44">
        <f>'Tooling Main list 25-26'!BI24</f>
        <v>0</v>
      </c>
      <c r="BF483" s="44">
        <f>'Tooling Main list 25-26'!BJ24</f>
        <v>0</v>
      </c>
      <c r="BG483" s="44">
        <f>'Tooling Main list 25-26'!BK24</f>
        <v>0</v>
      </c>
      <c r="BH483" s="44">
        <f>'Tooling Main list 25-26'!BM24</f>
        <v>0</v>
      </c>
      <c r="BI483" s="45">
        <f>'Tooling Main list 25-26'!BN24</f>
        <v>0</v>
      </c>
      <c r="BJ483" s="44">
        <f>'Tooling Main list 25-26'!BO24</f>
        <v>0</v>
      </c>
      <c r="BK483" s="44">
        <f>'Tooling Main list 25-26'!BP24</f>
        <v>0</v>
      </c>
      <c r="BL483" s="44">
        <f>'Tooling Main list 25-26'!BQ24</f>
        <v>0</v>
      </c>
      <c r="BM483" s="44">
        <f>'Tooling Main list 25-26'!BR24</f>
        <v>0</v>
      </c>
      <c r="BN483" s="44">
        <f>'Tooling Main list 25-26'!BT24</f>
        <v>0</v>
      </c>
      <c r="BO483" s="45">
        <f>'Tooling Main list 25-26'!BU24</f>
        <v>0</v>
      </c>
      <c r="BP483" s="44">
        <f>'Tooling Main list 25-26'!BV24</f>
        <v>0</v>
      </c>
      <c r="BQ483" s="44">
        <f>'Tooling Main list 25-26'!BW24</f>
        <v>0</v>
      </c>
      <c r="BR483" s="44">
        <f>'Tooling Main list 25-26'!BX24</f>
        <v>0</v>
      </c>
      <c r="BS483" s="44">
        <f>'Tooling Main list 25-26'!BY24</f>
        <v>0</v>
      </c>
      <c r="BT483" s="44">
        <f>'Tooling Main list 25-26'!CA24</f>
        <v>0</v>
      </c>
      <c r="BU483" s="45">
        <f>'Tooling Main list 25-26'!CB24</f>
        <v>0</v>
      </c>
      <c r="BV483" s="44">
        <f>'Tooling Main list 25-26'!CC24</f>
        <v>0</v>
      </c>
      <c r="BW483" s="44">
        <f>'Tooling Main list 25-26'!CD24</f>
        <v>0</v>
      </c>
      <c r="BX483" s="44">
        <f>'Tooling Main list 25-26'!CE24</f>
        <v>0</v>
      </c>
      <c r="BY483" s="44">
        <f>'Tooling Main list 25-26'!CF24</f>
        <v>0</v>
      </c>
      <c r="BZ483" s="44">
        <f>'Tooling Main list 25-26'!CH24</f>
        <v>0</v>
      </c>
      <c r="CA483" s="45">
        <f>'Tooling Main list 25-26'!CI24</f>
        <v>0</v>
      </c>
      <c r="CB483" s="44">
        <f>'Tooling Main list 25-26'!CJ24</f>
        <v>1</v>
      </c>
      <c r="CC483" s="44">
        <f>'Tooling Main list 25-26'!CK24</f>
        <v>1</v>
      </c>
      <c r="CD483" s="44">
        <f>'Tooling Main list 25-26'!CL24</f>
        <v>2</v>
      </c>
      <c r="CE483" s="44">
        <f>'Tooling Main list 25-26'!CM24</f>
        <v>0</v>
      </c>
      <c r="CF483" s="44">
        <f>'Tooling Main list 25-26'!CO24</f>
        <v>2</v>
      </c>
      <c r="CG483" s="45">
        <f>'Tooling Main list 25-26'!CP24</f>
        <v>0</v>
      </c>
      <c r="CH483" s="44">
        <f>'Tooling Main list 25-26'!CQ24</f>
        <v>0</v>
      </c>
      <c r="CI483" s="44">
        <f>'Tooling Main list 25-26'!CR24</f>
        <v>0</v>
      </c>
      <c r="CJ483" s="44">
        <f>'Tooling Main list 25-26'!CS24</f>
        <v>0</v>
      </c>
      <c r="CK483" s="44">
        <f>'Tooling Main list 25-26'!CT24</f>
        <v>0</v>
      </c>
      <c r="CL483" s="44">
        <f>'Tooling Main list 25-26'!CV24</f>
        <v>0</v>
      </c>
      <c r="CM483" s="45">
        <f>'Tooling Main list 25-26'!CW24</f>
        <v>0</v>
      </c>
      <c r="CN483" s="44">
        <f>'Tooling Main list 25-26'!CX24</f>
        <v>0</v>
      </c>
      <c r="CO483" s="44">
        <f>'Tooling Main list 25-26'!CY24</f>
        <v>0</v>
      </c>
      <c r="CP483" s="44">
        <f>'Tooling Main list 25-26'!CZ24</f>
        <v>0</v>
      </c>
      <c r="CQ483" s="44">
        <f>'Tooling Main list 25-26'!DA24</f>
        <v>0</v>
      </c>
      <c r="CR483" s="44">
        <f>'Tooling Main list 25-26'!DC24</f>
        <v>0</v>
      </c>
      <c r="CS483" s="45">
        <f>'Tooling Main list 25-26'!DD24</f>
        <v>0</v>
      </c>
      <c r="CT483" s="44">
        <f>'Tooling Main list 25-26'!DE24</f>
        <v>0</v>
      </c>
      <c r="CU483" s="44">
        <f>'Tooling Main list 25-26'!DF24</f>
        <v>0</v>
      </c>
      <c r="CV483" s="44">
        <f>'Tooling Main list 25-26'!DG24</f>
        <v>0</v>
      </c>
      <c r="CW483" s="44">
        <f>'Tooling Main list 25-26'!DH24</f>
        <v>0</v>
      </c>
      <c r="CX483" s="44">
        <f>'Tooling Main list 25-26'!DJ24</f>
        <v>0</v>
      </c>
      <c r="CY483" s="44">
        <f>'Tooling Main list 25-26'!DK24</f>
        <v>0</v>
      </c>
      <c r="CZ483" s="45">
        <f>'Tooling Main list 25-26'!DR24</f>
        <v>0</v>
      </c>
      <c r="DA483" s="45">
        <f>'Tooling Main list 25-26'!DS24</f>
        <v>3</v>
      </c>
      <c r="DB483" s="45">
        <f>'Tooling Main list 25-26'!DT24</f>
        <v>3</v>
      </c>
      <c r="DC483" s="44">
        <f>'Tooling Main list 25-26'!DU24</f>
        <v>0</v>
      </c>
      <c r="DD483" s="45">
        <f>'Tooling Main list 25-26'!DW24</f>
        <v>3</v>
      </c>
      <c r="DE483" s="44"/>
      <c r="DF483" s="46">
        <f>'Tooling Main list 25-26'!DX24</f>
        <v>0</v>
      </c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</row>
    <row r="484" spans="1:121" ht="30" hidden="1" x14ac:dyDescent="0.25">
      <c r="A484" s="11">
        <f>'Tooling Main list 25-26'!A25</f>
        <v>24</v>
      </c>
      <c r="B484" s="11">
        <f>'Tooling Main list 25-26'!B25</f>
        <v>15610238</v>
      </c>
      <c r="C484" s="11" t="str">
        <f>'Tooling Main list 25-26'!C25</f>
        <v>Hook and clamp for lifting lube oil strainer Assly.</v>
      </c>
      <c r="D484" s="11"/>
      <c r="E484" s="12" t="e">
        <f>'Tooling Main list 25-26'!#REF!</f>
        <v>#REF!</v>
      </c>
      <c r="F484" s="12" t="e">
        <f>'Tooling Main list 25-26'!#REF!</f>
        <v>#REF!</v>
      </c>
      <c r="G484" s="12" t="e">
        <f>'Tooling Main list 25-26'!#REF!</f>
        <v>#REF!</v>
      </c>
      <c r="H484" s="44">
        <f>'Tooling Main list 25-26'!D25</f>
        <v>0</v>
      </c>
      <c r="I484" s="44">
        <f>'Tooling Main list 25-26'!E25</f>
        <v>0</v>
      </c>
      <c r="J484" s="44">
        <f>'Tooling Main list 25-26'!F25</f>
        <v>0</v>
      </c>
      <c r="K484" s="44">
        <f>'Tooling Main list 25-26'!G25</f>
        <v>0</v>
      </c>
      <c r="L484" s="44">
        <f>'Tooling Main list 25-26'!I25</f>
        <v>0</v>
      </c>
      <c r="M484" s="45">
        <f>'Tooling Main list 25-26'!J25</f>
        <v>0</v>
      </c>
      <c r="N484" s="44">
        <f>'Tooling Main list 25-26'!K25</f>
        <v>0</v>
      </c>
      <c r="O484" s="44">
        <f>'Tooling Main list 25-26'!L25</f>
        <v>0</v>
      </c>
      <c r="P484" s="44">
        <f>'Tooling Main list 25-26'!M25</f>
        <v>0</v>
      </c>
      <c r="Q484" s="44">
        <f>'Tooling Main list 25-26'!N25</f>
        <v>0</v>
      </c>
      <c r="R484" s="44">
        <f>'Tooling Main list 25-26'!P25</f>
        <v>0</v>
      </c>
      <c r="S484" s="45">
        <f>'Tooling Main list 25-26'!Q25</f>
        <v>0</v>
      </c>
      <c r="T484" s="44">
        <f>'Tooling Main list 25-26'!R25</f>
        <v>0</v>
      </c>
      <c r="U484" s="44">
        <f>'Tooling Main list 25-26'!S25</f>
        <v>0</v>
      </c>
      <c r="V484" s="44">
        <f>'Tooling Main list 25-26'!T25</f>
        <v>0</v>
      </c>
      <c r="W484" s="44">
        <f>'Tooling Main list 25-26'!U25</f>
        <v>0</v>
      </c>
      <c r="X484" s="44">
        <f>'Tooling Main list 25-26'!W25</f>
        <v>0</v>
      </c>
      <c r="Y484" s="45">
        <f>'Tooling Main list 25-26'!X25</f>
        <v>0</v>
      </c>
      <c r="Z484" s="44">
        <f>'Tooling Main list 25-26'!Y25</f>
        <v>-2</v>
      </c>
      <c r="AA484" s="44">
        <f>'Tooling Main list 25-26'!Z25</f>
        <v>2</v>
      </c>
      <c r="AB484" s="44">
        <f>'Tooling Main list 25-26'!AA25</f>
        <v>0</v>
      </c>
      <c r="AC484" s="44">
        <f>'Tooling Main list 25-26'!AB25</f>
        <v>0</v>
      </c>
      <c r="AD484" s="44">
        <f>'Tooling Main list 25-26'!AD25</f>
        <v>0</v>
      </c>
      <c r="AE484" s="45">
        <f>'Tooling Main list 25-26'!AE25</f>
        <v>0</v>
      </c>
      <c r="AF484" s="44">
        <f>'Tooling Main list 25-26'!AF25</f>
        <v>0</v>
      </c>
      <c r="AG484" s="44">
        <f>'Tooling Main list 25-26'!AG25</f>
        <v>0</v>
      </c>
      <c r="AH484" s="44">
        <f>'Tooling Main list 25-26'!AH25</f>
        <v>0</v>
      </c>
      <c r="AI484" s="44">
        <f>'Tooling Main list 25-26'!AI25</f>
        <v>0</v>
      </c>
      <c r="AJ484" s="44">
        <f>'Tooling Main list 25-26'!AK25</f>
        <v>0</v>
      </c>
      <c r="AK484" s="45">
        <f>'Tooling Main list 25-26'!AL25</f>
        <v>0</v>
      </c>
      <c r="AL484" s="44">
        <f>'Tooling Main list 25-26'!AM25</f>
        <v>0</v>
      </c>
      <c r="AM484" s="44">
        <f>'Tooling Main list 25-26'!AN25</f>
        <v>0</v>
      </c>
      <c r="AN484" s="44">
        <f>'Tooling Main list 25-26'!AO25</f>
        <v>0</v>
      </c>
      <c r="AO484" s="44">
        <f>'Tooling Main list 25-26'!AP25</f>
        <v>0</v>
      </c>
      <c r="AP484" s="44">
        <f>'Tooling Main list 25-26'!AR25</f>
        <v>0</v>
      </c>
      <c r="AQ484" s="45">
        <f>'Tooling Main list 25-26'!AS25</f>
        <v>0</v>
      </c>
      <c r="AR484" s="44">
        <f>'Tooling Main list 25-26'!AT25</f>
        <v>0</v>
      </c>
      <c r="AS484" s="44">
        <f>'Tooling Main list 25-26'!AU25</f>
        <v>0</v>
      </c>
      <c r="AT484" s="44">
        <f>'Tooling Main list 25-26'!AV25</f>
        <v>0</v>
      </c>
      <c r="AU484" s="44">
        <f>'Tooling Main list 25-26'!AW25</f>
        <v>0</v>
      </c>
      <c r="AV484" s="44">
        <f>'Tooling Main list 25-26'!AY25</f>
        <v>0</v>
      </c>
      <c r="AW484" s="45">
        <f>'Tooling Main list 25-26'!AZ25</f>
        <v>0</v>
      </c>
      <c r="AX484" s="44">
        <f>'Tooling Main list 25-26'!BA25</f>
        <v>0</v>
      </c>
      <c r="AY484" s="44">
        <f>'Tooling Main list 25-26'!BB25</f>
        <v>0</v>
      </c>
      <c r="AZ484" s="44">
        <f>'Tooling Main list 25-26'!BC25</f>
        <v>0</v>
      </c>
      <c r="BA484" s="44">
        <f>'Tooling Main list 25-26'!BD25</f>
        <v>0</v>
      </c>
      <c r="BB484" s="44">
        <f>'Tooling Main list 25-26'!BF25</f>
        <v>0</v>
      </c>
      <c r="BC484" s="45">
        <f>'Tooling Main list 25-26'!BG25</f>
        <v>0</v>
      </c>
      <c r="BD484" s="44">
        <f>'Tooling Main list 25-26'!BH25</f>
        <v>0</v>
      </c>
      <c r="BE484" s="44">
        <f>'Tooling Main list 25-26'!BI25</f>
        <v>0</v>
      </c>
      <c r="BF484" s="44">
        <f>'Tooling Main list 25-26'!BJ25</f>
        <v>0</v>
      </c>
      <c r="BG484" s="44">
        <f>'Tooling Main list 25-26'!BK25</f>
        <v>0</v>
      </c>
      <c r="BH484" s="44">
        <f>'Tooling Main list 25-26'!BM25</f>
        <v>0</v>
      </c>
      <c r="BI484" s="45">
        <f>'Tooling Main list 25-26'!BN25</f>
        <v>0</v>
      </c>
      <c r="BJ484" s="44">
        <f>'Tooling Main list 25-26'!BO25</f>
        <v>0</v>
      </c>
      <c r="BK484" s="44">
        <f>'Tooling Main list 25-26'!BP25</f>
        <v>0</v>
      </c>
      <c r="BL484" s="44">
        <f>'Tooling Main list 25-26'!BQ25</f>
        <v>0</v>
      </c>
      <c r="BM484" s="44">
        <f>'Tooling Main list 25-26'!BR25</f>
        <v>0</v>
      </c>
      <c r="BN484" s="44">
        <f>'Tooling Main list 25-26'!BT25</f>
        <v>0</v>
      </c>
      <c r="BO484" s="45">
        <f>'Tooling Main list 25-26'!BU25</f>
        <v>0</v>
      </c>
      <c r="BP484" s="44">
        <f>'Tooling Main list 25-26'!BV25</f>
        <v>0</v>
      </c>
      <c r="BQ484" s="44">
        <f>'Tooling Main list 25-26'!BW25</f>
        <v>0</v>
      </c>
      <c r="BR484" s="44">
        <f>'Tooling Main list 25-26'!BX25</f>
        <v>0</v>
      </c>
      <c r="BS484" s="44">
        <f>'Tooling Main list 25-26'!BY25</f>
        <v>0</v>
      </c>
      <c r="BT484" s="44">
        <f>'Tooling Main list 25-26'!CA25</f>
        <v>0</v>
      </c>
      <c r="BU484" s="45">
        <f>'Tooling Main list 25-26'!CB25</f>
        <v>0</v>
      </c>
      <c r="BV484" s="44">
        <f>'Tooling Main list 25-26'!CC25</f>
        <v>0</v>
      </c>
      <c r="BW484" s="44">
        <f>'Tooling Main list 25-26'!CD25</f>
        <v>0</v>
      </c>
      <c r="BX484" s="44">
        <f>'Tooling Main list 25-26'!CE25</f>
        <v>0</v>
      </c>
      <c r="BY484" s="44">
        <f>'Tooling Main list 25-26'!CF25</f>
        <v>0</v>
      </c>
      <c r="BZ484" s="44">
        <f>'Tooling Main list 25-26'!CH25</f>
        <v>0</v>
      </c>
      <c r="CA484" s="45">
        <f>'Tooling Main list 25-26'!CI25</f>
        <v>0</v>
      </c>
      <c r="CB484" s="44">
        <f>'Tooling Main list 25-26'!CJ25</f>
        <v>3</v>
      </c>
      <c r="CC484" s="44">
        <f>'Tooling Main list 25-26'!CK25</f>
        <v>1</v>
      </c>
      <c r="CD484" s="44">
        <f>'Tooling Main list 25-26'!CL25</f>
        <v>4</v>
      </c>
      <c r="CE484" s="44">
        <f>'Tooling Main list 25-26'!CM25</f>
        <v>0</v>
      </c>
      <c r="CF484" s="44">
        <f>'Tooling Main list 25-26'!CO25</f>
        <v>4</v>
      </c>
      <c r="CG484" s="45">
        <f>'Tooling Main list 25-26'!CP25</f>
        <v>0</v>
      </c>
      <c r="CH484" s="44">
        <f>'Tooling Main list 25-26'!CQ25</f>
        <v>0</v>
      </c>
      <c r="CI484" s="44">
        <f>'Tooling Main list 25-26'!CR25</f>
        <v>0</v>
      </c>
      <c r="CJ484" s="44">
        <f>'Tooling Main list 25-26'!CS25</f>
        <v>0</v>
      </c>
      <c r="CK484" s="44">
        <f>'Tooling Main list 25-26'!CT25</f>
        <v>0</v>
      </c>
      <c r="CL484" s="44">
        <f>'Tooling Main list 25-26'!CV25</f>
        <v>0</v>
      </c>
      <c r="CM484" s="45">
        <f>'Tooling Main list 25-26'!CW25</f>
        <v>0</v>
      </c>
      <c r="CN484" s="44">
        <f>'Tooling Main list 25-26'!CX25</f>
        <v>0</v>
      </c>
      <c r="CO484" s="44">
        <f>'Tooling Main list 25-26'!CY25</f>
        <v>0</v>
      </c>
      <c r="CP484" s="44">
        <f>'Tooling Main list 25-26'!CZ25</f>
        <v>0</v>
      </c>
      <c r="CQ484" s="44">
        <f>'Tooling Main list 25-26'!DA25</f>
        <v>0</v>
      </c>
      <c r="CR484" s="44">
        <f>'Tooling Main list 25-26'!DC25</f>
        <v>0</v>
      </c>
      <c r="CS484" s="45">
        <f>'Tooling Main list 25-26'!DD25</f>
        <v>0</v>
      </c>
      <c r="CT484" s="44">
        <f>'Tooling Main list 25-26'!DE25</f>
        <v>0</v>
      </c>
      <c r="CU484" s="44">
        <f>'Tooling Main list 25-26'!DF25</f>
        <v>0</v>
      </c>
      <c r="CV484" s="44">
        <f>'Tooling Main list 25-26'!DG25</f>
        <v>0</v>
      </c>
      <c r="CW484" s="44">
        <f>'Tooling Main list 25-26'!DH25</f>
        <v>0</v>
      </c>
      <c r="CX484" s="44">
        <f>'Tooling Main list 25-26'!DJ25</f>
        <v>0</v>
      </c>
      <c r="CY484" s="44">
        <f>'Tooling Main list 25-26'!DK25</f>
        <v>0</v>
      </c>
      <c r="CZ484" s="45">
        <f>'Tooling Main list 25-26'!DR25</f>
        <v>1</v>
      </c>
      <c r="DA484" s="45">
        <f>'Tooling Main list 25-26'!DS25</f>
        <v>3</v>
      </c>
      <c r="DB484" s="45">
        <f>'Tooling Main list 25-26'!DT25</f>
        <v>4</v>
      </c>
      <c r="DC484" s="44">
        <f>'Tooling Main list 25-26'!DU25</f>
        <v>0</v>
      </c>
      <c r="DD484" s="45">
        <f>'Tooling Main list 25-26'!DW25</f>
        <v>4</v>
      </c>
      <c r="DE484" s="44"/>
      <c r="DF484" s="46">
        <f>'Tooling Main list 25-26'!DX25</f>
        <v>0</v>
      </c>
      <c r="DG484" s="44"/>
      <c r="DH484" s="44"/>
      <c r="DI484" s="44"/>
      <c r="DJ484" s="44"/>
      <c r="DK484" s="44"/>
      <c r="DL484" s="44"/>
      <c r="DM484" s="44"/>
      <c r="DN484" s="44"/>
      <c r="DO484" s="44"/>
      <c r="DP484" s="44"/>
      <c r="DQ484" s="44"/>
    </row>
    <row r="485" spans="1:121" ht="30" hidden="1" x14ac:dyDescent="0.25">
      <c r="A485" s="11">
        <f>'Tooling Main list 25-26'!A26</f>
        <v>25</v>
      </c>
      <c r="B485" s="11">
        <f>'Tooling Main list 25-26'!B26</f>
        <v>15610240</v>
      </c>
      <c r="C485" s="11" t="str">
        <f>'Tooling Main list 25-26'!C26</f>
        <v>Bracket lifter for assembly of camshaft housing.</v>
      </c>
      <c r="D485" s="11"/>
      <c r="E485" s="12" t="e">
        <f>'Tooling Main list 25-26'!#REF!</f>
        <v>#REF!</v>
      </c>
      <c r="F485" s="12" t="e">
        <f>'Tooling Main list 25-26'!#REF!</f>
        <v>#REF!</v>
      </c>
      <c r="G485" s="12" t="e">
        <f>'Tooling Main list 25-26'!#REF!</f>
        <v>#REF!</v>
      </c>
      <c r="H485" s="44">
        <f>'Tooling Main list 25-26'!D26</f>
        <v>0</v>
      </c>
      <c r="I485" s="44">
        <f>'Tooling Main list 25-26'!E26</f>
        <v>0</v>
      </c>
      <c r="J485" s="44">
        <f>'Tooling Main list 25-26'!F26</f>
        <v>0</v>
      </c>
      <c r="K485" s="44">
        <f>'Tooling Main list 25-26'!G26</f>
        <v>0</v>
      </c>
      <c r="L485" s="44">
        <f>'Tooling Main list 25-26'!I26</f>
        <v>0</v>
      </c>
      <c r="M485" s="45">
        <f>'Tooling Main list 25-26'!J26</f>
        <v>0</v>
      </c>
      <c r="N485" s="44">
        <f>'Tooling Main list 25-26'!K26</f>
        <v>0</v>
      </c>
      <c r="O485" s="44">
        <f>'Tooling Main list 25-26'!L26</f>
        <v>0</v>
      </c>
      <c r="P485" s="44">
        <f>'Tooling Main list 25-26'!M26</f>
        <v>0</v>
      </c>
      <c r="Q485" s="44">
        <f>'Tooling Main list 25-26'!N26</f>
        <v>0</v>
      </c>
      <c r="R485" s="44">
        <f>'Tooling Main list 25-26'!P26</f>
        <v>0</v>
      </c>
      <c r="S485" s="45">
        <f>'Tooling Main list 25-26'!Q26</f>
        <v>0</v>
      </c>
      <c r="T485" s="44">
        <f>'Tooling Main list 25-26'!R26</f>
        <v>0</v>
      </c>
      <c r="U485" s="44">
        <f>'Tooling Main list 25-26'!S26</f>
        <v>0</v>
      </c>
      <c r="V485" s="44">
        <f>'Tooling Main list 25-26'!T26</f>
        <v>0</v>
      </c>
      <c r="W485" s="44">
        <f>'Tooling Main list 25-26'!U26</f>
        <v>0</v>
      </c>
      <c r="X485" s="44">
        <f>'Tooling Main list 25-26'!W26</f>
        <v>0</v>
      </c>
      <c r="Y485" s="45">
        <f>'Tooling Main list 25-26'!X26</f>
        <v>0</v>
      </c>
      <c r="Z485" s="44">
        <f>'Tooling Main list 25-26'!Y26</f>
        <v>-1</v>
      </c>
      <c r="AA485" s="44">
        <f>'Tooling Main list 25-26'!Z26</f>
        <v>3</v>
      </c>
      <c r="AB485" s="44">
        <f>'Tooling Main list 25-26'!AA26</f>
        <v>2</v>
      </c>
      <c r="AC485" s="44">
        <f>'Tooling Main list 25-26'!AB26</f>
        <v>0</v>
      </c>
      <c r="AD485" s="44">
        <f>'Tooling Main list 25-26'!AD26</f>
        <v>0</v>
      </c>
      <c r="AE485" s="45">
        <f>'Tooling Main list 25-26'!AE26</f>
        <v>0</v>
      </c>
      <c r="AF485" s="44">
        <f>'Tooling Main list 25-26'!AF26</f>
        <v>0</v>
      </c>
      <c r="AG485" s="44">
        <f>'Tooling Main list 25-26'!AG26</f>
        <v>0</v>
      </c>
      <c r="AH485" s="44">
        <f>'Tooling Main list 25-26'!AH26</f>
        <v>0</v>
      </c>
      <c r="AI485" s="44">
        <f>'Tooling Main list 25-26'!AI26</f>
        <v>0</v>
      </c>
      <c r="AJ485" s="44">
        <f>'Tooling Main list 25-26'!AK26</f>
        <v>0</v>
      </c>
      <c r="AK485" s="45">
        <f>'Tooling Main list 25-26'!AL26</f>
        <v>0</v>
      </c>
      <c r="AL485" s="44">
        <f>'Tooling Main list 25-26'!AM26</f>
        <v>0</v>
      </c>
      <c r="AM485" s="44">
        <f>'Tooling Main list 25-26'!AN26</f>
        <v>0</v>
      </c>
      <c r="AN485" s="44">
        <f>'Tooling Main list 25-26'!AO26</f>
        <v>0</v>
      </c>
      <c r="AO485" s="44">
        <f>'Tooling Main list 25-26'!AP26</f>
        <v>0</v>
      </c>
      <c r="AP485" s="44">
        <f>'Tooling Main list 25-26'!AR26</f>
        <v>0</v>
      </c>
      <c r="AQ485" s="45">
        <f>'Tooling Main list 25-26'!AS26</f>
        <v>0</v>
      </c>
      <c r="AR485" s="44">
        <f>'Tooling Main list 25-26'!AT26</f>
        <v>0</v>
      </c>
      <c r="AS485" s="44">
        <f>'Tooling Main list 25-26'!AU26</f>
        <v>0</v>
      </c>
      <c r="AT485" s="44">
        <f>'Tooling Main list 25-26'!AV26</f>
        <v>0</v>
      </c>
      <c r="AU485" s="44">
        <f>'Tooling Main list 25-26'!AW26</f>
        <v>0</v>
      </c>
      <c r="AV485" s="44">
        <f>'Tooling Main list 25-26'!AY26</f>
        <v>0</v>
      </c>
      <c r="AW485" s="45">
        <f>'Tooling Main list 25-26'!AZ26</f>
        <v>0</v>
      </c>
      <c r="AX485" s="44">
        <f>'Tooling Main list 25-26'!BA26</f>
        <v>0</v>
      </c>
      <c r="AY485" s="44">
        <f>'Tooling Main list 25-26'!BB26</f>
        <v>0</v>
      </c>
      <c r="AZ485" s="44">
        <f>'Tooling Main list 25-26'!BC26</f>
        <v>0</v>
      </c>
      <c r="BA485" s="44">
        <f>'Tooling Main list 25-26'!BD26</f>
        <v>0</v>
      </c>
      <c r="BB485" s="44">
        <f>'Tooling Main list 25-26'!BF26</f>
        <v>0</v>
      </c>
      <c r="BC485" s="45">
        <f>'Tooling Main list 25-26'!BG26</f>
        <v>0</v>
      </c>
      <c r="BD485" s="44">
        <f>'Tooling Main list 25-26'!BH26</f>
        <v>0</v>
      </c>
      <c r="BE485" s="44">
        <f>'Tooling Main list 25-26'!BI26</f>
        <v>0</v>
      </c>
      <c r="BF485" s="44">
        <f>'Tooling Main list 25-26'!BJ26</f>
        <v>0</v>
      </c>
      <c r="BG485" s="44">
        <f>'Tooling Main list 25-26'!BK26</f>
        <v>0</v>
      </c>
      <c r="BH485" s="44">
        <f>'Tooling Main list 25-26'!BM26</f>
        <v>0</v>
      </c>
      <c r="BI485" s="45">
        <f>'Tooling Main list 25-26'!BN26</f>
        <v>0</v>
      </c>
      <c r="BJ485" s="44">
        <f>'Tooling Main list 25-26'!BO26</f>
        <v>0</v>
      </c>
      <c r="BK485" s="44">
        <f>'Tooling Main list 25-26'!BP26</f>
        <v>0</v>
      </c>
      <c r="BL485" s="44">
        <f>'Tooling Main list 25-26'!BQ26</f>
        <v>0</v>
      </c>
      <c r="BM485" s="44">
        <f>'Tooling Main list 25-26'!BR26</f>
        <v>0</v>
      </c>
      <c r="BN485" s="44">
        <f>'Tooling Main list 25-26'!BT26</f>
        <v>0</v>
      </c>
      <c r="BO485" s="45">
        <f>'Tooling Main list 25-26'!BU26</f>
        <v>0</v>
      </c>
      <c r="BP485" s="44">
        <f>'Tooling Main list 25-26'!BV26</f>
        <v>0</v>
      </c>
      <c r="BQ485" s="44">
        <f>'Tooling Main list 25-26'!BW26</f>
        <v>0</v>
      </c>
      <c r="BR485" s="44">
        <f>'Tooling Main list 25-26'!BX26</f>
        <v>0</v>
      </c>
      <c r="BS485" s="44">
        <f>'Tooling Main list 25-26'!BY26</f>
        <v>0</v>
      </c>
      <c r="BT485" s="44">
        <f>'Tooling Main list 25-26'!CA26</f>
        <v>0</v>
      </c>
      <c r="BU485" s="45">
        <f>'Tooling Main list 25-26'!CB26</f>
        <v>0</v>
      </c>
      <c r="BV485" s="44">
        <f>'Tooling Main list 25-26'!CC26</f>
        <v>0</v>
      </c>
      <c r="BW485" s="44">
        <f>'Tooling Main list 25-26'!CD26</f>
        <v>0</v>
      </c>
      <c r="BX485" s="44">
        <f>'Tooling Main list 25-26'!CE26</f>
        <v>0</v>
      </c>
      <c r="BY485" s="44">
        <f>'Tooling Main list 25-26'!CF26</f>
        <v>0</v>
      </c>
      <c r="BZ485" s="44">
        <f>'Tooling Main list 25-26'!CH26</f>
        <v>0</v>
      </c>
      <c r="CA485" s="45">
        <f>'Tooling Main list 25-26'!CI26</f>
        <v>0</v>
      </c>
      <c r="CB485" s="44">
        <f>'Tooling Main list 25-26'!CJ26</f>
        <v>1</v>
      </c>
      <c r="CC485" s="44">
        <f>'Tooling Main list 25-26'!CK26</f>
        <v>0</v>
      </c>
      <c r="CD485" s="44">
        <f>'Tooling Main list 25-26'!CL26</f>
        <v>1</v>
      </c>
      <c r="CE485" s="44">
        <f>'Tooling Main list 25-26'!CM26</f>
        <v>0</v>
      </c>
      <c r="CF485" s="44">
        <f>'Tooling Main list 25-26'!CO26</f>
        <v>0</v>
      </c>
      <c r="CG485" s="45">
        <f>'Tooling Main list 25-26'!CP26</f>
        <v>0</v>
      </c>
      <c r="CH485" s="44">
        <f>'Tooling Main list 25-26'!CQ26</f>
        <v>0</v>
      </c>
      <c r="CI485" s="44">
        <f>'Tooling Main list 25-26'!CR26</f>
        <v>0</v>
      </c>
      <c r="CJ485" s="44">
        <f>'Tooling Main list 25-26'!CS26</f>
        <v>0</v>
      </c>
      <c r="CK485" s="44">
        <f>'Tooling Main list 25-26'!CT26</f>
        <v>0</v>
      </c>
      <c r="CL485" s="44">
        <f>'Tooling Main list 25-26'!CV26</f>
        <v>0</v>
      </c>
      <c r="CM485" s="45">
        <f>'Tooling Main list 25-26'!CW26</f>
        <v>0</v>
      </c>
      <c r="CN485" s="44">
        <f>'Tooling Main list 25-26'!CX26</f>
        <v>0</v>
      </c>
      <c r="CO485" s="44">
        <f>'Tooling Main list 25-26'!CY26</f>
        <v>0</v>
      </c>
      <c r="CP485" s="44">
        <f>'Tooling Main list 25-26'!CZ26</f>
        <v>0</v>
      </c>
      <c r="CQ485" s="44">
        <f>'Tooling Main list 25-26'!DA26</f>
        <v>0</v>
      </c>
      <c r="CR485" s="44">
        <f>'Tooling Main list 25-26'!DC26</f>
        <v>0</v>
      </c>
      <c r="CS485" s="45">
        <f>'Tooling Main list 25-26'!DD26</f>
        <v>0</v>
      </c>
      <c r="CT485" s="44">
        <f>'Tooling Main list 25-26'!DE26</f>
        <v>0</v>
      </c>
      <c r="CU485" s="44">
        <f>'Tooling Main list 25-26'!DF26</f>
        <v>0</v>
      </c>
      <c r="CV485" s="44">
        <f>'Tooling Main list 25-26'!DG26</f>
        <v>0</v>
      </c>
      <c r="CW485" s="44">
        <f>'Tooling Main list 25-26'!DH26</f>
        <v>0</v>
      </c>
      <c r="CX485" s="44">
        <f>'Tooling Main list 25-26'!DJ26</f>
        <v>0</v>
      </c>
      <c r="CY485" s="44">
        <f>'Tooling Main list 25-26'!DK26</f>
        <v>0</v>
      </c>
      <c r="CZ485" s="45">
        <f>'Tooling Main list 25-26'!DR26</f>
        <v>0</v>
      </c>
      <c r="DA485" s="45">
        <f>'Tooling Main list 25-26'!DS26</f>
        <v>3</v>
      </c>
      <c r="DB485" s="45">
        <f>'Tooling Main list 25-26'!DT26</f>
        <v>3</v>
      </c>
      <c r="DC485" s="44">
        <f>'Tooling Main list 25-26'!DU26</f>
        <v>0</v>
      </c>
      <c r="DD485" s="45">
        <f>'Tooling Main list 25-26'!DW26</f>
        <v>0</v>
      </c>
      <c r="DE485" s="44"/>
      <c r="DF485" s="46">
        <f>'Tooling Main list 25-26'!DX26</f>
        <v>100</v>
      </c>
      <c r="DG485" s="44"/>
      <c r="DH485" s="44"/>
      <c r="DI485" s="44"/>
      <c r="DJ485" s="44"/>
      <c r="DK485" s="44"/>
      <c r="DL485" s="44"/>
      <c r="DM485" s="44"/>
      <c r="DN485" s="44"/>
      <c r="DO485" s="44"/>
      <c r="DP485" s="44"/>
      <c r="DQ485" s="44"/>
    </row>
    <row r="486" spans="1:121" hidden="1" x14ac:dyDescent="0.25">
      <c r="A486" s="11">
        <f>'Tooling Main list 25-26'!A27</f>
        <v>26</v>
      </c>
      <c r="B486" s="11">
        <f>'Tooling Main list 25-26'!B27</f>
        <v>15610251</v>
      </c>
      <c r="C486" s="11" t="str">
        <f>'Tooling Main list 25-26'!C27</f>
        <v>Lifting device turbo air duct Assly.</v>
      </c>
      <c r="D486" s="11"/>
      <c r="E486" s="12" t="e">
        <f>'Tooling Main list 25-26'!#REF!</f>
        <v>#REF!</v>
      </c>
      <c r="F486" s="12" t="e">
        <f>'Tooling Main list 25-26'!#REF!</f>
        <v>#REF!</v>
      </c>
      <c r="G486" s="12" t="e">
        <f>'Tooling Main list 25-26'!#REF!</f>
        <v>#REF!</v>
      </c>
      <c r="H486" s="44">
        <f>'Tooling Main list 25-26'!D27</f>
        <v>0</v>
      </c>
      <c r="I486" s="44">
        <f>'Tooling Main list 25-26'!E27</f>
        <v>0</v>
      </c>
      <c r="J486" s="44">
        <f>'Tooling Main list 25-26'!F27</f>
        <v>0</v>
      </c>
      <c r="K486" s="44">
        <f>'Tooling Main list 25-26'!G27</f>
        <v>0</v>
      </c>
      <c r="L486" s="44">
        <f>'Tooling Main list 25-26'!I27</f>
        <v>0</v>
      </c>
      <c r="M486" s="45">
        <f>'Tooling Main list 25-26'!J27</f>
        <v>0</v>
      </c>
      <c r="N486" s="44">
        <f>'Tooling Main list 25-26'!K27</f>
        <v>0</v>
      </c>
      <c r="O486" s="44">
        <f>'Tooling Main list 25-26'!L27</f>
        <v>0</v>
      </c>
      <c r="P486" s="44">
        <f>'Tooling Main list 25-26'!M27</f>
        <v>0</v>
      </c>
      <c r="Q486" s="44">
        <f>'Tooling Main list 25-26'!N27</f>
        <v>0</v>
      </c>
      <c r="R486" s="44">
        <f>'Tooling Main list 25-26'!P27</f>
        <v>0</v>
      </c>
      <c r="S486" s="45">
        <f>'Tooling Main list 25-26'!Q27</f>
        <v>0</v>
      </c>
      <c r="T486" s="44">
        <f>'Tooling Main list 25-26'!R27</f>
        <v>0</v>
      </c>
      <c r="U486" s="44">
        <f>'Tooling Main list 25-26'!S27</f>
        <v>0</v>
      </c>
      <c r="V486" s="44">
        <f>'Tooling Main list 25-26'!T27</f>
        <v>0</v>
      </c>
      <c r="W486" s="44">
        <f>'Tooling Main list 25-26'!U27</f>
        <v>0</v>
      </c>
      <c r="X486" s="44">
        <f>'Tooling Main list 25-26'!W27</f>
        <v>0</v>
      </c>
      <c r="Y486" s="45">
        <f>'Tooling Main list 25-26'!X27</f>
        <v>0</v>
      </c>
      <c r="Z486" s="44">
        <f>'Tooling Main list 25-26'!Y27</f>
        <v>-1</v>
      </c>
      <c r="AA486" s="44">
        <f>'Tooling Main list 25-26'!Z27</f>
        <v>1</v>
      </c>
      <c r="AB486" s="44">
        <f>'Tooling Main list 25-26'!AA27</f>
        <v>0</v>
      </c>
      <c r="AC486" s="44">
        <f>'Tooling Main list 25-26'!AB27</f>
        <v>0</v>
      </c>
      <c r="AD486" s="44">
        <f>'Tooling Main list 25-26'!AD27</f>
        <v>0</v>
      </c>
      <c r="AE486" s="45">
        <f>'Tooling Main list 25-26'!AE27</f>
        <v>0</v>
      </c>
      <c r="AF486" s="44">
        <f>'Tooling Main list 25-26'!AF27</f>
        <v>0</v>
      </c>
      <c r="AG486" s="44">
        <f>'Tooling Main list 25-26'!AG27</f>
        <v>0</v>
      </c>
      <c r="AH486" s="44">
        <f>'Tooling Main list 25-26'!AH27</f>
        <v>0</v>
      </c>
      <c r="AI486" s="44">
        <f>'Tooling Main list 25-26'!AI27</f>
        <v>0</v>
      </c>
      <c r="AJ486" s="44">
        <f>'Tooling Main list 25-26'!AK27</f>
        <v>0</v>
      </c>
      <c r="AK486" s="45">
        <f>'Tooling Main list 25-26'!AL27</f>
        <v>0</v>
      </c>
      <c r="AL486" s="44">
        <f>'Tooling Main list 25-26'!AM27</f>
        <v>0</v>
      </c>
      <c r="AM486" s="44">
        <f>'Tooling Main list 25-26'!AN27</f>
        <v>0</v>
      </c>
      <c r="AN486" s="44">
        <f>'Tooling Main list 25-26'!AO27</f>
        <v>0</v>
      </c>
      <c r="AO486" s="44">
        <f>'Tooling Main list 25-26'!AP27</f>
        <v>0</v>
      </c>
      <c r="AP486" s="44">
        <f>'Tooling Main list 25-26'!AR27</f>
        <v>0</v>
      </c>
      <c r="AQ486" s="45">
        <f>'Tooling Main list 25-26'!AS27</f>
        <v>0</v>
      </c>
      <c r="AR486" s="44">
        <f>'Tooling Main list 25-26'!AT27</f>
        <v>0</v>
      </c>
      <c r="AS486" s="44">
        <f>'Tooling Main list 25-26'!AU27</f>
        <v>0</v>
      </c>
      <c r="AT486" s="44">
        <f>'Tooling Main list 25-26'!AV27</f>
        <v>0</v>
      </c>
      <c r="AU486" s="44">
        <f>'Tooling Main list 25-26'!AW27</f>
        <v>0</v>
      </c>
      <c r="AV486" s="44">
        <f>'Tooling Main list 25-26'!AY27</f>
        <v>0</v>
      </c>
      <c r="AW486" s="45">
        <f>'Tooling Main list 25-26'!AZ27</f>
        <v>0</v>
      </c>
      <c r="AX486" s="44">
        <f>'Tooling Main list 25-26'!BA27</f>
        <v>1</v>
      </c>
      <c r="AY486" s="44">
        <f>'Tooling Main list 25-26'!BB27</f>
        <v>4</v>
      </c>
      <c r="AZ486" s="44">
        <f>'Tooling Main list 25-26'!BC27</f>
        <v>5</v>
      </c>
      <c r="BA486" s="44">
        <f>'Tooling Main list 25-26'!BD27</f>
        <v>0</v>
      </c>
      <c r="BB486" s="44">
        <f>'Tooling Main list 25-26'!BF27</f>
        <v>5</v>
      </c>
      <c r="BC486" s="45">
        <f>'Tooling Main list 25-26'!BG27</f>
        <v>0</v>
      </c>
      <c r="BD486" s="44">
        <f>'Tooling Main list 25-26'!BH27</f>
        <v>0</v>
      </c>
      <c r="BE486" s="44">
        <f>'Tooling Main list 25-26'!BI27</f>
        <v>0</v>
      </c>
      <c r="BF486" s="44">
        <f>'Tooling Main list 25-26'!BJ27</f>
        <v>0</v>
      </c>
      <c r="BG486" s="44">
        <f>'Tooling Main list 25-26'!BK27</f>
        <v>0</v>
      </c>
      <c r="BH486" s="44">
        <f>'Tooling Main list 25-26'!BM27</f>
        <v>0</v>
      </c>
      <c r="BI486" s="45">
        <f>'Tooling Main list 25-26'!BN27</f>
        <v>0</v>
      </c>
      <c r="BJ486" s="44">
        <f>'Tooling Main list 25-26'!BO27</f>
        <v>0</v>
      </c>
      <c r="BK486" s="44">
        <f>'Tooling Main list 25-26'!BP27</f>
        <v>2</v>
      </c>
      <c r="BL486" s="44">
        <f>'Tooling Main list 25-26'!BQ27</f>
        <v>2</v>
      </c>
      <c r="BM486" s="44">
        <f>'Tooling Main list 25-26'!BR27</f>
        <v>0</v>
      </c>
      <c r="BN486" s="44">
        <f>'Tooling Main list 25-26'!BT27</f>
        <v>2</v>
      </c>
      <c r="BO486" s="45">
        <f>'Tooling Main list 25-26'!BU27</f>
        <v>0</v>
      </c>
      <c r="BP486" s="44">
        <f>'Tooling Main list 25-26'!BV27</f>
        <v>2</v>
      </c>
      <c r="BQ486" s="44">
        <f>'Tooling Main list 25-26'!BW27</f>
        <v>0</v>
      </c>
      <c r="BR486" s="44">
        <f>'Tooling Main list 25-26'!BX27</f>
        <v>2</v>
      </c>
      <c r="BS486" s="44">
        <f>'Tooling Main list 25-26'!BY27</f>
        <v>0</v>
      </c>
      <c r="BT486" s="44">
        <f>'Tooling Main list 25-26'!CA27</f>
        <v>1</v>
      </c>
      <c r="BU486" s="45">
        <f>'Tooling Main list 25-26'!CB27</f>
        <v>0</v>
      </c>
      <c r="BV486" s="44">
        <f>'Tooling Main list 25-26'!CC27</f>
        <v>0</v>
      </c>
      <c r="BW486" s="44">
        <f>'Tooling Main list 25-26'!CD27</f>
        <v>3</v>
      </c>
      <c r="BX486" s="44">
        <f>'Tooling Main list 25-26'!CE27</f>
        <v>3</v>
      </c>
      <c r="BY486" s="44">
        <f>'Tooling Main list 25-26'!CF27</f>
        <v>0</v>
      </c>
      <c r="BZ486" s="44">
        <f>'Tooling Main list 25-26'!CH27</f>
        <v>3</v>
      </c>
      <c r="CA486" s="45">
        <f>'Tooling Main list 25-26'!CI27</f>
        <v>0</v>
      </c>
      <c r="CB486" s="44">
        <f>'Tooling Main list 25-26'!CJ27</f>
        <v>-1</v>
      </c>
      <c r="CC486" s="44">
        <f>'Tooling Main list 25-26'!CK27</f>
        <v>0</v>
      </c>
      <c r="CD486" s="44">
        <f>'Tooling Main list 25-26'!CL27</f>
        <v>-1</v>
      </c>
      <c r="CE486" s="44">
        <f>'Tooling Main list 25-26'!CM27</f>
        <v>0</v>
      </c>
      <c r="CF486" s="44">
        <f>'Tooling Main list 25-26'!CO27</f>
        <v>-1</v>
      </c>
      <c r="CG486" s="45">
        <f>'Tooling Main list 25-26'!CP27</f>
        <v>0</v>
      </c>
      <c r="CH486" s="44">
        <f>'Tooling Main list 25-26'!CQ27</f>
        <v>0</v>
      </c>
      <c r="CI486" s="44">
        <f>'Tooling Main list 25-26'!CR27</f>
        <v>0</v>
      </c>
      <c r="CJ486" s="44">
        <f>'Tooling Main list 25-26'!CS27</f>
        <v>0</v>
      </c>
      <c r="CK486" s="44">
        <f>'Tooling Main list 25-26'!CT27</f>
        <v>0</v>
      </c>
      <c r="CL486" s="44">
        <f>'Tooling Main list 25-26'!CV27</f>
        <v>0</v>
      </c>
      <c r="CM486" s="45">
        <f>'Tooling Main list 25-26'!CW27</f>
        <v>0</v>
      </c>
      <c r="CN486" s="44">
        <f>'Tooling Main list 25-26'!CX27</f>
        <v>0</v>
      </c>
      <c r="CO486" s="44">
        <f>'Tooling Main list 25-26'!CY27</f>
        <v>0</v>
      </c>
      <c r="CP486" s="44">
        <f>'Tooling Main list 25-26'!CZ27</f>
        <v>0</v>
      </c>
      <c r="CQ486" s="44">
        <f>'Tooling Main list 25-26'!DA27</f>
        <v>0</v>
      </c>
      <c r="CR486" s="44">
        <f>'Tooling Main list 25-26'!DC27</f>
        <v>0</v>
      </c>
      <c r="CS486" s="45">
        <f>'Tooling Main list 25-26'!DD27</f>
        <v>0</v>
      </c>
      <c r="CT486" s="44">
        <f>'Tooling Main list 25-26'!DE27</f>
        <v>0</v>
      </c>
      <c r="CU486" s="44">
        <f>'Tooling Main list 25-26'!DF27</f>
        <v>0</v>
      </c>
      <c r="CV486" s="44">
        <f>'Tooling Main list 25-26'!DG27</f>
        <v>0</v>
      </c>
      <c r="CW486" s="44">
        <f>'Tooling Main list 25-26'!DH27</f>
        <v>0</v>
      </c>
      <c r="CX486" s="44">
        <f>'Tooling Main list 25-26'!DJ27</f>
        <v>0</v>
      </c>
      <c r="CY486" s="44">
        <f>'Tooling Main list 25-26'!DK27</f>
        <v>0</v>
      </c>
      <c r="CZ486" s="45">
        <f>'Tooling Main list 25-26'!DR27</f>
        <v>1</v>
      </c>
      <c r="DA486" s="45">
        <f>'Tooling Main list 25-26'!DS27</f>
        <v>10</v>
      </c>
      <c r="DB486" s="45">
        <f>'Tooling Main list 25-26'!DT27</f>
        <v>11</v>
      </c>
      <c r="DC486" s="44">
        <f>'Tooling Main list 25-26'!DU27</f>
        <v>0</v>
      </c>
      <c r="DD486" s="45">
        <f>'Tooling Main list 25-26'!DW27</f>
        <v>10</v>
      </c>
      <c r="DE486" s="44"/>
      <c r="DF486" s="46">
        <f>'Tooling Main list 25-26'!DX27</f>
        <v>9.0909090909090917</v>
      </c>
      <c r="DG486" s="44"/>
      <c r="DH486" s="44"/>
      <c r="DI486" s="44"/>
      <c r="DJ486" s="44"/>
      <c r="DK486" s="44"/>
      <c r="DL486" s="44"/>
      <c r="DM486" s="44"/>
      <c r="DN486" s="44"/>
      <c r="DO486" s="44"/>
      <c r="DP486" s="44"/>
      <c r="DQ486" s="44"/>
    </row>
    <row r="487" spans="1:121" ht="30" hidden="1" x14ac:dyDescent="0.25">
      <c r="A487" s="11">
        <f>'Tooling Main list 25-26'!A28</f>
        <v>27</v>
      </c>
      <c r="B487" s="11">
        <f>'Tooling Main list 25-26'!B28</f>
        <v>15610263</v>
      </c>
      <c r="C487" s="11" t="str">
        <f>'Tooling Main list 25-26'!C28</f>
        <v>Timing gauge for end of injection at full rack.</v>
      </c>
      <c r="D487" s="11"/>
      <c r="E487" s="12" t="e">
        <f>'Tooling Main list 25-26'!#REF!</f>
        <v>#REF!</v>
      </c>
      <c r="F487" s="12" t="e">
        <f>'Tooling Main list 25-26'!#REF!</f>
        <v>#REF!</v>
      </c>
      <c r="G487" s="12" t="e">
        <f>'Tooling Main list 25-26'!#REF!</f>
        <v>#REF!</v>
      </c>
      <c r="H487" s="44">
        <f>'Tooling Main list 25-26'!D28</f>
        <v>0</v>
      </c>
      <c r="I487" s="44">
        <f>'Tooling Main list 25-26'!E28</f>
        <v>0</v>
      </c>
      <c r="J487" s="44">
        <f>'Tooling Main list 25-26'!F28</f>
        <v>0</v>
      </c>
      <c r="K487" s="44">
        <f>'Tooling Main list 25-26'!G28</f>
        <v>0</v>
      </c>
      <c r="L487" s="44">
        <f>'Tooling Main list 25-26'!I28</f>
        <v>0</v>
      </c>
      <c r="M487" s="45">
        <f>'Tooling Main list 25-26'!J28</f>
        <v>0</v>
      </c>
      <c r="N487" s="44">
        <f>'Tooling Main list 25-26'!K28</f>
        <v>0</v>
      </c>
      <c r="O487" s="44">
        <f>'Tooling Main list 25-26'!L28</f>
        <v>1</v>
      </c>
      <c r="P487" s="44">
        <f>'Tooling Main list 25-26'!M28</f>
        <v>1</v>
      </c>
      <c r="Q487" s="44">
        <f>'Tooling Main list 25-26'!N28</f>
        <v>0</v>
      </c>
      <c r="R487" s="44">
        <f>'Tooling Main list 25-26'!P28</f>
        <v>1</v>
      </c>
      <c r="S487" s="45">
        <f>'Tooling Main list 25-26'!Q28</f>
        <v>0</v>
      </c>
      <c r="T487" s="44">
        <f>'Tooling Main list 25-26'!R28</f>
        <v>0</v>
      </c>
      <c r="U487" s="44">
        <f>'Tooling Main list 25-26'!S28</f>
        <v>0</v>
      </c>
      <c r="V487" s="44">
        <f>'Tooling Main list 25-26'!T28</f>
        <v>0</v>
      </c>
      <c r="W487" s="44">
        <f>'Tooling Main list 25-26'!U28</f>
        <v>0</v>
      </c>
      <c r="X487" s="44">
        <f>'Tooling Main list 25-26'!W28</f>
        <v>0</v>
      </c>
      <c r="Y487" s="45">
        <f>'Tooling Main list 25-26'!X28</f>
        <v>0</v>
      </c>
      <c r="Z487" s="44">
        <f>'Tooling Main list 25-26'!Y28</f>
        <v>0</v>
      </c>
      <c r="AA487" s="44">
        <f>'Tooling Main list 25-26'!Z28</f>
        <v>8</v>
      </c>
      <c r="AB487" s="44">
        <f>'Tooling Main list 25-26'!AA28</f>
        <v>8</v>
      </c>
      <c r="AC487" s="44">
        <f>'Tooling Main list 25-26'!AB28</f>
        <v>0</v>
      </c>
      <c r="AD487" s="44">
        <f>'Tooling Main list 25-26'!AD28</f>
        <v>8</v>
      </c>
      <c r="AE487" s="45">
        <f>'Tooling Main list 25-26'!AE28</f>
        <v>0</v>
      </c>
      <c r="AF487" s="44">
        <f>'Tooling Main list 25-26'!AF28</f>
        <v>0</v>
      </c>
      <c r="AG487" s="44">
        <f>'Tooling Main list 25-26'!AG28</f>
        <v>0</v>
      </c>
      <c r="AH487" s="44">
        <f>'Tooling Main list 25-26'!AH28</f>
        <v>0</v>
      </c>
      <c r="AI487" s="44">
        <f>'Tooling Main list 25-26'!AI28</f>
        <v>0</v>
      </c>
      <c r="AJ487" s="44">
        <f>'Tooling Main list 25-26'!AK28</f>
        <v>0</v>
      </c>
      <c r="AK487" s="45">
        <f>'Tooling Main list 25-26'!AL28</f>
        <v>0</v>
      </c>
      <c r="AL487" s="44">
        <f>'Tooling Main list 25-26'!AM28</f>
        <v>0</v>
      </c>
      <c r="AM487" s="44">
        <f>'Tooling Main list 25-26'!AN28</f>
        <v>0</v>
      </c>
      <c r="AN487" s="44">
        <f>'Tooling Main list 25-26'!AO28</f>
        <v>0</v>
      </c>
      <c r="AO487" s="44">
        <f>'Tooling Main list 25-26'!AP28</f>
        <v>0</v>
      </c>
      <c r="AP487" s="44">
        <f>'Tooling Main list 25-26'!AR28</f>
        <v>0</v>
      </c>
      <c r="AQ487" s="45">
        <f>'Tooling Main list 25-26'!AS28</f>
        <v>0</v>
      </c>
      <c r="AR487" s="44">
        <f>'Tooling Main list 25-26'!AT28</f>
        <v>0</v>
      </c>
      <c r="AS487" s="44">
        <f>'Tooling Main list 25-26'!AU28</f>
        <v>0</v>
      </c>
      <c r="AT487" s="44">
        <f>'Tooling Main list 25-26'!AV28</f>
        <v>0</v>
      </c>
      <c r="AU487" s="44">
        <f>'Tooling Main list 25-26'!AW28</f>
        <v>0</v>
      </c>
      <c r="AV487" s="44">
        <f>'Tooling Main list 25-26'!AY28</f>
        <v>0</v>
      </c>
      <c r="AW487" s="45">
        <f>'Tooling Main list 25-26'!AZ28</f>
        <v>0</v>
      </c>
      <c r="AX487" s="44">
        <f>'Tooling Main list 25-26'!BA28</f>
        <v>0</v>
      </c>
      <c r="AY487" s="44">
        <f>'Tooling Main list 25-26'!BB28</f>
        <v>0</v>
      </c>
      <c r="AZ487" s="44">
        <f>'Tooling Main list 25-26'!BC28</f>
        <v>0</v>
      </c>
      <c r="BA487" s="44">
        <f>'Tooling Main list 25-26'!BD28</f>
        <v>0</v>
      </c>
      <c r="BB487" s="44">
        <f>'Tooling Main list 25-26'!BF28</f>
        <v>0</v>
      </c>
      <c r="BC487" s="45">
        <f>'Tooling Main list 25-26'!BG28</f>
        <v>0</v>
      </c>
      <c r="BD487" s="44">
        <f>'Tooling Main list 25-26'!BH28</f>
        <v>0</v>
      </c>
      <c r="BE487" s="44">
        <f>'Tooling Main list 25-26'!BI28</f>
        <v>0</v>
      </c>
      <c r="BF487" s="44">
        <f>'Tooling Main list 25-26'!BJ28</f>
        <v>0</v>
      </c>
      <c r="BG487" s="44">
        <f>'Tooling Main list 25-26'!BK28</f>
        <v>0</v>
      </c>
      <c r="BH487" s="44">
        <f>'Tooling Main list 25-26'!BM28</f>
        <v>0</v>
      </c>
      <c r="BI487" s="45">
        <f>'Tooling Main list 25-26'!BN28</f>
        <v>0</v>
      </c>
      <c r="BJ487" s="44">
        <f>'Tooling Main list 25-26'!BO28</f>
        <v>0</v>
      </c>
      <c r="BK487" s="44">
        <f>'Tooling Main list 25-26'!BP28</f>
        <v>0</v>
      </c>
      <c r="BL487" s="44">
        <f>'Tooling Main list 25-26'!BQ28</f>
        <v>0</v>
      </c>
      <c r="BM487" s="44">
        <f>'Tooling Main list 25-26'!BR28</f>
        <v>0</v>
      </c>
      <c r="BN487" s="44">
        <f>'Tooling Main list 25-26'!BT28</f>
        <v>0</v>
      </c>
      <c r="BO487" s="45">
        <f>'Tooling Main list 25-26'!BU28</f>
        <v>0</v>
      </c>
      <c r="BP487" s="44">
        <f>'Tooling Main list 25-26'!BV28</f>
        <v>0</v>
      </c>
      <c r="BQ487" s="44">
        <f>'Tooling Main list 25-26'!BW28</f>
        <v>0</v>
      </c>
      <c r="BR487" s="44">
        <f>'Tooling Main list 25-26'!BX28</f>
        <v>0</v>
      </c>
      <c r="BS487" s="44">
        <f>'Tooling Main list 25-26'!BY28</f>
        <v>0</v>
      </c>
      <c r="BT487" s="44">
        <f>'Tooling Main list 25-26'!CA28</f>
        <v>0</v>
      </c>
      <c r="BU487" s="45">
        <f>'Tooling Main list 25-26'!CB28</f>
        <v>0</v>
      </c>
      <c r="BV487" s="44">
        <f>'Tooling Main list 25-26'!CC28</f>
        <v>0</v>
      </c>
      <c r="BW487" s="44">
        <f>'Tooling Main list 25-26'!CD28</f>
        <v>0</v>
      </c>
      <c r="BX487" s="44">
        <f>'Tooling Main list 25-26'!CE28</f>
        <v>0</v>
      </c>
      <c r="BY487" s="44">
        <f>'Tooling Main list 25-26'!CF28</f>
        <v>0</v>
      </c>
      <c r="BZ487" s="44">
        <f>'Tooling Main list 25-26'!CH28</f>
        <v>0</v>
      </c>
      <c r="CA487" s="45">
        <f>'Tooling Main list 25-26'!CI28</f>
        <v>0</v>
      </c>
      <c r="CB487" s="44">
        <f>'Tooling Main list 25-26'!CJ28</f>
        <v>0</v>
      </c>
      <c r="CC487" s="44">
        <f>'Tooling Main list 25-26'!CK28</f>
        <v>20</v>
      </c>
      <c r="CD487" s="44">
        <f>'Tooling Main list 25-26'!CL28</f>
        <v>20</v>
      </c>
      <c r="CE487" s="44">
        <f>'Tooling Main list 25-26'!CM28</f>
        <v>0</v>
      </c>
      <c r="CF487" s="44">
        <f>'Tooling Main list 25-26'!CO28</f>
        <v>20</v>
      </c>
      <c r="CG487" s="45">
        <f>'Tooling Main list 25-26'!CP28</f>
        <v>0</v>
      </c>
      <c r="CH487" s="44">
        <f>'Tooling Main list 25-26'!CQ28</f>
        <v>0</v>
      </c>
      <c r="CI487" s="44">
        <f>'Tooling Main list 25-26'!CR28</f>
        <v>0</v>
      </c>
      <c r="CJ487" s="44">
        <f>'Tooling Main list 25-26'!CS28</f>
        <v>0</v>
      </c>
      <c r="CK487" s="44">
        <f>'Tooling Main list 25-26'!CT28</f>
        <v>0</v>
      </c>
      <c r="CL487" s="44">
        <f>'Tooling Main list 25-26'!CV28</f>
        <v>0</v>
      </c>
      <c r="CM487" s="45">
        <f>'Tooling Main list 25-26'!CW28</f>
        <v>0</v>
      </c>
      <c r="CN487" s="44">
        <f>'Tooling Main list 25-26'!CX28</f>
        <v>0</v>
      </c>
      <c r="CO487" s="44">
        <f>'Tooling Main list 25-26'!CY28</f>
        <v>0</v>
      </c>
      <c r="CP487" s="44">
        <f>'Tooling Main list 25-26'!CZ28</f>
        <v>0</v>
      </c>
      <c r="CQ487" s="44">
        <f>'Tooling Main list 25-26'!DA28</f>
        <v>0</v>
      </c>
      <c r="CR487" s="44">
        <f>'Tooling Main list 25-26'!DC28</f>
        <v>0</v>
      </c>
      <c r="CS487" s="45">
        <f>'Tooling Main list 25-26'!DD28</f>
        <v>0</v>
      </c>
      <c r="CT487" s="44">
        <f>'Tooling Main list 25-26'!DE28</f>
        <v>0</v>
      </c>
      <c r="CU487" s="44">
        <f>'Tooling Main list 25-26'!DF28</f>
        <v>0</v>
      </c>
      <c r="CV487" s="44">
        <f>'Tooling Main list 25-26'!DG28</f>
        <v>0</v>
      </c>
      <c r="CW487" s="44">
        <f>'Tooling Main list 25-26'!DH28</f>
        <v>0</v>
      </c>
      <c r="CX487" s="44">
        <f>'Tooling Main list 25-26'!DJ28</f>
        <v>0</v>
      </c>
      <c r="CY487" s="44">
        <f>'Tooling Main list 25-26'!DK28</f>
        <v>0</v>
      </c>
      <c r="CZ487" s="45">
        <f>'Tooling Main list 25-26'!DR28</f>
        <v>0</v>
      </c>
      <c r="DA487" s="45">
        <f>'Tooling Main list 25-26'!DS28</f>
        <v>29</v>
      </c>
      <c r="DB487" s="45">
        <f>'Tooling Main list 25-26'!DT28</f>
        <v>29</v>
      </c>
      <c r="DC487" s="44">
        <f>'Tooling Main list 25-26'!DU28</f>
        <v>0</v>
      </c>
      <c r="DD487" s="45">
        <f>'Tooling Main list 25-26'!DW28</f>
        <v>29</v>
      </c>
      <c r="DE487" s="44"/>
      <c r="DF487" s="46">
        <f>'Tooling Main list 25-26'!DX28</f>
        <v>0</v>
      </c>
      <c r="DG487" s="44"/>
      <c r="DH487" s="44"/>
      <c r="DI487" s="44"/>
      <c r="DJ487" s="44"/>
      <c r="DK487" s="44"/>
      <c r="DL487" s="44"/>
      <c r="DM487" s="44"/>
      <c r="DN487" s="44"/>
      <c r="DO487" s="44"/>
      <c r="DP487" s="44"/>
      <c r="DQ487" s="44"/>
    </row>
    <row r="488" spans="1:121" hidden="1" x14ac:dyDescent="0.25">
      <c r="A488" s="11">
        <f>'Tooling Main list 25-26'!A29</f>
        <v>28</v>
      </c>
      <c r="B488" s="11">
        <f>'Tooling Main list 25-26'!B29</f>
        <v>15610275</v>
      </c>
      <c r="C488" s="11" t="str">
        <f>'Tooling Main list 25-26'!C29</f>
        <v>Resting pad for end crab cyl head.</v>
      </c>
      <c r="D488" s="11"/>
      <c r="E488" s="12" t="e">
        <f>'Tooling Main list 25-26'!#REF!</f>
        <v>#REF!</v>
      </c>
      <c r="F488" s="12" t="e">
        <f>'Tooling Main list 25-26'!#REF!</f>
        <v>#REF!</v>
      </c>
      <c r="G488" s="12" t="e">
        <f>'Tooling Main list 25-26'!#REF!</f>
        <v>#REF!</v>
      </c>
      <c r="H488" s="44">
        <f>'Tooling Main list 25-26'!D29</f>
        <v>0</v>
      </c>
      <c r="I488" s="44">
        <f>'Tooling Main list 25-26'!E29</f>
        <v>0</v>
      </c>
      <c r="J488" s="44">
        <f>'Tooling Main list 25-26'!F29</f>
        <v>0</v>
      </c>
      <c r="K488" s="44">
        <f>'Tooling Main list 25-26'!G29</f>
        <v>0</v>
      </c>
      <c r="L488" s="44">
        <f>'Tooling Main list 25-26'!I29</f>
        <v>0</v>
      </c>
      <c r="M488" s="45">
        <f>'Tooling Main list 25-26'!J29</f>
        <v>0</v>
      </c>
      <c r="N488" s="44">
        <f>'Tooling Main list 25-26'!K29</f>
        <v>0</v>
      </c>
      <c r="O488" s="44">
        <f>'Tooling Main list 25-26'!L29</f>
        <v>0</v>
      </c>
      <c r="P488" s="44">
        <f>'Tooling Main list 25-26'!M29</f>
        <v>0</v>
      </c>
      <c r="Q488" s="44">
        <f>'Tooling Main list 25-26'!N29</f>
        <v>0</v>
      </c>
      <c r="R488" s="44">
        <f>'Tooling Main list 25-26'!P29</f>
        <v>0</v>
      </c>
      <c r="S488" s="45">
        <f>'Tooling Main list 25-26'!Q29</f>
        <v>0</v>
      </c>
      <c r="T488" s="44">
        <f>'Tooling Main list 25-26'!R29</f>
        <v>0</v>
      </c>
      <c r="U488" s="44">
        <f>'Tooling Main list 25-26'!S29</f>
        <v>0</v>
      </c>
      <c r="V488" s="44">
        <f>'Tooling Main list 25-26'!T29</f>
        <v>0</v>
      </c>
      <c r="W488" s="44">
        <f>'Tooling Main list 25-26'!U29</f>
        <v>0</v>
      </c>
      <c r="X488" s="44">
        <f>'Tooling Main list 25-26'!W29</f>
        <v>0</v>
      </c>
      <c r="Y488" s="45">
        <f>'Tooling Main list 25-26'!X29</f>
        <v>0</v>
      </c>
      <c r="Z488" s="44">
        <f>'Tooling Main list 25-26'!Y29</f>
        <v>-1</v>
      </c>
      <c r="AA488" s="44">
        <f>'Tooling Main list 25-26'!Z29</f>
        <v>2</v>
      </c>
      <c r="AB488" s="44">
        <f>'Tooling Main list 25-26'!AA29</f>
        <v>1</v>
      </c>
      <c r="AC488" s="44">
        <f>'Tooling Main list 25-26'!AB29</f>
        <v>0</v>
      </c>
      <c r="AD488" s="44">
        <f>'Tooling Main list 25-26'!AD29</f>
        <v>1</v>
      </c>
      <c r="AE488" s="45">
        <f>'Tooling Main list 25-26'!AE29</f>
        <v>0</v>
      </c>
      <c r="AF488" s="44">
        <f>'Tooling Main list 25-26'!AF29</f>
        <v>0</v>
      </c>
      <c r="AG488" s="44">
        <f>'Tooling Main list 25-26'!AG29</f>
        <v>0</v>
      </c>
      <c r="AH488" s="44">
        <f>'Tooling Main list 25-26'!AH29</f>
        <v>0</v>
      </c>
      <c r="AI488" s="44">
        <f>'Tooling Main list 25-26'!AI29</f>
        <v>0</v>
      </c>
      <c r="AJ488" s="44">
        <f>'Tooling Main list 25-26'!AK29</f>
        <v>0</v>
      </c>
      <c r="AK488" s="45">
        <f>'Tooling Main list 25-26'!AL29</f>
        <v>0</v>
      </c>
      <c r="AL488" s="44">
        <f>'Tooling Main list 25-26'!AM29</f>
        <v>0</v>
      </c>
      <c r="AM488" s="44">
        <f>'Tooling Main list 25-26'!AN29</f>
        <v>0</v>
      </c>
      <c r="AN488" s="44">
        <f>'Tooling Main list 25-26'!AO29</f>
        <v>0</v>
      </c>
      <c r="AO488" s="44">
        <f>'Tooling Main list 25-26'!AP29</f>
        <v>0</v>
      </c>
      <c r="AP488" s="44">
        <f>'Tooling Main list 25-26'!AR29</f>
        <v>0</v>
      </c>
      <c r="AQ488" s="45">
        <f>'Tooling Main list 25-26'!AS29</f>
        <v>0</v>
      </c>
      <c r="AR488" s="44">
        <f>'Tooling Main list 25-26'!AT29</f>
        <v>0</v>
      </c>
      <c r="AS488" s="44">
        <f>'Tooling Main list 25-26'!AU29</f>
        <v>0</v>
      </c>
      <c r="AT488" s="44">
        <f>'Tooling Main list 25-26'!AV29</f>
        <v>0</v>
      </c>
      <c r="AU488" s="44">
        <f>'Tooling Main list 25-26'!AW29</f>
        <v>0</v>
      </c>
      <c r="AV488" s="44">
        <f>'Tooling Main list 25-26'!AY29</f>
        <v>0</v>
      </c>
      <c r="AW488" s="45">
        <f>'Tooling Main list 25-26'!AZ29</f>
        <v>0</v>
      </c>
      <c r="AX488" s="44">
        <f>'Tooling Main list 25-26'!BA29</f>
        <v>0</v>
      </c>
      <c r="AY488" s="44">
        <f>'Tooling Main list 25-26'!BB29</f>
        <v>0</v>
      </c>
      <c r="AZ488" s="44">
        <f>'Tooling Main list 25-26'!BC29</f>
        <v>0</v>
      </c>
      <c r="BA488" s="44">
        <f>'Tooling Main list 25-26'!BD29</f>
        <v>0</v>
      </c>
      <c r="BB488" s="44">
        <f>'Tooling Main list 25-26'!BF29</f>
        <v>0</v>
      </c>
      <c r="BC488" s="45">
        <f>'Tooling Main list 25-26'!BG29</f>
        <v>0</v>
      </c>
      <c r="BD488" s="44">
        <f>'Tooling Main list 25-26'!BH29</f>
        <v>0</v>
      </c>
      <c r="BE488" s="44">
        <f>'Tooling Main list 25-26'!BI29</f>
        <v>0</v>
      </c>
      <c r="BF488" s="44">
        <f>'Tooling Main list 25-26'!BJ29</f>
        <v>0</v>
      </c>
      <c r="BG488" s="44">
        <f>'Tooling Main list 25-26'!BK29</f>
        <v>0</v>
      </c>
      <c r="BH488" s="44">
        <f>'Tooling Main list 25-26'!BM29</f>
        <v>0</v>
      </c>
      <c r="BI488" s="45">
        <f>'Tooling Main list 25-26'!BN29</f>
        <v>0</v>
      </c>
      <c r="BJ488" s="44">
        <f>'Tooling Main list 25-26'!BO29</f>
        <v>0</v>
      </c>
      <c r="BK488" s="44">
        <f>'Tooling Main list 25-26'!BP29</f>
        <v>0</v>
      </c>
      <c r="BL488" s="44">
        <f>'Tooling Main list 25-26'!BQ29</f>
        <v>0</v>
      </c>
      <c r="BM488" s="44">
        <f>'Tooling Main list 25-26'!BR29</f>
        <v>0</v>
      </c>
      <c r="BN488" s="44">
        <f>'Tooling Main list 25-26'!BT29</f>
        <v>0</v>
      </c>
      <c r="BO488" s="45">
        <f>'Tooling Main list 25-26'!BU29</f>
        <v>0</v>
      </c>
      <c r="BP488" s="44">
        <f>'Tooling Main list 25-26'!BV29</f>
        <v>0</v>
      </c>
      <c r="BQ488" s="44">
        <f>'Tooling Main list 25-26'!BW29</f>
        <v>0</v>
      </c>
      <c r="BR488" s="44">
        <f>'Tooling Main list 25-26'!BX29</f>
        <v>0</v>
      </c>
      <c r="BS488" s="44">
        <f>'Tooling Main list 25-26'!BY29</f>
        <v>0</v>
      </c>
      <c r="BT488" s="44">
        <f>'Tooling Main list 25-26'!CA29</f>
        <v>0</v>
      </c>
      <c r="BU488" s="45">
        <f>'Tooling Main list 25-26'!CB29</f>
        <v>0</v>
      </c>
      <c r="BV488" s="44">
        <f>'Tooling Main list 25-26'!CC29</f>
        <v>0</v>
      </c>
      <c r="BW488" s="44">
        <f>'Tooling Main list 25-26'!CD29</f>
        <v>0</v>
      </c>
      <c r="BX488" s="44">
        <f>'Tooling Main list 25-26'!CE29</f>
        <v>0</v>
      </c>
      <c r="BY488" s="44">
        <f>'Tooling Main list 25-26'!CF29</f>
        <v>0</v>
      </c>
      <c r="BZ488" s="44">
        <f>'Tooling Main list 25-26'!CH29</f>
        <v>0</v>
      </c>
      <c r="CA488" s="45">
        <f>'Tooling Main list 25-26'!CI29</f>
        <v>0</v>
      </c>
      <c r="CB488" s="44">
        <f>'Tooling Main list 25-26'!CJ29</f>
        <v>1</v>
      </c>
      <c r="CC488" s="44">
        <f>'Tooling Main list 25-26'!CK29</f>
        <v>2</v>
      </c>
      <c r="CD488" s="44">
        <f>'Tooling Main list 25-26'!CL29</f>
        <v>3</v>
      </c>
      <c r="CE488" s="44">
        <f>'Tooling Main list 25-26'!CM29</f>
        <v>0</v>
      </c>
      <c r="CF488" s="44">
        <f>'Tooling Main list 25-26'!CO29</f>
        <v>3</v>
      </c>
      <c r="CG488" s="45">
        <f>'Tooling Main list 25-26'!CP29</f>
        <v>0</v>
      </c>
      <c r="CH488" s="44">
        <f>'Tooling Main list 25-26'!CQ29</f>
        <v>0</v>
      </c>
      <c r="CI488" s="44">
        <f>'Tooling Main list 25-26'!CR29</f>
        <v>0</v>
      </c>
      <c r="CJ488" s="44">
        <f>'Tooling Main list 25-26'!CS29</f>
        <v>0</v>
      </c>
      <c r="CK488" s="44">
        <f>'Tooling Main list 25-26'!CT29</f>
        <v>0</v>
      </c>
      <c r="CL488" s="44">
        <f>'Tooling Main list 25-26'!CV29</f>
        <v>0</v>
      </c>
      <c r="CM488" s="45">
        <f>'Tooling Main list 25-26'!CW29</f>
        <v>0</v>
      </c>
      <c r="CN488" s="44">
        <f>'Tooling Main list 25-26'!CX29</f>
        <v>0</v>
      </c>
      <c r="CO488" s="44">
        <f>'Tooling Main list 25-26'!CY29</f>
        <v>0</v>
      </c>
      <c r="CP488" s="44">
        <f>'Tooling Main list 25-26'!CZ29</f>
        <v>0</v>
      </c>
      <c r="CQ488" s="44">
        <f>'Tooling Main list 25-26'!DA29</f>
        <v>0</v>
      </c>
      <c r="CR488" s="44">
        <f>'Tooling Main list 25-26'!DC29</f>
        <v>0</v>
      </c>
      <c r="CS488" s="45">
        <f>'Tooling Main list 25-26'!DD29</f>
        <v>0</v>
      </c>
      <c r="CT488" s="44">
        <f>'Tooling Main list 25-26'!DE29</f>
        <v>0</v>
      </c>
      <c r="CU488" s="44">
        <f>'Tooling Main list 25-26'!DF29</f>
        <v>0</v>
      </c>
      <c r="CV488" s="44">
        <f>'Tooling Main list 25-26'!DG29</f>
        <v>0</v>
      </c>
      <c r="CW488" s="44">
        <f>'Tooling Main list 25-26'!DH29</f>
        <v>0</v>
      </c>
      <c r="CX488" s="44">
        <f>'Tooling Main list 25-26'!DJ29</f>
        <v>0</v>
      </c>
      <c r="CY488" s="44">
        <f>'Tooling Main list 25-26'!DK29</f>
        <v>0</v>
      </c>
      <c r="CZ488" s="45">
        <f>'Tooling Main list 25-26'!DR29</f>
        <v>0</v>
      </c>
      <c r="DA488" s="45">
        <f>'Tooling Main list 25-26'!DS29</f>
        <v>4</v>
      </c>
      <c r="DB488" s="45">
        <f>'Tooling Main list 25-26'!DT29</f>
        <v>4</v>
      </c>
      <c r="DC488" s="44">
        <f>'Tooling Main list 25-26'!DU29</f>
        <v>0</v>
      </c>
      <c r="DD488" s="45">
        <f>'Tooling Main list 25-26'!DW29</f>
        <v>4</v>
      </c>
      <c r="DE488" s="44"/>
      <c r="DF488" s="46">
        <f>'Tooling Main list 25-26'!DX29</f>
        <v>0</v>
      </c>
      <c r="DG488" s="44"/>
      <c r="DH488" s="44"/>
      <c r="DI488" s="44"/>
      <c r="DJ488" s="44"/>
      <c r="DK488" s="44"/>
      <c r="DL488" s="44"/>
      <c r="DM488" s="44"/>
      <c r="DN488" s="44"/>
      <c r="DO488" s="44"/>
      <c r="DP488" s="44"/>
      <c r="DQ488" s="44"/>
    </row>
    <row r="489" spans="1:121" hidden="1" x14ac:dyDescent="0.25">
      <c r="A489" s="11">
        <f>'Tooling Main list 25-26'!A30</f>
        <v>29</v>
      </c>
      <c r="B489" s="11">
        <f>'Tooling Main list 25-26'!B30</f>
        <v>15610287</v>
      </c>
      <c r="C489" s="11" t="str">
        <f>'Tooling Main list 25-26'!C30</f>
        <v>Engine lift device &amp; hooking position.</v>
      </c>
      <c r="D489" s="11"/>
      <c r="E489" s="12" t="e">
        <f>'Tooling Main list 25-26'!#REF!</f>
        <v>#REF!</v>
      </c>
      <c r="F489" s="12" t="e">
        <f>'Tooling Main list 25-26'!#REF!</f>
        <v>#REF!</v>
      </c>
      <c r="G489" s="12" t="e">
        <f>'Tooling Main list 25-26'!#REF!</f>
        <v>#REF!</v>
      </c>
      <c r="H489" s="44">
        <f>'Tooling Main list 25-26'!D30</f>
        <v>0</v>
      </c>
      <c r="I489" s="44">
        <f>'Tooling Main list 25-26'!E30</f>
        <v>0</v>
      </c>
      <c r="J489" s="44">
        <f>'Tooling Main list 25-26'!F30</f>
        <v>0</v>
      </c>
      <c r="K489" s="44">
        <f>'Tooling Main list 25-26'!G30</f>
        <v>0</v>
      </c>
      <c r="L489" s="44">
        <f>'Tooling Main list 25-26'!I30</f>
        <v>0</v>
      </c>
      <c r="M489" s="45">
        <f>'Tooling Main list 25-26'!J30</f>
        <v>0</v>
      </c>
      <c r="N489" s="44">
        <f>'Tooling Main list 25-26'!K30</f>
        <v>0</v>
      </c>
      <c r="O489" s="44">
        <f>'Tooling Main list 25-26'!L30</f>
        <v>0</v>
      </c>
      <c r="P489" s="44">
        <f>'Tooling Main list 25-26'!M30</f>
        <v>0</v>
      </c>
      <c r="Q489" s="44">
        <f>'Tooling Main list 25-26'!N30</f>
        <v>0</v>
      </c>
      <c r="R489" s="44">
        <f>'Tooling Main list 25-26'!P30</f>
        <v>0</v>
      </c>
      <c r="S489" s="45">
        <f>'Tooling Main list 25-26'!Q30</f>
        <v>0</v>
      </c>
      <c r="T489" s="44">
        <f>'Tooling Main list 25-26'!R30</f>
        <v>0</v>
      </c>
      <c r="U489" s="44">
        <f>'Tooling Main list 25-26'!S30</f>
        <v>0</v>
      </c>
      <c r="V489" s="44">
        <f>'Tooling Main list 25-26'!T30</f>
        <v>0</v>
      </c>
      <c r="W489" s="44">
        <f>'Tooling Main list 25-26'!U30</f>
        <v>0</v>
      </c>
      <c r="X489" s="44">
        <f>'Tooling Main list 25-26'!W30</f>
        <v>0</v>
      </c>
      <c r="Y489" s="45">
        <f>'Tooling Main list 25-26'!X30</f>
        <v>0</v>
      </c>
      <c r="Z489" s="44">
        <f>'Tooling Main list 25-26'!Y30</f>
        <v>0</v>
      </c>
      <c r="AA489" s="44">
        <f>'Tooling Main list 25-26'!Z30</f>
        <v>1</v>
      </c>
      <c r="AB489" s="44">
        <f>'Tooling Main list 25-26'!AA30</f>
        <v>1</v>
      </c>
      <c r="AC489" s="44">
        <f>'Tooling Main list 25-26'!AB30</f>
        <v>0</v>
      </c>
      <c r="AD489" s="44">
        <f>'Tooling Main list 25-26'!AD30</f>
        <v>1</v>
      </c>
      <c r="AE489" s="45">
        <f>'Tooling Main list 25-26'!AE30</f>
        <v>0</v>
      </c>
      <c r="AF489" s="44">
        <f>'Tooling Main list 25-26'!AF30</f>
        <v>0</v>
      </c>
      <c r="AG489" s="44">
        <f>'Tooling Main list 25-26'!AG30</f>
        <v>0</v>
      </c>
      <c r="AH489" s="44">
        <f>'Tooling Main list 25-26'!AH30</f>
        <v>0</v>
      </c>
      <c r="AI489" s="44">
        <f>'Tooling Main list 25-26'!AI30</f>
        <v>0</v>
      </c>
      <c r="AJ489" s="44">
        <f>'Tooling Main list 25-26'!AK30</f>
        <v>0</v>
      </c>
      <c r="AK489" s="45">
        <f>'Tooling Main list 25-26'!AL30</f>
        <v>0</v>
      </c>
      <c r="AL489" s="44">
        <f>'Tooling Main list 25-26'!AM30</f>
        <v>0</v>
      </c>
      <c r="AM489" s="44">
        <f>'Tooling Main list 25-26'!AN30</f>
        <v>0</v>
      </c>
      <c r="AN489" s="44">
        <f>'Tooling Main list 25-26'!AO30</f>
        <v>0</v>
      </c>
      <c r="AO489" s="44">
        <f>'Tooling Main list 25-26'!AP30</f>
        <v>0</v>
      </c>
      <c r="AP489" s="44">
        <f>'Tooling Main list 25-26'!AR30</f>
        <v>0</v>
      </c>
      <c r="AQ489" s="45">
        <f>'Tooling Main list 25-26'!AS30</f>
        <v>0</v>
      </c>
      <c r="AR489" s="44">
        <f>'Tooling Main list 25-26'!AT30</f>
        <v>0</v>
      </c>
      <c r="AS489" s="44">
        <f>'Tooling Main list 25-26'!AU30</f>
        <v>0</v>
      </c>
      <c r="AT489" s="44">
        <f>'Tooling Main list 25-26'!AV30</f>
        <v>0</v>
      </c>
      <c r="AU489" s="44">
        <f>'Tooling Main list 25-26'!AW30</f>
        <v>0</v>
      </c>
      <c r="AV489" s="44">
        <f>'Tooling Main list 25-26'!AY30</f>
        <v>0</v>
      </c>
      <c r="AW489" s="45">
        <f>'Tooling Main list 25-26'!AZ30</f>
        <v>0</v>
      </c>
      <c r="AX489" s="44">
        <f>'Tooling Main list 25-26'!BA30</f>
        <v>0</v>
      </c>
      <c r="AY489" s="44">
        <f>'Tooling Main list 25-26'!BB30</f>
        <v>0</v>
      </c>
      <c r="AZ489" s="44">
        <f>'Tooling Main list 25-26'!BC30</f>
        <v>0</v>
      </c>
      <c r="BA489" s="44">
        <f>'Tooling Main list 25-26'!BD30</f>
        <v>0</v>
      </c>
      <c r="BB489" s="44">
        <f>'Tooling Main list 25-26'!BF30</f>
        <v>0</v>
      </c>
      <c r="BC489" s="45">
        <f>'Tooling Main list 25-26'!BG30</f>
        <v>0</v>
      </c>
      <c r="BD489" s="44">
        <f>'Tooling Main list 25-26'!BH30</f>
        <v>0</v>
      </c>
      <c r="BE489" s="44">
        <f>'Tooling Main list 25-26'!BI30</f>
        <v>0</v>
      </c>
      <c r="BF489" s="44">
        <f>'Tooling Main list 25-26'!BJ30</f>
        <v>0</v>
      </c>
      <c r="BG489" s="44">
        <f>'Tooling Main list 25-26'!BK30</f>
        <v>0</v>
      </c>
      <c r="BH489" s="44">
        <f>'Tooling Main list 25-26'!BM30</f>
        <v>0</v>
      </c>
      <c r="BI489" s="45">
        <f>'Tooling Main list 25-26'!BN30</f>
        <v>0</v>
      </c>
      <c r="BJ489" s="44">
        <f>'Tooling Main list 25-26'!BO30</f>
        <v>0</v>
      </c>
      <c r="BK489" s="44">
        <f>'Tooling Main list 25-26'!BP30</f>
        <v>1</v>
      </c>
      <c r="BL489" s="44">
        <f>'Tooling Main list 25-26'!BQ30</f>
        <v>1</v>
      </c>
      <c r="BM489" s="44">
        <f>'Tooling Main list 25-26'!BR30</f>
        <v>0</v>
      </c>
      <c r="BN489" s="44">
        <f>'Tooling Main list 25-26'!BT30</f>
        <v>1</v>
      </c>
      <c r="BO489" s="45">
        <f>'Tooling Main list 25-26'!BU30</f>
        <v>0</v>
      </c>
      <c r="BP489" s="44">
        <f>'Tooling Main list 25-26'!BV30</f>
        <v>0</v>
      </c>
      <c r="BQ489" s="44">
        <f>'Tooling Main list 25-26'!BW30</f>
        <v>0</v>
      </c>
      <c r="BR489" s="44">
        <f>'Tooling Main list 25-26'!BX30</f>
        <v>0</v>
      </c>
      <c r="BS489" s="44">
        <f>'Tooling Main list 25-26'!BY30</f>
        <v>0</v>
      </c>
      <c r="BT489" s="44">
        <f>'Tooling Main list 25-26'!CA30</f>
        <v>0</v>
      </c>
      <c r="BU489" s="45">
        <f>'Tooling Main list 25-26'!CB30</f>
        <v>0</v>
      </c>
      <c r="BV489" s="44">
        <f>'Tooling Main list 25-26'!CC30</f>
        <v>0</v>
      </c>
      <c r="BW489" s="44">
        <f>'Tooling Main list 25-26'!CD30</f>
        <v>0</v>
      </c>
      <c r="BX489" s="44">
        <f>'Tooling Main list 25-26'!CE30</f>
        <v>0</v>
      </c>
      <c r="BY489" s="44">
        <f>'Tooling Main list 25-26'!CF30</f>
        <v>0</v>
      </c>
      <c r="BZ489" s="44">
        <f>'Tooling Main list 25-26'!CH30</f>
        <v>0</v>
      </c>
      <c r="CA489" s="45">
        <f>'Tooling Main list 25-26'!CI30</f>
        <v>0</v>
      </c>
      <c r="CB489" s="44">
        <f>'Tooling Main list 25-26'!CJ30</f>
        <v>1</v>
      </c>
      <c r="CC489" s="44">
        <f>'Tooling Main list 25-26'!CK30</f>
        <v>0</v>
      </c>
      <c r="CD489" s="44">
        <f>'Tooling Main list 25-26'!CL30</f>
        <v>1</v>
      </c>
      <c r="CE489" s="44">
        <f>'Tooling Main list 25-26'!CM30</f>
        <v>0</v>
      </c>
      <c r="CF489" s="44">
        <f>'Tooling Main list 25-26'!CO30</f>
        <v>1</v>
      </c>
      <c r="CG489" s="45">
        <f>'Tooling Main list 25-26'!CP30</f>
        <v>0</v>
      </c>
      <c r="CH489" s="44">
        <f>'Tooling Main list 25-26'!CQ30</f>
        <v>0</v>
      </c>
      <c r="CI489" s="44">
        <f>'Tooling Main list 25-26'!CR30</f>
        <v>0</v>
      </c>
      <c r="CJ489" s="44">
        <f>'Tooling Main list 25-26'!CS30</f>
        <v>0</v>
      </c>
      <c r="CK489" s="44">
        <f>'Tooling Main list 25-26'!CT30</f>
        <v>0</v>
      </c>
      <c r="CL489" s="44">
        <f>'Tooling Main list 25-26'!CV30</f>
        <v>0</v>
      </c>
      <c r="CM489" s="45">
        <f>'Tooling Main list 25-26'!CW30</f>
        <v>0</v>
      </c>
      <c r="CN489" s="44">
        <f>'Tooling Main list 25-26'!CX30</f>
        <v>0</v>
      </c>
      <c r="CO489" s="44">
        <f>'Tooling Main list 25-26'!CY30</f>
        <v>0</v>
      </c>
      <c r="CP489" s="44">
        <f>'Tooling Main list 25-26'!CZ30</f>
        <v>0</v>
      </c>
      <c r="CQ489" s="44">
        <f>'Tooling Main list 25-26'!DA30</f>
        <v>0</v>
      </c>
      <c r="CR489" s="44">
        <f>'Tooling Main list 25-26'!DC30</f>
        <v>0</v>
      </c>
      <c r="CS489" s="45">
        <f>'Tooling Main list 25-26'!DD30</f>
        <v>0</v>
      </c>
      <c r="CT489" s="44">
        <f>'Tooling Main list 25-26'!DE30</f>
        <v>0</v>
      </c>
      <c r="CU489" s="44">
        <f>'Tooling Main list 25-26'!DF30</f>
        <v>0</v>
      </c>
      <c r="CV489" s="44">
        <f>'Tooling Main list 25-26'!DG30</f>
        <v>0</v>
      </c>
      <c r="CW489" s="44">
        <f>'Tooling Main list 25-26'!DH30</f>
        <v>0</v>
      </c>
      <c r="CX489" s="44">
        <f>'Tooling Main list 25-26'!DJ30</f>
        <v>0</v>
      </c>
      <c r="CY489" s="44">
        <f>'Tooling Main list 25-26'!DK30</f>
        <v>0</v>
      </c>
      <c r="CZ489" s="45">
        <f>'Tooling Main list 25-26'!DR30</f>
        <v>1</v>
      </c>
      <c r="DA489" s="45">
        <f>'Tooling Main list 25-26'!DS30</f>
        <v>2</v>
      </c>
      <c r="DB489" s="45">
        <f>'Tooling Main list 25-26'!DT30</f>
        <v>3</v>
      </c>
      <c r="DC489" s="44">
        <f>'Tooling Main list 25-26'!DU30</f>
        <v>0</v>
      </c>
      <c r="DD489" s="45">
        <f>'Tooling Main list 25-26'!DW30</f>
        <v>3</v>
      </c>
      <c r="DE489" s="44"/>
      <c r="DF489" s="46">
        <f>'Tooling Main list 25-26'!DX30</f>
        <v>0</v>
      </c>
      <c r="DG489" s="44"/>
      <c r="DH489" s="44"/>
      <c r="DI489" s="44"/>
      <c r="DJ489" s="44"/>
      <c r="DK489" s="44"/>
      <c r="DL489" s="44"/>
      <c r="DM489" s="44"/>
      <c r="DN489" s="44"/>
      <c r="DO489" s="44"/>
      <c r="DP489" s="44"/>
      <c r="DQ489" s="44"/>
    </row>
    <row r="490" spans="1:121" hidden="1" x14ac:dyDescent="0.25">
      <c r="A490" s="11">
        <f>'Tooling Main list 25-26'!A31</f>
        <v>30</v>
      </c>
      <c r="B490" s="11">
        <f>'Tooling Main list 25-26'!B31</f>
        <v>15610317</v>
      </c>
      <c r="C490" s="11" t="str">
        <f>'Tooling Main list 25-26'!C31</f>
        <v>Holding fix for crankshaft with crank case.</v>
      </c>
      <c r="D490" s="11"/>
      <c r="E490" s="12" t="e">
        <f>'Tooling Main list 25-26'!#REF!</f>
        <v>#REF!</v>
      </c>
      <c r="F490" s="12" t="e">
        <f>'Tooling Main list 25-26'!#REF!</f>
        <v>#REF!</v>
      </c>
      <c r="G490" s="12" t="e">
        <f>'Tooling Main list 25-26'!#REF!</f>
        <v>#REF!</v>
      </c>
      <c r="H490" s="44">
        <f>'Tooling Main list 25-26'!D31</f>
        <v>0</v>
      </c>
      <c r="I490" s="44">
        <f>'Tooling Main list 25-26'!E31</f>
        <v>0</v>
      </c>
      <c r="J490" s="44">
        <f>'Tooling Main list 25-26'!F31</f>
        <v>0</v>
      </c>
      <c r="K490" s="44">
        <f>'Tooling Main list 25-26'!G31</f>
        <v>0</v>
      </c>
      <c r="L490" s="44">
        <f>'Tooling Main list 25-26'!I31</f>
        <v>0</v>
      </c>
      <c r="M490" s="45">
        <f>'Tooling Main list 25-26'!J31</f>
        <v>0</v>
      </c>
      <c r="N490" s="44">
        <f>'Tooling Main list 25-26'!K31</f>
        <v>0</v>
      </c>
      <c r="O490" s="44">
        <f>'Tooling Main list 25-26'!L31</f>
        <v>0</v>
      </c>
      <c r="P490" s="44">
        <f>'Tooling Main list 25-26'!M31</f>
        <v>0</v>
      </c>
      <c r="Q490" s="44">
        <f>'Tooling Main list 25-26'!N31</f>
        <v>0</v>
      </c>
      <c r="R490" s="44">
        <f>'Tooling Main list 25-26'!P31</f>
        <v>0</v>
      </c>
      <c r="S490" s="45">
        <f>'Tooling Main list 25-26'!Q31</f>
        <v>0</v>
      </c>
      <c r="T490" s="44">
        <f>'Tooling Main list 25-26'!R31</f>
        <v>0</v>
      </c>
      <c r="U490" s="44">
        <f>'Tooling Main list 25-26'!S31</f>
        <v>0</v>
      </c>
      <c r="V490" s="44">
        <f>'Tooling Main list 25-26'!T31</f>
        <v>0</v>
      </c>
      <c r="W490" s="44">
        <f>'Tooling Main list 25-26'!U31</f>
        <v>0</v>
      </c>
      <c r="X490" s="44">
        <f>'Tooling Main list 25-26'!W31</f>
        <v>0</v>
      </c>
      <c r="Y490" s="45">
        <f>'Tooling Main list 25-26'!X31</f>
        <v>0</v>
      </c>
      <c r="Z490" s="44">
        <f>'Tooling Main list 25-26'!Y31</f>
        <v>0</v>
      </c>
      <c r="AA490" s="44">
        <f>'Tooling Main list 25-26'!Z31</f>
        <v>2</v>
      </c>
      <c r="AB490" s="44">
        <f>'Tooling Main list 25-26'!AA31</f>
        <v>2</v>
      </c>
      <c r="AC490" s="44">
        <f>'Tooling Main list 25-26'!AB31</f>
        <v>0</v>
      </c>
      <c r="AD490" s="44">
        <f>'Tooling Main list 25-26'!AD31</f>
        <v>0</v>
      </c>
      <c r="AE490" s="45">
        <f>'Tooling Main list 25-26'!AE31</f>
        <v>0</v>
      </c>
      <c r="AF490" s="44">
        <f>'Tooling Main list 25-26'!AF31</f>
        <v>0</v>
      </c>
      <c r="AG490" s="44">
        <f>'Tooling Main list 25-26'!AG31</f>
        <v>0</v>
      </c>
      <c r="AH490" s="44">
        <f>'Tooling Main list 25-26'!AH31</f>
        <v>0</v>
      </c>
      <c r="AI490" s="44">
        <f>'Tooling Main list 25-26'!AI31</f>
        <v>0</v>
      </c>
      <c r="AJ490" s="44">
        <f>'Tooling Main list 25-26'!AK31</f>
        <v>0</v>
      </c>
      <c r="AK490" s="45">
        <f>'Tooling Main list 25-26'!AL31</f>
        <v>0</v>
      </c>
      <c r="AL490" s="44">
        <f>'Tooling Main list 25-26'!AM31</f>
        <v>0</v>
      </c>
      <c r="AM490" s="44">
        <f>'Tooling Main list 25-26'!AN31</f>
        <v>0</v>
      </c>
      <c r="AN490" s="44">
        <f>'Tooling Main list 25-26'!AO31</f>
        <v>0</v>
      </c>
      <c r="AO490" s="44">
        <f>'Tooling Main list 25-26'!AP31</f>
        <v>0</v>
      </c>
      <c r="AP490" s="44">
        <f>'Tooling Main list 25-26'!AR31</f>
        <v>0</v>
      </c>
      <c r="AQ490" s="45">
        <f>'Tooling Main list 25-26'!AS31</f>
        <v>0</v>
      </c>
      <c r="AR490" s="44">
        <f>'Tooling Main list 25-26'!AT31</f>
        <v>0</v>
      </c>
      <c r="AS490" s="44">
        <f>'Tooling Main list 25-26'!AU31</f>
        <v>0</v>
      </c>
      <c r="AT490" s="44">
        <f>'Tooling Main list 25-26'!AV31</f>
        <v>0</v>
      </c>
      <c r="AU490" s="44">
        <f>'Tooling Main list 25-26'!AW31</f>
        <v>0</v>
      </c>
      <c r="AV490" s="44">
        <f>'Tooling Main list 25-26'!AY31</f>
        <v>0</v>
      </c>
      <c r="AW490" s="45">
        <f>'Tooling Main list 25-26'!AZ31</f>
        <v>0</v>
      </c>
      <c r="AX490" s="44">
        <f>'Tooling Main list 25-26'!BA31</f>
        <v>0</v>
      </c>
      <c r="AY490" s="44">
        <f>'Tooling Main list 25-26'!BB31</f>
        <v>0</v>
      </c>
      <c r="AZ490" s="44">
        <f>'Tooling Main list 25-26'!BC31</f>
        <v>0</v>
      </c>
      <c r="BA490" s="44">
        <f>'Tooling Main list 25-26'!BD31</f>
        <v>0</v>
      </c>
      <c r="BB490" s="44">
        <f>'Tooling Main list 25-26'!BF31</f>
        <v>0</v>
      </c>
      <c r="BC490" s="45">
        <f>'Tooling Main list 25-26'!BG31</f>
        <v>0</v>
      </c>
      <c r="BD490" s="44">
        <f>'Tooling Main list 25-26'!BH31</f>
        <v>0</v>
      </c>
      <c r="BE490" s="44">
        <f>'Tooling Main list 25-26'!BI31</f>
        <v>0</v>
      </c>
      <c r="BF490" s="44">
        <f>'Tooling Main list 25-26'!BJ31</f>
        <v>0</v>
      </c>
      <c r="BG490" s="44">
        <f>'Tooling Main list 25-26'!BK31</f>
        <v>0</v>
      </c>
      <c r="BH490" s="44">
        <f>'Tooling Main list 25-26'!BM31</f>
        <v>0</v>
      </c>
      <c r="BI490" s="45">
        <f>'Tooling Main list 25-26'!BN31</f>
        <v>0</v>
      </c>
      <c r="BJ490" s="44">
        <f>'Tooling Main list 25-26'!BO31</f>
        <v>0</v>
      </c>
      <c r="BK490" s="44">
        <f>'Tooling Main list 25-26'!BP31</f>
        <v>0</v>
      </c>
      <c r="BL490" s="44">
        <f>'Tooling Main list 25-26'!BQ31</f>
        <v>0</v>
      </c>
      <c r="BM490" s="44">
        <f>'Tooling Main list 25-26'!BR31</f>
        <v>0</v>
      </c>
      <c r="BN490" s="44">
        <f>'Tooling Main list 25-26'!BT31</f>
        <v>0</v>
      </c>
      <c r="BO490" s="45">
        <f>'Tooling Main list 25-26'!BU31</f>
        <v>0</v>
      </c>
      <c r="BP490" s="44">
        <f>'Tooling Main list 25-26'!BV31</f>
        <v>0</v>
      </c>
      <c r="BQ490" s="44">
        <f>'Tooling Main list 25-26'!BW31</f>
        <v>0</v>
      </c>
      <c r="BR490" s="44">
        <f>'Tooling Main list 25-26'!BX31</f>
        <v>0</v>
      </c>
      <c r="BS490" s="44">
        <f>'Tooling Main list 25-26'!BY31</f>
        <v>0</v>
      </c>
      <c r="BT490" s="44">
        <f>'Tooling Main list 25-26'!CA31</f>
        <v>0</v>
      </c>
      <c r="BU490" s="45">
        <f>'Tooling Main list 25-26'!CB31</f>
        <v>0</v>
      </c>
      <c r="BV490" s="44">
        <f>'Tooling Main list 25-26'!CC31</f>
        <v>0</v>
      </c>
      <c r="BW490" s="44">
        <f>'Tooling Main list 25-26'!CD31</f>
        <v>0</v>
      </c>
      <c r="BX490" s="44">
        <f>'Tooling Main list 25-26'!CE31</f>
        <v>0</v>
      </c>
      <c r="BY490" s="44">
        <f>'Tooling Main list 25-26'!CF31</f>
        <v>0</v>
      </c>
      <c r="BZ490" s="44">
        <f>'Tooling Main list 25-26'!CH31</f>
        <v>0</v>
      </c>
      <c r="CA490" s="45">
        <f>'Tooling Main list 25-26'!CI31</f>
        <v>0</v>
      </c>
      <c r="CB490" s="44">
        <f>'Tooling Main list 25-26'!CJ31</f>
        <v>0</v>
      </c>
      <c r="CC490" s="44">
        <f>'Tooling Main list 25-26'!CK31</f>
        <v>0</v>
      </c>
      <c r="CD490" s="44">
        <f>'Tooling Main list 25-26'!CL31</f>
        <v>0</v>
      </c>
      <c r="CE490" s="44">
        <f>'Tooling Main list 25-26'!CM31</f>
        <v>0</v>
      </c>
      <c r="CF490" s="44">
        <f>'Tooling Main list 25-26'!CO31</f>
        <v>0</v>
      </c>
      <c r="CG490" s="45">
        <f>'Tooling Main list 25-26'!CP31</f>
        <v>0</v>
      </c>
      <c r="CH490" s="44">
        <f>'Tooling Main list 25-26'!CQ31</f>
        <v>0</v>
      </c>
      <c r="CI490" s="44">
        <f>'Tooling Main list 25-26'!CR31</f>
        <v>0</v>
      </c>
      <c r="CJ490" s="44">
        <f>'Tooling Main list 25-26'!CS31</f>
        <v>0</v>
      </c>
      <c r="CK490" s="44">
        <f>'Tooling Main list 25-26'!CT31</f>
        <v>0</v>
      </c>
      <c r="CL490" s="44">
        <f>'Tooling Main list 25-26'!CV31</f>
        <v>0</v>
      </c>
      <c r="CM490" s="45">
        <f>'Tooling Main list 25-26'!CW31</f>
        <v>0</v>
      </c>
      <c r="CN490" s="44">
        <f>'Tooling Main list 25-26'!CX31</f>
        <v>0</v>
      </c>
      <c r="CO490" s="44">
        <f>'Tooling Main list 25-26'!CY31</f>
        <v>0</v>
      </c>
      <c r="CP490" s="44">
        <f>'Tooling Main list 25-26'!CZ31</f>
        <v>0</v>
      </c>
      <c r="CQ490" s="44">
        <f>'Tooling Main list 25-26'!DA31</f>
        <v>0</v>
      </c>
      <c r="CR490" s="44">
        <f>'Tooling Main list 25-26'!DC31</f>
        <v>0</v>
      </c>
      <c r="CS490" s="45">
        <f>'Tooling Main list 25-26'!DD31</f>
        <v>0</v>
      </c>
      <c r="CT490" s="44">
        <f>'Tooling Main list 25-26'!DE31</f>
        <v>0</v>
      </c>
      <c r="CU490" s="44">
        <f>'Tooling Main list 25-26'!DF31</f>
        <v>0</v>
      </c>
      <c r="CV490" s="44">
        <f>'Tooling Main list 25-26'!DG31</f>
        <v>0</v>
      </c>
      <c r="CW490" s="44">
        <f>'Tooling Main list 25-26'!DH31</f>
        <v>0</v>
      </c>
      <c r="CX490" s="44">
        <f>'Tooling Main list 25-26'!DJ31</f>
        <v>0</v>
      </c>
      <c r="CY490" s="44">
        <f>'Tooling Main list 25-26'!DK31</f>
        <v>0</v>
      </c>
      <c r="CZ490" s="45">
        <f>'Tooling Main list 25-26'!DR31</f>
        <v>0</v>
      </c>
      <c r="DA490" s="45">
        <f>'Tooling Main list 25-26'!DS31</f>
        <v>2</v>
      </c>
      <c r="DB490" s="45">
        <f>'Tooling Main list 25-26'!DT31</f>
        <v>2</v>
      </c>
      <c r="DC490" s="44">
        <f>'Tooling Main list 25-26'!DU31</f>
        <v>0</v>
      </c>
      <c r="DD490" s="45">
        <f>'Tooling Main list 25-26'!DW31</f>
        <v>0</v>
      </c>
      <c r="DE490" s="44"/>
      <c r="DF490" s="46">
        <f>'Tooling Main list 25-26'!DX31</f>
        <v>100</v>
      </c>
      <c r="DG490" s="44"/>
      <c r="DH490" s="44"/>
      <c r="DI490" s="44"/>
      <c r="DJ490" s="44"/>
      <c r="DK490" s="44"/>
      <c r="DL490" s="44"/>
      <c r="DM490" s="44"/>
      <c r="DN490" s="44"/>
      <c r="DO490" s="44"/>
      <c r="DP490" s="44"/>
      <c r="DQ490" s="44"/>
    </row>
    <row r="491" spans="1:121" hidden="1" x14ac:dyDescent="0.25">
      <c r="A491" s="11">
        <f>'Tooling Main list 25-26'!A32</f>
        <v>31</v>
      </c>
      <c r="B491" s="11">
        <f>'Tooling Main list 25-26'!B32</f>
        <v>15610329</v>
      </c>
      <c r="C491" s="11" t="str">
        <f>'Tooling Main list 25-26'!C32</f>
        <v>Jack for governor injector linkage.</v>
      </c>
      <c r="D491" s="11"/>
      <c r="E491" s="12" t="e">
        <f>'Tooling Main list 25-26'!#REF!</f>
        <v>#REF!</v>
      </c>
      <c r="F491" s="12" t="e">
        <f>'Tooling Main list 25-26'!#REF!</f>
        <v>#REF!</v>
      </c>
      <c r="G491" s="12" t="e">
        <f>'Tooling Main list 25-26'!#REF!</f>
        <v>#REF!</v>
      </c>
      <c r="H491" s="44">
        <f>'Tooling Main list 25-26'!D32</f>
        <v>0</v>
      </c>
      <c r="I491" s="44">
        <f>'Tooling Main list 25-26'!E32</f>
        <v>0</v>
      </c>
      <c r="J491" s="44">
        <f>'Tooling Main list 25-26'!F32</f>
        <v>0</v>
      </c>
      <c r="K491" s="44">
        <f>'Tooling Main list 25-26'!G32</f>
        <v>0</v>
      </c>
      <c r="L491" s="44">
        <f>'Tooling Main list 25-26'!I32</f>
        <v>0</v>
      </c>
      <c r="M491" s="45">
        <f>'Tooling Main list 25-26'!J32</f>
        <v>0</v>
      </c>
      <c r="N491" s="44">
        <f>'Tooling Main list 25-26'!K32</f>
        <v>0</v>
      </c>
      <c r="O491" s="44">
        <f>'Tooling Main list 25-26'!L32</f>
        <v>1</v>
      </c>
      <c r="P491" s="44">
        <f>'Tooling Main list 25-26'!M32</f>
        <v>1</v>
      </c>
      <c r="Q491" s="44">
        <f>'Tooling Main list 25-26'!N32</f>
        <v>1</v>
      </c>
      <c r="R491" s="44">
        <f>'Tooling Main list 25-26'!P32</f>
        <v>0</v>
      </c>
      <c r="S491" s="45">
        <f>'Tooling Main list 25-26'!Q32</f>
        <v>0</v>
      </c>
      <c r="T491" s="44">
        <f>'Tooling Main list 25-26'!R32</f>
        <v>0</v>
      </c>
      <c r="U491" s="44">
        <f>'Tooling Main list 25-26'!S32</f>
        <v>0</v>
      </c>
      <c r="V491" s="44">
        <f>'Tooling Main list 25-26'!T32</f>
        <v>0</v>
      </c>
      <c r="W491" s="44">
        <f>'Tooling Main list 25-26'!U32</f>
        <v>0</v>
      </c>
      <c r="X491" s="44">
        <f>'Tooling Main list 25-26'!W32</f>
        <v>0</v>
      </c>
      <c r="Y491" s="45">
        <f>'Tooling Main list 25-26'!X32</f>
        <v>0</v>
      </c>
      <c r="Z491" s="44">
        <f>'Tooling Main list 25-26'!Y32</f>
        <v>0</v>
      </c>
      <c r="AA491" s="44">
        <f>'Tooling Main list 25-26'!Z32</f>
        <v>5</v>
      </c>
      <c r="AB491" s="44">
        <f>'Tooling Main list 25-26'!AA32</f>
        <v>5</v>
      </c>
      <c r="AC491" s="44">
        <f>'Tooling Main list 25-26'!AB32</f>
        <v>0</v>
      </c>
      <c r="AD491" s="44">
        <f>'Tooling Main list 25-26'!AD32</f>
        <v>5</v>
      </c>
      <c r="AE491" s="45">
        <f>'Tooling Main list 25-26'!AE32</f>
        <v>0</v>
      </c>
      <c r="AF491" s="44">
        <f>'Tooling Main list 25-26'!AF32</f>
        <v>0</v>
      </c>
      <c r="AG491" s="44">
        <f>'Tooling Main list 25-26'!AG32</f>
        <v>0</v>
      </c>
      <c r="AH491" s="44">
        <f>'Tooling Main list 25-26'!AH32</f>
        <v>0</v>
      </c>
      <c r="AI491" s="44">
        <f>'Tooling Main list 25-26'!AI32</f>
        <v>0</v>
      </c>
      <c r="AJ491" s="44">
        <f>'Tooling Main list 25-26'!AK32</f>
        <v>0</v>
      </c>
      <c r="AK491" s="45">
        <f>'Tooling Main list 25-26'!AL32</f>
        <v>0</v>
      </c>
      <c r="AL491" s="44">
        <f>'Tooling Main list 25-26'!AM32</f>
        <v>0</v>
      </c>
      <c r="AM491" s="44">
        <f>'Tooling Main list 25-26'!AN32</f>
        <v>0</v>
      </c>
      <c r="AN491" s="44">
        <f>'Tooling Main list 25-26'!AO32</f>
        <v>0</v>
      </c>
      <c r="AO491" s="44">
        <f>'Tooling Main list 25-26'!AP32</f>
        <v>0</v>
      </c>
      <c r="AP491" s="44">
        <f>'Tooling Main list 25-26'!AR32</f>
        <v>0</v>
      </c>
      <c r="AQ491" s="45">
        <f>'Tooling Main list 25-26'!AS32</f>
        <v>0</v>
      </c>
      <c r="AR491" s="44">
        <f>'Tooling Main list 25-26'!AT32</f>
        <v>0</v>
      </c>
      <c r="AS491" s="44">
        <f>'Tooling Main list 25-26'!AU32</f>
        <v>0</v>
      </c>
      <c r="AT491" s="44">
        <f>'Tooling Main list 25-26'!AV32</f>
        <v>0</v>
      </c>
      <c r="AU491" s="44">
        <f>'Tooling Main list 25-26'!AW32</f>
        <v>0</v>
      </c>
      <c r="AV491" s="44">
        <f>'Tooling Main list 25-26'!AY32</f>
        <v>0</v>
      </c>
      <c r="AW491" s="45">
        <f>'Tooling Main list 25-26'!AZ32</f>
        <v>0</v>
      </c>
      <c r="AX491" s="44">
        <f>'Tooling Main list 25-26'!BA32</f>
        <v>0</v>
      </c>
      <c r="AY491" s="44">
        <f>'Tooling Main list 25-26'!BB32</f>
        <v>1</v>
      </c>
      <c r="AZ491" s="44">
        <f>'Tooling Main list 25-26'!BC32</f>
        <v>1</v>
      </c>
      <c r="BA491" s="44">
        <f>'Tooling Main list 25-26'!BD32</f>
        <v>0</v>
      </c>
      <c r="BB491" s="44">
        <f>'Tooling Main list 25-26'!BF32</f>
        <v>0</v>
      </c>
      <c r="BC491" s="45">
        <f>'Tooling Main list 25-26'!BG32</f>
        <v>0</v>
      </c>
      <c r="BD491" s="44">
        <f>'Tooling Main list 25-26'!BH32</f>
        <v>0</v>
      </c>
      <c r="BE491" s="44">
        <f>'Tooling Main list 25-26'!BI32</f>
        <v>0</v>
      </c>
      <c r="BF491" s="44">
        <f>'Tooling Main list 25-26'!BJ32</f>
        <v>0</v>
      </c>
      <c r="BG491" s="44">
        <f>'Tooling Main list 25-26'!BK32</f>
        <v>0</v>
      </c>
      <c r="BH491" s="44">
        <f>'Tooling Main list 25-26'!BM32</f>
        <v>0</v>
      </c>
      <c r="BI491" s="45">
        <f>'Tooling Main list 25-26'!BN32</f>
        <v>0</v>
      </c>
      <c r="BJ491" s="44">
        <f>'Tooling Main list 25-26'!BO32</f>
        <v>0</v>
      </c>
      <c r="BK491" s="44">
        <f>'Tooling Main list 25-26'!BP32</f>
        <v>0</v>
      </c>
      <c r="BL491" s="44">
        <f>'Tooling Main list 25-26'!BQ32</f>
        <v>0</v>
      </c>
      <c r="BM491" s="44">
        <f>'Tooling Main list 25-26'!BR32</f>
        <v>0</v>
      </c>
      <c r="BN491" s="44">
        <f>'Tooling Main list 25-26'!BT32</f>
        <v>0</v>
      </c>
      <c r="BO491" s="45">
        <f>'Tooling Main list 25-26'!BU32</f>
        <v>0</v>
      </c>
      <c r="BP491" s="44">
        <f>'Tooling Main list 25-26'!BV32</f>
        <v>0</v>
      </c>
      <c r="BQ491" s="44">
        <f>'Tooling Main list 25-26'!BW32</f>
        <v>0</v>
      </c>
      <c r="BR491" s="44">
        <f>'Tooling Main list 25-26'!BX32</f>
        <v>0</v>
      </c>
      <c r="BS491" s="44">
        <f>'Tooling Main list 25-26'!BY32</f>
        <v>0</v>
      </c>
      <c r="BT491" s="44">
        <f>'Tooling Main list 25-26'!CA32</f>
        <v>0</v>
      </c>
      <c r="BU491" s="45">
        <f>'Tooling Main list 25-26'!CB32</f>
        <v>0</v>
      </c>
      <c r="BV491" s="44">
        <f>'Tooling Main list 25-26'!CC32</f>
        <v>0</v>
      </c>
      <c r="BW491" s="44">
        <f>'Tooling Main list 25-26'!CD32</f>
        <v>0</v>
      </c>
      <c r="BX491" s="44">
        <f>'Tooling Main list 25-26'!CE32</f>
        <v>0</v>
      </c>
      <c r="BY491" s="44">
        <f>'Tooling Main list 25-26'!CF32</f>
        <v>0</v>
      </c>
      <c r="BZ491" s="44">
        <f>'Tooling Main list 25-26'!CH32</f>
        <v>0</v>
      </c>
      <c r="CA491" s="45">
        <f>'Tooling Main list 25-26'!CI32</f>
        <v>0</v>
      </c>
      <c r="CB491" s="44">
        <f>'Tooling Main list 25-26'!CJ32</f>
        <v>0</v>
      </c>
      <c r="CC491" s="44">
        <f>'Tooling Main list 25-26'!CK32</f>
        <v>5</v>
      </c>
      <c r="CD491" s="44">
        <f>'Tooling Main list 25-26'!CL32</f>
        <v>5</v>
      </c>
      <c r="CE491" s="44">
        <f>'Tooling Main list 25-26'!CM32</f>
        <v>0</v>
      </c>
      <c r="CF491" s="44">
        <f>'Tooling Main list 25-26'!CO32</f>
        <v>5</v>
      </c>
      <c r="CG491" s="45">
        <f>'Tooling Main list 25-26'!CP32</f>
        <v>0</v>
      </c>
      <c r="CH491" s="44">
        <f>'Tooling Main list 25-26'!CQ32</f>
        <v>0</v>
      </c>
      <c r="CI491" s="44">
        <f>'Tooling Main list 25-26'!CR32</f>
        <v>0</v>
      </c>
      <c r="CJ491" s="44">
        <f>'Tooling Main list 25-26'!CS32</f>
        <v>0</v>
      </c>
      <c r="CK491" s="44">
        <f>'Tooling Main list 25-26'!CT32</f>
        <v>0</v>
      </c>
      <c r="CL491" s="44">
        <f>'Tooling Main list 25-26'!CV32</f>
        <v>0</v>
      </c>
      <c r="CM491" s="45">
        <f>'Tooling Main list 25-26'!CW32</f>
        <v>0</v>
      </c>
      <c r="CN491" s="44">
        <f>'Tooling Main list 25-26'!CX32</f>
        <v>0</v>
      </c>
      <c r="CO491" s="44">
        <f>'Tooling Main list 25-26'!CY32</f>
        <v>0</v>
      </c>
      <c r="CP491" s="44">
        <f>'Tooling Main list 25-26'!CZ32</f>
        <v>0</v>
      </c>
      <c r="CQ491" s="44">
        <f>'Tooling Main list 25-26'!DA32</f>
        <v>0</v>
      </c>
      <c r="CR491" s="44">
        <f>'Tooling Main list 25-26'!DC32</f>
        <v>0</v>
      </c>
      <c r="CS491" s="45">
        <f>'Tooling Main list 25-26'!DD32</f>
        <v>0</v>
      </c>
      <c r="CT491" s="44">
        <f>'Tooling Main list 25-26'!DE32</f>
        <v>0</v>
      </c>
      <c r="CU491" s="44">
        <f>'Tooling Main list 25-26'!DF32</f>
        <v>0</v>
      </c>
      <c r="CV491" s="44">
        <f>'Tooling Main list 25-26'!DG32</f>
        <v>0</v>
      </c>
      <c r="CW491" s="44">
        <f>'Tooling Main list 25-26'!DH32</f>
        <v>0</v>
      </c>
      <c r="CX491" s="44">
        <f>'Tooling Main list 25-26'!DJ32</f>
        <v>0</v>
      </c>
      <c r="CY491" s="44">
        <f>'Tooling Main list 25-26'!DK32</f>
        <v>0</v>
      </c>
      <c r="CZ491" s="45">
        <f>'Tooling Main list 25-26'!DR32</f>
        <v>0</v>
      </c>
      <c r="DA491" s="45">
        <f>'Tooling Main list 25-26'!DS32</f>
        <v>12</v>
      </c>
      <c r="DB491" s="45">
        <f>'Tooling Main list 25-26'!DT32</f>
        <v>12</v>
      </c>
      <c r="DC491" s="44">
        <f>'Tooling Main list 25-26'!DU32</f>
        <v>1</v>
      </c>
      <c r="DD491" s="45">
        <f>'Tooling Main list 25-26'!DW32</f>
        <v>10</v>
      </c>
      <c r="DE491" s="44"/>
      <c r="DF491" s="46">
        <f>'Tooling Main list 25-26'!DX32</f>
        <v>16.666666666666664</v>
      </c>
      <c r="DG491" s="44"/>
      <c r="DH491" s="44"/>
      <c r="DI491" s="44"/>
      <c r="DJ491" s="44"/>
      <c r="DK491" s="44"/>
      <c r="DL491" s="44"/>
      <c r="DM491" s="44"/>
      <c r="DN491" s="44"/>
      <c r="DO491" s="44"/>
      <c r="DP491" s="44"/>
      <c r="DQ491" s="44"/>
    </row>
    <row r="492" spans="1:121" hidden="1" x14ac:dyDescent="0.25">
      <c r="A492" s="11">
        <f>'Tooling Main list 25-26'!A33</f>
        <v>32</v>
      </c>
      <c r="B492" s="11">
        <f>'Tooling Main list 25-26'!B33</f>
        <v>15610330</v>
      </c>
      <c r="C492" s="11" t="str">
        <f>'Tooling Main list 25-26'!C33</f>
        <v>Lifter for aftercooler cone Assly.</v>
      </c>
      <c r="D492" s="11"/>
      <c r="E492" s="12" t="e">
        <f>'Tooling Main list 25-26'!#REF!</f>
        <v>#REF!</v>
      </c>
      <c r="F492" s="12" t="e">
        <f>'Tooling Main list 25-26'!#REF!</f>
        <v>#REF!</v>
      </c>
      <c r="G492" s="12" t="e">
        <f>'Tooling Main list 25-26'!#REF!</f>
        <v>#REF!</v>
      </c>
      <c r="H492" s="44">
        <f>'Tooling Main list 25-26'!D33</f>
        <v>0</v>
      </c>
      <c r="I492" s="44">
        <f>'Tooling Main list 25-26'!E33</f>
        <v>0</v>
      </c>
      <c r="J492" s="44">
        <f>'Tooling Main list 25-26'!F33</f>
        <v>0</v>
      </c>
      <c r="K492" s="44">
        <f>'Tooling Main list 25-26'!G33</f>
        <v>0</v>
      </c>
      <c r="L492" s="44">
        <f>'Tooling Main list 25-26'!I33</f>
        <v>0</v>
      </c>
      <c r="M492" s="45">
        <f>'Tooling Main list 25-26'!J33</f>
        <v>0</v>
      </c>
      <c r="N492" s="44">
        <f>'Tooling Main list 25-26'!K33</f>
        <v>0</v>
      </c>
      <c r="O492" s="44">
        <f>'Tooling Main list 25-26'!L33</f>
        <v>0</v>
      </c>
      <c r="P492" s="44">
        <f>'Tooling Main list 25-26'!M33</f>
        <v>0</v>
      </c>
      <c r="Q492" s="44">
        <f>'Tooling Main list 25-26'!N33</f>
        <v>0</v>
      </c>
      <c r="R492" s="44">
        <f>'Tooling Main list 25-26'!P33</f>
        <v>0</v>
      </c>
      <c r="S492" s="45">
        <f>'Tooling Main list 25-26'!Q33</f>
        <v>0</v>
      </c>
      <c r="T492" s="44">
        <f>'Tooling Main list 25-26'!R33</f>
        <v>0</v>
      </c>
      <c r="U492" s="44">
        <f>'Tooling Main list 25-26'!S33</f>
        <v>0</v>
      </c>
      <c r="V492" s="44">
        <f>'Tooling Main list 25-26'!T33</f>
        <v>0</v>
      </c>
      <c r="W492" s="44">
        <f>'Tooling Main list 25-26'!U33</f>
        <v>0</v>
      </c>
      <c r="X492" s="44">
        <f>'Tooling Main list 25-26'!W33</f>
        <v>0</v>
      </c>
      <c r="Y492" s="45">
        <f>'Tooling Main list 25-26'!X33</f>
        <v>0</v>
      </c>
      <c r="Z492" s="44">
        <f>'Tooling Main list 25-26'!Y33</f>
        <v>0</v>
      </c>
      <c r="AA492" s="44">
        <f>'Tooling Main list 25-26'!Z33</f>
        <v>1</v>
      </c>
      <c r="AB492" s="44">
        <f>'Tooling Main list 25-26'!AA33</f>
        <v>1</v>
      </c>
      <c r="AC492" s="44">
        <f>'Tooling Main list 25-26'!AB33</f>
        <v>0</v>
      </c>
      <c r="AD492" s="44">
        <f>'Tooling Main list 25-26'!AD33</f>
        <v>1</v>
      </c>
      <c r="AE492" s="45">
        <f>'Tooling Main list 25-26'!AE33</f>
        <v>0</v>
      </c>
      <c r="AF492" s="44">
        <f>'Tooling Main list 25-26'!AF33</f>
        <v>0</v>
      </c>
      <c r="AG492" s="44">
        <f>'Tooling Main list 25-26'!AG33</f>
        <v>0</v>
      </c>
      <c r="AH492" s="44">
        <f>'Tooling Main list 25-26'!AH33</f>
        <v>0</v>
      </c>
      <c r="AI492" s="44">
        <f>'Tooling Main list 25-26'!AI33</f>
        <v>0</v>
      </c>
      <c r="AJ492" s="44">
        <f>'Tooling Main list 25-26'!AK33</f>
        <v>0</v>
      </c>
      <c r="AK492" s="45">
        <f>'Tooling Main list 25-26'!AL33</f>
        <v>0</v>
      </c>
      <c r="AL492" s="44">
        <f>'Tooling Main list 25-26'!AM33</f>
        <v>0</v>
      </c>
      <c r="AM492" s="44">
        <f>'Tooling Main list 25-26'!AN33</f>
        <v>0</v>
      </c>
      <c r="AN492" s="44">
        <f>'Tooling Main list 25-26'!AO33</f>
        <v>0</v>
      </c>
      <c r="AO492" s="44">
        <f>'Tooling Main list 25-26'!AP33</f>
        <v>0</v>
      </c>
      <c r="AP492" s="44">
        <f>'Tooling Main list 25-26'!AR33</f>
        <v>0</v>
      </c>
      <c r="AQ492" s="45">
        <f>'Tooling Main list 25-26'!AS33</f>
        <v>0</v>
      </c>
      <c r="AR492" s="44">
        <f>'Tooling Main list 25-26'!AT33</f>
        <v>0</v>
      </c>
      <c r="AS492" s="44">
        <f>'Tooling Main list 25-26'!AU33</f>
        <v>0</v>
      </c>
      <c r="AT492" s="44">
        <f>'Tooling Main list 25-26'!AV33</f>
        <v>0</v>
      </c>
      <c r="AU492" s="44">
        <f>'Tooling Main list 25-26'!AW33</f>
        <v>0</v>
      </c>
      <c r="AV492" s="44">
        <f>'Tooling Main list 25-26'!AY33</f>
        <v>0</v>
      </c>
      <c r="AW492" s="45">
        <f>'Tooling Main list 25-26'!AZ33</f>
        <v>0</v>
      </c>
      <c r="AX492" s="44">
        <f>'Tooling Main list 25-26'!BA33</f>
        <v>1</v>
      </c>
      <c r="AY492" s="44">
        <f>'Tooling Main list 25-26'!BB33</f>
        <v>0</v>
      </c>
      <c r="AZ492" s="44">
        <f>'Tooling Main list 25-26'!BC33</f>
        <v>1</v>
      </c>
      <c r="BA492" s="44">
        <f>'Tooling Main list 25-26'!BD33</f>
        <v>0</v>
      </c>
      <c r="BB492" s="44">
        <f>'Tooling Main list 25-26'!BF33</f>
        <v>0</v>
      </c>
      <c r="BC492" s="45">
        <f>'Tooling Main list 25-26'!BG33</f>
        <v>0</v>
      </c>
      <c r="BD492" s="44">
        <f>'Tooling Main list 25-26'!BH33</f>
        <v>0</v>
      </c>
      <c r="BE492" s="44">
        <f>'Tooling Main list 25-26'!BI33</f>
        <v>0</v>
      </c>
      <c r="BF492" s="44">
        <f>'Tooling Main list 25-26'!BJ33</f>
        <v>0</v>
      </c>
      <c r="BG492" s="44">
        <f>'Tooling Main list 25-26'!BK33</f>
        <v>0</v>
      </c>
      <c r="BH492" s="44">
        <f>'Tooling Main list 25-26'!BM33</f>
        <v>0</v>
      </c>
      <c r="BI492" s="45">
        <f>'Tooling Main list 25-26'!BN33</f>
        <v>0</v>
      </c>
      <c r="BJ492" s="44">
        <f>'Tooling Main list 25-26'!BO33</f>
        <v>0</v>
      </c>
      <c r="BK492" s="44">
        <f>'Tooling Main list 25-26'!BP33</f>
        <v>0</v>
      </c>
      <c r="BL492" s="44">
        <f>'Tooling Main list 25-26'!BQ33</f>
        <v>0</v>
      </c>
      <c r="BM492" s="44">
        <f>'Tooling Main list 25-26'!BR33</f>
        <v>0</v>
      </c>
      <c r="BN492" s="44">
        <f>'Tooling Main list 25-26'!BT33</f>
        <v>0</v>
      </c>
      <c r="BO492" s="45">
        <f>'Tooling Main list 25-26'!BU33</f>
        <v>0</v>
      </c>
      <c r="BP492" s="44">
        <f>'Tooling Main list 25-26'!BV33</f>
        <v>0</v>
      </c>
      <c r="BQ492" s="44">
        <f>'Tooling Main list 25-26'!BW33</f>
        <v>0</v>
      </c>
      <c r="BR492" s="44">
        <f>'Tooling Main list 25-26'!BX33</f>
        <v>0</v>
      </c>
      <c r="BS492" s="44">
        <f>'Tooling Main list 25-26'!BY33</f>
        <v>0</v>
      </c>
      <c r="BT492" s="44">
        <f>'Tooling Main list 25-26'!CA33</f>
        <v>0</v>
      </c>
      <c r="BU492" s="45">
        <f>'Tooling Main list 25-26'!CB33</f>
        <v>0</v>
      </c>
      <c r="BV492" s="44">
        <f>'Tooling Main list 25-26'!CC33</f>
        <v>0</v>
      </c>
      <c r="BW492" s="44">
        <f>'Tooling Main list 25-26'!CD33</f>
        <v>0</v>
      </c>
      <c r="BX492" s="44">
        <f>'Tooling Main list 25-26'!CE33</f>
        <v>0</v>
      </c>
      <c r="BY492" s="44">
        <f>'Tooling Main list 25-26'!CF33</f>
        <v>0</v>
      </c>
      <c r="BZ492" s="44">
        <f>'Tooling Main list 25-26'!CH33</f>
        <v>0</v>
      </c>
      <c r="CA492" s="45">
        <f>'Tooling Main list 25-26'!CI33</f>
        <v>0</v>
      </c>
      <c r="CB492" s="44">
        <f>'Tooling Main list 25-26'!CJ33</f>
        <v>0</v>
      </c>
      <c r="CC492" s="44">
        <f>'Tooling Main list 25-26'!CK33</f>
        <v>0</v>
      </c>
      <c r="CD492" s="44">
        <f>'Tooling Main list 25-26'!CL33</f>
        <v>0</v>
      </c>
      <c r="CE492" s="44">
        <f>'Tooling Main list 25-26'!CM33</f>
        <v>0</v>
      </c>
      <c r="CF492" s="44">
        <f>'Tooling Main list 25-26'!CO33</f>
        <v>0</v>
      </c>
      <c r="CG492" s="45">
        <f>'Tooling Main list 25-26'!CP33</f>
        <v>0</v>
      </c>
      <c r="CH492" s="44">
        <f>'Tooling Main list 25-26'!CQ33</f>
        <v>0</v>
      </c>
      <c r="CI492" s="44">
        <f>'Tooling Main list 25-26'!CR33</f>
        <v>0</v>
      </c>
      <c r="CJ492" s="44">
        <f>'Tooling Main list 25-26'!CS33</f>
        <v>0</v>
      </c>
      <c r="CK492" s="44">
        <f>'Tooling Main list 25-26'!CT33</f>
        <v>0</v>
      </c>
      <c r="CL492" s="44">
        <f>'Tooling Main list 25-26'!CV33</f>
        <v>0</v>
      </c>
      <c r="CM492" s="45">
        <f>'Tooling Main list 25-26'!CW33</f>
        <v>0</v>
      </c>
      <c r="CN492" s="44">
        <f>'Tooling Main list 25-26'!CX33</f>
        <v>0</v>
      </c>
      <c r="CO492" s="44">
        <f>'Tooling Main list 25-26'!CY33</f>
        <v>0</v>
      </c>
      <c r="CP492" s="44">
        <f>'Tooling Main list 25-26'!CZ33</f>
        <v>0</v>
      </c>
      <c r="CQ492" s="44">
        <f>'Tooling Main list 25-26'!DA33</f>
        <v>0</v>
      </c>
      <c r="CR492" s="44">
        <f>'Tooling Main list 25-26'!DC33</f>
        <v>0</v>
      </c>
      <c r="CS492" s="45">
        <f>'Tooling Main list 25-26'!DD33</f>
        <v>0</v>
      </c>
      <c r="CT492" s="44">
        <f>'Tooling Main list 25-26'!DE33</f>
        <v>0</v>
      </c>
      <c r="CU492" s="44">
        <f>'Tooling Main list 25-26'!DF33</f>
        <v>0</v>
      </c>
      <c r="CV492" s="44">
        <f>'Tooling Main list 25-26'!DG33</f>
        <v>0</v>
      </c>
      <c r="CW492" s="44">
        <f>'Tooling Main list 25-26'!DH33</f>
        <v>0</v>
      </c>
      <c r="CX492" s="44">
        <f>'Tooling Main list 25-26'!DJ33</f>
        <v>0</v>
      </c>
      <c r="CY492" s="44">
        <f>'Tooling Main list 25-26'!DK33</f>
        <v>0</v>
      </c>
      <c r="CZ492" s="45">
        <f>'Tooling Main list 25-26'!DR33</f>
        <v>1</v>
      </c>
      <c r="DA492" s="45">
        <f>'Tooling Main list 25-26'!DS33</f>
        <v>1</v>
      </c>
      <c r="DB492" s="45">
        <f>'Tooling Main list 25-26'!DT33</f>
        <v>2</v>
      </c>
      <c r="DC492" s="44">
        <f>'Tooling Main list 25-26'!DU33</f>
        <v>0</v>
      </c>
      <c r="DD492" s="45">
        <f>'Tooling Main list 25-26'!DW33</f>
        <v>1</v>
      </c>
      <c r="DE492" s="44"/>
      <c r="DF492" s="46">
        <f>'Tooling Main list 25-26'!DX33</f>
        <v>50</v>
      </c>
      <c r="DG492" s="44"/>
      <c r="DH492" s="44"/>
      <c r="DI492" s="44"/>
      <c r="DJ492" s="44"/>
      <c r="DK492" s="44"/>
      <c r="DL492" s="44"/>
      <c r="DM492" s="44"/>
      <c r="DN492" s="44"/>
      <c r="DO492" s="44"/>
      <c r="DP492" s="44"/>
      <c r="DQ492" s="44"/>
    </row>
    <row r="493" spans="1:121" hidden="1" x14ac:dyDescent="0.25">
      <c r="A493" s="11">
        <f>'Tooling Main list 25-26'!A34</f>
        <v>33</v>
      </c>
      <c r="B493" s="11">
        <f>'Tooling Main list 25-26'!B34</f>
        <v>15610342</v>
      </c>
      <c r="C493" s="11" t="str">
        <f>'Tooling Main list 25-26'!C34</f>
        <v>C' clamp for aux. Gen. Assly.</v>
      </c>
      <c r="D493" s="11"/>
      <c r="E493" s="12" t="e">
        <f>'Tooling Main list 25-26'!#REF!</f>
        <v>#REF!</v>
      </c>
      <c r="F493" s="12" t="e">
        <f>'Tooling Main list 25-26'!#REF!</f>
        <v>#REF!</v>
      </c>
      <c r="G493" s="12" t="e">
        <f>'Tooling Main list 25-26'!#REF!</f>
        <v>#REF!</v>
      </c>
      <c r="H493" s="44">
        <f>'Tooling Main list 25-26'!D34</f>
        <v>0</v>
      </c>
      <c r="I493" s="44">
        <f>'Tooling Main list 25-26'!E34</f>
        <v>0</v>
      </c>
      <c r="J493" s="44">
        <f>'Tooling Main list 25-26'!F34</f>
        <v>0</v>
      </c>
      <c r="K493" s="44">
        <f>'Tooling Main list 25-26'!G34</f>
        <v>0</v>
      </c>
      <c r="L493" s="44">
        <f>'Tooling Main list 25-26'!I34</f>
        <v>0</v>
      </c>
      <c r="M493" s="45">
        <f>'Tooling Main list 25-26'!J34</f>
        <v>0</v>
      </c>
      <c r="N493" s="44">
        <f>'Tooling Main list 25-26'!K34</f>
        <v>0</v>
      </c>
      <c r="O493" s="44">
        <f>'Tooling Main list 25-26'!L34</f>
        <v>0</v>
      </c>
      <c r="P493" s="44">
        <f>'Tooling Main list 25-26'!M34</f>
        <v>0</v>
      </c>
      <c r="Q493" s="44">
        <f>'Tooling Main list 25-26'!N34</f>
        <v>0</v>
      </c>
      <c r="R493" s="44">
        <f>'Tooling Main list 25-26'!P34</f>
        <v>0</v>
      </c>
      <c r="S493" s="45">
        <f>'Tooling Main list 25-26'!Q34</f>
        <v>0</v>
      </c>
      <c r="T493" s="44">
        <f>'Tooling Main list 25-26'!R34</f>
        <v>0</v>
      </c>
      <c r="U493" s="44">
        <f>'Tooling Main list 25-26'!S34</f>
        <v>0</v>
      </c>
      <c r="V493" s="44">
        <f>'Tooling Main list 25-26'!T34</f>
        <v>0</v>
      </c>
      <c r="W493" s="44">
        <f>'Tooling Main list 25-26'!U34</f>
        <v>0</v>
      </c>
      <c r="X493" s="44">
        <f>'Tooling Main list 25-26'!W34</f>
        <v>0</v>
      </c>
      <c r="Y493" s="45">
        <f>'Tooling Main list 25-26'!X34</f>
        <v>0</v>
      </c>
      <c r="Z493" s="44">
        <f>'Tooling Main list 25-26'!Y34</f>
        <v>0</v>
      </c>
      <c r="AA493" s="44">
        <f>'Tooling Main list 25-26'!Z34</f>
        <v>1</v>
      </c>
      <c r="AB493" s="44">
        <f>'Tooling Main list 25-26'!AA34</f>
        <v>1</v>
      </c>
      <c r="AC493" s="44">
        <f>'Tooling Main list 25-26'!AB34</f>
        <v>0</v>
      </c>
      <c r="AD493" s="44">
        <f>'Tooling Main list 25-26'!AD34</f>
        <v>1</v>
      </c>
      <c r="AE493" s="45">
        <f>'Tooling Main list 25-26'!AE34</f>
        <v>0</v>
      </c>
      <c r="AF493" s="44">
        <f>'Tooling Main list 25-26'!AF34</f>
        <v>0</v>
      </c>
      <c r="AG493" s="44">
        <f>'Tooling Main list 25-26'!AG34</f>
        <v>0</v>
      </c>
      <c r="AH493" s="44">
        <f>'Tooling Main list 25-26'!AH34</f>
        <v>0</v>
      </c>
      <c r="AI493" s="44">
        <f>'Tooling Main list 25-26'!AI34</f>
        <v>0</v>
      </c>
      <c r="AJ493" s="44">
        <f>'Tooling Main list 25-26'!AK34</f>
        <v>0</v>
      </c>
      <c r="AK493" s="45">
        <f>'Tooling Main list 25-26'!AL34</f>
        <v>0</v>
      </c>
      <c r="AL493" s="44">
        <f>'Tooling Main list 25-26'!AM34</f>
        <v>0</v>
      </c>
      <c r="AM493" s="44">
        <f>'Tooling Main list 25-26'!AN34</f>
        <v>0</v>
      </c>
      <c r="AN493" s="44">
        <f>'Tooling Main list 25-26'!AO34</f>
        <v>0</v>
      </c>
      <c r="AO493" s="44">
        <f>'Tooling Main list 25-26'!AP34</f>
        <v>0</v>
      </c>
      <c r="AP493" s="44">
        <f>'Tooling Main list 25-26'!AR34</f>
        <v>0</v>
      </c>
      <c r="AQ493" s="45">
        <f>'Tooling Main list 25-26'!AS34</f>
        <v>0</v>
      </c>
      <c r="AR493" s="44">
        <f>'Tooling Main list 25-26'!AT34</f>
        <v>0</v>
      </c>
      <c r="AS493" s="44">
        <f>'Tooling Main list 25-26'!AU34</f>
        <v>0</v>
      </c>
      <c r="AT493" s="44">
        <f>'Tooling Main list 25-26'!AV34</f>
        <v>0</v>
      </c>
      <c r="AU493" s="44">
        <f>'Tooling Main list 25-26'!AW34</f>
        <v>0</v>
      </c>
      <c r="AV493" s="44">
        <f>'Tooling Main list 25-26'!AY34</f>
        <v>0</v>
      </c>
      <c r="AW493" s="45">
        <f>'Tooling Main list 25-26'!AZ34</f>
        <v>0</v>
      </c>
      <c r="AX493" s="44">
        <f>'Tooling Main list 25-26'!BA34</f>
        <v>0</v>
      </c>
      <c r="AY493" s="44">
        <f>'Tooling Main list 25-26'!BB34</f>
        <v>5</v>
      </c>
      <c r="AZ493" s="44">
        <f>'Tooling Main list 25-26'!BC34</f>
        <v>5</v>
      </c>
      <c r="BA493" s="44">
        <f>'Tooling Main list 25-26'!BD34</f>
        <v>0</v>
      </c>
      <c r="BB493" s="44">
        <f>'Tooling Main list 25-26'!BF34</f>
        <v>5</v>
      </c>
      <c r="BC493" s="45">
        <f>'Tooling Main list 25-26'!BG34</f>
        <v>0</v>
      </c>
      <c r="BD493" s="44">
        <f>'Tooling Main list 25-26'!BH34</f>
        <v>0</v>
      </c>
      <c r="BE493" s="44">
        <f>'Tooling Main list 25-26'!BI34</f>
        <v>0</v>
      </c>
      <c r="BF493" s="44">
        <f>'Tooling Main list 25-26'!BJ34</f>
        <v>0</v>
      </c>
      <c r="BG493" s="44">
        <f>'Tooling Main list 25-26'!BK34</f>
        <v>0</v>
      </c>
      <c r="BH493" s="44">
        <f>'Tooling Main list 25-26'!BM34</f>
        <v>0</v>
      </c>
      <c r="BI493" s="45">
        <f>'Tooling Main list 25-26'!BN34</f>
        <v>0</v>
      </c>
      <c r="BJ493" s="44">
        <f>'Tooling Main list 25-26'!BO34</f>
        <v>0</v>
      </c>
      <c r="BK493" s="44">
        <f>'Tooling Main list 25-26'!BP34</f>
        <v>0</v>
      </c>
      <c r="BL493" s="44">
        <f>'Tooling Main list 25-26'!BQ34</f>
        <v>0</v>
      </c>
      <c r="BM493" s="44">
        <f>'Tooling Main list 25-26'!BR34</f>
        <v>0</v>
      </c>
      <c r="BN493" s="44">
        <f>'Tooling Main list 25-26'!BT34</f>
        <v>0</v>
      </c>
      <c r="BO493" s="45">
        <f>'Tooling Main list 25-26'!BU34</f>
        <v>0</v>
      </c>
      <c r="BP493" s="44">
        <f>'Tooling Main list 25-26'!BV34</f>
        <v>0</v>
      </c>
      <c r="BQ493" s="44">
        <f>'Tooling Main list 25-26'!BW34</f>
        <v>2</v>
      </c>
      <c r="BR493" s="44">
        <f>'Tooling Main list 25-26'!BX34</f>
        <v>2</v>
      </c>
      <c r="BS493" s="44">
        <f>'Tooling Main list 25-26'!BY34</f>
        <v>0</v>
      </c>
      <c r="BT493" s="44">
        <f>'Tooling Main list 25-26'!CA34</f>
        <v>2</v>
      </c>
      <c r="BU493" s="45">
        <f>'Tooling Main list 25-26'!CB34</f>
        <v>0</v>
      </c>
      <c r="BV493" s="44">
        <f>'Tooling Main list 25-26'!CC34</f>
        <v>0</v>
      </c>
      <c r="BW493" s="44">
        <f>'Tooling Main list 25-26'!CD34</f>
        <v>0</v>
      </c>
      <c r="BX493" s="44">
        <f>'Tooling Main list 25-26'!CE34</f>
        <v>0</v>
      </c>
      <c r="BY493" s="44">
        <f>'Tooling Main list 25-26'!CF34</f>
        <v>0</v>
      </c>
      <c r="BZ493" s="44">
        <f>'Tooling Main list 25-26'!CH34</f>
        <v>0</v>
      </c>
      <c r="CA493" s="45">
        <f>'Tooling Main list 25-26'!CI34</f>
        <v>0</v>
      </c>
      <c r="CB493" s="44">
        <f>'Tooling Main list 25-26'!CJ34</f>
        <v>0</v>
      </c>
      <c r="CC493" s="44">
        <f>'Tooling Main list 25-26'!CK34</f>
        <v>2</v>
      </c>
      <c r="CD493" s="44">
        <f>'Tooling Main list 25-26'!CL34</f>
        <v>2</v>
      </c>
      <c r="CE493" s="44">
        <f>'Tooling Main list 25-26'!CM34</f>
        <v>0</v>
      </c>
      <c r="CF493" s="44">
        <f>'Tooling Main list 25-26'!CO34</f>
        <v>2</v>
      </c>
      <c r="CG493" s="45">
        <f>'Tooling Main list 25-26'!CP34</f>
        <v>0</v>
      </c>
      <c r="CH493" s="44">
        <f>'Tooling Main list 25-26'!CQ34</f>
        <v>0</v>
      </c>
      <c r="CI493" s="44">
        <f>'Tooling Main list 25-26'!CR34</f>
        <v>0</v>
      </c>
      <c r="CJ493" s="44">
        <f>'Tooling Main list 25-26'!CS34</f>
        <v>0</v>
      </c>
      <c r="CK493" s="44">
        <f>'Tooling Main list 25-26'!CT34</f>
        <v>0</v>
      </c>
      <c r="CL493" s="44">
        <f>'Tooling Main list 25-26'!CV34</f>
        <v>0</v>
      </c>
      <c r="CM493" s="45">
        <f>'Tooling Main list 25-26'!CW34</f>
        <v>0</v>
      </c>
      <c r="CN493" s="44">
        <f>'Tooling Main list 25-26'!CX34</f>
        <v>0</v>
      </c>
      <c r="CO493" s="44">
        <f>'Tooling Main list 25-26'!CY34</f>
        <v>0</v>
      </c>
      <c r="CP493" s="44">
        <f>'Tooling Main list 25-26'!CZ34</f>
        <v>0</v>
      </c>
      <c r="CQ493" s="44">
        <f>'Tooling Main list 25-26'!DA34</f>
        <v>0</v>
      </c>
      <c r="CR493" s="44">
        <f>'Tooling Main list 25-26'!DC34</f>
        <v>0</v>
      </c>
      <c r="CS493" s="45">
        <f>'Tooling Main list 25-26'!DD34</f>
        <v>0</v>
      </c>
      <c r="CT493" s="44">
        <f>'Tooling Main list 25-26'!DE34</f>
        <v>0</v>
      </c>
      <c r="CU493" s="44">
        <f>'Tooling Main list 25-26'!DF34</f>
        <v>0</v>
      </c>
      <c r="CV493" s="44">
        <f>'Tooling Main list 25-26'!DG34</f>
        <v>0</v>
      </c>
      <c r="CW493" s="44">
        <f>'Tooling Main list 25-26'!DH34</f>
        <v>0</v>
      </c>
      <c r="CX493" s="44">
        <f>'Tooling Main list 25-26'!DJ34</f>
        <v>0</v>
      </c>
      <c r="CY493" s="44">
        <f>'Tooling Main list 25-26'!DK34</f>
        <v>0</v>
      </c>
      <c r="CZ493" s="45">
        <f>'Tooling Main list 25-26'!DR34</f>
        <v>0</v>
      </c>
      <c r="DA493" s="45">
        <f>'Tooling Main list 25-26'!DS34</f>
        <v>10</v>
      </c>
      <c r="DB493" s="45">
        <f>'Tooling Main list 25-26'!DT34</f>
        <v>10</v>
      </c>
      <c r="DC493" s="44">
        <f>'Tooling Main list 25-26'!DU34</f>
        <v>0</v>
      </c>
      <c r="DD493" s="45">
        <f>'Tooling Main list 25-26'!DW34</f>
        <v>10</v>
      </c>
      <c r="DE493" s="44"/>
      <c r="DF493" s="46">
        <f>'Tooling Main list 25-26'!DX34</f>
        <v>0</v>
      </c>
      <c r="DG493" s="44"/>
      <c r="DH493" s="44"/>
      <c r="DI493" s="44"/>
      <c r="DJ493" s="44"/>
      <c r="DK493" s="44"/>
      <c r="DL493" s="44"/>
      <c r="DM493" s="44"/>
      <c r="DN493" s="44"/>
      <c r="DO493" s="44"/>
      <c r="DP493" s="44"/>
      <c r="DQ493" s="44"/>
    </row>
    <row r="494" spans="1:121" ht="30" hidden="1" x14ac:dyDescent="0.25">
      <c r="A494" s="11">
        <f>'Tooling Main list 25-26'!A35</f>
        <v>34</v>
      </c>
      <c r="B494" s="11">
        <f>'Tooling Main list 25-26'!B35</f>
        <v>15610354</v>
      </c>
      <c r="C494" s="11" t="str">
        <f>'Tooling Main list 25-26'!C35</f>
        <v>Try square12”(Std.) for counter weight setting acc. End</v>
      </c>
      <c r="D494" s="11"/>
      <c r="E494" s="12" t="e">
        <f>'Tooling Main list 25-26'!#REF!</f>
        <v>#REF!</v>
      </c>
      <c r="F494" s="12" t="e">
        <f>'Tooling Main list 25-26'!#REF!</f>
        <v>#REF!</v>
      </c>
      <c r="G494" s="12" t="e">
        <f>'Tooling Main list 25-26'!#REF!</f>
        <v>#REF!</v>
      </c>
      <c r="H494" s="44">
        <f>'Tooling Main list 25-26'!D35</f>
        <v>0</v>
      </c>
      <c r="I494" s="44">
        <f>'Tooling Main list 25-26'!E35</f>
        <v>0</v>
      </c>
      <c r="J494" s="44">
        <f>'Tooling Main list 25-26'!F35</f>
        <v>0</v>
      </c>
      <c r="K494" s="44">
        <f>'Tooling Main list 25-26'!G35</f>
        <v>0</v>
      </c>
      <c r="L494" s="44">
        <f>'Tooling Main list 25-26'!I35</f>
        <v>0</v>
      </c>
      <c r="M494" s="45">
        <f>'Tooling Main list 25-26'!J35</f>
        <v>0</v>
      </c>
      <c r="N494" s="44">
        <f>'Tooling Main list 25-26'!K35</f>
        <v>0</v>
      </c>
      <c r="O494" s="44">
        <f>'Tooling Main list 25-26'!L35</f>
        <v>0</v>
      </c>
      <c r="P494" s="44">
        <f>'Tooling Main list 25-26'!M35</f>
        <v>0</v>
      </c>
      <c r="Q494" s="44">
        <f>'Tooling Main list 25-26'!N35</f>
        <v>0</v>
      </c>
      <c r="R494" s="44">
        <f>'Tooling Main list 25-26'!P35</f>
        <v>0</v>
      </c>
      <c r="S494" s="45">
        <f>'Tooling Main list 25-26'!Q35</f>
        <v>0</v>
      </c>
      <c r="T494" s="44">
        <f>'Tooling Main list 25-26'!R35</f>
        <v>0</v>
      </c>
      <c r="U494" s="44">
        <f>'Tooling Main list 25-26'!S35</f>
        <v>0</v>
      </c>
      <c r="V494" s="44">
        <f>'Tooling Main list 25-26'!T35</f>
        <v>0</v>
      </c>
      <c r="W494" s="44">
        <f>'Tooling Main list 25-26'!U35</f>
        <v>0</v>
      </c>
      <c r="X494" s="44">
        <f>'Tooling Main list 25-26'!W35</f>
        <v>0</v>
      </c>
      <c r="Y494" s="45">
        <f>'Tooling Main list 25-26'!X35</f>
        <v>0</v>
      </c>
      <c r="Z494" s="44">
        <f>'Tooling Main list 25-26'!Y35</f>
        <v>-1</v>
      </c>
      <c r="AA494" s="44">
        <f>'Tooling Main list 25-26'!Z35</f>
        <v>1</v>
      </c>
      <c r="AB494" s="44">
        <f>'Tooling Main list 25-26'!AA35</f>
        <v>0</v>
      </c>
      <c r="AC494" s="44">
        <f>'Tooling Main list 25-26'!AB35</f>
        <v>0</v>
      </c>
      <c r="AD494" s="44">
        <f>'Tooling Main list 25-26'!AD35</f>
        <v>0</v>
      </c>
      <c r="AE494" s="45">
        <f>'Tooling Main list 25-26'!AE35</f>
        <v>0</v>
      </c>
      <c r="AF494" s="44">
        <f>'Tooling Main list 25-26'!AF35</f>
        <v>0</v>
      </c>
      <c r="AG494" s="44">
        <f>'Tooling Main list 25-26'!AG35</f>
        <v>0</v>
      </c>
      <c r="AH494" s="44">
        <f>'Tooling Main list 25-26'!AH35</f>
        <v>0</v>
      </c>
      <c r="AI494" s="44">
        <f>'Tooling Main list 25-26'!AI35</f>
        <v>0</v>
      </c>
      <c r="AJ494" s="44">
        <f>'Tooling Main list 25-26'!AK35</f>
        <v>0</v>
      </c>
      <c r="AK494" s="45">
        <f>'Tooling Main list 25-26'!AL35</f>
        <v>0</v>
      </c>
      <c r="AL494" s="44">
        <f>'Tooling Main list 25-26'!AM35</f>
        <v>0</v>
      </c>
      <c r="AM494" s="44">
        <f>'Tooling Main list 25-26'!AN35</f>
        <v>0</v>
      </c>
      <c r="AN494" s="44">
        <f>'Tooling Main list 25-26'!AO35</f>
        <v>0</v>
      </c>
      <c r="AO494" s="44">
        <f>'Tooling Main list 25-26'!AP35</f>
        <v>0</v>
      </c>
      <c r="AP494" s="44">
        <f>'Tooling Main list 25-26'!AR35</f>
        <v>0</v>
      </c>
      <c r="AQ494" s="45">
        <f>'Tooling Main list 25-26'!AS35</f>
        <v>0</v>
      </c>
      <c r="AR494" s="44">
        <f>'Tooling Main list 25-26'!AT35</f>
        <v>0</v>
      </c>
      <c r="AS494" s="44">
        <f>'Tooling Main list 25-26'!AU35</f>
        <v>0</v>
      </c>
      <c r="AT494" s="44">
        <f>'Tooling Main list 25-26'!AV35</f>
        <v>0</v>
      </c>
      <c r="AU494" s="44">
        <f>'Tooling Main list 25-26'!AW35</f>
        <v>0</v>
      </c>
      <c r="AV494" s="44">
        <f>'Tooling Main list 25-26'!AY35</f>
        <v>0</v>
      </c>
      <c r="AW494" s="45">
        <f>'Tooling Main list 25-26'!AZ35</f>
        <v>0</v>
      </c>
      <c r="AX494" s="44">
        <f>'Tooling Main list 25-26'!BA35</f>
        <v>0</v>
      </c>
      <c r="AY494" s="44">
        <f>'Tooling Main list 25-26'!BB35</f>
        <v>0</v>
      </c>
      <c r="AZ494" s="44">
        <f>'Tooling Main list 25-26'!BC35</f>
        <v>0</v>
      </c>
      <c r="BA494" s="44">
        <f>'Tooling Main list 25-26'!BD35</f>
        <v>0</v>
      </c>
      <c r="BB494" s="44">
        <f>'Tooling Main list 25-26'!BF35</f>
        <v>0</v>
      </c>
      <c r="BC494" s="45">
        <f>'Tooling Main list 25-26'!BG35</f>
        <v>0</v>
      </c>
      <c r="BD494" s="44">
        <f>'Tooling Main list 25-26'!BH35</f>
        <v>0</v>
      </c>
      <c r="BE494" s="44">
        <f>'Tooling Main list 25-26'!BI35</f>
        <v>0</v>
      </c>
      <c r="BF494" s="44">
        <f>'Tooling Main list 25-26'!BJ35</f>
        <v>0</v>
      </c>
      <c r="BG494" s="44">
        <f>'Tooling Main list 25-26'!BK35</f>
        <v>0</v>
      </c>
      <c r="BH494" s="44">
        <f>'Tooling Main list 25-26'!BM35</f>
        <v>0</v>
      </c>
      <c r="BI494" s="45">
        <f>'Tooling Main list 25-26'!BN35</f>
        <v>0</v>
      </c>
      <c r="BJ494" s="44">
        <f>'Tooling Main list 25-26'!BO35</f>
        <v>0</v>
      </c>
      <c r="BK494" s="44">
        <f>'Tooling Main list 25-26'!BP35</f>
        <v>0</v>
      </c>
      <c r="BL494" s="44">
        <f>'Tooling Main list 25-26'!BQ35</f>
        <v>0</v>
      </c>
      <c r="BM494" s="44">
        <f>'Tooling Main list 25-26'!BR35</f>
        <v>0</v>
      </c>
      <c r="BN494" s="44">
        <f>'Tooling Main list 25-26'!BT35</f>
        <v>0</v>
      </c>
      <c r="BO494" s="45">
        <f>'Tooling Main list 25-26'!BU35</f>
        <v>0</v>
      </c>
      <c r="BP494" s="44">
        <f>'Tooling Main list 25-26'!BV35</f>
        <v>0</v>
      </c>
      <c r="BQ494" s="44">
        <f>'Tooling Main list 25-26'!BW35</f>
        <v>0</v>
      </c>
      <c r="BR494" s="44">
        <f>'Tooling Main list 25-26'!BX35</f>
        <v>0</v>
      </c>
      <c r="BS494" s="44">
        <f>'Tooling Main list 25-26'!BY35</f>
        <v>0</v>
      </c>
      <c r="BT494" s="44">
        <f>'Tooling Main list 25-26'!CA35</f>
        <v>0</v>
      </c>
      <c r="BU494" s="45">
        <f>'Tooling Main list 25-26'!CB35</f>
        <v>0</v>
      </c>
      <c r="BV494" s="44">
        <f>'Tooling Main list 25-26'!CC35</f>
        <v>0</v>
      </c>
      <c r="BW494" s="44">
        <f>'Tooling Main list 25-26'!CD35</f>
        <v>0</v>
      </c>
      <c r="BX494" s="44">
        <f>'Tooling Main list 25-26'!CE35</f>
        <v>0</v>
      </c>
      <c r="BY494" s="44">
        <f>'Tooling Main list 25-26'!CF35</f>
        <v>0</v>
      </c>
      <c r="BZ494" s="44">
        <f>'Tooling Main list 25-26'!CH35</f>
        <v>0</v>
      </c>
      <c r="CA494" s="45">
        <f>'Tooling Main list 25-26'!CI35</f>
        <v>0</v>
      </c>
      <c r="CB494" s="44">
        <f>'Tooling Main list 25-26'!CJ35</f>
        <v>0</v>
      </c>
      <c r="CC494" s="44">
        <f>'Tooling Main list 25-26'!CK35</f>
        <v>1</v>
      </c>
      <c r="CD494" s="44">
        <f>'Tooling Main list 25-26'!CL35</f>
        <v>1</v>
      </c>
      <c r="CE494" s="44">
        <f>'Tooling Main list 25-26'!CM35</f>
        <v>0</v>
      </c>
      <c r="CF494" s="44">
        <f>'Tooling Main list 25-26'!CO35</f>
        <v>1</v>
      </c>
      <c r="CG494" s="45">
        <f>'Tooling Main list 25-26'!CP35</f>
        <v>0</v>
      </c>
      <c r="CH494" s="44">
        <f>'Tooling Main list 25-26'!CQ35</f>
        <v>0</v>
      </c>
      <c r="CI494" s="44">
        <f>'Tooling Main list 25-26'!CR35</f>
        <v>0</v>
      </c>
      <c r="CJ494" s="44">
        <f>'Tooling Main list 25-26'!CS35</f>
        <v>0</v>
      </c>
      <c r="CK494" s="44">
        <f>'Tooling Main list 25-26'!CT35</f>
        <v>0</v>
      </c>
      <c r="CL494" s="44">
        <f>'Tooling Main list 25-26'!CV35</f>
        <v>0</v>
      </c>
      <c r="CM494" s="45">
        <f>'Tooling Main list 25-26'!CW35</f>
        <v>0</v>
      </c>
      <c r="CN494" s="44">
        <f>'Tooling Main list 25-26'!CX35</f>
        <v>0</v>
      </c>
      <c r="CO494" s="44">
        <f>'Tooling Main list 25-26'!CY35</f>
        <v>0</v>
      </c>
      <c r="CP494" s="44">
        <f>'Tooling Main list 25-26'!CZ35</f>
        <v>0</v>
      </c>
      <c r="CQ494" s="44">
        <f>'Tooling Main list 25-26'!DA35</f>
        <v>0</v>
      </c>
      <c r="CR494" s="44">
        <f>'Tooling Main list 25-26'!DC35</f>
        <v>0</v>
      </c>
      <c r="CS494" s="45">
        <f>'Tooling Main list 25-26'!DD35</f>
        <v>0</v>
      </c>
      <c r="CT494" s="44">
        <f>'Tooling Main list 25-26'!DE35</f>
        <v>0</v>
      </c>
      <c r="CU494" s="44">
        <f>'Tooling Main list 25-26'!DF35</f>
        <v>0</v>
      </c>
      <c r="CV494" s="44">
        <f>'Tooling Main list 25-26'!DG35</f>
        <v>0</v>
      </c>
      <c r="CW494" s="44">
        <f>'Tooling Main list 25-26'!DH35</f>
        <v>0</v>
      </c>
      <c r="CX494" s="44">
        <f>'Tooling Main list 25-26'!DJ35</f>
        <v>0</v>
      </c>
      <c r="CY494" s="44">
        <f>'Tooling Main list 25-26'!DK35</f>
        <v>0</v>
      </c>
      <c r="CZ494" s="45">
        <f>'Tooling Main list 25-26'!DR35</f>
        <v>-1</v>
      </c>
      <c r="DA494" s="45">
        <f>'Tooling Main list 25-26'!DS35</f>
        <v>2</v>
      </c>
      <c r="DB494" s="45">
        <f>'Tooling Main list 25-26'!DT35</f>
        <v>1</v>
      </c>
      <c r="DC494" s="44">
        <f>'Tooling Main list 25-26'!DU35</f>
        <v>0</v>
      </c>
      <c r="DD494" s="45">
        <f>'Tooling Main list 25-26'!DW35</f>
        <v>1</v>
      </c>
      <c r="DE494" s="44"/>
      <c r="DF494" s="46">
        <f>'Tooling Main list 25-26'!DX35</f>
        <v>0</v>
      </c>
      <c r="DG494" s="44"/>
      <c r="DH494" s="44"/>
      <c r="DI494" s="44"/>
      <c r="DJ494" s="44"/>
      <c r="DK494" s="44"/>
      <c r="DL494" s="44"/>
      <c r="DM494" s="44"/>
      <c r="DN494" s="44"/>
      <c r="DO494" s="44"/>
      <c r="DP494" s="44"/>
      <c r="DQ494" s="44"/>
    </row>
    <row r="495" spans="1:121" ht="30" hidden="1" x14ac:dyDescent="0.25">
      <c r="A495" s="11">
        <f>'Tooling Main list 25-26'!A36</f>
        <v>35</v>
      </c>
      <c r="B495" s="11">
        <f>'Tooling Main list 25-26'!B36</f>
        <v>15610366</v>
      </c>
      <c r="C495" s="11" t="str">
        <f>'Tooling Main list 25-26'!C36</f>
        <v>Ream fix. And plug to be used to ream stub shaft to crank case plate</v>
      </c>
      <c r="D495" s="11"/>
      <c r="E495" s="12" t="e">
        <f>'Tooling Main list 25-26'!#REF!</f>
        <v>#REF!</v>
      </c>
      <c r="F495" s="12" t="e">
        <f>'Tooling Main list 25-26'!#REF!</f>
        <v>#REF!</v>
      </c>
      <c r="G495" s="12" t="e">
        <f>'Tooling Main list 25-26'!#REF!</f>
        <v>#REF!</v>
      </c>
      <c r="H495" s="44">
        <f>'Tooling Main list 25-26'!D36</f>
        <v>0</v>
      </c>
      <c r="I495" s="44">
        <f>'Tooling Main list 25-26'!E36</f>
        <v>0</v>
      </c>
      <c r="J495" s="44">
        <f>'Tooling Main list 25-26'!F36</f>
        <v>0</v>
      </c>
      <c r="K495" s="44">
        <f>'Tooling Main list 25-26'!G36</f>
        <v>0</v>
      </c>
      <c r="L495" s="44">
        <f>'Tooling Main list 25-26'!I36</f>
        <v>0</v>
      </c>
      <c r="M495" s="45">
        <f>'Tooling Main list 25-26'!J36</f>
        <v>0</v>
      </c>
      <c r="N495" s="44">
        <f>'Tooling Main list 25-26'!K36</f>
        <v>0</v>
      </c>
      <c r="O495" s="44">
        <f>'Tooling Main list 25-26'!L36</f>
        <v>0</v>
      </c>
      <c r="P495" s="44">
        <f>'Tooling Main list 25-26'!M36</f>
        <v>0</v>
      </c>
      <c r="Q495" s="44">
        <f>'Tooling Main list 25-26'!N36</f>
        <v>0</v>
      </c>
      <c r="R495" s="44">
        <f>'Tooling Main list 25-26'!P36</f>
        <v>0</v>
      </c>
      <c r="S495" s="45">
        <f>'Tooling Main list 25-26'!Q36</f>
        <v>0</v>
      </c>
      <c r="T495" s="44">
        <f>'Tooling Main list 25-26'!R36</f>
        <v>0</v>
      </c>
      <c r="U495" s="44">
        <f>'Tooling Main list 25-26'!S36</f>
        <v>0</v>
      </c>
      <c r="V495" s="44">
        <f>'Tooling Main list 25-26'!T36</f>
        <v>0</v>
      </c>
      <c r="W495" s="44">
        <f>'Tooling Main list 25-26'!U36</f>
        <v>0</v>
      </c>
      <c r="X495" s="44">
        <f>'Tooling Main list 25-26'!W36</f>
        <v>0</v>
      </c>
      <c r="Y495" s="45">
        <f>'Tooling Main list 25-26'!X36</f>
        <v>0</v>
      </c>
      <c r="Z495" s="44">
        <f>'Tooling Main list 25-26'!Y36</f>
        <v>-1</v>
      </c>
      <c r="AA495" s="44">
        <f>'Tooling Main list 25-26'!Z36</f>
        <v>2</v>
      </c>
      <c r="AB495" s="44">
        <f>'Tooling Main list 25-26'!AA36</f>
        <v>1</v>
      </c>
      <c r="AC495" s="44">
        <f>'Tooling Main list 25-26'!AB36</f>
        <v>0</v>
      </c>
      <c r="AD495" s="44">
        <f>'Tooling Main list 25-26'!AD36</f>
        <v>1</v>
      </c>
      <c r="AE495" s="45">
        <f>'Tooling Main list 25-26'!AE36</f>
        <v>0</v>
      </c>
      <c r="AF495" s="44">
        <f>'Tooling Main list 25-26'!AF36</f>
        <v>0</v>
      </c>
      <c r="AG495" s="44">
        <f>'Tooling Main list 25-26'!AG36</f>
        <v>0</v>
      </c>
      <c r="AH495" s="44">
        <f>'Tooling Main list 25-26'!AH36</f>
        <v>0</v>
      </c>
      <c r="AI495" s="44">
        <f>'Tooling Main list 25-26'!AI36</f>
        <v>0</v>
      </c>
      <c r="AJ495" s="44">
        <f>'Tooling Main list 25-26'!AK36</f>
        <v>0</v>
      </c>
      <c r="AK495" s="45">
        <f>'Tooling Main list 25-26'!AL36</f>
        <v>0</v>
      </c>
      <c r="AL495" s="44">
        <f>'Tooling Main list 25-26'!AM36</f>
        <v>0</v>
      </c>
      <c r="AM495" s="44">
        <f>'Tooling Main list 25-26'!AN36</f>
        <v>0</v>
      </c>
      <c r="AN495" s="44">
        <f>'Tooling Main list 25-26'!AO36</f>
        <v>0</v>
      </c>
      <c r="AO495" s="44">
        <f>'Tooling Main list 25-26'!AP36</f>
        <v>0</v>
      </c>
      <c r="AP495" s="44">
        <f>'Tooling Main list 25-26'!AR36</f>
        <v>0</v>
      </c>
      <c r="AQ495" s="45">
        <f>'Tooling Main list 25-26'!AS36</f>
        <v>0</v>
      </c>
      <c r="AR495" s="44">
        <f>'Tooling Main list 25-26'!AT36</f>
        <v>0</v>
      </c>
      <c r="AS495" s="44">
        <f>'Tooling Main list 25-26'!AU36</f>
        <v>0</v>
      </c>
      <c r="AT495" s="44">
        <f>'Tooling Main list 25-26'!AV36</f>
        <v>0</v>
      </c>
      <c r="AU495" s="44">
        <f>'Tooling Main list 25-26'!AW36</f>
        <v>0</v>
      </c>
      <c r="AV495" s="44">
        <f>'Tooling Main list 25-26'!AY36</f>
        <v>0</v>
      </c>
      <c r="AW495" s="45">
        <f>'Tooling Main list 25-26'!AZ36</f>
        <v>0</v>
      </c>
      <c r="AX495" s="44">
        <f>'Tooling Main list 25-26'!BA36</f>
        <v>0</v>
      </c>
      <c r="AY495" s="44">
        <f>'Tooling Main list 25-26'!BB36</f>
        <v>0</v>
      </c>
      <c r="AZ495" s="44">
        <f>'Tooling Main list 25-26'!BC36</f>
        <v>0</v>
      </c>
      <c r="BA495" s="44">
        <f>'Tooling Main list 25-26'!BD36</f>
        <v>0</v>
      </c>
      <c r="BB495" s="44">
        <f>'Tooling Main list 25-26'!BF36</f>
        <v>0</v>
      </c>
      <c r="BC495" s="45">
        <f>'Tooling Main list 25-26'!BG36</f>
        <v>0</v>
      </c>
      <c r="BD495" s="44">
        <f>'Tooling Main list 25-26'!BH36</f>
        <v>0</v>
      </c>
      <c r="BE495" s="44">
        <f>'Tooling Main list 25-26'!BI36</f>
        <v>0</v>
      </c>
      <c r="BF495" s="44">
        <f>'Tooling Main list 25-26'!BJ36</f>
        <v>0</v>
      </c>
      <c r="BG495" s="44">
        <f>'Tooling Main list 25-26'!BK36</f>
        <v>0</v>
      </c>
      <c r="BH495" s="44">
        <f>'Tooling Main list 25-26'!BM36</f>
        <v>0</v>
      </c>
      <c r="BI495" s="45">
        <f>'Tooling Main list 25-26'!BN36</f>
        <v>0</v>
      </c>
      <c r="BJ495" s="44">
        <f>'Tooling Main list 25-26'!BO36</f>
        <v>0</v>
      </c>
      <c r="BK495" s="44">
        <f>'Tooling Main list 25-26'!BP36</f>
        <v>2</v>
      </c>
      <c r="BL495" s="44">
        <f>'Tooling Main list 25-26'!BQ36</f>
        <v>2</v>
      </c>
      <c r="BM495" s="44">
        <f>'Tooling Main list 25-26'!BR36</f>
        <v>0</v>
      </c>
      <c r="BN495" s="44">
        <f>'Tooling Main list 25-26'!BT36</f>
        <v>2</v>
      </c>
      <c r="BO495" s="45">
        <f>'Tooling Main list 25-26'!BU36</f>
        <v>0</v>
      </c>
      <c r="BP495" s="44">
        <f>'Tooling Main list 25-26'!BV36</f>
        <v>0</v>
      </c>
      <c r="BQ495" s="44">
        <f>'Tooling Main list 25-26'!BW36</f>
        <v>0</v>
      </c>
      <c r="BR495" s="44">
        <f>'Tooling Main list 25-26'!BX36</f>
        <v>0</v>
      </c>
      <c r="BS495" s="44">
        <f>'Tooling Main list 25-26'!BY36</f>
        <v>0</v>
      </c>
      <c r="BT495" s="44">
        <f>'Tooling Main list 25-26'!CA36</f>
        <v>0</v>
      </c>
      <c r="BU495" s="45">
        <f>'Tooling Main list 25-26'!CB36</f>
        <v>0</v>
      </c>
      <c r="BV495" s="44">
        <f>'Tooling Main list 25-26'!CC36</f>
        <v>0</v>
      </c>
      <c r="BW495" s="44">
        <f>'Tooling Main list 25-26'!CD36</f>
        <v>0</v>
      </c>
      <c r="BX495" s="44">
        <f>'Tooling Main list 25-26'!CE36</f>
        <v>0</v>
      </c>
      <c r="BY495" s="44">
        <f>'Tooling Main list 25-26'!CF36</f>
        <v>0</v>
      </c>
      <c r="BZ495" s="44">
        <f>'Tooling Main list 25-26'!CH36</f>
        <v>0</v>
      </c>
      <c r="CA495" s="45">
        <f>'Tooling Main list 25-26'!CI36</f>
        <v>0</v>
      </c>
      <c r="CB495" s="44">
        <f>'Tooling Main list 25-26'!CJ36</f>
        <v>2</v>
      </c>
      <c r="CC495" s="44">
        <f>'Tooling Main list 25-26'!CK36</f>
        <v>2</v>
      </c>
      <c r="CD495" s="44">
        <f>'Tooling Main list 25-26'!CL36</f>
        <v>4</v>
      </c>
      <c r="CE495" s="44">
        <f>'Tooling Main list 25-26'!CM36</f>
        <v>0</v>
      </c>
      <c r="CF495" s="44">
        <f>'Tooling Main list 25-26'!CO36</f>
        <v>4</v>
      </c>
      <c r="CG495" s="45">
        <f>'Tooling Main list 25-26'!CP36</f>
        <v>0</v>
      </c>
      <c r="CH495" s="44">
        <f>'Tooling Main list 25-26'!CQ36</f>
        <v>0</v>
      </c>
      <c r="CI495" s="44">
        <f>'Tooling Main list 25-26'!CR36</f>
        <v>0</v>
      </c>
      <c r="CJ495" s="44">
        <f>'Tooling Main list 25-26'!CS36</f>
        <v>0</v>
      </c>
      <c r="CK495" s="44">
        <f>'Tooling Main list 25-26'!CT36</f>
        <v>0</v>
      </c>
      <c r="CL495" s="44">
        <f>'Tooling Main list 25-26'!CV36</f>
        <v>0</v>
      </c>
      <c r="CM495" s="45">
        <f>'Tooling Main list 25-26'!CW36</f>
        <v>0</v>
      </c>
      <c r="CN495" s="44">
        <f>'Tooling Main list 25-26'!CX36</f>
        <v>0</v>
      </c>
      <c r="CO495" s="44">
        <f>'Tooling Main list 25-26'!CY36</f>
        <v>0</v>
      </c>
      <c r="CP495" s="44">
        <f>'Tooling Main list 25-26'!CZ36</f>
        <v>0</v>
      </c>
      <c r="CQ495" s="44">
        <f>'Tooling Main list 25-26'!DA36</f>
        <v>0</v>
      </c>
      <c r="CR495" s="44">
        <f>'Tooling Main list 25-26'!DC36</f>
        <v>0</v>
      </c>
      <c r="CS495" s="45">
        <f>'Tooling Main list 25-26'!DD36</f>
        <v>0</v>
      </c>
      <c r="CT495" s="44">
        <f>'Tooling Main list 25-26'!DE36</f>
        <v>0</v>
      </c>
      <c r="CU495" s="44">
        <f>'Tooling Main list 25-26'!DF36</f>
        <v>0</v>
      </c>
      <c r="CV495" s="44">
        <f>'Tooling Main list 25-26'!DG36</f>
        <v>0</v>
      </c>
      <c r="CW495" s="44">
        <f>'Tooling Main list 25-26'!DH36</f>
        <v>0</v>
      </c>
      <c r="CX495" s="44">
        <f>'Tooling Main list 25-26'!DJ36</f>
        <v>0</v>
      </c>
      <c r="CY495" s="44">
        <f>'Tooling Main list 25-26'!DK36</f>
        <v>0</v>
      </c>
      <c r="CZ495" s="45">
        <f>'Tooling Main list 25-26'!DR36</f>
        <v>1</v>
      </c>
      <c r="DA495" s="45">
        <f>'Tooling Main list 25-26'!DS36</f>
        <v>6</v>
      </c>
      <c r="DB495" s="45">
        <f>'Tooling Main list 25-26'!DT36</f>
        <v>7</v>
      </c>
      <c r="DC495" s="44">
        <f>'Tooling Main list 25-26'!DU36</f>
        <v>0</v>
      </c>
      <c r="DD495" s="45">
        <f>'Tooling Main list 25-26'!DW36</f>
        <v>7</v>
      </c>
      <c r="DE495" s="44"/>
      <c r="DF495" s="46">
        <f>'Tooling Main list 25-26'!DX36</f>
        <v>0</v>
      </c>
      <c r="DG495" s="44"/>
      <c r="DH495" s="44"/>
      <c r="DI495" s="44"/>
      <c r="DJ495" s="44"/>
      <c r="DK495" s="44"/>
      <c r="DL495" s="44"/>
      <c r="DM495" s="44"/>
      <c r="DN495" s="44"/>
      <c r="DO495" s="44"/>
      <c r="DP495" s="44"/>
      <c r="DQ495" s="44"/>
    </row>
    <row r="496" spans="1:121" hidden="1" x14ac:dyDescent="0.25">
      <c r="A496" s="11">
        <f>'Tooling Main list 25-26'!A37</f>
        <v>36</v>
      </c>
      <c r="B496" s="11">
        <f>'Tooling Main list 25-26'!B37</f>
        <v>15610378</v>
      </c>
      <c r="C496" s="11" t="str">
        <f>'Tooling Main list 25-26'!C37</f>
        <v>Eye bolt for lifting turbo</v>
      </c>
      <c r="D496" s="11"/>
      <c r="E496" s="12" t="e">
        <f>'Tooling Main list 25-26'!#REF!</f>
        <v>#REF!</v>
      </c>
      <c r="F496" s="12" t="e">
        <f>'Tooling Main list 25-26'!#REF!</f>
        <v>#REF!</v>
      </c>
      <c r="G496" s="12" t="e">
        <f>'Tooling Main list 25-26'!#REF!</f>
        <v>#REF!</v>
      </c>
      <c r="H496" s="44">
        <f>'Tooling Main list 25-26'!D37</f>
        <v>0</v>
      </c>
      <c r="I496" s="44">
        <f>'Tooling Main list 25-26'!E37</f>
        <v>0</v>
      </c>
      <c r="J496" s="44">
        <f>'Tooling Main list 25-26'!F37</f>
        <v>0</v>
      </c>
      <c r="K496" s="44">
        <f>'Tooling Main list 25-26'!G37</f>
        <v>0</v>
      </c>
      <c r="L496" s="44">
        <f>'Tooling Main list 25-26'!I37</f>
        <v>0</v>
      </c>
      <c r="M496" s="45">
        <f>'Tooling Main list 25-26'!J37</f>
        <v>0</v>
      </c>
      <c r="N496" s="44">
        <f>'Tooling Main list 25-26'!K37</f>
        <v>0</v>
      </c>
      <c r="O496" s="44">
        <f>'Tooling Main list 25-26'!L37</f>
        <v>0</v>
      </c>
      <c r="P496" s="44">
        <f>'Tooling Main list 25-26'!M37</f>
        <v>0</v>
      </c>
      <c r="Q496" s="44">
        <f>'Tooling Main list 25-26'!N37</f>
        <v>0</v>
      </c>
      <c r="R496" s="44">
        <f>'Tooling Main list 25-26'!P37</f>
        <v>0</v>
      </c>
      <c r="S496" s="45">
        <f>'Tooling Main list 25-26'!Q37</f>
        <v>0</v>
      </c>
      <c r="T496" s="44">
        <f>'Tooling Main list 25-26'!R37</f>
        <v>0</v>
      </c>
      <c r="U496" s="44">
        <f>'Tooling Main list 25-26'!S37</f>
        <v>0</v>
      </c>
      <c r="V496" s="44">
        <f>'Tooling Main list 25-26'!T37</f>
        <v>0</v>
      </c>
      <c r="W496" s="44">
        <f>'Tooling Main list 25-26'!U37</f>
        <v>0</v>
      </c>
      <c r="X496" s="44">
        <f>'Tooling Main list 25-26'!W37</f>
        <v>0</v>
      </c>
      <c r="Y496" s="45">
        <f>'Tooling Main list 25-26'!X37</f>
        <v>0</v>
      </c>
      <c r="Z496" s="44">
        <f>'Tooling Main list 25-26'!Y37</f>
        <v>8</v>
      </c>
      <c r="AA496" s="44">
        <f>'Tooling Main list 25-26'!Z37</f>
        <v>18</v>
      </c>
      <c r="AB496" s="44">
        <f>'Tooling Main list 25-26'!AA37</f>
        <v>26</v>
      </c>
      <c r="AC496" s="44">
        <f>'Tooling Main list 25-26'!AB37</f>
        <v>0</v>
      </c>
      <c r="AD496" s="44">
        <f>'Tooling Main list 25-26'!AD37</f>
        <v>26</v>
      </c>
      <c r="AE496" s="45">
        <f>'Tooling Main list 25-26'!AE37</f>
        <v>0</v>
      </c>
      <c r="AF496" s="44">
        <f>'Tooling Main list 25-26'!AF37</f>
        <v>0</v>
      </c>
      <c r="AG496" s="44">
        <f>'Tooling Main list 25-26'!AG37</f>
        <v>0</v>
      </c>
      <c r="AH496" s="44">
        <f>'Tooling Main list 25-26'!AH37</f>
        <v>0</v>
      </c>
      <c r="AI496" s="44">
        <f>'Tooling Main list 25-26'!AI37</f>
        <v>0</v>
      </c>
      <c r="AJ496" s="44">
        <f>'Tooling Main list 25-26'!AK37</f>
        <v>0</v>
      </c>
      <c r="AK496" s="45">
        <f>'Tooling Main list 25-26'!AL37</f>
        <v>0</v>
      </c>
      <c r="AL496" s="44">
        <f>'Tooling Main list 25-26'!AM37</f>
        <v>0</v>
      </c>
      <c r="AM496" s="44">
        <f>'Tooling Main list 25-26'!AN37</f>
        <v>0</v>
      </c>
      <c r="AN496" s="44">
        <f>'Tooling Main list 25-26'!AO37</f>
        <v>0</v>
      </c>
      <c r="AO496" s="44">
        <f>'Tooling Main list 25-26'!AP37</f>
        <v>0</v>
      </c>
      <c r="AP496" s="44">
        <f>'Tooling Main list 25-26'!AR37</f>
        <v>0</v>
      </c>
      <c r="AQ496" s="45">
        <f>'Tooling Main list 25-26'!AS37</f>
        <v>0</v>
      </c>
      <c r="AR496" s="44">
        <f>'Tooling Main list 25-26'!AT37</f>
        <v>0</v>
      </c>
      <c r="AS496" s="44">
        <f>'Tooling Main list 25-26'!AU37</f>
        <v>0</v>
      </c>
      <c r="AT496" s="44">
        <f>'Tooling Main list 25-26'!AV37</f>
        <v>0</v>
      </c>
      <c r="AU496" s="44">
        <f>'Tooling Main list 25-26'!AW37</f>
        <v>0</v>
      </c>
      <c r="AV496" s="44">
        <f>'Tooling Main list 25-26'!AY37</f>
        <v>0</v>
      </c>
      <c r="AW496" s="45">
        <f>'Tooling Main list 25-26'!AZ37</f>
        <v>0</v>
      </c>
      <c r="AX496" s="44">
        <f>'Tooling Main list 25-26'!BA37</f>
        <v>24</v>
      </c>
      <c r="AY496" s="44">
        <f>'Tooling Main list 25-26'!BB37</f>
        <v>8</v>
      </c>
      <c r="AZ496" s="44">
        <f>'Tooling Main list 25-26'!BC37</f>
        <v>32</v>
      </c>
      <c r="BA496" s="44">
        <f>'Tooling Main list 25-26'!BD37</f>
        <v>0</v>
      </c>
      <c r="BB496" s="44">
        <f>'Tooling Main list 25-26'!BF37</f>
        <v>32</v>
      </c>
      <c r="BC496" s="45">
        <f>'Tooling Main list 25-26'!BG37</f>
        <v>0</v>
      </c>
      <c r="BD496" s="44">
        <f>'Tooling Main list 25-26'!BH37</f>
        <v>0</v>
      </c>
      <c r="BE496" s="44">
        <f>'Tooling Main list 25-26'!BI37</f>
        <v>0</v>
      </c>
      <c r="BF496" s="44">
        <f>'Tooling Main list 25-26'!BJ37</f>
        <v>0</v>
      </c>
      <c r="BG496" s="44">
        <f>'Tooling Main list 25-26'!BK37</f>
        <v>0</v>
      </c>
      <c r="BH496" s="44">
        <f>'Tooling Main list 25-26'!BM37</f>
        <v>0</v>
      </c>
      <c r="BI496" s="45">
        <f>'Tooling Main list 25-26'!BN37</f>
        <v>0</v>
      </c>
      <c r="BJ496" s="44">
        <f>'Tooling Main list 25-26'!BO37</f>
        <v>0</v>
      </c>
      <c r="BK496" s="44">
        <f>'Tooling Main list 25-26'!BP37</f>
        <v>6</v>
      </c>
      <c r="BL496" s="44">
        <f>'Tooling Main list 25-26'!BQ37</f>
        <v>6</v>
      </c>
      <c r="BM496" s="44">
        <f>'Tooling Main list 25-26'!BR37</f>
        <v>0</v>
      </c>
      <c r="BN496" s="44">
        <f>'Tooling Main list 25-26'!BT37</f>
        <v>6</v>
      </c>
      <c r="BO496" s="45">
        <f>'Tooling Main list 25-26'!BU37</f>
        <v>0</v>
      </c>
      <c r="BP496" s="44">
        <f>'Tooling Main list 25-26'!BV37</f>
        <v>0</v>
      </c>
      <c r="BQ496" s="44">
        <f>'Tooling Main list 25-26'!BW37</f>
        <v>8</v>
      </c>
      <c r="BR496" s="44">
        <f>'Tooling Main list 25-26'!BX37</f>
        <v>8</v>
      </c>
      <c r="BS496" s="44">
        <f>'Tooling Main list 25-26'!BY37</f>
        <v>0</v>
      </c>
      <c r="BT496" s="44">
        <f>'Tooling Main list 25-26'!CA37</f>
        <v>8</v>
      </c>
      <c r="BU496" s="45">
        <f>'Tooling Main list 25-26'!CB37</f>
        <v>0</v>
      </c>
      <c r="BV496" s="44">
        <f>'Tooling Main list 25-26'!CC37</f>
        <v>0</v>
      </c>
      <c r="BW496" s="44">
        <f>'Tooling Main list 25-26'!CD37</f>
        <v>0</v>
      </c>
      <c r="BX496" s="44">
        <f>'Tooling Main list 25-26'!CE37</f>
        <v>0</v>
      </c>
      <c r="BY496" s="44">
        <f>'Tooling Main list 25-26'!CF37</f>
        <v>0</v>
      </c>
      <c r="BZ496" s="44">
        <f>'Tooling Main list 25-26'!CH37</f>
        <v>0</v>
      </c>
      <c r="CA496" s="45">
        <f>'Tooling Main list 25-26'!CI37</f>
        <v>0</v>
      </c>
      <c r="CB496" s="44">
        <f>'Tooling Main list 25-26'!CJ37</f>
        <v>0</v>
      </c>
      <c r="CC496" s="44">
        <f>'Tooling Main list 25-26'!CK37</f>
        <v>4</v>
      </c>
      <c r="CD496" s="44">
        <f>'Tooling Main list 25-26'!CL37</f>
        <v>4</v>
      </c>
      <c r="CE496" s="44">
        <f>'Tooling Main list 25-26'!CM37</f>
        <v>0</v>
      </c>
      <c r="CF496" s="44">
        <f>'Tooling Main list 25-26'!CO37</f>
        <v>4</v>
      </c>
      <c r="CG496" s="45">
        <f>'Tooling Main list 25-26'!CP37</f>
        <v>0</v>
      </c>
      <c r="CH496" s="44">
        <f>'Tooling Main list 25-26'!CQ37</f>
        <v>0</v>
      </c>
      <c r="CI496" s="44">
        <f>'Tooling Main list 25-26'!CR37</f>
        <v>0</v>
      </c>
      <c r="CJ496" s="44">
        <f>'Tooling Main list 25-26'!CS37</f>
        <v>0</v>
      </c>
      <c r="CK496" s="44">
        <f>'Tooling Main list 25-26'!CT37</f>
        <v>0</v>
      </c>
      <c r="CL496" s="44">
        <f>'Tooling Main list 25-26'!CV37</f>
        <v>0</v>
      </c>
      <c r="CM496" s="45">
        <f>'Tooling Main list 25-26'!CW37</f>
        <v>0</v>
      </c>
      <c r="CN496" s="44">
        <f>'Tooling Main list 25-26'!CX37</f>
        <v>0</v>
      </c>
      <c r="CO496" s="44">
        <f>'Tooling Main list 25-26'!CY37</f>
        <v>0</v>
      </c>
      <c r="CP496" s="44">
        <f>'Tooling Main list 25-26'!CZ37</f>
        <v>0</v>
      </c>
      <c r="CQ496" s="44">
        <f>'Tooling Main list 25-26'!DA37</f>
        <v>0</v>
      </c>
      <c r="CR496" s="44">
        <f>'Tooling Main list 25-26'!DC37</f>
        <v>0</v>
      </c>
      <c r="CS496" s="45">
        <f>'Tooling Main list 25-26'!DD37</f>
        <v>0</v>
      </c>
      <c r="CT496" s="44">
        <f>'Tooling Main list 25-26'!DE37</f>
        <v>0</v>
      </c>
      <c r="CU496" s="44">
        <f>'Tooling Main list 25-26'!DF37</f>
        <v>0</v>
      </c>
      <c r="CV496" s="44">
        <f>'Tooling Main list 25-26'!DG37</f>
        <v>0</v>
      </c>
      <c r="CW496" s="44">
        <f>'Tooling Main list 25-26'!DH37</f>
        <v>0</v>
      </c>
      <c r="CX496" s="44">
        <f>'Tooling Main list 25-26'!DJ37</f>
        <v>0</v>
      </c>
      <c r="CY496" s="44">
        <f>'Tooling Main list 25-26'!DK37</f>
        <v>0</v>
      </c>
      <c r="CZ496" s="45">
        <f>'Tooling Main list 25-26'!DR37</f>
        <v>32</v>
      </c>
      <c r="DA496" s="45">
        <f>'Tooling Main list 25-26'!DS37</f>
        <v>44</v>
      </c>
      <c r="DB496" s="45">
        <f>'Tooling Main list 25-26'!DT37</f>
        <v>76</v>
      </c>
      <c r="DC496" s="44">
        <f>'Tooling Main list 25-26'!DU37</f>
        <v>0</v>
      </c>
      <c r="DD496" s="45">
        <f>'Tooling Main list 25-26'!DW37</f>
        <v>76</v>
      </c>
      <c r="DE496" s="44"/>
      <c r="DF496" s="46">
        <f>'Tooling Main list 25-26'!DX37</f>
        <v>0</v>
      </c>
      <c r="DG496" s="44"/>
      <c r="DH496" s="44"/>
      <c r="DI496" s="44"/>
      <c r="DJ496" s="44"/>
      <c r="DK496" s="44"/>
      <c r="DL496" s="44"/>
      <c r="DM496" s="44"/>
      <c r="DN496" s="44"/>
      <c r="DO496" s="44"/>
      <c r="DP496" s="44"/>
      <c r="DQ496" s="44"/>
    </row>
    <row r="497" spans="1:121" ht="30" hidden="1" x14ac:dyDescent="0.25">
      <c r="A497" s="11">
        <f>'Tooling Main list 25-26'!A38</f>
        <v>37</v>
      </c>
      <c r="B497" s="11">
        <f>'Tooling Main list 25-26'!B38</f>
        <v>15610391</v>
      </c>
      <c r="C497" s="11" t="str">
        <f>'Tooling Main list 25-26'!C38</f>
        <v>Assly. Fix. For connecting rod ,carrier,&amp; piston pin</v>
      </c>
      <c r="D497" s="11"/>
      <c r="E497" s="12" t="e">
        <f>'Tooling Main list 25-26'!#REF!</f>
        <v>#REF!</v>
      </c>
      <c r="F497" s="12" t="e">
        <f>'Tooling Main list 25-26'!#REF!</f>
        <v>#REF!</v>
      </c>
      <c r="G497" s="12" t="e">
        <f>'Tooling Main list 25-26'!#REF!</f>
        <v>#REF!</v>
      </c>
      <c r="H497" s="44">
        <f>'Tooling Main list 25-26'!D38</f>
        <v>0</v>
      </c>
      <c r="I497" s="44">
        <f>'Tooling Main list 25-26'!E38</f>
        <v>0</v>
      </c>
      <c r="J497" s="44">
        <f>'Tooling Main list 25-26'!F38</f>
        <v>0</v>
      </c>
      <c r="K497" s="44">
        <f>'Tooling Main list 25-26'!G38</f>
        <v>0</v>
      </c>
      <c r="L497" s="44">
        <f>'Tooling Main list 25-26'!I38</f>
        <v>0</v>
      </c>
      <c r="M497" s="45">
        <f>'Tooling Main list 25-26'!J38</f>
        <v>0</v>
      </c>
      <c r="N497" s="44">
        <f>'Tooling Main list 25-26'!K38</f>
        <v>0</v>
      </c>
      <c r="O497" s="44">
        <f>'Tooling Main list 25-26'!L38</f>
        <v>0</v>
      </c>
      <c r="P497" s="44">
        <f>'Tooling Main list 25-26'!M38</f>
        <v>0</v>
      </c>
      <c r="Q497" s="44">
        <f>'Tooling Main list 25-26'!N38</f>
        <v>0</v>
      </c>
      <c r="R497" s="44">
        <f>'Tooling Main list 25-26'!P38</f>
        <v>0</v>
      </c>
      <c r="S497" s="45">
        <f>'Tooling Main list 25-26'!Q38</f>
        <v>0</v>
      </c>
      <c r="T497" s="44">
        <f>'Tooling Main list 25-26'!R38</f>
        <v>0</v>
      </c>
      <c r="U497" s="44">
        <f>'Tooling Main list 25-26'!S38</f>
        <v>0</v>
      </c>
      <c r="V497" s="44">
        <f>'Tooling Main list 25-26'!T38</f>
        <v>0</v>
      </c>
      <c r="W497" s="44">
        <f>'Tooling Main list 25-26'!U38</f>
        <v>0</v>
      </c>
      <c r="X497" s="44">
        <f>'Tooling Main list 25-26'!W38</f>
        <v>0</v>
      </c>
      <c r="Y497" s="45">
        <f>'Tooling Main list 25-26'!X38</f>
        <v>0</v>
      </c>
      <c r="Z497" s="44">
        <f>'Tooling Main list 25-26'!Y38</f>
        <v>0</v>
      </c>
      <c r="AA497" s="44">
        <f>'Tooling Main list 25-26'!Z38</f>
        <v>1</v>
      </c>
      <c r="AB497" s="44">
        <f>'Tooling Main list 25-26'!AA38</f>
        <v>1</v>
      </c>
      <c r="AC497" s="44">
        <f>'Tooling Main list 25-26'!AB38</f>
        <v>0</v>
      </c>
      <c r="AD497" s="44">
        <f>'Tooling Main list 25-26'!AD38</f>
        <v>0</v>
      </c>
      <c r="AE497" s="45">
        <f>'Tooling Main list 25-26'!AE38</f>
        <v>0</v>
      </c>
      <c r="AF497" s="44">
        <f>'Tooling Main list 25-26'!AF38</f>
        <v>0</v>
      </c>
      <c r="AG497" s="44">
        <f>'Tooling Main list 25-26'!AG38</f>
        <v>0</v>
      </c>
      <c r="AH497" s="44">
        <f>'Tooling Main list 25-26'!AH38</f>
        <v>0</v>
      </c>
      <c r="AI497" s="44">
        <f>'Tooling Main list 25-26'!AI38</f>
        <v>0</v>
      </c>
      <c r="AJ497" s="44">
        <f>'Tooling Main list 25-26'!AK38</f>
        <v>0</v>
      </c>
      <c r="AK497" s="45">
        <f>'Tooling Main list 25-26'!AL38</f>
        <v>0</v>
      </c>
      <c r="AL497" s="44">
        <f>'Tooling Main list 25-26'!AM38</f>
        <v>0</v>
      </c>
      <c r="AM497" s="44">
        <f>'Tooling Main list 25-26'!AN38</f>
        <v>0</v>
      </c>
      <c r="AN497" s="44">
        <f>'Tooling Main list 25-26'!AO38</f>
        <v>0</v>
      </c>
      <c r="AO497" s="44">
        <f>'Tooling Main list 25-26'!AP38</f>
        <v>0</v>
      </c>
      <c r="AP497" s="44">
        <f>'Tooling Main list 25-26'!AR38</f>
        <v>0</v>
      </c>
      <c r="AQ497" s="45">
        <f>'Tooling Main list 25-26'!AS38</f>
        <v>0</v>
      </c>
      <c r="AR497" s="44">
        <f>'Tooling Main list 25-26'!AT38</f>
        <v>0</v>
      </c>
      <c r="AS497" s="44">
        <f>'Tooling Main list 25-26'!AU38</f>
        <v>0</v>
      </c>
      <c r="AT497" s="44">
        <f>'Tooling Main list 25-26'!AV38</f>
        <v>0</v>
      </c>
      <c r="AU497" s="44">
        <f>'Tooling Main list 25-26'!AW38</f>
        <v>0</v>
      </c>
      <c r="AV497" s="44">
        <f>'Tooling Main list 25-26'!AY38</f>
        <v>0</v>
      </c>
      <c r="AW497" s="45">
        <f>'Tooling Main list 25-26'!AZ38</f>
        <v>0</v>
      </c>
      <c r="AX497" s="44">
        <f>'Tooling Main list 25-26'!BA38</f>
        <v>0</v>
      </c>
      <c r="AY497" s="44">
        <f>'Tooling Main list 25-26'!BB38</f>
        <v>0</v>
      </c>
      <c r="AZ497" s="44">
        <f>'Tooling Main list 25-26'!BC38</f>
        <v>0</v>
      </c>
      <c r="BA497" s="44">
        <f>'Tooling Main list 25-26'!BD38</f>
        <v>0</v>
      </c>
      <c r="BB497" s="44">
        <f>'Tooling Main list 25-26'!BF38</f>
        <v>0</v>
      </c>
      <c r="BC497" s="45">
        <f>'Tooling Main list 25-26'!BG38</f>
        <v>0</v>
      </c>
      <c r="BD497" s="44">
        <f>'Tooling Main list 25-26'!BH38</f>
        <v>0</v>
      </c>
      <c r="BE497" s="44">
        <f>'Tooling Main list 25-26'!BI38</f>
        <v>0</v>
      </c>
      <c r="BF497" s="44">
        <f>'Tooling Main list 25-26'!BJ38</f>
        <v>0</v>
      </c>
      <c r="BG497" s="44">
        <f>'Tooling Main list 25-26'!BK38</f>
        <v>0</v>
      </c>
      <c r="BH497" s="44">
        <f>'Tooling Main list 25-26'!BM38</f>
        <v>0</v>
      </c>
      <c r="BI497" s="45">
        <f>'Tooling Main list 25-26'!BN38</f>
        <v>0</v>
      </c>
      <c r="BJ497" s="44">
        <f>'Tooling Main list 25-26'!BO38</f>
        <v>0</v>
      </c>
      <c r="BK497" s="44">
        <f>'Tooling Main list 25-26'!BP38</f>
        <v>4</v>
      </c>
      <c r="BL497" s="44">
        <f>'Tooling Main list 25-26'!BQ38</f>
        <v>4</v>
      </c>
      <c r="BM497" s="44">
        <f>'Tooling Main list 25-26'!BR38</f>
        <v>0</v>
      </c>
      <c r="BN497" s="44">
        <f>'Tooling Main list 25-26'!BT38</f>
        <v>4</v>
      </c>
      <c r="BO497" s="45">
        <f>'Tooling Main list 25-26'!BU38</f>
        <v>0</v>
      </c>
      <c r="BP497" s="44">
        <f>'Tooling Main list 25-26'!BV38</f>
        <v>0</v>
      </c>
      <c r="BQ497" s="44">
        <f>'Tooling Main list 25-26'!BW38</f>
        <v>0</v>
      </c>
      <c r="BR497" s="44">
        <f>'Tooling Main list 25-26'!BX38</f>
        <v>0</v>
      </c>
      <c r="BS497" s="44">
        <f>'Tooling Main list 25-26'!BY38</f>
        <v>0</v>
      </c>
      <c r="BT497" s="44">
        <f>'Tooling Main list 25-26'!CA38</f>
        <v>0</v>
      </c>
      <c r="BU497" s="45">
        <f>'Tooling Main list 25-26'!CB38</f>
        <v>0</v>
      </c>
      <c r="BV497" s="44">
        <f>'Tooling Main list 25-26'!CC38</f>
        <v>0</v>
      </c>
      <c r="BW497" s="44">
        <f>'Tooling Main list 25-26'!CD38</f>
        <v>0</v>
      </c>
      <c r="BX497" s="44">
        <f>'Tooling Main list 25-26'!CE38</f>
        <v>0</v>
      </c>
      <c r="BY497" s="44">
        <f>'Tooling Main list 25-26'!CF38</f>
        <v>0</v>
      </c>
      <c r="BZ497" s="44">
        <f>'Tooling Main list 25-26'!CH38</f>
        <v>0</v>
      </c>
      <c r="CA497" s="45">
        <f>'Tooling Main list 25-26'!CI38</f>
        <v>0</v>
      </c>
      <c r="CB497" s="44">
        <f>'Tooling Main list 25-26'!CJ38</f>
        <v>0</v>
      </c>
      <c r="CC497" s="44">
        <f>'Tooling Main list 25-26'!CK38</f>
        <v>0</v>
      </c>
      <c r="CD497" s="44">
        <f>'Tooling Main list 25-26'!CL38</f>
        <v>0</v>
      </c>
      <c r="CE497" s="44">
        <f>'Tooling Main list 25-26'!CM38</f>
        <v>0</v>
      </c>
      <c r="CF497" s="44">
        <f>'Tooling Main list 25-26'!CO38</f>
        <v>0</v>
      </c>
      <c r="CG497" s="45">
        <f>'Tooling Main list 25-26'!CP38</f>
        <v>0</v>
      </c>
      <c r="CH497" s="44">
        <f>'Tooling Main list 25-26'!CQ38</f>
        <v>0</v>
      </c>
      <c r="CI497" s="44">
        <f>'Tooling Main list 25-26'!CR38</f>
        <v>0</v>
      </c>
      <c r="CJ497" s="44">
        <f>'Tooling Main list 25-26'!CS38</f>
        <v>0</v>
      </c>
      <c r="CK497" s="44">
        <f>'Tooling Main list 25-26'!CT38</f>
        <v>0</v>
      </c>
      <c r="CL497" s="44">
        <f>'Tooling Main list 25-26'!CV38</f>
        <v>0</v>
      </c>
      <c r="CM497" s="45">
        <f>'Tooling Main list 25-26'!CW38</f>
        <v>0</v>
      </c>
      <c r="CN497" s="44">
        <f>'Tooling Main list 25-26'!CX38</f>
        <v>0</v>
      </c>
      <c r="CO497" s="44">
        <f>'Tooling Main list 25-26'!CY38</f>
        <v>0</v>
      </c>
      <c r="CP497" s="44">
        <f>'Tooling Main list 25-26'!CZ38</f>
        <v>0</v>
      </c>
      <c r="CQ497" s="44">
        <f>'Tooling Main list 25-26'!DA38</f>
        <v>0</v>
      </c>
      <c r="CR497" s="44">
        <f>'Tooling Main list 25-26'!DC38</f>
        <v>0</v>
      </c>
      <c r="CS497" s="45">
        <f>'Tooling Main list 25-26'!DD38</f>
        <v>0</v>
      </c>
      <c r="CT497" s="44">
        <f>'Tooling Main list 25-26'!DE38</f>
        <v>0</v>
      </c>
      <c r="CU497" s="44">
        <f>'Tooling Main list 25-26'!DF38</f>
        <v>0</v>
      </c>
      <c r="CV497" s="44">
        <f>'Tooling Main list 25-26'!DG38</f>
        <v>0</v>
      </c>
      <c r="CW497" s="44">
        <f>'Tooling Main list 25-26'!DH38</f>
        <v>0</v>
      </c>
      <c r="CX497" s="44">
        <f>'Tooling Main list 25-26'!DJ38</f>
        <v>0</v>
      </c>
      <c r="CY497" s="44">
        <f>'Tooling Main list 25-26'!DK38</f>
        <v>0</v>
      </c>
      <c r="CZ497" s="45">
        <f>'Tooling Main list 25-26'!DR38</f>
        <v>0</v>
      </c>
      <c r="DA497" s="45">
        <f>'Tooling Main list 25-26'!DS38</f>
        <v>5</v>
      </c>
      <c r="DB497" s="45">
        <f>'Tooling Main list 25-26'!DT38</f>
        <v>5</v>
      </c>
      <c r="DC497" s="44">
        <f>'Tooling Main list 25-26'!DU38</f>
        <v>0</v>
      </c>
      <c r="DD497" s="45">
        <f>'Tooling Main list 25-26'!DW38</f>
        <v>4</v>
      </c>
      <c r="DE497" s="44"/>
      <c r="DF497" s="46">
        <f>'Tooling Main list 25-26'!DX38</f>
        <v>20</v>
      </c>
      <c r="DG497" s="44"/>
      <c r="DH497" s="44"/>
      <c r="DI497" s="44"/>
      <c r="DJ497" s="44"/>
      <c r="DK497" s="44"/>
      <c r="DL497" s="44"/>
      <c r="DM497" s="44"/>
      <c r="DN497" s="44"/>
      <c r="DO497" s="44"/>
      <c r="DP497" s="44"/>
      <c r="DQ497" s="44"/>
    </row>
    <row r="498" spans="1:121" hidden="1" x14ac:dyDescent="0.25">
      <c r="A498" s="11">
        <f>'Tooling Main list 25-26'!A39</f>
        <v>38</v>
      </c>
      <c r="B498" s="11">
        <f>'Tooling Main list 25-26'!B39</f>
        <v>15610408</v>
      </c>
      <c r="C498" s="11" t="str">
        <f>'Tooling Main list 25-26'!C39</f>
        <v>Piston ring compressur guide (std.)</v>
      </c>
      <c r="D498" s="11"/>
      <c r="E498" s="12" t="e">
        <f>'Tooling Main list 25-26'!#REF!</f>
        <v>#REF!</v>
      </c>
      <c r="F498" s="12" t="e">
        <f>'Tooling Main list 25-26'!#REF!</f>
        <v>#REF!</v>
      </c>
      <c r="G498" s="12" t="e">
        <f>'Tooling Main list 25-26'!#REF!</f>
        <v>#REF!</v>
      </c>
      <c r="H498" s="44">
        <f>'Tooling Main list 25-26'!D39</f>
        <v>0</v>
      </c>
      <c r="I498" s="44">
        <f>'Tooling Main list 25-26'!E39</f>
        <v>0</v>
      </c>
      <c r="J498" s="44">
        <f>'Tooling Main list 25-26'!F39</f>
        <v>0</v>
      </c>
      <c r="K498" s="44">
        <f>'Tooling Main list 25-26'!G39</f>
        <v>0</v>
      </c>
      <c r="L498" s="44">
        <f>'Tooling Main list 25-26'!I39</f>
        <v>0</v>
      </c>
      <c r="M498" s="45">
        <f>'Tooling Main list 25-26'!J39</f>
        <v>0</v>
      </c>
      <c r="N498" s="44">
        <f>'Tooling Main list 25-26'!K39</f>
        <v>0</v>
      </c>
      <c r="O498" s="44">
        <f>'Tooling Main list 25-26'!L39</f>
        <v>0</v>
      </c>
      <c r="P498" s="44">
        <f>'Tooling Main list 25-26'!M39</f>
        <v>0</v>
      </c>
      <c r="Q498" s="44">
        <f>'Tooling Main list 25-26'!N39</f>
        <v>0</v>
      </c>
      <c r="R498" s="44">
        <f>'Tooling Main list 25-26'!P39</f>
        <v>0</v>
      </c>
      <c r="S498" s="45">
        <f>'Tooling Main list 25-26'!Q39</f>
        <v>0</v>
      </c>
      <c r="T498" s="44">
        <f>'Tooling Main list 25-26'!R39</f>
        <v>0</v>
      </c>
      <c r="U498" s="44">
        <f>'Tooling Main list 25-26'!S39</f>
        <v>0</v>
      </c>
      <c r="V498" s="44">
        <f>'Tooling Main list 25-26'!T39</f>
        <v>0</v>
      </c>
      <c r="W498" s="44">
        <f>'Tooling Main list 25-26'!U39</f>
        <v>0</v>
      </c>
      <c r="X498" s="44">
        <f>'Tooling Main list 25-26'!W39</f>
        <v>0</v>
      </c>
      <c r="Y498" s="45">
        <f>'Tooling Main list 25-26'!X39</f>
        <v>0</v>
      </c>
      <c r="Z498" s="44">
        <f>'Tooling Main list 25-26'!Y39</f>
        <v>-1</v>
      </c>
      <c r="AA498" s="44">
        <f>'Tooling Main list 25-26'!Z39</f>
        <v>3</v>
      </c>
      <c r="AB498" s="44">
        <f>'Tooling Main list 25-26'!AA39</f>
        <v>2</v>
      </c>
      <c r="AC498" s="44">
        <f>'Tooling Main list 25-26'!AB39</f>
        <v>0</v>
      </c>
      <c r="AD498" s="44">
        <f>'Tooling Main list 25-26'!AD39</f>
        <v>2</v>
      </c>
      <c r="AE498" s="45">
        <f>'Tooling Main list 25-26'!AE39</f>
        <v>0</v>
      </c>
      <c r="AF498" s="44">
        <f>'Tooling Main list 25-26'!AF39</f>
        <v>0</v>
      </c>
      <c r="AG498" s="44">
        <f>'Tooling Main list 25-26'!AG39</f>
        <v>1</v>
      </c>
      <c r="AH498" s="44">
        <f>'Tooling Main list 25-26'!AH39</f>
        <v>1</v>
      </c>
      <c r="AI498" s="44">
        <f>'Tooling Main list 25-26'!AI39</f>
        <v>0</v>
      </c>
      <c r="AJ498" s="44">
        <f>'Tooling Main list 25-26'!AK39</f>
        <v>1</v>
      </c>
      <c r="AK498" s="45">
        <f>'Tooling Main list 25-26'!AL39</f>
        <v>0</v>
      </c>
      <c r="AL498" s="44">
        <f>'Tooling Main list 25-26'!AM39</f>
        <v>0</v>
      </c>
      <c r="AM498" s="44">
        <f>'Tooling Main list 25-26'!AN39</f>
        <v>0</v>
      </c>
      <c r="AN498" s="44">
        <f>'Tooling Main list 25-26'!AO39</f>
        <v>0</v>
      </c>
      <c r="AO498" s="44">
        <f>'Tooling Main list 25-26'!AP39</f>
        <v>0</v>
      </c>
      <c r="AP498" s="44">
        <f>'Tooling Main list 25-26'!AR39</f>
        <v>0</v>
      </c>
      <c r="AQ498" s="45">
        <f>'Tooling Main list 25-26'!AS39</f>
        <v>0</v>
      </c>
      <c r="AR498" s="44">
        <f>'Tooling Main list 25-26'!AT39</f>
        <v>0</v>
      </c>
      <c r="AS498" s="44">
        <f>'Tooling Main list 25-26'!AU39</f>
        <v>0</v>
      </c>
      <c r="AT498" s="44">
        <f>'Tooling Main list 25-26'!AV39</f>
        <v>0</v>
      </c>
      <c r="AU498" s="44">
        <f>'Tooling Main list 25-26'!AW39</f>
        <v>0</v>
      </c>
      <c r="AV498" s="44">
        <f>'Tooling Main list 25-26'!AY39</f>
        <v>0</v>
      </c>
      <c r="AW498" s="45">
        <f>'Tooling Main list 25-26'!AZ39</f>
        <v>0</v>
      </c>
      <c r="AX498" s="44">
        <f>'Tooling Main list 25-26'!BA39</f>
        <v>0</v>
      </c>
      <c r="AY498" s="44">
        <f>'Tooling Main list 25-26'!BB39</f>
        <v>8</v>
      </c>
      <c r="AZ498" s="44">
        <f>'Tooling Main list 25-26'!BC39</f>
        <v>8</v>
      </c>
      <c r="BA498" s="44">
        <f>'Tooling Main list 25-26'!BD39</f>
        <v>0</v>
      </c>
      <c r="BB498" s="44">
        <f>'Tooling Main list 25-26'!BF39</f>
        <v>8</v>
      </c>
      <c r="BC498" s="45">
        <f>'Tooling Main list 25-26'!BG39</f>
        <v>0</v>
      </c>
      <c r="BD498" s="44">
        <f>'Tooling Main list 25-26'!BH39</f>
        <v>0</v>
      </c>
      <c r="BE498" s="44">
        <f>'Tooling Main list 25-26'!BI39</f>
        <v>0</v>
      </c>
      <c r="BF498" s="44">
        <f>'Tooling Main list 25-26'!BJ39</f>
        <v>0</v>
      </c>
      <c r="BG498" s="44">
        <f>'Tooling Main list 25-26'!BK39</f>
        <v>0</v>
      </c>
      <c r="BH498" s="44">
        <f>'Tooling Main list 25-26'!BM39</f>
        <v>0</v>
      </c>
      <c r="BI498" s="45">
        <f>'Tooling Main list 25-26'!BN39</f>
        <v>0</v>
      </c>
      <c r="BJ498" s="44">
        <f>'Tooling Main list 25-26'!BO39</f>
        <v>0</v>
      </c>
      <c r="BK498" s="44">
        <f>'Tooling Main list 25-26'!BP39</f>
        <v>0</v>
      </c>
      <c r="BL498" s="44">
        <f>'Tooling Main list 25-26'!BQ39</f>
        <v>0</v>
      </c>
      <c r="BM498" s="44">
        <f>'Tooling Main list 25-26'!BR39</f>
        <v>0</v>
      </c>
      <c r="BN498" s="44">
        <f>'Tooling Main list 25-26'!BT39</f>
        <v>0</v>
      </c>
      <c r="BO498" s="45">
        <f>'Tooling Main list 25-26'!BU39</f>
        <v>0</v>
      </c>
      <c r="BP498" s="44">
        <f>'Tooling Main list 25-26'!BV39</f>
        <v>0</v>
      </c>
      <c r="BQ498" s="44">
        <f>'Tooling Main list 25-26'!BW39</f>
        <v>0</v>
      </c>
      <c r="BR498" s="44">
        <f>'Tooling Main list 25-26'!BX39</f>
        <v>0</v>
      </c>
      <c r="BS498" s="44">
        <f>'Tooling Main list 25-26'!BY39</f>
        <v>0</v>
      </c>
      <c r="BT498" s="44">
        <f>'Tooling Main list 25-26'!CA39</f>
        <v>0</v>
      </c>
      <c r="BU498" s="45">
        <f>'Tooling Main list 25-26'!CB39</f>
        <v>0</v>
      </c>
      <c r="BV498" s="44">
        <f>'Tooling Main list 25-26'!CC39</f>
        <v>0</v>
      </c>
      <c r="BW498" s="44">
        <f>'Tooling Main list 25-26'!CD39</f>
        <v>0</v>
      </c>
      <c r="BX498" s="44">
        <f>'Tooling Main list 25-26'!CE39</f>
        <v>0</v>
      </c>
      <c r="BY498" s="44">
        <f>'Tooling Main list 25-26'!CF39</f>
        <v>0</v>
      </c>
      <c r="BZ498" s="44">
        <f>'Tooling Main list 25-26'!CH39</f>
        <v>0</v>
      </c>
      <c r="CA498" s="45">
        <f>'Tooling Main list 25-26'!CI39</f>
        <v>0</v>
      </c>
      <c r="CB498" s="44">
        <f>'Tooling Main list 25-26'!CJ39</f>
        <v>1</v>
      </c>
      <c r="CC498" s="44">
        <f>'Tooling Main list 25-26'!CK39</f>
        <v>2</v>
      </c>
      <c r="CD498" s="44">
        <f>'Tooling Main list 25-26'!CL39</f>
        <v>3</v>
      </c>
      <c r="CE498" s="44">
        <f>'Tooling Main list 25-26'!CM39</f>
        <v>0</v>
      </c>
      <c r="CF498" s="44">
        <f>'Tooling Main list 25-26'!CO39</f>
        <v>3</v>
      </c>
      <c r="CG498" s="45">
        <f>'Tooling Main list 25-26'!CP39</f>
        <v>0</v>
      </c>
      <c r="CH498" s="44">
        <f>'Tooling Main list 25-26'!CQ39</f>
        <v>0</v>
      </c>
      <c r="CI498" s="44">
        <f>'Tooling Main list 25-26'!CR39</f>
        <v>0</v>
      </c>
      <c r="CJ498" s="44">
        <f>'Tooling Main list 25-26'!CS39</f>
        <v>0</v>
      </c>
      <c r="CK498" s="44">
        <f>'Tooling Main list 25-26'!CT39</f>
        <v>0</v>
      </c>
      <c r="CL498" s="44">
        <f>'Tooling Main list 25-26'!CV39</f>
        <v>0</v>
      </c>
      <c r="CM498" s="45">
        <f>'Tooling Main list 25-26'!CW39</f>
        <v>0</v>
      </c>
      <c r="CN498" s="44">
        <f>'Tooling Main list 25-26'!CX39</f>
        <v>0</v>
      </c>
      <c r="CO498" s="44">
        <f>'Tooling Main list 25-26'!CY39</f>
        <v>0</v>
      </c>
      <c r="CP498" s="44">
        <f>'Tooling Main list 25-26'!CZ39</f>
        <v>0</v>
      </c>
      <c r="CQ498" s="44">
        <f>'Tooling Main list 25-26'!DA39</f>
        <v>0</v>
      </c>
      <c r="CR498" s="44">
        <f>'Tooling Main list 25-26'!DC39</f>
        <v>0</v>
      </c>
      <c r="CS498" s="45">
        <f>'Tooling Main list 25-26'!DD39</f>
        <v>0</v>
      </c>
      <c r="CT498" s="44">
        <f>'Tooling Main list 25-26'!DE39</f>
        <v>0</v>
      </c>
      <c r="CU498" s="44">
        <f>'Tooling Main list 25-26'!DF39</f>
        <v>0</v>
      </c>
      <c r="CV498" s="44">
        <f>'Tooling Main list 25-26'!DG39</f>
        <v>0</v>
      </c>
      <c r="CW498" s="44">
        <f>'Tooling Main list 25-26'!DH39</f>
        <v>0</v>
      </c>
      <c r="CX498" s="44">
        <f>'Tooling Main list 25-26'!DJ39</f>
        <v>0</v>
      </c>
      <c r="CY498" s="44">
        <f>'Tooling Main list 25-26'!DK39</f>
        <v>0</v>
      </c>
      <c r="CZ498" s="45">
        <f>'Tooling Main list 25-26'!DR39</f>
        <v>0</v>
      </c>
      <c r="DA498" s="45">
        <f>'Tooling Main list 25-26'!DS39</f>
        <v>14</v>
      </c>
      <c r="DB498" s="45">
        <f>'Tooling Main list 25-26'!DT39</f>
        <v>14</v>
      </c>
      <c r="DC498" s="44">
        <f>'Tooling Main list 25-26'!DU39</f>
        <v>0</v>
      </c>
      <c r="DD498" s="45">
        <f>'Tooling Main list 25-26'!DW39</f>
        <v>14</v>
      </c>
      <c r="DE498" s="44"/>
      <c r="DF498" s="46">
        <f>'Tooling Main list 25-26'!DX39</f>
        <v>0</v>
      </c>
      <c r="DG498" s="44"/>
      <c r="DH498" s="44"/>
      <c r="DI498" s="44"/>
      <c r="DJ498" s="44"/>
      <c r="DK498" s="44"/>
      <c r="DL498" s="44"/>
      <c r="DM498" s="44"/>
      <c r="DN498" s="44"/>
      <c r="DO498" s="44"/>
      <c r="DP498" s="44"/>
      <c r="DQ498" s="44"/>
    </row>
    <row r="499" spans="1:121" ht="30" hidden="1" x14ac:dyDescent="0.25">
      <c r="A499" s="11">
        <f>'Tooling Main list 25-26'!A40</f>
        <v>39</v>
      </c>
      <c r="B499" s="11">
        <f>'Tooling Main list 25-26'!B40</f>
        <v>15610410</v>
      </c>
      <c r="C499" s="11" t="str">
        <f>'Tooling Main list 25-26'!C40</f>
        <v>Leak test gauge attachment (For GM Power pack assly.)</v>
      </c>
      <c r="D499" s="11"/>
      <c r="E499" s="12" t="e">
        <f>'Tooling Main list 25-26'!#REF!</f>
        <v>#REF!</v>
      </c>
      <c r="F499" s="12" t="e">
        <f>'Tooling Main list 25-26'!#REF!</f>
        <v>#REF!</v>
      </c>
      <c r="G499" s="12" t="e">
        <f>'Tooling Main list 25-26'!#REF!</f>
        <v>#REF!</v>
      </c>
      <c r="H499" s="44">
        <f>'Tooling Main list 25-26'!D40</f>
        <v>0</v>
      </c>
      <c r="I499" s="44">
        <f>'Tooling Main list 25-26'!E40</f>
        <v>0</v>
      </c>
      <c r="J499" s="44">
        <f>'Tooling Main list 25-26'!F40</f>
        <v>0</v>
      </c>
      <c r="K499" s="44">
        <f>'Tooling Main list 25-26'!G40</f>
        <v>0</v>
      </c>
      <c r="L499" s="44">
        <f>'Tooling Main list 25-26'!I40</f>
        <v>0</v>
      </c>
      <c r="M499" s="45">
        <f>'Tooling Main list 25-26'!J40</f>
        <v>0</v>
      </c>
      <c r="N499" s="44">
        <f>'Tooling Main list 25-26'!K40</f>
        <v>0</v>
      </c>
      <c r="O499" s="44">
        <f>'Tooling Main list 25-26'!L40</f>
        <v>0</v>
      </c>
      <c r="P499" s="44">
        <f>'Tooling Main list 25-26'!M40</f>
        <v>0</v>
      </c>
      <c r="Q499" s="44">
        <f>'Tooling Main list 25-26'!N40</f>
        <v>0</v>
      </c>
      <c r="R499" s="44">
        <f>'Tooling Main list 25-26'!P40</f>
        <v>0</v>
      </c>
      <c r="S499" s="45">
        <f>'Tooling Main list 25-26'!Q40</f>
        <v>0</v>
      </c>
      <c r="T499" s="44">
        <f>'Tooling Main list 25-26'!R40</f>
        <v>0</v>
      </c>
      <c r="U499" s="44">
        <f>'Tooling Main list 25-26'!S40</f>
        <v>0</v>
      </c>
      <c r="V499" s="44">
        <f>'Tooling Main list 25-26'!T40</f>
        <v>0</v>
      </c>
      <c r="W499" s="44">
        <f>'Tooling Main list 25-26'!U40</f>
        <v>0</v>
      </c>
      <c r="X499" s="44">
        <f>'Tooling Main list 25-26'!W40</f>
        <v>0</v>
      </c>
      <c r="Y499" s="45">
        <f>'Tooling Main list 25-26'!X40</f>
        <v>0</v>
      </c>
      <c r="Z499" s="44">
        <f>'Tooling Main list 25-26'!Y40</f>
        <v>0</v>
      </c>
      <c r="AA499" s="44">
        <f>'Tooling Main list 25-26'!Z40</f>
        <v>4</v>
      </c>
      <c r="AB499" s="44">
        <f>'Tooling Main list 25-26'!AA40</f>
        <v>4</v>
      </c>
      <c r="AC499" s="44">
        <f>'Tooling Main list 25-26'!AB40</f>
        <v>0</v>
      </c>
      <c r="AD499" s="44">
        <f>'Tooling Main list 25-26'!AD40</f>
        <v>4</v>
      </c>
      <c r="AE499" s="45">
        <f>'Tooling Main list 25-26'!AE40</f>
        <v>0</v>
      </c>
      <c r="AF499" s="44">
        <f>'Tooling Main list 25-26'!AF40</f>
        <v>0</v>
      </c>
      <c r="AG499" s="44">
        <f>'Tooling Main list 25-26'!AG40</f>
        <v>0</v>
      </c>
      <c r="AH499" s="44">
        <f>'Tooling Main list 25-26'!AH40</f>
        <v>0</v>
      </c>
      <c r="AI499" s="44">
        <f>'Tooling Main list 25-26'!AI40</f>
        <v>0</v>
      </c>
      <c r="AJ499" s="44">
        <f>'Tooling Main list 25-26'!AK40</f>
        <v>0</v>
      </c>
      <c r="AK499" s="45">
        <f>'Tooling Main list 25-26'!AL40</f>
        <v>0</v>
      </c>
      <c r="AL499" s="44">
        <f>'Tooling Main list 25-26'!AM40</f>
        <v>0</v>
      </c>
      <c r="AM499" s="44">
        <f>'Tooling Main list 25-26'!AN40</f>
        <v>0</v>
      </c>
      <c r="AN499" s="44">
        <f>'Tooling Main list 25-26'!AO40</f>
        <v>0</v>
      </c>
      <c r="AO499" s="44">
        <f>'Tooling Main list 25-26'!AP40</f>
        <v>0</v>
      </c>
      <c r="AP499" s="44">
        <f>'Tooling Main list 25-26'!AR40</f>
        <v>0</v>
      </c>
      <c r="AQ499" s="45">
        <f>'Tooling Main list 25-26'!AS40</f>
        <v>0</v>
      </c>
      <c r="AR499" s="44">
        <f>'Tooling Main list 25-26'!AT40</f>
        <v>0</v>
      </c>
      <c r="AS499" s="44">
        <f>'Tooling Main list 25-26'!AU40</f>
        <v>0</v>
      </c>
      <c r="AT499" s="44">
        <f>'Tooling Main list 25-26'!AV40</f>
        <v>0</v>
      </c>
      <c r="AU499" s="44">
        <f>'Tooling Main list 25-26'!AW40</f>
        <v>0</v>
      </c>
      <c r="AV499" s="44">
        <f>'Tooling Main list 25-26'!AY40</f>
        <v>0</v>
      </c>
      <c r="AW499" s="45">
        <f>'Tooling Main list 25-26'!AZ40</f>
        <v>0</v>
      </c>
      <c r="AX499" s="44">
        <f>'Tooling Main list 25-26'!BA40</f>
        <v>0</v>
      </c>
      <c r="AY499" s="44">
        <f>'Tooling Main list 25-26'!BB40</f>
        <v>0</v>
      </c>
      <c r="AZ499" s="44">
        <f>'Tooling Main list 25-26'!BC40</f>
        <v>0</v>
      </c>
      <c r="BA499" s="44">
        <f>'Tooling Main list 25-26'!BD40</f>
        <v>0</v>
      </c>
      <c r="BB499" s="44">
        <f>'Tooling Main list 25-26'!BF40</f>
        <v>0</v>
      </c>
      <c r="BC499" s="45">
        <f>'Tooling Main list 25-26'!BG40</f>
        <v>0</v>
      </c>
      <c r="BD499" s="44">
        <f>'Tooling Main list 25-26'!BH40</f>
        <v>0</v>
      </c>
      <c r="BE499" s="44">
        <f>'Tooling Main list 25-26'!BI40</f>
        <v>0</v>
      </c>
      <c r="BF499" s="44">
        <f>'Tooling Main list 25-26'!BJ40</f>
        <v>0</v>
      </c>
      <c r="BG499" s="44">
        <f>'Tooling Main list 25-26'!BK40</f>
        <v>0</v>
      </c>
      <c r="BH499" s="44">
        <f>'Tooling Main list 25-26'!BM40</f>
        <v>0</v>
      </c>
      <c r="BI499" s="45">
        <f>'Tooling Main list 25-26'!BN40</f>
        <v>0</v>
      </c>
      <c r="BJ499" s="44">
        <f>'Tooling Main list 25-26'!BO40</f>
        <v>0</v>
      </c>
      <c r="BK499" s="44">
        <f>'Tooling Main list 25-26'!BP40</f>
        <v>0</v>
      </c>
      <c r="BL499" s="44">
        <f>'Tooling Main list 25-26'!BQ40</f>
        <v>0</v>
      </c>
      <c r="BM499" s="44">
        <f>'Tooling Main list 25-26'!BR40</f>
        <v>0</v>
      </c>
      <c r="BN499" s="44">
        <f>'Tooling Main list 25-26'!BT40</f>
        <v>0</v>
      </c>
      <c r="BO499" s="45">
        <f>'Tooling Main list 25-26'!BU40</f>
        <v>0</v>
      </c>
      <c r="BP499" s="44">
        <f>'Tooling Main list 25-26'!BV40</f>
        <v>0</v>
      </c>
      <c r="BQ499" s="44">
        <f>'Tooling Main list 25-26'!BW40</f>
        <v>0</v>
      </c>
      <c r="BR499" s="44">
        <f>'Tooling Main list 25-26'!BX40</f>
        <v>0</v>
      </c>
      <c r="BS499" s="44">
        <f>'Tooling Main list 25-26'!BY40</f>
        <v>0</v>
      </c>
      <c r="BT499" s="44">
        <f>'Tooling Main list 25-26'!CA40</f>
        <v>0</v>
      </c>
      <c r="BU499" s="45">
        <f>'Tooling Main list 25-26'!CB40</f>
        <v>0</v>
      </c>
      <c r="BV499" s="44">
        <f>'Tooling Main list 25-26'!CC40</f>
        <v>0</v>
      </c>
      <c r="BW499" s="44">
        <f>'Tooling Main list 25-26'!CD40</f>
        <v>0</v>
      </c>
      <c r="BX499" s="44">
        <f>'Tooling Main list 25-26'!CE40</f>
        <v>0</v>
      </c>
      <c r="BY499" s="44">
        <f>'Tooling Main list 25-26'!CF40</f>
        <v>0</v>
      </c>
      <c r="BZ499" s="44">
        <f>'Tooling Main list 25-26'!CH40</f>
        <v>0</v>
      </c>
      <c r="CA499" s="45">
        <f>'Tooling Main list 25-26'!CI40</f>
        <v>0</v>
      </c>
      <c r="CB499" s="44">
        <f>'Tooling Main list 25-26'!CJ40</f>
        <v>0</v>
      </c>
      <c r="CC499" s="44">
        <f>'Tooling Main list 25-26'!CK40</f>
        <v>3</v>
      </c>
      <c r="CD499" s="44">
        <f>'Tooling Main list 25-26'!CL40</f>
        <v>3</v>
      </c>
      <c r="CE499" s="44">
        <f>'Tooling Main list 25-26'!CM40</f>
        <v>0</v>
      </c>
      <c r="CF499" s="44">
        <f>'Tooling Main list 25-26'!CO40</f>
        <v>3</v>
      </c>
      <c r="CG499" s="45">
        <f>'Tooling Main list 25-26'!CP40</f>
        <v>0</v>
      </c>
      <c r="CH499" s="44">
        <f>'Tooling Main list 25-26'!CQ40</f>
        <v>0</v>
      </c>
      <c r="CI499" s="44">
        <f>'Tooling Main list 25-26'!CR40</f>
        <v>0</v>
      </c>
      <c r="CJ499" s="44">
        <f>'Tooling Main list 25-26'!CS40</f>
        <v>0</v>
      </c>
      <c r="CK499" s="44">
        <f>'Tooling Main list 25-26'!CT40</f>
        <v>0</v>
      </c>
      <c r="CL499" s="44">
        <f>'Tooling Main list 25-26'!CV40</f>
        <v>0</v>
      </c>
      <c r="CM499" s="45">
        <f>'Tooling Main list 25-26'!CW40</f>
        <v>0</v>
      </c>
      <c r="CN499" s="44">
        <f>'Tooling Main list 25-26'!CX40</f>
        <v>0</v>
      </c>
      <c r="CO499" s="44">
        <f>'Tooling Main list 25-26'!CY40</f>
        <v>0</v>
      </c>
      <c r="CP499" s="44">
        <f>'Tooling Main list 25-26'!CZ40</f>
        <v>0</v>
      </c>
      <c r="CQ499" s="44">
        <f>'Tooling Main list 25-26'!DA40</f>
        <v>0</v>
      </c>
      <c r="CR499" s="44">
        <f>'Tooling Main list 25-26'!DC40</f>
        <v>0</v>
      </c>
      <c r="CS499" s="45">
        <f>'Tooling Main list 25-26'!DD40</f>
        <v>0</v>
      </c>
      <c r="CT499" s="44">
        <f>'Tooling Main list 25-26'!DE40</f>
        <v>0</v>
      </c>
      <c r="CU499" s="44">
        <f>'Tooling Main list 25-26'!DF40</f>
        <v>0</v>
      </c>
      <c r="CV499" s="44">
        <f>'Tooling Main list 25-26'!DG40</f>
        <v>0</v>
      </c>
      <c r="CW499" s="44">
        <f>'Tooling Main list 25-26'!DH40</f>
        <v>0</v>
      </c>
      <c r="CX499" s="44">
        <f>'Tooling Main list 25-26'!DJ40</f>
        <v>0</v>
      </c>
      <c r="CY499" s="44">
        <f>'Tooling Main list 25-26'!DK40</f>
        <v>0</v>
      </c>
      <c r="CZ499" s="45">
        <f>'Tooling Main list 25-26'!DR40</f>
        <v>0</v>
      </c>
      <c r="DA499" s="45">
        <f>'Tooling Main list 25-26'!DS40</f>
        <v>7</v>
      </c>
      <c r="DB499" s="45">
        <f>'Tooling Main list 25-26'!DT40</f>
        <v>7</v>
      </c>
      <c r="DC499" s="44">
        <f>'Tooling Main list 25-26'!DU40</f>
        <v>0</v>
      </c>
      <c r="DD499" s="45">
        <f>'Tooling Main list 25-26'!DW40</f>
        <v>7</v>
      </c>
      <c r="DE499" s="44"/>
      <c r="DF499" s="46">
        <f>'Tooling Main list 25-26'!DX40</f>
        <v>0</v>
      </c>
      <c r="DG499" s="44"/>
      <c r="DH499" s="44"/>
      <c r="DI499" s="44"/>
      <c r="DJ499" s="44"/>
      <c r="DK499" s="44"/>
      <c r="DL499" s="44"/>
      <c r="DM499" s="44"/>
      <c r="DN499" s="44"/>
      <c r="DO499" s="44"/>
      <c r="DP499" s="44"/>
      <c r="DQ499" s="44"/>
    </row>
    <row r="500" spans="1:121" ht="30" hidden="1" x14ac:dyDescent="0.25">
      <c r="A500" s="11">
        <f>'Tooling Main list 25-26'!A41</f>
        <v>40</v>
      </c>
      <c r="B500" s="11">
        <f>'Tooling Main list 25-26'!B41</f>
        <v>15610421</v>
      </c>
      <c r="C500" s="11" t="str">
        <f>'Tooling Main list 25-26'!C41</f>
        <v>Mandrel for assly/disassly. For valve guid(G.M. loco)</v>
      </c>
      <c r="D500" s="11"/>
      <c r="E500" s="12" t="e">
        <f>'Tooling Main list 25-26'!#REF!</f>
        <v>#REF!</v>
      </c>
      <c r="F500" s="12" t="e">
        <f>'Tooling Main list 25-26'!#REF!</f>
        <v>#REF!</v>
      </c>
      <c r="G500" s="12" t="e">
        <f>'Tooling Main list 25-26'!#REF!</f>
        <v>#REF!</v>
      </c>
      <c r="H500" s="44">
        <f>'Tooling Main list 25-26'!D41</f>
        <v>0</v>
      </c>
      <c r="I500" s="44">
        <f>'Tooling Main list 25-26'!E41</f>
        <v>0</v>
      </c>
      <c r="J500" s="44">
        <f>'Tooling Main list 25-26'!F41</f>
        <v>0</v>
      </c>
      <c r="K500" s="44">
        <f>'Tooling Main list 25-26'!G41</f>
        <v>0</v>
      </c>
      <c r="L500" s="44">
        <f>'Tooling Main list 25-26'!I41</f>
        <v>0</v>
      </c>
      <c r="M500" s="45">
        <f>'Tooling Main list 25-26'!J41</f>
        <v>0</v>
      </c>
      <c r="N500" s="44">
        <f>'Tooling Main list 25-26'!K41</f>
        <v>0</v>
      </c>
      <c r="O500" s="44">
        <f>'Tooling Main list 25-26'!L41</f>
        <v>0</v>
      </c>
      <c r="P500" s="44">
        <f>'Tooling Main list 25-26'!M41</f>
        <v>0</v>
      </c>
      <c r="Q500" s="44">
        <f>'Tooling Main list 25-26'!N41</f>
        <v>0</v>
      </c>
      <c r="R500" s="44">
        <f>'Tooling Main list 25-26'!P41</f>
        <v>0</v>
      </c>
      <c r="S500" s="45">
        <f>'Tooling Main list 25-26'!Q41</f>
        <v>0</v>
      </c>
      <c r="T500" s="44">
        <f>'Tooling Main list 25-26'!R41</f>
        <v>0</v>
      </c>
      <c r="U500" s="44">
        <f>'Tooling Main list 25-26'!S41</f>
        <v>0</v>
      </c>
      <c r="V500" s="44">
        <f>'Tooling Main list 25-26'!T41</f>
        <v>0</v>
      </c>
      <c r="W500" s="44">
        <f>'Tooling Main list 25-26'!U41</f>
        <v>0</v>
      </c>
      <c r="X500" s="44">
        <f>'Tooling Main list 25-26'!W41</f>
        <v>0</v>
      </c>
      <c r="Y500" s="45">
        <f>'Tooling Main list 25-26'!X41</f>
        <v>0</v>
      </c>
      <c r="Z500" s="44">
        <f>'Tooling Main list 25-26'!Y41</f>
        <v>0</v>
      </c>
      <c r="AA500" s="44">
        <f>'Tooling Main list 25-26'!Z41</f>
        <v>4</v>
      </c>
      <c r="AB500" s="44">
        <f>'Tooling Main list 25-26'!AA41</f>
        <v>4</v>
      </c>
      <c r="AC500" s="44">
        <f>'Tooling Main list 25-26'!AB41</f>
        <v>0</v>
      </c>
      <c r="AD500" s="44">
        <f>'Tooling Main list 25-26'!AD41</f>
        <v>4</v>
      </c>
      <c r="AE500" s="45">
        <f>'Tooling Main list 25-26'!AE41</f>
        <v>0</v>
      </c>
      <c r="AF500" s="44">
        <f>'Tooling Main list 25-26'!AF41</f>
        <v>0</v>
      </c>
      <c r="AG500" s="44">
        <f>'Tooling Main list 25-26'!AG41</f>
        <v>0</v>
      </c>
      <c r="AH500" s="44">
        <f>'Tooling Main list 25-26'!AH41</f>
        <v>0</v>
      </c>
      <c r="AI500" s="44">
        <f>'Tooling Main list 25-26'!AI41</f>
        <v>0</v>
      </c>
      <c r="AJ500" s="44">
        <f>'Tooling Main list 25-26'!AK41</f>
        <v>0</v>
      </c>
      <c r="AK500" s="45">
        <f>'Tooling Main list 25-26'!AL41</f>
        <v>0</v>
      </c>
      <c r="AL500" s="44">
        <f>'Tooling Main list 25-26'!AM41</f>
        <v>0</v>
      </c>
      <c r="AM500" s="44">
        <f>'Tooling Main list 25-26'!AN41</f>
        <v>0</v>
      </c>
      <c r="AN500" s="44">
        <f>'Tooling Main list 25-26'!AO41</f>
        <v>0</v>
      </c>
      <c r="AO500" s="44">
        <f>'Tooling Main list 25-26'!AP41</f>
        <v>0</v>
      </c>
      <c r="AP500" s="44">
        <f>'Tooling Main list 25-26'!AR41</f>
        <v>0</v>
      </c>
      <c r="AQ500" s="45">
        <f>'Tooling Main list 25-26'!AS41</f>
        <v>0</v>
      </c>
      <c r="AR500" s="44">
        <f>'Tooling Main list 25-26'!AT41</f>
        <v>0</v>
      </c>
      <c r="AS500" s="44">
        <f>'Tooling Main list 25-26'!AU41</f>
        <v>0</v>
      </c>
      <c r="AT500" s="44">
        <f>'Tooling Main list 25-26'!AV41</f>
        <v>0</v>
      </c>
      <c r="AU500" s="44">
        <f>'Tooling Main list 25-26'!AW41</f>
        <v>0</v>
      </c>
      <c r="AV500" s="44">
        <f>'Tooling Main list 25-26'!AY41</f>
        <v>0</v>
      </c>
      <c r="AW500" s="45">
        <f>'Tooling Main list 25-26'!AZ41</f>
        <v>0</v>
      </c>
      <c r="AX500" s="44">
        <f>'Tooling Main list 25-26'!BA41</f>
        <v>0</v>
      </c>
      <c r="AY500" s="44">
        <f>'Tooling Main list 25-26'!BB41</f>
        <v>0</v>
      </c>
      <c r="AZ500" s="44">
        <f>'Tooling Main list 25-26'!BC41</f>
        <v>0</v>
      </c>
      <c r="BA500" s="44">
        <f>'Tooling Main list 25-26'!BD41</f>
        <v>0</v>
      </c>
      <c r="BB500" s="44">
        <f>'Tooling Main list 25-26'!BF41</f>
        <v>0</v>
      </c>
      <c r="BC500" s="45">
        <f>'Tooling Main list 25-26'!BG41</f>
        <v>0</v>
      </c>
      <c r="BD500" s="44">
        <f>'Tooling Main list 25-26'!BH41</f>
        <v>0</v>
      </c>
      <c r="BE500" s="44">
        <f>'Tooling Main list 25-26'!BI41</f>
        <v>0</v>
      </c>
      <c r="BF500" s="44">
        <f>'Tooling Main list 25-26'!BJ41</f>
        <v>0</v>
      </c>
      <c r="BG500" s="44">
        <f>'Tooling Main list 25-26'!BK41</f>
        <v>0</v>
      </c>
      <c r="BH500" s="44">
        <f>'Tooling Main list 25-26'!BM41</f>
        <v>0</v>
      </c>
      <c r="BI500" s="45">
        <f>'Tooling Main list 25-26'!BN41</f>
        <v>0</v>
      </c>
      <c r="BJ500" s="44">
        <f>'Tooling Main list 25-26'!BO41</f>
        <v>0</v>
      </c>
      <c r="BK500" s="44">
        <f>'Tooling Main list 25-26'!BP41</f>
        <v>0</v>
      </c>
      <c r="BL500" s="44">
        <f>'Tooling Main list 25-26'!BQ41</f>
        <v>0</v>
      </c>
      <c r="BM500" s="44">
        <f>'Tooling Main list 25-26'!BR41</f>
        <v>0</v>
      </c>
      <c r="BN500" s="44">
        <f>'Tooling Main list 25-26'!BT41</f>
        <v>0</v>
      </c>
      <c r="BO500" s="45">
        <f>'Tooling Main list 25-26'!BU41</f>
        <v>0</v>
      </c>
      <c r="BP500" s="44">
        <f>'Tooling Main list 25-26'!BV41</f>
        <v>0</v>
      </c>
      <c r="BQ500" s="44">
        <f>'Tooling Main list 25-26'!BW41</f>
        <v>0</v>
      </c>
      <c r="BR500" s="44">
        <f>'Tooling Main list 25-26'!BX41</f>
        <v>0</v>
      </c>
      <c r="BS500" s="44">
        <f>'Tooling Main list 25-26'!BY41</f>
        <v>0</v>
      </c>
      <c r="BT500" s="44">
        <f>'Tooling Main list 25-26'!CA41</f>
        <v>0</v>
      </c>
      <c r="BU500" s="45">
        <f>'Tooling Main list 25-26'!CB41</f>
        <v>0</v>
      </c>
      <c r="BV500" s="44">
        <f>'Tooling Main list 25-26'!CC41</f>
        <v>0</v>
      </c>
      <c r="BW500" s="44">
        <f>'Tooling Main list 25-26'!CD41</f>
        <v>0</v>
      </c>
      <c r="BX500" s="44">
        <f>'Tooling Main list 25-26'!CE41</f>
        <v>0</v>
      </c>
      <c r="BY500" s="44">
        <f>'Tooling Main list 25-26'!CF41</f>
        <v>0</v>
      </c>
      <c r="BZ500" s="44">
        <f>'Tooling Main list 25-26'!CH41</f>
        <v>0</v>
      </c>
      <c r="CA500" s="45">
        <f>'Tooling Main list 25-26'!CI41</f>
        <v>0</v>
      </c>
      <c r="CB500" s="44">
        <f>'Tooling Main list 25-26'!CJ41</f>
        <v>1</v>
      </c>
      <c r="CC500" s="44">
        <f>'Tooling Main list 25-26'!CK41</f>
        <v>4</v>
      </c>
      <c r="CD500" s="44">
        <f>'Tooling Main list 25-26'!CL41</f>
        <v>5</v>
      </c>
      <c r="CE500" s="44">
        <f>'Tooling Main list 25-26'!CM41</f>
        <v>0</v>
      </c>
      <c r="CF500" s="44">
        <f>'Tooling Main list 25-26'!CO41</f>
        <v>4</v>
      </c>
      <c r="CG500" s="45">
        <f>'Tooling Main list 25-26'!CP41</f>
        <v>0</v>
      </c>
      <c r="CH500" s="44">
        <f>'Tooling Main list 25-26'!CQ41</f>
        <v>0</v>
      </c>
      <c r="CI500" s="44">
        <f>'Tooling Main list 25-26'!CR41</f>
        <v>0</v>
      </c>
      <c r="CJ500" s="44">
        <f>'Tooling Main list 25-26'!CS41</f>
        <v>0</v>
      </c>
      <c r="CK500" s="44">
        <f>'Tooling Main list 25-26'!CT41</f>
        <v>0</v>
      </c>
      <c r="CL500" s="44">
        <f>'Tooling Main list 25-26'!CV41</f>
        <v>0</v>
      </c>
      <c r="CM500" s="45">
        <f>'Tooling Main list 25-26'!CW41</f>
        <v>0</v>
      </c>
      <c r="CN500" s="44">
        <f>'Tooling Main list 25-26'!CX41</f>
        <v>0</v>
      </c>
      <c r="CO500" s="44">
        <f>'Tooling Main list 25-26'!CY41</f>
        <v>0</v>
      </c>
      <c r="CP500" s="44">
        <f>'Tooling Main list 25-26'!CZ41</f>
        <v>0</v>
      </c>
      <c r="CQ500" s="44">
        <f>'Tooling Main list 25-26'!DA41</f>
        <v>0</v>
      </c>
      <c r="CR500" s="44">
        <f>'Tooling Main list 25-26'!DC41</f>
        <v>0</v>
      </c>
      <c r="CS500" s="45">
        <f>'Tooling Main list 25-26'!DD41</f>
        <v>0</v>
      </c>
      <c r="CT500" s="44">
        <f>'Tooling Main list 25-26'!DE41</f>
        <v>0</v>
      </c>
      <c r="CU500" s="44">
        <f>'Tooling Main list 25-26'!DF41</f>
        <v>0</v>
      </c>
      <c r="CV500" s="44">
        <f>'Tooling Main list 25-26'!DG41</f>
        <v>0</v>
      </c>
      <c r="CW500" s="44">
        <f>'Tooling Main list 25-26'!DH41</f>
        <v>0</v>
      </c>
      <c r="CX500" s="44">
        <f>'Tooling Main list 25-26'!DJ41</f>
        <v>0</v>
      </c>
      <c r="CY500" s="44">
        <f>'Tooling Main list 25-26'!DK41</f>
        <v>0</v>
      </c>
      <c r="CZ500" s="45">
        <f>'Tooling Main list 25-26'!DR41</f>
        <v>1</v>
      </c>
      <c r="DA500" s="45">
        <f>'Tooling Main list 25-26'!DS41</f>
        <v>8</v>
      </c>
      <c r="DB500" s="45">
        <f>'Tooling Main list 25-26'!DT41</f>
        <v>9</v>
      </c>
      <c r="DC500" s="44">
        <f>'Tooling Main list 25-26'!DU41</f>
        <v>0</v>
      </c>
      <c r="DD500" s="45">
        <f>'Tooling Main list 25-26'!DW41</f>
        <v>8</v>
      </c>
      <c r="DE500" s="44"/>
      <c r="DF500" s="46">
        <f>'Tooling Main list 25-26'!DX41</f>
        <v>11.111111111111111</v>
      </c>
      <c r="DG500" s="44"/>
      <c r="DH500" s="44"/>
      <c r="DI500" s="44"/>
      <c r="DJ500" s="44"/>
      <c r="DK500" s="44"/>
      <c r="DL500" s="44"/>
      <c r="DM500" s="44"/>
      <c r="DN500" s="44"/>
      <c r="DO500" s="44"/>
      <c r="DP500" s="44"/>
      <c r="DQ500" s="44"/>
    </row>
    <row r="501" spans="1:121" hidden="1" x14ac:dyDescent="0.25">
      <c r="A501" s="11">
        <f>'Tooling Main list 25-26'!A42</f>
        <v>41</v>
      </c>
      <c r="B501" s="11">
        <f>'Tooling Main list 25-26'!B42</f>
        <v>15610433</v>
      </c>
      <c r="C501" s="11" t="str">
        <f>'Tooling Main list 25-26'!C42</f>
        <v>Lifting arrangement for head frame</v>
      </c>
      <c r="D501" s="11"/>
      <c r="E501" s="12" t="e">
        <f>'Tooling Main list 25-26'!#REF!</f>
        <v>#REF!</v>
      </c>
      <c r="F501" s="12" t="e">
        <f>'Tooling Main list 25-26'!#REF!</f>
        <v>#REF!</v>
      </c>
      <c r="G501" s="12" t="e">
        <f>'Tooling Main list 25-26'!#REF!</f>
        <v>#REF!</v>
      </c>
      <c r="H501" s="44">
        <f>'Tooling Main list 25-26'!D42</f>
        <v>0</v>
      </c>
      <c r="I501" s="44">
        <f>'Tooling Main list 25-26'!E42</f>
        <v>0</v>
      </c>
      <c r="J501" s="44">
        <f>'Tooling Main list 25-26'!F42</f>
        <v>0</v>
      </c>
      <c r="K501" s="44">
        <f>'Tooling Main list 25-26'!G42</f>
        <v>0</v>
      </c>
      <c r="L501" s="44">
        <f>'Tooling Main list 25-26'!I42</f>
        <v>0</v>
      </c>
      <c r="M501" s="45">
        <f>'Tooling Main list 25-26'!J42</f>
        <v>0</v>
      </c>
      <c r="N501" s="44">
        <f>'Tooling Main list 25-26'!K42</f>
        <v>0</v>
      </c>
      <c r="O501" s="44">
        <f>'Tooling Main list 25-26'!L42</f>
        <v>0</v>
      </c>
      <c r="P501" s="44">
        <f>'Tooling Main list 25-26'!M42</f>
        <v>0</v>
      </c>
      <c r="Q501" s="44">
        <f>'Tooling Main list 25-26'!N42</f>
        <v>0</v>
      </c>
      <c r="R501" s="44">
        <f>'Tooling Main list 25-26'!P42</f>
        <v>0</v>
      </c>
      <c r="S501" s="45">
        <f>'Tooling Main list 25-26'!Q42</f>
        <v>0</v>
      </c>
      <c r="T501" s="44">
        <f>'Tooling Main list 25-26'!R42</f>
        <v>0</v>
      </c>
      <c r="U501" s="44">
        <f>'Tooling Main list 25-26'!S42</f>
        <v>0</v>
      </c>
      <c r="V501" s="44">
        <f>'Tooling Main list 25-26'!T42</f>
        <v>0</v>
      </c>
      <c r="W501" s="44">
        <f>'Tooling Main list 25-26'!U42</f>
        <v>0</v>
      </c>
      <c r="X501" s="44">
        <f>'Tooling Main list 25-26'!W42</f>
        <v>0</v>
      </c>
      <c r="Y501" s="45">
        <f>'Tooling Main list 25-26'!X42</f>
        <v>0</v>
      </c>
      <c r="Z501" s="44">
        <f>'Tooling Main list 25-26'!Y42</f>
        <v>0</v>
      </c>
      <c r="AA501" s="44">
        <f>'Tooling Main list 25-26'!Z42</f>
        <v>2</v>
      </c>
      <c r="AB501" s="44">
        <f>'Tooling Main list 25-26'!AA42</f>
        <v>2</v>
      </c>
      <c r="AC501" s="44">
        <f>'Tooling Main list 25-26'!AB42</f>
        <v>0</v>
      </c>
      <c r="AD501" s="44">
        <f>'Tooling Main list 25-26'!AD42</f>
        <v>2</v>
      </c>
      <c r="AE501" s="45">
        <f>'Tooling Main list 25-26'!AE42</f>
        <v>0</v>
      </c>
      <c r="AF501" s="44">
        <f>'Tooling Main list 25-26'!AF42</f>
        <v>0</v>
      </c>
      <c r="AG501" s="44">
        <f>'Tooling Main list 25-26'!AG42</f>
        <v>0</v>
      </c>
      <c r="AH501" s="44">
        <f>'Tooling Main list 25-26'!AH42</f>
        <v>0</v>
      </c>
      <c r="AI501" s="44">
        <f>'Tooling Main list 25-26'!AI42</f>
        <v>0</v>
      </c>
      <c r="AJ501" s="44">
        <f>'Tooling Main list 25-26'!AK42</f>
        <v>0</v>
      </c>
      <c r="AK501" s="45">
        <f>'Tooling Main list 25-26'!AL42</f>
        <v>0</v>
      </c>
      <c r="AL501" s="44">
        <f>'Tooling Main list 25-26'!AM42</f>
        <v>0</v>
      </c>
      <c r="AM501" s="44">
        <f>'Tooling Main list 25-26'!AN42</f>
        <v>0</v>
      </c>
      <c r="AN501" s="44">
        <f>'Tooling Main list 25-26'!AO42</f>
        <v>0</v>
      </c>
      <c r="AO501" s="44">
        <f>'Tooling Main list 25-26'!AP42</f>
        <v>0</v>
      </c>
      <c r="AP501" s="44">
        <f>'Tooling Main list 25-26'!AR42</f>
        <v>0</v>
      </c>
      <c r="AQ501" s="45">
        <f>'Tooling Main list 25-26'!AS42</f>
        <v>0</v>
      </c>
      <c r="AR501" s="44">
        <f>'Tooling Main list 25-26'!AT42</f>
        <v>0</v>
      </c>
      <c r="AS501" s="44">
        <f>'Tooling Main list 25-26'!AU42</f>
        <v>0</v>
      </c>
      <c r="AT501" s="44">
        <f>'Tooling Main list 25-26'!AV42</f>
        <v>0</v>
      </c>
      <c r="AU501" s="44">
        <f>'Tooling Main list 25-26'!AW42</f>
        <v>0</v>
      </c>
      <c r="AV501" s="44">
        <f>'Tooling Main list 25-26'!AY42</f>
        <v>0</v>
      </c>
      <c r="AW501" s="45">
        <f>'Tooling Main list 25-26'!AZ42</f>
        <v>0</v>
      </c>
      <c r="AX501" s="44">
        <f>'Tooling Main list 25-26'!BA42</f>
        <v>0</v>
      </c>
      <c r="AY501" s="44">
        <f>'Tooling Main list 25-26'!BB42</f>
        <v>0</v>
      </c>
      <c r="AZ501" s="44">
        <f>'Tooling Main list 25-26'!BC42</f>
        <v>0</v>
      </c>
      <c r="BA501" s="44">
        <f>'Tooling Main list 25-26'!BD42</f>
        <v>0</v>
      </c>
      <c r="BB501" s="44">
        <f>'Tooling Main list 25-26'!BF42</f>
        <v>0</v>
      </c>
      <c r="BC501" s="45">
        <f>'Tooling Main list 25-26'!BG42</f>
        <v>0</v>
      </c>
      <c r="BD501" s="44">
        <f>'Tooling Main list 25-26'!BH42</f>
        <v>0</v>
      </c>
      <c r="BE501" s="44">
        <f>'Tooling Main list 25-26'!BI42</f>
        <v>0</v>
      </c>
      <c r="BF501" s="44">
        <f>'Tooling Main list 25-26'!BJ42</f>
        <v>0</v>
      </c>
      <c r="BG501" s="44">
        <f>'Tooling Main list 25-26'!BK42</f>
        <v>0</v>
      </c>
      <c r="BH501" s="44">
        <f>'Tooling Main list 25-26'!BM42</f>
        <v>0</v>
      </c>
      <c r="BI501" s="45">
        <f>'Tooling Main list 25-26'!BN42</f>
        <v>0</v>
      </c>
      <c r="BJ501" s="44">
        <f>'Tooling Main list 25-26'!BO42</f>
        <v>0</v>
      </c>
      <c r="BK501" s="44">
        <f>'Tooling Main list 25-26'!BP42</f>
        <v>0</v>
      </c>
      <c r="BL501" s="44">
        <f>'Tooling Main list 25-26'!BQ42</f>
        <v>0</v>
      </c>
      <c r="BM501" s="44">
        <f>'Tooling Main list 25-26'!BR42</f>
        <v>0</v>
      </c>
      <c r="BN501" s="44">
        <f>'Tooling Main list 25-26'!BT42</f>
        <v>0</v>
      </c>
      <c r="BO501" s="45">
        <f>'Tooling Main list 25-26'!BU42</f>
        <v>0</v>
      </c>
      <c r="BP501" s="44">
        <f>'Tooling Main list 25-26'!BV42</f>
        <v>0</v>
      </c>
      <c r="BQ501" s="44">
        <f>'Tooling Main list 25-26'!BW42</f>
        <v>0</v>
      </c>
      <c r="BR501" s="44">
        <f>'Tooling Main list 25-26'!BX42</f>
        <v>0</v>
      </c>
      <c r="BS501" s="44">
        <f>'Tooling Main list 25-26'!BY42</f>
        <v>0</v>
      </c>
      <c r="BT501" s="44">
        <f>'Tooling Main list 25-26'!CA42</f>
        <v>0</v>
      </c>
      <c r="BU501" s="45">
        <f>'Tooling Main list 25-26'!CB42</f>
        <v>0</v>
      </c>
      <c r="BV501" s="44">
        <f>'Tooling Main list 25-26'!CC42</f>
        <v>0</v>
      </c>
      <c r="BW501" s="44">
        <f>'Tooling Main list 25-26'!CD42</f>
        <v>0</v>
      </c>
      <c r="BX501" s="44">
        <f>'Tooling Main list 25-26'!CE42</f>
        <v>0</v>
      </c>
      <c r="BY501" s="44">
        <f>'Tooling Main list 25-26'!CF42</f>
        <v>0</v>
      </c>
      <c r="BZ501" s="44">
        <f>'Tooling Main list 25-26'!CH42</f>
        <v>0</v>
      </c>
      <c r="CA501" s="45">
        <f>'Tooling Main list 25-26'!CI42</f>
        <v>0</v>
      </c>
      <c r="CB501" s="44">
        <f>'Tooling Main list 25-26'!CJ42</f>
        <v>1</v>
      </c>
      <c r="CC501" s="44">
        <f>'Tooling Main list 25-26'!CK42</f>
        <v>3</v>
      </c>
      <c r="CD501" s="44">
        <f>'Tooling Main list 25-26'!CL42</f>
        <v>4</v>
      </c>
      <c r="CE501" s="44">
        <f>'Tooling Main list 25-26'!CM42</f>
        <v>0</v>
      </c>
      <c r="CF501" s="44">
        <f>'Tooling Main list 25-26'!CO42</f>
        <v>4</v>
      </c>
      <c r="CG501" s="45">
        <f>'Tooling Main list 25-26'!CP42</f>
        <v>0</v>
      </c>
      <c r="CH501" s="44">
        <f>'Tooling Main list 25-26'!CQ42</f>
        <v>0</v>
      </c>
      <c r="CI501" s="44">
        <f>'Tooling Main list 25-26'!CR42</f>
        <v>0</v>
      </c>
      <c r="CJ501" s="44">
        <f>'Tooling Main list 25-26'!CS42</f>
        <v>0</v>
      </c>
      <c r="CK501" s="44">
        <f>'Tooling Main list 25-26'!CT42</f>
        <v>0</v>
      </c>
      <c r="CL501" s="44">
        <f>'Tooling Main list 25-26'!CV42</f>
        <v>0</v>
      </c>
      <c r="CM501" s="45">
        <f>'Tooling Main list 25-26'!CW42</f>
        <v>0</v>
      </c>
      <c r="CN501" s="44">
        <f>'Tooling Main list 25-26'!CX42</f>
        <v>0</v>
      </c>
      <c r="CO501" s="44">
        <f>'Tooling Main list 25-26'!CY42</f>
        <v>0</v>
      </c>
      <c r="CP501" s="44">
        <f>'Tooling Main list 25-26'!CZ42</f>
        <v>0</v>
      </c>
      <c r="CQ501" s="44">
        <f>'Tooling Main list 25-26'!DA42</f>
        <v>0</v>
      </c>
      <c r="CR501" s="44">
        <f>'Tooling Main list 25-26'!DC42</f>
        <v>0</v>
      </c>
      <c r="CS501" s="45">
        <f>'Tooling Main list 25-26'!DD42</f>
        <v>0</v>
      </c>
      <c r="CT501" s="44">
        <f>'Tooling Main list 25-26'!DE42</f>
        <v>0</v>
      </c>
      <c r="CU501" s="44">
        <f>'Tooling Main list 25-26'!DF42</f>
        <v>0</v>
      </c>
      <c r="CV501" s="44">
        <f>'Tooling Main list 25-26'!DG42</f>
        <v>0</v>
      </c>
      <c r="CW501" s="44">
        <f>'Tooling Main list 25-26'!DH42</f>
        <v>0</v>
      </c>
      <c r="CX501" s="44">
        <f>'Tooling Main list 25-26'!DJ42</f>
        <v>0</v>
      </c>
      <c r="CY501" s="44">
        <f>'Tooling Main list 25-26'!DK42</f>
        <v>0</v>
      </c>
      <c r="CZ501" s="45">
        <f>'Tooling Main list 25-26'!DR42</f>
        <v>1</v>
      </c>
      <c r="DA501" s="45">
        <f>'Tooling Main list 25-26'!DS42</f>
        <v>5</v>
      </c>
      <c r="DB501" s="45">
        <f>'Tooling Main list 25-26'!DT42</f>
        <v>6</v>
      </c>
      <c r="DC501" s="44">
        <f>'Tooling Main list 25-26'!DU42</f>
        <v>0</v>
      </c>
      <c r="DD501" s="45">
        <f>'Tooling Main list 25-26'!DW42</f>
        <v>6</v>
      </c>
      <c r="DE501" s="44"/>
      <c r="DF501" s="46">
        <f>'Tooling Main list 25-26'!DX42</f>
        <v>0</v>
      </c>
      <c r="DG501" s="44"/>
      <c r="DH501" s="44"/>
      <c r="DI501" s="44"/>
      <c r="DJ501" s="44"/>
      <c r="DK501" s="44"/>
      <c r="DL501" s="44"/>
      <c r="DM501" s="44"/>
      <c r="DN501" s="44"/>
      <c r="DO501" s="44"/>
      <c r="DP501" s="44"/>
      <c r="DQ501" s="44"/>
    </row>
    <row r="502" spans="1:121" hidden="1" x14ac:dyDescent="0.25">
      <c r="A502" s="11">
        <f>'Tooling Main list 25-26'!A43</f>
        <v>42</v>
      </c>
      <c r="B502" s="11">
        <f>'Tooling Main list 25-26'!B43</f>
        <v>15610445</v>
      </c>
      <c r="C502" s="11" t="str">
        <f>'Tooling Main list 25-26'!C43</f>
        <v>Clamp lifter for cyl. Liner assy.</v>
      </c>
      <c r="D502" s="11"/>
      <c r="E502" s="12" t="e">
        <f>'Tooling Main list 25-26'!#REF!</f>
        <v>#REF!</v>
      </c>
      <c r="F502" s="12" t="e">
        <f>'Tooling Main list 25-26'!#REF!</f>
        <v>#REF!</v>
      </c>
      <c r="G502" s="12" t="e">
        <f>'Tooling Main list 25-26'!#REF!</f>
        <v>#REF!</v>
      </c>
      <c r="H502" s="44">
        <f>'Tooling Main list 25-26'!D43</f>
        <v>0</v>
      </c>
      <c r="I502" s="44">
        <f>'Tooling Main list 25-26'!E43</f>
        <v>0</v>
      </c>
      <c r="J502" s="44">
        <f>'Tooling Main list 25-26'!F43</f>
        <v>0</v>
      </c>
      <c r="K502" s="44">
        <f>'Tooling Main list 25-26'!G43</f>
        <v>0</v>
      </c>
      <c r="L502" s="44">
        <f>'Tooling Main list 25-26'!I43</f>
        <v>0</v>
      </c>
      <c r="M502" s="45">
        <f>'Tooling Main list 25-26'!J43</f>
        <v>0</v>
      </c>
      <c r="N502" s="44">
        <f>'Tooling Main list 25-26'!K43</f>
        <v>0</v>
      </c>
      <c r="O502" s="44">
        <f>'Tooling Main list 25-26'!L43</f>
        <v>0</v>
      </c>
      <c r="P502" s="44">
        <f>'Tooling Main list 25-26'!M43</f>
        <v>0</v>
      </c>
      <c r="Q502" s="44">
        <f>'Tooling Main list 25-26'!N43</f>
        <v>0</v>
      </c>
      <c r="R502" s="44">
        <f>'Tooling Main list 25-26'!P43</f>
        <v>0</v>
      </c>
      <c r="S502" s="45">
        <f>'Tooling Main list 25-26'!Q43</f>
        <v>0</v>
      </c>
      <c r="T502" s="44">
        <f>'Tooling Main list 25-26'!R43</f>
        <v>0</v>
      </c>
      <c r="U502" s="44">
        <f>'Tooling Main list 25-26'!S43</f>
        <v>0</v>
      </c>
      <c r="V502" s="44">
        <f>'Tooling Main list 25-26'!T43</f>
        <v>0</v>
      </c>
      <c r="W502" s="44">
        <f>'Tooling Main list 25-26'!U43</f>
        <v>0</v>
      </c>
      <c r="X502" s="44">
        <f>'Tooling Main list 25-26'!W43</f>
        <v>0</v>
      </c>
      <c r="Y502" s="45">
        <f>'Tooling Main list 25-26'!X43</f>
        <v>0</v>
      </c>
      <c r="Z502" s="44">
        <f>'Tooling Main list 25-26'!Y43</f>
        <v>0</v>
      </c>
      <c r="AA502" s="44">
        <f>'Tooling Main list 25-26'!Z43</f>
        <v>2</v>
      </c>
      <c r="AB502" s="44">
        <f>'Tooling Main list 25-26'!AA43</f>
        <v>2</v>
      </c>
      <c r="AC502" s="44">
        <f>'Tooling Main list 25-26'!AB43</f>
        <v>0</v>
      </c>
      <c r="AD502" s="44">
        <f>'Tooling Main list 25-26'!AD43</f>
        <v>1</v>
      </c>
      <c r="AE502" s="45">
        <f>'Tooling Main list 25-26'!AE43</f>
        <v>0</v>
      </c>
      <c r="AF502" s="44">
        <f>'Tooling Main list 25-26'!AF43</f>
        <v>0</v>
      </c>
      <c r="AG502" s="44">
        <f>'Tooling Main list 25-26'!AG43</f>
        <v>0</v>
      </c>
      <c r="AH502" s="44">
        <f>'Tooling Main list 25-26'!AH43</f>
        <v>0</v>
      </c>
      <c r="AI502" s="44">
        <f>'Tooling Main list 25-26'!AI43</f>
        <v>0</v>
      </c>
      <c r="AJ502" s="44">
        <f>'Tooling Main list 25-26'!AK43</f>
        <v>0</v>
      </c>
      <c r="AK502" s="45">
        <f>'Tooling Main list 25-26'!AL43</f>
        <v>0</v>
      </c>
      <c r="AL502" s="44">
        <f>'Tooling Main list 25-26'!AM43</f>
        <v>0</v>
      </c>
      <c r="AM502" s="44">
        <f>'Tooling Main list 25-26'!AN43</f>
        <v>0</v>
      </c>
      <c r="AN502" s="44">
        <f>'Tooling Main list 25-26'!AO43</f>
        <v>0</v>
      </c>
      <c r="AO502" s="44">
        <f>'Tooling Main list 25-26'!AP43</f>
        <v>0</v>
      </c>
      <c r="AP502" s="44">
        <f>'Tooling Main list 25-26'!AR43</f>
        <v>0</v>
      </c>
      <c r="AQ502" s="45">
        <f>'Tooling Main list 25-26'!AS43</f>
        <v>0</v>
      </c>
      <c r="AR502" s="44">
        <f>'Tooling Main list 25-26'!AT43</f>
        <v>0</v>
      </c>
      <c r="AS502" s="44">
        <f>'Tooling Main list 25-26'!AU43</f>
        <v>0</v>
      </c>
      <c r="AT502" s="44">
        <f>'Tooling Main list 25-26'!AV43</f>
        <v>0</v>
      </c>
      <c r="AU502" s="44">
        <f>'Tooling Main list 25-26'!AW43</f>
        <v>0</v>
      </c>
      <c r="AV502" s="44">
        <f>'Tooling Main list 25-26'!AY43</f>
        <v>0</v>
      </c>
      <c r="AW502" s="45">
        <f>'Tooling Main list 25-26'!AZ43</f>
        <v>0</v>
      </c>
      <c r="AX502" s="44">
        <f>'Tooling Main list 25-26'!BA43</f>
        <v>0</v>
      </c>
      <c r="AY502" s="44">
        <f>'Tooling Main list 25-26'!BB43</f>
        <v>0</v>
      </c>
      <c r="AZ502" s="44">
        <f>'Tooling Main list 25-26'!BC43</f>
        <v>0</v>
      </c>
      <c r="BA502" s="44">
        <f>'Tooling Main list 25-26'!BD43</f>
        <v>0</v>
      </c>
      <c r="BB502" s="44">
        <f>'Tooling Main list 25-26'!BF43</f>
        <v>0</v>
      </c>
      <c r="BC502" s="45">
        <f>'Tooling Main list 25-26'!BG43</f>
        <v>0</v>
      </c>
      <c r="BD502" s="44">
        <f>'Tooling Main list 25-26'!BH43</f>
        <v>0</v>
      </c>
      <c r="BE502" s="44">
        <f>'Tooling Main list 25-26'!BI43</f>
        <v>0</v>
      </c>
      <c r="BF502" s="44">
        <f>'Tooling Main list 25-26'!BJ43</f>
        <v>0</v>
      </c>
      <c r="BG502" s="44">
        <f>'Tooling Main list 25-26'!BK43</f>
        <v>0</v>
      </c>
      <c r="BH502" s="44">
        <f>'Tooling Main list 25-26'!BM43</f>
        <v>0</v>
      </c>
      <c r="BI502" s="45">
        <f>'Tooling Main list 25-26'!BN43</f>
        <v>0</v>
      </c>
      <c r="BJ502" s="44">
        <f>'Tooling Main list 25-26'!BO43</f>
        <v>0</v>
      </c>
      <c r="BK502" s="44">
        <f>'Tooling Main list 25-26'!BP43</f>
        <v>0</v>
      </c>
      <c r="BL502" s="44">
        <f>'Tooling Main list 25-26'!BQ43</f>
        <v>0</v>
      </c>
      <c r="BM502" s="44">
        <f>'Tooling Main list 25-26'!BR43</f>
        <v>0</v>
      </c>
      <c r="BN502" s="44">
        <f>'Tooling Main list 25-26'!BT43</f>
        <v>0</v>
      </c>
      <c r="BO502" s="45">
        <f>'Tooling Main list 25-26'!BU43</f>
        <v>0</v>
      </c>
      <c r="BP502" s="44">
        <f>'Tooling Main list 25-26'!BV43</f>
        <v>0</v>
      </c>
      <c r="BQ502" s="44">
        <f>'Tooling Main list 25-26'!BW43</f>
        <v>0</v>
      </c>
      <c r="BR502" s="44">
        <f>'Tooling Main list 25-26'!BX43</f>
        <v>0</v>
      </c>
      <c r="BS502" s="44">
        <f>'Tooling Main list 25-26'!BY43</f>
        <v>0</v>
      </c>
      <c r="BT502" s="44">
        <f>'Tooling Main list 25-26'!CA43</f>
        <v>0</v>
      </c>
      <c r="BU502" s="45">
        <f>'Tooling Main list 25-26'!CB43</f>
        <v>0</v>
      </c>
      <c r="BV502" s="44">
        <f>'Tooling Main list 25-26'!CC43</f>
        <v>0</v>
      </c>
      <c r="BW502" s="44">
        <f>'Tooling Main list 25-26'!CD43</f>
        <v>0</v>
      </c>
      <c r="BX502" s="44">
        <f>'Tooling Main list 25-26'!CE43</f>
        <v>0</v>
      </c>
      <c r="BY502" s="44">
        <f>'Tooling Main list 25-26'!CF43</f>
        <v>0</v>
      </c>
      <c r="BZ502" s="44">
        <f>'Tooling Main list 25-26'!CH43</f>
        <v>0</v>
      </c>
      <c r="CA502" s="45">
        <f>'Tooling Main list 25-26'!CI43</f>
        <v>0</v>
      </c>
      <c r="CB502" s="44">
        <f>'Tooling Main list 25-26'!CJ43</f>
        <v>0</v>
      </c>
      <c r="CC502" s="44">
        <f>'Tooling Main list 25-26'!CK43</f>
        <v>4</v>
      </c>
      <c r="CD502" s="44">
        <f>'Tooling Main list 25-26'!CL43</f>
        <v>4</v>
      </c>
      <c r="CE502" s="44">
        <f>'Tooling Main list 25-26'!CM43</f>
        <v>0</v>
      </c>
      <c r="CF502" s="44">
        <f>'Tooling Main list 25-26'!CO43</f>
        <v>4</v>
      </c>
      <c r="CG502" s="45">
        <f>'Tooling Main list 25-26'!CP43</f>
        <v>0</v>
      </c>
      <c r="CH502" s="44">
        <f>'Tooling Main list 25-26'!CQ43</f>
        <v>0</v>
      </c>
      <c r="CI502" s="44">
        <f>'Tooling Main list 25-26'!CR43</f>
        <v>0</v>
      </c>
      <c r="CJ502" s="44">
        <f>'Tooling Main list 25-26'!CS43</f>
        <v>0</v>
      </c>
      <c r="CK502" s="44">
        <f>'Tooling Main list 25-26'!CT43</f>
        <v>0</v>
      </c>
      <c r="CL502" s="44">
        <f>'Tooling Main list 25-26'!CV43</f>
        <v>0</v>
      </c>
      <c r="CM502" s="45">
        <f>'Tooling Main list 25-26'!CW43</f>
        <v>0</v>
      </c>
      <c r="CN502" s="44">
        <f>'Tooling Main list 25-26'!CX43</f>
        <v>0</v>
      </c>
      <c r="CO502" s="44">
        <f>'Tooling Main list 25-26'!CY43</f>
        <v>0</v>
      </c>
      <c r="CP502" s="44">
        <f>'Tooling Main list 25-26'!CZ43</f>
        <v>0</v>
      </c>
      <c r="CQ502" s="44">
        <f>'Tooling Main list 25-26'!DA43</f>
        <v>0</v>
      </c>
      <c r="CR502" s="44">
        <f>'Tooling Main list 25-26'!DC43</f>
        <v>0</v>
      </c>
      <c r="CS502" s="45">
        <f>'Tooling Main list 25-26'!DD43</f>
        <v>0</v>
      </c>
      <c r="CT502" s="44">
        <f>'Tooling Main list 25-26'!DE43</f>
        <v>0</v>
      </c>
      <c r="CU502" s="44">
        <f>'Tooling Main list 25-26'!DF43</f>
        <v>0</v>
      </c>
      <c r="CV502" s="44">
        <f>'Tooling Main list 25-26'!DG43</f>
        <v>0</v>
      </c>
      <c r="CW502" s="44">
        <f>'Tooling Main list 25-26'!DH43</f>
        <v>0</v>
      </c>
      <c r="CX502" s="44">
        <f>'Tooling Main list 25-26'!DJ43</f>
        <v>0</v>
      </c>
      <c r="CY502" s="44">
        <f>'Tooling Main list 25-26'!DK43</f>
        <v>0</v>
      </c>
      <c r="CZ502" s="45">
        <f>'Tooling Main list 25-26'!DR43</f>
        <v>0</v>
      </c>
      <c r="DA502" s="45">
        <f>'Tooling Main list 25-26'!DS43</f>
        <v>6</v>
      </c>
      <c r="DB502" s="45">
        <f>'Tooling Main list 25-26'!DT43</f>
        <v>6</v>
      </c>
      <c r="DC502" s="44">
        <f>'Tooling Main list 25-26'!DU43</f>
        <v>0</v>
      </c>
      <c r="DD502" s="45">
        <f>'Tooling Main list 25-26'!DW43</f>
        <v>5</v>
      </c>
      <c r="DE502" s="44"/>
      <c r="DF502" s="46">
        <f>'Tooling Main list 25-26'!DX43</f>
        <v>16.666666666666664</v>
      </c>
      <c r="DG502" s="44"/>
      <c r="DH502" s="44"/>
      <c r="DI502" s="44"/>
      <c r="DJ502" s="44"/>
      <c r="DK502" s="44"/>
      <c r="DL502" s="44"/>
      <c r="DM502" s="44"/>
      <c r="DN502" s="44"/>
      <c r="DO502" s="44"/>
      <c r="DP502" s="44"/>
      <c r="DQ502" s="44"/>
    </row>
    <row r="503" spans="1:121" ht="30" hidden="1" x14ac:dyDescent="0.25">
      <c r="A503" s="11">
        <f>'Tooling Main list 25-26'!A44</f>
        <v>43</v>
      </c>
      <c r="B503" s="11">
        <f>'Tooling Main list 25-26'!B44</f>
        <v>15610457</v>
      </c>
      <c r="C503" s="11" t="str">
        <f>'Tooling Main list 25-26'!C44</f>
        <v>Steel straight edge 36” for counter weight setting acc. End</v>
      </c>
      <c r="D503" s="11"/>
      <c r="E503" s="12" t="e">
        <f>'Tooling Main list 25-26'!#REF!</f>
        <v>#REF!</v>
      </c>
      <c r="F503" s="12" t="e">
        <f>'Tooling Main list 25-26'!#REF!</f>
        <v>#REF!</v>
      </c>
      <c r="G503" s="12" t="e">
        <f>'Tooling Main list 25-26'!#REF!</f>
        <v>#REF!</v>
      </c>
      <c r="H503" s="44">
        <f>'Tooling Main list 25-26'!D44</f>
        <v>0</v>
      </c>
      <c r="I503" s="44">
        <f>'Tooling Main list 25-26'!E44</f>
        <v>0</v>
      </c>
      <c r="J503" s="44">
        <f>'Tooling Main list 25-26'!F44</f>
        <v>0</v>
      </c>
      <c r="K503" s="44">
        <f>'Tooling Main list 25-26'!G44</f>
        <v>0</v>
      </c>
      <c r="L503" s="44">
        <f>'Tooling Main list 25-26'!I44</f>
        <v>0</v>
      </c>
      <c r="M503" s="45">
        <f>'Tooling Main list 25-26'!J44</f>
        <v>0</v>
      </c>
      <c r="N503" s="44">
        <f>'Tooling Main list 25-26'!K44</f>
        <v>0</v>
      </c>
      <c r="O503" s="44">
        <f>'Tooling Main list 25-26'!L44</f>
        <v>0</v>
      </c>
      <c r="P503" s="44">
        <f>'Tooling Main list 25-26'!M44</f>
        <v>0</v>
      </c>
      <c r="Q503" s="44">
        <f>'Tooling Main list 25-26'!N44</f>
        <v>0</v>
      </c>
      <c r="R503" s="44">
        <f>'Tooling Main list 25-26'!P44</f>
        <v>0</v>
      </c>
      <c r="S503" s="45">
        <f>'Tooling Main list 25-26'!Q44</f>
        <v>0</v>
      </c>
      <c r="T503" s="44">
        <f>'Tooling Main list 25-26'!R44</f>
        <v>0</v>
      </c>
      <c r="U503" s="44">
        <f>'Tooling Main list 25-26'!S44</f>
        <v>0</v>
      </c>
      <c r="V503" s="44">
        <f>'Tooling Main list 25-26'!T44</f>
        <v>0</v>
      </c>
      <c r="W503" s="44">
        <f>'Tooling Main list 25-26'!U44</f>
        <v>0</v>
      </c>
      <c r="X503" s="44">
        <f>'Tooling Main list 25-26'!W44</f>
        <v>0</v>
      </c>
      <c r="Y503" s="45">
        <f>'Tooling Main list 25-26'!X44</f>
        <v>0</v>
      </c>
      <c r="Z503" s="44">
        <f>'Tooling Main list 25-26'!Y44</f>
        <v>0</v>
      </c>
      <c r="AA503" s="44">
        <f>'Tooling Main list 25-26'!Z44</f>
        <v>0</v>
      </c>
      <c r="AB503" s="44">
        <f>'Tooling Main list 25-26'!AA44</f>
        <v>0</v>
      </c>
      <c r="AC503" s="44">
        <f>'Tooling Main list 25-26'!AB44</f>
        <v>0</v>
      </c>
      <c r="AD503" s="44">
        <f>'Tooling Main list 25-26'!AD44</f>
        <v>0</v>
      </c>
      <c r="AE503" s="45">
        <f>'Tooling Main list 25-26'!AE44</f>
        <v>0</v>
      </c>
      <c r="AF503" s="44">
        <f>'Tooling Main list 25-26'!AF44</f>
        <v>0</v>
      </c>
      <c r="AG503" s="44">
        <f>'Tooling Main list 25-26'!AG44</f>
        <v>0</v>
      </c>
      <c r="AH503" s="44">
        <f>'Tooling Main list 25-26'!AH44</f>
        <v>0</v>
      </c>
      <c r="AI503" s="44">
        <f>'Tooling Main list 25-26'!AI44</f>
        <v>0</v>
      </c>
      <c r="AJ503" s="44">
        <f>'Tooling Main list 25-26'!AK44</f>
        <v>0</v>
      </c>
      <c r="AK503" s="45">
        <f>'Tooling Main list 25-26'!AL44</f>
        <v>0</v>
      </c>
      <c r="AL503" s="44">
        <f>'Tooling Main list 25-26'!AM44</f>
        <v>0</v>
      </c>
      <c r="AM503" s="44">
        <f>'Tooling Main list 25-26'!AN44</f>
        <v>0</v>
      </c>
      <c r="AN503" s="44">
        <f>'Tooling Main list 25-26'!AO44</f>
        <v>0</v>
      </c>
      <c r="AO503" s="44">
        <f>'Tooling Main list 25-26'!AP44</f>
        <v>0</v>
      </c>
      <c r="AP503" s="44">
        <f>'Tooling Main list 25-26'!AR44</f>
        <v>0</v>
      </c>
      <c r="AQ503" s="45">
        <f>'Tooling Main list 25-26'!AS44</f>
        <v>0</v>
      </c>
      <c r="AR503" s="44">
        <f>'Tooling Main list 25-26'!AT44</f>
        <v>0</v>
      </c>
      <c r="AS503" s="44">
        <f>'Tooling Main list 25-26'!AU44</f>
        <v>0</v>
      </c>
      <c r="AT503" s="44">
        <f>'Tooling Main list 25-26'!AV44</f>
        <v>0</v>
      </c>
      <c r="AU503" s="44">
        <f>'Tooling Main list 25-26'!AW44</f>
        <v>0</v>
      </c>
      <c r="AV503" s="44">
        <f>'Tooling Main list 25-26'!AY44</f>
        <v>0</v>
      </c>
      <c r="AW503" s="45">
        <f>'Tooling Main list 25-26'!AZ44</f>
        <v>0</v>
      </c>
      <c r="AX503" s="44">
        <f>'Tooling Main list 25-26'!BA44</f>
        <v>0</v>
      </c>
      <c r="AY503" s="44">
        <f>'Tooling Main list 25-26'!BB44</f>
        <v>0</v>
      </c>
      <c r="AZ503" s="44">
        <f>'Tooling Main list 25-26'!BC44</f>
        <v>0</v>
      </c>
      <c r="BA503" s="44">
        <f>'Tooling Main list 25-26'!BD44</f>
        <v>0</v>
      </c>
      <c r="BB503" s="44">
        <f>'Tooling Main list 25-26'!BF44</f>
        <v>0</v>
      </c>
      <c r="BC503" s="45">
        <f>'Tooling Main list 25-26'!BG44</f>
        <v>0</v>
      </c>
      <c r="BD503" s="44">
        <f>'Tooling Main list 25-26'!BH44</f>
        <v>0</v>
      </c>
      <c r="BE503" s="44">
        <f>'Tooling Main list 25-26'!BI44</f>
        <v>0</v>
      </c>
      <c r="BF503" s="44">
        <f>'Tooling Main list 25-26'!BJ44</f>
        <v>0</v>
      </c>
      <c r="BG503" s="44">
        <f>'Tooling Main list 25-26'!BK44</f>
        <v>0</v>
      </c>
      <c r="BH503" s="44">
        <f>'Tooling Main list 25-26'!BM44</f>
        <v>0</v>
      </c>
      <c r="BI503" s="45">
        <f>'Tooling Main list 25-26'!BN44</f>
        <v>0</v>
      </c>
      <c r="BJ503" s="44">
        <f>'Tooling Main list 25-26'!BO44</f>
        <v>0</v>
      </c>
      <c r="BK503" s="44">
        <f>'Tooling Main list 25-26'!BP44</f>
        <v>1</v>
      </c>
      <c r="BL503" s="44">
        <f>'Tooling Main list 25-26'!BQ44</f>
        <v>1</v>
      </c>
      <c r="BM503" s="44">
        <f>'Tooling Main list 25-26'!BR44</f>
        <v>0</v>
      </c>
      <c r="BN503" s="44">
        <f>'Tooling Main list 25-26'!BT44</f>
        <v>1</v>
      </c>
      <c r="BO503" s="45">
        <f>'Tooling Main list 25-26'!BU44</f>
        <v>0</v>
      </c>
      <c r="BP503" s="44">
        <f>'Tooling Main list 25-26'!BV44</f>
        <v>0</v>
      </c>
      <c r="BQ503" s="44">
        <f>'Tooling Main list 25-26'!BW44</f>
        <v>0</v>
      </c>
      <c r="BR503" s="44">
        <f>'Tooling Main list 25-26'!BX44</f>
        <v>0</v>
      </c>
      <c r="BS503" s="44">
        <f>'Tooling Main list 25-26'!BY44</f>
        <v>0</v>
      </c>
      <c r="BT503" s="44">
        <f>'Tooling Main list 25-26'!CA44</f>
        <v>0</v>
      </c>
      <c r="BU503" s="45">
        <f>'Tooling Main list 25-26'!CB44</f>
        <v>0</v>
      </c>
      <c r="BV503" s="44">
        <f>'Tooling Main list 25-26'!CC44</f>
        <v>0</v>
      </c>
      <c r="BW503" s="44">
        <f>'Tooling Main list 25-26'!CD44</f>
        <v>0</v>
      </c>
      <c r="BX503" s="44">
        <f>'Tooling Main list 25-26'!CE44</f>
        <v>0</v>
      </c>
      <c r="BY503" s="44">
        <f>'Tooling Main list 25-26'!CF44</f>
        <v>0</v>
      </c>
      <c r="BZ503" s="44">
        <f>'Tooling Main list 25-26'!CH44</f>
        <v>0</v>
      </c>
      <c r="CA503" s="45">
        <f>'Tooling Main list 25-26'!CI44</f>
        <v>0</v>
      </c>
      <c r="CB503" s="44">
        <f>'Tooling Main list 25-26'!CJ44</f>
        <v>0</v>
      </c>
      <c r="CC503" s="44">
        <f>'Tooling Main list 25-26'!CK44</f>
        <v>2</v>
      </c>
      <c r="CD503" s="44">
        <f>'Tooling Main list 25-26'!CL44</f>
        <v>2</v>
      </c>
      <c r="CE503" s="44">
        <f>'Tooling Main list 25-26'!CM44</f>
        <v>0</v>
      </c>
      <c r="CF503" s="44">
        <f>'Tooling Main list 25-26'!CO44</f>
        <v>2</v>
      </c>
      <c r="CG503" s="45">
        <f>'Tooling Main list 25-26'!CP44</f>
        <v>0</v>
      </c>
      <c r="CH503" s="44">
        <f>'Tooling Main list 25-26'!CQ44</f>
        <v>0</v>
      </c>
      <c r="CI503" s="44">
        <f>'Tooling Main list 25-26'!CR44</f>
        <v>0</v>
      </c>
      <c r="CJ503" s="44">
        <f>'Tooling Main list 25-26'!CS44</f>
        <v>0</v>
      </c>
      <c r="CK503" s="44">
        <f>'Tooling Main list 25-26'!CT44</f>
        <v>0</v>
      </c>
      <c r="CL503" s="44">
        <f>'Tooling Main list 25-26'!CV44</f>
        <v>0</v>
      </c>
      <c r="CM503" s="45">
        <f>'Tooling Main list 25-26'!CW44</f>
        <v>0</v>
      </c>
      <c r="CN503" s="44">
        <f>'Tooling Main list 25-26'!CX44</f>
        <v>0</v>
      </c>
      <c r="CO503" s="44">
        <f>'Tooling Main list 25-26'!CY44</f>
        <v>0</v>
      </c>
      <c r="CP503" s="44">
        <f>'Tooling Main list 25-26'!CZ44</f>
        <v>0</v>
      </c>
      <c r="CQ503" s="44">
        <f>'Tooling Main list 25-26'!DA44</f>
        <v>0</v>
      </c>
      <c r="CR503" s="44">
        <f>'Tooling Main list 25-26'!DC44</f>
        <v>0</v>
      </c>
      <c r="CS503" s="45">
        <f>'Tooling Main list 25-26'!DD44</f>
        <v>0</v>
      </c>
      <c r="CT503" s="44">
        <f>'Tooling Main list 25-26'!DE44</f>
        <v>0</v>
      </c>
      <c r="CU503" s="44">
        <f>'Tooling Main list 25-26'!DF44</f>
        <v>0</v>
      </c>
      <c r="CV503" s="44">
        <f>'Tooling Main list 25-26'!DG44</f>
        <v>0</v>
      </c>
      <c r="CW503" s="44">
        <f>'Tooling Main list 25-26'!DH44</f>
        <v>0</v>
      </c>
      <c r="CX503" s="44">
        <f>'Tooling Main list 25-26'!DJ44</f>
        <v>0</v>
      </c>
      <c r="CY503" s="44">
        <f>'Tooling Main list 25-26'!DK44</f>
        <v>0</v>
      </c>
      <c r="CZ503" s="45">
        <f>'Tooling Main list 25-26'!DR44</f>
        <v>0</v>
      </c>
      <c r="DA503" s="45">
        <f>'Tooling Main list 25-26'!DS44</f>
        <v>3</v>
      </c>
      <c r="DB503" s="45">
        <f>'Tooling Main list 25-26'!DT44</f>
        <v>3</v>
      </c>
      <c r="DC503" s="44">
        <f>'Tooling Main list 25-26'!DU44</f>
        <v>0</v>
      </c>
      <c r="DD503" s="45">
        <f>'Tooling Main list 25-26'!DW44</f>
        <v>3</v>
      </c>
      <c r="DE503" s="44"/>
      <c r="DF503" s="46">
        <f>'Tooling Main list 25-26'!DX44</f>
        <v>0</v>
      </c>
      <c r="DG503" s="44"/>
      <c r="DH503" s="44"/>
      <c r="DI503" s="44"/>
      <c r="DJ503" s="44"/>
      <c r="DK503" s="44"/>
      <c r="DL503" s="44"/>
      <c r="DM503" s="44"/>
      <c r="DN503" s="44"/>
      <c r="DO503" s="44"/>
      <c r="DP503" s="44"/>
      <c r="DQ503" s="44"/>
    </row>
    <row r="504" spans="1:121" ht="30" hidden="1" x14ac:dyDescent="0.25">
      <c r="A504" s="11">
        <f>'Tooling Main list 25-26'!A45</f>
        <v>44</v>
      </c>
      <c r="B504" s="11">
        <f>'Tooling Main list 25-26'!B45</f>
        <v>15610469</v>
      </c>
      <c r="C504" s="11" t="str">
        <f>'Tooling Main list 25-26'!C45</f>
        <v>Counter weight alignment gauge at camshaft gauge at camshaft drive end</v>
      </c>
      <c r="D504" s="11"/>
      <c r="E504" s="12" t="e">
        <f>'Tooling Main list 25-26'!#REF!</f>
        <v>#REF!</v>
      </c>
      <c r="F504" s="12" t="e">
        <f>'Tooling Main list 25-26'!#REF!</f>
        <v>#REF!</v>
      </c>
      <c r="G504" s="12" t="e">
        <f>'Tooling Main list 25-26'!#REF!</f>
        <v>#REF!</v>
      </c>
      <c r="H504" s="44">
        <f>'Tooling Main list 25-26'!D45</f>
        <v>0</v>
      </c>
      <c r="I504" s="44">
        <f>'Tooling Main list 25-26'!E45</f>
        <v>0</v>
      </c>
      <c r="J504" s="44">
        <f>'Tooling Main list 25-26'!F45</f>
        <v>0</v>
      </c>
      <c r="K504" s="44">
        <f>'Tooling Main list 25-26'!G45</f>
        <v>0</v>
      </c>
      <c r="L504" s="44">
        <f>'Tooling Main list 25-26'!I45</f>
        <v>0</v>
      </c>
      <c r="M504" s="45">
        <f>'Tooling Main list 25-26'!J45</f>
        <v>0</v>
      </c>
      <c r="N504" s="44">
        <f>'Tooling Main list 25-26'!K45</f>
        <v>0</v>
      </c>
      <c r="O504" s="44">
        <f>'Tooling Main list 25-26'!L45</f>
        <v>0</v>
      </c>
      <c r="P504" s="44">
        <f>'Tooling Main list 25-26'!M45</f>
        <v>0</v>
      </c>
      <c r="Q504" s="44">
        <f>'Tooling Main list 25-26'!N45</f>
        <v>0</v>
      </c>
      <c r="R504" s="44">
        <f>'Tooling Main list 25-26'!P45</f>
        <v>0</v>
      </c>
      <c r="S504" s="45">
        <f>'Tooling Main list 25-26'!Q45</f>
        <v>0</v>
      </c>
      <c r="T504" s="44">
        <f>'Tooling Main list 25-26'!R45</f>
        <v>0</v>
      </c>
      <c r="U504" s="44">
        <f>'Tooling Main list 25-26'!S45</f>
        <v>0</v>
      </c>
      <c r="V504" s="44">
        <f>'Tooling Main list 25-26'!T45</f>
        <v>0</v>
      </c>
      <c r="W504" s="44">
        <f>'Tooling Main list 25-26'!U45</f>
        <v>0</v>
      </c>
      <c r="X504" s="44">
        <f>'Tooling Main list 25-26'!W45</f>
        <v>0</v>
      </c>
      <c r="Y504" s="45">
        <f>'Tooling Main list 25-26'!X45</f>
        <v>0</v>
      </c>
      <c r="Z504" s="44">
        <f>'Tooling Main list 25-26'!Y45</f>
        <v>-2</v>
      </c>
      <c r="AA504" s="44">
        <f>'Tooling Main list 25-26'!Z45</f>
        <v>3</v>
      </c>
      <c r="AB504" s="44">
        <f>'Tooling Main list 25-26'!AA45</f>
        <v>1</v>
      </c>
      <c r="AC504" s="44">
        <f>'Tooling Main list 25-26'!AB45</f>
        <v>0</v>
      </c>
      <c r="AD504" s="44">
        <f>'Tooling Main list 25-26'!AD45</f>
        <v>1</v>
      </c>
      <c r="AE504" s="45">
        <f>'Tooling Main list 25-26'!AE45</f>
        <v>0</v>
      </c>
      <c r="AF504" s="44">
        <f>'Tooling Main list 25-26'!AF45</f>
        <v>0</v>
      </c>
      <c r="AG504" s="44">
        <f>'Tooling Main list 25-26'!AG45</f>
        <v>0</v>
      </c>
      <c r="AH504" s="44">
        <f>'Tooling Main list 25-26'!AH45</f>
        <v>0</v>
      </c>
      <c r="AI504" s="44">
        <f>'Tooling Main list 25-26'!AI45</f>
        <v>0</v>
      </c>
      <c r="AJ504" s="44">
        <f>'Tooling Main list 25-26'!AK45</f>
        <v>0</v>
      </c>
      <c r="AK504" s="45">
        <f>'Tooling Main list 25-26'!AL45</f>
        <v>0</v>
      </c>
      <c r="AL504" s="44">
        <f>'Tooling Main list 25-26'!AM45</f>
        <v>0</v>
      </c>
      <c r="AM504" s="44">
        <f>'Tooling Main list 25-26'!AN45</f>
        <v>0</v>
      </c>
      <c r="AN504" s="44">
        <f>'Tooling Main list 25-26'!AO45</f>
        <v>0</v>
      </c>
      <c r="AO504" s="44">
        <f>'Tooling Main list 25-26'!AP45</f>
        <v>0</v>
      </c>
      <c r="AP504" s="44">
        <f>'Tooling Main list 25-26'!AR45</f>
        <v>0</v>
      </c>
      <c r="AQ504" s="45">
        <f>'Tooling Main list 25-26'!AS45</f>
        <v>0</v>
      </c>
      <c r="AR504" s="44">
        <f>'Tooling Main list 25-26'!AT45</f>
        <v>0</v>
      </c>
      <c r="AS504" s="44">
        <f>'Tooling Main list 25-26'!AU45</f>
        <v>0</v>
      </c>
      <c r="AT504" s="44">
        <f>'Tooling Main list 25-26'!AV45</f>
        <v>0</v>
      </c>
      <c r="AU504" s="44">
        <f>'Tooling Main list 25-26'!AW45</f>
        <v>0</v>
      </c>
      <c r="AV504" s="44">
        <f>'Tooling Main list 25-26'!AY45</f>
        <v>0</v>
      </c>
      <c r="AW504" s="45">
        <f>'Tooling Main list 25-26'!AZ45</f>
        <v>0</v>
      </c>
      <c r="AX504" s="44">
        <f>'Tooling Main list 25-26'!BA45</f>
        <v>0</v>
      </c>
      <c r="AY504" s="44">
        <f>'Tooling Main list 25-26'!BB45</f>
        <v>0</v>
      </c>
      <c r="AZ504" s="44">
        <f>'Tooling Main list 25-26'!BC45</f>
        <v>0</v>
      </c>
      <c r="BA504" s="44">
        <f>'Tooling Main list 25-26'!BD45</f>
        <v>0</v>
      </c>
      <c r="BB504" s="44">
        <f>'Tooling Main list 25-26'!BF45</f>
        <v>0</v>
      </c>
      <c r="BC504" s="45">
        <f>'Tooling Main list 25-26'!BG45</f>
        <v>0</v>
      </c>
      <c r="BD504" s="44">
        <f>'Tooling Main list 25-26'!BH45</f>
        <v>0</v>
      </c>
      <c r="BE504" s="44">
        <f>'Tooling Main list 25-26'!BI45</f>
        <v>0</v>
      </c>
      <c r="BF504" s="44">
        <f>'Tooling Main list 25-26'!BJ45</f>
        <v>0</v>
      </c>
      <c r="BG504" s="44">
        <f>'Tooling Main list 25-26'!BK45</f>
        <v>0</v>
      </c>
      <c r="BH504" s="44">
        <f>'Tooling Main list 25-26'!BM45</f>
        <v>0</v>
      </c>
      <c r="BI504" s="45">
        <f>'Tooling Main list 25-26'!BN45</f>
        <v>0</v>
      </c>
      <c r="BJ504" s="44">
        <f>'Tooling Main list 25-26'!BO45</f>
        <v>0</v>
      </c>
      <c r="BK504" s="44">
        <f>'Tooling Main list 25-26'!BP45</f>
        <v>0</v>
      </c>
      <c r="BL504" s="44">
        <f>'Tooling Main list 25-26'!BQ45</f>
        <v>0</v>
      </c>
      <c r="BM504" s="44">
        <f>'Tooling Main list 25-26'!BR45</f>
        <v>0</v>
      </c>
      <c r="BN504" s="44">
        <f>'Tooling Main list 25-26'!BT45</f>
        <v>0</v>
      </c>
      <c r="BO504" s="45">
        <f>'Tooling Main list 25-26'!BU45</f>
        <v>0</v>
      </c>
      <c r="BP504" s="44">
        <f>'Tooling Main list 25-26'!BV45</f>
        <v>0</v>
      </c>
      <c r="BQ504" s="44">
        <f>'Tooling Main list 25-26'!BW45</f>
        <v>0</v>
      </c>
      <c r="BR504" s="44">
        <f>'Tooling Main list 25-26'!BX45</f>
        <v>0</v>
      </c>
      <c r="BS504" s="44">
        <f>'Tooling Main list 25-26'!BY45</f>
        <v>0</v>
      </c>
      <c r="BT504" s="44">
        <f>'Tooling Main list 25-26'!CA45</f>
        <v>0</v>
      </c>
      <c r="BU504" s="45">
        <f>'Tooling Main list 25-26'!CB45</f>
        <v>0</v>
      </c>
      <c r="BV504" s="44">
        <f>'Tooling Main list 25-26'!CC45</f>
        <v>0</v>
      </c>
      <c r="BW504" s="44">
        <f>'Tooling Main list 25-26'!CD45</f>
        <v>0</v>
      </c>
      <c r="BX504" s="44">
        <f>'Tooling Main list 25-26'!CE45</f>
        <v>0</v>
      </c>
      <c r="BY504" s="44">
        <f>'Tooling Main list 25-26'!CF45</f>
        <v>0</v>
      </c>
      <c r="BZ504" s="44">
        <f>'Tooling Main list 25-26'!CH45</f>
        <v>0</v>
      </c>
      <c r="CA504" s="45">
        <f>'Tooling Main list 25-26'!CI45</f>
        <v>0</v>
      </c>
      <c r="CB504" s="44">
        <f>'Tooling Main list 25-26'!CJ45</f>
        <v>1</v>
      </c>
      <c r="CC504" s="44">
        <f>'Tooling Main list 25-26'!CK45</f>
        <v>2</v>
      </c>
      <c r="CD504" s="44">
        <f>'Tooling Main list 25-26'!CL45</f>
        <v>3</v>
      </c>
      <c r="CE504" s="44">
        <f>'Tooling Main list 25-26'!CM45</f>
        <v>0</v>
      </c>
      <c r="CF504" s="44">
        <f>'Tooling Main list 25-26'!CO45</f>
        <v>3</v>
      </c>
      <c r="CG504" s="45">
        <f>'Tooling Main list 25-26'!CP45</f>
        <v>0</v>
      </c>
      <c r="CH504" s="44">
        <f>'Tooling Main list 25-26'!CQ45</f>
        <v>0</v>
      </c>
      <c r="CI504" s="44">
        <f>'Tooling Main list 25-26'!CR45</f>
        <v>0</v>
      </c>
      <c r="CJ504" s="44">
        <f>'Tooling Main list 25-26'!CS45</f>
        <v>0</v>
      </c>
      <c r="CK504" s="44">
        <f>'Tooling Main list 25-26'!CT45</f>
        <v>0</v>
      </c>
      <c r="CL504" s="44">
        <f>'Tooling Main list 25-26'!CV45</f>
        <v>0</v>
      </c>
      <c r="CM504" s="45">
        <f>'Tooling Main list 25-26'!CW45</f>
        <v>0</v>
      </c>
      <c r="CN504" s="44">
        <f>'Tooling Main list 25-26'!CX45</f>
        <v>0</v>
      </c>
      <c r="CO504" s="44">
        <f>'Tooling Main list 25-26'!CY45</f>
        <v>0</v>
      </c>
      <c r="CP504" s="44">
        <f>'Tooling Main list 25-26'!CZ45</f>
        <v>0</v>
      </c>
      <c r="CQ504" s="44">
        <f>'Tooling Main list 25-26'!DA45</f>
        <v>0</v>
      </c>
      <c r="CR504" s="44">
        <f>'Tooling Main list 25-26'!DC45</f>
        <v>0</v>
      </c>
      <c r="CS504" s="45">
        <f>'Tooling Main list 25-26'!DD45</f>
        <v>0</v>
      </c>
      <c r="CT504" s="44">
        <f>'Tooling Main list 25-26'!DE45</f>
        <v>0</v>
      </c>
      <c r="CU504" s="44">
        <f>'Tooling Main list 25-26'!DF45</f>
        <v>0</v>
      </c>
      <c r="CV504" s="44">
        <f>'Tooling Main list 25-26'!DG45</f>
        <v>0</v>
      </c>
      <c r="CW504" s="44">
        <f>'Tooling Main list 25-26'!DH45</f>
        <v>0</v>
      </c>
      <c r="CX504" s="44">
        <f>'Tooling Main list 25-26'!DJ45</f>
        <v>0</v>
      </c>
      <c r="CY504" s="44">
        <f>'Tooling Main list 25-26'!DK45</f>
        <v>0</v>
      </c>
      <c r="CZ504" s="45">
        <f>'Tooling Main list 25-26'!DR45</f>
        <v>-1</v>
      </c>
      <c r="DA504" s="45">
        <f>'Tooling Main list 25-26'!DS45</f>
        <v>5</v>
      </c>
      <c r="DB504" s="45">
        <f>'Tooling Main list 25-26'!DT45</f>
        <v>4</v>
      </c>
      <c r="DC504" s="44">
        <f>'Tooling Main list 25-26'!DU45</f>
        <v>0</v>
      </c>
      <c r="DD504" s="45">
        <f>'Tooling Main list 25-26'!DW45</f>
        <v>4</v>
      </c>
      <c r="DE504" s="44"/>
      <c r="DF504" s="46">
        <f>'Tooling Main list 25-26'!DX45</f>
        <v>0</v>
      </c>
      <c r="DG504" s="44"/>
      <c r="DH504" s="44"/>
      <c r="DI504" s="44"/>
      <c r="DJ504" s="44"/>
      <c r="DK504" s="44"/>
      <c r="DL504" s="44"/>
      <c r="DM504" s="44"/>
      <c r="DN504" s="44"/>
      <c r="DO504" s="44"/>
      <c r="DP504" s="44"/>
      <c r="DQ504" s="44"/>
    </row>
    <row r="505" spans="1:121" ht="30" hidden="1" x14ac:dyDescent="0.25">
      <c r="A505" s="11">
        <f>'Tooling Main list 25-26'!A46</f>
        <v>45</v>
      </c>
      <c r="B505" s="11">
        <f>'Tooling Main list 25-26'!B46</f>
        <v>15610470</v>
      </c>
      <c r="C505" s="11" t="str">
        <f>'Tooling Main list 25-26'!C46</f>
        <v>Arrangement for alignment of r.s. water pump in G.M. Loco</v>
      </c>
      <c r="D505" s="11"/>
      <c r="E505" s="12" t="e">
        <f>'Tooling Main list 25-26'!#REF!</f>
        <v>#REF!</v>
      </c>
      <c r="F505" s="12" t="e">
        <f>'Tooling Main list 25-26'!#REF!</f>
        <v>#REF!</v>
      </c>
      <c r="G505" s="12" t="e">
        <f>'Tooling Main list 25-26'!#REF!</f>
        <v>#REF!</v>
      </c>
      <c r="H505" s="44">
        <f>'Tooling Main list 25-26'!D46</f>
        <v>0</v>
      </c>
      <c r="I505" s="44">
        <f>'Tooling Main list 25-26'!E46</f>
        <v>0</v>
      </c>
      <c r="J505" s="44">
        <f>'Tooling Main list 25-26'!F46</f>
        <v>0</v>
      </c>
      <c r="K505" s="44">
        <f>'Tooling Main list 25-26'!G46</f>
        <v>0</v>
      </c>
      <c r="L505" s="44">
        <f>'Tooling Main list 25-26'!I46</f>
        <v>0</v>
      </c>
      <c r="M505" s="45">
        <f>'Tooling Main list 25-26'!J46</f>
        <v>0</v>
      </c>
      <c r="N505" s="44">
        <f>'Tooling Main list 25-26'!K46</f>
        <v>0</v>
      </c>
      <c r="O505" s="44">
        <f>'Tooling Main list 25-26'!L46</f>
        <v>0</v>
      </c>
      <c r="P505" s="44">
        <f>'Tooling Main list 25-26'!M46</f>
        <v>0</v>
      </c>
      <c r="Q505" s="44">
        <f>'Tooling Main list 25-26'!N46</f>
        <v>0</v>
      </c>
      <c r="R505" s="44">
        <f>'Tooling Main list 25-26'!P46</f>
        <v>0</v>
      </c>
      <c r="S505" s="45">
        <f>'Tooling Main list 25-26'!Q46</f>
        <v>0</v>
      </c>
      <c r="T505" s="44">
        <f>'Tooling Main list 25-26'!R46</f>
        <v>0</v>
      </c>
      <c r="U505" s="44">
        <f>'Tooling Main list 25-26'!S46</f>
        <v>0</v>
      </c>
      <c r="V505" s="44">
        <f>'Tooling Main list 25-26'!T46</f>
        <v>0</v>
      </c>
      <c r="W505" s="44">
        <f>'Tooling Main list 25-26'!U46</f>
        <v>0</v>
      </c>
      <c r="X505" s="44">
        <f>'Tooling Main list 25-26'!W46</f>
        <v>0</v>
      </c>
      <c r="Y505" s="45">
        <f>'Tooling Main list 25-26'!X46</f>
        <v>0</v>
      </c>
      <c r="Z505" s="44">
        <f>'Tooling Main list 25-26'!Y46</f>
        <v>0</v>
      </c>
      <c r="AA505" s="44">
        <f>'Tooling Main list 25-26'!Z46</f>
        <v>2</v>
      </c>
      <c r="AB505" s="44">
        <f>'Tooling Main list 25-26'!AA46</f>
        <v>2</v>
      </c>
      <c r="AC505" s="44">
        <f>'Tooling Main list 25-26'!AB46</f>
        <v>0</v>
      </c>
      <c r="AD505" s="44">
        <f>'Tooling Main list 25-26'!AD46</f>
        <v>2</v>
      </c>
      <c r="AE505" s="45">
        <f>'Tooling Main list 25-26'!AE46</f>
        <v>0</v>
      </c>
      <c r="AF505" s="44">
        <f>'Tooling Main list 25-26'!AF46</f>
        <v>0</v>
      </c>
      <c r="AG505" s="44">
        <f>'Tooling Main list 25-26'!AG46</f>
        <v>0</v>
      </c>
      <c r="AH505" s="44">
        <f>'Tooling Main list 25-26'!AH46</f>
        <v>0</v>
      </c>
      <c r="AI505" s="44">
        <f>'Tooling Main list 25-26'!AI46</f>
        <v>0</v>
      </c>
      <c r="AJ505" s="44">
        <f>'Tooling Main list 25-26'!AK46</f>
        <v>0</v>
      </c>
      <c r="AK505" s="45">
        <f>'Tooling Main list 25-26'!AL46</f>
        <v>0</v>
      </c>
      <c r="AL505" s="44">
        <f>'Tooling Main list 25-26'!AM46</f>
        <v>0</v>
      </c>
      <c r="AM505" s="44">
        <f>'Tooling Main list 25-26'!AN46</f>
        <v>0</v>
      </c>
      <c r="AN505" s="44">
        <f>'Tooling Main list 25-26'!AO46</f>
        <v>0</v>
      </c>
      <c r="AO505" s="44">
        <f>'Tooling Main list 25-26'!AP46</f>
        <v>0</v>
      </c>
      <c r="AP505" s="44">
        <f>'Tooling Main list 25-26'!AR46</f>
        <v>0</v>
      </c>
      <c r="AQ505" s="45">
        <f>'Tooling Main list 25-26'!AS46</f>
        <v>0</v>
      </c>
      <c r="AR505" s="44">
        <f>'Tooling Main list 25-26'!AT46</f>
        <v>0</v>
      </c>
      <c r="AS505" s="44">
        <f>'Tooling Main list 25-26'!AU46</f>
        <v>0</v>
      </c>
      <c r="AT505" s="44">
        <f>'Tooling Main list 25-26'!AV46</f>
        <v>0</v>
      </c>
      <c r="AU505" s="44">
        <f>'Tooling Main list 25-26'!AW46</f>
        <v>0</v>
      </c>
      <c r="AV505" s="44">
        <f>'Tooling Main list 25-26'!AY46</f>
        <v>0</v>
      </c>
      <c r="AW505" s="45">
        <f>'Tooling Main list 25-26'!AZ46</f>
        <v>0</v>
      </c>
      <c r="AX505" s="44">
        <f>'Tooling Main list 25-26'!BA46</f>
        <v>0</v>
      </c>
      <c r="AY505" s="44">
        <f>'Tooling Main list 25-26'!BB46</f>
        <v>0</v>
      </c>
      <c r="AZ505" s="44">
        <f>'Tooling Main list 25-26'!BC46</f>
        <v>0</v>
      </c>
      <c r="BA505" s="44">
        <f>'Tooling Main list 25-26'!BD46</f>
        <v>0</v>
      </c>
      <c r="BB505" s="44">
        <f>'Tooling Main list 25-26'!BF46</f>
        <v>0</v>
      </c>
      <c r="BC505" s="45">
        <f>'Tooling Main list 25-26'!BG46</f>
        <v>0</v>
      </c>
      <c r="BD505" s="44">
        <f>'Tooling Main list 25-26'!BH46</f>
        <v>0</v>
      </c>
      <c r="BE505" s="44">
        <f>'Tooling Main list 25-26'!BI46</f>
        <v>0</v>
      </c>
      <c r="BF505" s="44">
        <f>'Tooling Main list 25-26'!BJ46</f>
        <v>0</v>
      </c>
      <c r="BG505" s="44">
        <f>'Tooling Main list 25-26'!BK46</f>
        <v>0</v>
      </c>
      <c r="BH505" s="44">
        <f>'Tooling Main list 25-26'!BM46</f>
        <v>0</v>
      </c>
      <c r="BI505" s="45">
        <f>'Tooling Main list 25-26'!BN46</f>
        <v>0</v>
      </c>
      <c r="BJ505" s="44">
        <f>'Tooling Main list 25-26'!BO46</f>
        <v>0</v>
      </c>
      <c r="BK505" s="44">
        <f>'Tooling Main list 25-26'!BP46</f>
        <v>1</v>
      </c>
      <c r="BL505" s="44">
        <f>'Tooling Main list 25-26'!BQ46</f>
        <v>1</v>
      </c>
      <c r="BM505" s="44">
        <f>'Tooling Main list 25-26'!BR46</f>
        <v>0</v>
      </c>
      <c r="BN505" s="44">
        <f>'Tooling Main list 25-26'!BT46</f>
        <v>1</v>
      </c>
      <c r="BO505" s="45">
        <f>'Tooling Main list 25-26'!BU46</f>
        <v>0</v>
      </c>
      <c r="BP505" s="44">
        <f>'Tooling Main list 25-26'!BV46</f>
        <v>0</v>
      </c>
      <c r="BQ505" s="44">
        <f>'Tooling Main list 25-26'!BW46</f>
        <v>0</v>
      </c>
      <c r="BR505" s="44">
        <f>'Tooling Main list 25-26'!BX46</f>
        <v>0</v>
      </c>
      <c r="BS505" s="44">
        <f>'Tooling Main list 25-26'!BY46</f>
        <v>0</v>
      </c>
      <c r="BT505" s="44">
        <f>'Tooling Main list 25-26'!CA46</f>
        <v>0</v>
      </c>
      <c r="BU505" s="45">
        <f>'Tooling Main list 25-26'!CB46</f>
        <v>0</v>
      </c>
      <c r="BV505" s="44">
        <f>'Tooling Main list 25-26'!CC46</f>
        <v>0</v>
      </c>
      <c r="BW505" s="44">
        <f>'Tooling Main list 25-26'!CD46</f>
        <v>0</v>
      </c>
      <c r="BX505" s="44">
        <f>'Tooling Main list 25-26'!CE46</f>
        <v>0</v>
      </c>
      <c r="BY505" s="44">
        <f>'Tooling Main list 25-26'!CF46</f>
        <v>0</v>
      </c>
      <c r="BZ505" s="44">
        <f>'Tooling Main list 25-26'!CH46</f>
        <v>0</v>
      </c>
      <c r="CA505" s="45">
        <f>'Tooling Main list 25-26'!CI46</f>
        <v>0</v>
      </c>
      <c r="CB505" s="44">
        <f>'Tooling Main list 25-26'!CJ46</f>
        <v>0</v>
      </c>
      <c r="CC505" s="44">
        <f>'Tooling Main list 25-26'!CK46</f>
        <v>1</v>
      </c>
      <c r="CD505" s="44">
        <f>'Tooling Main list 25-26'!CL46</f>
        <v>1</v>
      </c>
      <c r="CE505" s="44">
        <f>'Tooling Main list 25-26'!CM46</f>
        <v>0</v>
      </c>
      <c r="CF505" s="44">
        <f>'Tooling Main list 25-26'!CO46</f>
        <v>1</v>
      </c>
      <c r="CG505" s="45">
        <f>'Tooling Main list 25-26'!CP46</f>
        <v>0</v>
      </c>
      <c r="CH505" s="44">
        <f>'Tooling Main list 25-26'!CQ46</f>
        <v>0</v>
      </c>
      <c r="CI505" s="44">
        <f>'Tooling Main list 25-26'!CR46</f>
        <v>0</v>
      </c>
      <c r="CJ505" s="44">
        <f>'Tooling Main list 25-26'!CS46</f>
        <v>0</v>
      </c>
      <c r="CK505" s="44">
        <f>'Tooling Main list 25-26'!CT46</f>
        <v>0</v>
      </c>
      <c r="CL505" s="44">
        <f>'Tooling Main list 25-26'!CV46</f>
        <v>0</v>
      </c>
      <c r="CM505" s="45">
        <f>'Tooling Main list 25-26'!CW46</f>
        <v>0</v>
      </c>
      <c r="CN505" s="44">
        <f>'Tooling Main list 25-26'!CX46</f>
        <v>0</v>
      </c>
      <c r="CO505" s="44">
        <f>'Tooling Main list 25-26'!CY46</f>
        <v>0</v>
      </c>
      <c r="CP505" s="44">
        <f>'Tooling Main list 25-26'!CZ46</f>
        <v>0</v>
      </c>
      <c r="CQ505" s="44">
        <f>'Tooling Main list 25-26'!DA46</f>
        <v>0</v>
      </c>
      <c r="CR505" s="44">
        <f>'Tooling Main list 25-26'!DC46</f>
        <v>0</v>
      </c>
      <c r="CS505" s="45">
        <f>'Tooling Main list 25-26'!DD46</f>
        <v>0</v>
      </c>
      <c r="CT505" s="44">
        <f>'Tooling Main list 25-26'!DE46</f>
        <v>0</v>
      </c>
      <c r="CU505" s="44">
        <f>'Tooling Main list 25-26'!DF46</f>
        <v>0</v>
      </c>
      <c r="CV505" s="44">
        <f>'Tooling Main list 25-26'!DG46</f>
        <v>0</v>
      </c>
      <c r="CW505" s="44">
        <f>'Tooling Main list 25-26'!DH46</f>
        <v>0</v>
      </c>
      <c r="CX505" s="44">
        <f>'Tooling Main list 25-26'!DJ46</f>
        <v>0</v>
      </c>
      <c r="CY505" s="44">
        <f>'Tooling Main list 25-26'!DK46</f>
        <v>0</v>
      </c>
      <c r="CZ505" s="45">
        <f>'Tooling Main list 25-26'!DR46</f>
        <v>0</v>
      </c>
      <c r="DA505" s="45">
        <f>'Tooling Main list 25-26'!DS46</f>
        <v>4</v>
      </c>
      <c r="DB505" s="45">
        <f>'Tooling Main list 25-26'!DT46</f>
        <v>4</v>
      </c>
      <c r="DC505" s="44">
        <f>'Tooling Main list 25-26'!DU46</f>
        <v>0</v>
      </c>
      <c r="DD505" s="45">
        <f>'Tooling Main list 25-26'!DW46</f>
        <v>4</v>
      </c>
      <c r="DE505" s="44"/>
      <c r="DF505" s="46">
        <f>'Tooling Main list 25-26'!DX46</f>
        <v>0</v>
      </c>
      <c r="DG505" s="44"/>
      <c r="DH505" s="44"/>
      <c r="DI505" s="44"/>
      <c r="DJ505" s="44"/>
      <c r="DK505" s="44"/>
      <c r="DL505" s="44"/>
      <c r="DM505" s="44"/>
      <c r="DN505" s="44"/>
      <c r="DO505" s="44"/>
      <c r="DP505" s="44"/>
      <c r="DQ505" s="44"/>
    </row>
    <row r="506" spans="1:121" ht="30" hidden="1" x14ac:dyDescent="0.25">
      <c r="A506" s="11">
        <f>'Tooling Main list 25-26'!A47</f>
        <v>46</v>
      </c>
      <c r="B506" s="11">
        <f>'Tooling Main list 25-26'!B47</f>
        <v>15610482</v>
      </c>
      <c r="C506" s="11" t="str">
        <f>'Tooling Main list 25-26'!C47</f>
        <v>Gauge with dial indicator for cam shaft drive housing alignment</v>
      </c>
      <c r="D506" s="11"/>
      <c r="E506" s="12" t="e">
        <f>'Tooling Main list 25-26'!#REF!</f>
        <v>#REF!</v>
      </c>
      <c r="F506" s="12" t="e">
        <f>'Tooling Main list 25-26'!#REF!</f>
        <v>#REF!</v>
      </c>
      <c r="G506" s="12" t="e">
        <f>'Tooling Main list 25-26'!#REF!</f>
        <v>#REF!</v>
      </c>
      <c r="H506" s="44">
        <f>'Tooling Main list 25-26'!D47</f>
        <v>0</v>
      </c>
      <c r="I506" s="44">
        <f>'Tooling Main list 25-26'!E47</f>
        <v>0</v>
      </c>
      <c r="J506" s="44">
        <f>'Tooling Main list 25-26'!F47</f>
        <v>0</v>
      </c>
      <c r="K506" s="44">
        <f>'Tooling Main list 25-26'!G47</f>
        <v>0</v>
      </c>
      <c r="L506" s="44">
        <f>'Tooling Main list 25-26'!I47</f>
        <v>0</v>
      </c>
      <c r="M506" s="45">
        <f>'Tooling Main list 25-26'!J47</f>
        <v>0</v>
      </c>
      <c r="N506" s="44">
        <f>'Tooling Main list 25-26'!K47</f>
        <v>0</v>
      </c>
      <c r="O506" s="44">
        <f>'Tooling Main list 25-26'!L47</f>
        <v>0</v>
      </c>
      <c r="P506" s="44">
        <f>'Tooling Main list 25-26'!M47</f>
        <v>0</v>
      </c>
      <c r="Q506" s="44">
        <f>'Tooling Main list 25-26'!N47</f>
        <v>0</v>
      </c>
      <c r="R506" s="44">
        <f>'Tooling Main list 25-26'!P47</f>
        <v>0</v>
      </c>
      <c r="S506" s="45">
        <f>'Tooling Main list 25-26'!Q47</f>
        <v>0</v>
      </c>
      <c r="T506" s="44">
        <f>'Tooling Main list 25-26'!R47</f>
        <v>0</v>
      </c>
      <c r="U506" s="44">
        <f>'Tooling Main list 25-26'!S47</f>
        <v>0</v>
      </c>
      <c r="V506" s="44">
        <f>'Tooling Main list 25-26'!T47</f>
        <v>0</v>
      </c>
      <c r="W506" s="44">
        <f>'Tooling Main list 25-26'!U47</f>
        <v>0</v>
      </c>
      <c r="X506" s="44">
        <f>'Tooling Main list 25-26'!W47</f>
        <v>0</v>
      </c>
      <c r="Y506" s="45">
        <f>'Tooling Main list 25-26'!X47</f>
        <v>0</v>
      </c>
      <c r="Z506" s="44">
        <f>'Tooling Main list 25-26'!Y47</f>
        <v>-1</v>
      </c>
      <c r="AA506" s="44">
        <f>'Tooling Main list 25-26'!Z47</f>
        <v>2</v>
      </c>
      <c r="AB506" s="44">
        <f>'Tooling Main list 25-26'!AA47</f>
        <v>1</v>
      </c>
      <c r="AC506" s="44">
        <f>'Tooling Main list 25-26'!AB47</f>
        <v>0</v>
      </c>
      <c r="AD506" s="44">
        <f>'Tooling Main list 25-26'!AD47</f>
        <v>1</v>
      </c>
      <c r="AE506" s="45">
        <f>'Tooling Main list 25-26'!AE47</f>
        <v>0</v>
      </c>
      <c r="AF506" s="44">
        <f>'Tooling Main list 25-26'!AF47</f>
        <v>0</v>
      </c>
      <c r="AG506" s="44">
        <f>'Tooling Main list 25-26'!AG47</f>
        <v>0</v>
      </c>
      <c r="AH506" s="44">
        <f>'Tooling Main list 25-26'!AH47</f>
        <v>0</v>
      </c>
      <c r="AI506" s="44">
        <f>'Tooling Main list 25-26'!AI47</f>
        <v>0</v>
      </c>
      <c r="AJ506" s="44">
        <f>'Tooling Main list 25-26'!AK47</f>
        <v>0</v>
      </c>
      <c r="AK506" s="45">
        <f>'Tooling Main list 25-26'!AL47</f>
        <v>0</v>
      </c>
      <c r="AL506" s="44">
        <f>'Tooling Main list 25-26'!AM47</f>
        <v>0</v>
      </c>
      <c r="AM506" s="44">
        <f>'Tooling Main list 25-26'!AN47</f>
        <v>0</v>
      </c>
      <c r="AN506" s="44">
        <f>'Tooling Main list 25-26'!AO47</f>
        <v>0</v>
      </c>
      <c r="AO506" s="44">
        <f>'Tooling Main list 25-26'!AP47</f>
        <v>0</v>
      </c>
      <c r="AP506" s="44">
        <f>'Tooling Main list 25-26'!AR47</f>
        <v>0</v>
      </c>
      <c r="AQ506" s="45">
        <f>'Tooling Main list 25-26'!AS47</f>
        <v>0</v>
      </c>
      <c r="AR506" s="44">
        <f>'Tooling Main list 25-26'!AT47</f>
        <v>0</v>
      </c>
      <c r="AS506" s="44">
        <f>'Tooling Main list 25-26'!AU47</f>
        <v>0</v>
      </c>
      <c r="AT506" s="44">
        <f>'Tooling Main list 25-26'!AV47</f>
        <v>0</v>
      </c>
      <c r="AU506" s="44">
        <f>'Tooling Main list 25-26'!AW47</f>
        <v>0</v>
      </c>
      <c r="AV506" s="44">
        <f>'Tooling Main list 25-26'!AY47</f>
        <v>0</v>
      </c>
      <c r="AW506" s="45">
        <f>'Tooling Main list 25-26'!AZ47</f>
        <v>0</v>
      </c>
      <c r="AX506" s="44">
        <f>'Tooling Main list 25-26'!BA47</f>
        <v>0</v>
      </c>
      <c r="AY506" s="44">
        <f>'Tooling Main list 25-26'!BB47</f>
        <v>0</v>
      </c>
      <c r="AZ506" s="44">
        <f>'Tooling Main list 25-26'!BC47</f>
        <v>0</v>
      </c>
      <c r="BA506" s="44">
        <f>'Tooling Main list 25-26'!BD47</f>
        <v>0</v>
      </c>
      <c r="BB506" s="44">
        <f>'Tooling Main list 25-26'!BF47</f>
        <v>0</v>
      </c>
      <c r="BC506" s="45">
        <f>'Tooling Main list 25-26'!BG47</f>
        <v>0</v>
      </c>
      <c r="BD506" s="44">
        <f>'Tooling Main list 25-26'!BH47</f>
        <v>0</v>
      </c>
      <c r="BE506" s="44">
        <f>'Tooling Main list 25-26'!BI47</f>
        <v>0</v>
      </c>
      <c r="BF506" s="44">
        <f>'Tooling Main list 25-26'!BJ47</f>
        <v>0</v>
      </c>
      <c r="BG506" s="44">
        <f>'Tooling Main list 25-26'!BK47</f>
        <v>0</v>
      </c>
      <c r="BH506" s="44">
        <f>'Tooling Main list 25-26'!BM47</f>
        <v>0</v>
      </c>
      <c r="BI506" s="45">
        <f>'Tooling Main list 25-26'!BN47</f>
        <v>0</v>
      </c>
      <c r="BJ506" s="44">
        <f>'Tooling Main list 25-26'!BO47</f>
        <v>0</v>
      </c>
      <c r="BK506" s="44">
        <f>'Tooling Main list 25-26'!BP47</f>
        <v>2</v>
      </c>
      <c r="BL506" s="44">
        <f>'Tooling Main list 25-26'!BQ47</f>
        <v>2</v>
      </c>
      <c r="BM506" s="44">
        <f>'Tooling Main list 25-26'!BR47</f>
        <v>0</v>
      </c>
      <c r="BN506" s="44">
        <f>'Tooling Main list 25-26'!BT47</f>
        <v>2</v>
      </c>
      <c r="BO506" s="45">
        <f>'Tooling Main list 25-26'!BU47</f>
        <v>0</v>
      </c>
      <c r="BP506" s="44">
        <f>'Tooling Main list 25-26'!BV47</f>
        <v>0</v>
      </c>
      <c r="BQ506" s="44">
        <f>'Tooling Main list 25-26'!BW47</f>
        <v>0</v>
      </c>
      <c r="BR506" s="44">
        <f>'Tooling Main list 25-26'!BX47</f>
        <v>0</v>
      </c>
      <c r="BS506" s="44">
        <f>'Tooling Main list 25-26'!BY47</f>
        <v>0</v>
      </c>
      <c r="BT506" s="44">
        <f>'Tooling Main list 25-26'!CA47</f>
        <v>0</v>
      </c>
      <c r="BU506" s="45">
        <f>'Tooling Main list 25-26'!CB47</f>
        <v>0</v>
      </c>
      <c r="BV506" s="44">
        <f>'Tooling Main list 25-26'!CC47</f>
        <v>0</v>
      </c>
      <c r="BW506" s="44">
        <f>'Tooling Main list 25-26'!CD47</f>
        <v>0</v>
      </c>
      <c r="BX506" s="44">
        <f>'Tooling Main list 25-26'!CE47</f>
        <v>0</v>
      </c>
      <c r="BY506" s="44">
        <f>'Tooling Main list 25-26'!CF47</f>
        <v>0</v>
      </c>
      <c r="BZ506" s="44">
        <f>'Tooling Main list 25-26'!CH47</f>
        <v>0</v>
      </c>
      <c r="CA506" s="45">
        <f>'Tooling Main list 25-26'!CI47</f>
        <v>0</v>
      </c>
      <c r="CB506" s="44">
        <f>'Tooling Main list 25-26'!CJ47</f>
        <v>2</v>
      </c>
      <c r="CC506" s="44">
        <f>'Tooling Main list 25-26'!CK47</f>
        <v>4</v>
      </c>
      <c r="CD506" s="44">
        <f>'Tooling Main list 25-26'!CL47</f>
        <v>6</v>
      </c>
      <c r="CE506" s="44">
        <f>'Tooling Main list 25-26'!CM47</f>
        <v>0</v>
      </c>
      <c r="CF506" s="44">
        <f>'Tooling Main list 25-26'!CO47</f>
        <v>6</v>
      </c>
      <c r="CG506" s="45">
        <f>'Tooling Main list 25-26'!CP47</f>
        <v>0</v>
      </c>
      <c r="CH506" s="44">
        <f>'Tooling Main list 25-26'!CQ47</f>
        <v>0</v>
      </c>
      <c r="CI506" s="44">
        <f>'Tooling Main list 25-26'!CR47</f>
        <v>0</v>
      </c>
      <c r="CJ506" s="44">
        <f>'Tooling Main list 25-26'!CS47</f>
        <v>0</v>
      </c>
      <c r="CK506" s="44">
        <f>'Tooling Main list 25-26'!CT47</f>
        <v>0</v>
      </c>
      <c r="CL506" s="44">
        <f>'Tooling Main list 25-26'!CV47</f>
        <v>0</v>
      </c>
      <c r="CM506" s="45">
        <f>'Tooling Main list 25-26'!CW47</f>
        <v>0</v>
      </c>
      <c r="CN506" s="44">
        <f>'Tooling Main list 25-26'!CX47</f>
        <v>0</v>
      </c>
      <c r="CO506" s="44">
        <f>'Tooling Main list 25-26'!CY47</f>
        <v>0</v>
      </c>
      <c r="CP506" s="44">
        <f>'Tooling Main list 25-26'!CZ47</f>
        <v>0</v>
      </c>
      <c r="CQ506" s="44">
        <f>'Tooling Main list 25-26'!DA47</f>
        <v>0</v>
      </c>
      <c r="CR506" s="44">
        <f>'Tooling Main list 25-26'!DC47</f>
        <v>0</v>
      </c>
      <c r="CS506" s="45">
        <f>'Tooling Main list 25-26'!DD47</f>
        <v>0</v>
      </c>
      <c r="CT506" s="44">
        <f>'Tooling Main list 25-26'!DE47</f>
        <v>0</v>
      </c>
      <c r="CU506" s="44">
        <f>'Tooling Main list 25-26'!DF47</f>
        <v>0</v>
      </c>
      <c r="CV506" s="44">
        <f>'Tooling Main list 25-26'!DG47</f>
        <v>0</v>
      </c>
      <c r="CW506" s="44">
        <f>'Tooling Main list 25-26'!DH47</f>
        <v>0</v>
      </c>
      <c r="CX506" s="44">
        <f>'Tooling Main list 25-26'!DJ47</f>
        <v>0</v>
      </c>
      <c r="CY506" s="44">
        <f>'Tooling Main list 25-26'!DK47</f>
        <v>0</v>
      </c>
      <c r="CZ506" s="45">
        <f>'Tooling Main list 25-26'!DR47</f>
        <v>1</v>
      </c>
      <c r="DA506" s="45">
        <f>'Tooling Main list 25-26'!DS47</f>
        <v>8</v>
      </c>
      <c r="DB506" s="45">
        <f>'Tooling Main list 25-26'!DT47</f>
        <v>9</v>
      </c>
      <c r="DC506" s="44">
        <f>'Tooling Main list 25-26'!DU47</f>
        <v>0</v>
      </c>
      <c r="DD506" s="45">
        <f>'Tooling Main list 25-26'!DW47</f>
        <v>9</v>
      </c>
      <c r="DE506" s="44"/>
      <c r="DF506" s="46">
        <f>'Tooling Main list 25-26'!DX47</f>
        <v>0</v>
      </c>
      <c r="DG506" s="44"/>
      <c r="DH506" s="44"/>
      <c r="DI506" s="44"/>
      <c r="DJ506" s="44"/>
      <c r="DK506" s="44"/>
      <c r="DL506" s="44"/>
      <c r="DM506" s="44"/>
      <c r="DN506" s="44"/>
      <c r="DO506" s="44"/>
      <c r="DP506" s="44"/>
      <c r="DQ506" s="44"/>
    </row>
    <row r="507" spans="1:121" ht="30" hidden="1" x14ac:dyDescent="0.25">
      <c r="A507" s="11">
        <f>'Tooling Main list 25-26'!A48</f>
        <v>47</v>
      </c>
      <c r="B507" s="11">
        <f>'Tooling Main list 25-26'!B48</f>
        <v>15610494</v>
      </c>
      <c r="C507" s="11" t="str">
        <f>'Tooling Main list 25-26'!C48</f>
        <v>Clamp for lifting idler gear stub shaft in horizontal position</v>
      </c>
      <c r="D507" s="11"/>
      <c r="E507" s="12" t="e">
        <f>'Tooling Main list 25-26'!#REF!</f>
        <v>#REF!</v>
      </c>
      <c r="F507" s="12" t="e">
        <f>'Tooling Main list 25-26'!#REF!</f>
        <v>#REF!</v>
      </c>
      <c r="G507" s="12" t="e">
        <f>'Tooling Main list 25-26'!#REF!</f>
        <v>#REF!</v>
      </c>
      <c r="H507" s="44">
        <f>'Tooling Main list 25-26'!D48</f>
        <v>0</v>
      </c>
      <c r="I507" s="44">
        <f>'Tooling Main list 25-26'!E48</f>
        <v>0</v>
      </c>
      <c r="J507" s="44">
        <f>'Tooling Main list 25-26'!F48</f>
        <v>0</v>
      </c>
      <c r="K507" s="44">
        <f>'Tooling Main list 25-26'!G48</f>
        <v>0</v>
      </c>
      <c r="L507" s="44">
        <f>'Tooling Main list 25-26'!I48</f>
        <v>0</v>
      </c>
      <c r="M507" s="45">
        <f>'Tooling Main list 25-26'!J48</f>
        <v>0</v>
      </c>
      <c r="N507" s="44">
        <f>'Tooling Main list 25-26'!K48</f>
        <v>0</v>
      </c>
      <c r="O507" s="44">
        <f>'Tooling Main list 25-26'!L48</f>
        <v>0</v>
      </c>
      <c r="P507" s="44">
        <f>'Tooling Main list 25-26'!M48</f>
        <v>0</v>
      </c>
      <c r="Q507" s="44">
        <f>'Tooling Main list 25-26'!N48</f>
        <v>0</v>
      </c>
      <c r="R507" s="44">
        <f>'Tooling Main list 25-26'!P48</f>
        <v>0</v>
      </c>
      <c r="S507" s="45">
        <f>'Tooling Main list 25-26'!Q48</f>
        <v>0</v>
      </c>
      <c r="T507" s="44">
        <f>'Tooling Main list 25-26'!R48</f>
        <v>0</v>
      </c>
      <c r="U507" s="44">
        <f>'Tooling Main list 25-26'!S48</f>
        <v>0</v>
      </c>
      <c r="V507" s="44">
        <f>'Tooling Main list 25-26'!T48</f>
        <v>0</v>
      </c>
      <c r="W507" s="44">
        <f>'Tooling Main list 25-26'!U48</f>
        <v>0</v>
      </c>
      <c r="X507" s="44">
        <f>'Tooling Main list 25-26'!W48</f>
        <v>0</v>
      </c>
      <c r="Y507" s="45">
        <f>'Tooling Main list 25-26'!X48</f>
        <v>0</v>
      </c>
      <c r="Z507" s="44">
        <f>'Tooling Main list 25-26'!Y48</f>
        <v>0</v>
      </c>
      <c r="AA507" s="44">
        <f>'Tooling Main list 25-26'!Z48</f>
        <v>3</v>
      </c>
      <c r="AB507" s="44">
        <f>'Tooling Main list 25-26'!AA48</f>
        <v>3</v>
      </c>
      <c r="AC507" s="44">
        <f>'Tooling Main list 25-26'!AB48</f>
        <v>0</v>
      </c>
      <c r="AD507" s="44">
        <f>'Tooling Main list 25-26'!AD48</f>
        <v>3</v>
      </c>
      <c r="AE507" s="45">
        <f>'Tooling Main list 25-26'!AE48</f>
        <v>0</v>
      </c>
      <c r="AF507" s="44">
        <f>'Tooling Main list 25-26'!AF48</f>
        <v>0</v>
      </c>
      <c r="AG507" s="44">
        <f>'Tooling Main list 25-26'!AG48</f>
        <v>0</v>
      </c>
      <c r="AH507" s="44">
        <f>'Tooling Main list 25-26'!AH48</f>
        <v>0</v>
      </c>
      <c r="AI507" s="44">
        <f>'Tooling Main list 25-26'!AI48</f>
        <v>0</v>
      </c>
      <c r="AJ507" s="44">
        <f>'Tooling Main list 25-26'!AK48</f>
        <v>0</v>
      </c>
      <c r="AK507" s="45">
        <f>'Tooling Main list 25-26'!AL48</f>
        <v>0</v>
      </c>
      <c r="AL507" s="44">
        <f>'Tooling Main list 25-26'!AM48</f>
        <v>0</v>
      </c>
      <c r="AM507" s="44">
        <f>'Tooling Main list 25-26'!AN48</f>
        <v>0</v>
      </c>
      <c r="AN507" s="44">
        <f>'Tooling Main list 25-26'!AO48</f>
        <v>0</v>
      </c>
      <c r="AO507" s="44">
        <f>'Tooling Main list 25-26'!AP48</f>
        <v>0</v>
      </c>
      <c r="AP507" s="44">
        <f>'Tooling Main list 25-26'!AR48</f>
        <v>0</v>
      </c>
      <c r="AQ507" s="45">
        <f>'Tooling Main list 25-26'!AS48</f>
        <v>0</v>
      </c>
      <c r="AR507" s="44">
        <f>'Tooling Main list 25-26'!AT48</f>
        <v>0</v>
      </c>
      <c r="AS507" s="44">
        <f>'Tooling Main list 25-26'!AU48</f>
        <v>0</v>
      </c>
      <c r="AT507" s="44">
        <f>'Tooling Main list 25-26'!AV48</f>
        <v>0</v>
      </c>
      <c r="AU507" s="44">
        <f>'Tooling Main list 25-26'!AW48</f>
        <v>0</v>
      </c>
      <c r="AV507" s="44">
        <f>'Tooling Main list 25-26'!AY48</f>
        <v>0</v>
      </c>
      <c r="AW507" s="45">
        <f>'Tooling Main list 25-26'!AZ48</f>
        <v>0</v>
      </c>
      <c r="AX507" s="44">
        <f>'Tooling Main list 25-26'!BA48</f>
        <v>0</v>
      </c>
      <c r="AY507" s="44">
        <f>'Tooling Main list 25-26'!BB48</f>
        <v>0</v>
      </c>
      <c r="AZ507" s="44">
        <f>'Tooling Main list 25-26'!BC48</f>
        <v>0</v>
      </c>
      <c r="BA507" s="44">
        <f>'Tooling Main list 25-26'!BD48</f>
        <v>0</v>
      </c>
      <c r="BB507" s="44">
        <f>'Tooling Main list 25-26'!BF48</f>
        <v>0</v>
      </c>
      <c r="BC507" s="45">
        <f>'Tooling Main list 25-26'!BG48</f>
        <v>0</v>
      </c>
      <c r="BD507" s="44">
        <f>'Tooling Main list 25-26'!BH48</f>
        <v>0</v>
      </c>
      <c r="BE507" s="44">
        <f>'Tooling Main list 25-26'!BI48</f>
        <v>0</v>
      </c>
      <c r="BF507" s="44">
        <f>'Tooling Main list 25-26'!BJ48</f>
        <v>0</v>
      </c>
      <c r="BG507" s="44">
        <f>'Tooling Main list 25-26'!BK48</f>
        <v>0</v>
      </c>
      <c r="BH507" s="44">
        <f>'Tooling Main list 25-26'!BM48</f>
        <v>0</v>
      </c>
      <c r="BI507" s="45">
        <f>'Tooling Main list 25-26'!BN48</f>
        <v>0</v>
      </c>
      <c r="BJ507" s="44">
        <f>'Tooling Main list 25-26'!BO48</f>
        <v>0</v>
      </c>
      <c r="BK507" s="44">
        <f>'Tooling Main list 25-26'!BP48</f>
        <v>0</v>
      </c>
      <c r="BL507" s="44">
        <f>'Tooling Main list 25-26'!BQ48</f>
        <v>0</v>
      </c>
      <c r="BM507" s="44">
        <f>'Tooling Main list 25-26'!BR48</f>
        <v>0</v>
      </c>
      <c r="BN507" s="44">
        <f>'Tooling Main list 25-26'!BT48</f>
        <v>0</v>
      </c>
      <c r="BO507" s="45">
        <f>'Tooling Main list 25-26'!BU48</f>
        <v>0</v>
      </c>
      <c r="BP507" s="44">
        <f>'Tooling Main list 25-26'!BV48</f>
        <v>0</v>
      </c>
      <c r="BQ507" s="44">
        <f>'Tooling Main list 25-26'!BW48</f>
        <v>0</v>
      </c>
      <c r="BR507" s="44">
        <f>'Tooling Main list 25-26'!BX48</f>
        <v>0</v>
      </c>
      <c r="BS507" s="44">
        <f>'Tooling Main list 25-26'!BY48</f>
        <v>0</v>
      </c>
      <c r="BT507" s="44">
        <f>'Tooling Main list 25-26'!CA48</f>
        <v>0</v>
      </c>
      <c r="BU507" s="45">
        <f>'Tooling Main list 25-26'!CB48</f>
        <v>0</v>
      </c>
      <c r="BV507" s="44">
        <f>'Tooling Main list 25-26'!CC48</f>
        <v>0</v>
      </c>
      <c r="BW507" s="44">
        <f>'Tooling Main list 25-26'!CD48</f>
        <v>0</v>
      </c>
      <c r="BX507" s="44">
        <f>'Tooling Main list 25-26'!CE48</f>
        <v>0</v>
      </c>
      <c r="BY507" s="44">
        <f>'Tooling Main list 25-26'!CF48</f>
        <v>0</v>
      </c>
      <c r="BZ507" s="44">
        <f>'Tooling Main list 25-26'!CH48</f>
        <v>0</v>
      </c>
      <c r="CA507" s="45">
        <f>'Tooling Main list 25-26'!CI48</f>
        <v>0</v>
      </c>
      <c r="CB507" s="44">
        <f>'Tooling Main list 25-26'!CJ48</f>
        <v>0</v>
      </c>
      <c r="CC507" s="44">
        <f>'Tooling Main list 25-26'!CK48</f>
        <v>1</v>
      </c>
      <c r="CD507" s="44">
        <f>'Tooling Main list 25-26'!CL48</f>
        <v>1</v>
      </c>
      <c r="CE507" s="44">
        <f>'Tooling Main list 25-26'!CM48</f>
        <v>0</v>
      </c>
      <c r="CF507" s="44">
        <f>'Tooling Main list 25-26'!CO48</f>
        <v>1</v>
      </c>
      <c r="CG507" s="45">
        <f>'Tooling Main list 25-26'!CP48</f>
        <v>0</v>
      </c>
      <c r="CH507" s="44">
        <f>'Tooling Main list 25-26'!CQ48</f>
        <v>0</v>
      </c>
      <c r="CI507" s="44">
        <f>'Tooling Main list 25-26'!CR48</f>
        <v>0</v>
      </c>
      <c r="CJ507" s="44">
        <f>'Tooling Main list 25-26'!CS48</f>
        <v>0</v>
      </c>
      <c r="CK507" s="44">
        <f>'Tooling Main list 25-26'!CT48</f>
        <v>0</v>
      </c>
      <c r="CL507" s="44">
        <f>'Tooling Main list 25-26'!CV48</f>
        <v>0</v>
      </c>
      <c r="CM507" s="45">
        <f>'Tooling Main list 25-26'!CW48</f>
        <v>0</v>
      </c>
      <c r="CN507" s="44">
        <f>'Tooling Main list 25-26'!CX48</f>
        <v>0</v>
      </c>
      <c r="CO507" s="44">
        <f>'Tooling Main list 25-26'!CY48</f>
        <v>0</v>
      </c>
      <c r="CP507" s="44">
        <f>'Tooling Main list 25-26'!CZ48</f>
        <v>0</v>
      </c>
      <c r="CQ507" s="44">
        <f>'Tooling Main list 25-26'!DA48</f>
        <v>0</v>
      </c>
      <c r="CR507" s="44">
        <f>'Tooling Main list 25-26'!DC48</f>
        <v>0</v>
      </c>
      <c r="CS507" s="45">
        <f>'Tooling Main list 25-26'!DD48</f>
        <v>0</v>
      </c>
      <c r="CT507" s="44">
        <f>'Tooling Main list 25-26'!DE48</f>
        <v>0</v>
      </c>
      <c r="CU507" s="44">
        <f>'Tooling Main list 25-26'!DF48</f>
        <v>0</v>
      </c>
      <c r="CV507" s="44">
        <f>'Tooling Main list 25-26'!DG48</f>
        <v>0</v>
      </c>
      <c r="CW507" s="44">
        <f>'Tooling Main list 25-26'!DH48</f>
        <v>0</v>
      </c>
      <c r="CX507" s="44">
        <f>'Tooling Main list 25-26'!DJ48</f>
        <v>0</v>
      </c>
      <c r="CY507" s="44">
        <f>'Tooling Main list 25-26'!DK48</f>
        <v>0</v>
      </c>
      <c r="CZ507" s="45">
        <f>'Tooling Main list 25-26'!DR48</f>
        <v>0</v>
      </c>
      <c r="DA507" s="45">
        <f>'Tooling Main list 25-26'!DS48</f>
        <v>4</v>
      </c>
      <c r="DB507" s="45">
        <f>'Tooling Main list 25-26'!DT48</f>
        <v>4</v>
      </c>
      <c r="DC507" s="44">
        <f>'Tooling Main list 25-26'!DU48</f>
        <v>0</v>
      </c>
      <c r="DD507" s="45">
        <f>'Tooling Main list 25-26'!DW48</f>
        <v>4</v>
      </c>
      <c r="DE507" s="44"/>
      <c r="DF507" s="46">
        <f>'Tooling Main list 25-26'!DX48</f>
        <v>0</v>
      </c>
      <c r="DG507" s="44"/>
      <c r="DH507" s="44"/>
      <c r="DI507" s="44"/>
      <c r="DJ507" s="44"/>
      <c r="DK507" s="44"/>
      <c r="DL507" s="44"/>
      <c r="DM507" s="44"/>
      <c r="DN507" s="44"/>
      <c r="DO507" s="44"/>
      <c r="DP507" s="44"/>
      <c r="DQ507" s="44"/>
    </row>
    <row r="508" spans="1:121" ht="30" hidden="1" x14ac:dyDescent="0.25">
      <c r="A508" s="11">
        <f>'Tooling Main list 25-26'!A49</f>
        <v>48</v>
      </c>
      <c r="B508" s="11">
        <f>'Tooling Main list 25-26'!B49</f>
        <v>15610512</v>
      </c>
      <c r="C508" s="11" t="str">
        <f>'Tooling Main list 25-26'!C49</f>
        <v>Cleaning tool for water seal counter bore in cyl. Liner</v>
      </c>
      <c r="D508" s="11"/>
      <c r="E508" s="12" t="e">
        <f>'Tooling Main list 25-26'!#REF!</f>
        <v>#REF!</v>
      </c>
      <c r="F508" s="12" t="e">
        <f>'Tooling Main list 25-26'!#REF!</f>
        <v>#REF!</v>
      </c>
      <c r="G508" s="12" t="e">
        <f>'Tooling Main list 25-26'!#REF!</f>
        <v>#REF!</v>
      </c>
      <c r="H508" s="44">
        <f>'Tooling Main list 25-26'!D49</f>
        <v>0</v>
      </c>
      <c r="I508" s="44">
        <f>'Tooling Main list 25-26'!E49</f>
        <v>0</v>
      </c>
      <c r="J508" s="44">
        <f>'Tooling Main list 25-26'!F49</f>
        <v>0</v>
      </c>
      <c r="K508" s="44">
        <f>'Tooling Main list 25-26'!G49</f>
        <v>0</v>
      </c>
      <c r="L508" s="44">
        <f>'Tooling Main list 25-26'!I49</f>
        <v>0</v>
      </c>
      <c r="M508" s="45">
        <f>'Tooling Main list 25-26'!J49</f>
        <v>0</v>
      </c>
      <c r="N508" s="44">
        <f>'Tooling Main list 25-26'!K49</f>
        <v>0</v>
      </c>
      <c r="O508" s="44">
        <f>'Tooling Main list 25-26'!L49</f>
        <v>0</v>
      </c>
      <c r="P508" s="44">
        <f>'Tooling Main list 25-26'!M49</f>
        <v>0</v>
      </c>
      <c r="Q508" s="44">
        <f>'Tooling Main list 25-26'!N49</f>
        <v>0</v>
      </c>
      <c r="R508" s="44">
        <f>'Tooling Main list 25-26'!P49</f>
        <v>0</v>
      </c>
      <c r="S508" s="45">
        <f>'Tooling Main list 25-26'!Q49</f>
        <v>0</v>
      </c>
      <c r="T508" s="44">
        <f>'Tooling Main list 25-26'!R49</f>
        <v>0</v>
      </c>
      <c r="U508" s="44">
        <f>'Tooling Main list 25-26'!S49</f>
        <v>0</v>
      </c>
      <c r="V508" s="44">
        <f>'Tooling Main list 25-26'!T49</f>
        <v>0</v>
      </c>
      <c r="W508" s="44">
        <f>'Tooling Main list 25-26'!U49</f>
        <v>0</v>
      </c>
      <c r="X508" s="44">
        <f>'Tooling Main list 25-26'!W49</f>
        <v>0</v>
      </c>
      <c r="Y508" s="45">
        <f>'Tooling Main list 25-26'!X49</f>
        <v>0</v>
      </c>
      <c r="Z508" s="44">
        <f>'Tooling Main list 25-26'!Y49</f>
        <v>-6</v>
      </c>
      <c r="AA508" s="44">
        <f>'Tooling Main list 25-26'!Z49</f>
        <v>1</v>
      </c>
      <c r="AB508" s="44">
        <f>'Tooling Main list 25-26'!AA49</f>
        <v>-5</v>
      </c>
      <c r="AC508" s="44">
        <f>'Tooling Main list 25-26'!AB49</f>
        <v>0</v>
      </c>
      <c r="AD508" s="44">
        <f>'Tooling Main list 25-26'!AD49</f>
        <v>-5</v>
      </c>
      <c r="AE508" s="45">
        <f>'Tooling Main list 25-26'!AE49</f>
        <v>0</v>
      </c>
      <c r="AF508" s="44">
        <f>'Tooling Main list 25-26'!AF49</f>
        <v>0</v>
      </c>
      <c r="AG508" s="44">
        <f>'Tooling Main list 25-26'!AG49</f>
        <v>0</v>
      </c>
      <c r="AH508" s="44">
        <f>'Tooling Main list 25-26'!AH49</f>
        <v>0</v>
      </c>
      <c r="AI508" s="44">
        <f>'Tooling Main list 25-26'!AI49</f>
        <v>0</v>
      </c>
      <c r="AJ508" s="44">
        <f>'Tooling Main list 25-26'!AK49</f>
        <v>0</v>
      </c>
      <c r="AK508" s="45">
        <f>'Tooling Main list 25-26'!AL49</f>
        <v>0</v>
      </c>
      <c r="AL508" s="44">
        <f>'Tooling Main list 25-26'!AM49</f>
        <v>0</v>
      </c>
      <c r="AM508" s="44">
        <f>'Tooling Main list 25-26'!AN49</f>
        <v>0</v>
      </c>
      <c r="AN508" s="44">
        <f>'Tooling Main list 25-26'!AO49</f>
        <v>0</v>
      </c>
      <c r="AO508" s="44">
        <f>'Tooling Main list 25-26'!AP49</f>
        <v>0</v>
      </c>
      <c r="AP508" s="44">
        <f>'Tooling Main list 25-26'!AR49</f>
        <v>0</v>
      </c>
      <c r="AQ508" s="45">
        <f>'Tooling Main list 25-26'!AS49</f>
        <v>0</v>
      </c>
      <c r="AR508" s="44">
        <f>'Tooling Main list 25-26'!AT49</f>
        <v>0</v>
      </c>
      <c r="AS508" s="44">
        <f>'Tooling Main list 25-26'!AU49</f>
        <v>0</v>
      </c>
      <c r="AT508" s="44">
        <f>'Tooling Main list 25-26'!AV49</f>
        <v>0</v>
      </c>
      <c r="AU508" s="44">
        <f>'Tooling Main list 25-26'!AW49</f>
        <v>0</v>
      </c>
      <c r="AV508" s="44">
        <f>'Tooling Main list 25-26'!AY49</f>
        <v>0</v>
      </c>
      <c r="AW508" s="45">
        <f>'Tooling Main list 25-26'!AZ49</f>
        <v>0</v>
      </c>
      <c r="AX508" s="44">
        <f>'Tooling Main list 25-26'!BA49</f>
        <v>-5</v>
      </c>
      <c r="AY508" s="44">
        <f>'Tooling Main list 25-26'!BB49</f>
        <v>1</v>
      </c>
      <c r="AZ508" s="44">
        <f>'Tooling Main list 25-26'!BC49</f>
        <v>-4</v>
      </c>
      <c r="BA508" s="44">
        <f>'Tooling Main list 25-26'!BD49</f>
        <v>0</v>
      </c>
      <c r="BB508" s="44">
        <f>'Tooling Main list 25-26'!BF49</f>
        <v>-4</v>
      </c>
      <c r="BC508" s="45">
        <f>'Tooling Main list 25-26'!BG49</f>
        <v>0</v>
      </c>
      <c r="BD508" s="44">
        <f>'Tooling Main list 25-26'!BH49</f>
        <v>0</v>
      </c>
      <c r="BE508" s="44">
        <f>'Tooling Main list 25-26'!BI49</f>
        <v>0</v>
      </c>
      <c r="BF508" s="44">
        <f>'Tooling Main list 25-26'!BJ49</f>
        <v>0</v>
      </c>
      <c r="BG508" s="44">
        <f>'Tooling Main list 25-26'!BK49</f>
        <v>0</v>
      </c>
      <c r="BH508" s="44">
        <f>'Tooling Main list 25-26'!BM49</f>
        <v>0</v>
      </c>
      <c r="BI508" s="45">
        <f>'Tooling Main list 25-26'!BN49</f>
        <v>0</v>
      </c>
      <c r="BJ508" s="44">
        <f>'Tooling Main list 25-26'!BO49</f>
        <v>0</v>
      </c>
      <c r="BK508" s="44">
        <f>'Tooling Main list 25-26'!BP49</f>
        <v>0</v>
      </c>
      <c r="BL508" s="44">
        <f>'Tooling Main list 25-26'!BQ49</f>
        <v>0</v>
      </c>
      <c r="BM508" s="44">
        <f>'Tooling Main list 25-26'!BR49</f>
        <v>0</v>
      </c>
      <c r="BN508" s="44">
        <f>'Tooling Main list 25-26'!BT49</f>
        <v>0</v>
      </c>
      <c r="BO508" s="45">
        <f>'Tooling Main list 25-26'!BU49</f>
        <v>0</v>
      </c>
      <c r="BP508" s="44">
        <f>'Tooling Main list 25-26'!BV49</f>
        <v>0</v>
      </c>
      <c r="BQ508" s="44">
        <f>'Tooling Main list 25-26'!BW49</f>
        <v>0</v>
      </c>
      <c r="BR508" s="44">
        <f>'Tooling Main list 25-26'!BX49</f>
        <v>0</v>
      </c>
      <c r="BS508" s="44">
        <f>'Tooling Main list 25-26'!BY49</f>
        <v>0</v>
      </c>
      <c r="BT508" s="44">
        <f>'Tooling Main list 25-26'!CA49</f>
        <v>0</v>
      </c>
      <c r="BU508" s="45">
        <f>'Tooling Main list 25-26'!CB49</f>
        <v>0</v>
      </c>
      <c r="BV508" s="44">
        <f>'Tooling Main list 25-26'!CC49</f>
        <v>0</v>
      </c>
      <c r="BW508" s="44">
        <f>'Tooling Main list 25-26'!CD49</f>
        <v>0</v>
      </c>
      <c r="BX508" s="44">
        <f>'Tooling Main list 25-26'!CE49</f>
        <v>0</v>
      </c>
      <c r="BY508" s="44">
        <f>'Tooling Main list 25-26'!CF49</f>
        <v>0</v>
      </c>
      <c r="BZ508" s="44">
        <f>'Tooling Main list 25-26'!CH49</f>
        <v>0</v>
      </c>
      <c r="CA508" s="45">
        <f>'Tooling Main list 25-26'!CI49</f>
        <v>0</v>
      </c>
      <c r="CB508" s="44">
        <f>'Tooling Main list 25-26'!CJ49</f>
        <v>-4</v>
      </c>
      <c r="CC508" s="44">
        <f>'Tooling Main list 25-26'!CK49</f>
        <v>2</v>
      </c>
      <c r="CD508" s="44">
        <f>'Tooling Main list 25-26'!CL49</f>
        <v>-2</v>
      </c>
      <c r="CE508" s="44">
        <f>'Tooling Main list 25-26'!CM49</f>
        <v>0</v>
      </c>
      <c r="CF508" s="44">
        <f>'Tooling Main list 25-26'!CO49</f>
        <v>-2</v>
      </c>
      <c r="CG508" s="45">
        <f>'Tooling Main list 25-26'!CP49</f>
        <v>0</v>
      </c>
      <c r="CH508" s="44">
        <f>'Tooling Main list 25-26'!CQ49</f>
        <v>0</v>
      </c>
      <c r="CI508" s="44">
        <f>'Tooling Main list 25-26'!CR49</f>
        <v>0</v>
      </c>
      <c r="CJ508" s="44">
        <f>'Tooling Main list 25-26'!CS49</f>
        <v>0</v>
      </c>
      <c r="CK508" s="44">
        <f>'Tooling Main list 25-26'!CT49</f>
        <v>0</v>
      </c>
      <c r="CL508" s="44">
        <f>'Tooling Main list 25-26'!CV49</f>
        <v>0</v>
      </c>
      <c r="CM508" s="45">
        <f>'Tooling Main list 25-26'!CW49</f>
        <v>0</v>
      </c>
      <c r="CN508" s="44">
        <f>'Tooling Main list 25-26'!CX49</f>
        <v>0</v>
      </c>
      <c r="CO508" s="44">
        <f>'Tooling Main list 25-26'!CY49</f>
        <v>0</v>
      </c>
      <c r="CP508" s="44">
        <f>'Tooling Main list 25-26'!CZ49</f>
        <v>0</v>
      </c>
      <c r="CQ508" s="44">
        <f>'Tooling Main list 25-26'!DA49</f>
        <v>0</v>
      </c>
      <c r="CR508" s="44">
        <f>'Tooling Main list 25-26'!DC49</f>
        <v>0</v>
      </c>
      <c r="CS508" s="45">
        <f>'Tooling Main list 25-26'!DD49</f>
        <v>0</v>
      </c>
      <c r="CT508" s="44">
        <f>'Tooling Main list 25-26'!DE49</f>
        <v>0</v>
      </c>
      <c r="CU508" s="44">
        <f>'Tooling Main list 25-26'!DF49</f>
        <v>0</v>
      </c>
      <c r="CV508" s="44">
        <f>'Tooling Main list 25-26'!DG49</f>
        <v>0</v>
      </c>
      <c r="CW508" s="44">
        <f>'Tooling Main list 25-26'!DH49</f>
        <v>0</v>
      </c>
      <c r="CX508" s="44">
        <f>'Tooling Main list 25-26'!DJ49</f>
        <v>0</v>
      </c>
      <c r="CY508" s="44">
        <f>'Tooling Main list 25-26'!DK49</f>
        <v>0</v>
      </c>
      <c r="CZ508" s="45">
        <f>'Tooling Main list 25-26'!DR49</f>
        <v>-15</v>
      </c>
      <c r="DA508" s="45">
        <f>'Tooling Main list 25-26'!DS49</f>
        <v>4</v>
      </c>
      <c r="DB508" s="45">
        <f>'Tooling Main list 25-26'!DT49</f>
        <v>-11</v>
      </c>
      <c r="DC508" s="44">
        <f>'Tooling Main list 25-26'!DU49</f>
        <v>0</v>
      </c>
      <c r="DD508" s="45">
        <f>'Tooling Main list 25-26'!DW49</f>
        <v>-11</v>
      </c>
      <c r="DE508" s="44"/>
      <c r="DF508" s="46">
        <f>'Tooling Main list 25-26'!DX49</f>
        <v>0</v>
      </c>
      <c r="DG508" s="44"/>
      <c r="DH508" s="44"/>
      <c r="DI508" s="44"/>
      <c r="DJ508" s="44"/>
      <c r="DK508" s="44"/>
      <c r="DL508" s="44"/>
      <c r="DM508" s="44"/>
      <c r="DN508" s="44"/>
      <c r="DO508" s="44"/>
      <c r="DP508" s="44"/>
      <c r="DQ508" s="44"/>
    </row>
    <row r="509" spans="1:121" hidden="1" x14ac:dyDescent="0.25">
      <c r="A509" s="11">
        <f>'Tooling Main list 25-26'!A50</f>
        <v>49</v>
      </c>
      <c r="B509" s="11">
        <f>'Tooling Main list 25-26'!B50</f>
        <v>15610524</v>
      </c>
      <c r="C509" s="11" t="str">
        <f>'Tooling Main list 25-26'!C50</f>
        <v>Lifter for bearing caps.</v>
      </c>
      <c r="D509" s="11"/>
      <c r="E509" s="12" t="e">
        <f>'Tooling Main list 25-26'!#REF!</f>
        <v>#REF!</v>
      </c>
      <c r="F509" s="12" t="e">
        <f>'Tooling Main list 25-26'!#REF!</f>
        <v>#REF!</v>
      </c>
      <c r="G509" s="12" t="e">
        <f>'Tooling Main list 25-26'!#REF!</f>
        <v>#REF!</v>
      </c>
      <c r="H509" s="44">
        <f>'Tooling Main list 25-26'!D50</f>
        <v>0</v>
      </c>
      <c r="I509" s="44">
        <f>'Tooling Main list 25-26'!E50</f>
        <v>0</v>
      </c>
      <c r="J509" s="44">
        <f>'Tooling Main list 25-26'!F50</f>
        <v>0</v>
      </c>
      <c r="K509" s="44">
        <f>'Tooling Main list 25-26'!G50</f>
        <v>0</v>
      </c>
      <c r="L509" s="44">
        <f>'Tooling Main list 25-26'!I50</f>
        <v>0</v>
      </c>
      <c r="M509" s="45">
        <f>'Tooling Main list 25-26'!J50</f>
        <v>0</v>
      </c>
      <c r="N509" s="44">
        <f>'Tooling Main list 25-26'!K50</f>
        <v>0</v>
      </c>
      <c r="O509" s="44">
        <f>'Tooling Main list 25-26'!L50</f>
        <v>0</v>
      </c>
      <c r="P509" s="44">
        <f>'Tooling Main list 25-26'!M50</f>
        <v>0</v>
      </c>
      <c r="Q509" s="44">
        <f>'Tooling Main list 25-26'!N50</f>
        <v>0</v>
      </c>
      <c r="R509" s="44">
        <f>'Tooling Main list 25-26'!P50</f>
        <v>0</v>
      </c>
      <c r="S509" s="45">
        <f>'Tooling Main list 25-26'!Q50</f>
        <v>0</v>
      </c>
      <c r="T509" s="44">
        <f>'Tooling Main list 25-26'!R50</f>
        <v>0</v>
      </c>
      <c r="U509" s="44">
        <f>'Tooling Main list 25-26'!S50</f>
        <v>0</v>
      </c>
      <c r="V509" s="44">
        <f>'Tooling Main list 25-26'!T50</f>
        <v>0</v>
      </c>
      <c r="W509" s="44">
        <f>'Tooling Main list 25-26'!U50</f>
        <v>0</v>
      </c>
      <c r="X509" s="44">
        <f>'Tooling Main list 25-26'!W50</f>
        <v>0</v>
      </c>
      <c r="Y509" s="45">
        <f>'Tooling Main list 25-26'!X50</f>
        <v>0</v>
      </c>
      <c r="Z509" s="44">
        <f>'Tooling Main list 25-26'!Y50</f>
        <v>0</v>
      </c>
      <c r="AA509" s="44">
        <f>'Tooling Main list 25-26'!Z50</f>
        <v>1</v>
      </c>
      <c r="AB509" s="44">
        <f>'Tooling Main list 25-26'!AA50</f>
        <v>1</v>
      </c>
      <c r="AC509" s="44">
        <f>'Tooling Main list 25-26'!AB50</f>
        <v>0</v>
      </c>
      <c r="AD509" s="44">
        <f>'Tooling Main list 25-26'!AD50</f>
        <v>1</v>
      </c>
      <c r="AE509" s="45">
        <f>'Tooling Main list 25-26'!AE50</f>
        <v>0</v>
      </c>
      <c r="AF509" s="44">
        <f>'Tooling Main list 25-26'!AF50</f>
        <v>0</v>
      </c>
      <c r="AG509" s="44">
        <f>'Tooling Main list 25-26'!AG50</f>
        <v>0</v>
      </c>
      <c r="AH509" s="44">
        <f>'Tooling Main list 25-26'!AH50</f>
        <v>0</v>
      </c>
      <c r="AI509" s="44">
        <f>'Tooling Main list 25-26'!AI50</f>
        <v>0</v>
      </c>
      <c r="AJ509" s="44">
        <f>'Tooling Main list 25-26'!AK50</f>
        <v>0</v>
      </c>
      <c r="AK509" s="45">
        <f>'Tooling Main list 25-26'!AL50</f>
        <v>0</v>
      </c>
      <c r="AL509" s="44">
        <f>'Tooling Main list 25-26'!AM50</f>
        <v>0</v>
      </c>
      <c r="AM509" s="44">
        <f>'Tooling Main list 25-26'!AN50</f>
        <v>0</v>
      </c>
      <c r="AN509" s="44">
        <f>'Tooling Main list 25-26'!AO50</f>
        <v>0</v>
      </c>
      <c r="AO509" s="44">
        <f>'Tooling Main list 25-26'!AP50</f>
        <v>0</v>
      </c>
      <c r="AP509" s="44">
        <f>'Tooling Main list 25-26'!AR50</f>
        <v>0</v>
      </c>
      <c r="AQ509" s="45">
        <f>'Tooling Main list 25-26'!AS50</f>
        <v>0</v>
      </c>
      <c r="AR509" s="44">
        <f>'Tooling Main list 25-26'!AT50</f>
        <v>0</v>
      </c>
      <c r="AS509" s="44">
        <f>'Tooling Main list 25-26'!AU50</f>
        <v>0</v>
      </c>
      <c r="AT509" s="44">
        <f>'Tooling Main list 25-26'!AV50</f>
        <v>0</v>
      </c>
      <c r="AU509" s="44">
        <f>'Tooling Main list 25-26'!AW50</f>
        <v>0</v>
      </c>
      <c r="AV509" s="44">
        <f>'Tooling Main list 25-26'!AY50</f>
        <v>0</v>
      </c>
      <c r="AW509" s="45">
        <f>'Tooling Main list 25-26'!AZ50</f>
        <v>0</v>
      </c>
      <c r="AX509" s="44">
        <f>'Tooling Main list 25-26'!BA50</f>
        <v>0</v>
      </c>
      <c r="AY509" s="44">
        <f>'Tooling Main list 25-26'!BB50</f>
        <v>0</v>
      </c>
      <c r="AZ509" s="44">
        <f>'Tooling Main list 25-26'!BC50</f>
        <v>0</v>
      </c>
      <c r="BA509" s="44">
        <f>'Tooling Main list 25-26'!BD50</f>
        <v>0</v>
      </c>
      <c r="BB509" s="44">
        <f>'Tooling Main list 25-26'!BF50</f>
        <v>0</v>
      </c>
      <c r="BC509" s="45">
        <f>'Tooling Main list 25-26'!BG50</f>
        <v>0</v>
      </c>
      <c r="BD509" s="44">
        <f>'Tooling Main list 25-26'!BH50</f>
        <v>0</v>
      </c>
      <c r="BE509" s="44">
        <f>'Tooling Main list 25-26'!BI50</f>
        <v>0</v>
      </c>
      <c r="BF509" s="44">
        <f>'Tooling Main list 25-26'!BJ50</f>
        <v>0</v>
      </c>
      <c r="BG509" s="44">
        <f>'Tooling Main list 25-26'!BK50</f>
        <v>0</v>
      </c>
      <c r="BH509" s="44">
        <f>'Tooling Main list 25-26'!BM50</f>
        <v>0</v>
      </c>
      <c r="BI509" s="45">
        <f>'Tooling Main list 25-26'!BN50</f>
        <v>0</v>
      </c>
      <c r="BJ509" s="44">
        <f>'Tooling Main list 25-26'!BO50</f>
        <v>0</v>
      </c>
      <c r="BK509" s="44">
        <f>'Tooling Main list 25-26'!BP50</f>
        <v>0</v>
      </c>
      <c r="BL509" s="44">
        <f>'Tooling Main list 25-26'!BQ50</f>
        <v>0</v>
      </c>
      <c r="BM509" s="44">
        <f>'Tooling Main list 25-26'!BR50</f>
        <v>0</v>
      </c>
      <c r="BN509" s="44">
        <f>'Tooling Main list 25-26'!BT50</f>
        <v>0</v>
      </c>
      <c r="BO509" s="45">
        <f>'Tooling Main list 25-26'!BU50</f>
        <v>0</v>
      </c>
      <c r="BP509" s="44">
        <f>'Tooling Main list 25-26'!BV50</f>
        <v>0</v>
      </c>
      <c r="BQ509" s="44">
        <f>'Tooling Main list 25-26'!BW50</f>
        <v>0</v>
      </c>
      <c r="BR509" s="44">
        <f>'Tooling Main list 25-26'!BX50</f>
        <v>0</v>
      </c>
      <c r="BS509" s="44">
        <f>'Tooling Main list 25-26'!BY50</f>
        <v>0</v>
      </c>
      <c r="BT509" s="44">
        <f>'Tooling Main list 25-26'!CA50</f>
        <v>0</v>
      </c>
      <c r="BU509" s="45">
        <f>'Tooling Main list 25-26'!CB50</f>
        <v>0</v>
      </c>
      <c r="BV509" s="44">
        <f>'Tooling Main list 25-26'!CC50</f>
        <v>0</v>
      </c>
      <c r="BW509" s="44">
        <f>'Tooling Main list 25-26'!CD50</f>
        <v>0</v>
      </c>
      <c r="BX509" s="44">
        <f>'Tooling Main list 25-26'!CE50</f>
        <v>0</v>
      </c>
      <c r="BY509" s="44">
        <f>'Tooling Main list 25-26'!CF50</f>
        <v>0</v>
      </c>
      <c r="BZ509" s="44">
        <f>'Tooling Main list 25-26'!CH50</f>
        <v>0</v>
      </c>
      <c r="CA509" s="45">
        <f>'Tooling Main list 25-26'!CI50</f>
        <v>0</v>
      </c>
      <c r="CB509" s="44">
        <f>'Tooling Main list 25-26'!CJ50</f>
        <v>0</v>
      </c>
      <c r="CC509" s="44">
        <f>'Tooling Main list 25-26'!CK50</f>
        <v>0</v>
      </c>
      <c r="CD509" s="44">
        <f>'Tooling Main list 25-26'!CL50</f>
        <v>0</v>
      </c>
      <c r="CE509" s="44">
        <f>'Tooling Main list 25-26'!CM50</f>
        <v>0</v>
      </c>
      <c r="CF509" s="44">
        <f>'Tooling Main list 25-26'!CO50</f>
        <v>0</v>
      </c>
      <c r="CG509" s="45">
        <f>'Tooling Main list 25-26'!CP50</f>
        <v>0</v>
      </c>
      <c r="CH509" s="44">
        <f>'Tooling Main list 25-26'!CQ50</f>
        <v>0</v>
      </c>
      <c r="CI509" s="44">
        <f>'Tooling Main list 25-26'!CR50</f>
        <v>0</v>
      </c>
      <c r="CJ509" s="44">
        <f>'Tooling Main list 25-26'!CS50</f>
        <v>0</v>
      </c>
      <c r="CK509" s="44">
        <f>'Tooling Main list 25-26'!CT50</f>
        <v>0</v>
      </c>
      <c r="CL509" s="44">
        <f>'Tooling Main list 25-26'!CV50</f>
        <v>0</v>
      </c>
      <c r="CM509" s="45">
        <f>'Tooling Main list 25-26'!CW50</f>
        <v>0</v>
      </c>
      <c r="CN509" s="44">
        <f>'Tooling Main list 25-26'!CX50</f>
        <v>0</v>
      </c>
      <c r="CO509" s="44">
        <f>'Tooling Main list 25-26'!CY50</f>
        <v>0</v>
      </c>
      <c r="CP509" s="44">
        <f>'Tooling Main list 25-26'!CZ50</f>
        <v>0</v>
      </c>
      <c r="CQ509" s="44">
        <f>'Tooling Main list 25-26'!DA50</f>
        <v>0</v>
      </c>
      <c r="CR509" s="44">
        <f>'Tooling Main list 25-26'!DC50</f>
        <v>0</v>
      </c>
      <c r="CS509" s="45">
        <f>'Tooling Main list 25-26'!DD50</f>
        <v>0</v>
      </c>
      <c r="CT509" s="44">
        <f>'Tooling Main list 25-26'!DE50</f>
        <v>0</v>
      </c>
      <c r="CU509" s="44">
        <f>'Tooling Main list 25-26'!DF50</f>
        <v>0</v>
      </c>
      <c r="CV509" s="44">
        <f>'Tooling Main list 25-26'!DG50</f>
        <v>0</v>
      </c>
      <c r="CW509" s="44">
        <f>'Tooling Main list 25-26'!DH50</f>
        <v>0</v>
      </c>
      <c r="CX509" s="44">
        <f>'Tooling Main list 25-26'!DJ50</f>
        <v>0</v>
      </c>
      <c r="CY509" s="44">
        <f>'Tooling Main list 25-26'!DK50</f>
        <v>0</v>
      </c>
      <c r="CZ509" s="45">
        <f>'Tooling Main list 25-26'!DR50</f>
        <v>0</v>
      </c>
      <c r="DA509" s="45">
        <f>'Tooling Main list 25-26'!DS50</f>
        <v>1</v>
      </c>
      <c r="DB509" s="45">
        <f>'Tooling Main list 25-26'!DT50</f>
        <v>1</v>
      </c>
      <c r="DC509" s="44">
        <f>'Tooling Main list 25-26'!DU50</f>
        <v>0</v>
      </c>
      <c r="DD509" s="45">
        <f>'Tooling Main list 25-26'!DW50</f>
        <v>1</v>
      </c>
      <c r="DE509" s="44"/>
      <c r="DF509" s="46">
        <f>'Tooling Main list 25-26'!DX50</f>
        <v>0</v>
      </c>
      <c r="DG509" s="44"/>
      <c r="DH509" s="44"/>
      <c r="DI509" s="44"/>
      <c r="DJ509" s="44"/>
      <c r="DK509" s="44"/>
      <c r="DL509" s="44"/>
      <c r="DM509" s="44"/>
      <c r="DN509" s="44"/>
      <c r="DO509" s="44"/>
      <c r="DP509" s="44"/>
      <c r="DQ509" s="44"/>
    </row>
    <row r="510" spans="1:121" hidden="1" x14ac:dyDescent="0.25">
      <c r="A510" s="11">
        <f>'Tooling Main list 25-26'!A51</f>
        <v>50</v>
      </c>
      <c r="B510" s="11">
        <f>'Tooling Main list 25-26'!B51</f>
        <v>15610536</v>
      </c>
      <c r="C510" s="11" t="str">
        <f>'Tooling Main list 25-26'!C51</f>
        <v>Flat wire brush cleaning of P.C. pipe</v>
      </c>
      <c r="D510" s="11"/>
      <c r="E510" s="12" t="e">
        <f>'Tooling Main list 25-26'!#REF!</f>
        <v>#REF!</v>
      </c>
      <c r="F510" s="12" t="e">
        <f>'Tooling Main list 25-26'!#REF!</f>
        <v>#REF!</v>
      </c>
      <c r="G510" s="12" t="e">
        <f>'Tooling Main list 25-26'!#REF!</f>
        <v>#REF!</v>
      </c>
      <c r="H510" s="44">
        <f>'Tooling Main list 25-26'!D51</f>
        <v>0</v>
      </c>
      <c r="I510" s="44">
        <f>'Tooling Main list 25-26'!E51</f>
        <v>0</v>
      </c>
      <c r="J510" s="44">
        <f>'Tooling Main list 25-26'!F51</f>
        <v>0</v>
      </c>
      <c r="K510" s="44">
        <f>'Tooling Main list 25-26'!G51</f>
        <v>0</v>
      </c>
      <c r="L510" s="44">
        <f>'Tooling Main list 25-26'!I51</f>
        <v>0</v>
      </c>
      <c r="M510" s="45">
        <f>'Tooling Main list 25-26'!J51</f>
        <v>0</v>
      </c>
      <c r="N510" s="44">
        <f>'Tooling Main list 25-26'!K51</f>
        <v>0</v>
      </c>
      <c r="O510" s="44">
        <f>'Tooling Main list 25-26'!L51</f>
        <v>0</v>
      </c>
      <c r="P510" s="44">
        <f>'Tooling Main list 25-26'!M51</f>
        <v>0</v>
      </c>
      <c r="Q510" s="44">
        <f>'Tooling Main list 25-26'!N51</f>
        <v>0</v>
      </c>
      <c r="R510" s="44">
        <f>'Tooling Main list 25-26'!P51</f>
        <v>0</v>
      </c>
      <c r="S510" s="45">
        <f>'Tooling Main list 25-26'!Q51</f>
        <v>0</v>
      </c>
      <c r="T510" s="44">
        <f>'Tooling Main list 25-26'!R51</f>
        <v>0</v>
      </c>
      <c r="U510" s="44">
        <f>'Tooling Main list 25-26'!S51</f>
        <v>0</v>
      </c>
      <c r="V510" s="44">
        <f>'Tooling Main list 25-26'!T51</f>
        <v>0</v>
      </c>
      <c r="W510" s="44">
        <f>'Tooling Main list 25-26'!U51</f>
        <v>0</v>
      </c>
      <c r="X510" s="44">
        <f>'Tooling Main list 25-26'!W51</f>
        <v>0</v>
      </c>
      <c r="Y510" s="45">
        <f>'Tooling Main list 25-26'!X51</f>
        <v>0</v>
      </c>
      <c r="Z510" s="44">
        <f>'Tooling Main list 25-26'!Y51</f>
        <v>0</v>
      </c>
      <c r="AA510" s="44">
        <f>'Tooling Main list 25-26'!Z51</f>
        <v>3</v>
      </c>
      <c r="AB510" s="44">
        <f>'Tooling Main list 25-26'!AA51</f>
        <v>3</v>
      </c>
      <c r="AC510" s="44">
        <f>'Tooling Main list 25-26'!AB51</f>
        <v>0</v>
      </c>
      <c r="AD510" s="44">
        <f>'Tooling Main list 25-26'!AD51</f>
        <v>0</v>
      </c>
      <c r="AE510" s="45">
        <f>'Tooling Main list 25-26'!AE51</f>
        <v>0</v>
      </c>
      <c r="AF510" s="44">
        <f>'Tooling Main list 25-26'!AF51</f>
        <v>0</v>
      </c>
      <c r="AG510" s="44">
        <f>'Tooling Main list 25-26'!AG51</f>
        <v>0</v>
      </c>
      <c r="AH510" s="44">
        <f>'Tooling Main list 25-26'!AH51</f>
        <v>0</v>
      </c>
      <c r="AI510" s="44">
        <f>'Tooling Main list 25-26'!AI51</f>
        <v>0</v>
      </c>
      <c r="AJ510" s="44">
        <f>'Tooling Main list 25-26'!AK51</f>
        <v>0</v>
      </c>
      <c r="AK510" s="45">
        <f>'Tooling Main list 25-26'!AL51</f>
        <v>0</v>
      </c>
      <c r="AL510" s="44">
        <f>'Tooling Main list 25-26'!AM51</f>
        <v>0</v>
      </c>
      <c r="AM510" s="44">
        <f>'Tooling Main list 25-26'!AN51</f>
        <v>0</v>
      </c>
      <c r="AN510" s="44">
        <f>'Tooling Main list 25-26'!AO51</f>
        <v>0</v>
      </c>
      <c r="AO510" s="44">
        <f>'Tooling Main list 25-26'!AP51</f>
        <v>0</v>
      </c>
      <c r="AP510" s="44">
        <f>'Tooling Main list 25-26'!AR51</f>
        <v>0</v>
      </c>
      <c r="AQ510" s="45">
        <f>'Tooling Main list 25-26'!AS51</f>
        <v>0</v>
      </c>
      <c r="AR510" s="44">
        <f>'Tooling Main list 25-26'!AT51</f>
        <v>0</v>
      </c>
      <c r="AS510" s="44">
        <f>'Tooling Main list 25-26'!AU51</f>
        <v>0</v>
      </c>
      <c r="AT510" s="44">
        <f>'Tooling Main list 25-26'!AV51</f>
        <v>0</v>
      </c>
      <c r="AU510" s="44">
        <f>'Tooling Main list 25-26'!AW51</f>
        <v>0</v>
      </c>
      <c r="AV510" s="44">
        <f>'Tooling Main list 25-26'!AY51</f>
        <v>0</v>
      </c>
      <c r="AW510" s="45">
        <f>'Tooling Main list 25-26'!AZ51</f>
        <v>0</v>
      </c>
      <c r="AX510" s="44">
        <f>'Tooling Main list 25-26'!BA51</f>
        <v>0</v>
      </c>
      <c r="AY510" s="44">
        <f>'Tooling Main list 25-26'!BB51</f>
        <v>0</v>
      </c>
      <c r="AZ510" s="44">
        <f>'Tooling Main list 25-26'!BC51</f>
        <v>0</v>
      </c>
      <c r="BA510" s="44">
        <f>'Tooling Main list 25-26'!BD51</f>
        <v>0</v>
      </c>
      <c r="BB510" s="44">
        <f>'Tooling Main list 25-26'!BF51</f>
        <v>0</v>
      </c>
      <c r="BC510" s="45">
        <f>'Tooling Main list 25-26'!BG51</f>
        <v>0</v>
      </c>
      <c r="BD510" s="44">
        <f>'Tooling Main list 25-26'!BH51</f>
        <v>0</v>
      </c>
      <c r="BE510" s="44">
        <f>'Tooling Main list 25-26'!BI51</f>
        <v>0</v>
      </c>
      <c r="BF510" s="44">
        <f>'Tooling Main list 25-26'!BJ51</f>
        <v>0</v>
      </c>
      <c r="BG510" s="44">
        <f>'Tooling Main list 25-26'!BK51</f>
        <v>0</v>
      </c>
      <c r="BH510" s="44">
        <f>'Tooling Main list 25-26'!BM51</f>
        <v>0</v>
      </c>
      <c r="BI510" s="45">
        <f>'Tooling Main list 25-26'!BN51</f>
        <v>0</v>
      </c>
      <c r="BJ510" s="44">
        <f>'Tooling Main list 25-26'!BO51</f>
        <v>0</v>
      </c>
      <c r="BK510" s="44">
        <f>'Tooling Main list 25-26'!BP51</f>
        <v>2</v>
      </c>
      <c r="BL510" s="44">
        <f>'Tooling Main list 25-26'!BQ51</f>
        <v>2</v>
      </c>
      <c r="BM510" s="44">
        <f>'Tooling Main list 25-26'!BR51</f>
        <v>2</v>
      </c>
      <c r="BN510" s="44">
        <f>'Tooling Main list 25-26'!BT51</f>
        <v>0</v>
      </c>
      <c r="BO510" s="45">
        <f>'Tooling Main list 25-26'!BU51</f>
        <v>0</v>
      </c>
      <c r="BP510" s="44">
        <f>'Tooling Main list 25-26'!BV51</f>
        <v>0</v>
      </c>
      <c r="BQ510" s="44">
        <f>'Tooling Main list 25-26'!BW51</f>
        <v>0</v>
      </c>
      <c r="BR510" s="44">
        <f>'Tooling Main list 25-26'!BX51</f>
        <v>0</v>
      </c>
      <c r="BS510" s="44">
        <f>'Tooling Main list 25-26'!BY51</f>
        <v>0</v>
      </c>
      <c r="BT510" s="44">
        <f>'Tooling Main list 25-26'!CA51</f>
        <v>0</v>
      </c>
      <c r="BU510" s="45">
        <f>'Tooling Main list 25-26'!CB51</f>
        <v>0</v>
      </c>
      <c r="BV510" s="44">
        <f>'Tooling Main list 25-26'!CC51</f>
        <v>0</v>
      </c>
      <c r="BW510" s="44">
        <f>'Tooling Main list 25-26'!CD51</f>
        <v>0</v>
      </c>
      <c r="BX510" s="44">
        <f>'Tooling Main list 25-26'!CE51</f>
        <v>0</v>
      </c>
      <c r="BY510" s="44">
        <f>'Tooling Main list 25-26'!CF51</f>
        <v>0</v>
      </c>
      <c r="BZ510" s="44">
        <f>'Tooling Main list 25-26'!CH51</f>
        <v>0</v>
      </c>
      <c r="CA510" s="45">
        <f>'Tooling Main list 25-26'!CI51</f>
        <v>0</v>
      </c>
      <c r="CB510" s="44">
        <f>'Tooling Main list 25-26'!CJ51</f>
        <v>0</v>
      </c>
      <c r="CC510" s="44">
        <f>'Tooling Main list 25-26'!CK51</f>
        <v>20</v>
      </c>
      <c r="CD510" s="44">
        <f>'Tooling Main list 25-26'!CL51</f>
        <v>20</v>
      </c>
      <c r="CE510" s="44">
        <f>'Tooling Main list 25-26'!CM51</f>
        <v>0</v>
      </c>
      <c r="CF510" s="44">
        <f>'Tooling Main list 25-26'!CO51</f>
        <v>0</v>
      </c>
      <c r="CG510" s="45">
        <f>'Tooling Main list 25-26'!CP51</f>
        <v>0</v>
      </c>
      <c r="CH510" s="44">
        <f>'Tooling Main list 25-26'!CQ51</f>
        <v>0</v>
      </c>
      <c r="CI510" s="44">
        <f>'Tooling Main list 25-26'!CR51</f>
        <v>0</v>
      </c>
      <c r="CJ510" s="44">
        <f>'Tooling Main list 25-26'!CS51</f>
        <v>0</v>
      </c>
      <c r="CK510" s="44">
        <f>'Tooling Main list 25-26'!CT51</f>
        <v>0</v>
      </c>
      <c r="CL510" s="44">
        <f>'Tooling Main list 25-26'!CV51</f>
        <v>0</v>
      </c>
      <c r="CM510" s="45">
        <f>'Tooling Main list 25-26'!CW51</f>
        <v>0</v>
      </c>
      <c r="CN510" s="44">
        <f>'Tooling Main list 25-26'!CX51</f>
        <v>0</v>
      </c>
      <c r="CO510" s="44">
        <f>'Tooling Main list 25-26'!CY51</f>
        <v>0</v>
      </c>
      <c r="CP510" s="44">
        <f>'Tooling Main list 25-26'!CZ51</f>
        <v>0</v>
      </c>
      <c r="CQ510" s="44">
        <f>'Tooling Main list 25-26'!DA51</f>
        <v>0</v>
      </c>
      <c r="CR510" s="44">
        <f>'Tooling Main list 25-26'!DC51</f>
        <v>0</v>
      </c>
      <c r="CS510" s="45">
        <f>'Tooling Main list 25-26'!DD51</f>
        <v>0</v>
      </c>
      <c r="CT510" s="44">
        <f>'Tooling Main list 25-26'!DE51</f>
        <v>0</v>
      </c>
      <c r="CU510" s="44">
        <f>'Tooling Main list 25-26'!DF51</f>
        <v>0</v>
      </c>
      <c r="CV510" s="44">
        <f>'Tooling Main list 25-26'!DG51</f>
        <v>0</v>
      </c>
      <c r="CW510" s="44">
        <f>'Tooling Main list 25-26'!DH51</f>
        <v>0</v>
      </c>
      <c r="CX510" s="44">
        <f>'Tooling Main list 25-26'!DJ51</f>
        <v>0</v>
      </c>
      <c r="CY510" s="44">
        <f>'Tooling Main list 25-26'!DK51</f>
        <v>0</v>
      </c>
      <c r="CZ510" s="45">
        <f>'Tooling Main list 25-26'!DR51</f>
        <v>0</v>
      </c>
      <c r="DA510" s="45">
        <f>'Tooling Main list 25-26'!DS51</f>
        <v>25</v>
      </c>
      <c r="DB510" s="45">
        <f>'Tooling Main list 25-26'!DT51</f>
        <v>25</v>
      </c>
      <c r="DC510" s="44">
        <f>'Tooling Main list 25-26'!DU51</f>
        <v>2</v>
      </c>
      <c r="DD510" s="45">
        <f>'Tooling Main list 25-26'!DW51</f>
        <v>0</v>
      </c>
      <c r="DE510" s="44"/>
      <c r="DF510" s="46">
        <f>'Tooling Main list 25-26'!DX51</f>
        <v>100</v>
      </c>
      <c r="DG510" s="44"/>
      <c r="DH510" s="44"/>
      <c r="DI510" s="44"/>
      <c r="DJ510" s="44"/>
      <c r="DK510" s="44"/>
      <c r="DL510" s="44"/>
      <c r="DM510" s="44"/>
      <c r="DN510" s="44"/>
      <c r="DO510" s="44"/>
      <c r="DP510" s="44"/>
      <c r="DQ510" s="44"/>
    </row>
    <row r="511" spans="1:121" ht="30" hidden="1" x14ac:dyDescent="0.25">
      <c r="A511" s="11">
        <f>'Tooling Main list 25-26'!A52</f>
        <v>51</v>
      </c>
      <c r="B511" s="11">
        <f>'Tooling Main list 25-26'!B52</f>
        <v>15610548</v>
      </c>
      <c r="C511" s="11" t="str">
        <f>'Tooling Main list 25-26'!C52</f>
        <v>Wire brush for cleaning of c/case lube oil manifold</v>
      </c>
      <c r="D511" s="11"/>
      <c r="E511" s="12" t="e">
        <f>'Tooling Main list 25-26'!#REF!</f>
        <v>#REF!</v>
      </c>
      <c r="F511" s="12" t="e">
        <f>'Tooling Main list 25-26'!#REF!</f>
        <v>#REF!</v>
      </c>
      <c r="G511" s="12" t="e">
        <f>'Tooling Main list 25-26'!#REF!</f>
        <v>#REF!</v>
      </c>
      <c r="H511" s="44">
        <f>'Tooling Main list 25-26'!D52</f>
        <v>0</v>
      </c>
      <c r="I511" s="44">
        <f>'Tooling Main list 25-26'!E52</f>
        <v>0</v>
      </c>
      <c r="J511" s="44">
        <f>'Tooling Main list 25-26'!F52</f>
        <v>0</v>
      </c>
      <c r="K511" s="44">
        <f>'Tooling Main list 25-26'!G52</f>
        <v>0</v>
      </c>
      <c r="L511" s="44">
        <f>'Tooling Main list 25-26'!I52</f>
        <v>0</v>
      </c>
      <c r="M511" s="45">
        <f>'Tooling Main list 25-26'!J52</f>
        <v>0</v>
      </c>
      <c r="N511" s="44">
        <f>'Tooling Main list 25-26'!K52</f>
        <v>0</v>
      </c>
      <c r="O511" s="44">
        <f>'Tooling Main list 25-26'!L52</f>
        <v>0</v>
      </c>
      <c r="P511" s="44">
        <f>'Tooling Main list 25-26'!M52</f>
        <v>0</v>
      </c>
      <c r="Q511" s="44">
        <f>'Tooling Main list 25-26'!N52</f>
        <v>0</v>
      </c>
      <c r="R511" s="44">
        <f>'Tooling Main list 25-26'!P52</f>
        <v>0</v>
      </c>
      <c r="S511" s="45">
        <f>'Tooling Main list 25-26'!Q52</f>
        <v>0</v>
      </c>
      <c r="T511" s="44">
        <f>'Tooling Main list 25-26'!R52</f>
        <v>0</v>
      </c>
      <c r="U511" s="44">
        <f>'Tooling Main list 25-26'!S52</f>
        <v>0</v>
      </c>
      <c r="V511" s="44">
        <f>'Tooling Main list 25-26'!T52</f>
        <v>0</v>
      </c>
      <c r="W511" s="44">
        <f>'Tooling Main list 25-26'!U52</f>
        <v>0</v>
      </c>
      <c r="X511" s="44">
        <f>'Tooling Main list 25-26'!W52</f>
        <v>0</v>
      </c>
      <c r="Y511" s="45">
        <f>'Tooling Main list 25-26'!X52</f>
        <v>0</v>
      </c>
      <c r="Z511" s="44">
        <f>'Tooling Main list 25-26'!Y52</f>
        <v>0</v>
      </c>
      <c r="AA511" s="44">
        <f>'Tooling Main list 25-26'!Z52</f>
        <v>3</v>
      </c>
      <c r="AB511" s="44">
        <f>'Tooling Main list 25-26'!AA52</f>
        <v>3</v>
      </c>
      <c r="AC511" s="44">
        <f>'Tooling Main list 25-26'!AB52</f>
        <v>0</v>
      </c>
      <c r="AD511" s="44">
        <f>'Tooling Main list 25-26'!AD52</f>
        <v>0</v>
      </c>
      <c r="AE511" s="45">
        <f>'Tooling Main list 25-26'!AE52</f>
        <v>0</v>
      </c>
      <c r="AF511" s="44">
        <f>'Tooling Main list 25-26'!AF52</f>
        <v>0</v>
      </c>
      <c r="AG511" s="44">
        <f>'Tooling Main list 25-26'!AG52</f>
        <v>0</v>
      </c>
      <c r="AH511" s="44">
        <f>'Tooling Main list 25-26'!AH52</f>
        <v>0</v>
      </c>
      <c r="AI511" s="44">
        <f>'Tooling Main list 25-26'!AI52</f>
        <v>0</v>
      </c>
      <c r="AJ511" s="44">
        <f>'Tooling Main list 25-26'!AK52</f>
        <v>0</v>
      </c>
      <c r="AK511" s="45">
        <f>'Tooling Main list 25-26'!AL52</f>
        <v>0</v>
      </c>
      <c r="AL511" s="44">
        <f>'Tooling Main list 25-26'!AM52</f>
        <v>0</v>
      </c>
      <c r="AM511" s="44">
        <f>'Tooling Main list 25-26'!AN52</f>
        <v>0</v>
      </c>
      <c r="AN511" s="44">
        <f>'Tooling Main list 25-26'!AO52</f>
        <v>0</v>
      </c>
      <c r="AO511" s="44">
        <f>'Tooling Main list 25-26'!AP52</f>
        <v>0</v>
      </c>
      <c r="AP511" s="44">
        <f>'Tooling Main list 25-26'!AR52</f>
        <v>0</v>
      </c>
      <c r="AQ511" s="45">
        <f>'Tooling Main list 25-26'!AS52</f>
        <v>0</v>
      </c>
      <c r="AR511" s="44">
        <f>'Tooling Main list 25-26'!AT52</f>
        <v>0</v>
      </c>
      <c r="AS511" s="44">
        <f>'Tooling Main list 25-26'!AU52</f>
        <v>0</v>
      </c>
      <c r="AT511" s="44">
        <f>'Tooling Main list 25-26'!AV52</f>
        <v>0</v>
      </c>
      <c r="AU511" s="44">
        <f>'Tooling Main list 25-26'!AW52</f>
        <v>0</v>
      </c>
      <c r="AV511" s="44">
        <f>'Tooling Main list 25-26'!AY52</f>
        <v>0</v>
      </c>
      <c r="AW511" s="45">
        <f>'Tooling Main list 25-26'!AZ52</f>
        <v>0</v>
      </c>
      <c r="AX511" s="44">
        <f>'Tooling Main list 25-26'!BA52</f>
        <v>0</v>
      </c>
      <c r="AY511" s="44">
        <f>'Tooling Main list 25-26'!BB52</f>
        <v>0</v>
      </c>
      <c r="AZ511" s="44">
        <f>'Tooling Main list 25-26'!BC52</f>
        <v>0</v>
      </c>
      <c r="BA511" s="44">
        <f>'Tooling Main list 25-26'!BD52</f>
        <v>0</v>
      </c>
      <c r="BB511" s="44">
        <f>'Tooling Main list 25-26'!BF52</f>
        <v>0</v>
      </c>
      <c r="BC511" s="45">
        <f>'Tooling Main list 25-26'!BG52</f>
        <v>0</v>
      </c>
      <c r="BD511" s="44">
        <f>'Tooling Main list 25-26'!BH52</f>
        <v>0</v>
      </c>
      <c r="BE511" s="44">
        <f>'Tooling Main list 25-26'!BI52</f>
        <v>0</v>
      </c>
      <c r="BF511" s="44">
        <f>'Tooling Main list 25-26'!BJ52</f>
        <v>0</v>
      </c>
      <c r="BG511" s="44">
        <f>'Tooling Main list 25-26'!BK52</f>
        <v>0</v>
      </c>
      <c r="BH511" s="44">
        <f>'Tooling Main list 25-26'!BM52</f>
        <v>0</v>
      </c>
      <c r="BI511" s="45">
        <f>'Tooling Main list 25-26'!BN52</f>
        <v>0</v>
      </c>
      <c r="BJ511" s="44">
        <f>'Tooling Main list 25-26'!BO52</f>
        <v>0</v>
      </c>
      <c r="BK511" s="44">
        <f>'Tooling Main list 25-26'!BP52</f>
        <v>0</v>
      </c>
      <c r="BL511" s="44">
        <f>'Tooling Main list 25-26'!BQ52</f>
        <v>0</v>
      </c>
      <c r="BM511" s="44">
        <f>'Tooling Main list 25-26'!BR52</f>
        <v>0</v>
      </c>
      <c r="BN511" s="44">
        <f>'Tooling Main list 25-26'!BT52</f>
        <v>0</v>
      </c>
      <c r="BO511" s="45">
        <f>'Tooling Main list 25-26'!BU52</f>
        <v>0</v>
      </c>
      <c r="BP511" s="44">
        <f>'Tooling Main list 25-26'!BV52</f>
        <v>0</v>
      </c>
      <c r="BQ511" s="44">
        <f>'Tooling Main list 25-26'!BW52</f>
        <v>0</v>
      </c>
      <c r="BR511" s="44">
        <f>'Tooling Main list 25-26'!BX52</f>
        <v>0</v>
      </c>
      <c r="BS511" s="44">
        <f>'Tooling Main list 25-26'!BY52</f>
        <v>0</v>
      </c>
      <c r="BT511" s="44">
        <f>'Tooling Main list 25-26'!CA52</f>
        <v>0</v>
      </c>
      <c r="BU511" s="45">
        <f>'Tooling Main list 25-26'!CB52</f>
        <v>0</v>
      </c>
      <c r="BV511" s="44">
        <f>'Tooling Main list 25-26'!CC52</f>
        <v>0</v>
      </c>
      <c r="BW511" s="44">
        <f>'Tooling Main list 25-26'!CD52</f>
        <v>0</v>
      </c>
      <c r="BX511" s="44">
        <f>'Tooling Main list 25-26'!CE52</f>
        <v>0</v>
      </c>
      <c r="BY511" s="44">
        <f>'Tooling Main list 25-26'!CF52</f>
        <v>0</v>
      </c>
      <c r="BZ511" s="44">
        <f>'Tooling Main list 25-26'!CH52</f>
        <v>0</v>
      </c>
      <c r="CA511" s="45">
        <f>'Tooling Main list 25-26'!CI52</f>
        <v>0</v>
      </c>
      <c r="CB511" s="44">
        <f>'Tooling Main list 25-26'!CJ52</f>
        <v>0</v>
      </c>
      <c r="CC511" s="44">
        <f>'Tooling Main list 25-26'!CK52</f>
        <v>15</v>
      </c>
      <c r="CD511" s="44">
        <f>'Tooling Main list 25-26'!CL52</f>
        <v>15</v>
      </c>
      <c r="CE511" s="44">
        <f>'Tooling Main list 25-26'!CM52</f>
        <v>0</v>
      </c>
      <c r="CF511" s="44">
        <f>'Tooling Main list 25-26'!CO52</f>
        <v>0</v>
      </c>
      <c r="CG511" s="45">
        <f>'Tooling Main list 25-26'!CP52</f>
        <v>0</v>
      </c>
      <c r="CH511" s="44">
        <f>'Tooling Main list 25-26'!CQ52</f>
        <v>0</v>
      </c>
      <c r="CI511" s="44">
        <f>'Tooling Main list 25-26'!CR52</f>
        <v>0</v>
      </c>
      <c r="CJ511" s="44">
        <f>'Tooling Main list 25-26'!CS52</f>
        <v>0</v>
      </c>
      <c r="CK511" s="44">
        <f>'Tooling Main list 25-26'!CT52</f>
        <v>0</v>
      </c>
      <c r="CL511" s="44">
        <f>'Tooling Main list 25-26'!CV52</f>
        <v>0</v>
      </c>
      <c r="CM511" s="45">
        <f>'Tooling Main list 25-26'!CW52</f>
        <v>0</v>
      </c>
      <c r="CN511" s="44">
        <f>'Tooling Main list 25-26'!CX52</f>
        <v>0</v>
      </c>
      <c r="CO511" s="44">
        <f>'Tooling Main list 25-26'!CY52</f>
        <v>0</v>
      </c>
      <c r="CP511" s="44">
        <f>'Tooling Main list 25-26'!CZ52</f>
        <v>0</v>
      </c>
      <c r="CQ511" s="44">
        <f>'Tooling Main list 25-26'!DA52</f>
        <v>0</v>
      </c>
      <c r="CR511" s="44">
        <f>'Tooling Main list 25-26'!DC52</f>
        <v>0</v>
      </c>
      <c r="CS511" s="45">
        <f>'Tooling Main list 25-26'!DD52</f>
        <v>0</v>
      </c>
      <c r="CT511" s="44">
        <f>'Tooling Main list 25-26'!DE52</f>
        <v>0</v>
      </c>
      <c r="CU511" s="44">
        <f>'Tooling Main list 25-26'!DF52</f>
        <v>0</v>
      </c>
      <c r="CV511" s="44">
        <f>'Tooling Main list 25-26'!DG52</f>
        <v>0</v>
      </c>
      <c r="CW511" s="44">
        <f>'Tooling Main list 25-26'!DH52</f>
        <v>0</v>
      </c>
      <c r="CX511" s="44">
        <f>'Tooling Main list 25-26'!DJ52</f>
        <v>0</v>
      </c>
      <c r="CY511" s="44">
        <f>'Tooling Main list 25-26'!DK52</f>
        <v>0</v>
      </c>
      <c r="CZ511" s="45">
        <f>'Tooling Main list 25-26'!DR52</f>
        <v>0</v>
      </c>
      <c r="DA511" s="45">
        <f>'Tooling Main list 25-26'!DS52</f>
        <v>18</v>
      </c>
      <c r="DB511" s="45">
        <f>'Tooling Main list 25-26'!DT52</f>
        <v>18</v>
      </c>
      <c r="DC511" s="44">
        <f>'Tooling Main list 25-26'!DU52</f>
        <v>0</v>
      </c>
      <c r="DD511" s="45">
        <f>'Tooling Main list 25-26'!DW52</f>
        <v>0</v>
      </c>
      <c r="DE511" s="44"/>
      <c r="DF511" s="46">
        <f>'Tooling Main list 25-26'!DX52</f>
        <v>100</v>
      </c>
      <c r="DG511" s="44"/>
      <c r="DH511" s="44"/>
      <c r="DI511" s="44"/>
      <c r="DJ511" s="44"/>
      <c r="DK511" s="44"/>
      <c r="DL511" s="44"/>
      <c r="DM511" s="44"/>
      <c r="DN511" s="44"/>
      <c r="DO511" s="44"/>
      <c r="DP511" s="44"/>
      <c r="DQ511" s="44"/>
    </row>
    <row r="512" spans="1:121" ht="30" hidden="1" x14ac:dyDescent="0.25">
      <c r="A512" s="11">
        <f>'Tooling Main list 25-26'!A53</f>
        <v>52</v>
      </c>
      <c r="B512" s="11">
        <f>'Tooling Main list 25-26'!B53</f>
        <v>15610550</v>
      </c>
      <c r="C512" s="11" t="str">
        <f>'Tooling Main list 25-26'!C53</f>
        <v>Insert pressing fixture for crank case assembly.</v>
      </c>
      <c r="D512" s="11"/>
      <c r="E512" s="12" t="e">
        <f>'Tooling Main list 25-26'!#REF!</f>
        <v>#REF!</v>
      </c>
      <c r="F512" s="12" t="e">
        <f>'Tooling Main list 25-26'!#REF!</f>
        <v>#REF!</v>
      </c>
      <c r="G512" s="12" t="e">
        <f>'Tooling Main list 25-26'!#REF!</f>
        <v>#REF!</v>
      </c>
      <c r="H512" s="44">
        <f>'Tooling Main list 25-26'!D53</f>
        <v>0</v>
      </c>
      <c r="I512" s="44">
        <f>'Tooling Main list 25-26'!E53</f>
        <v>0</v>
      </c>
      <c r="J512" s="44">
        <f>'Tooling Main list 25-26'!F53</f>
        <v>0</v>
      </c>
      <c r="K512" s="44">
        <f>'Tooling Main list 25-26'!G53</f>
        <v>0</v>
      </c>
      <c r="L512" s="44">
        <f>'Tooling Main list 25-26'!I53</f>
        <v>0</v>
      </c>
      <c r="M512" s="45">
        <f>'Tooling Main list 25-26'!J53</f>
        <v>0</v>
      </c>
      <c r="N512" s="44">
        <f>'Tooling Main list 25-26'!K53</f>
        <v>0</v>
      </c>
      <c r="O512" s="44">
        <f>'Tooling Main list 25-26'!L53</f>
        <v>0</v>
      </c>
      <c r="P512" s="44">
        <f>'Tooling Main list 25-26'!M53</f>
        <v>0</v>
      </c>
      <c r="Q512" s="44">
        <f>'Tooling Main list 25-26'!N53</f>
        <v>0</v>
      </c>
      <c r="R512" s="44">
        <f>'Tooling Main list 25-26'!P53</f>
        <v>0</v>
      </c>
      <c r="S512" s="45">
        <f>'Tooling Main list 25-26'!Q53</f>
        <v>0</v>
      </c>
      <c r="T512" s="44">
        <f>'Tooling Main list 25-26'!R53</f>
        <v>0</v>
      </c>
      <c r="U512" s="44">
        <f>'Tooling Main list 25-26'!S53</f>
        <v>0</v>
      </c>
      <c r="V512" s="44">
        <f>'Tooling Main list 25-26'!T53</f>
        <v>0</v>
      </c>
      <c r="W512" s="44">
        <f>'Tooling Main list 25-26'!U53</f>
        <v>0</v>
      </c>
      <c r="X512" s="44">
        <f>'Tooling Main list 25-26'!W53</f>
        <v>0</v>
      </c>
      <c r="Y512" s="45">
        <f>'Tooling Main list 25-26'!X53</f>
        <v>0</v>
      </c>
      <c r="Z512" s="44">
        <f>'Tooling Main list 25-26'!Y53</f>
        <v>1</v>
      </c>
      <c r="AA512" s="44">
        <f>'Tooling Main list 25-26'!Z53</f>
        <v>1</v>
      </c>
      <c r="AB512" s="44">
        <f>'Tooling Main list 25-26'!AA53</f>
        <v>2</v>
      </c>
      <c r="AC512" s="44">
        <f>'Tooling Main list 25-26'!AB53</f>
        <v>0</v>
      </c>
      <c r="AD512" s="44">
        <f>'Tooling Main list 25-26'!AD53</f>
        <v>2</v>
      </c>
      <c r="AE512" s="45">
        <f>'Tooling Main list 25-26'!AE53</f>
        <v>0</v>
      </c>
      <c r="AF512" s="44">
        <f>'Tooling Main list 25-26'!AF53</f>
        <v>0</v>
      </c>
      <c r="AG512" s="44">
        <f>'Tooling Main list 25-26'!AG53</f>
        <v>0</v>
      </c>
      <c r="AH512" s="44">
        <f>'Tooling Main list 25-26'!AH53</f>
        <v>0</v>
      </c>
      <c r="AI512" s="44">
        <f>'Tooling Main list 25-26'!AI53</f>
        <v>0</v>
      </c>
      <c r="AJ512" s="44">
        <f>'Tooling Main list 25-26'!AK53</f>
        <v>0</v>
      </c>
      <c r="AK512" s="45">
        <f>'Tooling Main list 25-26'!AL53</f>
        <v>0</v>
      </c>
      <c r="AL512" s="44">
        <f>'Tooling Main list 25-26'!AM53</f>
        <v>0</v>
      </c>
      <c r="AM512" s="44">
        <f>'Tooling Main list 25-26'!AN53</f>
        <v>0</v>
      </c>
      <c r="AN512" s="44">
        <f>'Tooling Main list 25-26'!AO53</f>
        <v>0</v>
      </c>
      <c r="AO512" s="44">
        <f>'Tooling Main list 25-26'!AP53</f>
        <v>0</v>
      </c>
      <c r="AP512" s="44">
        <f>'Tooling Main list 25-26'!AR53</f>
        <v>0</v>
      </c>
      <c r="AQ512" s="45">
        <f>'Tooling Main list 25-26'!AS53</f>
        <v>0</v>
      </c>
      <c r="AR512" s="44">
        <f>'Tooling Main list 25-26'!AT53</f>
        <v>0</v>
      </c>
      <c r="AS512" s="44">
        <f>'Tooling Main list 25-26'!AU53</f>
        <v>0</v>
      </c>
      <c r="AT512" s="44">
        <f>'Tooling Main list 25-26'!AV53</f>
        <v>0</v>
      </c>
      <c r="AU512" s="44">
        <f>'Tooling Main list 25-26'!AW53</f>
        <v>0</v>
      </c>
      <c r="AV512" s="44">
        <f>'Tooling Main list 25-26'!AY53</f>
        <v>0</v>
      </c>
      <c r="AW512" s="45">
        <f>'Tooling Main list 25-26'!AZ53</f>
        <v>0</v>
      </c>
      <c r="AX512" s="44">
        <f>'Tooling Main list 25-26'!BA53</f>
        <v>0</v>
      </c>
      <c r="AY512" s="44">
        <f>'Tooling Main list 25-26'!BB53</f>
        <v>1</v>
      </c>
      <c r="AZ512" s="44">
        <f>'Tooling Main list 25-26'!BC53</f>
        <v>1</v>
      </c>
      <c r="BA512" s="44">
        <f>'Tooling Main list 25-26'!BD53</f>
        <v>0</v>
      </c>
      <c r="BB512" s="44">
        <f>'Tooling Main list 25-26'!BF53</f>
        <v>1</v>
      </c>
      <c r="BC512" s="45">
        <f>'Tooling Main list 25-26'!BG53</f>
        <v>0</v>
      </c>
      <c r="BD512" s="44">
        <f>'Tooling Main list 25-26'!BH53</f>
        <v>0</v>
      </c>
      <c r="BE512" s="44">
        <f>'Tooling Main list 25-26'!BI53</f>
        <v>0</v>
      </c>
      <c r="BF512" s="44">
        <f>'Tooling Main list 25-26'!BJ53</f>
        <v>0</v>
      </c>
      <c r="BG512" s="44">
        <f>'Tooling Main list 25-26'!BK53</f>
        <v>0</v>
      </c>
      <c r="BH512" s="44">
        <f>'Tooling Main list 25-26'!BM53</f>
        <v>0</v>
      </c>
      <c r="BI512" s="45">
        <f>'Tooling Main list 25-26'!BN53</f>
        <v>0</v>
      </c>
      <c r="BJ512" s="44">
        <f>'Tooling Main list 25-26'!BO53</f>
        <v>0</v>
      </c>
      <c r="BK512" s="44">
        <f>'Tooling Main list 25-26'!BP53</f>
        <v>0</v>
      </c>
      <c r="BL512" s="44">
        <f>'Tooling Main list 25-26'!BQ53</f>
        <v>0</v>
      </c>
      <c r="BM512" s="44">
        <f>'Tooling Main list 25-26'!BR53</f>
        <v>0</v>
      </c>
      <c r="BN512" s="44">
        <f>'Tooling Main list 25-26'!BT53</f>
        <v>0</v>
      </c>
      <c r="BO512" s="45">
        <f>'Tooling Main list 25-26'!BU53</f>
        <v>0</v>
      </c>
      <c r="BP512" s="44">
        <f>'Tooling Main list 25-26'!BV53</f>
        <v>0</v>
      </c>
      <c r="BQ512" s="44">
        <f>'Tooling Main list 25-26'!BW53</f>
        <v>0</v>
      </c>
      <c r="BR512" s="44">
        <f>'Tooling Main list 25-26'!BX53</f>
        <v>0</v>
      </c>
      <c r="BS512" s="44">
        <f>'Tooling Main list 25-26'!BY53</f>
        <v>0</v>
      </c>
      <c r="BT512" s="44">
        <f>'Tooling Main list 25-26'!CA53</f>
        <v>0</v>
      </c>
      <c r="BU512" s="45">
        <f>'Tooling Main list 25-26'!CB53</f>
        <v>0</v>
      </c>
      <c r="BV512" s="44">
        <f>'Tooling Main list 25-26'!CC53</f>
        <v>0</v>
      </c>
      <c r="BW512" s="44">
        <f>'Tooling Main list 25-26'!CD53</f>
        <v>1</v>
      </c>
      <c r="BX512" s="44">
        <f>'Tooling Main list 25-26'!CE53</f>
        <v>1</v>
      </c>
      <c r="BY512" s="44">
        <f>'Tooling Main list 25-26'!CF53</f>
        <v>0</v>
      </c>
      <c r="BZ512" s="44">
        <f>'Tooling Main list 25-26'!CH53</f>
        <v>1</v>
      </c>
      <c r="CA512" s="45">
        <f>'Tooling Main list 25-26'!CI53</f>
        <v>0</v>
      </c>
      <c r="CB512" s="44">
        <f>'Tooling Main list 25-26'!CJ53</f>
        <v>0</v>
      </c>
      <c r="CC512" s="44">
        <f>'Tooling Main list 25-26'!CK53</f>
        <v>2</v>
      </c>
      <c r="CD512" s="44">
        <f>'Tooling Main list 25-26'!CL53</f>
        <v>2</v>
      </c>
      <c r="CE512" s="44">
        <f>'Tooling Main list 25-26'!CM53</f>
        <v>0</v>
      </c>
      <c r="CF512" s="44">
        <f>'Tooling Main list 25-26'!CO53</f>
        <v>2</v>
      </c>
      <c r="CG512" s="45">
        <f>'Tooling Main list 25-26'!CP53</f>
        <v>0</v>
      </c>
      <c r="CH512" s="44">
        <f>'Tooling Main list 25-26'!CQ53</f>
        <v>0</v>
      </c>
      <c r="CI512" s="44">
        <f>'Tooling Main list 25-26'!CR53</f>
        <v>0</v>
      </c>
      <c r="CJ512" s="44">
        <f>'Tooling Main list 25-26'!CS53</f>
        <v>0</v>
      </c>
      <c r="CK512" s="44">
        <f>'Tooling Main list 25-26'!CT53</f>
        <v>0</v>
      </c>
      <c r="CL512" s="44">
        <f>'Tooling Main list 25-26'!CV53</f>
        <v>0</v>
      </c>
      <c r="CM512" s="45">
        <f>'Tooling Main list 25-26'!CW53</f>
        <v>0</v>
      </c>
      <c r="CN512" s="44">
        <f>'Tooling Main list 25-26'!CX53</f>
        <v>0</v>
      </c>
      <c r="CO512" s="44">
        <f>'Tooling Main list 25-26'!CY53</f>
        <v>0</v>
      </c>
      <c r="CP512" s="44">
        <f>'Tooling Main list 25-26'!CZ53</f>
        <v>0</v>
      </c>
      <c r="CQ512" s="44">
        <f>'Tooling Main list 25-26'!DA53</f>
        <v>0</v>
      </c>
      <c r="CR512" s="44">
        <f>'Tooling Main list 25-26'!DC53</f>
        <v>0</v>
      </c>
      <c r="CS512" s="45">
        <f>'Tooling Main list 25-26'!DD53</f>
        <v>0</v>
      </c>
      <c r="CT512" s="44">
        <f>'Tooling Main list 25-26'!DE53</f>
        <v>0</v>
      </c>
      <c r="CU512" s="44">
        <f>'Tooling Main list 25-26'!DF53</f>
        <v>0</v>
      </c>
      <c r="CV512" s="44">
        <f>'Tooling Main list 25-26'!DG53</f>
        <v>0</v>
      </c>
      <c r="CW512" s="44">
        <f>'Tooling Main list 25-26'!DH53</f>
        <v>0</v>
      </c>
      <c r="CX512" s="44">
        <f>'Tooling Main list 25-26'!DJ53</f>
        <v>0</v>
      </c>
      <c r="CY512" s="44">
        <f>'Tooling Main list 25-26'!DK53</f>
        <v>0</v>
      </c>
      <c r="CZ512" s="45">
        <f>'Tooling Main list 25-26'!DR53</f>
        <v>1</v>
      </c>
      <c r="DA512" s="45">
        <f>'Tooling Main list 25-26'!DS53</f>
        <v>5</v>
      </c>
      <c r="DB512" s="45">
        <f>'Tooling Main list 25-26'!DT53</f>
        <v>6</v>
      </c>
      <c r="DC512" s="44">
        <f>'Tooling Main list 25-26'!DU53</f>
        <v>0</v>
      </c>
      <c r="DD512" s="45">
        <f>'Tooling Main list 25-26'!DW53</f>
        <v>6</v>
      </c>
      <c r="DE512" s="44"/>
      <c r="DF512" s="46">
        <f>'Tooling Main list 25-26'!DX53</f>
        <v>0</v>
      </c>
      <c r="DG512" s="44"/>
      <c r="DH512" s="44"/>
      <c r="DI512" s="44"/>
      <c r="DJ512" s="44"/>
      <c r="DK512" s="44"/>
      <c r="DL512" s="44"/>
      <c r="DM512" s="44"/>
      <c r="DN512" s="44"/>
      <c r="DO512" s="44"/>
      <c r="DP512" s="44"/>
      <c r="DQ512" s="44"/>
    </row>
    <row r="513" spans="1:121" hidden="1" x14ac:dyDescent="0.25">
      <c r="A513" s="11">
        <f>'Tooling Main list 25-26'!A54</f>
        <v>53</v>
      </c>
      <c r="B513" s="11">
        <f>'Tooling Main list 25-26'!B54</f>
        <v>15610561</v>
      </c>
      <c r="C513" s="11" t="str">
        <f>'Tooling Main list 25-26'!C54</f>
        <v>Gauge for injector rack setting.</v>
      </c>
      <c r="D513" s="11"/>
      <c r="E513" s="12" t="e">
        <f>'Tooling Main list 25-26'!#REF!</f>
        <v>#REF!</v>
      </c>
      <c r="F513" s="12" t="e">
        <f>'Tooling Main list 25-26'!#REF!</f>
        <v>#REF!</v>
      </c>
      <c r="G513" s="12" t="e">
        <f>'Tooling Main list 25-26'!#REF!</f>
        <v>#REF!</v>
      </c>
      <c r="H513" s="44">
        <f>'Tooling Main list 25-26'!D54</f>
        <v>0</v>
      </c>
      <c r="I513" s="44">
        <f>'Tooling Main list 25-26'!E54</f>
        <v>0</v>
      </c>
      <c r="J513" s="44">
        <f>'Tooling Main list 25-26'!F54</f>
        <v>0</v>
      </c>
      <c r="K513" s="44">
        <f>'Tooling Main list 25-26'!G54</f>
        <v>0</v>
      </c>
      <c r="L513" s="44">
        <f>'Tooling Main list 25-26'!I54</f>
        <v>0</v>
      </c>
      <c r="M513" s="45">
        <f>'Tooling Main list 25-26'!J54</f>
        <v>0</v>
      </c>
      <c r="N513" s="44">
        <f>'Tooling Main list 25-26'!K54</f>
        <v>0</v>
      </c>
      <c r="O513" s="44">
        <f>'Tooling Main list 25-26'!L54</f>
        <v>1</v>
      </c>
      <c r="P513" s="44">
        <f>'Tooling Main list 25-26'!M54</f>
        <v>1</v>
      </c>
      <c r="Q513" s="44">
        <f>'Tooling Main list 25-26'!N54</f>
        <v>0</v>
      </c>
      <c r="R513" s="44">
        <f>'Tooling Main list 25-26'!P54</f>
        <v>1</v>
      </c>
      <c r="S513" s="45">
        <f>'Tooling Main list 25-26'!Q54</f>
        <v>0</v>
      </c>
      <c r="T513" s="44">
        <f>'Tooling Main list 25-26'!R54</f>
        <v>0</v>
      </c>
      <c r="U513" s="44">
        <f>'Tooling Main list 25-26'!S54</f>
        <v>0</v>
      </c>
      <c r="V513" s="44">
        <f>'Tooling Main list 25-26'!T54</f>
        <v>0</v>
      </c>
      <c r="W513" s="44">
        <f>'Tooling Main list 25-26'!U54</f>
        <v>0</v>
      </c>
      <c r="X513" s="44">
        <f>'Tooling Main list 25-26'!W54</f>
        <v>0</v>
      </c>
      <c r="Y513" s="45">
        <f>'Tooling Main list 25-26'!X54</f>
        <v>0</v>
      </c>
      <c r="Z513" s="44">
        <f>'Tooling Main list 25-26'!Y54</f>
        <v>0</v>
      </c>
      <c r="AA513" s="44">
        <f>'Tooling Main list 25-26'!Z54</f>
        <v>6</v>
      </c>
      <c r="AB513" s="44">
        <f>'Tooling Main list 25-26'!AA54</f>
        <v>6</v>
      </c>
      <c r="AC513" s="44">
        <f>'Tooling Main list 25-26'!AB54</f>
        <v>0</v>
      </c>
      <c r="AD513" s="44">
        <f>'Tooling Main list 25-26'!AD54</f>
        <v>6</v>
      </c>
      <c r="AE513" s="45">
        <f>'Tooling Main list 25-26'!AE54</f>
        <v>0</v>
      </c>
      <c r="AF513" s="44">
        <f>'Tooling Main list 25-26'!AF54</f>
        <v>0</v>
      </c>
      <c r="AG513" s="44">
        <f>'Tooling Main list 25-26'!AG54</f>
        <v>0</v>
      </c>
      <c r="AH513" s="44">
        <f>'Tooling Main list 25-26'!AH54</f>
        <v>0</v>
      </c>
      <c r="AI513" s="44">
        <f>'Tooling Main list 25-26'!AI54</f>
        <v>0</v>
      </c>
      <c r="AJ513" s="44">
        <f>'Tooling Main list 25-26'!AK54</f>
        <v>0</v>
      </c>
      <c r="AK513" s="45">
        <f>'Tooling Main list 25-26'!AL54</f>
        <v>0</v>
      </c>
      <c r="AL513" s="44">
        <f>'Tooling Main list 25-26'!AM54</f>
        <v>0</v>
      </c>
      <c r="AM513" s="44">
        <f>'Tooling Main list 25-26'!AN54</f>
        <v>0</v>
      </c>
      <c r="AN513" s="44">
        <f>'Tooling Main list 25-26'!AO54</f>
        <v>0</v>
      </c>
      <c r="AO513" s="44">
        <f>'Tooling Main list 25-26'!AP54</f>
        <v>0</v>
      </c>
      <c r="AP513" s="44">
        <f>'Tooling Main list 25-26'!AR54</f>
        <v>0</v>
      </c>
      <c r="AQ513" s="45">
        <f>'Tooling Main list 25-26'!AS54</f>
        <v>0</v>
      </c>
      <c r="AR513" s="44">
        <f>'Tooling Main list 25-26'!AT54</f>
        <v>0</v>
      </c>
      <c r="AS513" s="44">
        <f>'Tooling Main list 25-26'!AU54</f>
        <v>0</v>
      </c>
      <c r="AT513" s="44">
        <f>'Tooling Main list 25-26'!AV54</f>
        <v>0</v>
      </c>
      <c r="AU513" s="44">
        <f>'Tooling Main list 25-26'!AW54</f>
        <v>0</v>
      </c>
      <c r="AV513" s="44">
        <f>'Tooling Main list 25-26'!AY54</f>
        <v>0</v>
      </c>
      <c r="AW513" s="45">
        <f>'Tooling Main list 25-26'!AZ54</f>
        <v>0</v>
      </c>
      <c r="AX513" s="44">
        <f>'Tooling Main list 25-26'!BA54</f>
        <v>0</v>
      </c>
      <c r="AY513" s="44">
        <f>'Tooling Main list 25-26'!BB54</f>
        <v>4</v>
      </c>
      <c r="AZ513" s="44">
        <f>'Tooling Main list 25-26'!BC54</f>
        <v>4</v>
      </c>
      <c r="BA513" s="44">
        <f>'Tooling Main list 25-26'!BD54</f>
        <v>0</v>
      </c>
      <c r="BB513" s="44">
        <f>'Tooling Main list 25-26'!BF54</f>
        <v>4</v>
      </c>
      <c r="BC513" s="45">
        <f>'Tooling Main list 25-26'!BG54</f>
        <v>0</v>
      </c>
      <c r="BD513" s="44">
        <f>'Tooling Main list 25-26'!BH54</f>
        <v>0</v>
      </c>
      <c r="BE513" s="44">
        <f>'Tooling Main list 25-26'!BI54</f>
        <v>0</v>
      </c>
      <c r="BF513" s="44">
        <f>'Tooling Main list 25-26'!BJ54</f>
        <v>0</v>
      </c>
      <c r="BG513" s="44">
        <f>'Tooling Main list 25-26'!BK54</f>
        <v>0</v>
      </c>
      <c r="BH513" s="44">
        <f>'Tooling Main list 25-26'!BM54</f>
        <v>0</v>
      </c>
      <c r="BI513" s="45">
        <f>'Tooling Main list 25-26'!BN54</f>
        <v>0</v>
      </c>
      <c r="BJ513" s="44">
        <f>'Tooling Main list 25-26'!BO54</f>
        <v>0</v>
      </c>
      <c r="BK513" s="44">
        <f>'Tooling Main list 25-26'!BP54</f>
        <v>4</v>
      </c>
      <c r="BL513" s="44">
        <f>'Tooling Main list 25-26'!BQ54</f>
        <v>4</v>
      </c>
      <c r="BM513" s="44">
        <f>'Tooling Main list 25-26'!BR54</f>
        <v>0</v>
      </c>
      <c r="BN513" s="44">
        <f>'Tooling Main list 25-26'!BT54</f>
        <v>4</v>
      </c>
      <c r="BO513" s="45">
        <f>'Tooling Main list 25-26'!BU54</f>
        <v>0</v>
      </c>
      <c r="BP513" s="44">
        <f>'Tooling Main list 25-26'!BV54</f>
        <v>0</v>
      </c>
      <c r="BQ513" s="44">
        <f>'Tooling Main list 25-26'!BW54</f>
        <v>0</v>
      </c>
      <c r="BR513" s="44">
        <f>'Tooling Main list 25-26'!BX54</f>
        <v>0</v>
      </c>
      <c r="BS513" s="44">
        <f>'Tooling Main list 25-26'!BY54</f>
        <v>0</v>
      </c>
      <c r="BT513" s="44">
        <f>'Tooling Main list 25-26'!CA54</f>
        <v>0</v>
      </c>
      <c r="BU513" s="45">
        <f>'Tooling Main list 25-26'!CB54</f>
        <v>0</v>
      </c>
      <c r="BV513" s="44">
        <f>'Tooling Main list 25-26'!CC54</f>
        <v>0</v>
      </c>
      <c r="BW513" s="44">
        <f>'Tooling Main list 25-26'!CD54</f>
        <v>0</v>
      </c>
      <c r="BX513" s="44">
        <f>'Tooling Main list 25-26'!CE54</f>
        <v>0</v>
      </c>
      <c r="BY513" s="44">
        <f>'Tooling Main list 25-26'!CF54</f>
        <v>0</v>
      </c>
      <c r="BZ513" s="44">
        <f>'Tooling Main list 25-26'!CH54</f>
        <v>0</v>
      </c>
      <c r="CA513" s="45">
        <f>'Tooling Main list 25-26'!CI54</f>
        <v>0</v>
      </c>
      <c r="CB513" s="44">
        <f>'Tooling Main list 25-26'!CJ54</f>
        <v>0</v>
      </c>
      <c r="CC513" s="44">
        <f>'Tooling Main list 25-26'!CK54</f>
        <v>11</v>
      </c>
      <c r="CD513" s="44">
        <f>'Tooling Main list 25-26'!CL54</f>
        <v>11</v>
      </c>
      <c r="CE513" s="44">
        <f>'Tooling Main list 25-26'!CM54</f>
        <v>0</v>
      </c>
      <c r="CF513" s="44">
        <f>'Tooling Main list 25-26'!CO54</f>
        <v>11</v>
      </c>
      <c r="CG513" s="45">
        <f>'Tooling Main list 25-26'!CP54</f>
        <v>0</v>
      </c>
      <c r="CH513" s="44">
        <f>'Tooling Main list 25-26'!CQ54</f>
        <v>0</v>
      </c>
      <c r="CI513" s="44">
        <f>'Tooling Main list 25-26'!CR54</f>
        <v>0</v>
      </c>
      <c r="CJ513" s="44">
        <f>'Tooling Main list 25-26'!CS54</f>
        <v>0</v>
      </c>
      <c r="CK513" s="44">
        <f>'Tooling Main list 25-26'!CT54</f>
        <v>0</v>
      </c>
      <c r="CL513" s="44">
        <f>'Tooling Main list 25-26'!CV54</f>
        <v>0</v>
      </c>
      <c r="CM513" s="45">
        <f>'Tooling Main list 25-26'!CW54</f>
        <v>0</v>
      </c>
      <c r="CN513" s="44">
        <f>'Tooling Main list 25-26'!CX54</f>
        <v>0</v>
      </c>
      <c r="CO513" s="44">
        <f>'Tooling Main list 25-26'!CY54</f>
        <v>0</v>
      </c>
      <c r="CP513" s="44">
        <f>'Tooling Main list 25-26'!CZ54</f>
        <v>0</v>
      </c>
      <c r="CQ513" s="44">
        <f>'Tooling Main list 25-26'!DA54</f>
        <v>0</v>
      </c>
      <c r="CR513" s="44">
        <f>'Tooling Main list 25-26'!DC54</f>
        <v>0</v>
      </c>
      <c r="CS513" s="45">
        <f>'Tooling Main list 25-26'!DD54</f>
        <v>0</v>
      </c>
      <c r="CT513" s="44">
        <f>'Tooling Main list 25-26'!DE54</f>
        <v>0</v>
      </c>
      <c r="CU513" s="44">
        <f>'Tooling Main list 25-26'!DF54</f>
        <v>0</v>
      </c>
      <c r="CV513" s="44">
        <f>'Tooling Main list 25-26'!DG54</f>
        <v>0</v>
      </c>
      <c r="CW513" s="44">
        <f>'Tooling Main list 25-26'!DH54</f>
        <v>0</v>
      </c>
      <c r="CX513" s="44">
        <f>'Tooling Main list 25-26'!DJ54</f>
        <v>0</v>
      </c>
      <c r="CY513" s="44">
        <f>'Tooling Main list 25-26'!DK54</f>
        <v>0</v>
      </c>
      <c r="CZ513" s="45">
        <f>'Tooling Main list 25-26'!DR54</f>
        <v>0</v>
      </c>
      <c r="DA513" s="45">
        <f>'Tooling Main list 25-26'!DS54</f>
        <v>26</v>
      </c>
      <c r="DB513" s="45">
        <f>'Tooling Main list 25-26'!DT54</f>
        <v>26</v>
      </c>
      <c r="DC513" s="44">
        <f>'Tooling Main list 25-26'!DU54</f>
        <v>0</v>
      </c>
      <c r="DD513" s="45">
        <f>'Tooling Main list 25-26'!DW54</f>
        <v>26</v>
      </c>
      <c r="DE513" s="44"/>
      <c r="DF513" s="46">
        <f>'Tooling Main list 25-26'!DX54</f>
        <v>0</v>
      </c>
      <c r="DG513" s="44"/>
      <c r="DH513" s="44"/>
      <c r="DI513" s="44"/>
      <c r="DJ513" s="44"/>
      <c r="DK513" s="44"/>
      <c r="DL513" s="44"/>
      <c r="DM513" s="44"/>
      <c r="DN513" s="44"/>
      <c r="DO513" s="44"/>
      <c r="DP513" s="44"/>
      <c r="DQ513" s="44"/>
    </row>
    <row r="514" spans="1:121" hidden="1" x14ac:dyDescent="0.25">
      <c r="A514" s="11">
        <f>'Tooling Main list 25-26'!A55</f>
        <v>54</v>
      </c>
      <c r="B514" s="11">
        <f>'Tooling Main list 25-26'!B55</f>
        <v>15610573</v>
      </c>
      <c r="C514" s="11" t="str">
        <f>'Tooling Main list 25-26'!C55</f>
        <v>Cradle for four power pack</v>
      </c>
      <c r="D514" s="11"/>
      <c r="E514" s="12" t="e">
        <f>'Tooling Main list 25-26'!#REF!</f>
        <v>#REF!</v>
      </c>
      <c r="F514" s="12" t="e">
        <f>'Tooling Main list 25-26'!#REF!</f>
        <v>#REF!</v>
      </c>
      <c r="G514" s="12" t="e">
        <f>'Tooling Main list 25-26'!#REF!</f>
        <v>#REF!</v>
      </c>
      <c r="H514" s="44">
        <f>'Tooling Main list 25-26'!D55</f>
        <v>0</v>
      </c>
      <c r="I514" s="44">
        <f>'Tooling Main list 25-26'!E55</f>
        <v>0</v>
      </c>
      <c r="J514" s="44">
        <f>'Tooling Main list 25-26'!F55</f>
        <v>0</v>
      </c>
      <c r="K514" s="44">
        <f>'Tooling Main list 25-26'!G55</f>
        <v>0</v>
      </c>
      <c r="L514" s="44">
        <f>'Tooling Main list 25-26'!I55</f>
        <v>0</v>
      </c>
      <c r="M514" s="45">
        <f>'Tooling Main list 25-26'!J55</f>
        <v>0</v>
      </c>
      <c r="N514" s="44">
        <f>'Tooling Main list 25-26'!K55</f>
        <v>0</v>
      </c>
      <c r="O514" s="44">
        <f>'Tooling Main list 25-26'!L55</f>
        <v>0</v>
      </c>
      <c r="P514" s="44">
        <f>'Tooling Main list 25-26'!M55</f>
        <v>0</v>
      </c>
      <c r="Q514" s="44">
        <f>'Tooling Main list 25-26'!N55</f>
        <v>0</v>
      </c>
      <c r="R514" s="44">
        <f>'Tooling Main list 25-26'!P55</f>
        <v>0</v>
      </c>
      <c r="S514" s="45">
        <f>'Tooling Main list 25-26'!Q55</f>
        <v>0</v>
      </c>
      <c r="T514" s="44">
        <f>'Tooling Main list 25-26'!R55</f>
        <v>0</v>
      </c>
      <c r="U514" s="44">
        <f>'Tooling Main list 25-26'!S55</f>
        <v>0</v>
      </c>
      <c r="V514" s="44">
        <f>'Tooling Main list 25-26'!T55</f>
        <v>0</v>
      </c>
      <c r="W514" s="44">
        <f>'Tooling Main list 25-26'!U55</f>
        <v>0</v>
      </c>
      <c r="X514" s="44">
        <f>'Tooling Main list 25-26'!W55</f>
        <v>0</v>
      </c>
      <c r="Y514" s="45">
        <f>'Tooling Main list 25-26'!X55</f>
        <v>0</v>
      </c>
      <c r="Z514" s="44">
        <f>'Tooling Main list 25-26'!Y55</f>
        <v>0</v>
      </c>
      <c r="AA514" s="44">
        <f>'Tooling Main list 25-26'!Z55</f>
        <v>2</v>
      </c>
      <c r="AB514" s="44">
        <f>'Tooling Main list 25-26'!AA55</f>
        <v>2</v>
      </c>
      <c r="AC514" s="44">
        <f>'Tooling Main list 25-26'!AB55</f>
        <v>0</v>
      </c>
      <c r="AD514" s="44">
        <f>'Tooling Main list 25-26'!AD55</f>
        <v>2</v>
      </c>
      <c r="AE514" s="45">
        <f>'Tooling Main list 25-26'!AE55</f>
        <v>0</v>
      </c>
      <c r="AF514" s="44">
        <f>'Tooling Main list 25-26'!AF55</f>
        <v>0</v>
      </c>
      <c r="AG514" s="44">
        <f>'Tooling Main list 25-26'!AG55</f>
        <v>1</v>
      </c>
      <c r="AH514" s="44">
        <f>'Tooling Main list 25-26'!AH55</f>
        <v>1</v>
      </c>
      <c r="AI514" s="44">
        <f>'Tooling Main list 25-26'!AI55</f>
        <v>0</v>
      </c>
      <c r="AJ514" s="44">
        <f>'Tooling Main list 25-26'!AK55</f>
        <v>1</v>
      </c>
      <c r="AK514" s="45">
        <f>'Tooling Main list 25-26'!AL55</f>
        <v>0</v>
      </c>
      <c r="AL514" s="44">
        <f>'Tooling Main list 25-26'!AM55</f>
        <v>0</v>
      </c>
      <c r="AM514" s="44">
        <f>'Tooling Main list 25-26'!AN55</f>
        <v>0</v>
      </c>
      <c r="AN514" s="44">
        <f>'Tooling Main list 25-26'!AO55</f>
        <v>0</v>
      </c>
      <c r="AO514" s="44">
        <f>'Tooling Main list 25-26'!AP55</f>
        <v>0</v>
      </c>
      <c r="AP514" s="44">
        <f>'Tooling Main list 25-26'!AR55</f>
        <v>0</v>
      </c>
      <c r="AQ514" s="45">
        <f>'Tooling Main list 25-26'!AS55</f>
        <v>0</v>
      </c>
      <c r="AR514" s="44">
        <f>'Tooling Main list 25-26'!AT55</f>
        <v>0</v>
      </c>
      <c r="AS514" s="44">
        <f>'Tooling Main list 25-26'!AU55</f>
        <v>0</v>
      </c>
      <c r="AT514" s="44">
        <f>'Tooling Main list 25-26'!AV55</f>
        <v>0</v>
      </c>
      <c r="AU514" s="44">
        <f>'Tooling Main list 25-26'!AW55</f>
        <v>0</v>
      </c>
      <c r="AV514" s="44">
        <f>'Tooling Main list 25-26'!AY55</f>
        <v>0</v>
      </c>
      <c r="AW514" s="45">
        <f>'Tooling Main list 25-26'!AZ55</f>
        <v>0</v>
      </c>
      <c r="AX514" s="44">
        <f>'Tooling Main list 25-26'!BA55</f>
        <v>0</v>
      </c>
      <c r="AY514" s="44">
        <f>'Tooling Main list 25-26'!BB55</f>
        <v>0</v>
      </c>
      <c r="AZ514" s="44">
        <f>'Tooling Main list 25-26'!BC55</f>
        <v>0</v>
      </c>
      <c r="BA514" s="44">
        <f>'Tooling Main list 25-26'!BD55</f>
        <v>0</v>
      </c>
      <c r="BB514" s="44">
        <f>'Tooling Main list 25-26'!BF55</f>
        <v>0</v>
      </c>
      <c r="BC514" s="45">
        <f>'Tooling Main list 25-26'!BG55</f>
        <v>0</v>
      </c>
      <c r="BD514" s="44">
        <f>'Tooling Main list 25-26'!BH55</f>
        <v>0</v>
      </c>
      <c r="BE514" s="44">
        <f>'Tooling Main list 25-26'!BI55</f>
        <v>0</v>
      </c>
      <c r="BF514" s="44">
        <f>'Tooling Main list 25-26'!BJ55</f>
        <v>0</v>
      </c>
      <c r="BG514" s="44">
        <f>'Tooling Main list 25-26'!BK55</f>
        <v>0</v>
      </c>
      <c r="BH514" s="44">
        <f>'Tooling Main list 25-26'!BM55</f>
        <v>0</v>
      </c>
      <c r="BI514" s="45">
        <f>'Tooling Main list 25-26'!BN55</f>
        <v>0</v>
      </c>
      <c r="BJ514" s="44">
        <f>'Tooling Main list 25-26'!BO55</f>
        <v>0</v>
      </c>
      <c r="BK514" s="44">
        <f>'Tooling Main list 25-26'!BP55</f>
        <v>2</v>
      </c>
      <c r="BL514" s="44">
        <f>'Tooling Main list 25-26'!BQ55</f>
        <v>2</v>
      </c>
      <c r="BM514" s="44">
        <f>'Tooling Main list 25-26'!BR55</f>
        <v>0</v>
      </c>
      <c r="BN514" s="44">
        <f>'Tooling Main list 25-26'!BT55</f>
        <v>2</v>
      </c>
      <c r="BO514" s="45">
        <f>'Tooling Main list 25-26'!BU55</f>
        <v>0</v>
      </c>
      <c r="BP514" s="44">
        <f>'Tooling Main list 25-26'!BV55</f>
        <v>0</v>
      </c>
      <c r="BQ514" s="44">
        <f>'Tooling Main list 25-26'!BW55</f>
        <v>0</v>
      </c>
      <c r="BR514" s="44">
        <f>'Tooling Main list 25-26'!BX55</f>
        <v>0</v>
      </c>
      <c r="BS514" s="44">
        <f>'Tooling Main list 25-26'!BY55</f>
        <v>0</v>
      </c>
      <c r="BT514" s="44">
        <f>'Tooling Main list 25-26'!CA55</f>
        <v>0</v>
      </c>
      <c r="BU514" s="45">
        <f>'Tooling Main list 25-26'!CB55</f>
        <v>0</v>
      </c>
      <c r="BV514" s="44">
        <f>'Tooling Main list 25-26'!CC55</f>
        <v>0</v>
      </c>
      <c r="BW514" s="44">
        <f>'Tooling Main list 25-26'!CD55</f>
        <v>0</v>
      </c>
      <c r="BX514" s="44">
        <f>'Tooling Main list 25-26'!CE55</f>
        <v>0</v>
      </c>
      <c r="BY514" s="44">
        <f>'Tooling Main list 25-26'!CF55</f>
        <v>0</v>
      </c>
      <c r="BZ514" s="44">
        <f>'Tooling Main list 25-26'!CH55</f>
        <v>0</v>
      </c>
      <c r="CA514" s="45">
        <f>'Tooling Main list 25-26'!CI55</f>
        <v>0</v>
      </c>
      <c r="CB514" s="44">
        <f>'Tooling Main list 25-26'!CJ55</f>
        <v>0</v>
      </c>
      <c r="CC514" s="44">
        <f>'Tooling Main list 25-26'!CK55</f>
        <v>5</v>
      </c>
      <c r="CD514" s="44">
        <f>'Tooling Main list 25-26'!CL55</f>
        <v>5</v>
      </c>
      <c r="CE514" s="44">
        <f>'Tooling Main list 25-26'!CM55</f>
        <v>0</v>
      </c>
      <c r="CF514" s="44">
        <f>'Tooling Main list 25-26'!CO55</f>
        <v>5</v>
      </c>
      <c r="CG514" s="45">
        <f>'Tooling Main list 25-26'!CP55</f>
        <v>0</v>
      </c>
      <c r="CH514" s="44">
        <f>'Tooling Main list 25-26'!CQ55</f>
        <v>0</v>
      </c>
      <c r="CI514" s="44">
        <f>'Tooling Main list 25-26'!CR55</f>
        <v>0</v>
      </c>
      <c r="CJ514" s="44">
        <f>'Tooling Main list 25-26'!CS55</f>
        <v>0</v>
      </c>
      <c r="CK514" s="44">
        <f>'Tooling Main list 25-26'!CT55</f>
        <v>0</v>
      </c>
      <c r="CL514" s="44">
        <f>'Tooling Main list 25-26'!CV55</f>
        <v>0</v>
      </c>
      <c r="CM514" s="45">
        <f>'Tooling Main list 25-26'!CW55</f>
        <v>0</v>
      </c>
      <c r="CN514" s="44">
        <f>'Tooling Main list 25-26'!CX55</f>
        <v>0</v>
      </c>
      <c r="CO514" s="44">
        <f>'Tooling Main list 25-26'!CY55</f>
        <v>0</v>
      </c>
      <c r="CP514" s="44">
        <f>'Tooling Main list 25-26'!CZ55</f>
        <v>0</v>
      </c>
      <c r="CQ514" s="44">
        <f>'Tooling Main list 25-26'!DA55</f>
        <v>0</v>
      </c>
      <c r="CR514" s="44">
        <f>'Tooling Main list 25-26'!DC55</f>
        <v>0</v>
      </c>
      <c r="CS514" s="45">
        <f>'Tooling Main list 25-26'!DD55</f>
        <v>0</v>
      </c>
      <c r="CT514" s="44">
        <f>'Tooling Main list 25-26'!DE55</f>
        <v>0</v>
      </c>
      <c r="CU514" s="44">
        <f>'Tooling Main list 25-26'!DF55</f>
        <v>0</v>
      </c>
      <c r="CV514" s="44">
        <f>'Tooling Main list 25-26'!DG55</f>
        <v>0</v>
      </c>
      <c r="CW514" s="44">
        <f>'Tooling Main list 25-26'!DH55</f>
        <v>0</v>
      </c>
      <c r="CX514" s="44">
        <f>'Tooling Main list 25-26'!DJ55</f>
        <v>0</v>
      </c>
      <c r="CY514" s="44">
        <f>'Tooling Main list 25-26'!DK55</f>
        <v>0</v>
      </c>
      <c r="CZ514" s="45">
        <f>'Tooling Main list 25-26'!DR55</f>
        <v>0</v>
      </c>
      <c r="DA514" s="45">
        <f>'Tooling Main list 25-26'!DS55</f>
        <v>10</v>
      </c>
      <c r="DB514" s="45">
        <f>'Tooling Main list 25-26'!DT55</f>
        <v>10</v>
      </c>
      <c r="DC514" s="44">
        <f>'Tooling Main list 25-26'!DU55</f>
        <v>0</v>
      </c>
      <c r="DD514" s="45">
        <f>'Tooling Main list 25-26'!DW55</f>
        <v>10</v>
      </c>
      <c r="DE514" s="44"/>
      <c r="DF514" s="46">
        <f>'Tooling Main list 25-26'!DX55</f>
        <v>0</v>
      </c>
      <c r="DG514" s="44"/>
      <c r="DH514" s="44"/>
      <c r="DI514" s="44"/>
      <c r="DJ514" s="44"/>
      <c r="DK514" s="44"/>
      <c r="DL514" s="44"/>
      <c r="DM514" s="44"/>
      <c r="DN514" s="44"/>
      <c r="DO514" s="44"/>
      <c r="DP514" s="44"/>
      <c r="DQ514" s="44"/>
    </row>
    <row r="515" spans="1:121" hidden="1" x14ac:dyDescent="0.25">
      <c r="A515" s="11">
        <f>'Tooling Main list 25-26'!A56</f>
        <v>55</v>
      </c>
      <c r="B515" s="11">
        <f>'Tooling Main list 25-26'!B56</f>
        <v>15610603</v>
      </c>
      <c r="C515" s="11" t="str">
        <f>'Tooling Main list 25-26'!C56</f>
        <v>Wrench for cylinder test valve</v>
      </c>
      <c r="D515" s="11"/>
      <c r="E515" s="12" t="e">
        <f>'Tooling Main list 25-26'!#REF!</f>
        <v>#REF!</v>
      </c>
      <c r="F515" s="12" t="e">
        <f>'Tooling Main list 25-26'!#REF!</f>
        <v>#REF!</v>
      </c>
      <c r="G515" s="12" t="e">
        <f>'Tooling Main list 25-26'!#REF!</f>
        <v>#REF!</v>
      </c>
      <c r="H515" s="44">
        <f>'Tooling Main list 25-26'!D56</f>
        <v>0</v>
      </c>
      <c r="I515" s="44">
        <f>'Tooling Main list 25-26'!E56</f>
        <v>0</v>
      </c>
      <c r="J515" s="44">
        <f>'Tooling Main list 25-26'!F56</f>
        <v>0</v>
      </c>
      <c r="K515" s="44">
        <f>'Tooling Main list 25-26'!G56</f>
        <v>0</v>
      </c>
      <c r="L515" s="44">
        <f>'Tooling Main list 25-26'!I56</f>
        <v>0</v>
      </c>
      <c r="M515" s="45">
        <f>'Tooling Main list 25-26'!J56</f>
        <v>0</v>
      </c>
      <c r="N515" s="44">
        <f>'Tooling Main list 25-26'!K56</f>
        <v>0</v>
      </c>
      <c r="O515" s="44">
        <f>'Tooling Main list 25-26'!L56</f>
        <v>0</v>
      </c>
      <c r="P515" s="44">
        <f>'Tooling Main list 25-26'!M56</f>
        <v>0</v>
      </c>
      <c r="Q515" s="44">
        <f>'Tooling Main list 25-26'!N56</f>
        <v>0</v>
      </c>
      <c r="R515" s="44">
        <f>'Tooling Main list 25-26'!P56</f>
        <v>0</v>
      </c>
      <c r="S515" s="45">
        <f>'Tooling Main list 25-26'!Q56</f>
        <v>0</v>
      </c>
      <c r="T515" s="44">
        <f>'Tooling Main list 25-26'!R56</f>
        <v>0</v>
      </c>
      <c r="U515" s="44">
        <f>'Tooling Main list 25-26'!S56</f>
        <v>0</v>
      </c>
      <c r="V515" s="44">
        <f>'Tooling Main list 25-26'!T56</f>
        <v>0</v>
      </c>
      <c r="W515" s="44">
        <f>'Tooling Main list 25-26'!U56</f>
        <v>0</v>
      </c>
      <c r="X515" s="44">
        <f>'Tooling Main list 25-26'!W56</f>
        <v>0</v>
      </c>
      <c r="Y515" s="45">
        <f>'Tooling Main list 25-26'!X56</f>
        <v>0</v>
      </c>
      <c r="Z515" s="44">
        <f>'Tooling Main list 25-26'!Y56</f>
        <v>0</v>
      </c>
      <c r="AA515" s="44">
        <f>'Tooling Main list 25-26'!Z56</f>
        <v>2</v>
      </c>
      <c r="AB515" s="44">
        <f>'Tooling Main list 25-26'!AA56</f>
        <v>2</v>
      </c>
      <c r="AC515" s="44">
        <f>'Tooling Main list 25-26'!AB56</f>
        <v>0</v>
      </c>
      <c r="AD515" s="44">
        <f>'Tooling Main list 25-26'!AD56</f>
        <v>2</v>
      </c>
      <c r="AE515" s="45">
        <f>'Tooling Main list 25-26'!AE56</f>
        <v>0</v>
      </c>
      <c r="AF515" s="44">
        <f>'Tooling Main list 25-26'!AF56</f>
        <v>0</v>
      </c>
      <c r="AG515" s="44">
        <f>'Tooling Main list 25-26'!AG56</f>
        <v>0</v>
      </c>
      <c r="AH515" s="44">
        <f>'Tooling Main list 25-26'!AH56</f>
        <v>0</v>
      </c>
      <c r="AI515" s="44">
        <f>'Tooling Main list 25-26'!AI56</f>
        <v>0</v>
      </c>
      <c r="AJ515" s="44">
        <f>'Tooling Main list 25-26'!AK56</f>
        <v>0</v>
      </c>
      <c r="AK515" s="45">
        <f>'Tooling Main list 25-26'!AL56</f>
        <v>0</v>
      </c>
      <c r="AL515" s="44">
        <f>'Tooling Main list 25-26'!AM56</f>
        <v>0</v>
      </c>
      <c r="AM515" s="44">
        <f>'Tooling Main list 25-26'!AN56</f>
        <v>0</v>
      </c>
      <c r="AN515" s="44">
        <f>'Tooling Main list 25-26'!AO56</f>
        <v>0</v>
      </c>
      <c r="AO515" s="44">
        <f>'Tooling Main list 25-26'!AP56</f>
        <v>0</v>
      </c>
      <c r="AP515" s="44">
        <f>'Tooling Main list 25-26'!AR56</f>
        <v>0</v>
      </c>
      <c r="AQ515" s="45">
        <f>'Tooling Main list 25-26'!AS56</f>
        <v>0</v>
      </c>
      <c r="AR515" s="44">
        <f>'Tooling Main list 25-26'!AT56</f>
        <v>0</v>
      </c>
      <c r="AS515" s="44">
        <f>'Tooling Main list 25-26'!AU56</f>
        <v>0</v>
      </c>
      <c r="AT515" s="44">
        <f>'Tooling Main list 25-26'!AV56</f>
        <v>0</v>
      </c>
      <c r="AU515" s="44">
        <f>'Tooling Main list 25-26'!AW56</f>
        <v>0</v>
      </c>
      <c r="AV515" s="44">
        <f>'Tooling Main list 25-26'!AY56</f>
        <v>0</v>
      </c>
      <c r="AW515" s="45">
        <f>'Tooling Main list 25-26'!AZ56</f>
        <v>0</v>
      </c>
      <c r="AX515" s="44">
        <f>'Tooling Main list 25-26'!BA56</f>
        <v>0</v>
      </c>
      <c r="AY515" s="44">
        <f>'Tooling Main list 25-26'!BB56</f>
        <v>0</v>
      </c>
      <c r="AZ515" s="44">
        <f>'Tooling Main list 25-26'!BC56</f>
        <v>0</v>
      </c>
      <c r="BA515" s="44">
        <f>'Tooling Main list 25-26'!BD56</f>
        <v>0</v>
      </c>
      <c r="BB515" s="44">
        <f>'Tooling Main list 25-26'!BF56</f>
        <v>0</v>
      </c>
      <c r="BC515" s="45">
        <f>'Tooling Main list 25-26'!BG56</f>
        <v>0</v>
      </c>
      <c r="BD515" s="44">
        <f>'Tooling Main list 25-26'!BH56</f>
        <v>0</v>
      </c>
      <c r="BE515" s="44">
        <f>'Tooling Main list 25-26'!BI56</f>
        <v>0</v>
      </c>
      <c r="BF515" s="44">
        <f>'Tooling Main list 25-26'!BJ56</f>
        <v>0</v>
      </c>
      <c r="BG515" s="44">
        <f>'Tooling Main list 25-26'!BK56</f>
        <v>0</v>
      </c>
      <c r="BH515" s="44">
        <f>'Tooling Main list 25-26'!BM56</f>
        <v>0</v>
      </c>
      <c r="BI515" s="45">
        <f>'Tooling Main list 25-26'!BN56</f>
        <v>0</v>
      </c>
      <c r="BJ515" s="44">
        <f>'Tooling Main list 25-26'!BO56</f>
        <v>0</v>
      </c>
      <c r="BK515" s="44">
        <f>'Tooling Main list 25-26'!BP56</f>
        <v>2</v>
      </c>
      <c r="BL515" s="44">
        <f>'Tooling Main list 25-26'!BQ56</f>
        <v>2</v>
      </c>
      <c r="BM515" s="44">
        <f>'Tooling Main list 25-26'!BR56</f>
        <v>0</v>
      </c>
      <c r="BN515" s="44">
        <f>'Tooling Main list 25-26'!BT56</f>
        <v>2</v>
      </c>
      <c r="BO515" s="45">
        <f>'Tooling Main list 25-26'!BU56</f>
        <v>0</v>
      </c>
      <c r="BP515" s="44">
        <f>'Tooling Main list 25-26'!BV56</f>
        <v>0</v>
      </c>
      <c r="BQ515" s="44">
        <f>'Tooling Main list 25-26'!BW56</f>
        <v>0</v>
      </c>
      <c r="BR515" s="44">
        <f>'Tooling Main list 25-26'!BX56</f>
        <v>0</v>
      </c>
      <c r="BS515" s="44">
        <f>'Tooling Main list 25-26'!BY56</f>
        <v>0</v>
      </c>
      <c r="BT515" s="44">
        <f>'Tooling Main list 25-26'!CA56</f>
        <v>0</v>
      </c>
      <c r="BU515" s="45">
        <f>'Tooling Main list 25-26'!CB56</f>
        <v>0</v>
      </c>
      <c r="BV515" s="44">
        <f>'Tooling Main list 25-26'!CC56</f>
        <v>0</v>
      </c>
      <c r="BW515" s="44">
        <f>'Tooling Main list 25-26'!CD56</f>
        <v>0</v>
      </c>
      <c r="BX515" s="44">
        <f>'Tooling Main list 25-26'!CE56</f>
        <v>0</v>
      </c>
      <c r="BY515" s="44">
        <f>'Tooling Main list 25-26'!CF56</f>
        <v>0</v>
      </c>
      <c r="BZ515" s="44">
        <f>'Tooling Main list 25-26'!CH56</f>
        <v>0</v>
      </c>
      <c r="CA515" s="45">
        <f>'Tooling Main list 25-26'!CI56</f>
        <v>0</v>
      </c>
      <c r="CB515" s="44">
        <f>'Tooling Main list 25-26'!CJ56</f>
        <v>0</v>
      </c>
      <c r="CC515" s="44">
        <f>'Tooling Main list 25-26'!CK56</f>
        <v>4</v>
      </c>
      <c r="CD515" s="44">
        <f>'Tooling Main list 25-26'!CL56</f>
        <v>4</v>
      </c>
      <c r="CE515" s="44">
        <f>'Tooling Main list 25-26'!CM56</f>
        <v>0</v>
      </c>
      <c r="CF515" s="44">
        <f>'Tooling Main list 25-26'!CO56</f>
        <v>4</v>
      </c>
      <c r="CG515" s="45">
        <f>'Tooling Main list 25-26'!CP56</f>
        <v>0</v>
      </c>
      <c r="CH515" s="44">
        <f>'Tooling Main list 25-26'!CQ56</f>
        <v>0</v>
      </c>
      <c r="CI515" s="44">
        <f>'Tooling Main list 25-26'!CR56</f>
        <v>0</v>
      </c>
      <c r="CJ515" s="44">
        <f>'Tooling Main list 25-26'!CS56</f>
        <v>0</v>
      </c>
      <c r="CK515" s="44">
        <f>'Tooling Main list 25-26'!CT56</f>
        <v>0</v>
      </c>
      <c r="CL515" s="44">
        <f>'Tooling Main list 25-26'!CV56</f>
        <v>0</v>
      </c>
      <c r="CM515" s="45">
        <f>'Tooling Main list 25-26'!CW56</f>
        <v>0</v>
      </c>
      <c r="CN515" s="44">
        <f>'Tooling Main list 25-26'!CX56</f>
        <v>0</v>
      </c>
      <c r="CO515" s="44">
        <f>'Tooling Main list 25-26'!CY56</f>
        <v>0</v>
      </c>
      <c r="CP515" s="44">
        <f>'Tooling Main list 25-26'!CZ56</f>
        <v>0</v>
      </c>
      <c r="CQ515" s="44">
        <f>'Tooling Main list 25-26'!DA56</f>
        <v>0</v>
      </c>
      <c r="CR515" s="44">
        <f>'Tooling Main list 25-26'!DC56</f>
        <v>0</v>
      </c>
      <c r="CS515" s="45">
        <f>'Tooling Main list 25-26'!DD56</f>
        <v>0</v>
      </c>
      <c r="CT515" s="44">
        <f>'Tooling Main list 25-26'!DE56</f>
        <v>0</v>
      </c>
      <c r="CU515" s="44">
        <f>'Tooling Main list 25-26'!DF56</f>
        <v>0</v>
      </c>
      <c r="CV515" s="44">
        <f>'Tooling Main list 25-26'!DG56</f>
        <v>0</v>
      </c>
      <c r="CW515" s="44">
        <f>'Tooling Main list 25-26'!DH56</f>
        <v>0</v>
      </c>
      <c r="CX515" s="44">
        <f>'Tooling Main list 25-26'!DJ56</f>
        <v>0</v>
      </c>
      <c r="CY515" s="44">
        <f>'Tooling Main list 25-26'!DK56</f>
        <v>0</v>
      </c>
      <c r="CZ515" s="45">
        <f>'Tooling Main list 25-26'!DR56</f>
        <v>0</v>
      </c>
      <c r="DA515" s="45">
        <f>'Tooling Main list 25-26'!DS56</f>
        <v>8</v>
      </c>
      <c r="DB515" s="45">
        <f>'Tooling Main list 25-26'!DT56</f>
        <v>8</v>
      </c>
      <c r="DC515" s="44">
        <f>'Tooling Main list 25-26'!DU56</f>
        <v>0</v>
      </c>
      <c r="DD515" s="45">
        <f>'Tooling Main list 25-26'!DW56</f>
        <v>8</v>
      </c>
      <c r="DE515" s="44"/>
      <c r="DF515" s="46">
        <f>'Tooling Main list 25-26'!DX56</f>
        <v>0</v>
      </c>
      <c r="DG515" s="44"/>
      <c r="DH515" s="44"/>
      <c r="DI515" s="44"/>
      <c r="DJ515" s="44"/>
      <c r="DK515" s="44"/>
      <c r="DL515" s="44"/>
      <c r="DM515" s="44"/>
      <c r="DN515" s="44"/>
      <c r="DO515" s="44"/>
      <c r="DP515" s="44"/>
      <c r="DQ515" s="44"/>
    </row>
    <row r="516" spans="1:121" ht="30" hidden="1" x14ac:dyDescent="0.25">
      <c r="A516" s="11">
        <f>'Tooling Main list 25-26'!A57</f>
        <v>56</v>
      </c>
      <c r="B516" s="11">
        <f>'Tooling Main list 25-26'!B57</f>
        <v>15610615</v>
      </c>
      <c r="C516" s="11" t="str">
        <f>'Tooling Main list 25-26'!C57</f>
        <v>Pressing tool for water pump impeller to drive shaft assly.</v>
      </c>
      <c r="D516" s="11"/>
      <c r="E516" s="12" t="e">
        <f>'Tooling Main list 25-26'!#REF!</f>
        <v>#REF!</v>
      </c>
      <c r="F516" s="12" t="e">
        <f>'Tooling Main list 25-26'!#REF!</f>
        <v>#REF!</v>
      </c>
      <c r="G516" s="12" t="e">
        <f>'Tooling Main list 25-26'!#REF!</f>
        <v>#REF!</v>
      </c>
      <c r="H516" s="44">
        <f>'Tooling Main list 25-26'!D57</f>
        <v>0</v>
      </c>
      <c r="I516" s="44">
        <f>'Tooling Main list 25-26'!E57</f>
        <v>0</v>
      </c>
      <c r="J516" s="44">
        <f>'Tooling Main list 25-26'!F57</f>
        <v>0</v>
      </c>
      <c r="K516" s="44">
        <f>'Tooling Main list 25-26'!G57</f>
        <v>0</v>
      </c>
      <c r="L516" s="44">
        <f>'Tooling Main list 25-26'!I57</f>
        <v>0</v>
      </c>
      <c r="M516" s="45">
        <f>'Tooling Main list 25-26'!J57</f>
        <v>0</v>
      </c>
      <c r="N516" s="44">
        <f>'Tooling Main list 25-26'!K57</f>
        <v>0</v>
      </c>
      <c r="O516" s="44">
        <f>'Tooling Main list 25-26'!L57</f>
        <v>0</v>
      </c>
      <c r="P516" s="44">
        <f>'Tooling Main list 25-26'!M57</f>
        <v>0</v>
      </c>
      <c r="Q516" s="44">
        <f>'Tooling Main list 25-26'!N57</f>
        <v>0</v>
      </c>
      <c r="R516" s="44">
        <f>'Tooling Main list 25-26'!P57</f>
        <v>0</v>
      </c>
      <c r="S516" s="45">
        <f>'Tooling Main list 25-26'!Q57</f>
        <v>0</v>
      </c>
      <c r="T516" s="44">
        <f>'Tooling Main list 25-26'!R57</f>
        <v>0</v>
      </c>
      <c r="U516" s="44">
        <f>'Tooling Main list 25-26'!S57</f>
        <v>0</v>
      </c>
      <c r="V516" s="44">
        <f>'Tooling Main list 25-26'!T57</f>
        <v>0</v>
      </c>
      <c r="W516" s="44">
        <f>'Tooling Main list 25-26'!U57</f>
        <v>0</v>
      </c>
      <c r="X516" s="44">
        <f>'Tooling Main list 25-26'!W57</f>
        <v>0</v>
      </c>
      <c r="Y516" s="45">
        <f>'Tooling Main list 25-26'!X57</f>
        <v>0</v>
      </c>
      <c r="Z516" s="44">
        <f>'Tooling Main list 25-26'!Y57</f>
        <v>0</v>
      </c>
      <c r="AA516" s="44">
        <f>'Tooling Main list 25-26'!Z57</f>
        <v>6</v>
      </c>
      <c r="AB516" s="44">
        <f>'Tooling Main list 25-26'!AA57</f>
        <v>6</v>
      </c>
      <c r="AC516" s="44">
        <f>'Tooling Main list 25-26'!AB57</f>
        <v>0</v>
      </c>
      <c r="AD516" s="44">
        <f>'Tooling Main list 25-26'!AD57</f>
        <v>6</v>
      </c>
      <c r="AE516" s="45">
        <f>'Tooling Main list 25-26'!AE57</f>
        <v>0</v>
      </c>
      <c r="AF516" s="44">
        <f>'Tooling Main list 25-26'!AF57</f>
        <v>0</v>
      </c>
      <c r="AG516" s="44">
        <f>'Tooling Main list 25-26'!AG57</f>
        <v>0</v>
      </c>
      <c r="AH516" s="44">
        <f>'Tooling Main list 25-26'!AH57</f>
        <v>0</v>
      </c>
      <c r="AI516" s="44">
        <f>'Tooling Main list 25-26'!AI57</f>
        <v>0</v>
      </c>
      <c r="AJ516" s="44">
        <f>'Tooling Main list 25-26'!AK57</f>
        <v>0</v>
      </c>
      <c r="AK516" s="45">
        <f>'Tooling Main list 25-26'!AL57</f>
        <v>0</v>
      </c>
      <c r="AL516" s="44">
        <f>'Tooling Main list 25-26'!AM57</f>
        <v>0</v>
      </c>
      <c r="AM516" s="44">
        <f>'Tooling Main list 25-26'!AN57</f>
        <v>0</v>
      </c>
      <c r="AN516" s="44">
        <f>'Tooling Main list 25-26'!AO57</f>
        <v>0</v>
      </c>
      <c r="AO516" s="44">
        <f>'Tooling Main list 25-26'!AP57</f>
        <v>0</v>
      </c>
      <c r="AP516" s="44">
        <f>'Tooling Main list 25-26'!AR57</f>
        <v>0</v>
      </c>
      <c r="AQ516" s="45">
        <f>'Tooling Main list 25-26'!AS57</f>
        <v>0</v>
      </c>
      <c r="AR516" s="44">
        <f>'Tooling Main list 25-26'!AT57</f>
        <v>0</v>
      </c>
      <c r="AS516" s="44">
        <f>'Tooling Main list 25-26'!AU57</f>
        <v>0</v>
      </c>
      <c r="AT516" s="44">
        <f>'Tooling Main list 25-26'!AV57</f>
        <v>0</v>
      </c>
      <c r="AU516" s="44">
        <f>'Tooling Main list 25-26'!AW57</f>
        <v>0</v>
      </c>
      <c r="AV516" s="44">
        <f>'Tooling Main list 25-26'!AY57</f>
        <v>0</v>
      </c>
      <c r="AW516" s="45">
        <f>'Tooling Main list 25-26'!AZ57</f>
        <v>0</v>
      </c>
      <c r="AX516" s="44">
        <f>'Tooling Main list 25-26'!BA57</f>
        <v>0</v>
      </c>
      <c r="AY516" s="44">
        <f>'Tooling Main list 25-26'!BB57</f>
        <v>1</v>
      </c>
      <c r="AZ516" s="44">
        <f>'Tooling Main list 25-26'!BC57</f>
        <v>1</v>
      </c>
      <c r="BA516" s="44">
        <f>'Tooling Main list 25-26'!BD57</f>
        <v>0</v>
      </c>
      <c r="BB516" s="44">
        <f>'Tooling Main list 25-26'!BF57</f>
        <v>1</v>
      </c>
      <c r="BC516" s="45">
        <f>'Tooling Main list 25-26'!BG57</f>
        <v>0</v>
      </c>
      <c r="BD516" s="44">
        <f>'Tooling Main list 25-26'!BH57</f>
        <v>0</v>
      </c>
      <c r="BE516" s="44">
        <f>'Tooling Main list 25-26'!BI57</f>
        <v>0</v>
      </c>
      <c r="BF516" s="44">
        <f>'Tooling Main list 25-26'!BJ57</f>
        <v>0</v>
      </c>
      <c r="BG516" s="44">
        <f>'Tooling Main list 25-26'!BK57</f>
        <v>0</v>
      </c>
      <c r="BH516" s="44">
        <f>'Tooling Main list 25-26'!BM57</f>
        <v>0</v>
      </c>
      <c r="BI516" s="45">
        <f>'Tooling Main list 25-26'!BN57</f>
        <v>0</v>
      </c>
      <c r="BJ516" s="44">
        <f>'Tooling Main list 25-26'!BO57</f>
        <v>0</v>
      </c>
      <c r="BK516" s="44">
        <f>'Tooling Main list 25-26'!BP57</f>
        <v>2</v>
      </c>
      <c r="BL516" s="44">
        <f>'Tooling Main list 25-26'!BQ57</f>
        <v>2</v>
      </c>
      <c r="BM516" s="44">
        <f>'Tooling Main list 25-26'!BR57</f>
        <v>0</v>
      </c>
      <c r="BN516" s="44">
        <f>'Tooling Main list 25-26'!BT57</f>
        <v>2</v>
      </c>
      <c r="BO516" s="45">
        <f>'Tooling Main list 25-26'!BU57</f>
        <v>0</v>
      </c>
      <c r="BP516" s="44">
        <f>'Tooling Main list 25-26'!BV57</f>
        <v>0</v>
      </c>
      <c r="BQ516" s="44">
        <f>'Tooling Main list 25-26'!BW57</f>
        <v>0</v>
      </c>
      <c r="BR516" s="44">
        <f>'Tooling Main list 25-26'!BX57</f>
        <v>0</v>
      </c>
      <c r="BS516" s="44">
        <f>'Tooling Main list 25-26'!BY57</f>
        <v>0</v>
      </c>
      <c r="BT516" s="44">
        <f>'Tooling Main list 25-26'!CA57</f>
        <v>0</v>
      </c>
      <c r="BU516" s="45">
        <f>'Tooling Main list 25-26'!CB57</f>
        <v>0</v>
      </c>
      <c r="BV516" s="44">
        <f>'Tooling Main list 25-26'!CC57</f>
        <v>0</v>
      </c>
      <c r="BW516" s="44">
        <f>'Tooling Main list 25-26'!CD57</f>
        <v>0</v>
      </c>
      <c r="BX516" s="44">
        <f>'Tooling Main list 25-26'!CE57</f>
        <v>0</v>
      </c>
      <c r="BY516" s="44">
        <f>'Tooling Main list 25-26'!CF57</f>
        <v>0</v>
      </c>
      <c r="BZ516" s="44">
        <f>'Tooling Main list 25-26'!CH57</f>
        <v>0</v>
      </c>
      <c r="CA516" s="45">
        <f>'Tooling Main list 25-26'!CI57</f>
        <v>0</v>
      </c>
      <c r="CB516" s="44">
        <f>'Tooling Main list 25-26'!CJ57</f>
        <v>0</v>
      </c>
      <c r="CC516" s="44">
        <f>'Tooling Main list 25-26'!CK57</f>
        <v>2</v>
      </c>
      <c r="CD516" s="44">
        <f>'Tooling Main list 25-26'!CL57</f>
        <v>2</v>
      </c>
      <c r="CE516" s="44">
        <f>'Tooling Main list 25-26'!CM57</f>
        <v>0</v>
      </c>
      <c r="CF516" s="44">
        <f>'Tooling Main list 25-26'!CO57</f>
        <v>2</v>
      </c>
      <c r="CG516" s="45">
        <f>'Tooling Main list 25-26'!CP57</f>
        <v>0</v>
      </c>
      <c r="CH516" s="44">
        <f>'Tooling Main list 25-26'!CQ57</f>
        <v>0</v>
      </c>
      <c r="CI516" s="44">
        <f>'Tooling Main list 25-26'!CR57</f>
        <v>0</v>
      </c>
      <c r="CJ516" s="44">
        <f>'Tooling Main list 25-26'!CS57</f>
        <v>0</v>
      </c>
      <c r="CK516" s="44">
        <f>'Tooling Main list 25-26'!CT57</f>
        <v>0</v>
      </c>
      <c r="CL516" s="44">
        <f>'Tooling Main list 25-26'!CV57</f>
        <v>0</v>
      </c>
      <c r="CM516" s="45">
        <f>'Tooling Main list 25-26'!CW57</f>
        <v>0</v>
      </c>
      <c r="CN516" s="44">
        <f>'Tooling Main list 25-26'!CX57</f>
        <v>0</v>
      </c>
      <c r="CO516" s="44">
        <f>'Tooling Main list 25-26'!CY57</f>
        <v>0</v>
      </c>
      <c r="CP516" s="44">
        <f>'Tooling Main list 25-26'!CZ57</f>
        <v>0</v>
      </c>
      <c r="CQ516" s="44">
        <f>'Tooling Main list 25-26'!DA57</f>
        <v>0</v>
      </c>
      <c r="CR516" s="44">
        <f>'Tooling Main list 25-26'!DC57</f>
        <v>0</v>
      </c>
      <c r="CS516" s="45">
        <f>'Tooling Main list 25-26'!DD57</f>
        <v>0</v>
      </c>
      <c r="CT516" s="44">
        <f>'Tooling Main list 25-26'!DE57</f>
        <v>0</v>
      </c>
      <c r="CU516" s="44">
        <f>'Tooling Main list 25-26'!DF57</f>
        <v>0</v>
      </c>
      <c r="CV516" s="44">
        <f>'Tooling Main list 25-26'!DG57</f>
        <v>0</v>
      </c>
      <c r="CW516" s="44">
        <f>'Tooling Main list 25-26'!DH57</f>
        <v>0</v>
      </c>
      <c r="CX516" s="44">
        <f>'Tooling Main list 25-26'!DJ57</f>
        <v>0</v>
      </c>
      <c r="CY516" s="44">
        <f>'Tooling Main list 25-26'!DK57</f>
        <v>0</v>
      </c>
      <c r="CZ516" s="45">
        <f>'Tooling Main list 25-26'!DR57</f>
        <v>0</v>
      </c>
      <c r="DA516" s="45">
        <f>'Tooling Main list 25-26'!DS57</f>
        <v>11</v>
      </c>
      <c r="DB516" s="45">
        <f>'Tooling Main list 25-26'!DT57</f>
        <v>11</v>
      </c>
      <c r="DC516" s="44">
        <f>'Tooling Main list 25-26'!DU57</f>
        <v>0</v>
      </c>
      <c r="DD516" s="45">
        <f>'Tooling Main list 25-26'!DW57</f>
        <v>11</v>
      </c>
      <c r="DE516" s="44"/>
      <c r="DF516" s="46">
        <f>'Tooling Main list 25-26'!DX57</f>
        <v>0</v>
      </c>
      <c r="DG516" s="44"/>
      <c r="DH516" s="44"/>
      <c r="DI516" s="44"/>
      <c r="DJ516" s="44"/>
      <c r="DK516" s="44"/>
      <c r="DL516" s="44"/>
      <c r="DM516" s="44"/>
      <c r="DN516" s="44"/>
      <c r="DO516" s="44"/>
      <c r="DP516" s="44"/>
      <c r="DQ516" s="44"/>
    </row>
    <row r="517" spans="1:121" hidden="1" x14ac:dyDescent="0.25">
      <c r="A517" s="11">
        <f>'Tooling Main list 25-26'!A58</f>
        <v>57</v>
      </c>
      <c r="B517" s="11">
        <f>'Tooling Main list 25-26'!B58</f>
        <v>15610627</v>
      </c>
      <c r="C517" s="11" t="str">
        <f>'Tooling Main list 25-26'!C58</f>
        <v>Valve bridge spring compressor</v>
      </c>
      <c r="D517" s="11"/>
      <c r="E517" s="12" t="e">
        <f>'Tooling Main list 25-26'!#REF!</f>
        <v>#REF!</v>
      </c>
      <c r="F517" s="12" t="e">
        <f>'Tooling Main list 25-26'!#REF!</f>
        <v>#REF!</v>
      </c>
      <c r="G517" s="12" t="e">
        <f>'Tooling Main list 25-26'!#REF!</f>
        <v>#REF!</v>
      </c>
      <c r="H517" s="44">
        <f>'Tooling Main list 25-26'!D58</f>
        <v>0</v>
      </c>
      <c r="I517" s="44">
        <f>'Tooling Main list 25-26'!E58</f>
        <v>0</v>
      </c>
      <c r="J517" s="44">
        <f>'Tooling Main list 25-26'!F58</f>
        <v>0</v>
      </c>
      <c r="K517" s="44">
        <f>'Tooling Main list 25-26'!G58</f>
        <v>0</v>
      </c>
      <c r="L517" s="44">
        <f>'Tooling Main list 25-26'!I58</f>
        <v>0</v>
      </c>
      <c r="M517" s="45">
        <f>'Tooling Main list 25-26'!J58</f>
        <v>0</v>
      </c>
      <c r="N517" s="44">
        <f>'Tooling Main list 25-26'!K58</f>
        <v>0</v>
      </c>
      <c r="O517" s="44">
        <f>'Tooling Main list 25-26'!L58</f>
        <v>0</v>
      </c>
      <c r="P517" s="44">
        <f>'Tooling Main list 25-26'!M58</f>
        <v>0</v>
      </c>
      <c r="Q517" s="44">
        <f>'Tooling Main list 25-26'!N58</f>
        <v>0</v>
      </c>
      <c r="R517" s="44">
        <f>'Tooling Main list 25-26'!P58</f>
        <v>0</v>
      </c>
      <c r="S517" s="45">
        <f>'Tooling Main list 25-26'!Q58</f>
        <v>0</v>
      </c>
      <c r="T517" s="44">
        <f>'Tooling Main list 25-26'!R58</f>
        <v>0</v>
      </c>
      <c r="U517" s="44">
        <f>'Tooling Main list 25-26'!S58</f>
        <v>0</v>
      </c>
      <c r="V517" s="44">
        <f>'Tooling Main list 25-26'!T58</f>
        <v>0</v>
      </c>
      <c r="W517" s="44">
        <f>'Tooling Main list 25-26'!U58</f>
        <v>0</v>
      </c>
      <c r="X517" s="44">
        <f>'Tooling Main list 25-26'!W58</f>
        <v>0</v>
      </c>
      <c r="Y517" s="45">
        <f>'Tooling Main list 25-26'!X58</f>
        <v>0</v>
      </c>
      <c r="Z517" s="44">
        <f>'Tooling Main list 25-26'!Y58</f>
        <v>0</v>
      </c>
      <c r="AA517" s="44">
        <f>'Tooling Main list 25-26'!Z58</f>
        <v>4</v>
      </c>
      <c r="AB517" s="44">
        <f>'Tooling Main list 25-26'!AA58</f>
        <v>4</v>
      </c>
      <c r="AC517" s="44">
        <f>'Tooling Main list 25-26'!AB58</f>
        <v>0</v>
      </c>
      <c r="AD517" s="44">
        <f>'Tooling Main list 25-26'!AD58</f>
        <v>4</v>
      </c>
      <c r="AE517" s="45">
        <f>'Tooling Main list 25-26'!AE58</f>
        <v>0</v>
      </c>
      <c r="AF517" s="44">
        <f>'Tooling Main list 25-26'!AF58</f>
        <v>0</v>
      </c>
      <c r="AG517" s="44">
        <f>'Tooling Main list 25-26'!AG58</f>
        <v>0</v>
      </c>
      <c r="AH517" s="44">
        <f>'Tooling Main list 25-26'!AH58</f>
        <v>0</v>
      </c>
      <c r="AI517" s="44">
        <f>'Tooling Main list 25-26'!AI58</f>
        <v>0</v>
      </c>
      <c r="AJ517" s="44">
        <f>'Tooling Main list 25-26'!AK58</f>
        <v>0</v>
      </c>
      <c r="AK517" s="45">
        <f>'Tooling Main list 25-26'!AL58</f>
        <v>0</v>
      </c>
      <c r="AL517" s="44">
        <f>'Tooling Main list 25-26'!AM58</f>
        <v>0</v>
      </c>
      <c r="AM517" s="44">
        <f>'Tooling Main list 25-26'!AN58</f>
        <v>0</v>
      </c>
      <c r="AN517" s="44">
        <f>'Tooling Main list 25-26'!AO58</f>
        <v>0</v>
      </c>
      <c r="AO517" s="44">
        <f>'Tooling Main list 25-26'!AP58</f>
        <v>0</v>
      </c>
      <c r="AP517" s="44">
        <f>'Tooling Main list 25-26'!AR58</f>
        <v>0</v>
      </c>
      <c r="AQ517" s="45">
        <f>'Tooling Main list 25-26'!AS58</f>
        <v>0</v>
      </c>
      <c r="AR517" s="44">
        <f>'Tooling Main list 25-26'!AT58</f>
        <v>0</v>
      </c>
      <c r="AS517" s="44">
        <f>'Tooling Main list 25-26'!AU58</f>
        <v>0</v>
      </c>
      <c r="AT517" s="44">
        <f>'Tooling Main list 25-26'!AV58</f>
        <v>0</v>
      </c>
      <c r="AU517" s="44">
        <f>'Tooling Main list 25-26'!AW58</f>
        <v>0</v>
      </c>
      <c r="AV517" s="44">
        <f>'Tooling Main list 25-26'!AY58</f>
        <v>0</v>
      </c>
      <c r="AW517" s="45">
        <f>'Tooling Main list 25-26'!AZ58</f>
        <v>0</v>
      </c>
      <c r="AX517" s="44">
        <f>'Tooling Main list 25-26'!BA58</f>
        <v>0</v>
      </c>
      <c r="AY517" s="44">
        <f>'Tooling Main list 25-26'!BB58</f>
        <v>1</v>
      </c>
      <c r="AZ517" s="44">
        <f>'Tooling Main list 25-26'!BC58</f>
        <v>1</v>
      </c>
      <c r="BA517" s="44">
        <f>'Tooling Main list 25-26'!BD58</f>
        <v>0</v>
      </c>
      <c r="BB517" s="44">
        <f>'Tooling Main list 25-26'!BF58</f>
        <v>1</v>
      </c>
      <c r="BC517" s="45">
        <f>'Tooling Main list 25-26'!BG58</f>
        <v>0</v>
      </c>
      <c r="BD517" s="44">
        <f>'Tooling Main list 25-26'!BH58</f>
        <v>0</v>
      </c>
      <c r="BE517" s="44">
        <f>'Tooling Main list 25-26'!BI58</f>
        <v>0</v>
      </c>
      <c r="BF517" s="44">
        <f>'Tooling Main list 25-26'!BJ58</f>
        <v>0</v>
      </c>
      <c r="BG517" s="44">
        <f>'Tooling Main list 25-26'!BK58</f>
        <v>0</v>
      </c>
      <c r="BH517" s="44">
        <f>'Tooling Main list 25-26'!BM58</f>
        <v>0</v>
      </c>
      <c r="BI517" s="45">
        <f>'Tooling Main list 25-26'!BN58</f>
        <v>0</v>
      </c>
      <c r="BJ517" s="44">
        <f>'Tooling Main list 25-26'!BO58</f>
        <v>0</v>
      </c>
      <c r="BK517" s="44">
        <f>'Tooling Main list 25-26'!BP58</f>
        <v>0</v>
      </c>
      <c r="BL517" s="44">
        <f>'Tooling Main list 25-26'!BQ58</f>
        <v>0</v>
      </c>
      <c r="BM517" s="44">
        <f>'Tooling Main list 25-26'!BR58</f>
        <v>0</v>
      </c>
      <c r="BN517" s="44">
        <f>'Tooling Main list 25-26'!BT58</f>
        <v>0</v>
      </c>
      <c r="BO517" s="45">
        <f>'Tooling Main list 25-26'!BU58</f>
        <v>0</v>
      </c>
      <c r="BP517" s="44">
        <f>'Tooling Main list 25-26'!BV58</f>
        <v>0</v>
      </c>
      <c r="BQ517" s="44">
        <f>'Tooling Main list 25-26'!BW58</f>
        <v>0</v>
      </c>
      <c r="BR517" s="44">
        <f>'Tooling Main list 25-26'!BX58</f>
        <v>0</v>
      </c>
      <c r="BS517" s="44">
        <f>'Tooling Main list 25-26'!BY58</f>
        <v>0</v>
      </c>
      <c r="BT517" s="44">
        <f>'Tooling Main list 25-26'!CA58</f>
        <v>0</v>
      </c>
      <c r="BU517" s="45">
        <f>'Tooling Main list 25-26'!CB58</f>
        <v>0</v>
      </c>
      <c r="BV517" s="44">
        <f>'Tooling Main list 25-26'!CC58</f>
        <v>0</v>
      </c>
      <c r="BW517" s="44">
        <f>'Tooling Main list 25-26'!CD58</f>
        <v>0</v>
      </c>
      <c r="BX517" s="44">
        <f>'Tooling Main list 25-26'!CE58</f>
        <v>0</v>
      </c>
      <c r="BY517" s="44">
        <f>'Tooling Main list 25-26'!CF58</f>
        <v>0</v>
      </c>
      <c r="BZ517" s="44">
        <f>'Tooling Main list 25-26'!CH58</f>
        <v>0</v>
      </c>
      <c r="CA517" s="45">
        <f>'Tooling Main list 25-26'!CI58</f>
        <v>0</v>
      </c>
      <c r="CB517" s="44">
        <f>'Tooling Main list 25-26'!CJ58</f>
        <v>0</v>
      </c>
      <c r="CC517" s="44">
        <f>'Tooling Main list 25-26'!CK58</f>
        <v>2</v>
      </c>
      <c r="CD517" s="44">
        <f>'Tooling Main list 25-26'!CL58</f>
        <v>2</v>
      </c>
      <c r="CE517" s="44">
        <f>'Tooling Main list 25-26'!CM58</f>
        <v>0</v>
      </c>
      <c r="CF517" s="44">
        <f>'Tooling Main list 25-26'!CO58</f>
        <v>2</v>
      </c>
      <c r="CG517" s="45">
        <f>'Tooling Main list 25-26'!CP58</f>
        <v>0</v>
      </c>
      <c r="CH517" s="44">
        <f>'Tooling Main list 25-26'!CQ58</f>
        <v>0</v>
      </c>
      <c r="CI517" s="44">
        <f>'Tooling Main list 25-26'!CR58</f>
        <v>0</v>
      </c>
      <c r="CJ517" s="44">
        <f>'Tooling Main list 25-26'!CS58</f>
        <v>0</v>
      </c>
      <c r="CK517" s="44">
        <f>'Tooling Main list 25-26'!CT58</f>
        <v>0</v>
      </c>
      <c r="CL517" s="44">
        <f>'Tooling Main list 25-26'!CV58</f>
        <v>0</v>
      </c>
      <c r="CM517" s="45">
        <f>'Tooling Main list 25-26'!CW58</f>
        <v>0</v>
      </c>
      <c r="CN517" s="44">
        <f>'Tooling Main list 25-26'!CX58</f>
        <v>0</v>
      </c>
      <c r="CO517" s="44">
        <f>'Tooling Main list 25-26'!CY58</f>
        <v>0</v>
      </c>
      <c r="CP517" s="44">
        <f>'Tooling Main list 25-26'!CZ58</f>
        <v>0</v>
      </c>
      <c r="CQ517" s="44">
        <f>'Tooling Main list 25-26'!DA58</f>
        <v>0</v>
      </c>
      <c r="CR517" s="44">
        <f>'Tooling Main list 25-26'!DC58</f>
        <v>0</v>
      </c>
      <c r="CS517" s="45">
        <f>'Tooling Main list 25-26'!DD58</f>
        <v>0</v>
      </c>
      <c r="CT517" s="44">
        <f>'Tooling Main list 25-26'!DE58</f>
        <v>0</v>
      </c>
      <c r="CU517" s="44">
        <f>'Tooling Main list 25-26'!DF58</f>
        <v>0</v>
      </c>
      <c r="CV517" s="44">
        <f>'Tooling Main list 25-26'!DG58</f>
        <v>0</v>
      </c>
      <c r="CW517" s="44">
        <f>'Tooling Main list 25-26'!DH58</f>
        <v>0</v>
      </c>
      <c r="CX517" s="44">
        <f>'Tooling Main list 25-26'!DJ58</f>
        <v>0</v>
      </c>
      <c r="CY517" s="44">
        <f>'Tooling Main list 25-26'!DK58</f>
        <v>0</v>
      </c>
      <c r="CZ517" s="45">
        <f>'Tooling Main list 25-26'!DR58</f>
        <v>0</v>
      </c>
      <c r="DA517" s="45">
        <f>'Tooling Main list 25-26'!DS58</f>
        <v>7</v>
      </c>
      <c r="DB517" s="45">
        <f>'Tooling Main list 25-26'!DT58</f>
        <v>7</v>
      </c>
      <c r="DC517" s="44">
        <f>'Tooling Main list 25-26'!DU58</f>
        <v>0</v>
      </c>
      <c r="DD517" s="45">
        <f>'Tooling Main list 25-26'!DW58</f>
        <v>7</v>
      </c>
      <c r="DE517" s="44"/>
      <c r="DF517" s="46">
        <f>'Tooling Main list 25-26'!DX58</f>
        <v>0</v>
      </c>
      <c r="DG517" s="44"/>
      <c r="DH517" s="44"/>
      <c r="DI517" s="44"/>
      <c r="DJ517" s="44"/>
      <c r="DK517" s="44"/>
      <c r="DL517" s="44"/>
      <c r="DM517" s="44"/>
      <c r="DN517" s="44"/>
      <c r="DO517" s="44"/>
      <c r="DP517" s="44"/>
      <c r="DQ517" s="44"/>
    </row>
    <row r="518" spans="1:121" ht="45" hidden="1" x14ac:dyDescent="0.25">
      <c r="A518" s="11">
        <f>'Tooling Main list 25-26'!A59</f>
        <v>58</v>
      </c>
      <c r="B518" s="11">
        <f>'Tooling Main list 25-26'!B59</f>
        <v>15610639</v>
      </c>
      <c r="C518" s="11" t="str">
        <f>'Tooling Main list 25-26'!C59</f>
        <v>Gauge to check minimum clearance between lash adjuster body &amp; the end of valve stem</v>
      </c>
      <c r="D518" s="11"/>
      <c r="E518" s="12" t="e">
        <f>'Tooling Main list 25-26'!#REF!</f>
        <v>#REF!</v>
      </c>
      <c r="F518" s="12" t="e">
        <f>'Tooling Main list 25-26'!#REF!</f>
        <v>#REF!</v>
      </c>
      <c r="G518" s="12" t="e">
        <f>'Tooling Main list 25-26'!#REF!</f>
        <v>#REF!</v>
      </c>
      <c r="H518" s="44">
        <f>'Tooling Main list 25-26'!D59</f>
        <v>0</v>
      </c>
      <c r="I518" s="44">
        <f>'Tooling Main list 25-26'!E59</f>
        <v>0</v>
      </c>
      <c r="J518" s="44">
        <f>'Tooling Main list 25-26'!F59</f>
        <v>0</v>
      </c>
      <c r="K518" s="44">
        <f>'Tooling Main list 25-26'!G59</f>
        <v>0</v>
      </c>
      <c r="L518" s="44">
        <f>'Tooling Main list 25-26'!I59</f>
        <v>0</v>
      </c>
      <c r="M518" s="45">
        <f>'Tooling Main list 25-26'!J59</f>
        <v>0</v>
      </c>
      <c r="N518" s="44">
        <f>'Tooling Main list 25-26'!K59</f>
        <v>5</v>
      </c>
      <c r="O518" s="44">
        <f>'Tooling Main list 25-26'!L59</f>
        <v>1</v>
      </c>
      <c r="P518" s="44">
        <f>'Tooling Main list 25-26'!M59</f>
        <v>6</v>
      </c>
      <c r="Q518" s="44">
        <f>'Tooling Main list 25-26'!N59</f>
        <v>0</v>
      </c>
      <c r="R518" s="44">
        <f>'Tooling Main list 25-26'!P59</f>
        <v>0</v>
      </c>
      <c r="S518" s="45">
        <f>'Tooling Main list 25-26'!Q59</f>
        <v>0</v>
      </c>
      <c r="T518" s="44">
        <f>'Tooling Main list 25-26'!R59</f>
        <v>0</v>
      </c>
      <c r="U518" s="44">
        <f>'Tooling Main list 25-26'!S59</f>
        <v>0</v>
      </c>
      <c r="V518" s="44">
        <f>'Tooling Main list 25-26'!T59</f>
        <v>0</v>
      </c>
      <c r="W518" s="44">
        <f>'Tooling Main list 25-26'!U59</f>
        <v>0</v>
      </c>
      <c r="X518" s="44">
        <f>'Tooling Main list 25-26'!W59</f>
        <v>0</v>
      </c>
      <c r="Y518" s="45">
        <f>'Tooling Main list 25-26'!X59</f>
        <v>0</v>
      </c>
      <c r="Z518" s="44">
        <f>'Tooling Main list 25-26'!Y59</f>
        <v>0</v>
      </c>
      <c r="AA518" s="44">
        <f>'Tooling Main list 25-26'!Z59</f>
        <v>7</v>
      </c>
      <c r="AB518" s="44">
        <f>'Tooling Main list 25-26'!AA59</f>
        <v>7</v>
      </c>
      <c r="AC518" s="44">
        <f>'Tooling Main list 25-26'!AB59</f>
        <v>0</v>
      </c>
      <c r="AD518" s="44">
        <f>'Tooling Main list 25-26'!AD59</f>
        <v>0</v>
      </c>
      <c r="AE518" s="45">
        <f>'Tooling Main list 25-26'!AE59</f>
        <v>0</v>
      </c>
      <c r="AF518" s="44">
        <f>'Tooling Main list 25-26'!AF59</f>
        <v>0</v>
      </c>
      <c r="AG518" s="44">
        <f>'Tooling Main list 25-26'!AG59</f>
        <v>0</v>
      </c>
      <c r="AH518" s="44">
        <f>'Tooling Main list 25-26'!AH59</f>
        <v>0</v>
      </c>
      <c r="AI518" s="44">
        <f>'Tooling Main list 25-26'!AI59</f>
        <v>0</v>
      </c>
      <c r="AJ518" s="44">
        <f>'Tooling Main list 25-26'!AK59</f>
        <v>0</v>
      </c>
      <c r="AK518" s="45">
        <f>'Tooling Main list 25-26'!AL59</f>
        <v>0</v>
      </c>
      <c r="AL518" s="44">
        <f>'Tooling Main list 25-26'!AM59</f>
        <v>0</v>
      </c>
      <c r="AM518" s="44">
        <f>'Tooling Main list 25-26'!AN59</f>
        <v>0</v>
      </c>
      <c r="AN518" s="44">
        <f>'Tooling Main list 25-26'!AO59</f>
        <v>0</v>
      </c>
      <c r="AO518" s="44">
        <f>'Tooling Main list 25-26'!AP59</f>
        <v>0</v>
      </c>
      <c r="AP518" s="44">
        <f>'Tooling Main list 25-26'!AR59</f>
        <v>0</v>
      </c>
      <c r="AQ518" s="45">
        <f>'Tooling Main list 25-26'!AS59</f>
        <v>0</v>
      </c>
      <c r="AR518" s="44">
        <f>'Tooling Main list 25-26'!AT59</f>
        <v>0</v>
      </c>
      <c r="AS518" s="44">
        <f>'Tooling Main list 25-26'!AU59</f>
        <v>0</v>
      </c>
      <c r="AT518" s="44">
        <f>'Tooling Main list 25-26'!AV59</f>
        <v>0</v>
      </c>
      <c r="AU518" s="44">
        <f>'Tooling Main list 25-26'!AW59</f>
        <v>0</v>
      </c>
      <c r="AV518" s="44">
        <f>'Tooling Main list 25-26'!AY59</f>
        <v>0</v>
      </c>
      <c r="AW518" s="45">
        <f>'Tooling Main list 25-26'!AZ59</f>
        <v>0</v>
      </c>
      <c r="AX518" s="44">
        <f>'Tooling Main list 25-26'!BA59</f>
        <v>6</v>
      </c>
      <c r="AY518" s="44">
        <f>'Tooling Main list 25-26'!BB59</f>
        <v>0</v>
      </c>
      <c r="AZ518" s="44">
        <f>'Tooling Main list 25-26'!BC59</f>
        <v>6</v>
      </c>
      <c r="BA518" s="44">
        <f>'Tooling Main list 25-26'!BD59</f>
        <v>0</v>
      </c>
      <c r="BB518" s="44">
        <f>'Tooling Main list 25-26'!BF59</f>
        <v>0</v>
      </c>
      <c r="BC518" s="45">
        <f>'Tooling Main list 25-26'!BG59</f>
        <v>0</v>
      </c>
      <c r="BD518" s="44">
        <f>'Tooling Main list 25-26'!BH59</f>
        <v>0</v>
      </c>
      <c r="BE518" s="44">
        <f>'Tooling Main list 25-26'!BI59</f>
        <v>0</v>
      </c>
      <c r="BF518" s="44">
        <f>'Tooling Main list 25-26'!BJ59</f>
        <v>0</v>
      </c>
      <c r="BG518" s="44">
        <f>'Tooling Main list 25-26'!BK59</f>
        <v>0</v>
      </c>
      <c r="BH518" s="44">
        <f>'Tooling Main list 25-26'!BM59</f>
        <v>0</v>
      </c>
      <c r="BI518" s="45">
        <f>'Tooling Main list 25-26'!BN59</f>
        <v>0</v>
      </c>
      <c r="BJ518" s="44">
        <f>'Tooling Main list 25-26'!BO59</f>
        <v>0</v>
      </c>
      <c r="BK518" s="44">
        <f>'Tooling Main list 25-26'!BP59</f>
        <v>0</v>
      </c>
      <c r="BL518" s="44">
        <f>'Tooling Main list 25-26'!BQ59</f>
        <v>0</v>
      </c>
      <c r="BM518" s="44">
        <f>'Tooling Main list 25-26'!BR59</f>
        <v>0</v>
      </c>
      <c r="BN518" s="44">
        <f>'Tooling Main list 25-26'!BT59</f>
        <v>0</v>
      </c>
      <c r="BO518" s="45">
        <f>'Tooling Main list 25-26'!BU59</f>
        <v>0</v>
      </c>
      <c r="BP518" s="44">
        <f>'Tooling Main list 25-26'!BV59</f>
        <v>0</v>
      </c>
      <c r="BQ518" s="44">
        <f>'Tooling Main list 25-26'!BW59</f>
        <v>0</v>
      </c>
      <c r="BR518" s="44">
        <f>'Tooling Main list 25-26'!BX59</f>
        <v>0</v>
      </c>
      <c r="BS518" s="44">
        <f>'Tooling Main list 25-26'!BY59</f>
        <v>0</v>
      </c>
      <c r="BT518" s="44">
        <f>'Tooling Main list 25-26'!CA59</f>
        <v>0</v>
      </c>
      <c r="BU518" s="45">
        <f>'Tooling Main list 25-26'!CB59</f>
        <v>0</v>
      </c>
      <c r="BV518" s="44">
        <f>'Tooling Main list 25-26'!CC59</f>
        <v>0</v>
      </c>
      <c r="BW518" s="44">
        <f>'Tooling Main list 25-26'!CD59</f>
        <v>0</v>
      </c>
      <c r="BX518" s="44">
        <f>'Tooling Main list 25-26'!CE59</f>
        <v>0</v>
      </c>
      <c r="BY518" s="44">
        <f>'Tooling Main list 25-26'!CF59</f>
        <v>0</v>
      </c>
      <c r="BZ518" s="44">
        <f>'Tooling Main list 25-26'!CH59</f>
        <v>0</v>
      </c>
      <c r="CA518" s="45">
        <f>'Tooling Main list 25-26'!CI59</f>
        <v>0</v>
      </c>
      <c r="CB518" s="44">
        <f>'Tooling Main list 25-26'!CJ59</f>
        <v>12</v>
      </c>
      <c r="CC518" s="44">
        <f>'Tooling Main list 25-26'!CK59</f>
        <v>6</v>
      </c>
      <c r="CD518" s="44">
        <f>'Tooling Main list 25-26'!CL59</f>
        <v>18</v>
      </c>
      <c r="CE518" s="44">
        <f>'Tooling Main list 25-26'!CM59</f>
        <v>0</v>
      </c>
      <c r="CF518" s="44">
        <f>'Tooling Main list 25-26'!CO59</f>
        <v>0</v>
      </c>
      <c r="CG518" s="45">
        <f>'Tooling Main list 25-26'!CP59</f>
        <v>0</v>
      </c>
      <c r="CH518" s="44">
        <f>'Tooling Main list 25-26'!CQ59</f>
        <v>0</v>
      </c>
      <c r="CI518" s="44">
        <f>'Tooling Main list 25-26'!CR59</f>
        <v>0</v>
      </c>
      <c r="CJ518" s="44">
        <f>'Tooling Main list 25-26'!CS59</f>
        <v>0</v>
      </c>
      <c r="CK518" s="44">
        <f>'Tooling Main list 25-26'!CT59</f>
        <v>0</v>
      </c>
      <c r="CL518" s="44">
        <f>'Tooling Main list 25-26'!CV59</f>
        <v>0</v>
      </c>
      <c r="CM518" s="45">
        <f>'Tooling Main list 25-26'!CW59</f>
        <v>0</v>
      </c>
      <c r="CN518" s="44">
        <f>'Tooling Main list 25-26'!CX59</f>
        <v>0</v>
      </c>
      <c r="CO518" s="44">
        <f>'Tooling Main list 25-26'!CY59</f>
        <v>0</v>
      </c>
      <c r="CP518" s="44">
        <f>'Tooling Main list 25-26'!CZ59</f>
        <v>0</v>
      </c>
      <c r="CQ518" s="44">
        <f>'Tooling Main list 25-26'!DA59</f>
        <v>0</v>
      </c>
      <c r="CR518" s="44">
        <f>'Tooling Main list 25-26'!DC59</f>
        <v>0</v>
      </c>
      <c r="CS518" s="45">
        <f>'Tooling Main list 25-26'!DD59</f>
        <v>0</v>
      </c>
      <c r="CT518" s="44">
        <f>'Tooling Main list 25-26'!DE59</f>
        <v>0</v>
      </c>
      <c r="CU518" s="44">
        <f>'Tooling Main list 25-26'!DF59</f>
        <v>0</v>
      </c>
      <c r="CV518" s="44">
        <f>'Tooling Main list 25-26'!DG59</f>
        <v>0</v>
      </c>
      <c r="CW518" s="44">
        <f>'Tooling Main list 25-26'!DH59</f>
        <v>0</v>
      </c>
      <c r="CX518" s="44">
        <f>'Tooling Main list 25-26'!DJ59</f>
        <v>0</v>
      </c>
      <c r="CY518" s="44">
        <f>'Tooling Main list 25-26'!DK59</f>
        <v>0</v>
      </c>
      <c r="CZ518" s="45">
        <f>'Tooling Main list 25-26'!DR59</f>
        <v>23</v>
      </c>
      <c r="DA518" s="45">
        <f>'Tooling Main list 25-26'!DS59</f>
        <v>14</v>
      </c>
      <c r="DB518" s="45">
        <f>'Tooling Main list 25-26'!DT59</f>
        <v>37</v>
      </c>
      <c r="DC518" s="44">
        <f>'Tooling Main list 25-26'!DU59</f>
        <v>0</v>
      </c>
      <c r="DD518" s="45">
        <f>'Tooling Main list 25-26'!DW59</f>
        <v>0</v>
      </c>
      <c r="DE518" s="44"/>
      <c r="DF518" s="46">
        <f>'Tooling Main list 25-26'!DX59</f>
        <v>100</v>
      </c>
      <c r="DG518" s="44"/>
      <c r="DH518" s="44"/>
      <c r="DI518" s="44"/>
      <c r="DJ518" s="44"/>
      <c r="DK518" s="44"/>
      <c r="DL518" s="44"/>
      <c r="DM518" s="44"/>
      <c r="DN518" s="44"/>
      <c r="DO518" s="44"/>
      <c r="DP518" s="44"/>
      <c r="DQ518" s="44"/>
    </row>
    <row r="519" spans="1:121" hidden="1" x14ac:dyDescent="0.25">
      <c r="A519" s="11">
        <f>'Tooling Main list 25-26'!A60</f>
        <v>59</v>
      </c>
      <c r="B519" s="11">
        <f>'Tooling Main list 25-26'!B60</f>
        <v>15610640</v>
      </c>
      <c r="C519" s="11" t="str">
        <f>'Tooling Main list 25-26'!C60</f>
        <v>Installer for hydraulic lash adjuster</v>
      </c>
      <c r="D519" s="11"/>
      <c r="E519" s="12" t="e">
        <f>'Tooling Main list 25-26'!#REF!</f>
        <v>#REF!</v>
      </c>
      <c r="F519" s="12" t="e">
        <f>'Tooling Main list 25-26'!#REF!</f>
        <v>#REF!</v>
      </c>
      <c r="G519" s="12" t="e">
        <f>'Tooling Main list 25-26'!#REF!</f>
        <v>#REF!</v>
      </c>
      <c r="H519" s="44">
        <f>'Tooling Main list 25-26'!D60</f>
        <v>0</v>
      </c>
      <c r="I519" s="44">
        <f>'Tooling Main list 25-26'!E60</f>
        <v>0</v>
      </c>
      <c r="J519" s="44">
        <f>'Tooling Main list 25-26'!F60</f>
        <v>0</v>
      </c>
      <c r="K519" s="44">
        <f>'Tooling Main list 25-26'!G60</f>
        <v>0</v>
      </c>
      <c r="L519" s="44">
        <f>'Tooling Main list 25-26'!I60</f>
        <v>0</v>
      </c>
      <c r="M519" s="45">
        <f>'Tooling Main list 25-26'!J60</f>
        <v>0</v>
      </c>
      <c r="N519" s="44">
        <f>'Tooling Main list 25-26'!K60</f>
        <v>0</v>
      </c>
      <c r="O519" s="44">
        <f>'Tooling Main list 25-26'!L60</f>
        <v>0</v>
      </c>
      <c r="P519" s="44">
        <f>'Tooling Main list 25-26'!M60</f>
        <v>0</v>
      </c>
      <c r="Q519" s="44">
        <f>'Tooling Main list 25-26'!N60</f>
        <v>0</v>
      </c>
      <c r="R519" s="44">
        <f>'Tooling Main list 25-26'!P60</f>
        <v>0</v>
      </c>
      <c r="S519" s="45">
        <f>'Tooling Main list 25-26'!Q60</f>
        <v>0</v>
      </c>
      <c r="T519" s="44">
        <f>'Tooling Main list 25-26'!R60</f>
        <v>0</v>
      </c>
      <c r="U519" s="44">
        <f>'Tooling Main list 25-26'!S60</f>
        <v>0</v>
      </c>
      <c r="V519" s="44">
        <f>'Tooling Main list 25-26'!T60</f>
        <v>0</v>
      </c>
      <c r="W519" s="44">
        <f>'Tooling Main list 25-26'!U60</f>
        <v>0</v>
      </c>
      <c r="X519" s="44">
        <f>'Tooling Main list 25-26'!W60</f>
        <v>0</v>
      </c>
      <c r="Y519" s="45">
        <f>'Tooling Main list 25-26'!X60</f>
        <v>0</v>
      </c>
      <c r="Z519" s="44">
        <f>'Tooling Main list 25-26'!Y60</f>
        <v>1</v>
      </c>
      <c r="AA519" s="44">
        <f>'Tooling Main list 25-26'!Z60</f>
        <v>4</v>
      </c>
      <c r="AB519" s="44">
        <f>'Tooling Main list 25-26'!AA60</f>
        <v>5</v>
      </c>
      <c r="AC519" s="44">
        <f>'Tooling Main list 25-26'!AB60</f>
        <v>1</v>
      </c>
      <c r="AD519" s="44">
        <f>'Tooling Main list 25-26'!AD60</f>
        <v>0</v>
      </c>
      <c r="AE519" s="45">
        <f>'Tooling Main list 25-26'!AE60</f>
        <v>0</v>
      </c>
      <c r="AF519" s="44">
        <f>'Tooling Main list 25-26'!AF60</f>
        <v>0</v>
      </c>
      <c r="AG519" s="44">
        <f>'Tooling Main list 25-26'!AG60</f>
        <v>0</v>
      </c>
      <c r="AH519" s="44">
        <f>'Tooling Main list 25-26'!AH60</f>
        <v>0</v>
      </c>
      <c r="AI519" s="44">
        <f>'Tooling Main list 25-26'!AI60</f>
        <v>0</v>
      </c>
      <c r="AJ519" s="44">
        <f>'Tooling Main list 25-26'!AK60</f>
        <v>0</v>
      </c>
      <c r="AK519" s="45">
        <f>'Tooling Main list 25-26'!AL60</f>
        <v>0</v>
      </c>
      <c r="AL519" s="44">
        <f>'Tooling Main list 25-26'!AM60</f>
        <v>0</v>
      </c>
      <c r="AM519" s="44">
        <f>'Tooling Main list 25-26'!AN60</f>
        <v>0</v>
      </c>
      <c r="AN519" s="44">
        <f>'Tooling Main list 25-26'!AO60</f>
        <v>0</v>
      </c>
      <c r="AO519" s="44">
        <f>'Tooling Main list 25-26'!AP60</f>
        <v>0</v>
      </c>
      <c r="AP519" s="44">
        <f>'Tooling Main list 25-26'!AR60</f>
        <v>0</v>
      </c>
      <c r="AQ519" s="45">
        <f>'Tooling Main list 25-26'!AS60</f>
        <v>0</v>
      </c>
      <c r="AR519" s="44">
        <f>'Tooling Main list 25-26'!AT60</f>
        <v>0</v>
      </c>
      <c r="AS519" s="44">
        <f>'Tooling Main list 25-26'!AU60</f>
        <v>0</v>
      </c>
      <c r="AT519" s="44">
        <f>'Tooling Main list 25-26'!AV60</f>
        <v>0</v>
      </c>
      <c r="AU519" s="44">
        <f>'Tooling Main list 25-26'!AW60</f>
        <v>0</v>
      </c>
      <c r="AV519" s="44">
        <f>'Tooling Main list 25-26'!AY60</f>
        <v>0</v>
      </c>
      <c r="AW519" s="45">
        <f>'Tooling Main list 25-26'!AZ60</f>
        <v>0</v>
      </c>
      <c r="AX519" s="44">
        <f>'Tooling Main list 25-26'!BA60</f>
        <v>0</v>
      </c>
      <c r="AY519" s="44">
        <f>'Tooling Main list 25-26'!BB60</f>
        <v>2</v>
      </c>
      <c r="AZ519" s="44">
        <f>'Tooling Main list 25-26'!BC60</f>
        <v>2</v>
      </c>
      <c r="BA519" s="44">
        <f>'Tooling Main list 25-26'!BD60</f>
        <v>0</v>
      </c>
      <c r="BB519" s="44">
        <f>'Tooling Main list 25-26'!BF60</f>
        <v>0</v>
      </c>
      <c r="BC519" s="45">
        <f>'Tooling Main list 25-26'!BG60</f>
        <v>0</v>
      </c>
      <c r="BD519" s="44">
        <f>'Tooling Main list 25-26'!BH60</f>
        <v>0</v>
      </c>
      <c r="BE519" s="44">
        <f>'Tooling Main list 25-26'!BI60</f>
        <v>0</v>
      </c>
      <c r="BF519" s="44">
        <f>'Tooling Main list 25-26'!BJ60</f>
        <v>0</v>
      </c>
      <c r="BG519" s="44">
        <f>'Tooling Main list 25-26'!BK60</f>
        <v>0</v>
      </c>
      <c r="BH519" s="44">
        <f>'Tooling Main list 25-26'!BM60</f>
        <v>0</v>
      </c>
      <c r="BI519" s="45">
        <f>'Tooling Main list 25-26'!BN60</f>
        <v>0</v>
      </c>
      <c r="BJ519" s="44">
        <f>'Tooling Main list 25-26'!BO60</f>
        <v>0</v>
      </c>
      <c r="BK519" s="44">
        <f>'Tooling Main list 25-26'!BP60</f>
        <v>1</v>
      </c>
      <c r="BL519" s="44">
        <f>'Tooling Main list 25-26'!BQ60</f>
        <v>1</v>
      </c>
      <c r="BM519" s="44">
        <f>'Tooling Main list 25-26'!BR60</f>
        <v>0</v>
      </c>
      <c r="BN519" s="44">
        <f>'Tooling Main list 25-26'!BT60</f>
        <v>0</v>
      </c>
      <c r="BO519" s="45">
        <f>'Tooling Main list 25-26'!BU60</f>
        <v>0</v>
      </c>
      <c r="BP519" s="44">
        <f>'Tooling Main list 25-26'!BV60</f>
        <v>0</v>
      </c>
      <c r="BQ519" s="44">
        <f>'Tooling Main list 25-26'!BW60</f>
        <v>0</v>
      </c>
      <c r="BR519" s="44">
        <f>'Tooling Main list 25-26'!BX60</f>
        <v>0</v>
      </c>
      <c r="BS519" s="44">
        <f>'Tooling Main list 25-26'!BY60</f>
        <v>0</v>
      </c>
      <c r="BT519" s="44">
        <f>'Tooling Main list 25-26'!CA60</f>
        <v>0</v>
      </c>
      <c r="BU519" s="45">
        <f>'Tooling Main list 25-26'!CB60</f>
        <v>0</v>
      </c>
      <c r="BV519" s="44">
        <f>'Tooling Main list 25-26'!CC60</f>
        <v>0</v>
      </c>
      <c r="BW519" s="44">
        <f>'Tooling Main list 25-26'!CD60</f>
        <v>0</v>
      </c>
      <c r="BX519" s="44">
        <f>'Tooling Main list 25-26'!CE60</f>
        <v>0</v>
      </c>
      <c r="BY519" s="44">
        <f>'Tooling Main list 25-26'!CF60</f>
        <v>0</v>
      </c>
      <c r="BZ519" s="44">
        <f>'Tooling Main list 25-26'!CH60</f>
        <v>0</v>
      </c>
      <c r="CA519" s="45">
        <f>'Tooling Main list 25-26'!CI60</f>
        <v>0</v>
      </c>
      <c r="CB519" s="44">
        <f>'Tooling Main list 25-26'!CJ60</f>
        <v>0</v>
      </c>
      <c r="CC519" s="44">
        <f>'Tooling Main list 25-26'!CK60</f>
        <v>3</v>
      </c>
      <c r="CD519" s="44">
        <f>'Tooling Main list 25-26'!CL60</f>
        <v>3</v>
      </c>
      <c r="CE519" s="44">
        <f>'Tooling Main list 25-26'!CM60</f>
        <v>0</v>
      </c>
      <c r="CF519" s="44">
        <f>'Tooling Main list 25-26'!CO60</f>
        <v>0</v>
      </c>
      <c r="CG519" s="45">
        <f>'Tooling Main list 25-26'!CP60</f>
        <v>0</v>
      </c>
      <c r="CH519" s="44">
        <f>'Tooling Main list 25-26'!CQ60</f>
        <v>0</v>
      </c>
      <c r="CI519" s="44">
        <f>'Tooling Main list 25-26'!CR60</f>
        <v>0</v>
      </c>
      <c r="CJ519" s="44">
        <f>'Tooling Main list 25-26'!CS60</f>
        <v>0</v>
      </c>
      <c r="CK519" s="44">
        <f>'Tooling Main list 25-26'!CT60</f>
        <v>0</v>
      </c>
      <c r="CL519" s="44">
        <f>'Tooling Main list 25-26'!CV60</f>
        <v>0</v>
      </c>
      <c r="CM519" s="45">
        <f>'Tooling Main list 25-26'!CW60</f>
        <v>0</v>
      </c>
      <c r="CN519" s="44">
        <f>'Tooling Main list 25-26'!CX60</f>
        <v>0</v>
      </c>
      <c r="CO519" s="44">
        <f>'Tooling Main list 25-26'!CY60</f>
        <v>0</v>
      </c>
      <c r="CP519" s="44">
        <f>'Tooling Main list 25-26'!CZ60</f>
        <v>0</v>
      </c>
      <c r="CQ519" s="44">
        <f>'Tooling Main list 25-26'!DA60</f>
        <v>0</v>
      </c>
      <c r="CR519" s="44">
        <f>'Tooling Main list 25-26'!DC60</f>
        <v>0</v>
      </c>
      <c r="CS519" s="45">
        <f>'Tooling Main list 25-26'!DD60</f>
        <v>0</v>
      </c>
      <c r="CT519" s="44">
        <f>'Tooling Main list 25-26'!DE60</f>
        <v>0</v>
      </c>
      <c r="CU519" s="44">
        <f>'Tooling Main list 25-26'!DF60</f>
        <v>0</v>
      </c>
      <c r="CV519" s="44">
        <f>'Tooling Main list 25-26'!DG60</f>
        <v>0</v>
      </c>
      <c r="CW519" s="44">
        <f>'Tooling Main list 25-26'!DH60</f>
        <v>0</v>
      </c>
      <c r="CX519" s="44">
        <f>'Tooling Main list 25-26'!DJ60</f>
        <v>0</v>
      </c>
      <c r="CY519" s="44">
        <f>'Tooling Main list 25-26'!DK60</f>
        <v>0</v>
      </c>
      <c r="CZ519" s="45">
        <f>'Tooling Main list 25-26'!DR60</f>
        <v>1</v>
      </c>
      <c r="DA519" s="45">
        <f>'Tooling Main list 25-26'!DS60</f>
        <v>10</v>
      </c>
      <c r="DB519" s="45">
        <f>'Tooling Main list 25-26'!DT60</f>
        <v>11</v>
      </c>
      <c r="DC519" s="44">
        <f>'Tooling Main list 25-26'!DU60</f>
        <v>1</v>
      </c>
      <c r="DD519" s="45">
        <f>'Tooling Main list 25-26'!DW60</f>
        <v>0</v>
      </c>
      <c r="DE519" s="44"/>
      <c r="DF519" s="46">
        <f>'Tooling Main list 25-26'!DX60</f>
        <v>100</v>
      </c>
      <c r="DG519" s="44"/>
      <c r="DH519" s="44"/>
      <c r="DI519" s="44"/>
      <c r="DJ519" s="44"/>
      <c r="DK519" s="44"/>
      <c r="DL519" s="44"/>
      <c r="DM519" s="44"/>
      <c r="DN519" s="44"/>
      <c r="DO519" s="44"/>
      <c r="DP519" s="44"/>
      <c r="DQ519" s="44"/>
    </row>
    <row r="520" spans="1:121" hidden="1" x14ac:dyDescent="0.25">
      <c r="A520" s="11">
        <f>'Tooling Main list 25-26'!A61</f>
        <v>60</v>
      </c>
      <c r="B520" s="11">
        <f>'Tooling Main list 25-26'!B61</f>
        <v>15610652</v>
      </c>
      <c r="C520" s="11" t="str">
        <f>'Tooling Main list 25-26'!C61</f>
        <v>Tram for exhaust valve height checking</v>
      </c>
      <c r="D520" s="11"/>
      <c r="E520" s="12" t="e">
        <f>'Tooling Main list 25-26'!#REF!</f>
        <v>#REF!</v>
      </c>
      <c r="F520" s="12" t="e">
        <f>'Tooling Main list 25-26'!#REF!</f>
        <v>#REF!</v>
      </c>
      <c r="G520" s="12" t="e">
        <f>'Tooling Main list 25-26'!#REF!</f>
        <v>#REF!</v>
      </c>
      <c r="H520" s="44">
        <f>'Tooling Main list 25-26'!D61</f>
        <v>0</v>
      </c>
      <c r="I520" s="44">
        <f>'Tooling Main list 25-26'!E61</f>
        <v>0</v>
      </c>
      <c r="J520" s="44">
        <f>'Tooling Main list 25-26'!F61</f>
        <v>0</v>
      </c>
      <c r="K520" s="44">
        <f>'Tooling Main list 25-26'!G61</f>
        <v>0</v>
      </c>
      <c r="L520" s="44">
        <f>'Tooling Main list 25-26'!I61</f>
        <v>0</v>
      </c>
      <c r="M520" s="45">
        <f>'Tooling Main list 25-26'!J61</f>
        <v>0</v>
      </c>
      <c r="N520" s="44">
        <f>'Tooling Main list 25-26'!K61</f>
        <v>0</v>
      </c>
      <c r="O520" s="44">
        <f>'Tooling Main list 25-26'!L61</f>
        <v>0</v>
      </c>
      <c r="P520" s="44">
        <f>'Tooling Main list 25-26'!M61</f>
        <v>0</v>
      </c>
      <c r="Q520" s="44">
        <f>'Tooling Main list 25-26'!N61</f>
        <v>0</v>
      </c>
      <c r="R520" s="44">
        <f>'Tooling Main list 25-26'!P61</f>
        <v>0</v>
      </c>
      <c r="S520" s="45">
        <f>'Tooling Main list 25-26'!Q61</f>
        <v>0</v>
      </c>
      <c r="T520" s="44">
        <f>'Tooling Main list 25-26'!R61</f>
        <v>0</v>
      </c>
      <c r="U520" s="44">
        <f>'Tooling Main list 25-26'!S61</f>
        <v>0</v>
      </c>
      <c r="V520" s="44">
        <f>'Tooling Main list 25-26'!T61</f>
        <v>0</v>
      </c>
      <c r="W520" s="44">
        <f>'Tooling Main list 25-26'!U61</f>
        <v>0</v>
      </c>
      <c r="X520" s="44">
        <f>'Tooling Main list 25-26'!W61</f>
        <v>0</v>
      </c>
      <c r="Y520" s="45">
        <f>'Tooling Main list 25-26'!X61</f>
        <v>0</v>
      </c>
      <c r="Z520" s="44">
        <f>'Tooling Main list 25-26'!Y61</f>
        <v>0</v>
      </c>
      <c r="AA520" s="44">
        <f>'Tooling Main list 25-26'!Z61</f>
        <v>4</v>
      </c>
      <c r="AB520" s="44">
        <f>'Tooling Main list 25-26'!AA61</f>
        <v>4</v>
      </c>
      <c r="AC520" s="44">
        <f>'Tooling Main list 25-26'!AB61</f>
        <v>0</v>
      </c>
      <c r="AD520" s="44">
        <f>'Tooling Main list 25-26'!AD61</f>
        <v>4</v>
      </c>
      <c r="AE520" s="45">
        <f>'Tooling Main list 25-26'!AE61</f>
        <v>0</v>
      </c>
      <c r="AF520" s="44">
        <f>'Tooling Main list 25-26'!AF61</f>
        <v>0</v>
      </c>
      <c r="AG520" s="44">
        <f>'Tooling Main list 25-26'!AG61</f>
        <v>0</v>
      </c>
      <c r="AH520" s="44">
        <f>'Tooling Main list 25-26'!AH61</f>
        <v>0</v>
      </c>
      <c r="AI520" s="44">
        <f>'Tooling Main list 25-26'!AI61</f>
        <v>0</v>
      </c>
      <c r="AJ520" s="44">
        <f>'Tooling Main list 25-26'!AK61</f>
        <v>0</v>
      </c>
      <c r="AK520" s="45">
        <f>'Tooling Main list 25-26'!AL61</f>
        <v>0</v>
      </c>
      <c r="AL520" s="44">
        <f>'Tooling Main list 25-26'!AM61</f>
        <v>0</v>
      </c>
      <c r="AM520" s="44">
        <f>'Tooling Main list 25-26'!AN61</f>
        <v>0</v>
      </c>
      <c r="AN520" s="44">
        <f>'Tooling Main list 25-26'!AO61</f>
        <v>0</v>
      </c>
      <c r="AO520" s="44">
        <f>'Tooling Main list 25-26'!AP61</f>
        <v>0</v>
      </c>
      <c r="AP520" s="44">
        <f>'Tooling Main list 25-26'!AR61</f>
        <v>0</v>
      </c>
      <c r="AQ520" s="45">
        <f>'Tooling Main list 25-26'!AS61</f>
        <v>0</v>
      </c>
      <c r="AR520" s="44">
        <f>'Tooling Main list 25-26'!AT61</f>
        <v>0</v>
      </c>
      <c r="AS520" s="44">
        <f>'Tooling Main list 25-26'!AU61</f>
        <v>0</v>
      </c>
      <c r="AT520" s="44">
        <f>'Tooling Main list 25-26'!AV61</f>
        <v>0</v>
      </c>
      <c r="AU520" s="44">
        <f>'Tooling Main list 25-26'!AW61</f>
        <v>0</v>
      </c>
      <c r="AV520" s="44">
        <f>'Tooling Main list 25-26'!AY61</f>
        <v>0</v>
      </c>
      <c r="AW520" s="45">
        <f>'Tooling Main list 25-26'!AZ61</f>
        <v>0</v>
      </c>
      <c r="AX520" s="44">
        <f>'Tooling Main list 25-26'!BA61</f>
        <v>0</v>
      </c>
      <c r="AY520" s="44">
        <f>'Tooling Main list 25-26'!BB61</f>
        <v>0</v>
      </c>
      <c r="AZ520" s="44">
        <f>'Tooling Main list 25-26'!BC61</f>
        <v>0</v>
      </c>
      <c r="BA520" s="44">
        <f>'Tooling Main list 25-26'!BD61</f>
        <v>0</v>
      </c>
      <c r="BB520" s="44">
        <f>'Tooling Main list 25-26'!BF61</f>
        <v>0</v>
      </c>
      <c r="BC520" s="45">
        <f>'Tooling Main list 25-26'!BG61</f>
        <v>0</v>
      </c>
      <c r="BD520" s="44">
        <f>'Tooling Main list 25-26'!BH61</f>
        <v>0</v>
      </c>
      <c r="BE520" s="44">
        <f>'Tooling Main list 25-26'!BI61</f>
        <v>0</v>
      </c>
      <c r="BF520" s="44">
        <f>'Tooling Main list 25-26'!BJ61</f>
        <v>0</v>
      </c>
      <c r="BG520" s="44">
        <f>'Tooling Main list 25-26'!BK61</f>
        <v>0</v>
      </c>
      <c r="BH520" s="44">
        <f>'Tooling Main list 25-26'!BM61</f>
        <v>0</v>
      </c>
      <c r="BI520" s="45">
        <f>'Tooling Main list 25-26'!BN61</f>
        <v>0</v>
      </c>
      <c r="BJ520" s="44">
        <f>'Tooling Main list 25-26'!BO61</f>
        <v>0</v>
      </c>
      <c r="BK520" s="44">
        <f>'Tooling Main list 25-26'!BP61</f>
        <v>0</v>
      </c>
      <c r="BL520" s="44">
        <f>'Tooling Main list 25-26'!BQ61</f>
        <v>0</v>
      </c>
      <c r="BM520" s="44">
        <f>'Tooling Main list 25-26'!BR61</f>
        <v>0</v>
      </c>
      <c r="BN520" s="44">
        <f>'Tooling Main list 25-26'!BT61</f>
        <v>0</v>
      </c>
      <c r="BO520" s="45">
        <f>'Tooling Main list 25-26'!BU61</f>
        <v>0</v>
      </c>
      <c r="BP520" s="44">
        <f>'Tooling Main list 25-26'!BV61</f>
        <v>0</v>
      </c>
      <c r="BQ520" s="44">
        <f>'Tooling Main list 25-26'!BW61</f>
        <v>0</v>
      </c>
      <c r="BR520" s="44">
        <f>'Tooling Main list 25-26'!BX61</f>
        <v>0</v>
      </c>
      <c r="BS520" s="44">
        <f>'Tooling Main list 25-26'!BY61</f>
        <v>0</v>
      </c>
      <c r="BT520" s="44">
        <f>'Tooling Main list 25-26'!CA61</f>
        <v>0</v>
      </c>
      <c r="BU520" s="45">
        <f>'Tooling Main list 25-26'!CB61</f>
        <v>0</v>
      </c>
      <c r="BV520" s="44">
        <f>'Tooling Main list 25-26'!CC61</f>
        <v>0</v>
      </c>
      <c r="BW520" s="44">
        <f>'Tooling Main list 25-26'!CD61</f>
        <v>0</v>
      </c>
      <c r="BX520" s="44">
        <f>'Tooling Main list 25-26'!CE61</f>
        <v>0</v>
      </c>
      <c r="BY520" s="44">
        <f>'Tooling Main list 25-26'!CF61</f>
        <v>0</v>
      </c>
      <c r="BZ520" s="44">
        <f>'Tooling Main list 25-26'!CH61</f>
        <v>0</v>
      </c>
      <c r="CA520" s="45">
        <f>'Tooling Main list 25-26'!CI61</f>
        <v>0</v>
      </c>
      <c r="CB520" s="44">
        <f>'Tooling Main list 25-26'!CJ61</f>
        <v>0</v>
      </c>
      <c r="CC520" s="44">
        <f>'Tooling Main list 25-26'!CK61</f>
        <v>3</v>
      </c>
      <c r="CD520" s="44">
        <f>'Tooling Main list 25-26'!CL61</f>
        <v>3</v>
      </c>
      <c r="CE520" s="44">
        <f>'Tooling Main list 25-26'!CM61</f>
        <v>0</v>
      </c>
      <c r="CF520" s="44">
        <f>'Tooling Main list 25-26'!CO61</f>
        <v>3</v>
      </c>
      <c r="CG520" s="45">
        <f>'Tooling Main list 25-26'!CP61</f>
        <v>0</v>
      </c>
      <c r="CH520" s="44">
        <f>'Tooling Main list 25-26'!CQ61</f>
        <v>0</v>
      </c>
      <c r="CI520" s="44">
        <f>'Tooling Main list 25-26'!CR61</f>
        <v>0</v>
      </c>
      <c r="CJ520" s="44">
        <f>'Tooling Main list 25-26'!CS61</f>
        <v>0</v>
      </c>
      <c r="CK520" s="44">
        <f>'Tooling Main list 25-26'!CT61</f>
        <v>0</v>
      </c>
      <c r="CL520" s="44">
        <f>'Tooling Main list 25-26'!CV61</f>
        <v>0</v>
      </c>
      <c r="CM520" s="45">
        <f>'Tooling Main list 25-26'!CW61</f>
        <v>0</v>
      </c>
      <c r="CN520" s="44">
        <f>'Tooling Main list 25-26'!CX61</f>
        <v>0</v>
      </c>
      <c r="CO520" s="44">
        <f>'Tooling Main list 25-26'!CY61</f>
        <v>0</v>
      </c>
      <c r="CP520" s="44">
        <f>'Tooling Main list 25-26'!CZ61</f>
        <v>0</v>
      </c>
      <c r="CQ520" s="44">
        <f>'Tooling Main list 25-26'!DA61</f>
        <v>0</v>
      </c>
      <c r="CR520" s="44">
        <f>'Tooling Main list 25-26'!DC61</f>
        <v>0</v>
      </c>
      <c r="CS520" s="45">
        <f>'Tooling Main list 25-26'!DD61</f>
        <v>0</v>
      </c>
      <c r="CT520" s="44">
        <f>'Tooling Main list 25-26'!DE61</f>
        <v>0</v>
      </c>
      <c r="CU520" s="44">
        <f>'Tooling Main list 25-26'!DF61</f>
        <v>0</v>
      </c>
      <c r="CV520" s="44">
        <f>'Tooling Main list 25-26'!DG61</f>
        <v>0</v>
      </c>
      <c r="CW520" s="44">
        <f>'Tooling Main list 25-26'!DH61</f>
        <v>0</v>
      </c>
      <c r="CX520" s="44">
        <f>'Tooling Main list 25-26'!DJ61</f>
        <v>0</v>
      </c>
      <c r="CY520" s="44">
        <f>'Tooling Main list 25-26'!DK61</f>
        <v>0</v>
      </c>
      <c r="CZ520" s="45">
        <f>'Tooling Main list 25-26'!DR61</f>
        <v>0</v>
      </c>
      <c r="DA520" s="45">
        <f>'Tooling Main list 25-26'!DS61</f>
        <v>7</v>
      </c>
      <c r="DB520" s="45">
        <f>'Tooling Main list 25-26'!DT61</f>
        <v>7</v>
      </c>
      <c r="DC520" s="44">
        <f>'Tooling Main list 25-26'!DU61</f>
        <v>0</v>
      </c>
      <c r="DD520" s="45">
        <f>'Tooling Main list 25-26'!DW61</f>
        <v>7</v>
      </c>
      <c r="DE520" s="44"/>
      <c r="DF520" s="46">
        <f>'Tooling Main list 25-26'!DX61</f>
        <v>0</v>
      </c>
      <c r="DG520" s="44"/>
      <c r="DH520" s="44"/>
      <c r="DI520" s="44"/>
      <c r="DJ520" s="44"/>
      <c r="DK520" s="44"/>
      <c r="DL520" s="44"/>
      <c r="DM520" s="44"/>
      <c r="DN520" s="44"/>
      <c r="DO520" s="44"/>
      <c r="DP520" s="44"/>
      <c r="DQ520" s="44"/>
    </row>
    <row r="521" spans="1:121" hidden="1" x14ac:dyDescent="0.25">
      <c r="A521" s="11">
        <f>'Tooling Main list 25-26'!A62</f>
        <v>61</v>
      </c>
      <c r="B521" s="11">
        <f>'Tooling Main list 25-26'!B62</f>
        <v>15610664</v>
      </c>
      <c r="C521" s="11" t="str">
        <f>'Tooling Main list 25-26'!C62</f>
        <v>Tube for crab stud thread protector</v>
      </c>
      <c r="D521" s="11"/>
      <c r="E521" s="12" t="e">
        <f>'Tooling Main list 25-26'!#REF!</f>
        <v>#REF!</v>
      </c>
      <c r="F521" s="12" t="e">
        <f>'Tooling Main list 25-26'!#REF!</f>
        <v>#REF!</v>
      </c>
      <c r="G521" s="12" t="e">
        <f>'Tooling Main list 25-26'!#REF!</f>
        <v>#REF!</v>
      </c>
      <c r="H521" s="44">
        <f>'Tooling Main list 25-26'!D62</f>
        <v>6</v>
      </c>
      <c r="I521" s="44">
        <f>'Tooling Main list 25-26'!E62</f>
        <v>0</v>
      </c>
      <c r="J521" s="44">
        <f>'Tooling Main list 25-26'!F62</f>
        <v>6</v>
      </c>
      <c r="K521" s="44">
        <f>'Tooling Main list 25-26'!G62</f>
        <v>0</v>
      </c>
      <c r="L521" s="44">
        <f>'Tooling Main list 25-26'!I62</f>
        <v>0</v>
      </c>
      <c r="M521" s="45">
        <f>'Tooling Main list 25-26'!J62</f>
        <v>0</v>
      </c>
      <c r="N521" s="44">
        <f>'Tooling Main list 25-26'!K62</f>
        <v>0</v>
      </c>
      <c r="O521" s="44">
        <f>'Tooling Main list 25-26'!L62</f>
        <v>0</v>
      </c>
      <c r="P521" s="44">
        <f>'Tooling Main list 25-26'!M62</f>
        <v>0</v>
      </c>
      <c r="Q521" s="44">
        <f>'Tooling Main list 25-26'!N62</f>
        <v>0</v>
      </c>
      <c r="R521" s="44">
        <f>'Tooling Main list 25-26'!P62</f>
        <v>0</v>
      </c>
      <c r="S521" s="45">
        <f>'Tooling Main list 25-26'!Q62</f>
        <v>0</v>
      </c>
      <c r="T521" s="44">
        <f>'Tooling Main list 25-26'!R62</f>
        <v>0</v>
      </c>
      <c r="U521" s="44">
        <f>'Tooling Main list 25-26'!S62</f>
        <v>0</v>
      </c>
      <c r="V521" s="44">
        <f>'Tooling Main list 25-26'!T62</f>
        <v>0</v>
      </c>
      <c r="W521" s="44">
        <f>'Tooling Main list 25-26'!U62</f>
        <v>0</v>
      </c>
      <c r="X521" s="44">
        <f>'Tooling Main list 25-26'!W62</f>
        <v>0</v>
      </c>
      <c r="Y521" s="45">
        <f>'Tooling Main list 25-26'!X62</f>
        <v>0</v>
      </c>
      <c r="Z521" s="44">
        <f>'Tooling Main list 25-26'!Y62</f>
        <v>0</v>
      </c>
      <c r="AA521" s="44">
        <f>'Tooling Main list 25-26'!Z62</f>
        <v>2</v>
      </c>
      <c r="AB521" s="44">
        <f>'Tooling Main list 25-26'!AA62</f>
        <v>2</v>
      </c>
      <c r="AC521" s="44">
        <f>'Tooling Main list 25-26'!AB62</f>
        <v>0</v>
      </c>
      <c r="AD521" s="44">
        <f>'Tooling Main list 25-26'!AD62</f>
        <v>2</v>
      </c>
      <c r="AE521" s="45">
        <f>'Tooling Main list 25-26'!AE62</f>
        <v>0</v>
      </c>
      <c r="AF521" s="44">
        <f>'Tooling Main list 25-26'!AF62</f>
        <v>0</v>
      </c>
      <c r="AG521" s="44">
        <f>'Tooling Main list 25-26'!AG62</f>
        <v>12</v>
      </c>
      <c r="AH521" s="44">
        <f>'Tooling Main list 25-26'!AH62</f>
        <v>12</v>
      </c>
      <c r="AI521" s="44">
        <f>'Tooling Main list 25-26'!AI62</f>
        <v>0</v>
      </c>
      <c r="AJ521" s="44">
        <f>'Tooling Main list 25-26'!AK62</f>
        <v>12</v>
      </c>
      <c r="AK521" s="45">
        <f>'Tooling Main list 25-26'!AL62</f>
        <v>0</v>
      </c>
      <c r="AL521" s="44">
        <f>'Tooling Main list 25-26'!AM62</f>
        <v>0</v>
      </c>
      <c r="AM521" s="44">
        <f>'Tooling Main list 25-26'!AN62</f>
        <v>0</v>
      </c>
      <c r="AN521" s="44">
        <f>'Tooling Main list 25-26'!AO62</f>
        <v>0</v>
      </c>
      <c r="AO521" s="44">
        <f>'Tooling Main list 25-26'!AP62</f>
        <v>0</v>
      </c>
      <c r="AP521" s="44">
        <f>'Tooling Main list 25-26'!AR62</f>
        <v>0</v>
      </c>
      <c r="AQ521" s="45">
        <f>'Tooling Main list 25-26'!AS62</f>
        <v>0</v>
      </c>
      <c r="AR521" s="44">
        <f>'Tooling Main list 25-26'!AT62</f>
        <v>0</v>
      </c>
      <c r="AS521" s="44">
        <f>'Tooling Main list 25-26'!AU62</f>
        <v>0</v>
      </c>
      <c r="AT521" s="44">
        <f>'Tooling Main list 25-26'!AV62</f>
        <v>0</v>
      </c>
      <c r="AU521" s="44">
        <f>'Tooling Main list 25-26'!AW62</f>
        <v>0</v>
      </c>
      <c r="AV521" s="44">
        <f>'Tooling Main list 25-26'!AY62</f>
        <v>0</v>
      </c>
      <c r="AW521" s="45">
        <f>'Tooling Main list 25-26'!AZ62</f>
        <v>0</v>
      </c>
      <c r="AX521" s="44">
        <f>'Tooling Main list 25-26'!BA62</f>
        <v>0</v>
      </c>
      <c r="AY521" s="44">
        <f>'Tooling Main list 25-26'!BB62</f>
        <v>0</v>
      </c>
      <c r="AZ521" s="44">
        <f>'Tooling Main list 25-26'!BC62</f>
        <v>0</v>
      </c>
      <c r="BA521" s="44">
        <f>'Tooling Main list 25-26'!BD62</f>
        <v>0</v>
      </c>
      <c r="BB521" s="44">
        <f>'Tooling Main list 25-26'!BF62</f>
        <v>0</v>
      </c>
      <c r="BC521" s="45">
        <f>'Tooling Main list 25-26'!BG62</f>
        <v>0</v>
      </c>
      <c r="BD521" s="44">
        <f>'Tooling Main list 25-26'!BH62</f>
        <v>0</v>
      </c>
      <c r="BE521" s="44">
        <f>'Tooling Main list 25-26'!BI62</f>
        <v>0</v>
      </c>
      <c r="BF521" s="44">
        <f>'Tooling Main list 25-26'!BJ62</f>
        <v>0</v>
      </c>
      <c r="BG521" s="44">
        <f>'Tooling Main list 25-26'!BK62</f>
        <v>0</v>
      </c>
      <c r="BH521" s="44">
        <f>'Tooling Main list 25-26'!BM62</f>
        <v>0</v>
      </c>
      <c r="BI521" s="45">
        <f>'Tooling Main list 25-26'!BN62</f>
        <v>0</v>
      </c>
      <c r="BJ521" s="44">
        <f>'Tooling Main list 25-26'!BO62</f>
        <v>0</v>
      </c>
      <c r="BK521" s="44">
        <f>'Tooling Main list 25-26'!BP62</f>
        <v>0</v>
      </c>
      <c r="BL521" s="44">
        <f>'Tooling Main list 25-26'!BQ62</f>
        <v>0</v>
      </c>
      <c r="BM521" s="44">
        <f>'Tooling Main list 25-26'!BR62</f>
        <v>0</v>
      </c>
      <c r="BN521" s="44">
        <f>'Tooling Main list 25-26'!BT62</f>
        <v>0</v>
      </c>
      <c r="BO521" s="45">
        <f>'Tooling Main list 25-26'!BU62</f>
        <v>0</v>
      </c>
      <c r="BP521" s="44">
        <f>'Tooling Main list 25-26'!BV62</f>
        <v>0</v>
      </c>
      <c r="BQ521" s="44">
        <f>'Tooling Main list 25-26'!BW62</f>
        <v>0</v>
      </c>
      <c r="BR521" s="44">
        <f>'Tooling Main list 25-26'!BX62</f>
        <v>0</v>
      </c>
      <c r="BS521" s="44">
        <f>'Tooling Main list 25-26'!BY62</f>
        <v>0</v>
      </c>
      <c r="BT521" s="44">
        <f>'Tooling Main list 25-26'!CA62</f>
        <v>0</v>
      </c>
      <c r="BU521" s="45">
        <f>'Tooling Main list 25-26'!CB62</f>
        <v>0</v>
      </c>
      <c r="BV521" s="44">
        <f>'Tooling Main list 25-26'!CC62</f>
        <v>0</v>
      </c>
      <c r="BW521" s="44">
        <f>'Tooling Main list 25-26'!CD62</f>
        <v>0</v>
      </c>
      <c r="BX521" s="44">
        <f>'Tooling Main list 25-26'!CE62</f>
        <v>0</v>
      </c>
      <c r="BY521" s="44">
        <f>'Tooling Main list 25-26'!CF62</f>
        <v>0</v>
      </c>
      <c r="BZ521" s="44">
        <f>'Tooling Main list 25-26'!CH62</f>
        <v>0</v>
      </c>
      <c r="CA521" s="45">
        <f>'Tooling Main list 25-26'!CI62</f>
        <v>0</v>
      </c>
      <c r="CB521" s="44">
        <f>'Tooling Main list 25-26'!CJ62</f>
        <v>0</v>
      </c>
      <c r="CC521" s="44">
        <f>'Tooling Main list 25-26'!CK62</f>
        <v>3</v>
      </c>
      <c r="CD521" s="44">
        <f>'Tooling Main list 25-26'!CL62</f>
        <v>3</v>
      </c>
      <c r="CE521" s="44">
        <f>'Tooling Main list 25-26'!CM62</f>
        <v>0</v>
      </c>
      <c r="CF521" s="44">
        <f>'Tooling Main list 25-26'!CO62</f>
        <v>3</v>
      </c>
      <c r="CG521" s="45">
        <f>'Tooling Main list 25-26'!CP62</f>
        <v>0</v>
      </c>
      <c r="CH521" s="44">
        <f>'Tooling Main list 25-26'!CQ62</f>
        <v>0</v>
      </c>
      <c r="CI521" s="44">
        <f>'Tooling Main list 25-26'!CR62</f>
        <v>0</v>
      </c>
      <c r="CJ521" s="44">
        <f>'Tooling Main list 25-26'!CS62</f>
        <v>0</v>
      </c>
      <c r="CK521" s="44">
        <f>'Tooling Main list 25-26'!CT62</f>
        <v>0</v>
      </c>
      <c r="CL521" s="44">
        <f>'Tooling Main list 25-26'!CV62</f>
        <v>0</v>
      </c>
      <c r="CM521" s="45">
        <f>'Tooling Main list 25-26'!CW62</f>
        <v>0</v>
      </c>
      <c r="CN521" s="44">
        <f>'Tooling Main list 25-26'!CX62</f>
        <v>0</v>
      </c>
      <c r="CO521" s="44">
        <f>'Tooling Main list 25-26'!CY62</f>
        <v>0</v>
      </c>
      <c r="CP521" s="44">
        <f>'Tooling Main list 25-26'!CZ62</f>
        <v>0</v>
      </c>
      <c r="CQ521" s="44">
        <f>'Tooling Main list 25-26'!DA62</f>
        <v>0</v>
      </c>
      <c r="CR521" s="44">
        <f>'Tooling Main list 25-26'!DC62</f>
        <v>0</v>
      </c>
      <c r="CS521" s="45">
        <f>'Tooling Main list 25-26'!DD62</f>
        <v>0</v>
      </c>
      <c r="CT521" s="44">
        <f>'Tooling Main list 25-26'!DE62</f>
        <v>0</v>
      </c>
      <c r="CU521" s="44">
        <f>'Tooling Main list 25-26'!DF62</f>
        <v>0</v>
      </c>
      <c r="CV521" s="44">
        <f>'Tooling Main list 25-26'!DG62</f>
        <v>0</v>
      </c>
      <c r="CW521" s="44">
        <f>'Tooling Main list 25-26'!DH62</f>
        <v>0</v>
      </c>
      <c r="CX521" s="44">
        <f>'Tooling Main list 25-26'!DJ62</f>
        <v>0</v>
      </c>
      <c r="CY521" s="44">
        <f>'Tooling Main list 25-26'!DK62</f>
        <v>0</v>
      </c>
      <c r="CZ521" s="45">
        <f>'Tooling Main list 25-26'!DR62</f>
        <v>6</v>
      </c>
      <c r="DA521" s="45">
        <f>'Tooling Main list 25-26'!DS62</f>
        <v>17</v>
      </c>
      <c r="DB521" s="45">
        <f>'Tooling Main list 25-26'!DT62</f>
        <v>23</v>
      </c>
      <c r="DC521" s="44">
        <f>'Tooling Main list 25-26'!DU62</f>
        <v>0</v>
      </c>
      <c r="DD521" s="45">
        <f>'Tooling Main list 25-26'!DW62</f>
        <v>17</v>
      </c>
      <c r="DE521" s="44"/>
      <c r="DF521" s="46">
        <f>'Tooling Main list 25-26'!DX62</f>
        <v>26.086956521739129</v>
      </c>
      <c r="DG521" s="44"/>
      <c r="DH521" s="44"/>
      <c r="DI521" s="44"/>
      <c r="DJ521" s="44"/>
      <c r="DK521" s="44"/>
      <c r="DL521" s="44"/>
      <c r="DM521" s="44"/>
      <c r="DN521" s="44"/>
      <c r="DO521" s="44"/>
      <c r="DP521" s="44"/>
      <c r="DQ521" s="44"/>
    </row>
    <row r="522" spans="1:121" hidden="1" x14ac:dyDescent="0.25">
      <c r="A522" s="11">
        <f>'Tooling Main list 25-26'!A63</f>
        <v>62</v>
      </c>
      <c r="B522" s="11">
        <f>'Tooling Main list 25-26'!B63</f>
        <v>15610690</v>
      </c>
      <c r="C522" s="11" t="str">
        <f>'Tooling Main list 25-26'!C63</f>
        <v>Puller for Valve Bridge Lash Aduster</v>
      </c>
      <c r="D522" s="11"/>
      <c r="E522" s="12" t="e">
        <f>'Tooling Main list 25-26'!#REF!</f>
        <v>#REF!</v>
      </c>
      <c r="F522" s="12" t="e">
        <f>'Tooling Main list 25-26'!#REF!</f>
        <v>#REF!</v>
      </c>
      <c r="G522" s="12" t="e">
        <f>'Tooling Main list 25-26'!#REF!</f>
        <v>#REF!</v>
      </c>
      <c r="H522" s="44">
        <f>'Tooling Main list 25-26'!D63</f>
        <v>0</v>
      </c>
      <c r="I522" s="44">
        <f>'Tooling Main list 25-26'!E63</f>
        <v>0</v>
      </c>
      <c r="J522" s="44">
        <f>'Tooling Main list 25-26'!F63</f>
        <v>0</v>
      </c>
      <c r="K522" s="44">
        <f>'Tooling Main list 25-26'!G63</f>
        <v>0</v>
      </c>
      <c r="L522" s="44">
        <f>'Tooling Main list 25-26'!I63</f>
        <v>0</v>
      </c>
      <c r="M522" s="45">
        <f>'Tooling Main list 25-26'!J63</f>
        <v>0</v>
      </c>
      <c r="N522" s="44">
        <f>'Tooling Main list 25-26'!K63</f>
        <v>0</v>
      </c>
      <c r="O522" s="44">
        <f>'Tooling Main list 25-26'!L63</f>
        <v>0</v>
      </c>
      <c r="P522" s="44">
        <f>'Tooling Main list 25-26'!M63</f>
        <v>0</v>
      </c>
      <c r="Q522" s="44">
        <f>'Tooling Main list 25-26'!N63</f>
        <v>0</v>
      </c>
      <c r="R522" s="44">
        <f>'Tooling Main list 25-26'!P63</f>
        <v>0</v>
      </c>
      <c r="S522" s="45">
        <f>'Tooling Main list 25-26'!Q63</f>
        <v>0</v>
      </c>
      <c r="T522" s="44">
        <f>'Tooling Main list 25-26'!R63</f>
        <v>0</v>
      </c>
      <c r="U522" s="44">
        <f>'Tooling Main list 25-26'!S63</f>
        <v>0</v>
      </c>
      <c r="V522" s="44">
        <f>'Tooling Main list 25-26'!T63</f>
        <v>0</v>
      </c>
      <c r="W522" s="44">
        <f>'Tooling Main list 25-26'!U63</f>
        <v>0</v>
      </c>
      <c r="X522" s="44">
        <f>'Tooling Main list 25-26'!W63</f>
        <v>0</v>
      </c>
      <c r="Y522" s="45">
        <f>'Tooling Main list 25-26'!X63</f>
        <v>0</v>
      </c>
      <c r="Z522" s="44">
        <f>'Tooling Main list 25-26'!Y63</f>
        <v>5</v>
      </c>
      <c r="AA522" s="44">
        <f>'Tooling Main list 25-26'!Z63</f>
        <v>5</v>
      </c>
      <c r="AB522" s="44">
        <f>'Tooling Main list 25-26'!AA63</f>
        <v>10</v>
      </c>
      <c r="AC522" s="44">
        <f>'Tooling Main list 25-26'!AB63</f>
        <v>1</v>
      </c>
      <c r="AD522" s="44">
        <f>'Tooling Main list 25-26'!AD63</f>
        <v>5</v>
      </c>
      <c r="AE522" s="45">
        <f>'Tooling Main list 25-26'!AE63</f>
        <v>0</v>
      </c>
      <c r="AF522" s="44">
        <f>'Tooling Main list 25-26'!AF63</f>
        <v>0</v>
      </c>
      <c r="AG522" s="44">
        <f>'Tooling Main list 25-26'!AG63</f>
        <v>0</v>
      </c>
      <c r="AH522" s="44">
        <f>'Tooling Main list 25-26'!AH63</f>
        <v>0</v>
      </c>
      <c r="AI522" s="44">
        <f>'Tooling Main list 25-26'!AI63</f>
        <v>0</v>
      </c>
      <c r="AJ522" s="44">
        <f>'Tooling Main list 25-26'!AK63</f>
        <v>0</v>
      </c>
      <c r="AK522" s="45">
        <f>'Tooling Main list 25-26'!AL63</f>
        <v>0</v>
      </c>
      <c r="AL522" s="44">
        <f>'Tooling Main list 25-26'!AM63</f>
        <v>0</v>
      </c>
      <c r="AM522" s="44">
        <f>'Tooling Main list 25-26'!AN63</f>
        <v>0</v>
      </c>
      <c r="AN522" s="44">
        <f>'Tooling Main list 25-26'!AO63</f>
        <v>0</v>
      </c>
      <c r="AO522" s="44">
        <f>'Tooling Main list 25-26'!AP63</f>
        <v>0</v>
      </c>
      <c r="AP522" s="44">
        <f>'Tooling Main list 25-26'!AR63</f>
        <v>0</v>
      </c>
      <c r="AQ522" s="45">
        <f>'Tooling Main list 25-26'!AS63</f>
        <v>0</v>
      </c>
      <c r="AR522" s="44">
        <f>'Tooling Main list 25-26'!AT63</f>
        <v>0</v>
      </c>
      <c r="AS522" s="44">
        <f>'Tooling Main list 25-26'!AU63</f>
        <v>0</v>
      </c>
      <c r="AT522" s="44">
        <f>'Tooling Main list 25-26'!AV63</f>
        <v>0</v>
      </c>
      <c r="AU522" s="44">
        <f>'Tooling Main list 25-26'!AW63</f>
        <v>0</v>
      </c>
      <c r="AV522" s="44">
        <f>'Tooling Main list 25-26'!AY63</f>
        <v>0</v>
      </c>
      <c r="AW522" s="45">
        <f>'Tooling Main list 25-26'!AZ63</f>
        <v>0</v>
      </c>
      <c r="AX522" s="44">
        <f>'Tooling Main list 25-26'!BA63</f>
        <v>0</v>
      </c>
      <c r="AY522" s="44">
        <f>'Tooling Main list 25-26'!BB63</f>
        <v>8</v>
      </c>
      <c r="AZ522" s="44">
        <f>'Tooling Main list 25-26'!BC63</f>
        <v>8</v>
      </c>
      <c r="BA522" s="44">
        <f>'Tooling Main list 25-26'!BD63</f>
        <v>0</v>
      </c>
      <c r="BB522" s="44">
        <f>'Tooling Main list 25-26'!BF63</f>
        <v>6</v>
      </c>
      <c r="BC522" s="45">
        <f>'Tooling Main list 25-26'!BG63</f>
        <v>0</v>
      </c>
      <c r="BD522" s="44">
        <f>'Tooling Main list 25-26'!BH63</f>
        <v>0</v>
      </c>
      <c r="BE522" s="44">
        <f>'Tooling Main list 25-26'!BI63</f>
        <v>0</v>
      </c>
      <c r="BF522" s="44">
        <f>'Tooling Main list 25-26'!BJ63</f>
        <v>0</v>
      </c>
      <c r="BG522" s="44">
        <f>'Tooling Main list 25-26'!BK63</f>
        <v>0</v>
      </c>
      <c r="BH522" s="44">
        <f>'Tooling Main list 25-26'!BM63</f>
        <v>0</v>
      </c>
      <c r="BI522" s="45">
        <f>'Tooling Main list 25-26'!BN63</f>
        <v>0</v>
      </c>
      <c r="BJ522" s="44">
        <f>'Tooling Main list 25-26'!BO63</f>
        <v>0</v>
      </c>
      <c r="BK522" s="44">
        <f>'Tooling Main list 25-26'!BP63</f>
        <v>0</v>
      </c>
      <c r="BL522" s="44">
        <f>'Tooling Main list 25-26'!BQ63</f>
        <v>0</v>
      </c>
      <c r="BM522" s="44">
        <f>'Tooling Main list 25-26'!BR63</f>
        <v>0</v>
      </c>
      <c r="BN522" s="44">
        <f>'Tooling Main list 25-26'!BT63</f>
        <v>0</v>
      </c>
      <c r="BO522" s="45">
        <f>'Tooling Main list 25-26'!BU63</f>
        <v>0</v>
      </c>
      <c r="BP522" s="44">
        <f>'Tooling Main list 25-26'!BV63</f>
        <v>0</v>
      </c>
      <c r="BQ522" s="44">
        <f>'Tooling Main list 25-26'!BW63</f>
        <v>0</v>
      </c>
      <c r="BR522" s="44">
        <f>'Tooling Main list 25-26'!BX63</f>
        <v>0</v>
      </c>
      <c r="BS522" s="44">
        <f>'Tooling Main list 25-26'!BY63</f>
        <v>0</v>
      </c>
      <c r="BT522" s="44">
        <f>'Tooling Main list 25-26'!CA63</f>
        <v>0</v>
      </c>
      <c r="BU522" s="45">
        <f>'Tooling Main list 25-26'!CB63</f>
        <v>0</v>
      </c>
      <c r="BV522" s="44">
        <f>'Tooling Main list 25-26'!CC63</f>
        <v>0</v>
      </c>
      <c r="BW522" s="44">
        <f>'Tooling Main list 25-26'!CD63</f>
        <v>0</v>
      </c>
      <c r="BX522" s="44">
        <f>'Tooling Main list 25-26'!CE63</f>
        <v>0</v>
      </c>
      <c r="BY522" s="44">
        <f>'Tooling Main list 25-26'!CF63</f>
        <v>0</v>
      </c>
      <c r="BZ522" s="44">
        <f>'Tooling Main list 25-26'!CH63</f>
        <v>0</v>
      </c>
      <c r="CA522" s="45">
        <f>'Tooling Main list 25-26'!CI63</f>
        <v>0</v>
      </c>
      <c r="CB522" s="44">
        <f>'Tooling Main list 25-26'!CJ63</f>
        <v>0</v>
      </c>
      <c r="CC522" s="44">
        <f>'Tooling Main list 25-26'!CK63</f>
        <v>4</v>
      </c>
      <c r="CD522" s="44">
        <f>'Tooling Main list 25-26'!CL63</f>
        <v>4</v>
      </c>
      <c r="CE522" s="44">
        <f>'Tooling Main list 25-26'!CM63</f>
        <v>0</v>
      </c>
      <c r="CF522" s="44">
        <f>'Tooling Main list 25-26'!CO63</f>
        <v>4</v>
      </c>
      <c r="CG522" s="45">
        <f>'Tooling Main list 25-26'!CP63</f>
        <v>0</v>
      </c>
      <c r="CH522" s="44">
        <f>'Tooling Main list 25-26'!CQ63</f>
        <v>0</v>
      </c>
      <c r="CI522" s="44">
        <f>'Tooling Main list 25-26'!CR63</f>
        <v>0</v>
      </c>
      <c r="CJ522" s="44">
        <f>'Tooling Main list 25-26'!CS63</f>
        <v>0</v>
      </c>
      <c r="CK522" s="44">
        <f>'Tooling Main list 25-26'!CT63</f>
        <v>0</v>
      </c>
      <c r="CL522" s="44">
        <f>'Tooling Main list 25-26'!CV63</f>
        <v>0</v>
      </c>
      <c r="CM522" s="45">
        <f>'Tooling Main list 25-26'!CW63</f>
        <v>0</v>
      </c>
      <c r="CN522" s="44">
        <f>'Tooling Main list 25-26'!CX63</f>
        <v>0</v>
      </c>
      <c r="CO522" s="44">
        <f>'Tooling Main list 25-26'!CY63</f>
        <v>0</v>
      </c>
      <c r="CP522" s="44">
        <f>'Tooling Main list 25-26'!CZ63</f>
        <v>0</v>
      </c>
      <c r="CQ522" s="44">
        <f>'Tooling Main list 25-26'!DA63</f>
        <v>0</v>
      </c>
      <c r="CR522" s="44">
        <f>'Tooling Main list 25-26'!DC63</f>
        <v>0</v>
      </c>
      <c r="CS522" s="45">
        <f>'Tooling Main list 25-26'!DD63</f>
        <v>0</v>
      </c>
      <c r="CT522" s="44">
        <f>'Tooling Main list 25-26'!DE63</f>
        <v>0</v>
      </c>
      <c r="CU522" s="44">
        <f>'Tooling Main list 25-26'!DF63</f>
        <v>0</v>
      </c>
      <c r="CV522" s="44">
        <f>'Tooling Main list 25-26'!DG63</f>
        <v>0</v>
      </c>
      <c r="CW522" s="44">
        <f>'Tooling Main list 25-26'!DH63</f>
        <v>0</v>
      </c>
      <c r="CX522" s="44">
        <f>'Tooling Main list 25-26'!DJ63</f>
        <v>0</v>
      </c>
      <c r="CY522" s="44">
        <f>'Tooling Main list 25-26'!DK63</f>
        <v>0</v>
      </c>
      <c r="CZ522" s="45">
        <f>'Tooling Main list 25-26'!DR63</f>
        <v>5</v>
      </c>
      <c r="DA522" s="45">
        <f>'Tooling Main list 25-26'!DS63</f>
        <v>17</v>
      </c>
      <c r="DB522" s="45">
        <f>'Tooling Main list 25-26'!DT63</f>
        <v>22</v>
      </c>
      <c r="DC522" s="44">
        <f>'Tooling Main list 25-26'!DU63</f>
        <v>1</v>
      </c>
      <c r="DD522" s="45">
        <f>'Tooling Main list 25-26'!DW63</f>
        <v>15</v>
      </c>
      <c r="DE522" s="44"/>
      <c r="DF522" s="46">
        <f>'Tooling Main list 25-26'!DX63</f>
        <v>31.818181818181817</v>
      </c>
      <c r="DG522" s="44"/>
      <c r="DH522" s="44"/>
      <c r="DI522" s="44"/>
      <c r="DJ522" s="44"/>
      <c r="DK522" s="44"/>
      <c r="DL522" s="44"/>
      <c r="DM522" s="44"/>
      <c r="DN522" s="44"/>
      <c r="DO522" s="44"/>
      <c r="DP522" s="44"/>
      <c r="DQ522" s="44"/>
    </row>
    <row r="523" spans="1:121" hidden="1" x14ac:dyDescent="0.25">
      <c r="A523" s="11">
        <f>'Tooling Main list 25-26'!A64</f>
        <v>63</v>
      </c>
      <c r="B523" s="11">
        <f>'Tooling Main list 25-26'!B64</f>
        <v>15610718</v>
      </c>
      <c r="C523" s="11" t="str">
        <f>'Tooling Main list 25-26'!C64</f>
        <v>Pin vise for holding 0.0” - 0.040” dia. Wire</v>
      </c>
      <c r="D523" s="11"/>
      <c r="E523" s="12" t="e">
        <f>'Tooling Main list 25-26'!#REF!</f>
        <v>#REF!</v>
      </c>
      <c r="F523" s="12" t="e">
        <f>'Tooling Main list 25-26'!#REF!</f>
        <v>#REF!</v>
      </c>
      <c r="G523" s="12" t="e">
        <f>'Tooling Main list 25-26'!#REF!</f>
        <v>#REF!</v>
      </c>
      <c r="H523" s="44">
        <f>'Tooling Main list 25-26'!D64</f>
        <v>3</v>
      </c>
      <c r="I523" s="44">
        <f>'Tooling Main list 25-26'!E64</f>
        <v>0</v>
      </c>
      <c r="J523" s="44">
        <f>'Tooling Main list 25-26'!F64</f>
        <v>3</v>
      </c>
      <c r="K523" s="44">
        <f>'Tooling Main list 25-26'!G64</f>
        <v>0</v>
      </c>
      <c r="L523" s="44">
        <f>'Tooling Main list 25-26'!I64</f>
        <v>3</v>
      </c>
      <c r="M523" s="45">
        <f>'Tooling Main list 25-26'!J64</f>
        <v>0</v>
      </c>
      <c r="N523" s="44">
        <f>'Tooling Main list 25-26'!K64</f>
        <v>3</v>
      </c>
      <c r="O523" s="44">
        <f>'Tooling Main list 25-26'!L64</f>
        <v>0</v>
      </c>
      <c r="P523" s="44">
        <f>'Tooling Main list 25-26'!M64</f>
        <v>3</v>
      </c>
      <c r="Q523" s="44">
        <f>'Tooling Main list 25-26'!N64</f>
        <v>0</v>
      </c>
      <c r="R523" s="44">
        <f>'Tooling Main list 25-26'!P64</f>
        <v>3</v>
      </c>
      <c r="S523" s="45">
        <f>'Tooling Main list 25-26'!Q64</f>
        <v>0</v>
      </c>
      <c r="T523" s="44">
        <f>'Tooling Main list 25-26'!R64</f>
        <v>0</v>
      </c>
      <c r="U523" s="44">
        <f>'Tooling Main list 25-26'!S64</f>
        <v>0</v>
      </c>
      <c r="V523" s="44">
        <f>'Tooling Main list 25-26'!T64</f>
        <v>0</v>
      </c>
      <c r="W523" s="44">
        <f>'Tooling Main list 25-26'!U64</f>
        <v>0</v>
      </c>
      <c r="X523" s="44">
        <f>'Tooling Main list 25-26'!W64</f>
        <v>0</v>
      </c>
      <c r="Y523" s="45">
        <f>'Tooling Main list 25-26'!X64</f>
        <v>0</v>
      </c>
      <c r="Z523" s="44">
        <f>'Tooling Main list 25-26'!Y64</f>
        <v>2</v>
      </c>
      <c r="AA523" s="44">
        <f>'Tooling Main list 25-26'!Z64</f>
        <v>2</v>
      </c>
      <c r="AB523" s="44">
        <f>'Tooling Main list 25-26'!AA64</f>
        <v>4</v>
      </c>
      <c r="AC523" s="44">
        <f>'Tooling Main list 25-26'!AB64</f>
        <v>0</v>
      </c>
      <c r="AD523" s="44">
        <f>'Tooling Main list 25-26'!AD64</f>
        <v>4</v>
      </c>
      <c r="AE523" s="45">
        <f>'Tooling Main list 25-26'!AE64</f>
        <v>0</v>
      </c>
      <c r="AF523" s="44">
        <f>'Tooling Main list 25-26'!AF64</f>
        <v>0</v>
      </c>
      <c r="AG523" s="44">
        <f>'Tooling Main list 25-26'!AG64</f>
        <v>0</v>
      </c>
      <c r="AH523" s="44">
        <f>'Tooling Main list 25-26'!AH64</f>
        <v>0</v>
      </c>
      <c r="AI523" s="44">
        <f>'Tooling Main list 25-26'!AI64</f>
        <v>0</v>
      </c>
      <c r="AJ523" s="44">
        <f>'Tooling Main list 25-26'!AK64</f>
        <v>0</v>
      </c>
      <c r="AK523" s="45">
        <f>'Tooling Main list 25-26'!AL64</f>
        <v>0</v>
      </c>
      <c r="AL523" s="44">
        <f>'Tooling Main list 25-26'!AM64</f>
        <v>1</v>
      </c>
      <c r="AM523" s="44">
        <f>'Tooling Main list 25-26'!AN64</f>
        <v>0</v>
      </c>
      <c r="AN523" s="44">
        <f>'Tooling Main list 25-26'!AO64</f>
        <v>1</v>
      </c>
      <c r="AO523" s="44">
        <f>'Tooling Main list 25-26'!AP64</f>
        <v>0</v>
      </c>
      <c r="AP523" s="44">
        <f>'Tooling Main list 25-26'!AR64</f>
        <v>1</v>
      </c>
      <c r="AQ523" s="45">
        <f>'Tooling Main list 25-26'!AS64</f>
        <v>0</v>
      </c>
      <c r="AR523" s="44">
        <f>'Tooling Main list 25-26'!AT64</f>
        <v>0</v>
      </c>
      <c r="AS523" s="44">
        <f>'Tooling Main list 25-26'!AU64</f>
        <v>0</v>
      </c>
      <c r="AT523" s="44">
        <f>'Tooling Main list 25-26'!AV64</f>
        <v>0</v>
      </c>
      <c r="AU523" s="44">
        <f>'Tooling Main list 25-26'!AW64</f>
        <v>0</v>
      </c>
      <c r="AV523" s="44">
        <f>'Tooling Main list 25-26'!AY64</f>
        <v>0</v>
      </c>
      <c r="AW523" s="45">
        <f>'Tooling Main list 25-26'!AZ64</f>
        <v>0</v>
      </c>
      <c r="AX523" s="44">
        <f>'Tooling Main list 25-26'!BA64</f>
        <v>0</v>
      </c>
      <c r="AY523" s="44">
        <f>'Tooling Main list 25-26'!BB64</f>
        <v>0</v>
      </c>
      <c r="AZ523" s="44">
        <f>'Tooling Main list 25-26'!BC64</f>
        <v>0</v>
      </c>
      <c r="BA523" s="44">
        <f>'Tooling Main list 25-26'!BD64</f>
        <v>0</v>
      </c>
      <c r="BB523" s="44">
        <f>'Tooling Main list 25-26'!BF64</f>
        <v>0</v>
      </c>
      <c r="BC523" s="45">
        <f>'Tooling Main list 25-26'!BG64</f>
        <v>0</v>
      </c>
      <c r="BD523" s="44">
        <f>'Tooling Main list 25-26'!BH64</f>
        <v>0</v>
      </c>
      <c r="BE523" s="44">
        <f>'Tooling Main list 25-26'!BI64</f>
        <v>0</v>
      </c>
      <c r="BF523" s="44">
        <f>'Tooling Main list 25-26'!BJ64</f>
        <v>0</v>
      </c>
      <c r="BG523" s="44">
        <f>'Tooling Main list 25-26'!BK64</f>
        <v>0</v>
      </c>
      <c r="BH523" s="44">
        <f>'Tooling Main list 25-26'!BM64</f>
        <v>0</v>
      </c>
      <c r="BI523" s="45">
        <f>'Tooling Main list 25-26'!BN64</f>
        <v>0</v>
      </c>
      <c r="BJ523" s="44">
        <f>'Tooling Main list 25-26'!BO64</f>
        <v>8</v>
      </c>
      <c r="BK523" s="44">
        <f>'Tooling Main list 25-26'!BP64</f>
        <v>2</v>
      </c>
      <c r="BL523" s="44">
        <f>'Tooling Main list 25-26'!BQ64</f>
        <v>10</v>
      </c>
      <c r="BM523" s="44">
        <f>'Tooling Main list 25-26'!BR64</f>
        <v>0</v>
      </c>
      <c r="BN523" s="44">
        <f>'Tooling Main list 25-26'!BT64</f>
        <v>10</v>
      </c>
      <c r="BO523" s="45">
        <f>'Tooling Main list 25-26'!BU64</f>
        <v>0</v>
      </c>
      <c r="BP523" s="44">
        <f>'Tooling Main list 25-26'!BV64</f>
        <v>0</v>
      </c>
      <c r="BQ523" s="44">
        <f>'Tooling Main list 25-26'!BW64</f>
        <v>0</v>
      </c>
      <c r="BR523" s="44">
        <f>'Tooling Main list 25-26'!BX64</f>
        <v>0</v>
      </c>
      <c r="BS523" s="44">
        <f>'Tooling Main list 25-26'!BY64</f>
        <v>0</v>
      </c>
      <c r="BT523" s="44">
        <f>'Tooling Main list 25-26'!CA64</f>
        <v>0</v>
      </c>
      <c r="BU523" s="45">
        <f>'Tooling Main list 25-26'!CB64</f>
        <v>0</v>
      </c>
      <c r="BV523" s="44">
        <f>'Tooling Main list 25-26'!CC64</f>
        <v>0</v>
      </c>
      <c r="BW523" s="44">
        <f>'Tooling Main list 25-26'!CD64</f>
        <v>0</v>
      </c>
      <c r="BX523" s="44">
        <f>'Tooling Main list 25-26'!CE64</f>
        <v>0</v>
      </c>
      <c r="BY523" s="44">
        <f>'Tooling Main list 25-26'!CF64</f>
        <v>0</v>
      </c>
      <c r="BZ523" s="44">
        <f>'Tooling Main list 25-26'!CH64</f>
        <v>0</v>
      </c>
      <c r="CA523" s="45">
        <f>'Tooling Main list 25-26'!CI64</f>
        <v>0</v>
      </c>
      <c r="CB523" s="44">
        <f>'Tooling Main list 25-26'!CJ64</f>
        <v>25</v>
      </c>
      <c r="CC523" s="44">
        <f>'Tooling Main list 25-26'!CK64</f>
        <v>4</v>
      </c>
      <c r="CD523" s="44">
        <f>'Tooling Main list 25-26'!CL64</f>
        <v>29</v>
      </c>
      <c r="CE523" s="44">
        <f>'Tooling Main list 25-26'!CM64</f>
        <v>0</v>
      </c>
      <c r="CF523" s="44">
        <f>'Tooling Main list 25-26'!CO64</f>
        <v>29</v>
      </c>
      <c r="CG523" s="45">
        <f>'Tooling Main list 25-26'!CP64</f>
        <v>0</v>
      </c>
      <c r="CH523" s="44">
        <f>'Tooling Main list 25-26'!CQ64</f>
        <v>0</v>
      </c>
      <c r="CI523" s="44">
        <f>'Tooling Main list 25-26'!CR64</f>
        <v>0</v>
      </c>
      <c r="CJ523" s="44">
        <f>'Tooling Main list 25-26'!CS64</f>
        <v>0</v>
      </c>
      <c r="CK523" s="44">
        <f>'Tooling Main list 25-26'!CT64</f>
        <v>0</v>
      </c>
      <c r="CL523" s="44">
        <f>'Tooling Main list 25-26'!CV64</f>
        <v>0</v>
      </c>
      <c r="CM523" s="45">
        <f>'Tooling Main list 25-26'!CW64</f>
        <v>0</v>
      </c>
      <c r="CN523" s="44">
        <f>'Tooling Main list 25-26'!CX64</f>
        <v>0</v>
      </c>
      <c r="CO523" s="44">
        <f>'Tooling Main list 25-26'!CY64</f>
        <v>0</v>
      </c>
      <c r="CP523" s="44">
        <f>'Tooling Main list 25-26'!CZ64</f>
        <v>0</v>
      </c>
      <c r="CQ523" s="44">
        <f>'Tooling Main list 25-26'!DA64</f>
        <v>0</v>
      </c>
      <c r="CR523" s="44">
        <f>'Tooling Main list 25-26'!DC64</f>
        <v>0</v>
      </c>
      <c r="CS523" s="45">
        <f>'Tooling Main list 25-26'!DD64</f>
        <v>0</v>
      </c>
      <c r="CT523" s="44">
        <f>'Tooling Main list 25-26'!DE64</f>
        <v>0</v>
      </c>
      <c r="CU523" s="44">
        <f>'Tooling Main list 25-26'!DF64</f>
        <v>0</v>
      </c>
      <c r="CV523" s="44">
        <f>'Tooling Main list 25-26'!DG64</f>
        <v>0</v>
      </c>
      <c r="CW523" s="44">
        <f>'Tooling Main list 25-26'!DH64</f>
        <v>0</v>
      </c>
      <c r="CX523" s="44">
        <f>'Tooling Main list 25-26'!DJ64</f>
        <v>0</v>
      </c>
      <c r="CY523" s="44">
        <f>'Tooling Main list 25-26'!DK64</f>
        <v>0</v>
      </c>
      <c r="CZ523" s="45">
        <f>'Tooling Main list 25-26'!DR64</f>
        <v>42</v>
      </c>
      <c r="DA523" s="45">
        <f>'Tooling Main list 25-26'!DS64</f>
        <v>8</v>
      </c>
      <c r="DB523" s="45">
        <f>'Tooling Main list 25-26'!DT64</f>
        <v>50</v>
      </c>
      <c r="DC523" s="44">
        <f>'Tooling Main list 25-26'!DU64</f>
        <v>0</v>
      </c>
      <c r="DD523" s="45">
        <f>'Tooling Main list 25-26'!DW64</f>
        <v>50</v>
      </c>
      <c r="DE523" s="44"/>
      <c r="DF523" s="46">
        <f>'Tooling Main list 25-26'!DX64</f>
        <v>0</v>
      </c>
      <c r="DG523" s="44"/>
      <c r="DH523" s="44"/>
      <c r="DI523" s="44"/>
      <c r="DJ523" s="44"/>
      <c r="DK523" s="44"/>
      <c r="DL523" s="44"/>
      <c r="DM523" s="44"/>
      <c r="DN523" s="44"/>
      <c r="DO523" s="44"/>
      <c r="DP523" s="44"/>
      <c r="DQ523" s="44"/>
    </row>
    <row r="524" spans="1:121" hidden="1" x14ac:dyDescent="0.25">
      <c r="A524" s="11">
        <f>'Tooling Main list 25-26'!A65</f>
        <v>64</v>
      </c>
      <c r="B524" s="11">
        <f>'Tooling Main list 25-26'!B65</f>
        <v>15610720</v>
      </c>
      <c r="C524" s="11" t="str">
        <f>'Tooling Main list 25-26'!C65</f>
        <v>Pry bar for injector removing</v>
      </c>
      <c r="D524" s="11"/>
      <c r="E524" s="12" t="e">
        <f>'Tooling Main list 25-26'!#REF!</f>
        <v>#REF!</v>
      </c>
      <c r="F524" s="12" t="e">
        <f>'Tooling Main list 25-26'!#REF!</f>
        <v>#REF!</v>
      </c>
      <c r="G524" s="12" t="e">
        <f>'Tooling Main list 25-26'!#REF!</f>
        <v>#REF!</v>
      </c>
      <c r="H524" s="44">
        <f>'Tooling Main list 25-26'!D65</f>
        <v>0</v>
      </c>
      <c r="I524" s="44">
        <f>'Tooling Main list 25-26'!E65</f>
        <v>0</v>
      </c>
      <c r="J524" s="44">
        <f>'Tooling Main list 25-26'!F65</f>
        <v>0</v>
      </c>
      <c r="K524" s="44">
        <f>'Tooling Main list 25-26'!G65</f>
        <v>0</v>
      </c>
      <c r="L524" s="44">
        <f>'Tooling Main list 25-26'!I65</f>
        <v>0</v>
      </c>
      <c r="M524" s="45">
        <f>'Tooling Main list 25-26'!J65</f>
        <v>0</v>
      </c>
      <c r="N524" s="44">
        <f>'Tooling Main list 25-26'!K65</f>
        <v>0</v>
      </c>
      <c r="O524" s="44">
        <f>'Tooling Main list 25-26'!L65</f>
        <v>0</v>
      </c>
      <c r="P524" s="44">
        <f>'Tooling Main list 25-26'!M65</f>
        <v>0</v>
      </c>
      <c r="Q524" s="44">
        <f>'Tooling Main list 25-26'!N65</f>
        <v>0</v>
      </c>
      <c r="R524" s="44">
        <f>'Tooling Main list 25-26'!P65</f>
        <v>0</v>
      </c>
      <c r="S524" s="45">
        <f>'Tooling Main list 25-26'!Q65</f>
        <v>0</v>
      </c>
      <c r="T524" s="44">
        <f>'Tooling Main list 25-26'!R65</f>
        <v>0</v>
      </c>
      <c r="U524" s="44">
        <f>'Tooling Main list 25-26'!S65</f>
        <v>0</v>
      </c>
      <c r="V524" s="44">
        <f>'Tooling Main list 25-26'!T65</f>
        <v>0</v>
      </c>
      <c r="W524" s="44">
        <f>'Tooling Main list 25-26'!U65</f>
        <v>0</v>
      </c>
      <c r="X524" s="44">
        <f>'Tooling Main list 25-26'!W65</f>
        <v>0</v>
      </c>
      <c r="Y524" s="45">
        <f>'Tooling Main list 25-26'!X65</f>
        <v>0</v>
      </c>
      <c r="Z524" s="44">
        <f>'Tooling Main list 25-26'!Y65</f>
        <v>0</v>
      </c>
      <c r="AA524" s="44">
        <f>'Tooling Main list 25-26'!Z65</f>
        <v>3</v>
      </c>
      <c r="AB524" s="44">
        <f>'Tooling Main list 25-26'!AA65</f>
        <v>3</v>
      </c>
      <c r="AC524" s="44">
        <f>'Tooling Main list 25-26'!AB65</f>
        <v>0</v>
      </c>
      <c r="AD524" s="44">
        <f>'Tooling Main list 25-26'!AD65</f>
        <v>3</v>
      </c>
      <c r="AE524" s="45">
        <f>'Tooling Main list 25-26'!AE65</f>
        <v>0</v>
      </c>
      <c r="AF524" s="44">
        <f>'Tooling Main list 25-26'!AF65</f>
        <v>0</v>
      </c>
      <c r="AG524" s="44">
        <f>'Tooling Main list 25-26'!AG65</f>
        <v>0</v>
      </c>
      <c r="AH524" s="44">
        <f>'Tooling Main list 25-26'!AH65</f>
        <v>0</v>
      </c>
      <c r="AI524" s="44">
        <f>'Tooling Main list 25-26'!AI65</f>
        <v>0</v>
      </c>
      <c r="AJ524" s="44">
        <f>'Tooling Main list 25-26'!AK65</f>
        <v>0</v>
      </c>
      <c r="AK524" s="45">
        <f>'Tooling Main list 25-26'!AL65</f>
        <v>0</v>
      </c>
      <c r="AL524" s="44">
        <f>'Tooling Main list 25-26'!AM65</f>
        <v>0</v>
      </c>
      <c r="AM524" s="44">
        <f>'Tooling Main list 25-26'!AN65</f>
        <v>0</v>
      </c>
      <c r="AN524" s="44">
        <f>'Tooling Main list 25-26'!AO65</f>
        <v>0</v>
      </c>
      <c r="AO524" s="44">
        <f>'Tooling Main list 25-26'!AP65</f>
        <v>0</v>
      </c>
      <c r="AP524" s="44">
        <f>'Tooling Main list 25-26'!AR65</f>
        <v>0</v>
      </c>
      <c r="AQ524" s="45">
        <f>'Tooling Main list 25-26'!AS65</f>
        <v>0</v>
      </c>
      <c r="AR524" s="44">
        <f>'Tooling Main list 25-26'!AT65</f>
        <v>0</v>
      </c>
      <c r="AS524" s="44">
        <f>'Tooling Main list 25-26'!AU65</f>
        <v>0</v>
      </c>
      <c r="AT524" s="44">
        <f>'Tooling Main list 25-26'!AV65</f>
        <v>0</v>
      </c>
      <c r="AU524" s="44">
        <f>'Tooling Main list 25-26'!AW65</f>
        <v>0</v>
      </c>
      <c r="AV524" s="44">
        <f>'Tooling Main list 25-26'!AY65</f>
        <v>0</v>
      </c>
      <c r="AW524" s="45">
        <f>'Tooling Main list 25-26'!AZ65</f>
        <v>0</v>
      </c>
      <c r="AX524" s="44">
        <f>'Tooling Main list 25-26'!BA65</f>
        <v>2</v>
      </c>
      <c r="AY524" s="44">
        <f>'Tooling Main list 25-26'!BB65</f>
        <v>0</v>
      </c>
      <c r="AZ524" s="44">
        <f>'Tooling Main list 25-26'!BC65</f>
        <v>2</v>
      </c>
      <c r="BA524" s="44">
        <f>'Tooling Main list 25-26'!BD65</f>
        <v>0</v>
      </c>
      <c r="BB524" s="44">
        <f>'Tooling Main list 25-26'!BF65</f>
        <v>0</v>
      </c>
      <c r="BC524" s="45">
        <f>'Tooling Main list 25-26'!BG65</f>
        <v>0</v>
      </c>
      <c r="BD524" s="44">
        <f>'Tooling Main list 25-26'!BH65</f>
        <v>0</v>
      </c>
      <c r="BE524" s="44">
        <f>'Tooling Main list 25-26'!BI65</f>
        <v>0</v>
      </c>
      <c r="BF524" s="44">
        <f>'Tooling Main list 25-26'!BJ65</f>
        <v>0</v>
      </c>
      <c r="BG524" s="44">
        <f>'Tooling Main list 25-26'!BK65</f>
        <v>0</v>
      </c>
      <c r="BH524" s="44">
        <f>'Tooling Main list 25-26'!BM65</f>
        <v>0</v>
      </c>
      <c r="BI524" s="45">
        <f>'Tooling Main list 25-26'!BN65</f>
        <v>0</v>
      </c>
      <c r="BJ524" s="44">
        <f>'Tooling Main list 25-26'!BO65</f>
        <v>0</v>
      </c>
      <c r="BK524" s="44">
        <f>'Tooling Main list 25-26'!BP65</f>
        <v>0</v>
      </c>
      <c r="BL524" s="44">
        <f>'Tooling Main list 25-26'!BQ65</f>
        <v>0</v>
      </c>
      <c r="BM524" s="44">
        <f>'Tooling Main list 25-26'!BR65</f>
        <v>0</v>
      </c>
      <c r="BN524" s="44">
        <f>'Tooling Main list 25-26'!BT65</f>
        <v>0</v>
      </c>
      <c r="BO524" s="45">
        <f>'Tooling Main list 25-26'!BU65</f>
        <v>0</v>
      </c>
      <c r="BP524" s="44">
        <f>'Tooling Main list 25-26'!BV65</f>
        <v>0</v>
      </c>
      <c r="BQ524" s="44">
        <f>'Tooling Main list 25-26'!BW65</f>
        <v>2</v>
      </c>
      <c r="BR524" s="44">
        <f>'Tooling Main list 25-26'!BX65</f>
        <v>2</v>
      </c>
      <c r="BS524" s="44">
        <f>'Tooling Main list 25-26'!BY65</f>
        <v>0</v>
      </c>
      <c r="BT524" s="44">
        <f>'Tooling Main list 25-26'!CA65</f>
        <v>2</v>
      </c>
      <c r="BU524" s="45">
        <f>'Tooling Main list 25-26'!CB65</f>
        <v>0</v>
      </c>
      <c r="BV524" s="44">
        <f>'Tooling Main list 25-26'!CC65</f>
        <v>0</v>
      </c>
      <c r="BW524" s="44">
        <f>'Tooling Main list 25-26'!CD65</f>
        <v>0</v>
      </c>
      <c r="BX524" s="44">
        <f>'Tooling Main list 25-26'!CE65</f>
        <v>0</v>
      </c>
      <c r="BY524" s="44">
        <f>'Tooling Main list 25-26'!CF65</f>
        <v>0</v>
      </c>
      <c r="BZ524" s="44">
        <f>'Tooling Main list 25-26'!CH65</f>
        <v>0</v>
      </c>
      <c r="CA524" s="45">
        <f>'Tooling Main list 25-26'!CI65</f>
        <v>0</v>
      </c>
      <c r="CB524" s="44">
        <f>'Tooling Main list 25-26'!CJ65</f>
        <v>0</v>
      </c>
      <c r="CC524" s="44">
        <f>'Tooling Main list 25-26'!CK65</f>
        <v>2</v>
      </c>
      <c r="CD524" s="44">
        <f>'Tooling Main list 25-26'!CL65</f>
        <v>2</v>
      </c>
      <c r="CE524" s="44">
        <f>'Tooling Main list 25-26'!CM65</f>
        <v>0</v>
      </c>
      <c r="CF524" s="44">
        <f>'Tooling Main list 25-26'!CO65</f>
        <v>2</v>
      </c>
      <c r="CG524" s="45">
        <f>'Tooling Main list 25-26'!CP65</f>
        <v>0</v>
      </c>
      <c r="CH524" s="44">
        <f>'Tooling Main list 25-26'!CQ65</f>
        <v>0</v>
      </c>
      <c r="CI524" s="44">
        <f>'Tooling Main list 25-26'!CR65</f>
        <v>0</v>
      </c>
      <c r="CJ524" s="44">
        <f>'Tooling Main list 25-26'!CS65</f>
        <v>0</v>
      </c>
      <c r="CK524" s="44">
        <f>'Tooling Main list 25-26'!CT65</f>
        <v>0</v>
      </c>
      <c r="CL524" s="44">
        <f>'Tooling Main list 25-26'!CV65</f>
        <v>0</v>
      </c>
      <c r="CM524" s="45">
        <f>'Tooling Main list 25-26'!CW65</f>
        <v>0</v>
      </c>
      <c r="CN524" s="44">
        <f>'Tooling Main list 25-26'!CX65</f>
        <v>0</v>
      </c>
      <c r="CO524" s="44">
        <f>'Tooling Main list 25-26'!CY65</f>
        <v>0</v>
      </c>
      <c r="CP524" s="44">
        <f>'Tooling Main list 25-26'!CZ65</f>
        <v>0</v>
      </c>
      <c r="CQ524" s="44">
        <f>'Tooling Main list 25-26'!DA65</f>
        <v>0</v>
      </c>
      <c r="CR524" s="44">
        <f>'Tooling Main list 25-26'!DC65</f>
        <v>0</v>
      </c>
      <c r="CS524" s="45">
        <f>'Tooling Main list 25-26'!DD65</f>
        <v>0</v>
      </c>
      <c r="CT524" s="44">
        <f>'Tooling Main list 25-26'!DE65</f>
        <v>0</v>
      </c>
      <c r="CU524" s="44">
        <f>'Tooling Main list 25-26'!DF65</f>
        <v>0</v>
      </c>
      <c r="CV524" s="44">
        <f>'Tooling Main list 25-26'!DG65</f>
        <v>0</v>
      </c>
      <c r="CW524" s="44">
        <f>'Tooling Main list 25-26'!DH65</f>
        <v>0</v>
      </c>
      <c r="CX524" s="44">
        <f>'Tooling Main list 25-26'!DJ65</f>
        <v>0</v>
      </c>
      <c r="CY524" s="44">
        <f>'Tooling Main list 25-26'!DK65</f>
        <v>0</v>
      </c>
      <c r="CZ524" s="45">
        <f>'Tooling Main list 25-26'!DR65</f>
        <v>2</v>
      </c>
      <c r="DA524" s="45">
        <f>'Tooling Main list 25-26'!DS65</f>
        <v>7</v>
      </c>
      <c r="DB524" s="45">
        <f>'Tooling Main list 25-26'!DT65</f>
        <v>9</v>
      </c>
      <c r="DC524" s="44">
        <f>'Tooling Main list 25-26'!DU65</f>
        <v>0</v>
      </c>
      <c r="DD524" s="45">
        <f>'Tooling Main list 25-26'!DW65</f>
        <v>7</v>
      </c>
      <c r="DE524" s="44"/>
      <c r="DF524" s="46">
        <f>'Tooling Main list 25-26'!DX65</f>
        <v>22.222222222222221</v>
      </c>
      <c r="DG524" s="44"/>
      <c r="DH524" s="44"/>
      <c r="DI524" s="44"/>
      <c r="DJ524" s="44"/>
      <c r="DK524" s="44"/>
      <c r="DL524" s="44"/>
      <c r="DM524" s="44"/>
      <c r="DN524" s="44"/>
      <c r="DO524" s="44"/>
      <c r="DP524" s="44"/>
      <c r="DQ524" s="44"/>
    </row>
    <row r="525" spans="1:121" ht="30" hidden="1" x14ac:dyDescent="0.25">
      <c r="A525" s="11">
        <f>'Tooling Main list 25-26'!A66</f>
        <v>65</v>
      </c>
      <c r="B525" s="11">
        <f>'Tooling Main list 25-26'!B66</f>
        <v>15610731</v>
      </c>
      <c r="C525" s="11" t="str">
        <f>'Tooling Main list 25-26'!C66</f>
        <v>Wrench for loosening nut of injector assembly</v>
      </c>
      <c r="D525" s="11"/>
      <c r="E525" s="12" t="e">
        <f>'Tooling Main list 25-26'!#REF!</f>
        <v>#REF!</v>
      </c>
      <c r="F525" s="12" t="e">
        <f>'Tooling Main list 25-26'!#REF!</f>
        <v>#REF!</v>
      </c>
      <c r="G525" s="12" t="e">
        <f>'Tooling Main list 25-26'!#REF!</f>
        <v>#REF!</v>
      </c>
      <c r="H525" s="44">
        <f>'Tooling Main list 25-26'!D66</f>
        <v>0</v>
      </c>
      <c r="I525" s="44">
        <f>'Tooling Main list 25-26'!E66</f>
        <v>0</v>
      </c>
      <c r="J525" s="44">
        <f>'Tooling Main list 25-26'!F66</f>
        <v>0</v>
      </c>
      <c r="K525" s="44">
        <f>'Tooling Main list 25-26'!G66</f>
        <v>0</v>
      </c>
      <c r="L525" s="44">
        <f>'Tooling Main list 25-26'!I66</f>
        <v>0</v>
      </c>
      <c r="M525" s="45">
        <f>'Tooling Main list 25-26'!J66</f>
        <v>0</v>
      </c>
      <c r="N525" s="44">
        <f>'Tooling Main list 25-26'!K66</f>
        <v>0</v>
      </c>
      <c r="O525" s="44">
        <f>'Tooling Main list 25-26'!L66</f>
        <v>0</v>
      </c>
      <c r="P525" s="44">
        <f>'Tooling Main list 25-26'!M66</f>
        <v>0</v>
      </c>
      <c r="Q525" s="44">
        <f>'Tooling Main list 25-26'!N66</f>
        <v>0</v>
      </c>
      <c r="R525" s="44">
        <f>'Tooling Main list 25-26'!P66</f>
        <v>0</v>
      </c>
      <c r="S525" s="45">
        <f>'Tooling Main list 25-26'!Q66</f>
        <v>0</v>
      </c>
      <c r="T525" s="44">
        <f>'Tooling Main list 25-26'!R66</f>
        <v>0</v>
      </c>
      <c r="U525" s="44">
        <f>'Tooling Main list 25-26'!S66</f>
        <v>0</v>
      </c>
      <c r="V525" s="44">
        <f>'Tooling Main list 25-26'!T66</f>
        <v>0</v>
      </c>
      <c r="W525" s="44">
        <f>'Tooling Main list 25-26'!U66</f>
        <v>0</v>
      </c>
      <c r="X525" s="44">
        <f>'Tooling Main list 25-26'!W66</f>
        <v>0</v>
      </c>
      <c r="Y525" s="45">
        <f>'Tooling Main list 25-26'!X66</f>
        <v>0</v>
      </c>
      <c r="Z525" s="44">
        <f>'Tooling Main list 25-26'!Y66</f>
        <v>1</v>
      </c>
      <c r="AA525" s="44">
        <f>'Tooling Main list 25-26'!Z66</f>
        <v>4</v>
      </c>
      <c r="AB525" s="44">
        <f>'Tooling Main list 25-26'!AA66</f>
        <v>5</v>
      </c>
      <c r="AC525" s="44">
        <f>'Tooling Main list 25-26'!AB66</f>
        <v>0</v>
      </c>
      <c r="AD525" s="44">
        <f>'Tooling Main list 25-26'!AD66</f>
        <v>5</v>
      </c>
      <c r="AE525" s="45">
        <f>'Tooling Main list 25-26'!AE66</f>
        <v>0</v>
      </c>
      <c r="AF525" s="44">
        <f>'Tooling Main list 25-26'!AF66</f>
        <v>0</v>
      </c>
      <c r="AG525" s="44">
        <f>'Tooling Main list 25-26'!AG66</f>
        <v>0</v>
      </c>
      <c r="AH525" s="44">
        <f>'Tooling Main list 25-26'!AH66</f>
        <v>0</v>
      </c>
      <c r="AI525" s="44">
        <f>'Tooling Main list 25-26'!AI66</f>
        <v>0</v>
      </c>
      <c r="AJ525" s="44">
        <f>'Tooling Main list 25-26'!AK66</f>
        <v>0</v>
      </c>
      <c r="AK525" s="45">
        <f>'Tooling Main list 25-26'!AL66</f>
        <v>0</v>
      </c>
      <c r="AL525" s="44">
        <f>'Tooling Main list 25-26'!AM66</f>
        <v>0</v>
      </c>
      <c r="AM525" s="44">
        <f>'Tooling Main list 25-26'!AN66</f>
        <v>0</v>
      </c>
      <c r="AN525" s="44">
        <f>'Tooling Main list 25-26'!AO66</f>
        <v>0</v>
      </c>
      <c r="AO525" s="44">
        <f>'Tooling Main list 25-26'!AP66</f>
        <v>0</v>
      </c>
      <c r="AP525" s="44">
        <f>'Tooling Main list 25-26'!AR66</f>
        <v>0</v>
      </c>
      <c r="AQ525" s="45">
        <f>'Tooling Main list 25-26'!AS66</f>
        <v>0</v>
      </c>
      <c r="AR525" s="44">
        <f>'Tooling Main list 25-26'!AT66</f>
        <v>0</v>
      </c>
      <c r="AS525" s="44">
        <f>'Tooling Main list 25-26'!AU66</f>
        <v>0</v>
      </c>
      <c r="AT525" s="44">
        <f>'Tooling Main list 25-26'!AV66</f>
        <v>0</v>
      </c>
      <c r="AU525" s="44">
        <f>'Tooling Main list 25-26'!AW66</f>
        <v>0</v>
      </c>
      <c r="AV525" s="44">
        <f>'Tooling Main list 25-26'!AY66</f>
        <v>0</v>
      </c>
      <c r="AW525" s="45">
        <f>'Tooling Main list 25-26'!AZ66</f>
        <v>0</v>
      </c>
      <c r="AX525" s="44">
        <f>'Tooling Main list 25-26'!BA66</f>
        <v>2</v>
      </c>
      <c r="AY525" s="44">
        <f>'Tooling Main list 25-26'!BB66</f>
        <v>0</v>
      </c>
      <c r="AZ525" s="44">
        <f>'Tooling Main list 25-26'!BC66</f>
        <v>2</v>
      </c>
      <c r="BA525" s="44">
        <f>'Tooling Main list 25-26'!BD66</f>
        <v>0</v>
      </c>
      <c r="BB525" s="44">
        <f>'Tooling Main list 25-26'!BF66</f>
        <v>0</v>
      </c>
      <c r="BC525" s="45">
        <f>'Tooling Main list 25-26'!BG66</f>
        <v>0</v>
      </c>
      <c r="BD525" s="44">
        <f>'Tooling Main list 25-26'!BH66</f>
        <v>0</v>
      </c>
      <c r="BE525" s="44">
        <f>'Tooling Main list 25-26'!BI66</f>
        <v>0</v>
      </c>
      <c r="BF525" s="44">
        <f>'Tooling Main list 25-26'!BJ66</f>
        <v>0</v>
      </c>
      <c r="BG525" s="44">
        <f>'Tooling Main list 25-26'!BK66</f>
        <v>0</v>
      </c>
      <c r="BH525" s="44">
        <f>'Tooling Main list 25-26'!BM66</f>
        <v>0</v>
      </c>
      <c r="BI525" s="45">
        <f>'Tooling Main list 25-26'!BN66</f>
        <v>0</v>
      </c>
      <c r="BJ525" s="44">
        <f>'Tooling Main list 25-26'!BO66</f>
        <v>0</v>
      </c>
      <c r="BK525" s="44">
        <f>'Tooling Main list 25-26'!BP66</f>
        <v>0</v>
      </c>
      <c r="BL525" s="44">
        <f>'Tooling Main list 25-26'!BQ66</f>
        <v>0</v>
      </c>
      <c r="BM525" s="44">
        <f>'Tooling Main list 25-26'!BR66</f>
        <v>0</v>
      </c>
      <c r="BN525" s="44">
        <f>'Tooling Main list 25-26'!BT66</f>
        <v>0</v>
      </c>
      <c r="BO525" s="45">
        <f>'Tooling Main list 25-26'!BU66</f>
        <v>0</v>
      </c>
      <c r="BP525" s="44">
        <f>'Tooling Main list 25-26'!BV66</f>
        <v>0</v>
      </c>
      <c r="BQ525" s="44">
        <f>'Tooling Main list 25-26'!BW66</f>
        <v>0</v>
      </c>
      <c r="BR525" s="44">
        <f>'Tooling Main list 25-26'!BX66</f>
        <v>0</v>
      </c>
      <c r="BS525" s="44">
        <f>'Tooling Main list 25-26'!BY66</f>
        <v>0</v>
      </c>
      <c r="BT525" s="44">
        <f>'Tooling Main list 25-26'!CA66</f>
        <v>0</v>
      </c>
      <c r="BU525" s="45">
        <f>'Tooling Main list 25-26'!CB66</f>
        <v>0</v>
      </c>
      <c r="BV525" s="44">
        <f>'Tooling Main list 25-26'!CC66</f>
        <v>0</v>
      </c>
      <c r="BW525" s="44">
        <f>'Tooling Main list 25-26'!CD66</f>
        <v>0</v>
      </c>
      <c r="BX525" s="44">
        <f>'Tooling Main list 25-26'!CE66</f>
        <v>0</v>
      </c>
      <c r="BY525" s="44">
        <f>'Tooling Main list 25-26'!CF66</f>
        <v>0</v>
      </c>
      <c r="BZ525" s="44">
        <f>'Tooling Main list 25-26'!CH66</f>
        <v>0</v>
      </c>
      <c r="CA525" s="45">
        <f>'Tooling Main list 25-26'!CI66</f>
        <v>0</v>
      </c>
      <c r="CB525" s="44">
        <f>'Tooling Main list 25-26'!CJ66</f>
        <v>0</v>
      </c>
      <c r="CC525" s="44">
        <f>'Tooling Main list 25-26'!CK66</f>
        <v>3</v>
      </c>
      <c r="CD525" s="44">
        <f>'Tooling Main list 25-26'!CL66</f>
        <v>3</v>
      </c>
      <c r="CE525" s="44">
        <f>'Tooling Main list 25-26'!CM66</f>
        <v>0</v>
      </c>
      <c r="CF525" s="44">
        <f>'Tooling Main list 25-26'!CO66</f>
        <v>3</v>
      </c>
      <c r="CG525" s="45">
        <f>'Tooling Main list 25-26'!CP66</f>
        <v>0</v>
      </c>
      <c r="CH525" s="44">
        <f>'Tooling Main list 25-26'!CQ66</f>
        <v>0</v>
      </c>
      <c r="CI525" s="44">
        <f>'Tooling Main list 25-26'!CR66</f>
        <v>0</v>
      </c>
      <c r="CJ525" s="44">
        <f>'Tooling Main list 25-26'!CS66</f>
        <v>0</v>
      </c>
      <c r="CK525" s="44">
        <f>'Tooling Main list 25-26'!CT66</f>
        <v>0</v>
      </c>
      <c r="CL525" s="44">
        <f>'Tooling Main list 25-26'!CV66</f>
        <v>0</v>
      </c>
      <c r="CM525" s="45">
        <f>'Tooling Main list 25-26'!CW66</f>
        <v>0</v>
      </c>
      <c r="CN525" s="44">
        <f>'Tooling Main list 25-26'!CX66</f>
        <v>0</v>
      </c>
      <c r="CO525" s="44">
        <f>'Tooling Main list 25-26'!CY66</f>
        <v>0</v>
      </c>
      <c r="CP525" s="44">
        <f>'Tooling Main list 25-26'!CZ66</f>
        <v>0</v>
      </c>
      <c r="CQ525" s="44">
        <f>'Tooling Main list 25-26'!DA66</f>
        <v>0</v>
      </c>
      <c r="CR525" s="44">
        <f>'Tooling Main list 25-26'!DC66</f>
        <v>0</v>
      </c>
      <c r="CS525" s="45">
        <f>'Tooling Main list 25-26'!DD66</f>
        <v>0</v>
      </c>
      <c r="CT525" s="44">
        <f>'Tooling Main list 25-26'!DE66</f>
        <v>0</v>
      </c>
      <c r="CU525" s="44">
        <f>'Tooling Main list 25-26'!DF66</f>
        <v>0</v>
      </c>
      <c r="CV525" s="44">
        <f>'Tooling Main list 25-26'!DG66</f>
        <v>0</v>
      </c>
      <c r="CW525" s="44">
        <f>'Tooling Main list 25-26'!DH66</f>
        <v>0</v>
      </c>
      <c r="CX525" s="44">
        <f>'Tooling Main list 25-26'!DJ66</f>
        <v>0</v>
      </c>
      <c r="CY525" s="44">
        <f>'Tooling Main list 25-26'!DK66</f>
        <v>0</v>
      </c>
      <c r="CZ525" s="45">
        <f>'Tooling Main list 25-26'!DR66</f>
        <v>3</v>
      </c>
      <c r="DA525" s="45">
        <f>'Tooling Main list 25-26'!DS66</f>
        <v>7</v>
      </c>
      <c r="DB525" s="45">
        <f>'Tooling Main list 25-26'!DT66</f>
        <v>10</v>
      </c>
      <c r="DC525" s="44">
        <f>'Tooling Main list 25-26'!DU66</f>
        <v>0</v>
      </c>
      <c r="DD525" s="45">
        <f>'Tooling Main list 25-26'!DW66</f>
        <v>8</v>
      </c>
      <c r="DE525" s="44"/>
      <c r="DF525" s="46">
        <f>'Tooling Main list 25-26'!DX66</f>
        <v>20</v>
      </c>
      <c r="DG525" s="44"/>
      <c r="DH525" s="44"/>
      <c r="DI525" s="44"/>
      <c r="DJ525" s="44"/>
      <c r="DK525" s="44"/>
      <c r="DL525" s="44"/>
      <c r="DM525" s="44"/>
      <c r="DN525" s="44"/>
      <c r="DO525" s="44"/>
      <c r="DP525" s="44"/>
      <c r="DQ525" s="44"/>
    </row>
    <row r="526" spans="1:121" ht="30" hidden="1" x14ac:dyDescent="0.25">
      <c r="A526" s="11">
        <f>'Tooling Main list 25-26'!A67</f>
        <v>66</v>
      </c>
      <c r="B526" s="11">
        <f>'Tooling Main list 25-26'!B67</f>
        <v>15610743</v>
      </c>
      <c r="C526" s="11" t="str">
        <f>'Tooling Main list 25-26'!C67</f>
        <v>Clamp (connecting rod positioning during assembly/ removal) .</v>
      </c>
      <c r="D526" s="11"/>
      <c r="E526" s="12" t="e">
        <f>'Tooling Main list 25-26'!#REF!</f>
        <v>#REF!</v>
      </c>
      <c r="F526" s="12" t="e">
        <f>'Tooling Main list 25-26'!#REF!</f>
        <v>#REF!</v>
      </c>
      <c r="G526" s="12" t="e">
        <f>'Tooling Main list 25-26'!#REF!</f>
        <v>#REF!</v>
      </c>
      <c r="H526" s="44">
        <f>'Tooling Main list 25-26'!D67</f>
        <v>0</v>
      </c>
      <c r="I526" s="44">
        <f>'Tooling Main list 25-26'!E67</f>
        <v>0</v>
      </c>
      <c r="J526" s="44">
        <f>'Tooling Main list 25-26'!F67</f>
        <v>0</v>
      </c>
      <c r="K526" s="44">
        <f>'Tooling Main list 25-26'!G67</f>
        <v>0</v>
      </c>
      <c r="L526" s="44">
        <f>'Tooling Main list 25-26'!I67</f>
        <v>0</v>
      </c>
      <c r="M526" s="45">
        <f>'Tooling Main list 25-26'!J67</f>
        <v>0</v>
      </c>
      <c r="N526" s="44">
        <f>'Tooling Main list 25-26'!K67</f>
        <v>0</v>
      </c>
      <c r="O526" s="44">
        <f>'Tooling Main list 25-26'!L67</f>
        <v>0</v>
      </c>
      <c r="P526" s="44">
        <f>'Tooling Main list 25-26'!M67</f>
        <v>0</v>
      </c>
      <c r="Q526" s="44">
        <f>'Tooling Main list 25-26'!N67</f>
        <v>0</v>
      </c>
      <c r="R526" s="44">
        <f>'Tooling Main list 25-26'!P67</f>
        <v>0</v>
      </c>
      <c r="S526" s="45">
        <f>'Tooling Main list 25-26'!Q67</f>
        <v>0</v>
      </c>
      <c r="T526" s="44">
        <f>'Tooling Main list 25-26'!R67</f>
        <v>0</v>
      </c>
      <c r="U526" s="44">
        <f>'Tooling Main list 25-26'!S67</f>
        <v>0</v>
      </c>
      <c r="V526" s="44">
        <f>'Tooling Main list 25-26'!T67</f>
        <v>0</v>
      </c>
      <c r="W526" s="44">
        <f>'Tooling Main list 25-26'!U67</f>
        <v>0</v>
      </c>
      <c r="X526" s="44">
        <f>'Tooling Main list 25-26'!W67</f>
        <v>0</v>
      </c>
      <c r="Y526" s="45">
        <f>'Tooling Main list 25-26'!X67</f>
        <v>0</v>
      </c>
      <c r="Z526" s="44">
        <f>'Tooling Main list 25-26'!Y67</f>
        <v>2</v>
      </c>
      <c r="AA526" s="44">
        <f>'Tooling Main list 25-26'!Z67</f>
        <v>3</v>
      </c>
      <c r="AB526" s="44">
        <f>'Tooling Main list 25-26'!AA67</f>
        <v>5</v>
      </c>
      <c r="AC526" s="44">
        <f>'Tooling Main list 25-26'!AB67</f>
        <v>0</v>
      </c>
      <c r="AD526" s="44">
        <f>'Tooling Main list 25-26'!AD67</f>
        <v>5</v>
      </c>
      <c r="AE526" s="45">
        <f>'Tooling Main list 25-26'!AE67</f>
        <v>0</v>
      </c>
      <c r="AF526" s="44">
        <f>'Tooling Main list 25-26'!AF67</f>
        <v>0</v>
      </c>
      <c r="AG526" s="44">
        <f>'Tooling Main list 25-26'!AG67</f>
        <v>0</v>
      </c>
      <c r="AH526" s="44">
        <f>'Tooling Main list 25-26'!AH67</f>
        <v>0</v>
      </c>
      <c r="AI526" s="44">
        <f>'Tooling Main list 25-26'!AI67</f>
        <v>0</v>
      </c>
      <c r="AJ526" s="44">
        <f>'Tooling Main list 25-26'!AK67</f>
        <v>0</v>
      </c>
      <c r="AK526" s="45">
        <f>'Tooling Main list 25-26'!AL67</f>
        <v>0</v>
      </c>
      <c r="AL526" s="44">
        <f>'Tooling Main list 25-26'!AM67</f>
        <v>0</v>
      </c>
      <c r="AM526" s="44">
        <f>'Tooling Main list 25-26'!AN67</f>
        <v>0</v>
      </c>
      <c r="AN526" s="44">
        <f>'Tooling Main list 25-26'!AO67</f>
        <v>0</v>
      </c>
      <c r="AO526" s="44">
        <f>'Tooling Main list 25-26'!AP67</f>
        <v>0</v>
      </c>
      <c r="AP526" s="44">
        <f>'Tooling Main list 25-26'!AR67</f>
        <v>0</v>
      </c>
      <c r="AQ526" s="45">
        <f>'Tooling Main list 25-26'!AS67</f>
        <v>0</v>
      </c>
      <c r="AR526" s="44">
        <f>'Tooling Main list 25-26'!AT67</f>
        <v>0</v>
      </c>
      <c r="AS526" s="44">
        <f>'Tooling Main list 25-26'!AU67</f>
        <v>0</v>
      </c>
      <c r="AT526" s="44">
        <f>'Tooling Main list 25-26'!AV67</f>
        <v>0</v>
      </c>
      <c r="AU526" s="44">
        <f>'Tooling Main list 25-26'!AW67</f>
        <v>0</v>
      </c>
      <c r="AV526" s="44">
        <f>'Tooling Main list 25-26'!AY67</f>
        <v>0</v>
      </c>
      <c r="AW526" s="45">
        <f>'Tooling Main list 25-26'!AZ67</f>
        <v>0</v>
      </c>
      <c r="AX526" s="44">
        <f>'Tooling Main list 25-26'!BA67</f>
        <v>0</v>
      </c>
      <c r="AY526" s="44">
        <f>'Tooling Main list 25-26'!BB67</f>
        <v>0</v>
      </c>
      <c r="AZ526" s="44">
        <f>'Tooling Main list 25-26'!BC67</f>
        <v>0</v>
      </c>
      <c r="BA526" s="44">
        <f>'Tooling Main list 25-26'!BD67</f>
        <v>0</v>
      </c>
      <c r="BB526" s="44">
        <f>'Tooling Main list 25-26'!BF67</f>
        <v>0</v>
      </c>
      <c r="BC526" s="45">
        <f>'Tooling Main list 25-26'!BG67</f>
        <v>0</v>
      </c>
      <c r="BD526" s="44">
        <f>'Tooling Main list 25-26'!BH67</f>
        <v>0</v>
      </c>
      <c r="BE526" s="44">
        <f>'Tooling Main list 25-26'!BI67</f>
        <v>0</v>
      </c>
      <c r="BF526" s="44">
        <f>'Tooling Main list 25-26'!BJ67</f>
        <v>0</v>
      </c>
      <c r="BG526" s="44">
        <f>'Tooling Main list 25-26'!BK67</f>
        <v>0</v>
      </c>
      <c r="BH526" s="44">
        <f>'Tooling Main list 25-26'!BM67</f>
        <v>0</v>
      </c>
      <c r="BI526" s="45">
        <f>'Tooling Main list 25-26'!BN67</f>
        <v>0</v>
      </c>
      <c r="BJ526" s="44">
        <f>'Tooling Main list 25-26'!BO67</f>
        <v>0</v>
      </c>
      <c r="BK526" s="44">
        <f>'Tooling Main list 25-26'!BP67</f>
        <v>0</v>
      </c>
      <c r="BL526" s="44">
        <f>'Tooling Main list 25-26'!BQ67</f>
        <v>0</v>
      </c>
      <c r="BM526" s="44">
        <f>'Tooling Main list 25-26'!BR67</f>
        <v>0</v>
      </c>
      <c r="BN526" s="44">
        <f>'Tooling Main list 25-26'!BT67</f>
        <v>0</v>
      </c>
      <c r="BO526" s="45">
        <f>'Tooling Main list 25-26'!BU67</f>
        <v>0</v>
      </c>
      <c r="BP526" s="44">
        <f>'Tooling Main list 25-26'!BV67</f>
        <v>4</v>
      </c>
      <c r="BQ526" s="44">
        <f>'Tooling Main list 25-26'!BW67</f>
        <v>0</v>
      </c>
      <c r="BR526" s="44">
        <f>'Tooling Main list 25-26'!BX67</f>
        <v>4</v>
      </c>
      <c r="BS526" s="44">
        <f>'Tooling Main list 25-26'!BY67</f>
        <v>0</v>
      </c>
      <c r="BT526" s="44">
        <f>'Tooling Main list 25-26'!CA67</f>
        <v>4</v>
      </c>
      <c r="BU526" s="45">
        <f>'Tooling Main list 25-26'!CB67</f>
        <v>0</v>
      </c>
      <c r="BV526" s="44">
        <f>'Tooling Main list 25-26'!CC67</f>
        <v>0</v>
      </c>
      <c r="BW526" s="44">
        <f>'Tooling Main list 25-26'!CD67</f>
        <v>0</v>
      </c>
      <c r="BX526" s="44">
        <f>'Tooling Main list 25-26'!CE67</f>
        <v>0</v>
      </c>
      <c r="BY526" s="44">
        <f>'Tooling Main list 25-26'!CF67</f>
        <v>0</v>
      </c>
      <c r="BZ526" s="44">
        <f>'Tooling Main list 25-26'!CH67</f>
        <v>0</v>
      </c>
      <c r="CA526" s="45">
        <f>'Tooling Main list 25-26'!CI67</f>
        <v>0</v>
      </c>
      <c r="CB526" s="44">
        <f>'Tooling Main list 25-26'!CJ67</f>
        <v>0</v>
      </c>
      <c r="CC526" s="44">
        <f>'Tooling Main list 25-26'!CK67</f>
        <v>2</v>
      </c>
      <c r="CD526" s="44">
        <f>'Tooling Main list 25-26'!CL67</f>
        <v>2</v>
      </c>
      <c r="CE526" s="44">
        <f>'Tooling Main list 25-26'!CM67</f>
        <v>0</v>
      </c>
      <c r="CF526" s="44">
        <f>'Tooling Main list 25-26'!CO67</f>
        <v>2</v>
      </c>
      <c r="CG526" s="45">
        <f>'Tooling Main list 25-26'!CP67</f>
        <v>0</v>
      </c>
      <c r="CH526" s="44">
        <f>'Tooling Main list 25-26'!CQ67</f>
        <v>0</v>
      </c>
      <c r="CI526" s="44">
        <f>'Tooling Main list 25-26'!CR67</f>
        <v>0</v>
      </c>
      <c r="CJ526" s="44">
        <f>'Tooling Main list 25-26'!CS67</f>
        <v>0</v>
      </c>
      <c r="CK526" s="44">
        <f>'Tooling Main list 25-26'!CT67</f>
        <v>0</v>
      </c>
      <c r="CL526" s="44">
        <f>'Tooling Main list 25-26'!CV67</f>
        <v>0</v>
      </c>
      <c r="CM526" s="45">
        <f>'Tooling Main list 25-26'!CW67</f>
        <v>0</v>
      </c>
      <c r="CN526" s="44">
        <f>'Tooling Main list 25-26'!CX67</f>
        <v>0</v>
      </c>
      <c r="CO526" s="44">
        <f>'Tooling Main list 25-26'!CY67</f>
        <v>0</v>
      </c>
      <c r="CP526" s="44">
        <f>'Tooling Main list 25-26'!CZ67</f>
        <v>0</v>
      </c>
      <c r="CQ526" s="44">
        <f>'Tooling Main list 25-26'!DA67</f>
        <v>0</v>
      </c>
      <c r="CR526" s="44">
        <f>'Tooling Main list 25-26'!DC67</f>
        <v>0</v>
      </c>
      <c r="CS526" s="45">
        <f>'Tooling Main list 25-26'!DD67</f>
        <v>0</v>
      </c>
      <c r="CT526" s="44">
        <f>'Tooling Main list 25-26'!DE67</f>
        <v>0</v>
      </c>
      <c r="CU526" s="44">
        <f>'Tooling Main list 25-26'!DF67</f>
        <v>0</v>
      </c>
      <c r="CV526" s="44">
        <f>'Tooling Main list 25-26'!DG67</f>
        <v>0</v>
      </c>
      <c r="CW526" s="44">
        <f>'Tooling Main list 25-26'!DH67</f>
        <v>0</v>
      </c>
      <c r="CX526" s="44">
        <f>'Tooling Main list 25-26'!DJ67</f>
        <v>0</v>
      </c>
      <c r="CY526" s="44">
        <f>'Tooling Main list 25-26'!DK67</f>
        <v>0</v>
      </c>
      <c r="CZ526" s="45">
        <f>'Tooling Main list 25-26'!DR67</f>
        <v>6</v>
      </c>
      <c r="DA526" s="45">
        <f>'Tooling Main list 25-26'!DS67</f>
        <v>5</v>
      </c>
      <c r="DB526" s="45">
        <f>'Tooling Main list 25-26'!DT67</f>
        <v>11</v>
      </c>
      <c r="DC526" s="44">
        <f>'Tooling Main list 25-26'!DU67</f>
        <v>0</v>
      </c>
      <c r="DD526" s="45">
        <f>'Tooling Main list 25-26'!DW67</f>
        <v>11</v>
      </c>
      <c r="DE526" s="44"/>
      <c r="DF526" s="46">
        <f>'Tooling Main list 25-26'!DX67</f>
        <v>0</v>
      </c>
      <c r="DG526" s="44"/>
      <c r="DH526" s="44"/>
      <c r="DI526" s="44"/>
      <c r="DJ526" s="44"/>
      <c r="DK526" s="44"/>
      <c r="DL526" s="44"/>
      <c r="DM526" s="44"/>
      <c r="DN526" s="44"/>
      <c r="DO526" s="44"/>
      <c r="DP526" s="44"/>
      <c r="DQ526" s="44"/>
    </row>
    <row r="527" spans="1:121" ht="30" hidden="1" x14ac:dyDescent="0.25">
      <c r="A527" s="11">
        <f>'Tooling Main list 25-26'!A68</f>
        <v>67</v>
      </c>
      <c r="B527" s="11">
        <f>'Tooling Main list 25-26'!B68</f>
        <v>15610755</v>
      </c>
      <c r="C527" s="11" t="str">
        <f>'Tooling Main list 25-26'!C68</f>
        <v>Fitting Arrangement for snap Ring of valve bridge</v>
      </c>
      <c r="D527" s="11"/>
      <c r="E527" s="12" t="e">
        <f>'Tooling Main list 25-26'!#REF!</f>
        <v>#REF!</v>
      </c>
      <c r="F527" s="12" t="e">
        <f>'Tooling Main list 25-26'!#REF!</f>
        <v>#REF!</v>
      </c>
      <c r="G527" s="12" t="e">
        <f>'Tooling Main list 25-26'!#REF!</f>
        <v>#REF!</v>
      </c>
      <c r="H527" s="44">
        <f>'Tooling Main list 25-26'!D68</f>
        <v>0</v>
      </c>
      <c r="I527" s="44">
        <f>'Tooling Main list 25-26'!E68</f>
        <v>0</v>
      </c>
      <c r="J527" s="44">
        <f>'Tooling Main list 25-26'!F68</f>
        <v>0</v>
      </c>
      <c r="K527" s="44">
        <f>'Tooling Main list 25-26'!G68</f>
        <v>0</v>
      </c>
      <c r="L527" s="44">
        <f>'Tooling Main list 25-26'!I68</f>
        <v>0</v>
      </c>
      <c r="M527" s="45">
        <f>'Tooling Main list 25-26'!J68</f>
        <v>0</v>
      </c>
      <c r="N527" s="44">
        <f>'Tooling Main list 25-26'!K68</f>
        <v>0</v>
      </c>
      <c r="O527" s="44">
        <f>'Tooling Main list 25-26'!L68</f>
        <v>0</v>
      </c>
      <c r="P527" s="44">
        <f>'Tooling Main list 25-26'!M68</f>
        <v>0</v>
      </c>
      <c r="Q527" s="44">
        <f>'Tooling Main list 25-26'!N68</f>
        <v>0</v>
      </c>
      <c r="R527" s="44">
        <f>'Tooling Main list 25-26'!P68</f>
        <v>0</v>
      </c>
      <c r="S527" s="45">
        <f>'Tooling Main list 25-26'!Q68</f>
        <v>0</v>
      </c>
      <c r="T527" s="44">
        <f>'Tooling Main list 25-26'!R68</f>
        <v>0</v>
      </c>
      <c r="U527" s="44">
        <f>'Tooling Main list 25-26'!S68</f>
        <v>0</v>
      </c>
      <c r="V527" s="44">
        <f>'Tooling Main list 25-26'!T68</f>
        <v>0</v>
      </c>
      <c r="W527" s="44">
        <f>'Tooling Main list 25-26'!U68</f>
        <v>0</v>
      </c>
      <c r="X527" s="44">
        <f>'Tooling Main list 25-26'!W68</f>
        <v>0</v>
      </c>
      <c r="Y527" s="45">
        <f>'Tooling Main list 25-26'!X68</f>
        <v>0</v>
      </c>
      <c r="Z527" s="44">
        <f>'Tooling Main list 25-26'!Y68</f>
        <v>2</v>
      </c>
      <c r="AA527" s="44">
        <f>'Tooling Main list 25-26'!Z68</f>
        <v>4</v>
      </c>
      <c r="AB527" s="44">
        <f>'Tooling Main list 25-26'!AA68</f>
        <v>6</v>
      </c>
      <c r="AC527" s="44">
        <f>'Tooling Main list 25-26'!AB68</f>
        <v>0</v>
      </c>
      <c r="AD527" s="44">
        <f>'Tooling Main list 25-26'!AD68</f>
        <v>6</v>
      </c>
      <c r="AE527" s="45">
        <f>'Tooling Main list 25-26'!AE68</f>
        <v>0</v>
      </c>
      <c r="AF527" s="44">
        <f>'Tooling Main list 25-26'!AF68</f>
        <v>0</v>
      </c>
      <c r="AG527" s="44">
        <f>'Tooling Main list 25-26'!AG68</f>
        <v>0</v>
      </c>
      <c r="AH527" s="44">
        <f>'Tooling Main list 25-26'!AH68</f>
        <v>0</v>
      </c>
      <c r="AI527" s="44">
        <f>'Tooling Main list 25-26'!AI68</f>
        <v>0</v>
      </c>
      <c r="AJ527" s="44">
        <f>'Tooling Main list 25-26'!AK68</f>
        <v>0</v>
      </c>
      <c r="AK527" s="45">
        <f>'Tooling Main list 25-26'!AL68</f>
        <v>0</v>
      </c>
      <c r="AL527" s="44">
        <f>'Tooling Main list 25-26'!AM68</f>
        <v>0</v>
      </c>
      <c r="AM527" s="44">
        <f>'Tooling Main list 25-26'!AN68</f>
        <v>0</v>
      </c>
      <c r="AN527" s="44">
        <f>'Tooling Main list 25-26'!AO68</f>
        <v>0</v>
      </c>
      <c r="AO527" s="44">
        <f>'Tooling Main list 25-26'!AP68</f>
        <v>0</v>
      </c>
      <c r="AP527" s="44">
        <f>'Tooling Main list 25-26'!AR68</f>
        <v>0</v>
      </c>
      <c r="AQ527" s="45">
        <f>'Tooling Main list 25-26'!AS68</f>
        <v>0</v>
      </c>
      <c r="AR527" s="44">
        <f>'Tooling Main list 25-26'!AT68</f>
        <v>0</v>
      </c>
      <c r="AS527" s="44">
        <f>'Tooling Main list 25-26'!AU68</f>
        <v>0</v>
      </c>
      <c r="AT527" s="44">
        <f>'Tooling Main list 25-26'!AV68</f>
        <v>0</v>
      </c>
      <c r="AU527" s="44">
        <f>'Tooling Main list 25-26'!AW68</f>
        <v>0</v>
      </c>
      <c r="AV527" s="44">
        <f>'Tooling Main list 25-26'!AY68</f>
        <v>0</v>
      </c>
      <c r="AW527" s="45">
        <f>'Tooling Main list 25-26'!AZ68</f>
        <v>0</v>
      </c>
      <c r="AX527" s="44">
        <f>'Tooling Main list 25-26'!BA68</f>
        <v>0</v>
      </c>
      <c r="AY527" s="44">
        <f>'Tooling Main list 25-26'!BB68</f>
        <v>0</v>
      </c>
      <c r="AZ527" s="44">
        <f>'Tooling Main list 25-26'!BC68</f>
        <v>0</v>
      </c>
      <c r="BA527" s="44">
        <f>'Tooling Main list 25-26'!BD68</f>
        <v>0</v>
      </c>
      <c r="BB527" s="44">
        <f>'Tooling Main list 25-26'!BF68</f>
        <v>0</v>
      </c>
      <c r="BC527" s="45">
        <f>'Tooling Main list 25-26'!BG68</f>
        <v>0</v>
      </c>
      <c r="BD527" s="44">
        <f>'Tooling Main list 25-26'!BH68</f>
        <v>0</v>
      </c>
      <c r="BE527" s="44">
        <f>'Tooling Main list 25-26'!BI68</f>
        <v>0</v>
      </c>
      <c r="BF527" s="44">
        <f>'Tooling Main list 25-26'!BJ68</f>
        <v>0</v>
      </c>
      <c r="BG527" s="44">
        <f>'Tooling Main list 25-26'!BK68</f>
        <v>0</v>
      </c>
      <c r="BH527" s="44">
        <f>'Tooling Main list 25-26'!BM68</f>
        <v>0</v>
      </c>
      <c r="BI527" s="45">
        <f>'Tooling Main list 25-26'!BN68</f>
        <v>0</v>
      </c>
      <c r="BJ527" s="44">
        <f>'Tooling Main list 25-26'!BO68</f>
        <v>0</v>
      </c>
      <c r="BK527" s="44">
        <f>'Tooling Main list 25-26'!BP68</f>
        <v>1</v>
      </c>
      <c r="BL527" s="44">
        <f>'Tooling Main list 25-26'!BQ68</f>
        <v>1</v>
      </c>
      <c r="BM527" s="44">
        <f>'Tooling Main list 25-26'!BR68</f>
        <v>0</v>
      </c>
      <c r="BN527" s="44">
        <f>'Tooling Main list 25-26'!BT68</f>
        <v>1</v>
      </c>
      <c r="BO527" s="45">
        <f>'Tooling Main list 25-26'!BU68</f>
        <v>0</v>
      </c>
      <c r="BP527" s="44">
        <f>'Tooling Main list 25-26'!BV68</f>
        <v>1</v>
      </c>
      <c r="BQ527" s="44">
        <f>'Tooling Main list 25-26'!BW68</f>
        <v>0</v>
      </c>
      <c r="BR527" s="44">
        <f>'Tooling Main list 25-26'!BX68</f>
        <v>1</v>
      </c>
      <c r="BS527" s="44">
        <f>'Tooling Main list 25-26'!BY68</f>
        <v>0</v>
      </c>
      <c r="BT527" s="44">
        <f>'Tooling Main list 25-26'!CA68</f>
        <v>0</v>
      </c>
      <c r="BU527" s="45">
        <f>'Tooling Main list 25-26'!CB68</f>
        <v>0</v>
      </c>
      <c r="BV527" s="44">
        <f>'Tooling Main list 25-26'!CC68</f>
        <v>0</v>
      </c>
      <c r="BW527" s="44">
        <f>'Tooling Main list 25-26'!CD68</f>
        <v>0</v>
      </c>
      <c r="BX527" s="44">
        <f>'Tooling Main list 25-26'!CE68</f>
        <v>0</v>
      </c>
      <c r="BY527" s="44">
        <f>'Tooling Main list 25-26'!CF68</f>
        <v>0</v>
      </c>
      <c r="BZ527" s="44">
        <f>'Tooling Main list 25-26'!CH68</f>
        <v>0</v>
      </c>
      <c r="CA527" s="45">
        <f>'Tooling Main list 25-26'!CI68</f>
        <v>0</v>
      </c>
      <c r="CB527" s="44">
        <f>'Tooling Main list 25-26'!CJ68</f>
        <v>0</v>
      </c>
      <c r="CC527" s="44">
        <f>'Tooling Main list 25-26'!CK68</f>
        <v>1</v>
      </c>
      <c r="CD527" s="44">
        <f>'Tooling Main list 25-26'!CL68</f>
        <v>1</v>
      </c>
      <c r="CE527" s="44">
        <f>'Tooling Main list 25-26'!CM68</f>
        <v>0</v>
      </c>
      <c r="CF527" s="44">
        <f>'Tooling Main list 25-26'!CO68</f>
        <v>1</v>
      </c>
      <c r="CG527" s="45">
        <f>'Tooling Main list 25-26'!CP68</f>
        <v>0</v>
      </c>
      <c r="CH527" s="44">
        <f>'Tooling Main list 25-26'!CQ68</f>
        <v>0</v>
      </c>
      <c r="CI527" s="44">
        <f>'Tooling Main list 25-26'!CR68</f>
        <v>0</v>
      </c>
      <c r="CJ527" s="44">
        <f>'Tooling Main list 25-26'!CS68</f>
        <v>0</v>
      </c>
      <c r="CK527" s="44">
        <f>'Tooling Main list 25-26'!CT68</f>
        <v>0</v>
      </c>
      <c r="CL527" s="44">
        <f>'Tooling Main list 25-26'!CV68</f>
        <v>0</v>
      </c>
      <c r="CM527" s="45">
        <f>'Tooling Main list 25-26'!CW68</f>
        <v>0</v>
      </c>
      <c r="CN527" s="44">
        <f>'Tooling Main list 25-26'!CX68</f>
        <v>0</v>
      </c>
      <c r="CO527" s="44">
        <f>'Tooling Main list 25-26'!CY68</f>
        <v>0</v>
      </c>
      <c r="CP527" s="44">
        <f>'Tooling Main list 25-26'!CZ68</f>
        <v>0</v>
      </c>
      <c r="CQ527" s="44">
        <f>'Tooling Main list 25-26'!DA68</f>
        <v>0</v>
      </c>
      <c r="CR527" s="44">
        <f>'Tooling Main list 25-26'!DC68</f>
        <v>0</v>
      </c>
      <c r="CS527" s="45">
        <f>'Tooling Main list 25-26'!DD68</f>
        <v>0</v>
      </c>
      <c r="CT527" s="44">
        <f>'Tooling Main list 25-26'!DE68</f>
        <v>0</v>
      </c>
      <c r="CU527" s="44">
        <f>'Tooling Main list 25-26'!DF68</f>
        <v>0</v>
      </c>
      <c r="CV527" s="44">
        <f>'Tooling Main list 25-26'!DG68</f>
        <v>0</v>
      </c>
      <c r="CW527" s="44">
        <f>'Tooling Main list 25-26'!DH68</f>
        <v>0</v>
      </c>
      <c r="CX527" s="44">
        <f>'Tooling Main list 25-26'!DJ68</f>
        <v>0</v>
      </c>
      <c r="CY527" s="44">
        <f>'Tooling Main list 25-26'!DK68</f>
        <v>0</v>
      </c>
      <c r="CZ527" s="45">
        <f>'Tooling Main list 25-26'!DR68</f>
        <v>3</v>
      </c>
      <c r="DA527" s="45">
        <f>'Tooling Main list 25-26'!DS68</f>
        <v>6</v>
      </c>
      <c r="DB527" s="45">
        <f>'Tooling Main list 25-26'!DT68</f>
        <v>9</v>
      </c>
      <c r="DC527" s="44">
        <f>'Tooling Main list 25-26'!DU68</f>
        <v>0</v>
      </c>
      <c r="DD527" s="45">
        <f>'Tooling Main list 25-26'!DW68</f>
        <v>8</v>
      </c>
      <c r="DE527" s="44"/>
      <c r="DF527" s="46">
        <f>'Tooling Main list 25-26'!DX68</f>
        <v>11.111111111111111</v>
      </c>
      <c r="DG527" s="44"/>
      <c r="DH527" s="44"/>
      <c r="DI527" s="44"/>
      <c r="DJ527" s="44"/>
      <c r="DK527" s="44"/>
      <c r="DL527" s="44"/>
      <c r="DM527" s="44"/>
      <c r="DN527" s="44"/>
      <c r="DO527" s="44"/>
      <c r="DP527" s="44"/>
      <c r="DQ527" s="44"/>
    </row>
    <row r="528" spans="1:121" ht="30" hidden="1" x14ac:dyDescent="0.25">
      <c r="A528" s="11">
        <f>'Tooling Main list 25-26'!A69</f>
        <v>68</v>
      </c>
      <c r="B528" s="11">
        <f>'Tooling Main list 25-26'!B69</f>
        <v>15610779</v>
      </c>
      <c r="C528" s="11" t="str">
        <f>'Tooling Main list 25-26'!C69</f>
        <v>Remover for upper main bearing shell (except 2 center bearing)</v>
      </c>
      <c r="D528" s="11"/>
      <c r="E528" s="12" t="e">
        <f>'Tooling Main list 25-26'!#REF!</f>
        <v>#REF!</v>
      </c>
      <c r="F528" s="12" t="e">
        <f>'Tooling Main list 25-26'!#REF!</f>
        <v>#REF!</v>
      </c>
      <c r="G528" s="12" t="e">
        <f>'Tooling Main list 25-26'!#REF!</f>
        <v>#REF!</v>
      </c>
      <c r="H528" s="44">
        <f>'Tooling Main list 25-26'!D69</f>
        <v>0</v>
      </c>
      <c r="I528" s="44">
        <f>'Tooling Main list 25-26'!E69</f>
        <v>0</v>
      </c>
      <c r="J528" s="44">
        <f>'Tooling Main list 25-26'!F69</f>
        <v>0</v>
      </c>
      <c r="K528" s="44">
        <f>'Tooling Main list 25-26'!G69</f>
        <v>0</v>
      </c>
      <c r="L528" s="44">
        <f>'Tooling Main list 25-26'!I69</f>
        <v>0</v>
      </c>
      <c r="M528" s="45">
        <f>'Tooling Main list 25-26'!J69</f>
        <v>0</v>
      </c>
      <c r="N528" s="44">
        <f>'Tooling Main list 25-26'!K69</f>
        <v>0</v>
      </c>
      <c r="O528" s="44">
        <f>'Tooling Main list 25-26'!L69</f>
        <v>0</v>
      </c>
      <c r="P528" s="44">
        <f>'Tooling Main list 25-26'!M69</f>
        <v>0</v>
      </c>
      <c r="Q528" s="44">
        <f>'Tooling Main list 25-26'!N69</f>
        <v>0</v>
      </c>
      <c r="R528" s="44">
        <f>'Tooling Main list 25-26'!P69</f>
        <v>0</v>
      </c>
      <c r="S528" s="45">
        <f>'Tooling Main list 25-26'!Q69</f>
        <v>0</v>
      </c>
      <c r="T528" s="44">
        <f>'Tooling Main list 25-26'!R69</f>
        <v>0</v>
      </c>
      <c r="U528" s="44">
        <f>'Tooling Main list 25-26'!S69</f>
        <v>0</v>
      </c>
      <c r="V528" s="44">
        <f>'Tooling Main list 25-26'!T69</f>
        <v>0</v>
      </c>
      <c r="W528" s="44">
        <f>'Tooling Main list 25-26'!U69</f>
        <v>0</v>
      </c>
      <c r="X528" s="44">
        <f>'Tooling Main list 25-26'!W69</f>
        <v>0</v>
      </c>
      <c r="Y528" s="45">
        <f>'Tooling Main list 25-26'!X69</f>
        <v>0</v>
      </c>
      <c r="Z528" s="44">
        <f>'Tooling Main list 25-26'!Y69</f>
        <v>0</v>
      </c>
      <c r="AA528" s="44">
        <f>'Tooling Main list 25-26'!Z69</f>
        <v>6</v>
      </c>
      <c r="AB528" s="44">
        <f>'Tooling Main list 25-26'!AA69</f>
        <v>6</v>
      </c>
      <c r="AC528" s="44">
        <f>'Tooling Main list 25-26'!AB69</f>
        <v>0</v>
      </c>
      <c r="AD528" s="44">
        <f>'Tooling Main list 25-26'!AD69</f>
        <v>6</v>
      </c>
      <c r="AE528" s="45">
        <f>'Tooling Main list 25-26'!AE69</f>
        <v>0</v>
      </c>
      <c r="AF528" s="44">
        <f>'Tooling Main list 25-26'!AF69</f>
        <v>0</v>
      </c>
      <c r="AG528" s="44">
        <f>'Tooling Main list 25-26'!AG69</f>
        <v>0</v>
      </c>
      <c r="AH528" s="44">
        <f>'Tooling Main list 25-26'!AH69</f>
        <v>0</v>
      </c>
      <c r="AI528" s="44">
        <f>'Tooling Main list 25-26'!AI69</f>
        <v>0</v>
      </c>
      <c r="AJ528" s="44">
        <f>'Tooling Main list 25-26'!AK69</f>
        <v>0</v>
      </c>
      <c r="AK528" s="45">
        <f>'Tooling Main list 25-26'!AL69</f>
        <v>0</v>
      </c>
      <c r="AL528" s="44">
        <f>'Tooling Main list 25-26'!AM69</f>
        <v>0</v>
      </c>
      <c r="AM528" s="44">
        <f>'Tooling Main list 25-26'!AN69</f>
        <v>0</v>
      </c>
      <c r="AN528" s="44">
        <f>'Tooling Main list 25-26'!AO69</f>
        <v>0</v>
      </c>
      <c r="AO528" s="44">
        <f>'Tooling Main list 25-26'!AP69</f>
        <v>0</v>
      </c>
      <c r="AP528" s="44">
        <f>'Tooling Main list 25-26'!AR69</f>
        <v>0</v>
      </c>
      <c r="AQ528" s="45">
        <f>'Tooling Main list 25-26'!AS69</f>
        <v>0</v>
      </c>
      <c r="AR528" s="44">
        <f>'Tooling Main list 25-26'!AT69</f>
        <v>0</v>
      </c>
      <c r="AS528" s="44">
        <f>'Tooling Main list 25-26'!AU69</f>
        <v>0</v>
      </c>
      <c r="AT528" s="44">
        <f>'Tooling Main list 25-26'!AV69</f>
        <v>0</v>
      </c>
      <c r="AU528" s="44">
        <f>'Tooling Main list 25-26'!AW69</f>
        <v>0</v>
      </c>
      <c r="AV528" s="44">
        <f>'Tooling Main list 25-26'!AY69</f>
        <v>0</v>
      </c>
      <c r="AW528" s="45">
        <f>'Tooling Main list 25-26'!AZ69</f>
        <v>0</v>
      </c>
      <c r="AX528" s="44">
        <f>'Tooling Main list 25-26'!BA69</f>
        <v>0</v>
      </c>
      <c r="AY528" s="44">
        <f>'Tooling Main list 25-26'!BB69</f>
        <v>2</v>
      </c>
      <c r="AZ528" s="44">
        <f>'Tooling Main list 25-26'!BC69</f>
        <v>2</v>
      </c>
      <c r="BA528" s="44">
        <f>'Tooling Main list 25-26'!BD69</f>
        <v>0</v>
      </c>
      <c r="BB528" s="44">
        <f>'Tooling Main list 25-26'!BF69</f>
        <v>2</v>
      </c>
      <c r="BC528" s="45">
        <f>'Tooling Main list 25-26'!BG69</f>
        <v>0</v>
      </c>
      <c r="BD528" s="44">
        <f>'Tooling Main list 25-26'!BH69</f>
        <v>0</v>
      </c>
      <c r="BE528" s="44">
        <f>'Tooling Main list 25-26'!BI69</f>
        <v>0</v>
      </c>
      <c r="BF528" s="44">
        <f>'Tooling Main list 25-26'!BJ69</f>
        <v>0</v>
      </c>
      <c r="BG528" s="44">
        <f>'Tooling Main list 25-26'!BK69</f>
        <v>0</v>
      </c>
      <c r="BH528" s="44">
        <f>'Tooling Main list 25-26'!BM69</f>
        <v>0</v>
      </c>
      <c r="BI528" s="45">
        <f>'Tooling Main list 25-26'!BN69</f>
        <v>0</v>
      </c>
      <c r="BJ528" s="44">
        <f>'Tooling Main list 25-26'!BO69</f>
        <v>0</v>
      </c>
      <c r="BK528" s="44">
        <f>'Tooling Main list 25-26'!BP69</f>
        <v>0</v>
      </c>
      <c r="BL528" s="44">
        <f>'Tooling Main list 25-26'!BQ69</f>
        <v>0</v>
      </c>
      <c r="BM528" s="44">
        <f>'Tooling Main list 25-26'!BR69</f>
        <v>0</v>
      </c>
      <c r="BN528" s="44">
        <f>'Tooling Main list 25-26'!BT69</f>
        <v>0</v>
      </c>
      <c r="BO528" s="45">
        <f>'Tooling Main list 25-26'!BU69</f>
        <v>0</v>
      </c>
      <c r="BP528" s="44">
        <f>'Tooling Main list 25-26'!BV69</f>
        <v>0</v>
      </c>
      <c r="BQ528" s="44">
        <f>'Tooling Main list 25-26'!BW69</f>
        <v>0</v>
      </c>
      <c r="BR528" s="44">
        <f>'Tooling Main list 25-26'!BX69</f>
        <v>0</v>
      </c>
      <c r="BS528" s="44">
        <f>'Tooling Main list 25-26'!BY69</f>
        <v>0</v>
      </c>
      <c r="BT528" s="44">
        <f>'Tooling Main list 25-26'!CA69</f>
        <v>0</v>
      </c>
      <c r="BU528" s="45">
        <f>'Tooling Main list 25-26'!CB69</f>
        <v>0</v>
      </c>
      <c r="BV528" s="44">
        <f>'Tooling Main list 25-26'!CC69</f>
        <v>0</v>
      </c>
      <c r="BW528" s="44">
        <f>'Tooling Main list 25-26'!CD69</f>
        <v>0</v>
      </c>
      <c r="BX528" s="44">
        <f>'Tooling Main list 25-26'!CE69</f>
        <v>0</v>
      </c>
      <c r="BY528" s="44">
        <f>'Tooling Main list 25-26'!CF69</f>
        <v>0</v>
      </c>
      <c r="BZ528" s="44">
        <f>'Tooling Main list 25-26'!CH69</f>
        <v>0</v>
      </c>
      <c r="CA528" s="45">
        <f>'Tooling Main list 25-26'!CI69</f>
        <v>0</v>
      </c>
      <c r="CB528" s="44">
        <f>'Tooling Main list 25-26'!CJ69</f>
        <v>0</v>
      </c>
      <c r="CC528" s="44">
        <f>'Tooling Main list 25-26'!CK69</f>
        <v>2</v>
      </c>
      <c r="CD528" s="44">
        <f>'Tooling Main list 25-26'!CL69</f>
        <v>2</v>
      </c>
      <c r="CE528" s="44">
        <f>'Tooling Main list 25-26'!CM69</f>
        <v>0</v>
      </c>
      <c r="CF528" s="44">
        <f>'Tooling Main list 25-26'!CO69</f>
        <v>2</v>
      </c>
      <c r="CG528" s="45">
        <f>'Tooling Main list 25-26'!CP69</f>
        <v>0</v>
      </c>
      <c r="CH528" s="44">
        <f>'Tooling Main list 25-26'!CQ69</f>
        <v>0</v>
      </c>
      <c r="CI528" s="44">
        <f>'Tooling Main list 25-26'!CR69</f>
        <v>0</v>
      </c>
      <c r="CJ528" s="44">
        <f>'Tooling Main list 25-26'!CS69</f>
        <v>0</v>
      </c>
      <c r="CK528" s="44">
        <f>'Tooling Main list 25-26'!CT69</f>
        <v>0</v>
      </c>
      <c r="CL528" s="44">
        <f>'Tooling Main list 25-26'!CV69</f>
        <v>0</v>
      </c>
      <c r="CM528" s="45">
        <f>'Tooling Main list 25-26'!CW69</f>
        <v>0</v>
      </c>
      <c r="CN528" s="44">
        <f>'Tooling Main list 25-26'!CX69</f>
        <v>0</v>
      </c>
      <c r="CO528" s="44">
        <f>'Tooling Main list 25-26'!CY69</f>
        <v>0</v>
      </c>
      <c r="CP528" s="44">
        <f>'Tooling Main list 25-26'!CZ69</f>
        <v>0</v>
      </c>
      <c r="CQ528" s="44">
        <f>'Tooling Main list 25-26'!DA69</f>
        <v>0</v>
      </c>
      <c r="CR528" s="44">
        <f>'Tooling Main list 25-26'!DC69</f>
        <v>0</v>
      </c>
      <c r="CS528" s="45">
        <f>'Tooling Main list 25-26'!DD69</f>
        <v>0</v>
      </c>
      <c r="CT528" s="44">
        <f>'Tooling Main list 25-26'!DE69</f>
        <v>0</v>
      </c>
      <c r="CU528" s="44">
        <f>'Tooling Main list 25-26'!DF69</f>
        <v>0</v>
      </c>
      <c r="CV528" s="44">
        <f>'Tooling Main list 25-26'!DG69</f>
        <v>0</v>
      </c>
      <c r="CW528" s="44">
        <f>'Tooling Main list 25-26'!DH69</f>
        <v>0</v>
      </c>
      <c r="CX528" s="44">
        <f>'Tooling Main list 25-26'!DJ69</f>
        <v>0</v>
      </c>
      <c r="CY528" s="44">
        <f>'Tooling Main list 25-26'!DK69</f>
        <v>0</v>
      </c>
      <c r="CZ528" s="45">
        <f>'Tooling Main list 25-26'!DR69</f>
        <v>0</v>
      </c>
      <c r="DA528" s="45">
        <f>'Tooling Main list 25-26'!DS69</f>
        <v>10</v>
      </c>
      <c r="DB528" s="45">
        <f>'Tooling Main list 25-26'!DT69</f>
        <v>10</v>
      </c>
      <c r="DC528" s="44">
        <f>'Tooling Main list 25-26'!DU69</f>
        <v>0</v>
      </c>
      <c r="DD528" s="45">
        <f>'Tooling Main list 25-26'!DW69</f>
        <v>10</v>
      </c>
      <c r="DE528" s="44"/>
      <c r="DF528" s="46">
        <f>'Tooling Main list 25-26'!DX69</f>
        <v>0</v>
      </c>
      <c r="DG528" s="44"/>
      <c r="DH528" s="44"/>
      <c r="DI528" s="44"/>
      <c r="DJ528" s="44"/>
      <c r="DK528" s="44"/>
      <c r="DL528" s="44"/>
      <c r="DM528" s="44"/>
      <c r="DN528" s="44"/>
      <c r="DO528" s="44"/>
      <c r="DP528" s="44"/>
      <c r="DQ528" s="44"/>
    </row>
    <row r="529" spans="1:121" hidden="1" x14ac:dyDescent="0.25">
      <c r="A529" s="11">
        <f>'Tooling Main list 25-26'!A70</f>
        <v>69</v>
      </c>
      <c r="B529" s="11">
        <f>'Tooling Main list 25-26'!B70</f>
        <v>15610792</v>
      </c>
      <c r="C529" s="11" t="str">
        <f>'Tooling Main list 25-26'!C70</f>
        <v>Seal inserter for head frame</v>
      </c>
      <c r="D529" s="11"/>
      <c r="E529" s="12" t="e">
        <f>'Tooling Main list 25-26'!#REF!</f>
        <v>#REF!</v>
      </c>
      <c r="F529" s="12" t="e">
        <f>'Tooling Main list 25-26'!#REF!</f>
        <v>#REF!</v>
      </c>
      <c r="G529" s="12" t="e">
        <f>'Tooling Main list 25-26'!#REF!</f>
        <v>#REF!</v>
      </c>
      <c r="H529" s="44">
        <f>'Tooling Main list 25-26'!D70</f>
        <v>0</v>
      </c>
      <c r="I529" s="44">
        <f>'Tooling Main list 25-26'!E70</f>
        <v>0</v>
      </c>
      <c r="J529" s="44">
        <f>'Tooling Main list 25-26'!F70</f>
        <v>0</v>
      </c>
      <c r="K529" s="44">
        <f>'Tooling Main list 25-26'!G70</f>
        <v>0</v>
      </c>
      <c r="L529" s="44">
        <f>'Tooling Main list 25-26'!I70</f>
        <v>0</v>
      </c>
      <c r="M529" s="45">
        <f>'Tooling Main list 25-26'!J70</f>
        <v>0</v>
      </c>
      <c r="N529" s="44">
        <f>'Tooling Main list 25-26'!K70</f>
        <v>0</v>
      </c>
      <c r="O529" s="44">
        <f>'Tooling Main list 25-26'!L70</f>
        <v>0</v>
      </c>
      <c r="P529" s="44">
        <f>'Tooling Main list 25-26'!M70</f>
        <v>0</v>
      </c>
      <c r="Q529" s="44">
        <f>'Tooling Main list 25-26'!N70</f>
        <v>0</v>
      </c>
      <c r="R529" s="44">
        <f>'Tooling Main list 25-26'!P70</f>
        <v>0</v>
      </c>
      <c r="S529" s="45">
        <f>'Tooling Main list 25-26'!Q70</f>
        <v>0</v>
      </c>
      <c r="T529" s="44">
        <f>'Tooling Main list 25-26'!R70</f>
        <v>0</v>
      </c>
      <c r="U529" s="44">
        <f>'Tooling Main list 25-26'!S70</f>
        <v>0</v>
      </c>
      <c r="V529" s="44">
        <f>'Tooling Main list 25-26'!T70</f>
        <v>0</v>
      </c>
      <c r="W529" s="44">
        <f>'Tooling Main list 25-26'!U70</f>
        <v>0</v>
      </c>
      <c r="X529" s="44">
        <f>'Tooling Main list 25-26'!W70</f>
        <v>0</v>
      </c>
      <c r="Y529" s="45">
        <f>'Tooling Main list 25-26'!X70</f>
        <v>0</v>
      </c>
      <c r="Z529" s="44">
        <f>'Tooling Main list 25-26'!Y70</f>
        <v>0</v>
      </c>
      <c r="AA529" s="44">
        <f>'Tooling Main list 25-26'!Z70</f>
        <v>0</v>
      </c>
      <c r="AB529" s="44">
        <f>'Tooling Main list 25-26'!AA70</f>
        <v>0</v>
      </c>
      <c r="AC529" s="44">
        <f>'Tooling Main list 25-26'!AB70</f>
        <v>0</v>
      </c>
      <c r="AD529" s="44">
        <f>'Tooling Main list 25-26'!AD70</f>
        <v>0</v>
      </c>
      <c r="AE529" s="45">
        <f>'Tooling Main list 25-26'!AE70</f>
        <v>0</v>
      </c>
      <c r="AF529" s="44">
        <f>'Tooling Main list 25-26'!AF70</f>
        <v>0</v>
      </c>
      <c r="AG529" s="44">
        <f>'Tooling Main list 25-26'!AG70</f>
        <v>0</v>
      </c>
      <c r="AH529" s="44">
        <f>'Tooling Main list 25-26'!AH70</f>
        <v>0</v>
      </c>
      <c r="AI529" s="44">
        <f>'Tooling Main list 25-26'!AI70</f>
        <v>0</v>
      </c>
      <c r="AJ529" s="44">
        <f>'Tooling Main list 25-26'!AK70</f>
        <v>0</v>
      </c>
      <c r="AK529" s="45">
        <f>'Tooling Main list 25-26'!AL70</f>
        <v>0</v>
      </c>
      <c r="AL529" s="44">
        <f>'Tooling Main list 25-26'!AM70</f>
        <v>0</v>
      </c>
      <c r="AM529" s="44">
        <f>'Tooling Main list 25-26'!AN70</f>
        <v>0</v>
      </c>
      <c r="AN529" s="44">
        <f>'Tooling Main list 25-26'!AO70</f>
        <v>0</v>
      </c>
      <c r="AO529" s="44">
        <f>'Tooling Main list 25-26'!AP70</f>
        <v>0</v>
      </c>
      <c r="AP529" s="44">
        <f>'Tooling Main list 25-26'!AR70</f>
        <v>0</v>
      </c>
      <c r="AQ529" s="45">
        <f>'Tooling Main list 25-26'!AS70</f>
        <v>0</v>
      </c>
      <c r="AR529" s="44">
        <f>'Tooling Main list 25-26'!AT70</f>
        <v>0</v>
      </c>
      <c r="AS529" s="44">
        <f>'Tooling Main list 25-26'!AU70</f>
        <v>0</v>
      </c>
      <c r="AT529" s="44">
        <f>'Tooling Main list 25-26'!AV70</f>
        <v>0</v>
      </c>
      <c r="AU529" s="44">
        <f>'Tooling Main list 25-26'!AW70</f>
        <v>0</v>
      </c>
      <c r="AV529" s="44">
        <f>'Tooling Main list 25-26'!AY70</f>
        <v>0</v>
      </c>
      <c r="AW529" s="45">
        <f>'Tooling Main list 25-26'!AZ70</f>
        <v>0</v>
      </c>
      <c r="AX529" s="44">
        <f>'Tooling Main list 25-26'!BA70</f>
        <v>0</v>
      </c>
      <c r="AY529" s="44">
        <f>'Tooling Main list 25-26'!BB70</f>
        <v>0</v>
      </c>
      <c r="AZ529" s="44">
        <f>'Tooling Main list 25-26'!BC70</f>
        <v>0</v>
      </c>
      <c r="BA529" s="44">
        <f>'Tooling Main list 25-26'!BD70</f>
        <v>0</v>
      </c>
      <c r="BB529" s="44">
        <f>'Tooling Main list 25-26'!BF70</f>
        <v>0</v>
      </c>
      <c r="BC529" s="45">
        <f>'Tooling Main list 25-26'!BG70</f>
        <v>0</v>
      </c>
      <c r="BD529" s="44">
        <f>'Tooling Main list 25-26'!BH70</f>
        <v>0</v>
      </c>
      <c r="BE529" s="44">
        <f>'Tooling Main list 25-26'!BI70</f>
        <v>0</v>
      </c>
      <c r="BF529" s="44">
        <f>'Tooling Main list 25-26'!BJ70</f>
        <v>0</v>
      </c>
      <c r="BG529" s="44">
        <f>'Tooling Main list 25-26'!BK70</f>
        <v>0</v>
      </c>
      <c r="BH529" s="44">
        <f>'Tooling Main list 25-26'!BM70</f>
        <v>0</v>
      </c>
      <c r="BI529" s="45">
        <f>'Tooling Main list 25-26'!BN70</f>
        <v>0</v>
      </c>
      <c r="BJ529" s="44">
        <f>'Tooling Main list 25-26'!BO70</f>
        <v>0</v>
      </c>
      <c r="BK529" s="44">
        <f>'Tooling Main list 25-26'!BP70</f>
        <v>0</v>
      </c>
      <c r="BL529" s="44">
        <f>'Tooling Main list 25-26'!BQ70</f>
        <v>0</v>
      </c>
      <c r="BM529" s="44">
        <f>'Tooling Main list 25-26'!BR70</f>
        <v>0</v>
      </c>
      <c r="BN529" s="44">
        <f>'Tooling Main list 25-26'!BT70</f>
        <v>0</v>
      </c>
      <c r="BO529" s="45">
        <f>'Tooling Main list 25-26'!BU70</f>
        <v>0</v>
      </c>
      <c r="BP529" s="44">
        <f>'Tooling Main list 25-26'!BV70</f>
        <v>0</v>
      </c>
      <c r="BQ529" s="44">
        <f>'Tooling Main list 25-26'!BW70</f>
        <v>0</v>
      </c>
      <c r="BR529" s="44">
        <f>'Tooling Main list 25-26'!BX70</f>
        <v>0</v>
      </c>
      <c r="BS529" s="44">
        <f>'Tooling Main list 25-26'!BY70</f>
        <v>0</v>
      </c>
      <c r="BT529" s="44">
        <f>'Tooling Main list 25-26'!CA70</f>
        <v>0</v>
      </c>
      <c r="BU529" s="45">
        <f>'Tooling Main list 25-26'!CB70</f>
        <v>0</v>
      </c>
      <c r="BV529" s="44">
        <f>'Tooling Main list 25-26'!CC70</f>
        <v>0</v>
      </c>
      <c r="BW529" s="44">
        <f>'Tooling Main list 25-26'!CD70</f>
        <v>0</v>
      </c>
      <c r="BX529" s="44">
        <f>'Tooling Main list 25-26'!CE70</f>
        <v>0</v>
      </c>
      <c r="BY529" s="44">
        <f>'Tooling Main list 25-26'!CF70</f>
        <v>0</v>
      </c>
      <c r="BZ529" s="44">
        <f>'Tooling Main list 25-26'!CH70</f>
        <v>0</v>
      </c>
      <c r="CA529" s="45">
        <f>'Tooling Main list 25-26'!CI70</f>
        <v>0</v>
      </c>
      <c r="CB529" s="44">
        <f>'Tooling Main list 25-26'!CJ70</f>
        <v>-3</v>
      </c>
      <c r="CC529" s="44">
        <f>'Tooling Main list 25-26'!CK70</f>
        <v>4</v>
      </c>
      <c r="CD529" s="44">
        <f>'Tooling Main list 25-26'!CL70</f>
        <v>1</v>
      </c>
      <c r="CE529" s="44">
        <f>'Tooling Main list 25-26'!CM70</f>
        <v>0</v>
      </c>
      <c r="CF529" s="44">
        <f>'Tooling Main list 25-26'!CO70</f>
        <v>1</v>
      </c>
      <c r="CG529" s="45">
        <f>'Tooling Main list 25-26'!CP70</f>
        <v>0</v>
      </c>
      <c r="CH529" s="44">
        <f>'Tooling Main list 25-26'!CQ70</f>
        <v>0</v>
      </c>
      <c r="CI529" s="44">
        <f>'Tooling Main list 25-26'!CR70</f>
        <v>0</v>
      </c>
      <c r="CJ529" s="44">
        <f>'Tooling Main list 25-26'!CS70</f>
        <v>0</v>
      </c>
      <c r="CK529" s="44">
        <f>'Tooling Main list 25-26'!CT70</f>
        <v>0</v>
      </c>
      <c r="CL529" s="44">
        <f>'Tooling Main list 25-26'!CV70</f>
        <v>0</v>
      </c>
      <c r="CM529" s="45">
        <f>'Tooling Main list 25-26'!CW70</f>
        <v>0</v>
      </c>
      <c r="CN529" s="44">
        <f>'Tooling Main list 25-26'!CX70</f>
        <v>0</v>
      </c>
      <c r="CO529" s="44">
        <f>'Tooling Main list 25-26'!CY70</f>
        <v>0</v>
      </c>
      <c r="CP529" s="44">
        <f>'Tooling Main list 25-26'!CZ70</f>
        <v>0</v>
      </c>
      <c r="CQ529" s="44">
        <f>'Tooling Main list 25-26'!DA70</f>
        <v>0</v>
      </c>
      <c r="CR529" s="44">
        <f>'Tooling Main list 25-26'!DC70</f>
        <v>0</v>
      </c>
      <c r="CS529" s="45">
        <f>'Tooling Main list 25-26'!DD70</f>
        <v>0</v>
      </c>
      <c r="CT529" s="44">
        <f>'Tooling Main list 25-26'!DE70</f>
        <v>0</v>
      </c>
      <c r="CU529" s="44">
        <f>'Tooling Main list 25-26'!DF70</f>
        <v>0</v>
      </c>
      <c r="CV529" s="44">
        <f>'Tooling Main list 25-26'!DG70</f>
        <v>0</v>
      </c>
      <c r="CW529" s="44">
        <f>'Tooling Main list 25-26'!DH70</f>
        <v>0</v>
      </c>
      <c r="CX529" s="44">
        <f>'Tooling Main list 25-26'!DJ70</f>
        <v>0</v>
      </c>
      <c r="CY529" s="44">
        <f>'Tooling Main list 25-26'!DK70</f>
        <v>0</v>
      </c>
      <c r="CZ529" s="45">
        <f>'Tooling Main list 25-26'!DR70</f>
        <v>-3</v>
      </c>
      <c r="DA529" s="45">
        <f>'Tooling Main list 25-26'!DS70</f>
        <v>4</v>
      </c>
      <c r="DB529" s="45">
        <f>'Tooling Main list 25-26'!DT70</f>
        <v>1</v>
      </c>
      <c r="DC529" s="44">
        <f>'Tooling Main list 25-26'!DU70</f>
        <v>0</v>
      </c>
      <c r="DD529" s="45">
        <f>'Tooling Main list 25-26'!DW70</f>
        <v>1</v>
      </c>
      <c r="DE529" s="44"/>
      <c r="DF529" s="46">
        <f>'Tooling Main list 25-26'!DX70</f>
        <v>0</v>
      </c>
      <c r="DG529" s="44"/>
      <c r="DH529" s="44"/>
      <c r="DI529" s="44"/>
      <c r="DJ529" s="44"/>
      <c r="DK529" s="44"/>
      <c r="DL529" s="44"/>
      <c r="DM529" s="44"/>
      <c r="DN529" s="44"/>
      <c r="DO529" s="44"/>
      <c r="DP529" s="44"/>
      <c r="DQ529" s="44"/>
    </row>
    <row r="530" spans="1:121" hidden="1" x14ac:dyDescent="0.25">
      <c r="A530" s="11">
        <f>'Tooling Main list 25-26'!A71</f>
        <v>70</v>
      </c>
      <c r="B530" s="11">
        <f>'Tooling Main list 25-26'!B71</f>
        <v>15610809</v>
      </c>
      <c r="C530" s="11" t="str">
        <f>'Tooling Main list 25-26'!C71</f>
        <v>Gauge block for lash adjuster test stand</v>
      </c>
      <c r="D530" s="11"/>
      <c r="E530" s="12" t="e">
        <f>'Tooling Main list 25-26'!#REF!</f>
        <v>#REF!</v>
      </c>
      <c r="F530" s="12" t="e">
        <f>'Tooling Main list 25-26'!#REF!</f>
        <v>#REF!</v>
      </c>
      <c r="G530" s="12" t="e">
        <f>'Tooling Main list 25-26'!#REF!</f>
        <v>#REF!</v>
      </c>
      <c r="H530" s="44">
        <f>'Tooling Main list 25-26'!D71</f>
        <v>0</v>
      </c>
      <c r="I530" s="44">
        <f>'Tooling Main list 25-26'!E71</f>
        <v>0</v>
      </c>
      <c r="J530" s="44">
        <f>'Tooling Main list 25-26'!F71</f>
        <v>0</v>
      </c>
      <c r="K530" s="44">
        <f>'Tooling Main list 25-26'!G71</f>
        <v>0</v>
      </c>
      <c r="L530" s="44">
        <f>'Tooling Main list 25-26'!I71</f>
        <v>0</v>
      </c>
      <c r="M530" s="45">
        <f>'Tooling Main list 25-26'!J71</f>
        <v>0</v>
      </c>
      <c r="N530" s="44">
        <f>'Tooling Main list 25-26'!K71</f>
        <v>0</v>
      </c>
      <c r="O530" s="44">
        <f>'Tooling Main list 25-26'!L71</f>
        <v>0</v>
      </c>
      <c r="P530" s="44">
        <f>'Tooling Main list 25-26'!M71</f>
        <v>0</v>
      </c>
      <c r="Q530" s="44">
        <f>'Tooling Main list 25-26'!N71</f>
        <v>0</v>
      </c>
      <c r="R530" s="44">
        <f>'Tooling Main list 25-26'!P71</f>
        <v>0</v>
      </c>
      <c r="S530" s="45">
        <f>'Tooling Main list 25-26'!Q71</f>
        <v>0</v>
      </c>
      <c r="T530" s="44">
        <f>'Tooling Main list 25-26'!R71</f>
        <v>0</v>
      </c>
      <c r="U530" s="44">
        <f>'Tooling Main list 25-26'!S71</f>
        <v>0</v>
      </c>
      <c r="V530" s="44">
        <f>'Tooling Main list 25-26'!T71</f>
        <v>0</v>
      </c>
      <c r="W530" s="44">
        <f>'Tooling Main list 25-26'!U71</f>
        <v>0</v>
      </c>
      <c r="X530" s="44">
        <f>'Tooling Main list 25-26'!W71</f>
        <v>0</v>
      </c>
      <c r="Y530" s="45">
        <f>'Tooling Main list 25-26'!X71</f>
        <v>0</v>
      </c>
      <c r="Z530" s="44">
        <f>'Tooling Main list 25-26'!Y71</f>
        <v>5</v>
      </c>
      <c r="AA530" s="44">
        <f>'Tooling Main list 25-26'!Z71</f>
        <v>3</v>
      </c>
      <c r="AB530" s="44">
        <f>'Tooling Main list 25-26'!AA71</f>
        <v>8</v>
      </c>
      <c r="AC530" s="44">
        <f>'Tooling Main list 25-26'!AB71</f>
        <v>0</v>
      </c>
      <c r="AD530" s="44">
        <f>'Tooling Main list 25-26'!AD71</f>
        <v>8</v>
      </c>
      <c r="AE530" s="45">
        <f>'Tooling Main list 25-26'!AE71</f>
        <v>0</v>
      </c>
      <c r="AF530" s="44">
        <f>'Tooling Main list 25-26'!AF71</f>
        <v>0</v>
      </c>
      <c r="AG530" s="44">
        <f>'Tooling Main list 25-26'!AG71</f>
        <v>2</v>
      </c>
      <c r="AH530" s="44">
        <f>'Tooling Main list 25-26'!AH71</f>
        <v>2</v>
      </c>
      <c r="AI530" s="44">
        <f>'Tooling Main list 25-26'!AI71</f>
        <v>0</v>
      </c>
      <c r="AJ530" s="44">
        <f>'Tooling Main list 25-26'!AK71</f>
        <v>2</v>
      </c>
      <c r="AK530" s="45">
        <f>'Tooling Main list 25-26'!AL71</f>
        <v>0</v>
      </c>
      <c r="AL530" s="44">
        <f>'Tooling Main list 25-26'!AM71</f>
        <v>0</v>
      </c>
      <c r="AM530" s="44">
        <f>'Tooling Main list 25-26'!AN71</f>
        <v>0</v>
      </c>
      <c r="AN530" s="44">
        <f>'Tooling Main list 25-26'!AO71</f>
        <v>0</v>
      </c>
      <c r="AO530" s="44">
        <f>'Tooling Main list 25-26'!AP71</f>
        <v>0</v>
      </c>
      <c r="AP530" s="44">
        <f>'Tooling Main list 25-26'!AR71</f>
        <v>0</v>
      </c>
      <c r="AQ530" s="45">
        <f>'Tooling Main list 25-26'!AS71</f>
        <v>0</v>
      </c>
      <c r="AR530" s="44">
        <f>'Tooling Main list 25-26'!AT71</f>
        <v>0</v>
      </c>
      <c r="AS530" s="44">
        <f>'Tooling Main list 25-26'!AU71</f>
        <v>0</v>
      </c>
      <c r="AT530" s="44">
        <f>'Tooling Main list 25-26'!AV71</f>
        <v>0</v>
      </c>
      <c r="AU530" s="44">
        <f>'Tooling Main list 25-26'!AW71</f>
        <v>0</v>
      </c>
      <c r="AV530" s="44">
        <f>'Tooling Main list 25-26'!AY71</f>
        <v>0</v>
      </c>
      <c r="AW530" s="45">
        <f>'Tooling Main list 25-26'!AZ71</f>
        <v>0</v>
      </c>
      <c r="AX530" s="44">
        <f>'Tooling Main list 25-26'!BA71</f>
        <v>0</v>
      </c>
      <c r="AY530" s="44">
        <f>'Tooling Main list 25-26'!BB71</f>
        <v>0</v>
      </c>
      <c r="AZ530" s="44">
        <f>'Tooling Main list 25-26'!BC71</f>
        <v>0</v>
      </c>
      <c r="BA530" s="44">
        <f>'Tooling Main list 25-26'!BD71</f>
        <v>0</v>
      </c>
      <c r="BB530" s="44">
        <f>'Tooling Main list 25-26'!BF71</f>
        <v>0</v>
      </c>
      <c r="BC530" s="45">
        <f>'Tooling Main list 25-26'!BG71</f>
        <v>0</v>
      </c>
      <c r="BD530" s="44">
        <f>'Tooling Main list 25-26'!BH71</f>
        <v>0</v>
      </c>
      <c r="BE530" s="44">
        <f>'Tooling Main list 25-26'!BI71</f>
        <v>0</v>
      </c>
      <c r="BF530" s="44">
        <f>'Tooling Main list 25-26'!BJ71</f>
        <v>0</v>
      </c>
      <c r="BG530" s="44">
        <f>'Tooling Main list 25-26'!BK71</f>
        <v>0</v>
      </c>
      <c r="BH530" s="44">
        <f>'Tooling Main list 25-26'!BM71</f>
        <v>0</v>
      </c>
      <c r="BI530" s="45">
        <f>'Tooling Main list 25-26'!BN71</f>
        <v>0</v>
      </c>
      <c r="BJ530" s="44">
        <f>'Tooling Main list 25-26'!BO71</f>
        <v>0</v>
      </c>
      <c r="BK530" s="44">
        <f>'Tooling Main list 25-26'!BP71</f>
        <v>0</v>
      </c>
      <c r="BL530" s="44">
        <f>'Tooling Main list 25-26'!BQ71</f>
        <v>0</v>
      </c>
      <c r="BM530" s="44">
        <f>'Tooling Main list 25-26'!BR71</f>
        <v>0</v>
      </c>
      <c r="BN530" s="44">
        <f>'Tooling Main list 25-26'!BT71</f>
        <v>0</v>
      </c>
      <c r="BO530" s="45">
        <f>'Tooling Main list 25-26'!BU71</f>
        <v>0</v>
      </c>
      <c r="BP530" s="44">
        <f>'Tooling Main list 25-26'!BV71</f>
        <v>0</v>
      </c>
      <c r="BQ530" s="44">
        <f>'Tooling Main list 25-26'!BW71</f>
        <v>0</v>
      </c>
      <c r="BR530" s="44">
        <f>'Tooling Main list 25-26'!BX71</f>
        <v>0</v>
      </c>
      <c r="BS530" s="44">
        <f>'Tooling Main list 25-26'!BY71</f>
        <v>0</v>
      </c>
      <c r="BT530" s="44">
        <f>'Tooling Main list 25-26'!CA71</f>
        <v>0</v>
      </c>
      <c r="BU530" s="45">
        <f>'Tooling Main list 25-26'!CB71</f>
        <v>0</v>
      </c>
      <c r="BV530" s="44">
        <f>'Tooling Main list 25-26'!CC71</f>
        <v>0</v>
      </c>
      <c r="BW530" s="44">
        <f>'Tooling Main list 25-26'!CD71</f>
        <v>0</v>
      </c>
      <c r="BX530" s="44">
        <f>'Tooling Main list 25-26'!CE71</f>
        <v>0</v>
      </c>
      <c r="BY530" s="44">
        <f>'Tooling Main list 25-26'!CF71</f>
        <v>0</v>
      </c>
      <c r="BZ530" s="44">
        <f>'Tooling Main list 25-26'!CH71</f>
        <v>0</v>
      </c>
      <c r="CA530" s="45">
        <f>'Tooling Main list 25-26'!CI71</f>
        <v>0</v>
      </c>
      <c r="CB530" s="44">
        <f>'Tooling Main list 25-26'!CJ71</f>
        <v>0</v>
      </c>
      <c r="CC530" s="44">
        <f>'Tooling Main list 25-26'!CK71</f>
        <v>0</v>
      </c>
      <c r="CD530" s="44">
        <f>'Tooling Main list 25-26'!CL71</f>
        <v>0</v>
      </c>
      <c r="CE530" s="44">
        <f>'Tooling Main list 25-26'!CM71</f>
        <v>0</v>
      </c>
      <c r="CF530" s="44">
        <f>'Tooling Main list 25-26'!CO71</f>
        <v>0</v>
      </c>
      <c r="CG530" s="45">
        <f>'Tooling Main list 25-26'!CP71</f>
        <v>0</v>
      </c>
      <c r="CH530" s="44">
        <f>'Tooling Main list 25-26'!CQ71</f>
        <v>0</v>
      </c>
      <c r="CI530" s="44">
        <f>'Tooling Main list 25-26'!CR71</f>
        <v>0</v>
      </c>
      <c r="CJ530" s="44">
        <f>'Tooling Main list 25-26'!CS71</f>
        <v>0</v>
      </c>
      <c r="CK530" s="44">
        <f>'Tooling Main list 25-26'!CT71</f>
        <v>0</v>
      </c>
      <c r="CL530" s="44">
        <f>'Tooling Main list 25-26'!CV71</f>
        <v>0</v>
      </c>
      <c r="CM530" s="45">
        <f>'Tooling Main list 25-26'!CW71</f>
        <v>0</v>
      </c>
      <c r="CN530" s="44">
        <f>'Tooling Main list 25-26'!CX71</f>
        <v>0</v>
      </c>
      <c r="CO530" s="44">
        <f>'Tooling Main list 25-26'!CY71</f>
        <v>0</v>
      </c>
      <c r="CP530" s="44">
        <f>'Tooling Main list 25-26'!CZ71</f>
        <v>0</v>
      </c>
      <c r="CQ530" s="44">
        <f>'Tooling Main list 25-26'!DA71</f>
        <v>0</v>
      </c>
      <c r="CR530" s="44">
        <f>'Tooling Main list 25-26'!DC71</f>
        <v>0</v>
      </c>
      <c r="CS530" s="45">
        <f>'Tooling Main list 25-26'!DD71</f>
        <v>0</v>
      </c>
      <c r="CT530" s="44">
        <f>'Tooling Main list 25-26'!DE71</f>
        <v>0</v>
      </c>
      <c r="CU530" s="44">
        <f>'Tooling Main list 25-26'!DF71</f>
        <v>0</v>
      </c>
      <c r="CV530" s="44">
        <f>'Tooling Main list 25-26'!DG71</f>
        <v>0</v>
      </c>
      <c r="CW530" s="44">
        <f>'Tooling Main list 25-26'!DH71</f>
        <v>0</v>
      </c>
      <c r="CX530" s="44">
        <f>'Tooling Main list 25-26'!DJ71</f>
        <v>0</v>
      </c>
      <c r="CY530" s="44">
        <f>'Tooling Main list 25-26'!DK71</f>
        <v>0</v>
      </c>
      <c r="CZ530" s="45">
        <f>'Tooling Main list 25-26'!DR71</f>
        <v>5</v>
      </c>
      <c r="DA530" s="45">
        <f>'Tooling Main list 25-26'!DS71</f>
        <v>5</v>
      </c>
      <c r="DB530" s="45">
        <f>'Tooling Main list 25-26'!DT71</f>
        <v>10</v>
      </c>
      <c r="DC530" s="44">
        <f>'Tooling Main list 25-26'!DU71</f>
        <v>0</v>
      </c>
      <c r="DD530" s="45">
        <f>'Tooling Main list 25-26'!DW71</f>
        <v>10</v>
      </c>
      <c r="DE530" s="44"/>
      <c r="DF530" s="46">
        <f>'Tooling Main list 25-26'!DX71</f>
        <v>0</v>
      </c>
      <c r="DG530" s="44"/>
      <c r="DH530" s="44"/>
      <c r="DI530" s="44"/>
      <c r="DJ530" s="44"/>
      <c r="DK530" s="44"/>
      <c r="DL530" s="44"/>
      <c r="DM530" s="44"/>
      <c r="DN530" s="44"/>
      <c r="DO530" s="44"/>
      <c r="DP530" s="44"/>
      <c r="DQ530" s="44"/>
    </row>
    <row r="531" spans="1:121" ht="45" hidden="1" x14ac:dyDescent="0.25">
      <c r="A531" s="11">
        <f>'Tooling Main list 25-26'!A72</f>
        <v>71</v>
      </c>
      <c r="B531" s="11">
        <f>'Tooling Main list 25-26'!B72</f>
        <v>15610810</v>
      </c>
      <c r="C531" s="11" t="str">
        <f>'Tooling Main list 25-26'!C72</f>
        <v>Box socket wrench -half moon 5/8" x 3/4"(for water pump mounting bolts &amp; governor rear nuts)</v>
      </c>
      <c r="D531" s="11"/>
      <c r="E531" s="12" t="e">
        <f>'Tooling Main list 25-26'!#REF!</f>
        <v>#REF!</v>
      </c>
      <c r="F531" s="12" t="e">
        <f>'Tooling Main list 25-26'!#REF!</f>
        <v>#REF!</v>
      </c>
      <c r="G531" s="12" t="e">
        <f>'Tooling Main list 25-26'!#REF!</f>
        <v>#REF!</v>
      </c>
      <c r="H531" s="44">
        <f>'Tooling Main list 25-26'!D72</f>
        <v>0</v>
      </c>
      <c r="I531" s="44">
        <f>'Tooling Main list 25-26'!E72</f>
        <v>0</v>
      </c>
      <c r="J531" s="44">
        <f>'Tooling Main list 25-26'!F72</f>
        <v>0</v>
      </c>
      <c r="K531" s="44">
        <f>'Tooling Main list 25-26'!G72</f>
        <v>0</v>
      </c>
      <c r="L531" s="44">
        <f>'Tooling Main list 25-26'!I72</f>
        <v>0</v>
      </c>
      <c r="M531" s="45">
        <f>'Tooling Main list 25-26'!J72</f>
        <v>0</v>
      </c>
      <c r="N531" s="44">
        <f>'Tooling Main list 25-26'!K72</f>
        <v>0</v>
      </c>
      <c r="O531" s="44">
        <f>'Tooling Main list 25-26'!L72</f>
        <v>0</v>
      </c>
      <c r="P531" s="44">
        <f>'Tooling Main list 25-26'!M72</f>
        <v>0</v>
      </c>
      <c r="Q531" s="44">
        <f>'Tooling Main list 25-26'!N72</f>
        <v>0</v>
      </c>
      <c r="R531" s="44">
        <f>'Tooling Main list 25-26'!P72</f>
        <v>0</v>
      </c>
      <c r="S531" s="45">
        <f>'Tooling Main list 25-26'!Q72</f>
        <v>0</v>
      </c>
      <c r="T531" s="44">
        <f>'Tooling Main list 25-26'!R72</f>
        <v>0</v>
      </c>
      <c r="U531" s="44">
        <f>'Tooling Main list 25-26'!S72</f>
        <v>0</v>
      </c>
      <c r="V531" s="44">
        <f>'Tooling Main list 25-26'!T72</f>
        <v>0</v>
      </c>
      <c r="W531" s="44">
        <f>'Tooling Main list 25-26'!U72</f>
        <v>0</v>
      </c>
      <c r="X531" s="44">
        <f>'Tooling Main list 25-26'!W72</f>
        <v>0</v>
      </c>
      <c r="Y531" s="45">
        <f>'Tooling Main list 25-26'!X72</f>
        <v>0</v>
      </c>
      <c r="Z531" s="44">
        <f>'Tooling Main list 25-26'!Y72</f>
        <v>0</v>
      </c>
      <c r="AA531" s="44">
        <f>'Tooling Main list 25-26'!Z72</f>
        <v>2</v>
      </c>
      <c r="AB531" s="44">
        <f>'Tooling Main list 25-26'!AA72</f>
        <v>2</v>
      </c>
      <c r="AC531" s="44">
        <f>'Tooling Main list 25-26'!AB72</f>
        <v>0</v>
      </c>
      <c r="AD531" s="44">
        <f>'Tooling Main list 25-26'!AD72</f>
        <v>2</v>
      </c>
      <c r="AE531" s="45">
        <f>'Tooling Main list 25-26'!AE72</f>
        <v>0</v>
      </c>
      <c r="AF531" s="44">
        <f>'Tooling Main list 25-26'!AF72</f>
        <v>0</v>
      </c>
      <c r="AG531" s="44">
        <f>'Tooling Main list 25-26'!AG72</f>
        <v>0</v>
      </c>
      <c r="AH531" s="44">
        <f>'Tooling Main list 25-26'!AH72</f>
        <v>0</v>
      </c>
      <c r="AI531" s="44">
        <f>'Tooling Main list 25-26'!AI72</f>
        <v>0</v>
      </c>
      <c r="AJ531" s="44">
        <f>'Tooling Main list 25-26'!AK72</f>
        <v>0</v>
      </c>
      <c r="AK531" s="45">
        <f>'Tooling Main list 25-26'!AL72</f>
        <v>0</v>
      </c>
      <c r="AL531" s="44">
        <f>'Tooling Main list 25-26'!AM72</f>
        <v>0</v>
      </c>
      <c r="AM531" s="44">
        <f>'Tooling Main list 25-26'!AN72</f>
        <v>0</v>
      </c>
      <c r="AN531" s="44">
        <f>'Tooling Main list 25-26'!AO72</f>
        <v>0</v>
      </c>
      <c r="AO531" s="44">
        <f>'Tooling Main list 25-26'!AP72</f>
        <v>0</v>
      </c>
      <c r="AP531" s="44">
        <f>'Tooling Main list 25-26'!AR72</f>
        <v>0</v>
      </c>
      <c r="AQ531" s="45">
        <f>'Tooling Main list 25-26'!AS72</f>
        <v>0</v>
      </c>
      <c r="AR531" s="44">
        <f>'Tooling Main list 25-26'!AT72</f>
        <v>0</v>
      </c>
      <c r="AS531" s="44">
        <f>'Tooling Main list 25-26'!AU72</f>
        <v>0</v>
      </c>
      <c r="AT531" s="44">
        <f>'Tooling Main list 25-26'!AV72</f>
        <v>0</v>
      </c>
      <c r="AU531" s="44">
        <f>'Tooling Main list 25-26'!AW72</f>
        <v>0</v>
      </c>
      <c r="AV531" s="44">
        <f>'Tooling Main list 25-26'!AY72</f>
        <v>0</v>
      </c>
      <c r="AW531" s="45">
        <f>'Tooling Main list 25-26'!AZ72</f>
        <v>0</v>
      </c>
      <c r="AX531" s="44">
        <f>'Tooling Main list 25-26'!BA72</f>
        <v>0</v>
      </c>
      <c r="AY531" s="44">
        <f>'Tooling Main list 25-26'!BB72</f>
        <v>4</v>
      </c>
      <c r="AZ531" s="44">
        <f>'Tooling Main list 25-26'!BC72</f>
        <v>4</v>
      </c>
      <c r="BA531" s="44">
        <f>'Tooling Main list 25-26'!BD72</f>
        <v>0</v>
      </c>
      <c r="BB531" s="44">
        <f>'Tooling Main list 25-26'!BF72</f>
        <v>4</v>
      </c>
      <c r="BC531" s="45">
        <f>'Tooling Main list 25-26'!BG72</f>
        <v>0</v>
      </c>
      <c r="BD531" s="44">
        <f>'Tooling Main list 25-26'!BH72</f>
        <v>0</v>
      </c>
      <c r="BE531" s="44">
        <f>'Tooling Main list 25-26'!BI72</f>
        <v>0</v>
      </c>
      <c r="BF531" s="44">
        <f>'Tooling Main list 25-26'!BJ72</f>
        <v>0</v>
      </c>
      <c r="BG531" s="44">
        <f>'Tooling Main list 25-26'!BK72</f>
        <v>0</v>
      </c>
      <c r="BH531" s="44">
        <f>'Tooling Main list 25-26'!BM72</f>
        <v>0</v>
      </c>
      <c r="BI531" s="45">
        <f>'Tooling Main list 25-26'!BN72</f>
        <v>0</v>
      </c>
      <c r="BJ531" s="44">
        <f>'Tooling Main list 25-26'!BO72</f>
        <v>0</v>
      </c>
      <c r="BK531" s="44">
        <f>'Tooling Main list 25-26'!BP72</f>
        <v>3</v>
      </c>
      <c r="BL531" s="44">
        <f>'Tooling Main list 25-26'!BQ72</f>
        <v>3</v>
      </c>
      <c r="BM531" s="44">
        <f>'Tooling Main list 25-26'!BR72</f>
        <v>0</v>
      </c>
      <c r="BN531" s="44">
        <f>'Tooling Main list 25-26'!BT72</f>
        <v>3</v>
      </c>
      <c r="BO531" s="45">
        <f>'Tooling Main list 25-26'!BU72</f>
        <v>0</v>
      </c>
      <c r="BP531" s="44">
        <f>'Tooling Main list 25-26'!BV72</f>
        <v>0</v>
      </c>
      <c r="BQ531" s="44">
        <f>'Tooling Main list 25-26'!BW72</f>
        <v>4</v>
      </c>
      <c r="BR531" s="44">
        <f>'Tooling Main list 25-26'!BX72</f>
        <v>4</v>
      </c>
      <c r="BS531" s="44">
        <f>'Tooling Main list 25-26'!BY72</f>
        <v>0</v>
      </c>
      <c r="BT531" s="44">
        <f>'Tooling Main list 25-26'!CA72</f>
        <v>4</v>
      </c>
      <c r="BU531" s="45">
        <f>'Tooling Main list 25-26'!CB72</f>
        <v>0</v>
      </c>
      <c r="BV531" s="44">
        <f>'Tooling Main list 25-26'!CC72</f>
        <v>0</v>
      </c>
      <c r="BW531" s="44">
        <f>'Tooling Main list 25-26'!CD72</f>
        <v>0</v>
      </c>
      <c r="BX531" s="44">
        <f>'Tooling Main list 25-26'!CE72</f>
        <v>0</v>
      </c>
      <c r="BY531" s="44">
        <f>'Tooling Main list 25-26'!CF72</f>
        <v>0</v>
      </c>
      <c r="BZ531" s="44">
        <f>'Tooling Main list 25-26'!CH72</f>
        <v>0</v>
      </c>
      <c r="CA531" s="45">
        <f>'Tooling Main list 25-26'!CI72</f>
        <v>0</v>
      </c>
      <c r="CB531" s="44">
        <f>'Tooling Main list 25-26'!CJ72</f>
        <v>1</v>
      </c>
      <c r="CC531" s="44">
        <f>'Tooling Main list 25-26'!CK72</f>
        <v>5</v>
      </c>
      <c r="CD531" s="44">
        <f>'Tooling Main list 25-26'!CL72</f>
        <v>6</v>
      </c>
      <c r="CE531" s="44">
        <f>'Tooling Main list 25-26'!CM72</f>
        <v>0</v>
      </c>
      <c r="CF531" s="44">
        <f>'Tooling Main list 25-26'!CO72</f>
        <v>5</v>
      </c>
      <c r="CG531" s="45">
        <f>'Tooling Main list 25-26'!CP72</f>
        <v>0</v>
      </c>
      <c r="CH531" s="44">
        <f>'Tooling Main list 25-26'!CQ72</f>
        <v>0</v>
      </c>
      <c r="CI531" s="44">
        <f>'Tooling Main list 25-26'!CR72</f>
        <v>0</v>
      </c>
      <c r="CJ531" s="44">
        <f>'Tooling Main list 25-26'!CS72</f>
        <v>0</v>
      </c>
      <c r="CK531" s="44">
        <f>'Tooling Main list 25-26'!CT72</f>
        <v>0</v>
      </c>
      <c r="CL531" s="44">
        <f>'Tooling Main list 25-26'!CV72</f>
        <v>0</v>
      </c>
      <c r="CM531" s="45">
        <f>'Tooling Main list 25-26'!CW72</f>
        <v>0</v>
      </c>
      <c r="CN531" s="44">
        <f>'Tooling Main list 25-26'!CX72</f>
        <v>0</v>
      </c>
      <c r="CO531" s="44">
        <f>'Tooling Main list 25-26'!CY72</f>
        <v>0</v>
      </c>
      <c r="CP531" s="44">
        <f>'Tooling Main list 25-26'!CZ72</f>
        <v>0</v>
      </c>
      <c r="CQ531" s="44">
        <f>'Tooling Main list 25-26'!DA72</f>
        <v>0</v>
      </c>
      <c r="CR531" s="44">
        <f>'Tooling Main list 25-26'!DC72</f>
        <v>0</v>
      </c>
      <c r="CS531" s="45">
        <f>'Tooling Main list 25-26'!DD72</f>
        <v>0</v>
      </c>
      <c r="CT531" s="44">
        <f>'Tooling Main list 25-26'!DE72</f>
        <v>0</v>
      </c>
      <c r="CU531" s="44">
        <f>'Tooling Main list 25-26'!DF72</f>
        <v>0</v>
      </c>
      <c r="CV531" s="44">
        <f>'Tooling Main list 25-26'!DG72</f>
        <v>0</v>
      </c>
      <c r="CW531" s="44">
        <f>'Tooling Main list 25-26'!DH72</f>
        <v>0</v>
      </c>
      <c r="CX531" s="44">
        <f>'Tooling Main list 25-26'!DJ72</f>
        <v>0</v>
      </c>
      <c r="CY531" s="44">
        <f>'Tooling Main list 25-26'!DK72</f>
        <v>0</v>
      </c>
      <c r="CZ531" s="45">
        <f>'Tooling Main list 25-26'!DR72</f>
        <v>1</v>
      </c>
      <c r="DA531" s="45">
        <f>'Tooling Main list 25-26'!DS72</f>
        <v>18</v>
      </c>
      <c r="DB531" s="45">
        <f>'Tooling Main list 25-26'!DT72</f>
        <v>19</v>
      </c>
      <c r="DC531" s="44">
        <f>'Tooling Main list 25-26'!DU72</f>
        <v>0</v>
      </c>
      <c r="DD531" s="45">
        <f>'Tooling Main list 25-26'!DW72</f>
        <v>18</v>
      </c>
      <c r="DE531" s="44"/>
      <c r="DF531" s="46">
        <f>'Tooling Main list 25-26'!DX72</f>
        <v>5.2631578947368416</v>
      </c>
      <c r="DG531" s="44"/>
      <c r="DH531" s="44"/>
      <c r="DI531" s="44"/>
      <c r="DJ531" s="44"/>
      <c r="DK531" s="44"/>
      <c r="DL531" s="44"/>
      <c r="DM531" s="44"/>
      <c r="DN531" s="44"/>
      <c r="DO531" s="44"/>
      <c r="DP531" s="44"/>
      <c r="DQ531" s="44"/>
    </row>
    <row r="532" spans="1:121" hidden="1" x14ac:dyDescent="0.25">
      <c r="A532" s="11">
        <f>'Tooling Main list 25-26'!A73</f>
        <v>72</v>
      </c>
      <c r="B532" s="11">
        <f>'Tooling Main list 25-26'!B73</f>
        <v>15610822</v>
      </c>
      <c r="C532" s="11" t="str">
        <f>'Tooling Main list 25-26'!C73</f>
        <v>Water pump disassembly tool</v>
      </c>
      <c r="D532" s="11"/>
      <c r="E532" s="12" t="e">
        <f>'Tooling Main list 25-26'!#REF!</f>
        <v>#REF!</v>
      </c>
      <c r="F532" s="12" t="e">
        <f>'Tooling Main list 25-26'!#REF!</f>
        <v>#REF!</v>
      </c>
      <c r="G532" s="12" t="e">
        <f>'Tooling Main list 25-26'!#REF!</f>
        <v>#REF!</v>
      </c>
      <c r="H532" s="44">
        <f>'Tooling Main list 25-26'!D73</f>
        <v>0</v>
      </c>
      <c r="I532" s="44">
        <f>'Tooling Main list 25-26'!E73</f>
        <v>0</v>
      </c>
      <c r="J532" s="44">
        <f>'Tooling Main list 25-26'!F73</f>
        <v>0</v>
      </c>
      <c r="K532" s="44">
        <f>'Tooling Main list 25-26'!G73</f>
        <v>0</v>
      </c>
      <c r="L532" s="44">
        <f>'Tooling Main list 25-26'!I73</f>
        <v>0</v>
      </c>
      <c r="M532" s="45">
        <f>'Tooling Main list 25-26'!J73</f>
        <v>0</v>
      </c>
      <c r="N532" s="44">
        <f>'Tooling Main list 25-26'!K73</f>
        <v>0</v>
      </c>
      <c r="O532" s="44">
        <f>'Tooling Main list 25-26'!L73</f>
        <v>0</v>
      </c>
      <c r="P532" s="44">
        <f>'Tooling Main list 25-26'!M73</f>
        <v>0</v>
      </c>
      <c r="Q532" s="44">
        <f>'Tooling Main list 25-26'!N73</f>
        <v>0</v>
      </c>
      <c r="R532" s="44">
        <f>'Tooling Main list 25-26'!P73</f>
        <v>0</v>
      </c>
      <c r="S532" s="45">
        <f>'Tooling Main list 25-26'!Q73</f>
        <v>0</v>
      </c>
      <c r="T532" s="44">
        <f>'Tooling Main list 25-26'!R73</f>
        <v>0</v>
      </c>
      <c r="U532" s="44">
        <f>'Tooling Main list 25-26'!S73</f>
        <v>0</v>
      </c>
      <c r="V532" s="44">
        <f>'Tooling Main list 25-26'!T73</f>
        <v>0</v>
      </c>
      <c r="W532" s="44">
        <f>'Tooling Main list 25-26'!U73</f>
        <v>0</v>
      </c>
      <c r="X532" s="44">
        <f>'Tooling Main list 25-26'!W73</f>
        <v>0</v>
      </c>
      <c r="Y532" s="45">
        <f>'Tooling Main list 25-26'!X73</f>
        <v>0</v>
      </c>
      <c r="Z532" s="44">
        <f>'Tooling Main list 25-26'!Y73</f>
        <v>0</v>
      </c>
      <c r="AA532" s="44">
        <f>'Tooling Main list 25-26'!Z73</f>
        <v>4</v>
      </c>
      <c r="AB532" s="44">
        <f>'Tooling Main list 25-26'!AA73</f>
        <v>4</v>
      </c>
      <c r="AC532" s="44">
        <f>'Tooling Main list 25-26'!AB73</f>
        <v>0</v>
      </c>
      <c r="AD532" s="44">
        <f>'Tooling Main list 25-26'!AD73</f>
        <v>4</v>
      </c>
      <c r="AE532" s="45">
        <f>'Tooling Main list 25-26'!AE73</f>
        <v>0</v>
      </c>
      <c r="AF532" s="44">
        <f>'Tooling Main list 25-26'!AF73</f>
        <v>0</v>
      </c>
      <c r="AG532" s="44">
        <f>'Tooling Main list 25-26'!AG73</f>
        <v>0</v>
      </c>
      <c r="AH532" s="44">
        <f>'Tooling Main list 25-26'!AH73</f>
        <v>0</v>
      </c>
      <c r="AI532" s="44">
        <f>'Tooling Main list 25-26'!AI73</f>
        <v>0</v>
      </c>
      <c r="AJ532" s="44">
        <f>'Tooling Main list 25-26'!AK73</f>
        <v>0</v>
      </c>
      <c r="AK532" s="45">
        <f>'Tooling Main list 25-26'!AL73</f>
        <v>0</v>
      </c>
      <c r="AL532" s="44">
        <f>'Tooling Main list 25-26'!AM73</f>
        <v>0</v>
      </c>
      <c r="AM532" s="44">
        <f>'Tooling Main list 25-26'!AN73</f>
        <v>0</v>
      </c>
      <c r="AN532" s="44">
        <f>'Tooling Main list 25-26'!AO73</f>
        <v>0</v>
      </c>
      <c r="AO532" s="44">
        <f>'Tooling Main list 25-26'!AP73</f>
        <v>0</v>
      </c>
      <c r="AP532" s="44">
        <f>'Tooling Main list 25-26'!AR73</f>
        <v>0</v>
      </c>
      <c r="AQ532" s="45">
        <f>'Tooling Main list 25-26'!AS73</f>
        <v>0</v>
      </c>
      <c r="AR532" s="44">
        <f>'Tooling Main list 25-26'!AT73</f>
        <v>0</v>
      </c>
      <c r="AS532" s="44">
        <f>'Tooling Main list 25-26'!AU73</f>
        <v>0</v>
      </c>
      <c r="AT532" s="44">
        <f>'Tooling Main list 25-26'!AV73</f>
        <v>0</v>
      </c>
      <c r="AU532" s="44">
        <f>'Tooling Main list 25-26'!AW73</f>
        <v>0</v>
      </c>
      <c r="AV532" s="44">
        <f>'Tooling Main list 25-26'!AY73</f>
        <v>0</v>
      </c>
      <c r="AW532" s="45">
        <f>'Tooling Main list 25-26'!AZ73</f>
        <v>0</v>
      </c>
      <c r="AX532" s="44">
        <f>'Tooling Main list 25-26'!BA73</f>
        <v>0</v>
      </c>
      <c r="AY532" s="44">
        <f>'Tooling Main list 25-26'!BB73</f>
        <v>2</v>
      </c>
      <c r="AZ532" s="44">
        <f>'Tooling Main list 25-26'!BC73</f>
        <v>2</v>
      </c>
      <c r="BA532" s="44">
        <f>'Tooling Main list 25-26'!BD73</f>
        <v>0</v>
      </c>
      <c r="BB532" s="44">
        <f>'Tooling Main list 25-26'!BF73</f>
        <v>2</v>
      </c>
      <c r="BC532" s="45">
        <f>'Tooling Main list 25-26'!BG73</f>
        <v>0</v>
      </c>
      <c r="BD532" s="44">
        <f>'Tooling Main list 25-26'!BH73</f>
        <v>0</v>
      </c>
      <c r="BE532" s="44">
        <f>'Tooling Main list 25-26'!BI73</f>
        <v>0</v>
      </c>
      <c r="BF532" s="44">
        <f>'Tooling Main list 25-26'!BJ73</f>
        <v>0</v>
      </c>
      <c r="BG532" s="44">
        <f>'Tooling Main list 25-26'!BK73</f>
        <v>0</v>
      </c>
      <c r="BH532" s="44">
        <f>'Tooling Main list 25-26'!BM73</f>
        <v>0</v>
      </c>
      <c r="BI532" s="45">
        <f>'Tooling Main list 25-26'!BN73</f>
        <v>0</v>
      </c>
      <c r="BJ532" s="44">
        <f>'Tooling Main list 25-26'!BO73</f>
        <v>0</v>
      </c>
      <c r="BK532" s="44">
        <f>'Tooling Main list 25-26'!BP73</f>
        <v>0</v>
      </c>
      <c r="BL532" s="44">
        <f>'Tooling Main list 25-26'!BQ73</f>
        <v>0</v>
      </c>
      <c r="BM532" s="44">
        <f>'Tooling Main list 25-26'!BR73</f>
        <v>0</v>
      </c>
      <c r="BN532" s="44">
        <f>'Tooling Main list 25-26'!BT73</f>
        <v>0</v>
      </c>
      <c r="BO532" s="45">
        <f>'Tooling Main list 25-26'!BU73</f>
        <v>0</v>
      </c>
      <c r="BP532" s="44">
        <f>'Tooling Main list 25-26'!BV73</f>
        <v>0</v>
      </c>
      <c r="BQ532" s="44">
        <f>'Tooling Main list 25-26'!BW73</f>
        <v>0</v>
      </c>
      <c r="BR532" s="44">
        <f>'Tooling Main list 25-26'!BX73</f>
        <v>0</v>
      </c>
      <c r="BS532" s="44">
        <f>'Tooling Main list 25-26'!BY73</f>
        <v>0</v>
      </c>
      <c r="BT532" s="44">
        <f>'Tooling Main list 25-26'!CA73</f>
        <v>0</v>
      </c>
      <c r="BU532" s="45">
        <f>'Tooling Main list 25-26'!CB73</f>
        <v>0</v>
      </c>
      <c r="BV532" s="44">
        <f>'Tooling Main list 25-26'!CC73</f>
        <v>0</v>
      </c>
      <c r="BW532" s="44">
        <f>'Tooling Main list 25-26'!CD73</f>
        <v>0</v>
      </c>
      <c r="BX532" s="44">
        <f>'Tooling Main list 25-26'!CE73</f>
        <v>0</v>
      </c>
      <c r="BY532" s="44">
        <f>'Tooling Main list 25-26'!CF73</f>
        <v>0</v>
      </c>
      <c r="BZ532" s="44">
        <f>'Tooling Main list 25-26'!CH73</f>
        <v>0</v>
      </c>
      <c r="CA532" s="45">
        <f>'Tooling Main list 25-26'!CI73</f>
        <v>0</v>
      </c>
      <c r="CB532" s="44">
        <f>'Tooling Main list 25-26'!CJ73</f>
        <v>0</v>
      </c>
      <c r="CC532" s="44">
        <f>'Tooling Main list 25-26'!CK73</f>
        <v>0</v>
      </c>
      <c r="CD532" s="44">
        <f>'Tooling Main list 25-26'!CL73</f>
        <v>0</v>
      </c>
      <c r="CE532" s="44">
        <f>'Tooling Main list 25-26'!CM73</f>
        <v>0</v>
      </c>
      <c r="CF532" s="44">
        <f>'Tooling Main list 25-26'!CO73</f>
        <v>0</v>
      </c>
      <c r="CG532" s="45">
        <f>'Tooling Main list 25-26'!CP73</f>
        <v>0</v>
      </c>
      <c r="CH532" s="44">
        <f>'Tooling Main list 25-26'!CQ73</f>
        <v>0</v>
      </c>
      <c r="CI532" s="44">
        <f>'Tooling Main list 25-26'!CR73</f>
        <v>0</v>
      </c>
      <c r="CJ532" s="44">
        <f>'Tooling Main list 25-26'!CS73</f>
        <v>0</v>
      </c>
      <c r="CK532" s="44">
        <f>'Tooling Main list 25-26'!CT73</f>
        <v>0</v>
      </c>
      <c r="CL532" s="44">
        <f>'Tooling Main list 25-26'!CV73</f>
        <v>0</v>
      </c>
      <c r="CM532" s="45">
        <f>'Tooling Main list 25-26'!CW73</f>
        <v>0</v>
      </c>
      <c r="CN532" s="44">
        <f>'Tooling Main list 25-26'!CX73</f>
        <v>0</v>
      </c>
      <c r="CO532" s="44">
        <f>'Tooling Main list 25-26'!CY73</f>
        <v>0</v>
      </c>
      <c r="CP532" s="44">
        <f>'Tooling Main list 25-26'!CZ73</f>
        <v>0</v>
      </c>
      <c r="CQ532" s="44">
        <f>'Tooling Main list 25-26'!DA73</f>
        <v>0</v>
      </c>
      <c r="CR532" s="44">
        <f>'Tooling Main list 25-26'!DC73</f>
        <v>0</v>
      </c>
      <c r="CS532" s="45">
        <f>'Tooling Main list 25-26'!DD73</f>
        <v>0</v>
      </c>
      <c r="CT532" s="44">
        <f>'Tooling Main list 25-26'!DE73</f>
        <v>0</v>
      </c>
      <c r="CU532" s="44">
        <f>'Tooling Main list 25-26'!DF73</f>
        <v>0</v>
      </c>
      <c r="CV532" s="44">
        <f>'Tooling Main list 25-26'!DG73</f>
        <v>0</v>
      </c>
      <c r="CW532" s="44">
        <f>'Tooling Main list 25-26'!DH73</f>
        <v>0</v>
      </c>
      <c r="CX532" s="44">
        <f>'Tooling Main list 25-26'!DJ73</f>
        <v>0</v>
      </c>
      <c r="CY532" s="44">
        <f>'Tooling Main list 25-26'!DK73</f>
        <v>0</v>
      </c>
      <c r="CZ532" s="45">
        <f>'Tooling Main list 25-26'!DR73</f>
        <v>0</v>
      </c>
      <c r="DA532" s="45">
        <f>'Tooling Main list 25-26'!DS73</f>
        <v>6</v>
      </c>
      <c r="DB532" s="45">
        <f>'Tooling Main list 25-26'!DT73</f>
        <v>6</v>
      </c>
      <c r="DC532" s="44">
        <f>'Tooling Main list 25-26'!DU73</f>
        <v>0</v>
      </c>
      <c r="DD532" s="45">
        <f>'Tooling Main list 25-26'!DW73</f>
        <v>6</v>
      </c>
      <c r="DE532" s="44"/>
      <c r="DF532" s="46">
        <f>'Tooling Main list 25-26'!DX73</f>
        <v>0</v>
      </c>
      <c r="DG532" s="44"/>
      <c r="DH532" s="44"/>
      <c r="DI532" s="44"/>
      <c r="DJ532" s="44"/>
      <c r="DK532" s="44"/>
      <c r="DL532" s="44"/>
      <c r="DM532" s="44"/>
      <c r="DN532" s="44"/>
      <c r="DO532" s="44"/>
      <c r="DP532" s="44"/>
      <c r="DQ532" s="44"/>
    </row>
    <row r="533" spans="1:121" ht="30" hidden="1" x14ac:dyDescent="0.25">
      <c r="A533" s="11">
        <f>'Tooling Main list 25-26'!A74</f>
        <v>73</v>
      </c>
      <c r="B533" s="11">
        <f>'Tooling Main list 25-26'!B74</f>
        <v>15610846</v>
      </c>
      <c r="C533" s="11" t="str">
        <f>'Tooling Main list 25-26'!C74</f>
        <v>Crank over tool (manual operation) for EMD engines</v>
      </c>
      <c r="D533" s="11"/>
      <c r="E533" s="12" t="e">
        <f>'Tooling Main list 25-26'!#REF!</f>
        <v>#REF!</v>
      </c>
      <c r="F533" s="12" t="e">
        <f>'Tooling Main list 25-26'!#REF!</f>
        <v>#REF!</v>
      </c>
      <c r="G533" s="12" t="e">
        <f>'Tooling Main list 25-26'!#REF!</f>
        <v>#REF!</v>
      </c>
      <c r="H533" s="44">
        <f>'Tooling Main list 25-26'!D74</f>
        <v>0</v>
      </c>
      <c r="I533" s="44">
        <f>'Tooling Main list 25-26'!E74</f>
        <v>0</v>
      </c>
      <c r="J533" s="44">
        <f>'Tooling Main list 25-26'!F74</f>
        <v>0</v>
      </c>
      <c r="K533" s="44">
        <f>'Tooling Main list 25-26'!G74</f>
        <v>0</v>
      </c>
      <c r="L533" s="44">
        <f>'Tooling Main list 25-26'!I74</f>
        <v>0</v>
      </c>
      <c r="M533" s="45">
        <f>'Tooling Main list 25-26'!J74</f>
        <v>0</v>
      </c>
      <c r="N533" s="44">
        <f>'Tooling Main list 25-26'!K74</f>
        <v>0</v>
      </c>
      <c r="O533" s="44">
        <f>'Tooling Main list 25-26'!L74</f>
        <v>0</v>
      </c>
      <c r="P533" s="44">
        <f>'Tooling Main list 25-26'!M74</f>
        <v>0</v>
      </c>
      <c r="Q533" s="44">
        <f>'Tooling Main list 25-26'!N74</f>
        <v>0</v>
      </c>
      <c r="R533" s="44">
        <f>'Tooling Main list 25-26'!P74</f>
        <v>0</v>
      </c>
      <c r="S533" s="45">
        <f>'Tooling Main list 25-26'!Q74</f>
        <v>0</v>
      </c>
      <c r="T533" s="44">
        <f>'Tooling Main list 25-26'!R74</f>
        <v>0</v>
      </c>
      <c r="U533" s="44">
        <f>'Tooling Main list 25-26'!S74</f>
        <v>0</v>
      </c>
      <c r="V533" s="44">
        <f>'Tooling Main list 25-26'!T74</f>
        <v>0</v>
      </c>
      <c r="W533" s="44">
        <f>'Tooling Main list 25-26'!U74</f>
        <v>0</v>
      </c>
      <c r="X533" s="44">
        <f>'Tooling Main list 25-26'!W74</f>
        <v>0</v>
      </c>
      <c r="Y533" s="45">
        <f>'Tooling Main list 25-26'!X74</f>
        <v>0</v>
      </c>
      <c r="Z533" s="44">
        <f>'Tooling Main list 25-26'!Y74</f>
        <v>0</v>
      </c>
      <c r="AA533" s="44">
        <f>'Tooling Main list 25-26'!Z74</f>
        <v>3</v>
      </c>
      <c r="AB533" s="44">
        <f>'Tooling Main list 25-26'!AA74</f>
        <v>3</v>
      </c>
      <c r="AC533" s="44">
        <f>'Tooling Main list 25-26'!AB74</f>
        <v>0</v>
      </c>
      <c r="AD533" s="44">
        <f>'Tooling Main list 25-26'!AD74</f>
        <v>3</v>
      </c>
      <c r="AE533" s="45">
        <f>'Tooling Main list 25-26'!AE74</f>
        <v>0</v>
      </c>
      <c r="AF533" s="44">
        <f>'Tooling Main list 25-26'!AF74</f>
        <v>0</v>
      </c>
      <c r="AG533" s="44">
        <f>'Tooling Main list 25-26'!AG74</f>
        <v>2</v>
      </c>
      <c r="AH533" s="44">
        <f>'Tooling Main list 25-26'!AH74</f>
        <v>2</v>
      </c>
      <c r="AI533" s="44">
        <f>'Tooling Main list 25-26'!AI74</f>
        <v>0</v>
      </c>
      <c r="AJ533" s="44">
        <f>'Tooling Main list 25-26'!AK74</f>
        <v>2</v>
      </c>
      <c r="AK533" s="45">
        <f>'Tooling Main list 25-26'!AL74</f>
        <v>0</v>
      </c>
      <c r="AL533" s="44">
        <f>'Tooling Main list 25-26'!AM74</f>
        <v>0</v>
      </c>
      <c r="AM533" s="44">
        <f>'Tooling Main list 25-26'!AN74</f>
        <v>0</v>
      </c>
      <c r="AN533" s="44">
        <f>'Tooling Main list 25-26'!AO74</f>
        <v>0</v>
      </c>
      <c r="AO533" s="44">
        <f>'Tooling Main list 25-26'!AP74</f>
        <v>0</v>
      </c>
      <c r="AP533" s="44">
        <f>'Tooling Main list 25-26'!AR74</f>
        <v>0</v>
      </c>
      <c r="AQ533" s="45">
        <f>'Tooling Main list 25-26'!AS74</f>
        <v>0</v>
      </c>
      <c r="AR533" s="44">
        <f>'Tooling Main list 25-26'!AT74</f>
        <v>0</v>
      </c>
      <c r="AS533" s="44">
        <f>'Tooling Main list 25-26'!AU74</f>
        <v>0</v>
      </c>
      <c r="AT533" s="44">
        <f>'Tooling Main list 25-26'!AV74</f>
        <v>0</v>
      </c>
      <c r="AU533" s="44">
        <f>'Tooling Main list 25-26'!AW74</f>
        <v>0</v>
      </c>
      <c r="AV533" s="44">
        <f>'Tooling Main list 25-26'!AY74</f>
        <v>0</v>
      </c>
      <c r="AW533" s="45">
        <f>'Tooling Main list 25-26'!AZ74</f>
        <v>0</v>
      </c>
      <c r="AX533" s="44">
        <f>'Tooling Main list 25-26'!BA74</f>
        <v>0</v>
      </c>
      <c r="AY533" s="44">
        <f>'Tooling Main list 25-26'!BB74</f>
        <v>1</v>
      </c>
      <c r="AZ533" s="44">
        <f>'Tooling Main list 25-26'!BC74</f>
        <v>1</v>
      </c>
      <c r="BA533" s="44">
        <f>'Tooling Main list 25-26'!BD74</f>
        <v>0</v>
      </c>
      <c r="BB533" s="44">
        <f>'Tooling Main list 25-26'!BF74</f>
        <v>1</v>
      </c>
      <c r="BC533" s="45">
        <f>'Tooling Main list 25-26'!BG74</f>
        <v>0</v>
      </c>
      <c r="BD533" s="44">
        <f>'Tooling Main list 25-26'!BH74</f>
        <v>0</v>
      </c>
      <c r="BE533" s="44">
        <f>'Tooling Main list 25-26'!BI74</f>
        <v>0</v>
      </c>
      <c r="BF533" s="44">
        <f>'Tooling Main list 25-26'!BJ74</f>
        <v>0</v>
      </c>
      <c r="BG533" s="44">
        <f>'Tooling Main list 25-26'!BK74</f>
        <v>0</v>
      </c>
      <c r="BH533" s="44">
        <f>'Tooling Main list 25-26'!BM74</f>
        <v>0</v>
      </c>
      <c r="BI533" s="45">
        <f>'Tooling Main list 25-26'!BN74</f>
        <v>0</v>
      </c>
      <c r="BJ533" s="44">
        <f>'Tooling Main list 25-26'!BO74</f>
        <v>0</v>
      </c>
      <c r="BK533" s="44">
        <f>'Tooling Main list 25-26'!BP74</f>
        <v>0</v>
      </c>
      <c r="BL533" s="44">
        <f>'Tooling Main list 25-26'!BQ74</f>
        <v>0</v>
      </c>
      <c r="BM533" s="44">
        <f>'Tooling Main list 25-26'!BR74</f>
        <v>0</v>
      </c>
      <c r="BN533" s="44">
        <f>'Tooling Main list 25-26'!BT74</f>
        <v>0</v>
      </c>
      <c r="BO533" s="45">
        <f>'Tooling Main list 25-26'!BU74</f>
        <v>0</v>
      </c>
      <c r="BP533" s="44">
        <f>'Tooling Main list 25-26'!BV74</f>
        <v>0</v>
      </c>
      <c r="BQ533" s="44">
        <f>'Tooling Main list 25-26'!BW74</f>
        <v>2</v>
      </c>
      <c r="BR533" s="44">
        <f>'Tooling Main list 25-26'!BX74</f>
        <v>2</v>
      </c>
      <c r="BS533" s="44">
        <f>'Tooling Main list 25-26'!BY74</f>
        <v>0</v>
      </c>
      <c r="BT533" s="44">
        <f>'Tooling Main list 25-26'!CA74</f>
        <v>2</v>
      </c>
      <c r="BU533" s="45">
        <f>'Tooling Main list 25-26'!CB74</f>
        <v>0</v>
      </c>
      <c r="BV533" s="44">
        <f>'Tooling Main list 25-26'!CC74</f>
        <v>0</v>
      </c>
      <c r="BW533" s="44">
        <f>'Tooling Main list 25-26'!CD74</f>
        <v>0</v>
      </c>
      <c r="BX533" s="44">
        <f>'Tooling Main list 25-26'!CE74</f>
        <v>0</v>
      </c>
      <c r="BY533" s="44">
        <f>'Tooling Main list 25-26'!CF74</f>
        <v>0</v>
      </c>
      <c r="BZ533" s="44">
        <f>'Tooling Main list 25-26'!CH74</f>
        <v>0</v>
      </c>
      <c r="CA533" s="45">
        <f>'Tooling Main list 25-26'!CI74</f>
        <v>0</v>
      </c>
      <c r="CB533" s="44">
        <f>'Tooling Main list 25-26'!CJ74</f>
        <v>0</v>
      </c>
      <c r="CC533" s="44">
        <f>'Tooling Main list 25-26'!CK74</f>
        <v>2</v>
      </c>
      <c r="CD533" s="44">
        <f>'Tooling Main list 25-26'!CL74</f>
        <v>2</v>
      </c>
      <c r="CE533" s="44">
        <f>'Tooling Main list 25-26'!CM74</f>
        <v>0</v>
      </c>
      <c r="CF533" s="44">
        <f>'Tooling Main list 25-26'!CO74</f>
        <v>2</v>
      </c>
      <c r="CG533" s="45">
        <f>'Tooling Main list 25-26'!CP74</f>
        <v>0</v>
      </c>
      <c r="CH533" s="44">
        <f>'Tooling Main list 25-26'!CQ74</f>
        <v>0</v>
      </c>
      <c r="CI533" s="44">
        <f>'Tooling Main list 25-26'!CR74</f>
        <v>0</v>
      </c>
      <c r="CJ533" s="44">
        <f>'Tooling Main list 25-26'!CS74</f>
        <v>0</v>
      </c>
      <c r="CK533" s="44">
        <f>'Tooling Main list 25-26'!CT74</f>
        <v>0</v>
      </c>
      <c r="CL533" s="44">
        <f>'Tooling Main list 25-26'!CV74</f>
        <v>0</v>
      </c>
      <c r="CM533" s="45">
        <f>'Tooling Main list 25-26'!CW74</f>
        <v>0</v>
      </c>
      <c r="CN533" s="44">
        <f>'Tooling Main list 25-26'!CX74</f>
        <v>0</v>
      </c>
      <c r="CO533" s="44">
        <f>'Tooling Main list 25-26'!CY74</f>
        <v>0</v>
      </c>
      <c r="CP533" s="44">
        <f>'Tooling Main list 25-26'!CZ74</f>
        <v>0</v>
      </c>
      <c r="CQ533" s="44">
        <f>'Tooling Main list 25-26'!DA74</f>
        <v>0</v>
      </c>
      <c r="CR533" s="44">
        <f>'Tooling Main list 25-26'!DC74</f>
        <v>0</v>
      </c>
      <c r="CS533" s="45">
        <f>'Tooling Main list 25-26'!DD74</f>
        <v>0</v>
      </c>
      <c r="CT533" s="44">
        <f>'Tooling Main list 25-26'!DE74</f>
        <v>0</v>
      </c>
      <c r="CU533" s="44">
        <f>'Tooling Main list 25-26'!DF74</f>
        <v>0</v>
      </c>
      <c r="CV533" s="44">
        <f>'Tooling Main list 25-26'!DG74</f>
        <v>0</v>
      </c>
      <c r="CW533" s="44">
        <f>'Tooling Main list 25-26'!DH74</f>
        <v>0</v>
      </c>
      <c r="CX533" s="44">
        <f>'Tooling Main list 25-26'!DJ74</f>
        <v>0</v>
      </c>
      <c r="CY533" s="44">
        <f>'Tooling Main list 25-26'!DK74</f>
        <v>0</v>
      </c>
      <c r="CZ533" s="45">
        <f>'Tooling Main list 25-26'!DR74</f>
        <v>0</v>
      </c>
      <c r="DA533" s="45">
        <f>'Tooling Main list 25-26'!DS74</f>
        <v>10</v>
      </c>
      <c r="DB533" s="45">
        <f>'Tooling Main list 25-26'!DT74</f>
        <v>10</v>
      </c>
      <c r="DC533" s="44">
        <f>'Tooling Main list 25-26'!DU74</f>
        <v>0</v>
      </c>
      <c r="DD533" s="45">
        <f>'Tooling Main list 25-26'!DW74</f>
        <v>10</v>
      </c>
      <c r="DE533" s="44"/>
      <c r="DF533" s="46">
        <f>'Tooling Main list 25-26'!DX74</f>
        <v>0</v>
      </c>
      <c r="DG533" s="44"/>
      <c r="DH533" s="44"/>
      <c r="DI533" s="44"/>
      <c r="DJ533" s="44"/>
      <c r="DK533" s="44"/>
      <c r="DL533" s="44"/>
      <c r="DM533" s="44"/>
      <c r="DN533" s="44"/>
      <c r="DO533" s="44"/>
      <c r="DP533" s="44"/>
      <c r="DQ533" s="44"/>
    </row>
    <row r="534" spans="1:121" hidden="1" x14ac:dyDescent="0.25">
      <c r="A534" s="11">
        <f>'Tooling Main list 25-26'!A75</f>
        <v>74</v>
      </c>
      <c r="B534" s="11">
        <f>'Tooling Main list 25-26'!B75</f>
        <v>15610858</v>
      </c>
      <c r="C534" s="11" t="str">
        <f>'Tooling Main list 25-26'!C75</f>
        <v>Air drive kit for crank over tool</v>
      </c>
      <c r="D534" s="11"/>
      <c r="E534" s="12" t="e">
        <f>'Tooling Main list 25-26'!#REF!</f>
        <v>#REF!</v>
      </c>
      <c r="F534" s="12" t="e">
        <f>'Tooling Main list 25-26'!#REF!</f>
        <v>#REF!</v>
      </c>
      <c r="G534" s="12" t="e">
        <f>'Tooling Main list 25-26'!#REF!</f>
        <v>#REF!</v>
      </c>
      <c r="H534" s="44">
        <f>'Tooling Main list 25-26'!D75</f>
        <v>0</v>
      </c>
      <c r="I534" s="44">
        <f>'Tooling Main list 25-26'!E75</f>
        <v>0</v>
      </c>
      <c r="J534" s="44">
        <f>'Tooling Main list 25-26'!F75</f>
        <v>0</v>
      </c>
      <c r="K534" s="44">
        <f>'Tooling Main list 25-26'!G75</f>
        <v>0</v>
      </c>
      <c r="L534" s="44">
        <f>'Tooling Main list 25-26'!I75</f>
        <v>0</v>
      </c>
      <c r="M534" s="45">
        <f>'Tooling Main list 25-26'!J75</f>
        <v>0</v>
      </c>
      <c r="N534" s="44">
        <f>'Tooling Main list 25-26'!K75</f>
        <v>0</v>
      </c>
      <c r="O534" s="44">
        <f>'Tooling Main list 25-26'!L75</f>
        <v>0</v>
      </c>
      <c r="P534" s="44">
        <f>'Tooling Main list 25-26'!M75</f>
        <v>0</v>
      </c>
      <c r="Q534" s="44">
        <f>'Tooling Main list 25-26'!N75</f>
        <v>0</v>
      </c>
      <c r="R534" s="44">
        <f>'Tooling Main list 25-26'!P75</f>
        <v>0</v>
      </c>
      <c r="S534" s="45">
        <f>'Tooling Main list 25-26'!Q75</f>
        <v>0</v>
      </c>
      <c r="T534" s="44">
        <f>'Tooling Main list 25-26'!R75</f>
        <v>0</v>
      </c>
      <c r="U534" s="44">
        <f>'Tooling Main list 25-26'!S75</f>
        <v>0</v>
      </c>
      <c r="V534" s="44">
        <f>'Tooling Main list 25-26'!T75</f>
        <v>0</v>
      </c>
      <c r="W534" s="44">
        <f>'Tooling Main list 25-26'!U75</f>
        <v>0</v>
      </c>
      <c r="X534" s="44">
        <f>'Tooling Main list 25-26'!W75</f>
        <v>0</v>
      </c>
      <c r="Y534" s="45">
        <f>'Tooling Main list 25-26'!X75</f>
        <v>0</v>
      </c>
      <c r="Z534" s="44">
        <f>'Tooling Main list 25-26'!Y75</f>
        <v>0</v>
      </c>
      <c r="AA534" s="44">
        <f>'Tooling Main list 25-26'!Z75</f>
        <v>3</v>
      </c>
      <c r="AB534" s="44">
        <f>'Tooling Main list 25-26'!AA75</f>
        <v>3</v>
      </c>
      <c r="AC534" s="44">
        <f>'Tooling Main list 25-26'!AB75</f>
        <v>0</v>
      </c>
      <c r="AD534" s="44">
        <f>'Tooling Main list 25-26'!AD75</f>
        <v>0</v>
      </c>
      <c r="AE534" s="45">
        <f>'Tooling Main list 25-26'!AE75</f>
        <v>0</v>
      </c>
      <c r="AF534" s="44">
        <f>'Tooling Main list 25-26'!AF75</f>
        <v>0</v>
      </c>
      <c r="AG534" s="44">
        <f>'Tooling Main list 25-26'!AG75</f>
        <v>0</v>
      </c>
      <c r="AH534" s="44">
        <f>'Tooling Main list 25-26'!AH75</f>
        <v>0</v>
      </c>
      <c r="AI534" s="44">
        <f>'Tooling Main list 25-26'!AI75</f>
        <v>0</v>
      </c>
      <c r="AJ534" s="44">
        <f>'Tooling Main list 25-26'!AK75</f>
        <v>0</v>
      </c>
      <c r="AK534" s="45">
        <f>'Tooling Main list 25-26'!AL75</f>
        <v>0</v>
      </c>
      <c r="AL534" s="44">
        <f>'Tooling Main list 25-26'!AM75</f>
        <v>0</v>
      </c>
      <c r="AM534" s="44">
        <f>'Tooling Main list 25-26'!AN75</f>
        <v>0</v>
      </c>
      <c r="AN534" s="44">
        <f>'Tooling Main list 25-26'!AO75</f>
        <v>0</v>
      </c>
      <c r="AO534" s="44">
        <f>'Tooling Main list 25-26'!AP75</f>
        <v>0</v>
      </c>
      <c r="AP534" s="44">
        <f>'Tooling Main list 25-26'!AR75</f>
        <v>0</v>
      </c>
      <c r="AQ534" s="45">
        <f>'Tooling Main list 25-26'!AS75</f>
        <v>0</v>
      </c>
      <c r="AR534" s="44">
        <f>'Tooling Main list 25-26'!AT75</f>
        <v>0</v>
      </c>
      <c r="AS534" s="44">
        <f>'Tooling Main list 25-26'!AU75</f>
        <v>0</v>
      </c>
      <c r="AT534" s="44">
        <f>'Tooling Main list 25-26'!AV75</f>
        <v>0</v>
      </c>
      <c r="AU534" s="44">
        <f>'Tooling Main list 25-26'!AW75</f>
        <v>0</v>
      </c>
      <c r="AV534" s="44">
        <f>'Tooling Main list 25-26'!AY75</f>
        <v>0</v>
      </c>
      <c r="AW534" s="45">
        <f>'Tooling Main list 25-26'!AZ75</f>
        <v>0</v>
      </c>
      <c r="AX534" s="44">
        <f>'Tooling Main list 25-26'!BA75</f>
        <v>0</v>
      </c>
      <c r="AY534" s="44">
        <f>'Tooling Main list 25-26'!BB75</f>
        <v>1</v>
      </c>
      <c r="AZ534" s="44">
        <f>'Tooling Main list 25-26'!BC75</f>
        <v>1</v>
      </c>
      <c r="BA534" s="44">
        <f>'Tooling Main list 25-26'!BD75</f>
        <v>0</v>
      </c>
      <c r="BB534" s="44">
        <f>'Tooling Main list 25-26'!BF75</f>
        <v>0</v>
      </c>
      <c r="BC534" s="45">
        <f>'Tooling Main list 25-26'!BG75</f>
        <v>0</v>
      </c>
      <c r="BD534" s="44">
        <f>'Tooling Main list 25-26'!BH75</f>
        <v>0</v>
      </c>
      <c r="BE534" s="44">
        <f>'Tooling Main list 25-26'!BI75</f>
        <v>0</v>
      </c>
      <c r="BF534" s="44">
        <f>'Tooling Main list 25-26'!BJ75</f>
        <v>0</v>
      </c>
      <c r="BG534" s="44">
        <f>'Tooling Main list 25-26'!BK75</f>
        <v>0</v>
      </c>
      <c r="BH534" s="44">
        <f>'Tooling Main list 25-26'!BM75</f>
        <v>0</v>
      </c>
      <c r="BI534" s="45">
        <f>'Tooling Main list 25-26'!BN75</f>
        <v>0</v>
      </c>
      <c r="BJ534" s="44">
        <f>'Tooling Main list 25-26'!BO75</f>
        <v>0</v>
      </c>
      <c r="BK534" s="44">
        <f>'Tooling Main list 25-26'!BP75</f>
        <v>0</v>
      </c>
      <c r="BL534" s="44">
        <f>'Tooling Main list 25-26'!BQ75</f>
        <v>0</v>
      </c>
      <c r="BM534" s="44">
        <f>'Tooling Main list 25-26'!BR75</f>
        <v>0</v>
      </c>
      <c r="BN534" s="44">
        <f>'Tooling Main list 25-26'!BT75</f>
        <v>0</v>
      </c>
      <c r="BO534" s="45">
        <f>'Tooling Main list 25-26'!BU75</f>
        <v>0</v>
      </c>
      <c r="BP534" s="44">
        <f>'Tooling Main list 25-26'!BV75</f>
        <v>0</v>
      </c>
      <c r="BQ534" s="44">
        <f>'Tooling Main list 25-26'!BW75</f>
        <v>2</v>
      </c>
      <c r="BR534" s="44">
        <f>'Tooling Main list 25-26'!BX75</f>
        <v>2</v>
      </c>
      <c r="BS534" s="44">
        <f>'Tooling Main list 25-26'!BY75</f>
        <v>0</v>
      </c>
      <c r="BT534" s="44">
        <f>'Tooling Main list 25-26'!CA75</f>
        <v>0</v>
      </c>
      <c r="BU534" s="45">
        <f>'Tooling Main list 25-26'!CB75</f>
        <v>0</v>
      </c>
      <c r="BV534" s="44">
        <f>'Tooling Main list 25-26'!CC75</f>
        <v>0</v>
      </c>
      <c r="BW534" s="44">
        <f>'Tooling Main list 25-26'!CD75</f>
        <v>0</v>
      </c>
      <c r="BX534" s="44">
        <f>'Tooling Main list 25-26'!CE75</f>
        <v>0</v>
      </c>
      <c r="BY534" s="44">
        <f>'Tooling Main list 25-26'!CF75</f>
        <v>0</v>
      </c>
      <c r="BZ534" s="44">
        <f>'Tooling Main list 25-26'!CH75</f>
        <v>0</v>
      </c>
      <c r="CA534" s="45">
        <f>'Tooling Main list 25-26'!CI75</f>
        <v>0</v>
      </c>
      <c r="CB534" s="44">
        <f>'Tooling Main list 25-26'!CJ75</f>
        <v>0</v>
      </c>
      <c r="CC534" s="44">
        <f>'Tooling Main list 25-26'!CK75</f>
        <v>2</v>
      </c>
      <c r="CD534" s="44">
        <f>'Tooling Main list 25-26'!CL75</f>
        <v>2</v>
      </c>
      <c r="CE534" s="44">
        <f>'Tooling Main list 25-26'!CM75</f>
        <v>0</v>
      </c>
      <c r="CF534" s="44">
        <f>'Tooling Main list 25-26'!CO75</f>
        <v>0</v>
      </c>
      <c r="CG534" s="45">
        <f>'Tooling Main list 25-26'!CP75</f>
        <v>0</v>
      </c>
      <c r="CH534" s="44">
        <f>'Tooling Main list 25-26'!CQ75</f>
        <v>0</v>
      </c>
      <c r="CI534" s="44">
        <f>'Tooling Main list 25-26'!CR75</f>
        <v>0</v>
      </c>
      <c r="CJ534" s="44">
        <f>'Tooling Main list 25-26'!CS75</f>
        <v>0</v>
      </c>
      <c r="CK534" s="44">
        <f>'Tooling Main list 25-26'!CT75</f>
        <v>0</v>
      </c>
      <c r="CL534" s="44">
        <f>'Tooling Main list 25-26'!CV75</f>
        <v>0</v>
      </c>
      <c r="CM534" s="45">
        <f>'Tooling Main list 25-26'!CW75</f>
        <v>0</v>
      </c>
      <c r="CN534" s="44">
        <f>'Tooling Main list 25-26'!CX75</f>
        <v>0</v>
      </c>
      <c r="CO534" s="44">
        <f>'Tooling Main list 25-26'!CY75</f>
        <v>0</v>
      </c>
      <c r="CP534" s="44">
        <f>'Tooling Main list 25-26'!CZ75</f>
        <v>0</v>
      </c>
      <c r="CQ534" s="44">
        <f>'Tooling Main list 25-26'!DA75</f>
        <v>0</v>
      </c>
      <c r="CR534" s="44">
        <f>'Tooling Main list 25-26'!DC75</f>
        <v>0</v>
      </c>
      <c r="CS534" s="45">
        <f>'Tooling Main list 25-26'!DD75</f>
        <v>0</v>
      </c>
      <c r="CT534" s="44">
        <f>'Tooling Main list 25-26'!DE75</f>
        <v>0</v>
      </c>
      <c r="CU534" s="44">
        <f>'Tooling Main list 25-26'!DF75</f>
        <v>0</v>
      </c>
      <c r="CV534" s="44">
        <f>'Tooling Main list 25-26'!DG75</f>
        <v>0</v>
      </c>
      <c r="CW534" s="44">
        <f>'Tooling Main list 25-26'!DH75</f>
        <v>0</v>
      </c>
      <c r="CX534" s="44">
        <f>'Tooling Main list 25-26'!DJ75</f>
        <v>0</v>
      </c>
      <c r="CY534" s="44">
        <f>'Tooling Main list 25-26'!DK75</f>
        <v>0</v>
      </c>
      <c r="CZ534" s="45">
        <f>'Tooling Main list 25-26'!DR75</f>
        <v>0</v>
      </c>
      <c r="DA534" s="45">
        <f>'Tooling Main list 25-26'!DS75</f>
        <v>8</v>
      </c>
      <c r="DB534" s="45">
        <f>'Tooling Main list 25-26'!DT75</f>
        <v>8</v>
      </c>
      <c r="DC534" s="44">
        <f>'Tooling Main list 25-26'!DU75</f>
        <v>0</v>
      </c>
      <c r="DD534" s="45">
        <f>'Tooling Main list 25-26'!DW75</f>
        <v>0</v>
      </c>
      <c r="DE534" s="44"/>
      <c r="DF534" s="46">
        <f>'Tooling Main list 25-26'!DX75</f>
        <v>100</v>
      </c>
      <c r="DG534" s="44"/>
      <c r="DH534" s="44"/>
      <c r="DI534" s="44"/>
      <c r="DJ534" s="44"/>
      <c r="DK534" s="44"/>
      <c r="DL534" s="44"/>
      <c r="DM534" s="44"/>
      <c r="DN534" s="44"/>
      <c r="DO534" s="44"/>
      <c r="DP534" s="44"/>
      <c r="DQ534" s="44"/>
    </row>
    <row r="535" spans="1:121" hidden="1" x14ac:dyDescent="0.25">
      <c r="A535" s="11">
        <f>'Tooling Main list 25-26'!A76</f>
        <v>75</v>
      </c>
      <c r="B535" s="11">
        <f>'Tooling Main list 25-26'!B76</f>
        <v>15610860</v>
      </c>
      <c r="C535" s="11" t="str">
        <f>'Tooling Main list 25-26'!C76</f>
        <v>Wrench for basket bolt &amp; nut</v>
      </c>
      <c r="D535" s="11"/>
      <c r="E535" s="12" t="e">
        <f>'Tooling Main list 25-26'!#REF!</f>
        <v>#REF!</v>
      </c>
      <c r="F535" s="12" t="e">
        <f>'Tooling Main list 25-26'!#REF!</f>
        <v>#REF!</v>
      </c>
      <c r="G535" s="12" t="e">
        <f>'Tooling Main list 25-26'!#REF!</f>
        <v>#REF!</v>
      </c>
      <c r="H535" s="44">
        <f>'Tooling Main list 25-26'!D76</f>
        <v>0</v>
      </c>
      <c r="I535" s="44">
        <f>'Tooling Main list 25-26'!E76</f>
        <v>0</v>
      </c>
      <c r="J535" s="44">
        <f>'Tooling Main list 25-26'!F76</f>
        <v>0</v>
      </c>
      <c r="K535" s="44">
        <f>'Tooling Main list 25-26'!G76</f>
        <v>0</v>
      </c>
      <c r="L535" s="44">
        <f>'Tooling Main list 25-26'!I76</f>
        <v>0</v>
      </c>
      <c r="M535" s="45">
        <f>'Tooling Main list 25-26'!J76</f>
        <v>0</v>
      </c>
      <c r="N535" s="44">
        <f>'Tooling Main list 25-26'!K76</f>
        <v>0</v>
      </c>
      <c r="O535" s="44">
        <f>'Tooling Main list 25-26'!L76</f>
        <v>0</v>
      </c>
      <c r="P535" s="44">
        <f>'Tooling Main list 25-26'!M76</f>
        <v>0</v>
      </c>
      <c r="Q535" s="44">
        <f>'Tooling Main list 25-26'!N76</f>
        <v>0</v>
      </c>
      <c r="R535" s="44">
        <f>'Tooling Main list 25-26'!P76</f>
        <v>0</v>
      </c>
      <c r="S535" s="45">
        <f>'Tooling Main list 25-26'!Q76</f>
        <v>0</v>
      </c>
      <c r="T535" s="44">
        <f>'Tooling Main list 25-26'!R76</f>
        <v>0</v>
      </c>
      <c r="U535" s="44">
        <f>'Tooling Main list 25-26'!S76</f>
        <v>0</v>
      </c>
      <c r="V535" s="44">
        <f>'Tooling Main list 25-26'!T76</f>
        <v>0</v>
      </c>
      <c r="W535" s="44">
        <f>'Tooling Main list 25-26'!U76</f>
        <v>0</v>
      </c>
      <c r="X535" s="44">
        <f>'Tooling Main list 25-26'!W76</f>
        <v>0</v>
      </c>
      <c r="Y535" s="45">
        <f>'Tooling Main list 25-26'!X76</f>
        <v>0</v>
      </c>
      <c r="Z535" s="44">
        <f>'Tooling Main list 25-26'!Y76</f>
        <v>3</v>
      </c>
      <c r="AA535" s="44">
        <f>'Tooling Main list 25-26'!Z76</f>
        <v>3</v>
      </c>
      <c r="AB535" s="44">
        <f>'Tooling Main list 25-26'!AA76</f>
        <v>6</v>
      </c>
      <c r="AC535" s="44">
        <f>'Tooling Main list 25-26'!AB76</f>
        <v>0</v>
      </c>
      <c r="AD535" s="44">
        <f>'Tooling Main list 25-26'!AD76</f>
        <v>6</v>
      </c>
      <c r="AE535" s="45">
        <f>'Tooling Main list 25-26'!AE76</f>
        <v>0</v>
      </c>
      <c r="AF535" s="44">
        <f>'Tooling Main list 25-26'!AF76</f>
        <v>0</v>
      </c>
      <c r="AG535" s="44">
        <f>'Tooling Main list 25-26'!AG76</f>
        <v>0</v>
      </c>
      <c r="AH535" s="44">
        <f>'Tooling Main list 25-26'!AH76</f>
        <v>0</v>
      </c>
      <c r="AI535" s="44">
        <f>'Tooling Main list 25-26'!AI76</f>
        <v>0</v>
      </c>
      <c r="AJ535" s="44">
        <f>'Tooling Main list 25-26'!AK76</f>
        <v>0</v>
      </c>
      <c r="AK535" s="45">
        <f>'Tooling Main list 25-26'!AL76</f>
        <v>0</v>
      </c>
      <c r="AL535" s="44">
        <f>'Tooling Main list 25-26'!AM76</f>
        <v>0</v>
      </c>
      <c r="AM535" s="44">
        <f>'Tooling Main list 25-26'!AN76</f>
        <v>0</v>
      </c>
      <c r="AN535" s="44">
        <f>'Tooling Main list 25-26'!AO76</f>
        <v>0</v>
      </c>
      <c r="AO535" s="44">
        <f>'Tooling Main list 25-26'!AP76</f>
        <v>0</v>
      </c>
      <c r="AP535" s="44">
        <f>'Tooling Main list 25-26'!AR76</f>
        <v>0</v>
      </c>
      <c r="AQ535" s="45">
        <f>'Tooling Main list 25-26'!AS76</f>
        <v>0</v>
      </c>
      <c r="AR535" s="44">
        <f>'Tooling Main list 25-26'!AT76</f>
        <v>0</v>
      </c>
      <c r="AS535" s="44">
        <f>'Tooling Main list 25-26'!AU76</f>
        <v>0</v>
      </c>
      <c r="AT535" s="44">
        <f>'Tooling Main list 25-26'!AV76</f>
        <v>0</v>
      </c>
      <c r="AU535" s="44">
        <f>'Tooling Main list 25-26'!AW76</f>
        <v>0</v>
      </c>
      <c r="AV535" s="44">
        <f>'Tooling Main list 25-26'!AY76</f>
        <v>0</v>
      </c>
      <c r="AW535" s="45">
        <f>'Tooling Main list 25-26'!AZ76</f>
        <v>0</v>
      </c>
      <c r="AX535" s="44">
        <f>'Tooling Main list 25-26'!BA76</f>
        <v>2</v>
      </c>
      <c r="AY535" s="44">
        <f>'Tooling Main list 25-26'!BB76</f>
        <v>1</v>
      </c>
      <c r="AZ535" s="44">
        <f>'Tooling Main list 25-26'!BC76</f>
        <v>3</v>
      </c>
      <c r="BA535" s="44">
        <f>'Tooling Main list 25-26'!BD76</f>
        <v>0</v>
      </c>
      <c r="BB535" s="44">
        <f>'Tooling Main list 25-26'!BF76</f>
        <v>3</v>
      </c>
      <c r="BC535" s="45">
        <f>'Tooling Main list 25-26'!BG76</f>
        <v>0</v>
      </c>
      <c r="BD535" s="44">
        <f>'Tooling Main list 25-26'!BH76</f>
        <v>0</v>
      </c>
      <c r="BE535" s="44">
        <f>'Tooling Main list 25-26'!BI76</f>
        <v>0</v>
      </c>
      <c r="BF535" s="44">
        <f>'Tooling Main list 25-26'!BJ76</f>
        <v>0</v>
      </c>
      <c r="BG535" s="44">
        <f>'Tooling Main list 25-26'!BK76</f>
        <v>0</v>
      </c>
      <c r="BH535" s="44">
        <f>'Tooling Main list 25-26'!BM76</f>
        <v>0</v>
      </c>
      <c r="BI535" s="45">
        <f>'Tooling Main list 25-26'!BN76</f>
        <v>0</v>
      </c>
      <c r="BJ535" s="44">
        <f>'Tooling Main list 25-26'!BO76</f>
        <v>0</v>
      </c>
      <c r="BK535" s="44">
        <f>'Tooling Main list 25-26'!BP76</f>
        <v>2</v>
      </c>
      <c r="BL535" s="44">
        <f>'Tooling Main list 25-26'!BQ76</f>
        <v>2</v>
      </c>
      <c r="BM535" s="44">
        <f>'Tooling Main list 25-26'!BR76</f>
        <v>0</v>
      </c>
      <c r="BN535" s="44">
        <f>'Tooling Main list 25-26'!BT76</f>
        <v>2</v>
      </c>
      <c r="BO535" s="45">
        <f>'Tooling Main list 25-26'!BU76</f>
        <v>0</v>
      </c>
      <c r="BP535" s="44">
        <f>'Tooling Main list 25-26'!BV76</f>
        <v>0</v>
      </c>
      <c r="BQ535" s="44">
        <f>'Tooling Main list 25-26'!BW76</f>
        <v>0</v>
      </c>
      <c r="BR535" s="44">
        <f>'Tooling Main list 25-26'!BX76</f>
        <v>0</v>
      </c>
      <c r="BS535" s="44">
        <f>'Tooling Main list 25-26'!BY76</f>
        <v>0</v>
      </c>
      <c r="BT535" s="44">
        <f>'Tooling Main list 25-26'!CA76</f>
        <v>0</v>
      </c>
      <c r="BU535" s="45">
        <f>'Tooling Main list 25-26'!CB76</f>
        <v>0</v>
      </c>
      <c r="BV535" s="44">
        <f>'Tooling Main list 25-26'!CC76</f>
        <v>0</v>
      </c>
      <c r="BW535" s="44">
        <f>'Tooling Main list 25-26'!CD76</f>
        <v>0</v>
      </c>
      <c r="BX535" s="44">
        <f>'Tooling Main list 25-26'!CE76</f>
        <v>0</v>
      </c>
      <c r="BY535" s="44">
        <f>'Tooling Main list 25-26'!CF76</f>
        <v>0</v>
      </c>
      <c r="BZ535" s="44">
        <f>'Tooling Main list 25-26'!CH76</f>
        <v>0</v>
      </c>
      <c r="CA535" s="45">
        <f>'Tooling Main list 25-26'!CI76</f>
        <v>0</v>
      </c>
      <c r="CB535" s="44">
        <f>'Tooling Main list 25-26'!CJ76</f>
        <v>5</v>
      </c>
      <c r="CC535" s="44">
        <f>'Tooling Main list 25-26'!CK76</f>
        <v>6</v>
      </c>
      <c r="CD535" s="44">
        <f>'Tooling Main list 25-26'!CL76</f>
        <v>11</v>
      </c>
      <c r="CE535" s="44">
        <f>'Tooling Main list 25-26'!CM76</f>
        <v>0</v>
      </c>
      <c r="CF535" s="44">
        <f>'Tooling Main list 25-26'!CO76</f>
        <v>11</v>
      </c>
      <c r="CG535" s="45">
        <f>'Tooling Main list 25-26'!CP76</f>
        <v>0</v>
      </c>
      <c r="CH535" s="44">
        <f>'Tooling Main list 25-26'!CQ76</f>
        <v>0</v>
      </c>
      <c r="CI535" s="44">
        <f>'Tooling Main list 25-26'!CR76</f>
        <v>0</v>
      </c>
      <c r="CJ535" s="44">
        <f>'Tooling Main list 25-26'!CS76</f>
        <v>0</v>
      </c>
      <c r="CK535" s="44">
        <f>'Tooling Main list 25-26'!CT76</f>
        <v>0</v>
      </c>
      <c r="CL535" s="44">
        <f>'Tooling Main list 25-26'!CV76</f>
        <v>0</v>
      </c>
      <c r="CM535" s="45">
        <f>'Tooling Main list 25-26'!CW76</f>
        <v>0</v>
      </c>
      <c r="CN535" s="44">
        <f>'Tooling Main list 25-26'!CX76</f>
        <v>3</v>
      </c>
      <c r="CO535" s="44">
        <f>'Tooling Main list 25-26'!CY76</f>
        <v>0</v>
      </c>
      <c r="CP535" s="44">
        <f>'Tooling Main list 25-26'!CZ76</f>
        <v>3</v>
      </c>
      <c r="CQ535" s="44">
        <f>'Tooling Main list 25-26'!DA76</f>
        <v>0</v>
      </c>
      <c r="CR535" s="44">
        <f>'Tooling Main list 25-26'!DC76</f>
        <v>3</v>
      </c>
      <c r="CS535" s="45">
        <f>'Tooling Main list 25-26'!DD76</f>
        <v>0</v>
      </c>
      <c r="CT535" s="44">
        <f>'Tooling Main list 25-26'!DE76</f>
        <v>0</v>
      </c>
      <c r="CU535" s="44">
        <f>'Tooling Main list 25-26'!DF76</f>
        <v>0</v>
      </c>
      <c r="CV535" s="44">
        <f>'Tooling Main list 25-26'!DG76</f>
        <v>0</v>
      </c>
      <c r="CW535" s="44">
        <f>'Tooling Main list 25-26'!DH76</f>
        <v>0</v>
      </c>
      <c r="CX535" s="44">
        <f>'Tooling Main list 25-26'!DJ76</f>
        <v>0</v>
      </c>
      <c r="CY535" s="44">
        <f>'Tooling Main list 25-26'!DK76</f>
        <v>0</v>
      </c>
      <c r="CZ535" s="45">
        <f>'Tooling Main list 25-26'!DR76</f>
        <v>13</v>
      </c>
      <c r="DA535" s="45">
        <f>'Tooling Main list 25-26'!DS76</f>
        <v>12</v>
      </c>
      <c r="DB535" s="45">
        <f>'Tooling Main list 25-26'!DT76</f>
        <v>25</v>
      </c>
      <c r="DC535" s="44">
        <f>'Tooling Main list 25-26'!DU76</f>
        <v>0</v>
      </c>
      <c r="DD535" s="45">
        <f>'Tooling Main list 25-26'!DW76</f>
        <v>25</v>
      </c>
      <c r="DE535" s="44"/>
      <c r="DF535" s="46">
        <f>'Tooling Main list 25-26'!DX76</f>
        <v>0</v>
      </c>
      <c r="DG535" s="44"/>
      <c r="DH535" s="44"/>
      <c r="DI535" s="44"/>
      <c r="DJ535" s="44"/>
      <c r="DK535" s="44"/>
      <c r="DL535" s="44"/>
      <c r="DM535" s="44"/>
      <c r="DN535" s="44"/>
      <c r="DO535" s="44"/>
      <c r="DP535" s="44"/>
      <c r="DQ535" s="44"/>
    </row>
    <row r="536" spans="1:121" hidden="1" x14ac:dyDescent="0.25">
      <c r="A536" s="11">
        <f>'Tooling Main list 25-26'!A77</f>
        <v>76</v>
      </c>
      <c r="B536" s="11">
        <f>'Tooling Main list 25-26'!B77</f>
        <v>15610871</v>
      </c>
      <c r="C536" s="11" t="str">
        <f>'Tooling Main list 25-26'!C77</f>
        <v>Tool for oil loading in lash adjuster</v>
      </c>
      <c r="D536" s="11"/>
      <c r="E536" s="12" t="e">
        <f>'Tooling Main list 25-26'!#REF!</f>
        <v>#REF!</v>
      </c>
      <c r="F536" s="12" t="e">
        <f>'Tooling Main list 25-26'!#REF!</f>
        <v>#REF!</v>
      </c>
      <c r="G536" s="12" t="e">
        <f>'Tooling Main list 25-26'!#REF!</f>
        <v>#REF!</v>
      </c>
      <c r="H536" s="44">
        <f>'Tooling Main list 25-26'!D77</f>
        <v>0</v>
      </c>
      <c r="I536" s="44">
        <f>'Tooling Main list 25-26'!E77</f>
        <v>0</v>
      </c>
      <c r="J536" s="44">
        <f>'Tooling Main list 25-26'!F77</f>
        <v>0</v>
      </c>
      <c r="K536" s="44">
        <f>'Tooling Main list 25-26'!G77</f>
        <v>0</v>
      </c>
      <c r="L536" s="44">
        <f>'Tooling Main list 25-26'!I77</f>
        <v>0</v>
      </c>
      <c r="M536" s="45">
        <f>'Tooling Main list 25-26'!J77</f>
        <v>0</v>
      </c>
      <c r="N536" s="44">
        <f>'Tooling Main list 25-26'!K77</f>
        <v>0</v>
      </c>
      <c r="O536" s="44">
        <f>'Tooling Main list 25-26'!L77</f>
        <v>0</v>
      </c>
      <c r="P536" s="44">
        <f>'Tooling Main list 25-26'!M77</f>
        <v>0</v>
      </c>
      <c r="Q536" s="44">
        <f>'Tooling Main list 25-26'!N77</f>
        <v>0</v>
      </c>
      <c r="R536" s="44">
        <f>'Tooling Main list 25-26'!P77</f>
        <v>0</v>
      </c>
      <c r="S536" s="45">
        <f>'Tooling Main list 25-26'!Q77</f>
        <v>0</v>
      </c>
      <c r="T536" s="44">
        <f>'Tooling Main list 25-26'!R77</f>
        <v>0</v>
      </c>
      <c r="U536" s="44">
        <f>'Tooling Main list 25-26'!S77</f>
        <v>0</v>
      </c>
      <c r="V536" s="44">
        <f>'Tooling Main list 25-26'!T77</f>
        <v>0</v>
      </c>
      <c r="W536" s="44">
        <f>'Tooling Main list 25-26'!U77</f>
        <v>0</v>
      </c>
      <c r="X536" s="44">
        <f>'Tooling Main list 25-26'!W77</f>
        <v>0</v>
      </c>
      <c r="Y536" s="45">
        <f>'Tooling Main list 25-26'!X77</f>
        <v>0</v>
      </c>
      <c r="Z536" s="44">
        <f>'Tooling Main list 25-26'!Y77</f>
        <v>0</v>
      </c>
      <c r="AA536" s="44">
        <f>'Tooling Main list 25-26'!Z77</f>
        <v>2</v>
      </c>
      <c r="AB536" s="44">
        <f>'Tooling Main list 25-26'!AA77</f>
        <v>2</v>
      </c>
      <c r="AC536" s="44">
        <f>'Tooling Main list 25-26'!AB77</f>
        <v>0</v>
      </c>
      <c r="AD536" s="44">
        <f>'Tooling Main list 25-26'!AD77</f>
        <v>2</v>
      </c>
      <c r="AE536" s="45">
        <f>'Tooling Main list 25-26'!AE77</f>
        <v>0</v>
      </c>
      <c r="AF536" s="44">
        <f>'Tooling Main list 25-26'!AF77</f>
        <v>0</v>
      </c>
      <c r="AG536" s="44">
        <f>'Tooling Main list 25-26'!AG77</f>
        <v>0</v>
      </c>
      <c r="AH536" s="44">
        <f>'Tooling Main list 25-26'!AH77</f>
        <v>0</v>
      </c>
      <c r="AI536" s="44">
        <f>'Tooling Main list 25-26'!AI77</f>
        <v>0</v>
      </c>
      <c r="AJ536" s="44">
        <f>'Tooling Main list 25-26'!AK77</f>
        <v>0</v>
      </c>
      <c r="AK536" s="45">
        <f>'Tooling Main list 25-26'!AL77</f>
        <v>0</v>
      </c>
      <c r="AL536" s="44">
        <f>'Tooling Main list 25-26'!AM77</f>
        <v>0</v>
      </c>
      <c r="AM536" s="44">
        <f>'Tooling Main list 25-26'!AN77</f>
        <v>0</v>
      </c>
      <c r="AN536" s="44">
        <f>'Tooling Main list 25-26'!AO77</f>
        <v>0</v>
      </c>
      <c r="AO536" s="44">
        <f>'Tooling Main list 25-26'!AP77</f>
        <v>0</v>
      </c>
      <c r="AP536" s="44">
        <f>'Tooling Main list 25-26'!AR77</f>
        <v>0</v>
      </c>
      <c r="AQ536" s="45">
        <f>'Tooling Main list 25-26'!AS77</f>
        <v>0</v>
      </c>
      <c r="AR536" s="44">
        <f>'Tooling Main list 25-26'!AT77</f>
        <v>0</v>
      </c>
      <c r="AS536" s="44">
        <f>'Tooling Main list 25-26'!AU77</f>
        <v>0</v>
      </c>
      <c r="AT536" s="44">
        <f>'Tooling Main list 25-26'!AV77</f>
        <v>0</v>
      </c>
      <c r="AU536" s="44">
        <f>'Tooling Main list 25-26'!AW77</f>
        <v>0</v>
      </c>
      <c r="AV536" s="44">
        <f>'Tooling Main list 25-26'!AY77</f>
        <v>0</v>
      </c>
      <c r="AW536" s="45">
        <f>'Tooling Main list 25-26'!AZ77</f>
        <v>0</v>
      </c>
      <c r="AX536" s="44">
        <f>'Tooling Main list 25-26'!BA77</f>
        <v>0</v>
      </c>
      <c r="AY536" s="44">
        <f>'Tooling Main list 25-26'!BB77</f>
        <v>1</v>
      </c>
      <c r="AZ536" s="44">
        <f>'Tooling Main list 25-26'!BC77</f>
        <v>1</v>
      </c>
      <c r="BA536" s="44">
        <f>'Tooling Main list 25-26'!BD77</f>
        <v>0</v>
      </c>
      <c r="BB536" s="44">
        <f>'Tooling Main list 25-26'!BF77</f>
        <v>1</v>
      </c>
      <c r="BC536" s="45">
        <f>'Tooling Main list 25-26'!BG77</f>
        <v>0</v>
      </c>
      <c r="BD536" s="44">
        <f>'Tooling Main list 25-26'!BH77</f>
        <v>0</v>
      </c>
      <c r="BE536" s="44">
        <f>'Tooling Main list 25-26'!BI77</f>
        <v>0</v>
      </c>
      <c r="BF536" s="44">
        <f>'Tooling Main list 25-26'!BJ77</f>
        <v>0</v>
      </c>
      <c r="BG536" s="44">
        <f>'Tooling Main list 25-26'!BK77</f>
        <v>0</v>
      </c>
      <c r="BH536" s="44">
        <f>'Tooling Main list 25-26'!BM77</f>
        <v>0</v>
      </c>
      <c r="BI536" s="45">
        <f>'Tooling Main list 25-26'!BN77</f>
        <v>0</v>
      </c>
      <c r="BJ536" s="44">
        <f>'Tooling Main list 25-26'!BO77</f>
        <v>0</v>
      </c>
      <c r="BK536" s="44">
        <f>'Tooling Main list 25-26'!BP77</f>
        <v>0</v>
      </c>
      <c r="BL536" s="44">
        <f>'Tooling Main list 25-26'!BQ77</f>
        <v>0</v>
      </c>
      <c r="BM536" s="44">
        <f>'Tooling Main list 25-26'!BR77</f>
        <v>0</v>
      </c>
      <c r="BN536" s="44">
        <f>'Tooling Main list 25-26'!BT77</f>
        <v>0</v>
      </c>
      <c r="BO536" s="45">
        <f>'Tooling Main list 25-26'!BU77</f>
        <v>0</v>
      </c>
      <c r="BP536" s="44">
        <f>'Tooling Main list 25-26'!BV77</f>
        <v>0</v>
      </c>
      <c r="BQ536" s="44">
        <f>'Tooling Main list 25-26'!BW77</f>
        <v>0</v>
      </c>
      <c r="BR536" s="44">
        <f>'Tooling Main list 25-26'!BX77</f>
        <v>0</v>
      </c>
      <c r="BS536" s="44">
        <f>'Tooling Main list 25-26'!BY77</f>
        <v>0</v>
      </c>
      <c r="BT536" s="44">
        <f>'Tooling Main list 25-26'!CA77</f>
        <v>0</v>
      </c>
      <c r="BU536" s="45">
        <f>'Tooling Main list 25-26'!CB77</f>
        <v>0</v>
      </c>
      <c r="BV536" s="44">
        <f>'Tooling Main list 25-26'!CC77</f>
        <v>0</v>
      </c>
      <c r="BW536" s="44">
        <f>'Tooling Main list 25-26'!CD77</f>
        <v>0</v>
      </c>
      <c r="BX536" s="44">
        <f>'Tooling Main list 25-26'!CE77</f>
        <v>0</v>
      </c>
      <c r="BY536" s="44">
        <f>'Tooling Main list 25-26'!CF77</f>
        <v>0</v>
      </c>
      <c r="BZ536" s="44">
        <f>'Tooling Main list 25-26'!CH77</f>
        <v>0</v>
      </c>
      <c r="CA536" s="45">
        <f>'Tooling Main list 25-26'!CI77</f>
        <v>0</v>
      </c>
      <c r="CB536" s="44">
        <f>'Tooling Main list 25-26'!CJ77</f>
        <v>0</v>
      </c>
      <c r="CC536" s="44">
        <f>'Tooling Main list 25-26'!CK77</f>
        <v>1</v>
      </c>
      <c r="CD536" s="44">
        <f>'Tooling Main list 25-26'!CL77</f>
        <v>1</v>
      </c>
      <c r="CE536" s="44">
        <f>'Tooling Main list 25-26'!CM77</f>
        <v>0</v>
      </c>
      <c r="CF536" s="44">
        <f>'Tooling Main list 25-26'!CO77</f>
        <v>1</v>
      </c>
      <c r="CG536" s="45">
        <f>'Tooling Main list 25-26'!CP77</f>
        <v>0</v>
      </c>
      <c r="CH536" s="44">
        <f>'Tooling Main list 25-26'!CQ77</f>
        <v>0</v>
      </c>
      <c r="CI536" s="44">
        <f>'Tooling Main list 25-26'!CR77</f>
        <v>0</v>
      </c>
      <c r="CJ536" s="44">
        <f>'Tooling Main list 25-26'!CS77</f>
        <v>0</v>
      </c>
      <c r="CK536" s="44">
        <f>'Tooling Main list 25-26'!CT77</f>
        <v>0</v>
      </c>
      <c r="CL536" s="44">
        <f>'Tooling Main list 25-26'!CV77</f>
        <v>0</v>
      </c>
      <c r="CM536" s="45">
        <f>'Tooling Main list 25-26'!CW77</f>
        <v>0</v>
      </c>
      <c r="CN536" s="44">
        <f>'Tooling Main list 25-26'!CX77</f>
        <v>0</v>
      </c>
      <c r="CO536" s="44">
        <f>'Tooling Main list 25-26'!CY77</f>
        <v>0</v>
      </c>
      <c r="CP536" s="44">
        <f>'Tooling Main list 25-26'!CZ77</f>
        <v>0</v>
      </c>
      <c r="CQ536" s="44">
        <f>'Tooling Main list 25-26'!DA77</f>
        <v>0</v>
      </c>
      <c r="CR536" s="44">
        <f>'Tooling Main list 25-26'!DC77</f>
        <v>0</v>
      </c>
      <c r="CS536" s="45">
        <f>'Tooling Main list 25-26'!DD77</f>
        <v>0</v>
      </c>
      <c r="CT536" s="44">
        <f>'Tooling Main list 25-26'!DE77</f>
        <v>0</v>
      </c>
      <c r="CU536" s="44">
        <f>'Tooling Main list 25-26'!DF77</f>
        <v>0</v>
      </c>
      <c r="CV536" s="44">
        <f>'Tooling Main list 25-26'!DG77</f>
        <v>0</v>
      </c>
      <c r="CW536" s="44">
        <f>'Tooling Main list 25-26'!DH77</f>
        <v>0</v>
      </c>
      <c r="CX536" s="44">
        <f>'Tooling Main list 25-26'!DJ77</f>
        <v>0</v>
      </c>
      <c r="CY536" s="44">
        <f>'Tooling Main list 25-26'!DK77</f>
        <v>0</v>
      </c>
      <c r="CZ536" s="45">
        <f>'Tooling Main list 25-26'!DR77</f>
        <v>0</v>
      </c>
      <c r="DA536" s="45">
        <f>'Tooling Main list 25-26'!DS77</f>
        <v>4</v>
      </c>
      <c r="DB536" s="45">
        <f>'Tooling Main list 25-26'!DT77</f>
        <v>4</v>
      </c>
      <c r="DC536" s="44">
        <f>'Tooling Main list 25-26'!DU77</f>
        <v>0</v>
      </c>
      <c r="DD536" s="45">
        <f>'Tooling Main list 25-26'!DW77</f>
        <v>4</v>
      </c>
      <c r="DE536" s="44"/>
      <c r="DF536" s="46">
        <f>'Tooling Main list 25-26'!DX77</f>
        <v>0</v>
      </c>
      <c r="DG536" s="44"/>
      <c r="DH536" s="44"/>
      <c r="DI536" s="44"/>
      <c r="DJ536" s="44"/>
      <c r="DK536" s="44"/>
      <c r="DL536" s="44"/>
      <c r="DM536" s="44"/>
      <c r="DN536" s="44"/>
      <c r="DO536" s="44"/>
      <c r="DP536" s="44"/>
      <c r="DQ536" s="44"/>
    </row>
    <row r="537" spans="1:121" hidden="1" x14ac:dyDescent="0.25">
      <c r="A537" s="11">
        <f>'Tooling Main list 25-26'!A78</f>
        <v>77</v>
      </c>
      <c r="B537" s="11">
        <f>'Tooling Main list 25-26'!B78</f>
        <v>15610883</v>
      </c>
      <c r="C537" s="11" t="str">
        <f>'Tooling Main list 25-26'!C78</f>
        <v>Reamer for cylinder test valve seat</v>
      </c>
      <c r="D537" s="11"/>
      <c r="E537" s="12" t="e">
        <f>'Tooling Main list 25-26'!#REF!</f>
        <v>#REF!</v>
      </c>
      <c r="F537" s="12" t="e">
        <f>'Tooling Main list 25-26'!#REF!</f>
        <v>#REF!</v>
      </c>
      <c r="G537" s="12" t="e">
        <f>'Tooling Main list 25-26'!#REF!</f>
        <v>#REF!</v>
      </c>
      <c r="H537" s="44">
        <f>'Tooling Main list 25-26'!D78</f>
        <v>0</v>
      </c>
      <c r="I537" s="44">
        <f>'Tooling Main list 25-26'!E78</f>
        <v>0</v>
      </c>
      <c r="J537" s="44">
        <f>'Tooling Main list 25-26'!F78</f>
        <v>0</v>
      </c>
      <c r="K537" s="44">
        <f>'Tooling Main list 25-26'!G78</f>
        <v>0</v>
      </c>
      <c r="L537" s="44">
        <f>'Tooling Main list 25-26'!I78</f>
        <v>0</v>
      </c>
      <c r="M537" s="45">
        <f>'Tooling Main list 25-26'!J78</f>
        <v>0</v>
      </c>
      <c r="N537" s="44">
        <f>'Tooling Main list 25-26'!K78</f>
        <v>0</v>
      </c>
      <c r="O537" s="44">
        <f>'Tooling Main list 25-26'!L78</f>
        <v>0</v>
      </c>
      <c r="P537" s="44">
        <f>'Tooling Main list 25-26'!M78</f>
        <v>0</v>
      </c>
      <c r="Q537" s="44">
        <f>'Tooling Main list 25-26'!N78</f>
        <v>0</v>
      </c>
      <c r="R537" s="44">
        <f>'Tooling Main list 25-26'!P78</f>
        <v>0</v>
      </c>
      <c r="S537" s="45">
        <f>'Tooling Main list 25-26'!Q78</f>
        <v>0</v>
      </c>
      <c r="T537" s="44">
        <f>'Tooling Main list 25-26'!R78</f>
        <v>0</v>
      </c>
      <c r="U537" s="44">
        <f>'Tooling Main list 25-26'!S78</f>
        <v>0</v>
      </c>
      <c r="V537" s="44">
        <f>'Tooling Main list 25-26'!T78</f>
        <v>0</v>
      </c>
      <c r="W537" s="44">
        <f>'Tooling Main list 25-26'!U78</f>
        <v>0</v>
      </c>
      <c r="X537" s="44">
        <f>'Tooling Main list 25-26'!W78</f>
        <v>0</v>
      </c>
      <c r="Y537" s="45">
        <f>'Tooling Main list 25-26'!X78</f>
        <v>0</v>
      </c>
      <c r="Z537" s="44">
        <f>'Tooling Main list 25-26'!Y78</f>
        <v>0</v>
      </c>
      <c r="AA537" s="44">
        <f>'Tooling Main list 25-26'!Z78</f>
        <v>2</v>
      </c>
      <c r="AB537" s="44">
        <f>'Tooling Main list 25-26'!AA78</f>
        <v>2</v>
      </c>
      <c r="AC537" s="44">
        <f>'Tooling Main list 25-26'!AB78</f>
        <v>0</v>
      </c>
      <c r="AD537" s="44">
        <f>'Tooling Main list 25-26'!AD78</f>
        <v>2</v>
      </c>
      <c r="AE537" s="45">
        <f>'Tooling Main list 25-26'!AE78</f>
        <v>0</v>
      </c>
      <c r="AF537" s="44">
        <f>'Tooling Main list 25-26'!AF78</f>
        <v>0</v>
      </c>
      <c r="AG537" s="44">
        <f>'Tooling Main list 25-26'!AG78</f>
        <v>0</v>
      </c>
      <c r="AH537" s="44">
        <f>'Tooling Main list 25-26'!AH78</f>
        <v>0</v>
      </c>
      <c r="AI537" s="44">
        <f>'Tooling Main list 25-26'!AI78</f>
        <v>0</v>
      </c>
      <c r="AJ537" s="44">
        <f>'Tooling Main list 25-26'!AK78</f>
        <v>0</v>
      </c>
      <c r="AK537" s="45">
        <f>'Tooling Main list 25-26'!AL78</f>
        <v>0</v>
      </c>
      <c r="AL537" s="44">
        <f>'Tooling Main list 25-26'!AM78</f>
        <v>0</v>
      </c>
      <c r="AM537" s="44">
        <f>'Tooling Main list 25-26'!AN78</f>
        <v>0</v>
      </c>
      <c r="AN537" s="44">
        <f>'Tooling Main list 25-26'!AO78</f>
        <v>0</v>
      </c>
      <c r="AO537" s="44">
        <f>'Tooling Main list 25-26'!AP78</f>
        <v>0</v>
      </c>
      <c r="AP537" s="44">
        <f>'Tooling Main list 25-26'!AR78</f>
        <v>0</v>
      </c>
      <c r="AQ537" s="45">
        <f>'Tooling Main list 25-26'!AS78</f>
        <v>0</v>
      </c>
      <c r="AR537" s="44">
        <f>'Tooling Main list 25-26'!AT78</f>
        <v>0</v>
      </c>
      <c r="AS537" s="44">
        <f>'Tooling Main list 25-26'!AU78</f>
        <v>0</v>
      </c>
      <c r="AT537" s="44">
        <f>'Tooling Main list 25-26'!AV78</f>
        <v>0</v>
      </c>
      <c r="AU537" s="44">
        <f>'Tooling Main list 25-26'!AW78</f>
        <v>0</v>
      </c>
      <c r="AV537" s="44">
        <f>'Tooling Main list 25-26'!AY78</f>
        <v>0</v>
      </c>
      <c r="AW537" s="45">
        <f>'Tooling Main list 25-26'!AZ78</f>
        <v>0</v>
      </c>
      <c r="AX537" s="44">
        <f>'Tooling Main list 25-26'!BA78</f>
        <v>2</v>
      </c>
      <c r="AY537" s="44">
        <f>'Tooling Main list 25-26'!BB78</f>
        <v>0</v>
      </c>
      <c r="AZ537" s="44">
        <f>'Tooling Main list 25-26'!BC78</f>
        <v>2</v>
      </c>
      <c r="BA537" s="44">
        <f>'Tooling Main list 25-26'!BD78</f>
        <v>0</v>
      </c>
      <c r="BB537" s="44">
        <f>'Tooling Main list 25-26'!BF78</f>
        <v>0</v>
      </c>
      <c r="BC537" s="45">
        <f>'Tooling Main list 25-26'!BG78</f>
        <v>0</v>
      </c>
      <c r="BD537" s="44">
        <f>'Tooling Main list 25-26'!BH78</f>
        <v>0</v>
      </c>
      <c r="BE537" s="44">
        <f>'Tooling Main list 25-26'!BI78</f>
        <v>0</v>
      </c>
      <c r="BF537" s="44">
        <f>'Tooling Main list 25-26'!BJ78</f>
        <v>0</v>
      </c>
      <c r="BG537" s="44">
        <f>'Tooling Main list 25-26'!BK78</f>
        <v>0</v>
      </c>
      <c r="BH537" s="44">
        <f>'Tooling Main list 25-26'!BM78</f>
        <v>0</v>
      </c>
      <c r="BI537" s="45">
        <f>'Tooling Main list 25-26'!BN78</f>
        <v>0</v>
      </c>
      <c r="BJ537" s="44">
        <f>'Tooling Main list 25-26'!BO78</f>
        <v>0</v>
      </c>
      <c r="BK537" s="44">
        <f>'Tooling Main list 25-26'!BP78</f>
        <v>0</v>
      </c>
      <c r="BL537" s="44">
        <f>'Tooling Main list 25-26'!BQ78</f>
        <v>0</v>
      </c>
      <c r="BM537" s="44">
        <f>'Tooling Main list 25-26'!BR78</f>
        <v>0</v>
      </c>
      <c r="BN537" s="44">
        <f>'Tooling Main list 25-26'!BT78</f>
        <v>0</v>
      </c>
      <c r="BO537" s="45">
        <f>'Tooling Main list 25-26'!BU78</f>
        <v>0</v>
      </c>
      <c r="BP537" s="44">
        <f>'Tooling Main list 25-26'!BV78</f>
        <v>0</v>
      </c>
      <c r="BQ537" s="44">
        <f>'Tooling Main list 25-26'!BW78</f>
        <v>0</v>
      </c>
      <c r="BR537" s="44">
        <f>'Tooling Main list 25-26'!BX78</f>
        <v>0</v>
      </c>
      <c r="BS537" s="44">
        <f>'Tooling Main list 25-26'!BY78</f>
        <v>0</v>
      </c>
      <c r="BT537" s="44">
        <f>'Tooling Main list 25-26'!CA78</f>
        <v>0</v>
      </c>
      <c r="BU537" s="45">
        <f>'Tooling Main list 25-26'!CB78</f>
        <v>0</v>
      </c>
      <c r="BV537" s="44">
        <f>'Tooling Main list 25-26'!CC78</f>
        <v>0</v>
      </c>
      <c r="BW537" s="44">
        <f>'Tooling Main list 25-26'!CD78</f>
        <v>0</v>
      </c>
      <c r="BX537" s="44">
        <f>'Tooling Main list 25-26'!CE78</f>
        <v>0</v>
      </c>
      <c r="BY537" s="44">
        <f>'Tooling Main list 25-26'!CF78</f>
        <v>0</v>
      </c>
      <c r="BZ537" s="44">
        <f>'Tooling Main list 25-26'!CH78</f>
        <v>0</v>
      </c>
      <c r="CA537" s="45">
        <f>'Tooling Main list 25-26'!CI78</f>
        <v>0</v>
      </c>
      <c r="CB537" s="44">
        <f>'Tooling Main list 25-26'!CJ78</f>
        <v>0</v>
      </c>
      <c r="CC537" s="44">
        <f>'Tooling Main list 25-26'!CK78</f>
        <v>3</v>
      </c>
      <c r="CD537" s="44">
        <f>'Tooling Main list 25-26'!CL78</f>
        <v>3</v>
      </c>
      <c r="CE537" s="44">
        <f>'Tooling Main list 25-26'!CM78</f>
        <v>0</v>
      </c>
      <c r="CF537" s="44">
        <f>'Tooling Main list 25-26'!CO78</f>
        <v>3</v>
      </c>
      <c r="CG537" s="45">
        <f>'Tooling Main list 25-26'!CP78</f>
        <v>0</v>
      </c>
      <c r="CH537" s="44">
        <f>'Tooling Main list 25-26'!CQ78</f>
        <v>0</v>
      </c>
      <c r="CI537" s="44">
        <f>'Tooling Main list 25-26'!CR78</f>
        <v>0</v>
      </c>
      <c r="CJ537" s="44">
        <f>'Tooling Main list 25-26'!CS78</f>
        <v>0</v>
      </c>
      <c r="CK537" s="44">
        <f>'Tooling Main list 25-26'!CT78</f>
        <v>0</v>
      </c>
      <c r="CL537" s="44">
        <f>'Tooling Main list 25-26'!CV78</f>
        <v>0</v>
      </c>
      <c r="CM537" s="45">
        <f>'Tooling Main list 25-26'!CW78</f>
        <v>0</v>
      </c>
      <c r="CN537" s="44">
        <f>'Tooling Main list 25-26'!CX78</f>
        <v>0</v>
      </c>
      <c r="CO537" s="44">
        <f>'Tooling Main list 25-26'!CY78</f>
        <v>0</v>
      </c>
      <c r="CP537" s="44">
        <f>'Tooling Main list 25-26'!CZ78</f>
        <v>0</v>
      </c>
      <c r="CQ537" s="44">
        <f>'Tooling Main list 25-26'!DA78</f>
        <v>0</v>
      </c>
      <c r="CR537" s="44">
        <f>'Tooling Main list 25-26'!DC78</f>
        <v>0</v>
      </c>
      <c r="CS537" s="45">
        <f>'Tooling Main list 25-26'!DD78</f>
        <v>0</v>
      </c>
      <c r="CT537" s="44">
        <f>'Tooling Main list 25-26'!DE78</f>
        <v>0</v>
      </c>
      <c r="CU537" s="44">
        <f>'Tooling Main list 25-26'!DF78</f>
        <v>0</v>
      </c>
      <c r="CV537" s="44">
        <f>'Tooling Main list 25-26'!DG78</f>
        <v>0</v>
      </c>
      <c r="CW537" s="44">
        <f>'Tooling Main list 25-26'!DH78</f>
        <v>0</v>
      </c>
      <c r="CX537" s="44">
        <f>'Tooling Main list 25-26'!DJ78</f>
        <v>0</v>
      </c>
      <c r="CY537" s="44">
        <f>'Tooling Main list 25-26'!DK78</f>
        <v>0</v>
      </c>
      <c r="CZ537" s="45">
        <f>'Tooling Main list 25-26'!DR78</f>
        <v>2</v>
      </c>
      <c r="DA537" s="45">
        <f>'Tooling Main list 25-26'!DS78</f>
        <v>5</v>
      </c>
      <c r="DB537" s="45">
        <f>'Tooling Main list 25-26'!DT78</f>
        <v>7</v>
      </c>
      <c r="DC537" s="44">
        <f>'Tooling Main list 25-26'!DU78</f>
        <v>0</v>
      </c>
      <c r="DD537" s="45">
        <f>'Tooling Main list 25-26'!DW78</f>
        <v>5</v>
      </c>
      <c r="DE537" s="44"/>
      <c r="DF537" s="46">
        <f>'Tooling Main list 25-26'!DX78</f>
        <v>28.571428571428569</v>
      </c>
      <c r="DG537" s="44"/>
      <c r="DH537" s="44"/>
      <c r="DI537" s="44"/>
      <c r="DJ537" s="44"/>
      <c r="DK537" s="44"/>
      <c r="DL537" s="44"/>
      <c r="DM537" s="44"/>
      <c r="DN537" s="44"/>
      <c r="DO537" s="44"/>
      <c r="DP537" s="44"/>
      <c r="DQ537" s="44"/>
    </row>
    <row r="538" spans="1:121" ht="30" hidden="1" x14ac:dyDescent="0.25">
      <c r="A538" s="11">
        <f>'Tooling Main list 25-26'!A79</f>
        <v>78</v>
      </c>
      <c r="B538" s="11">
        <f>'Tooling Main list 25-26'!B79</f>
        <v>15610895</v>
      </c>
      <c r="C538" s="11" t="str">
        <f>'Tooling Main list 25-26'!C79</f>
        <v>Lead wire holder(for piston to cyl. Head clearance check)</v>
      </c>
      <c r="D538" s="11"/>
      <c r="E538" s="12" t="e">
        <f>'Tooling Main list 25-26'!#REF!</f>
        <v>#REF!</v>
      </c>
      <c r="F538" s="12" t="e">
        <f>'Tooling Main list 25-26'!#REF!</f>
        <v>#REF!</v>
      </c>
      <c r="G538" s="12" t="e">
        <f>'Tooling Main list 25-26'!#REF!</f>
        <v>#REF!</v>
      </c>
      <c r="H538" s="44">
        <f>'Tooling Main list 25-26'!D79</f>
        <v>0</v>
      </c>
      <c r="I538" s="44">
        <f>'Tooling Main list 25-26'!E79</f>
        <v>0</v>
      </c>
      <c r="J538" s="44">
        <f>'Tooling Main list 25-26'!F79</f>
        <v>0</v>
      </c>
      <c r="K538" s="44">
        <f>'Tooling Main list 25-26'!G79</f>
        <v>0</v>
      </c>
      <c r="L538" s="44">
        <f>'Tooling Main list 25-26'!I79</f>
        <v>0</v>
      </c>
      <c r="M538" s="45">
        <f>'Tooling Main list 25-26'!J79</f>
        <v>0</v>
      </c>
      <c r="N538" s="44">
        <f>'Tooling Main list 25-26'!K79</f>
        <v>0</v>
      </c>
      <c r="O538" s="44">
        <f>'Tooling Main list 25-26'!L79</f>
        <v>16</v>
      </c>
      <c r="P538" s="44">
        <f>'Tooling Main list 25-26'!M79</f>
        <v>16</v>
      </c>
      <c r="Q538" s="44">
        <f>'Tooling Main list 25-26'!N79</f>
        <v>0</v>
      </c>
      <c r="R538" s="44">
        <f>'Tooling Main list 25-26'!P79</f>
        <v>0</v>
      </c>
      <c r="S538" s="45">
        <f>'Tooling Main list 25-26'!Q79</f>
        <v>0</v>
      </c>
      <c r="T538" s="44">
        <f>'Tooling Main list 25-26'!R79</f>
        <v>0</v>
      </c>
      <c r="U538" s="44">
        <f>'Tooling Main list 25-26'!S79</f>
        <v>0</v>
      </c>
      <c r="V538" s="44">
        <f>'Tooling Main list 25-26'!T79</f>
        <v>0</v>
      </c>
      <c r="W538" s="44">
        <f>'Tooling Main list 25-26'!U79</f>
        <v>0</v>
      </c>
      <c r="X538" s="44">
        <f>'Tooling Main list 25-26'!W79</f>
        <v>0</v>
      </c>
      <c r="Y538" s="45">
        <f>'Tooling Main list 25-26'!X79</f>
        <v>0</v>
      </c>
      <c r="Z538" s="44">
        <f>'Tooling Main list 25-26'!Y79</f>
        <v>8</v>
      </c>
      <c r="AA538" s="44">
        <f>'Tooling Main list 25-26'!Z79</f>
        <v>27</v>
      </c>
      <c r="AB538" s="44">
        <f>'Tooling Main list 25-26'!AA79</f>
        <v>35</v>
      </c>
      <c r="AC538" s="44">
        <f>'Tooling Main list 25-26'!AB79</f>
        <v>0</v>
      </c>
      <c r="AD538" s="44">
        <f>'Tooling Main list 25-26'!AD79</f>
        <v>0</v>
      </c>
      <c r="AE538" s="45">
        <f>'Tooling Main list 25-26'!AE79</f>
        <v>0</v>
      </c>
      <c r="AF538" s="44">
        <f>'Tooling Main list 25-26'!AF79</f>
        <v>0</v>
      </c>
      <c r="AG538" s="44">
        <f>'Tooling Main list 25-26'!AG79</f>
        <v>8</v>
      </c>
      <c r="AH538" s="44">
        <f>'Tooling Main list 25-26'!AH79</f>
        <v>8</v>
      </c>
      <c r="AI538" s="44">
        <f>'Tooling Main list 25-26'!AI79</f>
        <v>0</v>
      </c>
      <c r="AJ538" s="44">
        <f>'Tooling Main list 25-26'!AK79</f>
        <v>0</v>
      </c>
      <c r="AK538" s="45">
        <f>'Tooling Main list 25-26'!AL79</f>
        <v>0</v>
      </c>
      <c r="AL538" s="44">
        <f>'Tooling Main list 25-26'!AM79</f>
        <v>0</v>
      </c>
      <c r="AM538" s="44">
        <f>'Tooling Main list 25-26'!AN79</f>
        <v>0</v>
      </c>
      <c r="AN538" s="44">
        <f>'Tooling Main list 25-26'!AO79</f>
        <v>0</v>
      </c>
      <c r="AO538" s="44">
        <f>'Tooling Main list 25-26'!AP79</f>
        <v>0</v>
      </c>
      <c r="AP538" s="44">
        <f>'Tooling Main list 25-26'!AR79</f>
        <v>0</v>
      </c>
      <c r="AQ538" s="45">
        <f>'Tooling Main list 25-26'!AS79</f>
        <v>0</v>
      </c>
      <c r="AR538" s="44">
        <f>'Tooling Main list 25-26'!AT79</f>
        <v>0</v>
      </c>
      <c r="AS538" s="44">
        <f>'Tooling Main list 25-26'!AU79</f>
        <v>0</v>
      </c>
      <c r="AT538" s="44">
        <f>'Tooling Main list 25-26'!AV79</f>
        <v>0</v>
      </c>
      <c r="AU538" s="44">
        <f>'Tooling Main list 25-26'!AW79</f>
        <v>0</v>
      </c>
      <c r="AV538" s="44">
        <f>'Tooling Main list 25-26'!AY79</f>
        <v>0</v>
      </c>
      <c r="AW538" s="45">
        <f>'Tooling Main list 25-26'!AZ79</f>
        <v>0</v>
      </c>
      <c r="AX538" s="44">
        <f>'Tooling Main list 25-26'!BA79</f>
        <v>0</v>
      </c>
      <c r="AY538" s="44">
        <f>'Tooling Main list 25-26'!BB79</f>
        <v>32</v>
      </c>
      <c r="AZ538" s="44">
        <f>'Tooling Main list 25-26'!BC79</f>
        <v>32</v>
      </c>
      <c r="BA538" s="44">
        <f>'Tooling Main list 25-26'!BD79</f>
        <v>0</v>
      </c>
      <c r="BB538" s="44">
        <f>'Tooling Main list 25-26'!BF79</f>
        <v>0</v>
      </c>
      <c r="BC538" s="45">
        <f>'Tooling Main list 25-26'!BG79</f>
        <v>0</v>
      </c>
      <c r="BD538" s="44">
        <f>'Tooling Main list 25-26'!BH79</f>
        <v>0</v>
      </c>
      <c r="BE538" s="44">
        <f>'Tooling Main list 25-26'!BI79</f>
        <v>0</v>
      </c>
      <c r="BF538" s="44">
        <f>'Tooling Main list 25-26'!BJ79</f>
        <v>0</v>
      </c>
      <c r="BG538" s="44">
        <f>'Tooling Main list 25-26'!BK79</f>
        <v>0</v>
      </c>
      <c r="BH538" s="44">
        <f>'Tooling Main list 25-26'!BM79</f>
        <v>0</v>
      </c>
      <c r="BI538" s="45">
        <f>'Tooling Main list 25-26'!BN79</f>
        <v>0</v>
      </c>
      <c r="BJ538" s="44">
        <f>'Tooling Main list 25-26'!BO79</f>
        <v>0</v>
      </c>
      <c r="BK538" s="44">
        <f>'Tooling Main list 25-26'!BP79</f>
        <v>0</v>
      </c>
      <c r="BL538" s="44">
        <f>'Tooling Main list 25-26'!BQ79</f>
        <v>0</v>
      </c>
      <c r="BM538" s="44">
        <f>'Tooling Main list 25-26'!BR79</f>
        <v>0</v>
      </c>
      <c r="BN538" s="44">
        <f>'Tooling Main list 25-26'!BT79</f>
        <v>0</v>
      </c>
      <c r="BO538" s="45">
        <f>'Tooling Main list 25-26'!BU79</f>
        <v>0</v>
      </c>
      <c r="BP538" s="44">
        <f>'Tooling Main list 25-26'!BV79</f>
        <v>0</v>
      </c>
      <c r="BQ538" s="44">
        <f>'Tooling Main list 25-26'!BW79</f>
        <v>16</v>
      </c>
      <c r="BR538" s="44">
        <f>'Tooling Main list 25-26'!BX79</f>
        <v>16</v>
      </c>
      <c r="BS538" s="44">
        <f>'Tooling Main list 25-26'!BY79</f>
        <v>0</v>
      </c>
      <c r="BT538" s="44">
        <f>'Tooling Main list 25-26'!CA79</f>
        <v>0</v>
      </c>
      <c r="BU538" s="45">
        <f>'Tooling Main list 25-26'!CB79</f>
        <v>0</v>
      </c>
      <c r="BV538" s="44">
        <f>'Tooling Main list 25-26'!CC79</f>
        <v>0</v>
      </c>
      <c r="BW538" s="44">
        <f>'Tooling Main list 25-26'!CD79</f>
        <v>0</v>
      </c>
      <c r="BX538" s="44">
        <f>'Tooling Main list 25-26'!CE79</f>
        <v>0</v>
      </c>
      <c r="BY538" s="44">
        <f>'Tooling Main list 25-26'!CF79</f>
        <v>0</v>
      </c>
      <c r="BZ538" s="44">
        <f>'Tooling Main list 25-26'!CH79</f>
        <v>0</v>
      </c>
      <c r="CA538" s="45">
        <f>'Tooling Main list 25-26'!CI79</f>
        <v>0</v>
      </c>
      <c r="CB538" s="44">
        <f>'Tooling Main list 25-26'!CJ79</f>
        <v>0</v>
      </c>
      <c r="CC538" s="44">
        <f>'Tooling Main list 25-26'!CK79</f>
        <v>40</v>
      </c>
      <c r="CD538" s="44">
        <f>'Tooling Main list 25-26'!CL79</f>
        <v>40</v>
      </c>
      <c r="CE538" s="44">
        <f>'Tooling Main list 25-26'!CM79</f>
        <v>0</v>
      </c>
      <c r="CF538" s="44">
        <f>'Tooling Main list 25-26'!CO79</f>
        <v>0</v>
      </c>
      <c r="CG538" s="45">
        <f>'Tooling Main list 25-26'!CP79</f>
        <v>0</v>
      </c>
      <c r="CH538" s="44">
        <f>'Tooling Main list 25-26'!CQ79</f>
        <v>0</v>
      </c>
      <c r="CI538" s="44">
        <f>'Tooling Main list 25-26'!CR79</f>
        <v>0</v>
      </c>
      <c r="CJ538" s="44">
        <f>'Tooling Main list 25-26'!CS79</f>
        <v>0</v>
      </c>
      <c r="CK538" s="44">
        <f>'Tooling Main list 25-26'!CT79</f>
        <v>0</v>
      </c>
      <c r="CL538" s="44">
        <f>'Tooling Main list 25-26'!CV79</f>
        <v>0</v>
      </c>
      <c r="CM538" s="45">
        <f>'Tooling Main list 25-26'!CW79</f>
        <v>0</v>
      </c>
      <c r="CN538" s="44">
        <f>'Tooling Main list 25-26'!CX79</f>
        <v>0</v>
      </c>
      <c r="CO538" s="44">
        <f>'Tooling Main list 25-26'!CY79</f>
        <v>0</v>
      </c>
      <c r="CP538" s="44">
        <f>'Tooling Main list 25-26'!CZ79</f>
        <v>0</v>
      </c>
      <c r="CQ538" s="44">
        <f>'Tooling Main list 25-26'!DA79</f>
        <v>0</v>
      </c>
      <c r="CR538" s="44">
        <f>'Tooling Main list 25-26'!DC79</f>
        <v>0</v>
      </c>
      <c r="CS538" s="45">
        <f>'Tooling Main list 25-26'!DD79</f>
        <v>0</v>
      </c>
      <c r="CT538" s="44">
        <f>'Tooling Main list 25-26'!DE79</f>
        <v>0</v>
      </c>
      <c r="CU538" s="44">
        <f>'Tooling Main list 25-26'!DF79</f>
        <v>0</v>
      </c>
      <c r="CV538" s="44">
        <f>'Tooling Main list 25-26'!DG79</f>
        <v>0</v>
      </c>
      <c r="CW538" s="44">
        <f>'Tooling Main list 25-26'!DH79</f>
        <v>0</v>
      </c>
      <c r="CX538" s="44">
        <f>'Tooling Main list 25-26'!DJ79</f>
        <v>0</v>
      </c>
      <c r="CY538" s="44">
        <f>'Tooling Main list 25-26'!DK79</f>
        <v>0</v>
      </c>
      <c r="CZ538" s="45">
        <f>'Tooling Main list 25-26'!DR79</f>
        <v>8</v>
      </c>
      <c r="DA538" s="45">
        <f>'Tooling Main list 25-26'!DS79</f>
        <v>139</v>
      </c>
      <c r="DB538" s="45">
        <f>'Tooling Main list 25-26'!DT79</f>
        <v>147</v>
      </c>
      <c r="DC538" s="44">
        <f>'Tooling Main list 25-26'!DU79</f>
        <v>0</v>
      </c>
      <c r="DD538" s="45">
        <f>'Tooling Main list 25-26'!DW79</f>
        <v>0</v>
      </c>
      <c r="DE538" s="44"/>
      <c r="DF538" s="46">
        <f>'Tooling Main list 25-26'!DX79</f>
        <v>100</v>
      </c>
      <c r="DG538" s="44"/>
      <c r="DH538" s="44"/>
      <c r="DI538" s="44"/>
      <c r="DJ538" s="44"/>
      <c r="DK538" s="44"/>
      <c r="DL538" s="44"/>
      <c r="DM538" s="44"/>
      <c r="DN538" s="44"/>
      <c r="DO538" s="44"/>
      <c r="DP538" s="44"/>
      <c r="DQ538" s="44"/>
    </row>
    <row r="539" spans="1:121" ht="30" hidden="1" x14ac:dyDescent="0.25">
      <c r="A539" s="11">
        <f>'Tooling Main list 25-26'!A80</f>
        <v>79</v>
      </c>
      <c r="B539" s="11">
        <f>'Tooling Main list 25-26'!B80</f>
        <v>15610937</v>
      </c>
      <c r="C539" s="11" t="str">
        <f>'Tooling Main list 25-26'!C80</f>
        <v>Qualifing Gauge for conn. Rod fork and blade</v>
      </c>
      <c r="D539" s="11"/>
      <c r="E539" s="12" t="e">
        <f>'Tooling Main list 25-26'!#REF!</f>
        <v>#REF!</v>
      </c>
      <c r="F539" s="12" t="e">
        <f>'Tooling Main list 25-26'!#REF!</f>
        <v>#REF!</v>
      </c>
      <c r="G539" s="12" t="e">
        <f>'Tooling Main list 25-26'!#REF!</f>
        <v>#REF!</v>
      </c>
      <c r="H539" s="44">
        <f>'Tooling Main list 25-26'!D80</f>
        <v>0</v>
      </c>
      <c r="I539" s="44">
        <f>'Tooling Main list 25-26'!E80</f>
        <v>0</v>
      </c>
      <c r="J539" s="44">
        <f>'Tooling Main list 25-26'!F80</f>
        <v>0</v>
      </c>
      <c r="K539" s="44">
        <f>'Tooling Main list 25-26'!G80</f>
        <v>0</v>
      </c>
      <c r="L539" s="44">
        <f>'Tooling Main list 25-26'!I80</f>
        <v>0</v>
      </c>
      <c r="M539" s="45">
        <f>'Tooling Main list 25-26'!J80</f>
        <v>0</v>
      </c>
      <c r="N539" s="44">
        <f>'Tooling Main list 25-26'!K80</f>
        <v>0</v>
      </c>
      <c r="O539" s="44">
        <f>'Tooling Main list 25-26'!L80</f>
        <v>0</v>
      </c>
      <c r="P539" s="44">
        <f>'Tooling Main list 25-26'!M80</f>
        <v>0</v>
      </c>
      <c r="Q539" s="44">
        <f>'Tooling Main list 25-26'!N80</f>
        <v>0</v>
      </c>
      <c r="R539" s="44">
        <f>'Tooling Main list 25-26'!P80</f>
        <v>0</v>
      </c>
      <c r="S539" s="45">
        <f>'Tooling Main list 25-26'!Q80</f>
        <v>0</v>
      </c>
      <c r="T539" s="44">
        <f>'Tooling Main list 25-26'!R80</f>
        <v>0</v>
      </c>
      <c r="U539" s="44">
        <f>'Tooling Main list 25-26'!S80</f>
        <v>0</v>
      </c>
      <c r="V539" s="44">
        <f>'Tooling Main list 25-26'!T80</f>
        <v>0</v>
      </c>
      <c r="W539" s="44">
        <f>'Tooling Main list 25-26'!U80</f>
        <v>0</v>
      </c>
      <c r="X539" s="44">
        <f>'Tooling Main list 25-26'!W80</f>
        <v>0</v>
      </c>
      <c r="Y539" s="45">
        <f>'Tooling Main list 25-26'!X80</f>
        <v>0</v>
      </c>
      <c r="Z539" s="44">
        <f>'Tooling Main list 25-26'!Y80</f>
        <v>0</v>
      </c>
      <c r="AA539" s="44">
        <f>'Tooling Main list 25-26'!Z80</f>
        <v>2</v>
      </c>
      <c r="AB539" s="44">
        <f>'Tooling Main list 25-26'!AA80</f>
        <v>2</v>
      </c>
      <c r="AC539" s="44">
        <f>'Tooling Main list 25-26'!AB80</f>
        <v>0</v>
      </c>
      <c r="AD539" s="44">
        <f>'Tooling Main list 25-26'!AD80</f>
        <v>2</v>
      </c>
      <c r="AE539" s="45">
        <f>'Tooling Main list 25-26'!AE80</f>
        <v>0</v>
      </c>
      <c r="AF539" s="44">
        <f>'Tooling Main list 25-26'!AF80</f>
        <v>0</v>
      </c>
      <c r="AG539" s="44">
        <f>'Tooling Main list 25-26'!AG80</f>
        <v>2</v>
      </c>
      <c r="AH539" s="44">
        <f>'Tooling Main list 25-26'!AH80</f>
        <v>2</v>
      </c>
      <c r="AI539" s="44">
        <f>'Tooling Main list 25-26'!AI80</f>
        <v>0</v>
      </c>
      <c r="AJ539" s="44">
        <f>'Tooling Main list 25-26'!AK80</f>
        <v>2</v>
      </c>
      <c r="AK539" s="45">
        <f>'Tooling Main list 25-26'!AL80</f>
        <v>0</v>
      </c>
      <c r="AL539" s="44">
        <f>'Tooling Main list 25-26'!AM80</f>
        <v>0</v>
      </c>
      <c r="AM539" s="44">
        <f>'Tooling Main list 25-26'!AN80</f>
        <v>0</v>
      </c>
      <c r="AN539" s="44">
        <f>'Tooling Main list 25-26'!AO80</f>
        <v>0</v>
      </c>
      <c r="AO539" s="44">
        <f>'Tooling Main list 25-26'!AP80</f>
        <v>0</v>
      </c>
      <c r="AP539" s="44">
        <f>'Tooling Main list 25-26'!AR80</f>
        <v>0</v>
      </c>
      <c r="AQ539" s="45">
        <f>'Tooling Main list 25-26'!AS80</f>
        <v>0</v>
      </c>
      <c r="AR539" s="44">
        <f>'Tooling Main list 25-26'!AT80</f>
        <v>0</v>
      </c>
      <c r="AS539" s="44">
        <f>'Tooling Main list 25-26'!AU80</f>
        <v>0</v>
      </c>
      <c r="AT539" s="44">
        <f>'Tooling Main list 25-26'!AV80</f>
        <v>0</v>
      </c>
      <c r="AU539" s="44">
        <f>'Tooling Main list 25-26'!AW80</f>
        <v>0</v>
      </c>
      <c r="AV539" s="44">
        <f>'Tooling Main list 25-26'!AY80</f>
        <v>0</v>
      </c>
      <c r="AW539" s="45">
        <f>'Tooling Main list 25-26'!AZ80</f>
        <v>0</v>
      </c>
      <c r="AX539" s="44">
        <f>'Tooling Main list 25-26'!BA80</f>
        <v>0</v>
      </c>
      <c r="AY539" s="44">
        <f>'Tooling Main list 25-26'!BB80</f>
        <v>1</v>
      </c>
      <c r="AZ539" s="44">
        <f>'Tooling Main list 25-26'!BC80</f>
        <v>1</v>
      </c>
      <c r="BA539" s="44">
        <f>'Tooling Main list 25-26'!BD80</f>
        <v>0</v>
      </c>
      <c r="BB539" s="44">
        <f>'Tooling Main list 25-26'!BF80</f>
        <v>0</v>
      </c>
      <c r="BC539" s="45">
        <f>'Tooling Main list 25-26'!BG80</f>
        <v>0</v>
      </c>
      <c r="BD539" s="44">
        <f>'Tooling Main list 25-26'!BH80</f>
        <v>0</v>
      </c>
      <c r="BE539" s="44">
        <f>'Tooling Main list 25-26'!BI80</f>
        <v>0</v>
      </c>
      <c r="BF539" s="44">
        <f>'Tooling Main list 25-26'!BJ80</f>
        <v>0</v>
      </c>
      <c r="BG539" s="44">
        <f>'Tooling Main list 25-26'!BK80</f>
        <v>0</v>
      </c>
      <c r="BH539" s="44">
        <f>'Tooling Main list 25-26'!BM80</f>
        <v>0</v>
      </c>
      <c r="BI539" s="45">
        <f>'Tooling Main list 25-26'!BN80</f>
        <v>0</v>
      </c>
      <c r="BJ539" s="44">
        <f>'Tooling Main list 25-26'!BO80</f>
        <v>0</v>
      </c>
      <c r="BK539" s="44">
        <f>'Tooling Main list 25-26'!BP80</f>
        <v>3</v>
      </c>
      <c r="BL539" s="44">
        <f>'Tooling Main list 25-26'!BQ80</f>
        <v>3</v>
      </c>
      <c r="BM539" s="44">
        <f>'Tooling Main list 25-26'!BR80</f>
        <v>0</v>
      </c>
      <c r="BN539" s="44">
        <f>'Tooling Main list 25-26'!BT80</f>
        <v>3</v>
      </c>
      <c r="BO539" s="45">
        <f>'Tooling Main list 25-26'!BU80</f>
        <v>0</v>
      </c>
      <c r="BP539" s="44">
        <f>'Tooling Main list 25-26'!BV80</f>
        <v>0</v>
      </c>
      <c r="BQ539" s="44">
        <f>'Tooling Main list 25-26'!BW80</f>
        <v>0</v>
      </c>
      <c r="BR539" s="44">
        <f>'Tooling Main list 25-26'!BX80</f>
        <v>0</v>
      </c>
      <c r="BS539" s="44">
        <f>'Tooling Main list 25-26'!BY80</f>
        <v>0</v>
      </c>
      <c r="BT539" s="44">
        <f>'Tooling Main list 25-26'!CA80</f>
        <v>0</v>
      </c>
      <c r="BU539" s="45">
        <f>'Tooling Main list 25-26'!CB80</f>
        <v>0</v>
      </c>
      <c r="BV539" s="44">
        <f>'Tooling Main list 25-26'!CC80</f>
        <v>0</v>
      </c>
      <c r="BW539" s="44">
        <f>'Tooling Main list 25-26'!CD80</f>
        <v>0</v>
      </c>
      <c r="BX539" s="44">
        <f>'Tooling Main list 25-26'!CE80</f>
        <v>0</v>
      </c>
      <c r="BY539" s="44">
        <f>'Tooling Main list 25-26'!CF80</f>
        <v>0</v>
      </c>
      <c r="BZ539" s="44">
        <f>'Tooling Main list 25-26'!CH80</f>
        <v>0</v>
      </c>
      <c r="CA539" s="45">
        <f>'Tooling Main list 25-26'!CI80</f>
        <v>0</v>
      </c>
      <c r="CB539" s="44">
        <f>'Tooling Main list 25-26'!CJ80</f>
        <v>0</v>
      </c>
      <c r="CC539" s="44">
        <f>'Tooling Main list 25-26'!CK80</f>
        <v>1</v>
      </c>
      <c r="CD539" s="44">
        <f>'Tooling Main list 25-26'!CL80</f>
        <v>1</v>
      </c>
      <c r="CE539" s="44">
        <f>'Tooling Main list 25-26'!CM80</f>
        <v>0</v>
      </c>
      <c r="CF539" s="44">
        <f>'Tooling Main list 25-26'!CO80</f>
        <v>1</v>
      </c>
      <c r="CG539" s="45">
        <f>'Tooling Main list 25-26'!CP80</f>
        <v>0</v>
      </c>
      <c r="CH539" s="44">
        <f>'Tooling Main list 25-26'!CQ80</f>
        <v>0</v>
      </c>
      <c r="CI539" s="44">
        <f>'Tooling Main list 25-26'!CR80</f>
        <v>0</v>
      </c>
      <c r="CJ539" s="44">
        <f>'Tooling Main list 25-26'!CS80</f>
        <v>0</v>
      </c>
      <c r="CK539" s="44">
        <f>'Tooling Main list 25-26'!CT80</f>
        <v>0</v>
      </c>
      <c r="CL539" s="44">
        <f>'Tooling Main list 25-26'!CV80</f>
        <v>0</v>
      </c>
      <c r="CM539" s="45">
        <f>'Tooling Main list 25-26'!CW80</f>
        <v>0</v>
      </c>
      <c r="CN539" s="44">
        <f>'Tooling Main list 25-26'!CX80</f>
        <v>0</v>
      </c>
      <c r="CO539" s="44">
        <f>'Tooling Main list 25-26'!CY80</f>
        <v>0</v>
      </c>
      <c r="CP539" s="44">
        <f>'Tooling Main list 25-26'!CZ80</f>
        <v>0</v>
      </c>
      <c r="CQ539" s="44">
        <f>'Tooling Main list 25-26'!DA80</f>
        <v>0</v>
      </c>
      <c r="CR539" s="44">
        <f>'Tooling Main list 25-26'!DC80</f>
        <v>0</v>
      </c>
      <c r="CS539" s="45">
        <f>'Tooling Main list 25-26'!DD80</f>
        <v>0</v>
      </c>
      <c r="CT539" s="44">
        <f>'Tooling Main list 25-26'!DE80</f>
        <v>0</v>
      </c>
      <c r="CU539" s="44">
        <f>'Tooling Main list 25-26'!DF80</f>
        <v>0</v>
      </c>
      <c r="CV539" s="44">
        <f>'Tooling Main list 25-26'!DG80</f>
        <v>0</v>
      </c>
      <c r="CW539" s="44">
        <f>'Tooling Main list 25-26'!DH80</f>
        <v>0</v>
      </c>
      <c r="CX539" s="44">
        <f>'Tooling Main list 25-26'!DJ80</f>
        <v>0</v>
      </c>
      <c r="CY539" s="44">
        <f>'Tooling Main list 25-26'!DK80</f>
        <v>0</v>
      </c>
      <c r="CZ539" s="45">
        <f>'Tooling Main list 25-26'!DR80</f>
        <v>0</v>
      </c>
      <c r="DA539" s="45">
        <f>'Tooling Main list 25-26'!DS80</f>
        <v>9</v>
      </c>
      <c r="DB539" s="45">
        <f>'Tooling Main list 25-26'!DT80</f>
        <v>9</v>
      </c>
      <c r="DC539" s="44">
        <f>'Tooling Main list 25-26'!DU80</f>
        <v>0</v>
      </c>
      <c r="DD539" s="45">
        <f>'Tooling Main list 25-26'!DW80</f>
        <v>8</v>
      </c>
      <c r="DE539" s="44"/>
      <c r="DF539" s="46">
        <f>'Tooling Main list 25-26'!DX80</f>
        <v>11.111111111111111</v>
      </c>
      <c r="DG539" s="44"/>
      <c r="DH539" s="44"/>
      <c r="DI539" s="44"/>
      <c r="DJ539" s="44"/>
      <c r="DK539" s="44"/>
      <c r="DL539" s="44"/>
      <c r="DM539" s="44"/>
      <c r="DN539" s="44"/>
      <c r="DO539" s="44"/>
      <c r="DP539" s="44"/>
      <c r="DQ539" s="44"/>
    </row>
    <row r="540" spans="1:121" hidden="1" x14ac:dyDescent="0.25">
      <c r="A540" s="11">
        <f>'Tooling Main list 25-26'!A81</f>
        <v>80</v>
      </c>
      <c r="B540" s="11">
        <f>'Tooling Main list 25-26'!B81</f>
        <v>15610986</v>
      </c>
      <c r="C540" s="11" t="str">
        <f>'Tooling Main list 25-26'!C81</f>
        <v>Compression Tester for HHP Engine</v>
      </c>
      <c r="D540" s="11"/>
      <c r="E540" s="12" t="e">
        <f>'Tooling Main list 25-26'!#REF!</f>
        <v>#REF!</v>
      </c>
      <c r="F540" s="12" t="e">
        <f>'Tooling Main list 25-26'!#REF!</f>
        <v>#REF!</v>
      </c>
      <c r="G540" s="12" t="e">
        <f>'Tooling Main list 25-26'!#REF!</f>
        <v>#REF!</v>
      </c>
      <c r="H540" s="44">
        <f>'Tooling Main list 25-26'!D81</f>
        <v>0</v>
      </c>
      <c r="I540" s="44">
        <f>'Tooling Main list 25-26'!E81</f>
        <v>0</v>
      </c>
      <c r="J540" s="44">
        <f>'Tooling Main list 25-26'!F81</f>
        <v>0</v>
      </c>
      <c r="K540" s="44">
        <f>'Tooling Main list 25-26'!G81</f>
        <v>0</v>
      </c>
      <c r="L540" s="44">
        <f>'Tooling Main list 25-26'!I81</f>
        <v>0</v>
      </c>
      <c r="M540" s="45">
        <f>'Tooling Main list 25-26'!J81</f>
        <v>0</v>
      </c>
      <c r="N540" s="44">
        <f>'Tooling Main list 25-26'!K81</f>
        <v>0</v>
      </c>
      <c r="O540" s="44">
        <f>'Tooling Main list 25-26'!L81</f>
        <v>2</v>
      </c>
      <c r="P540" s="44">
        <f>'Tooling Main list 25-26'!M81</f>
        <v>2</v>
      </c>
      <c r="Q540" s="44">
        <f>'Tooling Main list 25-26'!N81</f>
        <v>0</v>
      </c>
      <c r="R540" s="44">
        <f>'Tooling Main list 25-26'!P81</f>
        <v>2</v>
      </c>
      <c r="S540" s="45">
        <f>'Tooling Main list 25-26'!Q81</f>
        <v>0</v>
      </c>
      <c r="T540" s="44">
        <f>'Tooling Main list 25-26'!R81</f>
        <v>0</v>
      </c>
      <c r="U540" s="44">
        <f>'Tooling Main list 25-26'!S81</f>
        <v>0</v>
      </c>
      <c r="V540" s="44">
        <f>'Tooling Main list 25-26'!T81</f>
        <v>0</v>
      </c>
      <c r="W540" s="44">
        <f>'Tooling Main list 25-26'!U81</f>
        <v>0</v>
      </c>
      <c r="X540" s="44">
        <f>'Tooling Main list 25-26'!W81</f>
        <v>0</v>
      </c>
      <c r="Y540" s="45">
        <f>'Tooling Main list 25-26'!X81</f>
        <v>0</v>
      </c>
      <c r="Z540" s="44">
        <f>'Tooling Main list 25-26'!Y81</f>
        <v>0</v>
      </c>
      <c r="AA540" s="44">
        <f>'Tooling Main list 25-26'!Z81</f>
        <v>10</v>
      </c>
      <c r="AB540" s="44">
        <f>'Tooling Main list 25-26'!AA81</f>
        <v>10</v>
      </c>
      <c r="AC540" s="44">
        <f>'Tooling Main list 25-26'!AB81</f>
        <v>0</v>
      </c>
      <c r="AD540" s="44">
        <f>'Tooling Main list 25-26'!AD81</f>
        <v>10</v>
      </c>
      <c r="AE540" s="45">
        <f>'Tooling Main list 25-26'!AE81</f>
        <v>0</v>
      </c>
      <c r="AF540" s="44">
        <f>'Tooling Main list 25-26'!AF81</f>
        <v>0</v>
      </c>
      <c r="AG540" s="44">
        <f>'Tooling Main list 25-26'!AG81</f>
        <v>1</v>
      </c>
      <c r="AH540" s="44">
        <f>'Tooling Main list 25-26'!AH81</f>
        <v>1</v>
      </c>
      <c r="AI540" s="44">
        <f>'Tooling Main list 25-26'!AI81</f>
        <v>0</v>
      </c>
      <c r="AJ540" s="44">
        <f>'Tooling Main list 25-26'!AK81</f>
        <v>1</v>
      </c>
      <c r="AK540" s="45">
        <f>'Tooling Main list 25-26'!AL81</f>
        <v>0</v>
      </c>
      <c r="AL540" s="44">
        <f>'Tooling Main list 25-26'!AM81</f>
        <v>0</v>
      </c>
      <c r="AM540" s="44">
        <f>'Tooling Main list 25-26'!AN81</f>
        <v>0</v>
      </c>
      <c r="AN540" s="44">
        <f>'Tooling Main list 25-26'!AO81</f>
        <v>0</v>
      </c>
      <c r="AO540" s="44">
        <f>'Tooling Main list 25-26'!AP81</f>
        <v>0</v>
      </c>
      <c r="AP540" s="44">
        <f>'Tooling Main list 25-26'!AR81</f>
        <v>0</v>
      </c>
      <c r="AQ540" s="45">
        <f>'Tooling Main list 25-26'!AS81</f>
        <v>0</v>
      </c>
      <c r="AR540" s="44">
        <f>'Tooling Main list 25-26'!AT81</f>
        <v>0</v>
      </c>
      <c r="AS540" s="44">
        <f>'Tooling Main list 25-26'!AU81</f>
        <v>0</v>
      </c>
      <c r="AT540" s="44">
        <f>'Tooling Main list 25-26'!AV81</f>
        <v>0</v>
      </c>
      <c r="AU540" s="44">
        <f>'Tooling Main list 25-26'!AW81</f>
        <v>0</v>
      </c>
      <c r="AV540" s="44">
        <f>'Tooling Main list 25-26'!AY81</f>
        <v>0</v>
      </c>
      <c r="AW540" s="45">
        <f>'Tooling Main list 25-26'!AZ81</f>
        <v>0</v>
      </c>
      <c r="AX540" s="44">
        <f>'Tooling Main list 25-26'!BA81</f>
        <v>0</v>
      </c>
      <c r="AY540" s="44">
        <f>'Tooling Main list 25-26'!BB81</f>
        <v>1</v>
      </c>
      <c r="AZ540" s="44">
        <f>'Tooling Main list 25-26'!BC81</f>
        <v>1</v>
      </c>
      <c r="BA540" s="44">
        <f>'Tooling Main list 25-26'!BD81</f>
        <v>0</v>
      </c>
      <c r="BB540" s="44">
        <f>'Tooling Main list 25-26'!BF81</f>
        <v>1</v>
      </c>
      <c r="BC540" s="45">
        <f>'Tooling Main list 25-26'!BG81</f>
        <v>0</v>
      </c>
      <c r="BD540" s="44">
        <f>'Tooling Main list 25-26'!BH81</f>
        <v>0</v>
      </c>
      <c r="BE540" s="44">
        <f>'Tooling Main list 25-26'!BI81</f>
        <v>0</v>
      </c>
      <c r="BF540" s="44">
        <f>'Tooling Main list 25-26'!BJ81</f>
        <v>0</v>
      </c>
      <c r="BG540" s="44">
        <f>'Tooling Main list 25-26'!BK81</f>
        <v>0</v>
      </c>
      <c r="BH540" s="44">
        <f>'Tooling Main list 25-26'!BM81</f>
        <v>0</v>
      </c>
      <c r="BI540" s="45">
        <f>'Tooling Main list 25-26'!BN81</f>
        <v>0</v>
      </c>
      <c r="BJ540" s="44">
        <f>'Tooling Main list 25-26'!BO81</f>
        <v>0</v>
      </c>
      <c r="BK540" s="44">
        <f>'Tooling Main list 25-26'!BP81</f>
        <v>0</v>
      </c>
      <c r="BL540" s="44">
        <f>'Tooling Main list 25-26'!BQ81</f>
        <v>0</v>
      </c>
      <c r="BM540" s="44">
        <f>'Tooling Main list 25-26'!BR81</f>
        <v>0</v>
      </c>
      <c r="BN540" s="44">
        <f>'Tooling Main list 25-26'!BT81</f>
        <v>0</v>
      </c>
      <c r="BO540" s="45">
        <f>'Tooling Main list 25-26'!BU81</f>
        <v>0</v>
      </c>
      <c r="BP540" s="44">
        <f>'Tooling Main list 25-26'!BV81</f>
        <v>0</v>
      </c>
      <c r="BQ540" s="44">
        <f>'Tooling Main list 25-26'!BW81</f>
        <v>0</v>
      </c>
      <c r="BR540" s="44">
        <f>'Tooling Main list 25-26'!BX81</f>
        <v>0</v>
      </c>
      <c r="BS540" s="44">
        <f>'Tooling Main list 25-26'!BY81</f>
        <v>0</v>
      </c>
      <c r="BT540" s="44">
        <f>'Tooling Main list 25-26'!CA81</f>
        <v>0</v>
      </c>
      <c r="BU540" s="45">
        <f>'Tooling Main list 25-26'!CB81</f>
        <v>0</v>
      </c>
      <c r="BV540" s="44">
        <f>'Tooling Main list 25-26'!CC81</f>
        <v>0</v>
      </c>
      <c r="BW540" s="44">
        <f>'Tooling Main list 25-26'!CD81</f>
        <v>16</v>
      </c>
      <c r="BX540" s="44">
        <f>'Tooling Main list 25-26'!CE81</f>
        <v>16</v>
      </c>
      <c r="BY540" s="44">
        <f>'Tooling Main list 25-26'!CF81</f>
        <v>0</v>
      </c>
      <c r="BZ540" s="44">
        <f>'Tooling Main list 25-26'!CH81</f>
        <v>16</v>
      </c>
      <c r="CA540" s="45">
        <f>'Tooling Main list 25-26'!CI81</f>
        <v>0</v>
      </c>
      <c r="CB540" s="44">
        <f>'Tooling Main list 25-26'!CJ81</f>
        <v>0</v>
      </c>
      <c r="CC540" s="44">
        <f>'Tooling Main list 25-26'!CK81</f>
        <v>5</v>
      </c>
      <c r="CD540" s="44">
        <f>'Tooling Main list 25-26'!CL81</f>
        <v>5</v>
      </c>
      <c r="CE540" s="44">
        <f>'Tooling Main list 25-26'!CM81</f>
        <v>0</v>
      </c>
      <c r="CF540" s="44">
        <f>'Tooling Main list 25-26'!CO81</f>
        <v>5</v>
      </c>
      <c r="CG540" s="45">
        <f>'Tooling Main list 25-26'!CP81</f>
        <v>0</v>
      </c>
      <c r="CH540" s="44">
        <f>'Tooling Main list 25-26'!CQ81</f>
        <v>0</v>
      </c>
      <c r="CI540" s="44">
        <f>'Tooling Main list 25-26'!CR81</f>
        <v>0</v>
      </c>
      <c r="CJ540" s="44">
        <f>'Tooling Main list 25-26'!CS81</f>
        <v>0</v>
      </c>
      <c r="CK540" s="44">
        <f>'Tooling Main list 25-26'!CT81</f>
        <v>0</v>
      </c>
      <c r="CL540" s="44">
        <f>'Tooling Main list 25-26'!CV81</f>
        <v>0</v>
      </c>
      <c r="CM540" s="45">
        <f>'Tooling Main list 25-26'!CW81</f>
        <v>0</v>
      </c>
      <c r="CN540" s="44">
        <f>'Tooling Main list 25-26'!CX81</f>
        <v>0</v>
      </c>
      <c r="CO540" s="44">
        <f>'Tooling Main list 25-26'!CY81</f>
        <v>0</v>
      </c>
      <c r="CP540" s="44">
        <f>'Tooling Main list 25-26'!CZ81</f>
        <v>0</v>
      </c>
      <c r="CQ540" s="44">
        <f>'Tooling Main list 25-26'!DA81</f>
        <v>0</v>
      </c>
      <c r="CR540" s="44">
        <f>'Tooling Main list 25-26'!DC81</f>
        <v>0</v>
      </c>
      <c r="CS540" s="45">
        <f>'Tooling Main list 25-26'!DD81</f>
        <v>0</v>
      </c>
      <c r="CT540" s="44">
        <f>'Tooling Main list 25-26'!DE81</f>
        <v>0</v>
      </c>
      <c r="CU540" s="44">
        <f>'Tooling Main list 25-26'!DF81</f>
        <v>0</v>
      </c>
      <c r="CV540" s="44">
        <f>'Tooling Main list 25-26'!DG81</f>
        <v>0</v>
      </c>
      <c r="CW540" s="44">
        <f>'Tooling Main list 25-26'!DH81</f>
        <v>0</v>
      </c>
      <c r="CX540" s="44">
        <f>'Tooling Main list 25-26'!DJ81</f>
        <v>0</v>
      </c>
      <c r="CY540" s="44">
        <f>'Tooling Main list 25-26'!DK81</f>
        <v>0</v>
      </c>
      <c r="CZ540" s="45">
        <f>'Tooling Main list 25-26'!DR81</f>
        <v>0</v>
      </c>
      <c r="DA540" s="45">
        <f>'Tooling Main list 25-26'!DS81</f>
        <v>35</v>
      </c>
      <c r="DB540" s="45">
        <f>'Tooling Main list 25-26'!DT81</f>
        <v>35</v>
      </c>
      <c r="DC540" s="44">
        <f>'Tooling Main list 25-26'!DU81</f>
        <v>0</v>
      </c>
      <c r="DD540" s="45">
        <f>'Tooling Main list 25-26'!DW81</f>
        <v>35</v>
      </c>
      <c r="DE540" s="44"/>
      <c r="DF540" s="46">
        <f>'Tooling Main list 25-26'!DX81</f>
        <v>0</v>
      </c>
      <c r="DG540" s="44"/>
      <c r="DH540" s="44"/>
      <c r="DI540" s="44"/>
      <c r="DJ540" s="44"/>
      <c r="DK540" s="44"/>
      <c r="DL540" s="44"/>
      <c r="DM540" s="44"/>
      <c r="DN540" s="44"/>
      <c r="DO540" s="44"/>
      <c r="DP540" s="44"/>
      <c r="DQ540" s="44"/>
    </row>
    <row r="541" spans="1:121" hidden="1" x14ac:dyDescent="0.25">
      <c r="A541" s="11">
        <f>'Tooling Main list 25-26'!A82</f>
        <v>81</v>
      </c>
      <c r="B541" s="11">
        <f>'Tooling Main list 25-26'!B82</f>
        <v>15620013</v>
      </c>
      <c r="C541" s="11" t="str">
        <f>'Tooling Main list 25-26'!C82</f>
        <v>Special socket 1-1/4” hex. For diode</v>
      </c>
      <c r="D541" s="11"/>
      <c r="E541" s="12" t="e">
        <f>'Tooling Main list 25-26'!#REF!</f>
        <v>#REF!</v>
      </c>
      <c r="F541" s="12" t="e">
        <f>'Tooling Main list 25-26'!#REF!</f>
        <v>#REF!</v>
      </c>
      <c r="G541" s="12" t="e">
        <f>'Tooling Main list 25-26'!#REF!</f>
        <v>#REF!</v>
      </c>
      <c r="H541" s="44">
        <f>'Tooling Main list 25-26'!D82</f>
        <v>0</v>
      </c>
      <c r="I541" s="44">
        <f>'Tooling Main list 25-26'!E82</f>
        <v>0</v>
      </c>
      <c r="J541" s="44">
        <f>'Tooling Main list 25-26'!F82</f>
        <v>0</v>
      </c>
      <c r="K541" s="44">
        <f>'Tooling Main list 25-26'!G82</f>
        <v>0</v>
      </c>
      <c r="L541" s="44">
        <f>'Tooling Main list 25-26'!I82</f>
        <v>0</v>
      </c>
      <c r="M541" s="45">
        <f>'Tooling Main list 25-26'!J82</f>
        <v>0</v>
      </c>
      <c r="N541" s="44">
        <f>'Tooling Main list 25-26'!K82</f>
        <v>0</v>
      </c>
      <c r="O541" s="44">
        <f>'Tooling Main list 25-26'!L82</f>
        <v>0</v>
      </c>
      <c r="P541" s="44">
        <f>'Tooling Main list 25-26'!M82</f>
        <v>0</v>
      </c>
      <c r="Q541" s="44">
        <f>'Tooling Main list 25-26'!N82</f>
        <v>0</v>
      </c>
      <c r="R541" s="44">
        <f>'Tooling Main list 25-26'!P82</f>
        <v>0</v>
      </c>
      <c r="S541" s="45">
        <f>'Tooling Main list 25-26'!Q82</f>
        <v>0</v>
      </c>
      <c r="T541" s="44">
        <f>'Tooling Main list 25-26'!R82</f>
        <v>0</v>
      </c>
      <c r="U541" s="44">
        <f>'Tooling Main list 25-26'!S82</f>
        <v>0</v>
      </c>
      <c r="V541" s="44">
        <f>'Tooling Main list 25-26'!T82</f>
        <v>0</v>
      </c>
      <c r="W541" s="44">
        <f>'Tooling Main list 25-26'!U82</f>
        <v>0</v>
      </c>
      <c r="X541" s="44">
        <f>'Tooling Main list 25-26'!W82</f>
        <v>0</v>
      </c>
      <c r="Y541" s="45">
        <f>'Tooling Main list 25-26'!X82</f>
        <v>0</v>
      </c>
      <c r="Z541" s="44">
        <f>'Tooling Main list 25-26'!Y82</f>
        <v>0</v>
      </c>
      <c r="AA541" s="44">
        <f>'Tooling Main list 25-26'!Z82</f>
        <v>0</v>
      </c>
      <c r="AB541" s="44">
        <f>'Tooling Main list 25-26'!AA82</f>
        <v>0</v>
      </c>
      <c r="AC541" s="44">
        <f>'Tooling Main list 25-26'!AB82</f>
        <v>0</v>
      </c>
      <c r="AD541" s="44">
        <f>'Tooling Main list 25-26'!AD82</f>
        <v>0</v>
      </c>
      <c r="AE541" s="45">
        <f>'Tooling Main list 25-26'!AE82</f>
        <v>0</v>
      </c>
      <c r="AF541" s="44">
        <f>'Tooling Main list 25-26'!AF82</f>
        <v>0</v>
      </c>
      <c r="AG541" s="44">
        <f>'Tooling Main list 25-26'!AG82</f>
        <v>0</v>
      </c>
      <c r="AH541" s="44">
        <f>'Tooling Main list 25-26'!AH82</f>
        <v>0</v>
      </c>
      <c r="AI541" s="44">
        <f>'Tooling Main list 25-26'!AI82</f>
        <v>0</v>
      </c>
      <c r="AJ541" s="44">
        <f>'Tooling Main list 25-26'!AK82</f>
        <v>0</v>
      </c>
      <c r="AK541" s="45">
        <f>'Tooling Main list 25-26'!AL82</f>
        <v>0</v>
      </c>
      <c r="AL541" s="44">
        <f>'Tooling Main list 25-26'!AM82</f>
        <v>0</v>
      </c>
      <c r="AM541" s="44">
        <f>'Tooling Main list 25-26'!AN82</f>
        <v>0</v>
      </c>
      <c r="AN541" s="44">
        <f>'Tooling Main list 25-26'!AO82</f>
        <v>0</v>
      </c>
      <c r="AO541" s="44">
        <f>'Tooling Main list 25-26'!AP82</f>
        <v>0</v>
      </c>
      <c r="AP541" s="44">
        <f>'Tooling Main list 25-26'!AR82</f>
        <v>0</v>
      </c>
      <c r="AQ541" s="45">
        <f>'Tooling Main list 25-26'!AS82</f>
        <v>0</v>
      </c>
      <c r="AR541" s="44">
        <f>'Tooling Main list 25-26'!AT82</f>
        <v>0</v>
      </c>
      <c r="AS541" s="44">
        <f>'Tooling Main list 25-26'!AU82</f>
        <v>0</v>
      </c>
      <c r="AT541" s="44">
        <f>'Tooling Main list 25-26'!AV82</f>
        <v>0</v>
      </c>
      <c r="AU541" s="44">
        <f>'Tooling Main list 25-26'!AW82</f>
        <v>0</v>
      </c>
      <c r="AV541" s="44">
        <f>'Tooling Main list 25-26'!AY82</f>
        <v>0</v>
      </c>
      <c r="AW541" s="45">
        <f>'Tooling Main list 25-26'!AZ82</f>
        <v>0</v>
      </c>
      <c r="AX541" s="44">
        <f>'Tooling Main list 25-26'!BA82</f>
        <v>0</v>
      </c>
      <c r="AY541" s="44">
        <f>'Tooling Main list 25-26'!BB82</f>
        <v>0</v>
      </c>
      <c r="AZ541" s="44">
        <f>'Tooling Main list 25-26'!BC82</f>
        <v>0</v>
      </c>
      <c r="BA541" s="44">
        <f>'Tooling Main list 25-26'!BD82</f>
        <v>0</v>
      </c>
      <c r="BB541" s="44">
        <f>'Tooling Main list 25-26'!BF82</f>
        <v>0</v>
      </c>
      <c r="BC541" s="45">
        <f>'Tooling Main list 25-26'!BG82</f>
        <v>0</v>
      </c>
      <c r="BD541" s="44">
        <f>'Tooling Main list 25-26'!BH82</f>
        <v>0</v>
      </c>
      <c r="BE541" s="44">
        <f>'Tooling Main list 25-26'!BI82</f>
        <v>0</v>
      </c>
      <c r="BF541" s="44">
        <f>'Tooling Main list 25-26'!BJ82</f>
        <v>0</v>
      </c>
      <c r="BG541" s="44">
        <f>'Tooling Main list 25-26'!BK82</f>
        <v>0</v>
      </c>
      <c r="BH541" s="44">
        <f>'Tooling Main list 25-26'!BM82</f>
        <v>0</v>
      </c>
      <c r="BI541" s="45">
        <f>'Tooling Main list 25-26'!BN82</f>
        <v>0</v>
      </c>
      <c r="BJ541" s="44">
        <f>'Tooling Main list 25-26'!BO82</f>
        <v>0</v>
      </c>
      <c r="BK541" s="44">
        <f>'Tooling Main list 25-26'!BP82</f>
        <v>0</v>
      </c>
      <c r="BL541" s="44">
        <f>'Tooling Main list 25-26'!BQ82</f>
        <v>0</v>
      </c>
      <c r="BM541" s="44">
        <f>'Tooling Main list 25-26'!BR82</f>
        <v>0</v>
      </c>
      <c r="BN541" s="44">
        <f>'Tooling Main list 25-26'!BT82</f>
        <v>0</v>
      </c>
      <c r="BO541" s="45">
        <f>'Tooling Main list 25-26'!BU82</f>
        <v>0</v>
      </c>
      <c r="BP541" s="44">
        <f>'Tooling Main list 25-26'!BV82</f>
        <v>-1</v>
      </c>
      <c r="BQ541" s="44">
        <f>'Tooling Main list 25-26'!BW82</f>
        <v>0</v>
      </c>
      <c r="BR541" s="44">
        <f>'Tooling Main list 25-26'!BX82</f>
        <v>-1</v>
      </c>
      <c r="BS541" s="44">
        <f>'Tooling Main list 25-26'!BY82</f>
        <v>0</v>
      </c>
      <c r="BT541" s="44">
        <f>'Tooling Main list 25-26'!CA82</f>
        <v>-1</v>
      </c>
      <c r="BU541" s="45">
        <f>'Tooling Main list 25-26'!CB82</f>
        <v>0</v>
      </c>
      <c r="BV541" s="44">
        <f>'Tooling Main list 25-26'!CC82</f>
        <v>0</v>
      </c>
      <c r="BW541" s="44">
        <f>'Tooling Main list 25-26'!CD82</f>
        <v>0</v>
      </c>
      <c r="BX541" s="44">
        <f>'Tooling Main list 25-26'!CE82</f>
        <v>0</v>
      </c>
      <c r="BY541" s="44">
        <f>'Tooling Main list 25-26'!CF82</f>
        <v>0</v>
      </c>
      <c r="BZ541" s="44">
        <f>'Tooling Main list 25-26'!CH82</f>
        <v>0</v>
      </c>
      <c r="CA541" s="45">
        <f>'Tooling Main list 25-26'!CI82</f>
        <v>0</v>
      </c>
      <c r="CB541" s="44">
        <f>'Tooling Main list 25-26'!CJ82</f>
        <v>0</v>
      </c>
      <c r="CC541" s="44">
        <f>'Tooling Main list 25-26'!CK82</f>
        <v>0</v>
      </c>
      <c r="CD541" s="44">
        <f>'Tooling Main list 25-26'!CL82</f>
        <v>0</v>
      </c>
      <c r="CE541" s="44">
        <f>'Tooling Main list 25-26'!CM82</f>
        <v>0</v>
      </c>
      <c r="CF541" s="44">
        <f>'Tooling Main list 25-26'!CO82</f>
        <v>0</v>
      </c>
      <c r="CG541" s="45">
        <f>'Tooling Main list 25-26'!CP82</f>
        <v>0</v>
      </c>
      <c r="CH541" s="44">
        <f>'Tooling Main list 25-26'!CQ82</f>
        <v>0</v>
      </c>
      <c r="CI541" s="44">
        <f>'Tooling Main list 25-26'!CR82</f>
        <v>0</v>
      </c>
      <c r="CJ541" s="44">
        <f>'Tooling Main list 25-26'!CS82</f>
        <v>0</v>
      </c>
      <c r="CK541" s="44">
        <f>'Tooling Main list 25-26'!CT82</f>
        <v>0</v>
      </c>
      <c r="CL541" s="44">
        <f>'Tooling Main list 25-26'!CV82</f>
        <v>0</v>
      </c>
      <c r="CM541" s="45">
        <f>'Tooling Main list 25-26'!CW82</f>
        <v>0</v>
      </c>
      <c r="CN541" s="44">
        <f>'Tooling Main list 25-26'!CX82</f>
        <v>0</v>
      </c>
      <c r="CO541" s="44">
        <f>'Tooling Main list 25-26'!CY82</f>
        <v>0</v>
      </c>
      <c r="CP541" s="44">
        <f>'Tooling Main list 25-26'!CZ82</f>
        <v>0</v>
      </c>
      <c r="CQ541" s="44">
        <f>'Tooling Main list 25-26'!DA82</f>
        <v>0</v>
      </c>
      <c r="CR541" s="44">
        <f>'Tooling Main list 25-26'!DC82</f>
        <v>0</v>
      </c>
      <c r="CS541" s="45">
        <f>'Tooling Main list 25-26'!DD82</f>
        <v>0</v>
      </c>
      <c r="CT541" s="44">
        <f>'Tooling Main list 25-26'!DE82</f>
        <v>0</v>
      </c>
      <c r="CU541" s="44">
        <f>'Tooling Main list 25-26'!DF82</f>
        <v>0</v>
      </c>
      <c r="CV541" s="44">
        <f>'Tooling Main list 25-26'!DG82</f>
        <v>0</v>
      </c>
      <c r="CW541" s="44">
        <f>'Tooling Main list 25-26'!DH82</f>
        <v>0</v>
      </c>
      <c r="CX541" s="44">
        <f>'Tooling Main list 25-26'!DJ82</f>
        <v>0</v>
      </c>
      <c r="CY541" s="44">
        <f>'Tooling Main list 25-26'!DK82</f>
        <v>0</v>
      </c>
      <c r="CZ541" s="45">
        <f>'Tooling Main list 25-26'!DR82</f>
        <v>-1</v>
      </c>
      <c r="DA541" s="45">
        <f>'Tooling Main list 25-26'!DS82</f>
        <v>0</v>
      </c>
      <c r="DB541" s="45">
        <f>'Tooling Main list 25-26'!DT82</f>
        <v>-1</v>
      </c>
      <c r="DC541" s="44">
        <f>'Tooling Main list 25-26'!DU82</f>
        <v>0</v>
      </c>
      <c r="DD541" s="45">
        <f>'Tooling Main list 25-26'!DW82</f>
        <v>-1</v>
      </c>
      <c r="DE541" s="44"/>
      <c r="DF541" s="46">
        <f>'Tooling Main list 25-26'!DX82</f>
        <v>0</v>
      </c>
      <c r="DG541" s="44"/>
      <c r="DH541" s="44"/>
      <c r="DI541" s="44"/>
      <c r="DJ541" s="44"/>
      <c r="DK541" s="44"/>
      <c r="DL541" s="44"/>
      <c r="DM541" s="44"/>
      <c r="DN541" s="44"/>
      <c r="DO541" s="44"/>
      <c r="DP541" s="44"/>
      <c r="DQ541" s="44"/>
    </row>
    <row r="542" spans="1:121" ht="30" hidden="1" x14ac:dyDescent="0.25">
      <c r="A542" s="11">
        <f>'Tooling Main list 25-26'!A83</f>
        <v>82</v>
      </c>
      <c r="B542" s="11">
        <f>'Tooling Main list 25-26'!B83</f>
        <v>15630018</v>
      </c>
      <c r="C542" s="11" t="str">
        <f>'Tooling Main list 25-26'!C83</f>
        <v>Line up tooling for engine to compressor applied to shaft</v>
      </c>
      <c r="D542" s="11"/>
      <c r="E542" s="12" t="e">
        <f>'Tooling Main list 25-26'!#REF!</f>
        <v>#REF!</v>
      </c>
      <c r="F542" s="12" t="e">
        <f>'Tooling Main list 25-26'!#REF!</f>
        <v>#REF!</v>
      </c>
      <c r="G542" s="12" t="e">
        <f>'Tooling Main list 25-26'!#REF!</f>
        <v>#REF!</v>
      </c>
      <c r="H542" s="44">
        <f>'Tooling Main list 25-26'!D83</f>
        <v>0</v>
      </c>
      <c r="I542" s="44">
        <f>'Tooling Main list 25-26'!E83</f>
        <v>0</v>
      </c>
      <c r="J542" s="44">
        <f>'Tooling Main list 25-26'!F83</f>
        <v>0</v>
      </c>
      <c r="K542" s="44">
        <f>'Tooling Main list 25-26'!G83</f>
        <v>0</v>
      </c>
      <c r="L542" s="44">
        <f>'Tooling Main list 25-26'!I83</f>
        <v>0</v>
      </c>
      <c r="M542" s="45">
        <f>'Tooling Main list 25-26'!J83</f>
        <v>0</v>
      </c>
      <c r="N542" s="44">
        <f>'Tooling Main list 25-26'!K83</f>
        <v>0</v>
      </c>
      <c r="O542" s="44">
        <f>'Tooling Main list 25-26'!L83</f>
        <v>0</v>
      </c>
      <c r="P542" s="44">
        <f>'Tooling Main list 25-26'!M83</f>
        <v>0</v>
      </c>
      <c r="Q542" s="44">
        <f>'Tooling Main list 25-26'!N83</f>
        <v>0</v>
      </c>
      <c r="R542" s="44">
        <f>'Tooling Main list 25-26'!P83</f>
        <v>0</v>
      </c>
      <c r="S542" s="45">
        <f>'Tooling Main list 25-26'!Q83</f>
        <v>0</v>
      </c>
      <c r="T542" s="44">
        <f>'Tooling Main list 25-26'!R83</f>
        <v>0</v>
      </c>
      <c r="U542" s="44">
        <f>'Tooling Main list 25-26'!S83</f>
        <v>0</v>
      </c>
      <c r="V542" s="44">
        <f>'Tooling Main list 25-26'!T83</f>
        <v>0</v>
      </c>
      <c r="W542" s="44">
        <f>'Tooling Main list 25-26'!U83</f>
        <v>0</v>
      </c>
      <c r="X542" s="44">
        <f>'Tooling Main list 25-26'!W83</f>
        <v>0</v>
      </c>
      <c r="Y542" s="45">
        <f>'Tooling Main list 25-26'!X83</f>
        <v>0</v>
      </c>
      <c r="Z542" s="44">
        <f>'Tooling Main list 25-26'!Y83</f>
        <v>0</v>
      </c>
      <c r="AA542" s="44">
        <f>'Tooling Main list 25-26'!Z83</f>
        <v>0</v>
      </c>
      <c r="AB542" s="44">
        <f>'Tooling Main list 25-26'!AA83</f>
        <v>0</v>
      </c>
      <c r="AC542" s="44">
        <f>'Tooling Main list 25-26'!AB83</f>
        <v>0</v>
      </c>
      <c r="AD542" s="44">
        <f>'Tooling Main list 25-26'!AD83</f>
        <v>0</v>
      </c>
      <c r="AE542" s="45">
        <f>'Tooling Main list 25-26'!AE83</f>
        <v>0</v>
      </c>
      <c r="AF542" s="44">
        <f>'Tooling Main list 25-26'!AF83</f>
        <v>0</v>
      </c>
      <c r="AG542" s="44">
        <f>'Tooling Main list 25-26'!AG83</f>
        <v>0</v>
      </c>
      <c r="AH542" s="44">
        <f>'Tooling Main list 25-26'!AH83</f>
        <v>0</v>
      </c>
      <c r="AI542" s="44">
        <f>'Tooling Main list 25-26'!AI83</f>
        <v>0</v>
      </c>
      <c r="AJ542" s="44">
        <f>'Tooling Main list 25-26'!AK83</f>
        <v>0</v>
      </c>
      <c r="AK542" s="45">
        <f>'Tooling Main list 25-26'!AL83</f>
        <v>0</v>
      </c>
      <c r="AL542" s="44">
        <f>'Tooling Main list 25-26'!AM83</f>
        <v>0</v>
      </c>
      <c r="AM542" s="44">
        <f>'Tooling Main list 25-26'!AN83</f>
        <v>0</v>
      </c>
      <c r="AN542" s="44">
        <f>'Tooling Main list 25-26'!AO83</f>
        <v>0</v>
      </c>
      <c r="AO542" s="44">
        <f>'Tooling Main list 25-26'!AP83</f>
        <v>0</v>
      </c>
      <c r="AP542" s="44">
        <f>'Tooling Main list 25-26'!AR83</f>
        <v>0</v>
      </c>
      <c r="AQ542" s="45">
        <f>'Tooling Main list 25-26'!AS83</f>
        <v>0</v>
      </c>
      <c r="AR542" s="44">
        <f>'Tooling Main list 25-26'!AT83</f>
        <v>0</v>
      </c>
      <c r="AS542" s="44">
        <f>'Tooling Main list 25-26'!AU83</f>
        <v>0</v>
      </c>
      <c r="AT542" s="44">
        <f>'Tooling Main list 25-26'!AV83</f>
        <v>0</v>
      </c>
      <c r="AU542" s="44">
        <f>'Tooling Main list 25-26'!AW83</f>
        <v>0</v>
      </c>
      <c r="AV542" s="44">
        <f>'Tooling Main list 25-26'!AY83</f>
        <v>0</v>
      </c>
      <c r="AW542" s="45">
        <f>'Tooling Main list 25-26'!AZ83</f>
        <v>0</v>
      </c>
      <c r="AX542" s="44">
        <f>'Tooling Main list 25-26'!BA83</f>
        <v>0</v>
      </c>
      <c r="AY542" s="44">
        <f>'Tooling Main list 25-26'!BB83</f>
        <v>0</v>
      </c>
      <c r="AZ542" s="44">
        <f>'Tooling Main list 25-26'!BC83</f>
        <v>0</v>
      </c>
      <c r="BA542" s="44">
        <f>'Tooling Main list 25-26'!BD83</f>
        <v>0</v>
      </c>
      <c r="BB542" s="44">
        <f>'Tooling Main list 25-26'!BF83</f>
        <v>0</v>
      </c>
      <c r="BC542" s="45">
        <f>'Tooling Main list 25-26'!BG83</f>
        <v>0</v>
      </c>
      <c r="BD542" s="44">
        <f>'Tooling Main list 25-26'!BH83</f>
        <v>0</v>
      </c>
      <c r="BE542" s="44">
        <f>'Tooling Main list 25-26'!BI83</f>
        <v>0</v>
      </c>
      <c r="BF542" s="44">
        <f>'Tooling Main list 25-26'!BJ83</f>
        <v>0</v>
      </c>
      <c r="BG542" s="44">
        <f>'Tooling Main list 25-26'!BK83</f>
        <v>0</v>
      </c>
      <c r="BH542" s="44">
        <f>'Tooling Main list 25-26'!BM83</f>
        <v>0</v>
      </c>
      <c r="BI542" s="45">
        <f>'Tooling Main list 25-26'!BN83</f>
        <v>0</v>
      </c>
      <c r="BJ542" s="44">
        <f>'Tooling Main list 25-26'!BO83</f>
        <v>-1</v>
      </c>
      <c r="BK542" s="44">
        <f>'Tooling Main list 25-26'!BP83</f>
        <v>1</v>
      </c>
      <c r="BL542" s="44">
        <f>'Tooling Main list 25-26'!BQ83</f>
        <v>0</v>
      </c>
      <c r="BM542" s="44">
        <f>'Tooling Main list 25-26'!BR83</f>
        <v>0</v>
      </c>
      <c r="BN542" s="44">
        <f>'Tooling Main list 25-26'!BT83</f>
        <v>0</v>
      </c>
      <c r="BO542" s="45">
        <f>'Tooling Main list 25-26'!BU83</f>
        <v>0</v>
      </c>
      <c r="BP542" s="44">
        <f>'Tooling Main list 25-26'!BV83</f>
        <v>0</v>
      </c>
      <c r="BQ542" s="44">
        <f>'Tooling Main list 25-26'!BW83</f>
        <v>0</v>
      </c>
      <c r="BR542" s="44">
        <f>'Tooling Main list 25-26'!BX83</f>
        <v>0</v>
      </c>
      <c r="BS542" s="44">
        <f>'Tooling Main list 25-26'!BY83</f>
        <v>0</v>
      </c>
      <c r="BT542" s="44">
        <f>'Tooling Main list 25-26'!CA83</f>
        <v>0</v>
      </c>
      <c r="BU542" s="45">
        <f>'Tooling Main list 25-26'!CB83</f>
        <v>0</v>
      </c>
      <c r="BV542" s="44">
        <f>'Tooling Main list 25-26'!CC83</f>
        <v>0</v>
      </c>
      <c r="BW542" s="44">
        <f>'Tooling Main list 25-26'!CD83</f>
        <v>0</v>
      </c>
      <c r="BX542" s="44">
        <f>'Tooling Main list 25-26'!CE83</f>
        <v>0</v>
      </c>
      <c r="BY542" s="44">
        <f>'Tooling Main list 25-26'!CF83</f>
        <v>0</v>
      </c>
      <c r="BZ542" s="44">
        <f>'Tooling Main list 25-26'!CH83</f>
        <v>0</v>
      </c>
      <c r="CA542" s="45">
        <f>'Tooling Main list 25-26'!CI83</f>
        <v>0</v>
      </c>
      <c r="CB542" s="44">
        <f>'Tooling Main list 25-26'!CJ83</f>
        <v>-1</v>
      </c>
      <c r="CC542" s="44">
        <f>'Tooling Main list 25-26'!CK83</f>
        <v>1</v>
      </c>
      <c r="CD542" s="44">
        <f>'Tooling Main list 25-26'!CL83</f>
        <v>0</v>
      </c>
      <c r="CE542" s="44">
        <f>'Tooling Main list 25-26'!CM83</f>
        <v>0</v>
      </c>
      <c r="CF542" s="44">
        <f>'Tooling Main list 25-26'!CO83</f>
        <v>0</v>
      </c>
      <c r="CG542" s="45">
        <f>'Tooling Main list 25-26'!CP83</f>
        <v>0</v>
      </c>
      <c r="CH542" s="44">
        <f>'Tooling Main list 25-26'!CQ83</f>
        <v>0</v>
      </c>
      <c r="CI542" s="44">
        <f>'Tooling Main list 25-26'!CR83</f>
        <v>0</v>
      </c>
      <c r="CJ542" s="44">
        <f>'Tooling Main list 25-26'!CS83</f>
        <v>0</v>
      </c>
      <c r="CK542" s="44">
        <f>'Tooling Main list 25-26'!CT83</f>
        <v>0</v>
      </c>
      <c r="CL542" s="44">
        <f>'Tooling Main list 25-26'!CV83</f>
        <v>0</v>
      </c>
      <c r="CM542" s="45">
        <f>'Tooling Main list 25-26'!CW83</f>
        <v>0</v>
      </c>
      <c r="CN542" s="44">
        <f>'Tooling Main list 25-26'!CX83</f>
        <v>0</v>
      </c>
      <c r="CO542" s="44">
        <f>'Tooling Main list 25-26'!CY83</f>
        <v>0</v>
      </c>
      <c r="CP542" s="44">
        <f>'Tooling Main list 25-26'!CZ83</f>
        <v>0</v>
      </c>
      <c r="CQ542" s="44">
        <f>'Tooling Main list 25-26'!DA83</f>
        <v>0</v>
      </c>
      <c r="CR542" s="44">
        <f>'Tooling Main list 25-26'!DC83</f>
        <v>0</v>
      </c>
      <c r="CS542" s="45">
        <f>'Tooling Main list 25-26'!DD83</f>
        <v>0</v>
      </c>
      <c r="CT542" s="44">
        <f>'Tooling Main list 25-26'!DE83</f>
        <v>0</v>
      </c>
      <c r="CU542" s="44">
        <f>'Tooling Main list 25-26'!DF83</f>
        <v>0</v>
      </c>
      <c r="CV542" s="44">
        <f>'Tooling Main list 25-26'!DG83</f>
        <v>0</v>
      </c>
      <c r="CW542" s="44">
        <f>'Tooling Main list 25-26'!DH83</f>
        <v>0</v>
      </c>
      <c r="CX542" s="44">
        <f>'Tooling Main list 25-26'!DJ83</f>
        <v>0</v>
      </c>
      <c r="CY542" s="44">
        <f>'Tooling Main list 25-26'!DK83</f>
        <v>0</v>
      </c>
      <c r="CZ542" s="45">
        <f>'Tooling Main list 25-26'!DR83</f>
        <v>-2</v>
      </c>
      <c r="DA542" s="45">
        <f>'Tooling Main list 25-26'!DS83</f>
        <v>2</v>
      </c>
      <c r="DB542" s="45">
        <f>'Tooling Main list 25-26'!DT83</f>
        <v>0</v>
      </c>
      <c r="DC542" s="44">
        <f>'Tooling Main list 25-26'!DU83</f>
        <v>0</v>
      </c>
      <c r="DD542" s="45">
        <f>'Tooling Main list 25-26'!DW83</f>
        <v>0</v>
      </c>
      <c r="DE542" s="44"/>
      <c r="DF542" s="46" t="e">
        <f>'Tooling Main list 25-26'!DX83</f>
        <v>#DIV/0!</v>
      </c>
      <c r="DG542" s="44"/>
      <c r="DH542" s="44"/>
      <c r="DI542" s="44"/>
      <c r="DJ542" s="44"/>
      <c r="DK542" s="44"/>
      <c r="DL542" s="44"/>
      <c r="DM542" s="44"/>
      <c r="DN542" s="44"/>
      <c r="DO542" s="44"/>
      <c r="DP542" s="44"/>
      <c r="DQ542" s="44"/>
    </row>
    <row r="543" spans="1:121" hidden="1" x14ac:dyDescent="0.25">
      <c r="A543" s="11">
        <f>'Tooling Main list 25-26'!A84</f>
        <v>83</v>
      </c>
      <c r="B543" s="11">
        <f>'Tooling Main list 25-26'!B84</f>
        <v>15630020</v>
      </c>
      <c r="C543" s="11" t="str">
        <f>'Tooling Main list 25-26'!C84</f>
        <v>Doweling fixture for generator</v>
      </c>
      <c r="D543" s="11"/>
      <c r="E543" s="12" t="e">
        <f>'Tooling Main list 25-26'!#REF!</f>
        <v>#REF!</v>
      </c>
      <c r="F543" s="12" t="e">
        <f>'Tooling Main list 25-26'!#REF!</f>
        <v>#REF!</v>
      </c>
      <c r="G543" s="12" t="e">
        <f>'Tooling Main list 25-26'!#REF!</f>
        <v>#REF!</v>
      </c>
      <c r="H543" s="44">
        <f>'Tooling Main list 25-26'!D84</f>
        <v>0</v>
      </c>
      <c r="I543" s="44">
        <f>'Tooling Main list 25-26'!E84</f>
        <v>0</v>
      </c>
      <c r="J543" s="44">
        <f>'Tooling Main list 25-26'!F84</f>
        <v>0</v>
      </c>
      <c r="K543" s="44">
        <f>'Tooling Main list 25-26'!G84</f>
        <v>0</v>
      </c>
      <c r="L543" s="44">
        <f>'Tooling Main list 25-26'!I84</f>
        <v>0</v>
      </c>
      <c r="M543" s="45">
        <f>'Tooling Main list 25-26'!J84</f>
        <v>0</v>
      </c>
      <c r="N543" s="44">
        <f>'Tooling Main list 25-26'!K84</f>
        <v>0</v>
      </c>
      <c r="O543" s="44">
        <f>'Tooling Main list 25-26'!L84</f>
        <v>0</v>
      </c>
      <c r="P543" s="44">
        <f>'Tooling Main list 25-26'!M84</f>
        <v>0</v>
      </c>
      <c r="Q543" s="44">
        <f>'Tooling Main list 25-26'!N84</f>
        <v>0</v>
      </c>
      <c r="R543" s="44">
        <f>'Tooling Main list 25-26'!P84</f>
        <v>0</v>
      </c>
      <c r="S543" s="45">
        <f>'Tooling Main list 25-26'!Q84</f>
        <v>0</v>
      </c>
      <c r="T543" s="44">
        <f>'Tooling Main list 25-26'!R84</f>
        <v>0</v>
      </c>
      <c r="U543" s="44">
        <f>'Tooling Main list 25-26'!S84</f>
        <v>0</v>
      </c>
      <c r="V543" s="44">
        <f>'Tooling Main list 25-26'!T84</f>
        <v>0</v>
      </c>
      <c r="W543" s="44">
        <f>'Tooling Main list 25-26'!U84</f>
        <v>0</v>
      </c>
      <c r="X543" s="44">
        <f>'Tooling Main list 25-26'!W84</f>
        <v>0</v>
      </c>
      <c r="Y543" s="45">
        <f>'Tooling Main list 25-26'!X84</f>
        <v>0</v>
      </c>
      <c r="Z543" s="44">
        <f>'Tooling Main list 25-26'!Y84</f>
        <v>0</v>
      </c>
      <c r="AA543" s="44">
        <f>'Tooling Main list 25-26'!Z84</f>
        <v>0</v>
      </c>
      <c r="AB543" s="44">
        <f>'Tooling Main list 25-26'!AA84</f>
        <v>0</v>
      </c>
      <c r="AC543" s="44">
        <f>'Tooling Main list 25-26'!AB84</f>
        <v>0</v>
      </c>
      <c r="AD543" s="44">
        <f>'Tooling Main list 25-26'!AD84</f>
        <v>0</v>
      </c>
      <c r="AE543" s="45">
        <f>'Tooling Main list 25-26'!AE84</f>
        <v>0</v>
      </c>
      <c r="AF543" s="44">
        <f>'Tooling Main list 25-26'!AF84</f>
        <v>0</v>
      </c>
      <c r="AG543" s="44">
        <f>'Tooling Main list 25-26'!AG84</f>
        <v>0</v>
      </c>
      <c r="AH543" s="44">
        <f>'Tooling Main list 25-26'!AH84</f>
        <v>0</v>
      </c>
      <c r="AI543" s="44">
        <f>'Tooling Main list 25-26'!AI84</f>
        <v>0</v>
      </c>
      <c r="AJ543" s="44">
        <f>'Tooling Main list 25-26'!AK84</f>
        <v>0</v>
      </c>
      <c r="AK543" s="45">
        <f>'Tooling Main list 25-26'!AL84</f>
        <v>0</v>
      </c>
      <c r="AL543" s="44">
        <f>'Tooling Main list 25-26'!AM84</f>
        <v>0</v>
      </c>
      <c r="AM543" s="44">
        <f>'Tooling Main list 25-26'!AN84</f>
        <v>0</v>
      </c>
      <c r="AN543" s="44">
        <f>'Tooling Main list 25-26'!AO84</f>
        <v>0</v>
      </c>
      <c r="AO543" s="44">
        <f>'Tooling Main list 25-26'!AP84</f>
        <v>0</v>
      </c>
      <c r="AP543" s="44">
        <f>'Tooling Main list 25-26'!AR84</f>
        <v>0</v>
      </c>
      <c r="AQ543" s="45">
        <f>'Tooling Main list 25-26'!AS84</f>
        <v>0</v>
      </c>
      <c r="AR543" s="44">
        <f>'Tooling Main list 25-26'!AT84</f>
        <v>0</v>
      </c>
      <c r="AS543" s="44">
        <f>'Tooling Main list 25-26'!AU84</f>
        <v>0</v>
      </c>
      <c r="AT543" s="44">
        <f>'Tooling Main list 25-26'!AV84</f>
        <v>0</v>
      </c>
      <c r="AU543" s="44">
        <f>'Tooling Main list 25-26'!AW84</f>
        <v>0</v>
      </c>
      <c r="AV543" s="44">
        <f>'Tooling Main list 25-26'!AY84</f>
        <v>0</v>
      </c>
      <c r="AW543" s="45">
        <f>'Tooling Main list 25-26'!AZ84</f>
        <v>0</v>
      </c>
      <c r="AX543" s="44">
        <f>'Tooling Main list 25-26'!BA84</f>
        <v>0</v>
      </c>
      <c r="AY543" s="44">
        <f>'Tooling Main list 25-26'!BB84</f>
        <v>0</v>
      </c>
      <c r="AZ543" s="44">
        <f>'Tooling Main list 25-26'!BC84</f>
        <v>0</v>
      </c>
      <c r="BA543" s="44">
        <f>'Tooling Main list 25-26'!BD84</f>
        <v>0</v>
      </c>
      <c r="BB543" s="44">
        <f>'Tooling Main list 25-26'!BF84</f>
        <v>0</v>
      </c>
      <c r="BC543" s="45">
        <f>'Tooling Main list 25-26'!BG84</f>
        <v>0</v>
      </c>
      <c r="BD543" s="44">
        <f>'Tooling Main list 25-26'!BH84</f>
        <v>0</v>
      </c>
      <c r="BE543" s="44">
        <f>'Tooling Main list 25-26'!BI84</f>
        <v>0</v>
      </c>
      <c r="BF543" s="44">
        <f>'Tooling Main list 25-26'!BJ84</f>
        <v>0</v>
      </c>
      <c r="BG543" s="44">
        <f>'Tooling Main list 25-26'!BK84</f>
        <v>0</v>
      </c>
      <c r="BH543" s="44">
        <f>'Tooling Main list 25-26'!BM84</f>
        <v>0</v>
      </c>
      <c r="BI543" s="45">
        <f>'Tooling Main list 25-26'!BN84</f>
        <v>0</v>
      </c>
      <c r="BJ543" s="44">
        <f>'Tooling Main list 25-26'!BO84</f>
        <v>0</v>
      </c>
      <c r="BK543" s="44">
        <f>'Tooling Main list 25-26'!BP84</f>
        <v>1</v>
      </c>
      <c r="BL543" s="44">
        <f>'Tooling Main list 25-26'!BQ84</f>
        <v>1</v>
      </c>
      <c r="BM543" s="44">
        <f>'Tooling Main list 25-26'!BR84</f>
        <v>0</v>
      </c>
      <c r="BN543" s="44">
        <f>'Tooling Main list 25-26'!BT84</f>
        <v>1</v>
      </c>
      <c r="BO543" s="45">
        <f>'Tooling Main list 25-26'!BU84</f>
        <v>0</v>
      </c>
      <c r="BP543" s="44">
        <f>'Tooling Main list 25-26'!BV84</f>
        <v>0</v>
      </c>
      <c r="BQ543" s="44">
        <f>'Tooling Main list 25-26'!BW84</f>
        <v>0</v>
      </c>
      <c r="BR543" s="44">
        <f>'Tooling Main list 25-26'!BX84</f>
        <v>0</v>
      </c>
      <c r="BS543" s="44">
        <f>'Tooling Main list 25-26'!BY84</f>
        <v>0</v>
      </c>
      <c r="BT543" s="44">
        <f>'Tooling Main list 25-26'!CA84</f>
        <v>0</v>
      </c>
      <c r="BU543" s="45">
        <f>'Tooling Main list 25-26'!CB84</f>
        <v>0</v>
      </c>
      <c r="BV543" s="44">
        <f>'Tooling Main list 25-26'!CC84</f>
        <v>0</v>
      </c>
      <c r="BW543" s="44">
        <f>'Tooling Main list 25-26'!CD84</f>
        <v>0</v>
      </c>
      <c r="BX543" s="44">
        <f>'Tooling Main list 25-26'!CE84</f>
        <v>0</v>
      </c>
      <c r="BY543" s="44">
        <f>'Tooling Main list 25-26'!CF84</f>
        <v>0</v>
      </c>
      <c r="BZ543" s="44">
        <f>'Tooling Main list 25-26'!CH84</f>
        <v>0</v>
      </c>
      <c r="CA543" s="45">
        <f>'Tooling Main list 25-26'!CI84</f>
        <v>0</v>
      </c>
      <c r="CB543" s="44">
        <f>'Tooling Main list 25-26'!CJ84</f>
        <v>0</v>
      </c>
      <c r="CC543" s="44">
        <f>'Tooling Main list 25-26'!CK84</f>
        <v>0</v>
      </c>
      <c r="CD543" s="44">
        <f>'Tooling Main list 25-26'!CL84</f>
        <v>0</v>
      </c>
      <c r="CE543" s="44">
        <f>'Tooling Main list 25-26'!CM84</f>
        <v>0</v>
      </c>
      <c r="CF543" s="44">
        <f>'Tooling Main list 25-26'!CO84</f>
        <v>0</v>
      </c>
      <c r="CG543" s="45">
        <f>'Tooling Main list 25-26'!CP84</f>
        <v>0</v>
      </c>
      <c r="CH543" s="44">
        <f>'Tooling Main list 25-26'!CQ84</f>
        <v>0</v>
      </c>
      <c r="CI543" s="44">
        <f>'Tooling Main list 25-26'!CR84</f>
        <v>0</v>
      </c>
      <c r="CJ543" s="44">
        <f>'Tooling Main list 25-26'!CS84</f>
        <v>0</v>
      </c>
      <c r="CK543" s="44">
        <f>'Tooling Main list 25-26'!CT84</f>
        <v>0</v>
      </c>
      <c r="CL543" s="44">
        <f>'Tooling Main list 25-26'!CV84</f>
        <v>0</v>
      </c>
      <c r="CM543" s="45">
        <f>'Tooling Main list 25-26'!CW84</f>
        <v>0</v>
      </c>
      <c r="CN543" s="44">
        <f>'Tooling Main list 25-26'!CX84</f>
        <v>0</v>
      </c>
      <c r="CO543" s="44">
        <f>'Tooling Main list 25-26'!CY84</f>
        <v>0</v>
      </c>
      <c r="CP543" s="44">
        <f>'Tooling Main list 25-26'!CZ84</f>
        <v>0</v>
      </c>
      <c r="CQ543" s="44">
        <f>'Tooling Main list 25-26'!DA84</f>
        <v>0</v>
      </c>
      <c r="CR543" s="44">
        <f>'Tooling Main list 25-26'!DC84</f>
        <v>0</v>
      </c>
      <c r="CS543" s="45">
        <f>'Tooling Main list 25-26'!DD84</f>
        <v>0</v>
      </c>
      <c r="CT543" s="44">
        <f>'Tooling Main list 25-26'!DE84</f>
        <v>0</v>
      </c>
      <c r="CU543" s="44">
        <f>'Tooling Main list 25-26'!DF84</f>
        <v>0</v>
      </c>
      <c r="CV543" s="44">
        <f>'Tooling Main list 25-26'!DG84</f>
        <v>0</v>
      </c>
      <c r="CW543" s="44">
        <f>'Tooling Main list 25-26'!DH84</f>
        <v>0</v>
      </c>
      <c r="CX543" s="44">
        <f>'Tooling Main list 25-26'!DJ84</f>
        <v>0</v>
      </c>
      <c r="CY543" s="44">
        <f>'Tooling Main list 25-26'!DK84</f>
        <v>0</v>
      </c>
      <c r="CZ543" s="45">
        <f>'Tooling Main list 25-26'!DR84</f>
        <v>0</v>
      </c>
      <c r="DA543" s="45">
        <f>'Tooling Main list 25-26'!DS84</f>
        <v>1</v>
      </c>
      <c r="DB543" s="45">
        <f>'Tooling Main list 25-26'!DT84</f>
        <v>1</v>
      </c>
      <c r="DC543" s="44">
        <f>'Tooling Main list 25-26'!DU84</f>
        <v>0</v>
      </c>
      <c r="DD543" s="45">
        <f>'Tooling Main list 25-26'!DW84</f>
        <v>1</v>
      </c>
      <c r="DE543" s="44"/>
      <c r="DF543" s="46">
        <f>'Tooling Main list 25-26'!DX84</f>
        <v>0</v>
      </c>
      <c r="DG543" s="44"/>
      <c r="DH543" s="44"/>
      <c r="DI543" s="44"/>
      <c r="DJ543" s="44"/>
      <c r="DK543" s="44"/>
      <c r="DL543" s="44"/>
      <c r="DM543" s="44"/>
      <c r="DN543" s="44"/>
      <c r="DO543" s="44"/>
      <c r="DP543" s="44"/>
      <c r="DQ543" s="44"/>
    </row>
    <row r="544" spans="1:121" ht="30" hidden="1" x14ac:dyDescent="0.25">
      <c r="A544" s="11">
        <f>'Tooling Main list 25-26'!A85</f>
        <v>84</v>
      </c>
      <c r="B544" s="11">
        <f>'Tooling Main list 25-26'!B85</f>
        <v>15630031</v>
      </c>
      <c r="C544" s="11" t="str">
        <f>'Tooling Main list 25-26'!C85</f>
        <v>Alignment fixture for water coupling(engine) to equipment rack</v>
      </c>
      <c r="D544" s="11"/>
      <c r="E544" s="12" t="e">
        <f>'Tooling Main list 25-26'!#REF!</f>
        <v>#REF!</v>
      </c>
      <c r="F544" s="12" t="e">
        <f>'Tooling Main list 25-26'!#REF!</f>
        <v>#REF!</v>
      </c>
      <c r="G544" s="12" t="e">
        <f>'Tooling Main list 25-26'!#REF!</f>
        <v>#REF!</v>
      </c>
      <c r="H544" s="44">
        <f>'Tooling Main list 25-26'!D85</f>
        <v>0</v>
      </c>
      <c r="I544" s="44">
        <f>'Tooling Main list 25-26'!E85</f>
        <v>0</v>
      </c>
      <c r="J544" s="44">
        <f>'Tooling Main list 25-26'!F85</f>
        <v>0</v>
      </c>
      <c r="K544" s="44">
        <f>'Tooling Main list 25-26'!G85</f>
        <v>0</v>
      </c>
      <c r="L544" s="44">
        <f>'Tooling Main list 25-26'!I85</f>
        <v>0</v>
      </c>
      <c r="M544" s="45">
        <f>'Tooling Main list 25-26'!J85</f>
        <v>0</v>
      </c>
      <c r="N544" s="44">
        <f>'Tooling Main list 25-26'!K85</f>
        <v>0</v>
      </c>
      <c r="O544" s="44">
        <f>'Tooling Main list 25-26'!L85</f>
        <v>0</v>
      </c>
      <c r="P544" s="44">
        <f>'Tooling Main list 25-26'!M85</f>
        <v>0</v>
      </c>
      <c r="Q544" s="44">
        <f>'Tooling Main list 25-26'!N85</f>
        <v>0</v>
      </c>
      <c r="R544" s="44">
        <f>'Tooling Main list 25-26'!P85</f>
        <v>0</v>
      </c>
      <c r="S544" s="45">
        <f>'Tooling Main list 25-26'!Q85</f>
        <v>0</v>
      </c>
      <c r="T544" s="44">
        <f>'Tooling Main list 25-26'!R85</f>
        <v>0</v>
      </c>
      <c r="U544" s="44">
        <f>'Tooling Main list 25-26'!S85</f>
        <v>0</v>
      </c>
      <c r="V544" s="44">
        <f>'Tooling Main list 25-26'!T85</f>
        <v>0</v>
      </c>
      <c r="W544" s="44">
        <f>'Tooling Main list 25-26'!U85</f>
        <v>0</v>
      </c>
      <c r="X544" s="44">
        <f>'Tooling Main list 25-26'!W85</f>
        <v>0</v>
      </c>
      <c r="Y544" s="45">
        <f>'Tooling Main list 25-26'!X85</f>
        <v>0</v>
      </c>
      <c r="Z544" s="44">
        <f>'Tooling Main list 25-26'!Y85</f>
        <v>0</v>
      </c>
      <c r="AA544" s="44">
        <f>'Tooling Main list 25-26'!Z85</f>
        <v>2</v>
      </c>
      <c r="AB544" s="44">
        <f>'Tooling Main list 25-26'!AA85</f>
        <v>2</v>
      </c>
      <c r="AC544" s="44">
        <f>'Tooling Main list 25-26'!AB85</f>
        <v>0</v>
      </c>
      <c r="AD544" s="44">
        <f>'Tooling Main list 25-26'!AD85</f>
        <v>2</v>
      </c>
      <c r="AE544" s="45">
        <f>'Tooling Main list 25-26'!AE85</f>
        <v>0</v>
      </c>
      <c r="AF544" s="44">
        <f>'Tooling Main list 25-26'!AF85</f>
        <v>0</v>
      </c>
      <c r="AG544" s="44">
        <f>'Tooling Main list 25-26'!AG85</f>
        <v>0</v>
      </c>
      <c r="AH544" s="44">
        <f>'Tooling Main list 25-26'!AH85</f>
        <v>0</v>
      </c>
      <c r="AI544" s="44">
        <f>'Tooling Main list 25-26'!AI85</f>
        <v>0</v>
      </c>
      <c r="AJ544" s="44">
        <f>'Tooling Main list 25-26'!AK85</f>
        <v>0</v>
      </c>
      <c r="AK544" s="45">
        <f>'Tooling Main list 25-26'!AL85</f>
        <v>0</v>
      </c>
      <c r="AL544" s="44">
        <f>'Tooling Main list 25-26'!AM85</f>
        <v>0</v>
      </c>
      <c r="AM544" s="44">
        <f>'Tooling Main list 25-26'!AN85</f>
        <v>0</v>
      </c>
      <c r="AN544" s="44">
        <f>'Tooling Main list 25-26'!AO85</f>
        <v>0</v>
      </c>
      <c r="AO544" s="44">
        <f>'Tooling Main list 25-26'!AP85</f>
        <v>0</v>
      </c>
      <c r="AP544" s="44">
        <f>'Tooling Main list 25-26'!AR85</f>
        <v>0</v>
      </c>
      <c r="AQ544" s="45">
        <f>'Tooling Main list 25-26'!AS85</f>
        <v>0</v>
      </c>
      <c r="AR544" s="44">
        <f>'Tooling Main list 25-26'!AT85</f>
        <v>0</v>
      </c>
      <c r="AS544" s="44">
        <f>'Tooling Main list 25-26'!AU85</f>
        <v>0</v>
      </c>
      <c r="AT544" s="44">
        <f>'Tooling Main list 25-26'!AV85</f>
        <v>0</v>
      </c>
      <c r="AU544" s="44">
        <f>'Tooling Main list 25-26'!AW85</f>
        <v>0</v>
      </c>
      <c r="AV544" s="44">
        <f>'Tooling Main list 25-26'!AY85</f>
        <v>0</v>
      </c>
      <c r="AW544" s="45">
        <f>'Tooling Main list 25-26'!AZ85</f>
        <v>0</v>
      </c>
      <c r="AX544" s="44">
        <f>'Tooling Main list 25-26'!BA85</f>
        <v>0</v>
      </c>
      <c r="AY544" s="44">
        <f>'Tooling Main list 25-26'!BB85</f>
        <v>0</v>
      </c>
      <c r="AZ544" s="44">
        <f>'Tooling Main list 25-26'!BC85</f>
        <v>0</v>
      </c>
      <c r="BA544" s="44">
        <f>'Tooling Main list 25-26'!BD85</f>
        <v>0</v>
      </c>
      <c r="BB544" s="44">
        <f>'Tooling Main list 25-26'!BF85</f>
        <v>0</v>
      </c>
      <c r="BC544" s="45">
        <f>'Tooling Main list 25-26'!BG85</f>
        <v>0</v>
      </c>
      <c r="BD544" s="44">
        <f>'Tooling Main list 25-26'!BH85</f>
        <v>0</v>
      </c>
      <c r="BE544" s="44">
        <f>'Tooling Main list 25-26'!BI85</f>
        <v>0</v>
      </c>
      <c r="BF544" s="44">
        <f>'Tooling Main list 25-26'!BJ85</f>
        <v>0</v>
      </c>
      <c r="BG544" s="44">
        <f>'Tooling Main list 25-26'!BK85</f>
        <v>0</v>
      </c>
      <c r="BH544" s="44">
        <f>'Tooling Main list 25-26'!BM85</f>
        <v>0</v>
      </c>
      <c r="BI544" s="45">
        <f>'Tooling Main list 25-26'!BN85</f>
        <v>0</v>
      </c>
      <c r="BJ544" s="44">
        <f>'Tooling Main list 25-26'!BO85</f>
        <v>0</v>
      </c>
      <c r="BK544" s="44">
        <f>'Tooling Main list 25-26'!BP85</f>
        <v>0</v>
      </c>
      <c r="BL544" s="44">
        <f>'Tooling Main list 25-26'!BQ85</f>
        <v>0</v>
      </c>
      <c r="BM544" s="44">
        <f>'Tooling Main list 25-26'!BR85</f>
        <v>0</v>
      </c>
      <c r="BN544" s="44">
        <f>'Tooling Main list 25-26'!BT85</f>
        <v>0</v>
      </c>
      <c r="BO544" s="45">
        <f>'Tooling Main list 25-26'!BU85</f>
        <v>0</v>
      </c>
      <c r="BP544" s="44">
        <f>'Tooling Main list 25-26'!BV85</f>
        <v>0</v>
      </c>
      <c r="BQ544" s="44">
        <f>'Tooling Main list 25-26'!BW85</f>
        <v>0</v>
      </c>
      <c r="BR544" s="44">
        <f>'Tooling Main list 25-26'!BX85</f>
        <v>0</v>
      </c>
      <c r="BS544" s="44">
        <f>'Tooling Main list 25-26'!BY85</f>
        <v>0</v>
      </c>
      <c r="BT544" s="44">
        <f>'Tooling Main list 25-26'!CA85</f>
        <v>0</v>
      </c>
      <c r="BU544" s="45">
        <f>'Tooling Main list 25-26'!CB85</f>
        <v>0</v>
      </c>
      <c r="BV544" s="44">
        <f>'Tooling Main list 25-26'!CC85</f>
        <v>0</v>
      </c>
      <c r="BW544" s="44">
        <f>'Tooling Main list 25-26'!CD85</f>
        <v>0</v>
      </c>
      <c r="BX544" s="44">
        <f>'Tooling Main list 25-26'!CE85</f>
        <v>0</v>
      </c>
      <c r="BY544" s="44">
        <f>'Tooling Main list 25-26'!CF85</f>
        <v>0</v>
      </c>
      <c r="BZ544" s="44">
        <f>'Tooling Main list 25-26'!CH85</f>
        <v>0</v>
      </c>
      <c r="CA544" s="45">
        <f>'Tooling Main list 25-26'!CI85</f>
        <v>0</v>
      </c>
      <c r="CB544" s="44">
        <f>'Tooling Main list 25-26'!CJ85</f>
        <v>0</v>
      </c>
      <c r="CC544" s="44">
        <f>'Tooling Main list 25-26'!CK85</f>
        <v>1</v>
      </c>
      <c r="CD544" s="44">
        <f>'Tooling Main list 25-26'!CL85</f>
        <v>1</v>
      </c>
      <c r="CE544" s="44">
        <f>'Tooling Main list 25-26'!CM85</f>
        <v>0</v>
      </c>
      <c r="CF544" s="44">
        <f>'Tooling Main list 25-26'!CO85</f>
        <v>1</v>
      </c>
      <c r="CG544" s="45">
        <f>'Tooling Main list 25-26'!CP85</f>
        <v>0</v>
      </c>
      <c r="CH544" s="44">
        <f>'Tooling Main list 25-26'!CQ85</f>
        <v>0</v>
      </c>
      <c r="CI544" s="44">
        <f>'Tooling Main list 25-26'!CR85</f>
        <v>0</v>
      </c>
      <c r="CJ544" s="44">
        <f>'Tooling Main list 25-26'!CS85</f>
        <v>0</v>
      </c>
      <c r="CK544" s="44">
        <f>'Tooling Main list 25-26'!CT85</f>
        <v>0</v>
      </c>
      <c r="CL544" s="44">
        <f>'Tooling Main list 25-26'!CV85</f>
        <v>0</v>
      </c>
      <c r="CM544" s="45">
        <f>'Tooling Main list 25-26'!CW85</f>
        <v>0</v>
      </c>
      <c r="CN544" s="44">
        <f>'Tooling Main list 25-26'!CX85</f>
        <v>0</v>
      </c>
      <c r="CO544" s="44">
        <f>'Tooling Main list 25-26'!CY85</f>
        <v>0</v>
      </c>
      <c r="CP544" s="44">
        <f>'Tooling Main list 25-26'!CZ85</f>
        <v>0</v>
      </c>
      <c r="CQ544" s="44">
        <f>'Tooling Main list 25-26'!DA85</f>
        <v>0</v>
      </c>
      <c r="CR544" s="44">
        <f>'Tooling Main list 25-26'!DC85</f>
        <v>0</v>
      </c>
      <c r="CS544" s="45">
        <f>'Tooling Main list 25-26'!DD85</f>
        <v>0</v>
      </c>
      <c r="CT544" s="44">
        <f>'Tooling Main list 25-26'!DE85</f>
        <v>0</v>
      </c>
      <c r="CU544" s="44">
        <f>'Tooling Main list 25-26'!DF85</f>
        <v>0</v>
      </c>
      <c r="CV544" s="44">
        <f>'Tooling Main list 25-26'!DG85</f>
        <v>0</v>
      </c>
      <c r="CW544" s="44">
        <f>'Tooling Main list 25-26'!DH85</f>
        <v>0</v>
      </c>
      <c r="CX544" s="44">
        <f>'Tooling Main list 25-26'!DJ85</f>
        <v>0</v>
      </c>
      <c r="CY544" s="44">
        <f>'Tooling Main list 25-26'!DK85</f>
        <v>0</v>
      </c>
      <c r="CZ544" s="45">
        <f>'Tooling Main list 25-26'!DR85</f>
        <v>0</v>
      </c>
      <c r="DA544" s="45">
        <f>'Tooling Main list 25-26'!DS85</f>
        <v>3</v>
      </c>
      <c r="DB544" s="45">
        <f>'Tooling Main list 25-26'!DT85</f>
        <v>3</v>
      </c>
      <c r="DC544" s="44">
        <f>'Tooling Main list 25-26'!DU85</f>
        <v>0</v>
      </c>
      <c r="DD544" s="45">
        <f>'Tooling Main list 25-26'!DW85</f>
        <v>3</v>
      </c>
      <c r="DE544" s="44"/>
      <c r="DF544" s="46">
        <f>'Tooling Main list 25-26'!DX85</f>
        <v>0</v>
      </c>
      <c r="DG544" s="44"/>
      <c r="DH544" s="44"/>
      <c r="DI544" s="44"/>
      <c r="DJ544" s="44"/>
      <c r="DK544" s="44"/>
      <c r="DL544" s="44"/>
      <c r="DM544" s="44"/>
      <c r="DN544" s="44"/>
      <c r="DO544" s="44"/>
      <c r="DP544" s="44"/>
      <c r="DQ544" s="44"/>
    </row>
    <row r="545" spans="1:121" hidden="1" x14ac:dyDescent="0.25">
      <c r="A545" s="11">
        <f>'Tooling Main list 25-26'!A86</f>
        <v>85</v>
      </c>
      <c r="B545" s="11">
        <f>'Tooling Main list 25-26'!B86</f>
        <v>15630043</v>
      </c>
      <c r="C545" s="11" t="str">
        <f>'Tooling Main list 25-26'!C86</f>
        <v>Lifter for radiator assly.</v>
      </c>
      <c r="D545" s="11"/>
      <c r="E545" s="12" t="e">
        <f>'Tooling Main list 25-26'!#REF!</f>
        <v>#REF!</v>
      </c>
      <c r="F545" s="12" t="e">
        <f>'Tooling Main list 25-26'!#REF!</f>
        <v>#REF!</v>
      </c>
      <c r="G545" s="12" t="e">
        <f>'Tooling Main list 25-26'!#REF!</f>
        <v>#REF!</v>
      </c>
      <c r="H545" s="44">
        <f>'Tooling Main list 25-26'!D86</f>
        <v>0</v>
      </c>
      <c r="I545" s="44">
        <f>'Tooling Main list 25-26'!E86</f>
        <v>0</v>
      </c>
      <c r="J545" s="44">
        <f>'Tooling Main list 25-26'!F86</f>
        <v>0</v>
      </c>
      <c r="K545" s="44">
        <f>'Tooling Main list 25-26'!G86</f>
        <v>0</v>
      </c>
      <c r="L545" s="44">
        <f>'Tooling Main list 25-26'!I86</f>
        <v>0</v>
      </c>
      <c r="M545" s="45">
        <f>'Tooling Main list 25-26'!J86</f>
        <v>0</v>
      </c>
      <c r="N545" s="44">
        <f>'Tooling Main list 25-26'!K86</f>
        <v>0</v>
      </c>
      <c r="O545" s="44">
        <f>'Tooling Main list 25-26'!L86</f>
        <v>0</v>
      </c>
      <c r="P545" s="44">
        <f>'Tooling Main list 25-26'!M86</f>
        <v>0</v>
      </c>
      <c r="Q545" s="44">
        <f>'Tooling Main list 25-26'!N86</f>
        <v>0</v>
      </c>
      <c r="R545" s="44">
        <f>'Tooling Main list 25-26'!P86</f>
        <v>0</v>
      </c>
      <c r="S545" s="45">
        <f>'Tooling Main list 25-26'!Q86</f>
        <v>0</v>
      </c>
      <c r="T545" s="44">
        <f>'Tooling Main list 25-26'!R86</f>
        <v>0</v>
      </c>
      <c r="U545" s="44">
        <f>'Tooling Main list 25-26'!S86</f>
        <v>0</v>
      </c>
      <c r="V545" s="44">
        <f>'Tooling Main list 25-26'!T86</f>
        <v>0</v>
      </c>
      <c r="W545" s="44">
        <f>'Tooling Main list 25-26'!U86</f>
        <v>0</v>
      </c>
      <c r="X545" s="44">
        <f>'Tooling Main list 25-26'!W86</f>
        <v>0</v>
      </c>
      <c r="Y545" s="45">
        <f>'Tooling Main list 25-26'!X86</f>
        <v>0</v>
      </c>
      <c r="Z545" s="44">
        <f>'Tooling Main list 25-26'!Y86</f>
        <v>0</v>
      </c>
      <c r="AA545" s="44">
        <f>'Tooling Main list 25-26'!Z86</f>
        <v>2</v>
      </c>
      <c r="AB545" s="44">
        <f>'Tooling Main list 25-26'!AA86</f>
        <v>2</v>
      </c>
      <c r="AC545" s="44">
        <f>'Tooling Main list 25-26'!AB86</f>
        <v>0</v>
      </c>
      <c r="AD545" s="44">
        <f>'Tooling Main list 25-26'!AD86</f>
        <v>1</v>
      </c>
      <c r="AE545" s="45">
        <f>'Tooling Main list 25-26'!AE86</f>
        <v>0</v>
      </c>
      <c r="AF545" s="44">
        <f>'Tooling Main list 25-26'!AF86</f>
        <v>0</v>
      </c>
      <c r="AG545" s="44">
        <f>'Tooling Main list 25-26'!AG86</f>
        <v>1</v>
      </c>
      <c r="AH545" s="44">
        <f>'Tooling Main list 25-26'!AH86</f>
        <v>1</v>
      </c>
      <c r="AI545" s="44">
        <f>'Tooling Main list 25-26'!AI86</f>
        <v>0</v>
      </c>
      <c r="AJ545" s="44">
        <f>'Tooling Main list 25-26'!AK86</f>
        <v>1</v>
      </c>
      <c r="AK545" s="45">
        <f>'Tooling Main list 25-26'!AL86</f>
        <v>0</v>
      </c>
      <c r="AL545" s="44">
        <f>'Tooling Main list 25-26'!AM86</f>
        <v>0</v>
      </c>
      <c r="AM545" s="44">
        <f>'Tooling Main list 25-26'!AN86</f>
        <v>0</v>
      </c>
      <c r="AN545" s="44">
        <f>'Tooling Main list 25-26'!AO86</f>
        <v>0</v>
      </c>
      <c r="AO545" s="44">
        <f>'Tooling Main list 25-26'!AP86</f>
        <v>0</v>
      </c>
      <c r="AP545" s="44">
        <f>'Tooling Main list 25-26'!AR86</f>
        <v>0</v>
      </c>
      <c r="AQ545" s="45">
        <f>'Tooling Main list 25-26'!AS86</f>
        <v>0</v>
      </c>
      <c r="AR545" s="44">
        <f>'Tooling Main list 25-26'!AT86</f>
        <v>0</v>
      </c>
      <c r="AS545" s="44">
        <f>'Tooling Main list 25-26'!AU86</f>
        <v>0</v>
      </c>
      <c r="AT545" s="44">
        <f>'Tooling Main list 25-26'!AV86</f>
        <v>0</v>
      </c>
      <c r="AU545" s="44">
        <f>'Tooling Main list 25-26'!AW86</f>
        <v>0</v>
      </c>
      <c r="AV545" s="44">
        <f>'Tooling Main list 25-26'!AY86</f>
        <v>0</v>
      </c>
      <c r="AW545" s="45">
        <f>'Tooling Main list 25-26'!AZ86</f>
        <v>0</v>
      </c>
      <c r="AX545" s="44">
        <f>'Tooling Main list 25-26'!BA86</f>
        <v>0</v>
      </c>
      <c r="AY545" s="44">
        <f>'Tooling Main list 25-26'!BB86</f>
        <v>0</v>
      </c>
      <c r="AZ545" s="44">
        <f>'Tooling Main list 25-26'!BC86</f>
        <v>0</v>
      </c>
      <c r="BA545" s="44">
        <f>'Tooling Main list 25-26'!BD86</f>
        <v>0</v>
      </c>
      <c r="BB545" s="44">
        <f>'Tooling Main list 25-26'!BF86</f>
        <v>0</v>
      </c>
      <c r="BC545" s="45">
        <f>'Tooling Main list 25-26'!BG86</f>
        <v>0</v>
      </c>
      <c r="BD545" s="44">
        <f>'Tooling Main list 25-26'!BH86</f>
        <v>0</v>
      </c>
      <c r="BE545" s="44">
        <f>'Tooling Main list 25-26'!BI86</f>
        <v>0</v>
      </c>
      <c r="BF545" s="44">
        <f>'Tooling Main list 25-26'!BJ86</f>
        <v>0</v>
      </c>
      <c r="BG545" s="44">
        <f>'Tooling Main list 25-26'!BK86</f>
        <v>0</v>
      </c>
      <c r="BH545" s="44">
        <f>'Tooling Main list 25-26'!BM86</f>
        <v>0</v>
      </c>
      <c r="BI545" s="45">
        <f>'Tooling Main list 25-26'!BN86</f>
        <v>0</v>
      </c>
      <c r="BJ545" s="44">
        <f>'Tooling Main list 25-26'!BO86</f>
        <v>0</v>
      </c>
      <c r="BK545" s="44">
        <f>'Tooling Main list 25-26'!BP86</f>
        <v>0</v>
      </c>
      <c r="BL545" s="44">
        <f>'Tooling Main list 25-26'!BQ86</f>
        <v>0</v>
      </c>
      <c r="BM545" s="44">
        <f>'Tooling Main list 25-26'!BR86</f>
        <v>0</v>
      </c>
      <c r="BN545" s="44">
        <f>'Tooling Main list 25-26'!BT86</f>
        <v>0</v>
      </c>
      <c r="BO545" s="45">
        <f>'Tooling Main list 25-26'!BU86</f>
        <v>0</v>
      </c>
      <c r="BP545" s="44">
        <f>'Tooling Main list 25-26'!BV86</f>
        <v>0</v>
      </c>
      <c r="BQ545" s="44">
        <f>'Tooling Main list 25-26'!BW86</f>
        <v>0</v>
      </c>
      <c r="BR545" s="44">
        <f>'Tooling Main list 25-26'!BX86</f>
        <v>0</v>
      </c>
      <c r="BS545" s="44">
        <f>'Tooling Main list 25-26'!BY86</f>
        <v>0</v>
      </c>
      <c r="BT545" s="44">
        <f>'Tooling Main list 25-26'!CA86</f>
        <v>0</v>
      </c>
      <c r="BU545" s="45">
        <f>'Tooling Main list 25-26'!CB86</f>
        <v>0</v>
      </c>
      <c r="BV545" s="44">
        <f>'Tooling Main list 25-26'!CC86</f>
        <v>0</v>
      </c>
      <c r="BW545" s="44">
        <f>'Tooling Main list 25-26'!CD86</f>
        <v>0</v>
      </c>
      <c r="BX545" s="44">
        <f>'Tooling Main list 25-26'!CE86</f>
        <v>0</v>
      </c>
      <c r="BY545" s="44">
        <f>'Tooling Main list 25-26'!CF86</f>
        <v>0</v>
      </c>
      <c r="BZ545" s="44">
        <f>'Tooling Main list 25-26'!CH86</f>
        <v>0</v>
      </c>
      <c r="CA545" s="45">
        <f>'Tooling Main list 25-26'!CI86</f>
        <v>0</v>
      </c>
      <c r="CB545" s="44">
        <f>'Tooling Main list 25-26'!CJ86</f>
        <v>0</v>
      </c>
      <c r="CC545" s="44">
        <f>'Tooling Main list 25-26'!CK86</f>
        <v>1</v>
      </c>
      <c r="CD545" s="44">
        <f>'Tooling Main list 25-26'!CL86</f>
        <v>1</v>
      </c>
      <c r="CE545" s="44">
        <f>'Tooling Main list 25-26'!CM86</f>
        <v>0</v>
      </c>
      <c r="CF545" s="44">
        <f>'Tooling Main list 25-26'!CO86</f>
        <v>1</v>
      </c>
      <c r="CG545" s="45">
        <f>'Tooling Main list 25-26'!CP86</f>
        <v>0</v>
      </c>
      <c r="CH545" s="44">
        <f>'Tooling Main list 25-26'!CQ86</f>
        <v>0</v>
      </c>
      <c r="CI545" s="44">
        <f>'Tooling Main list 25-26'!CR86</f>
        <v>0</v>
      </c>
      <c r="CJ545" s="44">
        <f>'Tooling Main list 25-26'!CS86</f>
        <v>0</v>
      </c>
      <c r="CK545" s="44">
        <f>'Tooling Main list 25-26'!CT86</f>
        <v>0</v>
      </c>
      <c r="CL545" s="44">
        <f>'Tooling Main list 25-26'!CV86</f>
        <v>0</v>
      </c>
      <c r="CM545" s="45">
        <f>'Tooling Main list 25-26'!CW86</f>
        <v>0</v>
      </c>
      <c r="CN545" s="44">
        <f>'Tooling Main list 25-26'!CX86</f>
        <v>0</v>
      </c>
      <c r="CO545" s="44">
        <f>'Tooling Main list 25-26'!CY86</f>
        <v>0</v>
      </c>
      <c r="CP545" s="44">
        <f>'Tooling Main list 25-26'!CZ86</f>
        <v>0</v>
      </c>
      <c r="CQ545" s="44">
        <f>'Tooling Main list 25-26'!DA86</f>
        <v>0</v>
      </c>
      <c r="CR545" s="44">
        <f>'Tooling Main list 25-26'!DC86</f>
        <v>0</v>
      </c>
      <c r="CS545" s="45">
        <f>'Tooling Main list 25-26'!DD86</f>
        <v>0</v>
      </c>
      <c r="CT545" s="44">
        <f>'Tooling Main list 25-26'!DE86</f>
        <v>0</v>
      </c>
      <c r="CU545" s="44">
        <f>'Tooling Main list 25-26'!DF86</f>
        <v>0</v>
      </c>
      <c r="CV545" s="44">
        <f>'Tooling Main list 25-26'!DG86</f>
        <v>0</v>
      </c>
      <c r="CW545" s="44">
        <f>'Tooling Main list 25-26'!DH86</f>
        <v>0</v>
      </c>
      <c r="CX545" s="44">
        <f>'Tooling Main list 25-26'!DJ86</f>
        <v>0</v>
      </c>
      <c r="CY545" s="44">
        <f>'Tooling Main list 25-26'!DK86</f>
        <v>0</v>
      </c>
      <c r="CZ545" s="45">
        <f>'Tooling Main list 25-26'!DR86</f>
        <v>0</v>
      </c>
      <c r="DA545" s="45">
        <f>'Tooling Main list 25-26'!DS86</f>
        <v>4</v>
      </c>
      <c r="DB545" s="45">
        <f>'Tooling Main list 25-26'!DT86</f>
        <v>4</v>
      </c>
      <c r="DC545" s="44">
        <f>'Tooling Main list 25-26'!DU86</f>
        <v>0</v>
      </c>
      <c r="DD545" s="45">
        <f>'Tooling Main list 25-26'!DW86</f>
        <v>3</v>
      </c>
      <c r="DE545" s="44"/>
      <c r="DF545" s="46">
        <f>'Tooling Main list 25-26'!DX86</f>
        <v>25</v>
      </c>
      <c r="DG545" s="44"/>
      <c r="DH545" s="44"/>
      <c r="DI545" s="44"/>
      <c r="DJ545" s="44"/>
      <c r="DK545" s="44"/>
      <c r="DL545" s="44"/>
      <c r="DM545" s="44"/>
      <c r="DN545" s="44"/>
      <c r="DO545" s="44"/>
      <c r="DP545" s="44"/>
      <c r="DQ545" s="44"/>
    </row>
    <row r="546" spans="1:121" hidden="1" x14ac:dyDescent="0.25">
      <c r="A546" s="11">
        <f>'Tooling Main list 25-26'!A87</f>
        <v>86</v>
      </c>
      <c r="B546" s="11">
        <f>'Tooling Main list 25-26'!B87</f>
        <v>15630055</v>
      </c>
      <c r="C546" s="11" t="str">
        <f>'Tooling Main list 25-26'!C87</f>
        <v>Lifter for cooling fan assly.</v>
      </c>
      <c r="D546" s="11"/>
      <c r="E546" s="12" t="e">
        <f>'Tooling Main list 25-26'!#REF!</f>
        <v>#REF!</v>
      </c>
      <c r="F546" s="12" t="e">
        <f>'Tooling Main list 25-26'!#REF!</f>
        <v>#REF!</v>
      </c>
      <c r="G546" s="12" t="e">
        <f>'Tooling Main list 25-26'!#REF!</f>
        <v>#REF!</v>
      </c>
      <c r="H546" s="44">
        <f>'Tooling Main list 25-26'!D87</f>
        <v>0</v>
      </c>
      <c r="I546" s="44">
        <f>'Tooling Main list 25-26'!E87</f>
        <v>0</v>
      </c>
      <c r="J546" s="44">
        <f>'Tooling Main list 25-26'!F87</f>
        <v>0</v>
      </c>
      <c r="K546" s="44">
        <f>'Tooling Main list 25-26'!G87</f>
        <v>0</v>
      </c>
      <c r="L546" s="44">
        <f>'Tooling Main list 25-26'!I87</f>
        <v>0</v>
      </c>
      <c r="M546" s="45">
        <f>'Tooling Main list 25-26'!J87</f>
        <v>0</v>
      </c>
      <c r="N546" s="44">
        <f>'Tooling Main list 25-26'!K87</f>
        <v>0</v>
      </c>
      <c r="O546" s="44">
        <f>'Tooling Main list 25-26'!L87</f>
        <v>0</v>
      </c>
      <c r="P546" s="44">
        <f>'Tooling Main list 25-26'!M87</f>
        <v>0</v>
      </c>
      <c r="Q546" s="44">
        <f>'Tooling Main list 25-26'!N87</f>
        <v>0</v>
      </c>
      <c r="R546" s="44">
        <f>'Tooling Main list 25-26'!P87</f>
        <v>0</v>
      </c>
      <c r="S546" s="45">
        <f>'Tooling Main list 25-26'!Q87</f>
        <v>0</v>
      </c>
      <c r="T546" s="44">
        <f>'Tooling Main list 25-26'!R87</f>
        <v>0</v>
      </c>
      <c r="U546" s="44">
        <f>'Tooling Main list 25-26'!S87</f>
        <v>0</v>
      </c>
      <c r="V546" s="44">
        <f>'Tooling Main list 25-26'!T87</f>
        <v>0</v>
      </c>
      <c r="W546" s="44">
        <f>'Tooling Main list 25-26'!U87</f>
        <v>0</v>
      </c>
      <c r="X546" s="44">
        <f>'Tooling Main list 25-26'!W87</f>
        <v>0</v>
      </c>
      <c r="Y546" s="45">
        <f>'Tooling Main list 25-26'!X87</f>
        <v>0</v>
      </c>
      <c r="Z546" s="44">
        <f>'Tooling Main list 25-26'!Y87</f>
        <v>0</v>
      </c>
      <c r="AA546" s="44">
        <f>'Tooling Main list 25-26'!Z87</f>
        <v>3</v>
      </c>
      <c r="AB546" s="44">
        <f>'Tooling Main list 25-26'!AA87</f>
        <v>3</v>
      </c>
      <c r="AC546" s="44">
        <f>'Tooling Main list 25-26'!AB87</f>
        <v>0</v>
      </c>
      <c r="AD546" s="44">
        <f>'Tooling Main list 25-26'!AD87</f>
        <v>3</v>
      </c>
      <c r="AE546" s="45">
        <f>'Tooling Main list 25-26'!AE87</f>
        <v>0</v>
      </c>
      <c r="AF546" s="44">
        <f>'Tooling Main list 25-26'!AF87</f>
        <v>0</v>
      </c>
      <c r="AG546" s="44">
        <f>'Tooling Main list 25-26'!AG87</f>
        <v>1</v>
      </c>
      <c r="AH546" s="44">
        <f>'Tooling Main list 25-26'!AH87</f>
        <v>1</v>
      </c>
      <c r="AI546" s="44">
        <f>'Tooling Main list 25-26'!AI87</f>
        <v>0</v>
      </c>
      <c r="AJ546" s="44">
        <f>'Tooling Main list 25-26'!AK87</f>
        <v>1</v>
      </c>
      <c r="AK546" s="45">
        <f>'Tooling Main list 25-26'!AL87</f>
        <v>0</v>
      </c>
      <c r="AL546" s="44">
        <f>'Tooling Main list 25-26'!AM87</f>
        <v>0</v>
      </c>
      <c r="AM546" s="44">
        <f>'Tooling Main list 25-26'!AN87</f>
        <v>0</v>
      </c>
      <c r="AN546" s="44">
        <f>'Tooling Main list 25-26'!AO87</f>
        <v>0</v>
      </c>
      <c r="AO546" s="44">
        <f>'Tooling Main list 25-26'!AP87</f>
        <v>0</v>
      </c>
      <c r="AP546" s="44">
        <f>'Tooling Main list 25-26'!AR87</f>
        <v>0</v>
      </c>
      <c r="AQ546" s="45">
        <f>'Tooling Main list 25-26'!AS87</f>
        <v>0</v>
      </c>
      <c r="AR546" s="44">
        <f>'Tooling Main list 25-26'!AT87</f>
        <v>0</v>
      </c>
      <c r="AS546" s="44">
        <f>'Tooling Main list 25-26'!AU87</f>
        <v>0</v>
      </c>
      <c r="AT546" s="44">
        <f>'Tooling Main list 25-26'!AV87</f>
        <v>0</v>
      </c>
      <c r="AU546" s="44">
        <f>'Tooling Main list 25-26'!AW87</f>
        <v>0</v>
      </c>
      <c r="AV546" s="44">
        <f>'Tooling Main list 25-26'!AY87</f>
        <v>0</v>
      </c>
      <c r="AW546" s="45">
        <f>'Tooling Main list 25-26'!AZ87</f>
        <v>0</v>
      </c>
      <c r="AX546" s="44">
        <f>'Tooling Main list 25-26'!BA87</f>
        <v>0</v>
      </c>
      <c r="AY546" s="44">
        <f>'Tooling Main list 25-26'!BB87</f>
        <v>0</v>
      </c>
      <c r="AZ546" s="44">
        <f>'Tooling Main list 25-26'!BC87</f>
        <v>0</v>
      </c>
      <c r="BA546" s="44">
        <f>'Tooling Main list 25-26'!BD87</f>
        <v>0</v>
      </c>
      <c r="BB546" s="44">
        <f>'Tooling Main list 25-26'!BF87</f>
        <v>0</v>
      </c>
      <c r="BC546" s="45">
        <f>'Tooling Main list 25-26'!BG87</f>
        <v>0</v>
      </c>
      <c r="BD546" s="44">
        <f>'Tooling Main list 25-26'!BH87</f>
        <v>0</v>
      </c>
      <c r="BE546" s="44">
        <f>'Tooling Main list 25-26'!BI87</f>
        <v>0</v>
      </c>
      <c r="BF546" s="44">
        <f>'Tooling Main list 25-26'!BJ87</f>
        <v>0</v>
      </c>
      <c r="BG546" s="44">
        <f>'Tooling Main list 25-26'!BK87</f>
        <v>0</v>
      </c>
      <c r="BH546" s="44">
        <f>'Tooling Main list 25-26'!BM87</f>
        <v>0</v>
      </c>
      <c r="BI546" s="45">
        <f>'Tooling Main list 25-26'!BN87</f>
        <v>0</v>
      </c>
      <c r="BJ546" s="44">
        <f>'Tooling Main list 25-26'!BO87</f>
        <v>0</v>
      </c>
      <c r="BK546" s="44">
        <f>'Tooling Main list 25-26'!BP87</f>
        <v>0</v>
      </c>
      <c r="BL546" s="44">
        <f>'Tooling Main list 25-26'!BQ87</f>
        <v>0</v>
      </c>
      <c r="BM546" s="44">
        <f>'Tooling Main list 25-26'!BR87</f>
        <v>0</v>
      </c>
      <c r="BN546" s="44">
        <f>'Tooling Main list 25-26'!BT87</f>
        <v>0</v>
      </c>
      <c r="BO546" s="45">
        <f>'Tooling Main list 25-26'!BU87</f>
        <v>0</v>
      </c>
      <c r="BP546" s="44">
        <f>'Tooling Main list 25-26'!BV87</f>
        <v>0</v>
      </c>
      <c r="BQ546" s="44">
        <f>'Tooling Main list 25-26'!BW87</f>
        <v>0</v>
      </c>
      <c r="BR546" s="44">
        <f>'Tooling Main list 25-26'!BX87</f>
        <v>0</v>
      </c>
      <c r="BS546" s="44">
        <f>'Tooling Main list 25-26'!BY87</f>
        <v>0</v>
      </c>
      <c r="BT546" s="44">
        <f>'Tooling Main list 25-26'!CA87</f>
        <v>0</v>
      </c>
      <c r="BU546" s="45">
        <f>'Tooling Main list 25-26'!CB87</f>
        <v>0</v>
      </c>
      <c r="BV546" s="44">
        <f>'Tooling Main list 25-26'!CC87</f>
        <v>0</v>
      </c>
      <c r="BW546" s="44">
        <f>'Tooling Main list 25-26'!CD87</f>
        <v>0</v>
      </c>
      <c r="BX546" s="44">
        <f>'Tooling Main list 25-26'!CE87</f>
        <v>0</v>
      </c>
      <c r="BY546" s="44">
        <f>'Tooling Main list 25-26'!CF87</f>
        <v>0</v>
      </c>
      <c r="BZ546" s="44">
        <f>'Tooling Main list 25-26'!CH87</f>
        <v>0</v>
      </c>
      <c r="CA546" s="45">
        <f>'Tooling Main list 25-26'!CI87</f>
        <v>0</v>
      </c>
      <c r="CB546" s="44">
        <f>'Tooling Main list 25-26'!CJ87</f>
        <v>0</v>
      </c>
      <c r="CC546" s="44">
        <f>'Tooling Main list 25-26'!CK87</f>
        <v>0</v>
      </c>
      <c r="CD546" s="44">
        <f>'Tooling Main list 25-26'!CL87</f>
        <v>0</v>
      </c>
      <c r="CE546" s="44">
        <f>'Tooling Main list 25-26'!CM87</f>
        <v>0</v>
      </c>
      <c r="CF546" s="44">
        <f>'Tooling Main list 25-26'!CO87</f>
        <v>0</v>
      </c>
      <c r="CG546" s="45">
        <f>'Tooling Main list 25-26'!CP87</f>
        <v>0</v>
      </c>
      <c r="CH546" s="44">
        <f>'Tooling Main list 25-26'!CQ87</f>
        <v>0</v>
      </c>
      <c r="CI546" s="44">
        <f>'Tooling Main list 25-26'!CR87</f>
        <v>0</v>
      </c>
      <c r="CJ546" s="44">
        <f>'Tooling Main list 25-26'!CS87</f>
        <v>0</v>
      </c>
      <c r="CK546" s="44">
        <f>'Tooling Main list 25-26'!CT87</f>
        <v>0</v>
      </c>
      <c r="CL546" s="44">
        <f>'Tooling Main list 25-26'!CV87</f>
        <v>0</v>
      </c>
      <c r="CM546" s="45">
        <f>'Tooling Main list 25-26'!CW87</f>
        <v>0</v>
      </c>
      <c r="CN546" s="44">
        <f>'Tooling Main list 25-26'!CX87</f>
        <v>0</v>
      </c>
      <c r="CO546" s="44">
        <f>'Tooling Main list 25-26'!CY87</f>
        <v>0</v>
      </c>
      <c r="CP546" s="44">
        <f>'Tooling Main list 25-26'!CZ87</f>
        <v>0</v>
      </c>
      <c r="CQ546" s="44">
        <f>'Tooling Main list 25-26'!DA87</f>
        <v>0</v>
      </c>
      <c r="CR546" s="44">
        <f>'Tooling Main list 25-26'!DC87</f>
        <v>0</v>
      </c>
      <c r="CS546" s="45">
        <f>'Tooling Main list 25-26'!DD87</f>
        <v>0</v>
      </c>
      <c r="CT546" s="44">
        <f>'Tooling Main list 25-26'!DE87</f>
        <v>0</v>
      </c>
      <c r="CU546" s="44">
        <f>'Tooling Main list 25-26'!DF87</f>
        <v>0</v>
      </c>
      <c r="CV546" s="44">
        <f>'Tooling Main list 25-26'!DG87</f>
        <v>0</v>
      </c>
      <c r="CW546" s="44">
        <f>'Tooling Main list 25-26'!DH87</f>
        <v>0</v>
      </c>
      <c r="CX546" s="44">
        <f>'Tooling Main list 25-26'!DJ87</f>
        <v>0</v>
      </c>
      <c r="CY546" s="44">
        <f>'Tooling Main list 25-26'!DK87</f>
        <v>0</v>
      </c>
      <c r="CZ546" s="45">
        <f>'Tooling Main list 25-26'!DR87</f>
        <v>0</v>
      </c>
      <c r="DA546" s="45">
        <f>'Tooling Main list 25-26'!DS87</f>
        <v>4</v>
      </c>
      <c r="DB546" s="45">
        <f>'Tooling Main list 25-26'!DT87</f>
        <v>4</v>
      </c>
      <c r="DC546" s="44">
        <f>'Tooling Main list 25-26'!DU87</f>
        <v>0</v>
      </c>
      <c r="DD546" s="45">
        <f>'Tooling Main list 25-26'!DW87</f>
        <v>4</v>
      </c>
      <c r="DE546" s="44"/>
      <c r="DF546" s="46">
        <f>'Tooling Main list 25-26'!DX87</f>
        <v>0</v>
      </c>
      <c r="DG546" s="44"/>
      <c r="DH546" s="44"/>
      <c r="DI546" s="44"/>
      <c r="DJ546" s="44"/>
      <c r="DK546" s="44"/>
      <c r="DL546" s="44"/>
      <c r="DM546" s="44"/>
      <c r="DN546" s="44"/>
      <c r="DO546" s="44"/>
      <c r="DP546" s="44"/>
      <c r="DQ546" s="44"/>
    </row>
    <row r="547" spans="1:121" ht="30" hidden="1" x14ac:dyDescent="0.25">
      <c r="A547" s="11">
        <f>'Tooling Main list 25-26'!A88</f>
        <v>87</v>
      </c>
      <c r="B547" s="11">
        <f>'Tooling Main list 25-26'!B88</f>
        <v>15630080</v>
      </c>
      <c r="C547" s="11" t="str">
        <f>'Tooling Main list 25-26'!C88</f>
        <v>G.M. Loco alternator &amp; engine alignment device</v>
      </c>
      <c r="D547" s="11"/>
      <c r="E547" s="12" t="e">
        <f>'Tooling Main list 25-26'!#REF!</f>
        <v>#REF!</v>
      </c>
      <c r="F547" s="12" t="e">
        <f>'Tooling Main list 25-26'!#REF!</f>
        <v>#REF!</v>
      </c>
      <c r="G547" s="12" t="e">
        <f>'Tooling Main list 25-26'!#REF!</f>
        <v>#REF!</v>
      </c>
      <c r="H547" s="44">
        <f>'Tooling Main list 25-26'!D88</f>
        <v>1</v>
      </c>
      <c r="I547" s="44">
        <f>'Tooling Main list 25-26'!E88</f>
        <v>0</v>
      </c>
      <c r="J547" s="44">
        <f>'Tooling Main list 25-26'!F88</f>
        <v>1</v>
      </c>
      <c r="K547" s="44">
        <f>'Tooling Main list 25-26'!G88</f>
        <v>1</v>
      </c>
      <c r="L547" s="44">
        <f>'Tooling Main list 25-26'!I88</f>
        <v>0</v>
      </c>
      <c r="M547" s="45">
        <f>'Tooling Main list 25-26'!J88</f>
        <v>0</v>
      </c>
      <c r="N547" s="44">
        <f>'Tooling Main list 25-26'!K88</f>
        <v>0</v>
      </c>
      <c r="O547" s="44">
        <f>'Tooling Main list 25-26'!L88</f>
        <v>0</v>
      </c>
      <c r="P547" s="44">
        <f>'Tooling Main list 25-26'!M88</f>
        <v>0</v>
      </c>
      <c r="Q547" s="44">
        <f>'Tooling Main list 25-26'!N88</f>
        <v>0</v>
      </c>
      <c r="R547" s="44">
        <f>'Tooling Main list 25-26'!P88</f>
        <v>0</v>
      </c>
      <c r="S547" s="45">
        <f>'Tooling Main list 25-26'!Q88</f>
        <v>0</v>
      </c>
      <c r="T547" s="44">
        <f>'Tooling Main list 25-26'!R88</f>
        <v>0</v>
      </c>
      <c r="U547" s="44">
        <f>'Tooling Main list 25-26'!S88</f>
        <v>0</v>
      </c>
      <c r="V547" s="44">
        <f>'Tooling Main list 25-26'!T88</f>
        <v>0</v>
      </c>
      <c r="W547" s="44">
        <f>'Tooling Main list 25-26'!U88</f>
        <v>0</v>
      </c>
      <c r="X547" s="44">
        <f>'Tooling Main list 25-26'!W88</f>
        <v>0</v>
      </c>
      <c r="Y547" s="45">
        <f>'Tooling Main list 25-26'!X88</f>
        <v>0</v>
      </c>
      <c r="Z547" s="44">
        <f>'Tooling Main list 25-26'!Y88</f>
        <v>0</v>
      </c>
      <c r="AA547" s="44">
        <f>'Tooling Main list 25-26'!Z88</f>
        <v>3</v>
      </c>
      <c r="AB547" s="44">
        <f>'Tooling Main list 25-26'!AA88</f>
        <v>3</v>
      </c>
      <c r="AC547" s="44">
        <f>'Tooling Main list 25-26'!AB88</f>
        <v>0</v>
      </c>
      <c r="AD547" s="44">
        <f>'Tooling Main list 25-26'!AD88</f>
        <v>2</v>
      </c>
      <c r="AE547" s="45">
        <f>'Tooling Main list 25-26'!AE88</f>
        <v>0</v>
      </c>
      <c r="AF547" s="44">
        <f>'Tooling Main list 25-26'!AF88</f>
        <v>0</v>
      </c>
      <c r="AG547" s="44">
        <f>'Tooling Main list 25-26'!AG88</f>
        <v>1</v>
      </c>
      <c r="AH547" s="44">
        <f>'Tooling Main list 25-26'!AH88</f>
        <v>1</v>
      </c>
      <c r="AI547" s="44">
        <f>'Tooling Main list 25-26'!AI88</f>
        <v>0</v>
      </c>
      <c r="AJ547" s="44">
        <f>'Tooling Main list 25-26'!AK88</f>
        <v>1</v>
      </c>
      <c r="AK547" s="45">
        <f>'Tooling Main list 25-26'!AL88</f>
        <v>0</v>
      </c>
      <c r="AL547" s="44">
        <f>'Tooling Main list 25-26'!AM88</f>
        <v>0</v>
      </c>
      <c r="AM547" s="44">
        <f>'Tooling Main list 25-26'!AN88</f>
        <v>0</v>
      </c>
      <c r="AN547" s="44">
        <f>'Tooling Main list 25-26'!AO88</f>
        <v>0</v>
      </c>
      <c r="AO547" s="44">
        <f>'Tooling Main list 25-26'!AP88</f>
        <v>0</v>
      </c>
      <c r="AP547" s="44">
        <f>'Tooling Main list 25-26'!AR88</f>
        <v>0</v>
      </c>
      <c r="AQ547" s="45">
        <f>'Tooling Main list 25-26'!AS88</f>
        <v>0</v>
      </c>
      <c r="AR547" s="44">
        <f>'Tooling Main list 25-26'!AT88</f>
        <v>0</v>
      </c>
      <c r="AS547" s="44">
        <f>'Tooling Main list 25-26'!AU88</f>
        <v>0</v>
      </c>
      <c r="AT547" s="44">
        <f>'Tooling Main list 25-26'!AV88</f>
        <v>0</v>
      </c>
      <c r="AU547" s="44">
        <f>'Tooling Main list 25-26'!AW88</f>
        <v>0</v>
      </c>
      <c r="AV547" s="44">
        <f>'Tooling Main list 25-26'!AY88</f>
        <v>0</v>
      </c>
      <c r="AW547" s="45">
        <f>'Tooling Main list 25-26'!AZ88</f>
        <v>0</v>
      </c>
      <c r="AX547" s="44">
        <f>'Tooling Main list 25-26'!BA88</f>
        <v>0</v>
      </c>
      <c r="AY547" s="44">
        <f>'Tooling Main list 25-26'!BB88</f>
        <v>1</v>
      </c>
      <c r="AZ547" s="44">
        <f>'Tooling Main list 25-26'!BC88</f>
        <v>1</v>
      </c>
      <c r="BA547" s="44">
        <f>'Tooling Main list 25-26'!BD88</f>
        <v>0</v>
      </c>
      <c r="BB547" s="44">
        <f>'Tooling Main list 25-26'!BF88</f>
        <v>1</v>
      </c>
      <c r="BC547" s="45">
        <f>'Tooling Main list 25-26'!BG88</f>
        <v>0</v>
      </c>
      <c r="BD547" s="44">
        <f>'Tooling Main list 25-26'!BH88</f>
        <v>0</v>
      </c>
      <c r="BE547" s="44">
        <f>'Tooling Main list 25-26'!BI88</f>
        <v>0</v>
      </c>
      <c r="BF547" s="44">
        <f>'Tooling Main list 25-26'!BJ88</f>
        <v>0</v>
      </c>
      <c r="BG547" s="44">
        <f>'Tooling Main list 25-26'!BK88</f>
        <v>0</v>
      </c>
      <c r="BH547" s="44">
        <f>'Tooling Main list 25-26'!BM88</f>
        <v>0</v>
      </c>
      <c r="BI547" s="45">
        <f>'Tooling Main list 25-26'!BN88</f>
        <v>0</v>
      </c>
      <c r="BJ547" s="44">
        <f>'Tooling Main list 25-26'!BO88</f>
        <v>0</v>
      </c>
      <c r="BK547" s="44">
        <f>'Tooling Main list 25-26'!BP88</f>
        <v>1</v>
      </c>
      <c r="BL547" s="44">
        <f>'Tooling Main list 25-26'!BQ88</f>
        <v>1</v>
      </c>
      <c r="BM547" s="44">
        <f>'Tooling Main list 25-26'!BR88</f>
        <v>0</v>
      </c>
      <c r="BN547" s="44">
        <f>'Tooling Main list 25-26'!BT88</f>
        <v>1</v>
      </c>
      <c r="BO547" s="45">
        <f>'Tooling Main list 25-26'!BU88</f>
        <v>0</v>
      </c>
      <c r="BP547" s="44">
        <f>'Tooling Main list 25-26'!BV88</f>
        <v>0</v>
      </c>
      <c r="BQ547" s="44">
        <f>'Tooling Main list 25-26'!BW88</f>
        <v>2</v>
      </c>
      <c r="BR547" s="44">
        <f>'Tooling Main list 25-26'!BX88</f>
        <v>2</v>
      </c>
      <c r="BS547" s="44">
        <f>'Tooling Main list 25-26'!BY88</f>
        <v>0</v>
      </c>
      <c r="BT547" s="44">
        <f>'Tooling Main list 25-26'!CA88</f>
        <v>2</v>
      </c>
      <c r="BU547" s="45">
        <f>'Tooling Main list 25-26'!CB88</f>
        <v>0</v>
      </c>
      <c r="BV547" s="44">
        <f>'Tooling Main list 25-26'!CC88</f>
        <v>0</v>
      </c>
      <c r="BW547" s="44">
        <f>'Tooling Main list 25-26'!CD88</f>
        <v>0</v>
      </c>
      <c r="BX547" s="44">
        <f>'Tooling Main list 25-26'!CE88</f>
        <v>0</v>
      </c>
      <c r="BY547" s="44">
        <f>'Tooling Main list 25-26'!CF88</f>
        <v>0</v>
      </c>
      <c r="BZ547" s="44">
        <f>'Tooling Main list 25-26'!CH88</f>
        <v>0</v>
      </c>
      <c r="CA547" s="45">
        <f>'Tooling Main list 25-26'!CI88</f>
        <v>0</v>
      </c>
      <c r="CB547" s="44">
        <f>'Tooling Main list 25-26'!CJ88</f>
        <v>0</v>
      </c>
      <c r="CC547" s="44">
        <f>'Tooling Main list 25-26'!CK88</f>
        <v>2</v>
      </c>
      <c r="CD547" s="44">
        <f>'Tooling Main list 25-26'!CL88</f>
        <v>2</v>
      </c>
      <c r="CE547" s="44">
        <f>'Tooling Main list 25-26'!CM88</f>
        <v>0</v>
      </c>
      <c r="CF547" s="44">
        <f>'Tooling Main list 25-26'!CO88</f>
        <v>2</v>
      </c>
      <c r="CG547" s="45">
        <f>'Tooling Main list 25-26'!CP88</f>
        <v>0</v>
      </c>
      <c r="CH547" s="44">
        <f>'Tooling Main list 25-26'!CQ88</f>
        <v>0</v>
      </c>
      <c r="CI547" s="44">
        <f>'Tooling Main list 25-26'!CR88</f>
        <v>0</v>
      </c>
      <c r="CJ547" s="44">
        <f>'Tooling Main list 25-26'!CS88</f>
        <v>0</v>
      </c>
      <c r="CK547" s="44">
        <f>'Tooling Main list 25-26'!CT88</f>
        <v>0</v>
      </c>
      <c r="CL547" s="44">
        <f>'Tooling Main list 25-26'!CV88</f>
        <v>0</v>
      </c>
      <c r="CM547" s="45">
        <f>'Tooling Main list 25-26'!CW88</f>
        <v>0</v>
      </c>
      <c r="CN547" s="44">
        <f>'Tooling Main list 25-26'!CX88</f>
        <v>0</v>
      </c>
      <c r="CO547" s="44">
        <f>'Tooling Main list 25-26'!CY88</f>
        <v>0</v>
      </c>
      <c r="CP547" s="44">
        <f>'Tooling Main list 25-26'!CZ88</f>
        <v>0</v>
      </c>
      <c r="CQ547" s="44">
        <f>'Tooling Main list 25-26'!DA88</f>
        <v>0</v>
      </c>
      <c r="CR547" s="44">
        <f>'Tooling Main list 25-26'!DC88</f>
        <v>0</v>
      </c>
      <c r="CS547" s="45">
        <f>'Tooling Main list 25-26'!DD88</f>
        <v>0</v>
      </c>
      <c r="CT547" s="44">
        <f>'Tooling Main list 25-26'!DE88</f>
        <v>0</v>
      </c>
      <c r="CU547" s="44">
        <f>'Tooling Main list 25-26'!DF88</f>
        <v>0</v>
      </c>
      <c r="CV547" s="44">
        <f>'Tooling Main list 25-26'!DG88</f>
        <v>0</v>
      </c>
      <c r="CW547" s="44">
        <f>'Tooling Main list 25-26'!DH88</f>
        <v>0</v>
      </c>
      <c r="CX547" s="44">
        <f>'Tooling Main list 25-26'!DJ88</f>
        <v>0</v>
      </c>
      <c r="CY547" s="44">
        <f>'Tooling Main list 25-26'!DK88</f>
        <v>0</v>
      </c>
      <c r="CZ547" s="45">
        <f>'Tooling Main list 25-26'!DR88</f>
        <v>1</v>
      </c>
      <c r="DA547" s="45">
        <f>'Tooling Main list 25-26'!DS88</f>
        <v>10</v>
      </c>
      <c r="DB547" s="45">
        <f>'Tooling Main list 25-26'!DT88</f>
        <v>11</v>
      </c>
      <c r="DC547" s="44">
        <f>'Tooling Main list 25-26'!DU88</f>
        <v>1</v>
      </c>
      <c r="DD547" s="45">
        <f>'Tooling Main list 25-26'!DW88</f>
        <v>9</v>
      </c>
      <c r="DE547" s="44"/>
      <c r="DF547" s="46">
        <f>'Tooling Main list 25-26'!DX88</f>
        <v>18.181818181818183</v>
      </c>
      <c r="DG547" s="44"/>
      <c r="DH547" s="44"/>
      <c r="DI547" s="44"/>
      <c r="DJ547" s="44"/>
      <c r="DK547" s="44"/>
      <c r="DL547" s="44"/>
      <c r="DM547" s="44"/>
      <c r="DN547" s="44"/>
      <c r="DO547" s="44"/>
      <c r="DP547" s="44"/>
      <c r="DQ547" s="44"/>
    </row>
    <row r="548" spans="1:121" ht="30" hidden="1" x14ac:dyDescent="0.25">
      <c r="A548" s="11">
        <f>'Tooling Main list 25-26'!A89</f>
        <v>88</v>
      </c>
      <c r="B548" s="11">
        <f>'Tooling Main list 25-26'!B89</f>
        <v>15630092</v>
      </c>
      <c r="C548" s="11" t="str">
        <f>'Tooling Main list 25-26'!C89</f>
        <v>Gauge for alignment of driving end aux. generator(mount on shaft dia.)</v>
      </c>
      <c r="D548" s="11"/>
      <c r="E548" s="12" t="e">
        <f>'Tooling Main list 25-26'!#REF!</f>
        <v>#REF!</v>
      </c>
      <c r="F548" s="12" t="e">
        <f>'Tooling Main list 25-26'!#REF!</f>
        <v>#REF!</v>
      </c>
      <c r="G548" s="12" t="e">
        <f>'Tooling Main list 25-26'!#REF!</f>
        <v>#REF!</v>
      </c>
      <c r="H548" s="44">
        <f>'Tooling Main list 25-26'!D89</f>
        <v>0</v>
      </c>
      <c r="I548" s="44">
        <f>'Tooling Main list 25-26'!E89</f>
        <v>0</v>
      </c>
      <c r="J548" s="44">
        <f>'Tooling Main list 25-26'!F89</f>
        <v>0</v>
      </c>
      <c r="K548" s="44">
        <f>'Tooling Main list 25-26'!G89</f>
        <v>0</v>
      </c>
      <c r="L548" s="44">
        <f>'Tooling Main list 25-26'!I89</f>
        <v>0</v>
      </c>
      <c r="M548" s="45">
        <f>'Tooling Main list 25-26'!J89</f>
        <v>0</v>
      </c>
      <c r="N548" s="44">
        <f>'Tooling Main list 25-26'!K89</f>
        <v>0</v>
      </c>
      <c r="O548" s="44">
        <f>'Tooling Main list 25-26'!L89</f>
        <v>0</v>
      </c>
      <c r="P548" s="44">
        <f>'Tooling Main list 25-26'!M89</f>
        <v>0</v>
      </c>
      <c r="Q548" s="44">
        <f>'Tooling Main list 25-26'!N89</f>
        <v>0</v>
      </c>
      <c r="R548" s="44">
        <f>'Tooling Main list 25-26'!P89</f>
        <v>0</v>
      </c>
      <c r="S548" s="45">
        <f>'Tooling Main list 25-26'!Q89</f>
        <v>0</v>
      </c>
      <c r="T548" s="44">
        <f>'Tooling Main list 25-26'!R89</f>
        <v>0</v>
      </c>
      <c r="U548" s="44">
        <f>'Tooling Main list 25-26'!S89</f>
        <v>0</v>
      </c>
      <c r="V548" s="44">
        <f>'Tooling Main list 25-26'!T89</f>
        <v>0</v>
      </c>
      <c r="W548" s="44">
        <f>'Tooling Main list 25-26'!U89</f>
        <v>0</v>
      </c>
      <c r="X548" s="44">
        <f>'Tooling Main list 25-26'!W89</f>
        <v>0</v>
      </c>
      <c r="Y548" s="45">
        <f>'Tooling Main list 25-26'!X89</f>
        <v>0</v>
      </c>
      <c r="Z548" s="44">
        <f>'Tooling Main list 25-26'!Y89</f>
        <v>0</v>
      </c>
      <c r="AA548" s="44">
        <f>'Tooling Main list 25-26'!Z89</f>
        <v>2</v>
      </c>
      <c r="AB548" s="44">
        <f>'Tooling Main list 25-26'!AA89</f>
        <v>2</v>
      </c>
      <c r="AC548" s="44">
        <f>'Tooling Main list 25-26'!AB89</f>
        <v>0</v>
      </c>
      <c r="AD548" s="44">
        <f>'Tooling Main list 25-26'!AD89</f>
        <v>0</v>
      </c>
      <c r="AE548" s="45">
        <f>'Tooling Main list 25-26'!AE89</f>
        <v>0</v>
      </c>
      <c r="AF548" s="44">
        <f>'Tooling Main list 25-26'!AF89</f>
        <v>0</v>
      </c>
      <c r="AG548" s="44">
        <f>'Tooling Main list 25-26'!AG89</f>
        <v>0</v>
      </c>
      <c r="AH548" s="44">
        <f>'Tooling Main list 25-26'!AH89</f>
        <v>0</v>
      </c>
      <c r="AI548" s="44">
        <f>'Tooling Main list 25-26'!AI89</f>
        <v>0</v>
      </c>
      <c r="AJ548" s="44">
        <f>'Tooling Main list 25-26'!AK89</f>
        <v>0</v>
      </c>
      <c r="AK548" s="45">
        <f>'Tooling Main list 25-26'!AL89</f>
        <v>0</v>
      </c>
      <c r="AL548" s="44">
        <f>'Tooling Main list 25-26'!AM89</f>
        <v>0</v>
      </c>
      <c r="AM548" s="44">
        <f>'Tooling Main list 25-26'!AN89</f>
        <v>0</v>
      </c>
      <c r="AN548" s="44">
        <f>'Tooling Main list 25-26'!AO89</f>
        <v>0</v>
      </c>
      <c r="AO548" s="44">
        <f>'Tooling Main list 25-26'!AP89</f>
        <v>0</v>
      </c>
      <c r="AP548" s="44">
        <f>'Tooling Main list 25-26'!AR89</f>
        <v>0</v>
      </c>
      <c r="AQ548" s="45">
        <f>'Tooling Main list 25-26'!AS89</f>
        <v>0</v>
      </c>
      <c r="AR548" s="44">
        <f>'Tooling Main list 25-26'!AT89</f>
        <v>0</v>
      </c>
      <c r="AS548" s="44">
        <f>'Tooling Main list 25-26'!AU89</f>
        <v>0</v>
      </c>
      <c r="AT548" s="44">
        <f>'Tooling Main list 25-26'!AV89</f>
        <v>0</v>
      </c>
      <c r="AU548" s="44">
        <f>'Tooling Main list 25-26'!AW89</f>
        <v>0</v>
      </c>
      <c r="AV548" s="44">
        <f>'Tooling Main list 25-26'!AY89</f>
        <v>0</v>
      </c>
      <c r="AW548" s="45">
        <f>'Tooling Main list 25-26'!AZ89</f>
        <v>0</v>
      </c>
      <c r="AX548" s="44">
        <f>'Tooling Main list 25-26'!BA89</f>
        <v>1</v>
      </c>
      <c r="AY548" s="44">
        <f>'Tooling Main list 25-26'!BB89</f>
        <v>1</v>
      </c>
      <c r="AZ548" s="44">
        <f>'Tooling Main list 25-26'!BC89</f>
        <v>2</v>
      </c>
      <c r="BA548" s="44">
        <f>'Tooling Main list 25-26'!BD89</f>
        <v>0</v>
      </c>
      <c r="BB548" s="44">
        <f>'Tooling Main list 25-26'!BF89</f>
        <v>0</v>
      </c>
      <c r="BC548" s="45">
        <f>'Tooling Main list 25-26'!BG89</f>
        <v>0</v>
      </c>
      <c r="BD548" s="44">
        <f>'Tooling Main list 25-26'!BH89</f>
        <v>0</v>
      </c>
      <c r="BE548" s="44">
        <f>'Tooling Main list 25-26'!BI89</f>
        <v>0</v>
      </c>
      <c r="BF548" s="44">
        <f>'Tooling Main list 25-26'!BJ89</f>
        <v>0</v>
      </c>
      <c r="BG548" s="44">
        <f>'Tooling Main list 25-26'!BK89</f>
        <v>0</v>
      </c>
      <c r="BH548" s="44">
        <f>'Tooling Main list 25-26'!BM89</f>
        <v>0</v>
      </c>
      <c r="BI548" s="45">
        <f>'Tooling Main list 25-26'!BN89</f>
        <v>0</v>
      </c>
      <c r="BJ548" s="44">
        <f>'Tooling Main list 25-26'!BO89</f>
        <v>0</v>
      </c>
      <c r="BK548" s="44">
        <f>'Tooling Main list 25-26'!BP89</f>
        <v>2</v>
      </c>
      <c r="BL548" s="44">
        <f>'Tooling Main list 25-26'!BQ89</f>
        <v>2</v>
      </c>
      <c r="BM548" s="44">
        <f>'Tooling Main list 25-26'!BR89</f>
        <v>0</v>
      </c>
      <c r="BN548" s="44">
        <f>'Tooling Main list 25-26'!BT89</f>
        <v>0</v>
      </c>
      <c r="BO548" s="45">
        <f>'Tooling Main list 25-26'!BU89</f>
        <v>0</v>
      </c>
      <c r="BP548" s="44">
        <f>'Tooling Main list 25-26'!BV89</f>
        <v>0</v>
      </c>
      <c r="BQ548" s="44">
        <f>'Tooling Main list 25-26'!BW89</f>
        <v>0</v>
      </c>
      <c r="BR548" s="44">
        <f>'Tooling Main list 25-26'!BX89</f>
        <v>0</v>
      </c>
      <c r="BS548" s="44">
        <f>'Tooling Main list 25-26'!BY89</f>
        <v>0</v>
      </c>
      <c r="BT548" s="44">
        <f>'Tooling Main list 25-26'!CA89</f>
        <v>0</v>
      </c>
      <c r="BU548" s="45">
        <f>'Tooling Main list 25-26'!CB89</f>
        <v>0</v>
      </c>
      <c r="BV548" s="44">
        <f>'Tooling Main list 25-26'!CC89</f>
        <v>0</v>
      </c>
      <c r="BW548" s="44">
        <f>'Tooling Main list 25-26'!CD89</f>
        <v>0</v>
      </c>
      <c r="BX548" s="44">
        <f>'Tooling Main list 25-26'!CE89</f>
        <v>0</v>
      </c>
      <c r="BY548" s="44">
        <f>'Tooling Main list 25-26'!CF89</f>
        <v>0</v>
      </c>
      <c r="BZ548" s="44">
        <f>'Tooling Main list 25-26'!CH89</f>
        <v>0</v>
      </c>
      <c r="CA548" s="45">
        <f>'Tooling Main list 25-26'!CI89</f>
        <v>0</v>
      </c>
      <c r="CB548" s="44">
        <f>'Tooling Main list 25-26'!CJ89</f>
        <v>2</v>
      </c>
      <c r="CC548" s="44">
        <f>'Tooling Main list 25-26'!CK89</f>
        <v>2</v>
      </c>
      <c r="CD548" s="44">
        <f>'Tooling Main list 25-26'!CL89</f>
        <v>4</v>
      </c>
      <c r="CE548" s="44">
        <f>'Tooling Main list 25-26'!CM89</f>
        <v>0</v>
      </c>
      <c r="CF548" s="44">
        <f>'Tooling Main list 25-26'!CO89</f>
        <v>2</v>
      </c>
      <c r="CG548" s="45">
        <f>'Tooling Main list 25-26'!CP89</f>
        <v>0</v>
      </c>
      <c r="CH548" s="44">
        <f>'Tooling Main list 25-26'!CQ89</f>
        <v>0</v>
      </c>
      <c r="CI548" s="44">
        <f>'Tooling Main list 25-26'!CR89</f>
        <v>0</v>
      </c>
      <c r="CJ548" s="44">
        <f>'Tooling Main list 25-26'!CS89</f>
        <v>0</v>
      </c>
      <c r="CK548" s="44">
        <f>'Tooling Main list 25-26'!CT89</f>
        <v>0</v>
      </c>
      <c r="CL548" s="44">
        <f>'Tooling Main list 25-26'!CV89</f>
        <v>0</v>
      </c>
      <c r="CM548" s="45">
        <f>'Tooling Main list 25-26'!CW89</f>
        <v>0</v>
      </c>
      <c r="CN548" s="44">
        <f>'Tooling Main list 25-26'!CX89</f>
        <v>0</v>
      </c>
      <c r="CO548" s="44">
        <f>'Tooling Main list 25-26'!CY89</f>
        <v>0</v>
      </c>
      <c r="CP548" s="44">
        <f>'Tooling Main list 25-26'!CZ89</f>
        <v>0</v>
      </c>
      <c r="CQ548" s="44">
        <f>'Tooling Main list 25-26'!DA89</f>
        <v>0</v>
      </c>
      <c r="CR548" s="44">
        <f>'Tooling Main list 25-26'!DC89</f>
        <v>0</v>
      </c>
      <c r="CS548" s="45">
        <f>'Tooling Main list 25-26'!DD89</f>
        <v>0</v>
      </c>
      <c r="CT548" s="44">
        <f>'Tooling Main list 25-26'!DE89</f>
        <v>0</v>
      </c>
      <c r="CU548" s="44">
        <f>'Tooling Main list 25-26'!DF89</f>
        <v>0</v>
      </c>
      <c r="CV548" s="44">
        <f>'Tooling Main list 25-26'!DG89</f>
        <v>0</v>
      </c>
      <c r="CW548" s="44">
        <f>'Tooling Main list 25-26'!DH89</f>
        <v>0</v>
      </c>
      <c r="CX548" s="44">
        <f>'Tooling Main list 25-26'!DJ89</f>
        <v>0</v>
      </c>
      <c r="CY548" s="44">
        <f>'Tooling Main list 25-26'!DK89</f>
        <v>0</v>
      </c>
      <c r="CZ548" s="45">
        <f>'Tooling Main list 25-26'!DR89</f>
        <v>3</v>
      </c>
      <c r="DA548" s="45">
        <f>'Tooling Main list 25-26'!DS89</f>
        <v>7</v>
      </c>
      <c r="DB548" s="45">
        <f>'Tooling Main list 25-26'!DT89</f>
        <v>10</v>
      </c>
      <c r="DC548" s="44">
        <f>'Tooling Main list 25-26'!DU89</f>
        <v>0</v>
      </c>
      <c r="DD548" s="45">
        <f>'Tooling Main list 25-26'!DW89</f>
        <v>2</v>
      </c>
      <c r="DE548" s="44"/>
      <c r="DF548" s="46">
        <f>'Tooling Main list 25-26'!DX89</f>
        <v>80</v>
      </c>
      <c r="DG548" s="44"/>
      <c r="DH548" s="44"/>
      <c r="DI548" s="44"/>
      <c r="DJ548" s="44"/>
      <c r="DK548" s="44"/>
      <c r="DL548" s="44"/>
      <c r="DM548" s="44"/>
      <c r="DN548" s="44"/>
      <c r="DO548" s="44"/>
      <c r="DP548" s="44"/>
      <c r="DQ548" s="44"/>
    </row>
    <row r="549" spans="1:121" ht="45" hidden="1" x14ac:dyDescent="0.25">
      <c r="A549" s="11">
        <f>'Tooling Main list 25-26'!A90</f>
        <v>89</v>
      </c>
      <c r="B549" s="11">
        <f>'Tooling Main list 25-26'!B90</f>
        <v>15630109</v>
      </c>
      <c r="C549" s="11" t="str">
        <f>'Tooling Main list 25-26'!C90</f>
        <v>Mounting arrangement on flange dia.of dial gauge for alignment of driving end aux.gen.</v>
      </c>
      <c r="D549" s="11"/>
      <c r="E549" s="12" t="e">
        <f>'Tooling Main list 25-26'!#REF!</f>
        <v>#REF!</v>
      </c>
      <c r="F549" s="12" t="e">
        <f>'Tooling Main list 25-26'!#REF!</f>
        <v>#REF!</v>
      </c>
      <c r="G549" s="12" t="e">
        <f>'Tooling Main list 25-26'!#REF!</f>
        <v>#REF!</v>
      </c>
      <c r="H549" s="44">
        <f>'Tooling Main list 25-26'!D90</f>
        <v>0</v>
      </c>
      <c r="I549" s="44">
        <f>'Tooling Main list 25-26'!E90</f>
        <v>0</v>
      </c>
      <c r="J549" s="44">
        <f>'Tooling Main list 25-26'!F90</f>
        <v>0</v>
      </c>
      <c r="K549" s="44">
        <f>'Tooling Main list 25-26'!G90</f>
        <v>0</v>
      </c>
      <c r="L549" s="44">
        <f>'Tooling Main list 25-26'!I90</f>
        <v>0</v>
      </c>
      <c r="M549" s="45">
        <f>'Tooling Main list 25-26'!J90</f>
        <v>0</v>
      </c>
      <c r="N549" s="44">
        <f>'Tooling Main list 25-26'!K90</f>
        <v>0</v>
      </c>
      <c r="O549" s="44">
        <f>'Tooling Main list 25-26'!L90</f>
        <v>0</v>
      </c>
      <c r="P549" s="44">
        <f>'Tooling Main list 25-26'!M90</f>
        <v>0</v>
      </c>
      <c r="Q549" s="44">
        <f>'Tooling Main list 25-26'!N90</f>
        <v>0</v>
      </c>
      <c r="R549" s="44">
        <f>'Tooling Main list 25-26'!P90</f>
        <v>0</v>
      </c>
      <c r="S549" s="45">
        <f>'Tooling Main list 25-26'!Q90</f>
        <v>0</v>
      </c>
      <c r="T549" s="44">
        <f>'Tooling Main list 25-26'!R90</f>
        <v>0</v>
      </c>
      <c r="U549" s="44">
        <f>'Tooling Main list 25-26'!S90</f>
        <v>0</v>
      </c>
      <c r="V549" s="44">
        <f>'Tooling Main list 25-26'!T90</f>
        <v>0</v>
      </c>
      <c r="W549" s="44">
        <f>'Tooling Main list 25-26'!U90</f>
        <v>0</v>
      </c>
      <c r="X549" s="44">
        <f>'Tooling Main list 25-26'!W90</f>
        <v>0</v>
      </c>
      <c r="Y549" s="45">
        <f>'Tooling Main list 25-26'!X90</f>
        <v>0</v>
      </c>
      <c r="Z549" s="44">
        <f>'Tooling Main list 25-26'!Y90</f>
        <v>0</v>
      </c>
      <c r="AA549" s="44">
        <f>'Tooling Main list 25-26'!Z90</f>
        <v>2</v>
      </c>
      <c r="AB549" s="44">
        <f>'Tooling Main list 25-26'!AA90</f>
        <v>2</v>
      </c>
      <c r="AC549" s="44">
        <f>'Tooling Main list 25-26'!AB90</f>
        <v>0</v>
      </c>
      <c r="AD549" s="44">
        <f>'Tooling Main list 25-26'!AD90</f>
        <v>2</v>
      </c>
      <c r="AE549" s="45">
        <f>'Tooling Main list 25-26'!AE90</f>
        <v>0</v>
      </c>
      <c r="AF549" s="44">
        <f>'Tooling Main list 25-26'!AF90</f>
        <v>4</v>
      </c>
      <c r="AG549" s="44">
        <f>'Tooling Main list 25-26'!AG90</f>
        <v>2</v>
      </c>
      <c r="AH549" s="44">
        <f>'Tooling Main list 25-26'!AH90</f>
        <v>6</v>
      </c>
      <c r="AI549" s="44">
        <f>'Tooling Main list 25-26'!AI90</f>
        <v>0</v>
      </c>
      <c r="AJ549" s="44">
        <f>'Tooling Main list 25-26'!AK90</f>
        <v>6</v>
      </c>
      <c r="AK549" s="45">
        <f>'Tooling Main list 25-26'!AL90</f>
        <v>0</v>
      </c>
      <c r="AL549" s="44">
        <f>'Tooling Main list 25-26'!AM90</f>
        <v>1</v>
      </c>
      <c r="AM549" s="44">
        <f>'Tooling Main list 25-26'!AN90</f>
        <v>0</v>
      </c>
      <c r="AN549" s="44">
        <f>'Tooling Main list 25-26'!AO90</f>
        <v>1</v>
      </c>
      <c r="AO549" s="44">
        <f>'Tooling Main list 25-26'!AP90</f>
        <v>0</v>
      </c>
      <c r="AP549" s="44">
        <f>'Tooling Main list 25-26'!AR90</f>
        <v>1</v>
      </c>
      <c r="AQ549" s="45">
        <f>'Tooling Main list 25-26'!AS90</f>
        <v>0</v>
      </c>
      <c r="AR549" s="44">
        <f>'Tooling Main list 25-26'!AT90</f>
        <v>0</v>
      </c>
      <c r="AS549" s="44">
        <f>'Tooling Main list 25-26'!AU90</f>
        <v>0</v>
      </c>
      <c r="AT549" s="44">
        <f>'Tooling Main list 25-26'!AV90</f>
        <v>0</v>
      </c>
      <c r="AU549" s="44">
        <f>'Tooling Main list 25-26'!AW90</f>
        <v>0</v>
      </c>
      <c r="AV549" s="44">
        <f>'Tooling Main list 25-26'!AY90</f>
        <v>0</v>
      </c>
      <c r="AW549" s="45">
        <f>'Tooling Main list 25-26'!AZ90</f>
        <v>0</v>
      </c>
      <c r="AX549" s="44">
        <f>'Tooling Main list 25-26'!BA90</f>
        <v>1</v>
      </c>
      <c r="AY549" s="44">
        <f>'Tooling Main list 25-26'!BB90</f>
        <v>1</v>
      </c>
      <c r="AZ549" s="44">
        <f>'Tooling Main list 25-26'!BC90</f>
        <v>2</v>
      </c>
      <c r="BA549" s="44">
        <f>'Tooling Main list 25-26'!BD90</f>
        <v>0</v>
      </c>
      <c r="BB549" s="44">
        <f>'Tooling Main list 25-26'!BF90</f>
        <v>2</v>
      </c>
      <c r="BC549" s="45">
        <f>'Tooling Main list 25-26'!BG90</f>
        <v>0</v>
      </c>
      <c r="BD549" s="44">
        <f>'Tooling Main list 25-26'!BH90</f>
        <v>0</v>
      </c>
      <c r="BE549" s="44">
        <f>'Tooling Main list 25-26'!BI90</f>
        <v>0</v>
      </c>
      <c r="BF549" s="44">
        <f>'Tooling Main list 25-26'!BJ90</f>
        <v>0</v>
      </c>
      <c r="BG549" s="44">
        <f>'Tooling Main list 25-26'!BK90</f>
        <v>0</v>
      </c>
      <c r="BH549" s="44">
        <f>'Tooling Main list 25-26'!BM90</f>
        <v>0</v>
      </c>
      <c r="BI549" s="45">
        <f>'Tooling Main list 25-26'!BN90</f>
        <v>0</v>
      </c>
      <c r="BJ549" s="44">
        <f>'Tooling Main list 25-26'!BO90</f>
        <v>0</v>
      </c>
      <c r="BK549" s="44">
        <f>'Tooling Main list 25-26'!BP90</f>
        <v>2</v>
      </c>
      <c r="BL549" s="44">
        <f>'Tooling Main list 25-26'!BQ90</f>
        <v>2</v>
      </c>
      <c r="BM549" s="44">
        <f>'Tooling Main list 25-26'!BR90</f>
        <v>0</v>
      </c>
      <c r="BN549" s="44">
        <f>'Tooling Main list 25-26'!BT90</f>
        <v>2</v>
      </c>
      <c r="BO549" s="45">
        <f>'Tooling Main list 25-26'!BU90</f>
        <v>0</v>
      </c>
      <c r="BP549" s="44">
        <f>'Tooling Main list 25-26'!BV90</f>
        <v>4</v>
      </c>
      <c r="BQ549" s="44">
        <f>'Tooling Main list 25-26'!BW90</f>
        <v>0</v>
      </c>
      <c r="BR549" s="44">
        <f>'Tooling Main list 25-26'!BX90</f>
        <v>4</v>
      </c>
      <c r="BS549" s="44">
        <f>'Tooling Main list 25-26'!BY90</f>
        <v>0</v>
      </c>
      <c r="BT549" s="44">
        <f>'Tooling Main list 25-26'!CA90</f>
        <v>4</v>
      </c>
      <c r="BU549" s="45">
        <f>'Tooling Main list 25-26'!CB90</f>
        <v>0</v>
      </c>
      <c r="BV549" s="44">
        <f>'Tooling Main list 25-26'!CC90</f>
        <v>0</v>
      </c>
      <c r="BW549" s="44">
        <f>'Tooling Main list 25-26'!CD90</f>
        <v>0</v>
      </c>
      <c r="BX549" s="44">
        <f>'Tooling Main list 25-26'!CE90</f>
        <v>0</v>
      </c>
      <c r="BY549" s="44">
        <f>'Tooling Main list 25-26'!CF90</f>
        <v>0</v>
      </c>
      <c r="BZ549" s="44">
        <f>'Tooling Main list 25-26'!CH90</f>
        <v>0</v>
      </c>
      <c r="CA549" s="45">
        <f>'Tooling Main list 25-26'!CI90</f>
        <v>0</v>
      </c>
      <c r="CB549" s="44">
        <f>'Tooling Main list 25-26'!CJ90</f>
        <v>3</v>
      </c>
      <c r="CC549" s="44">
        <f>'Tooling Main list 25-26'!CK90</f>
        <v>2</v>
      </c>
      <c r="CD549" s="44">
        <f>'Tooling Main list 25-26'!CL90</f>
        <v>5</v>
      </c>
      <c r="CE549" s="44">
        <f>'Tooling Main list 25-26'!CM90</f>
        <v>0</v>
      </c>
      <c r="CF549" s="44">
        <f>'Tooling Main list 25-26'!CO90</f>
        <v>5</v>
      </c>
      <c r="CG549" s="45">
        <f>'Tooling Main list 25-26'!CP90</f>
        <v>0</v>
      </c>
      <c r="CH549" s="44">
        <f>'Tooling Main list 25-26'!CQ90</f>
        <v>2</v>
      </c>
      <c r="CI549" s="44">
        <f>'Tooling Main list 25-26'!CR90</f>
        <v>0</v>
      </c>
      <c r="CJ549" s="44">
        <f>'Tooling Main list 25-26'!CS90</f>
        <v>2</v>
      </c>
      <c r="CK549" s="44">
        <f>'Tooling Main list 25-26'!CT90</f>
        <v>0</v>
      </c>
      <c r="CL549" s="44">
        <f>'Tooling Main list 25-26'!CV90</f>
        <v>2</v>
      </c>
      <c r="CM549" s="45">
        <f>'Tooling Main list 25-26'!CW90</f>
        <v>0</v>
      </c>
      <c r="CN549" s="44">
        <f>'Tooling Main list 25-26'!CX90</f>
        <v>0</v>
      </c>
      <c r="CO549" s="44">
        <f>'Tooling Main list 25-26'!CY90</f>
        <v>0</v>
      </c>
      <c r="CP549" s="44">
        <f>'Tooling Main list 25-26'!CZ90</f>
        <v>0</v>
      </c>
      <c r="CQ549" s="44">
        <f>'Tooling Main list 25-26'!DA90</f>
        <v>0</v>
      </c>
      <c r="CR549" s="44">
        <f>'Tooling Main list 25-26'!DC90</f>
        <v>0</v>
      </c>
      <c r="CS549" s="45">
        <f>'Tooling Main list 25-26'!DD90</f>
        <v>0</v>
      </c>
      <c r="CT549" s="44">
        <f>'Tooling Main list 25-26'!DE90</f>
        <v>0</v>
      </c>
      <c r="CU549" s="44">
        <f>'Tooling Main list 25-26'!DF90</f>
        <v>0</v>
      </c>
      <c r="CV549" s="44">
        <f>'Tooling Main list 25-26'!DG90</f>
        <v>0</v>
      </c>
      <c r="CW549" s="44">
        <f>'Tooling Main list 25-26'!DH90</f>
        <v>0</v>
      </c>
      <c r="CX549" s="44">
        <f>'Tooling Main list 25-26'!DJ90</f>
        <v>0</v>
      </c>
      <c r="CY549" s="44">
        <f>'Tooling Main list 25-26'!DK90</f>
        <v>0</v>
      </c>
      <c r="CZ549" s="45">
        <f>'Tooling Main list 25-26'!DR90</f>
        <v>15</v>
      </c>
      <c r="DA549" s="45">
        <f>'Tooling Main list 25-26'!DS90</f>
        <v>9</v>
      </c>
      <c r="DB549" s="45">
        <f>'Tooling Main list 25-26'!DT90</f>
        <v>24</v>
      </c>
      <c r="DC549" s="44">
        <f>'Tooling Main list 25-26'!DU90</f>
        <v>0</v>
      </c>
      <c r="DD549" s="45">
        <f>'Tooling Main list 25-26'!DW90</f>
        <v>24</v>
      </c>
      <c r="DE549" s="44"/>
      <c r="DF549" s="46">
        <f>'Tooling Main list 25-26'!DX90</f>
        <v>0</v>
      </c>
      <c r="DG549" s="44"/>
      <c r="DH549" s="44"/>
      <c r="DI549" s="44"/>
      <c r="DJ549" s="44"/>
      <c r="DK549" s="44"/>
      <c r="DL549" s="44"/>
      <c r="DM549" s="44"/>
      <c r="DN549" s="44"/>
      <c r="DO549" s="44"/>
      <c r="DP549" s="44"/>
      <c r="DQ549" s="44"/>
    </row>
    <row r="550" spans="1:121" ht="45" hidden="1" x14ac:dyDescent="0.25">
      <c r="A550" s="11">
        <f>'Tooling Main list 25-26'!A91</f>
        <v>90</v>
      </c>
      <c r="B550" s="11">
        <f>'Tooling Main list 25-26'!B91</f>
        <v>15630134</v>
      </c>
      <c r="C550" s="11" t="str">
        <f>'Tooling Main list 25-26'!C91</f>
        <v>Torque Multiplier Kit for Loosening, Tightening &amp; Torqueing of fuel tank mounting bolt &amp; nuts.</v>
      </c>
      <c r="D550" s="11"/>
      <c r="E550" s="12" t="e">
        <f>'Tooling Main list 25-26'!#REF!</f>
        <v>#REF!</v>
      </c>
      <c r="F550" s="12" t="e">
        <f>'Tooling Main list 25-26'!#REF!</f>
        <v>#REF!</v>
      </c>
      <c r="G550" s="12" t="e">
        <f>'Tooling Main list 25-26'!#REF!</f>
        <v>#REF!</v>
      </c>
      <c r="H550" s="44">
        <f>'Tooling Main list 25-26'!D91</f>
        <v>0</v>
      </c>
      <c r="I550" s="44">
        <f>'Tooling Main list 25-26'!E91</f>
        <v>0</v>
      </c>
      <c r="J550" s="44">
        <f>'Tooling Main list 25-26'!F91</f>
        <v>0</v>
      </c>
      <c r="K550" s="44">
        <f>'Tooling Main list 25-26'!G91</f>
        <v>0</v>
      </c>
      <c r="L550" s="44">
        <f>'Tooling Main list 25-26'!I91</f>
        <v>0</v>
      </c>
      <c r="M550" s="45">
        <f>'Tooling Main list 25-26'!J91</f>
        <v>0</v>
      </c>
      <c r="N550" s="44">
        <f>'Tooling Main list 25-26'!K91</f>
        <v>0</v>
      </c>
      <c r="O550" s="44">
        <f>'Tooling Main list 25-26'!L91</f>
        <v>0</v>
      </c>
      <c r="P550" s="44">
        <f>'Tooling Main list 25-26'!M91</f>
        <v>0</v>
      </c>
      <c r="Q550" s="44">
        <f>'Tooling Main list 25-26'!N91</f>
        <v>0</v>
      </c>
      <c r="R550" s="44">
        <f>'Tooling Main list 25-26'!P91</f>
        <v>0</v>
      </c>
      <c r="S550" s="45">
        <f>'Tooling Main list 25-26'!Q91</f>
        <v>0</v>
      </c>
      <c r="T550" s="44">
        <f>'Tooling Main list 25-26'!R91</f>
        <v>0</v>
      </c>
      <c r="U550" s="44">
        <f>'Tooling Main list 25-26'!S91</f>
        <v>0</v>
      </c>
      <c r="V550" s="44">
        <f>'Tooling Main list 25-26'!T91</f>
        <v>0</v>
      </c>
      <c r="W550" s="44">
        <f>'Tooling Main list 25-26'!U91</f>
        <v>0</v>
      </c>
      <c r="X550" s="44">
        <f>'Tooling Main list 25-26'!W91</f>
        <v>0</v>
      </c>
      <c r="Y550" s="45">
        <f>'Tooling Main list 25-26'!X91</f>
        <v>0</v>
      </c>
      <c r="Z550" s="44">
        <f>'Tooling Main list 25-26'!Y91</f>
        <v>0</v>
      </c>
      <c r="AA550" s="44">
        <f>'Tooling Main list 25-26'!Z91</f>
        <v>3</v>
      </c>
      <c r="AB550" s="44">
        <f>'Tooling Main list 25-26'!AA91</f>
        <v>3</v>
      </c>
      <c r="AC550" s="44">
        <f>'Tooling Main list 25-26'!AB91</f>
        <v>0</v>
      </c>
      <c r="AD550" s="44">
        <f>'Tooling Main list 25-26'!AD91</f>
        <v>0</v>
      </c>
      <c r="AE550" s="45">
        <f>'Tooling Main list 25-26'!AE91</f>
        <v>0</v>
      </c>
      <c r="AF550" s="44">
        <f>'Tooling Main list 25-26'!AF91</f>
        <v>0</v>
      </c>
      <c r="AG550" s="44">
        <f>'Tooling Main list 25-26'!AG91</f>
        <v>1</v>
      </c>
      <c r="AH550" s="44">
        <f>'Tooling Main list 25-26'!AH91</f>
        <v>1</v>
      </c>
      <c r="AI550" s="44">
        <f>'Tooling Main list 25-26'!AI91</f>
        <v>0</v>
      </c>
      <c r="AJ550" s="44">
        <f>'Tooling Main list 25-26'!AK91</f>
        <v>0</v>
      </c>
      <c r="AK550" s="45">
        <f>'Tooling Main list 25-26'!AL91</f>
        <v>0</v>
      </c>
      <c r="AL550" s="44">
        <f>'Tooling Main list 25-26'!AM91</f>
        <v>0</v>
      </c>
      <c r="AM550" s="44">
        <f>'Tooling Main list 25-26'!AN91</f>
        <v>0</v>
      </c>
      <c r="AN550" s="44">
        <f>'Tooling Main list 25-26'!AO91</f>
        <v>0</v>
      </c>
      <c r="AO550" s="44">
        <f>'Tooling Main list 25-26'!AP91</f>
        <v>0</v>
      </c>
      <c r="AP550" s="44">
        <f>'Tooling Main list 25-26'!AR91</f>
        <v>0</v>
      </c>
      <c r="AQ550" s="45">
        <f>'Tooling Main list 25-26'!AS91</f>
        <v>0</v>
      </c>
      <c r="AR550" s="44">
        <f>'Tooling Main list 25-26'!AT91</f>
        <v>0</v>
      </c>
      <c r="AS550" s="44">
        <f>'Tooling Main list 25-26'!AU91</f>
        <v>0</v>
      </c>
      <c r="AT550" s="44">
        <f>'Tooling Main list 25-26'!AV91</f>
        <v>0</v>
      </c>
      <c r="AU550" s="44">
        <f>'Tooling Main list 25-26'!AW91</f>
        <v>0</v>
      </c>
      <c r="AV550" s="44">
        <f>'Tooling Main list 25-26'!AY91</f>
        <v>0</v>
      </c>
      <c r="AW550" s="45">
        <f>'Tooling Main list 25-26'!AZ91</f>
        <v>0</v>
      </c>
      <c r="AX550" s="44">
        <f>'Tooling Main list 25-26'!BA91</f>
        <v>2</v>
      </c>
      <c r="AY550" s="44">
        <f>'Tooling Main list 25-26'!BB91</f>
        <v>0</v>
      </c>
      <c r="AZ550" s="44">
        <f>'Tooling Main list 25-26'!BC91</f>
        <v>2</v>
      </c>
      <c r="BA550" s="44">
        <f>'Tooling Main list 25-26'!BD91</f>
        <v>0</v>
      </c>
      <c r="BB550" s="44">
        <f>'Tooling Main list 25-26'!BF91</f>
        <v>0</v>
      </c>
      <c r="BC550" s="45">
        <f>'Tooling Main list 25-26'!BG91</f>
        <v>0</v>
      </c>
      <c r="BD550" s="44">
        <f>'Tooling Main list 25-26'!BH91</f>
        <v>0</v>
      </c>
      <c r="BE550" s="44">
        <f>'Tooling Main list 25-26'!BI91</f>
        <v>0</v>
      </c>
      <c r="BF550" s="44">
        <f>'Tooling Main list 25-26'!BJ91</f>
        <v>0</v>
      </c>
      <c r="BG550" s="44">
        <f>'Tooling Main list 25-26'!BK91</f>
        <v>0</v>
      </c>
      <c r="BH550" s="44">
        <f>'Tooling Main list 25-26'!BM91</f>
        <v>0</v>
      </c>
      <c r="BI550" s="45">
        <f>'Tooling Main list 25-26'!BN91</f>
        <v>0</v>
      </c>
      <c r="BJ550" s="44">
        <f>'Tooling Main list 25-26'!BO91</f>
        <v>0</v>
      </c>
      <c r="BK550" s="44">
        <f>'Tooling Main list 25-26'!BP91</f>
        <v>1</v>
      </c>
      <c r="BL550" s="44">
        <f>'Tooling Main list 25-26'!BQ91</f>
        <v>1</v>
      </c>
      <c r="BM550" s="44">
        <f>'Tooling Main list 25-26'!BR91</f>
        <v>0</v>
      </c>
      <c r="BN550" s="44">
        <f>'Tooling Main list 25-26'!BT91</f>
        <v>1</v>
      </c>
      <c r="BO550" s="45">
        <f>'Tooling Main list 25-26'!BU91</f>
        <v>0</v>
      </c>
      <c r="BP550" s="44">
        <f>'Tooling Main list 25-26'!BV91</f>
        <v>0</v>
      </c>
      <c r="BQ550" s="44">
        <f>'Tooling Main list 25-26'!BW91</f>
        <v>0</v>
      </c>
      <c r="BR550" s="44">
        <f>'Tooling Main list 25-26'!BX91</f>
        <v>0</v>
      </c>
      <c r="BS550" s="44">
        <f>'Tooling Main list 25-26'!BY91</f>
        <v>0</v>
      </c>
      <c r="BT550" s="44">
        <f>'Tooling Main list 25-26'!CA91</f>
        <v>0</v>
      </c>
      <c r="BU550" s="45">
        <f>'Tooling Main list 25-26'!CB91</f>
        <v>0</v>
      </c>
      <c r="BV550" s="44">
        <f>'Tooling Main list 25-26'!CC91</f>
        <v>0</v>
      </c>
      <c r="BW550" s="44">
        <f>'Tooling Main list 25-26'!CD91</f>
        <v>0</v>
      </c>
      <c r="BX550" s="44">
        <f>'Tooling Main list 25-26'!CE91</f>
        <v>0</v>
      </c>
      <c r="BY550" s="44">
        <f>'Tooling Main list 25-26'!CF91</f>
        <v>0</v>
      </c>
      <c r="BZ550" s="44">
        <f>'Tooling Main list 25-26'!CH91</f>
        <v>0</v>
      </c>
      <c r="CA550" s="45">
        <f>'Tooling Main list 25-26'!CI91</f>
        <v>0</v>
      </c>
      <c r="CB550" s="44">
        <f>'Tooling Main list 25-26'!CJ91</f>
        <v>0</v>
      </c>
      <c r="CC550" s="44">
        <f>'Tooling Main list 25-26'!CK91</f>
        <v>0</v>
      </c>
      <c r="CD550" s="44">
        <f>'Tooling Main list 25-26'!CL91</f>
        <v>0</v>
      </c>
      <c r="CE550" s="44">
        <f>'Tooling Main list 25-26'!CM91</f>
        <v>0</v>
      </c>
      <c r="CF550" s="44">
        <f>'Tooling Main list 25-26'!CO91</f>
        <v>-1</v>
      </c>
      <c r="CG550" s="45">
        <f>'Tooling Main list 25-26'!CP91</f>
        <v>0</v>
      </c>
      <c r="CH550" s="44">
        <f>'Tooling Main list 25-26'!CQ91</f>
        <v>0</v>
      </c>
      <c r="CI550" s="44">
        <f>'Tooling Main list 25-26'!CR91</f>
        <v>0</v>
      </c>
      <c r="CJ550" s="44">
        <f>'Tooling Main list 25-26'!CS91</f>
        <v>0</v>
      </c>
      <c r="CK550" s="44">
        <f>'Tooling Main list 25-26'!CT91</f>
        <v>0</v>
      </c>
      <c r="CL550" s="44">
        <f>'Tooling Main list 25-26'!CV91</f>
        <v>0</v>
      </c>
      <c r="CM550" s="45">
        <f>'Tooling Main list 25-26'!CW91</f>
        <v>0</v>
      </c>
      <c r="CN550" s="44">
        <f>'Tooling Main list 25-26'!CX91</f>
        <v>0</v>
      </c>
      <c r="CO550" s="44">
        <f>'Tooling Main list 25-26'!CY91</f>
        <v>0</v>
      </c>
      <c r="CP550" s="44">
        <f>'Tooling Main list 25-26'!CZ91</f>
        <v>0</v>
      </c>
      <c r="CQ550" s="44">
        <f>'Tooling Main list 25-26'!DA91</f>
        <v>0</v>
      </c>
      <c r="CR550" s="44">
        <f>'Tooling Main list 25-26'!DC91</f>
        <v>0</v>
      </c>
      <c r="CS550" s="45">
        <f>'Tooling Main list 25-26'!DD91</f>
        <v>0</v>
      </c>
      <c r="CT550" s="44">
        <f>'Tooling Main list 25-26'!DE91</f>
        <v>0</v>
      </c>
      <c r="CU550" s="44">
        <f>'Tooling Main list 25-26'!DF91</f>
        <v>0</v>
      </c>
      <c r="CV550" s="44">
        <f>'Tooling Main list 25-26'!DG91</f>
        <v>0</v>
      </c>
      <c r="CW550" s="44">
        <f>'Tooling Main list 25-26'!DH91</f>
        <v>0</v>
      </c>
      <c r="CX550" s="44">
        <f>'Tooling Main list 25-26'!DJ91</f>
        <v>0</v>
      </c>
      <c r="CY550" s="44">
        <f>'Tooling Main list 25-26'!DK91</f>
        <v>0</v>
      </c>
      <c r="CZ550" s="45">
        <f>'Tooling Main list 25-26'!DR91</f>
        <v>2</v>
      </c>
      <c r="DA550" s="45">
        <f>'Tooling Main list 25-26'!DS91</f>
        <v>5</v>
      </c>
      <c r="DB550" s="45">
        <f>'Tooling Main list 25-26'!DT91</f>
        <v>7</v>
      </c>
      <c r="DC550" s="44">
        <f>'Tooling Main list 25-26'!DU91</f>
        <v>0</v>
      </c>
      <c r="DD550" s="45">
        <f>'Tooling Main list 25-26'!DW91</f>
        <v>0</v>
      </c>
      <c r="DE550" s="44"/>
      <c r="DF550" s="46">
        <f>'Tooling Main list 25-26'!DX91</f>
        <v>100</v>
      </c>
      <c r="DG550" s="44"/>
      <c r="DH550" s="44"/>
      <c r="DI550" s="44"/>
      <c r="DJ550" s="44"/>
      <c r="DK550" s="44"/>
      <c r="DL550" s="44"/>
      <c r="DM550" s="44"/>
      <c r="DN550" s="44"/>
      <c r="DO550" s="44"/>
      <c r="DP550" s="44"/>
      <c r="DQ550" s="44"/>
    </row>
    <row r="551" spans="1:121" hidden="1" x14ac:dyDescent="0.25">
      <c r="A551" s="44"/>
      <c r="B551" s="44"/>
      <c r="C551" s="44"/>
      <c r="D551" s="44"/>
      <c r="E551" s="44"/>
      <c r="F551" s="44"/>
      <c r="G551" s="44"/>
      <c r="H551" s="44">
        <f>'Tooling Main list 25-26'!D96</f>
        <v>0</v>
      </c>
      <c r="I551" s="44">
        <f>'Tooling Main list 25-26'!E96</f>
        <v>0</v>
      </c>
      <c r="J551" s="44">
        <f>'Tooling Main list 25-26'!F96</f>
        <v>0</v>
      </c>
      <c r="K551" s="44">
        <f>'Tooling Main list 25-26'!G96</f>
        <v>0</v>
      </c>
      <c r="L551" s="44">
        <f>'Tooling Main list 25-26'!I96</f>
        <v>0</v>
      </c>
      <c r="M551" s="45">
        <f>'Tooling Main list 25-26'!J96</f>
        <v>0</v>
      </c>
      <c r="N551" s="44">
        <f>'Tooling Main list 25-26'!K96</f>
        <v>0</v>
      </c>
      <c r="O551" s="44">
        <f>'Tooling Main list 25-26'!L96</f>
        <v>0</v>
      </c>
      <c r="P551" s="44">
        <f>'Tooling Main list 25-26'!M96</f>
        <v>0</v>
      </c>
      <c r="Q551" s="44">
        <f>'Tooling Main list 25-26'!N96</f>
        <v>0</v>
      </c>
      <c r="R551" s="44">
        <f>'Tooling Main list 25-26'!P96</f>
        <v>0</v>
      </c>
      <c r="S551" s="45">
        <f>'Tooling Main list 25-26'!Q96</f>
        <v>0</v>
      </c>
      <c r="T551" s="44">
        <f>'Tooling Main list 25-26'!R96</f>
        <v>0</v>
      </c>
      <c r="U551" s="44">
        <f>'Tooling Main list 25-26'!S96</f>
        <v>0</v>
      </c>
      <c r="V551" s="44">
        <f>'Tooling Main list 25-26'!T96</f>
        <v>0</v>
      </c>
      <c r="W551" s="44">
        <f>'Tooling Main list 25-26'!U96</f>
        <v>0</v>
      </c>
      <c r="X551" s="44">
        <f>'Tooling Main list 25-26'!W96</f>
        <v>0</v>
      </c>
      <c r="Y551" s="44">
        <f>'Tooling Main list 25-26'!X96</f>
        <v>0</v>
      </c>
      <c r="Z551" s="44">
        <f>'Tooling Main list 25-26'!Y96</f>
        <v>0</v>
      </c>
      <c r="AA551" s="44">
        <f>'Tooling Main list 25-26'!Z96</f>
        <v>0</v>
      </c>
      <c r="AB551" s="44">
        <f>'Tooling Main list 25-26'!AA96</f>
        <v>0</v>
      </c>
      <c r="AC551" s="44">
        <f>'Tooling Main list 25-26'!AB96</f>
        <v>0</v>
      </c>
      <c r="AD551" s="44">
        <f>'Tooling Main list 25-26'!AD96</f>
        <v>0</v>
      </c>
      <c r="AE551" s="45">
        <f>'Tooling Main list 25-26'!AE96</f>
        <v>0</v>
      </c>
      <c r="AF551" s="44">
        <f>'Tooling Main list 25-26'!AF96</f>
        <v>0</v>
      </c>
      <c r="AG551" s="44">
        <f>'Tooling Main list 25-26'!AG96</f>
        <v>0</v>
      </c>
      <c r="AH551" s="44">
        <f>'Tooling Main list 25-26'!AH96</f>
        <v>0</v>
      </c>
      <c r="AI551" s="44">
        <f>'Tooling Main list 25-26'!AI96</f>
        <v>0</v>
      </c>
      <c r="AJ551" s="44">
        <f>'Tooling Main list 25-26'!AK96</f>
        <v>0</v>
      </c>
      <c r="AK551" s="45">
        <f>'Tooling Main list 25-26'!AL96</f>
        <v>0</v>
      </c>
      <c r="AL551" s="44">
        <f>'Tooling Main list 25-26'!AM96</f>
        <v>0</v>
      </c>
      <c r="AM551" s="44">
        <f>'Tooling Main list 25-26'!AN96</f>
        <v>0</v>
      </c>
      <c r="AN551" s="44">
        <f>'Tooling Main list 25-26'!AO96</f>
        <v>0</v>
      </c>
      <c r="AO551" s="44">
        <f>'Tooling Main list 25-26'!AP96</f>
        <v>0</v>
      </c>
      <c r="AP551" s="44">
        <f>'Tooling Main list 25-26'!AR96</f>
        <v>0</v>
      </c>
      <c r="AQ551" s="45">
        <f>'Tooling Main list 25-26'!AS96</f>
        <v>0</v>
      </c>
      <c r="AR551" s="44">
        <f>'Tooling Main list 25-26'!AT96</f>
        <v>0</v>
      </c>
      <c r="AS551" s="44">
        <f>'Tooling Main list 25-26'!AU96</f>
        <v>0</v>
      </c>
      <c r="AT551" s="44">
        <f>'Tooling Main list 25-26'!AV96</f>
        <v>0</v>
      </c>
      <c r="AU551" s="44">
        <f>'Tooling Main list 25-26'!AW96</f>
        <v>0</v>
      </c>
      <c r="AV551" s="44">
        <f>'Tooling Main list 25-26'!AY96</f>
        <v>0</v>
      </c>
      <c r="AW551" s="45">
        <f>'Tooling Main list 25-26'!AZ96</f>
        <v>0</v>
      </c>
      <c r="AX551" s="44">
        <f>'Tooling Main list 25-26'!BA96</f>
        <v>0</v>
      </c>
      <c r="AY551" s="44">
        <f>'Tooling Main list 25-26'!BB96</f>
        <v>0</v>
      </c>
      <c r="AZ551" s="44">
        <f>'Tooling Main list 25-26'!BC96</f>
        <v>0</v>
      </c>
      <c r="BA551" s="44">
        <f>'Tooling Main list 25-26'!BD96</f>
        <v>0</v>
      </c>
      <c r="BB551" s="44">
        <f>'Tooling Main list 25-26'!BF96</f>
        <v>0</v>
      </c>
      <c r="BC551" s="44">
        <f>'Tooling Main list 25-26'!BG96</f>
        <v>0</v>
      </c>
      <c r="BD551" s="44">
        <f>'Tooling Main list 25-26'!BH96</f>
        <v>0</v>
      </c>
      <c r="BE551" s="44">
        <f>'Tooling Main list 25-26'!BI96</f>
        <v>0</v>
      </c>
      <c r="BF551" s="44">
        <f>'Tooling Main list 25-26'!BJ96</f>
        <v>0</v>
      </c>
      <c r="BG551" s="44">
        <f>'Tooling Main list 25-26'!BK96</f>
        <v>0</v>
      </c>
      <c r="BH551" s="44">
        <f>'Tooling Main list 25-26'!BM96</f>
        <v>0</v>
      </c>
      <c r="BI551" s="45">
        <f>'Tooling Main list 25-26'!BN96</f>
        <v>0</v>
      </c>
      <c r="BJ551" s="44">
        <f>'Tooling Main list 25-26'!BO96</f>
        <v>0</v>
      </c>
      <c r="BK551" s="44">
        <f>'Tooling Main list 25-26'!BP96</f>
        <v>0</v>
      </c>
      <c r="BL551" s="44">
        <f>'Tooling Main list 25-26'!BQ96</f>
        <v>0</v>
      </c>
      <c r="BM551" s="44">
        <f>'Tooling Main list 25-26'!BR96</f>
        <v>0</v>
      </c>
      <c r="BN551" s="44">
        <f>'Tooling Main list 25-26'!BT96</f>
        <v>0</v>
      </c>
      <c r="BO551" s="45">
        <f>'Tooling Main list 25-26'!BU96</f>
        <v>0</v>
      </c>
      <c r="BP551" s="44">
        <f>'Tooling Main list 25-26'!BV96</f>
        <v>0</v>
      </c>
      <c r="BQ551" s="44">
        <f>'Tooling Main list 25-26'!BW96</f>
        <v>0</v>
      </c>
      <c r="BR551" s="44">
        <f>'Tooling Main list 25-26'!BX96</f>
        <v>0</v>
      </c>
      <c r="BS551" s="44">
        <f>'Tooling Main list 25-26'!BY96</f>
        <v>0</v>
      </c>
      <c r="BT551" s="44">
        <f>'Tooling Main list 25-26'!CA96</f>
        <v>0</v>
      </c>
      <c r="BU551" s="45">
        <f>'Tooling Main list 25-26'!CB96</f>
        <v>0</v>
      </c>
      <c r="BV551" s="44">
        <f>'Tooling Main list 25-26'!CC96</f>
        <v>0</v>
      </c>
      <c r="BW551" s="44">
        <f>'Tooling Main list 25-26'!CD96</f>
        <v>0</v>
      </c>
      <c r="BX551" s="44">
        <f>'Tooling Main list 25-26'!CE96</f>
        <v>0</v>
      </c>
      <c r="BY551" s="44">
        <f>'Tooling Main list 25-26'!CF96</f>
        <v>0</v>
      </c>
      <c r="BZ551" s="44">
        <f>'Tooling Main list 25-26'!CH96</f>
        <v>0</v>
      </c>
      <c r="CA551" s="44">
        <f>'Tooling Main list 25-26'!CI96</f>
        <v>0</v>
      </c>
      <c r="CB551" s="44">
        <f>'Tooling Main list 25-26'!CJ96</f>
        <v>0</v>
      </c>
      <c r="CC551" s="44">
        <f>'Tooling Main list 25-26'!CK96</f>
        <v>0</v>
      </c>
      <c r="CD551" s="44">
        <f>'Tooling Main list 25-26'!CL96</f>
        <v>0</v>
      </c>
      <c r="CE551" s="44">
        <f>'Tooling Main list 25-26'!CM96</f>
        <v>0</v>
      </c>
      <c r="CF551" s="44">
        <f>'Tooling Main list 25-26'!CO96</f>
        <v>0</v>
      </c>
      <c r="CG551" s="45">
        <f>'Tooling Main list 25-26'!CP96</f>
        <v>0</v>
      </c>
      <c r="CH551" s="44">
        <f>'Tooling Main list 25-26'!CQ96</f>
        <v>0</v>
      </c>
      <c r="CI551" s="44">
        <f>'Tooling Main list 25-26'!CR96</f>
        <v>0</v>
      </c>
      <c r="CJ551" s="44">
        <f>'Tooling Main list 25-26'!CS96</f>
        <v>0</v>
      </c>
      <c r="CK551" s="44">
        <f>'Tooling Main list 25-26'!CT96</f>
        <v>0</v>
      </c>
      <c r="CL551" s="44">
        <f>'Tooling Main list 25-26'!CV96</f>
        <v>0</v>
      </c>
      <c r="CM551" s="45">
        <f>'Tooling Main list 25-26'!CW96</f>
        <v>0</v>
      </c>
      <c r="CN551" s="44">
        <f>'Tooling Main list 25-26'!CX96</f>
        <v>0</v>
      </c>
      <c r="CO551" s="44">
        <f>'Tooling Main list 25-26'!CY96</f>
        <v>0</v>
      </c>
      <c r="CP551" s="44">
        <f>'Tooling Main list 25-26'!CZ96</f>
        <v>0</v>
      </c>
      <c r="CQ551" s="44">
        <f>'Tooling Main list 25-26'!DA96</f>
        <v>0</v>
      </c>
      <c r="CR551" s="44">
        <f>'Tooling Main list 25-26'!DC96</f>
        <v>0</v>
      </c>
      <c r="CS551" s="45">
        <f>'Tooling Main list 25-26'!DD96</f>
        <v>0</v>
      </c>
      <c r="CT551" s="44">
        <f>'Tooling Main list 25-26'!DE96</f>
        <v>0</v>
      </c>
      <c r="CU551" s="44">
        <f>'Tooling Main list 25-26'!DF96</f>
        <v>0</v>
      </c>
      <c r="CV551" s="44">
        <f>'Tooling Main list 25-26'!DG96</f>
        <v>0</v>
      </c>
      <c r="CW551" s="44">
        <f>'Tooling Main list 25-26'!DH96</f>
        <v>0</v>
      </c>
      <c r="CX551" s="44">
        <f>'Tooling Main list 25-26'!DJ96</f>
        <v>0</v>
      </c>
      <c r="CY551" s="44">
        <f>'Tooling Main list 25-26'!DK96</f>
        <v>0</v>
      </c>
      <c r="CZ551" s="45">
        <f>'Tooling Main list 25-26'!DR96</f>
        <v>0</v>
      </c>
      <c r="DA551" s="45">
        <f>'Tooling Main list 25-26'!DS96</f>
        <v>0</v>
      </c>
      <c r="DB551" s="44">
        <f>'Tooling Main list 25-26'!DT96</f>
        <v>0</v>
      </c>
      <c r="DC551" s="44">
        <f>'Tooling Main list 25-26'!DU96</f>
        <v>0</v>
      </c>
      <c r="DD551" s="44">
        <f>'Tooling Main list 25-26'!DW96</f>
        <v>0</v>
      </c>
      <c r="DE551" s="44"/>
      <c r="DF551" s="44">
        <f>'Tooling Main list 25-26'!DX96</f>
        <v>0</v>
      </c>
      <c r="DG551" s="44"/>
      <c r="DH551" s="44"/>
      <c r="DI551" s="44"/>
      <c r="DJ551" s="44"/>
      <c r="DK551" s="44"/>
      <c r="DL551" s="44"/>
      <c r="DM551" s="44"/>
      <c r="DN551" s="44"/>
      <c r="DO551" s="44"/>
      <c r="DP551" s="44"/>
      <c r="DQ551" s="44"/>
    </row>
    <row r="552" spans="1:121" hidden="1" x14ac:dyDescent="0.25">
      <c r="A552" s="44"/>
      <c r="B552" s="44"/>
      <c r="C552" s="44"/>
      <c r="D552" s="44"/>
      <c r="E552" s="44"/>
      <c r="F552" s="44"/>
      <c r="G552" s="44"/>
      <c r="H552" s="44">
        <f>'Tooling Main list 25-26'!D97</f>
        <v>0</v>
      </c>
      <c r="I552" s="44">
        <f>'Tooling Main list 25-26'!E97</f>
        <v>0</v>
      </c>
      <c r="J552" s="44">
        <f>'Tooling Main list 25-26'!F97</f>
        <v>0</v>
      </c>
      <c r="K552" s="44">
        <f>'Tooling Main list 25-26'!G97</f>
        <v>0</v>
      </c>
      <c r="L552" s="44">
        <f>'Tooling Main list 25-26'!I97</f>
        <v>0</v>
      </c>
      <c r="M552" s="45">
        <f>'Tooling Main list 25-26'!J97</f>
        <v>0</v>
      </c>
      <c r="N552" s="44">
        <f>'Tooling Main list 25-26'!K97</f>
        <v>0</v>
      </c>
      <c r="O552" s="44">
        <f>'Tooling Main list 25-26'!L97</f>
        <v>0</v>
      </c>
      <c r="P552" s="44">
        <f>'Tooling Main list 25-26'!M97</f>
        <v>0</v>
      </c>
      <c r="Q552" s="44">
        <f>'Tooling Main list 25-26'!N97</f>
        <v>0</v>
      </c>
      <c r="R552" s="44">
        <f>'Tooling Main list 25-26'!P97</f>
        <v>0</v>
      </c>
      <c r="S552" s="45">
        <f>'Tooling Main list 25-26'!Q97</f>
        <v>0</v>
      </c>
      <c r="T552" s="44">
        <f>'Tooling Main list 25-26'!R97</f>
        <v>0</v>
      </c>
      <c r="U552" s="44">
        <f>'Tooling Main list 25-26'!S97</f>
        <v>0</v>
      </c>
      <c r="V552" s="44">
        <f>'Tooling Main list 25-26'!T97</f>
        <v>0</v>
      </c>
      <c r="W552" s="44">
        <f>'Tooling Main list 25-26'!U97</f>
        <v>0</v>
      </c>
      <c r="X552" s="44">
        <f>'Tooling Main list 25-26'!W97</f>
        <v>0</v>
      </c>
      <c r="Y552" s="44">
        <f>'Tooling Main list 25-26'!X97</f>
        <v>0</v>
      </c>
      <c r="Z552" s="44">
        <f>'Tooling Main list 25-26'!Y97</f>
        <v>0</v>
      </c>
      <c r="AA552" s="44">
        <f>'Tooling Main list 25-26'!Z97</f>
        <v>0</v>
      </c>
      <c r="AB552" s="44">
        <f>'Tooling Main list 25-26'!AA97</f>
        <v>0</v>
      </c>
      <c r="AC552" s="44">
        <f>'Tooling Main list 25-26'!AB97</f>
        <v>0</v>
      </c>
      <c r="AD552" s="44">
        <f>'Tooling Main list 25-26'!AD97</f>
        <v>0</v>
      </c>
      <c r="AE552" s="45">
        <f>'Tooling Main list 25-26'!AE97</f>
        <v>0</v>
      </c>
      <c r="AF552" s="44">
        <f>'Tooling Main list 25-26'!AF97</f>
        <v>0</v>
      </c>
      <c r="AG552" s="44">
        <f>'Tooling Main list 25-26'!AG97</f>
        <v>0</v>
      </c>
      <c r="AH552" s="44">
        <f>'Tooling Main list 25-26'!AH97</f>
        <v>0</v>
      </c>
      <c r="AI552" s="44">
        <f>'Tooling Main list 25-26'!AI97</f>
        <v>0</v>
      </c>
      <c r="AJ552" s="44">
        <f>'Tooling Main list 25-26'!AK97</f>
        <v>0</v>
      </c>
      <c r="AK552" s="45">
        <f>'Tooling Main list 25-26'!AL97</f>
        <v>0</v>
      </c>
      <c r="AL552" s="44">
        <f>'Tooling Main list 25-26'!AM97</f>
        <v>0</v>
      </c>
      <c r="AM552" s="44">
        <f>'Tooling Main list 25-26'!AN97</f>
        <v>0</v>
      </c>
      <c r="AN552" s="44">
        <f>'Tooling Main list 25-26'!AO97</f>
        <v>0</v>
      </c>
      <c r="AO552" s="44">
        <f>'Tooling Main list 25-26'!AP97</f>
        <v>0</v>
      </c>
      <c r="AP552" s="44">
        <f>'Tooling Main list 25-26'!AR97</f>
        <v>0</v>
      </c>
      <c r="AQ552" s="45">
        <f>'Tooling Main list 25-26'!AS97</f>
        <v>0</v>
      </c>
      <c r="AR552" s="44">
        <f>'Tooling Main list 25-26'!AT97</f>
        <v>0</v>
      </c>
      <c r="AS552" s="44">
        <f>'Tooling Main list 25-26'!AU97</f>
        <v>0</v>
      </c>
      <c r="AT552" s="44">
        <f>'Tooling Main list 25-26'!AV97</f>
        <v>0</v>
      </c>
      <c r="AU552" s="44">
        <f>'Tooling Main list 25-26'!AW97</f>
        <v>0</v>
      </c>
      <c r="AV552" s="44">
        <f>'Tooling Main list 25-26'!AY97</f>
        <v>0</v>
      </c>
      <c r="AW552" s="45">
        <f>'Tooling Main list 25-26'!AZ97</f>
        <v>0</v>
      </c>
      <c r="AX552" s="44">
        <f>'Tooling Main list 25-26'!BA97</f>
        <v>0</v>
      </c>
      <c r="AY552" s="44">
        <f>'Tooling Main list 25-26'!BB97</f>
        <v>0</v>
      </c>
      <c r="AZ552" s="44">
        <f>'Tooling Main list 25-26'!BC97</f>
        <v>0</v>
      </c>
      <c r="BA552" s="44">
        <f>'Tooling Main list 25-26'!BD97</f>
        <v>0</v>
      </c>
      <c r="BB552" s="44">
        <f>'Tooling Main list 25-26'!BF97</f>
        <v>0</v>
      </c>
      <c r="BC552" s="44">
        <f>'Tooling Main list 25-26'!BG97</f>
        <v>0</v>
      </c>
      <c r="BD552" s="44">
        <f>'Tooling Main list 25-26'!BH97</f>
        <v>0</v>
      </c>
      <c r="BE552" s="44">
        <f>'Tooling Main list 25-26'!BI97</f>
        <v>0</v>
      </c>
      <c r="BF552" s="44">
        <f>'Tooling Main list 25-26'!BJ97</f>
        <v>0</v>
      </c>
      <c r="BG552" s="44">
        <f>'Tooling Main list 25-26'!BK97</f>
        <v>0</v>
      </c>
      <c r="BH552" s="44">
        <f>'Tooling Main list 25-26'!BM97</f>
        <v>0</v>
      </c>
      <c r="BI552" s="45">
        <f>'Tooling Main list 25-26'!BN97</f>
        <v>0</v>
      </c>
      <c r="BJ552" s="44">
        <f>'Tooling Main list 25-26'!BO97</f>
        <v>0</v>
      </c>
      <c r="BK552" s="44">
        <f>'Tooling Main list 25-26'!BP97</f>
        <v>0</v>
      </c>
      <c r="BL552" s="44">
        <f>'Tooling Main list 25-26'!BQ97</f>
        <v>0</v>
      </c>
      <c r="BM552" s="44">
        <f>'Tooling Main list 25-26'!BR97</f>
        <v>0</v>
      </c>
      <c r="BN552" s="44">
        <f>'Tooling Main list 25-26'!BT97</f>
        <v>0</v>
      </c>
      <c r="BO552" s="45">
        <f>'Tooling Main list 25-26'!BU97</f>
        <v>0</v>
      </c>
      <c r="BP552" s="44">
        <f>'Tooling Main list 25-26'!BV97</f>
        <v>0</v>
      </c>
      <c r="BQ552" s="44">
        <f>'Tooling Main list 25-26'!BW97</f>
        <v>0</v>
      </c>
      <c r="BR552" s="44">
        <f>'Tooling Main list 25-26'!BX97</f>
        <v>0</v>
      </c>
      <c r="BS552" s="44">
        <f>'Tooling Main list 25-26'!BY97</f>
        <v>0</v>
      </c>
      <c r="BT552" s="44">
        <f>'Tooling Main list 25-26'!CA97</f>
        <v>0</v>
      </c>
      <c r="BU552" s="45">
        <f>'Tooling Main list 25-26'!CB97</f>
        <v>0</v>
      </c>
      <c r="BV552" s="44">
        <f>'Tooling Main list 25-26'!CC97</f>
        <v>0</v>
      </c>
      <c r="BW552" s="44">
        <f>'Tooling Main list 25-26'!CD97</f>
        <v>0</v>
      </c>
      <c r="BX552" s="44">
        <f>'Tooling Main list 25-26'!CE97</f>
        <v>0</v>
      </c>
      <c r="BY552" s="44">
        <f>'Tooling Main list 25-26'!CF97</f>
        <v>0</v>
      </c>
      <c r="BZ552" s="44">
        <f>'Tooling Main list 25-26'!CH97</f>
        <v>0</v>
      </c>
      <c r="CA552" s="44">
        <f>'Tooling Main list 25-26'!CI97</f>
        <v>0</v>
      </c>
      <c r="CB552" s="44">
        <f>'Tooling Main list 25-26'!CJ97</f>
        <v>0</v>
      </c>
      <c r="CC552" s="44">
        <f>'Tooling Main list 25-26'!CK97</f>
        <v>0</v>
      </c>
      <c r="CD552" s="44">
        <f>'Tooling Main list 25-26'!CL97</f>
        <v>0</v>
      </c>
      <c r="CE552" s="44">
        <f>'Tooling Main list 25-26'!CM97</f>
        <v>0</v>
      </c>
      <c r="CF552" s="44">
        <f>'Tooling Main list 25-26'!CO97</f>
        <v>0</v>
      </c>
      <c r="CG552" s="45">
        <f>'Tooling Main list 25-26'!CP97</f>
        <v>0</v>
      </c>
      <c r="CH552" s="44">
        <f>'Tooling Main list 25-26'!CQ97</f>
        <v>0</v>
      </c>
      <c r="CI552" s="44">
        <f>'Tooling Main list 25-26'!CR97</f>
        <v>0</v>
      </c>
      <c r="CJ552" s="44">
        <f>'Tooling Main list 25-26'!CS97</f>
        <v>0</v>
      </c>
      <c r="CK552" s="44">
        <f>'Tooling Main list 25-26'!CT97</f>
        <v>0</v>
      </c>
      <c r="CL552" s="44">
        <f>'Tooling Main list 25-26'!CV97</f>
        <v>0</v>
      </c>
      <c r="CM552" s="45">
        <f>'Tooling Main list 25-26'!CW97</f>
        <v>0</v>
      </c>
      <c r="CN552" s="44">
        <f>'Tooling Main list 25-26'!CX97</f>
        <v>0</v>
      </c>
      <c r="CO552" s="44">
        <f>'Tooling Main list 25-26'!CY97</f>
        <v>0</v>
      </c>
      <c r="CP552" s="44">
        <f>'Tooling Main list 25-26'!CZ97</f>
        <v>0</v>
      </c>
      <c r="CQ552" s="44">
        <f>'Tooling Main list 25-26'!DA97</f>
        <v>0</v>
      </c>
      <c r="CR552" s="44">
        <f>'Tooling Main list 25-26'!DC97</f>
        <v>0</v>
      </c>
      <c r="CS552" s="45">
        <f>'Tooling Main list 25-26'!DD97</f>
        <v>0</v>
      </c>
      <c r="CT552" s="44">
        <f>'Tooling Main list 25-26'!DE97</f>
        <v>0</v>
      </c>
      <c r="CU552" s="44">
        <f>'Tooling Main list 25-26'!DF97</f>
        <v>0</v>
      </c>
      <c r="CV552" s="44">
        <f>'Tooling Main list 25-26'!DG97</f>
        <v>0</v>
      </c>
      <c r="CW552" s="44">
        <f>'Tooling Main list 25-26'!DH97</f>
        <v>0</v>
      </c>
      <c r="CX552" s="44">
        <f>'Tooling Main list 25-26'!DJ97</f>
        <v>0</v>
      </c>
      <c r="CY552" s="44">
        <f>'Tooling Main list 25-26'!DK97</f>
        <v>0</v>
      </c>
      <c r="CZ552" s="45">
        <f>'Tooling Main list 25-26'!DR97</f>
        <v>0</v>
      </c>
      <c r="DA552" s="45">
        <f>'Tooling Main list 25-26'!DS97</f>
        <v>0</v>
      </c>
      <c r="DB552" s="44">
        <f>'Tooling Main list 25-26'!DT97</f>
        <v>0</v>
      </c>
      <c r="DC552" s="44">
        <f>'Tooling Main list 25-26'!DU97</f>
        <v>0</v>
      </c>
      <c r="DD552" s="44">
        <f>'Tooling Main list 25-26'!DW97</f>
        <v>0</v>
      </c>
      <c r="DE552" s="44"/>
      <c r="DF552" s="44">
        <f>'Tooling Main list 25-26'!DX97</f>
        <v>0</v>
      </c>
      <c r="DG552" s="44"/>
      <c r="DH552" s="44"/>
      <c r="DI552" s="44"/>
      <c r="DJ552" s="44"/>
      <c r="DK552" s="44"/>
      <c r="DL552" s="44"/>
      <c r="DM552" s="44"/>
      <c r="DN552" s="44"/>
      <c r="DO552" s="44"/>
      <c r="DP552" s="44"/>
      <c r="DQ552" s="44"/>
    </row>
    <row r="553" spans="1:121" hidden="1" x14ac:dyDescent="0.25">
      <c r="A553" s="44"/>
      <c r="B553" s="44"/>
      <c r="C553" s="44"/>
      <c r="D553" s="44"/>
      <c r="E553" s="44"/>
      <c r="F553" s="44"/>
      <c r="G553" s="44"/>
      <c r="H553" s="44">
        <f>'Tooling Main list 25-26'!D98</f>
        <v>0</v>
      </c>
      <c r="I553" s="44">
        <f>'Tooling Main list 25-26'!E98</f>
        <v>0</v>
      </c>
      <c r="J553" s="44">
        <f>'Tooling Main list 25-26'!F98</f>
        <v>0</v>
      </c>
      <c r="K553" s="44">
        <f>'Tooling Main list 25-26'!G98</f>
        <v>0</v>
      </c>
      <c r="L553" s="44">
        <f>'Tooling Main list 25-26'!I98</f>
        <v>0</v>
      </c>
      <c r="M553" s="45">
        <f>'Tooling Main list 25-26'!J98</f>
        <v>0</v>
      </c>
      <c r="N553" s="44">
        <f>'Tooling Main list 25-26'!K98</f>
        <v>0</v>
      </c>
      <c r="O553" s="44">
        <f>'Tooling Main list 25-26'!L98</f>
        <v>0</v>
      </c>
      <c r="P553" s="44">
        <f>'Tooling Main list 25-26'!M98</f>
        <v>0</v>
      </c>
      <c r="Q553" s="44">
        <f>'Tooling Main list 25-26'!N98</f>
        <v>0</v>
      </c>
      <c r="R553" s="44">
        <f>'Tooling Main list 25-26'!P98</f>
        <v>0</v>
      </c>
      <c r="S553" s="45">
        <f>'Tooling Main list 25-26'!Q98</f>
        <v>0</v>
      </c>
      <c r="T553" s="44">
        <f>'Tooling Main list 25-26'!R98</f>
        <v>0</v>
      </c>
      <c r="U553" s="44">
        <f>'Tooling Main list 25-26'!S98</f>
        <v>0</v>
      </c>
      <c r="V553" s="44">
        <f>'Tooling Main list 25-26'!T98</f>
        <v>0</v>
      </c>
      <c r="W553" s="44">
        <f>'Tooling Main list 25-26'!U98</f>
        <v>0</v>
      </c>
      <c r="X553" s="44">
        <f>'Tooling Main list 25-26'!W98</f>
        <v>0</v>
      </c>
      <c r="Y553" s="44">
        <f>'Tooling Main list 25-26'!X98</f>
        <v>0</v>
      </c>
      <c r="Z553" s="44">
        <f>'Tooling Main list 25-26'!Y98</f>
        <v>0</v>
      </c>
      <c r="AA553" s="44">
        <f>'Tooling Main list 25-26'!Z98</f>
        <v>0</v>
      </c>
      <c r="AB553" s="44">
        <f>'Tooling Main list 25-26'!AA98</f>
        <v>0</v>
      </c>
      <c r="AC553" s="44">
        <f>'Tooling Main list 25-26'!AB98</f>
        <v>0</v>
      </c>
      <c r="AD553" s="44">
        <f>'Tooling Main list 25-26'!AD98</f>
        <v>0</v>
      </c>
      <c r="AE553" s="45">
        <f>'Tooling Main list 25-26'!AE98</f>
        <v>0</v>
      </c>
      <c r="AF553" s="44">
        <f>'Tooling Main list 25-26'!AF98</f>
        <v>0</v>
      </c>
      <c r="AG553" s="44">
        <f>'Tooling Main list 25-26'!AG98</f>
        <v>0</v>
      </c>
      <c r="AH553" s="44">
        <f>'Tooling Main list 25-26'!AH98</f>
        <v>0</v>
      </c>
      <c r="AI553" s="44">
        <f>'Tooling Main list 25-26'!AI98</f>
        <v>0</v>
      </c>
      <c r="AJ553" s="44">
        <f>'Tooling Main list 25-26'!AK98</f>
        <v>0</v>
      </c>
      <c r="AK553" s="45">
        <f>'Tooling Main list 25-26'!AL98</f>
        <v>0</v>
      </c>
      <c r="AL553" s="44">
        <f>'Tooling Main list 25-26'!AM98</f>
        <v>0</v>
      </c>
      <c r="AM553" s="44">
        <f>'Tooling Main list 25-26'!AN98</f>
        <v>0</v>
      </c>
      <c r="AN553" s="44">
        <f>'Tooling Main list 25-26'!AO98</f>
        <v>0</v>
      </c>
      <c r="AO553" s="44">
        <f>'Tooling Main list 25-26'!AP98</f>
        <v>0</v>
      </c>
      <c r="AP553" s="44">
        <f>'Tooling Main list 25-26'!AR98</f>
        <v>0</v>
      </c>
      <c r="AQ553" s="45">
        <f>'Tooling Main list 25-26'!AS98</f>
        <v>0</v>
      </c>
      <c r="AR553" s="44">
        <f>'Tooling Main list 25-26'!AT98</f>
        <v>0</v>
      </c>
      <c r="AS553" s="44">
        <f>'Tooling Main list 25-26'!AU98</f>
        <v>0</v>
      </c>
      <c r="AT553" s="44">
        <f>'Tooling Main list 25-26'!AV98</f>
        <v>0</v>
      </c>
      <c r="AU553" s="44">
        <f>'Tooling Main list 25-26'!AW98</f>
        <v>0</v>
      </c>
      <c r="AV553" s="44">
        <f>'Tooling Main list 25-26'!AY98</f>
        <v>0</v>
      </c>
      <c r="AW553" s="45">
        <f>'Tooling Main list 25-26'!AZ98</f>
        <v>0</v>
      </c>
      <c r="AX553" s="44">
        <f>'Tooling Main list 25-26'!BA98</f>
        <v>0</v>
      </c>
      <c r="AY553" s="44">
        <f>'Tooling Main list 25-26'!BB98</f>
        <v>0</v>
      </c>
      <c r="AZ553" s="44">
        <f>'Tooling Main list 25-26'!BC98</f>
        <v>0</v>
      </c>
      <c r="BA553" s="44">
        <f>'Tooling Main list 25-26'!BD98</f>
        <v>0</v>
      </c>
      <c r="BB553" s="44">
        <f>'Tooling Main list 25-26'!BF98</f>
        <v>0</v>
      </c>
      <c r="BC553" s="44">
        <f>'Tooling Main list 25-26'!BG98</f>
        <v>0</v>
      </c>
      <c r="BD553" s="44">
        <f>'Tooling Main list 25-26'!BH98</f>
        <v>0</v>
      </c>
      <c r="BE553" s="44">
        <f>'Tooling Main list 25-26'!BI98</f>
        <v>0</v>
      </c>
      <c r="BF553" s="44">
        <f>'Tooling Main list 25-26'!BJ98</f>
        <v>0</v>
      </c>
      <c r="BG553" s="44">
        <f>'Tooling Main list 25-26'!BK98</f>
        <v>0</v>
      </c>
      <c r="BH553" s="44">
        <f>'Tooling Main list 25-26'!BM98</f>
        <v>0</v>
      </c>
      <c r="BI553" s="45">
        <f>'Tooling Main list 25-26'!BN98</f>
        <v>0</v>
      </c>
      <c r="BJ553" s="44">
        <f>'Tooling Main list 25-26'!BO98</f>
        <v>0</v>
      </c>
      <c r="BK553" s="44">
        <f>'Tooling Main list 25-26'!BP98</f>
        <v>0</v>
      </c>
      <c r="BL553" s="44">
        <f>'Tooling Main list 25-26'!BQ98</f>
        <v>0</v>
      </c>
      <c r="BM553" s="44">
        <f>'Tooling Main list 25-26'!BR98</f>
        <v>0</v>
      </c>
      <c r="BN553" s="44">
        <f>'Tooling Main list 25-26'!BT98</f>
        <v>0</v>
      </c>
      <c r="BO553" s="45">
        <f>'Tooling Main list 25-26'!BU98</f>
        <v>0</v>
      </c>
      <c r="BP553" s="44">
        <f>'Tooling Main list 25-26'!BV98</f>
        <v>0</v>
      </c>
      <c r="BQ553" s="44">
        <f>'Tooling Main list 25-26'!BW98</f>
        <v>0</v>
      </c>
      <c r="BR553" s="44">
        <f>'Tooling Main list 25-26'!BX98</f>
        <v>0</v>
      </c>
      <c r="BS553" s="44">
        <f>'Tooling Main list 25-26'!BY98</f>
        <v>0</v>
      </c>
      <c r="BT553" s="44">
        <f>'Tooling Main list 25-26'!CA98</f>
        <v>0</v>
      </c>
      <c r="BU553" s="45">
        <f>'Tooling Main list 25-26'!CB98</f>
        <v>0</v>
      </c>
      <c r="BV553" s="44">
        <f>'Tooling Main list 25-26'!CC98</f>
        <v>0</v>
      </c>
      <c r="BW553" s="44">
        <f>'Tooling Main list 25-26'!CD98</f>
        <v>0</v>
      </c>
      <c r="BX553" s="44">
        <f>'Tooling Main list 25-26'!CE98</f>
        <v>0</v>
      </c>
      <c r="BY553" s="44">
        <f>'Tooling Main list 25-26'!CF98</f>
        <v>0</v>
      </c>
      <c r="BZ553" s="44">
        <f>'Tooling Main list 25-26'!CH98</f>
        <v>0</v>
      </c>
      <c r="CA553" s="44">
        <f>'Tooling Main list 25-26'!CI98</f>
        <v>0</v>
      </c>
      <c r="CB553" s="44">
        <f>'Tooling Main list 25-26'!CJ98</f>
        <v>0</v>
      </c>
      <c r="CC553" s="44">
        <f>'Tooling Main list 25-26'!CK98</f>
        <v>0</v>
      </c>
      <c r="CD553" s="44">
        <f>'Tooling Main list 25-26'!CL98</f>
        <v>0</v>
      </c>
      <c r="CE553" s="44">
        <f>'Tooling Main list 25-26'!CM98</f>
        <v>0</v>
      </c>
      <c r="CF553" s="44">
        <f>'Tooling Main list 25-26'!CO98</f>
        <v>0</v>
      </c>
      <c r="CG553" s="45">
        <f>'Tooling Main list 25-26'!CP98</f>
        <v>0</v>
      </c>
      <c r="CH553" s="44">
        <f>'Tooling Main list 25-26'!CQ98</f>
        <v>0</v>
      </c>
      <c r="CI553" s="44">
        <f>'Tooling Main list 25-26'!CR98</f>
        <v>0</v>
      </c>
      <c r="CJ553" s="44">
        <f>'Tooling Main list 25-26'!CS98</f>
        <v>0</v>
      </c>
      <c r="CK553" s="44">
        <f>'Tooling Main list 25-26'!CT98</f>
        <v>0</v>
      </c>
      <c r="CL553" s="44">
        <f>'Tooling Main list 25-26'!CV98</f>
        <v>0</v>
      </c>
      <c r="CM553" s="45">
        <f>'Tooling Main list 25-26'!CW98</f>
        <v>0</v>
      </c>
      <c r="CN553" s="44">
        <f>'Tooling Main list 25-26'!CX98</f>
        <v>0</v>
      </c>
      <c r="CO553" s="44">
        <f>'Tooling Main list 25-26'!CY98</f>
        <v>0</v>
      </c>
      <c r="CP553" s="44">
        <f>'Tooling Main list 25-26'!CZ98</f>
        <v>0</v>
      </c>
      <c r="CQ553" s="44">
        <f>'Tooling Main list 25-26'!DA98</f>
        <v>0</v>
      </c>
      <c r="CR553" s="44">
        <f>'Tooling Main list 25-26'!DC98</f>
        <v>0</v>
      </c>
      <c r="CS553" s="45">
        <f>'Tooling Main list 25-26'!DD98</f>
        <v>0</v>
      </c>
      <c r="CT553" s="44">
        <f>'Tooling Main list 25-26'!DE98</f>
        <v>0</v>
      </c>
      <c r="CU553" s="44">
        <f>'Tooling Main list 25-26'!DF98</f>
        <v>0</v>
      </c>
      <c r="CV553" s="44">
        <f>'Tooling Main list 25-26'!DG98</f>
        <v>0</v>
      </c>
      <c r="CW553" s="44">
        <f>'Tooling Main list 25-26'!DH98</f>
        <v>0</v>
      </c>
      <c r="CX553" s="44">
        <f>'Tooling Main list 25-26'!DJ98</f>
        <v>0</v>
      </c>
      <c r="CY553" s="44">
        <f>'Tooling Main list 25-26'!DK98</f>
        <v>0</v>
      </c>
      <c r="CZ553" s="45">
        <f>'Tooling Main list 25-26'!DR98</f>
        <v>0</v>
      </c>
      <c r="DA553" s="45">
        <f>'Tooling Main list 25-26'!DS98</f>
        <v>0</v>
      </c>
      <c r="DB553" s="44">
        <f>'Tooling Main list 25-26'!DT98</f>
        <v>0</v>
      </c>
      <c r="DC553" s="44">
        <f>'Tooling Main list 25-26'!DU98</f>
        <v>0</v>
      </c>
      <c r="DD553" s="44">
        <f>'Tooling Main list 25-26'!DW98</f>
        <v>0</v>
      </c>
      <c r="DE553" s="44"/>
      <c r="DF553" s="44">
        <f>'Tooling Main list 25-26'!DX98</f>
        <v>0</v>
      </c>
      <c r="DG553" s="44"/>
      <c r="DH553" s="44"/>
      <c r="DI553" s="44"/>
      <c r="DJ553" s="44"/>
      <c r="DK553" s="44"/>
      <c r="DL553" s="44"/>
      <c r="DM553" s="44"/>
      <c r="DN553" s="44"/>
      <c r="DO553" s="44"/>
      <c r="DP553" s="44"/>
      <c r="DQ553" s="44"/>
    </row>
    <row r="554" spans="1:121" hidden="1" x14ac:dyDescent="0.25">
      <c r="A554" s="44"/>
      <c r="B554" s="44"/>
      <c r="C554" s="44"/>
      <c r="D554" s="44"/>
      <c r="E554" s="44"/>
      <c r="F554" s="44"/>
      <c r="G554" s="44"/>
      <c r="H554" s="44">
        <f>'Tooling Main list 25-26'!D99</f>
        <v>0</v>
      </c>
      <c r="I554" s="44">
        <f>'Tooling Main list 25-26'!E99</f>
        <v>0</v>
      </c>
      <c r="J554" s="44">
        <f>'Tooling Main list 25-26'!F99</f>
        <v>0</v>
      </c>
      <c r="K554" s="44">
        <f>'Tooling Main list 25-26'!G99</f>
        <v>0</v>
      </c>
      <c r="L554" s="44">
        <f>'Tooling Main list 25-26'!I99</f>
        <v>0</v>
      </c>
      <c r="M554" s="45">
        <f>'Tooling Main list 25-26'!J99</f>
        <v>0</v>
      </c>
      <c r="N554" s="44">
        <f>'Tooling Main list 25-26'!K99</f>
        <v>0</v>
      </c>
      <c r="O554" s="44">
        <f>'Tooling Main list 25-26'!L99</f>
        <v>0</v>
      </c>
      <c r="P554" s="44">
        <f>'Tooling Main list 25-26'!M99</f>
        <v>0</v>
      </c>
      <c r="Q554" s="44">
        <f>'Tooling Main list 25-26'!N99</f>
        <v>0</v>
      </c>
      <c r="R554" s="44">
        <f>'Tooling Main list 25-26'!P99</f>
        <v>0</v>
      </c>
      <c r="S554" s="45">
        <f>'Tooling Main list 25-26'!Q99</f>
        <v>0</v>
      </c>
      <c r="T554" s="44">
        <f>'Tooling Main list 25-26'!R99</f>
        <v>0</v>
      </c>
      <c r="U554" s="44">
        <f>'Tooling Main list 25-26'!S99</f>
        <v>0</v>
      </c>
      <c r="V554" s="44">
        <f>'Tooling Main list 25-26'!T99</f>
        <v>0</v>
      </c>
      <c r="W554" s="44">
        <f>'Tooling Main list 25-26'!U99</f>
        <v>0</v>
      </c>
      <c r="X554" s="44">
        <f>'Tooling Main list 25-26'!W99</f>
        <v>0</v>
      </c>
      <c r="Y554" s="44">
        <f>'Tooling Main list 25-26'!X99</f>
        <v>0</v>
      </c>
      <c r="Z554" s="44">
        <f>'Tooling Main list 25-26'!Y99</f>
        <v>0</v>
      </c>
      <c r="AA554" s="44">
        <f>'Tooling Main list 25-26'!Z99</f>
        <v>0</v>
      </c>
      <c r="AB554" s="44">
        <f>'Tooling Main list 25-26'!AA99</f>
        <v>0</v>
      </c>
      <c r="AC554" s="44">
        <f>'Tooling Main list 25-26'!AB99</f>
        <v>0</v>
      </c>
      <c r="AD554" s="44">
        <f>'Tooling Main list 25-26'!AD99</f>
        <v>0</v>
      </c>
      <c r="AE554" s="45">
        <f>'Tooling Main list 25-26'!AE99</f>
        <v>0</v>
      </c>
      <c r="AF554" s="44">
        <f>'Tooling Main list 25-26'!AF99</f>
        <v>0</v>
      </c>
      <c r="AG554" s="44">
        <f>'Tooling Main list 25-26'!AG99</f>
        <v>0</v>
      </c>
      <c r="AH554" s="44">
        <f>'Tooling Main list 25-26'!AH99</f>
        <v>0</v>
      </c>
      <c r="AI554" s="44">
        <f>'Tooling Main list 25-26'!AI99</f>
        <v>0</v>
      </c>
      <c r="AJ554" s="44">
        <f>'Tooling Main list 25-26'!AK99</f>
        <v>0</v>
      </c>
      <c r="AK554" s="45">
        <f>'Tooling Main list 25-26'!AL99</f>
        <v>0</v>
      </c>
      <c r="AL554" s="44">
        <f>'Tooling Main list 25-26'!AM99</f>
        <v>0</v>
      </c>
      <c r="AM554" s="44">
        <f>'Tooling Main list 25-26'!AN99</f>
        <v>0</v>
      </c>
      <c r="AN554" s="44">
        <f>'Tooling Main list 25-26'!AO99</f>
        <v>0</v>
      </c>
      <c r="AO554" s="44">
        <f>'Tooling Main list 25-26'!AP99</f>
        <v>0</v>
      </c>
      <c r="AP554" s="44">
        <f>'Tooling Main list 25-26'!AR99</f>
        <v>0</v>
      </c>
      <c r="AQ554" s="45">
        <f>'Tooling Main list 25-26'!AS99</f>
        <v>0</v>
      </c>
      <c r="AR554" s="44">
        <f>'Tooling Main list 25-26'!AT99</f>
        <v>0</v>
      </c>
      <c r="AS554" s="44">
        <f>'Tooling Main list 25-26'!AU99</f>
        <v>0</v>
      </c>
      <c r="AT554" s="44">
        <f>'Tooling Main list 25-26'!AV99</f>
        <v>0</v>
      </c>
      <c r="AU554" s="44">
        <f>'Tooling Main list 25-26'!AW99</f>
        <v>0</v>
      </c>
      <c r="AV554" s="44">
        <f>'Tooling Main list 25-26'!AY99</f>
        <v>0</v>
      </c>
      <c r="AW554" s="45">
        <f>'Tooling Main list 25-26'!AZ99</f>
        <v>0</v>
      </c>
      <c r="AX554" s="44">
        <f>'Tooling Main list 25-26'!BA99</f>
        <v>0</v>
      </c>
      <c r="AY554" s="44">
        <f>'Tooling Main list 25-26'!BB99</f>
        <v>0</v>
      </c>
      <c r="AZ554" s="44">
        <f>'Tooling Main list 25-26'!BC99</f>
        <v>0</v>
      </c>
      <c r="BA554" s="44">
        <f>'Tooling Main list 25-26'!BD99</f>
        <v>0</v>
      </c>
      <c r="BB554" s="44">
        <f>'Tooling Main list 25-26'!BF99</f>
        <v>0</v>
      </c>
      <c r="BC554" s="44">
        <f>'Tooling Main list 25-26'!BG99</f>
        <v>0</v>
      </c>
      <c r="BD554" s="44">
        <f>'Tooling Main list 25-26'!BH99</f>
        <v>0</v>
      </c>
      <c r="BE554" s="44">
        <f>'Tooling Main list 25-26'!BI99</f>
        <v>0</v>
      </c>
      <c r="BF554" s="44">
        <f>'Tooling Main list 25-26'!BJ99</f>
        <v>0</v>
      </c>
      <c r="BG554" s="44">
        <f>'Tooling Main list 25-26'!BK99</f>
        <v>0</v>
      </c>
      <c r="BH554" s="44">
        <f>'Tooling Main list 25-26'!BM99</f>
        <v>0</v>
      </c>
      <c r="BI554" s="45">
        <f>'Tooling Main list 25-26'!BN99</f>
        <v>0</v>
      </c>
      <c r="BJ554" s="44">
        <f>'Tooling Main list 25-26'!BO99</f>
        <v>0</v>
      </c>
      <c r="BK554" s="44">
        <f>'Tooling Main list 25-26'!BP99</f>
        <v>0</v>
      </c>
      <c r="BL554" s="44">
        <f>'Tooling Main list 25-26'!BQ99</f>
        <v>0</v>
      </c>
      <c r="BM554" s="44">
        <f>'Tooling Main list 25-26'!BR99</f>
        <v>0</v>
      </c>
      <c r="BN554" s="44">
        <f>'Tooling Main list 25-26'!BT99</f>
        <v>0</v>
      </c>
      <c r="BO554" s="45">
        <f>'Tooling Main list 25-26'!BU99</f>
        <v>0</v>
      </c>
      <c r="BP554" s="44">
        <f>'Tooling Main list 25-26'!BV99</f>
        <v>0</v>
      </c>
      <c r="BQ554" s="44">
        <f>'Tooling Main list 25-26'!BW99</f>
        <v>0</v>
      </c>
      <c r="BR554" s="44">
        <f>'Tooling Main list 25-26'!BX99</f>
        <v>0</v>
      </c>
      <c r="BS554" s="44">
        <f>'Tooling Main list 25-26'!BY99</f>
        <v>0</v>
      </c>
      <c r="BT554" s="44">
        <f>'Tooling Main list 25-26'!CA99</f>
        <v>0</v>
      </c>
      <c r="BU554" s="45">
        <f>'Tooling Main list 25-26'!CB99</f>
        <v>0</v>
      </c>
      <c r="BV554" s="44">
        <f>'Tooling Main list 25-26'!CC99</f>
        <v>0</v>
      </c>
      <c r="BW554" s="44">
        <f>'Tooling Main list 25-26'!CD99</f>
        <v>0</v>
      </c>
      <c r="BX554" s="44">
        <f>'Tooling Main list 25-26'!CE99</f>
        <v>0</v>
      </c>
      <c r="BY554" s="44">
        <f>'Tooling Main list 25-26'!CF99</f>
        <v>0</v>
      </c>
      <c r="BZ554" s="44">
        <f>'Tooling Main list 25-26'!CH99</f>
        <v>0</v>
      </c>
      <c r="CA554" s="44">
        <f>'Tooling Main list 25-26'!CI99</f>
        <v>0</v>
      </c>
      <c r="CB554" s="44">
        <f>'Tooling Main list 25-26'!CJ99</f>
        <v>0</v>
      </c>
      <c r="CC554" s="44">
        <f>'Tooling Main list 25-26'!CK99</f>
        <v>0</v>
      </c>
      <c r="CD554" s="44">
        <f>'Tooling Main list 25-26'!CL99</f>
        <v>0</v>
      </c>
      <c r="CE554" s="44">
        <f>'Tooling Main list 25-26'!CM99</f>
        <v>0</v>
      </c>
      <c r="CF554" s="44">
        <f>'Tooling Main list 25-26'!CO99</f>
        <v>0</v>
      </c>
      <c r="CG554" s="45">
        <f>'Tooling Main list 25-26'!CP99</f>
        <v>0</v>
      </c>
      <c r="CH554" s="44">
        <f>'Tooling Main list 25-26'!CQ99</f>
        <v>0</v>
      </c>
      <c r="CI554" s="44">
        <f>'Tooling Main list 25-26'!CR99</f>
        <v>0</v>
      </c>
      <c r="CJ554" s="44">
        <f>'Tooling Main list 25-26'!CS99</f>
        <v>0</v>
      </c>
      <c r="CK554" s="44">
        <f>'Tooling Main list 25-26'!CT99</f>
        <v>0</v>
      </c>
      <c r="CL554" s="44">
        <f>'Tooling Main list 25-26'!CV99</f>
        <v>0</v>
      </c>
      <c r="CM554" s="45">
        <f>'Tooling Main list 25-26'!CW99</f>
        <v>0</v>
      </c>
      <c r="CN554" s="44">
        <f>'Tooling Main list 25-26'!CX99</f>
        <v>0</v>
      </c>
      <c r="CO554" s="44">
        <f>'Tooling Main list 25-26'!CY99</f>
        <v>0</v>
      </c>
      <c r="CP554" s="44">
        <f>'Tooling Main list 25-26'!CZ99</f>
        <v>0</v>
      </c>
      <c r="CQ554" s="44">
        <f>'Tooling Main list 25-26'!DA99</f>
        <v>0</v>
      </c>
      <c r="CR554" s="44">
        <f>'Tooling Main list 25-26'!DC99</f>
        <v>0</v>
      </c>
      <c r="CS554" s="45">
        <f>'Tooling Main list 25-26'!DD99</f>
        <v>0</v>
      </c>
      <c r="CT554" s="44">
        <f>'Tooling Main list 25-26'!DE99</f>
        <v>0</v>
      </c>
      <c r="CU554" s="44">
        <f>'Tooling Main list 25-26'!DF99</f>
        <v>0</v>
      </c>
      <c r="CV554" s="44">
        <f>'Tooling Main list 25-26'!DG99</f>
        <v>0</v>
      </c>
      <c r="CW554" s="44">
        <f>'Tooling Main list 25-26'!DH99</f>
        <v>0</v>
      </c>
      <c r="CX554" s="44">
        <f>'Tooling Main list 25-26'!DJ99</f>
        <v>0</v>
      </c>
      <c r="CY554" s="44">
        <f>'Tooling Main list 25-26'!DK99</f>
        <v>0</v>
      </c>
      <c r="CZ554" s="45">
        <f>'Tooling Main list 25-26'!DR99</f>
        <v>0</v>
      </c>
      <c r="DA554" s="45">
        <f>'Tooling Main list 25-26'!DS99</f>
        <v>0</v>
      </c>
      <c r="DB554" s="44">
        <f>'Tooling Main list 25-26'!DT99</f>
        <v>0</v>
      </c>
      <c r="DC554" s="44">
        <f>'Tooling Main list 25-26'!DU99</f>
        <v>0</v>
      </c>
      <c r="DD554" s="44">
        <f>'Tooling Main list 25-26'!DW99</f>
        <v>0</v>
      </c>
      <c r="DE554" s="44"/>
      <c r="DF554" s="44">
        <f>'Tooling Main list 25-26'!DX99</f>
        <v>0</v>
      </c>
      <c r="DG554" s="44"/>
      <c r="DH554" s="44"/>
      <c r="DI554" s="44"/>
      <c r="DJ554" s="44"/>
      <c r="DK554" s="44"/>
      <c r="DL554" s="44"/>
      <c r="DM554" s="44"/>
      <c r="DN554" s="44"/>
      <c r="DO554" s="44"/>
      <c r="DP554" s="44"/>
      <c r="DQ554" s="44"/>
    </row>
    <row r="555" spans="1:121" hidden="1" x14ac:dyDescent="0.25">
      <c r="A555" s="44"/>
      <c r="B555" s="44"/>
      <c r="C555" s="44"/>
      <c r="D555" s="44"/>
      <c r="E555" s="44"/>
      <c r="F555" s="44"/>
      <c r="G555" s="44"/>
      <c r="H555" s="44">
        <f>'Tooling Main list 25-26'!D100</f>
        <v>0</v>
      </c>
      <c r="I555" s="44">
        <f>'Tooling Main list 25-26'!E100</f>
        <v>0</v>
      </c>
      <c r="J555" s="44">
        <f>'Tooling Main list 25-26'!F100</f>
        <v>0</v>
      </c>
      <c r="K555" s="44">
        <f>'Tooling Main list 25-26'!G100</f>
        <v>0</v>
      </c>
      <c r="L555" s="44">
        <f>'Tooling Main list 25-26'!I100</f>
        <v>0</v>
      </c>
      <c r="M555" s="45">
        <f>'Tooling Main list 25-26'!J100</f>
        <v>0</v>
      </c>
      <c r="N555" s="44">
        <f>'Tooling Main list 25-26'!K100</f>
        <v>0</v>
      </c>
      <c r="O555" s="44">
        <f>'Tooling Main list 25-26'!L100</f>
        <v>0</v>
      </c>
      <c r="P555" s="44">
        <f>'Tooling Main list 25-26'!M100</f>
        <v>0</v>
      </c>
      <c r="Q555" s="44">
        <f>'Tooling Main list 25-26'!N100</f>
        <v>0</v>
      </c>
      <c r="R555" s="44">
        <f>'Tooling Main list 25-26'!P100</f>
        <v>0</v>
      </c>
      <c r="S555" s="45">
        <f>'Tooling Main list 25-26'!Q100</f>
        <v>0</v>
      </c>
      <c r="T555" s="44">
        <f>'Tooling Main list 25-26'!R100</f>
        <v>0</v>
      </c>
      <c r="U555" s="44">
        <f>'Tooling Main list 25-26'!S100</f>
        <v>0</v>
      </c>
      <c r="V555" s="44">
        <f>'Tooling Main list 25-26'!T100</f>
        <v>0</v>
      </c>
      <c r="W555" s="44">
        <f>'Tooling Main list 25-26'!U100</f>
        <v>0</v>
      </c>
      <c r="X555" s="44">
        <f>'Tooling Main list 25-26'!W100</f>
        <v>0</v>
      </c>
      <c r="Y555" s="44">
        <f>'Tooling Main list 25-26'!X100</f>
        <v>0</v>
      </c>
      <c r="Z555" s="44">
        <f>'Tooling Main list 25-26'!Y100</f>
        <v>0</v>
      </c>
      <c r="AA555" s="44">
        <f>'Tooling Main list 25-26'!Z100</f>
        <v>0</v>
      </c>
      <c r="AB555" s="44">
        <f>'Tooling Main list 25-26'!AA100</f>
        <v>0</v>
      </c>
      <c r="AC555" s="44">
        <f>'Tooling Main list 25-26'!AB100</f>
        <v>0</v>
      </c>
      <c r="AD555" s="44">
        <f>'Tooling Main list 25-26'!AD100</f>
        <v>0</v>
      </c>
      <c r="AE555" s="45">
        <f>'Tooling Main list 25-26'!AE100</f>
        <v>0</v>
      </c>
      <c r="AF555" s="44">
        <f>'Tooling Main list 25-26'!AF100</f>
        <v>0</v>
      </c>
      <c r="AG555" s="44">
        <f>'Tooling Main list 25-26'!AG100</f>
        <v>0</v>
      </c>
      <c r="AH555" s="44">
        <f>'Tooling Main list 25-26'!AH100</f>
        <v>0</v>
      </c>
      <c r="AI555" s="44">
        <f>'Tooling Main list 25-26'!AI100</f>
        <v>0</v>
      </c>
      <c r="AJ555" s="44">
        <f>'Tooling Main list 25-26'!AK100</f>
        <v>0</v>
      </c>
      <c r="AK555" s="45">
        <f>'Tooling Main list 25-26'!AL100</f>
        <v>0</v>
      </c>
      <c r="AL555" s="44">
        <f>'Tooling Main list 25-26'!AM100</f>
        <v>0</v>
      </c>
      <c r="AM555" s="44">
        <f>'Tooling Main list 25-26'!AN100</f>
        <v>0</v>
      </c>
      <c r="AN555" s="44">
        <f>'Tooling Main list 25-26'!AO100</f>
        <v>0</v>
      </c>
      <c r="AO555" s="44">
        <f>'Tooling Main list 25-26'!AP100</f>
        <v>0</v>
      </c>
      <c r="AP555" s="44">
        <f>'Tooling Main list 25-26'!AR100</f>
        <v>0</v>
      </c>
      <c r="AQ555" s="45">
        <f>'Tooling Main list 25-26'!AS100</f>
        <v>0</v>
      </c>
      <c r="AR555" s="44">
        <f>'Tooling Main list 25-26'!AT100</f>
        <v>0</v>
      </c>
      <c r="AS555" s="44">
        <f>'Tooling Main list 25-26'!AU100</f>
        <v>0</v>
      </c>
      <c r="AT555" s="44">
        <f>'Tooling Main list 25-26'!AV100</f>
        <v>0</v>
      </c>
      <c r="AU555" s="44">
        <f>'Tooling Main list 25-26'!AW100</f>
        <v>0</v>
      </c>
      <c r="AV555" s="44">
        <f>'Tooling Main list 25-26'!AY100</f>
        <v>0</v>
      </c>
      <c r="AW555" s="45">
        <f>'Tooling Main list 25-26'!AZ100</f>
        <v>0</v>
      </c>
      <c r="AX555" s="44">
        <f>'Tooling Main list 25-26'!BA100</f>
        <v>0</v>
      </c>
      <c r="AY555" s="44">
        <f>'Tooling Main list 25-26'!BB100</f>
        <v>0</v>
      </c>
      <c r="AZ555" s="44">
        <f>'Tooling Main list 25-26'!BC100</f>
        <v>0</v>
      </c>
      <c r="BA555" s="44">
        <f>'Tooling Main list 25-26'!BD100</f>
        <v>0</v>
      </c>
      <c r="BB555" s="44">
        <f>'Tooling Main list 25-26'!BF100</f>
        <v>0</v>
      </c>
      <c r="BC555" s="44">
        <f>'Tooling Main list 25-26'!BG100</f>
        <v>0</v>
      </c>
      <c r="BD555" s="44">
        <f>'Tooling Main list 25-26'!BH100</f>
        <v>0</v>
      </c>
      <c r="BE555" s="44">
        <f>'Tooling Main list 25-26'!BI100</f>
        <v>0</v>
      </c>
      <c r="BF555" s="44">
        <f>'Tooling Main list 25-26'!BJ100</f>
        <v>0</v>
      </c>
      <c r="BG555" s="44">
        <f>'Tooling Main list 25-26'!BK100</f>
        <v>0</v>
      </c>
      <c r="BH555" s="44">
        <f>'Tooling Main list 25-26'!BM100</f>
        <v>0</v>
      </c>
      <c r="BI555" s="45">
        <f>'Tooling Main list 25-26'!BN100</f>
        <v>0</v>
      </c>
      <c r="BJ555" s="44">
        <f>'Tooling Main list 25-26'!BO100</f>
        <v>0</v>
      </c>
      <c r="BK555" s="44">
        <f>'Tooling Main list 25-26'!BP100</f>
        <v>0</v>
      </c>
      <c r="BL555" s="44">
        <f>'Tooling Main list 25-26'!BQ100</f>
        <v>0</v>
      </c>
      <c r="BM555" s="44">
        <f>'Tooling Main list 25-26'!BR100</f>
        <v>0</v>
      </c>
      <c r="BN555" s="44">
        <f>'Tooling Main list 25-26'!BT100</f>
        <v>0</v>
      </c>
      <c r="BO555" s="45">
        <f>'Tooling Main list 25-26'!BU100</f>
        <v>0</v>
      </c>
      <c r="BP555" s="44">
        <f>'Tooling Main list 25-26'!BV100</f>
        <v>0</v>
      </c>
      <c r="BQ555" s="44">
        <f>'Tooling Main list 25-26'!BW100</f>
        <v>0</v>
      </c>
      <c r="BR555" s="44">
        <f>'Tooling Main list 25-26'!BX100</f>
        <v>0</v>
      </c>
      <c r="BS555" s="44">
        <f>'Tooling Main list 25-26'!BY100</f>
        <v>0</v>
      </c>
      <c r="BT555" s="44">
        <f>'Tooling Main list 25-26'!CA100</f>
        <v>0</v>
      </c>
      <c r="BU555" s="45">
        <f>'Tooling Main list 25-26'!CB100</f>
        <v>0</v>
      </c>
      <c r="BV555" s="44">
        <f>'Tooling Main list 25-26'!CC100</f>
        <v>0</v>
      </c>
      <c r="BW555" s="44">
        <f>'Tooling Main list 25-26'!CD100</f>
        <v>0</v>
      </c>
      <c r="BX555" s="44">
        <f>'Tooling Main list 25-26'!CE100</f>
        <v>0</v>
      </c>
      <c r="BY555" s="44">
        <f>'Tooling Main list 25-26'!CF100</f>
        <v>0</v>
      </c>
      <c r="BZ555" s="44">
        <f>'Tooling Main list 25-26'!CH100</f>
        <v>0</v>
      </c>
      <c r="CA555" s="44">
        <f>'Tooling Main list 25-26'!CI100</f>
        <v>0</v>
      </c>
      <c r="CB555" s="44">
        <f>'Tooling Main list 25-26'!CJ100</f>
        <v>0</v>
      </c>
      <c r="CC555" s="44">
        <f>'Tooling Main list 25-26'!CK100</f>
        <v>0</v>
      </c>
      <c r="CD555" s="44">
        <f>'Tooling Main list 25-26'!CL100</f>
        <v>0</v>
      </c>
      <c r="CE555" s="44">
        <f>'Tooling Main list 25-26'!CM100</f>
        <v>0</v>
      </c>
      <c r="CF555" s="44">
        <f>'Tooling Main list 25-26'!CO100</f>
        <v>0</v>
      </c>
      <c r="CG555" s="45">
        <f>'Tooling Main list 25-26'!CP100</f>
        <v>0</v>
      </c>
      <c r="CH555" s="44">
        <f>'Tooling Main list 25-26'!CQ100</f>
        <v>0</v>
      </c>
      <c r="CI555" s="44">
        <f>'Tooling Main list 25-26'!CR100</f>
        <v>0</v>
      </c>
      <c r="CJ555" s="44">
        <f>'Tooling Main list 25-26'!CS100</f>
        <v>0</v>
      </c>
      <c r="CK555" s="44">
        <f>'Tooling Main list 25-26'!CT100</f>
        <v>0</v>
      </c>
      <c r="CL555" s="44">
        <f>'Tooling Main list 25-26'!CV100</f>
        <v>0</v>
      </c>
      <c r="CM555" s="45">
        <f>'Tooling Main list 25-26'!CW100</f>
        <v>0</v>
      </c>
      <c r="CN555" s="44">
        <f>'Tooling Main list 25-26'!CX100</f>
        <v>0</v>
      </c>
      <c r="CO555" s="44">
        <f>'Tooling Main list 25-26'!CY100</f>
        <v>0</v>
      </c>
      <c r="CP555" s="44">
        <f>'Tooling Main list 25-26'!CZ100</f>
        <v>0</v>
      </c>
      <c r="CQ555" s="44">
        <f>'Tooling Main list 25-26'!DA100</f>
        <v>0</v>
      </c>
      <c r="CR555" s="44">
        <f>'Tooling Main list 25-26'!DC100</f>
        <v>0</v>
      </c>
      <c r="CS555" s="45">
        <f>'Tooling Main list 25-26'!DD100</f>
        <v>0</v>
      </c>
      <c r="CT555" s="44">
        <f>'Tooling Main list 25-26'!DE100</f>
        <v>0</v>
      </c>
      <c r="CU555" s="44">
        <f>'Tooling Main list 25-26'!DF100</f>
        <v>0</v>
      </c>
      <c r="CV555" s="44">
        <f>'Tooling Main list 25-26'!DG100</f>
        <v>0</v>
      </c>
      <c r="CW555" s="44">
        <f>'Tooling Main list 25-26'!DH100</f>
        <v>0</v>
      </c>
      <c r="CX555" s="44">
        <f>'Tooling Main list 25-26'!DJ100</f>
        <v>0</v>
      </c>
      <c r="CY555" s="44">
        <f>'Tooling Main list 25-26'!DK100</f>
        <v>0</v>
      </c>
      <c r="CZ555" s="45">
        <f>'Tooling Main list 25-26'!DR100</f>
        <v>0</v>
      </c>
      <c r="DA555" s="45">
        <f>'Tooling Main list 25-26'!DS100</f>
        <v>0</v>
      </c>
      <c r="DB555" s="44">
        <f>'Tooling Main list 25-26'!DT100</f>
        <v>0</v>
      </c>
      <c r="DC555" s="44">
        <f>'Tooling Main list 25-26'!DU100</f>
        <v>0</v>
      </c>
      <c r="DD555" s="44">
        <f>'Tooling Main list 25-26'!DW100</f>
        <v>0</v>
      </c>
      <c r="DE555" s="44"/>
      <c r="DF555" s="44">
        <f>'Tooling Main list 25-26'!DX100</f>
        <v>0</v>
      </c>
      <c r="DG555" s="44"/>
      <c r="DH555" s="44"/>
      <c r="DI555" s="44"/>
      <c r="DJ555" s="44"/>
      <c r="DK555" s="44"/>
      <c r="DL555" s="44"/>
      <c r="DM555" s="44"/>
      <c r="DN555" s="44"/>
      <c r="DO555" s="44"/>
      <c r="DP555" s="44"/>
      <c r="DQ555" s="44"/>
    </row>
    <row r="556" spans="1:121" hidden="1" x14ac:dyDescent="0.25">
      <c r="A556" s="44"/>
      <c r="B556" s="44"/>
      <c r="C556" s="44"/>
      <c r="D556" s="44"/>
      <c r="E556" s="44"/>
      <c r="F556" s="44"/>
      <c r="G556" s="44"/>
      <c r="H556" s="44">
        <f>'Tooling Main list 25-26'!D101</f>
        <v>0</v>
      </c>
      <c r="I556" s="44">
        <f>'Tooling Main list 25-26'!E101</f>
        <v>0</v>
      </c>
      <c r="J556" s="44">
        <f>'Tooling Main list 25-26'!F101</f>
        <v>0</v>
      </c>
      <c r="K556" s="44">
        <f>'Tooling Main list 25-26'!G101</f>
        <v>0</v>
      </c>
      <c r="L556" s="44">
        <f>'Tooling Main list 25-26'!I101</f>
        <v>0</v>
      </c>
      <c r="M556" s="45">
        <f>'Tooling Main list 25-26'!J101</f>
        <v>0</v>
      </c>
      <c r="N556" s="44">
        <f>'Tooling Main list 25-26'!K101</f>
        <v>0</v>
      </c>
      <c r="O556" s="44">
        <f>'Tooling Main list 25-26'!L101</f>
        <v>0</v>
      </c>
      <c r="P556" s="44">
        <f>'Tooling Main list 25-26'!M101</f>
        <v>0</v>
      </c>
      <c r="Q556" s="44">
        <f>'Tooling Main list 25-26'!N101</f>
        <v>0</v>
      </c>
      <c r="R556" s="44">
        <f>'Tooling Main list 25-26'!P101</f>
        <v>0</v>
      </c>
      <c r="S556" s="45">
        <f>'Tooling Main list 25-26'!Q101</f>
        <v>0</v>
      </c>
      <c r="T556" s="44">
        <f>'Tooling Main list 25-26'!R101</f>
        <v>0</v>
      </c>
      <c r="U556" s="44">
        <f>'Tooling Main list 25-26'!S101</f>
        <v>0</v>
      </c>
      <c r="V556" s="44">
        <f>'Tooling Main list 25-26'!T101</f>
        <v>0</v>
      </c>
      <c r="W556" s="44">
        <f>'Tooling Main list 25-26'!U101</f>
        <v>0</v>
      </c>
      <c r="X556" s="44">
        <f>'Tooling Main list 25-26'!W101</f>
        <v>0</v>
      </c>
      <c r="Y556" s="44">
        <f>'Tooling Main list 25-26'!X101</f>
        <v>0</v>
      </c>
      <c r="Z556" s="44">
        <f>'Tooling Main list 25-26'!Y101</f>
        <v>0</v>
      </c>
      <c r="AA556" s="44">
        <f>'Tooling Main list 25-26'!Z101</f>
        <v>0</v>
      </c>
      <c r="AB556" s="44">
        <f>'Tooling Main list 25-26'!AA101</f>
        <v>0</v>
      </c>
      <c r="AC556" s="44">
        <f>'Tooling Main list 25-26'!AB101</f>
        <v>0</v>
      </c>
      <c r="AD556" s="44">
        <f>'Tooling Main list 25-26'!AD101</f>
        <v>0</v>
      </c>
      <c r="AE556" s="45">
        <f>'Tooling Main list 25-26'!AE101</f>
        <v>0</v>
      </c>
      <c r="AF556" s="44">
        <f>'Tooling Main list 25-26'!AF101</f>
        <v>0</v>
      </c>
      <c r="AG556" s="44">
        <f>'Tooling Main list 25-26'!AG101</f>
        <v>0</v>
      </c>
      <c r="AH556" s="44">
        <f>'Tooling Main list 25-26'!AH101</f>
        <v>0</v>
      </c>
      <c r="AI556" s="44">
        <f>'Tooling Main list 25-26'!AI101</f>
        <v>0</v>
      </c>
      <c r="AJ556" s="44">
        <f>'Tooling Main list 25-26'!AK101</f>
        <v>0</v>
      </c>
      <c r="AK556" s="45">
        <f>'Tooling Main list 25-26'!AL101</f>
        <v>0</v>
      </c>
      <c r="AL556" s="44">
        <f>'Tooling Main list 25-26'!AM101</f>
        <v>0</v>
      </c>
      <c r="AM556" s="44">
        <f>'Tooling Main list 25-26'!AN101</f>
        <v>0</v>
      </c>
      <c r="AN556" s="44">
        <f>'Tooling Main list 25-26'!AO101</f>
        <v>0</v>
      </c>
      <c r="AO556" s="44">
        <f>'Tooling Main list 25-26'!AP101</f>
        <v>0</v>
      </c>
      <c r="AP556" s="44">
        <f>'Tooling Main list 25-26'!AR101</f>
        <v>0</v>
      </c>
      <c r="AQ556" s="45">
        <f>'Tooling Main list 25-26'!AS101</f>
        <v>0</v>
      </c>
      <c r="AR556" s="44">
        <f>'Tooling Main list 25-26'!AT101</f>
        <v>0</v>
      </c>
      <c r="AS556" s="44">
        <f>'Tooling Main list 25-26'!AU101</f>
        <v>0</v>
      </c>
      <c r="AT556" s="44">
        <f>'Tooling Main list 25-26'!AV101</f>
        <v>0</v>
      </c>
      <c r="AU556" s="44">
        <f>'Tooling Main list 25-26'!AW101</f>
        <v>0</v>
      </c>
      <c r="AV556" s="44">
        <f>'Tooling Main list 25-26'!AY101</f>
        <v>0</v>
      </c>
      <c r="AW556" s="45">
        <f>'Tooling Main list 25-26'!AZ101</f>
        <v>0</v>
      </c>
      <c r="AX556" s="44">
        <f>'Tooling Main list 25-26'!BA101</f>
        <v>0</v>
      </c>
      <c r="AY556" s="44">
        <f>'Tooling Main list 25-26'!BB101</f>
        <v>0</v>
      </c>
      <c r="AZ556" s="44">
        <f>'Tooling Main list 25-26'!BC101</f>
        <v>0</v>
      </c>
      <c r="BA556" s="44">
        <f>'Tooling Main list 25-26'!BD101</f>
        <v>0</v>
      </c>
      <c r="BB556" s="44">
        <f>'Tooling Main list 25-26'!BF101</f>
        <v>0</v>
      </c>
      <c r="BC556" s="44">
        <f>'Tooling Main list 25-26'!BG101</f>
        <v>0</v>
      </c>
      <c r="BD556" s="44">
        <f>'Tooling Main list 25-26'!BH101</f>
        <v>0</v>
      </c>
      <c r="BE556" s="44">
        <f>'Tooling Main list 25-26'!BI101</f>
        <v>0</v>
      </c>
      <c r="BF556" s="44">
        <f>'Tooling Main list 25-26'!BJ101</f>
        <v>0</v>
      </c>
      <c r="BG556" s="44">
        <f>'Tooling Main list 25-26'!BK101</f>
        <v>0</v>
      </c>
      <c r="BH556" s="44">
        <f>'Tooling Main list 25-26'!BM101</f>
        <v>0</v>
      </c>
      <c r="BI556" s="45">
        <f>'Tooling Main list 25-26'!BN101</f>
        <v>0</v>
      </c>
      <c r="BJ556" s="44">
        <f>'Tooling Main list 25-26'!BO101</f>
        <v>0</v>
      </c>
      <c r="BK556" s="44">
        <f>'Tooling Main list 25-26'!BP101</f>
        <v>0</v>
      </c>
      <c r="BL556" s="44">
        <f>'Tooling Main list 25-26'!BQ101</f>
        <v>0</v>
      </c>
      <c r="BM556" s="44">
        <f>'Tooling Main list 25-26'!BR101</f>
        <v>0</v>
      </c>
      <c r="BN556" s="44">
        <f>'Tooling Main list 25-26'!BT101</f>
        <v>0</v>
      </c>
      <c r="BO556" s="45">
        <f>'Tooling Main list 25-26'!BU101</f>
        <v>0</v>
      </c>
      <c r="BP556" s="44">
        <f>'Tooling Main list 25-26'!BV101</f>
        <v>0</v>
      </c>
      <c r="BQ556" s="44">
        <f>'Tooling Main list 25-26'!BW101</f>
        <v>0</v>
      </c>
      <c r="BR556" s="44">
        <f>'Tooling Main list 25-26'!BX101</f>
        <v>0</v>
      </c>
      <c r="BS556" s="44">
        <f>'Tooling Main list 25-26'!BY101</f>
        <v>0</v>
      </c>
      <c r="BT556" s="44">
        <f>'Tooling Main list 25-26'!CA101</f>
        <v>0</v>
      </c>
      <c r="BU556" s="45">
        <f>'Tooling Main list 25-26'!CB101</f>
        <v>0</v>
      </c>
      <c r="BV556" s="44">
        <f>'Tooling Main list 25-26'!CC101</f>
        <v>0</v>
      </c>
      <c r="BW556" s="44">
        <f>'Tooling Main list 25-26'!CD101</f>
        <v>0</v>
      </c>
      <c r="BX556" s="44">
        <f>'Tooling Main list 25-26'!CE101</f>
        <v>0</v>
      </c>
      <c r="BY556" s="44">
        <f>'Tooling Main list 25-26'!CF101</f>
        <v>0</v>
      </c>
      <c r="BZ556" s="44">
        <f>'Tooling Main list 25-26'!CH101</f>
        <v>0</v>
      </c>
      <c r="CA556" s="44">
        <f>'Tooling Main list 25-26'!CI101</f>
        <v>0</v>
      </c>
      <c r="CB556" s="44">
        <f>'Tooling Main list 25-26'!CJ101</f>
        <v>0</v>
      </c>
      <c r="CC556" s="44">
        <f>'Tooling Main list 25-26'!CK101</f>
        <v>0</v>
      </c>
      <c r="CD556" s="44">
        <f>'Tooling Main list 25-26'!CL101</f>
        <v>0</v>
      </c>
      <c r="CE556" s="44">
        <f>'Tooling Main list 25-26'!CM101</f>
        <v>0</v>
      </c>
      <c r="CF556" s="44">
        <f>'Tooling Main list 25-26'!CO101</f>
        <v>0</v>
      </c>
      <c r="CG556" s="45">
        <f>'Tooling Main list 25-26'!CP101</f>
        <v>0</v>
      </c>
      <c r="CH556" s="44">
        <f>'Tooling Main list 25-26'!CQ101</f>
        <v>0</v>
      </c>
      <c r="CI556" s="44">
        <f>'Tooling Main list 25-26'!CR101</f>
        <v>0</v>
      </c>
      <c r="CJ556" s="44">
        <f>'Tooling Main list 25-26'!CS101</f>
        <v>0</v>
      </c>
      <c r="CK556" s="44">
        <f>'Tooling Main list 25-26'!CT101</f>
        <v>0</v>
      </c>
      <c r="CL556" s="44">
        <f>'Tooling Main list 25-26'!CV101</f>
        <v>0</v>
      </c>
      <c r="CM556" s="45">
        <f>'Tooling Main list 25-26'!CW101</f>
        <v>0</v>
      </c>
      <c r="CN556" s="44">
        <f>'Tooling Main list 25-26'!CX101</f>
        <v>0</v>
      </c>
      <c r="CO556" s="44">
        <f>'Tooling Main list 25-26'!CY101</f>
        <v>0</v>
      </c>
      <c r="CP556" s="44">
        <f>'Tooling Main list 25-26'!CZ101</f>
        <v>0</v>
      </c>
      <c r="CQ556" s="44">
        <f>'Tooling Main list 25-26'!DA101</f>
        <v>0</v>
      </c>
      <c r="CR556" s="44">
        <f>'Tooling Main list 25-26'!DC101</f>
        <v>0</v>
      </c>
      <c r="CS556" s="45">
        <f>'Tooling Main list 25-26'!DD101</f>
        <v>0</v>
      </c>
      <c r="CT556" s="44">
        <f>'Tooling Main list 25-26'!DE101</f>
        <v>0</v>
      </c>
      <c r="CU556" s="44">
        <f>'Tooling Main list 25-26'!DF101</f>
        <v>0</v>
      </c>
      <c r="CV556" s="44">
        <f>'Tooling Main list 25-26'!DG101</f>
        <v>0</v>
      </c>
      <c r="CW556" s="44">
        <f>'Tooling Main list 25-26'!DH101</f>
        <v>0</v>
      </c>
      <c r="CX556" s="44">
        <f>'Tooling Main list 25-26'!DJ101</f>
        <v>0</v>
      </c>
      <c r="CY556" s="44">
        <f>'Tooling Main list 25-26'!DK101</f>
        <v>0</v>
      </c>
      <c r="CZ556" s="45">
        <f>'Tooling Main list 25-26'!DR101</f>
        <v>0</v>
      </c>
      <c r="DA556" s="45">
        <f>'Tooling Main list 25-26'!DS101</f>
        <v>0</v>
      </c>
      <c r="DB556" s="44">
        <f>'Tooling Main list 25-26'!DT101</f>
        <v>0</v>
      </c>
      <c r="DC556" s="44">
        <f>'Tooling Main list 25-26'!DU101</f>
        <v>0</v>
      </c>
      <c r="DD556" s="44">
        <f>'Tooling Main list 25-26'!DW101</f>
        <v>0</v>
      </c>
      <c r="DE556" s="44"/>
      <c r="DF556" s="44">
        <f>'Tooling Main list 25-26'!DX101</f>
        <v>0</v>
      </c>
      <c r="DG556" s="44"/>
      <c r="DH556" s="44"/>
      <c r="DI556" s="44"/>
      <c r="DJ556" s="44"/>
      <c r="DK556" s="44"/>
      <c r="DL556" s="44"/>
      <c r="DM556" s="44"/>
      <c r="DN556" s="44"/>
      <c r="DO556" s="44"/>
      <c r="DP556" s="44"/>
      <c r="DQ556" s="44"/>
    </row>
    <row r="557" spans="1:121" hidden="1" x14ac:dyDescent="0.25">
      <c r="A557" s="44"/>
      <c r="B557" s="44"/>
      <c r="C557" s="44"/>
      <c r="D557" s="44"/>
      <c r="E557" s="44"/>
      <c r="F557" s="44"/>
      <c r="G557" s="44"/>
      <c r="H557" s="44">
        <f>'Tooling Main list 25-26'!D102</f>
        <v>0</v>
      </c>
      <c r="I557" s="44">
        <f>'Tooling Main list 25-26'!E102</f>
        <v>0</v>
      </c>
      <c r="J557" s="44">
        <f>'Tooling Main list 25-26'!F102</f>
        <v>0</v>
      </c>
      <c r="K557" s="44">
        <f>'Tooling Main list 25-26'!G102</f>
        <v>0</v>
      </c>
      <c r="L557" s="44">
        <f>'Tooling Main list 25-26'!I102</f>
        <v>0</v>
      </c>
      <c r="M557" s="45">
        <f>'Tooling Main list 25-26'!J102</f>
        <v>0</v>
      </c>
      <c r="N557" s="44">
        <f>'Tooling Main list 25-26'!K102</f>
        <v>0</v>
      </c>
      <c r="O557" s="44">
        <f>'Tooling Main list 25-26'!L102</f>
        <v>0</v>
      </c>
      <c r="P557" s="44">
        <f>'Tooling Main list 25-26'!M102</f>
        <v>0</v>
      </c>
      <c r="Q557" s="44">
        <f>'Tooling Main list 25-26'!N102</f>
        <v>0</v>
      </c>
      <c r="R557" s="44">
        <f>'Tooling Main list 25-26'!P102</f>
        <v>0</v>
      </c>
      <c r="S557" s="45">
        <f>'Tooling Main list 25-26'!Q102</f>
        <v>0</v>
      </c>
      <c r="T557" s="44">
        <f>'Tooling Main list 25-26'!R102</f>
        <v>0</v>
      </c>
      <c r="U557" s="44">
        <f>'Tooling Main list 25-26'!S102</f>
        <v>0</v>
      </c>
      <c r="V557" s="44">
        <f>'Tooling Main list 25-26'!T102</f>
        <v>0</v>
      </c>
      <c r="W557" s="44">
        <f>'Tooling Main list 25-26'!U102</f>
        <v>0</v>
      </c>
      <c r="X557" s="44">
        <f>'Tooling Main list 25-26'!W102</f>
        <v>0</v>
      </c>
      <c r="Y557" s="44">
        <f>'Tooling Main list 25-26'!X102</f>
        <v>0</v>
      </c>
      <c r="Z557" s="44">
        <f>'Tooling Main list 25-26'!Y102</f>
        <v>0</v>
      </c>
      <c r="AA557" s="44">
        <f>'Tooling Main list 25-26'!Z102</f>
        <v>0</v>
      </c>
      <c r="AB557" s="44">
        <f>'Tooling Main list 25-26'!AA102</f>
        <v>0</v>
      </c>
      <c r="AC557" s="44">
        <f>'Tooling Main list 25-26'!AB102</f>
        <v>0</v>
      </c>
      <c r="AD557" s="44">
        <f>'Tooling Main list 25-26'!AD102</f>
        <v>0</v>
      </c>
      <c r="AE557" s="45">
        <f>'Tooling Main list 25-26'!AE102</f>
        <v>0</v>
      </c>
      <c r="AF557" s="44">
        <f>'Tooling Main list 25-26'!AF102</f>
        <v>0</v>
      </c>
      <c r="AG557" s="44">
        <f>'Tooling Main list 25-26'!AG102</f>
        <v>0</v>
      </c>
      <c r="AH557" s="44">
        <f>'Tooling Main list 25-26'!AH102</f>
        <v>0</v>
      </c>
      <c r="AI557" s="44">
        <f>'Tooling Main list 25-26'!AI102</f>
        <v>0</v>
      </c>
      <c r="AJ557" s="44">
        <f>'Tooling Main list 25-26'!AK102</f>
        <v>0</v>
      </c>
      <c r="AK557" s="45">
        <f>'Tooling Main list 25-26'!AL102</f>
        <v>0</v>
      </c>
      <c r="AL557" s="44">
        <f>'Tooling Main list 25-26'!AM102</f>
        <v>0</v>
      </c>
      <c r="AM557" s="44">
        <f>'Tooling Main list 25-26'!AN102</f>
        <v>0</v>
      </c>
      <c r="AN557" s="44">
        <f>'Tooling Main list 25-26'!AO102</f>
        <v>0</v>
      </c>
      <c r="AO557" s="44">
        <f>'Tooling Main list 25-26'!AP102</f>
        <v>0</v>
      </c>
      <c r="AP557" s="44">
        <f>'Tooling Main list 25-26'!AR102</f>
        <v>0</v>
      </c>
      <c r="AQ557" s="45">
        <f>'Tooling Main list 25-26'!AS102</f>
        <v>0</v>
      </c>
      <c r="AR557" s="44">
        <f>'Tooling Main list 25-26'!AT102</f>
        <v>0</v>
      </c>
      <c r="AS557" s="44">
        <f>'Tooling Main list 25-26'!AU102</f>
        <v>0</v>
      </c>
      <c r="AT557" s="44">
        <f>'Tooling Main list 25-26'!AV102</f>
        <v>0</v>
      </c>
      <c r="AU557" s="44">
        <f>'Tooling Main list 25-26'!AW102</f>
        <v>0</v>
      </c>
      <c r="AV557" s="44">
        <f>'Tooling Main list 25-26'!AY102</f>
        <v>0</v>
      </c>
      <c r="AW557" s="45">
        <f>'Tooling Main list 25-26'!AZ102</f>
        <v>0</v>
      </c>
      <c r="AX557" s="44">
        <f>'Tooling Main list 25-26'!BA102</f>
        <v>0</v>
      </c>
      <c r="AY557" s="44">
        <f>'Tooling Main list 25-26'!BB102</f>
        <v>0</v>
      </c>
      <c r="AZ557" s="44">
        <f>'Tooling Main list 25-26'!BC102</f>
        <v>0</v>
      </c>
      <c r="BA557" s="44">
        <f>'Tooling Main list 25-26'!BD102</f>
        <v>0</v>
      </c>
      <c r="BB557" s="44">
        <f>'Tooling Main list 25-26'!BF102</f>
        <v>0</v>
      </c>
      <c r="BC557" s="44">
        <f>'Tooling Main list 25-26'!BG102</f>
        <v>0</v>
      </c>
      <c r="BD557" s="44">
        <f>'Tooling Main list 25-26'!BH102</f>
        <v>0</v>
      </c>
      <c r="BE557" s="44">
        <f>'Tooling Main list 25-26'!BI102</f>
        <v>0</v>
      </c>
      <c r="BF557" s="44">
        <f>'Tooling Main list 25-26'!BJ102</f>
        <v>0</v>
      </c>
      <c r="BG557" s="44">
        <f>'Tooling Main list 25-26'!BK102</f>
        <v>0</v>
      </c>
      <c r="BH557" s="44">
        <f>'Tooling Main list 25-26'!BM102</f>
        <v>0</v>
      </c>
      <c r="BI557" s="45">
        <f>'Tooling Main list 25-26'!BN102</f>
        <v>0</v>
      </c>
      <c r="BJ557" s="44">
        <f>'Tooling Main list 25-26'!BO102</f>
        <v>0</v>
      </c>
      <c r="BK557" s="44">
        <f>'Tooling Main list 25-26'!BP102</f>
        <v>0</v>
      </c>
      <c r="BL557" s="44">
        <f>'Tooling Main list 25-26'!BQ102</f>
        <v>0</v>
      </c>
      <c r="BM557" s="44">
        <f>'Tooling Main list 25-26'!BR102</f>
        <v>0</v>
      </c>
      <c r="BN557" s="44">
        <f>'Tooling Main list 25-26'!BT102</f>
        <v>0</v>
      </c>
      <c r="BO557" s="45">
        <f>'Tooling Main list 25-26'!BU102</f>
        <v>0</v>
      </c>
      <c r="BP557" s="44">
        <f>'Tooling Main list 25-26'!BV102</f>
        <v>0</v>
      </c>
      <c r="BQ557" s="44">
        <f>'Tooling Main list 25-26'!BW102</f>
        <v>0</v>
      </c>
      <c r="BR557" s="44">
        <f>'Tooling Main list 25-26'!BX102</f>
        <v>0</v>
      </c>
      <c r="BS557" s="44">
        <f>'Tooling Main list 25-26'!BY102</f>
        <v>0</v>
      </c>
      <c r="BT557" s="44">
        <f>'Tooling Main list 25-26'!CA102</f>
        <v>0</v>
      </c>
      <c r="BU557" s="45">
        <f>'Tooling Main list 25-26'!CB102</f>
        <v>0</v>
      </c>
      <c r="BV557" s="44">
        <f>'Tooling Main list 25-26'!CC102</f>
        <v>0</v>
      </c>
      <c r="BW557" s="44">
        <f>'Tooling Main list 25-26'!CD102</f>
        <v>0</v>
      </c>
      <c r="BX557" s="44">
        <f>'Tooling Main list 25-26'!CE102</f>
        <v>0</v>
      </c>
      <c r="BY557" s="44">
        <f>'Tooling Main list 25-26'!CF102</f>
        <v>0</v>
      </c>
      <c r="BZ557" s="44">
        <f>'Tooling Main list 25-26'!CH102</f>
        <v>0</v>
      </c>
      <c r="CA557" s="44">
        <f>'Tooling Main list 25-26'!CI102</f>
        <v>0</v>
      </c>
      <c r="CB557" s="44">
        <f>'Tooling Main list 25-26'!CJ102</f>
        <v>0</v>
      </c>
      <c r="CC557" s="44">
        <f>'Tooling Main list 25-26'!CK102</f>
        <v>0</v>
      </c>
      <c r="CD557" s="44">
        <f>'Tooling Main list 25-26'!CL102</f>
        <v>0</v>
      </c>
      <c r="CE557" s="44">
        <f>'Tooling Main list 25-26'!CM102</f>
        <v>0</v>
      </c>
      <c r="CF557" s="44">
        <f>'Tooling Main list 25-26'!CO102</f>
        <v>0</v>
      </c>
      <c r="CG557" s="45">
        <f>'Tooling Main list 25-26'!CP102</f>
        <v>0</v>
      </c>
      <c r="CH557" s="44">
        <f>'Tooling Main list 25-26'!CQ102</f>
        <v>0</v>
      </c>
      <c r="CI557" s="44">
        <f>'Tooling Main list 25-26'!CR102</f>
        <v>0</v>
      </c>
      <c r="CJ557" s="44">
        <f>'Tooling Main list 25-26'!CS102</f>
        <v>0</v>
      </c>
      <c r="CK557" s="44">
        <f>'Tooling Main list 25-26'!CT102</f>
        <v>0</v>
      </c>
      <c r="CL557" s="44">
        <f>'Tooling Main list 25-26'!CV102</f>
        <v>0</v>
      </c>
      <c r="CM557" s="45">
        <f>'Tooling Main list 25-26'!CW102</f>
        <v>0</v>
      </c>
      <c r="CN557" s="44">
        <f>'Tooling Main list 25-26'!CX102</f>
        <v>0</v>
      </c>
      <c r="CO557" s="44">
        <f>'Tooling Main list 25-26'!CY102</f>
        <v>0</v>
      </c>
      <c r="CP557" s="44">
        <f>'Tooling Main list 25-26'!CZ102</f>
        <v>0</v>
      </c>
      <c r="CQ557" s="44">
        <f>'Tooling Main list 25-26'!DA102</f>
        <v>0</v>
      </c>
      <c r="CR557" s="44">
        <f>'Tooling Main list 25-26'!DC102</f>
        <v>0</v>
      </c>
      <c r="CS557" s="45">
        <f>'Tooling Main list 25-26'!DD102</f>
        <v>0</v>
      </c>
      <c r="CT557" s="44">
        <f>'Tooling Main list 25-26'!DE102</f>
        <v>0</v>
      </c>
      <c r="CU557" s="44">
        <f>'Tooling Main list 25-26'!DF102</f>
        <v>0</v>
      </c>
      <c r="CV557" s="44">
        <f>'Tooling Main list 25-26'!DG102</f>
        <v>0</v>
      </c>
      <c r="CW557" s="44">
        <f>'Tooling Main list 25-26'!DH102</f>
        <v>0</v>
      </c>
      <c r="CX557" s="44">
        <f>'Tooling Main list 25-26'!DJ102</f>
        <v>0</v>
      </c>
      <c r="CY557" s="44">
        <f>'Tooling Main list 25-26'!DK102</f>
        <v>0</v>
      </c>
      <c r="CZ557" s="45">
        <f>'Tooling Main list 25-26'!DR102</f>
        <v>0</v>
      </c>
      <c r="DA557" s="45">
        <f>'Tooling Main list 25-26'!DS102</f>
        <v>0</v>
      </c>
      <c r="DB557" s="44">
        <f>'Tooling Main list 25-26'!DT102</f>
        <v>0</v>
      </c>
      <c r="DC557" s="44">
        <f>'Tooling Main list 25-26'!DU102</f>
        <v>0</v>
      </c>
      <c r="DD557" s="44">
        <f>'Tooling Main list 25-26'!DW102</f>
        <v>0</v>
      </c>
      <c r="DE557" s="44"/>
      <c r="DF557" s="44">
        <f>'Tooling Main list 25-26'!DX102</f>
        <v>0</v>
      </c>
      <c r="DG557" s="44"/>
      <c r="DH557" s="44"/>
      <c r="DI557" s="44"/>
      <c r="DJ557" s="44"/>
      <c r="DK557" s="44"/>
      <c r="DL557" s="44"/>
      <c r="DM557" s="44"/>
      <c r="DN557" s="44"/>
      <c r="DO557" s="44"/>
      <c r="DP557" s="44"/>
      <c r="DQ557" s="44"/>
    </row>
    <row r="558" spans="1:121" hidden="1" x14ac:dyDescent="0.25">
      <c r="A558" s="44"/>
      <c r="B558" s="44"/>
      <c r="C558" s="44"/>
      <c r="D558" s="44"/>
      <c r="E558" s="44"/>
      <c r="F558" s="44"/>
      <c r="G558" s="44"/>
      <c r="H558" s="44">
        <f>'Tooling Main list 25-26'!D103</f>
        <v>0</v>
      </c>
      <c r="I558" s="44">
        <f>'Tooling Main list 25-26'!E103</f>
        <v>0</v>
      </c>
      <c r="J558" s="44">
        <f>'Tooling Main list 25-26'!F103</f>
        <v>0</v>
      </c>
      <c r="K558" s="44">
        <f>'Tooling Main list 25-26'!G103</f>
        <v>0</v>
      </c>
      <c r="L558" s="44">
        <f>'Tooling Main list 25-26'!I103</f>
        <v>0</v>
      </c>
      <c r="M558" s="45">
        <f>'Tooling Main list 25-26'!J103</f>
        <v>0</v>
      </c>
      <c r="N558" s="44">
        <f>'Tooling Main list 25-26'!K103</f>
        <v>0</v>
      </c>
      <c r="O558" s="44">
        <f>'Tooling Main list 25-26'!L103</f>
        <v>0</v>
      </c>
      <c r="P558" s="44">
        <f>'Tooling Main list 25-26'!M103</f>
        <v>0</v>
      </c>
      <c r="Q558" s="44">
        <f>'Tooling Main list 25-26'!N103</f>
        <v>0</v>
      </c>
      <c r="R558" s="44">
        <f>'Tooling Main list 25-26'!P103</f>
        <v>0</v>
      </c>
      <c r="S558" s="45">
        <f>'Tooling Main list 25-26'!Q103</f>
        <v>0</v>
      </c>
      <c r="T558" s="44">
        <f>'Tooling Main list 25-26'!R103</f>
        <v>0</v>
      </c>
      <c r="U558" s="44">
        <f>'Tooling Main list 25-26'!S103</f>
        <v>0</v>
      </c>
      <c r="V558" s="44">
        <f>'Tooling Main list 25-26'!T103</f>
        <v>0</v>
      </c>
      <c r="W558" s="44">
        <f>'Tooling Main list 25-26'!U103</f>
        <v>0</v>
      </c>
      <c r="X558" s="44">
        <f>'Tooling Main list 25-26'!W103</f>
        <v>0</v>
      </c>
      <c r="Y558" s="44">
        <f>'Tooling Main list 25-26'!X103</f>
        <v>0</v>
      </c>
      <c r="Z558" s="44">
        <f>'Tooling Main list 25-26'!Y103</f>
        <v>0</v>
      </c>
      <c r="AA558" s="44">
        <f>'Tooling Main list 25-26'!Z103</f>
        <v>0</v>
      </c>
      <c r="AB558" s="44">
        <f>'Tooling Main list 25-26'!AA103</f>
        <v>0</v>
      </c>
      <c r="AC558" s="44">
        <f>'Tooling Main list 25-26'!AB103</f>
        <v>0</v>
      </c>
      <c r="AD558" s="44">
        <f>'Tooling Main list 25-26'!AD103</f>
        <v>0</v>
      </c>
      <c r="AE558" s="45">
        <f>'Tooling Main list 25-26'!AE103</f>
        <v>0</v>
      </c>
      <c r="AF558" s="44">
        <f>'Tooling Main list 25-26'!AF103</f>
        <v>0</v>
      </c>
      <c r="AG558" s="44">
        <f>'Tooling Main list 25-26'!AG103</f>
        <v>0</v>
      </c>
      <c r="AH558" s="44">
        <f>'Tooling Main list 25-26'!AH103</f>
        <v>0</v>
      </c>
      <c r="AI558" s="44">
        <f>'Tooling Main list 25-26'!AI103</f>
        <v>0</v>
      </c>
      <c r="AJ558" s="44">
        <f>'Tooling Main list 25-26'!AK103</f>
        <v>0</v>
      </c>
      <c r="AK558" s="45">
        <f>'Tooling Main list 25-26'!AL103</f>
        <v>0</v>
      </c>
      <c r="AL558" s="44">
        <f>'Tooling Main list 25-26'!AM103</f>
        <v>0</v>
      </c>
      <c r="AM558" s="44">
        <f>'Tooling Main list 25-26'!AN103</f>
        <v>0</v>
      </c>
      <c r="AN558" s="44">
        <f>'Tooling Main list 25-26'!AO103</f>
        <v>0</v>
      </c>
      <c r="AO558" s="44">
        <f>'Tooling Main list 25-26'!AP103</f>
        <v>0</v>
      </c>
      <c r="AP558" s="44">
        <f>'Tooling Main list 25-26'!AR103</f>
        <v>0</v>
      </c>
      <c r="AQ558" s="45">
        <f>'Tooling Main list 25-26'!AS103</f>
        <v>0</v>
      </c>
      <c r="AR558" s="44">
        <f>'Tooling Main list 25-26'!AT103</f>
        <v>0</v>
      </c>
      <c r="AS558" s="44">
        <f>'Tooling Main list 25-26'!AU103</f>
        <v>0</v>
      </c>
      <c r="AT558" s="44">
        <f>'Tooling Main list 25-26'!AV103</f>
        <v>0</v>
      </c>
      <c r="AU558" s="44">
        <f>'Tooling Main list 25-26'!AW103</f>
        <v>0</v>
      </c>
      <c r="AV558" s="44">
        <f>'Tooling Main list 25-26'!AY103</f>
        <v>0</v>
      </c>
      <c r="AW558" s="45">
        <f>'Tooling Main list 25-26'!AZ103</f>
        <v>0</v>
      </c>
      <c r="AX558" s="44">
        <f>'Tooling Main list 25-26'!BA103</f>
        <v>0</v>
      </c>
      <c r="AY558" s="44">
        <f>'Tooling Main list 25-26'!BB103</f>
        <v>0</v>
      </c>
      <c r="AZ558" s="44">
        <f>'Tooling Main list 25-26'!BC103</f>
        <v>0</v>
      </c>
      <c r="BA558" s="44">
        <f>'Tooling Main list 25-26'!BD103</f>
        <v>0</v>
      </c>
      <c r="BB558" s="44">
        <f>'Tooling Main list 25-26'!BF103</f>
        <v>0</v>
      </c>
      <c r="BC558" s="44">
        <f>'Tooling Main list 25-26'!BG103</f>
        <v>0</v>
      </c>
      <c r="BD558" s="44">
        <f>'Tooling Main list 25-26'!BH103</f>
        <v>0</v>
      </c>
      <c r="BE558" s="44">
        <f>'Tooling Main list 25-26'!BI103</f>
        <v>0</v>
      </c>
      <c r="BF558" s="44">
        <f>'Tooling Main list 25-26'!BJ103</f>
        <v>0</v>
      </c>
      <c r="BG558" s="44">
        <f>'Tooling Main list 25-26'!BK103</f>
        <v>0</v>
      </c>
      <c r="BH558" s="44">
        <f>'Tooling Main list 25-26'!BM103</f>
        <v>0</v>
      </c>
      <c r="BI558" s="45">
        <f>'Tooling Main list 25-26'!BN103</f>
        <v>0</v>
      </c>
      <c r="BJ558" s="44">
        <f>'Tooling Main list 25-26'!BO103</f>
        <v>0</v>
      </c>
      <c r="BK558" s="44">
        <f>'Tooling Main list 25-26'!BP103</f>
        <v>0</v>
      </c>
      <c r="BL558" s="44">
        <f>'Tooling Main list 25-26'!BQ103</f>
        <v>0</v>
      </c>
      <c r="BM558" s="44">
        <f>'Tooling Main list 25-26'!BR103</f>
        <v>0</v>
      </c>
      <c r="BN558" s="44">
        <f>'Tooling Main list 25-26'!BT103</f>
        <v>0</v>
      </c>
      <c r="BO558" s="45">
        <f>'Tooling Main list 25-26'!BU103</f>
        <v>0</v>
      </c>
      <c r="BP558" s="44">
        <f>'Tooling Main list 25-26'!BV103</f>
        <v>0</v>
      </c>
      <c r="BQ558" s="44">
        <f>'Tooling Main list 25-26'!BW103</f>
        <v>0</v>
      </c>
      <c r="BR558" s="44">
        <f>'Tooling Main list 25-26'!BX103</f>
        <v>0</v>
      </c>
      <c r="BS558" s="44">
        <f>'Tooling Main list 25-26'!BY103</f>
        <v>0</v>
      </c>
      <c r="BT558" s="44">
        <f>'Tooling Main list 25-26'!CA103</f>
        <v>0</v>
      </c>
      <c r="BU558" s="45">
        <f>'Tooling Main list 25-26'!CB103</f>
        <v>0</v>
      </c>
      <c r="BV558" s="44">
        <f>'Tooling Main list 25-26'!CC103</f>
        <v>0</v>
      </c>
      <c r="BW558" s="44">
        <f>'Tooling Main list 25-26'!CD103</f>
        <v>0</v>
      </c>
      <c r="BX558" s="44">
        <f>'Tooling Main list 25-26'!CE103</f>
        <v>0</v>
      </c>
      <c r="BY558" s="44">
        <f>'Tooling Main list 25-26'!CF103</f>
        <v>0</v>
      </c>
      <c r="BZ558" s="44">
        <f>'Tooling Main list 25-26'!CH103</f>
        <v>0</v>
      </c>
      <c r="CA558" s="44">
        <f>'Tooling Main list 25-26'!CI103</f>
        <v>0</v>
      </c>
      <c r="CB558" s="44">
        <f>'Tooling Main list 25-26'!CJ103</f>
        <v>0</v>
      </c>
      <c r="CC558" s="44">
        <f>'Tooling Main list 25-26'!CK103</f>
        <v>0</v>
      </c>
      <c r="CD558" s="44">
        <f>'Tooling Main list 25-26'!CL103</f>
        <v>0</v>
      </c>
      <c r="CE558" s="44">
        <f>'Tooling Main list 25-26'!CM103</f>
        <v>0</v>
      </c>
      <c r="CF558" s="44">
        <f>'Tooling Main list 25-26'!CO103</f>
        <v>0</v>
      </c>
      <c r="CG558" s="45">
        <f>'Tooling Main list 25-26'!CP103</f>
        <v>0</v>
      </c>
      <c r="CH558" s="44">
        <f>'Tooling Main list 25-26'!CQ103</f>
        <v>0</v>
      </c>
      <c r="CI558" s="44">
        <f>'Tooling Main list 25-26'!CR103</f>
        <v>0</v>
      </c>
      <c r="CJ558" s="44">
        <f>'Tooling Main list 25-26'!CS103</f>
        <v>0</v>
      </c>
      <c r="CK558" s="44">
        <f>'Tooling Main list 25-26'!CT103</f>
        <v>0</v>
      </c>
      <c r="CL558" s="44">
        <f>'Tooling Main list 25-26'!CV103</f>
        <v>0</v>
      </c>
      <c r="CM558" s="45">
        <f>'Tooling Main list 25-26'!CW103</f>
        <v>0</v>
      </c>
      <c r="CN558" s="44">
        <f>'Tooling Main list 25-26'!CX103</f>
        <v>0</v>
      </c>
      <c r="CO558" s="44">
        <f>'Tooling Main list 25-26'!CY103</f>
        <v>0</v>
      </c>
      <c r="CP558" s="44">
        <f>'Tooling Main list 25-26'!CZ103</f>
        <v>0</v>
      </c>
      <c r="CQ558" s="44">
        <f>'Tooling Main list 25-26'!DA103</f>
        <v>0</v>
      </c>
      <c r="CR558" s="44">
        <f>'Tooling Main list 25-26'!DC103</f>
        <v>0</v>
      </c>
      <c r="CS558" s="45">
        <f>'Tooling Main list 25-26'!DD103</f>
        <v>0</v>
      </c>
      <c r="CT558" s="44">
        <f>'Tooling Main list 25-26'!DE103</f>
        <v>0</v>
      </c>
      <c r="CU558" s="44">
        <f>'Tooling Main list 25-26'!DF103</f>
        <v>0</v>
      </c>
      <c r="CV558" s="44">
        <f>'Tooling Main list 25-26'!DG103</f>
        <v>0</v>
      </c>
      <c r="CW558" s="44">
        <f>'Tooling Main list 25-26'!DH103</f>
        <v>0</v>
      </c>
      <c r="CX558" s="44">
        <f>'Tooling Main list 25-26'!DJ103</f>
        <v>0</v>
      </c>
      <c r="CY558" s="44">
        <f>'Tooling Main list 25-26'!DK103</f>
        <v>0</v>
      </c>
      <c r="CZ558" s="45">
        <f>'Tooling Main list 25-26'!DR103</f>
        <v>0</v>
      </c>
      <c r="DA558" s="45">
        <f>'Tooling Main list 25-26'!DS103</f>
        <v>0</v>
      </c>
      <c r="DB558" s="44">
        <f>'Tooling Main list 25-26'!DT103</f>
        <v>0</v>
      </c>
      <c r="DC558" s="44">
        <f>'Tooling Main list 25-26'!DU103</f>
        <v>0</v>
      </c>
      <c r="DD558" s="44">
        <f>'Tooling Main list 25-26'!DW103</f>
        <v>0</v>
      </c>
      <c r="DE558" s="44"/>
      <c r="DF558" s="44">
        <f>'Tooling Main list 25-26'!DX103</f>
        <v>0</v>
      </c>
      <c r="DG558" s="44"/>
      <c r="DH558" s="44"/>
      <c r="DI558" s="44"/>
      <c r="DJ558" s="44"/>
      <c r="DK558" s="44"/>
      <c r="DL558" s="44"/>
      <c r="DM558" s="44"/>
      <c r="DN558" s="44"/>
      <c r="DO558" s="44"/>
      <c r="DP558" s="44"/>
      <c r="DQ558" s="44"/>
    </row>
    <row r="559" spans="1:121" hidden="1" x14ac:dyDescent="0.25">
      <c r="A559" s="44"/>
      <c r="B559" s="44"/>
      <c r="C559" s="44"/>
      <c r="D559" s="44"/>
      <c r="E559" s="44"/>
      <c r="F559" s="44"/>
      <c r="G559" s="44"/>
      <c r="H559" s="44">
        <f>'Tooling Main list 25-26'!D104</f>
        <v>0</v>
      </c>
      <c r="I559" s="44">
        <f>'Tooling Main list 25-26'!E104</f>
        <v>0</v>
      </c>
      <c r="J559" s="44">
        <f>'Tooling Main list 25-26'!F104</f>
        <v>0</v>
      </c>
      <c r="K559" s="44">
        <f>'Tooling Main list 25-26'!G104</f>
        <v>0</v>
      </c>
      <c r="L559" s="44">
        <f>'Tooling Main list 25-26'!I104</f>
        <v>0</v>
      </c>
      <c r="M559" s="45">
        <f>'Tooling Main list 25-26'!J104</f>
        <v>0</v>
      </c>
      <c r="N559" s="44">
        <f>'Tooling Main list 25-26'!K104</f>
        <v>0</v>
      </c>
      <c r="O559" s="44">
        <f>'Tooling Main list 25-26'!L104</f>
        <v>0</v>
      </c>
      <c r="P559" s="44">
        <f>'Tooling Main list 25-26'!M104</f>
        <v>0</v>
      </c>
      <c r="Q559" s="44">
        <f>'Tooling Main list 25-26'!N104</f>
        <v>0</v>
      </c>
      <c r="R559" s="44">
        <f>'Tooling Main list 25-26'!P104</f>
        <v>0</v>
      </c>
      <c r="S559" s="45">
        <f>'Tooling Main list 25-26'!Q104</f>
        <v>0</v>
      </c>
      <c r="T559" s="44">
        <f>'Tooling Main list 25-26'!R104</f>
        <v>0</v>
      </c>
      <c r="U559" s="44">
        <f>'Tooling Main list 25-26'!S104</f>
        <v>0</v>
      </c>
      <c r="V559" s="44">
        <f>'Tooling Main list 25-26'!T104</f>
        <v>0</v>
      </c>
      <c r="W559" s="44">
        <f>'Tooling Main list 25-26'!U104</f>
        <v>0</v>
      </c>
      <c r="X559" s="44">
        <f>'Tooling Main list 25-26'!W104</f>
        <v>0</v>
      </c>
      <c r="Y559" s="44">
        <f>'Tooling Main list 25-26'!X104</f>
        <v>0</v>
      </c>
      <c r="Z559" s="44">
        <f>'Tooling Main list 25-26'!Y104</f>
        <v>0</v>
      </c>
      <c r="AA559" s="44">
        <f>'Tooling Main list 25-26'!Z104</f>
        <v>0</v>
      </c>
      <c r="AB559" s="44">
        <f>'Tooling Main list 25-26'!AA104</f>
        <v>0</v>
      </c>
      <c r="AC559" s="44">
        <f>'Tooling Main list 25-26'!AB104</f>
        <v>0</v>
      </c>
      <c r="AD559" s="44">
        <f>'Tooling Main list 25-26'!AD104</f>
        <v>0</v>
      </c>
      <c r="AE559" s="45">
        <f>'Tooling Main list 25-26'!AE104</f>
        <v>0</v>
      </c>
      <c r="AF559" s="44">
        <f>'Tooling Main list 25-26'!AF104</f>
        <v>0</v>
      </c>
      <c r="AG559" s="44">
        <f>'Tooling Main list 25-26'!AG104</f>
        <v>0</v>
      </c>
      <c r="AH559" s="44">
        <f>'Tooling Main list 25-26'!AH104</f>
        <v>0</v>
      </c>
      <c r="AI559" s="44">
        <f>'Tooling Main list 25-26'!AI104</f>
        <v>0</v>
      </c>
      <c r="AJ559" s="44">
        <f>'Tooling Main list 25-26'!AK104</f>
        <v>0</v>
      </c>
      <c r="AK559" s="45">
        <f>'Tooling Main list 25-26'!AL104</f>
        <v>0</v>
      </c>
      <c r="AL559" s="44">
        <f>'Tooling Main list 25-26'!AM104</f>
        <v>0</v>
      </c>
      <c r="AM559" s="44">
        <f>'Tooling Main list 25-26'!AN104</f>
        <v>0</v>
      </c>
      <c r="AN559" s="44">
        <f>'Tooling Main list 25-26'!AO104</f>
        <v>0</v>
      </c>
      <c r="AO559" s="44">
        <f>'Tooling Main list 25-26'!AP104</f>
        <v>0</v>
      </c>
      <c r="AP559" s="44">
        <f>'Tooling Main list 25-26'!AR104</f>
        <v>0</v>
      </c>
      <c r="AQ559" s="45">
        <f>'Tooling Main list 25-26'!AS104</f>
        <v>0</v>
      </c>
      <c r="AR559" s="44">
        <f>'Tooling Main list 25-26'!AT104</f>
        <v>0</v>
      </c>
      <c r="AS559" s="44">
        <f>'Tooling Main list 25-26'!AU104</f>
        <v>0</v>
      </c>
      <c r="AT559" s="44">
        <f>'Tooling Main list 25-26'!AV104</f>
        <v>0</v>
      </c>
      <c r="AU559" s="44">
        <f>'Tooling Main list 25-26'!AW104</f>
        <v>0</v>
      </c>
      <c r="AV559" s="44">
        <f>'Tooling Main list 25-26'!AY104</f>
        <v>0</v>
      </c>
      <c r="AW559" s="45">
        <f>'Tooling Main list 25-26'!AZ104</f>
        <v>0</v>
      </c>
      <c r="AX559" s="44">
        <f>'Tooling Main list 25-26'!BA104</f>
        <v>0</v>
      </c>
      <c r="AY559" s="44">
        <f>'Tooling Main list 25-26'!BB104</f>
        <v>0</v>
      </c>
      <c r="AZ559" s="44">
        <f>'Tooling Main list 25-26'!BC104</f>
        <v>0</v>
      </c>
      <c r="BA559" s="44">
        <f>'Tooling Main list 25-26'!BD104</f>
        <v>0</v>
      </c>
      <c r="BB559" s="44">
        <f>'Tooling Main list 25-26'!BF104</f>
        <v>0</v>
      </c>
      <c r="BC559" s="44">
        <f>'Tooling Main list 25-26'!BG104</f>
        <v>0</v>
      </c>
      <c r="BD559" s="44">
        <f>'Tooling Main list 25-26'!BH104</f>
        <v>0</v>
      </c>
      <c r="BE559" s="44">
        <f>'Tooling Main list 25-26'!BI104</f>
        <v>0</v>
      </c>
      <c r="BF559" s="44">
        <f>'Tooling Main list 25-26'!BJ104</f>
        <v>0</v>
      </c>
      <c r="BG559" s="44">
        <f>'Tooling Main list 25-26'!BK104</f>
        <v>0</v>
      </c>
      <c r="BH559" s="44">
        <f>'Tooling Main list 25-26'!BM104</f>
        <v>0</v>
      </c>
      <c r="BI559" s="45">
        <f>'Tooling Main list 25-26'!BN104</f>
        <v>0</v>
      </c>
      <c r="BJ559" s="44">
        <f>'Tooling Main list 25-26'!BO104</f>
        <v>0</v>
      </c>
      <c r="BK559" s="44">
        <f>'Tooling Main list 25-26'!BP104</f>
        <v>0</v>
      </c>
      <c r="BL559" s="44">
        <f>'Tooling Main list 25-26'!BQ104</f>
        <v>0</v>
      </c>
      <c r="BM559" s="44">
        <f>'Tooling Main list 25-26'!BR104</f>
        <v>0</v>
      </c>
      <c r="BN559" s="44">
        <f>'Tooling Main list 25-26'!BT104</f>
        <v>0</v>
      </c>
      <c r="BO559" s="45">
        <f>'Tooling Main list 25-26'!BU104</f>
        <v>0</v>
      </c>
      <c r="BP559" s="44">
        <f>'Tooling Main list 25-26'!BV104</f>
        <v>0</v>
      </c>
      <c r="BQ559" s="44">
        <f>'Tooling Main list 25-26'!BW104</f>
        <v>0</v>
      </c>
      <c r="BR559" s="44">
        <f>'Tooling Main list 25-26'!BX104</f>
        <v>0</v>
      </c>
      <c r="BS559" s="44">
        <f>'Tooling Main list 25-26'!BY104</f>
        <v>0</v>
      </c>
      <c r="BT559" s="44">
        <f>'Tooling Main list 25-26'!CA104</f>
        <v>0</v>
      </c>
      <c r="BU559" s="45">
        <f>'Tooling Main list 25-26'!CB104</f>
        <v>0</v>
      </c>
      <c r="BV559" s="44">
        <f>'Tooling Main list 25-26'!CC104</f>
        <v>0</v>
      </c>
      <c r="BW559" s="44">
        <f>'Tooling Main list 25-26'!CD104</f>
        <v>0</v>
      </c>
      <c r="BX559" s="44">
        <f>'Tooling Main list 25-26'!CE104</f>
        <v>0</v>
      </c>
      <c r="BY559" s="44">
        <f>'Tooling Main list 25-26'!CF104</f>
        <v>0</v>
      </c>
      <c r="BZ559" s="44">
        <f>'Tooling Main list 25-26'!CH104</f>
        <v>0</v>
      </c>
      <c r="CA559" s="44">
        <f>'Tooling Main list 25-26'!CI104</f>
        <v>0</v>
      </c>
      <c r="CB559" s="44">
        <f>'Tooling Main list 25-26'!CJ104</f>
        <v>0</v>
      </c>
      <c r="CC559" s="44">
        <f>'Tooling Main list 25-26'!CK104</f>
        <v>0</v>
      </c>
      <c r="CD559" s="44">
        <f>'Tooling Main list 25-26'!CL104</f>
        <v>0</v>
      </c>
      <c r="CE559" s="44">
        <f>'Tooling Main list 25-26'!CM104</f>
        <v>0</v>
      </c>
      <c r="CF559" s="44">
        <f>'Tooling Main list 25-26'!CO104</f>
        <v>0</v>
      </c>
      <c r="CG559" s="45">
        <f>'Tooling Main list 25-26'!CP104</f>
        <v>0</v>
      </c>
      <c r="CH559" s="44">
        <f>'Tooling Main list 25-26'!CQ104</f>
        <v>0</v>
      </c>
      <c r="CI559" s="44">
        <f>'Tooling Main list 25-26'!CR104</f>
        <v>0</v>
      </c>
      <c r="CJ559" s="44">
        <f>'Tooling Main list 25-26'!CS104</f>
        <v>0</v>
      </c>
      <c r="CK559" s="44">
        <f>'Tooling Main list 25-26'!CT104</f>
        <v>0</v>
      </c>
      <c r="CL559" s="44">
        <f>'Tooling Main list 25-26'!CV104</f>
        <v>0</v>
      </c>
      <c r="CM559" s="45">
        <f>'Tooling Main list 25-26'!CW104</f>
        <v>0</v>
      </c>
      <c r="CN559" s="44">
        <f>'Tooling Main list 25-26'!CX104</f>
        <v>0</v>
      </c>
      <c r="CO559" s="44">
        <f>'Tooling Main list 25-26'!CY104</f>
        <v>0</v>
      </c>
      <c r="CP559" s="44">
        <f>'Tooling Main list 25-26'!CZ104</f>
        <v>0</v>
      </c>
      <c r="CQ559" s="44">
        <f>'Tooling Main list 25-26'!DA104</f>
        <v>0</v>
      </c>
      <c r="CR559" s="44">
        <f>'Tooling Main list 25-26'!DC104</f>
        <v>0</v>
      </c>
      <c r="CS559" s="45">
        <f>'Tooling Main list 25-26'!DD104</f>
        <v>0</v>
      </c>
      <c r="CT559" s="44">
        <f>'Tooling Main list 25-26'!DE104</f>
        <v>0</v>
      </c>
      <c r="CU559" s="44">
        <f>'Tooling Main list 25-26'!DF104</f>
        <v>0</v>
      </c>
      <c r="CV559" s="44">
        <f>'Tooling Main list 25-26'!DG104</f>
        <v>0</v>
      </c>
      <c r="CW559" s="44">
        <f>'Tooling Main list 25-26'!DH104</f>
        <v>0</v>
      </c>
      <c r="CX559" s="44">
        <f>'Tooling Main list 25-26'!DJ104</f>
        <v>0</v>
      </c>
      <c r="CY559" s="44">
        <f>'Tooling Main list 25-26'!DK104</f>
        <v>0</v>
      </c>
      <c r="CZ559" s="45">
        <f>'Tooling Main list 25-26'!DR104</f>
        <v>0</v>
      </c>
      <c r="DA559" s="45">
        <f>'Tooling Main list 25-26'!DS104</f>
        <v>0</v>
      </c>
      <c r="DB559" s="44">
        <f>'Tooling Main list 25-26'!DT104</f>
        <v>0</v>
      </c>
      <c r="DC559" s="44">
        <f>'Tooling Main list 25-26'!DU104</f>
        <v>0</v>
      </c>
      <c r="DD559" s="44">
        <f>'Tooling Main list 25-26'!DW104</f>
        <v>0</v>
      </c>
      <c r="DE559" s="44"/>
      <c r="DF559" s="44">
        <f>'Tooling Main list 25-26'!DX104</f>
        <v>0</v>
      </c>
      <c r="DG559" s="44"/>
      <c r="DH559" s="44"/>
      <c r="DI559" s="44"/>
      <c r="DJ559" s="44"/>
      <c r="DK559" s="44"/>
      <c r="DL559" s="44"/>
      <c r="DM559" s="44"/>
      <c r="DN559" s="44"/>
      <c r="DO559" s="44"/>
      <c r="DP559" s="44"/>
      <c r="DQ559" s="44"/>
    </row>
    <row r="560" spans="1:121" hidden="1" x14ac:dyDescent="0.25">
      <c r="A560" s="44"/>
      <c r="B560" s="44"/>
      <c r="C560" s="44"/>
      <c r="D560" s="44"/>
      <c r="E560" s="44"/>
      <c r="F560" s="44"/>
      <c r="G560" s="44"/>
      <c r="H560" s="44">
        <f>'Tooling Main list 25-26'!D105</f>
        <v>0</v>
      </c>
      <c r="I560" s="44">
        <f>'Tooling Main list 25-26'!E105</f>
        <v>0</v>
      </c>
      <c r="J560" s="44">
        <f>'Tooling Main list 25-26'!F105</f>
        <v>0</v>
      </c>
      <c r="K560" s="44">
        <f>'Tooling Main list 25-26'!G105</f>
        <v>0</v>
      </c>
      <c r="L560" s="44">
        <f>'Tooling Main list 25-26'!I105</f>
        <v>0</v>
      </c>
      <c r="M560" s="45">
        <f>'Tooling Main list 25-26'!J105</f>
        <v>0</v>
      </c>
      <c r="N560" s="44">
        <f>'Tooling Main list 25-26'!K105</f>
        <v>0</v>
      </c>
      <c r="O560" s="44">
        <f>'Tooling Main list 25-26'!L105</f>
        <v>0</v>
      </c>
      <c r="P560" s="44">
        <f>'Tooling Main list 25-26'!M105</f>
        <v>0</v>
      </c>
      <c r="Q560" s="44">
        <f>'Tooling Main list 25-26'!N105</f>
        <v>0</v>
      </c>
      <c r="R560" s="44">
        <f>'Tooling Main list 25-26'!P105</f>
        <v>0</v>
      </c>
      <c r="S560" s="45">
        <f>'Tooling Main list 25-26'!Q105</f>
        <v>0</v>
      </c>
      <c r="T560" s="44">
        <f>'Tooling Main list 25-26'!R105</f>
        <v>0</v>
      </c>
      <c r="U560" s="44">
        <f>'Tooling Main list 25-26'!S105</f>
        <v>0</v>
      </c>
      <c r="V560" s="44">
        <f>'Tooling Main list 25-26'!T105</f>
        <v>0</v>
      </c>
      <c r="W560" s="44">
        <f>'Tooling Main list 25-26'!U105</f>
        <v>0</v>
      </c>
      <c r="X560" s="44">
        <f>'Tooling Main list 25-26'!W105</f>
        <v>0</v>
      </c>
      <c r="Y560" s="44">
        <f>'Tooling Main list 25-26'!X105</f>
        <v>0</v>
      </c>
      <c r="Z560" s="44">
        <f>'Tooling Main list 25-26'!Y105</f>
        <v>0</v>
      </c>
      <c r="AA560" s="44">
        <f>'Tooling Main list 25-26'!Z105</f>
        <v>0</v>
      </c>
      <c r="AB560" s="44">
        <f>'Tooling Main list 25-26'!AA105</f>
        <v>0</v>
      </c>
      <c r="AC560" s="44">
        <f>'Tooling Main list 25-26'!AB105</f>
        <v>0</v>
      </c>
      <c r="AD560" s="44">
        <f>'Tooling Main list 25-26'!AD105</f>
        <v>0</v>
      </c>
      <c r="AE560" s="45">
        <f>'Tooling Main list 25-26'!AE105</f>
        <v>0</v>
      </c>
      <c r="AF560" s="44">
        <f>'Tooling Main list 25-26'!AF105</f>
        <v>0</v>
      </c>
      <c r="AG560" s="44">
        <f>'Tooling Main list 25-26'!AG105</f>
        <v>0</v>
      </c>
      <c r="AH560" s="44">
        <f>'Tooling Main list 25-26'!AH105</f>
        <v>0</v>
      </c>
      <c r="AI560" s="44">
        <f>'Tooling Main list 25-26'!AI105</f>
        <v>0</v>
      </c>
      <c r="AJ560" s="44">
        <f>'Tooling Main list 25-26'!AK105</f>
        <v>0</v>
      </c>
      <c r="AK560" s="45">
        <f>'Tooling Main list 25-26'!AL105</f>
        <v>0</v>
      </c>
      <c r="AL560" s="44">
        <f>'Tooling Main list 25-26'!AM105</f>
        <v>0</v>
      </c>
      <c r="AM560" s="44">
        <f>'Tooling Main list 25-26'!AN105</f>
        <v>0</v>
      </c>
      <c r="AN560" s="44">
        <f>'Tooling Main list 25-26'!AO105</f>
        <v>0</v>
      </c>
      <c r="AO560" s="44">
        <f>'Tooling Main list 25-26'!AP105</f>
        <v>0</v>
      </c>
      <c r="AP560" s="44">
        <f>'Tooling Main list 25-26'!AR105</f>
        <v>0</v>
      </c>
      <c r="AQ560" s="45">
        <f>'Tooling Main list 25-26'!AS105</f>
        <v>0</v>
      </c>
      <c r="AR560" s="44">
        <f>'Tooling Main list 25-26'!AT105</f>
        <v>0</v>
      </c>
      <c r="AS560" s="44">
        <f>'Tooling Main list 25-26'!AU105</f>
        <v>0</v>
      </c>
      <c r="AT560" s="44">
        <f>'Tooling Main list 25-26'!AV105</f>
        <v>0</v>
      </c>
      <c r="AU560" s="44">
        <f>'Tooling Main list 25-26'!AW105</f>
        <v>0</v>
      </c>
      <c r="AV560" s="44">
        <f>'Tooling Main list 25-26'!AY105</f>
        <v>0</v>
      </c>
      <c r="AW560" s="45">
        <f>'Tooling Main list 25-26'!AZ105</f>
        <v>0</v>
      </c>
      <c r="AX560" s="44">
        <f>'Tooling Main list 25-26'!BA105</f>
        <v>0</v>
      </c>
      <c r="AY560" s="44">
        <f>'Tooling Main list 25-26'!BB105</f>
        <v>0</v>
      </c>
      <c r="AZ560" s="44">
        <f>'Tooling Main list 25-26'!BC105</f>
        <v>0</v>
      </c>
      <c r="BA560" s="44">
        <f>'Tooling Main list 25-26'!BD105</f>
        <v>0</v>
      </c>
      <c r="BB560" s="44">
        <f>'Tooling Main list 25-26'!BF105</f>
        <v>0</v>
      </c>
      <c r="BC560" s="44">
        <f>'Tooling Main list 25-26'!BG105</f>
        <v>0</v>
      </c>
      <c r="BD560" s="44">
        <f>'Tooling Main list 25-26'!BH105</f>
        <v>0</v>
      </c>
      <c r="BE560" s="44">
        <f>'Tooling Main list 25-26'!BI105</f>
        <v>0</v>
      </c>
      <c r="BF560" s="44">
        <f>'Tooling Main list 25-26'!BJ105</f>
        <v>0</v>
      </c>
      <c r="BG560" s="44">
        <f>'Tooling Main list 25-26'!BK105</f>
        <v>0</v>
      </c>
      <c r="BH560" s="44">
        <f>'Tooling Main list 25-26'!BM105</f>
        <v>0</v>
      </c>
      <c r="BI560" s="45">
        <f>'Tooling Main list 25-26'!BN105</f>
        <v>0</v>
      </c>
      <c r="BJ560" s="44">
        <f>'Tooling Main list 25-26'!BO105</f>
        <v>0</v>
      </c>
      <c r="BK560" s="44">
        <f>'Tooling Main list 25-26'!BP105</f>
        <v>0</v>
      </c>
      <c r="BL560" s="44">
        <f>'Tooling Main list 25-26'!BQ105</f>
        <v>0</v>
      </c>
      <c r="BM560" s="44">
        <f>'Tooling Main list 25-26'!BR105</f>
        <v>0</v>
      </c>
      <c r="BN560" s="44">
        <f>'Tooling Main list 25-26'!BT105</f>
        <v>0</v>
      </c>
      <c r="BO560" s="45">
        <f>'Tooling Main list 25-26'!BU105</f>
        <v>0</v>
      </c>
      <c r="BP560" s="44">
        <f>'Tooling Main list 25-26'!BV105</f>
        <v>0</v>
      </c>
      <c r="BQ560" s="44">
        <f>'Tooling Main list 25-26'!BW105</f>
        <v>0</v>
      </c>
      <c r="BR560" s="44">
        <f>'Tooling Main list 25-26'!BX105</f>
        <v>0</v>
      </c>
      <c r="BS560" s="44">
        <f>'Tooling Main list 25-26'!BY105</f>
        <v>0</v>
      </c>
      <c r="BT560" s="44">
        <f>'Tooling Main list 25-26'!CA105</f>
        <v>0</v>
      </c>
      <c r="BU560" s="45">
        <f>'Tooling Main list 25-26'!CB105</f>
        <v>0</v>
      </c>
      <c r="BV560" s="44">
        <f>'Tooling Main list 25-26'!CC105</f>
        <v>0</v>
      </c>
      <c r="BW560" s="44">
        <f>'Tooling Main list 25-26'!CD105</f>
        <v>0</v>
      </c>
      <c r="BX560" s="44">
        <f>'Tooling Main list 25-26'!CE105</f>
        <v>0</v>
      </c>
      <c r="BY560" s="44">
        <f>'Tooling Main list 25-26'!CF105</f>
        <v>0</v>
      </c>
      <c r="BZ560" s="44">
        <f>'Tooling Main list 25-26'!CH105</f>
        <v>0</v>
      </c>
      <c r="CA560" s="44">
        <f>'Tooling Main list 25-26'!CI105</f>
        <v>0</v>
      </c>
      <c r="CB560" s="44">
        <f>'Tooling Main list 25-26'!CJ105</f>
        <v>0</v>
      </c>
      <c r="CC560" s="44">
        <f>'Tooling Main list 25-26'!CK105</f>
        <v>0</v>
      </c>
      <c r="CD560" s="44">
        <f>'Tooling Main list 25-26'!CL105</f>
        <v>0</v>
      </c>
      <c r="CE560" s="44">
        <f>'Tooling Main list 25-26'!CM105</f>
        <v>0</v>
      </c>
      <c r="CF560" s="44">
        <f>'Tooling Main list 25-26'!CO105</f>
        <v>0</v>
      </c>
      <c r="CG560" s="45">
        <f>'Tooling Main list 25-26'!CP105</f>
        <v>0</v>
      </c>
      <c r="CH560" s="44">
        <f>'Tooling Main list 25-26'!CQ105</f>
        <v>0</v>
      </c>
      <c r="CI560" s="44">
        <f>'Tooling Main list 25-26'!CR105</f>
        <v>0</v>
      </c>
      <c r="CJ560" s="44">
        <f>'Tooling Main list 25-26'!CS105</f>
        <v>0</v>
      </c>
      <c r="CK560" s="44">
        <f>'Tooling Main list 25-26'!CT105</f>
        <v>0</v>
      </c>
      <c r="CL560" s="44">
        <f>'Tooling Main list 25-26'!CV105</f>
        <v>0</v>
      </c>
      <c r="CM560" s="45">
        <f>'Tooling Main list 25-26'!CW105</f>
        <v>0</v>
      </c>
      <c r="CN560" s="44">
        <f>'Tooling Main list 25-26'!CX105</f>
        <v>0</v>
      </c>
      <c r="CO560" s="44">
        <f>'Tooling Main list 25-26'!CY105</f>
        <v>0</v>
      </c>
      <c r="CP560" s="44">
        <f>'Tooling Main list 25-26'!CZ105</f>
        <v>0</v>
      </c>
      <c r="CQ560" s="44">
        <f>'Tooling Main list 25-26'!DA105</f>
        <v>0</v>
      </c>
      <c r="CR560" s="44">
        <f>'Tooling Main list 25-26'!DC105</f>
        <v>0</v>
      </c>
      <c r="CS560" s="45">
        <f>'Tooling Main list 25-26'!DD105</f>
        <v>0</v>
      </c>
      <c r="CT560" s="44">
        <f>'Tooling Main list 25-26'!DE105</f>
        <v>0</v>
      </c>
      <c r="CU560" s="44">
        <f>'Tooling Main list 25-26'!DF105</f>
        <v>0</v>
      </c>
      <c r="CV560" s="44">
        <f>'Tooling Main list 25-26'!DG105</f>
        <v>0</v>
      </c>
      <c r="CW560" s="44">
        <f>'Tooling Main list 25-26'!DH105</f>
        <v>0</v>
      </c>
      <c r="CX560" s="44">
        <f>'Tooling Main list 25-26'!DJ105</f>
        <v>0</v>
      </c>
      <c r="CY560" s="44">
        <f>'Tooling Main list 25-26'!DK105</f>
        <v>0</v>
      </c>
      <c r="CZ560" s="45">
        <f>'Tooling Main list 25-26'!DR105</f>
        <v>0</v>
      </c>
      <c r="DA560" s="45">
        <f>'Tooling Main list 25-26'!DS105</f>
        <v>0</v>
      </c>
      <c r="DB560" s="44">
        <f>'Tooling Main list 25-26'!DT105</f>
        <v>0</v>
      </c>
      <c r="DC560" s="44">
        <f>'Tooling Main list 25-26'!DU105</f>
        <v>0</v>
      </c>
      <c r="DD560" s="44">
        <f>'Tooling Main list 25-26'!DW105</f>
        <v>0</v>
      </c>
      <c r="DE560" s="44"/>
      <c r="DF560" s="44">
        <f>'Tooling Main list 25-26'!DX105</f>
        <v>0</v>
      </c>
      <c r="DG560" s="44"/>
      <c r="DH560" s="44"/>
      <c r="DI560" s="44"/>
      <c r="DJ560" s="44"/>
      <c r="DK560" s="44"/>
      <c r="DL560" s="44"/>
      <c r="DM560" s="44"/>
      <c r="DN560" s="44"/>
      <c r="DO560" s="44"/>
      <c r="DP560" s="44"/>
      <c r="DQ560" s="44"/>
    </row>
    <row r="561" spans="1:121" hidden="1" x14ac:dyDescent="0.25">
      <c r="A561" s="44"/>
      <c r="B561" s="44"/>
      <c r="C561" s="44"/>
      <c r="D561" s="44"/>
      <c r="E561" s="44"/>
      <c r="F561" s="44"/>
      <c r="G561" s="44"/>
      <c r="H561" s="44">
        <f>'Tooling Main list 25-26'!D106</f>
        <v>0</v>
      </c>
      <c r="I561" s="44">
        <f>'Tooling Main list 25-26'!E106</f>
        <v>0</v>
      </c>
      <c r="J561" s="44">
        <f>'Tooling Main list 25-26'!F106</f>
        <v>0</v>
      </c>
      <c r="K561" s="44">
        <f>'Tooling Main list 25-26'!G106</f>
        <v>0</v>
      </c>
      <c r="L561" s="44">
        <f>'Tooling Main list 25-26'!I106</f>
        <v>0</v>
      </c>
      <c r="M561" s="45">
        <f>'Tooling Main list 25-26'!J106</f>
        <v>0</v>
      </c>
      <c r="N561" s="44">
        <f>'Tooling Main list 25-26'!K106</f>
        <v>0</v>
      </c>
      <c r="O561" s="44">
        <f>'Tooling Main list 25-26'!L106</f>
        <v>0</v>
      </c>
      <c r="P561" s="44">
        <f>'Tooling Main list 25-26'!M106</f>
        <v>0</v>
      </c>
      <c r="Q561" s="44">
        <f>'Tooling Main list 25-26'!N106</f>
        <v>0</v>
      </c>
      <c r="R561" s="44">
        <f>'Tooling Main list 25-26'!P106</f>
        <v>0</v>
      </c>
      <c r="S561" s="45">
        <f>'Tooling Main list 25-26'!Q106</f>
        <v>0</v>
      </c>
      <c r="T561" s="44">
        <f>'Tooling Main list 25-26'!R106</f>
        <v>0</v>
      </c>
      <c r="U561" s="44">
        <f>'Tooling Main list 25-26'!S106</f>
        <v>0</v>
      </c>
      <c r="V561" s="44">
        <f>'Tooling Main list 25-26'!T106</f>
        <v>0</v>
      </c>
      <c r="W561" s="44">
        <f>'Tooling Main list 25-26'!U106</f>
        <v>0</v>
      </c>
      <c r="X561" s="44">
        <f>'Tooling Main list 25-26'!W106</f>
        <v>0</v>
      </c>
      <c r="Y561" s="44">
        <f>'Tooling Main list 25-26'!X106</f>
        <v>0</v>
      </c>
      <c r="Z561" s="44">
        <f>'Tooling Main list 25-26'!Y106</f>
        <v>0</v>
      </c>
      <c r="AA561" s="44">
        <f>'Tooling Main list 25-26'!Z106</f>
        <v>0</v>
      </c>
      <c r="AB561" s="44">
        <f>'Tooling Main list 25-26'!AA106</f>
        <v>0</v>
      </c>
      <c r="AC561" s="44">
        <f>'Tooling Main list 25-26'!AB106</f>
        <v>0</v>
      </c>
      <c r="AD561" s="44">
        <f>'Tooling Main list 25-26'!AD106</f>
        <v>0</v>
      </c>
      <c r="AE561" s="45">
        <f>'Tooling Main list 25-26'!AE106</f>
        <v>0</v>
      </c>
      <c r="AF561" s="44">
        <f>'Tooling Main list 25-26'!AF106</f>
        <v>0</v>
      </c>
      <c r="AG561" s="44">
        <f>'Tooling Main list 25-26'!AG106</f>
        <v>0</v>
      </c>
      <c r="AH561" s="44">
        <f>'Tooling Main list 25-26'!AH106</f>
        <v>0</v>
      </c>
      <c r="AI561" s="44">
        <f>'Tooling Main list 25-26'!AI106</f>
        <v>0</v>
      </c>
      <c r="AJ561" s="44">
        <f>'Tooling Main list 25-26'!AK106</f>
        <v>0</v>
      </c>
      <c r="AK561" s="45">
        <f>'Tooling Main list 25-26'!AL106</f>
        <v>0</v>
      </c>
      <c r="AL561" s="44">
        <f>'Tooling Main list 25-26'!AM106</f>
        <v>0</v>
      </c>
      <c r="AM561" s="44">
        <f>'Tooling Main list 25-26'!AN106</f>
        <v>0</v>
      </c>
      <c r="AN561" s="44">
        <f>'Tooling Main list 25-26'!AO106</f>
        <v>0</v>
      </c>
      <c r="AO561" s="44">
        <f>'Tooling Main list 25-26'!AP106</f>
        <v>0</v>
      </c>
      <c r="AP561" s="44">
        <f>'Tooling Main list 25-26'!AR106</f>
        <v>0</v>
      </c>
      <c r="AQ561" s="45">
        <f>'Tooling Main list 25-26'!AS106</f>
        <v>0</v>
      </c>
      <c r="AR561" s="44">
        <f>'Tooling Main list 25-26'!AT106</f>
        <v>0</v>
      </c>
      <c r="AS561" s="44">
        <f>'Tooling Main list 25-26'!AU106</f>
        <v>0</v>
      </c>
      <c r="AT561" s="44">
        <f>'Tooling Main list 25-26'!AV106</f>
        <v>0</v>
      </c>
      <c r="AU561" s="44">
        <f>'Tooling Main list 25-26'!AW106</f>
        <v>0</v>
      </c>
      <c r="AV561" s="44">
        <f>'Tooling Main list 25-26'!AY106</f>
        <v>0</v>
      </c>
      <c r="AW561" s="45">
        <f>'Tooling Main list 25-26'!AZ106</f>
        <v>0</v>
      </c>
      <c r="AX561" s="44">
        <f>'Tooling Main list 25-26'!BA106</f>
        <v>0</v>
      </c>
      <c r="AY561" s="44">
        <f>'Tooling Main list 25-26'!BB106</f>
        <v>0</v>
      </c>
      <c r="AZ561" s="44">
        <f>'Tooling Main list 25-26'!BC106</f>
        <v>0</v>
      </c>
      <c r="BA561" s="44">
        <f>'Tooling Main list 25-26'!BD106</f>
        <v>0</v>
      </c>
      <c r="BB561" s="44">
        <f>'Tooling Main list 25-26'!BF106</f>
        <v>0</v>
      </c>
      <c r="BC561" s="44">
        <f>'Tooling Main list 25-26'!BG106</f>
        <v>0</v>
      </c>
      <c r="BD561" s="44">
        <f>'Tooling Main list 25-26'!BH106</f>
        <v>0</v>
      </c>
      <c r="BE561" s="44">
        <f>'Tooling Main list 25-26'!BI106</f>
        <v>0</v>
      </c>
      <c r="BF561" s="44">
        <f>'Tooling Main list 25-26'!BJ106</f>
        <v>0</v>
      </c>
      <c r="BG561" s="44">
        <f>'Tooling Main list 25-26'!BK106</f>
        <v>0</v>
      </c>
      <c r="BH561" s="44">
        <f>'Tooling Main list 25-26'!BM106</f>
        <v>0</v>
      </c>
      <c r="BI561" s="45">
        <f>'Tooling Main list 25-26'!BN106</f>
        <v>0</v>
      </c>
      <c r="BJ561" s="44">
        <f>'Tooling Main list 25-26'!BO106</f>
        <v>0</v>
      </c>
      <c r="BK561" s="44">
        <f>'Tooling Main list 25-26'!BP106</f>
        <v>0</v>
      </c>
      <c r="BL561" s="44">
        <f>'Tooling Main list 25-26'!BQ106</f>
        <v>0</v>
      </c>
      <c r="BM561" s="44">
        <f>'Tooling Main list 25-26'!BR106</f>
        <v>0</v>
      </c>
      <c r="BN561" s="44">
        <f>'Tooling Main list 25-26'!BT106</f>
        <v>0</v>
      </c>
      <c r="BO561" s="45">
        <f>'Tooling Main list 25-26'!BU106</f>
        <v>0</v>
      </c>
      <c r="BP561" s="44">
        <f>'Tooling Main list 25-26'!BV106</f>
        <v>0</v>
      </c>
      <c r="BQ561" s="44">
        <f>'Tooling Main list 25-26'!BW106</f>
        <v>0</v>
      </c>
      <c r="BR561" s="44">
        <f>'Tooling Main list 25-26'!BX106</f>
        <v>0</v>
      </c>
      <c r="BS561" s="44">
        <f>'Tooling Main list 25-26'!BY106</f>
        <v>0</v>
      </c>
      <c r="BT561" s="44">
        <f>'Tooling Main list 25-26'!CA106</f>
        <v>0</v>
      </c>
      <c r="BU561" s="45">
        <f>'Tooling Main list 25-26'!CB106</f>
        <v>0</v>
      </c>
      <c r="BV561" s="44">
        <f>'Tooling Main list 25-26'!CC106</f>
        <v>0</v>
      </c>
      <c r="BW561" s="44">
        <f>'Tooling Main list 25-26'!CD106</f>
        <v>0</v>
      </c>
      <c r="BX561" s="44">
        <f>'Tooling Main list 25-26'!CE106</f>
        <v>0</v>
      </c>
      <c r="BY561" s="44">
        <f>'Tooling Main list 25-26'!CF106</f>
        <v>0</v>
      </c>
      <c r="BZ561" s="44">
        <f>'Tooling Main list 25-26'!CH106</f>
        <v>0</v>
      </c>
      <c r="CA561" s="44">
        <f>'Tooling Main list 25-26'!CI106</f>
        <v>0</v>
      </c>
      <c r="CB561" s="44">
        <f>'Tooling Main list 25-26'!CJ106</f>
        <v>0</v>
      </c>
      <c r="CC561" s="44">
        <f>'Tooling Main list 25-26'!CK106</f>
        <v>0</v>
      </c>
      <c r="CD561" s="44">
        <f>'Tooling Main list 25-26'!CL106</f>
        <v>0</v>
      </c>
      <c r="CE561" s="44">
        <f>'Tooling Main list 25-26'!CM106</f>
        <v>0</v>
      </c>
      <c r="CF561" s="44">
        <f>'Tooling Main list 25-26'!CO106</f>
        <v>0</v>
      </c>
      <c r="CG561" s="45">
        <f>'Tooling Main list 25-26'!CP106</f>
        <v>0</v>
      </c>
      <c r="CH561" s="44">
        <f>'Tooling Main list 25-26'!CQ106</f>
        <v>0</v>
      </c>
      <c r="CI561" s="44">
        <f>'Tooling Main list 25-26'!CR106</f>
        <v>0</v>
      </c>
      <c r="CJ561" s="44">
        <f>'Tooling Main list 25-26'!CS106</f>
        <v>0</v>
      </c>
      <c r="CK561" s="44">
        <f>'Tooling Main list 25-26'!CT106</f>
        <v>0</v>
      </c>
      <c r="CL561" s="44">
        <f>'Tooling Main list 25-26'!CV106</f>
        <v>0</v>
      </c>
      <c r="CM561" s="45">
        <f>'Tooling Main list 25-26'!CW106</f>
        <v>0</v>
      </c>
      <c r="CN561" s="44">
        <f>'Tooling Main list 25-26'!CX106</f>
        <v>0</v>
      </c>
      <c r="CO561" s="44">
        <f>'Tooling Main list 25-26'!CY106</f>
        <v>0</v>
      </c>
      <c r="CP561" s="44">
        <f>'Tooling Main list 25-26'!CZ106</f>
        <v>0</v>
      </c>
      <c r="CQ561" s="44">
        <f>'Tooling Main list 25-26'!DA106</f>
        <v>0</v>
      </c>
      <c r="CR561" s="44">
        <f>'Tooling Main list 25-26'!DC106</f>
        <v>0</v>
      </c>
      <c r="CS561" s="45">
        <f>'Tooling Main list 25-26'!DD106</f>
        <v>0</v>
      </c>
      <c r="CT561" s="44">
        <f>'Tooling Main list 25-26'!DE106</f>
        <v>0</v>
      </c>
      <c r="CU561" s="44">
        <f>'Tooling Main list 25-26'!DF106</f>
        <v>0</v>
      </c>
      <c r="CV561" s="44">
        <f>'Tooling Main list 25-26'!DG106</f>
        <v>0</v>
      </c>
      <c r="CW561" s="44">
        <f>'Tooling Main list 25-26'!DH106</f>
        <v>0</v>
      </c>
      <c r="CX561" s="44">
        <f>'Tooling Main list 25-26'!DJ106</f>
        <v>0</v>
      </c>
      <c r="CY561" s="44">
        <f>'Tooling Main list 25-26'!DK106</f>
        <v>0</v>
      </c>
      <c r="CZ561" s="45">
        <f>'Tooling Main list 25-26'!DR106</f>
        <v>0</v>
      </c>
      <c r="DA561" s="45">
        <f>'Tooling Main list 25-26'!DS106</f>
        <v>0</v>
      </c>
      <c r="DB561" s="44">
        <f>'Tooling Main list 25-26'!DT106</f>
        <v>0</v>
      </c>
      <c r="DC561" s="44">
        <f>'Tooling Main list 25-26'!DU106</f>
        <v>0</v>
      </c>
      <c r="DD561" s="44">
        <f>'Tooling Main list 25-26'!DW106</f>
        <v>0</v>
      </c>
      <c r="DE561" s="44"/>
      <c r="DF561" s="44">
        <f>'Tooling Main list 25-26'!DX106</f>
        <v>0</v>
      </c>
      <c r="DG561" s="44"/>
      <c r="DH561" s="44"/>
      <c r="DI561" s="44"/>
      <c r="DJ561" s="44"/>
      <c r="DK561" s="44"/>
      <c r="DL561" s="44"/>
      <c r="DM561" s="44"/>
      <c r="DN561" s="44"/>
      <c r="DO561" s="44"/>
      <c r="DP561" s="44"/>
      <c r="DQ561" s="44"/>
    </row>
    <row r="562" spans="1:121" hidden="1" x14ac:dyDescent="0.25">
      <c r="A562" s="44"/>
      <c r="B562" s="44"/>
      <c r="C562" s="44"/>
      <c r="D562" s="44"/>
      <c r="E562" s="44"/>
      <c r="F562" s="44"/>
      <c r="G562" s="44"/>
      <c r="H562" s="44">
        <f>'Tooling Main list 25-26'!D107</f>
        <v>0</v>
      </c>
      <c r="I562" s="44">
        <f>'Tooling Main list 25-26'!E107</f>
        <v>0</v>
      </c>
      <c r="J562" s="44">
        <f>'Tooling Main list 25-26'!F107</f>
        <v>0</v>
      </c>
      <c r="K562" s="44">
        <f>'Tooling Main list 25-26'!G107</f>
        <v>0</v>
      </c>
      <c r="L562" s="44">
        <f>'Tooling Main list 25-26'!I107</f>
        <v>0</v>
      </c>
      <c r="M562" s="45">
        <f>'Tooling Main list 25-26'!J107</f>
        <v>0</v>
      </c>
      <c r="N562" s="44">
        <f>'Tooling Main list 25-26'!K107</f>
        <v>0</v>
      </c>
      <c r="O562" s="44">
        <f>'Tooling Main list 25-26'!L107</f>
        <v>0</v>
      </c>
      <c r="P562" s="44">
        <f>'Tooling Main list 25-26'!M107</f>
        <v>0</v>
      </c>
      <c r="Q562" s="44">
        <f>'Tooling Main list 25-26'!N107</f>
        <v>0</v>
      </c>
      <c r="R562" s="44">
        <f>'Tooling Main list 25-26'!P107</f>
        <v>0</v>
      </c>
      <c r="S562" s="45">
        <f>'Tooling Main list 25-26'!Q107</f>
        <v>0</v>
      </c>
      <c r="T562" s="44">
        <f>'Tooling Main list 25-26'!R107</f>
        <v>0</v>
      </c>
      <c r="U562" s="44">
        <f>'Tooling Main list 25-26'!S107</f>
        <v>0</v>
      </c>
      <c r="V562" s="44">
        <f>'Tooling Main list 25-26'!T107</f>
        <v>0</v>
      </c>
      <c r="W562" s="44">
        <f>'Tooling Main list 25-26'!U107</f>
        <v>0</v>
      </c>
      <c r="X562" s="44">
        <f>'Tooling Main list 25-26'!W107</f>
        <v>0</v>
      </c>
      <c r="Y562" s="44">
        <f>'Tooling Main list 25-26'!X107</f>
        <v>0</v>
      </c>
      <c r="Z562" s="44">
        <f>'Tooling Main list 25-26'!Y107</f>
        <v>0</v>
      </c>
      <c r="AA562" s="44">
        <f>'Tooling Main list 25-26'!Z107</f>
        <v>0</v>
      </c>
      <c r="AB562" s="44">
        <f>'Tooling Main list 25-26'!AA107</f>
        <v>0</v>
      </c>
      <c r="AC562" s="44">
        <f>'Tooling Main list 25-26'!AB107</f>
        <v>0</v>
      </c>
      <c r="AD562" s="44">
        <f>'Tooling Main list 25-26'!AD107</f>
        <v>0</v>
      </c>
      <c r="AE562" s="45">
        <f>'Tooling Main list 25-26'!AE107</f>
        <v>0</v>
      </c>
      <c r="AF562" s="44">
        <f>'Tooling Main list 25-26'!AF107</f>
        <v>0</v>
      </c>
      <c r="AG562" s="44">
        <f>'Tooling Main list 25-26'!AG107</f>
        <v>0</v>
      </c>
      <c r="AH562" s="44">
        <f>'Tooling Main list 25-26'!AH107</f>
        <v>0</v>
      </c>
      <c r="AI562" s="44">
        <f>'Tooling Main list 25-26'!AI107</f>
        <v>0</v>
      </c>
      <c r="AJ562" s="44">
        <f>'Tooling Main list 25-26'!AK107</f>
        <v>0</v>
      </c>
      <c r="AK562" s="45">
        <f>'Tooling Main list 25-26'!AL107</f>
        <v>0</v>
      </c>
      <c r="AL562" s="44">
        <f>'Tooling Main list 25-26'!AM107</f>
        <v>0</v>
      </c>
      <c r="AM562" s="44">
        <f>'Tooling Main list 25-26'!AN107</f>
        <v>0</v>
      </c>
      <c r="AN562" s="44">
        <f>'Tooling Main list 25-26'!AO107</f>
        <v>0</v>
      </c>
      <c r="AO562" s="44">
        <f>'Tooling Main list 25-26'!AP107</f>
        <v>0</v>
      </c>
      <c r="AP562" s="44">
        <f>'Tooling Main list 25-26'!AR107</f>
        <v>0</v>
      </c>
      <c r="AQ562" s="45">
        <f>'Tooling Main list 25-26'!AS107</f>
        <v>0</v>
      </c>
      <c r="AR562" s="44">
        <f>'Tooling Main list 25-26'!AT107</f>
        <v>0</v>
      </c>
      <c r="AS562" s="44">
        <f>'Tooling Main list 25-26'!AU107</f>
        <v>0</v>
      </c>
      <c r="AT562" s="44">
        <f>'Tooling Main list 25-26'!AV107</f>
        <v>0</v>
      </c>
      <c r="AU562" s="44">
        <f>'Tooling Main list 25-26'!AW107</f>
        <v>0</v>
      </c>
      <c r="AV562" s="44">
        <f>'Tooling Main list 25-26'!AY107</f>
        <v>0</v>
      </c>
      <c r="AW562" s="45">
        <f>'Tooling Main list 25-26'!AZ107</f>
        <v>0</v>
      </c>
      <c r="AX562" s="44">
        <f>'Tooling Main list 25-26'!BA107</f>
        <v>0</v>
      </c>
      <c r="AY562" s="44">
        <f>'Tooling Main list 25-26'!BB107</f>
        <v>0</v>
      </c>
      <c r="AZ562" s="44">
        <f>'Tooling Main list 25-26'!BC107</f>
        <v>0</v>
      </c>
      <c r="BA562" s="44">
        <f>'Tooling Main list 25-26'!BD107</f>
        <v>0</v>
      </c>
      <c r="BB562" s="44">
        <f>'Tooling Main list 25-26'!BF107</f>
        <v>0</v>
      </c>
      <c r="BC562" s="44">
        <f>'Tooling Main list 25-26'!BG107</f>
        <v>0</v>
      </c>
      <c r="BD562" s="44">
        <f>'Tooling Main list 25-26'!BH107</f>
        <v>0</v>
      </c>
      <c r="BE562" s="44">
        <f>'Tooling Main list 25-26'!BI107</f>
        <v>0</v>
      </c>
      <c r="BF562" s="44">
        <f>'Tooling Main list 25-26'!BJ107</f>
        <v>0</v>
      </c>
      <c r="BG562" s="44">
        <f>'Tooling Main list 25-26'!BK107</f>
        <v>0</v>
      </c>
      <c r="BH562" s="44">
        <f>'Tooling Main list 25-26'!BM107</f>
        <v>0</v>
      </c>
      <c r="BI562" s="45">
        <f>'Tooling Main list 25-26'!BN107</f>
        <v>0</v>
      </c>
      <c r="BJ562" s="44">
        <f>'Tooling Main list 25-26'!BO107</f>
        <v>0</v>
      </c>
      <c r="BK562" s="44">
        <f>'Tooling Main list 25-26'!BP107</f>
        <v>0</v>
      </c>
      <c r="BL562" s="44">
        <f>'Tooling Main list 25-26'!BQ107</f>
        <v>0</v>
      </c>
      <c r="BM562" s="44">
        <f>'Tooling Main list 25-26'!BR107</f>
        <v>0</v>
      </c>
      <c r="BN562" s="44">
        <f>'Tooling Main list 25-26'!BT107</f>
        <v>0</v>
      </c>
      <c r="BO562" s="45">
        <f>'Tooling Main list 25-26'!BU107</f>
        <v>0</v>
      </c>
      <c r="BP562" s="44">
        <f>'Tooling Main list 25-26'!BV107</f>
        <v>0</v>
      </c>
      <c r="BQ562" s="44">
        <f>'Tooling Main list 25-26'!BW107</f>
        <v>0</v>
      </c>
      <c r="BR562" s="44">
        <f>'Tooling Main list 25-26'!BX107</f>
        <v>0</v>
      </c>
      <c r="BS562" s="44">
        <f>'Tooling Main list 25-26'!BY107</f>
        <v>0</v>
      </c>
      <c r="BT562" s="44">
        <f>'Tooling Main list 25-26'!CA107</f>
        <v>0</v>
      </c>
      <c r="BU562" s="45">
        <f>'Tooling Main list 25-26'!CB107</f>
        <v>0</v>
      </c>
      <c r="BV562" s="44">
        <f>'Tooling Main list 25-26'!CC107</f>
        <v>0</v>
      </c>
      <c r="BW562" s="44">
        <f>'Tooling Main list 25-26'!CD107</f>
        <v>0</v>
      </c>
      <c r="BX562" s="44">
        <f>'Tooling Main list 25-26'!CE107</f>
        <v>0</v>
      </c>
      <c r="BY562" s="44">
        <f>'Tooling Main list 25-26'!CF107</f>
        <v>0</v>
      </c>
      <c r="BZ562" s="44">
        <f>'Tooling Main list 25-26'!CH107</f>
        <v>0</v>
      </c>
      <c r="CA562" s="44">
        <f>'Tooling Main list 25-26'!CI107</f>
        <v>0</v>
      </c>
      <c r="CB562" s="44">
        <f>'Tooling Main list 25-26'!CJ107</f>
        <v>0</v>
      </c>
      <c r="CC562" s="44">
        <f>'Tooling Main list 25-26'!CK107</f>
        <v>0</v>
      </c>
      <c r="CD562" s="44">
        <f>'Tooling Main list 25-26'!CL107</f>
        <v>0</v>
      </c>
      <c r="CE562" s="44">
        <f>'Tooling Main list 25-26'!CM107</f>
        <v>0</v>
      </c>
      <c r="CF562" s="44">
        <f>'Tooling Main list 25-26'!CO107</f>
        <v>0</v>
      </c>
      <c r="CG562" s="45">
        <f>'Tooling Main list 25-26'!CP107</f>
        <v>0</v>
      </c>
      <c r="CH562" s="44">
        <f>'Tooling Main list 25-26'!CQ107</f>
        <v>0</v>
      </c>
      <c r="CI562" s="44">
        <f>'Tooling Main list 25-26'!CR107</f>
        <v>0</v>
      </c>
      <c r="CJ562" s="44">
        <f>'Tooling Main list 25-26'!CS107</f>
        <v>0</v>
      </c>
      <c r="CK562" s="44">
        <f>'Tooling Main list 25-26'!CT107</f>
        <v>0</v>
      </c>
      <c r="CL562" s="44">
        <f>'Tooling Main list 25-26'!CV107</f>
        <v>0</v>
      </c>
      <c r="CM562" s="45">
        <f>'Tooling Main list 25-26'!CW107</f>
        <v>0</v>
      </c>
      <c r="CN562" s="44">
        <f>'Tooling Main list 25-26'!CX107</f>
        <v>0</v>
      </c>
      <c r="CO562" s="44">
        <f>'Tooling Main list 25-26'!CY107</f>
        <v>0</v>
      </c>
      <c r="CP562" s="44">
        <f>'Tooling Main list 25-26'!CZ107</f>
        <v>0</v>
      </c>
      <c r="CQ562" s="44">
        <f>'Tooling Main list 25-26'!DA107</f>
        <v>0</v>
      </c>
      <c r="CR562" s="44">
        <f>'Tooling Main list 25-26'!DC107</f>
        <v>0</v>
      </c>
      <c r="CS562" s="45">
        <f>'Tooling Main list 25-26'!DD107</f>
        <v>0</v>
      </c>
      <c r="CT562" s="44">
        <f>'Tooling Main list 25-26'!DE107</f>
        <v>0</v>
      </c>
      <c r="CU562" s="44">
        <f>'Tooling Main list 25-26'!DF107</f>
        <v>0</v>
      </c>
      <c r="CV562" s="44">
        <f>'Tooling Main list 25-26'!DG107</f>
        <v>0</v>
      </c>
      <c r="CW562" s="44">
        <f>'Tooling Main list 25-26'!DH107</f>
        <v>0</v>
      </c>
      <c r="CX562" s="44">
        <f>'Tooling Main list 25-26'!DJ107</f>
        <v>0</v>
      </c>
      <c r="CY562" s="44">
        <f>'Tooling Main list 25-26'!DK107</f>
        <v>0</v>
      </c>
      <c r="CZ562" s="45">
        <f>'Tooling Main list 25-26'!DR107</f>
        <v>0</v>
      </c>
      <c r="DA562" s="45">
        <f>'Tooling Main list 25-26'!DS107</f>
        <v>0</v>
      </c>
      <c r="DB562" s="44">
        <f>'Tooling Main list 25-26'!DT107</f>
        <v>0</v>
      </c>
      <c r="DC562" s="44">
        <f>'Tooling Main list 25-26'!DU107</f>
        <v>0</v>
      </c>
      <c r="DD562" s="44">
        <f>'Tooling Main list 25-26'!DW107</f>
        <v>0</v>
      </c>
      <c r="DE562" s="44"/>
      <c r="DF562" s="44">
        <f>'Tooling Main list 25-26'!DX107</f>
        <v>0</v>
      </c>
      <c r="DG562" s="44"/>
      <c r="DH562" s="44"/>
      <c r="DI562" s="44"/>
      <c r="DJ562" s="44"/>
      <c r="DK562" s="44"/>
      <c r="DL562" s="44"/>
      <c r="DM562" s="44"/>
      <c r="DN562" s="44"/>
      <c r="DO562" s="44"/>
      <c r="DP562" s="44"/>
      <c r="DQ562" s="44"/>
    </row>
    <row r="563" spans="1:121" hidden="1" x14ac:dyDescent="0.25">
      <c r="A563" s="44"/>
      <c r="B563" s="44"/>
      <c r="C563" s="44"/>
      <c r="D563" s="44"/>
      <c r="E563" s="44"/>
      <c r="F563" s="44"/>
      <c r="G563" s="44"/>
      <c r="H563" s="44">
        <f>'Tooling Main list 25-26'!D108</f>
        <v>0</v>
      </c>
      <c r="I563" s="44">
        <f>'Tooling Main list 25-26'!E108</f>
        <v>0</v>
      </c>
      <c r="J563" s="44">
        <f>'Tooling Main list 25-26'!F108</f>
        <v>0</v>
      </c>
      <c r="K563" s="44">
        <f>'Tooling Main list 25-26'!G108</f>
        <v>0</v>
      </c>
      <c r="L563" s="44">
        <f>'Tooling Main list 25-26'!I108</f>
        <v>0</v>
      </c>
      <c r="M563" s="45">
        <f>'Tooling Main list 25-26'!J108</f>
        <v>0</v>
      </c>
      <c r="N563" s="44">
        <f>'Tooling Main list 25-26'!K108</f>
        <v>0</v>
      </c>
      <c r="O563" s="44">
        <f>'Tooling Main list 25-26'!L108</f>
        <v>0</v>
      </c>
      <c r="P563" s="44">
        <f>'Tooling Main list 25-26'!M108</f>
        <v>0</v>
      </c>
      <c r="Q563" s="44">
        <f>'Tooling Main list 25-26'!N108</f>
        <v>0</v>
      </c>
      <c r="R563" s="44">
        <f>'Tooling Main list 25-26'!P108</f>
        <v>0</v>
      </c>
      <c r="S563" s="45">
        <f>'Tooling Main list 25-26'!Q108</f>
        <v>0</v>
      </c>
      <c r="T563" s="44">
        <f>'Tooling Main list 25-26'!R108</f>
        <v>0</v>
      </c>
      <c r="U563" s="44">
        <f>'Tooling Main list 25-26'!S108</f>
        <v>0</v>
      </c>
      <c r="V563" s="44">
        <f>'Tooling Main list 25-26'!T108</f>
        <v>0</v>
      </c>
      <c r="W563" s="44">
        <f>'Tooling Main list 25-26'!U108</f>
        <v>0</v>
      </c>
      <c r="X563" s="44">
        <f>'Tooling Main list 25-26'!W108</f>
        <v>0</v>
      </c>
      <c r="Y563" s="44">
        <f>'Tooling Main list 25-26'!X108</f>
        <v>0</v>
      </c>
      <c r="Z563" s="44">
        <f>'Tooling Main list 25-26'!Y108</f>
        <v>0</v>
      </c>
      <c r="AA563" s="44">
        <f>'Tooling Main list 25-26'!Z108</f>
        <v>0</v>
      </c>
      <c r="AB563" s="44">
        <f>'Tooling Main list 25-26'!AA108</f>
        <v>0</v>
      </c>
      <c r="AC563" s="44">
        <f>'Tooling Main list 25-26'!AB108</f>
        <v>0</v>
      </c>
      <c r="AD563" s="44">
        <f>'Tooling Main list 25-26'!AD108</f>
        <v>0</v>
      </c>
      <c r="AE563" s="45">
        <f>'Tooling Main list 25-26'!AE108</f>
        <v>0</v>
      </c>
      <c r="AF563" s="44">
        <f>'Tooling Main list 25-26'!AF108</f>
        <v>0</v>
      </c>
      <c r="AG563" s="44">
        <f>'Tooling Main list 25-26'!AG108</f>
        <v>0</v>
      </c>
      <c r="AH563" s="44">
        <f>'Tooling Main list 25-26'!AH108</f>
        <v>0</v>
      </c>
      <c r="AI563" s="44">
        <f>'Tooling Main list 25-26'!AI108</f>
        <v>0</v>
      </c>
      <c r="AJ563" s="44">
        <f>'Tooling Main list 25-26'!AK108</f>
        <v>0</v>
      </c>
      <c r="AK563" s="45">
        <f>'Tooling Main list 25-26'!AL108</f>
        <v>0</v>
      </c>
      <c r="AL563" s="44">
        <f>'Tooling Main list 25-26'!AM108</f>
        <v>0</v>
      </c>
      <c r="AM563" s="44">
        <f>'Tooling Main list 25-26'!AN108</f>
        <v>0</v>
      </c>
      <c r="AN563" s="44">
        <f>'Tooling Main list 25-26'!AO108</f>
        <v>0</v>
      </c>
      <c r="AO563" s="44">
        <f>'Tooling Main list 25-26'!AP108</f>
        <v>0</v>
      </c>
      <c r="AP563" s="44">
        <f>'Tooling Main list 25-26'!AR108</f>
        <v>0</v>
      </c>
      <c r="AQ563" s="45">
        <f>'Tooling Main list 25-26'!AS108</f>
        <v>0</v>
      </c>
      <c r="AR563" s="44">
        <f>'Tooling Main list 25-26'!AT108</f>
        <v>0</v>
      </c>
      <c r="AS563" s="44">
        <f>'Tooling Main list 25-26'!AU108</f>
        <v>0</v>
      </c>
      <c r="AT563" s="44">
        <f>'Tooling Main list 25-26'!AV108</f>
        <v>0</v>
      </c>
      <c r="AU563" s="44">
        <f>'Tooling Main list 25-26'!AW108</f>
        <v>0</v>
      </c>
      <c r="AV563" s="44">
        <f>'Tooling Main list 25-26'!AY108</f>
        <v>0</v>
      </c>
      <c r="AW563" s="45">
        <f>'Tooling Main list 25-26'!AZ108</f>
        <v>0</v>
      </c>
      <c r="AX563" s="44">
        <f>'Tooling Main list 25-26'!BA108</f>
        <v>0</v>
      </c>
      <c r="AY563" s="44">
        <f>'Tooling Main list 25-26'!BB108</f>
        <v>0</v>
      </c>
      <c r="AZ563" s="44">
        <f>'Tooling Main list 25-26'!BC108</f>
        <v>0</v>
      </c>
      <c r="BA563" s="44">
        <f>'Tooling Main list 25-26'!BD108</f>
        <v>0</v>
      </c>
      <c r="BB563" s="44">
        <f>'Tooling Main list 25-26'!BF108</f>
        <v>0</v>
      </c>
      <c r="BC563" s="44">
        <f>'Tooling Main list 25-26'!BG108</f>
        <v>0</v>
      </c>
      <c r="BD563" s="44">
        <f>'Tooling Main list 25-26'!BH108</f>
        <v>0</v>
      </c>
      <c r="BE563" s="44">
        <f>'Tooling Main list 25-26'!BI108</f>
        <v>0</v>
      </c>
      <c r="BF563" s="44">
        <f>'Tooling Main list 25-26'!BJ108</f>
        <v>0</v>
      </c>
      <c r="BG563" s="44">
        <f>'Tooling Main list 25-26'!BK108</f>
        <v>0</v>
      </c>
      <c r="BH563" s="44">
        <f>'Tooling Main list 25-26'!BM108</f>
        <v>0</v>
      </c>
      <c r="BI563" s="45">
        <f>'Tooling Main list 25-26'!BN108</f>
        <v>0</v>
      </c>
      <c r="BJ563" s="44">
        <f>'Tooling Main list 25-26'!BO108</f>
        <v>0</v>
      </c>
      <c r="BK563" s="44">
        <f>'Tooling Main list 25-26'!BP108</f>
        <v>0</v>
      </c>
      <c r="BL563" s="44">
        <f>'Tooling Main list 25-26'!BQ108</f>
        <v>0</v>
      </c>
      <c r="BM563" s="44">
        <f>'Tooling Main list 25-26'!BR108</f>
        <v>0</v>
      </c>
      <c r="BN563" s="44">
        <f>'Tooling Main list 25-26'!BT108</f>
        <v>0</v>
      </c>
      <c r="BO563" s="45">
        <f>'Tooling Main list 25-26'!BU108</f>
        <v>0</v>
      </c>
      <c r="BP563" s="44">
        <f>'Tooling Main list 25-26'!BV108</f>
        <v>0</v>
      </c>
      <c r="BQ563" s="44">
        <f>'Tooling Main list 25-26'!BW108</f>
        <v>0</v>
      </c>
      <c r="BR563" s="44">
        <f>'Tooling Main list 25-26'!BX108</f>
        <v>0</v>
      </c>
      <c r="BS563" s="44">
        <f>'Tooling Main list 25-26'!BY108</f>
        <v>0</v>
      </c>
      <c r="BT563" s="44">
        <f>'Tooling Main list 25-26'!CA108</f>
        <v>0</v>
      </c>
      <c r="BU563" s="45">
        <f>'Tooling Main list 25-26'!CB108</f>
        <v>0</v>
      </c>
      <c r="BV563" s="44">
        <f>'Tooling Main list 25-26'!CC108</f>
        <v>0</v>
      </c>
      <c r="BW563" s="44">
        <f>'Tooling Main list 25-26'!CD108</f>
        <v>0</v>
      </c>
      <c r="BX563" s="44">
        <f>'Tooling Main list 25-26'!CE108</f>
        <v>0</v>
      </c>
      <c r="BY563" s="44">
        <f>'Tooling Main list 25-26'!CF108</f>
        <v>0</v>
      </c>
      <c r="BZ563" s="44">
        <f>'Tooling Main list 25-26'!CH108</f>
        <v>0</v>
      </c>
      <c r="CA563" s="44">
        <f>'Tooling Main list 25-26'!CI108</f>
        <v>0</v>
      </c>
      <c r="CB563" s="44">
        <f>'Tooling Main list 25-26'!CJ108</f>
        <v>0</v>
      </c>
      <c r="CC563" s="44">
        <f>'Tooling Main list 25-26'!CK108</f>
        <v>0</v>
      </c>
      <c r="CD563" s="44">
        <f>'Tooling Main list 25-26'!CL108</f>
        <v>0</v>
      </c>
      <c r="CE563" s="44">
        <f>'Tooling Main list 25-26'!CM108</f>
        <v>0</v>
      </c>
      <c r="CF563" s="44">
        <f>'Tooling Main list 25-26'!CO108</f>
        <v>0</v>
      </c>
      <c r="CG563" s="45">
        <f>'Tooling Main list 25-26'!CP108</f>
        <v>0</v>
      </c>
      <c r="CH563" s="44">
        <f>'Tooling Main list 25-26'!CQ108</f>
        <v>0</v>
      </c>
      <c r="CI563" s="44">
        <f>'Tooling Main list 25-26'!CR108</f>
        <v>0</v>
      </c>
      <c r="CJ563" s="44">
        <f>'Tooling Main list 25-26'!CS108</f>
        <v>0</v>
      </c>
      <c r="CK563" s="44">
        <f>'Tooling Main list 25-26'!CT108</f>
        <v>0</v>
      </c>
      <c r="CL563" s="44">
        <f>'Tooling Main list 25-26'!CV108</f>
        <v>0</v>
      </c>
      <c r="CM563" s="45">
        <f>'Tooling Main list 25-26'!CW108</f>
        <v>0</v>
      </c>
      <c r="CN563" s="44">
        <f>'Tooling Main list 25-26'!CX108</f>
        <v>0</v>
      </c>
      <c r="CO563" s="44">
        <f>'Tooling Main list 25-26'!CY108</f>
        <v>0</v>
      </c>
      <c r="CP563" s="44">
        <f>'Tooling Main list 25-26'!CZ108</f>
        <v>0</v>
      </c>
      <c r="CQ563" s="44">
        <f>'Tooling Main list 25-26'!DA108</f>
        <v>0</v>
      </c>
      <c r="CR563" s="44">
        <f>'Tooling Main list 25-26'!DC108</f>
        <v>0</v>
      </c>
      <c r="CS563" s="45">
        <f>'Tooling Main list 25-26'!DD108</f>
        <v>0</v>
      </c>
      <c r="CT563" s="44">
        <f>'Tooling Main list 25-26'!DE108</f>
        <v>0</v>
      </c>
      <c r="CU563" s="44">
        <f>'Tooling Main list 25-26'!DF108</f>
        <v>0</v>
      </c>
      <c r="CV563" s="44">
        <f>'Tooling Main list 25-26'!DG108</f>
        <v>0</v>
      </c>
      <c r="CW563" s="44">
        <f>'Tooling Main list 25-26'!DH108</f>
        <v>0</v>
      </c>
      <c r="CX563" s="44">
        <f>'Tooling Main list 25-26'!DJ108</f>
        <v>0</v>
      </c>
      <c r="CY563" s="44">
        <f>'Tooling Main list 25-26'!DK108</f>
        <v>0</v>
      </c>
      <c r="CZ563" s="45">
        <f>'Tooling Main list 25-26'!DR108</f>
        <v>0</v>
      </c>
      <c r="DA563" s="45">
        <f>'Tooling Main list 25-26'!DS108</f>
        <v>0</v>
      </c>
      <c r="DB563" s="44">
        <f>'Tooling Main list 25-26'!DT108</f>
        <v>0</v>
      </c>
      <c r="DC563" s="44">
        <f>'Tooling Main list 25-26'!DU108</f>
        <v>0</v>
      </c>
      <c r="DD563" s="44">
        <f>'Tooling Main list 25-26'!DW108</f>
        <v>0</v>
      </c>
      <c r="DE563" s="44"/>
      <c r="DF563" s="44">
        <f>'Tooling Main list 25-26'!DX108</f>
        <v>0</v>
      </c>
      <c r="DG563" s="44"/>
      <c r="DH563" s="44"/>
      <c r="DI563" s="44"/>
      <c r="DJ563" s="44"/>
      <c r="DK563" s="44"/>
      <c r="DL563" s="44"/>
      <c r="DM563" s="44"/>
      <c r="DN563" s="44"/>
      <c r="DO563" s="44"/>
      <c r="DP563" s="44"/>
      <c r="DQ563" s="44"/>
    </row>
    <row r="564" spans="1:121" hidden="1" x14ac:dyDescent="0.25">
      <c r="A564" s="44"/>
      <c r="B564" s="44"/>
      <c r="C564" s="44"/>
      <c r="D564" s="44"/>
      <c r="E564" s="44"/>
      <c r="F564" s="44"/>
      <c r="G564" s="44"/>
      <c r="H564" s="44">
        <f>'Tooling Main list 25-26'!D109</f>
        <v>0</v>
      </c>
      <c r="I564" s="44">
        <f>'Tooling Main list 25-26'!E109</f>
        <v>0</v>
      </c>
      <c r="J564" s="44">
        <f>'Tooling Main list 25-26'!F109</f>
        <v>0</v>
      </c>
      <c r="K564" s="44">
        <f>'Tooling Main list 25-26'!G109</f>
        <v>0</v>
      </c>
      <c r="L564" s="44">
        <f>'Tooling Main list 25-26'!I109</f>
        <v>0</v>
      </c>
      <c r="M564" s="45">
        <f>'Tooling Main list 25-26'!J109</f>
        <v>0</v>
      </c>
      <c r="N564" s="44">
        <f>'Tooling Main list 25-26'!K109</f>
        <v>0</v>
      </c>
      <c r="O564" s="44">
        <f>'Tooling Main list 25-26'!L109</f>
        <v>0</v>
      </c>
      <c r="P564" s="44">
        <f>'Tooling Main list 25-26'!M109</f>
        <v>0</v>
      </c>
      <c r="Q564" s="44">
        <f>'Tooling Main list 25-26'!N109</f>
        <v>0</v>
      </c>
      <c r="R564" s="44">
        <f>'Tooling Main list 25-26'!P109</f>
        <v>0</v>
      </c>
      <c r="S564" s="45">
        <f>'Tooling Main list 25-26'!Q109</f>
        <v>0</v>
      </c>
      <c r="T564" s="44">
        <f>'Tooling Main list 25-26'!R109</f>
        <v>0</v>
      </c>
      <c r="U564" s="44">
        <f>'Tooling Main list 25-26'!S109</f>
        <v>0</v>
      </c>
      <c r="V564" s="44">
        <f>'Tooling Main list 25-26'!T109</f>
        <v>0</v>
      </c>
      <c r="W564" s="44">
        <f>'Tooling Main list 25-26'!U109</f>
        <v>0</v>
      </c>
      <c r="X564" s="44">
        <f>'Tooling Main list 25-26'!W109</f>
        <v>0</v>
      </c>
      <c r="Y564" s="44">
        <f>'Tooling Main list 25-26'!X109</f>
        <v>0</v>
      </c>
      <c r="Z564" s="44">
        <f>'Tooling Main list 25-26'!Y109</f>
        <v>0</v>
      </c>
      <c r="AA564" s="44">
        <f>'Tooling Main list 25-26'!Z109</f>
        <v>0</v>
      </c>
      <c r="AB564" s="44">
        <f>'Tooling Main list 25-26'!AA109</f>
        <v>0</v>
      </c>
      <c r="AC564" s="44">
        <f>'Tooling Main list 25-26'!AB109</f>
        <v>0</v>
      </c>
      <c r="AD564" s="44">
        <f>'Tooling Main list 25-26'!AD109</f>
        <v>0</v>
      </c>
      <c r="AE564" s="45">
        <f>'Tooling Main list 25-26'!AE109</f>
        <v>0</v>
      </c>
      <c r="AF564" s="44">
        <f>'Tooling Main list 25-26'!AF109</f>
        <v>0</v>
      </c>
      <c r="AG564" s="44">
        <f>'Tooling Main list 25-26'!AG109</f>
        <v>0</v>
      </c>
      <c r="AH564" s="44">
        <f>'Tooling Main list 25-26'!AH109</f>
        <v>0</v>
      </c>
      <c r="AI564" s="44">
        <f>'Tooling Main list 25-26'!AI109</f>
        <v>0</v>
      </c>
      <c r="AJ564" s="44">
        <f>'Tooling Main list 25-26'!AK109</f>
        <v>0</v>
      </c>
      <c r="AK564" s="45">
        <f>'Tooling Main list 25-26'!AL109</f>
        <v>0</v>
      </c>
      <c r="AL564" s="44">
        <f>'Tooling Main list 25-26'!AM109</f>
        <v>0</v>
      </c>
      <c r="AM564" s="44">
        <f>'Tooling Main list 25-26'!AN109</f>
        <v>0</v>
      </c>
      <c r="AN564" s="44">
        <f>'Tooling Main list 25-26'!AO109</f>
        <v>0</v>
      </c>
      <c r="AO564" s="44">
        <f>'Tooling Main list 25-26'!AP109</f>
        <v>0</v>
      </c>
      <c r="AP564" s="44">
        <f>'Tooling Main list 25-26'!AR109</f>
        <v>0</v>
      </c>
      <c r="AQ564" s="45">
        <f>'Tooling Main list 25-26'!AS109</f>
        <v>0</v>
      </c>
      <c r="AR564" s="44">
        <f>'Tooling Main list 25-26'!AT109</f>
        <v>0</v>
      </c>
      <c r="AS564" s="44">
        <f>'Tooling Main list 25-26'!AU109</f>
        <v>0</v>
      </c>
      <c r="AT564" s="44">
        <f>'Tooling Main list 25-26'!AV109</f>
        <v>0</v>
      </c>
      <c r="AU564" s="44">
        <f>'Tooling Main list 25-26'!AW109</f>
        <v>0</v>
      </c>
      <c r="AV564" s="44">
        <f>'Tooling Main list 25-26'!AY109</f>
        <v>0</v>
      </c>
      <c r="AW564" s="45">
        <f>'Tooling Main list 25-26'!AZ109</f>
        <v>0</v>
      </c>
      <c r="AX564" s="44">
        <f>'Tooling Main list 25-26'!BA109</f>
        <v>0</v>
      </c>
      <c r="AY564" s="44">
        <f>'Tooling Main list 25-26'!BB109</f>
        <v>0</v>
      </c>
      <c r="AZ564" s="44">
        <f>'Tooling Main list 25-26'!BC109</f>
        <v>0</v>
      </c>
      <c r="BA564" s="44">
        <f>'Tooling Main list 25-26'!BD109</f>
        <v>0</v>
      </c>
      <c r="BB564" s="44">
        <f>'Tooling Main list 25-26'!BF109</f>
        <v>0</v>
      </c>
      <c r="BC564" s="44">
        <f>'Tooling Main list 25-26'!BG109</f>
        <v>0</v>
      </c>
      <c r="BD564" s="44">
        <f>'Tooling Main list 25-26'!BH109</f>
        <v>0</v>
      </c>
      <c r="BE564" s="44">
        <f>'Tooling Main list 25-26'!BI109</f>
        <v>0</v>
      </c>
      <c r="BF564" s="44">
        <f>'Tooling Main list 25-26'!BJ109</f>
        <v>0</v>
      </c>
      <c r="BG564" s="44">
        <f>'Tooling Main list 25-26'!BK109</f>
        <v>0</v>
      </c>
      <c r="BH564" s="44">
        <f>'Tooling Main list 25-26'!BM109</f>
        <v>0</v>
      </c>
      <c r="BI564" s="45">
        <f>'Tooling Main list 25-26'!BN109</f>
        <v>0</v>
      </c>
      <c r="BJ564" s="44">
        <f>'Tooling Main list 25-26'!BO109</f>
        <v>0</v>
      </c>
      <c r="BK564" s="44">
        <f>'Tooling Main list 25-26'!BP109</f>
        <v>0</v>
      </c>
      <c r="BL564" s="44">
        <f>'Tooling Main list 25-26'!BQ109</f>
        <v>0</v>
      </c>
      <c r="BM564" s="44">
        <f>'Tooling Main list 25-26'!BR109</f>
        <v>0</v>
      </c>
      <c r="BN564" s="44">
        <f>'Tooling Main list 25-26'!BT109</f>
        <v>0</v>
      </c>
      <c r="BO564" s="45">
        <f>'Tooling Main list 25-26'!BU109</f>
        <v>0</v>
      </c>
      <c r="BP564" s="44">
        <f>'Tooling Main list 25-26'!BV109</f>
        <v>0</v>
      </c>
      <c r="BQ564" s="44">
        <f>'Tooling Main list 25-26'!BW109</f>
        <v>0</v>
      </c>
      <c r="BR564" s="44">
        <f>'Tooling Main list 25-26'!BX109</f>
        <v>0</v>
      </c>
      <c r="BS564" s="44">
        <f>'Tooling Main list 25-26'!BY109</f>
        <v>0</v>
      </c>
      <c r="BT564" s="44">
        <f>'Tooling Main list 25-26'!CA109</f>
        <v>0</v>
      </c>
      <c r="BU564" s="45">
        <f>'Tooling Main list 25-26'!CB109</f>
        <v>0</v>
      </c>
      <c r="BV564" s="44">
        <f>'Tooling Main list 25-26'!CC109</f>
        <v>0</v>
      </c>
      <c r="BW564" s="44">
        <f>'Tooling Main list 25-26'!CD109</f>
        <v>0</v>
      </c>
      <c r="BX564" s="44">
        <f>'Tooling Main list 25-26'!CE109</f>
        <v>0</v>
      </c>
      <c r="BY564" s="44">
        <f>'Tooling Main list 25-26'!CF109</f>
        <v>0</v>
      </c>
      <c r="BZ564" s="44">
        <f>'Tooling Main list 25-26'!CH109</f>
        <v>0</v>
      </c>
      <c r="CA564" s="44">
        <f>'Tooling Main list 25-26'!CI109</f>
        <v>0</v>
      </c>
      <c r="CB564" s="44">
        <f>'Tooling Main list 25-26'!CJ109</f>
        <v>0</v>
      </c>
      <c r="CC564" s="44">
        <f>'Tooling Main list 25-26'!CK109</f>
        <v>0</v>
      </c>
      <c r="CD564" s="44">
        <f>'Tooling Main list 25-26'!CL109</f>
        <v>0</v>
      </c>
      <c r="CE564" s="44">
        <f>'Tooling Main list 25-26'!CM109</f>
        <v>0</v>
      </c>
      <c r="CF564" s="44">
        <f>'Tooling Main list 25-26'!CO109</f>
        <v>0</v>
      </c>
      <c r="CG564" s="45">
        <f>'Tooling Main list 25-26'!CP109</f>
        <v>0</v>
      </c>
      <c r="CH564" s="44">
        <f>'Tooling Main list 25-26'!CQ109</f>
        <v>0</v>
      </c>
      <c r="CI564" s="44">
        <f>'Tooling Main list 25-26'!CR109</f>
        <v>0</v>
      </c>
      <c r="CJ564" s="44">
        <f>'Tooling Main list 25-26'!CS109</f>
        <v>0</v>
      </c>
      <c r="CK564" s="44">
        <f>'Tooling Main list 25-26'!CT109</f>
        <v>0</v>
      </c>
      <c r="CL564" s="44">
        <f>'Tooling Main list 25-26'!CV109</f>
        <v>0</v>
      </c>
      <c r="CM564" s="45">
        <f>'Tooling Main list 25-26'!CW109</f>
        <v>0</v>
      </c>
      <c r="CN564" s="44">
        <f>'Tooling Main list 25-26'!CX109</f>
        <v>0</v>
      </c>
      <c r="CO564" s="44">
        <f>'Tooling Main list 25-26'!CY109</f>
        <v>0</v>
      </c>
      <c r="CP564" s="44">
        <f>'Tooling Main list 25-26'!CZ109</f>
        <v>0</v>
      </c>
      <c r="CQ564" s="44">
        <f>'Tooling Main list 25-26'!DA109</f>
        <v>0</v>
      </c>
      <c r="CR564" s="44">
        <f>'Tooling Main list 25-26'!DC109</f>
        <v>0</v>
      </c>
      <c r="CS564" s="45">
        <f>'Tooling Main list 25-26'!DD109</f>
        <v>0</v>
      </c>
      <c r="CT564" s="44">
        <f>'Tooling Main list 25-26'!DE109</f>
        <v>0</v>
      </c>
      <c r="CU564" s="44">
        <f>'Tooling Main list 25-26'!DF109</f>
        <v>0</v>
      </c>
      <c r="CV564" s="44">
        <f>'Tooling Main list 25-26'!DG109</f>
        <v>0</v>
      </c>
      <c r="CW564" s="44">
        <f>'Tooling Main list 25-26'!DH109</f>
        <v>0</v>
      </c>
      <c r="CX564" s="44">
        <f>'Tooling Main list 25-26'!DJ109</f>
        <v>0</v>
      </c>
      <c r="CY564" s="44">
        <f>'Tooling Main list 25-26'!DK109</f>
        <v>0</v>
      </c>
      <c r="CZ564" s="45">
        <f>'Tooling Main list 25-26'!DR109</f>
        <v>0</v>
      </c>
      <c r="DA564" s="45">
        <f>'Tooling Main list 25-26'!DS109</f>
        <v>0</v>
      </c>
      <c r="DB564" s="44">
        <f>'Tooling Main list 25-26'!DT109</f>
        <v>0</v>
      </c>
      <c r="DC564" s="44">
        <f>'Tooling Main list 25-26'!DU109</f>
        <v>0</v>
      </c>
      <c r="DD564" s="44">
        <f>'Tooling Main list 25-26'!DW109</f>
        <v>0</v>
      </c>
      <c r="DE564" s="44"/>
      <c r="DF564" s="44">
        <f>'Tooling Main list 25-26'!DX109</f>
        <v>0</v>
      </c>
      <c r="DG564" s="44"/>
      <c r="DH564" s="44"/>
      <c r="DI564" s="44"/>
      <c r="DJ564" s="44"/>
      <c r="DK564" s="44"/>
      <c r="DL564" s="44"/>
      <c r="DM564" s="44"/>
      <c r="DN564" s="44"/>
      <c r="DO564" s="44"/>
      <c r="DP564" s="44"/>
      <c r="DQ564" s="44"/>
    </row>
    <row r="565" spans="1:121" hidden="1" x14ac:dyDescent="0.25">
      <c r="A565" s="44"/>
      <c r="B565" s="44"/>
      <c r="C565" s="44"/>
      <c r="D565" s="44"/>
      <c r="E565" s="44"/>
      <c r="F565" s="44"/>
      <c r="G565" s="44"/>
      <c r="H565" s="44">
        <f>'Tooling Main list 25-26'!D110</f>
        <v>0</v>
      </c>
      <c r="I565" s="44">
        <f>'Tooling Main list 25-26'!E110</f>
        <v>0</v>
      </c>
      <c r="J565" s="44">
        <f>'Tooling Main list 25-26'!F110</f>
        <v>0</v>
      </c>
      <c r="K565" s="44">
        <f>'Tooling Main list 25-26'!G110</f>
        <v>0</v>
      </c>
      <c r="L565" s="44">
        <f>'Tooling Main list 25-26'!I110</f>
        <v>0</v>
      </c>
      <c r="M565" s="45">
        <f>'Tooling Main list 25-26'!J110</f>
        <v>0</v>
      </c>
      <c r="N565" s="44">
        <f>'Tooling Main list 25-26'!K110</f>
        <v>0</v>
      </c>
      <c r="O565" s="44">
        <f>'Tooling Main list 25-26'!L110</f>
        <v>0</v>
      </c>
      <c r="P565" s="44">
        <f>'Tooling Main list 25-26'!M110</f>
        <v>0</v>
      </c>
      <c r="Q565" s="44">
        <f>'Tooling Main list 25-26'!N110</f>
        <v>0</v>
      </c>
      <c r="R565" s="44">
        <f>'Tooling Main list 25-26'!P110</f>
        <v>0</v>
      </c>
      <c r="S565" s="45">
        <f>'Tooling Main list 25-26'!Q110</f>
        <v>0</v>
      </c>
      <c r="T565" s="44">
        <f>'Tooling Main list 25-26'!R110</f>
        <v>0</v>
      </c>
      <c r="U565" s="44">
        <f>'Tooling Main list 25-26'!S110</f>
        <v>0</v>
      </c>
      <c r="V565" s="44">
        <f>'Tooling Main list 25-26'!T110</f>
        <v>0</v>
      </c>
      <c r="W565" s="44">
        <f>'Tooling Main list 25-26'!U110</f>
        <v>0</v>
      </c>
      <c r="X565" s="44">
        <f>'Tooling Main list 25-26'!W110</f>
        <v>0</v>
      </c>
      <c r="Y565" s="44">
        <f>'Tooling Main list 25-26'!X110</f>
        <v>0</v>
      </c>
      <c r="Z565" s="44">
        <f>'Tooling Main list 25-26'!Y110</f>
        <v>0</v>
      </c>
      <c r="AA565" s="44">
        <f>'Tooling Main list 25-26'!Z110</f>
        <v>0</v>
      </c>
      <c r="AB565" s="44">
        <f>'Tooling Main list 25-26'!AA110</f>
        <v>0</v>
      </c>
      <c r="AC565" s="44">
        <f>'Tooling Main list 25-26'!AB110</f>
        <v>0</v>
      </c>
      <c r="AD565" s="44">
        <f>'Tooling Main list 25-26'!AD110</f>
        <v>0</v>
      </c>
      <c r="AE565" s="45">
        <f>'Tooling Main list 25-26'!AE110</f>
        <v>0</v>
      </c>
      <c r="AF565" s="44">
        <f>'Tooling Main list 25-26'!AF110</f>
        <v>0</v>
      </c>
      <c r="AG565" s="44">
        <f>'Tooling Main list 25-26'!AG110</f>
        <v>0</v>
      </c>
      <c r="AH565" s="44">
        <f>'Tooling Main list 25-26'!AH110</f>
        <v>0</v>
      </c>
      <c r="AI565" s="44">
        <f>'Tooling Main list 25-26'!AI110</f>
        <v>0</v>
      </c>
      <c r="AJ565" s="44">
        <f>'Tooling Main list 25-26'!AK110</f>
        <v>0</v>
      </c>
      <c r="AK565" s="45">
        <f>'Tooling Main list 25-26'!AL110</f>
        <v>0</v>
      </c>
      <c r="AL565" s="44">
        <f>'Tooling Main list 25-26'!AM110</f>
        <v>0</v>
      </c>
      <c r="AM565" s="44">
        <f>'Tooling Main list 25-26'!AN110</f>
        <v>0</v>
      </c>
      <c r="AN565" s="44">
        <f>'Tooling Main list 25-26'!AO110</f>
        <v>0</v>
      </c>
      <c r="AO565" s="44">
        <f>'Tooling Main list 25-26'!AP110</f>
        <v>0</v>
      </c>
      <c r="AP565" s="44">
        <f>'Tooling Main list 25-26'!AR110</f>
        <v>0</v>
      </c>
      <c r="AQ565" s="45">
        <f>'Tooling Main list 25-26'!AS110</f>
        <v>0</v>
      </c>
      <c r="AR565" s="44">
        <f>'Tooling Main list 25-26'!AT110</f>
        <v>0</v>
      </c>
      <c r="AS565" s="44">
        <f>'Tooling Main list 25-26'!AU110</f>
        <v>0</v>
      </c>
      <c r="AT565" s="44">
        <f>'Tooling Main list 25-26'!AV110</f>
        <v>0</v>
      </c>
      <c r="AU565" s="44">
        <f>'Tooling Main list 25-26'!AW110</f>
        <v>0</v>
      </c>
      <c r="AV565" s="44">
        <f>'Tooling Main list 25-26'!AY110</f>
        <v>0</v>
      </c>
      <c r="AW565" s="45">
        <f>'Tooling Main list 25-26'!AZ110</f>
        <v>0</v>
      </c>
      <c r="AX565" s="44">
        <f>'Tooling Main list 25-26'!BA110</f>
        <v>0</v>
      </c>
      <c r="AY565" s="44">
        <f>'Tooling Main list 25-26'!BB110</f>
        <v>0</v>
      </c>
      <c r="AZ565" s="44">
        <f>'Tooling Main list 25-26'!BC110</f>
        <v>0</v>
      </c>
      <c r="BA565" s="44">
        <f>'Tooling Main list 25-26'!BD110</f>
        <v>0</v>
      </c>
      <c r="BB565" s="44">
        <f>'Tooling Main list 25-26'!BF110</f>
        <v>0</v>
      </c>
      <c r="BC565" s="44">
        <f>'Tooling Main list 25-26'!BG110</f>
        <v>0</v>
      </c>
      <c r="BD565" s="44">
        <f>'Tooling Main list 25-26'!BH110</f>
        <v>0</v>
      </c>
      <c r="BE565" s="44">
        <f>'Tooling Main list 25-26'!BI110</f>
        <v>0</v>
      </c>
      <c r="BF565" s="44">
        <f>'Tooling Main list 25-26'!BJ110</f>
        <v>0</v>
      </c>
      <c r="BG565" s="44">
        <f>'Tooling Main list 25-26'!BK110</f>
        <v>0</v>
      </c>
      <c r="BH565" s="44">
        <f>'Tooling Main list 25-26'!BM110</f>
        <v>0</v>
      </c>
      <c r="BI565" s="45">
        <f>'Tooling Main list 25-26'!BN110</f>
        <v>0</v>
      </c>
      <c r="BJ565" s="44">
        <f>'Tooling Main list 25-26'!BO110</f>
        <v>0</v>
      </c>
      <c r="BK565" s="44">
        <f>'Tooling Main list 25-26'!BP110</f>
        <v>0</v>
      </c>
      <c r="BL565" s="44">
        <f>'Tooling Main list 25-26'!BQ110</f>
        <v>0</v>
      </c>
      <c r="BM565" s="44">
        <f>'Tooling Main list 25-26'!BR110</f>
        <v>0</v>
      </c>
      <c r="BN565" s="44">
        <f>'Tooling Main list 25-26'!BT110</f>
        <v>0</v>
      </c>
      <c r="BO565" s="45">
        <f>'Tooling Main list 25-26'!BU110</f>
        <v>0</v>
      </c>
      <c r="BP565" s="44">
        <f>'Tooling Main list 25-26'!BV110</f>
        <v>0</v>
      </c>
      <c r="BQ565" s="44">
        <f>'Tooling Main list 25-26'!BW110</f>
        <v>0</v>
      </c>
      <c r="BR565" s="44">
        <f>'Tooling Main list 25-26'!BX110</f>
        <v>0</v>
      </c>
      <c r="BS565" s="44">
        <f>'Tooling Main list 25-26'!BY110</f>
        <v>0</v>
      </c>
      <c r="BT565" s="44">
        <f>'Tooling Main list 25-26'!CA110</f>
        <v>0</v>
      </c>
      <c r="BU565" s="45">
        <f>'Tooling Main list 25-26'!CB110</f>
        <v>0</v>
      </c>
      <c r="BV565" s="44">
        <f>'Tooling Main list 25-26'!CC110</f>
        <v>0</v>
      </c>
      <c r="BW565" s="44">
        <f>'Tooling Main list 25-26'!CD110</f>
        <v>0</v>
      </c>
      <c r="BX565" s="44">
        <f>'Tooling Main list 25-26'!CE110</f>
        <v>0</v>
      </c>
      <c r="BY565" s="44">
        <f>'Tooling Main list 25-26'!CF110</f>
        <v>0</v>
      </c>
      <c r="BZ565" s="44">
        <f>'Tooling Main list 25-26'!CH110</f>
        <v>0</v>
      </c>
      <c r="CA565" s="44">
        <f>'Tooling Main list 25-26'!CI110</f>
        <v>0</v>
      </c>
      <c r="CB565" s="44">
        <f>'Tooling Main list 25-26'!CJ110</f>
        <v>0</v>
      </c>
      <c r="CC565" s="44">
        <f>'Tooling Main list 25-26'!CK110</f>
        <v>0</v>
      </c>
      <c r="CD565" s="44">
        <f>'Tooling Main list 25-26'!CL110</f>
        <v>0</v>
      </c>
      <c r="CE565" s="44">
        <f>'Tooling Main list 25-26'!CM110</f>
        <v>0</v>
      </c>
      <c r="CF565" s="44">
        <f>'Tooling Main list 25-26'!CO110</f>
        <v>0</v>
      </c>
      <c r="CG565" s="45">
        <f>'Tooling Main list 25-26'!CP110</f>
        <v>0</v>
      </c>
      <c r="CH565" s="44">
        <f>'Tooling Main list 25-26'!CQ110</f>
        <v>0</v>
      </c>
      <c r="CI565" s="44">
        <f>'Tooling Main list 25-26'!CR110</f>
        <v>0</v>
      </c>
      <c r="CJ565" s="44">
        <f>'Tooling Main list 25-26'!CS110</f>
        <v>0</v>
      </c>
      <c r="CK565" s="44">
        <f>'Tooling Main list 25-26'!CT110</f>
        <v>0</v>
      </c>
      <c r="CL565" s="44">
        <f>'Tooling Main list 25-26'!CV110</f>
        <v>0</v>
      </c>
      <c r="CM565" s="45">
        <f>'Tooling Main list 25-26'!CW110</f>
        <v>0</v>
      </c>
      <c r="CN565" s="44">
        <f>'Tooling Main list 25-26'!CX110</f>
        <v>0</v>
      </c>
      <c r="CO565" s="44">
        <f>'Tooling Main list 25-26'!CY110</f>
        <v>0</v>
      </c>
      <c r="CP565" s="44">
        <f>'Tooling Main list 25-26'!CZ110</f>
        <v>0</v>
      </c>
      <c r="CQ565" s="44">
        <f>'Tooling Main list 25-26'!DA110</f>
        <v>0</v>
      </c>
      <c r="CR565" s="44">
        <f>'Tooling Main list 25-26'!DC110</f>
        <v>0</v>
      </c>
      <c r="CS565" s="45">
        <f>'Tooling Main list 25-26'!DD110</f>
        <v>0</v>
      </c>
      <c r="CT565" s="44">
        <f>'Tooling Main list 25-26'!DE110</f>
        <v>0</v>
      </c>
      <c r="CU565" s="44">
        <f>'Tooling Main list 25-26'!DF110</f>
        <v>0</v>
      </c>
      <c r="CV565" s="44">
        <f>'Tooling Main list 25-26'!DG110</f>
        <v>0</v>
      </c>
      <c r="CW565" s="44">
        <f>'Tooling Main list 25-26'!DH110</f>
        <v>0</v>
      </c>
      <c r="CX565" s="44">
        <f>'Tooling Main list 25-26'!DJ110</f>
        <v>0</v>
      </c>
      <c r="CY565" s="44">
        <f>'Tooling Main list 25-26'!DK110</f>
        <v>0</v>
      </c>
      <c r="CZ565" s="45">
        <f>'Tooling Main list 25-26'!DR110</f>
        <v>0</v>
      </c>
      <c r="DA565" s="45">
        <f>'Tooling Main list 25-26'!DS110</f>
        <v>0</v>
      </c>
      <c r="DB565" s="44">
        <f>'Tooling Main list 25-26'!DT110</f>
        <v>0</v>
      </c>
      <c r="DC565" s="44">
        <f>'Tooling Main list 25-26'!DU110</f>
        <v>0</v>
      </c>
      <c r="DD565" s="44">
        <f>'Tooling Main list 25-26'!DW110</f>
        <v>0</v>
      </c>
      <c r="DE565" s="44"/>
      <c r="DF565" s="44">
        <f>'Tooling Main list 25-26'!DX110</f>
        <v>0</v>
      </c>
      <c r="DG565" s="44"/>
      <c r="DH565" s="44"/>
      <c r="DI565" s="44"/>
      <c r="DJ565" s="44"/>
      <c r="DK565" s="44"/>
      <c r="DL565" s="44"/>
      <c r="DM565" s="44"/>
      <c r="DN565" s="44"/>
      <c r="DO565" s="44"/>
      <c r="DP565" s="44"/>
      <c r="DQ565" s="44"/>
    </row>
    <row r="566" spans="1:121" hidden="1" x14ac:dyDescent="0.25">
      <c r="A566" s="44"/>
      <c r="B566" s="44"/>
      <c r="C566" s="44"/>
      <c r="D566" s="44"/>
      <c r="E566" s="44"/>
      <c r="F566" s="44"/>
      <c r="G566" s="44"/>
      <c r="H566" s="44">
        <f>'Tooling Main list 25-26'!D111</f>
        <v>0</v>
      </c>
      <c r="I566" s="44">
        <f>'Tooling Main list 25-26'!E111</f>
        <v>0</v>
      </c>
      <c r="J566" s="44">
        <f>'Tooling Main list 25-26'!F111</f>
        <v>0</v>
      </c>
      <c r="K566" s="44">
        <f>'Tooling Main list 25-26'!G111</f>
        <v>0</v>
      </c>
      <c r="L566" s="44">
        <f>'Tooling Main list 25-26'!I111</f>
        <v>0</v>
      </c>
      <c r="M566" s="45">
        <f>'Tooling Main list 25-26'!J111</f>
        <v>0</v>
      </c>
      <c r="N566" s="44">
        <f>'Tooling Main list 25-26'!K111</f>
        <v>0</v>
      </c>
      <c r="O566" s="44">
        <f>'Tooling Main list 25-26'!L111</f>
        <v>0</v>
      </c>
      <c r="P566" s="44">
        <f>'Tooling Main list 25-26'!M111</f>
        <v>0</v>
      </c>
      <c r="Q566" s="44">
        <f>'Tooling Main list 25-26'!N111</f>
        <v>0</v>
      </c>
      <c r="R566" s="44">
        <f>'Tooling Main list 25-26'!P111</f>
        <v>0</v>
      </c>
      <c r="S566" s="45">
        <f>'Tooling Main list 25-26'!Q111</f>
        <v>0</v>
      </c>
      <c r="T566" s="44">
        <f>'Tooling Main list 25-26'!R111</f>
        <v>0</v>
      </c>
      <c r="U566" s="44">
        <f>'Tooling Main list 25-26'!S111</f>
        <v>0</v>
      </c>
      <c r="V566" s="44">
        <f>'Tooling Main list 25-26'!T111</f>
        <v>0</v>
      </c>
      <c r="W566" s="44">
        <f>'Tooling Main list 25-26'!U111</f>
        <v>0</v>
      </c>
      <c r="X566" s="44">
        <f>'Tooling Main list 25-26'!W111</f>
        <v>0</v>
      </c>
      <c r="Y566" s="44">
        <f>'Tooling Main list 25-26'!X111</f>
        <v>0</v>
      </c>
      <c r="Z566" s="44">
        <f>'Tooling Main list 25-26'!Y111</f>
        <v>0</v>
      </c>
      <c r="AA566" s="44">
        <f>'Tooling Main list 25-26'!Z111</f>
        <v>0</v>
      </c>
      <c r="AB566" s="44">
        <f>'Tooling Main list 25-26'!AA111</f>
        <v>0</v>
      </c>
      <c r="AC566" s="44">
        <f>'Tooling Main list 25-26'!AB111</f>
        <v>0</v>
      </c>
      <c r="AD566" s="44">
        <f>'Tooling Main list 25-26'!AD111</f>
        <v>0</v>
      </c>
      <c r="AE566" s="45">
        <f>'Tooling Main list 25-26'!AE111</f>
        <v>0</v>
      </c>
      <c r="AF566" s="44">
        <f>'Tooling Main list 25-26'!AF111</f>
        <v>0</v>
      </c>
      <c r="AG566" s="44">
        <f>'Tooling Main list 25-26'!AG111</f>
        <v>0</v>
      </c>
      <c r="AH566" s="44">
        <f>'Tooling Main list 25-26'!AH111</f>
        <v>0</v>
      </c>
      <c r="AI566" s="44">
        <f>'Tooling Main list 25-26'!AI111</f>
        <v>0</v>
      </c>
      <c r="AJ566" s="44">
        <f>'Tooling Main list 25-26'!AK111</f>
        <v>0</v>
      </c>
      <c r="AK566" s="45">
        <f>'Tooling Main list 25-26'!AL111</f>
        <v>0</v>
      </c>
      <c r="AL566" s="44">
        <f>'Tooling Main list 25-26'!AM111</f>
        <v>0</v>
      </c>
      <c r="AM566" s="44">
        <f>'Tooling Main list 25-26'!AN111</f>
        <v>0</v>
      </c>
      <c r="AN566" s="44">
        <f>'Tooling Main list 25-26'!AO111</f>
        <v>0</v>
      </c>
      <c r="AO566" s="44">
        <f>'Tooling Main list 25-26'!AP111</f>
        <v>0</v>
      </c>
      <c r="AP566" s="44">
        <f>'Tooling Main list 25-26'!AR111</f>
        <v>0</v>
      </c>
      <c r="AQ566" s="45">
        <f>'Tooling Main list 25-26'!AS111</f>
        <v>0</v>
      </c>
      <c r="AR566" s="44">
        <f>'Tooling Main list 25-26'!AT111</f>
        <v>0</v>
      </c>
      <c r="AS566" s="44">
        <f>'Tooling Main list 25-26'!AU111</f>
        <v>0</v>
      </c>
      <c r="AT566" s="44">
        <f>'Tooling Main list 25-26'!AV111</f>
        <v>0</v>
      </c>
      <c r="AU566" s="44">
        <f>'Tooling Main list 25-26'!AW111</f>
        <v>0</v>
      </c>
      <c r="AV566" s="44">
        <f>'Tooling Main list 25-26'!AY111</f>
        <v>0</v>
      </c>
      <c r="AW566" s="45">
        <f>'Tooling Main list 25-26'!AZ111</f>
        <v>0</v>
      </c>
      <c r="AX566" s="44">
        <f>'Tooling Main list 25-26'!BA111</f>
        <v>0</v>
      </c>
      <c r="AY566" s="44">
        <f>'Tooling Main list 25-26'!BB111</f>
        <v>0</v>
      </c>
      <c r="AZ566" s="44">
        <f>'Tooling Main list 25-26'!BC111</f>
        <v>0</v>
      </c>
      <c r="BA566" s="44">
        <f>'Tooling Main list 25-26'!BD111</f>
        <v>0</v>
      </c>
      <c r="BB566" s="44">
        <f>'Tooling Main list 25-26'!BF111</f>
        <v>0</v>
      </c>
      <c r="BC566" s="44">
        <f>'Tooling Main list 25-26'!BG111</f>
        <v>0</v>
      </c>
      <c r="BD566" s="44">
        <f>'Tooling Main list 25-26'!BH111</f>
        <v>0</v>
      </c>
      <c r="BE566" s="44">
        <f>'Tooling Main list 25-26'!BI111</f>
        <v>0</v>
      </c>
      <c r="BF566" s="44">
        <f>'Tooling Main list 25-26'!BJ111</f>
        <v>0</v>
      </c>
      <c r="BG566" s="44">
        <f>'Tooling Main list 25-26'!BK111</f>
        <v>0</v>
      </c>
      <c r="BH566" s="44">
        <f>'Tooling Main list 25-26'!BM111</f>
        <v>0</v>
      </c>
      <c r="BI566" s="45">
        <f>'Tooling Main list 25-26'!BN111</f>
        <v>0</v>
      </c>
      <c r="BJ566" s="44">
        <f>'Tooling Main list 25-26'!BO111</f>
        <v>0</v>
      </c>
      <c r="BK566" s="44">
        <f>'Tooling Main list 25-26'!BP111</f>
        <v>0</v>
      </c>
      <c r="BL566" s="44">
        <f>'Tooling Main list 25-26'!BQ111</f>
        <v>0</v>
      </c>
      <c r="BM566" s="44">
        <f>'Tooling Main list 25-26'!BR111</f>
        <v>0</v>
      </c>
      <c r="BN566" s="44">
        <f>'Tooling Main list 25-26'!BT111</f>
        <v>0</v>
      </c>
      <c r="BO566" s="45">
        <f>'Tooling Main list 25-26'!BU111</f>
        <v>0</v>
      </c>
      <c r="BP566" s="44">
        <f>'Tooling Main list 25-26'!BV111</f>
        <v>0</v>
      </c>
      <c r="BQ566" s="44">
        <f>'Tooling Main list 25-26'!BW111</f>
        <v>0</v>
      </c>
      <c r="BR566" s="44">
        <f>'Tooling Main list 25-26'!BX111</f>
        <v>0</v>
      </c>
      <c r="BS566" s="44">
        <f>'Tooling Main list 25-26'!BY111</f>
        <v>0</v>
      </c>
      <c r="BT566" s="44">
        <f>'Tooling Main list 25-26'!CA111</f>
        <v>0</v>
      </c>
      <c r="BU566" s="45">
        <f>'Tooling Main list 25-26'!CB111</f>
        <v>0</v>
      </c>
      <c r="BV566" s="44">
        <f>'Tooling Main list 25-26'!CC111</f>
        <v>0</v>
      </c>
      <c r="BW566" s="44">
        <f>'Tooling Main list 25-26'!CD111</f>
        <v>0</v>
      </c>
      <c r="BX566" s="44">
        <f>'Tooling Main list 25-26'!CE111</f>
        <v>0</v>
      </c>
      <c r="BY566" s="44">
        <f>'Tooling Main list 25-26'!CF111</f>
        <v>0</v>
      </c>
      <c r="BZ566" s="44">
        <f>'Tooling Main list 25-26'!CH111</f>
        <v>0</v>
      </c>
      <c r="CA566" s="44">
        <f>'Tooling Main list 25-26'!CI111</f>
        <v>0</v>
      </c>
      <c r="CB566" s="44">
        <f>'Tooling Main list 25-26'!CJ111</f>
        <v>0</v>
      </c>
      <c r="CC566" s="44">
        <f>'Tooling Main list 25-26'!CK111</f>
        <v>0</v>
      </c>
      <c r="CD566" s="44">
        <f>'Tooling Main list 25-26'!CL111</f>
        <v>0</v>
      </c>
      <c r="CE566" s="44">
        <f>'Tooling Main list 25-26'!CM111</f>
        <v>0</v>
      </c>
      <c r="CF566" s="44">
        <f>'Tooling Main list 25-26'!CO111</f>
        <v>0</v>
      </c>
      <c r="CG566" s="45">
        <f>'Tooling Main list 25-26'!CP111</f>
        <v>0</v>
      </c>
      <c r="CH566" s="44">
        <f>'Tooling Main list 25-26'!CQ111</f>
        <v>0</v>
      </c>
      <c r="CI566" s="44">
        <f>'Tooling Main list 25-26'!CR111</f>
        <v>0</v>
      </c>
      <c r="CJ566" s="44">
        <f>'Tooling Main list 25-26'!CS111</f>
        <v>0</v>
      </c>
      <c r="CK566" s="44">
        <f>'Tooling Main list 25-26'!CT111</f>
        <v>0</v>
      </c>
      <c r="CL566" s="44">
        <f>'Tooling Main list 25-26'!CV111</f>
        <v>0</v>
      </c>
      <c r="CM566" s="45">
        <f>'Tooling Main list 25-26'!CW111</f>
        <v>0</v>
      </c>
      <c r="CN566" s="44">
        <f>'Tooling Main list 25-26'!CX111</f>
        <v>0</v>
      </c>
      <c r="CO566" s="44">
        <f>'Tooling Main list 25-26'!CY111</f>
        <v>0</v>
      </c>
      <c r="CP566" s="44">
        <f>'Tooling Main list 25-26'!CZ111</f>
        <v>0</v>
      </c>
      <c r="CQ566" s="44">
        <f>'Tooling Main list 25-26'!DA111</f>
        <v>0</v>
      </c>
      <c r="CR566" s="44">
        <f>'Tooling Main list 25-26'!DC111</f>
        <v>0</v>
      </c>
      <c r="CS566" s="45">
        <f>'Tooling Main list 25-26'!DD111</f>
        <v>0</v>
      </c>
      <c r="CT566" s="44">
        <f>'Tooling Main list 25-26'!DE111</f>
        <v>0</v>
      </c>
      <c r="CU566" s="44">
        <f>'Tooling Main list 25-26'!DF111</f>
        <v>0</v>
      </c>
      <c r="CV566" s="44">
        <f>'Tooling Main list 25-26'!DG111</f>
        <v>0</v>
      </c>
      <c r="CW566" s="44">
        <f>'Tooling Main list 25-26'!DH111</f>
        <v>0</v>
      </c>
      <c r="CX566" s="44">
        <f>'Tooling Main list 25-26'!DJ111</f>
        <v>0</v>
      </c>
      <c r="CY566" s="44">
        <f>'Tooling Main list 25-26'!DK111</f>
        <v>0</v>
      </c>
      <c r="CZ566" s="45">
        <f>'Tooling Main list 25-26'!DR111</f>
        <v>0</v>
      </c>
      <c r="DA566" s="45">
        <f>'Tooling Main list 25-26'!DS111</f>
        <v>0</v>
      </c>
      <c r="DB566" s="44">
        <f>'Tooling Main list 25-26'!DT111</f>
        <v>0</v>
      </c>
      <c r="DC566" s="44">
        <f>'Tooling Main list 25-26'!DU111</f>
        <v>0</v>
      </c>
      <c r="DD566" s="44">
        <f>'Tooling Main list 25-26'!DW111</f>
        <v>0</v>
      </c>
      <c r="DE566" s="44"/>
      <c r="DF566" s="44">
        <f>'Tooling Main list 25-26'!DX111</f>
        <v>0</v>
      </c>
      <c r="DG566" s="44"/>
      <c r="DH566" s="44"/>
      <c r="DI566" s="44"/>
      <c r="DJ566" s="44"/>
      <c r="DK566" s="44"/>
      <c r="DL566" s="44"/>
      <c r="DM566" s="44"/>
      <c r="DN566" s="44"/>
      <c r="DO566" s="44"/>
      <c r="DP566" s="44"/>
      <c r="DQ566" s="44"/>
    </row>
    <row r="567" spans="1:121" hidden="1" x14ac:dyDescent="0.25">
      <c r="A567" s="44"/>
      <c r="B567" s="44"/>
      <c r="C567" s="44"/>
      <c r="D567" s="44"/>
      <c r="E567" s="44"/>
      <c r="F567" s="44"/>
      <c r="G567" s="44"/>
      <c r="H567" s="44">
        <f>'Tooling Main list 25-26'!D112</f>
        <v>0</v>
      </c>
      <c r="I567" s="44">
        <f>'Tooling Main list 25-26'!E112</f>
        <v>0</v>
      </c>
      <c r="J567" s="44">
        <f>'Tooling Main list 25-26'!F112</f>
        <v>0</v>
      </c>
      <c r="K567" s="44">
        <f>'Tooling Main list 25-26'!G112</f>
        <v>0</v>
      </c>
      <c r="L567" s="44">
        <f>'Tooling Main list 25-26'!I112</f>
        <v>0</v>
      </c>
      <c r="M567" s="45">
        <f>'Tooling Main list 25-26'!J112</f>
        <v>0</v>
      </c>
      <c r="N567" s="44">
        <f>'Tooling Main list 25-26'!K112</f>
        <v>0</v>
      </c>
      <c r="O567" s="44">
        <f>'Tooling Main list 25-26'!L112</f>
        <v>0</v>
      </c>
      <c r="P567" s="44">
        <f>'Tooling Main list 25-26'!M112</f>
        <v>0</v>
      </c>
      <c r="Q567" s="44">
        <f>'Tooling Main list 25-26'!N112</f>
        <v>0</v>
      </c>
      <c r="R567" s="44">
        <f>'Tooling Main list 25-26'!P112</f>
        <v>0</v>
      </c>
      <c r="S567" s="45">
        <f>'Tooling Main list 25-26'!Q112</f>
        <v>0</v>
      </c>
      <c r="T567" s="44">
        <f>'Tooling Main list 25-26'!R112</f>
        <v>0</v>
      </c>
      <c r="U567" s="44">
        <f>'Tooling Main list 25-26'!S112</f>
        <v>0</v>
      </c>
      <c r="V567" s="44">
        <f>'Tooling Main list 25-26'!T112</f>
        <v>0</v>
      </c>
      <c r="W567" s="44">
        <f>'Tooling Main list 25-26'!U112</f>
        <v>0</v>
      </c>
      <c r="X567" s="44">
        <f>'Tooling Main list 25-26'!W112</f>
        <v>0</v>
      </c>
      <c r="Y567" s="44">
        <f>'Tooling Main list 25-26'!X112</f>
        <v>0</v>
      </c>
      <c r="Z567" s="44">
        <f>'Tooling Main list 25-26'!Y112</f>
        <v>0</v>
      </c>
      <c r="AA567" s="44">
        <f>'Tooling Main list 25-26'!Z112</f>
        <v>0</v>
      </c>
      <c r="AB567" s="44">
        <f>'Tooling Main list 25-26'!AA112</f>
        <v>0</v>
      </c>
      <c r="AC567" s="44">
        <f>'Tooling Main list 25-26'!AB112</f>
        <v>0</v>
      </c>
      <c r="AD567" s="44">
        <f>'Tooling Main list 25-26'!AD112</f>
        <v>0</v>
      </c>
      <c r="AE567" s="45">
        <f>'Tooling Main list 25-26'!AE112</f>
        <v>0</v>
      </c>
      <c r="AF567" s="44">
        <f>'Tooling Main list 25-26'!AF112</f>
        <v>0</v>
      </c>
      <c r="AG567" s="44">
        <f>'Tooling Main list 25-26'!AG112</f>
        <v>0</v>
      </c>
      <c r="AH567" s="44">
        <f>'Tooling Main list 25-26'!AH112</f>
        <v>0</v>
      </c>
      <c r="AI567" s="44">
        <f>'Tooling Main list 25-26'!AI112</f>
        <v>0</v>
      </c>
      <c r="AJ567" s="44">
        <f>'Tooling Main list 25-26'!AK112</f>
        <v>0</v>
      </c>
      <c r="AK567" s="45">
        <f>'Tooling Main list 25-26'!AL112</f>
        <v>0</v>
      </c>
      <c r="AL567" s="44">
        <f>'Tooling Main list 25-26'!AM112</f>
        <v>0</v>
      </c>
      <c r="AM567" s="44">
        <f>'Tooling Main list 25-26'!AN112</f>
        <v>0</v>
      </c>
      <c r="AN567" s="44">
        <f>'Tooling Main list 25-26'!AO112</f>
        <v>0</v>
      </c>
      <c r="AO567" s="44">
        <f>'Tooling Main list 25-26'!AP112</f>
        <v>0</v>
      </c>
      <c r="AP567" s="44">
        <f>'Tooling Main list 25-26'!AR112</f>
        <v>0</v>
      </c>
      <c r="AQ567" s="45">
        <f>'Tooling Main list 25-26'!AS112</f>
        <v>0</v>
      </c>
      <c r="AR567" s="44">
        <f>'Tooling Main list 25-26'!AT112</f>
        <v>0</v>
      </c>
      <c r="AS567" s="44">
        <f>'Tooling Main list 25-26'!AU112</f>
        <v>0</v>
      </c>
      <c r="AT567" s="44">
        <f>'Tooling Main list 25-26'!AV112</f>
        <v>0</v>
      </c>
      <c r="AU567" s="44">
        <f>'Tooling Main list 25-26'!AW112</f>
        <v>0</v>
      </c>
      <c r="AV567" s="44">
        <f>'Tooling Main list 25-26'!AY112</f>
        <v>0</v>
      </c>
      <c r="AW567" s="45">
        <f>'Tooling Main list 25-26'!AZ112</f>
        <v>0</v>
      </c>
      <c r="AX567" s="44">
        <f>'Tooling Main list 25-26'!BA112</f>
        <v>0</v>
      </c>
      <c r="AY567" s="44">
        <f>'Tooling Main list 25-26'!BB112</f>
        <v>0</v>
      </c>
      <c r="AZ567" s="44">
        <f>'Tooling Main list 25-26'!BC112</f>
        <v>0</v>
      </c>
      <c r="BA567" s="44">
        <f>'Tooling Main list 25-26'!BD112</f>
        <v>0</v>
      </c>
      <c r="BB567" s="44">
        <f>'Tooling Main list 25-26'!BF112</f>
        <v>0</v>
      </c>
      <c r="BC567" s="44">
        <f>'Tooling Main list 25-26'!BG112</f>
        <v>0</v>
      </c>
      <c r="BD567" s="44">
        <f>'Tooling Main list 25-26'!BH112</f>
        <v>0</v>
      </c>
      <c r="BE567" s="44">
        <f>'Tooling Main list 25-26'!BI112</f>
        <v>0</v>
      </c>
      <c r="BF567" s="44">
        <f>'Tooling Main list 25-26'!BJ112</f>
        <v>0</v>
      </c>
      <c r="BG567" s="44">
        <f>'Tooling Main list 25-26'!BK112</f>
        <v>0</v>
      </c>
      <c r="BH567" s="44">
        <f>'Tooling Main list 25-26'!BM112</f>
        <v>0</v>
      </c>
      <c r="BI567" s="45">
        <f>'Tooling Main list 25-26'!BN112</f>
        <v>0</v>
      </c>
      <c r="BJ567" s="44">
        <f>'Tooling Main list 25-26'!BO112</f>
        <v>0</v>
      </c>
      <c r="BK567" s="44">
        <f>'Tooling Main list 25-26'!BP112</f>
        <v>0</v>
      </c>
      <c r="BL567" s="44">
        <f>'Tooling Main list 25-26'!BQ112</f>
        <v>0</v>
      </c>
      <c r="BM567" s="44">
        <f>'Tooling Main list 25-26'!BR112</f>
        <v>0</v>
      </c>
      <c r="BN567" s="44">
        <f>'Tooling Main list 25-26'!BT112</f>
        <v>0</v>
      </c>
      <c r="BO567" s="45">
        <f>'Tooling Main list 25-26'!BU112</f>
        <v>0</v>
      </c>
      <c r="BP567" s="44">
        <f>'Tooling Main list 25-26'!BV112</f>
        <v>0</v>
      </c>
      <c r="BQ567" s="44">
        <f>'Tooling Main list 25-26'!BW112</f>
        <v>0</v>
      </c>
      <c r="BR567" s="44">
        <f>'Tooling Main list 25-26'!BX112</f>
        <v>0</v>
      </c>
      <c r="BS567" s="44">
        <f>'Tooling Main list 25-26'!BY112</f>
        <v>0</v>
      </c>
      <c r="BT567" s="44">
        <f>'Tooling Main list 25-26'!CA112</f>
        <v>0</v>
      </c>
      <c r="BU567" s="45">
        <f>'Tooling Main list 25-26'!CB112</f>
        <v>0</v>
      </c>
      <c r="BV567" s="44">
        <f>'Tooling Main list 25-26'!CC112</f>
        <v>0</v>
      </c>
      <c r="BW567" s="44">
        <f>'Tooling Main list 25-26'!CD112</f>
        <v>0</v>
      </c>
      <c r="BX567" s="44">
        <f>'Tooling Main list 25-26'!CE112</f>
        <v>0</v>
      </c>
      <c r="BY567" s="44">
        <f>'Tooling Main list 25-26'!CF112</f>
        <v>0</v>
      </c>
      <c r="BZ567" s="44">
        <f>'Tooling Main list 25-26'!CH112</f>
        <v>0</v>
      </c>
      <c r="CA567" s="44">
        <f>'Tooling Main list 25-26'!CI112</f>
        <v>0</v>
      </c>
      <c r="CB567" s="44">
        <f>'Tooling Main list 25-26'!CJ112</f>
        <v>0</v>
      </c>
      <c r="CC567" s="44">
        <f>'Tooling Main list 25-26'!CK112</f>
        <v>0</v>
      </c>
      <c r="CD567" s="44">
        <f>'Tooling Main list 25-26'!CL112</f>
        <v>0</v>
      </c>
      <c r="CE567" s="44">
        <f>'Tooling Main list 25-26'!CM112</f>
        <v>0</v>
      </c>
      <c r="CF567" s="44">
        <f>'Tooling Main list 25-26'!CO112</f>
        <v>0</v>
      </c>
      <c r="CG567" s="45">
        <f>'Tooling Main list 25-26'!CP112</f>
        <v>0</v>
      </c>
      <c r="CH567" s="44">
        <f>'Tooling Main list 25-26'!CQ112</f>
        <v>0</v>
      </c>
      <c r="CI567" s="44">
        <f>'Tooling Main list 25-26'!CR112</f>
        <v>0</v>
      </c>
      <c r="CJ567" s="44">
        <f>'Tooling Main list 25-26'!CS112</f>
        <v>0</v>
      </c>
      <c r="CK567" s="44">
        <f>'Tooling Main list 25-26'!CT112</f>
        <v>0</v>
      </c>
      <c r="CL567" s="44">
        <f>'Tooling Main list 25-26'!CV112</f>
        <v>0</v>
      </c>
      <c r="CM567" s="45">
        <f>'Tooling Main list 25-26'!CW112</f>
        <v>0</v>
      </c>
      <c r="CN567" s="44">
        <f>'Tooling Main list 25-26'!CX112</f>
        <v>0</v>
      </c>
      <c r="CO567" s="44">
        <f>'Tooling Main list 25-26'!CY112</f>
        <v>0</v>
      </c>
      <c r="CP567" s="44">
        <f>'Tooling Main list 25-26'!CZ112</f>
        <v>0</v>
      </c>
      <c r="CQ567" s="44">
        <f>'Tooling Main list 25-26'!DA112</f>
        <v>0</v>
      </c>
      <c r="CR567" s="44">
        <f>'Tooling Main list 25-26'!DC112</f>
        <v>0</v>
      </c>
      <c r="CS567" s="45">
        <f>'Tooling Main list 25-26'!DD112</f>
        <v>0</v>
      </c>
      <c r="CT567" s="44">
        <f>'Tooling Main list 25-26'!DE112</f>
        <v>0</v>
      </c>
      <c r="CU567" s="44">
        <f>'Tooling Main list 25-26'!DF112</f>
        <v>0</v>
      </c>
      <c r="CV567" s="44">
        <f>'Tooling Main list 25-26'!DG112</f>
        <v>0</v>
      </c>
      <c r="CW567" s="44">
        <f>'Tooling Main list 25-26'!DH112</f>
        <v>0</v>
      </c>
      <c r="CX567" s="44">
        <f>'Tooling Main list 25-26'!DJ112</f>
        <v>0</v>
      </c>
      <c r="CY567" s="44">
        <f>'Tooling Main list 25-26'!DK112</f>
        <v>0</v>
      </c>
      <c r="CZ567" s="45">
        <f>'Tooling Main list 25-26'!DR112</f>
        <v>0</v>
      </c>
      <c r="DA567" s="45">
        <f>'Tooling Main list 25-26'!DS112</f>
        <v>0</v>
      </c>
      <c r="DB567" s="44">
        <f>'Tooling Main list 25-26'!DT112</f>
        <v>0</v>
      </c>
      <c r="DC567" s="44">
        <f>'Tooling Main list 25-26'!DU112</f>
        <v>0</v>
      </c>
      <c r="DD567" s="44">
        <f>'Tooling Main list 25-26'!DW112</f>
        <v>0</v>
      </c>
      <c r="DE567" s="44"/>
      <c r="DF567" s="44">
        <f>'Tooling Main list 25-26'!DX112</f>
        <v>0</v>
      </c>
      <c r="DG567" s="44"/>
      <c r="DH567" s="44"/>
      <c r="DI567" s="44"/>
      <c r="DJ567" s="44"/>
      <c r="DK567" s="44"/>
      <c r="DL567" s="44"/>
      <c r="DM567" s="44"/>
      <c r="DN567" s="44"/>
      <c r="DO567" s="44"/>
      <c r="DP567" s="44"/>
      <c r="DQ567" s="44"/>
    </row>
    <row r="568" spans="1:121" hidden="1" x14ac:dyDescent="0.25">
      <c r="A568" s="44"/>
      <c r="B568" s="44"/>
      <c r="C568" s="44"/>
      <c r="D568" s="44"/>
      <c r="E568" s="44"/>
      <c r="F568" s="44"/>
      <c r="G568" s="44"/>
      <c r="H568" s="44">
        <f>'Tooling Main list 25-26'!D113</f>
        <v>0</v>
      </c>
      <c r="I568" s="44">
        <f>'Tooling Main list 25-26'!E113</f>
        <v>0</v>
      </c>
      <c r="J568" s="44">
        <f>'Tooling Main list 25-26'!F113</f>
        <v>0</v>
      </c>
      <c r="K568" s="44">
        <f>'Tooling Main list 25-26'!G113</f>
        <v>0</v>
      </c>
      <c r="L568" s="44">
        <f>'Tooling Main list 25-26'!I113</f>
        <v>0</v>
      </c>
      <c r="M568" s="45">
        <f>'Tooling Main list 25-26'!J113</f>
        <v>0</v>
      </c>
      <c r="N568" s="44">
        <f>'Tooling Main list 25-26'!K113</f>
        <v>0</v>
      </c>
      <c r="O568" s="44">
        <f>'Tooling Main list 25-26'!L113</f>
        <v>0</v>
      </c>
      <c r="P568" s="44">
        <f>'Tooling Main list 25-26'!M113</f>
        <v>0</v>
      </c>
      <c r="Q568" s="44">
        <f>'Tooling Main list 25-26'!N113</f>
        <v>0</v>
      </c>
      <c r="R568" s="44">
        <f>'Tooling Main list 25-26'!P113</f>
        <v>0</v>
      </c>
      <c r="S568" s="45">
        <f>'Tooling Main list 25-26'!Q113</f>
        <v>0</v>
      </c>
      <c r="T568" s="44">
        <f>'Tooling Main list 25-26'!R113</f>
        <v>0</v>
      </c>
      <c r="U568" s="44">
        <f>'Tooling Main list 25-26'!S113</f>
        <v>0</v>
      </c>
      <c r="V568" s="44">
        <f>'Tooling Main list 25-26'!T113</f>
        <v>0</v>
      </c>
      <c r="W568" s="44">
        <f>'Tooling Main list 25-26'!U113</f>
        <v>0</v>
      </c>
      <c r="X568" s="44">
        <f>'Tooling Main list 25-26'!W113</f>
        <v>0</v>
      </c>
      <c r="Y568" s="44">
        <f>'Tooling Main list 25-26'!X113</f>
        <v>0</v>
      </c>
      <c r="Z568" s="44">
        <f>'Tooling Main list 25-26'!Y113</f>
        <v>0</v>
      </c>
      <c r="AA568" s="44">
        <f>'Tooling Main list 25-26'!Z113</f>
        <v>0</v>
      </c>
      <c r="AB568" s="44">
        <f>'Tooling Main list 25-26'!AA113</f>
        <v>0</v>
      </c>
      <c r="AC568" s="44">
        <f>'Tooling Main list 25-26'!AB113</f>
        <v>0</v>
      </c>
      <c r="AD568" s="44">
        <f>'Tooling Main list 25-26'!AD113</f>
        <v>0</v>
      </c>
      <c r="AE568" s="45">
        <f>'Tooling Main list 25-26'!AE113</f>
        <v>0</v>
      </c>
      <c r="AF568" s="44">
        <f>'Tooling Main list 25-26'!AF113</f>
        <v>0</v>
      </c>
      <c r="AG568" s="44">
        <f>'Tooling Main list 25-26'!AG113</f>
        <v>0</v>
      </c>
      <c r="AH568" s="44">
        <f>'Tooling Main list 25-26'!AH113</f>
        <v>0</v>
      </c>
      <c r="AI568" s="44">
        <f>'Tooling Main list 25-26'!AI113</f>
        <v>0</v>
      </c>
      <c r="AJ568" s="44">
        <f>'Tooling Main list 25-26'!AK113</f>
        <v>0</v>
      </c>
      <c r="AK568" s="45">
        <f>'Tooling Main list 25-26'!AL113</f>
        <v>0</v>
      </c>
      <c r="AL568" s="44">
        <f>'Tooling Main list 25-26'!AM113</f>
        <v>0</v>
      </c>
      <c r="AM568" s="44">
        <f>'Tooling Main list 25-26'!AN113</f>
        <v>0</v>
      </c>
      <c r="AN568" s="44">
        <f>'Tooling Main list 25-26'!AO113</f>
        <v>0</v>
      </c>
      <c r="AO568" s="44">
        <f>'Tooling Main list 25-26'!AP113</f>
        <v>0</v>
      </c>
      <c r="AP568" s="44">
        <f>'Tooling Main list 25-26'!AR113</f>
        <v>0</v>
      </c>
      <c r="AQ568" s="45">
        <f>'Tooling Main list 25-26'!AS113</f>
        <v>0</v>
      </c>
      <c r="AR568" s="44">
        <f>'Tooling Main list 25-26'!AT113</f>
        <v>0</v>
      </c>
      <c r="AS568" s="44">
        <f>'Tooling Main list 25-26'!AU113</f>
        <v>0</v>
      </c>
      <c r="AT568" s="44">
        <f>'Tooling Main list 25-26'!AV113</f>
        <v>0</v>
      </c>
      <c r="AU568" s="44">
        <f>'Tooling Main list 25-26'!AW113</f>
        <v>0</v>
      </c>
      <c r="AV568" s="44">
        <f>'Tooling Main list 25-26'!AY113</f>
        <v>0</v>
      </c>
      <c r="AW568" s="45">
        <f>'Tooling Main list 25-26'!AZ113</f>
        <v>0</v>
      </c>
      <c r="AX568" s="44">
        <f>'Tooling Main list 25-26'!BA113</f>
        <v>0</v>
      </c>
      <c r="AY568" s="44">
        <f>'Tooling Main list 25-26'!BB113</f>
        <v>0</v>
      </c>
      <c r="AZ568" s="44">
        <f>'Tooling Main list 25-26'!BC113</f>
        <v>0</v>
      </c>
      <c r="BA568" s="44">
        <f>'Tooling Main list 25-26'!BD113</f>
        <v>0</v>
      </c>
      <c r="BB568" s="44">
        <f>'Tooling Main list 25-26'!BF113</f>
        <v>0</v>
      </c>
      <c r="BC568" s="44">
        <f>'Tooling Main list 25-26'!BG113</f>
        <v>0</v>
      </c>
      <c r="BD568" s="44">
        <f>'Tooling Main list 25-26'!BH113</f>
        <v>0</v>
      </c>
      <c r="BE568" s="44">
        <f>'Tooling Main list 25-26'!BI113</f>
        <v>0</v>
      </c>
      <c r="BF568" s="44">
        <f>'Tooling Main list 25-26'!BJ113</f>
        <v>0</v>
      </c>
      <c r="BG568" s="44">
        <f>'Tooling Main list 25-26'!BK113</f>
        <v>0</v>
      </c>
      <c r="BH568" s="44">
        <f>'Tooling Main list 25-26'!BM113</f>
        <v>0</v>
      </c>
      <c r="BI568" s="45">
        <f>'Tooling Main list 25-26'!BN113</f>
        <v>0</v>
      </c>
      <c r="BJ568" s="44">
        <f>'Tooling Main list 25-26'!BO113</f>
        <v>0</v>
      </c>
      <c r="BK568" s="44">
        <f>'Tooling Main list 25-26'!BP113</f>
        <v>0</v>
      </c>
      <c r="BL568" s="44">
        <f>'Tooling Main list 25-26'!BQ113</f>
        <v>0</v>
      </c>
      <c r="BM568" s="44">
        <f>'Tooling Main list 25-26'!BR113</f>
        <v>0</v>
      </c>
      <c r="BN568" s="44">
        <f>'Tooling Main list 25-26'!BT113</f>
        <v>0</v>
      </c>
      <c r="BO568" s="45">
        <f>'Tooling Main list 25-26'!BU113</f>
        <v>0</v>
      </c>
      <c r="BP568" s="44">
        <f>'Tooling Main list 25-26'!BV113</f>
        <v>0</v>
      </c>
      <c r="BQ568" s="44">
        <f>'Tooling Main list 25-26'!BW113</f>
        <v>0</v>
      </c>
      <c r="BR568" s="44">
        <f>'Tooling Main list 25-26'!BX113</f>
        <v>0</v>
      </c>
      <c r="BS568" s="44">
        <f>'Tooling Main list 25-26'!BY113</f>
        <v>0</v>
      </c>
      <c r="BT568" s="44">
        <f>'Tooling Main list 25-26'!CA113</f>
        <v>0</v>
      </c>
      <c r="BU568" s="45">
        <f>'Tooling Main list 25-26'!CB113</f>
        <v>0</v>
      </c>
      <c r="BV568" s="44">
        <f>'Tooling Main list 25-26'!CC113</f>
        <v>0</v>
      </c>
      <c r="BW568" s="44">
        <f>'Tooling Main list 25-26'!CD113</f>
        <v>0</v>
      </c>
      <c r="BX568" s="44">
        <f>'Tooling Main list 25-26'!CE113</f>
        <v>0</v>
      </c>
      <c r="BY568" s="44">
        <f>'Tooling Main list 25-26'!CF113</f>
        <v>0</v>
      </c>
      <c r="BZ568" s="44">
        <f>'Tooling Main list 25-26'!CH113</f>
        <v>0</v>
      </c>
      <c r="CA568" s="44">
        <f>'Tooling Main list 25-26'!CI113</f>
        <v>0</v>
      </c>
      <c r="CB568" s="44">
        <f>'Tooling Main list 25-26'!CJ113</f>
        <v>0</v>
      </c>
      <c r="CC568" s="44">
        <f>'Tooling Main list 25-26'!CK113</f>
        <v>0</v>
      </c>
      <c r="CD568" s="44">
        <f>'Tooling Main list 25-26'!CL113</f>
        <v>0</v>
      </c>
      <c r="CE568" s="44">
        <f>'Tooling Main list 25-26'!CM113</f>
        <v>0</v>
      </c>
      <c r="CF568" s="44">
        <f>'Tooling Main list 25-26'!CO113</f>
        <v>0</v>
      </c>
      <c r="CG568" s="45">
        <f>'Tooling Main list 25-26'!CP113</f>
        <v>0</v>
      </c>
      <c r="CH568" s="44">
        <f>'Tooling Main list 25-26'!CQ113</f>
        <v>0</v>
      </c>
      <c r="CI568" s="44">
        <f>'Tooling Main list 25-26'!CR113</f>
        <v>0</v>
      </c>
      <c r="CJ568" s="44">
        <f>'Tooling Main list 25-26'!CS113</f>
        <v>0</v>
      </c>
      <c r="CK568" s="44">
        <f>'Tooling Main list 25-26'!CT113</f>
        <v>0</v>
      </c>
      <c r="CL568" s="44">
        <f>'Tooling Main list 25-26'!CV113</f>
        <v>0</v>
      </c>
      <c r="CM568" s="45">
        <f>'Tooling Main list 25-26'!CW113</f>
        <v>0</v>
      </c>
      <c r="CN568" s="44">
        <f>'Tooling Main list 25-26'!CX113</f>
        <v>0</v>
      </c>
      <c r="CO568" s="44">
        <f>'Tooling Main list 25-26'!CY113</f>
        <v>0</v>
      </c>
      <c r="CP568" s="44">
        <f>'Tooling Main list 25-26'!CZ113</f>
        <v>0</v>
      </c>
      <c r="CQ568" s="44">
        <f>'Tooling Main list 25-26'!DA113</f>
        <v>0</v>
      </c>
      <c r="CR568" s="44">
        <f>'Tooling Main list 25-26'!DC113</f>
        <v>0</v>
      </c>
      <c r="CS568" s="45">
        <f>'Tooling Main list 25-26'!DD113</f>
        <v>0</v>
      </c>
      <c r="CT568" s="44">
        <f>'Tooling Main list 25-26'!DE113</f>
        <v>0</v>
      </c>
      <c r="CU568" s="44">
        <f>'Tooling Main list 25-26'!DF113</f>
        <v>0</v>
      </c>
      <c r="CV568" s="44">
        <f>'Tooling Main list 25-26'!DG113</f>
        <v>0</v>
      </c>
      <c r="CW568" s="44">
        <f>'Tooling Main list 25-26'!DH113</f>
        <v>0</v>
      </c>
      <c r="CX568" s="44">
        <f>'Tooling Main list 25-26'!DJ113</f>
        <v>0</v>
      </c>
      <c r="CY568" s="44">
        <f>'Tooling Main list 25-26'!DK113</f>
        <v>0</v>
      </c>
      <c r="CZ568" s="45">
        <f>'Tooling Main list 25-26'!DR113</f>
        <v>0</v>
      </c>
      <c r="DA568" s="45">
        <f>'Tooling Main list 25-26'!DS113</f>
        <v>0</v>
      </c>
      <c r="DB568" s="44">
        <f>'Tooling Main list 25-26'!DT113</f>
        <v>0</v>
      </c>
      <c r="DC568" s="44">
        <f>'Tooling Main list 25-26'!DU113</f>
        <v>0</v>
      </c>
      <c r="DD568" s="44">
        <f>'Tooling Main list 25-26'!DW113</f>
        <v>0</v>
      </c>
      <c r="DE568" s="44"/>
      <c r="DF568" s="44">
        <f>'Tooling Main list 25-26'!DX113</f>
        <v>0</v>
      </c>
      <c r="DG568" s="44"/>
      <c r="DH568" s="44"/>
      <c r="DI568" s="44"/>
      <c r="DJ568" s="44"/>
      <c r="DK568" s="44"/>
      <c r="DL568" s="44"/>
      <c r="DM568" s="44"/>
      <c r="DN568" s="44"/>
      <c r="DO568" s="44"/>
      <c r="DP568" s="44"/>
      <c r="DQ568" s="44"/>
    </row>
    <row r="569" spans="1:121" hidden="1" x14ac:dyDescent="0.25">
      <c r="A569" s="44"/>
      <c r="B569" s="44"/>
      <c r="C569" s="44"/>
      <c r="D569" s="44"/>
      <c r="E569" s="44"/>
      <c r="F569" s="44"/>
      <c r="G569" s="44"/>
      <c r="H569" s="44">
        <f>'Tooling Main list 25-26'!D114</f>
        <v>0</v>
      </c>
      <c r="I569" s="44">
        <f>'Tooling Main list 25-26'!E114</f>
        <v>0</v>
      </c>
      <c r="J569" s="44">
        <f>'Tooling Main list 25-26'!F114</f>
        <v>0</v>
      </c>
      <c r="K569" s="44">
        <f>'Tooling Main list 25-26'!G114</f>
        <v>0</v>
      </c>
      <c r="L569" s="44">
        <f>'Tooling Main list 25-26'!I114</f>
        <v>0</v>
      </c>
      <c r="M569" s="45">
        <f>'Tooling Main list 25-26'!J114</f>
        <v>0</v>
      </c>
      <c r="N569" s="44">
        <f>'Tooling Main list 25-26'!K114</f>
        <v>0</v>
      </c>
      <c r="O569" s="44">
        <f>'Tooling Main list 25-26'!L114</f>
        <v>0</v>
      </c>
      <c r="P569" s="44">
        <f>'Tooling Main list 25-26'!M114</f>
        <v>0</v>
      </c>
      <c r="Q569" s="44">
        <f>'Tooling Main list 25-26'!N114</f>
        <v>0</v>
      </c>
      <c r="R569" s="44">
        <f>'Tooling Main list 25-26'!P114</f>
        <v>0</v>
      </c>
      <c r="S569" s="45">
        <f>'Tooling Main list 25-26'!Q114</f>
        <v>0</v>
      </c>
      <c r="T569" s="44">
        <f>'Tooling Main list 25-26'!R114</f>
        <v>0</v>
      </c>
      <c r="U569" s="44">
        <f>'Tooling Main list 25-26'!S114</f>
        <v>0</v>
      </c>
      <c r="V569" s="44">
        <f>'Tooling Main list 25-26'!T114</f>
        <v>0</v>
      </c>
      <c r="W569" s="44">
        <f>'Tooling Main list 25-26'!U114</f>
        <v>0</v>
      </c>
      <c r="X569" s="44">
        <f>'Tooling Main list 25-26'!W114</f>
        <v>0</v>
      </c>
      <c r="Y569" s="44">
        <f>'Tooling Main list 25-26'!X114</f>
        <v>0</v>
      </c>
      <c r="Z569" s="44">
        <f>'Tooling Main list 25-26'!Y114</f>
        <v>0</v>
      </c>
      <c r="AA569" s="44">
        <f>'Tooling Main list 25-26'!Z114</f>
        <v>0</v>
      </c>
      <c r="AB569" s="44">
        <f>'Tooling Main list 25-26'!AA114</f>
        <v>0</v>
      </c>
      <c r="AC569" s="44">
        <f>'Tooling Main list 25-26'!AB114</f>
        <v>0</v>
      </c>
      <c r="AD569" s="44">
        <f>'Tooling Main list 25-26'!AD114</f>
        <v>0</v>
      </c>
      <c r="AE569" s="45">
        <f>'Tooling Main list 25-26'!AE114</f>
        <v>0</v>
      </c>
      <c r="AF569" s="44">
        <f>'Tooling Main list 25-26'!AF114</f>
        <v>0</v>
      </c>
      <c r="AG569" s="44">
        <f>'Tooling Main list 25-26'!AG114</f>
        <v>0</v>
      </c>
      <c r="AH569" s="44">
        <f>'Tooling Main list 25-26'!AH114</f>
        <v>0</v>
      </c>
      <c r="AI569" s="44">
        <f>'Tooling Main list 25-26'!AI114</f>
        <v>0</v>
      </c>
      <c r="AJ569" s="44">
        <f>'Tooling Main list 25-26'!AK114</f>
        <v>0</v>
      </c>
      <c r="AK569" s="45">
        <f>'Tooling Main list 25-26'!AL114</f>
        <v>0</v>
      </c>
      <c r="AL569" s="44">
        <f>'Tooling Main list 25-26'!AM114</f>
        <v>0</v>
      </c>
      <c r="AM569" s="44">
        <f>'Tooling Main list 25-26'!AN114</f>
        <v>0</v>
      </c>
      <c r="AN569" s="44">
        <f>'Tooling Main list 25-26'!AO114</f>
        <v>0</v>
      </c>
      <c r="AO569" s="44">
        <f>'Tooling Main list 25-26'!AP114</f>
        <v>0</v>
      </c>
      <c r="AP569" s="44">
        <f>'Tooling Main list 25-26'!AR114</f>
        <v>0</v>
      </c>
      <c r="AQ569" s="45">
        <f>'Tooling Main list 25-26'!AS114</f>
        <v>0</v>
      </c>
      <c r="AR569" s="44">
        <f>'Tooling Main list 25-26'!AT114</f>
        <v>0</v>
      </c>
      <c r="AS569" s="44">
        <f>'Tooling Main list 25-26'!AU114</f>
        <v>0</v>
      </c>
      <c r="AT569" s="44">
        <f>'Tooling Main list 25-26'!AV114</f>
        <v>0</v>
      </c>
      <c r="AU569" s="44">
        <f>'Tooling Main list 25-26'!AW114</f>
        <v>0</v>
      </c>
      <c r="AV569" s="44">
        <f>'Tooling Main list 25-26'!AY114</f>
        <v>0</v>
      </c>
      <c r="AW569" s="45">
        <f>'Tooling Main list 25-26'!AZ114</f>
        <v>0</v>
      </c>
      <c r="AX569" s="44">
        <f>'Tooling Main list 25-26'!BA114</f>
        <v>0</v>
      </c>
      <c r="AY569" s="44">
        <f>'Tooling Main list 25-26'!BB114</f>
        <v>0</v>
      </c>
      <c r="AZ569" s="44">
        <f>'Tooling Main list 25-26'!BC114</f>
        <v>0</v>
      </c>
      <c r="BA569" s="44">
        <f>'Tooling Main list 25-26'!BD114</f>
        <v>0</v>
      </c>
      <c r="BB569" s="44">
        <f>'Tooling Main list 25-26'!BF114</f>
        <v>0</v>
      </c>
      <c r="BC569" s="44">
        <f>'Tooling Main list 25-26'!BG114</f>
        <v>0</v>
      </c>
      <c r="BD569" s="44">
        <f>'Tooling Main list 25-26'!BH114</f>
        <v>0</v>
      </c>
      <c r="BE569" s="44">
        <f>'Tooling Main list 25-26'!BI114</f>
        <v>0</v>
      </c>
      <c r="BF569" s="44">
        <f>'Tooling Main list 25-26'!BJ114</f>
        <v>0</v>
      </c>
      <c r="BG569" s="44">
        <f>'Tooling Main list 25-26'!BK114</f>
        <v>0</v>
      </c>
      <c r="BH569" s="44">
        <f>'Tooling Main list 25-26'!BM114</f>
        <v>0</v>
      </c>
      <c r="BI569" s="45">
        <f>'Tooling Main list 25-26'!BN114</f>
        <v>0</v>
      </c>
      <c r="BJ569" s="44">
        <f>'Tooling Main list 25-26'!BO114</f>
        <v>0</v>
      </c>
      <c r="BK569" s="44">
        <f>'Tooling Main list 25-26'!BP114</f>
        <v>0</v>
      </c>
      <c r="BL569" s="44">
        <f>'Tooling Main list 25-26'!BQ114</f>
        <v>0</v>
      </c>
      <c r="BM569" s="44">
        <f>'Tooling Main list 25-26'!BR114</f>
        <v>0</v>
      </c>
      <c r="BN569" s="44">
        <f>'Tooling Main list 25-26'!BT114</f>
        <v>0</v>
      </c>
      <c r="BO569" s="45">
        <f>'Tooling Main list 25-26'!BU114</f>
        <v>0</v>
      </c>
      <c r="BP569" s="44">
        <f>'Tooling Main list 25-26'!BV114</f>
        <v>0</v>
      </c>
      <c r="BQ569" s="44">
        <f>'Tooling Main list 25-26'!BW114</f>
        <v>0</v>
      </c>
      <c r="BR569" s="44">
        <f>'Tooling Main list 25-26'!BX114</f>
        <v>0</v>
      </c>
      <c r="BS569" s="44">
        <f>'Tooling Main list 25-26'!BY114</f>
        <v>0</v>
      </c>
      <c r="BT569" s="44">
        <f>'Tooling Main list 25-26'!CA114</f>
        <v>0</v>
      </c>
      <c r="BU569" s="45">
        <f>'Tooling Main list 25-26'!CB114</f>
        <v>0</v>
      </c>
      <c r="BV569" s="44">
        <f>'Tooling Main list 25-26'!CC114</f>
        <v>0</v>
      </c>
      <c r="BW569" s="44">
        <f>'Tooling Main list 25-26'!CD114</f>
        <v>0</v>
      </c>
      <c r="BX569" s="44">
        <f>'Tooling Main list 25-26'!CE114</f>
        <v>0</v>
      </c>
      <c r="BY569" s="44">
        <f>'Tooling Main list 25-26'!CF114</f>
        <v>0</v>
      </c>
      <c r="BZ569" s="44">
        <f>'Tooling Main list 25-26'!CH114</f>
        <v>0</v>
      </c>
      <c r="CA569" s="44">
        <f>'Tooling Main list 25-26'!CI114</f>
        <v>0</v>
      </c>
      <c r="CB569" s="44">
        <f>'Tooling Main list 25-26'!CJ114</f>
        <v>0</v>
      </c>
      <c r="CC569" s="44">
        <f>'Tooling Main list 25-26'!CK114</f>
        <v>0</v>
      </c>
      <c r="CD569" s="44">
        <f>'Tooling Main list 25-26'!CL114</f>
        <v>0</v>
      </c>
      <c r="CE569" s="44">
        <f>'Tooling Main list 25-26'!CM114</f>
        <v>0</v>
      </c>
      <c r="CF569" s="44">
        <f>'Tooling Main list 25-26'!CO114</f>
        <v>0</v>
      </c>
      <c r="CG569" s="45">
        <f>'Tooling Main list 25-26'!CP114</f>
        <v>0</v>
      </c>
      <c r="CH569" s="44">
        <f>'Tooling Main list 25-26'!CQ114</f>
        <v>0</v>
      </c>
      <c r="CI569" s="44">
        <f>'Tooling Main list 25-26'!CR114</f>
        <v>0</v>
      </c>
      <c r="CJ569" s="44">
        <f>'Tooling Main list 25-26'!CS114</f>
        <v>0</v>
      </c>
      <c r="CK569" s="44">
        <f>'Tooling Main list 25-26'!CT114</f>
        <v>0</v>
      </c>
      <c r="CL569" s="44">
        <f>'Tooling Main list 25-26'!CV114</f>
        <v>0</v>
      </c>
      <c r="CM569" s="45">
        <f>'Tooling Main list 25-26'!CW114</f>
        <v>0</v>
      </c>
      <c r="CN569" s="44">
        <f>'Tooling Main list 25-26'!CX114</f>
        <v>0</v>
      </c>
      <c r="CO569" s="44">
        <f>'Tooling Main list 25-26'!CY114</f>
        <v>0</v>
      </c>
      <c r="CP569" s="44">
        <f>'Tooling Main list 25-26'!CZ114</f>
        <v>0</v>
      </c>
      <c r="CQ569" s="44">
        <f>'Tooling Main list 25-26'!DA114</f>
        <v>0</v>
      </c>
      <c r="CR569" s="44">
        <f>'Tooling Main list 25-26'!DC114</f>
        <v>0</v>
      </c>
      <c r="CS569" s="45">
        <f>'Tooling Main list 25-26'!DD114</f>
        <v>0</v>
      </c>
      <c r="CT569" s="44">
        <f>'Tooling Main list 25-26'!DE114</f>
        <v>0</v>
      </c>
      <c r="CU569" s="44">
        <f>'Tooling Main list 25-26'!DF114</f>
        <v>0</v>
      </c>
      <c r="CV569" s="44">
        <f>'Tooling Main list 25-26'!DG114</f>
        <v>0</v>
      </c>
      <c r="CW569" s="44">
        <f>'Tooling Main list 25-26'!DH114</f>
        <v>0</v>
      </c>
      <c r="CX569" s="44">
        <f>'Tooling Main list 25-26'!DJ114</f>
        <v>0</v>
      </c>
      <c r="CY569" s="44">
        <f>'Tooling Main list 25-26'!DK114</f>
        <v>0</v>
      </c>
      <c r="CZ569" s="45">
        <f>'Tooling Main list 25-26'!DR114</f>
        <v>0</v>
      </c>
      <c r="DA569" s="45">
        <f>'Tooling Main list 25-26'!DS114</f>
        <v>0</v>
      </c>
      <c r="DB569" s="44">
        <f>'Tooling Main list 25-26'!DT114</f>
        <v>0</v>
      </c>
      <c r="DC569" s="44">
        <f>'Tooling Main list 25-26'!DU114</f>
        <v>0</v>
      </c>
      <c r="DD569" s="44">
        <f>'Tooling Main list 25-26'!DW114</f>
        <v>0</v>
      </c>
      <c r="DE569" s="44"/>
      <c r="DF569" s="44">
        <f>'Tooling Main list 25-26'!DX114</f>
        <v>0</v>
      </c>
      <c r="DG569" s="44"/>
      <c r="DH569" s="44"/>
      <c r="DI569" s="44"/>
      <c r="DJ569" s="44"/>
      <c r="DK569" s="44"/>
      <c r="DL569" s="44"/>
      <c r="DM569" s="44"/>
      <c r="DN569" s="44"/>
      <c r="DO569" s="44"/>
      <c r="DP569" s="44"/>
      <c r="DQ569" s="44"/>
    </row>
    <row r="570" spans="1:121" hidden="1" x14ac:dyDescent="0.25">
      <c r="A570" s="44"/>
      <c r="B570" s="44"/>
      <c r="C570" s="44"/>
      <c r="D570" s="44"/>
      <c r="E570" s="44"/>
      <c r="F570" s="44"/>
      <c r="G570" s="44"/>
      <c r="H570" s="44">
        <f>'Tooling Main list 25-26'!D115</f>
        <v>0</v>
      </c>
      <c r="I570" s="44">
        <f>'Tooling Main list 25-26'!E115</f>
        <v>0</v>
      </c>
      <c r="J570" s="44">
        <f>'Tooling Main list 25-26'!F115</f>
        <v>0</v>
      </c>
      <c r="K570" s="44">
        <f>'Tooling Main list 25-26'!G115</f>
        <v>0</v>
      </c>
      <c r="L570" s="44">
        <f>'Tooling Main list 25-26'!I115</f>
        <v>0</v>
      </c>
      <c r="M570" s="45">
        <f>'Tooling Main list 25-26'!J115</f>
        <v>0</v>
      </c>
      <c r="N570" s="44">
        <f>'Tooling Main list 25-26'!K115</f>
        <v>0</v>
      </c>
      <c r="O570" s="44">
        <f>'Tooling Main list 25-26'!L115</f>
        <v>0</v>
      </c>
      <c r="P570" s="44">
        <f>'Tooling Main list 25-26'!M115</f>
        <v>0</v>
      </c>
      <c r="Q570" s="44">
        <f>'Tooling Main list 25-26'!N115</f>
        <v>0</v>
      </c>
      <c r="R570" s="44">
        <f>'Tooling Main list 25-26'!P115</f>
        <v>0</v>
      </c>
      <c r="S570" s="45">
        <f>'Tooling Main list 25-26'!Q115</f>
        <v>0</v>
      </c>
      <c r="T570" s="44">
        <f>'Tooling Main list 25-26'!R115</f>
        <v>0</v>
      </c>
      <c r="U570" s="44">
        <f>'Tooling Main list 25-26'!S115</f>
        <v>0</v>
      </c>
      <c r="V570" s="44">
        <f>'Tooling Main list 25-26'!T115</f>
        <v>0</v>
      </c>
      <c r="W570" s="44">
        <f>'Tooling Main list 25-26'!U115</f>
        <v>0</v>
      </c>
      <c r="X570" s="44">
        <f>'Tooling Main list 25-26'!W115</f>
        <v>0</v>
      </c>
      <c r="Y570" s="44">
        <f>'Tooling Main list 25-26'!X115</f>
        <v>0</v>
      </c>
      <c r="Z570" s="44">
        <f>'Tooling Main list 25-26'!Y115</f>
        <v>0</v>
      </c>
      <c r="AA570" s="44">
        <f>'Tooling Main list 25-26'!Z115</f>
        <v>0</v>
      </c>
      <c r="AB570" s="44">
        <f>'Tooling Main list 25-26'!AA115</f>
        <v>0</v>
      </c>
      <c r="AC570" s="44">
        <f>'Tooling Main list 25-26'!AB115</f>
        <v>0</v>
      </c>
      <c r="AD570" s="44">
        <f>'Tooling Main list 25-26'!AD115</f>
        <v>0</v>
      </c>
      <c r="AE570" s="45">
        <f>'Tooling Main list 25-26'!AE115</f>
        <v>0</v>
      </c>
      <c r="AF570" s="44">
        <f>'Tooling Main list 25-26'!AF115</f>
        <v>0</v>
      </c>
      <c r="AG570" s="44">
        <f>'Tooling Main list 25-26'!AG115</f>
        <v>0</v>
      </c>
      <c r="AH570" s="44">
        <f>'Tooling Main list 25-26'!AH115</f>
        <v>0</v>
      </c>
      <c r="AI570" s="44">
        <f>'Tooling Main list 25-26'!AI115</f>
        <v>0</v>
      </c>
      <c r="AJ570" s="44">
        <f>'Tooling Main list 25-26'!AK115</f>
        <v>0</v>
      </c>
      <c r="AK570" s="45">
        <f>'Tooling Main list 25-26'!AL115</f>
        <v>0</v>
      </c>
      <c r="AL570" s="44">
        <f>'Tooling Main list 25-26'!AM115</f>
        <v>0</v>
      </c>
      <c r="AM570" s="44">
        <f>'Tooling Main list 25-26'!AN115</f>
        <v>0</v>
      </c>
      <c r="AN570" s="44">
        <f>'Tooling Main list 25-26'!AO115</f>
        <v>0</v>
      </c>
      <c r="AO570" s="44">
        <f>'Tooling Main list 25-26'!AP115</f>
        <v>0</v>
      </c>
      <c r="AP570" s="44">
        <f>'Tooling Main list 25-26'!AR115</f>
        <v>0</v>
      </c>
      <c r="AQ570" s="45">
        <f>'Tooling Main list 25-26'!AS115</f>
        <v>0</v>
      </c>
      <c r="AR570" s="44">
        <f>'Tooling Main list 25-26'!AT115</f>
        <v>0</v>
      </c>
      <c r="AS570" s="44">
        <f>'Tooling Main list 25-26'!AU115</f>
        <v>0</v>
      </c>
      <c r="AT570" s="44">
        <f>'Tooling Main list 25-26'!AV115</f>
        <v>0</v>
      </c>
      <c r="AU570" s="44">
        <f>'Tooling Main list 25-26'!AW115</f>
        <v>0</v>
      </c>
      <c r="AV570" s="44">
        <f>'Tooling Main list 25-26'!AY115</f>
        <v>0</v>
      </c>
      <c r="AW570" s="45">
        <f>'Tooling Main list 25-26'!AZ115</f>
        <v>0</v>
      </c>
      <c r="AX570" s="44">
        <f>'Tooling Main list 25-26'!BA115</f>
        <v>0</v>
      </c>
      <c r="AY570" s="44">
        <f>'Tooling Main list 25-26'!BB115</f>
        <v>0</v>
      </c>
      <c r="AZ570" s="44">
        <f>'Tooling Main list 25-26'!BC115</f>
        <v>0</v>
      </c>
      <c r="BA570" s="44">
        <f>'Tooling Main list 25-26'!BD115</f>
        <v>0</v>
      </c>
      <c r="BB570" s="44">
        <f>'Tooling Main list 25-26'!BF115</f>
        <v>0</v>
      </c>
      <c r="BC570" s="44">
        <f>'Tooling Main list 25-26'!BG115</f>
        <v>0</v>
      </c>
      <c r="BD570" s="44">
        <f>'Tooling Main list 25-26'!BH115</f>
        <v>0</v>
      </c>
      <c r="BE570" s="44">
        <f>'Tooling Main list 25-26'!BI115</f>
        <v>0</v>
      </c>
      <c r="BF570" s="44">
        <f>'Tooling Main list 25-26'!BJ115</f>
        <v>0</v>
      </c>
      <c r="BG570" s="44">
        <f>'Tooling Main list 25-26'!BK115</f>
        <v>0</v>
      </c>
      <c r="BH570" s="44">
        <f>'Tooling Main list 25-26'!BM115</f>
        <v>0</v>
      </c>
      <c r="BI570" s="45">
        <f>'Tooling Main list 25-26'!BN115</f>
        <v>0</v>
      </c>
      <c r="BJ570" s="44">
        <f>'Tooling Main list 25-26'!BO115</f>
        <v>0</v>
      </c>
      <c r="BK570" s="44">
        <f>'Tooling Main list 25-26'!BP115</f>
        <v>0</v>
      </c>
      <c r="BL570" s="44">
        <f>'Tooling Main list 25-26'!BQ115</f>
        <v>0</v>
      </c>
      <c r="BM570" s="44">
        <f>'Tooling Main list 25-26'!BR115</f>
        <v>0</v>
      </c>
      <c r="BN570" s="44">
        <f>'Tooling Main list 25-26'!BT115</f>
        <v>0</v>
      </c>
      <c r="BO570" s="45">
        <f>'Tooling Main list 25-26'!BU115</f>
        <v>0</v>
      </c>
      <c r="BP570" s="44">
        <f>'Tooling Main list 25-26'!BV115</f>
        <v>0</v>
      </c>
      <c r="BQ570" s="44">
        <f>'Tooling Main list 25-26'!BW115</f>
        <v>0</v>
      </c>
      <c r="BR570" s="44">
        <f>'Tooling Main list 25-26'!BX115</f>
        <v>0</v>
      </c>
      <c r="BS570" s="44">
        <f>'Tooling Main list 25-26'!BY115</f>
        <v>0</v>
      </c>
      <c r="BT570" s="44">
        <f>'Tooling Main list 25-26'!CA115</f>
        <v>0</v>
      </c>
      <c r="BU570" s="45">
        <f>'Tooling Main list 25-26'!CB115</f>
        <v>0</v>
      </c>
      <c r="BV570" s="44">
        <f>'Tooling Main list 25-26'!CC115</f>
        <v>0</v>
      </c>
      <c r="BW570" s="44">
        <f>'Tooling Main list 25-26'!CD115</f>
        <v>0</v>
      </c>
      <c r="BX570" s="44">
        <f>'Tooling Main list 25-26'!CE115</f>
        <v>0</v>
      </c>
      <c r="BY570" s="44">
        <f>'Tooling Main list 25-26'!CF115</f>
        <v>0</v>
      </c>
      <c r="BZ570" s="44">
        <f>'Tooling Main list 25-26'!CH115</f>
        <v>0</v>
      </c>
      <c r="CA570" s="44">
        <f>'Tooling Main list 25-26'!CI115</f>
        <v>0</v>
      </c>
      <c r="CB570" s="44">
        <f>'Tooling Main list 25-26'!CJ115</f>
        <v>0</v>
      </c>
      <c r="CC570" s="44">
        <f>'Tooling Main list 25-26'!CK115</f>
        <v>0</v>
      </c>
      <c r="CD570" s="44">
        <f>'Tooling Main list 25-26'!CL115</f>
        <v>0</v>
      </c>
      <c r="CE570" s="44">
        <f>'Tooling Main list 25-26'!CM115</f>
        <v>0</v>
      </c>
      <c r="CF570" s="44">
        <f>'Tooling Main list 25-26'!CO115</f>
        <v>0</v>
      </c>
      <c r="CG570" s="45">
        <f>'Tooling Main list 25-26'!CP115</f>
        <v>0</v>
      </c>
      <c r="CH570" s="44">
        <f>'Tooling Main list 25-26'!CQ115</f>
        <v>0</v>
      </c>
      <c r="CI570" s="44">
        <f>'Tooling Main list 25-26'!CR115</f>
        <v>0</v>
      </c>
      <c r="CJ570" s="44">
        <f>'Tooling Main list 25-26'!CS115</f>
        <v>0</v>
      </c>
      <c r="CK570" s="44">
        <f>'Tooling Main list 25-26'!CT115</f>
        <v>0</v>
      </c>
      <c r="CL570" s="44">
        <f>'Tooling Main list 25-26'!CV115</f>
        <v>0</v>
      </c>
      <c r="CM570" s="45">
        <f>'Tooling Main list 25-26'!CW115</f>
        <v>0</v>
      </c>
      <c r="CN570" s="44">
        <f>'Tooling Main list 25-26'!CX115</f>
        <v>0</v>
      </c>
      <c r="CO570" s="44">
        <f>'Tooling Main list 25-26'!CY115</f>
        <v>0</v>
      </c>
      <c r="CP570" s="44">
        <f>'Tooling Main list 25-26'!CZ115</f>
        <v>0</v>
      </c>
      <c r="CQ570" s="44">
        <f>'Tooling Main list 25-26'!DA115</f>
        <v>0</v>
      </c>
      <c r="CR570" s="44">
        <f>'Tooling Main list 25-26'!DC115</f>
        <v>0</v>
      </c>
      <c r="CS570" s="45">
        <f>'Tooling Main list 25-26'!DD115</f>
        <v>0</v>
      </c>
      <c r="CT570" s="44">
        <f>'Tooling Main list 25-26'!DE115</f>
        <v>0</v>
      </c>
      <c r="CU570" s="44">
        <f>'Tooling Main list 25-26'!DF115</f>
        <v>0</v>
      </c>
      <c r="CV570" s="44">
        <f>'Tooling Main list 25-26'!DG115</f>
        <v>0</v>
      </c>
      <c r="CW570" s="44">
        <f>'Tooling Main list 25-26'!DH115</f>
        <v>0</v>
      </c>
      <c r="CX570" s="44">
        <f>'Tooling Main list 25-26'!DJ115</f>
        <v>0</v>
      </c>
      <c r="CY570" s="44">
        <f>'Tooling Main list 25-26'!DK115</f>
        <v>0</v>
      </c>
      <c r="CZ570" s="45">
        <f>'Tooling Main list 25-26'!DR115</f>
        <v>0</v>
      </c>
      <c r="DA570" s="45">
        <f>'Tooling Main list 25-26'!DS115</f>
        <v>0</v>
      </c>
      <c r="DB570" s="44">
        <f>'Tooling Main list 25-26'!DT115</f>
        <v>0</v>
      </c>
      <c r="DC570" s="44">
        <f>'Tooling Main list 25-26'!DU115</f>
        <v>0</v>
      </c>
      <c r="DD570" s="44">
        <f>'Tooling Main list 25-26'!DW115</f>
        <v>0</v>
      </c>
      <c r="DE570" s="44"/>
      <c r="DF570" s="44">
        <f>'Tooling Main list 25-26'!DX115</f>
        <v>0</v>
      </c>
      <c r="DG570" s="44"/>
      <c r="DH570" s="44"/>
      <c r="DI570" s="44"/>
      <c r="DJ570" s="44"/>
      <c r="DK570" s="44"/>
      <c r="DL570" s="44"/>
      <c r="DM570" s="44"/>
      <c r="DN570" s="44"/>
      <c r="DO570" s="44"/>
      <c r="DP570" s="44"/>
      <c r="DQ570" s="44"/>
    </row>
    <row r="571" spans="1:121" hidden="1" x14ac:dyDescent="0.25">
      <c r="A571" s="44"/>
      <c r="B571" s="44"/>
      <c r="C571" s="44"/>
      <c r="D571" s="44"/>
      <c r="E571" s="44"/>
      <c r="F571" s="44"/>
      <c r="G571" s="44"/>
      <c r="H571" s="44">
        <f>'Tooling Main list 25-26'!D116</f>
        <v>0</v>
      </c>
      <c r="I571" s="44">
        <f>'Tooling Main list 25-26'!E116</f>
        <v>0</v>
      </c>
      <c r="J571" s="44">
        <f>'Tooling Main list 25-26'!F116</f>
        <v>0</v>
      </c>
      <c r="K571" s="44">
        <f>'Tooling Main list 25-26'!G116</f>
        <v>0</v>
      </c>
      <c r="L571" s="44">
        <f>'Tooling Main list 25-26'!I116</f>
        <v>0</v>
      </c>
      <c r="M571" s="45">
        <f>'Tooling Main list 25-26'!J116</f>
        <v>0</v>
      </c>
      <c r="N571" s="44">
        <f>'Tooling Main list 25-26'!K116</f>
        <v>0</v>
      </c>
      <c r="O571" s="44">
        <f>'Tooling Main list 25-26'!L116</f>
        <v>0</v>
      </c>
      <c r="P571" s="44">
        <f>'Tooling Main list 25-26'!M116</f>
        <v>0</v>
      </c>
      <c r="Q571" s="44">
        <f>'Tooling Main list 25-26'!N116</f>
        <v>0</v>
      </c>
      <c r="R571" s="44">
        <f>'Tooling Main list 25-26'!P116</f>
        <v>0</v>
      </c>
      <c r="S571" s="45">
        <f>'Tooling Main list 25-26'!Q116</f>
        <v>0</v>
      </c>
      <c r="T571" s="44">
        <f>'Tooling Main list 25-26'!R116</f>
        <v>0</v>
      </c>
      <c r="U571" s="44">
        <f>'Tooling Main list 25-26'!S116</f>
        <v>0</v>
      </c>
      <c r="V571" s="44">
        <f>'Tooling Main list 25-26'!T116</f>
        <v>0</v>
      </c>
      <c r="W571" s="44">
        <f>'Tooling Main list 25-26'!U116</f>
        <v>0</v>
      </c>
      <c r="X571" s="44">
        <f>'Tooling Main list 25-26'!W116</f>
        <v>0</v>
      </c>
      <c r="Y571" s="44">
        <f>'Tooling Main list 25-26'!X116</f>
        <v>0</v>
      </c>
      <c r="Z571" s="44">
        <f>'Tooling Main list 25-26'!Y116</f>
        <v>0</v>
      </c>
      <c r="AA571" s="44">
        <f>'Tooling Main list 25-26'!Z116</f>
        <v>0</v>
      </c>
      <c r="AB571" s="44">
        <f>'Tooling Main list 25-26'!AA116</f>
        <v>0</v>
      </c>
      <c r="AC571" s="44">
        <f>'Tooling Main list 25-26'!AB116</f>
        <v>0</v>
      </c>
      <c r="AD571" s="44">
        <f>'Tooling Main list 25-26'!AD116</f>
        <v>0</v>
      </c>
      <c r="AE571" s="45">
        <f>'Tooling Main list 25-26'!AE116</f>
        <v>0</v>
      </c>
      <c r="AF571" s="44">
        <f>'Tooling Main list 25-26'!AF116</f>
        <v>0</v>
      </c>
      <c r="AG571" s="44">
        <f>'Tooling Main list 25-26'!AG116</f>
        <v>0</v>
      </c>
      <c r="AH571" s="44">
        <f>'Tooling Main list 25-26'!AH116</f>
        <v>0</v>
      </c>
      <c r="AI571" s="44">
        <f>'Tooling Main list 25-26'!AI116</f>
        <v>0</v>
      </c>
      <c r="AJ571" s="44">
        <f>'Tooling Main list 25-26'!AK116</f>
        <v>0</v>
      </c>
      <c r="AK571" s="45">
        <f>'Tooling Main list 25-26'!AL116</f>
        <v>0</v>
      </c>
      <c r="AL571" s="44">
        <f>'Tooling Main list 25-26'!AM116</f>
        <v>0</v>
      </c>
      <c r="AM571" s="44">
        <f>'Tooling Main list 25-26'!AN116</f>
        <v>0</v>
      </c>
      <c r="AN571" s="44">
        <f>'Tooling Main list 25-26'!AO116</f>
        <v>0</v>
      </c>
      <c r="AO571" s="44">
        <f>'Tooling Main list 25-26'!AP116</f>
        <v>0</v>
      </c>
      <c r="AP571" s="44">
        <f>'Tooling Main list 25-26'!AR116</f>
        <v>0</v>
      </c>
      <c r="AQ571" s="45">
        <f>'Tooling Main list 25-26'!AS116</f>
        <v>0</v>
      </c>
      <c r="AR571" s="44">
        <f>'Tooling Main list 25-26'!AT116</f>
        <v>0</v>
      </c>
      <c r="AS571" s="44">
        <f>'Tooling Main list 25-26'!AU116</f>
        <v>0</v>
      </c>
      <c r="AT571" s="44">
        <f>'Tooling Main list 25-26'!AV116</f>
        <v>0</v>
      </c>
      <c r="AU571" s="44">
        <f>'Tooling Main list 25-26'!AW116</f>
        <v>0</v>
      </c>
      <c r="AV571" s="44">
        <f>'Tooling Main list 25-26'!AY116</f>
        <v>0</v>
      </c>
      <c r="AW571" s="45">
        <f>'Tooling Main list 25-26'!AZ116</f>
        <v>0</v>
      </c>
      <c r="AX571" s="44">
        <f>'Tooling Main list 25-26'!BA116</f>
        <v>0</v>
      </c>
      <c r="AY571" s="44">
        <f>'Tooling Main list 25-26'!BB116</f>
        <v>0</v>
      </c>
      <c r="AZ571" s="44">
        <f>'Tooling Main list 25-26'!BC116</f>
        <v>0</v>
      </c>
      <c r="BA571" s="44">
        <f>'Tooling Main list 25-26'!BD116</f>
        <v>0</v>
      </c>
      <c r="BB571" s="44">
        <f>'Tooling Main list 25-26'!BF116</f>
        <v>0</v>
      </c>
      <c r="BC571" s="44">
        <f>'Tooling Main list 25-26'!BG116</f>
        <v>0</v>
      </c>
      <c r="BD571" s="44">
        <f>'Tooling Main list 25-26'!BH116</f>
        <v>0</v>
      </c>
      <c r="BE571" s="44">
        <f>'Tooling Main list 25-26'!BI116</f>
        <v>0</v>
      </c>
      <c r="BF571" s="44">
        <f>'Tooling Main list 25-26'!BJ116</f>
        <v>0</v>
      </c>
      <c r="BG571" s="44">
        <f>'Tooling Main list 25-26'!BK116</f>
        <v>0</v>
      </c>
      <c r="BH571" s="44">
        <f>'Tooling Main list 25-26'!BM116</f>
        <v>0</v>
      </c>
      <c r="BI571" s="45">
        <f>'Tooling Main list 25-26'!BN116</f>
        <v>0</v>
      </c>
      <c r="BJ571" s="44">
        <f>'Tooling Main list 25-26'!BO116</f>
        <v>0</v>
      </c>
      <c r="BK571" s="44">
        <f>'Tooling Main list 25-26'!BP116</f>
        <v>0</v>
      </c>
      <c r="BL571" s="44">
        <f>'Tooling Main list 25-26'!BQ116</f>
        <v>0</v>
      </c>
      <c r="BM571" s="44">
        <f>'Tooling Main list 25-26'!BR116</f>
        <v>0</v>
      </c>
      <c r="BN571" s="44">
        <f>'Tooling Main list 25-26'!BT116</f>
        <v>0</v>
      </c>
      <c r="BO571" s="45">
        <f>'Tooling Main list 25-26'!BU116</f>
        <v>0</v>
      </c>
      <c r="BP571" s="44">
        <f>'Tooling Main list 25-26'!BV116</f>
        <v>0</v>
      </c>
      <c r="BQ571" s="44">
        <f>'Tooling Main list 25-26'!BW116</f>
        <v>0</v>
      </c>
      <c r="BR571" s="44">
        <f>'Tooling Main list 25-26'!BX116</f>
        <v>0</v>
      </c>
      <c r="BS571" s="44">
        <f>'Tooling Main list 25-26'!BY116</f>
        <v>0</v>
      </c>
      <c r="BT571" s="44">
        <f>'Tooling Main list 25-26'!CA116</f>
        <v>0</v>
      </c>
      <c r="BU571" s="45">
        <f>'Tooling Main list 25-26'!CB116</f>
        <v>0</v>
      </c>
      <c r="BV571" s="44">
        <f>'Tooling Main list 25-26'!CC116</f>
        <v>0</v>
      </c>
      <c r="BW571" s="44">
        <f>'Tooling Main list 25-26'!CD116</f>
        <v>0</v>
      </c>
      <c r="BX571" s="44">
        <f>'Tooling Main list 25-26'!CE116</f>
        <v>0</v>
      </c>
      <c r="BY571" s="44">
        <f>'Tooling Main list 25-26'!CF116</f>
        <v>0</v>
      </c>
      <c r="BZ571" s="44">
        <f>'Tooling Main list 25-26'!CH116</f>
        <v>0</v>
      </c>
      <c r="CA571" s="44">
        <f>'Tooling Main list 25-26'!CI116</f>
        <v>0</v>
      </c>
      <c r="CB571" s="44">
        <f>'Tooling Main list 25-26'!CJ116</f>
        <v>0</v>
      </c>
      <c r="CC571" s="44">
        <f>'Tooling Main list 25-26'!CK116</f>
        <v>0</v>
      </c>
      <c r="CD571" s="44">
        <f>'Tooling Main list 25-26'!CL116</f>
        <v>0</v>
      </c>
      <c r="CE571" s="44">
        <f>'Tooling Main list 25-26'!CM116</f>
        <v>0</v>
      </c>
      <c r="CF571" s="44">
        <f>'Tooling Main list 25-26'!CO116</f>
        <v>0</v>
      </c>
      <c r="CG571" s="45">
        <f>'Tooling Main list 25-26'!CP116</f>
        <v>0</v>
      </c>
      <c r="CH571" s="44">
        <f>'Tooling Main list 25-26'!CQ116</f>
        <v>0</v>
      </c>
      <c r="CI571" s="44">
        <f>'Tooling Main list 25-26'!CR116</f>
        <v>0</v>
      </c>
      <c r="CJ571" s="44">
        <f>'Tooling Main list 25-26'!CS116</f>
        <v>0</v>
      </c>
      <c r="CK571" s="44">
        <f>'Tooling Main list 25-26'!CT116</f>
        <v>0</v>
      </c>
      <c r="CL571" s="44">
        <f>'Tooling Main list 25-26'!CV116</f>
        <v>0</v>
      </c>
      <c r="CM571" s="45">
        <f>'Tooling Main list 25-26'!CW116</f>
        <v>0</v>
      </c>
      <c r="CN571" s="44">
        <f>'Tooling Main list 25-26'!CX116</f>
        <v>0</v>
      </c>
      <c r="CO571" s="44">
        <f>'Tooling Main list 25-26'!CY116</f>
        <v>0</v>
      </c>
      <c r="CP571" s="44">
        <f>'Tooling Main list 25-26'!CZ116</f>
        <v>0</v>
      </c>
      <c r="CQ571" s="44">
        <f>'Tooling Main list 25-26'!DA116</f>
        <v>0</v>
      </c>
      <c r="CR571" s="44">
        <f>'Tooling Main list 25-26'!DC116</f>
        <v>0</v>
      </c>
      <c r="CS571" s="45">
        <f>'Tooling Main list 25-26'!DD116</f>
        <v>0</v>
      </c>
      <c r="CT571" s="44">
        <f>'Tooling Main list 25-26'!DE116</f>
        <v>0</v>
      </c>
      <c r="CU571" s="44">
        <f>'Tooling Main list 25-26'!DF116</f>
        <v>0</v>
      </c>
      <c r="CV571" s="44">
        <f>'Tooling Main list 25-26'!DG116</f>
        <v>0</v>
      </c>
      <c r="CW571" s="44">
        <f>'Tooling Main list 25-26'!DH116</f>
        <v>0</v>
      </c>
      <c r="CX571" s="44">
        <f>'Tooling Main list 25-26'!DJ116</f>
        <v>0</v>
      </c>
      <c r="CY571" s="44">
        <f>'Tooling Main list 25-26'!DK116</f>
        <v>0</v>
      </c>
      <c r="CZ571" s="45">
        <f>'Tooling Main list 25-26'!DR116</f>
        <v>0</v>
      </c>
      <c r="DA571" s="45">
        <f>'Tooling Main list 25-26'!DS116</f>
        <v>0</v>
      </c>
      <c r="DB571" s="44">
        <f>'Tooling Main list 25-26'!DT116</f>
        <v>0</v>
      </c>
      <c r="DC571" s="44">
        <f>'Tooling Main list 25-26'!DU116</f>
        <v>0</v>
      </c>
      <c r="DD571" s="44">
        <f>'Tooling Main list 25-26'!DW116</f>
        <v>0</v>
      </c>
      <c r="DE571" s="44"/>
      <c r="DF571" s="44">
        <f>'Tooling Main list 25-26'!DX116</f>
        <v>0</v>
      </c>
      <c r="DG571" s="44"/>
      <c r="DH571" s="44"/>
      <c r="DI571" s="44"/>
      <c r="DJ571" s="44"/>
      <c r="DK571" s="44"/>
      <c r="DL571" s="44"/>
      <c r="DM571" s="44"/>
      <c r="DN571" s="44"/>
      <c r="DO571" s="44"/>
      <c r="DP571" s="44"/>
      <c r="DQ571" s="44"/>
    </row>
    <row r="572" spans="1:121" hidden="1" x14ac:dyDescent="0.25">
      <c r="A572" s="44"/>
      <c r="B572" s="44"/>
      <c r="C572" s="44"/>
      <c r="D572" s="44"/>
      <c r="E572" s="44"/>
      <c r="F572" s="44"/>
      <c r="G572" s="44"/>
      <c r="H572" s="44">
        <f>'Tooling Main list 25-26'!D117</f>
        <v>0</v>
      </c>
      <c r="I572" s="44">
        <f>'Tooling Main list 25-26'!E117</f>
        <v>0</v>
      </c>
      <c r="J572" s="44">
        <f>'Tooling Main list 25-26'!F117</f>
        <v>0</v>
      </c>
      <c r="K572" s="44">
        <f>'Tooling Main list 25-26'!G117</f>
        <v>0</v>
      </c>
      <c r="L572" s="44">
        <f>'Tooling Main list 25-26'!I117</f>
        <v>0</v>
      </c>
      <c r="M572" s="45">
        <f>'Tooling Main list 25-26'!J117</f>
        <v>0</v>
      </c>
      <c r="N572" s="44">
        <f>'Tooling Main list 25-26'!K117</f>
        <v>0</v>
      </c>
      <c r="O572" s="44">
        <f>'Tooling Main list 25-26'!L117</f>
        <v>0</v>
      </c>
      <c r="P572" s="44">
        <f>'Tooling Main list 25-26'!M117</f>
        <v>0</v>
      </c>
      <c r="Q572" s="44">
        <f>'Tooling Main list 25-26'!N117</f>
        <v>0</v>
      </c>
      <c r="R572" s="44">
        <f>'Tooling Main list 25-26'!P117</f>
        <v>0</v>
      </c>
      <c r="S572" s="45">
        <f>'Tooling Main list 25-26'!Q117</f>
        <v>0</v>
      </c>
      <c r="T572" s="44">
        <f>'Tooling Main list 25-26'!R117</f>
        <v>0</v>
      </c>
      <c r="U572" s="44">
        <f>'Tooling Main list 25-26'!S117</f>
        <v>0</v>
      </c>
      <c r="V572" s="44">
        <f>'Tooling Main list 25-26'!T117</f>
        <v>0</v>
      </c>
      <c r="W572" s="44">
        <f>'Tooling Main list 25-26'!U117</f>
        <v>0</v>
      </c>
      <c r="X572" s="44">
        <f>'Tooling Main list 25-26'!W117</f>
        <v>0</v>
      </c>
      <c r="Y572" s="44">
        <f>'Tooling Main list 25-26'!X117</f>
        <v>0</v>
      </c>
      <c r="Z572" s="44">
        <f>'Tooling Main list 25-26'!Y117</f>
        <v>0</v>
      </c>
      <c r="AA572" s="44">
        <f>'Tooling Main list 25-26'!Z117</f>
        <v>0</v>
      </c>
      <c r="AB572" s="44">
        <f>'Tooling Main list 25-26'!AA117</f>
        <v>0</v>
      </c>
      <c r="AC572" s="44">
        <f>'Tooling Main list 25-26'!AB117</f>
        <v>0</v>
      </c>
      <c r="AD572" s="44">
        <f>'Tooling Main list 25-26'!AD117</f>
        <v>0</v>
      </c>
      <c r="AE572" s="45">
        <f>'Tooling Main list 25-26'!AE117</f>
        <v>0</v>
      </c>
      <c r="AF572" s="44">
        <f>'Tooling Main list 25-26'!AF117</f>
        <v>0</v>
      </c>
      <c r="AG572" s="44">
        <f>'Tooling Main list 25-26'!AG117</f>
        <v>0</v>
      </c>
      <c r="AH572" s="44">
        <f>'Tooling Main list 25-26'!AH117</f>
        <v>0</v>
      </c>
      <c r="AI572" s="44">
        <f>'Tooling Main list 25-26'!AI117</f>
        <v>0</v>
      </c>
      <c r="AJ572" s="44">
        <f>'Tooling Main list 25-26'!AK117</f>
        <v>0</v>
      </c>
      <c r="AK572" s="45">
        <f>'Tooling Main list 25-26'!AL117</f>
        <v>0</v>
      </c>
      <c r="AL572" s="44">
        <f>'Tooling Main list 25-26'!AM117</f>
        <v>0</v>
      </c>
      <c r="AM572" s="44">
        <f>'Tooling Main list 25-26'!AN117</f>
        <v>0</v>
      </c>
      <c r="AN572" s="44">
        <f>'Tooling Main list 25-26'!AO117</f>
        <v>0</v>
      </c>
      <c r="AO572" s="44">
        <f>'Tooling Main list 25-26'!AP117</f>
        <v>0</v>
      </c>
      <c r="AP572" s="44">
        <f>'Tooling Main list 25-26'!AR117</f>
        <v>0</v>
      </c>
      <c r="AQ572" s="45">
        <f>'Tooling Main list 25-26'!AS117</f>
        <v>0</v>
      </c>
      <c r="AR572" s="44">
        <f>'Tooling Main list 25-26'!AT117</f>
        <v>0</v>
      </c>
      <c r="AS572" s="44">
        <f>'Tooling Main list 25-26'!AU117</f>
        <v>0</v>
      </c>
      <c r="AT572" s="44">
        <f>'Tooling Main list 25-26'!AV117</f>
        <v>0</v>
      </c>
      <c r="AU572" s="44">
        <f>'Tooling Main list 25-26'!AW117</f>
        <v>0</v>
      </c>
      <c r="AV572" s="44">
        <f>'Tooling Main list 25-26'!AY117</f>
        <v>0</v>
      </c>
      <c r="AW572" s="45">
        <f>'Tooling Main list 25-26'!AZ117</f>
        <v>0</v>
      </c>
      <c r="AX572" s="44">
        <f>'Tooling Main list 25-26'!BA117</f>
        <v>0</v>
      </c>
      <c r="AY572" s="44">
        <f>'Tooling Main list 25-26'!BB117</f>
        <v>0</v>
      </c>
      <c r="AZ572" s="44">
        <f>'Tooling Main list 25-26'!BC117</f>
        <v>0</v>
      </c>
      <c r="BA572" s="44">
        <f>'Tooling Main list 25-26'!BD117</f>
        <v>0</v>
      </c>
      <c r="BB572" s="44">
        <f>'Tooling Main list 25-26'!BF117</f>
        <v>0</v>
      </c>
      <c r="BC572" s="44">
        <f>'Tooling Main list 25-26'!BG117</f>
        <v>0</v>
      </c>
      <c r="BD572" s="44">
        <f>'Tooling Main list 25-26'!BH117</f>
        <v>0</v>
      </c>
      <c r="BE572" s="44">
        <f>'Tooling Main list 25-26'!BI117</f>
        <v>0</v>
      </c>
      <c r="BF572" s="44">
        <f>'Tooling Main list 25-26'!BJ117</f>
        <v>0</v>
      </c>
      <c r="BG572" s="44">
        <f>'Tooling Main list 25-26'!BK117</f>
        <v>0</v>
      </c>
      <c r="BH572" s="44">
        <f>'Tooling Main list 25-26'!BM117</f>
        <v>0</v>
      </c>
      <c r="BI572" s="45">
        <f>'Tooling Main list 25-26'!BN117</f>
        <v>0</v>
      </c>
      <c r="BJ572" s="44">
        <f>'Tooling Main list 25-26'!BO117</f>
        <v>0</v>
      </c>
      <c r="BK572" s="44">
        <f>'Tooling Main list 25-26'!BP117</f>
        <v>0</v>
      </c>
      <c r="BL572" s="44">
        <f>'Tooling Main list 25-26'!BQ117</f>
        <v>0</v>
      </c>
      <c r="BM572" s="44">
        <f>'Tooling Main list 25-26'!BR117</f>
        <v>0</v>
      </c>
      <c r="BN572" s="44">
        <f>'Tooling Main list 25-26'!BT117</f>
        <v>0</v>
      </c>
      <c r="BO572" s="45">
        <f>'Tooling Main list 25-26'!BU117</f>
        <v>0</v>
      </c>
      <c r="BP572" s="44">
        <f>'Tooling Main list 25-26'!BV117</f>
        <v>0</v>
      </c>
      <c r="BQ572" s="44">
        <f>'Tooling Main list 25-26'!BW117</f>
        <v>0</v>
      </c>
      <c r="BR572" s="44">
        <f>'Tooling Main list 25-26'!BX117</f>
        <v>0</v>
      </c>
      <c r="BS572" s="44">
        <f>'Tooling Main list 25-26'!BY117</f>
        <v>0</v>
      </c>
      <c r="BT572" s="44">
        <f>'Tooling Main list 25-26'!CA117</f>
        <v>0</v>
      </c>
      <c r="BU572" s="45">
        <f>'Tooling Main list 25-26'!CB117</f>
        <v>0</v>
      </c>
      <c r="BV572" s="44">
        <f>'Tooling Main list 25-26'!CC117</f>
        <v>0</v>
      </c>
      <c r="BW572" s="44">
        <f>'Tooling Main list 25-26'!CD117</f>
        <v>0</v>
      </c>
      <c r="BX572" s="44">
        <f>'Tooling Main list 25-26'!CE117</f>
        <v>0</v>
      </c>
      <c r="BY572" s="44">
        <f>'Tooling Main list 25-26'!CF117</f>
        <v>0</v>
      </c>
      <c r="BZ572" s="44">
        <f>'Tooling Main list 25-26'!CH117</f>
        <v>0</v>
      </c>
      <c r="CA572" s="44">
        <f>'Tooling Main list 25-26'!CI117</f>
        <v>0</v>
      </c>
      <c r="CB572" s="44">
        <f>'Tooling Main list 25-26'!CJ117</f>
        <v>0</v>
      </c>
      <c r="CC572" s="44">
        <f>'Tooling Main list 25-26'!CK117</f>
        <v>0</v>
      </c>
      <c r="CD572" s="44">
        <f>'Tooling Main list 25-26'!CL117</f>
        <v>0</v>
      </c>
      <c r="CE572" s="44">
        <f>'Tooling Main list 25-26'!CM117</f>
        <v>0</v>
      </c>
      <c r="CF572" s="44">
        <f>'Tooling Main list 25-26'!CO117</f>
        <v>0</v>
      </c>
      <c r="CG572" s="45">
        <f>'Tooling Main list 25-26'!CP117</f>
        <v>0</v>
      </c>
      <c r="CH572" s="44">
        <f>'Tooling Main list 25-26'!CQ117</f>
        <v>0</v>
      </c>
      <c r="CI572" s="44">
        <f>'Tooling Main list 25-26'!CR117</f>
        <v>0</v>
      </c>
      <c r="CJ572" s="44">
        <f>'Tooling Main list 25-26'!CS117</f>
        <v>0</v>
      </c>
      <c r="CK572" s="44">
        <f>'Tooling Main list 25-26'!CT117</f>
        <v>0</v>
      </c>
      <c r="CL572" s="44">
        <f>'Tooling Main list 25-26'!CV117</f>
        <v>0</v>
      </c>
      <c r="CM572" s="45">
        <f>'Tooling Main list 25-26'!CW117</f>
        <v>0</v>
      </c>
      <c r="CN572" s="44">
        <f>'Tooling Main list 25-26'!CX117</f>
        <v>0</v>
      </c>
      <c r="CO572" s="44">
        <f>'Tooling Main list 25-26'!CY117</f>
        <v>0</v>
      </c>
      <c r="CP572" s="44">
        <f>'Tooling Main list 25-26'!CZ117</f>
        <v>0</v>
      </c>
      <c r="CQ572" s="44">
        <f>'Tooling Main list 25-26'!DA117</f>
        <v>0</v>
      </c>
      <c r="CR572" s="44">
        <f>'Tooling Main list 25-26'!DC117</f>
        <v>0</v>
      </c>
      <c r="CS572" s="45">
        <f>'Tooling Main list 25-26'!DD117</f>
        <v>0</v>
      </c>
      <c r="CT572" s="44">
        <f>'Tooling Main list 25-26'!DE117</f>
        <v>0</v>
      </c>
      <c r="CU572" s="44">
        <f>'Tooling Main list 25-26'!DF117</f>
        <v>0</v>
      </c>
      <c r="CV572" s="44">
        <f>'Tooling Main list 25-26'!DG117</f>
        <v>0</v>
      </c>
      <c r="CW572" s="44">
        <f>'Tooling Main list 25-26'!DH117</f>
        <v>0</v>
      </c>
      <c r="CX572" s="44">
        <f>'Tooling Main list 25-26'!DJ117</f>
        <v>0</v>
      </c>
      <c r="CY572" s="44">
        <f>'Tooling Main list 25-26'!DK117</f>
        <v>0</v>
      </c>
      <c r="CZ572" s="45">
        <f>'Tooling Main list 25-26'!DR117</f>
        <v>0</v>
      </c>
      <c r="DA572" s="45">
        <f>'Tooling Main list 25-26'!DS117</f>
        <v>0</v>
      </c>
      <c r="DB572" s="44">
        <f>'Tooling Main list 25-26'!DT117</f>
        <v>0</v>
      </c>
      <c r="DC572" s="44">
        <f>'Tooling Main list 25-26'!DU117</f>
        <v>0</v>
      </c>
      <c r="DD572" s="44">
        <f>'Tooling Main list 25-26'!DW117</f>
        <v>0</v>
      </c>
      <c r="DE572" s="44"/>
      <c r="DF572" s="44">
        <f>'Tooling Main list 25-26'!DX117</f>
        <v>0</v>
      </c>
      <c r="DG572" s="44"/>
      <c r="DH572" s="44"/>
      <c r="DI572" s="44"/>
      <c r="DJ572" s="44"/>
      <c r="DK572" s="44"/>
      <c r="DL572" s="44"/>
      <c r="DM572" s="44"/>
      <c r="DN572" s="44"/>
      <c r="DO572" s="44"/>
      <c r="DP572" s="44"/>
      <c r="DQ572" s="44"/>
    </row>
    <row r="573" spans="1:121" hidden="1" x14ac:dyDescent="0.25">
      <c r="A573" s="44"/>
      <c r="B573" s="44"/>
      <c r="C573" s="44"/>
      <c r="D573" s="44"/>
      <c r="E573" s="44"/>
      <c r="F573" s="44"/>
      <c r="G573" s="44"/>
      <c r="H573" s="44">
        <f>'Tooling Main list 25-26'!D118</f>
        <v>0</v>
      </c>
      <c r="I573" s="44">
        <f>'Tooling Main list 25-26'!E118</f>
        <v>0</v>
      </c>
      <c r="J573" s="44">
        <f>'Tooling Main list 25-26'!F118</f>
        <v>0</v>
      </c>
      <c r="K573" s="44">
        <f>'Tooling Main list 25-26'!G118</f>
        <v>0</v>
      </c>
      <c r="L573" s="44">
        <f>'Tooling Main list 25-26'!I118</f>
        <v>0</v>
      </c>
      <c r="M573" s="45">
        <f>'Tooling Main list 25-26'!J118</f>
        <v>0</v>
      </c>
      <c r="N573" s="44">
        <f>'Tooling Main list 25-26'!K118</f>
        <v>0</v>
      </c>
      <c r="O573" s="44">
        <f>'Tooling Main list 25-26'!L118</f>
        <v>0</v>
      </c>
      <c r="P573" s="44">
        <f>'Tooling Main list 25-26'!M118</f>
        <v>0</v>
      </c>
      <c r="Q573" s="44">
        <f>'Tooling Main list 25-26'!N118</f>
        <v>0</v>
      </c>
      <c r="R573" s="44">
        <f>'Tooling Main list 25-26'!P118</f>
        <v>0</v>
      </c>
      <c r="S573" s="45">
        <f>'Tooling Main list 25-26'!Q118</f>
        <v>0</v>
      </c>
      <c r="T573" s="44">
        <f>'Tooling Main list 25-26'!R118</f>
        <v>0</v>
      </c>
      <c r="U573" s="44">
        <f>'Tooling Main list 25-26'!S118</f>
        <v>0</v>
      </c>
      <c r="V573" s="44">
        <f>'Tooling Main list 25-26'!T118</f>
        <v>0</v>
      </c>
      <c r="W573" s="44">
        <f>'Tooling Main list 25-26'!U118</f>
        <v>0</v>
      </c>
      <c r="X573" s="44">
        <f>'Tooling Main list 25-26'!W118</f>
        <v>0</v>
      </c>
      <c r="Y573" s="44">
        <f>'Tooling Main list 25-26'!X118</f>
        <v>0</v>
      </c>
      <c r="Z573" s="44">
        <f>'Tooling Main list 25-26'!Y118</f>
        <v>0</v>
      </c>
      <c r="AA573" s="44">
        <f>'Tooling Main list 25-26'!Z118</f>
        <v>0</v>
      </c>
      <c r="AB573" s="44">
        <f>'Tooling Main list 25-26'!AA118</f>
        <v>0</v>
      </c>
      <c r="AC573" s="44">
        <f>'Tooling Main list 25-26'!AB118</f>
        <v>0</v>
      </c>
      <c r="AD573" s="44">
        <f>'Tooling Main list 25-26'!AD118</f>
        <v>0</v>
      </c>
      <c r="AE573" s="45">
        <f>'Tooling Main list 25-26'!AE118</f>
        <v>0</v>
      </c>
      <c r="AF573" s="44">
        <f>'Tooling Main list 25-26'!AF118</f>
        <v>0</v>
      </c>
      <c r="AG573" s="44">
        <f>'Tooling Main list 25-26'!AG118</f>
        <v>0</v>
      </c>
      <c r="AH573" s="44">
        <f>'Tooling Main list 25-26'!AH118</f>
        <v>0</v>
      </c>
      <c r="AI573" s="44">
        <f>'Tooling Main list 25-26'!AI118</f>
        <v>0</v>
      </c>
      <c r="AJ573" s="44">
        <f>'Tooling Main list 25-26'!AK118</f>
        <v>0</v>
      </c>
      <c r="AK573" s="45">
        <f>'Tooling Main list 25-26'!AL118</f>
        <v>0</v>
      </c>
      <c r="AL573" s="44">
        <f>'Tooling Main list 25-26'!AM118</f>
        <v>0</v>
      </c>
      <c r="AM573" s="44">
        <f>'Tooling Main list 25-26'!AN118</f>
        <v>0</v>
      </c>
      <c r="AN573" s="44">
        <f>'Tooling Main list 25-26'!AO118</f>
        <v>0</v>
      </c>
      <c r="AO573" s="44">
        <f>'Tooling Main list 25-26'!AP118</f>
        <v>0</v>
      </c>
      <c r="AP573" s="44">
        <f>'Tooling Main list 25-26'!AR118</f>
        <v>0</v>
      </c>
      <c r="AQ573" s="45">
        <f>'Tooling Main list 25-26'!AS118</f>
        <v>0</v>
      </c>
      <c r="AR573" s="44">
        <f>'Tooling Main list 25-26'!AT118</f>
        <v>0</v>
      </c>
      <c r="AS573" s="44">
        <f>'Tooling Main list 25-26'!AU118</f>
        <v>0</v>
      </c>
      <c r="AT573" s="44">
        <f>'Tooling Main list 25-26'!AV118</f>
        <v>0</v>
      </c>
      <c r="AU573" s="44">
        <f>'Tooling Main list 25-26'!AW118</f>
        <v>0</v>
      </c>
      <c r="AV573" s="44">
        <f>'Tooling Main list 25-26'!AY118</f>
        <v>0</v>
      </c>
      <c r="AW573" s="45">
        <f>'Tooling Main list 25-26'!AZ118</f>
        <v>0</v>
      </c>
      <c r="AX573" s="44">
        <f>'Tooling Main list 25-26'!BA118</f>
        <v>0</v>
      </c>
      <c r="AY573" s="44">
        <f>'Tooling Main list 25-26'!BB118</f>
        <v>0</v>
      </c>
      <c r="AZ573" s="44">
        <f>'Tooling Main list 25-26'!BC118</f>
        <v>0</v>
      </c>
      <c r="BA573" s="44">
        <f>'Tooling Main list 25-26'!BD118</f>
        <v>0</v>
      </c>
      <c r="BB573" s="44">
        <f>'Tooling Main list 25-26'!BF118</f>
        <v>0</v>
      </c>
      <c r="BC573" s="44">
        <f>'Tooling Main list 25-26'!BG118</f>
        <v>0</v>
      </c>
      <c r="BD573" s="44">
        <f>'Tooling Main list 25-26'!BH118</f>
        <v>0</v>
      </c>
      <c r="BE573" s="44">
        <f>'Tooling Main list 25-26'!BI118</f>
        <v>0</v>
      </c>
      <c r="BF573" s="44">
        <f>'Tooling Main list 25-26'!BJ118</f>
        <v>0</v>
      </c>
      <c r="BG573" s="44">
        <f>'Tooling Main list 25-26'!BK118</f>
        <v>0</v>
      </c>
      <c r="BH573" s="44">
        <f>'Tooling Main list 25-26'!BM118</f>
        <v>0</v>
      </c>
      <c r="BI573" s="45">
        <f>'Tooling Main list 25-26'!BN118</f>
        <v>0</v>
      </c>
      <c r="BJ573" s="44">
        <f>'Tooling Main list 25-26'!BO118</f>
        <v>0</v>
      </c>
      <c r="BK573" s="44">
        <f>'Tooling Main list 25-26'!BP118</f>
        <v>0</v>
      </c>
      <c r="BL573" s="44">
        <f>'Tooling Main list 25-26'!BQ118</f>
        <v>0</v>
      </c>
      <c r="BM573" s="44">
        <f>'Tooling Main list 25-26'!BR118</f>
        <v>0</v>
      </c>
      <c r="BN573" s="44">
        <f>'Tooling Main list 25-26'!BT118</f>
        <v>0</v>
      </c>
      <c r="BO573" s="45">
        <f>'Tooling Main list 25-26'!BU118</f>
        <v>0</v>
      </c>
      <c r="BP573" s="44">
        <f>'Tooling Main list 25-26'!BV118</f>
        <v>0</v>
      </c>
      <c r="BQ573" s="44">
        <f>'Tooling Main list 25-26'!BW118</f>
        <v>0</v>
      </c>
      <c r="BR573" s="44">
        <f>'Tooling Main list 25-26'!BX118</f>
        <v>0</v>
      </c>
      <c r="BS573" s="44">
        <f>'Tooling Main list 25-26'!BY118</f>
        <v>0</v>
      </c>
      <c r="BT573" s="44">
        <f>'Tooling Main list 25-26'!CA118</f>
        <v>0</v>
      </c>
      <c r="BU573" s="45">
        <f>'Tooling Main list 25-26'!CB118</f>
        <v>0</v>
      </c>
      <c r="BV573" s="44">
        <f>'Tooling Main list 25-26'!CC118</f>
        <v>0</v>
      </c>
      <c r="BW573" s="44">
        <f>'Tooling Main list 25-26'!CD118</f>
        <v>0</v>
      </c>
      <c r="BX573" s="44">
        <f>'Tooling Main list 25-26'!CE118</f>
        <v>0</v>
      </c>
      <c r="BY573" s="44">
        <f>'Tooling Main list 25-26'!CF118</f>
        <v>0</v>
      </c>
      <c r="BZ573" s="44">
        <f>'Tooling Main list 25-26'!CH118</f>
        <v>0</v>
      </c>
      <c r="CA573" s="44">
        <f>'Tooling Main list 25-26'!CI118</f>
        <v>0</v>
      </c>
      <c r="CB573" s="44">
        <f>'Tooling Main list 25-26'!CJ118</f>
        <v>0</v>
      </c>
      <c r="CC573" s="44">
        <f>'Tooling Main list 25-26'!CK118</f>
        <v>0</v>
      </c>
      <c r="CD573" s="44">
        <f>'Tooling Main list 25-26'!CL118</f>
        <v>0</v>
      </c>
      <c r="CE573" s="44">
        <f>'Tooling Main list 25-26'!CM118</f>
        <v>0</v>
      </c>
      <c r="CF573" s="44">
        <f>'Tooling Main list 25-26'!CO118</f>
        <v>0</v>
      </c>
      <c r="CG573" s="45">
        <f>'Tooling Main list 25-26'!CP118</f>
        <v>0</v>
      </c>
      <c r="CH573" s="44">
        <f>'Tooling Main list 25-26'!CQ118</f>
        <v>0</v>
      </c>
      <c r="CI573" s="44">
        <f>'Tooling Main list 25-26'!CR118</f>
        <v>0</v>
      </c>
      <c r="CJ573" s="44">
        <f>'Tooling Main list 25-26'!CS118</f>
        <v>0</v>
      </c>
      <c r="CK573" s="44">
        <f>'Tooling Main list 25-26'!CT118</f>
        <v>0</v>
      </c>
      <c r="CL573" s="44">
        <f>'Tooling Main list 25-26'!CV118</f>
        <v>0</v>
      </c>
      <c r="CM573" s="45">
        <f>'Tooling Main list 25-26'!CW118</f>
        <v>0</v>
      </c>
      <c r="CN573" s="44">
        <f>'Tooling Main list 25-26'!CX118</f>
        <v>0</v>
      </c>
      <c r="CO573" s="44">
        <f>'Tooling Main list 25-26'!CY118</f>
        <v>0</v>
      </c>
      <c r="CP573" s="44">
        <f>'Tooling Main list 25-26'!CZ118</f>
        <v>0</v>
      </c>
      <c r="CQ573" s="44">
        <f>'Tooling Main list 25-26'!DA118</f>
        <v>0</v>
      </c>
      <c r="CR573" s="44">
        <f>'Tooling Main list 25-26'!DC118</f>
        <v>0</v>
      </c>
      <c r="CS573" s="45">
        <f>'Tooling Main list 25-26'!DD118</f>
        <v>0</v>
      </c>
      <c r="CT573" s="44">
        <f>'Tooling Main list 25-26'!DE118</f>
        <v>0</v>
      </c>
      <c r="CU573" s="44">
        <f>'Tooling Main list 25-26'!DF118</f>
        <v>0</v>
      </c>
      <c r="CV573" s="44">
        <f>'Tooling Main list 25-26'!DG118</f>
        <v>0</v>
      </c>
      <c r="CW573" s="44">
        <f>'Tooling Main list 25-26'!DH118</f>
        <v>0</v>
      </c>
      <c r="CX573" s="44">
        <f>'Tooling Main list 25-26'!DJ118</f>
        <v>0</v>
      </c>
      <c r="CY573" s="44">
        <f>'Tooling Main list 25-26'!DK118</f>
        <v>0</v>
      </c>
      <c r="CZ573" s="45">
        <f>'Tooling Main list 25-26'!DR118</f>
        <v>0</v>
      </c>
      <c r="DA573" s="45">
        <f>'Tooling Main list 25-26'!DS118</f>
        <v>0</v>
      </c>
      <c r="DB573" s="44">
        <f>'Tooling Main list 25-26'!DT118</f>
        <v>0</v>
      </c>
      <c r="DC573" s="44">
        <f>'Tooling Main list 25-26'!DU118</f>
        <v>0</v>
      </c>
      <c r="DD573" s="44">
        <f>'Tooling Main list 25-26'!DW118</f>
        <v>0</v>
      </c>
      <c r="DE573" s="44"/>
      <c r="DF573" s="44">
        <f>'Tooling Main list 25-26'!DX118</f>
        <v>0</v>
      </c>
      <c r="DG573" s="44"/>
      <c r="DH573" s="44"/>
      <c r="DI573" s="44"/>
      <c r="DJ573" s="44"/>
      <c r="DK573" s="44"/>
      <c r="DL573" s="44"/>
      <c r="DM573" s="44"/>
      <c r="DN573" s="44"/>
      <c r="DO573" s="44"/>
      <c r="DP573" s="44"/>
      <c r="DQ573" s="44"/>
    </row>
    <row r="574" spans="1:121" hidden="1" x14ac:dyDescent="0.25">
      <c r="A574" s="44"/>
      <c r="B574" s="44"/>
      <c r="C574" s="44"/>
      <c r="D574" s="44"/>
      <c r="E574" s="44"/>
      <c r="F574" s="44"/>
      <c r="G574" s="44"/>
      <c r="H574" s="44">
        <f>'Tooling Main list 25-26'!D119</f>
        <v>0</v>
      </c>
      <c r="I574" s="44">
        <f>'Tooling Main list 25-26'!E119</f>
        <v>0</v>
      </c>
      <c r="J574" s="44">
        <f>'Tooling Main list 25-26'!F119</f>
        <v>0</v>
      </c>
      <c r="K574" s="44">
        <f>'Tooling Main list 25-26'!G119</f>
        <v>0</v>
      </c>
      <c r="L574" s="44">
        <f>'Tooling Main list 25-26'!I119</f>
        <v>0</v>
      </c>
      <c r="M574" s="45">
        <f>'Tooling Main list 25-26'!J119</f>
        <v>0</v>
      </c>
      <c r="N574" s="44">
        <f>'Tooling Main list 25-26'!K119</f>
        <v>0</v>
      </c>
      <c r="O574" s="44">
        <f>'Tooling Main list 25-26'!L119</f>
        <v>0</v>
      </c>
      <c r="P574" s="44">
        <f>'Tooling Main list 25-26'!M119</f>
        <v>0</v>
      </c>
      <c r="Q574" s="44">
        <f>'Tooling Main list 25-26'!N119</f>
        <v>0</v>
      </c>
      <c r="R574" s="44">
        <f>'Tooling Main list 25-26'!P119</f>
        <v>0</v>
      </c>
      <c r="S574" s="45">
        <f>'Tooling Main list 25-26'!Q119</f>
        <v>0</v>
      </c>
      <c r="T574" s="44">
        <f>'Tooling Main list 25-26'!R119</f>
        <v>0</v>
      </c>
      <c r="U574" s="44">
        <f>'Tooling Main list 25-26'!S119</f>
        <v>0</v>
      </c>
      <c r="V574" s="44">
        <f>'Tooling Main list 25-26'!T119</f>
        <v>0</v>
      </c>
      <c r="W574" s="44">
        <f>'Tooling Main list 25-26'!U119</f>
        <v>0</v>
      </c>
      <c r="X574" s="44">
        <f>'Tooling Main list 25-26'!W119</f>
        <v>0</v>
      </c>
      <c r="Y574" s="44">
        <f>'Tooling Main list 25-26'!X119</f>
        <v>0</v>
      </c>
      <c r="Z574" s="44">
        <f>'Tooling Main list 25-26'!Y119</f>
        <v>0</v>
      </c>
      <c r="AA574" s="44">
        <f>'Tooling Main list 25-26'!Z119</f>
        <v>0</v>
      </c>
      <c r="AB574" s="44">
        <f>'Tooling Main list 25-26'!AA119</f>
        <v>0</v>
      </c>
      <c r="AC574" s="44">
        <f>'Tooling Main list 25-26'!AB119</f>
        <v>0</v>
      </c>
      <c r="AD574" s="44">
        <f>'Tooling Main list 25-26'!AD119</f>
        <v>0</v>
      </c>
      <c r="AE574" s="45">
        <f>'Tooling Main list 25-26'!AE119</f>
        <v>0</v>
      </c>
      <c r="AF574" s="44">
        <f>'Tooling Main list 25-26'!AF119</f>
        <v>0</v>
      </c>
      <c r="AG574" s="44">
        <f>'Tooling Main list 25-26'!AG119</f>
        <v>0</v>
      </c>
      <c r="AH574" s="44">
        <f>'Tooling Main list 25-26'!AH119</f>
        <v>0</v>
      </c>
      <c r="AI574" s="44">
        <f>'Tooling Main list 25-26'!AI119</f>
        <v>0</v>
      </c>
      <c r="AJ574" s="44">
        <f>'Tooling Main list 25-26'!AK119</f>
        <v>0</v>
      </c>
      <c r="AK574" s="45">
        <f>'Tooling Main list 25-26'!AL119</f>
        <v>0</v>
      </c>
      <c r="AL574" s="44">
        <f>'Tooling Main list 25-26'!AM119</f>
        <v>0</v>
      </c>
      <c r="AM574" s="44">
        <f>'Tooling Main list 25-26'!AN119</f>
        <v>0</v>
      </c>
      <c r="AN574" s="44">
        <f>'Tooling Main list 25-26'!AO119</f>
        <v>0</v>
      </c>
      <c r="AO574" s="44">
        <f>'Tooling Main list 25-26'!AP119</f>
        <v>0</v>
      </c>
      <c r="AP574" s="44">
        <f>'Tooling Main list 25-26'!AR119</f>
        <v>0</v>
      </c>
      <c r="AQ574" s="45">
        <f>'Tooling Main list 25-26'!AS119</f>
        <v>0</v>
      </c>
      <c r="AR574" s="44">
        <f>'Tooling Main list 25-26'!AT119</f>
        <v>0</v>
      </c>
      <c r="AS574" s="44">
        <f>'Tooling Main list 25-26'!AU119</f>
        <v>0</v>
      </c>
      <c r="AT574" s="44">
        <f>'Tooling Main list 25-26'!AV119</f>
        <v>0</v>
      </c>
      <c r="AU574" s="44">
        <f>'Tooling Main list 25-26'!AW119</f>
        <v>0</v>
      </c>
      <c r="AV574" s="44">
        <f>'Tooling Main list 25-26'!AY119</f>
        <v>0</v>
      </c>
      <c r="AW574" s="45">
        <f>'Tooling Main list 25-26'!AZ119</f>
        <v>0</v>
      </c>
      <c r="AX574" s="44">
        <f>'Tooling Main list 25-26'!BA119</f>
        <v>0</v>
      </c>
      <c r="AY574" s="44">
        <f>'Tooling Main list 25-26'!BB119</f>
        <v>0</v>
      </c>
      <c r="AZ574" s="44">
        <f>'Tooling Main list 25-26'!BC119</f>
        <v>0</v>
      </c>
      <c r="BA574" s="44">
        <f>'Tooling Main list 25-26'!BD119</f>
        <v>0</v>
      </c>
      <c r="BB574" s="44">
        <f>'Tooling Main list 25-26'!BF119</f>
        <v>0</v>
      </c>
      <c r="BC574" s="44">
        <f>'Tooling Main list 25-26'!BG119</f>
        <v>0</v>
      </c>
      <c r="BD574" s="44">
        <f>'Tooling Main list 25-26'!BH119</f>
        <v>0</v>
      </c>
      <c r="BE574" s="44">
        <f>'Tooling Main list 25-26'!BI119</f>
        <v>0</v>
      </c>
      <c r="BF574" s="44">
        <f>'Tooling Main list 25-26'!BJ119</f>
        <v>0</v>
      </c>
      <c r="BG574" s="44">
        <f>'Tooling Main list 25-26'!BK119</f>
        <v>0</v>
      </c>
      <c r="BH574" s="44">
        <f>'Tooling Main list 25-26'!BM119</f>
        <v>0</v>
      </c>
      <c r="BI574" s="45">
        <f>'Tooling Main list 25-26'!BN119</f>
        <v>0</v>
      </c>
      <c r="BJ574" s="44">
        <f>'Tooling Main list 25-26'!BO119</f>
        <v>0</v>
      </c>
      <c r="BK574" s="44">
        <f>'Tooling Main list 25-26'!BP119</f>
        <v>0</v>
      </c>
      <c r="BL574" s="44">
        <f>'Tooling Main list 25-26'!BQ119</f>
        <v>0</v>
      </c>
      <c r="BM574" s="44">
        <f>'Tooling Main list 25-26'!BR119</f>
        <v>0</v>
      </c>
      <c r="BN574" s="44">
        <f>'Tooling Main list 25-26'!BT119</f>
        <v>0</v>
      </c>
      <c r="BO574" s="45">
        <f>'Tooling Main list 25-26'!BU119</f>
        <v>0</v>
      </c>
      <c r="BP574" s="44">
        <f>'Tooling Main list 25-26'!BV119</f>
        <v>0</v>
      </c>
      <c r="BQ574" s="44">
        <f>'Tooling Main list 25-26'!BW119</f>
        <v>0</v>
      </c>
      <c r="BR574" s="44">
        <f>'Tooling Main list 25-26'!BX119</f>
        <v>0</v>
      </c>
      <c r="BS574" s="44">
        <f>'Tooling Main list 25-26'!BY119</f>
        <v>0</v>
      </c>
      <c r="BT574" s="44">
        <f>'Tooling Main list 25-26'!CA119</f>
        <v>0</v>
      </c>
      <c r="BU574" s="45">
        <f>'Tooling Main list 25-26'!CB119</f>
        <v>0</v>
      </c>
      <c r="BV574" s="44">
        <f>'Tooling Main list 25-26'!CC119</f>
        <v>0</v>
      </c>
      <c r="BW574" s="44">
        <f>'Tooling Main list 25-26'!CD119</f>
        <v>0</v>
      </c>
      <c r="BX574" s="44">
        <f>'Tooling Main list 25-26'!CE119</f>
        <v>0</v>
      </c>
      <c r="BY574" s="44">
        <f>'Tooling Main list 25-26'!CF119</f>
        <v>0</v>
      </c>
      <c r="BZ574" s="44">
        <f>'Tooling Main list 25-26'!CH119</f>
        <v>0</v>
      </c>
      <c r="CA574" s="44">
        <f>'Tooling Main list 25-26'!CI119</f>
        <v>0</v>
      </c>
      <c r="CB574" s="44">
        <f>'Tooling Main list 25-26'!CJ119</f>
        <v>0</v>
      </c>
      <c r="CC574" s="44">
        <f>'Tooling Main list 25-26'!CK119</f>
        <v>0</v>
      </c>
      <c r="CD574" s="44">
        <f>'Tooling Main list 25-26'!CL119</f>
        <v>0</v>
      </c>
      <c r="CE574" s="44">
        <f>'Tooling Main list 25-26'!CM119</f>
        <v>0</v>
      </c>
      <c r="CF574" s="44">
        <f>'Tooling Main list 25-26'!CO119</f>
        <v>0</v>
      </c>
      <c r="CG574" s="45">
        <f>'Tooling Main list 25-26'!CP119</f>
        <v>0</v>
      </c>
      <c r="CH574" s="44">
        <f>'Tooling Main list 25-26'!CQ119</f>
        <v>0</v>
      </c>
      <c r="CI574" s="44">
        <f>'Tooling Main list 25-26'!CR119</f>
        <v>0</v>
      </c>
      <c r="CJ574" s="44">
        <f>'Tooling Main list 25-26'!CS119</f>
        <v>0</v>
      </c>
      <c r="CK574" s="44">
        <f>'Tooling Main list 25-26'!CT119</f>
        <v>0</v>
      </c>
      <c r="CL574" s="44">
        <f>'Tooling Main list 25-26'!CV119</f>
        <v>0</v>
      </c>
      <c r="CM574" s="45">
        <f>'Tooling Main list 25-26'!CW119</f>
        <v>0</v>
      </c>
      <c r="CN574" s="44">
        <f>'Tooling Main list 25-26'!CX119</f>
        <v>0</v>
      </c>
      <c r="CO574" s="44">
        <f>'Tooling Main list 25-26'!CY119</f>
        <v>0</v>
      </c>
      <c r="CP574" s="44">
        <f>'Tooling Main list 25-26'!CZ119</f>
        <v>0</v>
      </c>
      <c r="CQ574" s="44">
        <f>'Tooling Main list 25-26'!DA119</f>
        <v>0</v>
      </c>
      <c r="CR574" s="44">
        <f>'Tooling Main list 25-26'!DC119</f>
        <v>0</v>
      </c>
      <c r="CS574" s="45">
        <f>'Tooling Main list 25-26'!DD119</f>
        <v>0</v>
      </c>
      <c r="CT574" s="44">
        <f>'Tooling Main list 25-26'!DE119</f>
        <v>0</v>
      </c>
      <c r="CU574" s="44">
        <f>'Tooling Main list 25-26'!DF119</f>
        <v>0</v>
      </c>
      <c r="CV574" s="44">
        <f>'Tooling Main list 25-26'!DG119</f>
        <v>0</v>
      </c>
      <c r="CW574" s="44">
        <f>'Tooling Main list 25-26'!DH119</f>
        <v>0</v>
      </c>
      <c r="CX574" s="44">
        <f>'Tooling Main list 25-26'!DJ119</f>
        <v>0</v>
      </c>
      <c r="CY574" s="44">
        <f>'Tooling Main list 25-26'!DK119</f>
        <v>0</v>
      </c>
      <c r="CZ574" s="45">
        <f>'Tooling Main list 25-26'!DR119</f>
        <v>0</v>
      </c>
      <c r="DA574" s="45">
        <f>'Tooling Main list 25-26'!DS119</f>
        <v>0</v>
      </c>
      <c r="DB574" s="44">
        <f>'Tooling Main list 25-26'!DT119</f>
        <v>0</v>
      </c>
      <c r="DC574" s="44">
        <f>'Tooling Main list 25-26'!DU119</f>
        <v>0</v>
      </c>
      <c r="DD574" s="44">
        <f>'Tooling Main list 25-26'!DW119</f>
        <v>0</v>
      </c>
      <c r="DE574" s="44"/>
      <c r="DF574" s="44">
        <f>'Tooling Main list 25-26'!DX119</f>
        <v>0</v>
      </c>
      <c r="DG574" s="44"/>
      <c r="DH574" s="44"/>
      <c r="DI574" s="44"/>
      <c r="DJ574" s="44"/>
      <c r="DK574" s="44"/>
      <c r="DL574" s="44"/>
      <c r="DM574" s="44"/>
      <c r="DN574" s="44"/>
      <c r="DO574" s="44"/>
      <c r="DP574" s="44"/>
      <c r="DQ574" s="44"/>
    </row>
    <row r="575" spans="1:121" hidden="1" x14ac:dyDescent="0.25">
      <c r="A575" s="44"/>
      <c r="B575" s="44"/>
      <c r="C575" s="44"/>
      <c r="D575" s="44"/>
      <c r="E575" s="44"/>
      <c r="F575" s="44"/>
      <c r="G575" s="44"/>
      <c r="H575" s="44">
        <f>'Tooling Main list 25-26'!D120</f>
        <v>0</v>
      </c>
      <c r="I575" s="44">
        <f>'Tooling Main list 25-26'!E120</f>
        <v>0</v>
      </c>
      <c r="J575" s="44">
        <f>'Tooling Main list 25-26'!F120</f>
        <v>0</v>
      </c>
      <c r="K575" s="44">
        <f>'Tooling Main list 25-26'!G120</f>
        <v>0</v>
      </c>
      <c r="L575" s="44">
        <f>'Tooling Main list 25-26'!I120</f>
        <v>0</v>
      </c>
      <c r="M575" s="45">
        <f>'Tooling Main list 25-26'!J120</f>
        <v>0</v>
      </c>
      <c r="N575" s="44">
        <f>'Tooling Main list 25-26'!K120</f>
        <v>0</v>
      </c>
      <c r="O575" s="44">
        <f>'Tooling Main list 25-26'!L120</f>
        <v>0</v>
      </c>
      <c r="P575" s="44">
        <f>'Tooling Main list 25-26'!M120</f>
        <v>0</v>
      </c>
      <c r="Q575" s="44">
        <f>'Tooling Main list 25-26'!N120</f>
        <v>0</v>
      </c>
      <c r="R575" s="44">
        <f>'Tooling Main list 25-26'!P120</f>
        <v>0</v>
      </c>
      <c r="S575" s="45">
        <f>'Tooling Main list 25-26'!Q120</f>
        <v>0</v>
      </c>
      <c r="T575" s="44">
        <f>'Tooling Main list 25-26'!R120</f>
        <v>0</v>
      </c>
      <c r="U575" s="44">
        <f>'Tooling Main list 25-26'!S120</f>
        <v>0</v>
      </c>
      <c r="V575" s="44">
        <f>'Tooling Main list 25-26'!T120</f>
        <v>0</v>
      </c>
      <c r="W575" s="44">
        <f>'Tooling Main list 25-26'!U120</f>
        <v>0</v>
      </c>
      <c r="X575" s="44">
        <f>'Tooling Main list 25-26'!W120</f>
        <v>0</v>
      </c>
      <c r="Y575" s="44">
        <f>'Tooling Main list 25-26'!X120</f>
        <v>0</v>
      </c>
      <c r="Z575" s="44">
        <f>'Tooling Main list 25-26'!Y120</f>
        <v>0</v>
      </c>
      <c r="AA575" s="44">
        <f>'Tooling Main list 25-26'!Z120</f>
        <v>0</v>
      </c>
      <c r="AB575" s="44">
        <f>'Tooling Main list 25-26'!AA120</f>
        <v>0</v>
      </c>
      <c r="AC575" s="44">
        <f>'Tooling Main list 25-26'!AB120</f>
        <v>0</v>
      </c>
      <c r="AD575" s="44">
        <f>'Tooling Main list 25-26'!AD120</f>
        <v>0</v>
      </c>
      <c r="AE575" s="45">
        <f>'Tooling Main list 25-26'!AE120</f>
        <v>0</v>
      </c>
      <c r="AF575" s="44">
        <f>'Tooling Main list 25-26'!AF120</f>
        <v>0</v>
      </c>
      <c r="AG575" s="44">
        <f>'Tooling Main list 25-26'!AG120</f>
        <v>0</v>
      </c>
      <c r="AH575" s="44">
        <f>'Tooling Main list 25-26'!AH120</f>
        <v>0</v>
      </c>
      <c r="AI575" s="44">
        <f>'Tooling Main list 25-26'!AI120</f>
        <v>0</v>
      </c>
      <c r="AJ575" s="44">
        <f>'Tooling Main list 25-26'!AK120</f>
        <v>0</v>
      </c>
      <c r="AK575" s="45">
        <f>'Tooling Main list 25-26'!AL120</f>
        <v>0</v>
      </c>
      <c r="AL575" s="44">
        <f>'Tooling Main list 25-26'!AM120</f>
        <v>0</v>
      </c>
      <c r="AM575" s="44">
        <f>'Tooling Main list 25-26'!AN120</f>
        <v>0</v>
      </c>
      <c r="AN575" s="44">
        <f>'Tooling Main list 25-26'!AO120</f>
        <v>0</v>
      </c>
      <c r="AO575" s="44">
        <f>'Tooling Main list 25-26'!AP120</f>
        <v>0</v>
      </c>
      <c r="AP575" s="44">
        <f>'Tooling Main list 25-26'!AR120</f>
        <v>0</v>
      </c>
      <c r="AQ575" s="45">
        <f>'Tooling Main list 25-26'!AS120</f>
        <v>0</v>
      </c>
      <c r="AR575" s="44">
        <f>'Tooling Main list 25-26'!AT120</f>
        <v>0</v>
      </c>
      <c r="AS575" s="44">
        <f>'Tooling Main list 25-26'!AU120</f>
        <v>0</v>
      </c>
      <c r="AT575" s="44">
        <f>'Tooling Main list 25-26'!AV120</f>
        <v>0</v>
      </c>
      <c r="AU575" s="44">
        <f>'Tooling Main list 25-26'!AW120</f>
        <v>0</v>
      </c>
      <c r="AV575" s="44">
        <f>'Tooling Main list 25-26'!AY120</f>
        <v>0</v>
      </c>
      <c r="AW575" s="45">
        <f>'Tooling Main list 25-26'!AZ120</f>
        <v>0</v>
      </c>
      <c r="AX575" s="44">
        <f>'Tooling Main list 25-26'!BA120</f>
        <v>0</v>
      </c>
      <c r="AY575" s="44">
        <f>'Tooling Main list 25-26'!BB120</f>
        <v>0</v>
      </c>
      <c r="AZ575" s="44">
        <f>'Tooling Main list 25-26'!BC120</f>
        <v>0</v>
      </c>
      <c r="BA575" s="44">
        <f>'Tooling Main list 25-26'!BD120</f>
        <v>0</v>
      </c>
      <c r="BB575" s="44">
        <f>'Tooling Main list 25-26'!BF120</f>
        <v>0</v>
      </c>
      <c r="BC575" s="44">
        <f>'Tooling Main list 25-26'!BG120</f>
        <v>0</v>
      </c>
      <c r="BD575" s="44">
        <f>'Tooling Main list 25-26'!BH120</f>
        <v>0</v>
      </c>
      <c r="BE575" s="44">
        <f>'Tooling Main list 25-26'!BI120</f>
        <v>0</v>
      </c>
      <c r="BF575" s="44">
        <f>'Tooling Main list 25-26'!BJ120</f>
        <v>0</v>
      </c>
      <c r="BG575" s="44">
        <f>'Tooling Main list 25-26'!BK120</f>
        <v>0</v>
      </c>
      <c r="BH575" s="44">
        <f>'Tooling Main list 25-26'!BM120</f>
        <v>0</v>
      </c>
      <c r="BI575" s="45">
        <f>'Tooling Main list 25-26'!BN120</f>
        <v>0</v>
      </c>
      <c r="BJ575" s="44">
        <f>'Tooling Main list 25-26'!BO120</f>
        <v>0</v>
      </c>
      <c r="BK575" s="44">
        <f>'Tooling Main list 25-26'!BP120</f>
        <v>0</v>
      </c>
      <c r="BL575" s="44">
        <f>'Tooling Main list 25-26'!BQ120</f>
        <v>0</v>
      </c>
      <c r="BM575" s="44">
        <f>'Tooling Main list 25-26'!BR120</f>
        <v>0</v>
      </c>
      <c r="BN575" s="44">
        <f>'Tooling Main list 25-26'!BT120</f>
        <v>0</v>
      </c>
      <c r="BO575" s="45">
        <f>'Tooling Main list 25-26'!BU120</f>
        <v>0</v>
      </c>
      <c r="BP575" s="44">
        <f>'Tooling Main list 25-26'!BV120</f>
        <v>0</v>
      </c>
      <c r="BQ575" s="44">
        <f>'Tooling Main list 25-26'!BW120</f>
        <v>0</v>
      </c>
      <c r="BR575" s="44">
        <f>'Tooling Main list 25-26'!BX120</f>
        <v>0</v>
      </c>
      <c r="BS575" s="44">
        <f>'Tooling Main list 25-26'!BY120</f>
        <v>0</v>
      </c>
      <c r="BT575" s="44">
        <f>'Tooling Main list 25-26'!CA120</f>
        <v>0</v>
      </c>
      <c r="BU575" s="45">
        <f>'Tooling Main list 25-26'!CB120</f>
        <v>0</v>
      </c>
      <c r="BV575" s="44">
        <f>'Tooling Main list 25-26'!CC120</f>
        <v>0</v>
      </c>
      <c r="BW575" s="44">
        <f>'Tooling Main list 25-26'!CD120</f>
        <v>0</v>
      </c>
      <c r="BX575" s="44">
        <f>'Tooling Main list 25-26'!CE120</f>
        <v>0</v>
      </c>
      <c r="BY575" s="44">
        <f>'Tooling Main list 25-26'!CF120</f>
        <v>0</v>
      </c>
      <c r="BZ575" s="44">
        <f>'Tooling Main list 25-26'!CH120</f>
        <v>0</v>
      </c>
      <c r="CA575" s="44">
        <f>'Tooling Main list 25-26'!CI120</f>
        <v>0</v>
      </c>
      <c r="CB575" s="44">
        <f>'Tooling Main list 25-26'!CJ120</f>
        <v>0</v>
      </c>
      <c r="CC575" s="44">
        <f>'Tooling Main list 25-26'!CK120</f>
        <v>0</v>
      </c>
      <c r="CD575" s="44">
        <f>'Tooling Main list 25-26'!CL120</f>
        <v>0</v>
      </c>
      <c r="CE575" s="44">
        <f>'Tooling Main list 25-26'!CM120</f>
        <v>0</v>
      </c>
      <c r="CF575" s="44">
        <f>'Tooling Main list 25-26'!CO120</f>
        <v>0</v>
      </c>
      <c r="CG575" s="45">
        <f>'Tooling Main list 25-26'!CP120</f>
        <v>0</v>
      </c>
      <c r="CH575" s="44">
        <f>'Tooling Main list 25-26'!CQ120</f>
        <v>0</v>
      </c>
      <c r="CI575" s="44">
        <f>'Tooling Main list 25-26'!CR120</f>
        <v>0</v>
      </c>
      <c r="CJ575" s="44">
        <f>'Tooling Main list 25-26'!CS120</f>
        <v>0</v>
      </c>
      <c r="CK575" s="44">
        <f>'Tooling Main list 25-26'!CT120</f>
        <v>0</v>
      </c>
      <c r="CL575" s="44">
        <f>'Tooling Main list 25-26'!CV120</f>
        <v>0</v>
      </c>
      <c r="CM575" s="45">
        <f>'Tooling Main list 25-26'!CW120</f>
        <v>0</v>
      </c>
      <c r="CN575" s="44">
        <f>'Tooling Main list 25-26'!CX120</f>
        <v>0</v>
      </c>
      <c r="CO575" s="44">
        <f>'Tooling Main list 25-26'!CY120</f>
        <v>0</v>
      </c>
      <c r="CP575" s="44">
        <f>'Tooling Main list 25-26'!CZ120</f>
        <v>0</v>
      </c>
      <c r="CQ575" s="44">
        <f>'Tooling Main list 25-26'!DA120</f>
        <v>0</v>
      </c>
      <c r="CR575" s="44">
        <f>'Tooling Main list 25-26'!DC120</f>
        <v>0</v>
      </c>
      <c r="CS575" s="45">
        <f>'Tooling Main list 25-26'!DD120</f>
        <v>0</v>
      </c>
      <c r="CT575" s="44">
        <f>'Tooling Main list 25-26'!DE120</f>
        <v>0</v>
      </c>
      <c r="CU575" s="44">
        <f>'Tooling Main list 25-26'!DF120</f>
        <v>0</v>
      </c>
      <c r="CV575" s="44">
        <f>'Tooling Main list 25-26'!DG120</f>
        <v>0</v>
      </c>
      <c r="CW575" s="44">
        <f>'Tooling Main list 25-26'!DH120</f>
        <v>0</v>
      </c>
      <c r="CX575" s="44">
        <f>'Tooling Main list 25-26'!DJ120</f>
        <v>0</v>
      </c>
      <c r="CY575" s="44">
        <f>'Tooling Main list 25-26'!DK120</f>
        <v>0</v>
      </c>
      <c r="CZ575" s="45">
        <f>'Tooling Main list 25-26'!DR120</f>
        <v>0</v>
      </c>
      <c r="DA575" s="45">
        <f>'Tooling Main list 25-26'!DS120</f>
        <v>0</v>
      </c>
      <c r="DB575" s="44">
        <f>'Tooling Main list 25-26'!DT120</f>
        <v>0</v>
      </c>
      <c r="DC575" s="44">
        <f>'Tooling Main list 25-26'!DU120</f>
        <v>0</v>
      </c>
      <c r="DD575" s="44">
        <f>'Tooling Main list 25-26'!DW120</f>
        <v>0</v>
      </c>
      <c r="DE575" s="44"/>
      <c r="DF575" s="44">
        <f>'Tooling Main list 25-26'!DX120</f>
        <v>0</v>
      </c>
      <c r="DG575" s="44"/>
      <c r="DH575" s="44"/>
      <c r="DI575" s="44"/>
      <c r="DJ575" s="44"/>
      <c r="DK575" s="44"/>
      <c r="DL575" s="44"/>
      <c r="DM575" s="44"/>
      <c r="DN575" s="44"/>
      <c r="DO575" s="44"/>
      <c r="DP575" s="44"/>
      <c r="DQ575" s="44"/>
    </row>
    <row r="576" spans="1:121" hidden="1" x14ac:dyDescent="0.25">
      <c r="A576" s="44"/>
      <c r="B576" s="44"/>
      <c r="C576" s="44"/>
      <c r="D576" s="44"/>
      <c r="E576" s="44"/>
      <c r="F576" s="44"/>
      <c r="G576" s="44"/>
      <c r="H576" s="44">
        <f>'Tooling Main list 25-26'!D121</f>
        <v>0</v>
      </c>
      <c r="I576" s="44">
        <f>'Tooling Main list 25-26'!E121</f>
        <v>0</v>
      </c>
      <c r="J576" s="44">
        <f>'Tooling Main list 25-26'!F121</f>
        <v>0</v>
      </c>
      <c r="K576" s="44">
        <f>'Tooling Main list 25-26'!G121</f>
        <v>0</v>
      </c>
      <c r="L576" s="44">
        <f>'Tooling Main list 25-26'!I121</f>
        <v>0</v>
      </c>
      <c r="M576" s="45">
        <f>'Tooling Main list 25-26'!J121</f>
        <v>0</v>
      </c>
      <c r="N576" s="44">
        <f>'Tooling Main list 25-26'!K121</f>
        <v>0</v>
      </c>
      <c r="O576" s="44">
        <f>'Tooling Main list 25-26'!L121</f>
        <v>0</v>
      </c>
      <c r="P576" s="44">
        <f>'Tooling Main list 25-26'!M121</f>
        <v>0</v>
      </c>
      <c r="Q576" s="44">
        <f>'Tooling Main list 25-26'!N121</f>
        <v>0</v>
      </c>
      <c r="R576" s="44">
        <f>'Tooling Main list 25-26'!P121</f>
        <v>0</v>
      </c>
      <c r="S576" s="45">
        <f>'Tooling Main list 25-26'!Q121</f>
        <v>0</v>
      </c>
      <c r="T576" s="44">
        <f>'Tooling Main list 25-26'!R121</f>
        <v>0</v>
      </c>
      <c r="U576" s="44">
        <f>'Tooling Main list 25-26'!S121</f>
        <v>0</v>
      </c>
      <c r="V576" s="44">
        <f>'Tooling Main list 25-26'!T121</f>
        <v>0</v>
      </c>
      <c r="W576" s="44">
        <f>'Tooling Main list 25-26'!U121</f>
        <v>0</v>
      </c>
      <c r="X576" s="44">
        <f>'Tooling Main list 25-26'!W121</f>
        <v>0</v>
      </c>
      <c r="Y576" s="44">
        <f>'Tooling Main list 25-26'!X121</f>
        <v>0</v>
      </c>
      <c r="Z576" s="44">
        <f>'Tooling Main list 25-26'!Y121</f>
        <v>0</v>
      </c>
      <c r="AA576" s="44">
        <f>'Tooling Main list 25-26'!Z121</f>
        <v>0</v>
      </c>
      <c r="AB576" s="44">
        <f>'Tooling Main list 25-26'!AA121</f>
        <v>0</v>
      </c>
      <c r="AC576" s="44">
        <f>'Tooling Main list 25-26'!AB121</f>
        <v>0</v>
      </c>
      <c r="AD576" s="44">
        <f>'Tooling Main list 25-26'!AD121</f>
        <v>0</v>
      </c>
      <c r="AE576" s="45">
        <f>'Tooling Main list 25-26'!AE121</f>
        <v>0</v>
      </c>
      <c r="AF576" s="44">
        <f>'Tooling Main list 25-26'!AF121</f>
        <v>0</v>
      </c>
      <c r="AG576" s="44">
        <f>'Tooling Main list 25-26'!AG121</f>
        <v>0</v>
      </c>
      <c r="AH576" s="44">
        <f>'Tooling Main list 25-26'!AH121</f>
        <v>0</v>
      </c>
      <c r="AI576" s="44">
        <f>'Tooling Main list 25-26'!AI121</f>
        <v>0</v>
      </c>
      <c r="AJ576" s="44">
        <f>'Tooling Main list 25-26'!AK121</f>
        <v>0</v>
      </c>
      <c r="AK576" s="45">
        <f>'Tooling Main list 25-26'!AL121</f>
        <v>0</v>
      </c>
      <c r="AL576" s="44">
        <f>'Tooling Main list 25-26'!AM121</f>
        <v>0</v>
      </c>
      <c r="AM576" s="44">
        <f>'Tooling Main list 25-26'!AN121</f>
        <v>0</v>
      </c>
      <c r="AN576" s="44">
        <f>'Tooling Main list 25-26'!AO121</f>
        <v>0</v>
      </c>
      <c r="AO576" s="44">
        <f>'Tooling Main list 25-26'!AP121</f>
        <v>0</v>
      </c>
      <c r="AP576" s="44">
        <f>'Tooling Main list 25-26'!AR121</f>
        <v>0</v>
      </c>
      <c r="AQ576" s="45">
        <f>'Tooling Main list 25-26'!AS121</f>
        <v>0</v>
      </c>
      <c r="AR576" s="44">
        <f>'Tooling Main list 25-26'!AT121</f>
        <v>0</v>
      </c>
      <c r="AS576" s="44">
        <f>'Tooling Main list 25-26'!AU121</f>
        <v>0</v>
      </c>
      <c r="AT576" s="44">
        <f>'Tooling Main list 25-26'!AV121</f>
        <v>0</v>
      </c>
      <c r="AU576" s="44">
        <f>'Tooling Main list 25-26'!AW121</f>
        <v>0</v>
      </c>
      <c r="AV576" s="44">
        <f>'Tooling Main list 25-26'!AY121</f>
        <v>0</v>
      </c>
      <c r="AW576" s="45">
        <f>'Tooling Main list 25-26'!AZ121</f>
        <v>0</v>
      </c>
      <c r="AX576" s="44">
        <f>'Tooling Main list 25-26'!BA121</f>
        <v>0</v>
      </c>
      <c r="AY576" s="44">
        <f>'Tooling Main list 25-26'!BB121</f>
        <v>0</v>
      </c>
      <c r="AZ576" s="44">
        <f>'Tooling Main list 25-26'!BC121</f>
        <v>0</v>
      </c>
      <c r="BA576" s="44">
        <f>'Tooling Main list 25-26'!BD121</f>
        <v>0</v>
      </c>
      <c r="BB576" s="44">
        <f>'Tooling Main list 25-26'!BF121</f>
        <v>0</v>
      </c>
      <c r="BC576" s="44">
        <f>'Tooling Main list 25-26'!BG121</f>
        <v>0</v>
      </c>
      <c r="BD576" s="44">
        <f>'Tooling Main list 25-26'!BH121</f>
        <v>0</v>
      </c>
      <c r="BE576" s="44">
        <f>'Tooling Main list 25-26'!BI121</f>
        <v>0</v>
      </c>
      <c r="BF576" s="44">
        <f>'Tooling Main list 25-26'!BJ121</f>
        <v>0</v>
      </c>
      <c r="BG576" s="44">
        <f>'Tooling Main list 25-26'!BK121</f>
        <v>0</v>
      </c>
      <c r="BH576" s="44">
        <f>'Tooling Main list 25-26'!BM121</f>
        <v>0</v>
      </c>
      <c r="BI576" s="45">
        <f>'Tooling Main list 25-26'!BN121</f>
        <v>0</v>
      </c>
      <c r="BJ576" s="44">
        <f>'Tooling Main list 25-26'!BO121</f>
        <v>0</v>
      </c>
      <c r="BK576" s="44">
        <f>'Tooling Main list 25-26'!BP121</f>
        <v>0</v>
      </c>
      <c r="BL576" s="44">
        <f>'Tooling Main list 25-26'!BQ121</f>
        <v>0</v>
      </c>
      <c r="BM576" s="44">
        <f>'Tooling Main list 25-26'!BR121</f>
        <v>0</v>
      </c>
      <c r="BN576" s="44">
        <f>'Tooling Main list 25-26'!BT121</f>
        <v>0</v>
      </c>
      <c r="BO576" s="45">
        <f>'Tooling Main list 25-26'!BU121</f>
        <v>0</v>
      </c>
      <c r="BP576" s="44">
        <f>'Tooling Main list 25-26'!BV121</f>
        <v>0</v>
      </c>
      <c r="BQ576" s="44">
        <f>'Tooling Main list 25-26'!BW121</f>
        <v>0</v>
      </c>
      <c r="BR576" s="44">
        <f>'Tooling Main list 25-26'!BX121</f>
        <v>0</v>
      </c>
      <c r="BS576" s="44">
        <f>'Tooling Main list 25-26'!BY121</f>
        <v>0</v>
      </c>
      <c r="BT576" s="44">
        <f>'Tooling Main list 25-26'!CA121</f>
        <v>0</v>
      </c>
      <c r="BU576" s="45">
        <f>'Tooling Main list 25-26'!CB121</f>
        <v>0</v>
      </c>
      <c r="BV576" s="44">
        <f>'Tooling Main list 25-26'!CC121</f>
        <v>0</v>
      </c>
      <c r="BW576" s="44">
        <f>'Tooling Main list 25-26'!CD121</f>
        <v>0</v>
      </c>
      <c r="BX576" s="44">
        <f>'Tooling Main list 25-26'!CE121</f>
        <v>0</v>
      </c>
      <c r="BY576" s="44">
        <f>'Tooling Main list 25-26'!CF121</f>
        <v>0</v>
      </c>
      <c r="BZ576" s="44">
        <f>'Tooling Main list 25-26'!CH121</f>
        <v>0</v>
      </c>
      <c r="CA576" s="44">
        <f>'Tooling Main list 25-26'!CI121</f>
        <v>0</v>
      </c>
      <c r="CB576" s="44">
        <f>'Tooling Main list 25-26'!CJ121</f>
        <v>0</v>
      </c>
      <c r="CC576" s="44">
        <f>'Tooling Main list 25-26'!CK121</f>
        <v>0</v>
      </c>
      <c r="CD576" s="44">
        <f>'Tooling Main list 25-26'!CL121</f>
        <v>0</v>
      </c>
      <c r="CE576" s="44">
        <f>'Tooling Main list 25-26'!CM121</f>
        <v>0</v>
      </c>
      <c r="CF576" s="44">
        <f>'Tooling Main list 25-26'!CO121</f>
        <v>0</v>
      </c>
      <c r="CG576" s="45">
        <f>'Tooling Main list 25-26'!CP121</f>
        <v>0</v>
      </c>
      <c r="CH576" s="44">
        <f>'Tooling Main list 25-26'!CQ121</f>
        <v>0</v>
      </c>
      <c r="CI576" s="44">
        <f>'Tooling Main list 25-26'!CR121</f>
        <v>0</v>
      </c>
      <c r="CJ576" s="44">
        <f>'Tooling Main list 25-26'!CS121</f>
        <v>0</v>
      </c>
      <c r="CK576" s="44">
        <f>'Tooling Main list 25-26'!CT121</f>
        <v>0</v>
      </c>
      <c r="CL576" s="44">
        <f>'Tooling Main list 25-26'!CV121</f>
        <v>0</v>
      </c>
      <c r="CM576" s="45">
        <f>'Tooling Main list 25-26'!CW121</f>
        <v>0</v>
      </c>
      <c r="CN576" s="44">
        <f>'Tooling Main list 25-26'!CX121</f>
        <v>0</v>
      </c>
      <c r="CO576" s="44">
        <f>'Tooling Main list 25-26'!CY121</f>
        <v>0</v>
      </c>
      <c r="CP576" s="44">
        <f>'Tooling Main list 25-26'!CZ121</f>
        <v>0</v>
      </c>
      <c r="CQ576" s="44">
        <f>'Tooling Main list 25-26'!DA121</f>
        <v>0</v>
      </c>
      <c r="CR576" s="44">
        <f>'Tooling Main list 25-26'!DC121</f>
        <v>0</v>
      </c>
      <c r="CS576" s="45">
        <f>'Tooling Main list 25-26'!DD121</f>
        <v>0</v>
      </c>
      <c r="CT576" s="44">
        <f>'Tooling Main list 25-26'!DE121</f>
        <v>0</v>
      </c>
      <c r="CU576" s="44">
        <f>'Tooling Main list 25-26'!DF121</f>
        <v>0</v>
      </c>
      <c r="CV576" s="44">
        <f>'Tooling Main list 25-26'!DG121</f>
        <v>0</v>
      </c>
      <c r="CW576" s="44">
        <f>'Tooling Main list 25-26'!DH121</f>
        <v>0</v>
      </c>
      <c r="CX576" s="44">
        <f>'Tooling Main list 25-26'!DJ121</f>
        <v>0</v>
      </c>
      <c r="CY576" s="44">
        <f>'Tooling Main list 25-26'!DK121</f>
        <v>0</v>
      </c>
      <c r="CZ576" s="45">
        <f>'Tooling Main list 25-26'!DR121</f>
        <v>0</v>
      </c>
      <c r="DA576" s="45">
        <f>'Tooling Main list 25-26'!DS121</f>
        <v>0</v>
      </c>
      <c r="DB576" s="44">
        <f>'Tooling Main list 25-26'!DT121</f>
        <v>0</v>
      </c>
      <c r="DC576" s="44">
        <f>'Tooling Main list 25-26'!DU121</f>
        <v>0</v>
      </c>
      <c r="DD576" s="44">
        <f>'Tooling Main list 25-26'!DW121</f>
        <v>0</v>
      </c>
      <c r="DE576" s="44"/>
      <c r="DF576" s="44">
        <f>'Tooling Main list 25-26'!DX121</f>
        <v>0</v>
      </c>
      <c r="DG576" s="44"/>
      <c r="DH576" s="44"/>
      <c r="DI576" s="44"/>
      <c r="DJ576" s="44"/>
      <c r="DK576" s="44"/>
      <c r="DL576" s="44"/>
      <c r="DM576" s="44"/>
      <c r="DN576" s="44"/>
      <c r="DO576" s="44"/>
      <c r="DP576" s="44"/>
      <c r="DQ576" s="44"/>
    </row>
    <row r="577" spans="1:121" hidden="1" x14ac:dyDescent="0.25">
      <c r="A577" s="44"/>
      <c r="B577" s="44"/>
      <c r="C577" s="44"/>
      <c r="D577" s="44"/>
      <c r="E577" s="44"/>
      <c r="F577" s="44"/>
      <c r="G577" s="44"/>
      <c r="H577" s="44">
        <f>'Tooling Main list 25-26'!D122</f>
        <v>0</v>
      </c>
      <c r="I577" s="44">
        <f>'Tooling Main list 25-26'!E122</f>
        <v>0</v>
      </c>
      <c r="J577" s="44">
        <f>'Tooling Main list 25-26'!F122</f>
        <v>0</v>
      </c>
      <c r="K577" s="44">
        <f>'Tooling Main list 25-26'!G122</f>
        <v>0</v>
      </c>
      <c r="L577" s="44">
        <f>'Tooling Main list 25-26'!I122</f>
        <v>0</v>
      </c>
      <c r="M577" s="45">
        <f>'Tooling Main list 25-26'!J122</f>
        <v>0</v>
      </c>
      <c r="N577" s="44">
        <f>'Tooling Main list 25-26'!K122</f>
        <v>0</v>
      </c>
      <c r="O577" s="44">
        <f>'Tooling Main list 25-26'!L122</f>
        <v>0</v>
      </c>
      <c r="P577" s="44">
        <f>'Tooling Main list 25-26'!M122</f>
        <v>0</v>
      </c>
      <c r="Q577" s="44">
        <f>'Tooling Main list 25-26'!N122</f>
        <v>0</v>
      </c>
      <c r="R577" s="44">
        <f>'Tooling Main list 25-26'!P122</f>
        <v>0</v>
      </c>
      <c r="S577" s="45">
        <f>'Tooling Main list 25-26'!Q122</f>
        <v>0</v>
      </c>
      <c r="T577" s="44">
        <f>'Tooling Main list 25-26'!R122</f>
        <v>0</v>
      </c>
      <c r="U577" s="44">
        <f>'Tooling Main list 25-26'!S122</f>
        <v>0</v>
      </c>
      <c r="V577" s="44">
        <f>'Tooling Main list 25-26'!T122</f>
        <v>0</v>
      </c>
      <c r="W577" s="44">
        <f>'Tooling Main list 25-26'!U122</f>
        <v>0</v>
      </c>
      <c r="X577" s="44">
        <f>'Tooling Main list 25-26'!W122</f>
        <v>0</v>
      </c>
      <c r="Y577" s="44">
        <f>'Tooling Main list 25-26'!X122</f>
        <v>0</v>
      </c>
      <c r="Z577" s="44">
        <f>'Tooling Main list 25-26'!Y122</f>
        <v>0</v>
      </c>
      <c r="AA577" s="44">
        <f>'Tooling Main list 25-26'!Z122</f>
        <v>0</v>
      </c>
      <c r="AB577" s="44">
        <f>'Tooling Main list 25-26'!AA122</f>
        <v>0</v>
      </c>
      <c r="AC577" s="44">
        <f>'Tooling Main list 25-26'!AB122</f>
        <v>0</v>
      </c>
      <c r="AD577" s="44">
        <f>'Tooling Main list 25-26'!AD122</f>
        <v>0</v>
      </c>
      <c r="AE577" s="45">
        <f>'Tooling Main list 25-26'!AE122</f>
        <v>0</v>
      </c>
      <c r="AF577" s="44">
        <f>'Tooling Main list 25-26'!AF122</f>
        <v>0</v>
      </c>
      <c r="AG577" s="44">
        <f>'Tooling Main list 25-26'!AG122</f>
        <v>0</v>
      </c>
      <c r="AH577" s="44">
        <f>'Tooling Main list 25-26'!AH122</f>
        <v>0</v>
      </c>
      <c r="AI577" s="44">
        <f>'Tooling Main list 25-26'!AI122</f>
        <v>0</v>
      </c>
      <c r="AJ577" s="44">
        <f>'Tooling Main list 25-26'!AK122</f>
        <v>0</v>
      </c>
      <c r="AK577" s="45">
        <f>'Tooling Main list 25-26'!AL122</f>
        <v>0</v>
      </c>
      <c r="AL577" s="44">
        <f>'Tooling Main list 25-26'!AM122</f>
        <v>0</v>
      </c>
      <c r="AM577" s="44">
        <f>'Tooling Main list 25-26'!AN122</f>
        <v>0</v>
      </c>
      <c r="AN577" s="44">
        <f>'Tooling Main list 25-26'!AO122</f>
        <v>0</v>
      </c>
      <c r="AO577" s="44">
        <f>'Tooling Main list 25-26'!AP122</f>
        <v>0</v>
      </c>
      <c r="AP577" s="44">
        <f>'Tooling Main list 25-26'!AR122</f>
        <v>0</v>
      </c>
      <c r="AQ577" s="45">
        <f>'Tooling Main list 25-26'!AS122</f>
        <v>0</v>
      </c>
      <c r="AR577" s="44">
        <f>'Tooling Main list 25-26'!AT122</f>
        <v>0</v>
      </c>
      <c r="AS577" s="44">
        <f>'Tooling Main list 25-26'!AU122</f>
        <v>0</v>
      </c>
      <c r="AT577" s="44">
        <f>'Tooling Main list 25-26'!AV122</f>
        <v>0</v>
      </c>
      <c r="AU577" s="44">
        <f>'Tooling Main list 25-26'!AW122</f>
        <v>0</v>
      </c>
      <c r="AV577" s="44">
        <f>'Tooling Main list 25-26'!AY122</f>
        <v>0</v>
      </c>
      <c r="AW577" s="45">
        <f>'Tooling Main list 25-26'!AZ122</f>
        <v>0</v>
      </c>
      <c r="AX577" s="44">
        <f>'Tooling Main list 25-26'!BA122</f>
        <v>0</v>
      </c>
      <c r="AY577" s="44">
        <f>'Tooling Main list 25-26'!BB122</f>
        <v>0</v>
      </c>
      <c r="AZ577" s="44">
        <f>'Tooling Main list 25-26'!BC122</f>
        <v>0</v>
      </c>
      <c r="BA577" s="44">
        <f>'Tooling Main list 25-26'!BD122</f>
        <v>0</v>
      </c>
      <c r="BB577" s="44">
        <f>'Tooling Main list 25-26'!BF122</f>
        <v>0</v>
      </c>
      <c r="BC577" s="44">
        <f>'Tooling Main list 25-26'!BG122</f>
        <v>0</v>
      </c>
      <c r="BD577" s="44">
        <f>'Tooling Main list 25-26'!BH122</f>
        <v>0</v>
      </c>
      <c r="BE577" s="44">
        <f>'Tooling Main list 25-26'!BI122</f>
        <v>0</v>
      </c>
      <c r="BF577" s="44">
        <f>'Tooling Main list 25-26'!BJ122</f>
        <v>0</v>
      </c>
      <c r="BG577" s="44">
        <f>'Tooling Main list 25-26'!BK122</f>
        <v>0</v>
      </c>
      <c r="BH577" s="44">
        <f>'Tooling Main list 25-26'!BM122</f>
        <v>0</v>
      </c>
      <c r="BI577" s="45">
        <f>'Tooling Main list 25-26'!BN122</f>
        <v>0</v>
      </c>
      <c r="BJ577" s="44">
        <f>'Tooling Main list 25-26'!BO122</f>
        <v>0</v>
      </c>
      <c r="BK577" s="44">
        <f>'Tooling Main list 25-26'!BP122</f>
        <v>0</v>
      </c>
      <c r="BL577" s="44">
        <f>'Tooling Main list 25-26'!BQ122</f>
        <v>0</v>
      </c>
      <c r="BM577" s="44">
        <f>'Tooling Main list 25-26'!BR122</f>
        <v>0</v>
      </c>
      <c r="BN577" s="44">
        <f>'Tooling Main list 25-26'!BT122</f>
        <v>0</v>
      </c>
      <c r="BO577" s="45">
        <f>'Tooling Main list 25-26'!BU122</f>
        <v>0</v>
      </c>
      <c r="BP577" s="44">
        <f>'Tooling Main list 25-26'!BV122</f>
        <v>0</v>
      </c>
      <c r="BQ577" s="44">
        <f>'Tooling Main list 25-26'!BW122</f>
        <v>0</v>
      </c>
      <c r="BR577" s="44">
        <f>'Tooling Main list 25-26'!BX122</f>
        <v>0</v>
      </c>
      <c r="BS577" s="44">
        <f>'Tooling Main list 25-26'!BY122</f>
        <v>0</v>
      </c>
      <c r="BT577" s="44">
        <f>'Tooling Main list 25-26'!CA122</f>
        <v>0</v>
      </c>
      <c r="BU577" s="45">
        <f>'Tooling Main list 25-26'!CB122</f>
        <v>0</v>
      </c>
      <c r="BV577" s="44">
        <f>'Tooling Main list 25-26'!CC122</f>
        <v>0</v>
      </c>
      <c r="BW577" s="44">
        <f>'Tooling Main list 25-26'!CD122</f>
        <v>0</v>
      </c>
      <c r="BX577" s="44">
        <f>'Tooling Main list 25-26'!CE122</f>
        <v>0</v>
      </c>
      <c r="BY577" s="44">
        <f>'Tooling Main list 25-26'!CF122</f>
        <v>0</v>
      </c>
      <c r="BZ577" s="44">
        <f>'Tooling Main list 25-26'!CH122</f>
        <v>0</v>
      </c>
      <c r="CA577" s="44">
        <f>'Tooling Main list 25-26'!CI122</f>
        <v>0</v>
      </c>
      <c r="CB577" s="44">
        <f>'Tooling Main list 25-26'!CJ122</f>
        <v>0</v>
      </c>
      <c r="CC577" s="44">
        <f>'Tooling Main list 25-26'!CK122</f>
        <v>0</v>
      </c>
      <c r="CD577" s="44">
        <f>'Tooling Main list 25-26'!CL122</f>
        <v>0</v>
      </c>
      <c r="CE577" s="44">
        <f>'Tooling Main list 25-26'!CM122</f>
        <v>0</v>
      </c>
      <c r="CF577" s="44">
        <f>'Tooling Main list 25-26'!CO122</f>
        <v>0</v>
      </c>
      <c r="CG577" s="45">
        <f>'Tooling Main list 25-26'!CP122</f>
        <v>0</v>
      </c>
      <c r="CH577" s="44">
        <f>'Tooling Main list 25-26'!CQ122</f>
        <v>0</v>
      </c>
      <c r="CI577" s="44">
        <f>'Tooling Main list 25-26'!CR122</f>
        <v>0</v>
      </c>
      <c r="CJ577" s="44">
        <f>'Tooling Main list 25-26'!CS122</f>
        <v>0</v>
      </c>
      <c r="CK577" s="44">
        <f>'Tooling Main list 25-26'!CT122</f>
        <v>0</v>
      </c>
      <c r="CL577" s="44">
        <f>'Tooling Main list 25-26'!CV122</f>
        <v>0</v>
      </c>
      <c r="CM577" s="45">
        <f>'Tooling Main list 25-26'!CW122</f>
        <v>0</v>
      </c>
      <c r="CN577" s="44">
        <f>'Tooling Main list 25-26'!CX122</f>
        <v>0</v>
      </c>
      <c r="CO577" s="44">
        <f>'Tooling Main list 25-26'!CY122</f>
        <v>0</v>
      </c>
      <c r="CP577" s="44">
        <f>'Tooling Main list 25-26'!CZ122</f>
        <v>0</v>
      </c>
      <c r="CQ577" s="44">
        <f>'Tooling Main list 25-26'!DA122</f>
        <v>0</v>
      </c>
      <c r="CR577" s="44">
        <f>'Tooling Main list 25-26'!DC122</f>
        <v>0</v>
      </c>
      <c r="CS577" s="45">
        <f>'Tooling Main list 25-26'!DD122</f>
        <v>0</v>
      </c>
      <c r="CT577" s="44">
        <f>'Tooling Main list 25-26'!DE122</f>
        <v>0</v>
      </c>
      <c r="CU577" s="44">
        <f>'Tooling Main list 25-26'!DF122</f>
        <v>0</v>
      </c>
      <c r="CV577" s="44">
        <f>'Tooling Main list 25-26'!DG122</f>
        <v>0</v>
      </c>
      <c r="CW577" s="44">
        <f>'Tooling Main list 25-26'!DH122</f>
        <v>0</v>
      </c>
      <c r="CX577" s="44">
        <f>'Tooling Main list 25-26'!DJ122</f>
        <v>0</v>
      </c>
      <c r="CY577" s="44">
        <f>'Tooling Main list 25-26'!DK122</f>
        <v>0</v>
      </c>
      <c r="CZ577" s="45">
        <f>'Tooling Main list 25-26'!DR122</f>
        <v>0</v>
      </c>
      <c r="DA577" s="45">
        <f>'Tooling Main list 25-26'!DS122</f>
        <v>0</v>
      </c>
      <c r="DB577" s="44">
        <f>'Tooling Main list 25-26'!DT122</f>
        <v>0</v>
      </c>
      <c r="DC577" s="44">
        <f>'Tooling Main list 25-26'!DU122</f>
        <v>0</v>
      </c>
      <c r="DD577" s="44">
        <f>'Tooling Main list 25-26'!DW122</f>
        <v>0</v>
      </c>
      <c r="DE577" s="44"/>
      <c r="DF577" s="44">
        <f>'Tooling Main list 25-26'!DX122</f>
        <v>0</v>
      </c>
      <c r="DG577" s="44"/>
      <c r="DH577" s="44"/>
      <c r="DI577" s="44"/>
      <c r="DJ577" s="44"/>
      <c r="DK577" s="44"/>
      <c r="DL577" s="44"/>
      <c r="DM577" s="44"/>
      <c r="DN577" s="44"/>
      <c r="DO577" s="44"/>
      <c r="DP577" s="44"/>
      <c r="DQ577" s="44"/>
    </row>
    <row r="578" spans="1:121" hidden="1" x14ac:dyDescent="0.25">
      <c r="A578" s="44"/>
      <c r="B578" s="44"/>
      <c r="C578" s="44"/>
      <c r="D578" s="44"/>
      <c r="E578" s="44"/>
      <c r="F578" s="44"/>
      <c r="G578" s="44"/>
      <c r="H578" s="44">
        <f>'Tooling Main list 25-26'!D123</f>
        <v>0</v>
      </c>
      <c r="I578" s="44">
        <f>'Tooling Main list 25-26'!E123</f>
        <v>0</v>
      </c>
      <c r="J578" s="44">
        <f>'Tooling Main list 25-26'!F123</f>
        <v>0</v>
      </c>
      <c r="K578" s="44">
        <f>'Tooling Main list 25-26'!G123</f>
        <v>0</v>
      </c>
      <c r="L578" s="44">
        <f>'Tooling Main list 25-26'!I123</f>
        <v>0</v>
      </c>
      <c r="M578" s="45">
        <f>'Tooling Main list 25-26'!J123</f>
        <v>0</v>
      </c>
      <c r="N578" s="44">
        <f>'Tooling Main list 25-26'!K123</f>
        <v>0</v>
      </c>
      <c r="O578" s="44">
        <f>'Tooling Main list 25-26'!L123</f>
        <v>0</v>
      </c>
      <c r="P578" s="44">
        <f>'Tooling Main list 25-26'!M123</f>
        <v>0</v>
      </c>
      <c r="Q578" s="44">
        <f>'Tooling Main list 25-26'!N123</f>
        <v>0</v>
      </c>
      <c r="R578" s="44">
        <f>'Tooling Main list 25-26'!P123</f>
        <v>0</v>
      </c>
      <c r="S578" s="45">
        <f>'Tooling Main list 25-26'!Q123</f>
        <v>0</v>
      </c>
      <c r="T578" s="44">
        <f>'Tooling Main list 25-26'!R123</f>
        <v>0</v>
      </c>
      <c r="U578" s="44">
        <f>'Tooling Main list 25-26'!S123</f>
        <v>0</v>
      </c>
      <c r="V578" s="44">
        <f>'Tooling Main list 25-26'!T123</f>
        <v>0</v>
      </c>
      <c r="W578" s="44">
        <f>'Tooling Main list 25-26'!U123</f>
        <v>0</v>
      </c>
      <c r="X578" s="44">
        <f>'Tooling Main list 25-26'!W123</f>
        <v>0</v>
      </c>
      <c r="Y578" s="44">
        <f>'Tooling Main list 25-26'!X123</f>
        <v>0</v>
      </c>
      <c r="Z578" s="44">
        <f>'Tooling Main list 25-26'!Y123</f>
        <v>0</v>
      </c>
      <c r="AA578" s="44">
        <f>'Tooling Main list 25-26'!Z123</f>
        <v>0</v>
      </c>
      <c r="AB578" s="44">
        <f>'Tooling Main list 25-26'!AA123</f>
        <v>0</v>
      </c>
      <c r="AC578" s="44">
        <f>'Tooling Main list 25-26'!AB123</f>
        <v>0</v>
      </c>
      <c r="AD578" s="44">
        <f>'Tooling Main list 25-26'!AD123</f>
        <v>0</v>
      </c>
      <c r="AE578" s="45">
        <f>'Tooling Main list 25-26'!AE123</f>
        <v>0</v>
      </c>
      <c r="AF578" s="44">
        <f>'Tooling Main list 25-26'!AF123</f>
        <v>0</v>
      </c>
      <c r="AG578" s="44">
        <f>'Tooling Main list 25-26'!AG123</f>
        <v>0</v>
      </c>
      <c r="AH578" s="44">
        <f>'Tooling Main list 25-26'!AH123</f>
        <v>0</v>
      </c>
      <c r="AI578" s="44">
        <f>'Tooling Main list 25-26'!AI123</f>
        <v>0</v>
      </c>
      <c r="AJ578" s="44">
        <f>'Tooling Main list 25-26'!AK123</f>
        <v>0</v>
      </c>
      <c r="AK578" s="45">
        <f>'Tooling Main list 25-26'!AL123</f>
        <v>0</v>
      </c>
      <c r="AL578" s="44">
        <f>'Tooling Main list 25-26'!AM123</f>
        <v>0</v>
      </c>
      <c r="AM578" s="44">
        <f>'Tooling Main list 25-26'!AN123</f>
        <v>0</v>
      </c>
      <c r="AN578" s="44">
        <f>'Tooling Main list 25-26'!AO123</f>
        <v>0</v>
      </c>
      <c r="AO578" s="44">
        <f>'Tooling Main list 25-26'!AP123</f>
        <v>0</v>
      </c>
      <c r="AP578" s="44">
        <f>'Tooling Main list 25-26'!AR123</f>
        <v>0</v>
      </c>
      <c r="AQ578" s="45">
        <f>'Tooling Main list 25-26'!AS123</f>
        <v>0</v>
      </c>
      <c r="AR578" s="44">
        <f>'Tooling Main list 25-26'!AT123</f>
        <v>0</v>
      </c>
      <c r="AS578" s="44">
        <f>'Tooling Main list 25-26'!AU123</f>
        <v>0</v>
      </c>
      <c r="AT578" s="44">
        <f>'Tooling Main list 25-26'!AV123</f>
        <v>0</v>
      </c>
      <c r="AU578" s="44">
        <f>'Tooling Main list 25-26'!AW123</f>
        <v>0</v>
      </c>
      <c r="AV578" s="44">
        <f>'Tooling Main list 25-26'!AY123</f>
        <v>0</v>
      </c>
      <c r="AW578" s="45">
        <f>'Tooling Main list 25-26'!AZ123</f>
        <v>0</v>
      </c>
      <c r="AX578" s="44">
        <f>'Tooling Main list 25-26'!BA123</f>
        <v>0</v>
      </c>
      <c r="AY578" s="44">
        <f>'Tooling Main list 25-26'!BB123</f>
        <v>0</v>
      </c>
      <c r="AZ578" s="44">
        <f>'Tooling Main list 25-26'!BC123</f>
        <v>0</v>
      </c>
      <c r="BA578" s="44">
        <f>'Tooling Main list 25-26'!BD123</f>
        <v>0</v>
      </c>
      <c r="BB578" s="44">
        <f>'Tooling Main list 25-26'!BF123</f>
        <v>0</v>
      </c>
      <c r="BC578" s="44">
        <f>'Tooling Main list 25-26'!BG123</f>
        <v>0</v>
      </c>
      <c r="BD578" s="44">
        <f>'Tooling Main list 25-26'!BH123</f>
        <v>0</v>
      </c>
      <c r="BE578" s="44">
        <f>'Tooling Main list 25-26'!BI123</f>
        <v>0</v>
      </c>
      <c r="BF578" s="44">
        <f>'Tooling Main list 25-26'!BJ123</f>
        <v>0</v>
      </c>
      <c r="BG578" s="44">
        <f>'Tooling Main list 25-26'!BK123</f>
        <v>0</v>
      </c>
      <c r="BH578" s="44">
        <f>'Tooling Main list 25-26'!BM123</f>
        <v>0</v>
      </c>
      <c r="BI578" s="45">
        <f>'Tooling Main list 25-26'!BN123</f>
        <v>0</v>
      </c>
      <c r="BJ578" s="44">
        <f>'Tooling Main list 25-26'!BO123</f>
        <v>0</v>
      </c>
      <c r="BK578" s="44">
        <f>'Tooling Main list 25-26'!BP123</f>
        <v>0</v>
      </c>
      <c r="BL578" s="44">
        <f>'Tooling Main list 25-26'!BQ123</f>
        <v>0</v>
      </c>
      <c r="BM578" s="44">
        <f>'Tooling Main list 25-26'!BR123</f>
        <v>0</v>
      </c>
      <c r="BN578" s="44">
        <f>'Tooling Main list 25-26'!BT123</f>
        <v>0</v>
      </c>
      <c r="BO578" s="45">
        <f>'Tooling Main list 25-26'!BU123</f>
        <v>0</v>
      </c>
      <c r="BP578" s="44">
        <f>'Tooling Main list 25-26'!BV123</f>
        <v>0</v>
      </c>
      <c r="BQ578" s="44">
        <f>'Tooling Main list 25-26'!BW123</f>
        <v>0</v>
      </c>
      <c r="BR578" s="44">
        <f>'Tooling Main list 25-26'!BX123</f>
        <v>0</v>
      </c>
      <c r="BS578" s="44">
        <f>'Tooling Main list 25-26'!BY123</f>
        <v>0</v>
      </c>
      <c r="BT578" s="44">
        <f>'Tooling Main list 25-26'!CA123</f>
        <v>0</v>
      </c>
      <c r="BU578" s="45">
        <f>'Tooling Main list 25-26'!CB123</f>
        <v>0</v>
      </c>
      <c r="BV578" s="44">
        <f>'Tooling Main list 25-26'!CC123</f>
        <v>0</v>
      </c>
      <c r="BW578" s="44">
        <f>'Tooling Main list 25-26'!CD123</f>
        <v>0</v>
      </c>
      <c r="BX578" s="44">
        <f>'Tooling Main list 25-26'!CE123</f>
        <v>0</v>
      </c>
      <c r="BY578" s="44">
        <f>'Tooling Main list 25-26'!CF123</f>
        <v>0</v>
      </c>
      <c r="BZ578" s="44">
        <f>'Tooling Main list 25-26'!CH123</f>
        <v>0</v>
      </c>
      <c r="CA578" s="44">
        <f>'Tooling Main list 25-26'!CI123</f>
        <v>0</v>
      </c>
      <c r="CB578" s="44">
        <f>'Tooling Main list 25-26'!CJ123</f>
        <v>0</v>
      </c>
      <c r="CC578" s="44">
        <f>'Tooling Main list 25-26'!CK123</f>
        <v>0</v>
      </c>
      <c r="CD578" s="44">
        <f>'Tooling Main list 25-26'!CL123</f>
        <v>0</v>
      </c>
      <c r="CE578" s="44">
        <f>'Tooling Main list 25-26'!CM123</f>
        <v>0</v>
      </c>
      <c r="CF578" s="44">
        <f>'Tooling Main list 25-26'!CO123</f>
        <v>0</v>
      </c>
      <c r="CG578" s="45">
        <f>'Tooling Main list 25-26'!CP123</f>
        <v>0</v>
      </c>
      <c r="CH578" s="44">
        <f>'Tooling Main list 25-26'!CQ123</f>
        <v>0</v>
      </c>
      <c r="CI578" s="44">
        <f>'Tooling Main list 25-26'!CR123</f>
        <v>0</v>
      </c>
      <c r="CJ578" s="44">
        <f>'Tooling Main list 25-26'!CS123</f>
        <v>0</v>
      </c>
      <c r="CK578" s="44">
        <f>'Tooling Main list 25-26'!CT123</f>
        <v>0</v>
      </c>
      <c r="CL578" s="44">
        <f>'Tooling Main list 25-26'!CV123</f>
        <v>0</v>
      </c>
      <c r="CM578" s="45">
        <f>'Tooling Main list 25-26'!CW123</f>
        <v>0</v>
      </c>
      <c r="CN578" s="44">
        <f>'Tooling Main list 25-26'!CX123</f>
        <v>0</v>
      </c>
      <c r="CO578" s="44">
        <f>'Tooling Main list 25-26'!CY123</f>
        <v>0</v>
      </c>
      <c r="CP578" s="44">
        <f>'Tooling Main list 25-26'!CZ123</f>
        <v>0</v>
      </c>
      <c r="CQ578" s="44">
        <f>'Tooling Main list 25-26'!DA123</f>
        <v>0</v>
      </c>
      <c r="CR578" s="44">
        <f>'Tooling Main list 25-26'!DC123</f>
        <v>0</v>
      </c>
      <c r="CS578" s="45">
        <f>'Tooling Main list 25-26'!DD123</f>
        <v>0</v>
      </c>
      <c r="CT578" s="44">
        <f>'Tooling Main list 25-26'!DE123</f>
        <v>0</v>
      </c>
      <c r="CU578" s="44">
        <f>'Tooling Main list 25-26'!DF123</f>
        <v>0</v>
      </c>
      <c r="CV578" s="44">
        <f>'Tooling Main list 25-26'!DG123</f>
        <v>0</v>
      </c>
      <c r="CW578" s="44">
        <f>'Tooling Main list 25-26'!DH123</f>
        <v>0</v>
      </c>
      <c r="CX578" s="44">
        <f>'Tooling Main list 25-26'!DJ123</f>
        <v>0</v>
      </c>
      <c r="CY578" s="44">
        <f>'Tooling Main list 25-26'!DK123</f>
        <v>0</v>
      </c>
      <c r="CZ578" s="45">
        <f>'Tooling Main list 25-26'!DR123</f>
        <v>0</v>
      </c>
      <c r="DA578" s="45">
        <f>'Tooling Main list 25-26'!DS123</f>
        <v>0</v>
      </c>
      <c r="DB578" s="44">
        <f>'Tooling Main list 25-26'!DT123</f>
        <v>0</v>
      </c>
      <c r="DC578" s="44">
        <f>'Tooling Main list 25-26'!DU123</f>
        <v>0</v>
      </c>
      <c r="DD578" s="44">
        <f>'Tooling Main list 25-26'!DW123</f>
        <v>0</v>
      </c>
      <c r="DE578" s="44"/>
      <c r="DF578" s="44">
        <f>'Tooling Main list 25-26'!DX123</f>
        <v>0</v>
      </c>
      <c r="DG578" s="44"/>
      <c r="DH578" s="44"/>
      <c r="DI578" s="44"/>
      <c r="DJ578" s="44"/>
      <c r="DK578" s="44"/>
      <c r="DL578" s="44"/>
      <c r="DM578" s="44"/>
      <c r="DN578" s="44"/>
      <c r="DO578" s="44"/>
      <c r="DP578" s="44"/>
      <c r="DQ578" s="44"/>
    </row>
    <row r="579" spans="1:121" hidden="1" x14ac:dyDescent="0.25">
      <c r="A579" s="44"/>
      <c r="B579" s="44"/>
      <c r="C579" s="44"/>
      <c r="D579" s="44"/>
      <c r="E579" s="44"/>
      <c r="F579" s="44"/>
      <c r="G579" s="44"/>
      <c r="H579" s="44">
        <f>'Tooling Main list 25-26'!D124</f>
        <v>0</v>
      </c>
      <c r="I579" s="44">
        <f>'Tooling Main list 25-26'!E124</f>
        <v>0</v>
      </c>
      <c r="J579" s="44">
        <f>'Tooling Main list 25-26'!F124</f>
        <v>0</v>
      </c>
      <c r="K579" s="44">
        <f>'Tooling Main list 25-26'!G124</f>
        <v>0</v>
      </c>
      <c r="L579" s="44">
        <f>'Tooling Main list 25-26'!I124</f>
        <v>0</v>
      </c>
      <c r="M579" s="45">
        <f>'Tooling Main list 25-26'!J124</f>
        <v>0</v>
      </c>
      <c r="N579" s="44">
        <f>'Tooling Main list 25-26'!K124</f>
        <v>0</v>
      </c>
      <c r="O579" s="44">
        <f>'Tooling Main list 25-26'!L124</f>
        <v>0</v>
      </c>
      <c r="P579" s="44">
        <f>'Tooling Main list 25-26'!M124</f>
        <v>0</v>
      </c>
      <c r="Q579" s="44">
        <f>'Tooling Main list 25-26'!N124</f>
        <v>0</v>
      </c>
      <c r="R579" s="44">
        <f>'Tooling Main list 25-26'!P124</f>
        <v>0</v>
      </c>
      <c r="S579" s="45">
        <f>'Tooling Main list 25-26'!Q124</f>
        <v>0</v>
      </c>
      <c r="T579" s="44">
        <f>'Tooling Main list 25-26'!R124</f>
        <v>0</v>
      </c>
      <c r="U579" s="44">
        <f>'Tooling Main list 25-26'!S124</f>
        <v>0</v>
      </c>
      <c r="V579" s="44">
        <f>'Tooling Main list 25-26'!T124</f>
        <v>0</v>
      </c>
      <c r="W579" s="44">
        <f>'Tooling Main list 25-26'!U124</f>
        <v>0</v>
      </c>
      <c r="X579" s="44">
        <f>'Tooling Main list 25-26'!W124</f>
        <v>0</v>
      </c>
      <c r="Y579" s="44">
        <f>'Tooling Main list 25-26'!X124</f>
        <v>0</v>
      </c>
      <c r="Z579" s="44">
        <f>'Tooling Main list 25-26'!Y124</f>
        <v>0</v>
      </c>
      <c r="AA579" s="44">
        <f>'Tooling Main list 25-26'!Z124</f>
        <v>0</v>
      </c>
      <c r="AB579" s="44">
        <f>'Tooling Main list 25-26'!AA124</f>
        <v>0</v>
      </c>
      <c r="AC579" s="44">
        <f>'Tooling Main list 25-26'!AB124</f>
        <v>0</v>
      </c>
      <c r="AD579" s="44">
        <f>'Tooling Main list 25-26'!AD124</f>
        <v>0</v>
      </c>
      <c r="AE579" s="45">
        <f>'Tooling Main list 25-26'!AE124</f>
        <v>0</v>
      </c>
      <c r="AF579" s="44">
        <f>'Tooling Main list 25-26'!AF124</f>
        <v>0</v>
      </c>
      <c r="AG579" s="44">
        <f>'Tooling Main list 25-26'!AG124</f>
        <v>0</v>
      </c>
      <c r="AH579" s="44">
        <f>'Tooling Main list 25-26'!AH124</f>
        <v>0</v>
      </c>
      <c r="AI579" s="44">
        <f>'Tooling Main list 25-26'!AI124</f>
        <v>0</v>
      </c>
      <c r="AJ579" s="44">
        <f>'Tooling Main list 25-26'!AK124</f>
        <v>0</v>
      </c>
      <c r="AK579" s="45">
        <f>'Tooling Main list 25-26'!AL124</f>
        <v>0</v>
      </c>
      <c r="AL579" s="44">
        <f>'Tooling Main list 25-26'!AM124</f>
        <v>0</v>
      </c>
      <c r="AM579" s="44">
        <f>'Tooling Main list 25-26'!AN124</f>
        <v>0</v>
      </c>
      <c r="AN579" s="44">
        <f>'Tooling Main list 25-26'!AO124</f>
        <v>0</v>
      </c>
      <c r="AO579" s="44">
        <f>'Tooling Main list 25-26'!AP124</f>
        <v>0</v>
      </c>
      <c r="AP579" s="44">
        <f>'Tooling Main list 25-26'!AR124</f>
        <v>0</v>
      </c>
      <c r="AQ579" s="45">
        <f>'Tooling Main list 25-26'!AS124</f>
        <v>0</v>
      </c>
      <c r="AR579" s="44">
        <f>'Tooling Main list 25-26'!AT124</f>
        <v>0</v>
      </c>
      <c r="AS579" s="44">
        <f>'Tooling Main list 25-26'!AU124</f>
        <v>0</v>
      </c>
      <c r="AT579" s="44">
        <f>'Tooling Main list 25-26'!AV124</f>
        <v>0</v>
      </c>
      <c r="AU579" s="44">
        <f>'Tooling Main list 25-26'!AW124</f>
        <v>0</v>
      </c>
      <c r="AV579" s="44">
        <f>'Tooling Main list 25-26'!AY124</f>
        <v>0</v>
      </c>
      <c r="AW579" s="45">
        <f>'Tooling Main list 25-26'!AZ124</f>
        <v>0</v>
      </c>
      <c r="AX579" s="44">
        <f>'Tooling Main list 25-26'!BA124</f>
        <v>0</v>
      </c>
      <c r="AY579" s="44">
        <f>'Tooling Main list 25-26'!BB124</f>
        <v>0</v>
      </c>
      <c r="AZ579" s="44">
        <f>'Tooling Main list 25-26'!BC124</f>
        <v>0</v>
      </c>
      <c r="BA579" s="44">
        <f>'Tooling Main list 25-26'!BD124</f>
        <v>0</v>
      </c>
      <c r="BB579" s="44">
        <f>'Tooling Main list 25-26'!BF124</f>
        <v>0</v>
      </c>
      <c r="BC579" s="44">
        <f>'Tooling Main list 25-26'!BG124</f>
        <v>0</v>
      </c>
      <c r="BD579" s="44">
        <f>'Tooling Main list 25-26'!BH124</f>
        <v>0</v>
      </c>
      <c r="BE579" s="44">
        <f>'Tooling Main list 25-26'!BI124</f>
        <v>0</v>
      </c>
      <c r="BF579" s="44">
        <f>'Tooling Main list 25-26'!BJ124</f>
        <v>0</v>
      </c>
      <c r="BG579" s="44">
        <f>'Tooling Main list 25-26'!BK124</f>
        <v>0</v>
      </c>
      <c r="BH579" s="44">
        <f>'Tooling Main list 25-26'!BM124</f>
        <v>0</v>
      </c>
      <c r="BI579" s="45">
        <f>'Tooling Main list 25-26'!BN124</f>
        <v>0</v>
      </c>
      <c r="BJ579" s="44">
        <f>'Tooling Main list 25-26'!BO124</f>
        <v>0</v>
      </c>
      <c r="BK579" s="44">
        <f>'Tooling Main list 25-26'!BP124</f>
        <v>0</v>
      </c>
      <c r="BL579" s="44">
        <f>'Tooling Main list 25-26'!BQ124</f>
        <v>0</v>
      </c>
      <c r="BM579" s="44">
        <f>'Tooling Main list 25-26'!BR124</f>
        <v>0</v>
      </c>
      <c r="BN579" s="44">
        <f>'Tooling Main list 25-26'!BT124</f>
        <v>0</v>
      </c>
      <c r="BO579" s="45">
        <f>'Tooling Main list 25-26'!BU124</f>
        <v>0</v>
      </c>
      <c r="BP579" s="44">
        <f>'Tooling Main list 25-26'!BV124</f>
        <v>0</v>
      </c>
      <c r="BQ579" s="44">
        <f>'Tooling Main list 25-26'!BW124</f>
        <v>0</v>
      </c>
      <c r="BR579" s="44">
        <f>'Tooling Main list 25-26'!BX124</f>
        <v>0</v>
      </c>
      <c r="BS579" s="44">
        <f>'Tooling Main list 25-26'!BY124</f>
        <v>0</v>
      </c>
      <c r="BT579" s="44">
        <f>'Tooling Main list 25-26'!CA124</f>
        <v>0</v>
      </c>
      <c r="BU579" s="45">
        <f>'Tooling Main list 25-26'!CB124</f>
        <v>0</v>
      </c>
      <c r="BV579" s="44">
        <f>'Tooling Main list 25-26'!CC124</f>
        <v>0</v>
      </c>
      <c r="BW579" s="44">
        <f>'Tooling Main list 25-26'!CD124</f>
        <v>0</v>
      </c>
      <c r="BX579" s="44">
        <f>'Tooling Main list 25-26'!CE124</f>
        <v>0</v>
      </c>
      <c r="BY579" s="44">
        <f>'Tooling Main list 25-26'!CF124</f>
        <v>0</v>
      </c>
      <c r="BZ579" s="44">
        <f>'Tooling Main list 25-26'!CH124</f>
        <v>0</v>
      </c>
      <c r="CA579" s="44">
        <f>'Tooling Main list 25-26'!CI124</f>
        <v>0</v>
      </c>
      <c r="CB579" s="44">
        <f>'Tooling Main list 25-26'!CJ124</f>
        <v>0</v>
      </c>
      <c r="CC579" s="44">
        <f>'Tooling Main list 25-26'!CK124</f>
        <v>0</v>
      </c>
      <c r="CD579" s="44">
        <f>'Tooling Main list 25-26'!CL124</f>
        <v>0</v>
      </c>
      <c r="CE579" s="44">
        <f>'Tooling Main list 25-26'!CM124</f>
        <v>0</v>
      </c>
      <c r="CF579" s="44">
        <f>'Tooling Main list 25-26'!CO124</f>
        <v>0</v>
      </c>
      <c r="CG579" s="45">
        <f>'Tooling Main list 25-26'!CP124</f>
        <v>0</v>
      </c>
      <c r="CH579" s="44">
        <f>'Tooling Main list 25-26'!CQ124</f>
        <v>0</v>
      </c>
      <c r="CI579" s="44">
        <f>'Tooling Main list 25-26'!CR124</f>
        <v>0</v>
      </c>
      <c r="CJ579" s="44">
        <f>'Tooling Main list 25-26'!CS124</f>
        <v>0</v>
      </c>
      <c r="CK579" s="44">
        <f>'Tooling Main list 25-26'!CT124</f>
        <v>0</v>
      </c>
      <c r="CL579" s="44">
        <f>'Tooling Main list 25-26'!CV124</f>
        <v>0</v>
      </c>
      <c r="CM579" s="45">
        <f>'Tooling Main list 25-26'!CW124</f>
        <v>0</v>
      </c>
      <c r="CN579" s="44">
        <f>'Tooling Main list 25-26'!CX124</f>
        <v>0</v>
      </c>
      <c r="CO579" s="44">
        <f>'Tooling Main list 25-26'!CY124</f>
        <v>0</v>
      </c>
      <c r="CP579" s="44">
        <f>'Tooling Main list 25-26'!CZ124</f>
        <v>0</v>
      </c>
      <c r="CQ579" s="44">
        <f>'Tooling Main list 25-26'!DA124</f>
        <v>0</v>
      </c>
      <c r="CR579" s="44">
        <f>'Tooling Main list 25-26'!DC124</f>
        <v>0</v>
      </c>
      <c r="CS579" s="45">
        <f>'Tooling Main list 25-26'!DD124</f>
        <v>0</v>
      </c>
      <c r="CT579" s="44">
        <f>'Tooling Main list 25-26'!DE124</f>
        <v>0</v>
      </c>
      <c r="CU579" s="44">
        <f>'Tooling Main list 25-26'!DF124</f>
        <v>0</v>
      </c>
      <c r="CV579" s="44">
        <f>'Tooling Main list 25-26'!DG124</f>
        <v>0</v>
      </c>
      <c r="CW579" s="44">
        <f>'Tooling Main list 25-26'!DH124</f>
        <v>0</v>
      </c>
      <c r="CX579" s="44">
        <f>'Tooling Main list 25-26'!DJ124</f>
        <v>0</v>
      </c>
      <c r="CY579" s="44">
        <f>'Tooling Main list 25-26'!DK124</f>
        <v>0</v>
      </c>
      <c r="CZ579" s="45">
        <f>'Tooling Main list 25-26'!DR124</f>
        <v>0</v>
      </c>
      <c r="DA579" s="45">
        <f>'Tooling Main list 25-26'!DS124</f>
        <v>0</v>
      </c>
      <c r="DB579" s="44">
        <f>'Tooling Main list 25-26'!DT124</f>
        <v>0</v>
      </c>
      <c r="DC579" s="44">
        <f>'Tooling Main list 25-26'!DU124</f>
        <v>0</v>
      </c>
      <c r="DD579" s="44">
        <f>'Tooling Main list 25-26'!DW124</f>
        <v>0</v>
      </c>
      <c r="DE579" s="44"/>
      <c r="DF579" s="44">
        <f>'Tooling Main list 25-26'!DX124</f>
        <v>0</v>
      </c>
      <c r="DG579" s="44"/>
      <c r="DH579" s="44"/>
      <c r="DI579" s="44"/>
      <c r="DJ579" s="44"/>
      <c r="DK579" s="44"/>
      <c r="DL579" s="44"/>
      <c r="DM579" s="44"/>
      <c r="DN579" s="44"/>
      <c r="DO579" s="44"/>
      <c r="DP579" s="44"/>
      <c r="DQ579" s="44"/>
    </row>
    <row r="580" spans="1:121" hidden="1" x14ac:dyDescent="0.25">
      <c r="A580" s="44"/>
      <c r="B580" s="44"/>
      <c r="C580" s="44"/>
      <c r="D580" s="44"/>
      <c r="E580" s="44"/>
      <c r="F580" s="44"/>
      <c r="G580" s="44"/>
      <c r="H580" s="44">
        <f>'Tooling Main list 25-26'!D125</f>
        <v>0</v>
      </c>
      <c r="I580" s="44">
        <f>'Tooling Main list 25-26'!E125</f>
        <v>0</v>
      </c>
      <c r="J580" s="44">
        <f>'Tooling Main list 25-26'!F125</f>
        <v>0</v>
      </c>
      <c r="K580" s="44">
        <f>'Tooling Main list 25-26'!G125</f>
        <v>0</v>
      </c>
      <c r="L580" s="44">
        <f>'Tooling Main list 25-26'!I125</f>
        <v>0</v>
      </c>
      <c r="M580" s="45">
        <f>'Tooling Main list 25-26'!J125</f>
        <v>0</v>
      </c>
      <c r="N580" s="44">
        <f>'Tooling Main list 25-26'!K125</f>
        <v>0</v>
      </c>
      <c r="O580" s="44">
        <f>'Tooling Main list 25-26'!L125</f>
        <v>0</v>
      </c>
      <c r="P580" s="44">
        <f>'Tooling Main list 25-26'!M125</f>
        <v>0</v>
      </c>
      <c r="Q580" s="44">
        <f>'Tooling Main list 25-26'!N125</f>
        <v>0</v>
      </c>
      <c r="R580" s="44">
        <f>'Tooling Main list 25-26'!P125</f>
        <v>0</v>
      </c>
      <c r="S580" s="45">
        <f>'Tooling Main list 25-26'!Q125</f>
        <v>0</v>
      </c>
      <c r="T580" s="44">
        <f>'Tooling Main list 25-26'!R125</f>
        <v>0</v>
      </c>
      <c r="U580" s="44">
        <f>'Tooling Main list 25-26'!S125</f>
        <v>0</v>
      </c>
      <c r="V580" s="44">
        <f>'Tooling Main list 25-26'!T125</f>
        <v>0</v>
      </c>
      <c r="W580" s="44">
        <f>'Tooling Main list 25-26'!U125</f>
        <v>0</v>
      </c>
      <c r="X580" s="44">
        <f>'Tooling Main list 25-26'!W125</f>
        <v>0</v>
      </c>
      <c r="Y580" s="44">
        <f>'Tooling Main list 25-26'!X125</f>
        <v>0</v>
      </c>
      <c r="Z580" s="44">
        <f>'Tooling Main list 25-26'!Y125</f>
        <v>0</v>
      </c>
      <c r="AA580" s="44">
        <f>'Tooling Main list 25-26'!Z125</f>
        <v>0</v>
      </c>
      <c r="AB580" s="44">
        <f>'Tooling Main list 25-26'!AA125</f>
        <v>0</v>
      </c>
      <c r="AC580" s="44">
        <f>'Tooling Main list 25-26'!AB125</f>
        <v>0</v>
      </c>
      <c r="AD580" s="44">
        <f>'Tooling Main list 25-26'!AD125</f>
        <v>0</v>
      </c>
      <c r="AE580" s="45">
        <f>'Tooling Main list 25-26'!AE125</f>
        <v>0</v>
      </c>
      <c r="AF580" s="44">
        <f>'Tooling Main list 25-26'!AF125</f>
        <v>0</v>
      </c>
      <c r="AG580" s="44">
        <f>'Tooling Main list 25-26'!AG125</f>
        <v>0</v>
      </c>
      <c r="AH580" s="44">
        <f>'Tooling Main list 25-26'!AH125</f>
        <v>0</v>
      </c>
      <c r="AI580" s="44">
        <f>'Tooling Main list 25-26'!AI125</f>
        <v>0</v>
      </c>
      <c r="AJ580" s="44">
        <f>'Tooling Main list 25-26'!AK125</f>
        <v>0</v>
      </c>
      <c r="AK580" s="45">
        <f>'Tooling Main list 25-26'!AL125</f>
        <v>0</v>
      </c>
      <c r="AL580" s="44">
        <f>'Tooling Main list 25-26'!AM125</f>
        <v>0</v>
      </c>
      <c r="AM580" s="44">
        <f>'Tooling Main list 25-26'!AN125</f>
        <v>0</v>
      </c>
      <c r="AN580" s="44">
        <f>'Tooling Main list 25-26'!AO125</f>
        <v>0</v>
      </c>
      <c r="AO580" s="44">
        <f>'Tooling Main list 25-26'!AP125</f>
        <v>0</v>
      </c>
      <c r="AP580" s="44">
        <f>'Tooling Main list 25-26'!AR125</f>
        <v>0</v>
      </c>
      <c r="AQ580" s="45">
        <f>'Tooling Main list 25-26'!AS125</f>
        <v>0</v>
      </c>
      <c r="AR580" s="44">
        <f>'Tooling Main list 25-26'!AT125</f>
        <v>0</v>
      </c>
      <c r="AS580" s="44">
        <f>'Tooling Main list 25-26'!AU125</f>
        <v>0</v>
      </c>
      <c r="AT580" s="44">
        <f>'Tooling Main list 25-26'!AV125</f>
        <v>0</v>
      </c>
      <c r="AU580" s="44">
        <f>'Tooling Main list 25-26'!AW125</f>
        <v>0</v>
      </c>
      <c r="AV580" s="44">
        <f>'Tooling Main list 25-26'!AY125</f>
        <v>0</v>
      </c>
      <c r="AW580" s="45">
        <f>'Tooling Main list 25-26'!AZ125</f>
        <v>0</v>
      </c>
      <c r="AX580" s="44">
        <f>'Tooling Main list 25-26'!BA125</f>
        <v>0</v>
      </c>
      <c r="AY580" s="44">
        <f>'Tooling Main list 25-26'!BB125</f>
        <v>0</v>
      </c>
      <c r="AZ580" s="44">
        <f>'Tooling Main list 25-26'!BC125</f>
        <v>0</v>
      </c>
      <c r="BA580" s="44">
        <f>'Tooling Main list 25-26'!BD125</f>
        <v>0</v>
      </c>
      <c r="BB580" s="44">
        <f>'Tooling Main list 25-26'!BF125</f>
        <v>0</v>
      </c>
      <c r="BC580" s="44">
        <f>'Tooling Main list 25-26'!BG125</f>
        <v>0</v>
      </c>
      <c r="BD580" s="44">
        <f>'Tooling Main list 25-26'!BH125</f>
        <v>0</v>
      </c>
      <c r="BE580" s="44">
        <f>'Tooling Main list 25-26'!BI125</f>
        <v>0</v>
      </c>
      <c r="BF580" s="44">
        <f>'Tooling Main list 25-26'!BJ125</f>
        <v>0</v>
      </c>
      <c r="BG580" s="44">
        <f>'Tooling Main list 25-26'!BK125</f>
        <v>0</v>
      </c>
      <c r="BH580" s="44">
        <f>'Tooling Main list 25-26'!BM125</f>
        <v>0</v>
      </c>
      <c r="BI580" s="45">
        <f>'Tooling Main list 25-26'!BN125</f>
        <v>0</v>
      </c>
      <c r="BJ580" s="44">
        <f>'Tooling Main list 25-26'!BO125</f>
        <v>0</v>
      </c>
      <c r="BK580" s="44">
        <f>'Tooling Main list 25-26'!BP125</f>
        <v>0</v>
      </c>
      <c r="BL580" s="44">
        <f>'Tooling Main list 25-26'!BQ125</f>
        <v>0</v>
      </c>
      <c r="BM580" s="44">
        <f>'Tooling Main list 25-26'!BR125</f>
        <v>0</v>
      </c>
      <c r="BN580" s="44">
        <f>'Tooling Main list 25-26'!BT125</f>
        <v>0</v>
      </c>
      <c r="BO580" s="45">
        <f>'Tooling Main list 25-26'!BU125</f>
        <v>0</v>
      </c>
      <c r="BP580" s="44">
        <f>'Tooling Main list 25-26'!BV125</f>
        <v>0</v>
      </c>
      <c r="BQ580" s="44">
        <f>'Tooling Main list 25-26'!BW125</f>
        <v>0</v>
      </c>
      <c r="BR580" s="44">
        <f>'Tooling Main list 25-26'!BX125</f>
        <v>0</v>
      </c>
      <c r="BS580" s="44">
        <f>'Tooling Main list 25-26'!BY125</f>
        <v>0</v>
      </c>
      <c r="BT580" s="44">
        <f>'Tooling Main list 25-26'!CA125</f>
        <v>0</v>
      </c>
      <c r="BU580" s="45">
        <f>'Tooling Main list 25-26'!CB125</f>
        <v>0</v>
      </c>
      <c r="BV580" s="44">
        <f>'Tooling Main list 25-26'!CC125</f>
        <v>0</v>
      </c>
      <c r="BW580" s="44">
        <f>'Tooling Main list 25-26'!CD125</f>
        <v>0</v>
      </c>
      <c r="BX580" s="44">
        <f>'Tooling Main list 25-26'!CE125</f>
        <v>0</v>
      </c>
      <c r="BY580" s="44">
        <f>'Tooling Main list 25-26'!CF125</f>
        <v>0</v>
      </c>
      <c r="BZ580" s="44">
        <f>'Tooling Main list 25-26'!CH125</f>
        <v>0</v>
      </c>
      <c r="CA580" s="44">
        <f>'Tooling Main list 25-26'!CI125</f>
        <v>0</v>
      </c>
      <c r="CB580" s="44">
        <f>'Tooling Main list 25-26'!CJ125</f>
        <v>0</v>
      </c>
      <c r="CC580" s="44">
        <f>'Tooling Main list 25-26'!CK125</f>
        <v>0</v>
      </c>
      <c r="CD580" s="44">
        <f>'Tooling Main list 25-26'!CL125</f>
        <v>0</v>
      </c>
      <c r="CE580" s="44">
        <f>'Tooling Main list 25-26'!CM125</f>
        <v>0</v>
      </c>
      <c r="CF580" s="44">
        <f>'Tooling Main list 25-26'!CO125</f>
        <v>0</v>
      </c>
      <c r="CG580" s="45">
        <f>'Tooling Main list 25-26'!CP125</f>
        <v>0</v>
      </c>
      <c r="CH580" s="44">
        <f>'Tooling Main list 25-26'!CQ125</f>
        <v>0</v>
      </c>
      <c r="CI580" s="44">
        <f>'Tooling Main list 25-26'!CR125</f>
        <v>0</v>
      </c>
      <c r="CJ580" s="44">
        <f>'Tooling Main list 25-26'!CS125</f>
        <v>0</v>
      </c>
      <c r="CK580" s="44">
        <f>'Tooling Main list 25-26'!CT125</f>
        <v>0</v>
      </c>
      <c r="CL580" s="44">
        <f>'Tooling Main list 25-26'!CV125</f>
        <v>0</v>
      </c>
      <c r="CM580" s="45">
        <f>'Tooling Main list 25-26'!CW125</f>
        <v>0</v>
      </c>
      <c r="CN580" s="44">
        <f>'Tooling Main list 25-26'!CX125</f>
        <v>0</v>
      </c>
      <c r="CO580" s="44">
        <f>'Tooling Main list 25-26'!CY125</f>
        <v>0</v>
      </c>
      <c r="CP580" s="44">
        <f>'Tooling Main list 25-26'!CZ125</f>
        <v>0</v>
      </c>
      <c r="CQ580" s="44">
        <f>'Tooling Main list 25-26'!DA125</f>
        <v>0</v>
      </c>
      <c r="CR580" s="44">
        <f>'Tooling Main list 25-26'!DC125</f>
        <v>0</v>
      </c>
      <c r="CS580" s="45">
        <f>'Tooling Main list 25-26'!DD125</f>
        <v>0</v>
      </c>
      <c r="CT580" s="44">
        <f>'Tooling Main list 25-26'!DE125</f>
        <v>0</v>
      </c>
      <c r="CU580" s="44">
        <f>'Tooling Main list 25-26'!DF125</f>
        <v>0</v>
      </c>
      <c r="CV580" s="44">
        <f>'Tooling Main list 25-26'!DG125</f>
        <v>0</v>
      </c>
      <c r="CW580" s="44">
        <f>'Tooling Main list 25-26'!DH125</f>
        <v>0</v>
      </c>
      <c r="CX580" s="44">
        <f>'Tooling Main list 25-26'!DJ125</f>
        <v>0</v>
      </c>
      <c r="CY580" s="44">
        <f>'Tooling Main list 25-26'!DK125</f>
        <v>0</v>
      </c>
      <c r="CZ580" s="45">
        <f>'Tooling Main list 25-26'!DR125</f>
        <v>0</v>
      </c>
      <c r="DA580" s="45">
        <f>'Tooling Main list 25-26'!DS125</f>
        <v>0</v>
      </c>
      <c r="DB580" s="44">
        <f>'Tooling Main list 25-26'!DT125</f>
        <v>0</v>
      </c>
      <c r="DC580" s="44">
        <f>'Tooling Main list 25-26'!DU125</f>
        <v>0</v>
      </c>
      <c r="DD580" s="44">
        <f>'Tooling Main list 25-26'!DW125</f>
        <v>0</v>
      </c>
      <c r="DE580" s="44"/>
      <c r="DF580" s="44">
        <f>'Tooling Main list 25-26'!DX125</f>
        <v>0</v>
      </c>
      <c r="DG580" s="44"/>
      <c r="DH580" s="44"/>
      <c r="DI580" s="44"/>
      <c r="DJ580" s="44"/>
      <c r="DK580" s="44"/>
      <c r="DL580" s="44"/>
      <c r="DM580" s="44"/>
      <c r="DN580" s="44"/>
      <c r="DO580" s="44"/>
      <c r="DP580" s="44"/>
      <c r="DQ580" s="44"/>
    </row>
    <row r="581" spans="1:121" hidden="1" x14ac:dyDescent="0.25">
      <c r="A581" s="44"/>
      <c r="B581" s="44"/>
      <c r="C581" s="44"/>
      <c r="D581" s="44"/>
      <c r="E581" s="44"/>
      <c r="F581" s="44"/>
      <c r="G581" s="44"/>
      <c r="H581" s="44">
        <f>'Tooling Main list 25-26'!D126</f>
        <v>0</v>
      </c>
      <c r="I581" s="44">
        <f>'Tooling Main list 25-26'!E126</f>
        <v>0</v>
      </c>
      <c r="J581" s="44">
        <f>'Tooling Main list 25-26'!F126</f>
        <v>0</v>
      </c>
      <c r="K581" s="44">
        <f>'Tooling Main list 25-26'!G126</f>
        <v>0</v>
      </c>
      <c r="L581" s="44">
        <f>'Tooling Main list 25-26'!I126</f>
        <v>0</v>
      </c>
      <c r="M581" s="45">
        <f>'Tooling Main list 25-26'!J126</f>
        <v>0</v>
      </c>
      <c r="N581" s="44">
        <f>'Tooling Main list 25-26'!K126</f>
        <v>0</v>
      </c>
      <c r="O581" s="44">
        <f>'Tooling Main list 25-26'!L126</f>
        <v>0</v>
      </c>
      <c r="P581" s="44">
        <f>'Tooling Main list 25-26'!M126</f>
        <v>0</v>
      </c>
      <c r="Q581" s="44">
        <f>'Tooling Main list 25-26'!N126</f>
        <v>0</v>
      </c>
      <c r="R581" s="44">
        <f>'Tooling Main list 25-26'!P126</f>
        <v>0</v>
      </c>
      <c r="S581" s="45">
        <f>'Tooling Main list 25-26'!Q126</f>
        <v>0</v>
      </c>
      <c r="T581" s="44">
        <f>'Tooling Main list 25-26'!R126</f>
        <v>0</v>
      </c>
      <c r="U581" s="44">
        <f>'Tooling Main list 25-26'!S126</f>
        <v>0</v>
      </c>
      <c r="V581" s="44">
        <f>'Tooling Main list 25-26'!T126</f>
        <v>0</v>
      </c>
      <c r="W581" s="44">
        <f>'Tooling Main list 25-26'!U126</f>
        <v>0</v>
      </c>
      <c r="X581" s="44">
        <f>'Tooling Main list 25-26'!W126</f>
        <v>0</v>
      </c>
      <c r="Y581" s="44">
        <f>'Tooling Main list 25-26'!X126</f>
        <v>0</v>
      </c>
      <c r="Z581" s="44">
        <f>'Tooling Main list 25-26'!Y126</f>
        <v>0</v>
      </c>
      <c r="AA581" s="44">
        <f>'Tooling Main list 25-26'!Z126</f>
        <v>0</v>
      </c>
      <c r="AB581" s="44">
        <f>'Tooling Main list 25-26'!AA126</f>
        <v>0</v>
      </c>
      <c r="AC581" s="44">
        <f>'Tooling Main list 25-26'!AB126</f>
        <v>0</v>
      </c>
      <c r="AD581" s="44">
        <f>'Tooling Main list 25-26'!AD126</f>
        <v>0</v>
      </c>
      <c r="AE581" s="45">
        <f>'Tooling Main list 25-26'!AE126</f>
        <v>0</v>
      </c>
      <c r="AF581" s="44">
        <f>'Tooling Main list 25-26'!AF126</f>
        <v>0</v>
      </c>
      <c r="AG581" s="44">
        <f>'Tooling Main list 25-26'!AG126</f>
        <v>0</v>
      </c>
      <c r="AH581" s="44">
        <f>'Tooling Main list 25-26'!AH126</f>
        <v>0</v>
      </c>
      <c r="AI581" s="44">
        <f>'Tooling Main list 25-26'!AI126</f>
        <v>0</v>
      </c>
      <c r="AJ581" s="44">
        <f>'Tooling Main list 25-26'!AK126</f>
        <v>0</v>
      </c>
      <c r="AK581" s="45">
        <f>'Tooling Main list 25-26'!AL126</f>
        <v>0</v>
      </c>
      <c r="AL581" s="44">
        <f>'Tooling Main list 25-26'!AM126</f>
        <v>0</v>
      </c>
      <c r="AM581" s="44">
        <f>'Tooling Main list 25-26'!AN126</f>
        <v>0</v>
      </c>
      <c r="AN581" s="44">
        <f>'Tooling Main list 25-26'!AO126</f>
        <v>0</v>
      </c>
      <c r="AO581" s="44">
        <f>'Tooling Main list 25-26'!AP126</f>
        <v>0</v>
      </c>
      <c r="AP581" s="44">
        <f>'Tooling Main list 25-26'!AR126</f>
        <v>0</v>
      </c>
      <c r="AQ581" s="45">
        <f>'Tooling Main list 25-26'!AS126</f>
        <v>0</v>
      </c>
      <c r="AR581" s="44">
        <f>'Tooling Main list 25-26'!AT126</f>
        <v>0</v>
      </c>
      <c r="AS581" s="44">
        <f>'Tooling Main list 25-26'!AU126</f>
        <v>0</v>
      </c>
      <c r="AT581" s="44">
        <f>'Tooling Main list 25-26'!AV126</f>
        <v>0</v>
      </c>
      <c r="AU581" s="44">
        <f>'Tooling Main list 25-26'!AW126</f>
        <v>0</v>
      </c>
      <c r="AV581" s="44">
        <f>'Tooling Main list 25-26'!AY126</f>
        <v>0</v>
      </c>
      <c r="AW581" s="45">
        <f>'Tooling Main list 25-26'!AZ126</f>
        <v>0</v>
      </c>
      <c r="AX581" s="44">
        <f>'Tooling Main list 25-26'!BA126</f>
        <v>0</v>
      </c>
      <c r="AY581" s="44">
        <f>'Tooling Main list 25-26'!BB126</f>
        <v>0</v>
      </c>
      <c r="AZ581" s="44">
        <f>'Tooling Main list 25-26'!BC126</f>
        <v>0</v>
      </c>
      <c r="BA581" s="44">
        <f>'Tooling Main list 25-26'!BD126</f>
        <v>0</v>
      </c>
      <c r="BB581" s="44">
        <f>'Tooling Main list 25-26'!BF126</f>
        <v>0</v>
      </c>
      <c r="BC581" s="44">
        <f>'Tooling Main list 25-26'!BG126</f>
        <v>0</v>
      </c>
      <c r="BD581" s="44">
        <f>'Tooling Main list 25-26'!BH126</f>
        <v>0</v>
      </c>
      <c r="BE581" s="44">
        <f>'Tooling Main list 25-26'!BI126</f>
        <v>0</v>
      </c>
      <c r="BF581" s="44">
        <f>'Tooling Main list 25-26'!BJ126</f>
        <v>0</v>
      </c>
      <c r="BG581" s="44">
        <f>'Tooling Main list 25-26'!BK126</f>
        <v>0</v>
      </c>
      <c r="BH581" s="44">
        <f>'Tooling Main list 25-26'!BM126</f>
        <v>0</v>
      </c>
      <c r="BI581" s="45">
        <f>'Tooling Main list 25-26'!BN126</f>
        <v>0</v>
      </c>
      <c r="BJ581" s="44">
        <f>'Tooling Main list 25-26'!BO126</f>
        <v>0</v>
      </c>
      <c r="BK581" s="44">
        <f>'Tooling Main list 25-26'!BP126</f>
        <v>0</v>
      </c>
      <c r="BL581" s="44">
        <f>'Tooling Main list 25-26'!BQ126</f>
        <v>0</v>
      </c>
      <c r="BM581" s="44">
        <f>'Tooling Main list 25-26'!BR126</f>
        <v>0</v>
      </c>
      <c r="BN581" s="44">
        <f>'Tooling Main list 25-26'!BT126</f>
        <v>0</v>
      </c>
      <c r="BO581" s="45">
        <f>'Tooling Main list 25-26'!BU126</f>
        <v>0</v>
      </c>
      <c r="BP581" s="44">
        <f>'Tooling Main list 25-26'!BV126</f>
        <v>0</v>
      </c>
      <c r="BQ581" s="44">
        <f>'Tooling Main list 25-26'!BW126</f>
        <v>0</v>
      </c>
      <c r="BR581" s="44">
        <f>'Tooling Main list 25-26'!BX126</f>
        <v>0</v>
      </c>
      <c r="BS581" s="44">
        <f>'Tooling Main list 25-26'!BY126</f>
        <v>0</v>
      </c>
      <c r="BT581" s="44">
        <f>'Tooling Main list 25-26'!CA126</f>
        <v>0</v>
      </c>
      <c r="BU581" s="45">
        <f>'Tooling Main list 25-26'!CB126</f>
        <v>0</v>
      </c>
      <c r="BV581" s="44">
        <f>'Tooling Main list 25-26'!CC126</f>
        <v>0</v>
      </c>
      <c r="BW581" s="44">
        <f>'Tooling Main list 25-26'!CD126</f>
        <v>0</v>
      </c>
      <c r="BX581" s="44">
        <f>'Tooling Main list 25-26'!CE126</f>
        <v>0</v>
      </c>
      <c r="BY581" s="44">
        <f>'Tooling Main list 25-26'!CF126</f>
        <v>0</v>
      </c>
      <c r="BZ581" s="44">
        <f>'Tooling Main list 25-26'!CH126</f>
        <v>0</v>
      </c>
      <c r="CA581" s="44">
        <f>'Tooling Main list 25-26'!CI126</f>
        <v>0</v>
      </c>
      <c r="CB581" s="44">
        <f>'Tooling Main list 25-26'!CJ126</f>
        <v>0</v>
      </c>
      <c r="CC581" s="44">
        <f>'Tooling Main list 25-26'!CK126</f>
        <v>0</v>
      </c>
      <c r="CD581" s="44">
        <f>'Tooling Main list 25-26'!CL126</f>
        <v>0</v>
      </c>
      <c r="CE581" s="44">
        <f>'Tooling Main list 25-26'!CM126</f>
        <v>0</v>
      </c>
      <c r="CF581" s="44">
        <f>'Tooling Main list 25-26'!CO126</f>
        <v>0</v>
      </c>
      <c r="CG581" s="45">
        <f>'Tooling Main list 25-26'!CP126</f>
        <v>0</v>
      </c>
      <c r="CH581" s="44">
        <f>'Tooling Main list 25-26'!CQ126</f>
        <v>0</v>
      </c>
      <c r="CI581" s="44">
        <f>'Tooling Main list 25-26'!CR126</f>
        <v>0</v>
      </c>
      <c r="CJ581" s="44">
        <f>'Tooling Main list 25-26'!CS126</f>
        <v>0</v>
      </c>
      <c r="CK581" s="44">
        <f>'Tooling Main list 25-26'!CT126</f>
        <v>0</v>
      </c>
      <c r="CL581" s="44">
        <f>'Tooling Main list 25-26'!CV126</f>
        <v>0</v>
      </c>
      <c r="CM581" s="45">
        <f>'Tooling Main list 25-26'!CW126</f>
        <v>0</v>
      </c>
      <c r="CN581" s="44">
        <f>'Tooling Main list 25-26'!CX126</f>
        <v>0</v>
      </c>
      <c r="CO581" s="44">
        <f>'Tooling Main list 25-26'!CY126</f>
        <v>0</v>
      </c>
      <c r="CP581" s="44">
        <f>'Tooling Main list 25-26'!CZ126</f>
        <v>0</v>
      </c>
      <c r="CQ581" s="44">
        <f>'Tooling Main list 25-26'!DA126</f>
        <v>0</v>
      </c>
      <c r="CR581" s="44">
        <f>'Tooling Main list 25-26'!DC126</f>
        <v>0</v>
      </c>
      <c r="CS581" s="45">
        <f>'Tooling Main list 25-26'!DD126</f>
        <v>0</v>
      </c>
      <c r="CT581" s="44">
        <f>'Tooling Main list 25-26'!DE126</f>
        <v>0</v>
      </c>
      <c r="CU581" s="44">
        <f>'Tooling Main list 25-26'!DF126</f>
        <v>0</v>
      </c>
      <c r="CV581" s="44">
        <f>'Tooling Main list 25-26'!DG126</f>
        <v>0</v>
      </c>
      <c r="CW581" s="44">
        <f>'Tooling Main list 25-26'!DH126</f>
        <v>0</v>
      </c>
      <c r="CX581" s="44">
        <f>'Tooling Main list 25-26'!DJ126</f>
        <v>0</v>
      </c>
      <c r="CY581" s="44">
        <f>'Tooling Main list 25-26'!DK126</f>
        <v>0</v>
      </c>
      <c r="CZ581" s="45">
        <f>'Tooling Main list 25-26'!DR126</f>
        <v>0</v>
      </c>
      <c r="DA581" s="45">
        <f>'Tooling Main list 25-26'!DS126</f>
        <v>0</v>
      </c>
      <c r="DB581" s="44">
        <f>'Tooling Main list 25-26'!DT126</f>
        <v>0</v>
      </c>
      <c r="DC581" s="44">
        <f>'Tooling Main list 25-26'!DU126</f>
        <v>0</v>
      </c>
      <c r="DD581" s="44">
        <f>'Tooling Main list 25-26'!DW126</f>
        <v>0</v>
      </c>
      <c r="DE581" s="44"/>
      <c r="DF581" s="44">
        <f>'Tooling Main list 25-26'!DX126</f>
        <v>0</v>
      </c>
      <c r="DG581" s="44"/>
      <c r="DH581" s="44"/>
      <c r="DI581" s="44"/>
      <c r="DJ581" s="44"/>
      <c r="DK581" s="44"/>
      <c r="DL581" s="44"/>
      <c r="DM581" s="44"/>
      <c r="DN581" s="44"/>
      <c r="DO581" s="44"/>
      <c r="DP581" s="44"/>
      <c r="DQ581" s="44"/>
    </row>
    <row r="582" spans="1:121" hidden="1" x14ac:dyDescent="0.25">
      <c r="A582" s="44"/>
      <c r="B582" s="44"/>
      <c r="C582" s="44"/>
      <c r="D582" s="44"/>
      <c r="E582" s="44"/>
      <c r="F582" s="44"/>
      <c r="G582" s="44"/>
      <c r="H582" s="44">
        <f>'Tooling Main list 25-26'!D127</f>
        <v>0</v>
      </c>
      <c r="I582" s="44">
        <f>'Tooling Main list 25-26'!E127</f>
        <v>0</v>
      </c>
      <c r="J582" s="44">
        <f>'Tooling Main list 25-26'!F127</f>
        <v>0</v>
      </c>
      <c r="K582" s="44">
        <f>'Tooling Main list 25-26'!G127</f>
        <v>0</v>
      </c>
      <c r="L582" s="44">
        <f>'Tooling Main list 25-26'!I127</f>
        <v>0</v>
      </c>
      <c r="M582" s="45">
        <f>'Tooling Main list 25-26'!J127</f>
        <v>0</v>
      </c>
      <c r="N582" s="44">
        <f>'Tooling Main list 25-26'!K127</f>
        <v>0</v>
      </c>
      <c r="O582" s="44">
        <f>'Tooling Main list 25-26'!L127</f>
        <v>0</v>
      </c>
      <c r="P582" s="44">
        <f>'Tooling Main list 25-26'!M127</f>
        <v>0</v>
      </c>
      <c r="Q582" s="44">
        <f>'Tooling Main list 25-26'!N127</f>
        <v>0</v>
      </c>
      <c r="R582" s="44">
        <f>'Tooling Main list 25-26'!P127</f>
        <v>0</v>
      </c>
      <c r="S582" s="45">
        <f>'Tooling Main list 25-26'!Q127</f>
        <v>0</v>
      </c>
      <c r="T582" s="44">
        <f>'Tooling Main list 25-26'!R127</f>
        <v>0</v>
      </c>
      <c r="U582" s="44">
        <f>'Tooling Main list 25-26'!S127</f>
        <v>0</v>
      </c>
      <c r="V582" s="44">
        <f>'Tooling Main list 25-26'!T127</f>
        <v>0</v>
      </c>
      <c r="W582" s="44">
        <f>'Tooling Main list 25-26'!U127</f>
        <v>0</v>
      </c>
      <c r="X582" s="44">
        <f>'Tooling Main list 25-26'!W127</f>
        <v>0</v>
      </c>
      <c r="Y582" s="44">
        <f>'Tooling Main list 25-26'!X127</f>
        <v>0</v>
      </c>
      <c r="Z582" s="44">
        <f>'Tooling Main list 25-26'!Y127</f>
        <v>0</v>
      </c>
      <c r="AA582" s="44">
        <f>'Tooling Main list 25-26'!Z127</f>
        <v>0</v>
      </c>
      <c r="AB582" s="44">
        <f>'Tooling Main list 25-26'!AA127</f>
        <v>0</v>
      </c>
      <c r="AC582" s="44">
        <f>'Tooling Main list 25-26'!AB127</f>
        <v>0</v>
      </c>
      <c r="AD582" s="44">
        <f>'Tooling Main list 25-26'!AD127</f>
        <v>0</v>
      </c>
      <c r="AE582" s="45">
        <f>'Tooling Main list 25-26'!AE127</f>
        <v>0</v>
      </c>
      <c r="AF582" s="44">
        <f>'Tooling Main list 25-26'!AF127</f>
        <v>0</v>
      </c>
      <c r="AG582" s="44">
        <f>'Tooling Main list 25-26'!AG127</f>
        <v>0</v>
      </c>
      <c r="AH582" s="44">
        <f>'Tooling Main list 25-26'!AH127</f>
        <v>0</v>
      </c>
      <c r="AI582" s="44">
        <f>'Tooling Main list 25-26'!AI127</f>
        <v>0</v>
      </c>
      <c r="AJ582" s="44">
        <f>'Tooling Main list 25-26'!AK127</f>
        <v>0</v>
      </c>
      <c r="AK582" s="45">
        <f>'Tooling Main list 25-26'!AL127</f>
        <v>0</v>
      </c>
      <c r="AL582" s="44">
        <f>'Tooling Main list 25-26'!AM127</f>
        <v>0</v>
      </c>
      <c r="AM582" s="44">
        <f>'Tooling Main list 25-26'!AN127</f>
        <v>0</v>
      </c>
      <c r="AN582" s="44">
        <f>'Tooling Main list 25-26'!AO127</f>
        <v>0</v>
      </c>
      <c r="AO582" s="44">
        <f>'Tooling Main list 25-26'!AP127</f>
        <v>0</v>
      </c>
      <c r="AP582" s="44">
        <f>'Tooling Main list 25-26'!AR127</f>
        <v>0</v>
      </c>
      <c r="AQ582" s="45">
        <f>'Tooling Main list 25-26'!AS127</f>
        <v>0</v>
      </c>
      <c r="AR582" s="44">
        <f>'Tooling Main list 25-26'!AT127</f>
        <v>0</v>
      </c>
      <c r="AS582" s="44">
        <f>'Tooling Main list 25-26'!AU127</f>
        <v>0</v>
      </c>
      <c r="AT582" s="44">
        <f>'Tooling Main list 25-26'!AV127</f>
        <v>0</v>
      </c>
      <c r="AU582" s="44">
        <f>'Tooling Main list 25-26'!AW127</f>
        <v>0</v>
      </c>
      <c r="AV582" s="44">
        <f>'Tooling Main list 25-26'!AY127</f>
        <v>0</v>
      </c>
      <c r="AW582" s="45">
        <f>'Tooling Main list 25-26'!AZ127</f>
        <v>0</v>
      </c>
      <c r="AX582" s="44">
        <f>'Tooling Main list 25-26'!BA127</f>
        <v>0</v>
      </c>
      <c r="AY582" s="44">
        <f>'Tooling Main list 25-26'!BB127</f>
        <v>0</v>
      </c>
      <c r="AZ582" s="44">
        <f>'Tooling Main list 25-26'!BC127</f>
        <v>0</v>
      </c>
      <c r="BA582" s="44">
        <f>'Tooling Main list 25-26'!BD127</f>
        <v>0</v>
      </c>
      <c r="BB582" s="44">
        <f>'Tooling Main list 25-26'!BF127</f>
        <v>0</v>
      </c>
      <c r="BC582" s="44">
        <f>'Tooling Main list 25-26'!BG127</f>
        <v>0</v>
      </c>
      <c r="BD582" s="44">
        <f>'Tooling Main list 25-26'!BH127</f>
        <v>0</v>
      </c>
      <c r="BE582" s="44">
        <f>'Tooling Main list 25-26'!BI127</f>
        <v>0</v>
      </c>
      <c r="BF582" s="44">
        <f>'Tooling Main list 25-26'!BJ127</f>
        <v>0</v>
      </c>
      <c r="BG582" s="44">
        <f>'Tooling Main list 25-26'!BK127</f>
        <v>0</v>
      </c>
      <c r="BH582" s="44">
        <f>'Tooling Main list 25-26'!BM127</f>
        <v>0</v>
      </c>
      <c r="BI582" s="45">
        <f>'Tooling Main list 25-26'!BN127</f>
        <v>0</v>
      </c>
      <c r="BJ582" s="44">
        <f>'Tooling Main list 25-26'!BO127</f>
        <v>0</v>
      </c>
      <c r="BK582" s="44">
        <f>'Tooling Main list 25-26'!BP127</f>
        <v>0</v>
      </c>
      <c r="BL582" s="44">
        <f>'Tooling Main list 25-26'!BQ127</f>
        <v>0</v>
      </c>
      <c r="BM582" s="44">
        <f>'Tooling Main list 25-26'!BR127</f>
        <v>0</v>
      </c>
      <c r="BN582" s="44">
        <f>'Tooling Main list 25-26'!BT127</f>
        <v>0</v>
      </c>
      <c r="BO582" s="45">
        <f>'Tooling Main list 25-26'!BU127</f>
        <v>0</v>
      </c>
      <c r="BP582" s="44">
        <f>'Tooling Main list 25-26'!BV127</f>
        <v>0</v>
      </c>
      <c r="BQ582" s="44">
        <f>'Tooling Main list 25-26'!BW127</f>
        <v>0</v>
      </c>
      <c r="BR582" s="44">
        <f>'Tooling Main list 25-26'!BX127</f>
        <v>0</v>
      </c>
      <c r="BS582" s="44">
        <f>'Tooling Main list 25-26'!BY127</f>
        <v>0</v>
      </c>
      <c r="BT582" s="44">
        <f>'Tooling Main list 25-26'!CA127</f>
        <v>0</v>
      </c>
      <c r="BU582" s="45">
        <f>'Tooling Main list 25-26'!CB127</f>
        <v>0</v>
      </c>
      <c r="BV582" s="44">
        <f>'Tooling Main list 25-26'!CC127</f>
        <v>0</v>
      </c>
      <c r="BW582" s="44">
        <f>'Tooling Main list 25-26'!CD127</f>
        <v>0</v>
      </c>
      <c r="BX582" s="44">
        <f>'Tooling Main list 25-26'!CE127</f>
        <v>0</v>
      </c>
      <c r="BY582" s="44">
        <f>'Tooling Main list 25-26'!CF127</f>
        <v>0</v>
      </c>
      <c r="BZ582" s="44">
        <f>'Tooling Main list 25-26'!CH127</f>
        <v>0</v>
      </c>
      <c r="CA582" s="44">
        <f>'Tooling Main list 25-26'!CI127</f>
        <v>0</v>
      </c>
      <c r="CB582" s="44">
        <f>'Tooling Main list 25-26'!CJ127</f>
        <v>0</v>
      </c>
      <c r="CC582" s="44">
        <f>'Tooling Main list 25-26'!CK127</f>
        <v>0</v>
      </c>
      <c r="CD582" s="44">
        <f>'Tooling Main list 25-26'!CL127</f>
        <v>0</v>
      </c>
      <c r="CE582" s="44">
        <f>'Tooling Main list 25-26'!CM127</f>
        <v>0</v>
      </c>
      <c r="CF582" s="44">
        <f>'Tooling Main list 25-26'!CO127</f>
        <v>0</v>
      </c>
      <c r="CG582" s="45">
        <f>'Tooling Main list 25-26'!CP127</f>
        <v>0</v>
      </c>
      <c r="CH582" s="44">
        <f>'Tooling Main list 25-26'!CQ127</f>
        <v>0</v>
      </c>
      <c r="CI582" s="44">
        <f>'Tooling Main list 25-26'!CR127</f>
        <v>0</v>
      </c>
      <c r="CJ582" s="44">
        <f>'Tooling Main list 25-26'!CS127</f>
        <v>0</v>
      </c>
      <c r="CK582" s="44">
        <f>'Tooling Main list 25-26'!CT127</f>
        <v>0</v>
      </c>
      <c r="CL582" s="44">
        <f>'Tooling Main list 25-26'!CV127</f>
        <v>0</v>
      </c>
      <c r="CM582" s="45">
        <f>'Tooling Main list 25-26'!CW127</f>
        <v>0</v>
      </c>
      <c r="CN582" s="44">
        <f>'Tooling Main list 25-26'!CX127</f>
        <v>0</v>
      </c>
      <c r="CO582" s="44">
        <f>'Tooling Main list 25-26'!CY127</f>
        <v>0</v>
      </c>
      <c r="CP582" s="44">
        <f>'Tooling Main list 25-26'!CZ127</f>
        <v>0</v>
      </c>
      <c r="CQ582" s="44">
        <f>'Tooling Main list 25-26'!DA127</f>
        <v>0</v>
      </c>
      <c r="CR582" s="44">
        <f>'Tooling Main list 25-26'!DC127</f>
        <v>0</v>
      </c>
      <c r="CS582" s="45">
        <f>'Tooling Main list 25-26'!DD127</f>
        <v>0</v>
      </c>
      <c r="CT582" s="44">
        <f>'Tooling Main list 25-26'!DE127</f>
        <v>0</v>
      </c>
      <c r="CU582" s="44">
        <f>'Tooling Main list 25-26'!DF127</f>
        <v>0</v>
      </c>
      <c r="CV582" s="44">
        <f>'Tooling Main list 25-26'!DG127</f>
        <v>0</v>
      </c>
      <c r="CW582" s="44">
        <f>'Tooling Main list 25-26'!DH127</f>
        <v>0</v>
      </c>
      <c r="CX582" s="44">
        <f>'Tooling Main list 25-26'!DJ127</f>
        <v>0</v>
      </c>
      <c r="CY582" s="44">
        <f>'Tooling Main list 25-26'!DK127</f>
        <v>0</v>
      </c>
      <c r="CZ582" s="45">
        <f>'Tooling Main list 25-26'!DR127</f>
        <v>0</v>
      </c>
      <c r="DA582" s="45">
        <f>'Tooling Main list 25-26'!DS127</f>
        <v>0</v>
      </c>
      <c r="DB582" s="44">
        <f>'Tooling Main list 25-26'!DT127</f>
        <v>0</v>
      </c>
      <c r="DC582" s="44">
        <f>'Tooling Main list 25-26'!DU127</f>
        <v>0</v>
      </c>
      <c r="DD582" s="44">
        <f>'Tooling Main list 25-26'!DW127</f>
        <v>0</v>
      </c>
      <c r="DE582" s="44"/>
      <c r="DF582" s="44">
        <f>'Tooling Main list 25-26'!DX127</f>
        <v>0</v>
      </c>
      <c r="DG582" s="44"/>
      <c r="DH582" s="44"/>
      <c r="DI582" s="44"/>
      <c r="DJ582" s="44"/>
      <c r="DK582" s="44"/>
      <c r="DL582" s="44"/>
      <c r="DM582" s="44"/>
      <c r="DN582" s="44"/>
      <c r="DO582" s="44"/>
      <c r="DP582" s="44"/>
      <c r="DQ582" s="44"/>
    </row>
    <row r="583" spans="1:121" hidden="1" x14ac:dyDescent="0.25">
      <c r="A583" s="44"/>
      <c r="B583" s="44"/>
      <c r="C583" s="44"/>
      <c r="D583" s="44"/>
      <c r="E583" s="44"/>
      <c r="F583" s="44"/>
      <c r="G583" s="44"/>
      <c r="H583" s="44">
        <f>'Tooling Main list 25-26'!D128</f>
        <v>0</v>
      </c>
      <c r="I583" s="44">
        <f>'Tooling Main list 25-26'!E128</f>
        <v>0</v>
      </c>
      <c r="J583" s="44">
        <f>'Tooling Main list 25-26'!F128</f>
        <v>0</v>
      </c>
      <c r="K583" s="44">
        <f>'Tooling Main list 25-26'!G128</f>
        <v>0</v>
      </c>
      <c r="L583" s="44">
        <f>'Tooling Main list 25-26'!I128</f>
        <v>0</v>
      </c>
      <c r="M583" s="45">
        <f>'Tooling Main list 25-26'!J128</f>
        <v>0</v>
      </c>
      <c r="N583" s="44">
        <f>'Tooling Main list 25-26'!K128</f>
        <v>0</v>
      </c>
      <c r="O583" s="44">
        <f>'Tooling Main list 25-26'!L128</f>
        <v>0</v>
      </c>
      <c r="P583" s="44">
        <f>'Tooling Main list 25-26'!M128</f>
        <v>0</v>
      </c>
      <c r="Q583" s="44">
        <f>'Tooling Main list 25-26'!N128</f>
        <v>0</v>
      </c>
      <c r="R583" s="44">
        <f>'Tooling Main list 25-26'!P128</f>
        <v>0</v>
      </c>
      <c r="S583" s="45">
        <f>'Tooling Main list 25-26'!Q128</f>
        <v>0</v>
      </c>
      <c r="T583" s="44">
        <f>'Tooling Main list 25-26'!R128</f>
        <v>0</v>
      </c>
      <c r="U583" s="44">
        <f>'Tooling Main list 25-26'!S128</f>
        <v>0</v>
      </c>
      <c r="V583" s="44">
        <f>'Tooling Main list 25-26'!T128</f>
        <v>0</v>
      </c>
      <c r="W583" s="44">
        <f>'Tooling Main list 25-26'!U128</f>
        <v>0</v>
      </c>
      <c r="X583" s="44">
        <f>'Tooling Main list 25-26'!W128</f>
        <v>0</v>
      </c>
      <c r="Y583" s="44">
        <f>'Tooling Main list 25-26'!X128</f>
        <v>0</v>
      </c>
      <c r="Z583" s="44">
        <f>'Tooling Main list 25-26'!Y128</f>
        <v>0</v>
      </c>
      <c r="AA583" s="44">
        <f>'Tooling Main list 25-26'!Z128</f>
        <v>0</v>
      </c>
      <c r="AB583" s="44">
        <f>'Tooling Main list 25-26'!AA128</f>
        <v>0</v>
      </c>
      <c r="AC583" s="44">
        <f>'Tooling Main list 25-26'!AB128</f>
        <v>0</v>
      </c>
      <c r="AD583" s="44">
        <f>'Tooling Main list 25-26'!AD128</f>
        <v>0</v>
      </c>
      <c r="AE583" s="45">
        <f>'Tooling Main list 25-26'!AE128</f>
        <v>0</v>
      </c>
      <c r="AF583" s="44">
        <f>'Tooling Main list 25-26'!AF128</f>
        <v>0</v>
      </c>
      <c r="AG583" s="44">
        <f>'Tooling Main list 25-26'!AG128</f>
        <v>0</v>
      </c>
      <c r="AH583" s="44">
        <f>'Tooling Main list 25-26'!AH128</f>
        <v>0</v>
      </c>
      <c r="AI583" s="44">
        <f>'Tooling Main list 25-26'!AI128</f>
        <v>0</v>
      </c>
      <c r="AJ583" s="44">
        <f>'Tooling Main list 25-26'!AK128</f>
        <v>0</v>
      </c>
      <c r="AK583" s="45">
        <f>'Tooling Main list 25-26'!AL128</f>
        <v>0</v>
      </c>
      <c r="AL583" s="44">
        <f>'Tooling Main list 25-26'!AM128</f>
        <v>0</v>
      </c>
      <c r="AM583" s="44">
        <f>'Tooling Main list 25-26'!AN128</f>
        <v>0</v>
      </c>
      <c r="AN583" s="44">
        <f>'Tooling Main list 25-26'!AO128</f>
        <v>0</v>
      </c>
      <c r="AO583" s="44">
        <f>'Tooling Main list 25-26'!AP128</f>
        <v>0</v>
      </c>
      <c r="AP583" s="44">
        <f>'Tooling Main list 25-26'!AR128</f>
        <v>0</v>
      </c>
      <c r="AQ583" s="45">
        <f>'Tooling Main list 25-26'!AS128</f>
        <v>0</v>
      </c>
      <c r="AR583" s="44">
        <f>'Tooling Main list 25-26'!AT128</f>
        <v>0</v>
      </c>
      <c r="AS583" s="44">
        <f>'Tooling Main list 25-26'!AU128</f>
        <v>0</v>
      </c>
      <c r="AT583" s="44">
        <f>'Tooling Main list 25-26'!AV128</f>
        <v>0</v>
      </c>
      <c r="AU583" s="44">
        <f>'Tooling Main list 25-26'!AW128</f>
        <v>0</v>
      </c>
      <c r="AV583" s="44">
        <f>'Tooling Main list 25-26'!AY128</f>
        <v>0</v>
      </c>
      <c r="AW583" s="45">
        <f>'Tooling Main list 25-26'!AZ128</f>
        <v>0</v>
      </c>
      <c r="AX583" s="44">
        <f>'Tooling Main list 25-26'!BA128</f>
        <v>0</v>
      </c>
      <c r="AY583" s="44">
        <f>'Tooling Main list 25-26'!BB128</f>
        <v>0</v>
      </c>
      <c r="AZ583" s="44">
        <f>'Tooling Main list 25-26'!BC128</f>
        <v>0</v>
      </c>
      <c r="BA583" s="44">
        <f>'Tooling Main list 25-26'!BD128</f>
        <v>0</v>
      </c>
      <c r="BB583" s="44">
        <f>'Tooling Main list 25-26'!BF128</f>
        <v>0</v>
      </c>
      <c r="BC583" s="44">
        <f>'Tooling Main list 25-26'!BG128</f>
        <v>0</v>
      </c>
      <c r="BD583" s="44">
        <f>'Tooling Main list 25-26'!BH128</f>
        <v>0</v>
      </c>
      <c r="BE583" s="44">
        <f>'Tooling Main list 25-26'!BI128</f>
        <v>0</v>
      </c>
      <c r="BF583" s="44">
        <f>'Tooling Main list 25-26'!BJ128</f>
        <v>0</v>
      </c>
      <c r="BG583" s="44">
        <f>'Tooling Main list 25-26'!BK128</f>
        <v>0</v>
      </c>
      <c r="BH583" s="44">
        <f>'Tooling Main list 25-26'!BM128</f>
        <v>0</v>
      </c>
      <c r="BI583" s="45">
        <f>'Tooling Main list 25-26'!BN128</f>
        <v>0</v>
      </c>
      <c r="BJ583" s="44">
        <f>'Tooling Main list 25-26'!BO128</f>
        <v>0</v>
      </c>
      <c r="BK583" s="44">
        <f>'Tooling Main list 25-26'!BP128</f>
        <v>0</v>
      </c>
      <c r="BL583" s="44">
        <f>'Tooling Main list 25-26'!BQ128</f>
        <v>0</v>
      </c>
      <c r="BM583" s="44">
        <f>'Tooling Main list 25-26'!BR128</f>
        <v>0</v>
      </c>
      <c r="BN583" s="44">
        <f>'Tooling Main list 25-26'!BT128</f>
        <v>0</v>
      </c>
      <c r="BO583" s="45">
        <f>'Tooling Main list 25-26'!BU128</f>
        <v>0</v>
      </c>
      <c r="BP583" s="44">
        <f>'Tooling Main list 25-26'!BV128</f>
        <v>0</v>
      </c>
      <c r="BQ583" s="44">
        <f>'Tooling Main list 25-26'!BW128</f>
        <v>0</v>
      </c>
      <c r="BR583" s="44">
        <f>'Tooling Main list 25-26'!BX128</f>
        <v>0</v>
      </c>
      <c r="BS583" s="44">
        <f>'Tooling Main list 25-26'!BY128</f>
        <v>0</v>
      </c>
      <c r="BT583" s="44">
        <f>'Tooling Main list 25-26'!CA128</f>
        <v>0</v>
      </c>
      <c r="BU583" s="45">
        <f>'Tooling Main list 25-26'!CB128</f>
        <v>0</v>
      </c>
      <c r="BV583" s="44">
        <f>'Tooling Main list 25-26'!CC128</f>
        <v>0</v>
      </c>
      <c r="BW583" s="44">
        <f>'Tooling Main list 25-26'!CD128</f>
        <v>0</v>
      </c>
      <c r="BX583" s="44">
        <f>'Tooling Main list 25-26'!CE128</f>
        <v>0</v>
      </c>
      <c r="BY583" s="44">
        <f>'Tooling Main list 25-26'!CF128</f>
        <v>0</v>
      </c>
      <c r="BZ583" s="44">
        <f>'Tooling Main list 25-26'!CH128</f>
        <v>0</v>
      </c>
      <c r="CA583" s="44">
        <f>'Tooling Main list 25-26'!CI128</f>
        <v>0</v>
      </c>
      <c r="CB583" s="44">
        <f>'Tooling Main list 25-26'!CJ128</f>
        <v>0</v>
      </c>
      <c r="CC583" s="44">
        <f>'Tooling Main list 25-26'!CK128</f>
        <v>0</v>
      </c>
      <c r="CD583" s="44">
        <f>'Tooling Main list 25-26'!CL128</f>
        <v>0</v>
      </c>
      <c r="CE583" s="44">
        <f>'Tooling Main list 25-26'!CM128</f>
        <v>0</v>
      </c>
      <c r="CF583" s="44">
        <f>'Tooling Main list 25-26'!CO128</f>
        <v>0</v>
      </c>
      <c r="CG583" s="45">
        <f>'Tooling Main list 25-26'!CP128</f>
        <v>0</v>
      </c>
      <c r="CH583" s="44">
        <f>'Tooling Main list 25-26'!CQ128</f>
        <v>0</v>
      </c>
      <c r="CI583" s="44">
        <f>'Tooling Main list 25-26'!CR128</f>
        <v>0</v>
      </c>
      <c r="CJ583" s="44">
        <f>'Tooling Main list 25-26'!CS128</f>
        <v>0</v>
      </c>
      <c r="CK583" s="44">
        <f>'Tooling Main list 25-26'!CT128</f>
        <v>0</v>
      </c>
      <c r="CL583" s="44">
        <f>'Tooling Main list 25-26'!CV128</f>
        <v>0</v>
      </c>
      <c r="CM583" s="45">
        <f>'Tooling Main list 25-26'!CW128</f>
        <v>0</v>
      </c>
      <c r="CN583" s="44">
        <f>'Tooling Main list 25-26'!CX128</f>
        <v>0</v>
      </c>
      <c r="CO583" s="44">
        <f>'Tooling Main list 25-26'!CY128</f>
        <v>0</v>
      </c>
      <c r="CP583" s="44">
        <f>'Tooling Main list 25-26'!CZ128</f>
        <v>0</v>
      </c>
      <c r="CQ583" s="44">
        <f>'Tooling Main list 25-26'!DA128</f>
        <v>0</v>
      </c>
      <c r="CR583" s="44">
        <f>'Tooling Main list 25-26'!DC128</f>
        <v>0</v>
      </c>
      <c r="CS583" s="45">
        <f>'Tooling Main list 25-26'!DD128</f>
        <v>0</v>
      </c>
      <c r="CT583" s="44">
        <f>'Tooling Main list 25-26'!DE128</f>
        <v>0</v>
      </c>
      <c r="CU583" s="44">
        <f>'Tooling Main list 25-26'!DF128</f>
        <v>0</v>
      </c>
      <c r="CV583" s="44">
        <f>'Tooling Main list 25-26'!DG128</f>
        <v>0</v>
      </c>
      <c r="CW583" s="44">
        <f>'Tooling Main list 25-26'!DH128</f>
        <v>0</v>
      </c>
      <c r="CX583" s="44">
        <f>'Tooling Main list 25-26'!DJ128</f>
        <v>0</v>
      </c>
      <c r="CY583" s="44">
        <f>'Tooling Main list 25-26'!DK128</f>
        <v>0</v>
      </c>
      <c r="CZ583" s="45">
        <f>'Tooling Main list 25-26'!DR128</f>
        <v>0</v>
      </c>
      <c r="DA583" s="45">
        <f>'Tooling Main list 25-26'!DS128</f>
        <v>0</v>
      </c>
      <c r="DB583" s="44">
        <f>'Tooling Main list 25-26'!DT128</f>
        <v>0</v>
      </c>
      <c r="DC583" s="44">
        <f>'Tooling Main list 25-26'!DU128</f>
        <v>0</v>
      </c>
      <c r="DD583" s="44">
        <f>'Tooling Main list 25-26'!DW128</f>
        <v>0</v>
      </c>
      <c r="DE583" s="44"/>
      <c r="DF583" s="44">
        <f>'Tooling Main list 25-26'!DX128</f>
        <v>0</v>
      </c>
      <c r="DG583" s="44"/>
      <c r="DH583" s="44"/>
      <c r="DI583" s="44"/>
      <c r="DJ583" s="44"/>
      <c r="DK583" s="44"/>
      <c r="DL583" s="44"/>
      <c r="DM583" s="44"/>
      <c r="DN583" s="44"/>
      <c r="DO583" s="44"/>
      <c r="DP583" s="44"/>
      <c r="DQ583" s="44"/>
    </row>
    <row r="584" spans="1:121" hidden="1" x14ac:dyDescent="0.25">
      <c r="A584" s="44"/>
      <c r="B584" s="44"/>
      <c r="C584" s="44"/>
      <c r="D584" s="44"/>
      <c r="E584" s="44"/>
      <c r="F584" s="44"/>
      <c r="G584" s="44"/>
      <c r="H584" s="44">
        <f>'Tooling Main list 25-26'!D129</f>
        <v>0</v>
      </c>
      <c r="I584" s="44">
        <f>'Tooling Main list 25-26'!E129</f>
        <v>0</v>
      </c>
      <c r="J584" s="44">
        <f>'Tooling Main list 25-26'!F129</f>
        <v>0</v>
      </c>
      <c r="K584" s="44">
        <f>'Tooling Main list 25-26'!G129</f>
        <v>0</v>
      </c>
      <c r="L584" s="44">
        <f>'Tooling Main list 25-26'!I129</f>
        <v>0</v>
      </c>
      <c r="M584" s="45">
        <f>'Tooling Main list 25-26'!J129</f>
        <v>0</v>
      </c>
      <c r="N584" s="44">
        <f>'Tooling Main list 25-26'!K129</f>
        <v>0</v>
      </c>
      <c r="O584" s="44">
        <f>'Tooling Main list 25-26'!L129</f>
        <v>0</v>
      </c>
      <c r="P584" s="44">
        <f>'Tooling Main list 25-26'!M129</f>
        <v>0</v>
      </c>
      <c r="Q584" s="44">
        <f>'Tooling Main list 25-26'!N129</f>
        <v>0</v>
      </c>
      <c r="R584" s="44">
        <f>'Tooling Main list 25-26'!P129</f>
        <v>0</v>
      </c>
      <c r="S584" s="45">
        <f>'Tooling Main list 25-26'!Q129</f>
        <v>0</v>
      </c>
      <c r="T584" s="44">
        <f>'Tooling Main list 25-26'!R129</f>
        <v>0</v>
      </c>
      <c r="U584" s="44">
        <f>'Tooling Main list 25-26'!S129</f>
        <v>0</v>
      </c>
      <c r="V584" s="44">
        <f>'Tooling Main list 25-26'!T129</f>
        <v>0</v>
      </c>
      <c r="W584" s="44">
        <f>'Tooling Main list 25-26'!U129</f>
        <v>0</v>
      </c>
      <c r="X584" s="44">
        <f>'Tooling Main list 25-26'!W129</f>
        <v>0</v>
      </c>
      <c r="Y584" s="44">
        <f>'Tooling Main list 25-26'!X129</f>
        <v>0</v>
      </c>
      <c r="Z584" s="44">
        <f>'Tooling Main list 25-26'!Y129</f>
        <v>0</v>
      </c>
      <c r="AA584" s="44">
        <f>'Tooling Main list 25-26'!Z129</f>
        <v>0</v>
      </c>
      <c r="AB584" s="44">
        <f>'Tooling Main list 25-26'!AA129</f>
        <v>0</v>
      </c>
      <c r="AC584" s="44">
        <f>'Tooling Main list 25-26'!AB129</f>
        <v>0</v>
      </c>
      <c r="AD584" s="44">
        <f>'Tooling Main list 25-26'!AD129</f>
        <v>0</v>
      </c>
      <c r="AE584" s="45">
        <f>'Tooling Main list 25-26'!AE129</f>
        <v>0</v>
      </c>
      <c r="AF584" s="44">
        <f>'Tooling Main list 25-26'!AF129</f>
        <v>0</v>
      </c>
      <c r="AG584" s="44">
        <f>'Tooling Main list 25-26'!AG129</f>
        <v>0</v>
      </c>
      <c r="AH584" s="44">
        <f>'Tooling Main list 25-26'!AH129</f>
        <v>0</v>
      </c>
      <c r="AI584" s="44">
        <f>'Tooling Main list 25-26'!AI129</f>
        <v>0</v>
      </c>
      <c r="AJ584" s="44">
        <f>'Tooling Main list 25-26'!AK129</f>
        <v>0</v>
      </c>
      <c r="AK584" s="45">
        <f>'Tooling Main list 25-26'!AL129</f>
        <v>0</v>
      </c>
      <c r="AL584" s="44">
        <f>'Tooling Main list 25-26'!AM129</f>
        <v>0</v>
      </c>
      <c r="AM584" s="44">
        <f>'Tooling Main list 25-26'!AN129</f>
        <v>0</v>
      </c>
      <c r="AN584" s="44">
        <f>'Tooling Main list 25-26'!AO129</f>
        <v>0</v>
      </c>
      <c r="AO584" s="44">
        <f>'Tooling Main list 25-26'!AP129</f>
        <v>0</v>
      </c>
      <c r="AP584" s="44">
        <f>'Tooling Main list 25-26'!AR129</f>
        <v>0</v>
      </c>
      <c r="AQ584" s="45">
        <f>'Tooling Main list 25-26'!AS129</f>
        <v>0</v>
      </c>
      <c r="AR584" s="44">
        <f>'Tooling Main list 25-26'!AT129</f>
        <v>0</v>
      </c>
      <c r="AS584" s="44">
        <f>'Tooling Main list 25-26'!AU129</f>
        <v>0</v>
      </c>
      <c r="AT584" s="44">
        <f>'Tooling Main list 25-26'!AV129</f>
        <v>0</v>
      </c>
      <c r="AU584" s="44">
        <f>'Tooling Main list 25-26'!AW129</f>
        <v>0</v>
      </c>
      <c r="AV584" s="44">
        <f>'Tooling Main list 25-26'!AY129</f>
        <v>0</v>
      </c>
      <c r="AW584" s="45">
        <f>'Tooling Main list 25-26'!AZ129</f>
        <v>0</v>
      </c>
      <c r="AX584" s="44">
        <f>'Tooling Main list 25-26'!BA129</f>
        <v>0</v>
      </c>
      <c r="AY584" s="44">
        <f>'Tooling Main list 25-26'!BB129</f>
        <v>0</v>
      </c>
      <c r="AZ584" s="44">
        <f>'Tooling Main list 25-26'!BC129</f>
        <v>0</v>
      </c>
      <c r="BA584" s="44">
        <f>'Tooling Main list 25-26'!BD129</f>
        <v>0</v>
      </c>
      <c r="BB584" s="44">
        <f>'Tooling Main list 25-26'!BF129</f>
        <v>0</v>
      </c>
      <c r="BC584" s="44">
        <f>'Tooling Main list 25-26'!BG129</f>
        <v>0</v>
      </c>
      <c r="BD584" s="44">
        <f>'Tooling Main list 25-26'!BH129</f>
        <v>0</v>
      </c>
      <c r="BE584" s="44">
        <f>'Tooling Main list 25-26'!BI129</f>
        <v>0</v>
      </c>
      <c r="BF584" s="44">
        <f>'Tooling Main list 25-26'!BJ129</f>
        <v>0</v>
      </c>
      <c r="BG584" s="44">
        <f>'Tooling Main list 25-26'!BK129</f>
        <v>0</v>
      </c>
      <c r="BH584" s="44">
        <f>'Tooling Main list 25-26'!BM129</f>
        <v>0</v>
      </c>
      <c r="BI584" s="45">
        <f>'Tooling Main list 25-26'!BN129</f>
        <v>0</v>
      </c>
      <c r="BJ584" s="44">
        <f>'Tooling Main list 25-26'!BO129</f>
        <v>0</v>
      </c>
      <c r="BK584" s="44">
        <f>'Tooling Main list 25-26'!BP129</f>
        <v>0</v>
      </c>
      <c r="BL584" s="44">
        <f>'Tooling Main list 25-26'!BQ129</f>
        <v>0</v>
      </c>
      <c r="BM584" s="44">
        <f>'Tooling Main list 25-26'!BR129</f>
        <v>0</v>
      </c>
      <c r="BN584" s="44">
        <f>'Tooling Main list 25-26'!BT129</f>
        <v>0</v>
      </c>
      <c r="BO584" s="45">
        <f>'Tooling Main list 25-26'!BU129</f>
        <v>0</v>
      </c>
      <c r="BP584" s="44">
        <f>'Tooling Main list 25-26'!BV129</f>
        <v>0</v>
      </c>
      <c r="BQ584" s="44">
        <f>'Tooling Main list 25-26'!BW129</f>
        <v>0</v>
      </c>
      <c r="BR584" s="44">
        <f>'Tooling Main list 25-26'!BX129</f>
        <v>0</v>
      </c>
      <c r="BS584" s="44">
        <f>'Tooling Main list 25-26'!BY129</f>
        <v>0</v>
      </c>
      <c r="BT584" s="44">
        <f>'Tooling Main list 25-26'!CA129</f>
        <v>0</v>
      </c>
      <c r="BU584" s="45">
        <f>'Tooling Main list 25-26'!CB129</f>
        <v>0</v>
      </c>
      <c r="BV584" s="44">
        <f>'Tooling Main list 25-26'!CC129</f>
        <v>0</v>
      </c>
      <c r="BW584" s="44">
        <f>'Tooling Main list 25-26'!CD129</f>
        <v>0</v>
      </c>
      <c r="BX584" s="44">
        <f>'Tooling Main list 25-26'!CE129</f>
        <v>0</v>
      </c>
      <c r="BY584" s="44">
        <f>'Tooling Main list 25-26'!CF129</f>
        <v>0</v>
      </c>
      <c r="BZ584" s="44">
        <f>'Tooling Main list 25-26'!CH129</f>
        <v>0</v>
      </c>
      <c r="CA584" s="44">
        <f>'Tooling Main list 25-26'!CI129</f>
        <v>0</v>
      </c>
      <c r="CB584" s="44">
        <f>'Tooling Main list 25-26'!CJ129</f>
        <v>0</v>
      </c>
      <c r="CC584" s="44">
        <f>'Tooling Main list 25-26'!CK129</f>
        <v>0</v>
      </c>
      <c r="CD584" s="44">
        <f>'Tooling Main list 25-26'!CL129</f>
        <v>0</v>
      </c>
      <c r="CE584" s="44">
        <f>'Tooling Main list 25-26'!CM129</f>
        <v>0</v>
      </c>
      <c r="CF584" s="44">
        <f>'Tooling Main list 25-26'!CO129</f>
        <v>0</v>
      </c>
      <c r="CG584" s="45">
        <f>'Tooling Main list 25-26'!CP129</f>
        <v>0</v>
      </c>
      <c r="CH584" s="44">
        <f>'Tooling Main list 25-26'!CQ129</f>
        <v>0</v>
      </c>
      <c r="CI584" s="44">
        <f>'Tooling Main list 25-26'!CR129</f>
        <v>0</v>
      </c>
      <c r="CJ584" s="44">
        <f>'Tooling Main list 25-26'!CS129</f>
        <v>0</v>
      </c>
      <c r="CK584" s="44">
        <f>'Tooling Main list 25-26'!CT129</f>
        <v>0</v>
      </c>
      <c r="CL584" s="44">
        <f>'Tooling Main list 25-26'!CV129</f>
        <v>0</v>
      </c>
      <c r="CM584" s="45">
        <f>'Tooling Main list 25-26'!CW129</f>
        <v>0</v>
      </c>
      <c r="CN584" s="44">
        <f>'Tooling Main list 25-26'!CX129</f>
        <v>0</v>
      </c>
      <c r="CO584" s="44">
        <f>'Tooling Main list 25-26'!CY129</f>
        <v>0</v>
      </c>
      <c r="CP584" s="44">
        <f>'Tooling Main list 25-26'!CZ129</f>
        <v>0</v>
      </c>
      <c r="CQ584" s="44">
        <f>'Tooling Main list 25-26'!DA129</f>
        <v>0</v>
      </c>
      <c r="CR584" s="44">
        <f>'Tooling Main list 25-26'!DC129</f>
        <v>0</v>
      </c>
      <c r="CS584" s="45">
        <f>'Tooling Main list 25-26'!DD129</f>
        <v>0</v>
      </c>
      <c r="CT584" s="44">
        <f>'Tooling Main list 25-26'!DE129</f>
        <v>0</v>
      </c>
      <c r="CU584" s="44">
        <f>'Tooling Main list 25-26'!DF129</f>
        <v>0</v>
      </c>
      <c r="CV584" s="44">
        <f>'Tooling Main list 25-26'!DG129</f>
        <v>0</v>
      </c>
      <c r="CW584" s="44">
        <f>'Tooling Main list 25-26'!DH129</f>
        <v>0</v>
      </c>
      <c r="CX584" s="44">
        <f>'Tooling Main list 25-26'!DJ129</f>
        <v>0</v>
      </c>
      <c r="CY584" s="44">
        <f>'Tooling Main list 25-26'!DK129</f>
        <v>0</v>
      </c>
      <c r="CZ584" s="45">
        <f>'Tooling Main list 25-26'!DR129</f>
        <v>0</v>
      </c>
      <c r="DA584" s="45">
        <f>'Tooling Main list 25-26'!DS129</f>
        <v>0</v>
      </c>
      <c r="DB584" s="44">
        <f>'Tooling Main list 25-26'!DT129</f>
        <v>0</v>
      </c>
      <c r="DC584" s="44">
        <f>'Tooling Main list 25-26'!DU129</f>
        <v>0</v>
      </c>
      <c r="DD584" s="44">
        <f>'Tooling Main list 25-26'!DW129</f>
        <v>0</v>
      </c>
      <c r="DE584" s="44"/>
      <c r="DF584" s="44">
        <f>'Tooling Main list 25-26'!DX129</f>
        <v>0</v>
      </c>
      <c r="DG584" s="44"/>
      <c r="DH584" s="44"/>
      <c r="DI584" s="44"/>
      <c r="DJ584" s="44"/>
      <c r="DK584" s="44"/>
      <c r="DL584" s="44"/>
      <c r="DM584" s="44"/>
      <c r="DN584" s="44"/>
      <c r="DO584" s="44"/>
      <c r="DP584" s="44"/>
      <c r="DQ584" s="44"/>
    </row>
    <row r="585" spans="1:121" hidden="1" x14ac:dyDescent="0.25">
      <c r="A585" s="44"/>
      <c r="B585" s="44"/>
      <c r="C585" s="44"/>
      <c r="D585" s="44"/>
      <c r="E585" s="44"/>
      <c r="F585" s="44"/>
      <c r="G585" s="44"/>
      <c r="H585" s="44">
        <f>'Tooling Main list 25-26'!D130</f>
        <v>0</v>
      </c>
      <c r="I585" s="44">
        <f>'Tooling Main list 25-26'!E130</f>
        <v>0</v>
      </c>
      <c r="J585" s="44">
        <f>'Tooling Main list 25-26'!F130</f>
        <v>0</v>
      </c>
      <c r="K585" s="44">
        <f>'Tooling Main list 25-26'!G130</f>
        <v>0</v>
      </c>
      <c r="L585" s="44">
        <f>'Tooling Main list 25-26'!I130</f>
        <v>0</v>
      </c>
      <c r="M585" s="45">
        <f>'Tooling Main list 25-26'!J130</f>
        <v>0</v>
      </c>
      <c r="N585" s="44">
        <f>'Tooling Main list 25-26'!K130</f>
        <v>0</v>
      </c>
      <c r="O585" s="44">
        <f>'Tooling Main list 25-26'!L130</f>
        <v>0</v>
      </c>
      <c r="P585" s="44">
        <f>'Tooling Main list 25-26'!M130</f>
        <v>0</v>
      </c>
      <c r="Q585" s="44">
        <f>'Tooling Main list 25-26'!N130</f>
        <v>0</v>
      </c>
      <c r="R585" s="44">
        <f>'Tooling Main list 25-26'!P130</f>
        <v>0</v>
      </c>
      <c r="S585" s="45">
        <f>'Tooling Main list 25-26'!Q130</f>
        <v>0</v>
      </c>
      <c r="T585" s="44">
        <f>'Tooling Main list 25-26'!R130</f>
        <v>0</v>
      </c>
      <c r="U585" s="44">
        <f>'Tooling Main list 25-26'!S130</f>
        <v>0</v>
      </c>
      <c r="V585" s="44">
        <f>'Tooling Main list 25-26'!T130</f>
        <v>0</v>
      </c>
      <c r="W585" s="44">
        <f>'Tooling Main list 25-26'!U130</f>
        <v>0</v>
      </c>
      <c r="X585" s="44">
        <f>'Tooling Main list 25-26'!W130</f>
        <v>0</v>
      </c>
      <c r="Y585" s="44">
        <f>'Tooling Main list 25-26'!X130</f>
        <v>0</v>
      </c>
      <c r="Z585" s="44">
        <f>'Tooling Main list 25-26'!Y130</f>
        <v>0</v>
      </c>
      <c r="AA585" s="44">
        <f>'Tooling Main list 25-26'!Z130</f>
        <v>0</v>
      </c>
      <c r="AB585" s="44">
        <f>'Tooling Main list 25-26'!AA130</f>
        <v>0</v>
      </c>
      <c r="AC585" s="44">
        <f>'Tooling Main list 25-26'!AB130</f>
        <v>0</v>
      </c>
      <c r="AD585" s="44">
        <f>'Tooling Main list 25-26'!AD130</f>
        <v>0</v>
      </c>
      <c r="AE585" s="45">
        <f>'Tooling Main list 25-26'!AE130</f>
        <v>0</v>
      </c>
      <c r="AF585" s="44">
        <f>'Tooling Main list 25-26'!AF130</f>
        <v>0</v>
      </c>
      <c r="AG585" s="44">
        <f>'Tooling Main list 25-26'!AG130</f>
        <v>0</v>
      </c>
      <c r="AH585" s="44">
        <f>'Tooling Main list 25-26'!AH130</f>
        <v>0</v>
      </c>
      <c r="AI585" s="44">
        <f>'Tooling Main list 25-26'!AI130</f>
        <v>0</v>
      </c>
      <c r="AJ585" s="44">
        <f>'Tooling Main list 25-26'!AK130</f>
        <v>0</v>
      </c>
      <c r="AK585" s="45">
        <f>'Tooling Main list 25-26'!AL130</f>
        <v>0</v>
      </c>
      <c r="AL585" s="44">
        <f>'Tooling Main list 25-26'!AM130</f>
        <v>0</v>
      </c>
      <c r="AM585" s="44">
        <f>'Tooling Main list 25-26'!AN130</f>
        <v>0</v>
      </c>
      <c r="AN585" s="44">
        <f>'Tooling Main list 25-26'!AO130</f>
        <v>0</v>
      </c>
      <c r="AO585" s="44">
        <f>'Tooling Main list 25-26'!AP130</f>
        <v>0</v>
      </c>
      <c r="AP585" s="44">
        <f>'Tooling Main list 25-26'!AR130</f>
        <v>0</v>
      </c>
      <c r="AQ585" s="45">
        <f>'Tooling Main list 25-26'!AS130</f>
        <v>0</v>
      </c>
      <c r="AR585" s="44">
        <f>'Tooling Main list 25-26'!AT130</f>
        <v>0</v>
      </c>
      <c r="AS585" s="44">
        <f>'Tooling Main list 25-26'!AU130</f>
        <v>0</v>
      </c>
      <c r="AT585" s="44">
        <f>'Tooling Main list 25-26'!AV130</f>
        <v>0</v>
      </c>
      <c r="AU585" s="44">
        <f>'Tooling Main list 25-26'!AW130</f>
        <v>0</v>
      </c>
      <c r="AV585" s="44">
        <f>'Tooling Main list 25-26'!AY130</f>
        <v>0</v>
      </c>
      <c r="AW585" s="45">
        <f>'Tooling Main list 25-26'!AZ130</f>
        <v>0</v>
      </c>
      <c r="AX585" s="44">
        <f>'Tooling Main list 25-26'!BA130</f>
        <v>0</v>
      </c>
      <c r="AY585" s="44">
        <f>'Tooling Main list 25-26'!BB130</f>
        <v>0</v>
      </c>
      <c r="AZ585" s="44">
        <f>'Tooling Main list 25-26'!BC130</f>
        <v>0</v>
      </c>
      <c r="BA585" s="44">
        <f>'Tooling Main list 25-26'!BD130</f>
        <v>0</v>
      </c>
      <c r="BB585" s="44">
        <f>'Tooling Main list 25-26'!BF130</f>
        <v>0</v>
      </c>
      <c r="BC585" s="44">
        <f>'Tooling Main list 25-26'!BG130</f>
        <v>0</v>
      </c>
      <c r="BD585" s="44">
        <f>'Tooling Main list 25-26'!BH130</f>
        <v>0</v>
      </c>
      <c r="BE585" s="44">
        <f>'Tooling Main list 25-26'!BI130</f>
        <v>0</v>
      </c>
      <c r="BF585" s="44">
        <f>'Tooling Main list 25-26'!BJ130</f>
        <v>0</v>
      </c>
      <c r="BG585" s="44">
        <f>'Tooling Main list 25-26'!BK130</f>
        <v>0</v>
      </c>
      <c r="BH585" s="44">
        <f>'Tooling Main list 25-26'!BM130</f>
        <v>0</v>
      </c>
      <c r="BI585" s="45">
        <f>'Tooling Main list 25-26'!BN130</f>
        <v>0</v>
      </c>
      <c r="BJ585" s="44">
        <f>'Tooling Main list 25-26'!BO130</f>
        <v>0</v>
      </c>
      <c r="BK585" s="44">
        <f>'Tooling Main list 25-26'!BP130</f>
        <v>0</v>
      </c>
      <c r="BL585" s="44">
        <f>'Tooling Main list 25-26'!BQ130</f>
        <v>0</v>
      </c>
      <c r="BM585" s="44">
        <f>'Tooling Main list 25-26'!BR130</f>
        <v>0</v>
      </c>
      <c r="BN585" s="44">
        <f>'Tooling Main list 25-26'!BT130</f>
        <v>0</v>
      </c>
      <c r="BO585" s="45">
        <f>'Tooling Main list 25-26'!BU130</f>
        <v>0</v>
      </c>
      <c r="BP585" s="44">
        <f>'Tooling Main list 25-26'!BV130</f>
        <v>0</v>
      </c>
      <c r="BQ585" s="44">
        <f>'Tooling Main list 25-26'!BW130</f>
        <v>0</v>
      </c>
      <c r="BR585" s="44">
        <f>'Tooling Main list 25-26'!BX130</f>
        <v>0</v>
      </c>
      <c r="BS585" s="44">
        <f>'Tooling Main list 25-26'!BY130</f>
        <v>0</v>
      </c>
      <c r="BT585" s="44">
        <f>'Tooling Main list 25-26'!CA130</f>
        <v>0</v>
      </c>
      <c r="BU585" s="45">
        <f>'Tooling Main list 25-26'!CB130</f>
        <v>0</v>
      </c>
      <c r="BV585" s="44">
        <f>'Tooling Main list 25-26'!CC130</f>
        <v>0</v>
      </c>
      <c r="BW585" s="44">
        <f>'Tooling Main list 25-26'!CD130</f>
        <v>0</v>
      </c>
      <c r="BX585" s="44">
        <f>'Tooling Main list 25-26'!CE130</f>
        <v>0</v>
      </c>
      <c r="BY585" s="44">
        <f>'Tooling Main list 25-26'!CF130</f>
        <v>0</v>
      </c>
      <c r="BZ585" s="44">
        <f>'Tooling Main list 25-26'!CH130</f>
        <v>0</v>
      </c>
      <c r="CA585" s="44">
        <f>'Tooling Main list 25-26'!CI130</f>
        <v>0</v>
      </c>
      <c r="CB585" s="44">
        <f>'Tooling Main list 25-26'!CJ130</f>
        <v>0</v>
      </c>
      <c r="CC585" s="44">
        <f>'Tooling Main list 25-26'!CK130</f>
        <v>0</v>
      </c>
      <c r="CD585" s="44">
        <f>'Tooling Main list 25-26'!CL130</f>
        <v>0</v>
      </c>
      <c r="CE585" s="44">
        <f>'Tooling Main list 25-26'!CM130</f>
        <v>0</v>
      </c>
      <c r="CF585" s="44">
        <f>'Tooling Main list 25-26'!CO130</f>
        <v>0</v>
      </c>
      <c r="CG585" s="45">
        <f>'Tooling Main list 25-26'!CP130</f>
        <v>0</v>
      </c>
      <c r="CH585" s="44">
        <f>'Tooling Main list 25-26'!CQ130</f>
        <v>0</v>
      </c>
      <c r="CI585" s="44">
        <f>'Tooling Main list 25-26'!CR130</f>
        <v>0</v>
      </c>
      <c r="CJ585" s="44">
        <f>'Tooling Main list 25-26'!CS130</f>
        <v>0</v>
      </c>
      <c r="CK585" s="44">
        <f>'Tooling Main list 25-26'!CT130</f>
        <v>0</v>
      </c>
      <c r="CL585" s="44">
        <f>'Tooling Main list 25-26'!CV130</f>
        <v>0</v>
      </c>
      <c r="CM585" s="45">
        <f>'Tooling Main list 25-26'!CW130</f>
        <v>0</v>
      </c>
      <c r="CN585" s="44">
        <f>'Tooling Main list 25-26'!CX130</f>
        <v>0</v>
      </c>
      <c r="CO585" s="44">
        <f>'Tooling Main list 25-26'!CY130</f>
        <v>0</v>
      </c>
      <c r="CP585" s="44">
        <f>'Tooling Main list 25-26'!CZ130</f>
        <v>0</v>
      </c>
      <c r="CQ585" s="44">
        <f>'Tooling Main list 25-26'!DA130</f>
        <v>0</v>
      </c>
      <c r="CR585" s="44">
        <f>'Tooling Main list 25-26'!DC130</f>
        <v>0</v>
      </c>
      <c r="CS585" s="45">
        <f>'Tooling Main list 25-26'!DD130</f>
        <v>0</v>
      </c>
      <c r="CT585" s="44">
        <f>'Tooling Main list 25-26'!DE130</f>
        <v>0</v>
      </c>
      <c r="CU585" s="44">
        <f>'Tooling Main list 25-26'!DF130</f>
        <v>0</v>
      </c>
      <c r="CV585" s="44">
        <f>'Tooling Main list 25-26'!DG130</f>
        <v>0</v>
      </c>
      <c r="CW585" s="44">
        <f>'Tooling Main list 25-26'!DH130</f>
        <v>0</v>
      </c>
      <c r="CX585" s="44">
        <f>'Tooling Main list 25-26'!DJ130</f>
        <v>0</v>
      </c>
      <c r="CY585" s="44">
        <f>'Tooling Main list 25-26'!DK130</f>
        <v>0</v>
      </c>
      <c r="CZ585" s="45">
        <f>'Tooling Main list 25-26'!DR130</f>
        <v>0</v>
      </c>
      <c r="DA585" s="45">
        <f>'Tooling Main list 25-26'!DS130</f>
        <v>0</v>
      </c>
      <c r="DB585" s="44">
        <f>'Tooling Main list 25-26'!DT130</f>
        <v>0</v>
      </c>
      <c r="DC585" s="44">
        <f>'Tooling Main list 25-26'!DU130</f>
        <v>0</v>
      </c>
      <c r="DD585" s="44">
        <f>'Tooling Main list 25-26'!DW130</f>
        <v>0</v>
      </c>
      <c r="DE585" s="44"/>
      <c r="DF585" s="44">
        <f>'Tooling Main list 25-26'!DX130</f>
        <v>0</v>
      </c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</row>
    <row r="586" spans="1:121" hidden="1" x14ac:dyDescent="0.25">
      <c r="A586" s="44"/>
      <c r="B586" s="44"/>
      <c r="C586" s="44"/>
      <c r="D586" s="44"/>
      <c r="E586" s="44"/>
      <c r="F586" s="44"/>
      <c r="G586" s="44"/>
      <c r="H586" s="44">
        <f>'Tooling Main list 25-26'!D131</f>
        <v>0</v>
      </c>
      <c r="I586" s="44">
        <f>'Tooling Main list 25-26'!E131</f>
        <v>0</v>
      </c>
      <c r="J586" s="44">
        <f>'Tooling Main list 25-26'!F131</f>
        <v>0</v>
      </c>
      <c r="K586" s="44">
        <f>'Tooling Main list 25-26'!G131</f>
        <v>0</v>
      </c>
      <c r="L586" s="44">
        <f>'Tooling Main list 25-26'!I131</f>
        <v>0</v>
      </c>
      <c r="M586" s="45">
        <f>'Tooling Main list 25-26'!J131</f>
        <v>0</v>
      </c>
      <c r="N586" s="44">
        <f>'Tooling Main list 25-26'!K131</f>
        <v>0</v>
      </c>
      <c r="O586" s="44">
        <f>'Tooling Main list 25-26'!L131</f>
        <v>0</v>
      </c>
      <c r="P586" s="44">
        <f>'Tooling Main list 25-26'!M131</f>
        <v>0</v>
      </c>
      <c r="Q586" s="44">
        <f>'Tooling Main list 25-26'!N131</f>
        <v>0</v>
      </c>
      <c r="R586" s="44">
        <f>'Tooling Main list 25-26'!P131</f>
        <v>0</v>
      </c>
      <c r="S586" s="45">
        <f>'Tooling Main list 25-26'!Q131</f>
        <v>0</v>
      </c>
      <c r="T586" s="44">
        <f>'Tooling Main list 25-26'!R131</f>
        <v>0</v>
      </c>
      <c r="U586" s="44">
        <f>'Tooling Main list 25-26'!S131</f>
        <v>0</v>
      </c>
      <c r="V586" s="44">
        <f>'Tooling Main list 25-26'!T131</f>
        <v>0</v>
      </c>
      <c r="W586" s="44">
        <f>'Tooling Main list 25-26'!U131</f>
        <v>0</v>
      </c>
      <c r="X586" s="44">
        <f>'Tooling Main list 25-26'!W131</f>
        <v>0</v>
      </c>
      <c r="Y586" s="44">
        <f>'Tooling Main list 25-26'!X131</f>
        <v>0</v>
      </c>
      <c r="Z586" s="44">
        <f>'Tooling Main list 25-26'!Y131</f>
        <v>0</v>
      </c>
      <c r="AA586" s="44">
        <f>'Tooling Main list 25-26'!Z131</f>
        <v>0</v>
      </c>
      <c r="AB586" s="44">
        <f>'Tooling Main list 25-26'!AA131</f>
        <v>0</v>
      </c>
      <c r="AC586" s="44">
        <f>'Tooling Main list 25-26'!AB131</f>
        <v>0</v>
      </c>
      <c r="AD586" s="44">
        <f>'Tooling Main list 25-26'!AD131</f>
        <v>0</v>
      </c>
      <c r="AE586" s="45">
        <f>'Tooling Main list 25-26'!AE131</f>
        <v>0</v>
      </c>
      <c r="AF586" s="44">
        <f>'Tooling Main list 25-26'!AF131</f>
        <v>0</v>
      </c>
      <c r="AG586" s="44">
        <f>'Tooling Main list 25-26'!AG131</f>
        <v>0</v>
      </c>
      <c r="AH586" s="44">
        <f>'Tooling Main list 25-26'!AH131</f>
        <v>0</v>
      </c>
      <c r="AI586" s="44">
        <f>'Tooling Main list 25-26'!AI131</f>
        <v>0</v>
      </c>
      <c r="AJ586" s="44">
        <f>'Tooling Main list 25-26'!AK131</f>
        <v>0</v>
      </c>
      <c r="AK586" s="45">
        <f>'Tooling Main list 25-26'!AL131</f>
        <v>0</v>
      </c>
      <c r="AL586" s="44">
        <f>'Tooling Main list 25-26'!AM131</f>
        <v>0</v>
      </c>
      <c r="AM586" s="44">
        <f>'Tooling Main list 25-26'!AN131</f>
        <v>0</v>
      </c>
      <c r="AN586" s="44">
        <f>'Tooling Main list 25-26'!AO131</f>
        <v>0</v>
      </c>
      <c r="AO586" s="44">
        <f>'Tooling Main list 25-26'!AP131</f>
        <v>0</v>
      </c>
      <c r="AP586" s="44">
        <f>'Tooling Main list 25-26'!AR131</f>
        <v>0</v>
      </c>
      <c r="AQ586" s="45">
        <f>'Tooling Main list 25-26'!AS131</f>
        <v>0</v>
      </c>
      <c r="AR586" s="44">
        <f>'Tooling Main list 25-26'!AT131</f>
        <v>0</v>
      </c>
      <c r="AS586" s="44">
        <f>'Tooling Main list 25-26'!AU131</f>
        <v>0</v>
      </c>
      <c r="AT586" s="44">
        <f>'Tooling Main list 25-26'!AV131</f>
        <v>0</v>
      </c>
      <c r="AU586" s="44">
        <f>'Tooling Main list 25-26'!AW131</f>
        <v>0</v>
      </c>
      <c r="AV586" s="44">
        <f>'Tooling Main list 25-26'!AY131</f>
        <v>0</v>
      </c>
      <c r="AW586" s="45">
        <f>'Tooling Main list 25-26'!AZ131</f>
        <v>0</v>
      </c>
      <c r="AX586" s="44">
        <f>'Tooling Main list 25-26'!BA131</f>
        <v>0</v>
      </c>
      <c r="AY586" s="44">
        <f>'Tooling Main list 25-26'!BB131</f>
        <v>0</v>
      </c>
      <c r="AZ586" s="44">
        <f>'Tooling Main list 25-26'!BC131</f>
        <v>0</v>
      </c>
      <c r="BA586" s="44">
        <f>'Tooling Main list 25-26'!BD131</f>
        <v>0</v>
      </c>
      <c r="BB586" s="44">
        <f>'Tooling Main list 25-26'!BF131</f>
        <v>0</v>
      </c>
      <c r="BC586" s="44">
        <f>'Tooling Main list 25-26'!BG131</f>
        <v>0</v>
      </c>
      <c r="BD586" s="44">
        <f>'Tooling Main list 25-26'!BH131</f>
        <v>0</v>
      </c>
      <c r="BE586" s="44">
        <f>'Tooling Main list 25-26'!BI131</f>
        <v>0</v>
      </c>
      <c r="BF586" s="44">
        <f>'Tooling Main list 25-26'!BJ131</f>
        <v>0</v>
      </c>
      <c r="BG586" s="44">
        <f>'Tooling Main list 25-26'!BK131</f>
        <v>0</v>
      </c>
      <c r="BH586" s="44">
        <f>'Tooling Main list 25-26'!BM131</f>
        <v>0</v>
      </c>
      <c r="BI586" s="45">
        <f>'Tooling Main list 25-26'!BN131</f>
        <v>0</v>
      </c>
      <c r="BJ586" s="44">
        <f>'Tooling Main list 25-26'!BO131</f>
        <v>0</v>
      </c>
      <c r="BK586" s="44">
        <f>'Tooling Main list 25-26'!BP131</f>
        <v>0</v>
      </c>
      <c r="BL586" s="44">
        <f>'Tooling Main list 25-26'!BQ131</f>
        <v>0</v>
      </c>
      <c r="BM586" s="44">
        <f>'Tooling Main list 25-26'!BR131</f>
        <v>0</v>
      </c>
      <c r="BN586" s="44">
        <f>'Tooling Main list 25-26'!BT131</f>
        <v>0</v>
      </c>
      <c r="BO586" s="45">
        <f>'Tooling Main list 25-26'!BU131</f>
        <v>0</v>
      </c>
      <c r="BP586" s="44">
        <f>'Tooling Main list 25-26'!BV131</f>
        <v>0</v>
      </c>
      <c r="BQ586" s="44">
        <f>'Tooling Main list 25-26'!BW131</f>
        <v>0</v>
      </c>
      <c r="BR586" s="44">
        <f>'Tooling Main list 25-26'!BX131</f>
        <v>0</v>
      </c>
      <c r="BS586" s="44">
        <f>'Tooling Main list 25-26'!BY131</f>
        <v>0</v>
      </c>
      <c r="BT586" s="44">
        <f>'Tooling Main list 25-26'!CA131</f>
        <v>0</v>
      </c>
      <c r="BU586" s="45">
        <f>'Tooling Main list 25-26'!CB131</f>
        <v>0</v>
      </c>
      <c r="BV586" s="44">
        <f>'Tooling Main list 25-26'!CC131</f>
        <v>0</v>
      </c>
      <c r="BW586" s="44">
        <f>'Tooling Main list 25-26'!CD131</f>
        <v>0</v>
      </c>
      <c r="BX586" s="44">
        <f>'Tooling Main list 25-26'!CE131</f>
        <v>0</v>
      </c>
      <c r="BY586" s="44">
        <f>'Tooling Main list 25-26'!CF131</f>
        <v>0</v>
      </c>
      <c r="BZ586" s="44">
        <f>'Tooling Main list 25-26'!CH131</f>
        <v>0</v>
      </c>
      <c r="CA586" s="44">
        <f>'Tooling Main list 25-26'!CI131</f>
        <v>0</v>
      </c>
      <c r="CB586" s="44">
        <f>'Tooling Main list 25-26'!CJ131</f>
        <v>0</v>
      </c>
      <c r="CC586" s="44">
        <f>'Tooling Main list 25-26'!CK131</f>
        <v>0</v>
      </c>
      <c r="CD586" s="44">
        <f>'Tooling Main list 25-26'!CL131</f>
        <v>0</v>
      </c>
      <c r="CE586" s="44">
        <f>'Tooling Main list 25-26'!CM131</f>
        <v>0</v>
      </c>
      <c r="CF586" s="44">
        <f>'Tooling Main list 25-26'!CO131</f>
        <v>0</v>
      </c>
      <c r="CG586" s="45">
        <f>'Tooling Main list 25-26'!CP131</f>
        <v>0</v>
      </c>
      <c r="CH586" s="44">
        <f>'Tooling Main list 25-26'!CQ131</f>
        <v>0</v>
      </c>
      <c r="CI586" s="44">
        <f>'Tooling Main list 25-26'!CR131</f>
        <v>0</v>
      </c>
      <c r="CJ586" s="44">
        <f>'Tooling Main list 25-26'!CS131</f>
        <v>0</v>
      </c>
      <c r="CK586" s="44">
        <f>'Tooling Main list 25-26'!CT131</f>
        <v>0</v>
      </c>
      <c r="CL586" s="44">
        <f>'Tooling Main list 25-26'!CV131</f>
        <v>0</v>
      </c>
      <c r="CM586" s="45">
        <f>'Tooling Main list 25-26'!CW131</f>
        <v>0</v>
      </c>
      <c r="CN586" s="44">
        <f>'Tooling Main list 25-26'!CX131</f>
        <v>0</v>
      </c>
      <c r="CO586" s="44">
        <f>'Tooling Main list 25-26'!CY131</f>
        <v>0</v>
      </c>
      <c r="CP586" s="44">
        <f>'Tooling Main list 25-26'!CZ131</f>
        <v>0</v>
      </c>
      <c r="CQ586" s="44">
        <f>'Tooling Main list 25-26'!DA131</f>
        <v>0</v>
      </c>
      <c r="CR586" s="44">
        <f>'Tooling Main list 25-26'!DC131</f>
        <v>0</v>
      </c>
      <c r="CS586" s="45">
        <f>'Tooling Main list 25-26'!DD131</f>
        <v>0</v>
      </c>
      <c r="CT586" s="44">
        <f>'Tooling Main list 25-26'!DE131</f>
        <v>0</v>
      </c>
      <c r="CU586" s="44">
        <f>'Tooling Main list 25-26'!DF131</f>
        <v>0</v>
      </c>
      <c r="CV586" s="44">
        <f>'Tooling Main list 25-26'!DG131</f>
        <v>0</v>
      </c>
      <c r="CW586" s="44">
        <f>'Tooling Main list 25-26'!DH131</f>
        <v>0</v>
      </c>
      <c r="CX586" s="44">
        <f>'Tooling Main list 25-26'!DJ131</f>
        <v>0</v>
      </c>
      <c r="CY586" s="44">
        <f>'Tooling Main list 25-26'!DK131</f>
        <v>0</v>
      </c>
      <c r="CZ586" s="45">
        <f>'Tooling Main list 25-26'!DR131</f>
        <v>0</v>
      </c>
      <c r="DA586" s="45">
        <f>'Tooling Main list 25-26'!DS131</f>
        <v>0</v>
      </c>
      <c r="DB586" s="44">
        <f>'Tooling Main list 25-26'!DT131</f>
        <v>0</v>
      </c>
      <c r="DC586" s="44">
        <f>'Tooling Main list 25-26'!DU131</f>
        <v>0</v>
      </c>
      <c r="DD586" s="44">
        <f>'Tooling Main list 25-26'!DW131</f>
        <v>0</v>
      </c>
      <c r="DE586" s="44"/>
      <c r="DF586" s="44">
        <f>'Tooling Main list 25-26'!DX131</f>
        <v>0</v>
      </c>
      <c r="DG586" s="44"/>
      <c r="DH586" s="44"/>
      <c r="DI586" s="44"/>
      <c r="DJ586" s="44"/>
      <c r="DK586" s="44"/>
      <c r="DL586" s="44"/>
      <c r="DM586" s="44"/>
      <c r="DN586" s="44"/>
      <c r="DO586" s="44"/>
      <c r="DP586" s="44"/>
      <c r="DQ586" s="44"/>
    </row>
    <row r="587" spans="1:121" hidden="1" x14ac:dyDescent="0.25">
      <c r="A587" s="44"/>
      <c r="B587" s="44"/>
      <c r="C587" s="44"/>
      <c r="D587" s="44"/>
      <c r="E587" s="44"/>
      <c r="F587" s="44"/>
      <c r="G587" s="44"/>
      <c r="H587" s="44">
        <f>'Tooling Main list 25-26'!D132</f>
        <v>0</v>
      </c>
      <c r="I587" s="44">
        <f>'Tooling Main list 25-26'!E132</f>
        <v>0</v>
      </c>
      <c r="J587" s="44">
        <f>'Tooling Main list 25-26'!F132</f>
        <v>0</v>
      </c>
      <c r="K587" s="44">
        <f>'Tooling Main list 25-26'!G132</f>
        <v>0</v>
      </c>
      <c r="L587" s="44">
        <f>'Tooling Main list 25-26'!I132</f>
        <v>0</v>
      </c>
      <c r="M587" s="45">
        <f>'Tooling Main list 25-26'!J132</f>
        <v>0</v>
      </c>
      <c r="N587" s="44">
        <f>'Tooling Main list 25-26'!K132</f>
        <v>0</v>
      </c>
      <c r="O587" s="44">
        <f>'Tooling Main list 25-26'!L132</f>
        <v>0</v>
      </c>
      <c r="P587" s="44">
        <f>'Tooling Main list 25-26'!M132</f>
        <v>0</v>
      </c>
      <c r="Q587" s="44">
        <f>'Tooling Main list 25-26'!N132</f>
        <v>0</v>
      </c>
      <c r="R587" s="44">
        <f>'Tooling Main list 25-26'!P132</f>
        <v>0</v>
      </c>
      <c r="S587" s="45">
        <f>'Tooling Main list 25-26'!Q132</f>
        <v>0</v>
      </c>
      <c r="T587" s="44">
        <f>'Tooling Main list 25-26'!R132</f>
        <v>0</v>
      </c>
      <c r="U587" s="44">
        <f>'Tooling Main list 25-26'!S132</f>
        <v>0</v>
      </c>
      <c r="V587" s="44">
        <f>'Tooling Main list 25-26'!T132</f>
        <v>0</v>
      </c>
      <c r="W587" s="44">
        <f>'Tooling Main list 25-26'!U132</f>
        <v>0</v>
      </c>
      <c r="X587" s="44">
        <f>'Tooling Main list 25-26'!W132</f>
        <v>0</v>
      </c>
      <c r="Y587" s="44">
        <f>'Tooling Main list 25-26'!X132</f>
        <v>0</v>
      </c>
      <c r="Z587" s="44">
        <f>'Tooling Main list 25-26'!Y132</f>
        <v>0</v>
      </c>
      <c r="AA587" s="44">
        <f>'Tooling Main list 25-26'!Z132</f>
        <v>0</v>
      </c>
      <c r="AB587" s="44">
        <f>'Tooling Main list 25-26'!AA132</f>
        <v>0</v>
      </c>
      <c r="AC587" s="44">
        <f>'Tooling Main list 25-26'!AB132</f>
        <v>0</v>
      </c>
      <c r="AD587" s="44">
        <f>'Tooling Main list 25-26'!AD132</f>
        <v>0</v>
      </c>
      <c r="AE587" s="45">
        <f>'Tooling Main list 25-26'!AE132</f>
        <v>0</v>
      </c>
      <c r="AF587" s="44">
        <f>'Tooling Main list 25-26'!AF132</f>
        <v>0</v>
      </c>
      <c r="AG587" s="44">
        <f>'Tooling Main list 25-26'!AG132</f>
        <v>0</v>
      </c>
      <c r="AH587" s="44">
        <f>'Tooling Main list 25-26'!AH132</f>
        <v>0</v>
      </c>
      <c r="AI587" s="44">
        <f>'Tooling Main list 25-26'!AI132</f>
        <v>0</v>
      </c>
      <c r="AJ587" s="44">
        <f>'Tooling Main list 25-26'!AK132</f>
        <v>0</v>
      </c>
      <c r="AK587" s="45">
        <f>'Tooling Main list 25-26'!AL132</f>
        <v>0</v>
      </c>
      <c r="AL587" s="44">
        <f>'Tooling Main list 25-26'!AM132</f>
        <v>0</v>
      </c>
      <c r="AM587" s="44">
        <f>'Tooling Main list 25-26'!AN132</f>
        <v>0</v>
      </c>
      <c r="AN587" s="44">
        <f>'Tooling Main list 25-26'!AO132</f>
        <v>0</v>
      </c>
      <c r="AO587" s="44">
        <f>'Tooling Main list 25-26'!AP132</f>
        <v>0</v>
      </c>
      <c r="AP587" s="44">
        <f>'Tooling Main list 25-26'!AR132</f>
        <v>0</v>
      </c>
      <c r="AQ587" s="45">
        <f>'Tooling Main list 25-26'!AS132</f>
        <v>0</v>
      </c>
      <c r="AR587" s="44">
        <f>'Tooling Main list 25-26'!AT132</f>
        <v>0</v>
      </c>
      <c r="AS587" s="44">
        <f>'Tooling Main list 25-26'!AU132</f>
        <v>0</v>
      </c>
      <c r="AT587" s="44">
        <f>'Tooling Main list 25-26'!AV132</f>
        <v>0</v>
      </c>
      <c r="AU587" s="44">
        <f>'Tooling Main list 25-26'!AW132</f>
        <v>0</v>
      </c>
      <c r="AV587" s="44">
        <f>'Tooling Main list 25-26'!AY132</f>
        <v>0</v>
      </c>
      <c r="AW587" s="45">
        <f>'Tooling Main list 25-26'!AZ132</f>
        <v>0</v>
      </c>
      <c r="AX587" s="44">
        <f>'Tooling Main list 25-26'!BA132</f>
        <v>0</v>
      </c>
      <c r="AY587" s="44">
        <f>'Tooling Main list 25-26'!BB132</f>
        <v>0</v>
      </c>
      <c r="AZ587" s="44">
        <f>'Tooling Main list 25-26'!BC132</f>
        <v>0</v>
      </c>
      <c r="BA587" s="44">
        <f>'Tooling Main list 25-26'!BD132</f>
        <v>0</v>
      </c>
      <c r="BB587" s="44">
        <f>'Tooling Main list 25-26'!BF132</f>
        <v>0</v>
      </c>
      <c r="BC587" s="44">
        <f>'Tooling Main list 25-26'!BG132</f>
        <v>0</v>
      </c>
      <c r="BD587" s="44">
        <f>'Tooling Main list 25-26'!BH132</f>
        <v>0</v>
      </c>
      <c r="BE587" s="44">
        <f>'Tooling Main list 25-26'!BI132</f>
        <v>0</v>
      </c>
      <c r="BF587" s="44">
        <f>'Tooling Main list 25-26'!BJ132</f>
        <v>0</v>
      </c>
      <c r="BG587" s="44">
        <f>'Tooling Main list 25-26'!BK132</f>
        <v>0</v>
      </c>
      <c r="BH587" s="44">
        <f>'Tooling Main list 25-26'!BM132</f>
        <v>0</v>
      </c>
      <c r="BI587" s="45">
        <f>'Tooling Main list 25-26'!BN132</f>
        <v>0</v>
      </c>
      <c r="BJ587" s="44">
        <f>'Tooling Main list 25-26'!BO132</f>
        <v>0</v>
      </c>
      <c r="BK587" s="44">
        <f>'Tooling Main list 25-26'!BP132</f>
        <v>0</v>
      </c>
      <c r="BL587" s="44">
        <f>'Tooling Main list 25-26'!BQ132</f>
        <v>0</v>
      </c>
      <c r="BM587" s="44">
        <f>'Tooling Main list 25-26'!BR132</f>
        <v>0</v>
      </c>
      <c r="BN587" s="44">
        <f>'Tooling Main list 25-26'!BT132</f>
        <v>0</v>
      </c>
      <c r="BO587" s="45">
        <f>'Tooling Main list 25-26'!BU132</f>
        <v>0</v>
      </c>
      <c r="BP587" s="44">
        <f>'Tooling Main list 25-26'!BV132</f>
        <v>0</v>
      </c>
      <c r="BQ587" s="44">
        <f>'Tooling Main list 25-26'!BW132</f>
        <v>0</v>
      </c>
      <c r="BR587" s="44">
        <f>'Tooling Main list 25-26'!BX132</f>
        <v>0</v>
      </c>
      <c r="BS587" s="44">
        <f>'Tooling Main list 25-26'!BY132</f>
        <v>0</v>
      </c>
      <c r="BT587" s="44">
        <f>'Tooling Main list 25-26'!CA132</f>
        <v>0</v>
      </c>
      <c r="BU587" s="45">
        <f>'Tooling Main list 25-26'!CB132</f>
        <v>0</v>
      </c>
      <c r="BV587" s="44">
        <f>'Tooling Main list 25-26'!CC132</f>
        <v>0</v>
      </c>
      <c r="BW587" s="44">
        <f>'Tooling Main list 25-26'!CD132</f>
        <v>0</v>
      </c>
      <c r="BX587" s="44">
        <f>'Tooling Main list 25-26'!CE132</f>
        <v>0</v>
      </c>
      <c r="BY587" s="44">
        <f>'Tooling Main list 25-26'!CF132</f>
        <v>0</v>
      </c>
      <c r="BZ587" s="44">
        <f>'Tooling Main list 25-26'!CH132</f>
        <v>0</v>
      </c>
      <c r="CA587" s="44">
        <f>'Tooling Main list 25-26'!CI132</f>
        <v>0</v>
      </c>
      <c r="CB587" s="44">
        <f>'Tooling Main list 25-26'!CJ132</f>
        <v>0</v>
      </c>
      <c r="CC587" s="44">
        <f>'Tooling Main list 25-26'!CK132</f>
        <v>0</v>
      </c>
      <c r="CD587" s="44">
        <f>'Tooling Main list 25-26'!CL132</f>
        <v>0</v>
      </c>
      <c r="CE587" s="44">
        <f>'Tooling Main list 25-26'!CM132</f>
        <v>0</v>
      </c>
      <c r="CF587" s="44">
        <f>'Tooling Main list 25-26'!CO132</f>
        <v>0</v>
      </c>
      <c r="CG587" s="45">
        <f>'Tooling Main list 25-26'!CP132</f>
        <v>0</v>
      </c>
      <c r="CH587" s="44">
        <f>'Tooling Main list 25-26'!CQ132</f>
        <v>0</v>
      </c>
      <c r="CI587" s="44">
        <f>'Tooling Main list 25-26'!CR132</f>
        <v>0</v>
      </c>
      <c r="CJ587" s="44">
        <f>'Tooling Main list 25-26'!CS132</f>
        <v>0</v>
      </c>
      <c r="CK587" s="44">
        <f>'Tooling Main list 25-26'!CT132</f>
        <v>0</v>
      </c>
      <c r="CL587" s="44">
        <f>'Tooling Main list 25-26'!CV132</f>
        <v>0</v>
      </c>
      <c r="CM587" s="45">
        <f>'Tooling Main list 25-26'!CW132</f>
        <v>0</v>
      </c>
      <c r="CN587" s="44">
        <f>'Tooling Main list 25-26'!CX132</f>
        <v>0</v>
      </c>
      <c r="CO587" s="44">
        <f>'Tooling Main list 25-26'!CY132</f>
        <v>0</v>
      </c>
      <c r="CP587" s="44">
        <f>'Tooling Main list 25-26'!CZ132</f>
        <v>0</v>
      </c>
      <c r="CQ587" s="44">
        <f>'Tooling Main list 25-26'!DA132</f>
        <v>0</v>
      </c>
      <c r="CR587" s="44">
        <f>'Tooling Main list 25-26'!DC132</f>
        <v>0</v>
      </c>
      <c r="CS587" s="45">
        <f>'Tooling Main list 25-26'!DD132</f>
        <v>0</v>
      </c>
      <c r="CT587" s="44">
        <f>'Tooling Main list 25-26'!DE132</f>
        <v>0</v>
      </c>
      <c r="CU587" s="44">
        <f>'Tooling Main list 25-26'!DF132</f>
        <v>0</v>
      </c>
      <c r="CV587" s="44">
        <f>'Tooling Main list 25-26'!DG132</f>
        <v>0</v>
      </c>
      <c r="CW587" s="44">
        <f>'Tooling Main list 25-26'!DH132</f>
        <v>0</v>
      </c>
      <c r="CX587" s="44">
        <f>'Tooling Main list 25-26'!DJ132</f>
        <v>0</v>
      </c>
      <c r="CY587" s="44">
        <f>'Tooling Main list 25-26'!DK132</f>
        <v>0</v>
      </c>
      <c r="CZ587" s="45">
        <f>'Tooling Main list 25-26'!DR132</f>
        <v>0</v>
      </c>
      <c r="DA587" s="45">
        <f>'Tooling Main list 25-26'!DS132</f>
        <v>0</v>
      </c>
      <c r="DB587" s="44">
        <f>'Tooling Main list 25-26'!DT132</f>
        <v>0</v>
      </c>
      <c r="DC587" s="44">
        <f>'Tooling Main list 25-26'!DU132</f>
        <v>0</v>
      </c>
      <c r="DD587" s="44">
        <f>'Tooling Main list 25-26'!DW132</f>
        <v>0</v>
      </c>
      <c r="DE587" s="44"/>
      <c r="DF587" s="44">
        <f>'Tooling Main list 25-26'!DX132</f>
        <v>0</v>
      </c>
      <c r="DG587" s="44"/>
      <c r="DH587" s="44"/>
      <c r="DI587" s="44"/>
      <c r="DJ587" s="44"/>
      <c r="DK587" s="44"/>
      <c r="DL587" s="44"/>
      <c r="DM587" s="44"/>
      <c r="DN587" s="44"/>
      <c r="DO587" s="44"/>
      <c r="DP587" s="44"/>
      <c r="DQ587" s="44"/>
    </row>
    <row r="588" spans="1:121" hidden="1" x14ac:dyDescent="0.25">
      <c r="A588" s="44"/>
      <c r="B588" s="44"/>
      <c r="C588" s="44"/>
      <c r="D588" s="44"/>
      <c r="E588" s="44"/>
      <c r="F588" s="44"/>
      <c r="G588" s="44"/>
      <c r="H588" s="44">
        <f>'Tooling Main list 25-26'!D133</f>
        <v>0</v>
      </c>
      <c r="I588" s="44">
        <f>'Tooling Main list 25-26'!E133</f>
        <v>0</v>
      </c>
      <c r="J588" s="44">
        <f>'Tooling Main list 25-26'!F133</f>
        <v>0</v>
      </c>
      <c r="K588" s="44">
        <f>'Tooling Main list 25-26'!G133</f>
        <v>0</v>
      </c>
      <c r="L588" s="44">
        <f>'Tooling Main list 25-26'!I133</f>
        <v>0</v>
      </c>
      <c r="M588" s="45">
        <f>'Tooling Main list 25-26'!J133</f>
        <v>0</v>
      </c>
      <c r="N588" s="44">
        <f>'Tooling Main list 25-26'!K133</f>
        <v>0</v>
      </c>
      <c r="O588" s="44">
        <f>'Tooling Main list 25-26'!L133</f>
        <v>0</v>
      </c>
      <c r="P588" s="44">
        <f>'Tooling Main list 25-26'!M133</f>
        <v>0</v>
      </c>
      <c r="Q588" s="44">
        <f>'Tooling Main list 25-26'!N133</f>
        <v>0</v>
      </c>
      <c r="R588" s="44">
        <f>'Tooling Main list 25-26'!P133</f>
        <v>0</v>
      </c>
      <c r="S588" s="45">
        <f>'Tooling Main list 25-26'!Q133</f>
        <v>0</v>
      </c>
      <c r="T588" s="44">
        <f>'Tooling Main list 25-26'!R133</f>
        <v>0</v>
      </c>
      <c r="U588" s="44">
        <f>'Tooling Main list 25-26'!S133</f>
        <v>0</v>
      </c>
      <c r="V588" s="44">
        <f>'Tooling Main list 25-26'!T133</f>
        <v>0</v>
      </c>
      <c r="W588" s="44">
        <f>'Tooling Main list 25-26'!U133</f>
        <v>0</v>
      </c>
      <c r="X588" s="44">
        <f>'Tooling Main list 25-26'!W133</f>
        <v>0</v>
      </c>
      <c r="Y588" s="44">
        <f>'Tooling Main list 25-26'!X133</f>
        <v>0</v>
      </c>
      <c r="Z588" s="44">
        <f>'Tooling Main list 25-26'!Y133</f>
        <v>0</v>
      </c>
      <c r="AA588" s="44">
        <f>'Tooling Main list 25-26'!Z133</f>
        <v>0</v>
      </c>
      <c r="AB588" s="44">
        <f>'Tooling Main list 25-26'!AA133</f>
        <v>0</v>
      </c>
      <c r="AC588" s="44">
        <f>'Tooling Main list 25-26'!AB133</f>
        <v>0</v>
      </c>
      <c r="AD588" s="44">
        <f>'Tooling Main list 25-26'!AD133</f>
        <v>0</v>
      </c>
      <c r="AE588" s="45">
        <f>'Tooling Main list 25-26'!AE133</f>
        <v>0</v>
      </c>
      <c r="AF588" s="44">
        <f>'Tooling Main list 25-26'!AF133</f>
        <v>0</v>
      </c>
      <c r="AG588" s="44">
        <f>'Tooling Main list 25-26'!AG133</f>
        <v>0</v>
      </c>
      <c r="AH588" s="44">
        <f>'Tooling Main list 25-26'!AH133</f>
        <v>0</v>
      </c>
      <c r="AI588" s="44">
        <f>'Tooling Main list 25-26'!AI133</f>
        <v>0</v>
      </c>
      <c r="AJ588" s="44">
        <f>'Tooling Main list 25-26'!AK133</f>
        <v>0</v>
      </c>
      <c r="AK588" s="45">
        <f>'Tooling Main list 25-26'!AL133</f>
        <v>0</v>
      </c>
      <c r="AL588" s="44">
        <f>'Tooling Main list 25-26'!AM133</f>
        <v>0</v>
      </c>
      <c r="AM588" s="44">
        <f>'Tooling Main list 25-26'!AN133</f>
        <v>0</v>
      </c>
      <c r="AN588" s="44">
        <f>'Tooling Main list 25-26'!AO133</f>
        <v>0</v>
      </c>
      <c r="AO588" s="44">
        <f>'Tooling Main list 25-26'!AP133</f>
        <v>0</v>
      </c>
      <c r="AP588" s="44">
        <f>'Tooling Main list 25-26'!AR133</f>
        <v>0</v>
      </c>
      <c r="AQ588" s="45">
        <f>'Tooling Main list 25-26'!AS133</f>
        <v>0</v>
      </c>
      <c r="AR588" s="44">
        <f>'Tooling Main list 25-26'!AT133</f>
        <v>0</v>
      </c>
      <c r="AS588" s="44">
        <f>'Tooling Main list 25-26'!AU133</f>
        <v>0</v>
      </c>
      <c r="AT588" s="44">
        <f>'Tooling Main list 25-26'!AV133</f>
        <v>0</v>
      </c>
      <c r="AU588" s="44">
        <f>'Tooling Main list 25-26'!AW133</f>
        <v>0</v>
      </c>
      <c r="AV588" s="44">
        <f>'Tooling Main list 25-26'!AY133</f>
        <v>0</v>
      </c>
      <c r="AW588" s="45">
        <f>'Tooling Main list 25-26'!AZ133</f>
        <v>0</v>
      </c>
      <c r="AX588" s="44">
        <f>'Tooling Main list 25-26'!BA133</f>
        <v>0</v>
      </c>
      <c r="AY588" s="44">
        <f>'Tooling Main list 25-26'!BB133</f>
        <v>0</v>
      </c>
      <c r="AZ588" s="44">
        <f>'Tooling Main list 25-26'!BC133</f>
        <v>0</v>
      </c>
      <c r="BA588" s="44">
        <f>'Tooling Main list 25-26'!BD133</f>
        <v>0</v>
      </c>
      <c r="BB588" s="44">
        <f>'Tooling Main list 25-26'!BF133</f>
        <v>0</v>
      </c>
      <c r="BC588" s="44">
        <f>'Tooling Main list 25-26'!BG133</f>
        <v>0</v>
      </c>
      <c r="BD588" s="44">
        <f>'Tooling Main list 25-26'!BH133</f>
        <v>0</v>
      </c>
      <c r="BE588" s="44">
        <f>'Tooling Main list 25-26'!BI133</f>
        <v>0</v>
      </c>
      <c r="BF588" s="44">
        <f>'Tooling Main list 25-26'!BJ133</f>
        <v>0</v>
      </c>
      <c r="BG588" s="44">
        <f>'Tooling Main list 25-26'!BK133</f>
        <v>0</v>
      </c>
      <c r="BH588" s="44">
        <f>'Tooling Main list 25-26'!BM133</f>
        <v>0</v>
      </c>
      <c r="BI588" s="45">
        <f>'Tooling Main list 25-26'!BN133</f>
        <v>0</v>
      </c>
      <c r="BJ588" s="44">
        <f>'Tooling Main list 25-26'!BO133</f>
        <v>0</v>
      </c>
      <c r="BK588" s="44">
        <f>'Tooling Main list 25-26'!BP133</f>
        <v>0</v>
      </c>
      <c r="BL588" s="44">
        <f>'Tooling Main list 25-26'!BQ133</f>
        <v>0</v>
      </c>
      <c r="BM588" s="44">
        <f>'Tooling Main list 25-26'!BR133</f>
        <v>0</v>
      </c>
      <c r="BN588" s="44">
        <f>'Tooling Main list 25-26'!BT133</f>
        <v>0</v>
      </c>
      <c r="BO588" s="45">
        <f>'Tooling Main list 25-26'!BU133</f>
        <v>0</v>
      </c>
      <c r="BP588" s="44">
        <f>'Tooling Main list 25-26'!BV133</f>
        <v>0</v>
      </c>
      <c r="BQ588" s="44">
        <f>'Tooling Main list 25-26'!BW133</f>
        <v>0</v>
      </c>
      <c r="BR588" s="44">
        <f>'Tooling Main list 25-26'!BX133</f>
        <v>0</v>
      </c>
      <c r="BS588" s="44">
        <f>'Tooling Main list 25-26'!BY133</f>
        <v>0</v>
      </c>
      <c r="BT588" s="44">
        <f>'Tooling Main list 25-26'!CA133</f>
        <v>0</v>
      </c>
      <c r="BU588" s="45">
        <f>'Tooling Main list 25-26'!CB133</f>
        <v>0</v>
      </c>
      <c r="BV588" s="44">
        <f>'Tooling Main list 25-26'!CC133</f>
        <v>0</v>
      </c>
      <c r="BW588" s="44">
        <f>'Tooling Main list 25-26'!CD133</f>
        <v>0</v>
      </c>
      <c r="BX588" s="44">
        <f>'Tooling Main list 25-26'!CE133</f>
        <v>0</v>
      </c>
      <c r="BY588" s="44">
        <f>'Tooling Main list 25-26'!CF133</f>
        <v>0</v>
      </c>
      <c r="BZ588" s="44">
        <f>'Tooling Main list 25-26'!CH133</f>
        <v>0</v>
      </c>
      <c r="CA588" s="44">
        <f>'Tooling Main list 25-26'!CI133</f>
        <v>0</v>
      </c>
      <c r="CB588" s="44">
        <f>'Tooling Main list 25-26'!CJ133</f>
        <v>0</v>
      </c>
      <c r="CC588" s="44">
        <f>'Tooling Main list 25-26'!CK133</f>
        <v>0</v>
      </c>
      <c r="CD588" s="44">
        <f>'Tooling Main list 25-26'!CL133</f>
        <v>0</v>
      </c>
      <c r="CE588" s="44">
        <f>'Tooling Main list 25-26'!CM133</f>
        <v>0</v>
      </c>
      <c r="CF588" s="44">
        <f>'Tooling Main list 25-26'!CO133</f>
        <v>0</v>
      </c>
      <c r="CG588" s="45">
        <f>'Tooling Main list 25-26'!CP133</f>
        <v>0</v>
      </c>
      <c r="CH588" s="44">
        <f>'Tooling Main list 25-26'!CQ133</f>
        <v>0</v>
      </c>
      <c r="CI588" s="44">
        <f>'Tooling Main list 25-26'!CR133</f>
        <v>0</v>
      </c>
      <c r="CJ588" s="44">
        <f>'Tooling Main list 25-26'!CS133</f>
        <v>0</v>
      </c>
      <c r="CK588" s="44">
        <f>'Tooling Main list 25-26'!CT133</f>
        <v>0</v>
      </c>
      <c r="CL588" s="44">
        <f>'Tooling Main list 25-26'!CV133</f>
        <v>0</v>
      </c>
      <c r="CM588" s="45">
        <f>'Tooling Main list 25-26'!CW133</f>
        <v>0</v>
      </c>
      <c r="CN588" s="44">
        <f>'Tooling Main list 25-26'!CX133</f>
        <v>0</v>
      </c>
      <c r="CO588" s="44">
        <f>'Tooling Main list 25-26'!CY133</f>
        <v>0</v>
      </c>
      <c r="CP588" s="44">
        <f>'Tooling Main list 25-26'!CZ133</f>
        <v>0</v>
      </c>
      <c r="CQ588" s="44">
        <f>'Tooling Main list 25-26'!DA133</f>
        <v>0</v>
      </c>
      <c r="CR588" s="44">
        <f>'Tooling Main list 25-26'!DC133</f>
        <v>0</v>
      </c>
      <c r="CS588" s="45">
        <f>'Tooling Main list 25-26'!DD133</f>
        <v>0</v>
      </c>
      <c r="CT588" s="44">
        <f>'Tooling Main list 25-26'!DE133</f>
        <v>0</v>
      </c>
      <c r="CU588" s="44">
        <f>'Tooling Main list 25-26'!DF133</f>
        <v>0</v>
      </c>
      <c r="CV588" s="44">
        <f>'Tooling Main list 25-26'!DG133</f>
        <v>0</v>
      </c>
      <c r="CW588" s="44">
        <f>'Tooling Main list 25-26'!DH133</f>
        <v>0</v>
      </c>
      <c r="CX588" s="44">
        <f>'Tooling Main list 25-26'!DJ133</f>
        <v>0</v>
      </c>
      <c r="CY588" s="44">
        <f>'Tooling Main list 25-26'!DK133</f>
        <v>0</v>
      </c>
      <c r="CZ588" s="45">
        <f>'Tooling Main list 25-26'!DR133</f>
        <v>0</v>
      </c>
      <c r="DA588" s="45">
        <f>'Tooling Main list 25-26'!DS133</f>
        <v>0</v>
      </c>
      <c r="DB588" s="44">
        <f>'Tooling Main list 25-26'!DT133</f>
        <v>0</v>
      </c>
      <c r="DC588" s="44">
        <f>'Tooling Main list 25-26'!DU133</f>
        <v>0</v>
      </c>
      <c r="DD588" s="44">
        <f>'Tooling Main list 25-26'!DW133</f>
        <v>0</v>
      </c>
      <c r="DE588" s="44"/>
      <c r="DF588" s="44">
        <f>'Tooling Main list 25-26'!DX133</f>
        <v>0</v>
      </c>
      <c r="DG588" s="44"/>
      <c r="DH588" s="44"/>
      <c r="DI588" s="44"/>
      <c r="DJ588" s="44"/>
      <c r="DK588" s="44"/>
      <c r="DL588" s="44"/>
      <c r="DM588" s="44"/>
      <c r="DN588" s="44"/>
      <c r="DO588" s="44"/>
      <c r="DP588" s="44"/>
      <c r="DQ588" s="44"/>
    </row>
    <row r="589" spans="1:121" hidden="1" x14ac:dyDescent="0.25">
      <c r="A589" s="44"/>
      <c r="B589" s="44"/>
      <c r="C589" s="44"/>
      <c r="D589" s="44"/>
      <c r="E589" s="44"/>
      <c r="F589" s="44"/>
      <c r="G589" s="44"/>
      <c r="H589" s="44">
        <f>'Tooling Main list 25-26'!D134</f>
        <v>0</v>
      </c>
      <c r="I589" s="44">
        <f>'Tooling Main list 25-26'!E134</f>
        <v>0</v>
      </c>
      <c r="J589" s="44">
        <f>'Tooling Main list 25-26'!F134</f>
        <v>0</v>
      </c>
      <c r="K589" s="44">
        <f>'Tooling Main list 25-26'!G134</f>
        <v>0</v>
      </c>
      <c r="L589" s="44">
        <f>'Tooling Main list 25-26'!I134</f>
        <v>0</v>
      </c>
      <c r="M589" s="45">
        <f>'Tooling Main list 25-26'!J134</f>
        <v>0</v>
      </c>
      <c r="N589" s="44">
        <f>'Tooling Main list 25-26'!K134</f>
        <v>0</v>
      </c>
      <c r="O589" s="44">
        <f>'Tooling Main list 25-26'!L134</f>
        <v>0</v>
      </c>
      <c r="P589" s="44">
        <f>'Tooling Main list 25-26'!M134</f>
        <v>0</v>
      </c>
      <c r="Q589" s="44">
        <f>'Tooling Main list 25-26'!N134</f>
        <v>0</v>
      </c>
      <c r="R589" s="44">
        <f>'Tooling Main list 25-26'!P134</f>
        <v>0</v>
      </c>
      <c r="S589" s="45">
        <f>'Tooling Main list 25-26'!Q134</f>
        <v>0</v>
      </c>
      <c r="T589" s="44">
        <f>'Tooling Main list 25-26'!R134</f>
        <v>0</v>
      </c>
      <c r="U589" s="44">
        <f>'Tooling Main list 25-26'!S134</f>
        <v>0</v>
      </c>
      <c r="V589" s="44">
        <f>'Tooling Main list 25-26'!T134</f>
        <v>0</v>
      </c>
      <c r="W589" s="44">
        <f>'Tooling Main list 25-26'!U134</f>
        <v>0</v>
      </c>
      <c r="X589" s="44">
        <f>'Tooling Main list 25-26'!W134</f>
        <v>0</v>
      </c>
      <c r="Y589" s="44">
        <f>'Tooling Main list 25-26'!X134</f>
        <v>0</v>
      </c>
      <c r="Z589" s="44">
        <f>'Tooling Main list 25-26'!Y134</f>
        <v>0</v>
      </c>
      <c r="AA589" s="44">
        <f>'Tooling Main list 25-26'!Z134</f>
        <v>0</v>
      </c>
      <c r="AB589" s="44">
        <f>'Tooling Main list 25-26'!AA134</f>
        <v>0</v>
      </c>
      <c r="AC589" s="44">
        <f>'Tooling Main list 25-26'!AB134</f>
        <v>0</v>
      </c>
      <c r="AD589" s="44">
        <f>'Tooling Main list 25-26'!AD134</f>
        <v>0</v>
      </c>
      <c r="AE589" s="45">
        <f>'Tooling Main list 25-26'!AE134</f>
        <v>0</v>
      </c>
      <c r="AF589" s="44">
        <f>'Tooling Main list 25-26'!AF134</f>
        <v>0</v>
      </c>
      <c r="AG589" s="44">
        <f>'Tooling Main list 25-26'!AG134</f>
        <v>0</v>
      </c>
      <c r="AH589" s="44">
        <f>'Tooling Main list 25-26'!AH134</f>
        <v>0</v>
      </c>
      <c r="AI589" s="44">
        <f>'Tooling Main list 25-26'!AI134</f>
        <v>0</v>
      </c>
      <c r="AJ589" s="44">
        <f>'Tooling Main list 25-26'!AK134</f>
        <v>0</v>
      </c>
      <c r="AK589" s="45">
        <f>'Tooling Main list 25-26'!AL134</f>
        <v>0</v>
      </c>
      <c r="AL589" s="44">
        <f>'Tooling Main list 25-26'!AM134</f>
        <v>0</v>
      </c>
      <c r="AM589" s="44">
        <f>'Tooling Main list 25-26'!AN134</f>
        <v>0</v>
      </c>
      <c r="AN589" s="44">
        <f>'Tooling Main list 25-26'!AO134</f>
        <v>0</v>
      </c>
      <c r="AO589" s="44">
        <f>'Tooling Main list 25-26'!AP134</f>
        <v>0</v>
      </c>
      <c r="AP589" s="44">
        <f>'Tooling Main list 25-26'!AR134</f>
        <v>0</v>
      </c>
      <c r="AQ589" s="45">
        <f>'Tooling Main list 25-26'!AS134</f>
        <v>0</v>
      </c>
      <c r="AR589" s="44">
        <f>'Tooling Main list 25-26'!AT134</f>
        <v>0</v>
      </c>
      <c r="AS589" s="44">
        <f>'Tooling Main list 25-26'!AU134</f>
        <v>0</v>
      </c>
      <c r="AT589" s="44">
        <f>'Tooling Main list 25-26'!AV134</f>
        <v>0</v>
      </c>
      <c r="AU589" s="44">
        <f>'Tooling Main list 25-26'!AW134</f>
        <v>0</v>
      </c>
      <c r="AV589" s="44">
        <f>'Tooling Main list 25-26'!AY134</f>
        <v>0</v>
      </c>
      <c r="AW589" s="45">
        <f>'Tooling Main list 25-26'!AZ134</f>
        <v>0</v>
      </c>
      <c r="AX589" s="44">
        <f>'Tooling Main list 25-26'!BA134</f>
        <v>0</v>
      </c>
      <c r="AY589" s="44">
        <f>'Tooling Main list 25-26'!BB134</f>
        <v>0</v>
      </c>
      <c r="AZ589" s="44">
        <f>'Tooling Main list 25-26'!BC134</f>
        <v>0</v>
      </c>
      <c r="BA589" s="44">
        <f>'Tooling Main list 25-26'!BD134</f>
        <v>0</v>
      </c>
      <c r="BB589" s="44">
        <f>'Tooling Main list 25-26'!BF134</f>
        <v>0</v>
      </c>
      <c r="BC589" s="44">
        <f>'Tooling Main list 25-26'!BG134</f>
        <v>0</v>
      </c>
      <c r="BD589" s="44">
        <f>'Tooling Main list 25-26'!BH134</f>
        <v>0</v>
      </c>
      <c r="BE589" s="44">
        <f>'Tooling Main list 25-26'!BI134</f>
        <v>0</v>
      </c>
      <c r="BF589" s="44">
        <f>'Tooling Main list 25-26'!BJ134</f>
        <v>0</v>
      </c>
      <c r="BG589" s="44">
        <f>'Tooling Main list 25-26'!BK134</f>
        <v>0</v>
      </c>
      <c r="BH589" s="44">
        <f>'Tooling Main list 25-26'!BM134</f>
        <v>0</v>
      </c>
      <c r="BI589" s="45">
        <f>'Tooling Main list 25-26'!BN134</f>
        <v>0</v>
      </c>
      <c r="BJ589" s="44">
        <f>'Tooling Main list 25-26'!BO134</f>
        <v>0</v>
      </c>
      <c r="BK589" s="44">
        <f>'Tooling Main list 25-26'!BP134</f>
        <v>0</v>
      </c>
      <c r="BL589" s="44">
        <f>'Tooling Main list 25-26'!BQ134</f>
        <v>0</v>
      </c>
      <c r="BM589" s="44">
        <f>'Tooling Main list 25-26'!BR134</f>
        <v>0</v>
      </c>
      <c r="BN589" s="44">
        <f>'Tooling Main list 25-26'!BT134</f>
        <v>0</v>
      </c>
      <c r="BO589" s="45">
        <f>'Tooling Main list 25-26'!BU134</f>
        <v>0</v>
      </c>
      <c r="BP589" s="44">
        <f>'Tooling Main list 25-26'!BV134</f>
        <v>0</v>
      </c>
      <c r="BQ589" s="44">
        <f>'Tooling Main list 25-26'!BW134</f>
        <v>0</v>
      </c>
      <c r="BR589" s="44">
        <f>'Tooling Main list 25-26'!BX134</f>
        <v>0</v>
      </c>
      <c r="BS589" s="44">
        <f>'Tooling Main list 25-26'!BY134</f>
        <v>0</v>
      </c>
      <c r="BT589" s="44">
        <f>'Tooling Main list 25-26'!CA134</f>
        <v>0</v>
      </c>
      <c r="BU589" s="45">
        <f>'Tooling Main list 25-26'!CB134</f>
        <v>0</v>
      </c>
      <c r="BV589" s="44">
        <f>'Tooling Main list 25-26'!CC134</f>
        <v>0</v>
      </c>
      <c r="BW589" s="44">
        <f>'Tooling Main list 25-26'!CD134</f>
        <v>0</v>
      </c>
      <c r="BX589" s="44">
        <f>'Tooling Main list 25-26'!CE134</f>
        <v>0</v>
      </c>
      <c r="BY589" s="44">
        <f>'Tooling Main list 25-26'!CF134</f>
        <v>0</v>
      </c>
      <c r="BZ589" s="44">
        <f>'Tooling Main list 25-26'!CH134</f>
        <v>0</v>
      </c>
      <c r="CA589" s="44">
        <f>'Tooling Main list 25-26'!CI134</f>
        <v>0</v>
      </c>
      <c r="CB589" s="44">
        <f>'Tooling Main list 25-26'!CJ134</f>
        <v>0</v>
      </c>
      <c r="CC589" s="44">
        <f>'Tooling Main list 25-26'!CK134</f>
        <v>0</v>
      </c>
      <c r="CD589" s="44">
        <f>'Tooling Main list 25-26'!CL134</f>
        <v>0</v>
      </c>
      <c r="CE589" s="44">
        <f>'Tooling Main list 25-26'!CM134</f>
        <v>0</v>
      </c>
      <c r="CF589" s="44">
        <f>'Tooling Main list 25-26'!CO134</f>
        <v>0</v>
      </c>
      <c r="CG589" s="45">
        <f>'Tooling Main list 25-26'!CP134</f>
        <v>0</v>
      </c>
      <c r="CH589" s="44">
        <f>'Tooling Main list 25-26'!CQ134</f>
        <v>0</v>
      </c>
      <c r="CI589" s="44">
        <f>'Tooling Main list 25-26'!CR134</f>
        <v>0</v>
      </c>
      <c r="CJ589" s="44">
        <f>'Tooling Main list 25-26'!CS134</f>
        <v>0</v>
      </c>
      <c r="CK589" s="44">
        <f>'Tooling Main list 25-26'!CT134</f>
        <v>0</v>
      </c>
      <c r="CL589" s="44">
        <f>'Tooling Main list 25-26'!CV134</f>
        <v>0</v>
      </c>
      <c r="CM589" s="45">
        <f>'Tooling Main list 25-26'!CW134</f>
        <v>0</v>
      </c>
      <c r="CN589" s="44">
        <f>'Tooling Main list 25-26'!CX134</f>
        <v>0</v>
      </c>
      <c r="CO589" s="44">
        <f>'Tooling Main list 25-26'!CY134</f>
        <v>0</v>
      </c>
      <c r="CP589" s="44">
        <f>'Tooling Main list 25-26'!CZ134</f>
        <v>0</v>
      </c>
      <c r="CQ589" s="44">
        <f>'Tooling Main list 25-26'!DA134</f>
        <v>0</v>
      </c>
      <c r="CR589" s="44">
        <f>'Tooling Main list 25-26'!DC134</f>
        <v>0</v>
      </c>
      <c r="CS589" s="45">
        <f>'Tooling Main list 25-26'!DD134</f>
        <v>0</v>
      </c>
      <c r="CT589" s="44">
        <f>'Tooling Main list 25-26'!DE134</f>
        <v>0</v>
      </c>
      <c r="CU589" s="44">
        <f>'Tooling Main list 25-26'!DF134</f>
        <v>0</v>
      </c>
      <c r="CV589" s="44">
        <f>'Tooling Main list 25-26'!DG134</f>
        <v>0</v>
      </c>
      <c r="CW589" s="44">
        <f>'Tooling Main list 25-26'!DH134</f>
        <v>0</v>
      </c>
      <c r="CX589" s="44">
        <f>'Tooling Main list 25-26'!DJ134</f>
        <v>0</v>
      </c>
      <c r="CY589" s="44">
        <f>'Tooling Main list 25-26'!DK134</f>
        <v>0</v>
      </c>
      <c r="CZ589" s="45">
        <f>'Tooling Main list 25-26'!DR134</f>
        <v>0</v>
      </c>
      <c r="DA589" s="45">
        <f>'Tooling Main list 25-26'!DS134</f>
        <v>0</v>
      </c>
      <c r="DB589" s="44">
        <f>'Tooling Main list 25-26'!DT134</f>
        <v>0</v>
      </c>
      <c r="DC589" s="44">
        <f>'Tooling Main list 25-26'!DU134</f>
        <v>0</v>
      </c>
      <c r="DD589" s="44">
        <f>'Tooling Main list 25-26'!DW134</f>
        <v>0</v>
      </c>
      <c r="DE589" s="44"/>
      <c r="DF589" s="44">
        <f>'Tooling Main list 25-26'!DX134</f>
        <v>0</v>
      </c>
      <c r="DG589" s="44"/>
      <c r="DH589" s="44"/>
      <c r="DI589" s="44"/>
      <c r="DJ589" s="44"/>
      <c r="DK589" s="44"/>
      <c r="DL589" s="44"/>
      <c r="DM589" s="44"/>
      <c r="DN589" s="44"/>
      <c r="DO589" s="44"/>
      <c r="DP589" s="44"/>
      <c r="DQ589" s="44"/>
    </row>
    <row r="590" spans="1:121" hidden="1" x14ac:dyDescent="0.25">
      <c r="A590" s="44"/>
      <c r="B590" s="44"/>
      <c r="C590" s="44"/>
      <c r="D590" s="44"/>
      <c r="E590" s="44"/>
      <c r="F590" s="44"/>
      <c r="G590" s="44"/>
      <c r="H590" s="44">
        <f>'Tooling Main list 25-26'!D135</f>
        <v>0</v>
      </c>
      <c r="I590" s="44">
        <f>'Tooling Main list 25-26'!E135</f>
        <v>0</v>
      </c>
      <c r="J590" s="44">
        <f>'Tooling Main list 25-26'!F135</f>
        <v>0</v>
      </c>
      <c r="K590" s="44">
        <f>'Tooling Main list 25-26'!G135</f>
        <v>0</v>
      </c>
      <c r="L590" s="44">
        <f>'Tooling Main list 25-26'!I135</f>
        <v>0</v>
      </c>
      <c r="M590" s="45">
        <f>'Tooling Main list 25-26'!J135</f>
        <v>0</v>
      </c>
      <c r="N590" s="44">
        <f>'Tooling Main list 25-26'!K135</f>
        <v>0</v>
      </c>
      <c r="O590" s="44">
        <f>'Tooling Main list 25-26'!L135</f>
        <v>0</v>
      </c>
      <c r="P590" s="44">
        <f>'Tooling Main list 25-26'!M135</f>
        <v>0</v>
      </c>
      <c r="Q590" s="44">
        <f>'Tooling Main list 25-26'!N135</f>
        <v>0</v>
      </c>
      <c r="R590" s="44">
        <f>'Tooling Main list 25-26'!P135</f>
        <v>0</v>
      </c>
      <c r="S590" s="45">
        <f>'Tooling Main list 25-26'!Q135</f>
        <v>0</v>
      </c>
      <c r="T590" s="44">
        <f>'Tooling Main list 25-26'!R135</f>
        <v>0</v>
      </c>
      <c r="U590" s="44">
        <f>'Tooling Main list 25-26'!S135</f>
        <v>0</v>
      </c>
      <c r="V590" s="44">
        <f>'Tooling Main list 25-26'!T135</f>
        <v>0</v>
      </c>
      <c r="W590" s="44">
        <f>'Tooling Main list 25-26'!U135</f>
        <v>0</v>
      </c>
      <c r="X590" s="44">
        <f>'Tooling Main list 25-26'!W135</f>
        <v>0</v>
      </c>
      <c r="Y590" s="44">
        <f>'Tooling Main list 25-26'!X135</f>
        <v>0</v>
      </c>
      <c r="Z590" s="44">
        <f>'Tooling Main list 25-26'!Y135</f>
        <v>0</v>
      </c>
      <c r="AA590" s="44">
        <f>'Tooling Main list 25-26'!Z135</f>
        <v>0</v>
      </c>
      <c r="AB590" s="44">
        <f>'Tooling Main list 25-26'!AA135</f>
        <v>0</v>
      </c>
      <c r="AC590" s="44">
        <f>'Tooling Main list 25-26'!AB135</f>
        <v>0</v>
      </c>
      <c r="AD590" s="44">
        <f>'Tooling Main list 25-26'!AD135</f>
        <v>0</v>
      </c>
      <c r="AE590" s="45">
        <f>'Tooling Main list 25-26'!AE135</f>
        <v>0</v>
      </c>
      <c r="AF590" s="44">
        <f>'Tooling Main list 25-26'!AF135</f>
        <v>0</v>
      </c>
      <c r="AG590" s="44">
        <f>'Tooling Main list 25-26'!AG135</f>
        <v>0</v>
      </c>
      <c r="AH590" s="44">
        <f>'Tooling Main list 25-26'!AH135</f>
        <v>0</v>
      </c>
      <c r="AI590" s="44">
        <f>'Tooling Main list 25-26'!AI135</f>
        <v>0</v>
      </c>
      <c r="AJ590" s="44">
        <f>'Tooling Main list 25-26'!AK135</f>
        <v>0</v>
      </c>
      <c r="AK590" s="45">
        <f>'Tooling Main list 25-26'!AL135</f>
        <v>0</v>
      </c>
      <c r="AL590" s="44">
        <f>'Tooling Main list 25-26'!AM135</f>
        <v>0</v>
      </c>
      <c r="AM590" s="44">
        <f>'Tooling Main list 25-26'!AN135</f>
        <v>0</v>
      </c>
      <c r="AN590" s="44">
        <f>'Tooling Main list 25-26'!AO135</f>
        <v>0</v>
      </c>
      <c r="AO590" s="44">
        <f>'Tooling Main list 25-26'!AP135</f>
        <v>0</v>
      </c>
      <c r="AP590" s="44">
        <f>'Tooling Main list 25-26'!AR135</f>
        <v>0</v>
      </c>
      <c r="AQ590" s="45">
        <f>'Tooling Main list 25-26'!AS135</f>
        <v>0</v>
      </c>
      <c r="AR590" s="44">
        <f>'Tooling Main list 25-26'!AT135</f>
        <v>0</v>
      </c>
      <c r="AS590" s="44">
        <f>'Tooling Main list 25-26'!AU135</f>
        <v>0</v>
      </c>
      <c r="AT590" s="44">
        <f>'Tooling Main list 25-26'!AV135</f>
        <v>0</v>
      </c>
      <c r="AU590" s="44">
        <f>'Tooling Main list 25-26'!AW135</f>
        <v>0</v>
      </c>
      <c r="AV590" s="44">
        <f>'Tooling Main list 25-26'!AY135</f>
        <v>0</v>
      </c>
      <c r="AW590" s="45">
        <f>'Tooling Main list 25-26'!AZ135</f>
        <v>0</v>
      </c>
      <c r="AX590" s="44">
        <f>'Tooling Main list 25-26'!BA135</f>
        <v>0</v>
      </c>
      <c r="AY590" s="44">
        <f>'Tooling Main list 25-26'!BB135</f>
        <v>0</v>
      </c>
      <c r="AZ590" s="44">
        <f>'Tooling Main list 25-26'!BC135</f>
        <v>0</v>
      </c>
      <c r="BA590" s="44">
        <f>'Tooling Main list 25-26'!BD135</f>
        <v>0</v>
      </c>
      <c r="BB590" s="44">
        <f>'Tooling Main list 25-26'!BF135</f>
        <v>0</v>
      </c>
      <c r="BC590" s="44">
        <f>'Tooling Main list 25-26'!BG135</f>
        <v>0</v>
      </c>
      <c r="BD590" s="44">
        <f>'Tooling Main list 25-26'!BH135</f>
        <v>0</v>
      </c>
      <c r="BE590" s="44">
        <f>'Tooling Main list 25-26'!BI135</f>
        <v>0</v>
      </c>
      <c r="BF590" s="44">
        <f>'Tooling Main list 25-26'!BJ135</f>
        <v>0</v>
      </c>
      <c r="BG590" s="44">
        <f>'Tooling Main list 25-26'!BK135</f>
        <v>0</v>
      </c>
      <c r="BH590" s="44">
        <f>'Tooling Main list 25-26'!BM135</f>
        <v>0</v>
      </c>
      <c r="BI590" s="45">
        <f>'Tooling Main list 25-26'!BN135</f>
        <v>0</v>
      </c>
      <c r="BJ590" s="44">
        <f>'Tooling Main list 25-26'!BO135</f>
        <v>0</v>
      </c>
      <c r="BK590" s="44">
        <f>'Tooling Main list 25-26'!BP135</f>
        <v>0</v>
      </c>
      <c r="BL590" s="44">
        <f>'Tooling Main list 25-26'!BQ135</f>
        <v>0</v>
      </c>
      <c r="BM590" s="44">
        <f>'Tooling Main list 25-26'!BR135</f>
        <v>0</v>
      </c>
      <c r="BN590" s="44">
        <f>'Tooling Main list 25-26'!BT135</f>
        <v>0</v>
      </c>
      <c r="BO590" s="45">
        <f>'Tooling Main list 25-26'!BU135</f>
        <v>0</v>
      </c>
      <c r="BP590" s="44">
        <f>'Tooling Main list 25-26'!BV135</f>
        <v>0</v>
      </c>
      <c r="BQ590" s="44">
        <f>'Tooling Main list 25-26'!BW135</f>
        <v>0</v>
      </c>
      <c r="BR590" s="44">
        <f>'Tooling Main list 25-26'!BX135</f>
        <v>0</v>
      </c>
      <c r="BS590" s="44">
        <f>'Tooling Main list 25-26'!BY135</f>
        <v>0</v>
      </c>
      <c r="BT590" s="44">
        <f>'Tooling Main list 25-26'!CA135</f>
        <v>0</v>
      </c>
      <c r="BU590" s="45">
        <f>'Tooling Main list 25-26'!CB135</f>
        <v>0</v>
      </c>
      <c r="BV590" s="44">
        <f>'Tooling Main list 25-26'!CC135</f>
        <v>0</v>
      </c>
      <c r="BW590" s="44">
        <f>'Tooling Main list 25-26'!CD135</f>
        <v>0</v>
      </c>
      <c r="BX590" s="44">
        <f>'Tooling Main list 25-26'!CE135</f>
        <v>0</v>
      </c>
      <c r="BY590" s="44">
        <f>'Tooling Main list 25-26'!CF135</f>
        <v>0</v>
      </c>
      <c r="BZ590" s="44">
        <f>'Tooling Main list 25-26'!CH135</f>
        <v>0</v>
      </c>
      <c r="CA590" s="44">
        <f>'Tooling Main list 25-26'!CI135</f>
        <v>0</v>
      </c>
      <c r="CB590" s="44">
        <f>'Tooling Main list 25-26'!CJ135</f>
        <v>0</v>
      </c>
      <c r="CC590" s="44">
        <f>'Tooling Main list 25-26'!CK135</f>
        <v>0</v>
      </c>
      <c r="CD590" s="44">
        <f>'Tooling Main list 25-26'!CL135</f>
        <v>0</v>
      </c>
      <c r="CE590" s="44">
        <f>'Tooling Main list 25-26'!CM135</f>
        <v>0</v>
      </c>
      <c r="CF590" s="44">
        <f>'Tooling Main list 25-26'!CO135</f>
        <v>0</v>
      </c>
      <c r="CG590" s="45">
        <f>'Tooling Main list 25-26'!CP135</f>
        <v>0</v>
      </c>
      <c r="CH590" s="44">
        <f>'Tooling Main list 25-26'!CQ135</f>
        <v>0</v>
      </c>
      <c r="CI590" s="44">
        <f>'Tooling Main list 25-26'!CR135</f>
        <v>0</v>
      </c>
      <c r="CJ590" s="44">
        <f>'Tooling Main list 25-26'!CS135</f>
        <v>0</v>
      </c>
      <c r="CK590" s="44">
        <f>'Tooling Main list 25-26'!CT135</f>
        <v>0</v>
      </c>
      <c r="CL590" s="44">
        <f>'Tooling Main list 25-26'!CV135</f>
        <v>0</v>
      </c>
      <c r="CM590" s="45">
        <f>'Tooling Main list 25-26'!CW135</f>
        <v>0</v>
      </c>
      <c r="CN590" s="44">
        <f>'Tooling Main list 25-26'!CX135</f>
        <v>0</v>
      </c>
      <c r="CO590" s="44">
        <f>'Tooling Main list 25-26'!CY135</f>
        <v>0</v>
      </c>
      <c r="CP590" s="44">
        <f>'Tooling Main list 25-26'!CZ135</f>
        <v>0</v>
      </c>
      <c r="CQ590" s="44">
        <f>'Tooling Main list 25-26'!DA135</f>
        <v>0</v>
      </c>
      <c r="CR590" s="44">
        <f>'Tooling Main list 25-26'!DC135</f>
        <v>0</v>
      </c>
      <c r="CS590" s="45">
        <f>'Tooling Main list 25-26'!DD135</f>
        <v>0</v>
      </c>
      <c r="CT590" s="44">
        <f>'Tooling Main list 25-26'!DE135</f>
        <v>0</v>
      </c>
      <c r="CU590" s="44">
        <f>'Tooling Main list 25-26'!DF135</f>
        <v>0</v>
      </c>
      <c r="CV590" s="44">
        <f>'Tooling Main list 25-26'!DG135</f>
        <v>0</v>
      </c>
      <c r="CW590" s="44">
        <f>'Tooling Main list 25-26'!DH135</f>
        <v>0</v>
      </c>
      <c r="CX590" s="44">
        <f>'Tooling Main list 25-26'!DJ135</f>
        <v>0</v>
      </c>
      <c r="CY590" s="44">
        <f>'Tooling Main list 25-26'!DK135</f>
        <v>0</v>
      </c>
      <c r="CZ590" s="45">
        <f>'Tooling Main list 25-26'!DR135</f>
        <v>0</v>
      </c>
      <c r="DA590" s="45">
        <f>'Tooling Main list 25-26'!DS135</f>
        <v>0</v>
      </c>
      <c r="DB590" s="44">
        <f>'Tooling Main list 25-26'!DT135</f>
        <v>0</v>
      </c>
      <c r="DC590" s="44">
        <f>'Tooling Main list 25-26'!DU135</f>
        <v>0</v>
      </c>
      <c r="DD590" s="44">
        <f>'Tooling Main list 25-26'!DW135</f>
        <v>0</v>
      </c>
      <c r="DE590" s="44"/>
      <c r="DF590" s="44">
        <f>'Tooling Main list 25-26'!DX135</f>
        <v>0</v>
      </c>
      <c r="DG590" s="44"/>
      <c r="DH590" s="44"/>
      <c r="DI590" s="44"/>
      <c r="DJ590" s="44"/>
      <c r="DK590" s="44"/>
      <c r="DL590" s="44"/>
      <c r="DM590" s="44"/>
      <c r="DN590" s="44"/>
      <c r="DO590" s="44"/>
      <c r="DP590" s="44"/>
      <c r="DQ590" s="44"/>
    </row>
    <row r="591" spans="1:121" hidden="1" x14ac:dyDescent="0.25">
      <c r="A591" s="44"/>
      <c r="B591" s="44"/>
      <c r="C591" s="44"/>
      <c r="D591" s="44"/>
      <c r="E591" s="44"/>
      <c r="F591" s="44"/>
      <c r="G591" s="44"/>
      <c r="H591" s="44">
        <f>'Tooling Main list 25-26'!D136</f>
        <v>0</v>
      </c>
      <c r="I591" s="44">
        <f>'Tooling Main list 25-26'!E136</f>
        <v>0</v>
      </c>
      <c r="J591" s="44">
        <f>'Tooling Main list 25-26'!F136</f>
        <v>0</v>
      </c>
      <c r="K591" s="44">
        <f>'Tooling Main list 25-26'!G136</f>
        <v>0</v>
      </c>
      <c r="L591" s="44">
        <f>'Tooling Main list 25-26'!I136</f>
        <v>0</v>
      </c>
      <c r="M591" s="45">
        <f>'Tooling Main list 25-26'!J136</f>
        <v>0</v>
      </c>
      <c r="N591" s="44">
        <f>'Tooling Main list 25-26'!K136</f>
        <v>0</v>
      </c>
      <c r="O591" s="44">
        <f>'Tooling Main list 25-26'!L136</f>
        <v>0</v>
      </c>
      <c r="P591" s="44">
        <f>'Tooling Main list 25-26'!M136</f>
        <v>0</v>
      </c>
      <c r="Q591" s="44">
        <f>'Tooling Main list 25-26'!N136</f>
        <v>0</v>
      </c>
      <c r="R591" s="44">
        <f>'Tooling Main list 25-26'!P136</f>
        <v>0</v>
      </c>
      <c r="S591" s="45">
        <f>'Tooling Main list 25-26'!Q136</f>
        <v>0</v>
      </c>
      <c r="T591" s="44">
        <f>'Tooling Main list 25-26'!R136</f>
        <v>0</v>
      </c>
      <c r="U591" s="44">
        <f>'Tooling Main list 25-26'!S136</f>
        <v>0</v>
      </c>
      <c r="V591" s="44">
        <f>'Tooling Main list 25-26'!T136</f>
        <v>0</v>
      </c>
      <c r="W591" s="44">
        <f>'Tooling Main list 25-26'!U136</f>
        <v>0</v>
      </c>
      <c r="X591" s="44">
        <f>'Tooling Main list 25-26'!W136</f>
        <v>0</v>
      </c>
      <c r="Y591" s="44">
        <f>'Tooling Main list 25-26'!X136</f>
        <v>0</v>
      </c>
      <c r="Z591" s="44">
        <f>'Tooling Main list 25-26'!Y136</f>
        <v>0</v>
      </c>
      <c r="AA591" s="44">
        <f>'Tooling Main list 25-26'!Z136</f>
        <v>0</v>
      </c>
      <c r="AB591" s="44">
        <f>'Tooling Main list 25-26'!AA136</f>
        <v>0</v>
      </c>
      <c r="AC591" s="44">
        <f>'Tooling Main list 25-26'!AB136</f>
        <v>0</v>
      </c>
      <c r="AD591" s="44">
        <f>'Tooling Main list 25-26'!AD136</f>
        <v>0</v>
      </c>
      <c r="AE591" s="45">
        <f>'Tooling Main list 25-26'!AE136</f>
        <v>0</v>
      </c>
      <c r="AF591" s="44">
        <f>'Tooling Main list 25-26'!AF136</f>
        <v>0</v>
      </c>
      <c r="AG591" s="44">
        <f>'Tooling Main list 25-26'!AG136</f>
        <v>0</v>
      </c>
      <c r="AH591" s="44">
        <f>'Tooling Main list 25-26'!AH136</f>
        <v>0</v>
      </c>
      <c r="AI591" s="44">
        <f>'Tooling Main list 25-26'!AI136</f>
        <v>0</v>
      </c>
      <c r="AJ591" s="44">
        <f>'Tooling Main list 25-26'!AK136</f>
        <v>0</v>
      </c>
      <c r="AK591" s="45">
        <f>'Tooling Main list 25-26'!AL136</f>
        <v>0</v>
      </c>
      <c r="AL591" s="44">
        <f>'Tooling Main list 25-26'!AM136</f>
        <v>0</v>
      </c>
      <c r="AM591" s="44">
        <f>'Tooling Main list 25-26'!AN136</f>
        <v>0</v>
      </c>
      <c r="AN591" s="44">
        <f>'Tooling Main list 25-26'!AO136</f>
        <v>0</v>
      </c>
      <c r="AO591" s="44">
        <f>'Tooling Main list 25-26'!AP136</f>
        <v>0</v>
      </c>
      <c r="AP591" s="44">
        <f>'Tooling Main list 25-26'!AR136</f>
        <v>0</v>
      </c>
      <c r="AQ591" s="45">
        <f>'Tooling Main list 25-26'!AS136</f>
        <v>0</v>
      </c>
      <c r="AR591" s="44">
        <f>'Tooling Main list 25-26'!AT136</f>
        <v>0</v>
      </c>
      <c r="AS591" s="44">
        <f>'Tooling Main list 25-26'!AU136</f>
        <v>0</v>
      </c>
      <c r="AT591" s="44">
        <f>'Tooling Main list 25-26'!AV136</f>
        <v>0</v>
      </c>
      <c r="AU591" s="44">
        <f>'Tooling Main list 25-26'!AW136</f>
        <v>0</v>
      </c>
      <c r="AV591" s="44">
        <f>'Tooling Main list 25-26'!AY136</f>
        <v>0</v>
      </c>
      <c r="AW591" s="45">
        <f>'Tooling Main list 25-26'!AZ136</f>
        <v>0</v>
      </c>
      <c r="AX591" s="44">
        <f>'Tooling Main list 25-26'!BA136</f>
        <v>0</v>
      </c>
      <c r="AY591" s="44">
        <f>'Tooling Main list 25-26'!BB136</f>
        <v>0</v>
      </c>
      <c r="AZ591" s="44">
        <f>'Tooling Main list 25-26'!BC136</f>
        <v>0</v>
      </c>
      <c r="BA591" s="44">
        <f>'Tooling Main list 25-26'!BD136</f>
        <v>0</v>
      </c>
      <c r="BB591" s="44">
        <f>'Tooling Main list 25-26'!BF136</f>
        <v>0</v>
      </c>
      <c r="BC591" s="44">
        <f>'Tooling Main list 25-26'!BG136</f>
        <v>0</v>
      </c>
      <c r="BD591" s="44">
        <f>'Tooling Main list 25-26'!BH136</f>
        <v>0</v>
      </c>
      <c r="BE591" s="44">
        <f>'Tooling Main list 25-26'!BI136</f>
        <v>0</v>
      </c>
      <c r="BF591" s="44">
        <f>'Tooling Main list 25-26'!BJ136</f>
        <v>0</v>
      </c>
      <c r="BG591" s="44">
        <f>'Tooling Main list 25-26'!BK136</f>
        <v>0</v>
      </c>
      <c r="BH591" s="44">
        <f>'Tooling Main list 25-26'!BM136</f>
        <v>0</v>
      </c>
      <c r="BI591" s="45">
        <f>'Tooling Main list 25-26'!BN136</f>
        <v>0</v>
      </c>
      <c r="BJ591" s="44">
        <f>'Tooling Main list 25-26'!BO136</f>
        <v>0</v>
      </c>
      <c r="BK591" s="44">
        <f>'Tooling Main list 25-26'!BP136</f>
        <v>0</v>
      </c>
      <c r="BL591" s="44">
        <f>'Tooling Main list 25-26'!BQ136</f>
        <v>0</v>
      </c>
      <c r="BM591" s="44">
        <f>'Tooling Main list 25-26'!BR136</f>
        <v>0</v>
      </c>
      <c r="BN591" s="44">
        <f>'Tooling Main list 25-26'!BT136</f>
        <v>0</v>
      </c>
      <c r="BO591" s="45">
        <f>'Tooling Main list 25-26'!BU136</f>
        <v>0</v>
      </c>
      <c r="BP591" s="44">
        <f>'Tooling Main list 25-26'!BV136</f>
        <v>0</v>
      </c>
      <c r="BQ591" s="44">
        <f>'Tooling Main list 25-26'!BW136</f>
        <v>0</v>
      </c>
      <c r="BR591" s="44">
        <f>'Tooling Main list 25-26'!BX136</f>
        <v>0</v>
      </c>
      <c r="BS591" s="44">
        <f>'Tooling Main list 25-26'!BY136</f>
        <v>0</v>
      </c>
      <c r="BT591" s="44">
        <f>'Tooling Main list 25-26'!CA136</f>
        <v>0</v>
      </c>
      <c r="BU591" s="45">
        <f>'Tooling Main list 25-26'!CB136</f>
        <v>0</v>
      </c>
      <c r="BV591" s="44">
        <f>'Tooling Main list 25-26'!CC136</f>
        <v>0</v>
      </c>
      <c r="BW591" s="44">
        <f>'Tooling Main list 25-26'!CD136</f>
        <v>0</v>
      </c>
      <c r="BX591" s="44">
        <f>'Tooling Main list 25-26'!CE136</f>
        <v>0</v>
      </c>
      <c r="BY591" s="44">
        <f>'Tooling Main list 25-26'!CF136</f>
        <v>0</v>
      </c>
      <c r="BZ591" s="44">
        <f>'Tooling Main list 25-26'!CH136</f>
        <v>0</v>
      </c>
      <c r="CA591" s="44">
        <f>'Tooling Main list 25-26'!CI136</f>
        <v>0</v>
      </c>
      <c r="CB591" s="44">
        <f>'Tooling Main list 25-26'!CJ136</f>
        <v>0</v>
      </c>
      <c r="CC591" s="44">
        <f>'Tooling Main list 25-26'!CK136</f>
        <v>0</v>
      </c>
      <c r="CD591" s="44">
        <f>'Tooling Main list 25-26'!CL136</f>
        <v>0</v>
      </c>
      <c r="CE591" s="44">
        <f>'Tooling Main list 25-26'!CM136</f>
        <v>0</v>
      </c>
      <c r="CF591" s="44">
        <f>'Tooling Main list 25-26'!CO136</f>
        <v>0</v>
      </c>
      <c r="CG591" s="45">
        <f>'Tooling Main list 25-26'!CP136</f>
        <v>0</v>
      </c>
      <c r="CH591" s="44">
        <f>'Tooling Main list 25-26'!CQ136</f>
        <v>0</v>
      </c>
      <c r="CI591" s="44">
        <f>'Tooling Main list 25-26'!CR136</f>
        <v>0</v>
      </c>
      <c r="CJ591" s="44">
        <f>'Tooling Main list 25-26'!CS136</f>
        <v>0</v>
      </c>
      <c r="CK591" s="44">
        <f>'Tooling Main list 25-26'!CT136</f>
        <v>0</v>
      </c>
      <c r="CL591" s="44">
        <f>'Tooling Main list 25-26'!CV136</f>
        <v>0</v>
      </c>
      <c r="CM591" s="45">
        <f>'Tooling Main list 25-26'!CW136</f>
        <v>0</v>
      </c>
      <c r="CN591" s="44">
        <f>'Tooling Main list 25-26'!CX136</f>
        <v>0</v>
      </c>
      <c r="CO591" s="44">
        <f>'Tooling Main list 25-26'!CY136</f>
        <v>0</v>
      </c>
      <c r="CP591" s="44">
        <f>'Tooling Main list 25-26'!CZ136</f>
        <v>0</v>
      </c>
      <c r="CQ591" s="44">
        <f>'Tooling Main list 25-26'!DA136</f>
        <v>0</v>
      </c>
      <c r="CR591" s="44">
        <f>'Tooling Main list 25-26'!DC136</f>
        <v>0</v>
      </c>
      <c r="CS591" s="45">
        <f>'Tooling Main list 25-26'!DD136</f>
        <v>0</v>
      </c>
      <c r="CT591" s="44">
        <f>'Tooling Main list 25-26'!DE136</f>
        <v>0</v>
      </c>
      <c r="CU591" s="44">
        <f>'Tooling Main list 25-26'!DF136</f>
        <v>0</v>
      </c>
      <c r="CV591" s="44">
        <f>'Tooling Main list 25-26'!DG136</f>
        <v>0</v>
      </c>
      <c r="CW591" s="44">
        <f>'Tooling Main list 25-26'!DH136</f>
        <v>0</v>
      </c>
      <c r="CX591" s="44">
        <f>'Tooling Main list 25-26'!DJ136</f>
        <v>0</v>
      </c>
      <c r="CY591" s="44">
        <f>'Tooling Main list 25-26'!DK136</f>
        <v>0</v>
      </c>
      <c r="CZ591" s="45">
        <f>'Tooling Main list 25-26'!DR136</f>
        <v>0</v>
      </c>
      <c r="DA591" s="45">
        <f>'Tooling Main list 25-26'!DS136</f>
        <v>0</v>
      </c>
      <c r="DB591" s="44">
        <f>'Tooling Main list 25-26'!DT136</f>
        <v>0</v>
      </c>
      <c r="DC591" s="44">
        <f>'Tooling Main list 25-26'!DU136</f>
        <v>0</v>
      </c>
      <c r="DD591" s="44">
        <f>'Tooling Main list 25-26'!DW136</f>
        <v>0</v>
      </c>
      <c r="DE591" s="44"/>
      <c r="DF591" s="44">
        <f>'Tooling Main list 25-26'!DX136</f>
        <v>0</v>
      </c>
      <c r="DG591" s="44"/>
      <c r="DH591" s="44"/>
      <c r="DI591" s="44"/>
      <c r="DJ591" s="44"/>
      <c r="DK591" s="44"/>
      <c r="DL591" s="44"/>
      <c r="DM591" s="44"/>
      <c r="DN591" s="44"/>
      <c r="DO591" s="44"/>
      <c r="DP591" s="44"/>
      <c r="DQ591" s="44"/>
    </row>
    <row r="592" spans="1:121" hidden="1" x14ac:dyDescent="0.25">
      <c r="A592" s="44"/>
      <c r="B592" s="44"/>
      <c r="C592" s="44"/>
      <c r="D592" s="44"/>
      <c r="E592" s="44"/>
      <c r="F592" s="44"/>
      <c r="G592" s="44"/>
      <c r="H592" s="44">
        <f>'Tooling Main list 25-26'!D137</f>
        <v>0</v>
      </c>
      <c r="I592" s="44">
        <f>'Tooling Main list 25-26'!E137</f>
        <v>0</v>
      </c>
      <c r="J592" s="44">
        <f>'Tooling Main list 25-26'!F137</f>
        <v>0</v>
      </c>
      <c r="K592" s="44">
        <f>'Tooling Main list 25-26'!G137</f>
        <v>0</v>
      </c>
      <c r="L592" s="44">
        <f>'Tooling Main list 25-26'!I137</f>
        <v>0</v>
      </c>
      <c r="M592" s="45">
        <f>'Tooling Main list 25-26'!J137</f>
        <v>0</v>
      </c>
      <c r="N592" s="44">
        <f>'Tooling Main list 25-26'!K137</f>
        <v>0</v>
      </c>
      <c r="O592" s="44">
        <f>'Tooling Main list 25-26'!L137</f>
        <v>0</v>
      </c>
      <c r="P592" s="44">
        <f>'Tooling Main list 25-26'!M137</f>
        <v>0</v>
      </c>
      <c r="Q592" s="44">
        <f>'Tooling Main list 25-26'!N137</f>
        <v>0</v>
      </c>
      <c r="R592" s="44">
        <f>'Tooling Main list 25-26'!P137</f>
        <v>0</v>
      </c>
      <c r="S592" s="45">
        <f>'Tooling Main list 25-26'!Q137</f>
        <v>0</v>
      </c>
      <c r="T592" s="44">
        <f>'Tooling Main list 25-26'!R137</f>
        <v>0</v>
      </c>
      <c r="U592" s="44">
        <f>'Tooling Main list 25-26'!S137</f>
        <v>0</v>
      </c>
      <c r="V592" s="44">
        <f>'Tooling Main list 25-26'!T137</f>
        <v>0</v>
      </c>
      <c r="W592" s="44">
        <f>'Tooling Main list 25-26'!U137</f>
        <v>0</v>
      </c>
      <c r="X592" s="44">
        <f>'Tooling Main list 25-26'!W137</f>
        <v>0</v>
      </c>
      <c r="Y592" s="44">
        <f>'Tooling Main list 25-26'!X137</f>
        <v>0</v>
      </c>
      <c r="Z592" s="44">
        <f>'Tooling Main list 25-26'!Y137</f>
        <v>0</v>
      </c>
      <c r="AA592" s="44">
        <f>'Tooling Main list 25-26'!Z137</f>
        <v>0</v>
      </c>
      <c r="AB592" s="44">
        <f>'Tooling Main list 25-26'!AA137</f>
        <v>0</v>
      </c>
      <c r="AC592" s="44">
        <f>'Tooling Main list 25-26'!AB137</f>
        <v>0</v>
      </c>
      <c r="AD592" s="44">
        <f>'Tooling Main list 25-26'!AD137</f>
        <v>0</v>
      </c>
      <c r="AE592" s="45">
        <f>'Tooling Main list 25-26'!AE137</f>
        <v>0</v>
      </c>
      <c r="AF592" s="44">
        <f>'Tooling Main list 25-26'!AF137</f>
        <v>0</v>
      </c>
      <c r="AG592" s="44">
        <f>'Tooling Main list 25-26'!AG137</f>
        <v>0</v>
      </c>
      <c r="AH592" s="44">
        <f>'Tooling Main list 25-26'!AH137</f>
        <v>0</v>
      </c>
      <c r="AI592" s="44">
        <f>'Tooling Main list 25-26'!AI137</f>
        <v>0</v>
      </c>
      <c r="AJ592" s="44">
        <f>'Tooling Main list 25-26'!AK137</f>
        <v>0</v>
      </c>
      <c r="AK592" s="45">
        <f>'Tooling Main list 25-26'!AL137</f>
        <v>0</v>
      </c>
      <c r="AL592" s="44">
        <f>'Tooling Main list 25-26'!AM137</f>
        <v>0</v>
      </c>
      <c r="AM592" s="44">
        <f>'Tooling Main list 25-26'!AN137</f>
        <v>0</v>
      </c>
      <c r="AN592" s="44">
        <f>'Tooling Main list 25-26'!AO137</f>
        <v>0</v>
      </c>
      <c r="AO592" s="44">
        <f>'Tooling Main list 25-26'!AP137</f>
        <v>0</v>
      </c>
      <c r="AP592" s="44">
        <f>'Tooling Main list 25-26'!AR137</f>
        <v>0</v>
      </c>
      <c r="AQ592" s="45">
        <f>'Tooling Main list 25-26'!AS137</f>
        <v>0</v>
      </c>
      <c r="AR592" s="44">
        <f>'Tooling Main list 25-26'!AT137</f>
        <v>0</v>
      </c>
      <c r="AS592" s="44">
        <f>'Tooling Main list 25-26'!AU137</f>
        <v>0</v>
      </c>
      <c r="AT592" s="44">
        <f>'Tooling Main list 25-26'!AV137</f>
        <v>0</v>
      </c>
      <c r="AU592" s="44">
        <f>'Tooling Main list 25-26'!AW137</f>
        <v>0</v>
      </c>
      <c r="AV592" s="44">
        <f>'Tooling Main list 25-26'!AY137</f>
        <v>0</v>
      </c>
      <c r="AW592" s="45">
        <f>'Tooling Main list 25-26'!AZ137</f>
        <v>0</v>
      </c>
      <c r="AX592" s="44">
        <f>'Tooling Main list 25-26'!BA137</f>
        <v>0</v>
      </c>
      <c r="AY592" s="44">
        <f>'Tooling Main list 25-26'!BB137</f>
        <v>0</v>
      </c>
      <c r="AZ592" s="44">
        <f>'Tooling Main list 25-26'!BC137</f>
        <v>0</v>
      </c>
      <c r="BA592" s="44">
        <f>'Tooling Main list 25-26'!BD137</f>
        <v>0</v>
      </c>
      <c r="BB592" s="44">
        <f>'Tooling Main list 25-26'!BF137</f>
        <v>0</v>
      </c>
      <c r="BC592" s="44">
        <f>'Tooling Main list 25-26'!BG137</f>
        <v>0</v>
      </c>
      <c r="BD592" s="44">
        <f>'Tooling Main list 25-26'!BH137</f>
        <v>0</v>
      </c>
      <c r="BE592" s="44">
        <f>'Tooling Main list 25-26'!BI137</f>
        <v>0</v>
      </c>
      <c r="BF592" s="44">
        <f>'Tooling Main list 25-26'!BJ137</f>
        <v>0</v>
      </c>
      <c r="BG592" s="44">
        <f>'Tooling Main list 25-26'!BK137</f>
        <v>0</v>
      </c>
      <c r="BH592" s="44">
        <f>'Tooling Main list 25-26'!BM137</f>
        <v>0</v>
      </c>
      <c r="BI592" s="45">
        <f>'Tooling Main list 25-26'!BN137</f>
        <v>0</v>
      </c>
      <c r="BJ592" s="44">
        <f>'Tooling Main list 25-26'!BO137</f>
        <v>0</v>
      </c>
      <c r="BK592" s="44">
        <f>'Tooling Main list 25-26'!BP137</f>
        <v>0</v>
      </c>
      <c r="BL592" s="44">
        <f>'Tooling Main list 25-26'!BQ137</f>
        <v>0</v>
      </c>
      <c r="BM592" s="44">
        <f>'Tooling Main list 25-26'!BR137</f>
        <v>0</v>
      </c>
      <c r="BN592" s="44">
        <f>'Tooling Main list 25-26'!BT137</f>
        <v>0</v>
      </c>
      <c r="BO592" s="45">
        <f>'Tooling Main list 25-26'!BU137</f>
        <v>0</v>
      </c>
      <c r="BP592" s="44">
        <f>'Tooling Main list 25-26'!BV137</f>
        <v>0</v>
      </c>
      <c r="BQ592" s="44">
        <f>'Tooling Main list 25-26'!BW137</f>
        <v>0</v>
      </c>
      <c r="BR592" s="44">
        <f>'Tooling Main list 25-26'!BX137</f>
        <v>0</v>
      </c>
      <c r="BS592" s="44">
        <f>'Tooling Main list 25-26'!BY137</f>
        <v>0</v>
      </c>
      <c r="BT592" s="44">
        <f>'Tooling Main list 25-26'!CA137</f>
        <v>0</v>
      </c>
      <c r="BU592" s="45">
        <f>'Tooling Main list 25-26'!CB137</f>
        <v>0</v>
      </c>
      <c r="BV592" s="44">
        <f>'Tooling Main list 25-26'!CC137</f>
        <v>0</v>
      </c>
      <c r="BW592" s="44">
        <f>'Tooling Main list 25-26'!CD137</f>
        <v>0</v>
      </c>
      <c r="BX592" s="44">
        <f>'Tooling Main list 25-26'!CE137</f>
        <v>0</v>
      </c>
      <c r="BY592" s="44">
        <f>'Tooling Main list 25-26'!CF137</f>
        <v>0</v>
      </c>
      <c r="BZ592" s="44">
        <f>'Tooling Main list 25-26'!CH137</f>
        <v>0</v>
      </c>
      <c r="CA592" s="44">
        <f>'Tooling Main list 25-26'!CI137</f>
        <v>0</v>
      </c>
      <c r="CB592" s="44">
        <f>'Tooling Main list 25-26'!CJ137</f>
        <v>0</v>
      </c>
      <c r="CC592" s="44">
        <f>'Tooling Main list 25-26'!CK137</f>
        <v>0</v>
      </c>
      <c r="CD592" s="44">
        <f>'Tooling Main list 25-26'!CL137</f>
        <v>0</v>
      </c>
      <c r="CE592" s="44">
        <f>'Tooling Main list 25-26'!CM137</f>
        <v>0</v>
      </c>
      <c r="CF592" s="44">
        <f>'Tooling Main list 25-26'!CO137</f>
        <v>0</v>
      </c>
      <c r="CG592" s="45">
        <f>'Tooling Main list 25-26'!CP137</f>
        <v>0</v>
      </c>
      <c r="CH592" s="44">
        <f>'Tooling Main list 25-26'!CQ137</f>
        <v>0</v>
      </c>
      <c r="CI592" s="44">
        <f>'Tooling Main list 25-26'!CR137</f>
        <v>0</v>
      </c>
      <c r="CJ592" s="44">
        <f>'Tooling Main list 25-26'!CS137</f>
        <v>0</v>
      </c>
      <c r="CK592" s="44">
        <f>'Tooling Main list 25-26'!CT137</f>
        <v>0</v>
      </c>
      <c r="CL592" s="44">
        <f>'Tooling Main list 25-26'!CV137</f>
        <v>0</v>
      </c>
      <c r="CM592" s="45">
        <f>'Tooling Main list 25-26'!CW137</f>
        <v>0</v>
      </c>
      <c r="CN592" s="44">
        <f>'Tooling Main list 25-26'!CX137</f>
        <v>0</v>
      </c>
      <c r="CO592" s="44">
        <f>'Tooling Main list 25-26'!CY137</f>
        <v>0</v>
      </c>
      <c r="CP592" s="44">
        <f>'Tooling Main list 25-26'!CZ137</f>
        <v>0</v>
      </c>
      <c r="CQ592" s="44">
        <f>'Tooling Main list 25-26'!DA137</f>
        <v>0</v>
      </c>
      <c r="CR592" s="44">
        <f>'Tooling Main list 25-26'!DC137</f>
        <v>0</v>
      </c>
      <c r="CS592" s="45">
        <f>'Tooling Main list 25-26'!DD137</f>
        <v>0</v>
      </c>
      <c r="CT592" s="44">
        <f>'Tooling Main list 25-26'!DE137</f>
        <v>0</v>
      </c>
      <c r="CU592" s="44">
        <f>'Tooling Main list 25-26'!DF137</f>
        <v>0</v>
      </c>
      <c r="CV592" s="44">
        <f>'Tooling Main list 25-26'!DG137</f>
        <v>0</v>
      </c>
      <c r="CW592" s="44">
        <f>'Tooling Main list 25-26'!DH137</f>
        <v>0</v>
      </c>
      <c r="CX592" s="44">
        <f>'Tooling Main list 25-26'!DJ137</f>
        <v>0</v>
      </c>
      <c r="CY592" s="44">
        <f>'Tooling Main list 25-26'!DK137</f>
        <v>0</v>
      </c>
      <c r="CZ592" s="45">
        <f>'Tooling Main list 25-26'!DR137</f>
        <v>0</v>
      </c>
      <c r="DA592" s="45">
        <f>'Tooling Main list 25-26'!DS137</f>
        <v>0</v>
      </c>
      <c r="DB592" s="44">
        <f>'Tooling Main list 25-26'!DT137</f>
        <v>0</v>
      </c>
      <c r="DC592" s="44">
        <f>'Tooling Main list 25-26'!DU137</f>
        <v>0</v>
      </c>
      <c r="DD592" s="44">
        <f>'Tooling Main list 25-26'!DW137</f>
        <v>0</v>
      </c>
      <c r="DE592" s="44"/>
      <c r="DF592" s="44">
        <f>'Tooling Main list 25-26'!DX137</f>
        <v>0</v>
      </c>
      <c r="DG592" s="44"/>
      <c r="DH592" s="44"/>
      <c r="DI592" s="44"/>
      <c r="DJ592" s="44"/>
      <c r="DK592" s="44"/>
      <c r="DL592" s="44"/>
      <c r="DM592" s="44"/>
      <c r="DN592" s="44"/>
      <c r="DO592" s="44"/>
      <c r="DP592" s="44"/>
      <c r="DQ592" s="44"/>
    </row>
    <row r="593" spans="1:121" hidden="1" x14ac:dyDescent="0.25">
      <c r="A593" s="44"/>
      <c r="B593" s="44"/>
      <c r="C593" s="44"/>
      <c r="D593" s="44"/>
      <c r="E593" s="44"/>
      <c r="F593" s="44"/>
      <c r="G593" s="44"/>
      <c r="H593" s="44">
        <f>'Tooling Main list 25-26'!D138</f>
        <v>0</v>
      </c>
      <c r="I593" s="44">
        <f>'Tooling Main list 25-26'!E138</f>
        <v>0</v>
      </c>
      <c r="J593" s="44">
        <f>'Tooling Main list 25-26'!F138</f>
        <v>0</v>
      </c>
      <c r="K593" s="44">
        <f>'Tooling Main list 25-26'!G138</f>
        <v>0</v>
      </c>
      <c r="L593" s="44">
        <f>'Tooling Main list 25-26'!I138</f>
        <v>0</v>
      </c>
      <c r="M593" s="45">
        <f>'Tooling Main list 25-26'!J138</f>
        <v>0</v>
      </c>
      <c r="N593" s="44">
        <f>'Tooling Main list 25-26'!K138</f>
        <v>0</v>
      </c>
      <c r="O593" s="44">
        <f>'Tooling Main list 25-26'!L138</f>
        <v>0</v>
      </c>
      <c r="P593" s="44">
        <f>'Tooling Main list 25-26'!M138</f>
        <v>0</v>
      </c>
      <c r="Q593" s="44">
        <f>'Tooling Main list 25-26'!N138</f>
        <v>0</v>
      </c>
      <c r="R593" s="44">
        <f>'Tooling Main list 25-26'!P138</f>
        <v>0</v>
      </c>
      <c r="S593" s="45">
        <f>'Tooling Main list 25-26'!Q138</f>
        <v>0</v>
      </c>
      <c r="T593" s="44">
        <f>'Tooling Main list 25-26'!R138</f>
        <v>0</v>
      </c>
      <c r="U593" s="44">
        <f>'Tooling Main list 25-26'!S138</f>
        <v>0</v>
      </c>
      <c r="V593" s="44">
        <f>'Tooling Main list 25-26'!T138</f>
        <v>0</v>
      </c>
      <c r="W593" s="44">
        <f>'Tooling Main list 25-26'!U138</f>
        <v>0</v>
      </c>
      <c r="X593" s="44">
        <f>'Tooling Main list 25-26'!W138</f>
        <v>0</v>
      </c>
      <c r="Y593" s="44">
        <f>'Tooling Main list 25-26'!X138</f>
        <v>0</v>
      </c>
      <c r="Z593" s="44">
        <f>'Tooling Main list 25-26'!Y138</f>
        <v>0</v>
      </c>
      <c r="AA593" s="44">
        <f>'Tooling Main list 25-26'!Z138</f>
        <v>0</v>
      </c>
      <c r="AB593" s="44">
        <f>'Tooling Main list 25-26'!AA138</f>
        <v>0</v>
      </c>
      <c r="AC593" s="44">
        <f>'Tooling Main list 25-26'!AB138</f>
        <v>0</v>
      </c>
      <c r="AD593" s="44">
        <f>'Tooling Main list 25-26'!AD138</f>
        <v>0</v>
      </c>
      <c r="AE593" s="45">
        <f>'Tooling Main list 25-26'!AE138</f>
        <v>0</v>
      </c>
      <c r="AF593" s="44">
        <f>'Tooling Main list 25-26'!AF138</f>
        <v>0</v>
      </c>
      <c r="AG593" s="44">
        <f>'Tooling Main list 25-26'!AG138</f>
        <v>0</v>
      </c>
      <c r="AH593" s="44">
        <f>'Tooling Main list 25-26'!AH138</f>
        <v>0</v>
      </c>
      <c r="AI593" s="44">
        <f>'Tooling Main list 25-26'!AI138</f>
        <v>0</v>
      </c>
      <c r="AJ593" s="44">
        <f>'Tooling Main list 25-26'!AK138</f>
        <v>0</v>
      </c>
      <c r="AK593" s="45">
        <f>'Tooling Main list 25-26'!AL138</f>
        <v>0</v>
      </c>
      <c r="AL593" s="44">
        <f>'Tooling Main list 25-26'!AM138</f>
        <v>0</v>
      </c>
      <c r="AM593" s="44">
        <f>'Tooling Main list 25-26'!AN138</f>
        <v>0</v>
      </c>
      <c r="AN593" s="44">
        <f>'Tooling Main list 25-26'!AO138</f>
        <v>0</v>
      </c>
      <c r="AO593" s="44">
        <f>'Tooling Main list 25-26'!AP138</f>
        <v>0</v>
      </c>
      <c r="AP593" s="44">
        <f>'Tooling Main list 25-26'!AR138</f>
        <v>0</v>
      </c>
      <c r="AQ593" s="45">
        <f>'Tooling Main list 25-26'!AS138</f>
        <v>0</v>
      </c>
      <c r="AR593" s="44">
        <f>'Tooling Main list 25-26'!AT138</f>
        <v>0</v>
      </c>
      <c r="AS593" s="44">
        <f>'Tooling Main list 25-26'!AU138</f>
        <v>0</v>
      </c>
      <c r="AT593" s="44">
        <f>'Tooling Main list 25-26'!AV138</f>
        <v>0</v>
      </c>
      <c r="AU593" s="44">
        <f>'Tooling Main list 25-26'!AW138</f>
        <v>0</v>
      </c>
      <c r="AV593" s="44">
        <f>'Tooling Main list 25-26'!AY138</f>
        <v>0</v>
      </c>
      <c r="AW593" s="45">
        <f>'Tooling Main list 25-26'!AZ138</f>
        <v>0</v>
      </c>
      <c r="AX593" s="44">
        <f>'Tooling Main list 25-26'!BA138</f>
        <v>0</v>
      </c>
      <c r="AY593" s="44">
        <f>'Tooling Main list 25-26'!BB138</f>
        <v>0</v>
      </c>
      <c r="AZ593" s="44">
        <f>'Tooling Main list 25-26'!BC138</f>
        <v>0</v>
      </c>
      <c r="BA593" s="44">
        <f>'Tooling Main list 25-26'!BD138</f>
        <v>0</v>
      </c>
      <c r="BB593" s="44">
        <f>'Tooling Main list 25-26'!BF138</f>
        <v>0</v>
      </c>
      <c r="BC593" s="44">
        <f>'Tooling Main list 25-26'!BG138</f>
        <v>0</v>
      </c>
      <c r="BD593" s="44">
        <f>'Tooling Main list 25-26'!BH138</f>
        <v>0</v>
      </c>
      <c r="BE593" s="44">
        <f>'Tooling Main list 25-26'!BI138</f>
        <v>0</v>
      </c>
      <c r="BF593" s="44">
        <f>'Tooling Main list 25-26'!BJ138</f>
        <v>0</v>
      </c>
      <c r="BG593" s="44">
        <f>'Tooling Main list 25-26'!BK138</f>
        <v>0</v>
      </c>
      <c r="BH593" s="44">
        <f>'Tooling Main list 25-26'!BM138</f>
        <v>0</v>
      </c>
      <c r="BI593" s="45">
        <f>'Tooling Main list 25-26'!BN138</f>
        <v>0</v>
      </c>
      <c r="BJ593" s="44">
        <f>'Tooling Main list 25-26'!BO138</f>
        <v>0</v>
      </c>
      <c r="BK593" s="44">
        <f>'Tooling Main list 25-26'!BP138</f>
        <v>0</v>
      </c>
      <c r="BL593" s="44">
        <f>'Tooling Main list 25-26'!BQ138</f>
        <v>0</v>
      </c>
      <c r="BM593" s="44">
        <f>'Tooling Main list 25-26'!BR138</f>
        <v>0</v>
      </c>
      <c r="BN593" s="44">
        <f>'Tooling Main list 25-26'!BT138</f>
        <v>0</v>
      </c>
      <c r="BO593" s="45">
        <f>'Tooling Main list 25-26'!BU138</f>
        <v>0</v>
      </c>
      <c r="BP593" s="44">
        <f>'Tooling Main list 25-26'!BV138</f>
        <v>0</v>
      </c>
      <c r="BQ593" s="44">
        <f>'Tooling Main list 25-26'!BW138</f>
        <v>0</v>
      </c>
      <c r="BR593" s="44">
        <f>'Tooling Main list 25-26'!BX138</f>
        <v>0</v>
      </c>
      <c r="BS593" s="44">
        <f>'Tooling Main list 25-26'!BY138</f>
        <v>0</v>
      </c>
      <c r="BT593" s="44">
        <f>'Tooling Main list 25-26'!CA138</f>
        <v>0</v>
      </c>
      <c r="BU593" s="45">
        <f>'Tooling Main list 25-26'!CB138</f>
        <v>0</v>
      </c>
      <c r="BV593" s="44">
        <f>'Tooling Main list 25-26'!CC138</f>
        <v>0</v>
      </c>
      <c r="BW593" s="44">
        <f>'Tooling Main list 25-26'!CD138</f>
        <v>0</v>
      </c>
      <c r="BX593" s="44">
        <f>'Tooling Main list 25-26'!CE138</f>
        <v>0</v>
      </c>
      <c r="BY593" s="44">
        <f>'Tooling Main list 25-26'!CF138</f>
        <v>0</v>
      </c>
      <c r="BZ593" s="44">
        <f>'Tooling Main list 25-26'!CH138</f>
        <v>0</v>
      </c>
      <c r="CA593" s="44">
        <f>'Tooling Main list 25-26'!CI138</f>
        <v>0</v>
      </c>
      <c r="CB593" s="44">
        <f>'Tooling Main list 25-26'!CJ138</f>
        <v>0</v>
      </c>
      <c r="CC593" s="44">
        <f>'Tooling Main list 25-26'!CK138</f>
        <v>0</v>
      </c>
      <c r="CD593" s="44">
        <f>'Tooling Main list 25-26'!CL138</f>
        <v>0</v>
      </c>
      <c r="CE593" s="44">
        <f>'Tooling Main list 25-26'!CM138</f>
        <v>0</v>
      </c>
      <c r="CF593" s="44">
        <f>'Tooling Main list 25-26'!CO138</f>
        <v>0</v>
      </c>
      <c r="CG593" s="45">
        <f>'Tooling Main list 25-26'!CP138</f>
        <v>0</v>
      </c>
      <c r="CH593" s="44">
        <f>'Tooling Main list 25-26'!CQ138</f>
        <v>0</v>
      </c>
      <c r="CI593" s="44">
        <f>'Tooling Main list 25-26'!CR138</f>
        <v>0</v>
      </c>
      <c r="CJ593" s="44">
        <f>'Tooling Main list 25-26'!CS138</f>
        <v>0</v>
      </c>
      <c r="CK593" s="44">
        <f>'Tooling Main list 25-26'!CT138</f>
        <v>0</v>
      </c>
      <c r="CL593" s="44">
        <f>'Tooling Main list 25-26'!CV138</f>
        <v>0</v>
      </c>
      <c r="CM593" s="45">
        <f>'Tooling Main list 25-26'!CW138</f>
        <v>0</v>
      </c>
      <c r="CN593" s="44">
        <f>'Tooling Main list 25-26'!CX138</f>
        <v>0</v>
      </c>
      <c r="CO593" s="44">
        <f>'Tooling Main list 25-26'!CY138</f>
        <v>0</v>
      </c>
      <c r="CP593" s="44">
        <f>'Tooling Main list 25-26'!CZ138</f>
        <v>0</v>
      </c>
      <c r="CQ593" s="44">
        <f>'Tooling Main list 25-26'!DA138</f>
        <v>0</v>
      </c>
      <c r="CR593" s="44">
        <f>'Tooling Main list 25-26'!DC138</f>
        <v>0</v>
      </c>
      <c r="CS593" s="45">
        <f>'Tooling Main list 25-26'!DD138</f>
        <v>0</v>
      </c>
      <c r="CT593" s="44">
        <f>'Tooling Main list 25-26'!DE138</f>
        <v>0</v>
      </c>
      <c r="CU593" s="44">
        <f>'Tooling Main list 25-26'!DF138</f>
        <v>0</v>
      </c>
      <c r="CV593" s="44">
        <f>'Tooling Main list 25-26'!DG138</f>
        <v>0</v>
      </c>
      <c r="CW593" s="44">
        <f>'Tooling Main list 25-26'!DH138</f>
        <v>0</v>
      </c>
      <c r="CX593" s="44">
        <f>'Tooling Main list 25-26'!DJ138</f>
        <v>0</v>
      </c>
      <c r="CY593" s="44">
        <f>'Tooling Main list 25-26'!DK138</f>
        <v>0</v>
      </c>
      <c r="CZ593" s="45">
        <f>'Tooling Main list 25-26'!DR138</f>
        <v>0</v>
      </c>
      <c r="DA593" s="45">
        <f>'Tooling Main list 25-26'!DS138</f>
        <v>0</v>
      </c>
      <c r="DB593" s="44">
        <f>'Tooling Main list 25-26'!DT138</f>
        <v>0</v>
      </c>
      <c r="DC593" s="44">
        <f>'Tooling Main list 25-26'!DU138</f>
        <v>0</v>
      </c>
      <c r="DD593" s="44">
        <f>'Tooling Main list 25-26'!DW138</f>
        <v>0</v>
      </c>
      <c r="DE593" s="44"/>
      <c r="DF593" s="44">
        <f>'Tooling Main list 25-26'!DX138</f>
        <v>0</v>
      </c>
      <c r="DG593" s="44"/>
      <c r="DH593" s="44"/>
      <c r="DI593" s="44"/>
      <c r="DJ593" s="44"/>
      <c r="DK593" s="44"/>
      <c r="DL593" s="44"/>
      <c r="DM593" s="44"/>
      <c r="DN593" s="44"/>
      <c r="DO593" s="44"/>
      <c r="DP593" s="44"/>
      <c r="DQ593" s="44"/>
    </row>
    <row r="594" spans="1:121" hidden="1" x14ac:dyDescent="0.25">
      <c r="A594" s="44"/>
      <c r="B594" s="44"/>
      <c r="C594" s="44"/>
      <c r="D594" s="44"/>
      <c r="E594" s="44"/>
      <c r="F594" s="44"/>
      <c r="G594" s="44"/>
      <c r="H594" s="44">
        <f>'Tooling Main list 25-26'!D139</f>
        <v>0</v>
      </c>
      <c r="I594" s="44">
        <f>'Tooling Main list 25-26'!E139</f>
        <v>0</v>
      </c>
      <c r="J594" s="44">
        <f>'Tooling Main list 25-26'!F139</f>
        <v>0</v>
      </c>
      <c r="K594" s="44">
        <f>'Tooling Main list 25-26'!G139</f>
        <v>0</v>
      </c>
      <c r="L594" s="44">
        <f>'Tooling Main list 25-26'!I139</f>
        <v>0</v>
      </c>
      <c r="M594" s="45">
        <f>'Tooling Main list 25-26'!J139</f>
        <v>0</v>
      </c>
      <c r="N594" s="44">
        <f>'Tooling Main list 25-26'!K139</f>
        <v>0</v>
      </c>
      <c r="O594" s="44">
        <f>'Tooling Main list 25-26'!L139</f>
        <v>0</v>
      </c>
      <c r="P594" s="44">
        <f>'Tooling Main list 25-26'!M139</f>
        <v>0</v>
      </c>
      <c r="Q594" s="44">
        <f>'Tooling Main list 25-26'!N139</f>
        <v>0</v>
      </c>
      <c r="R594" s="44">
        <f>'Tooling Main list 25-26'!P139</f>
        <v>0</v>
      </c>
      <c r="S594" s="45">
        <f>'Tooling Main list 25-26'!Q139</f>
        <v>0</v>
      </c>
      <c r="T594" s="44">
        <f>'Tooling Main list 25-26'!R139</f>
        <v>0</v>
      </c>
      <c r="U594" s="44">
        <f>'Tooling Main list 25-26'!S139</f>
        <v>0</v>
      </c>
      <c r="V594" s="44">
        <f>'Tooling Main list 25-26'!T139</f>
        <v>0</v>
      </c>
      <c r="W594" s="44">
        <f>'Tooling Main list 25-26'!U139</f>
        <v>0</v>
      </c>
      <c r="X594" s="44">
        <f>'Tooling Main list 25-26'!W139</f>
        <v>0</v>
      </c>
      <c r="Y594" s="44">
        <f>'Tooling Main list 25-26'!X139</f>
        <v>0</v>
      </c>
      <c r="Z594" s="44">
        <f>'Tooling Main list 25-26'!Y139</f>
        <v>0</v>
      </c>
      <c r="AA594" s="44">
        <f>'Tooling Main list 25-26'!Z139</f>
        <v>0</v>
      </c>
      <c r="AB594" s="44">
        <f>'Tooling Main list 25-26'!AA139</f>
        <v>0</v>
      </c>
      <c r="AC594" s="44">
        <f>'Tooling Main list 25-26'!AB139</f>
        <v>0</v>
      </c>
      <c r="AD594" s="44">
        <f>'Tooling Main list 25-26'!AD139</f>
        <v>0</v>
      </c>
      <c r="AE594" s="45">
        <f>'Tooling Main list 25-26'!AE139</f>
        <v>0</v>
      </c>
      <c r="AF594" s="44">
        <f>'Tooling Main list 25-26'!AF139</f>
        <v>0</v>
      </c>
      <c r="AG594" s="44">
        <f>'Tooling Main list 25-26'!AG139</f>
        <v>0</v>
      </c>
      <c r="AH594" s="44">
        <f>'Tooling Main list 25-26'!AH139</f>
        <v>0</v>
      </c>
      <c r="AI594" s="44">
        <f>'Tooling Main list 25-26'!AI139</f>
        <v>0</v>
      </c>
      <c r="AJ594" s="44">
        <f>'Tooling Main list 25-26'!AK139</f>
        <v>0</v>
      </c>
      <c r="AK594" s="45">
        <f>'Tooling Main list 25-26'!AL139</f>
        <v>0</v>
      </c>
      <c r="AL594" s="44">
        <f>'Tooling Main list 25-26'!AM139</f>
        <v>0</v>
      </c>
      <c r="AM594" s="44">
        <f>'Tooling Main list 25-26'!AN139</f>
        <v>0</v>
      </c>
      <c r="AN594" s="44">
        <f>'Tooling Main list 25-26'!AO139</f>
        <v>0</v>
      </c>
      <c r="AO594" s="44">
        <f>'Tooling Main list 25-26'!AP139</f>
        <v>0</v>
      </c>
      <c r="AP594" s="44">
        <f>'Tooling Main list 25-26'!AR139</f>
        <v>0</v>
      </c>
      <c r="AQ594" s="45">
        <f>'Tooling Main list 25-26'!AS139</f>
        <v>0</v>
      </c>
      <c r="AR594" s="44">
        <f>'Tooling Main list 25-26'!AT139</f>
        <v>0</v>
      </c>
      <c r="AS594" s="44">
        <f>'Tooling Main list 25-26'!AU139</f>
        <v>0</v>
      </c>
      <c r="AT594" s="44">
        <f>'Tooling Main list 25-26'!AV139</f>
        <v>0</v>
      </c>
      <c r="AU594" s="44">
        <f>'Tooling Main list 25-26'!AW139</f>
        <v>0</v>
      </c>
      <c r="AV594" s="44">
        <f>'Tooling Main list 25-26'!AY139</f>
        <v>0</v>
      </c>
      <c r="AW594" s="45">
        <f>'Tooling Main list 25-26'!AZ139</f>
        <v>0</v>
      </c>
      <c r="AX594" s="44">
        <f>'Tooling Main list 25-26'!BA139</f>
        <v>0</v>
      </c>
      <c r="AY594" s="44">
        <f>'Tooling Main list 25-26'!BB139</f>
        <v>0</v>
      </c>
      <c r="AZ594" s="44">
        <f>'Tooling Main list 25-26'!BC139</f>
        <v>0</v>
      </c>
      <c r="BA594" s="44">
        <f>'Tooling Main list 25-26'!BD139</f>
        <v>0</v>
      </c>
      <c r="BB594" s="44">
        <f>'Tooling Main list 25-26'!BF139</f>
        <v>0</v>
      </c>
      <c r="BC594" s="44">
        <f>'Tooling Main list 25-26'!BG139</f>
        <v>0</v>
      </c>
      <c r="BD594" s="44">
        <f>'Tooling Main list 25-26'!BH139</f>
        <v>0</v>
      </c>
      <c r="BE594" s="44">
        <f>'Tooling Main list 25-26'!BI139</f>
        <v>0</v>
      </c>
      <c r="BF594" s="44">
        <f>'Tooling Main list 25-26'!BJ139</f>
        <v>0</v>
      </c>
      <c r="BG594" s="44">
        <f>'Tooling Main list 25-26'!BK139</f>
        <v>0</v>
      </c>
      <c r="BH594" s="44">
        <f>'Tooling Main list 25-26'!BM139</f>
        <v>0</v>
      </c>
      <c r="BI594" s="45">
        <f>'Tooling Main list 25-26'!BN139</f>
        <v>0</v>
      </c>
      <c r="BJ594" s="44">
        <f>'Tooling Main list 25-26'!BO139</f>
        <v>0</v>
      </c>
      <c r="BK594" s="44">
        <f>'Tooling Main list 25-26'!BP139</f>
        <v>0</v>
      </c>
      <c r="BL594" s="44">
        <f>'Tooling Main list 25-26'!BQ139</f>
        <v>0</v>
      </c>
      <c r="BM594" s="44">
        <f>'Tooling Main list 25-26'!BR139</f>
        <v>0</v>
      </c>
      <c r="BN594" s="44">
        <f>'Tooling Main list 25-26'!BT139</f>
        <v>0</v>
      </c>
      <c r="BO594" s="45">
        <f>'Tooling Main list 25-26'!BU139</f>
        <v>0</v>
      </c>
      <c r="BP594" s="44">
        <f>'Tooling Main list 25-26'!BV139</f>
        <v>0</v>
      </c>
      <c r="BQ594" s="44">
        <f>'Tooling Main list 25-26'!BW139</f>
        <v>0</v>
      </c>
      <c r="BR594" s="44">
        <f>'Tooling Main list 25-26'!BX139</f>
        <v>0</v>
      </c>
      <c r="BS594" s="44">
        <f>'Tooling Main list 25-26'!BY139</f>
        <v>0</v>
      </c>
      <c r="BT594" s="44">
        <f>'Tooling Main list 25-26'!CA139</f>
        <v>0</v>
      </c>
      <c r="BU594" s="45">
        <f>'Tooling Main list 25-26'!CB139</f>
        <v>0</v>
      </c>
      <c r="BV594" s="44">
        <f>'Tooling Main list 25-26'!CC139</f>
        <v>0</v>
      </c>
      <c r="BW594" s="44">
        <f>'Tooling Main list 25-26'!CD139</f>
        <v>0</v>
      </c>
      <c r="BX594" s="44">
        <f>'Tooling Main list 25-26'!CE139</f>
        <v>0</v>
      </c>
      <c r="BY594" s="44">
        <f>'Tooling Main list 25-26'!CF139</f>
        <v>0</v>
      </c>
      <c r="BZ594" s="44">
        <f>'Tooling Main list 25-26'!CH139</f>
        <v>0</v>
      </c>
      <c r="CA594" s="44">
        <f>'Tooling Main list 25-26'!CI139</f>
        <v>0</v>
      </c>
      <c r="CB594" s="44">
        <f>'Tooling Main list 25-26'!CJ139</f>
        <v>0</v>
      </c>
      <c r="CC594" s="44">
        <f>'Tooling Main list 25-26'!CK139</f>
        <v>0</v>
      </c>
      <c r="CD594" s="44">
        <f>'Tooling Main list 25-26'!CL139</f>
        <v>0</v>
      </c>
      <c r="CE594" s="44">
        <f>'Tooling Main list 25-26'!CM139</f>
        <v>0</v>
      </c>
      <c r="CF594" s="44">
        <f>'Tooling Main list 25-26'!CO139</f>
        <v>0</v>
      </c>
      <c r="CG594" s="45">
        <f>'Tooling Main list 25-26'!CP139</f>
        <v>0</v>
      </c>
      <c r="CH594" s="44">
        <f>'Tooling Main list 25-26'!CQ139</f>
        <v>0</v>
      </c>
      <c r="CI594" s="44">
        <f>'Tooling Main list 25-26'!CR139</f>
        <v>0</v>
      </c>
      <c r="CJ594" s="44">
        <f>'Tooling Main list 25-26'!CS139</f>
        <v>0</v>
      </c>
      <c r="CK594" s="44">
        <f>'Tooling Main list 25-26'!CT139</f>
        <v>0</v>
      </c>
      <c r="CL594" s="44">
        <f>'Tooling Main list 25-26'!CV139</f>
        <v>0</v>
      </c>
      <c r="CM594" s="45">
        <f>'Tooling Main list 25-26'!CW139</f>
        <v>0</v>
      </c>
      <c r="CN594" s="44">
        <f>'Tooling Main list 25-26'!CX139</f>
        <v>0</v>
      </c>
      <c r="CO594" s="44">
        <f>'Tooling Main list 25-26'!CY139</f>
        <v>0</v>
      </c>
      <c r="CP594" s="44">
        <f>'Tooling Main list 25-26'!CZ139</f>
        <v>0</v>
      </c>
      <c r="CQ594" s="44">
        <f>'Tooling Main list 25-26'!DA139</f>
        <v>0</v>
      </c>
      <c r="CR594" s="44">
        <f>'Tooling Main list 25-26'!DC139</f>
        <v>0</v>
      </c>
      <c r="CS594" s="45">
        <f>'Tooling Main list 25-26'!DD139</f>
        <v>0</v>
      </c>
      <c r="CT594" s="44">
        <f>'Tooling Main list 25-26'!DE139</f>
        <v>0</v>
      </c>
      <c r="CU594" s="44">
        <f>'Tooling Main list 25-26'!DF139</f>
        <v>0</v>
      </c>
      <c r="CV594" s="44">
        <f>'Tooling Main list 25-26'!DG139</f>
        <v>0</v>
      </c>
      <c r="CW594" s="44">
        <f>'Tooling Main list 25-26'!DH139</f>
        <v>0</v>
      </c>
      <c r="CX594" s="44">
        <f>'Tooling Main list 25-26'!DJ139</f>
        <v>0</v>
      </c>
      <c r="CY594" s="44">
        <f>'Tooling Main list 25-26'!DK139</f>
        <v>0</v>
      </c>
      <c r="CZ594" s="45">
        <f>'Tooling Main list 25-26'!DR139</f>
        <v>0</v>
      </c>
      <c r="DA594" s="45">
        <f>'Tooling Main list 25-26'!DS139</f>
        <v>0</v>
      </c>
      <c r="DB594" s="44">
        <f>'Tooling Main list 25-26'!DT139</f>
        <v>0</v>
      </c>
      <c r="DC594" s="44">
        <f>'Tooling Main list 25-26'!DU139</f>
        <v>0</v>
      </c>
      <c r="DD594" s="44">
        <f>'Tooling Main list 25-26'!DW139</f>
        <v>0</v>
      </c>
      <c r="DE594" s="44"/>
      <c r="DF594" s="44">
        <f>'Tooling Main list 25-26'!DX139</f>
        <v>0</v>
      </c>
      <c r="DG594" s="44"/>
      <c r="DH594" s="44"/>
      <c r="DI594" s="44"/>
      <c r="DJ594" s="44"/>
      <c r="DK594" s="44"/>
      <c r="DL594" s="44"/>
      <c r="DM594" s="44"/>
      <c r="DN594" s="44"/>
      <c r="DO594" s="44"/>
      <c r="DP594" s="44"/>
      <c r="DQ594" s="44"/>
    </row>
    <row r="595" spans="1:121" hidden="1" x14ac:dyDescent="0.25">
      <c r="A595" s="44"/>
      <c r="B595" s="44"/>
      <c r="C595" s="44"/>
      <c r="D595" s="44"/>
      <c r="E595" s="44"/>
      <c r="F595" s="44"/>
      <c r="G595" s="44"/>
      <c r="H595" s="44">
        <f>'Tooling Main list 25-26'!D140</f>
        <v>0</v>
      </c>
      <c r="I595" s="44">
        <f>'Tooling Main list 25-26'!E140</f>
        <v>0</v>
      </c>
      <c r="J595" s="44">
        <f>'Tooling Main list 25-26'!F140</f>
        <v>0</v>
      </c>
      <c r="K595" s="44">
        <f>'Tooling Main list 25-26'!G140</f>
        <v>0</v>
      </c>
      <c r="L595" s="44">
        <f>'Tooling Main list 25-26'!I140</f>
        <v>0</v>
      </c>
      <c r="M595" s="45">
        <f>'Tooling Main list 25-26'!J140</f>
        <v>0</v>
      </c>
      <c r="N595" s="44">
        <f>'Tooling Main list 25-26'!K140</f>
        <v>0</v>
      </c>
      <c r="O595" s="44">
        <f>'Tooling Main list 25-26'!L140</f>
        <v>0</v>
      </c>
      <c r="P595" s="44">
        <f>'Tooling Main list 25-26'!M140</f>
        <v>0</v>
      </c>
      <c r="Q595" s="44">
        <f>'Tooling Main list 25-26'!N140</f>
        <v>0</v>
      </c>
      <c r="R595" s="44">
        <f>'Tooling Main list 25-26'!P140</f>
        <v>0</v>
      </c>
      <c r="S595" s="45">
        <f>'Tooling Main list 25-26'!Q140</f>
        <v>0</v>
      </c>
      <c r="T595" s="44">
        <f>'Tooling Main list 25-26'!R140</f>
        <v>0</v>
      </c>
      <c r="U595" s="44">
        <f>'Tooling Main list 25-26'!S140</f>
        <v>0</v>
      </c>
      <c r="V595" s="44">
        <f>'Tooling Main list 25-26'!T140</f>
        <v>0</v>
      </c>
      <c r="W595" s="44">
        <f>'Tooling Main list 25-26'!U140</f>
        <v>0</v>
      </c>
      <c r="X595" s="44">
        <f>'Tooling Main list 25-26'!W140</f>
        <v>0</v>
      </c>
      <c r="Y595" s="44">
        <f>'Tooling Main list 25-26'!X140</f>
        <v>0</v>
      </c>
      <c r="Z595" s="44">
        <f>'Tooling Main list 25-26'!Y140</f>
        <v>0</v>
      </c>
      <c r="AA595" s="44">
        <f>'Tooling Main list 25-26'!Z140</f>
        <v>0</v>
      </c>
      <c r="AB595" s="44">
        <f>'Tooling Main list 25-26'!AA140</f>
        <v>0</v>
      </c>
      <c r="AC595" s="44">
        <f>'Tooling Main list 25-26'!AB140</f>
        <v>0</v>
      </c>
      <c r="AD595" s="44">
        <f>'Tooling Main list 25-26'!AD140</f>
        <v>0</v>
      </c>
      <c r="AE595" s="45">
        <f>'Tooling Main list 25-26'!AE140</f>
        <v>0</v>
      </c>
      <c r="AF595" s="44">
        <f>'Tooling Main list 25-26'!AF140</f>
        <v>0</v>
      </c>
      <c r="AG595" s="44">
        <f>'Tooling Main list 25-26'!AG140</f>
        <v>0</v>
      </c>
      <c r="AH595" s="44">
        <f>'Tooling Main list 25-26'!AH140</f>
        <v>0</v>
      </c>
      <c r="AI595" s="44">
        <f>'Tooling Main list 25-26'!AI140</f>
        <v>0</v>
      </c>
      <c r="AJ595" s="44">
        <f>'Tooling Main list 25-26'!AK140</f>
        <v>0</v>
      </c>
      <c r="AK595" s="45">
        <f>'Tooling Main list 25-26'!AL140</f>
        <v>0</v>
      </c>
      <c r="AL595" s="44">
        <f>'Tooling Main list 25-26'!AM140</f>
        <v>0</v>
      </c>
      <c r="AM595" s="44">
        <f>'Tooling Main list 25-26'!AN140</f>
        <v>0</v>
      </c>
      <c r="AN595" s="44">
        <f>'Tooling Main list 25-26'!AO140</f>
        <v>0</v>
      </c>
      <c r="AO595" s="44">
        <f>'Tooling Main list 25-26'!AP140</f>
        <v>0</v>
      </c>
      <c r="AP595" s="44">
        <f>'Tooling Main list 25-26'!AR140</f>
        <v>0</v>
      </c>
      <c r="AQ595" s="45">
        <f>'Tooling Main list 25-26'!AS140</f>
        <v>0</v>
      </c>
      <c r="AR595" s="44">
        <f>'Tooling Main list 25-26'!AT140</f>
        <v>0</v>
      </c>
      <c r="AS595" s="44">
        <f>'Tooling Main list 25-26'!AU140</f>
        <v>0</v>
      </c>
      <c r="AT595" s="44">
        <f>'Tooling Main list 25-26'!AV140</f>
        <v>0</v>
      </c>
      <c r="AU595" s="44">
        <f>'Tooling Main list 25-26'!AW140</f>
        <v>0</v>
      </c>
      <c r="AV595" s="44">
        <f>'Tooling Main list 25-26'!AY140</f>
        <v>0</v>
      </c>
      <c r="AW595" s="45">
        <f>'Tooling Main list 25-26'!AZ140</f>
        <v>0</v>
      </c>
      <c r="AX595" s="44">
        <f>'Tooling Main list 25-26'!BA140</f>
        <v>0</v>
      </c>
      <c r="AY595" s="44">
        <f>'Tooling Main list 25-26'!BB140</f>
        <v>0</v>
      </c>
      <c r="AZ595" s="44">
        <f>'Tooling Main list 25-26'!BC140</f>
        <v>0</v>
      </c>
      <c r="BA595" s="44">
        <f>'Tooling Main list 25-26'!BD140</f>
        <v>0</v>
      </c>
      <c r="BB595" s="44">
        <f>'Tooling Main list 25-26'!BF140</f>
        <v>0</v>
      </c>
      <c r="BC595" s="44">
        <f>'Tooling Main list 25-26'!BG140</f>
        <v>0</v>
      </c>
      <c r="BD595" s="44">
        <f>'Tooling Main list 25-26'!BH140</f>
        <v>0</v>
      </c>
      <c r="BE595" s="44">
        <f>'Tooling Main list 25-26'!BI140</f>
        <v>0</v>
      </c>
      <c r="BF595" s="44">
        <f>'Tooling Main list 25-26'!BJ140</f>
        <v>0</v>
      </c>
      <c r="BG595" s="44">
        <f>'Tooling Main list 25-26'!BK140</f>
        <v>0</v>
      </c>
      <c r="BH595" s="44">
        <f>'Tooling Main list 25-26'!BM140</f>
        <v>0</v>
      </c>
      <c r="BI595" s="45">
        <f>'Tooling Main list 25-26'!BN140</f>
        <v>0</v>
      </c>
      <c r="BJ595" s="44">
        <f>'Tooling Main list 25-26'!BO140</f>
        <v>0</v>
      </c>
      <c r="BK595" s="44">
        <f>'Tooling Main list 25-26'!BP140</f>
        <v>0</v>
      </c>
      <c r="BL595" s="44">
        <f>'Tooling Main list 25-26'!BQ140</f>
        <v>0</v>
      </c>
      <c r="BM595" s="44">
        <f>'Tooling Main list 25-26'!BR140</f>
        <v>0</v>
      </c>
      <c r="BN595" s="44">
        <f>'Tooling Main list 25-26'!BT140</f>
        <v>0</v>
      </c>
      <c r="BO595" s="45">
        <f>'Tooling Main list 25-26'!BU140</f>
        <v>0</v>
      </c>
      <c r="BP595" s="44">
        <f>'Tooling Main list 25-26'!BV140</f>
        <v>0</v>
      </c>
      <c r="BQ595" s="44">
        <f>'Tooling Main list 25-26'!BW140</f>
        <v>0</v>
      </c>
      <c r="BR595" s="44">
        <f>'Tooling Main list 25-26'!BX140</f>
        <v>0</v>
      </c>
      <c r="BS595" s="44">
        <f>'Tooling Main list 25-26'!BY140</f>
        <v>0</v>
      </c>
      <c r="BT595" s="44">
        <f>'Tooling Main list 25-26'!CA140</f>
        <v>0</v>
      </c>
      <c r="BU595" s="45">
        <f>'Tooling Main list 25-26'!CB140</f>
        <v>0</v>
      </c>
      <c r="BV595" s="44">
        <f>'Tooling Main list 25-26'!CC140</f>
        <v>0</v>
      </c>
      <c r="BW595" s="44">
        <f>'Tooling Main list 25-26'!CD140</f>
        <v>0</v>
      </c>
      <c r="BX595" s="44">
        <f>'Tooling Main list 25-26'!CE140</f>
        <v>0</v>
      </c>
      <c r="BY595" s="44">
        <f>'Tooling Main list 25-26'!CF140</f>
        <v>0</v>
      </c>
      <c r="BZ595" s="44">
        <f>'Tooling Main list 25-26'!CH140</f>
        <v>0</v>
      </c>
      <c r="CA595" s="44">
        <f>'Tooling Main list 25-26'!CI140</f>
        <v>0</v>
      </c>
      <c r="CB595" s="44">
        <f>'Tooling Main list 25-26'!CJ140</f>
        <v>0</v>
      </c>
      <c r="CC595" s="44">
        <f>'Tooling Main list 25-26'!CK140</f>
        <v>0</v>
      </c>
      <c r="CD595" s="44">
        <f>'Tooling Main list 25-26'!CL140</f>
        <v>0</v>
      </c>
      <c r="CE595" s="44">
        <f>'Tooling Main list 25-26'!CM140</f>
        <v>0</v>
      </c>
      <c r="CF595" s="44">
        <f>'Tooling Main list 25-26'!CO140</f>
        <v>0</v>
      </c>
      <c r="CG595" s="45">
        <f>'Tooling Main list 25-26'!CP140</f>
        <v>0</v>
      </c>
      <c r="CH595" s="44">
        <f>'Tooling Main list 25-26'!CQ140</f>
        <v>0</v>
      </c>
      <c r="CI595" s="44">
        <f>'Tooling Main list 25-26'!CR140</f>
        <v>0</v>
      </c>
      <c r="CJ595" s="44">
        <f>'Tooling Main list 25-26'!CS140</f>
        <v>0</v>
      </c>
      <c r="CK595" s="44">
        <f>'Tooling Main list 25-26'!CT140</f>
        <v>0</v>
      </c>
      <c r="CL595" s="44">
        <f>'Tooling Main list 25-26'!CV140</f>
        <v>0</v>
      </c>
      <c r="CM595" s="45">
        <f>'Tooling Main list 25-26'!CW140</f>
        <v>0</v>
      </c>
      <c r="CN595" s="44">
        <f>'Tooling Main list 25-26'!CX140</f>
        <v>0</v>
      </c>
      <c r="CO595" s="44">
        <f>'Tooling Main list 25-26'!CY140</f>
        <v>0</v>
      </c>
      <c r="CP595" s="44">
        <f>'Tooling Main list 25-26'!CZ140</f>
        <v>0</v>
      </c>
      <c r="CQ595" s="44">
        <f>'Tooling Main list 25-26'!DA140</f>
        <v>0</v>
      </c>
      <c r="CR595" s="44">
        <f>'Tooling Main list 25-26'!DC140</f>
        <v>0</v>
      </c>
      <c r="CS595" s="45">
        <f>'Tooling Main list 25-26'!DD140</f>
        <v>0</v>
      </c>
      <c r="CT595" s="44">
        <f>'Tooling Main list 25-26'!DE140</f>
        <v>0</v>
      </c>
      <c r="CU595" s="44">
        <f>'Tooling Main list 25-26'!DF140</f>
        <v>0</v>
      </c>
      <c r="CV595" s="44">
        <f>'Tooling Main list 25-26'!DG140</f>
        <v>0</v>
      </c>
      <c r="CW595" s="44">
        <f>'Tooling Main list 25-26'!DH140</f>
        <v>0</v>
      </c>
      <c r="CX595" s="44">
        <f>'Tooling Main list 25-26'!DJ140</f>
        <v>0</v>
      </c>
      <c r="CY595" s="44">
        <f>'Tooling Main list 25-26'!DK140</f>
        <v>0</v>
      </c>
      <c r="CZ595" s="45">
        <f>'Tooling Main list 25-26'!DR140</f>
        <v>0</v>
      </c>
      <c r="DA595" s="45">
        <f>'Tooling Main list 25-26'!DS140</f>
        <v>0</v>
      </c>
      <c r="DB595" s="44">
        <f>'Tooling Main list 25-26'!DT140</f>
        <v>0</v>
      </c>
      <c r="DC595" s="44">
        <f>'Tooling Main list 25-26'!DU140</f>
        <v>0</v>
      </c>
      <c r="DD595" s="44">
        <f>'Tooling Main list 25-26'!DW140</f>
        <v>0</v>
      </c>
      <c r="DE595" s="44"/>
      <c r="DF595" s="44">
        <f>'Tooling Main list 25-26'!DX140</f>
        <v>0</v>
      </c>
      <c r="DG595" s="44"/>
      <c r="DH595" s="44"/>
      <c r="DI595" s="44"/>
      <c r="DJ595" s="44"/>
      <c r="DK595" s="44"/>
      <c r="DL595" s="44"/>
      <c r="DM595" s="44"/>
      <c r="DN595" s="44"/>
      <c r="DO595" s="44"/>
      <c r="DP595" s="44"/>
      <c r="DQ595" s="44"/>
    </row>
    <row r="596" spans="1:121" hidden="1" x14ac:dyDescent="0.25">
      <c r="A596" s="44"/>
      <c r="B596" s="44"/>
      <c r="C596" s="44"/>
      <c r="D596" s="44"/>
      <c r="E596" s="44"/>
      <c r="F596" s="44"/>
      <c r="G596" s="44"/>
      <c r="H596" s="44">
        <f>'Tooling Main list 25-26'!D141</f>
        <v>0</v>
      </c>
      <c r="I596" s="44">
        <f>'Tooling Main list 25-26'!E141</f>
        <v>0</v>
      </c>
      <c r="J596" s="44">
        <f>'Tooling Main list 25-26'!F141</f>
        <v>0</v>
      </c>
      <c r="K596" s="44">
        <f>'Tooling Main list 25-26'!G141</f>
        <v>0</v>
      </c>
      <c r="L596" s="44">
        <f>'Tooling Main list 25-26'!I141</f>
        <v>0</v>
      </c>
      <c r="M596" s="45">
        <f>'Tooling Main list 25-26'!J141</f>
        <v>0</v>
      </c>
      <c r="N596" s="44">
        <f>'Tooling Main list 25-26'!K141</f>
        <v>0</v>
      </c>
      <c r="O596" s="44">
        <f>'Tooling Main list 25-26'!L141</f>
        <v>0</v>
      </c>
      <c r="P596" s="44">
        <f>'Tooling Main list 25-26'!M141</f>
        <v>0</v>
      </c>
      <c r="Q596" s="44">
        <f>'Tooling Main list 25-26'!N141</f>
        <v>0</v>
      </c>
      <c r="R596" s="44">
        <f>'Tooling Main list 25-26'!P141</f>
        <v>0</v>
      </c>
      <c r="S596" s="45">
        <f>'Tooling Main list 25-26'!Q141</f>
        <v>0</v>
      </c>
      <c r="T596" s="44">
        <f>'Tooling Main list 25-26'!R141</f>
        <v>0</v>
      </c>
      <c r="U596" s="44">
        <f>'Tooling Main list 25-26'!S141</f>
        <v>0</v>
      </c>
      <c r="V596" s="44">
        <f>'Tooling Main list 25-26'!T141</f>
        <v>0</v>
      </c>
      <c r="W596" s="44">
        <f>'Tooling Main list 25-26'!U141</f>
        <v>0</v>
      </c>
      <c r="X596" s="44">
        <f>'Tooling Main list 25-26'!W141</f>
        <v>0</v>
      </c>
      <c r="Y596" s="44">
        <f>'Tooling Main list 25-26'!X141</f>
        <v>0</v>
      </c>
      <c r="Z596" s="44">
        <f>'Tooling Main list 25-26'!Y141</f>
        <v>0</v>
      </c>
      <c r="AA596" s="44">
        <f>'Tooling Main list 25-26'!Z141</f>
        <v>0</v>
      </c>
      <c r="AB596" s="44">
        <f>'Tooling Main list 25-26'!AA141</f>
        <v>0</v>
      </c>
      <c r="AC596" s="44">
        <f>'Tooling Main list 25-26'!AB141</f>
        <v>0</v>
      </c>
      <c r="AD596" s="44">
        <f>'Tooling Main list 25-26'!AD141</f>
        <v>0</v>
      </c>
      <c r="AE596" s="45">
        <f>'Tooling Main list 25-26'!AE141</f>
        <v>0</v>
      </c>
      <c r="AF596" s="44">
        <f>'Tooling Main list 25-26'!AF141</f>
        <v>0</v>
      </c>
      <c r="AG596" s="44">
        <f>'Tooling Main list 25-26'!AG141</f>
        <v>0</v>
      </c>
      <c r="AH596" s="44">
        <f>'Tooling Main list 25-26'!AH141</f>
        <v>0</v>
      </c>
      <c r="AI596" s="44">
        <f>'Tooling Main list 25-26'!AI141</f>
        <v>0</v>
      </c>
      <c r="AJ596" s="44">
        <f>'Tooling Main list 25-26'!AK141</f>
        <v>0</v>
      </c>
      <c r="AK596" s="45">
        <f>'Tooling Main list 25-26'!AL141</f>
        <v>0</v>
      </c>
      <c r="AL596" s="44">
        <f>'Tooling Main list 25-26'!AM141</f>
        <v>0</v>
      </c>
      <c r="AM596" s="44">
        <f>'Tooling Main list 25-26'!AN141</f>
        <v>0</v>
      </c>
      <c r="AN596" s="44">
        <f>'Tooling Main list 25-26'!AO141</f>
        <v>0</v>
      </c>
      <c r="AO596" s="44">
        <f>'Tooling Main list 25-26'!AP141</f>
        <v>0</v>
      </c>
      <c r="AP596" s="44">
        <f>'Tooling Main list 25-26'!AR141</f>
        <v>0</v>
      </c>
      <c r="AQ596" s="45">
        <f>'Tooling Main list 25-26'!AS141</f>
        <v>0</v>
      </c>
      <c r="AR596" s="44">
        <f>'Tooling Main list 25-26'!AT141</f>
        <v>0</v>
      </c>
      <c r="AS596" s="44">
        <f>'Tooling Main list 25-26'!AU141</f>
        <v>0</v>
      </c>
      <c r="AT596" s="44">
        <f>'Tooling Main list 25-26'!AV141</f>
        <v>0</v>
      </c>
      <c r="AU596" s="44">
        <f>'Tooling Main list 25-26'!AW141</f>
        <v>0</v>
      </c>
      <c r="AV596" s="44">
        <f>'Tooling Main list 25-26'!AY141</f>
        <v>0</v>
      </c>
      <c r="AW596" s="45">
        <f>'Tooling Main list 25-26'!AZ141</f>
        <v>0</v>
      </c>
      <c r="AX596" s="44">
        <f>'Tooling Main list 25-26'!BA141</f>
        <v>0</v>
      </c>
      <c r="AY596" s="44">
        <f>'Tooling Main list 25-26'!BB141</f>
        <v>0</v>
      </c>
      <c r="AZ596" s="44">
        <f>'Tooling Main list 25-26'!BC141</f>
        <v>0</v>
      </c>
      <c r="BA596" s="44">
        <f>'Tooling Main list 25-26'!BD141</f>
        <v>0</v>
      </c>
      <c r="BB596" s="44">
        <f>'Tooling Main list 25-26'!BF141</f>
        <v>0</v>
      </c>
      <c r="BC596" s="44">
        <f>'Tooling Main list 25-26'!BG141</f>
        <v>0</v>
      </c>
      <c r="BD596" s="44">
        <f>'Tooling Main list 25-26'!BH141</f>
        <v>0</v>
      </c>
      <c r="BE596" s="44">
        <f>'Tooling Main list 25-26'!BI141</f>
        <v>0</v>
      </c>
      <c r="BF596" s="44">
        <f>'Tooling Main list 25-26'!BJ141</f>
        <v>0</v>
      </c>
      <c r="BG596" s="44">
        <f>'Tooling Main list 25-26'!BK141</f>
        <v>0</v>
      </c>
      <c r="BH596" s="44">
        <f>'Tooling Main list 25-26'!BM141</f>
        <v>0</v>
      </c>
      <c r="BI596" s="45">
        <f>'Tooling Main list 25-26'!BN141</f>
        <v>0</v>
      </c>
      <c r="BJ596" s="44">
        <f>'Tooling Main list 25-26'!BO141</f>
        <v>0</v>
      </c>
      <c r="BK596" s="44">
        <f>'Tooling Main list 25-26'!BP141</f>
        <v>0</v>
      </c>
      <c r="BL596" s="44">
        <f>'Tooling Main list 25-26'!BQ141</f>
        <v>0</v>
      </c>
      <c r="BM596" s="44">
        <f>'Tooling Main list 25-26'!BR141</f>
        <v>0</v>
      </c>
      <c r="BN596" s="44">
        <f>'Tooling Main list 25-26'!BT141</f>
        <v>0</v>
      </c>
      <c r="BO596" s="45">
        <f>'Tooling Main list 25-26'!BU141</f>
        <v>0</v>
      </c>
      <c r="BP596" s="44">
        <f>'Tooling Main list 25-26'!BV141</f>
        <v>0</v>
      </c>
      <c r="BQ596" s="44">
        <f>'Tooling Main list 25-26'!BW141</f>
        <v>0</v>
      </c>
      <c r="BR596" s="44">
        <f>'Tooling Main list 25-26'!BX141</f>
        <v>0</v>
      </c>
      <c r="BS596" s="44">
        <f>'Tooling Main list 25-26'!BY141</f>
        <v>0</v>
      </c>
      <c r="BT596" s="44">
        <f>'Tooling Main list 25-26'!CA141</f>
        <v>0</v>
      </c>
      <c r="BU596" s="45">
        <f>'Tooling Main list 25-26'!CB141</f>
        <v>0</v>
      </c>
      <c r="BV596" s="44">
        <f>'Tooling Main list 25-26'!CC141</f>
        <v>0</v>
      </c>
      <c r="BW596" s="44">
        <f>'Tooling Main list 25-26'!CD141</f>
        <v>0</v>
      </c>
      <c r="BX596" s="44">
        <f>'Tooling Main list 25-26'!CE141</f>
        <v>0</v>
      </c>
      <c r="BY596" s="44">
        <f>'Tooling Main list 25-26'!CF141</f>
        <v>0</v>
      </c>
      <c r="BZ596" s="44">
        <f>'Tooling Main list 25-26'!CH141</f>
        <v>0</v>
      </c>
      <c r="CA596" s="44">
        <f>'Tooling Main list 25-26'!CI141</f>
        <v>0</v>
      </c>
      <c r="CB596" s="44">
        <f>'Tooling Main list 25-26'!CJ141</f>
        <v>0</v>
      </c>
      <c r="CC596" s="44">
        <f>'Tooling Main list 25-26'!CK141</f>
        <v>0</v>
      </c>
      <c r="CD596" s="44">
        <f>'Tooling Main list 25-26'!CL141</f>
        <v>0</v>
      </c>
      <c r="CE596" s="44">
        <f>'Tooling Main list 25-26'!CM141</f>
        <v>0</v>
      </c>
      <c r="CF596" s="44">
        <f>'Tooling Main list 25-26'!CO141</f>
        <v>0</v>
      </c>
      <c r="CG596" s="45">
        <f>'Tooling Main list 25-26'!CP141</f>
        <v>0</v>
      </c>
      <c r="CH596" s="44">
        <f>'Tooling Main list 25-26'!CQ141</f>
        <v>0</v>
      </c>
      <c r="CI596" s="44">
        <f>'Tooling Main list 25-26'!CR141</f>
        <v>0</v>
      </c>
      <c r="CJ596" s="44">
        <f>'Tooling Main list 25-26'!CS141</f>
        <v>0</v>
      </c>
      <c r="CK596" s="44">
        <f>'Tooling Main list 25-26'!CT141</f>
        <v>0</v>
      </c>
      <c r="CL596" s="44">
        <f>'Tooling Main list 25-26'!CV141</f>
        <v>0</v>
      </c>
      <c r="CM596" s="45">
        <f>'Tooling Main list 25-26'!CW141</f>
        <v>0</v>
      </c>
      <c r="CN596" s="44">
        <f>'Tooling Main list 25-26'!CX141</f>
        <v>0</v>
      </c>
      <c r="CO596" s="44">
        <f>'Tooling Main list 25-26'!CY141</f>
        <v>0</v>
      </c>
      <c r="CP596" s="44">
        <f>'Tooling Main list 25-26'!CZ141</f>
        <v>0</v>
      </c>
      <c r="CQ596" s="44">
        <f>'Tooling Main list 25-26'!DA141</f>
        <v>0</v>
      </c>
      <c r="CR596" s="44">
        <f>'Tooling Main list 25-26'!DC141</f>
        <v>0</v>
      </c>
      <c r="CS596" s="45">
        <f>'Tooling Main list 25-26'!DD141</f>
        <v>0</v>
      </c>
      <c r="CT596" s="44">
        <f>'Tooling Main list 25-26'!DE141</f>
        <v>0</v>
      </c>
      <c r="CU596" s="44">
        <f>'Tooling Main list 25-26'!DF141</f>
        <v>0</v>
      </c>
      <c r="CV596" s="44">
        <f>'Tooling Main list 25-26'!DG141</f>
        <v>0</v>
      </c>
      <c r="CW596" s="44">
        <f>'Tooling Main list 25-26'!DH141</f>
        <v>0</v>
      </c>
      <c r="CX596" s="44">
        <f>'Tooling Main list 25-26'!DJ141</f>
        <v>0</v>
      </c>
      <c r="CY596" s="44">
        <f>'Tooling Main list 25-26'!DK141</f>
        <v>0</v>
      </c>
      <c r="CZ596" s="45">
        <f>'Tooling Main list 25-26'!DR141</f>
        <v>0</v>
      </c>
      <c r="DA596" s="45">
        <f>'Tooling Main list 25-26'!DS141</f>
        <v>0</v>
      </c>
      <c r="DB596" s="44">
        <f>'Tooling Main list 25-26'!DT141</f>
        <v>0</v>
      </c>
      <c r="DC596" s="44">
        <f>'Tooling Main list 25-26'!DU141</f>
        <v>0</v>
      </c>
      <c r="DD596" s="44">
        <f>'Tooling Main list 25-26'!DW141</f>
        <v>0</v>
      </c>
      <c r="DE596" s="44"/>
      <c r="DF596" s="44">
        <f>'Tooling Main list 25-26'!DX141</f>
        <v>0</v>
      </c>
      <c r="DG596" s="44"/>
      <c r="DH596" s="44"/>
      <c r="DI596" s="44"/>
      <c r="DJ596" s="44"/>
      <c r="DK596" s="44"/>
      <c r="DL596" s="44"/>
      <c r="DM596" s="44"/>
      <c r="DN596" s="44"/>
      <c r="DO596" s="44"/>
      <c r="DP596" s="44"/>
      <c r="DQ596" s="44"/>
    </row>
    <row r="597" spans="1:121" hidden="1" x14ac:dyDescent="0.25">
      <c r="A597" s="44"/>
      <c r="B597" s="44"/>
      <c r="C597" s="44"/>
      <c r="D597" s="44"/>
      <c r="E597" s="44"/>
      <c r="F597" s="44"/>
      <c r="G597" s="44"/>
      <c r="H597" s="44">
        <f>'Tooling Main list 25-26'!D142</f>
        <v>0</v>
      </c>
      <c r="I597" s="44">
        <f>'Tooling Main list 25-26'!E142</f>
        <v>0</v>
      </c>
      <c r="J597" s="44">
        <f>'Tooling Main list 25-26'!F142</f>
        <v>0</v>
      </c>
      <c r="K597" s="44">
        <f>'Tooling Main list 25-26'!G142</f>
        <v>0</v>
      </c>
      <c r="L597" s="44">
        <f>'Tooling Main list 25-26'!I142</f>
        <v>0</v>
      </c>
      <c r="M597" s="45">
        <f>'Tooling Main list 25-26'!J142</f>
        <v>0</v>
      </c>
      <c r="N597" s="44">
        <f>'Tooling Main list 25-26'!K142</f>
        <v>0</v>
      </c>
      <c r="O597" s="44">
        <f>'Tooling Main list 25-26'!L142</f>
        <v>0</v>
      </c>
      <c r="P597" s="44">
        <f>'Tooling Main list 25-26'!M142</f>
        <v>0</v>
      </c>
      <c r="Q597" s="44">
        <f>'Tooling Main list 25-26'!N142</f>
        <v>0</v>
      </c>
      <c r="R597" s="44">
        <f>'Tooling Main list 25-26'!P142</f>
        <v>0</v>
      </c>
      <c r="S597" s="45">
        <f>'Tooling Main list 25-26'!Q142</f>
        <v>0</v>
      </c>
      <c r="T597" s="44">
        <f>'Tooling Main list 25-26'!R142</f>
        <v>0</v>
      </c>
      <c r="U597" s="44">
        <f>'Tooling Main list 25-26'!S142</f>
        <v>0</v>
      </c>
      <c r="V597" s="44">
        <f>'Tooling Main list 25-26'!T142</f>
        <v>0</v>
      </c>
      <c r="W597" s="44">
        <f>'Tooling Main list 25-26'!U142</f>
        <v>0</v>
      </c>
      <c r="X597" s="44">
        <f>'Tooling Main list 25-26'!W142</f>
        <v>0</v>
      </c>
      <c r="Y597" s="44">
        <f>'Tooling Main list 25-26'!X142</f>
        <v>0</v>
      </c>
      <c r="Z597" s="44">
        <f>'Tooling Main list 25-26'!Y142</f>
        <v>0</v>
      </c>
      <c r="AA597" s="44">
        <f>'Tooling Main list 25-26'!Z142</f>
        <v>0</v>
      </c>
      <c r="AB597" s="44">
        <f>'Tooling Main list 25-26'!AA142</f>
        <v>0</v>
      </c>
      <c r="AC597" s="44">
        <f>'Tooling Main list 25-26'!AB142</f>
        <v>0</v>
      </c>
      <c r="AD597" s="44">
        <f>'Tooling Main list 25-26'!AD142</f>
        <v>0</v>
      </c>
      <c r="AE597" s="45">
        <f>'Tooling Main list 25-26'!AE142</f>
        <v>0</v>
      </c>
      <c r="AF597" s="44">
        <f>'Tooling Main list 25-26'!AF142</f>
        <v>0</v>
      </c>
      <c r="AG597" s="44">
        <f>'Tooling Main list 25-26'!AG142</f>
        <v>0</v>
      </c>
      <c r="AH597" s="44">
        <f>'Tooling Main list 25-26'!AH142</f>
        <v>0</v>
      </c>
      <c r="AI597" s="44">
        <f>'Tooling Main list 25-26'!AI142</f>
        <v>0</v>
      </c>
      <c r="AJ597" s="44">
        <f>'Tooling Main list 25-26'!AK142</f>
        <v>0</v>
      </c>
      <c r="AK597" s="45">
        <f>'Tooling Main list 25-26'!AL142</f>
        <v>0</v>
      </c>
      <c r="AL597" s="44">
        <f>'Tooling Main list 25-26'!AM142</f>
        <v>0</v>
      </c>
      <c r="AM597" s="44">
        <f>'Tooling Main list 25-26'!AN142</f>
        <v>0</v>
      </c>
      <c r="AN597" s="44">
        <f>'Tooling Main list 25-26'!AO142</f>
        <v>0</v>
      </c>
      <c r="AO597" s="44">
        <f>'Tooling Main list 25-26'!AP142</f>
        <v>0</v>
      </c>
      <c r="AP597" s="44">
        <f>'Tooling Main list 25-26'!AR142</f>
        <v>0</v>
      </c>
      <c r="AQ597" s="45">
        <f>'Tooling Main list 25-26'!AS142</f>
        <v>0</v>
      </c>
      <c r="AR597" s="44">
        <f>'Tooling Main list 25-26'!AT142</f>
        <v>0</v>
      </c>
      <c r="AS597" s="44">
        <f>'Tooling Main list 25-26'!AU142</f>
        <v>0</v>
      </c>
      <c r="AT597" s="44">
        <f>'Tooling Main list 25-26'!AV142</f>
        <v>0</v>
      </c>
      <c r="AU597" s="44">
        <f>'Tooling Main list 25-26'!AW142</f>
        <v>0</v>
      </c>
      <c r="AV597" s="44">
        <f>'Tooling Main list 25-26'!AY142</f>
        <v>0</v>
      </c>
      <c r="AW597" s="45">
        <f>'Tooling Main list 25-26'!AZ142</f>
        <v>0</v>
      </c>
      <c r="AX597" s="44">
        <f>'Tooling Main list 25-26'!BA142</f>
        <v>0</v>
      </c>
      <c r="AY597" s="44">
        <f>'Tooling Main list 25-26'!BB142</f>
        <v>0</v>
      </c>
      <c r="AZ597" s="44">
        <f>'Tooling Main list 25-26'!BC142</f>
        <v>0</v>
      </c>
      <c r="BA597" s="44">
        <f>'Tooling Main list 25-26'!BD142</f>
        <v>0</v>
      </c>
      <c r="BB597" s="44">
        <f>'Tooling Main list 25-26'!BF142</f>
        <v>0</v>
      </c>
      <c r="BC597" s="44">
        <f>'Tooling Main list 25-26'!BG142</f>
        <v>0</v>
      </c>
      <c r="BD597" s="44">
        <f>'Tooling Main list 25-26'!BH142</f>
        <v>0</v>
      </c>
      <c r="BE597" s="44">
        <f>'Tooling Main list 25-26'!BI142</f>
        <v>0</v>
      </c>
      <c r="BF597" s="44">
        <f>'Tooling Main list 25-26'!BJ142</f>
        <v>0</v>
      </c>
      <c r="BG597" s="44">
        <f>'Tooling Main list 25-26'!BK142</f>
        <v>0</v>
      </c>
      <c r="BH597" s="44">
        <f>'Tooling Main list 25-26'!BM142</f>
        <v>0</v>
      </c>
      <c r="BI597" s="45">
        <f>'Tooling Main list 25-26'!BN142</f>
        <v>0</v>
      </c>
      <c r="BJ597" s="44">
        <f>'Tooling Main list 25-26'!BO142</f>
        <v>0</v>
      </c>
      <c r="BK597" s="44">
        <f>'Tooling Main list 25-26'!BP142</f>
        <v>0</v>
      </c>
      <c r="BL597" s="44">
        <f>'Tooling Main list 25-26'!BQ142</f>
        <v>0</v>
      </c>
      <c r="BM597" s="44">
        <f>'Tooling Main list 25-26'!BR142</f>
        <v>0</v>
      </c>
      <c r="BN597" s="44">
        <f>'Tooling Main list 25-26'!BT142</f>
        <v>0</v>
      </c>
      <c r="BO597" s="45">
        <f>'Tooling Main list 25-26'!BU142</f>
        <v>0</v>
      </c>
      <c r="BP597" s="44">
        <f>'Tooling Main list 25-26'!BV142</f>
        <v>0</v>
      </c>
      <c r="BQ597" s="44">
        <f>'Tooling Main list 25-26'!BW142</f>
        <v>0</v>
      </c>
      <c r="BR597" s="44">
        <f>'Tooling Main list 25-26'!BX142</f>
        <v>0</v>
      </c>
      <c r="BS597" s="44">
        <f>'Tooling Main list 25-26'!BY142</f>
        <v>0</v>
      </c>
      <c r="BT597" s="44">
        <f>'Tooling Main list 25-26'!CA142</f>
        <v>0</v>
      </c>
      <c r="BU597" s="45">
        <f>'Tooling Main list 25-26'!CB142</f>
        <v>0</v>
      </c>
      <c r="BV597" s="44">
        <f>'Tooling Main list 25-26'!CC142</f>
        <v>0</v>
      </c>
      <c r="BW597" s="44">
        <f>'Tooling Main list 25-26'!CD142</f>
        <v>0</v>
      </c>
      <c r="BX597" s="44">
        <f>'Tooling Main list 25-26'!CE142</f>
        <v>0</v>
      </c>
      <c r="BY597" s="44">
        <f>'Tooling Main list 25-26'!CF142</f>
        <v>0</v>
      </c>
      <c r="BZ597" s="44">
        <f>'Tooling Main list 25-26'!CH142</f>
        <v>0</v>
      </c>
      <c r="CA597" s="44">
        <f>'Tooling Main list 25-26'!CI142</f>
        <v>0</v>
      </c>
      <c r="CB597" s="44">
        <f>'Tooling Main list 25-26'!CJ142</f>
        <v>0</v>
      </c>
      <c r="CC597" s="44">
        <f>'Tooling Main list 25-26'!CK142</f>
        <v>0</v>
      </c>
      <c r="CD597" s="44">
        <f>'Tooling Main list 25-26'!CL142</f>
        <v>0</v>
      </c>
      <c r="CE597" s="44">
        <f>'Tooling Main list 25-26'!CM142</f>
        <v>0</v>
      </c>
      <c r="CF597" s="44">
        <f>'Tooling Main list 25-26'!CO142</f>
        <v>0</v>
      </c>
      <c r="CG597" s="45">
        <f>'Tooling Main list 25-26'!CP142</f>
        <v>0</v>
      </c>
      <c r="CH597" s="44">
        <f>'Tooling Main list 25-26'!CQ142</f>
        <v>0</v>
      </c>
      <c r="CI597" s="44">
        <f>'Tooling Main list 25-26'!CR142</f>
        <v>0</v>
      </c>
      <c r="CJ597" s="44">
        <f>'Tooling Main list 25-26'!CS142</f>
        <v>0</v>
      </c>
      <c r="CK597" s="44">
        <f>'Tooling Main list 25-26'!CT142</f>
        <v>0</v>
      </c>
      <c r="CL597" s="44">
        <f>'Tooling Main list 25-26'!CV142</f>
        <v>0</v>
      </c>
      <c r="CM597" s="45">
        <f>'Tooling Main list 25-26'!CW142</f>
        <v>0</v>
      </c>
      <c r="CN597" s="44">
        <f>'Tooling Main list 25-26'!CX142</f>
        <v>0</v>
      </c>
      <c r="CO597" s="44">
        <f>'Tooling Main list 25-26'!CY142</f>
        <v>0</v>
      </c>
      <c r="CP597" s="44">
        <f>'Tooling Main list 25-26'!CZ142</f>
        <v>0</v>
      </c>
      <c r="CQ597" s="44">
        <f>'Tooling Main list 25-26'!DA142</f>
        <v>0</v>
      </c>
      <c r="CR597" s="44">
        <f>'Tooling Main list 25-26'!DC142</f>
        <v>0</v>
      </c>
      <c r="CS597" s="45">
        <f>'Tooling Main list 25-26'!DD142</f>
        <v>0</v>
      </c>
      <c r="CT597" s="44">
        <f>'Tooling Main list 25-26'!DE142</f>
        <v>0</v>
      </c>
      <c r="CU597" s="44">
        <f>'Tooling Main list 25-26'!DF142</f>
        <v>0</v>
      </c>
      <c r="CV597" s="44">
        <f>'Tooling Main list 25-26'!DG142</f>
        <v>0</v>
      </c>
      <c r="CW597" s="44">
        <f>'Tooling Main list 25-26'!DH142</f>
        <v>0</v>
      </c>
      <c r="CX597" s="44">
        <f>'Tooling Main list 25-26'!DJ142</f>
        <v>0</v>
      </c>
      <c r="CY597" s="44">
        <f>'Tooling Main list 25-26'!DK142</f>
        <v>0</v>
      </c>
      <c r="CZ597" s="45">
        <f>'Tooling Main list 25-26'!DR142</f>
        <v>0</v>
      </c>
      <c r="DA597" s="45">
        <f>'Tooling Main list 25-26'!DS142</f>
        <v>0</v>
      </c>
      <c r="DB597" s="44">
        <f>'Tooling Main list 25-26'!DT142</f>
        <v>0</v>
      </c>
      <c r="DC597" s="44">
        <f>'Tooling Main list 25-26'!DU142</f>
        <v>0</v>
      </c>
      <c r="DD597" s="44">
        <f>'Tooling Main list 25-26'!DW142</f>
        <v>0</v>
      </c>
      <c r="DE597" s="44"/>
      <c r="DF597" s="44">
        <f>'Tooling Main list 25-26'!DX142</f>
        <v>0</v>
      </c>
      <c r="DG597" s="44"/>
      <c r="DH597" s="44"/>
      <c r="DI597" s="44"/>
      <c r="DJ597" s="44"/>
      <c r="DK597" s="44"/>
      <c r="DL597" s="44"/>
      <c r="DM597" s="44"/>
      <c r="DN597" s="44"/>
      <c r="DO597" s="44"/>
      <c r="DP597" s="44"/>
      <c r="DQ597" s="44"/>
    </row>
    <row r="598" spans="1:121" hidden="1" x14ac:dyDescent="0.25">
      <c r="A598" s="44"/>
      <c r="B598" s="44"/>
      <c r="C598" s="44"/>
      <c r="D598" s="44"/>
      <c r="E598" s="44"/>
      <c r="F598" s="44"/>
      <c r="G598" s="44"/>
      <c r="H598" s="44">
        <f>'Tooling Main list 25-26'!D143</f>
        <v>0</v>
      </c>
      <c r="I598" s="44">
        <f>'Tooling Main list 25-26'!E143</f>
        <v>0</v>
      </c>
      <c r="J598" s="44">
        <f>'Tooling Main list 25-26'!F143</f>
        <v>0</v>
      </c>
      <c r="K598" s="44">
        <f>'Tooling Main list 25-26'!G143</f>
        <v>0</v>
      </c>
      <c r="L598" s="44">
        <f>'Tooling Main list 25-26'!I143</f>
        <v>0</v>
      </c>
      <c r="M598" s="45">
        <f>'Tooling Main list 25-26'!J143</f>
        <v>0</v>
      </c>
      <c r="N598" s="44">
        <f>'Tooling Main list 25-26'!K143</f>
        <v>0</v>
      </c>
      <c r="O598" s="44">
        <f>'Tooling Main list 25-26'!L143</f>
        <v>0</v>
      </c>
      <c r="P598" s="44">
        <f>'Tooling Main list 25-26'!M143</f>
        <v>0</v>
      </c>
      <c r="Q598" s="44">
        <f>'Tooling Main list 25-26'!N143</f>
        <v>0</v>
      </c>
      <c r="R598" s="44">
        <f>'Tooling Main list 25-26'!P143</f>
        <v>0</v>
      </c>
      <c r="S598" s="45">
        <f>'Tooling Main list 25-26'!Q143</f>
        <v>0</v>
      </c>
      <c r="T598" s="44">
        <f>'Tooling Main list 25-26'!R143</f>
        <v>0</v>
      </c>
      <c r="U598" s="44">
        <f>'Tooling Main list 25-26'!S143</f>
        <v>0</v>
      </c>
      <c r="V598" s="44">
        <f>'Tooling Main list 25-26'!T143</f>
        <v>0</v>
      </c>
      <c r="W598" s="44">
        <f>'Tooling Main list 25-26'!U143</f>
        <v>0</v>
      </c>
      <c r="X598" s="44">
        <f>'Tooling Main list 25-26'!W143</f>
        <v>0</v>
      </c>
      <c r="Y598" s="44">
        <f>'Tooling Main list 25-26'!X143</f>
        <v>0</v>
      </c>
      <c r="Z598" s="44">
        <f>'Tooling Main list 25-26'!Y143</f>
        <v>0</v>
      </c>
      <c r="AA598" s="44">
        <f>'Tooling Main list 25-26'!Z143</f>
        <v>0</v>
      </c>
      <c r="AB598" s="44">
        <f>'Tooling Main list 25-26'!AA143</f>
        <v>0</v>
      </c>
      <c r="AC598" s="44">
        <f>'Tooling Main list 25-26'!AB143</f>
        <v>0</v>
      </c>
      <c r="AD598" s="44">
        <f>'Tooling Main list 25-26'!AD143</f>
        <v>0</v>
      </c>
      <c r="AE598" s="45">
        <f>'Tooling Main list 25-26'!AE143</f>
        <v>0</v>
      </c>
      <c r="AF598" s="44">
        <f>'Tooling Main list 25-26'!AF143</f>
        <v>0</v>
      </c>
      <c r="AG598" s="44">
        <f>'Tooling Main list 25-26'!AG143</f>
        <v>0</v>
      </c>
      <c r="AH598" s="44">
        <f>'Tooling Main list 25-26'!AH143</f>
        <v>0</v>
      </c>
      <c r="AI598" s="44">
        <f>'Tooling Main list 25-26'!AI143</f>
        <v>0</v>
      </c>
      <c r="AJ598" s="44">
        <f>'Tooling Main list 25-26'!AK143</f>
        <v>0</v>
      </c>
      <c r="AK598" s="45">
        <f>'Tooling Main list 25-26'!AL143</f>
        <v>0</v>
      </c>
      <c r="AL598" s="44">
        <f>'Tooling Main list 25-26'!AM143</f>
        <v>0</v>
      </c>
      <c r="AM598" s="44">
        <f>'Tooling Main list 25-26'!AN143</f>
        <v>0</v>
      </c>
      <c r="AN598" s="44">
        <f>'Tooling Main list 25-26'!AO143</f>
        <v>0</v>
      </c>
      <c r="AO598" s="44">
        <f>'Tooling Main list 25-26'!AP143</f>
        <v>0</v>
      </c>
      <c r="AP598" s="44">
        <f>'Tooling Main list 25-26'!AR143</f>
        <v>0</v>
      </c>
      <c r="AQ598" s="45">
        <f>'Tooling Main list 25-26'!AS143</f>
        <v>0</v>
      </c>
      <c r="AR598" s="44">
        <f>'Tooling Main list 25-26'!AT143</f>
        <v>0</v>
      </c>
      <c r="AS598" s="44">
        <f>'Tooling Main list 25-26'!AU143</f>
        <v>0</v>
      </c>
      <c r="AT598" s="44">
        <f>'Tooling Main list 25-26'!AV143</f>
        <v>0</v>
      </c>
      <c r="AU598" s="44">
        <f>'Tooling Main list 25-26'!AW143</f>
        <v>0</v>
      </c>
      <c r="AV598" s="44">
        <f>'Tooling Main list 25-26'!AY143</f>
        <v>0</v>
      </c>
      <c r="AW598" s="45">
        <f>'Tooling Main list 25-26'!AZ143</f>
        <v>0</v>
      </c>
      <c r="AX598" s="44">
        <f>'Tooling Main list 25-26'!BA143</f>
        <v>0</v>
      </c>
      <c r="AY598" s="44">
        <f>'Tooling Main list 25-26'!BB143</f>
        <v>0</v>
      </c>
      <c r="AZ598" s="44">
        <f>'Tooling Main list 25-26'!BC143</f>
        <v>0</v>
      </c>
      <c r="BA598" s="44">
        <f>'Tooling Main list 25-26'!BD143</f>
        <v>0</v>
      </c>
      <c r="BB598" s="44">
        <f>'Tooling Main list 25-26'!BF143</f>
        <v>0</v>
      </c>
      <c r="BC598" s="44">
        <f>'Tooling Main list 25-26'!BG143</f>
        <v>0</v>
      </c>
      <c r="BD598" s="44">
        <f>'Tooling Main list 25-26'!BH143</f>
        <v>0</v>
      </c>
      <c r="BE598" s="44">
        <f>'Tooling Main list 25-26'!BI143</f>
        <v>0</v>
      </c>
      <c r="BF598" s="44">
        <f>'Tooling Main list 25-26'!BJ143</f>
        <v>0</v>
      </c>
      <c r="BG598" s="44">
        <f>'Tooling Main list 25-26'!BK143</f>
        <v>0</v>
      </c>
      <c r="BH598" s="44">
        <f>'Tooling Main list 25-26'!BM143</f>
        <v>0</v>
      </c>
      <c r="BI598" s="45">
        <f>'Tooling Main list 25-26'!BN143</f>
        <v>0</v>
      </c>
      <c r="BJ598" s="44">
        <f>'Tooling Main list 25-26'!BO143</f>
        <v>0</v>
      </c>
      <c r="BK598" s="44">
        <f>'Tooling Main list 25-26'!BP143</f>
        <v>0</v>
      </c>
      <c r="BL598" s="44">
        <f>'Tooling Main list 25-26'!BQ143</f>
        <v>0</v>
      </c>
      <c r="BM598" s="44">
        <f>'Tooling Main list 25-26'!BR143</f>
        <v>0</v>
      </c>
      <c r="BN598" s="44">
        <f>'Tooling Main list 25-26'!BT143</f>
        <v>0</v>
      </c>
      <c r="BO598" s="45">
        <f>'Tooling Main list 25-26'!BU143</f>
        <v>0</v>
      </c>
      <c r="BP598" s="44">
        <f>'Tooling Main list 25-26'!BV143</f>
        <v>0</v>
      </c>
      <c r="BQ598" s="44">
        <f>'Tooling Main list 25-26'!BW143</f>
        <v>0</v>
      </c>
      <c r="BR598" s="44">
        <f>'Tooling Main list 25-26'!BX143</f>
        <v>0</v>
      </c>
      <c r="BS598" s="44">
        <f>'Tooling Main list 25-26'!BY143</f>
        <v>0</v>
      </c>
      <c r="BT598" s="44">
        <f>'Tooling Main list 25-26'!CA143</f>
        <v>0</v>
      </c>
      <c r="BU598" s="45">
        <f>'Tooling Main list 25-26'!CB143</f>
        <v>0</v>
      </c>
      <c r="BV598" s="44">
        <f>'Tooling Main list 25-26'!CC143</f>
        <v>0</v>
      </c>
      <c r="BW598" s="44">
        <f>'Tooling Main list 25-26'!CD143</f>
        <v>0</v>
      </c>
      <c r="BX598" s="44">
        <f>'Tooling Main list 25-26'!CE143</f>
        <v>0</v>
      </c>
      <c r="BY598" s="44">
        <f>'Tooling Main list 25-26'!CF143</f>
        <v>0</v>
      </c>
      <c r="BZ598" s="44">
        <f>'Tooling Main list 25-26'!CH143</f>
        <v>0</v>
      </c>
      <c r="CA598" s="44">
        <f>'Tooling Main list 25-26'!CI143</f>
        <v>0</v>
      </c>
      <c r="CB598" s="44">
        <f>'Tooling Main list 25-26'!CJ143</f>
        <v>0</v>
      </c>
      <c r="CC598" s="44">
        <f>'Tooling Main list 25-26'!CK143</f>
        <v>0</v>
      </c>
      <c r="CD598" s="44">
        <f>'Tooling Main list 25-26'!CL143</f>
        <v>0</v>
      </c>
      <c r="CE598" s="44">
        <f>'Tooling Main list 25-26'!CM143</f>
        <v>0</v>
      </c>
      <c r="CF598" s="44">
        <f>'Tooling Main list 25-26'!CO143</f>
        <v>0</v>
      </c>
      <c r="CG598" s="45">
        <f>'Tooling Main list 25-26'!CP143</f>
        <v>0</v>
      </c>
      <c r="CH598" s="44">
        <f>'Tooling Main list 25-26'!CQ143</f>
        <v>0</v>
      </c>
      <c r="CI598" s="44">
        <f>'Tooling Main list 25-26'!CR143</f>
        <v>0</v>
      </c>
      <c r="CJ598" s="44">
        <f>'Tooling Main list 25-26'!CS143</f>
        <v>0</v>
      </c>
      <c r="CK598" s="44">
        <f>'Tooling Main list 25-26'!CT143</f>
        <v>0</v>
      </c>
      <c r="CL598" s="44">
        <f>'Tooling Main list 25-26'!CV143</f>
        <v>0</v>
      </c>
      <c r="CM598" s="45">
        <f>'Tooling Main list 25-26'!CW143</f>
        <v>0</v>
      </c>
      <c r="CN598" s="44">
        <f>'Tooling Main list 25-26'!CX143</f>
        <v>0</v>
      </c>
      <c r="CO598" s="44">
        <f>'Tooling Main list 25-26'!CY143</f>
        <v>0</v>
      </c>
      <c r="CP598" s="44">
        <f>'Tooling Main list 25-26'!CZ143</f>
        <v>0</v>
      </c>
      <c r="CQ598" s="44">
        <f>'Tooling Main list 25-26'!DA143</f>
        <v>0</v>
      </c>
      <c r="CR598" s="44">
        <f>'Tooling Main list 25-26'!DC143</f>
        <v>0</v>
      </c>
      <c r="CS598" s="45">
        <f>'Tooling Main list 25-26'!DD143</f>
        <v>0</v>
      </c>
      <c r="CT598" s="44">
        <f>'Tooling Main list 25-26'!DE143</f>
        <v>0</v>
      </c>
      <c r="CU598" s="44">
        <f>'Tooling Main list 25-26'!DF143</f>
        <v>0</v>
      </c>
      <c r="CV598" s="44">
        <f>'Tooling Main list 25-26'!DG143</f>
        <v>0</v>
      </c>
      <c r="CW598" s="44">
        <f>'Tooling Main list 25-26'!DH143</f>
        <v>0</v>
      </c>
      <c r="CX598" s="44">
        <f>'Tooling Main list 25-26'!DJ143</f>
        <v>0</v>
      </c>
      <c r="CY598" s="44">
        <f>'Tooling Main list 25-26'!DK143</f>
        <v>0</v>
      </c>
      <c r="CZ598" s="45">
        <f>'Tooling Main list 25-26'!DR143</f>
        <v>0</v>
      </c>
      <c r="DA598" s="45">
        <f>'Tooling Main list 25-26'!DS143</f>
        <v>0</v>
      </c>
      <c r="DB598" s="44">
        <f>'Tooling Main list 25-26'!DT143</f>
        <v>0</v>
      </c>
      <c r="DC598" s="44">
        <f>'Tooling Main list 25-26'!DU143</f>
        <v>0</v>
      </c>
      <c r="DD598" s="44">
        <f>'Tooling Main list 25-26'!DW143</f>
        <v>0</v>
      </c>
      <c r="DE598" s="44"/>
      <c r="DF598" s="44">
        <f>'Tooling Main list 25-26'!DX143</f>
        <v>0</v>
      </c>
      <c r="DG598" s="44"/>
      <c r="DH598" s="44"/>
      <c r="DI598" s="44"/>
      <c r="DJ598" s="44"/>
      <c r="DK598" s="44"/>
      <c r="DL598" s="44"/>
      <c r="DM598" s="44"/>
      <c r="DN598" s="44"/>
      <c r="DO598" s="44"/>
      <c r="DP598" s="44"/>
      <c r="DQ598" s="44"/>
    </row>
    <row r="599" spans="1:121" hidden="1" x14ac:dyDescent="0.25">
      <c r="A599" s="44"/>
      <c r="B599" s="44"/>
      <c r="C599" s="44"/>
      <c r="D599" s="44"/>
      <c r="E599" s="44"/>
      <c r="F599" s="44"/>
      <c r="G599" s="44"/>
      <c r="H599" s="44">
        <f>'Tooling Main list 25-26'!D144</f>
        <v>0</v>
      </c>
      <c r="I599" s="44">
        <f>'Tooling Main list 25-26'!E144</f>
        <v>0</v>
      </c>
      <c r="J599" s="44">
        <f>'Tooling Main list 25-26'!F144</f>
        <v>0</v>
      </c>
      <c r="K599" s="44">
        <f>'Tooling Main list 25-26'!G144</f>
        <v>0</v>
      </c>
      <c r="L599" s="44">
        <f>'Tooling Main list 25-26'!I144</f>
        <v>0</v>
      </c>
      <c r="M599" s="45">
        <f>'Tooling Main list 25-26'!J144</f>
        <v>0</v>
      </c>
      <c r="N599" s="44">
        <f>'Tooling Main list 25-26'!K144</f>
        <v>0</v>
      </c>
      <c r="O599" s="44">
        <f>'Tooling Main list 25-26'!L144</f>
        <v>0</v>
      </c>
      <c r="P599" s="44">
        <f>'Tooling Main list 25-26'!M144</f>
        <v>0</v>
      </c>
      <c r="Q599" s="44">
        <f>'Tooling Main list 25-26'!N144</f>
        <v>0</v>
      </c>
      <c r="R599" s="44">
        <f>'Tooling Main list 25-26'!P144</f>
        <v>0</v>
      </c>
      <c r="S599" s="45">
        <f>'Tooling Main list 25-26'!Q144</f>
        <v>0</v>
      </c>
      <c r="T599" s="44">
        <f>'Tooling Main list 25-26'!R144</f>
        <v>0</v>
      </c>
      <c r="U599" s="44">
        <f>'Tooling Main list 25-26'!S144</f>
        <v>0</v>
      </c>
      <c r="V599" s="44">
        <f>'Tooling Main list 25-26'!T144</f>
        <v>0</v>
      </c>
      <c r="W599" s="44">
        <f>'Tooling Main list 25-26'!U144</f>
        <v>0</v>
      </c>
      <c r="X599" s="44">
        <f>'Tooling Main list 25-26'!W144</f>
        <v>0</v>
      </c>
      <c r="Y599" s="44">
        <f>'Tooling Main list 25-26'!X144</f>
        <v>0</v>
      </c>
      <c r="Z599" s="44">
        <f>'Tooling Main list 25-26'!Y144</f>
        <v>0</v>
      </c>
      <c r="AA599" s="44">
        <f>'Tooling Main list 25-26'!Z144</f>
        <v>0</v>
      </c>
      <c r="AB599" s="44">
        <f>'Tooling Main list 25-26'!AA144</f>
        <v>0</v>
      </c>
      <c r="AC599" s="44">
        <f>'Tooling Main list 25-26'!AB144</f>
        <v>0</v>
      </c>
      <c r="AD599" s="44">
        <f>'Tooling Main list 25-26'!AD144</f>
        <v>0</v>
      </c>
      <c r="AE599" s="45">
        <f>'Tooling Main list 25-26'!AE144</f>
        <v>0</v>
      </c>
      <c r="AF599" s="44">
        <f>'Tooling Main list 25-26'!AF144</f>
        <v>0</v>
      </c>
      <c r="AG599" s="44">
        <f>'Tooling Main list 25-26'!AG144</f>
        <v>0</v>
      </c>
      <c r="AH599" s="44">
        <f>'Tooling Main list 25-26'!AH144</f>
        <v>0</v>
      </c>
      <c r="AI599" s="44">
        <f>'Tooling Main list 25-26'!AI144</f>
        <v>0</v>
      </c>
      <c r="AJ599" s="44">
        <f>'Tooling Main list 25-26'!AK144</f>
        <v>0</v>
      </c>
      <c r="AK599" s="45">
        <f>'Tooling Main list 25-26'!AL144</f>
        <v>0</v>
      </c>
      <c r="AL599" s="44">
        <f>'Tooling Main list 25-26'!AM144</f>
        <v>0</v>
      </c>
      <c r="AM599" s="44">
        <f>'Tooling Main list 25-26'!AN144</f>
        <v>0</v>
      </c>
      <c r="AN599" s="44">
        <f>'Tooling Main list 25-26'!AO144</f>
        <v>0</v>
      </c>
      <c r="AO599" s="44">
        <f>'Tooling Main list 25-26'!AP144</f>
        <v>0</v>
      </c>
      <c r="AP599" s="44">
        <f>'Tooling Main list 25-26'!AR144</f>
        <v>0</v>
      </c>
      <c r="AQ599" s="45">
        <f>'Tooling Main list 25-26'!AS144</f>
        <v>0</v>
      </c>
      <c r="AR599" s="44">
        <f>'Tooling Main list 25-26'!AT144</f>
        <v>0</v>
      </c>
      <c r="AS599" s="44">
        <f>'Tooling Main list 25-26'!AU144</f>
        <v>0</v>
      </c>
      <c r="AT599" s="44">
        <f>'Tooling Main list 25-26'!AV144</f>
        <v>0</v>
      </c>
      <c r="AU599" s="44">
        <f>'Tooling Main list 25-26'!AW144</f>
        <v>0</v>
      </c>
      <c r="AV599" s="44">
        <f>'Tooling Main list 25-26'!AY144</f>
        <v>0</v>
      </c>
      <c r="AW599" s="45">
        <f>'Tooling Main list 25-26'!AZ144</f>
        <v>0</v>
      </c>
      <c r="AX599" s="44">
        <f>'Tooling Main list 25-26'!BA144</f>
        <v>0</v>
      </c>
      <c r="AY599" s="44">
        <f>'Tooling Main list 25-26'!BB144</f>
        <v>0</v>
      </c>
      <c r="AZ599" s="44">
        <f>'Tooling Main list 25-26'!BC144</f>
        <v>0</v>
      </c>
      <c r="BA599" s="44">
        <f>'Tooling Main list 25-26'!BD144</f>
        <v>0</v>
      </c>
      <c r="BB599" s="44">
        <f>'Tooling Main list 25-26'!BF144</f>
        <v>0</v>
      </c>
      <c r="BC599" s="44">
        <f>'Tooling Main list 25-26'!BG144</f>
        <v>0</v>
      </c>
      <c r="BD599" s="44">
        <f>'Tooling Main list 25-26'!BH144</f>
        <v>0</v>
      </c>
      <c r="BE599" s="44">
        <f>'Tooling Main list 25-26'!BI144</f>
        <v>0</v>
      </c>
      <c r="BF599" s="44">
        <f>'Tooling Main list 25-26'!BJ144</f>
        <v>0</v>
      </c>
      <c r="BG599" s="44">
        <f>'Tooling Main list 25-26'!BK144</f>
        <v>0</v>
      </c>
      <c r="BH599" s="44">
        <f>'Tooling Main list 25-26'!BM144</f>
        <v>0</v>
      </c>
      <c r="BI599" s="45">
        <f>'Tooling Main list 25-26'!BN144</f>
        <v>0</v>
      </c>
      <c r="BJ599" s="44">
        <f>'Tooling Main list 25-26'!BO144</f>
        <v>0</v>
      </c>
      <c r="BK599" s="44">
        <f>'Tooling Main list 25-26'!BP144</f>
        <v>0</v>
      </c>
      <c r="BL599" s="44">
        <f>'Tooling Main list 25-26'!BQ144</f>
        <v>0</v>
      </c>
      <c r="BM599" s="44">
        <f>'Tooling Main list 25-26'!BR144</f>
        <v>0</v>
      </c>
      <c r="BN599" s="44">
        <f>'Tooling Main list 25-26'!BT144</f>
        <v>0</v>
      </c>
      <c r="BO599" s="45">
        <f>'Tooling Main list 25-26'!BU144</f>
        <v>0</v>
      </c>
      <c r="BP599" s="44">
        <f>'Tooling Main list 25-26'!BV144</f>
        <v>0</v>
      </c>
      <c r="BQ599" s="44">
        <f>'Tooling Main list 25-26'!BW144</f>
        <v>0</v>
      </c>
      <c r="BR599" s="44">
        <f>'Tooling Main list 25-26'!BX144</f>
        <v>0</v>
      </c>
      <c r="BS599" s="44">
        <f>'Tooling Main list 25-26'!BY144</f>
        <v>0</v>
      </c>
      <c r="BT599" s="44">
        <f>'Tooling Main list 25-26'!CA144</f>
        <v>0</v>
      </c>
      <c r="BU599" s="45">
        <f>'Tooling Main list 25-26'!CB144</f>
        <v>0</v>
      </c>
      <c r="BV599" s="44">
        <f>'Tooling Main list 25-26'!CC144</f>
        <v>0</v>
      </c>
      <c r="BW599" s="44">
        <f>'Tooling Main list 25-26'!CD144</f>
        <v>0</v>
      </c>
      <c r="BX599" s="44">
        <f>'Tooling Main list 25-26'!CE144</f>
        <v>0</v>
      </c>
      <c r="BY599" s="44">
        <f>'Tooling Main list 25-26'!CF144</f>
        <v>0</v>
      </c>
      <c r="BZ599" s="44">
        <f>'Tooling Main list 25-26'!CH144</f>
        <v>0</v>
      </c>
      <c r="CA599" s="44">
        <f>'Tooling Main list 25-26'!CI144</f>
        <v>0</v>
      </c>
      <c r="CB599" s="44">
        <f>'Tooling Main list 25-26'!CJ144</f>
        <v>0</v>
      </c>
      <c r="CC599" s="44">
        <f>'Tooling Main list 25-26'!CK144</f>
        <v>0</v>
      </c>
      <c r="CD599" s="44">
        <f>'Tooling Main list 25-26'!CL144</f>
        <v>0</v>
      </c>
      <c r="CE599" s="44">
        <f>'Tooling Main list 25-26'!CM144</f>
        <v>0</v>
      </c>
      <c r="CF599" s="44">
        <f>'Tooling Main list 25-26'!CO144</f>
        <v>0</v>
      </c>
      <c r="CG599" s="45">
        <f>'Tooling Main list 25-26'!CP144</f>
        <v>0</v>
      </c>
      <c r="CH599" s="44">
        <f>'Tooling Main list 25-26'!CQ144</f>
        <v>0</v>
      </c>
      <c r="CI599" s="44">
        <f>'Tooling Main list 25-26'!CR144</f>
        <v>0</v>
      </c>
      <c r="CJ599" s="44">
        <f>'Tooling Main list 25-26'!CS144</f>
        <v>0</v>
      </c>
      <c r="CK599" s="44">
        <f>'Tooling Main list 25-26'!CT144</f>
        <v>0</v>
      </c>
      <c r="CL599" s="44">
        <f>'Tooling Main list 25-26'!CV144</f>
        <v>0</v>
      </c>
      <c r="CM599" s="45">
        <f>'Tooling Main list 25-26'!CW144</f>
        <v>0</v>
      </c>
      <c r="CN599" s="44">
        <f>'Tooling Main list 25-26'!CX144</f>
        <v>0</v>
      </c>
      <c r="CO599" s="44">
        <f>'Tooling Main list 25-26'!CY144</f>
        <v>0</v>
      </c>
      <c r="CP599" s="44">
        <f>'Tooling Main list 25-26'!CZ144</f>
        <v>0</v>
      </c>
      <c r="CQ599" s="44">
        <f>'Tooling Main list 25-26'!DA144</f>
        <v>0</v>
      </c>
      <c r="CR599" s="44">
        <f>'Tooling Main list 25-26'!DC144</f>
        <v>0</v>
      </c>
      <c r="CS599" s="45">
        <f>'Tooling Main list 25-26'!DD144</f>
        <v>0</v>
      </c>
      <c r="CT599" s="44">
        <f>'Tooling Main list 25-26'!DE144</f>
        <v>0</v>
      </c>
      <c r="CU599" s="44">
        <f>'Tooling Main list 25-26'!DF144</f>
        <v>0</v>
      </c>
      <c r="CV599" s="44">
        <f>'Tooling Main list 25-26'!DG144</f>
        <v>0</v>
      </c>
      <c r="CW599" s="44">
        <f>'Tooling Main list 25-26'!DH144</f>
        <v>0</v>
      </c>
      <c r="CX599" s="44">
        <f>'Tooling Main list 25-26'!DJ144</f>
        <v>0</v>
      </c>
      <c r="CY599" s="44">
        <f>'Tooling Main list 25-26'!DK144</f>
        <v>0</v>
      </c>
      <c r="CZ599" s="45">
        <f>'Tooling Main list 25-26'!DR144</f>
        <v>0</v>
      </c>
      <c r="DA599" s="45">
        <f>'Tooling Main list 25-26'!DS144</f>
        <v>0</v>
      </c>
      <c r="DB599" s="44">
        <f>'Tooling Main list 25-26'!DT144</f>
        <v>0</v>
      </c>
      <c r="DC599" s="44">
        <f>'Tooling Main list 25-26'!DU144</f>
        <v>0</v>
      </c>
      <c r="DD599" s="44">
        <f>'Tooling Main list 25-26'!DW144</f>
        <v>0</v>
      </c>
      <c r="DE599" s="44"/>
      <c r="DF599" s="44">
        <f>'Tooling Main list 25-26'!DX144</f>
        <v>0</v>
      </c>
      <c r="DG599" s="44"/>
      <c r="DH599" s="44"/>
      <c r="DI599" s="44"/>
      <c r="DJ599" s="44"/>
      <c r="DK599" s="44"/>
      <c r="DL599" s="44"/>
      <c r="DM599" s="44"/>
      <c r="DN599" s="44"/>
      <c r="DO599" s="44"/>
      <c r="DP599" s="44"/>
      <c r="DQ599" s="44"/>
    </row>
    <row r="600" spans="1:121" hidden="1" x14ac:dyDescent="0.25">
      <c r="A600" s="44"/>
      <c r="B600" s="44"/>
      <c r="C600" s="44"/>
      <c r="D600" s="44"/>
      <c r="E600" s="44"/>
      <c r="F600" s="44"/>
      <c r="G600" s="44"/>
      <c r="H600" s="44">
        <f>'Tooling Main list 25-26'!D145</f>
        <v>0</v>
      </c>
      <c r="I600" s="44">
        <f>'Tooling Main list 25-26'!E145</f>
        <v>0</v>
      </c>
      <c r="J600" s="44">
        <f>'Tooling Main list 25-26'!F145</f>
        <v>0</v>
      </c>
      <c r="K600" s="44">
        <f>'Tooling Main list 25-26'!G145</f>
        <v>0</v>
      </c>
      <c r="L600" s="44">
        <f>'Tooling Main list 25-26'!I145</f>
        <v>0</v>
      </c>
      <c r="M600" s="45">
        <f>'Tooling Main list 25-26'!J145</f>
        <v>0</v>
      </c>
      <c r="N600" s="44">
        <f>'Tooling Main list 25-26'!K145</f>
        <v>0</v>
      </c>
      <c r="O600" s="44">
        <f>'Tooling Main list 25-26'!L145</f>
        <v>0</v>
      </c>
      <c r="P600" s="44">
        <f>'Tooling Main list 25-26'!M145</f>
        <v>0</v>
      </c>
      <c r="Q600" s="44">
        <f>'Tooling Main list 25-26'!N145</f>
        <v>0</v>
      </c>
      <c r="R600" s="44">
        <f>'Tooling Main list 25-26'!P145</f>
        <v>0</v>
      </c>
      <c r="S600" s="45">
        <f>'Tooling Main list 25-26'!Q145</f>
        <v>0</v>
      </c>
      <c r="T600" s="44">
        <f>'Tooling Main list 25-26'!R145</f>
        <v>0</v>
      </c>
      <c r="U600" s="44">
        <f>'Tooling Main list 25-26'!S145</f>
        <v>0</v>
      </c>
      <c r="V600" s="44">
        <f>'Tooling Main list 25-26'!T145</f>
        <v>0</v>
      </c>
      <c r="W600" s="44">
        <f>'Tooling Main list 25-26'!U145</f>
        <v>0</v>
      </c>
      <c r="X600" s="44">
        <f>'Tooling Main list 25-26'!W145</f>
        <v>0</v>
      </c>
      <c r="Y600" s="44">
        <f>'Tooling Main list 25-26'!X145</f>
        <v>0</v>
      </c>
      <c r="Z600" s="44">
        <f>'Tooling Main list 25-26'!Y145</f>
        <v>0</v>
      </c>
      <c r="AA600" s="44">
        <f>'Tooling Main list 25-26'!Z145</f>
        <v>0</v>
      </c>
      <c r="AB600" s="44">
        <f>'Tooling Main list 25-26'!AA145</f>
        <v>0</v>
      </c>
      <c r="AC600" s="44">
        <f>'Tooling Main list 25-26'!AB145</f>
        <v>0</v>
      </c>
      <c r="AD600" s="44">
        <f>'Tooling Main list 25-26'!AD145</f>
        <v>0</v>
      </c>
      <c r="AE600" s="45">
        <f>'Tooling Main list 25-26'!AE145</f>
        <v>0</v>
      </c>
      <c r="AF600" s="44">
        <f>'Tooling Main list 25-26'!AF145</f>
        <v>0</v>
      </c>
      <c r="AG600" s="44">
        <f>'Tooling Main list 25-26'!AG145</f>
        <v>0</v>
      </c>
      <c r="AH600" s="44">
        <f>'Tooling Main list 25-26'!AH145</f>
        <v>0</v>
      </c>
      <c r="AI600" s="44">
        <f>'Tooling Main list 25-26'!AI145</f>
        <v>0</v>
      </c>
      <c r="AJ600" s="44">
        <f>'Tooling Main list 25-26'!AK145</f>
        <v>0</v>
      </c>
      <c r="AK600" s="45">
        <f>'Tooling Main list 25-26'!AL145</f>
        <v>0</v>
      </c>
      <c r="AL600" s="44">
        <f>'Tooling Main list 25-26'!AM145</f>
        <v>0</v>
      </c>
      <c r="AM600" s="44">
        <f>'Tooling Main list 25-26'!AN145</f>
        <v>0</v>
      </c>
      <c r="AN600" s="44">
        <f>'Tooling Main list 25-26'!AO145</f>
        <v>0</v>
      </c>
      <c r="AO600" s="44">
        <f>'Tooling Main list 25-26'!AP145</f>
        <v>0</v>
      </c>
      <c r="AP600" s="44">
        <f>'Tooling Main list 25-26'!AR145</f>
        <v>0</v>
      </c>
      <c r="AQ600" s="45">
        <f>'Tooling Main list 25-26'!AS145</f>
        <v>0</v>
      </c>
      <c r="AR600" s="44">
        <f>'Tooling Main list 25-26'!AT145</f>
        <v>0</v>
      </c>
      <c r="AS600" s="44">
        <f>'Tooling Main list 25-26'!AU145</f>
        <v>0</v>
      </c>
      <c r="AT600" s="44">
        <f>'Tooling Main list 25-26'!AV145</f>
        <v>0</v>
      </c>
      <c r="AU600" s="44">
        <f>'Tooling Main list 25-26'!AW145</f>
        <v>0</v>
      </c>
      <c r="AV600" s="44">
        <f>'Tooling Main list 25-26'!AY145</f>
        <v>0</v>
      </c>
      <c r="AW600" s="45">
        <f>'Tooling Main list 25-26'!AZ145</f>
        <v>0</v>
      </c>
      <c r="AX600" s="44">
        <f>'Tooling Main list 25-26'!BA145</f>
        <v>0</v>
      </c>
      <c r="AY600" s="44">
        <f>'Tooling Main list 25-26'!BB145</f>
        <v>0</v>
      </c>
      <c r="AZ600" s="44">
        <f>'Tooling Main list 25-26'!BC145</f>
        <v>0</v>
      </c>
      <c r="BA600" s="44">
        <f>'Tooling Main list 25-26'!BD145</f>
        <v>0</v>
      </c>
      <c r="BB600" s="44">
        <f>'Tooling Main list 25-26'!BF145</f>
        <v>0</v>
      </c>
      <c r="BC600" s="44">
        <f>'Tooling Main list 25-26'!BG145</f>
        <v>0</v>
      </c>
      <c r="BD600" s="44">
        <f>'Tooling Main list 25-26'!BH145</f>
        <v>0</v>
      </c>
      <c r="BE600" s="44">
        <f>'Tooling Main list 25-26'!BI145</f>
        <v>0</v>
      </c>
      <c r="BF600" s="44">
        <f>'Tooling Main list 25-26'!BJ145</f>
        <v>0</v>
      </c>
      <c r="BG600" s="44">
        <f>'Tooling Main list 25-26'!BK145</f>
        <v>0</v>
      </c>
      <c r="BH600" s="44">
        <f>'Tooling Main list 25-26'!BM145</f>
        <v>0</v>
      </c>
      <c r="BI600" s="45">
        <f>'Tooling Main list 25-26'!BN145</f>
        <v>0</v>
      </c>
      <c r="BJ600" s="44">
        <f>'Tooling Main list 25-26'!BO145</f>
        <v>0</v>
      </c>
      <c r="BK600" s="44">
        <f>'Tooling Main list 25-26'!BP145</f>
        <v>0</v>
      </c>
      <c r="BL600" s="44">
        <f>'Tooling Main list 25-26'!BQ145</f>
        <v>0</v>
      </c>
      <c r="BM600" s="44">
        <f>'Tooling Main list 25-26'!BR145</f>
        <v>0</v>
      </c>
      <c r="BN600" s="44">
        <f>'Tooling Main list 25-26'!BT145</f>
        <v>0</v>
      </c>
      <c r="BO600" s="45">
        <f>'Tooling Main list 25-26'!BU145</f>
        <v>0</v>
      </c>
      <c r="BP600" s="44">
        <f>'Tooling Main list 25-26'!BV145</f>
        <v>0</v>
      </c>
      <c r="BQ600" s="44">
        <f>'Tooling Main list 25-26'!BW145</f>
        <v>0</v>
      </c>
      <c r="BR600" s="44">
        <f>'Tooling Main list 25-26'!BX145</f>
        <v>0</v>
      </c>
      <c r="BS600" s="44">
        <f>'Tooling Main list 25-26'!BY145</f>
        <v>0</v>
      </c>
      <c r="BT600" s="44">
        <f>'Tooling Main list 25-26'!CA145</f>
        <v>0</v>
      </c>
      <c r="BU600" s="45">
        <f>'Tooling Main list 25-26'!CB145</f>
        <v>0</v>
      </c>
      <c r="BV600" s="44">
        <f>'Tooling Main list 25-26'!CC145</f>
        <v>0</v>
      </c>
      <c r="BW600" s="44">
        <f>'Tooling Main list 25-26'!CD145</f>
        <v>0</v>
      </c>
      <c r="BX600" s="44">
        <f>'Tooling Main list 25-26'!CE145</f>
        <v>0</v>
      </c>
      <c r="BY600" s="44">
        <f>'Tooling Main list 25-26'!CF145</f>
        <v>0</v>
      </c>
      <c r="BZ600" s="44">
        <f>'Tooling Main list 25-26'!CH145</f>
        <v>0</v>
      </c>
      <c r="CA600" s="44">
        <f>'Tooling Main list 25-26'!CI145</f>
        <v>0</v>
      </c>
      <c r="CB600" s="44">
        <f>'Tooling Main list 25-26'!CJ145</f>
        <v>0</v>
      </c>
      <c r="CC600" s="44">
        <f>'Tooling Main list 25-26'!CK145</f>
        <v>0</v>
      </c>
      <c r="CD600" s="44">
        <f>'Tooling Main list 25-26'!CL145</f>
        <v>0</v>
      </c>
      <c r="CE600" s="44">
        <f>'Tooling Main list 25-26'!CM145</f>
        <v>0</v>
      </c>
      <c r="CF600" s="44">
        <f>'Tooling Main list 25-26'!CO145</f>
        <v>0</v>
      </c>
      <c r="CG600" s="45">
        <f>'Tooling Main list 25-26'!CP145</f>
        <v>0</v>
      </c>
      <c r="CH600" s="44">
        <f>'Tooling Main list 25-26'!CQ145</f>
        <v>0</v>
      </c>
      <c r="CI600" s="44">
        <f>'Tooling Main list 25-26'!CR145</f>
        <v>0</v>
      </c>
      <c r="CJ600" s="44">
        <f>'Tooling Main list 25-26'!CS145</f>
        <v>0</v>
      </c>
      <c r="CK600" s="44">
        <f>'Tooling Main list 25-26'!CT145</f>
        <v>0</v>
      </c>
      <c r="CL600" s="44">
        <f>'Tooling Main list 25-26'!CV145</f>
        <v>0</v>
      </c>
      <c r="CM600" s="45">
        <f>'Tooling Main list 25-26'!CW145</f>
        <v>0</v>
      </c>
      <c r="CN600" s="44">
        <f>'Tooling Main list 25-26'!CX145</f>
        <v>0</v>
      </c>
      <c r="CO600" s="44">
        <f>'Tooling Main list 25-26'!CY145</f>
        <v>0</v>
      </c>
      <c r="CP600" s="44">
        <f>'Tooling Main list 25-26'!CZ145</f>
        <v>0</v>
      </c>
      <c r="CQ600" s="44">
        <f>'Tooling Main list 25-26'!DA145</f>
        <v>0</v>
      </c>
      <c r="CR600" s="44">
        <f>'Tooling Main list 25-26'!DC145</f>
        <v>0</v>
      </c>
      <c r="CS600" s="45">
        <f>'Tooling Main list 25-26'!DD145</f>
        <v>0</v>
      </c>
      <c r="CT600" s="44">
        <f>'Tooling Main list 25-26'!DE145</f>
        <v>0</v>
      </c>
      <c r="CU600" s="44">
        <f>'Tooling Main list 25-26'!DF145</f>
        <v>0</v>
      </c>
      <c r="CV600" s="44">
        <f>'Tooling Main list 25-26'!DG145</f>
        <v>0</v>
      </c>
      <c r="CW600" s="44">
        <f>'Tooling Main list 25-26'!DH145</f>
        <v>0</v>
      </c>
      <c r="CX600" s="44">
        <f>'Tooling Main list 25-26'!DJ145</f>
        <v>0</v>
      </c>
      <c r="CY600" s="44">
        <f>'Tooling Main list 25-26'!DK145</f>
        <v>0</v>
      </c>
      <c r="CZ600" s="45">
        <f>'Tooling Main list 25-26'!DR145</f>
        <v>0</v>
      </c>
      <c r="DA600" s="45">
        <f>'Tooling Main list 25-26'!DS145</f>
        <v>0</v>
      </c>
      <c r="DB600" s="44">
        <f>'Tooling Main list 25-26'!DT145</f>
        <v>0</v>
      </c>
      <c r="DC600" s="44">
        <f>'Tooling Main list 25-26'!DU145</f>
        <v>0</v>
      </c>
      <c r="DD600" s="44">
        <f>'Tooling Main list 25-26'!DW145</f>
        <v>0</v>
      </c>
      <c r="DE600" s="44"/>
      <c r="DF600" s="44">
        <f>'Tooling Main list 25-26'!DX145</f>
        <v>0</v>
      </c>
      <c r="DG600" s="44"/>
      <c r="DH600" s="44"/>
      <c r="DI600" s="44"/>
      <c r="DJ600" s="44"/>
      <c r="DK600" s="44"/>
      <c r="DL600" s="44"/>
      <c r="DM600" s="44"/>
      <c r="DN600" s="44"/>
      <c r="DO600" s="44"/>
      <c r="DP600" s="44"/>
      <c r="DQ600" s="44"/>
    </row>
    <row r="601" spans="1:121" hidden="1" x14ac:dyDescent="0.25">
      <c r="A601" s="44"/>
      <c r="B601" s="44"/>
      <c r="C601" s="44"/>
      <c r="D601" s="44"/>
      <c r="E601" s="44"/>
      <c r="F601" s="44"/>
      <c r="G601" s="44"/>
      <c r="H601" s="44">
        <f>'Tooling Main list 25-26'!D146</f>
        <v>0</v>
      </c>
      <c r="I601" s="44">
        <f>'Tooling Main list 25-26'!E146</f>
        <v>0</v>
      </c>
      <c r="J601" s="44">
        <f>'Tooling Main list 25-26'!F146</f>
        <v>0</v>
      </c>
      <c r="K601" s="44">
        <f>'Tooling Main list 25-26'!G146</f>
        <v>0</v>
      </c>
      <c r="L601" s="44">
        <f>'Tooling Main list 25-26'!I146</f>
        <v>0</v>
      </c>
      <c r="M601" s="45">
        <f>'Tooling Main list 25-26'!J146</f>
        <v>0</v>
      </c>
      <c r="N601" s="44">
        <f>'Tooling Main list 25-26'!K146</f>
        <v>0</v>
      </c>
      <c r="O601" s="44">
        <f>'Tooling Main list 25-26'!L146</f>
        <v>0</v>
      </c>
      <c r="P601" s="44">
        <f>'Tooling Main list 25-26'!M146</f>
        <v>0</v>
      </c>
      <c r="Q601" s="44">
        <f>'Tooling Main list 25-26'!N146</f>
        <v>0</v>
      </c>
      <c r="R601" s="44">
        <f>'Tooling Main list 25-26'!P146</f>
        <v>0</v>
      </c>
      <c r="S601" s="45">
        <f>'Tooling Main list 25-26'!Q146</f>
        <v>0</v>
      </c>
      <c r="T601" s="44">
        <f>'Tooling Main list 25-26'!R146</f>
        <v>0</v>
      </c>
      <c r="U601" s="44">
        <f>'Tooling Main list 25-26'!S146</f>
        <v>0</v>
      </c>
      <c r="V601" s="44">
        <f>'Tooling Main list 25-26'!T146</f>
        <v>0</v>
      </c>
      <c r="W601" s="44">
        <f>'Tooling Main list 25-26'!U146</f>
        <v>0</v>
      </c>
      <c r="X601" s="44">
        <f>'Tooling Main list 25-26'!W146</f>
        <v>0</v>
      </c>
      <c r="Y601" s="44">
        <f>'Tooling Main list 25-26'!X146</f>
        <v>0</v>
      </c>
      <c r="Z601" s="44">
        <f>'Tooling Main list 25-26'!Y146</f>
        <v>0</v>
      </c>
      <c r="AA601" s="44">
        <f>'Tooling Main list 25-26'!Z146</f>
        <v>0</v>
      </c>
      <c r="AB601" s="44">
        <f>'Tooling Main list 25-26'!AA146</f>
        <v>0</v>
      </c>
      <c r="AC601" s="44">
        <f>'Tooling Main list 25-26'!AB146</f>
        <v>0</v>
      </c>
      <c r="AD601" s="44">
        <f>'Tooling Main list 25-26'!AD146</f>
        <v>0</v>
      </c>
      <c r="AE601" s="45">
        <f>'Tooling Main list 25-26'!AE146</f>
        <v>0</v>
      </c>
      <c r="AF601" s="44">
        <f>'Tooling Main list 25-26'!AF146</f>
        <v>0</v>
      </c>
      <c r="AG601" s="44">
        <f>'Tooling Main list 25-26'!AG146</f>
        <v>0</v>
      </c>
      <c r="AH601" s="44">
        <f>'Tooling Main list 25-26'!AH146</f>
        <v>0</v>
      </c>
      <c r="AI601" s="44">
        <f>'Tooling Main list 25-26'!AI146</f>
        <v>0</v>
      </c>
      <c r="AJ601" s="44">
        <f>'Tooling Main list 25-26'!AK146</f>
        <v>0</v>
      </c>
      <c r="AK601" s="45">
        <f>'Tooling Main list 25-26'!AL146</f>
        <v>0</v>
      </c>
      <c r="AL601" s="44">
        <f>'Tooling Main list 25-26'!AM146</f>
        <v>0</v>
      </c>
      <c r="AM601" s="44">
        <f>'Tooling Main list 25-26'!AN146</f>
        <v>0</v>
      </c>
      <c r="AN601" s="44">
        <f>'Tooling Main list 25-26'!AO146</f>
        <v>0</v>
      </c>
      <c r="AO601" s="44">
        <f>'Tooling Main list 25-26'!AP146</f>
        <v>0</v>
      </c>
      <c r="AP601" s="44">
        <f>'Tooling Main list 25-26'!AR146</f>
        <v>0</v>
      </c>
      <c r="AQ601" s="45">
        <f>'Tooling Main list 25-26'!AS146</f>
        <v>0</v>
      </c>
      <c r="AR601" s="44">
        <f>'Tooling Main list 25-26'!AT146</f>
        <v>0</v>
      </c>
      <c r="AS601" s="44">
        <f>'Tooling Main list 25-26'!AU146</f>
        <v>0</v>
      </c>
      <c r="AT601" s="44">
        <f>'Tooling Main list 25-26'!AV146</f>
        <v>0</v>
      </c>
      <c r="AU601" s="44">
        <f>'Tooling Main list 25-26'!AW146</f>
        <v>0</v>
      </c>
      <c r="AV601" s="44">
        <f>'Tooling Main list 25-26'!AY146</f>
        <v>0</v>
      </c>
      <c r="AW601" s="45">
        <f>'Tooling Main list 25-26'!AZ146</f>
        <v>0</v>
      </c>
      <c r="AX601" s="44">
        <f>'Tooling Main list 25-26'!BA146</f>
        <v>0</v>
      </c>
      <c r="AY601" s="44">
        <f>'Tooling Main list 25-26'!BB146</f>
        <v>0</v>
      </c>
      <c r="AZ601" s="44">
        <f>'Tooling Main list 25-26'!BC146</f>
        <v>0</v>
      </c>
      <c r="BA601" s="44">
        <f>'Tooling Main list 25-26'!BD146</f>
        <v>0</v>
      </c>
      <c r="BB601" s="44">
        <f>'Tooling Main list 25-26'!BF146</f>
        <v>0</v>
      </c>
      <c r="BC601" s="44">
        <f>'Tooling Main list 25-26'!BG146</f>
        <v>0</v>
      </c>
      <c r="BD601" s="44">
        <f>'Tooling Main list 25-26'!BH146</f>
        <v>0</v>
      </c>
      <c r="BE601" s="44">
        <f>'Tooling Main list 25-26'!BI146</f>
        <v>0</v>
      </c>
      <c r="BF601" s="44">
        <f>'Tooling Main list 25-26'!BJ146</f>
        <v>0</v>
      </c>
      <c r="BG601" s="44">
        <f>'Tooling Main list 25-26'!BK146</f>
        <v>0</v>
      </c>
      <c r="BH601" s="44">
        <f>'Tooling Main list 25-26'!BM146</f>
        <v>0</v>
      </c>
      <c r="BI601" s="45">
        <f>'Tooling Main list 25-26'!BN146</f>
        <v>0</v>
      </c>
      <c r="BJ601" s="44">
        <f>'Tooling Main list 25-26'!BO146</f>
        <v>0</v>
      </c>
      <c r="BK601" s="44">
        <f>'Tooling Main list 25-26'!BP146</f>
        <v>0</v>
      </c>
      <c r="BL601" s="44">
        <f>'Tooling Main list 25-26'!BQ146</f>
        <v>0</v>
      </c>
      <c r="BM601" s="44">
        <f>'Tooling Main list 25-26'!BR146</f>
        <v>0</v>
      </c>
      <c r="BN601" s="44">
        <f>'Tooling Main list 25-26'!BT146</f>
        <v>0</v>
      </c>
      <c r="BO601" s="45">
        <f>'Tooling Main list 25-26'!BU146</f>
        <v>0</v>
      </c>
      <c r="BP601" s="44">
        <f>'Tooling Main list 25-26'!BV146</f>
        <v>0</v>
      </c>
      <c r="BQ601" s="44">
        <f>'Tooling Main list 25-26'!BW146</f>
        <v>0</v>
      </c>
      <c r="BR601" s="44">
        <f>'Tooling Main list 25-26'!BX146</f>
        <v>0</v>
      </c>
      <c r="BS601" s="44">
        <f>'Tooling Main list 25-26'!BY146</f>
        <v>0</v>
      </c>
      <c r="BT601" s="44">
        <f>'Tooling Main list 25-26'!CA146</f>
        <v>0</v>
      </c>
      <c r="BU601" s="45">
        <f>'Tooling Main list 25-26'!CB146</f>
        <v>0</v>
      </c>
      <c r="BV601" s="44">
        <f>'Tooling Main list 25-26'!CC146</f>
        <v>0</v>
      </c>
      <c r="BW601" s="44">
        <f>'Tooling Main list 25-26'!CD146</f>
        <v>0</v>
      </c>
      <c r="BX601" s="44">
        <f>'Tooling Main list 25-26'!CE146</f>
        <v>0</v>
      </c>
      <c r="BY601" s="44">
        <f>'Tooling Main list 25-26'!CF146</f>
        <v>0</v>
      </c>
      <c r="BZ601" s="44">
        <f>'Tooling Main list 25-26'!CH146</f>
        <v>0</v>
      </c>
      <c r="CA601" s="44">
        <f>'Tooling Main list 25-26'!CI146</f>
        <v>0</v>
      </c>
      <c r="CB601" s="44">
        <f>'Tooling Main list 25-26'!CJ146</f>
        <v>0</v>
      </c>
      <c r="CC601" s="44">
        <f>'Tooling Main list 25-26'!CK146</f>
        <v>0</v>
      </c>
      <c r="CD601" s="44">
        <f>'Tooling Main list 25-26'!CL146</f>
        <v>0</v>
      </c>
      <c r="CE601" s="44">
        <f>'Tooling Main list 25-26'!CM146</f>
        <v>0</v>
      </c>
      <c r="CF601" s="44">
        <f>'Tooling Main list 25-26'!CO146</f>
        <v>0</v>
      </c>
      <c r="CG601" s="45">
        <f>'Tooling Main list 25-26'!CP146</f>
        <v>0</v>
      </c>
      <c r="CH601" s="44">
        <f>'Tooling Main list 25-26'!CQ146</f>
        <v>0</v>
      </c>
      <c r="CI601" s="44">
        <f>'Tooling Main list 25-26'!CR146</f>
        <v>0</v>
      </c>
      <c r="CJ601" s="44">
        <f>'Tooling Main list 25-26'!CS146</f>
        <v>0</v>
      </c>
      <c r="CK601" s="44">
        <f>'Tooling Main list 25-26'!CT146</f>
        <v>0</v>
      </c>
      <c r="CL601" s="44">
        <f>'Tooling Main list 25-26'!CV146</f>
        <v>0</v>
      </c>
      <c r="CM601" s="45">
        <f>'Tooling Main list 25-26'!CW146</f>
        <v>0</v>
      </c>
      <c r="CN601" s="44">
        <f>'Tooling Main list 25-26'!CX146</f>
        <v>0</v>
      </c>
      <c r="CO601" s="44">
        <f>'Tooling Main list 25-26'!CY146</f>
        <v>0</v>
      </c>
      <c r="CP601" s="44">
        <f>'Tooling Main list 25-26'!CZ146</f>
        <v>0</v>
      </c>
      <c r="CQ601" s="44">
        <f>'Tooling Main list 25-26'!DA146</f>
        <v>0</v>
      </c>
      <c r="CR601" s="44">
        <f>'Tooling Main list 25-26'!DC146</f>
        <v>0</v>
      </c>
      <c r="CS601" s="45">
        <f>'Tooling Main list 25-26'!DD146</f>
        <v>0</v>
      </c>
      <c r="CT601" s="44">
        <f>'Tooling Main list 25-26'!DE146</f>
        <v>0</v>
      </c>
      <c r="CU601" s="44">
        <f>'Tooling Main list 25-26'!DF146</f>
        <v>0</v>
      </c>
      <c r="CV601" s="44">
        <f>'Tooling Main list 25-26'!DG146</f>
        <v>0</v>
      </c>
      <c r="CW601" s="44">
        <f>'Tooling Main list 25-26'!DH146</f>
        <v>0</v>
      </c>
      <c r="CX601" s="44">
        <f>'Tooling Main list 25-26'!DJ146</f>
        <v>0</v>
      </c>
      <c r="CY601" s="44">
        <f>'Tooling Main list 25-26'!DK146</f>
        <v>0</v>
      </c>
      <c r="CZ601" s="45">
        <f>'Tooling Main list 25-26'!DR146</f>
        <v>0</v>
      </c>
      <c r="DA601" s="45">
        <f>'Tooling Main list 25-26'!DS146</f>
        <v>0</v>
      </c>
      <c r="DB601" s="44">
        <f>'Tooling Main list 25-26'!DT146</f>
        <v>0</v>
      </c>
      <c r="DC601" s="44">
        <f>'Tooling Main list 25-26'!DU146</f>
        <v>0</v>
      </c>
      <c r="DD601" s="44">
        <f>'Tooling Main list 25-26'!DW146</f>
        <v>0</v>
      </c>
      <c r="DE601" s="44"/>
      <c r="DF601" s="44">
        <f>'Tooling Main list 25-26'!DX146</f>
        <v>0</v>
      </c>
      <c r="DG601" s="44"/>
      <c r="DH601" s="44"/>
      <c r="DI601" s="44"/>
      <c r="DJ601" s="44"/>
      <c r="DK601" s="44"/>
      <c r="DL601" s="44"/>
      <c r="DM601" s="44"/>
      <c r="DN601" s="44"/>
      <c r="DO601" s="44"/>
      <c r="DP601" s="44"/>
      <c r="DQ601" s="44"/>
    </row>
    <row r="602" spans="1:121" hidden="1" x14ac:dyDescent="0.25">
      <c r="A602" s="44"/>
      <c r="B602" s="44"/>
      <c r="C602" s="44"/>
      <c r="D602" s="44"/>
      <c r="E602" s="44"/>
      <c r="F602" s="44"/>
      <c r="G602" s="44"/>
      <c r="H602" s="44">
        <f>'Tooling Main list 25-26'!D147</f>
        <v>0</v>
      </c>
      <c r="I602" s="44">
        <f>'Tooling Main list 25-26'!E147</f>
        <v>0</v>
      </c>
      <c r="J602" s="44">
        <f>'Tooling Main list 25-26'!F147</f>
        <v>0</v>
      </c>
      <c r="K602" s="44">
        <f>'Tooling Main list 25-26'!G147</f>
        <v>0</v>
      </c>
      <c r="L602" s="44">
        <f>'Tooling Main list 25-26'!I147</f>
        <v>0</v>
      </c>
      <c r="M602" s="45">
        <f>'Tooling Main list 25-26'!J147</f>
        <v>0</v>
      </c>
      <c r="N602" s="44">
        <f>'Tooling Main list 25-26'!K147</f>
        <v>0</v>
      </c>
      <c r="O602" s="44">
        <f>'Tooling Main list 25-26'!L147</f>
        <v>0</v>
      </c>
      <c r="P602" s="44">
        <f>'Tooling Main list 25-26'!M147</f>
        <v>0</v>
      </c>
      <c r="Q602" s="44">
        <f>'Tooling Main list 25-26'!N147</f>
        <v>0</v>
      </c>
      <c r="R602" s="44">
        <f>'Tooling Main list 25-26'!P147</f>
        <v>0</v>
      </c>
      <c r="S602" s="45">
        <f>'Tooling Main list 25-26'!Q147</f>
        <v>0</v>
      </c>
      <c r="T602" s="44">
        <f>'Tooling Main list 25-26'!R147</f>
        <v>0</v>
      </c>
      <c r="U602" s="44">
        <f>'Tooling Main list 25-26'!S147</f>
        <v>0</v>
      </c>
      <c r="V602" s="44">
        <f>'Tooling Main list 25-26'!T147</f>
        <v>0</v>
      </c>
      <c r="W602" s="44">
        <f>'Tooling Main list 25-26'!U147</f>
        <v>0</v>
      </c>
      <c r="X602" s="44">
        <f>'Tooling Main list 25-26'!W147</f>
        <v>0</v>
      </c>
      <c r="Y602" s="44">
        <f>'Tooling Main list 25-26'!X147</f>
        <v>0</v>
      </c>
      <c r="Z602" s="44">
        <f>'Tooling Main list 25-26'!Y147</f>
        <v>0</v>
      </c>
      <c r="AA602" s="44">
        <f>'Tooling Main list 25-26'!Z147</f>
        <v>0</v>
      </c>
      <c r="AB602" s="44">
        <f>'Tooling Main list 25-26'!AA147</f>
        <v>0</v>
      </c>
      <c r="AC602" s="44">
        <f>'Tooling Main list 25-26'!AB147</f>
        <v>0</v>
      </c>
      <c r="AD602" s="44">
        <f>'Tooling Main list 25-26'!AD147</f>
        <v>0</v>
      </c>
      <c r="AE602" s="45">
        <f>'Tooling Main list 25-26'!AE147</f>
        <v>0</v>
      </c>
      <c r="AF602" s="44">
        <f>'Tooling Main list 25-26'!AF147</f>
        <v>0</v>
      </c>
      <c r="AG602" s="44">
        <f>'Tooling Main list 25-26'!AG147</f>
        <v>0</v>
      </c>
      <c r="AH602" s="44">
        <f>'Tooling Main list 25-26'!AH147</f>
        <v>0</v>
      </c>
      <c r="AI602" s="44">
        <f>'Tooling Main list 25-26'!AI147</f>
        <v>0</v>
      </c>
      <c r="AJ602" s="44">
        <f>'Tooling Main list 25-26'!AK147</f>
        <v>0</v>
      </c>
      <c r="AK602" s="45">
        <f>'Tooling Main list 25-26'!AL147</f>
        <v>0</v>
      </c>
      <c r="AL602" s="44">
        <f>'Tooling Main list 25-26'!AM147</f>
        <v>0</v>
      </c>
      <c r="AM602" s="44">
        <f>'Tooling Main list 25-26'!AN147</f>
        <v>0</v>
      </c>
      <c r="AN602" s="44">
        <f>'Tooling Main list 25-26'!AO147</f>
        <v>0</v>
      </c>
      <c r="AO602" s="44">
        <f>'Tooling Main list 25-26'!AP147</f>
        <v>0</v>
      </c>
      <c r="AP602" s="44">
        <f>'Tooling Main list 25-26'!AR147</f>
        <v>0</v>
      </c>
      <c r="AQ602" s="45">
        <f>'Tooling Main list 25-26'!AS147</f>
        <v>0</v>
      </c>
      <c r="AR602" s="44">
        <f>'Tooling Main list 25-26'!AT147</f>
        <v>0</v>
      </c>
      <c r="AS602" s="44">
        <f>'Tooling Main list 25-26'!AU147</f>
        <v>0</v>
      </c>
      <c r="AT602" s="44">
        <f>'Tooling Main list 25-26'!AV147</f>
        <v>0</v>
      </c>
      <c r="AU602" s="44">
        <f>'Tooling Main list 25-26'!AW147</f>
        <v>0</v>
      </c>
      <c r="AV602" s="44">
        <f>'Tooling Main list 25-26'!AY147</f>
        <v>0</v>
      </c>
      <c r="AW602" s="45">
        <f>'Tooling Main list 25-26'!AZ147</f>
        <v>0</v>
      </c>
      <c r="AX602" s="44">
        <f>'Tooling Main list 25-26'!BA147</f>
        <v>0</v>
      </c>
      <c r="AY602" s="44">
        <f>'Tooling Main list 25-26'!BB147</f>
        <v>0</v>
      </c>
      <c r="AZ602" s="44">
        <f>'Tooling Main list 25-26'!BC147</f>
        <v>0</v>
      </c>
      <c r="BA602" s="44">
        <f>'Tooling Main list 25-26'!BD147</f>
        <v>0</v>
      </c>
      <c r="BB602" s="44">
        <f>'Tooling Main list 25-26'!BF147</f>
        <v>0</v>
      </c>
      <c r="BC602" s="44">
        <f>'Tooling Main list 25-26'!BG147</f>
        <v>0</v>
      </c>
      <c r="BD602" s="44">
        <f>'Tooling Main list 25-26'!BH147</f>
        <v>0</v>
      </c>
      <c r="BE602" s="44">
        <f>'Tooling Main list 25-26'!BI147</f>
        <v>0</v>
      </c>
      <c r="BF602" s="44">
        <f>'Tooling Main list 25-26'!BJ147</f>
        <v>0</v>
      </c>
      <c r="BG602" s="44">
        <f>'Tooling Main list 25-26'!BK147</f>
        <v>0</v>
      </c>
      <c r="BH602" s="44">
        <f>'Tooling Main list 25-26'!BM147</f>
        <v>0</v>
      </c>
      <c r="BI602" s="45">
        <f>'Tooling Main list 25-26'!BN147</f>
        <v>0</v>
      </c>
      <c r="BJ602" s="44">
        <f>'Tooling Main list 25-26'!BO147</f>
        <v>0</v>
      </c>
      <c r="BK602" s="44">
        <f>'Tooling Main list 25-26'!BP147</f>
        <v>0</v>
      </c>
      <c r="BL602" s="44">
        <f>'Tooling Main list 25-26'!BQ147</f>
        <v>0</v>
      </c>
      <c r="BM602" s="44">
        <f>'Tooling Main list 25-26'!BR147</f>
        <v>0</v>
      </c>
      <c r="BN602" s="44">
        <f>'Tooling Main list 25-26'!BT147</f>
        <v>0</v>
      </c>
      <c r="BO602" s="45">
        <f>'Tooling Main list 25-26'!BU147</f>
        <v>0</v>
      </c>
      <c r="BP602" s="44">
        <f>'Tooling Main list 25-26'!BV147</f>
        <v>0</v>
      </c>
      <c r="BQ602" s="44">
        <f>'Tooling Main list 25-26'!BW147</f>
        <v>0</v>
      </c>
      <c r="BR602" s="44">
        <f>'Tooling Main list 25-26'!BX147</f>
        <v>0</v>
      </c>
      <c r="BS602" s="44">
        <f>'Tooling Main list 25-26'!BY147</f>
        <v>0</v>
      </c>
      <c r="BT602" s="44">
        <f>'Tooling Main list 25-26'!CA147</f>
        <v>0</v>
      </c>
      <c r="BU602" s="45">
        <f>'Tooling Main list 25-26'!CB147</f>
        <v>0</v>
      </c>
      <c r="BV602" s="44">
        <f>'Tooling Main list 25-26'!CC147</f>
        <v>0</v>
      </c>
      <c r="BW602" s="44">
        <f>'Tooling Main list 25-26'!CD147</f>
        <v>0</v>
      </c>
      <c r="BX602" s="44">
        <f>'Tooling Main list 25-26'!CE147</f>
        <v>0</v>
      </c>
      <c r="BY602" s="44">
        <f>'Tooling Main list 25-26'!CF147</f>
        <v>0</v>
      </c>
      <c r="BZ602" s="44">
        <f>'Tooling Main list 25-26'!CH147</f>
        <v>0</v>
      </c>
      <c r="CA602" s="44">
        <f>'Tooling Main list 25-26'!CI147</f>
        <v>0</v>
      </c>
      <c r="CB602" s="44">
        <f>'Tooling Main list 25-26'!CJ147</f>
        <v>0</v>
      </c>
      <c r="CC602" s="44">
        <f>'Tooling Main list 25-26'!CK147</f>
        <v>0</v>
      </c>
      <c r="CD602" s="44">
        <f>'Tooling Main list 25-26'!CL147</f>
        <v>0</v>
      </c>
      <c r="CE602" s="44">
        <f>'Tooling Main list 25-26'!CM147</f>
        <v>0</v>
      </c>
      <c r="CF602" s="44">
        <f>'Tooling Main list 25-26'!CO147</f>
        <v>0</v>
      </c>
      <c r="CG602" s="45">
        <f>'Tooling Main list 25-26'!CP147</f>
        <v>0</v>
      </c>
      <c r="CH602" s="44">
        <f>'Tooling Main list 25-26'!CQ147</f>
        <v>0</v>
      </c>
      <c r="CI602" s="44">
        <f>'Tooling Main list 25-26'!CR147</f>
        <v>0</v>
      </c>
      <c r="CJ602" s="44">
        <f>'Tooling Main list 25-26'!CS147</f>
        <v>0</v>
      </c>
      <c r="CK602" s="44">
        <f>'Tooling Main list 25-26'!CT147</f>
        <v>0</v>
      </c>
      <c r="CL602" s="44">
        <f>'Tooling Main list 25-26'!CV147</f>
        <v>0</v>
      </c>
      <c r="CM602" s="45">
        <f>'Tooling Main list 25-26'!CW147</f>
        <v>0</v>
      </c>
      <c r="CN602" s="44">
        <f>'Tooling Main list 25-26'!CX147</f>
        <v>0</v>
      </c>
      <c r="CO602" s="44">
        <f>'Tooling Main list 25-26'!CY147</f>
        <v>0</v>
      </c>
      <c r="CP602" s="44">
        <f>'Tooling Main list 25-26'!CZ147</f>
        <v>0</v>
      </c>
      <c r="CQ602" s="44">
        <f>'Tooling Main list 25-26'!DA147</f>
        <v>0</v>
      </c>
      <c r="CR602" s="44">
        <f>'Tooling Main list 25-26'!DC147</f>
        <v>0</v>
      </c>
      <c r="CS602" s="45">
        <f>'Tooling Main list 25-26'!DD147</f>
        <v>0</v>
      </c>
      <c r="CT602" s="44">
        <f>'Tooling Main list 25-26'!DE147</f>
        <v>0</v>
      </c>
      <c r="CU602" s="44">
        <f>'Tooling Main list 25-26'!DF147</f>
        <v>0</v>
      </c>
      <c r="CV602" s="44">
        <f>'Tooling Main list 25-26'!DG147</f>
        <v>0</v>
      </c>
      <c r="CW602" s="44">
        <f>'Tooling Main list 25-26'!DH147</f>
        <v>0</v>
      </c>
      <c r="CX602" s="44">
        <f>'Tooling Main list 25-26'!DJ147</f>
        <v>0</v>
      </c>
      <c r="CY602" s="44">
        <f>'Tooling Main list 25-26'!DK147</f>
        <v>0</v>
      </c>
      <c r="CZ602" s="45">
        <f>'Tooling Main list 25-26'!DR147</f>
        <v>0</v>
      </c>
      <c r="DA602" s="45">
        <f>'Tooling Main list 25-26'!DS147</f>
        <v>0</v>
      </c>
      <c r="DB602" s="44">
        <f>'Tooling Main list 25-26'!DT147</f>
        <v>0</v>
      </c>
      <c r="DC602" s="44">
        <f>'Tooling Main list 25-26'!DU147</f>
        <v>0</v>
      </c>
      <c r="DD602" s="44">
        <f>'Tooling Main list 25-26'!DW147</f>
        <v>0</v>
      </c>
      <c r="DE602" s="44"/>
      <c r="DF602" s="44">
        <f>'Tooling Main list 25-26'!DX147</f>
        <v>0</v>
      </c>
      <c r="DG602" s="44"/>
      <c r="DH602" s="44"/>
      <c r="DI602" s="44"/>
      <c r="DJ602" s="44"/>
      <c r="DK602" s="44"/>
      <c r="DL602" s="44"/>
      <c r="DM602" s="44"/>
      <c r="DN602" s="44"/>
      <c r="DO602" s="44"/>
      <c r="DP602" s="44"/>
      <c r="DQ602" s="44"/>
    </row>
    <row r="603" spans="1:121" hidden="1" x14ac:dyDescent="0.25">
      <c r="A603" s="44"/>
      <c r="B603" s="44"/>
      <c r="C603" s="44"/>
      <c r="D603" s="44"/>
      <c r="E603" s="44"/>
      <c r="F603" s="44"/>
      <c r="G603" s="44"/>
      <c r="H603" s="44">
        <f>'Tooling Main list 25-26'!D148</f>
        <v>0</v>
      </c>
      <c r="I603" s="44">
        <f>'Tooling Main list 25-26'!E148</f>
        <v>0</v>
      </c>
      <c r="J603" s="44">
        <f>'Tooling Main list 25-26'!F148</f>
        <v>0</v>
      </c>
      <c r="K603" s="44">
        <f>'Tooling Main list 25-26'!G148</f>
        <v>0</v>
      </c>
      <c r="L603" s="44">
        <f>'Tooling Main list 25-26'!I148</f>
        <v>0</v>
      </c>
      <c r="M603" s="45">
        <f>'Tooling Main list 25-26'!J148</f>
        <v>0</v>
      </c>
      <c r="N603" s="44">
        <f>'Tooling Main list 25-26'!K148</f>
        <v>0</v>
      </c>
      <c r="O603" s="44">
        <f>'Tooling Main list 25-26'!L148</f>
        <v>0</v>
      </c>
      <c r="P603" s="44">
        <f>'Tooling Main list 25-26'!M148</f>
        <v>0</v>
      </c>
      <c r="Q603" s="44">
        <f>'Tooling Main list 25-26'!N148</f>
        <v>0</v>
      </c>
      <c r="R603" s="44">
        <f>'Tooling Main list 25-26'!P148</f>
        <v>0</v>
      </c>
      <c r="S603" s="45">
        <f>'Tooling Main list 25-26'!Q148</f>
        <v>0</v>
      </c>
      <c r="T603" s="44">
        <f>'Tooling Main list 25-26'!R148</f>
        <v>0</v>
      </c>
      <c r="U603" s="44">
        <f>'Tooling Main list 25-26'!S148</f>
        <v>0</v>
      </c>
      <c r="V603" s="44">
        <f>'Tooling Main list 25-26'!T148</f>
        <v>0</v>
      </c>
      <c r="W603" s="44">
        <f>'Tooling Main list 25-26'!U148</f>
        <v>0</v>
      </c>
      <c r="X603" s="44">
        <f>'Tooling Main list 25-26'!W148</f>
        <v>0</v>
      </c>
      <c r="Y603" s="44">
        <f>'Tooling Main list 25-26'!X148</f>
        <v>0</v>
      </c>
      <c r="Z603" s="44">
        <f>'Tooling Main list 25-26'!Y148</f>
        <v>0</v>
      </c>
      <c r="AA603" s="44">
        <f>'Tooling Main list 25-26'!Z148</f>
        <v>0</v>
      </c>
      <c r="AB603" s="44">
        <f>'Tooling Main list 25-26'!AA148</f>
        <v>0</v>
      </c>
      <c r="AC603" s="44">
        <f>'Tooling Main list 25-26'!AB148</f>
        <v>0</v>
      </c>
      <c r="AD603" s="44">
        <f>'Tooling Main list 25-26'!AD148</f>
        <v>0</v>
      </c>
      <c r="AE603" s="45">
        <f>'Tooling Main list 25-26'!AE148</f>
        <v>0</v>
      </c>
      <c r="AF603" s="44">
        <f>'Tooling Main list 25-26'!AF148</f>
        <v>0</v>
      </c>
      <c r="AG603" s="44">
        <f>'Tooling Main list 25-26'!AG148</f>
        <v>0</v>
      </c>
      <c r="AH603" s="44">
        <f>'Tooling Main list 25-26'!AH148</f>
        <v>0</v>
      </c>
      <c r="AI603" s="44">
        <f>'Tooling Main list 25-26'!AI148</f>
        <v>0</v>
      </c>
      <c r="AJ603" s="44">
        <f>'Tooling Main list 25-26'!AK148</f>
        <v>0</v>
      </c>
      <c r="AK603" s="45">
        <f>'Tooling Main list 25-26'!AL148</f>
        <v>0</v>
      </c>
      <c r="AL603" s="44">
        <f>'Tooling Main list 25-26'!AM148</f>
        <v>0</v>
      </c>
      <c r="AM603" s="44">
        <f>'Tooling Main list 25-26'!AN148</f>
        <v>0</v>
      </c>
      <c r="AN603" s="44">
        <f>'Tooling Main list 25-26'!AO148</f>
        <v>0</v>
      </c>
      <c r="AO603" s="44">
        <f>'Tooling Main list 25-26'!AP148</f>
        <v>0</v>
      </c>
      <c r="AP603" s="44">
        <f>'Tooling Main list 25-26'!AR148</f>
        <v>0</v>
      </c>
      <c r="AQ603" s="45">
        <f>'Tooling Main list 25-26'!AS148</f>
        <v>0</v>
      </c>
      <c r="AR603" s="44">
        <f>'Tooling Main list 25-26'!AT148</f>
        <v>0</v>
      </c>
      <c r="AS603" s="44">
        <f>'Tooling Main list 25-26'!AU148</f>
        <v>0</v>
      </c>
      <c r="AT603" s="44">
        <f>'Tooling Main list 25-26'!AV148</f>
        <v>0</v>
      </c>
      <c r="AU603" s="44">
        <f>'Tooling Main list 25-26'!AW148</f>
        <v>0</v>
      </c>
      <c r="AV603" s="44">
        <f>'Tooling Main list 25-26'!AY148</f>
        <v>0</v>
      </c>
      <c r="AW603" s="45">
        <f>'Tooling Main list 25-26'!AZ148</f>
        <v>0</v>
      </c>
      <c r="AX603" s="44">
        <f>'Tooling Main list 25-26'!BA148</f>
        <v>0</v>
      </c>
      <c r="AY603" s="44">
        <f>'Tooling Main list 25-26'!BB148</f>
        <v>0</v>
      </c>
      <c r="AZ603" s="44">
        <f>'Tooling Main list 25-26'!BC148</f>
        <v>0</v>
      </c>
      <c r="BA603" s="44">
        <f>'Tooling Main list 25-26'!BD148</f>
        <v>0</v>
      </c>
      <c r="BB603" s="44">
        <f>'Tooling Main list 25-26'!BF148</f>
        <v>0</v>
      </c>
      <c r="BC603" s="44">
        <f>'Tooling Main list 25-26'!BG148</f>
        <v>0</v>
      </c>
      <c r="BD603" s="44">
        <f>'Tooling Main list 25-26'!BH148</f>
        <v>0</v>
      </c>
      <c r="BE603" s="44">
        <f>'Tooling Main list 25-26'!BI148</f>
        <v>0</v>
      </c>
      <c r="BF603" s="44">
        <f>'Tooling Main list 25-26'!BJ148</f>
        <v>0</v>
      </c>
      <c r="BG603" s="44">
        <f>'Tooling Main list 25-26'!BK148</f>
        <v>0</v>
      </c>
      <c r="BH603" s="44">
        <f>'Tooling Main list 25-26'!BM148</f>
        <v>0</v>
      </c>
      <c r="BI603" s="45">
        <f>'Tooling Main list 25-26'!BN148</f>
        <v>0</v>
      </c>
      <c r="BJ603" s="44">
        <f>'Tooling Main list 25-26'!BO148</f>
        <v>0</v>
      </c>
      <c r="BK603" s="44">
        <f>'Tooling Main list 25-26'!BP148</f>
        <v>0</v>
      </c>
      <c r="BL603" s="44">
        <f>'Tooling Main list 25-26'!BQ148</f>
        <v>0</v>
      </c>
      <c r="BM603" s="44">
        <f>'Tooling Main list 25-26'!BR148</f>
        <v>0</v>
      </c>
      <c r="BN603" s="44">
        <f>'Tooling Main list 25-26'!BT148</f>
        <v>0</v>
      </c>
      <c r="BO603" s="45">
        <f>'Tooling Main list 25-26'!BU148</f>
        <v>0</v>
      </c>
      <c r="BP603" s="44">
        <f>'Tooling Main list 25-26'!BV148</f>
        <v>0</v>
      </c>
      <c r="BQ603" s="44">
        <f>'Tooling Main list 25-26'!BW148</f>
        <v>0</v>
      </c>
      <c r="BR603" s="44">
        <f>'Tooling Main list 25-26'!BX148</f>
        <v>0</v>
      </c>
      <c r="BS603" s="44">
        <f>'Tooling Main list 25-26'!BY148</f>
        <v>0</v>
      </c>
      <c r="BT603" s="44">
        <f>'Tooling Main list 25-26'!CA148</f>
        <v>0</v>
      </c>
      <c r="BU603" s="45">
        <f>'Tooling Main list 25-26'!CB148</f>
        <v>0</v>
      </c>
      <c r="BV603" s="44">
        <f>'Tooling Main list 25-26'!CC148</f>
        <v>0</v>
      </c>
      <c r="BW603" s="44">
        <f>'Tooling Main list 25-26'!CD148</f>
        <v>0</v>
      </c>
      <c r="BX603" s="44">
        <f>'Tooling Main list 25-26'!CE148</f>
        <v>0</v>
      </c>
      <c r="BY603" s="44">
        <f>'Tooling Main list 25-26'!CF148</f>
        <v>0</v>
      </c>
      <c r="BZ603" s="44">
        <f>'Tooling Main list 25-26'!CH148</f>
        <v>0</v>
      </c>
      <c r="CA603" s="44">
        <f>'Tooling Main list 25-26'!CI148</f>
        <v>0</v>
      </c>
      <c r="CB603" s="44">
        <f>'Tooling Main list 25-26'!CJ148</f>
        <v>0</v>
      </c>
      <c r="CC603" s="44">
        <f>'Tooling Main list 25-26'!CK148</f>
        <v>0</v>
      </c>
      <c r="CD603" s="44">
        <f>'Tooling Main list 25-26'!CL148</f>
        <v>0</v>
      </c>
      <c r="CE603" s="44">
        <f>'Tooling Main list 25-26'!CM148</f>
        <v>0</v>
      </c>
      <c r="CF603" s="44">
        <f>'Tooling Main list 25-26'!CO148</f>
        <v>0</v>
      </c>
      <c r="CG603" s="45">
        <f>'Tooling Main list 25-26'!CP148</f>
        <v>0</v>
      </c>
      <c r="CH603" s="44">
        <f>'Tooling Main list 25-26'!CQ148</f>
        <v>0</v>
      </c>
      <c r="CI603" s="44">
        <f>'Tooling Main list 25-26'!CR148</f>
        <v>0</v>
      </c>
      <c r="CJ603" s="44">
        <f>'Tooling Main list 25-26'!CS148</f>
        <v>0</v>
      </c>
      <c r="CK603" s="44">
        <f>'Tooling Main list 25-26'!CT148</f>
        <v>0</v>
      </c>
      <c r="CL603" s="44">
        <f>'Tooling Main list 25-26'!CV148</f>
        <v>0</v>
      </c>
      <c r="CM603" s="45">
        <f>'Tooling Main list 25-26'!CW148</f>
        <v>0</v>
      </c>
      <c r="CN603" s="44">
        <f>'Tooling Main list 25-26'!CX148</f>
        <v>0</v>
      </c>
      <c r="CO603" s="44">
        <f>'Tooling Main list 25-26'!CY148</f>
        <v>0</v>
      </c>
      <c r="CP603" s="44">
        <f>'Tooling Main list 25-26'!CZ148</f>
        <v>0</v>
      </c>
      <c r="CQ603" s="44">
        <f>'Tooling Main list 25-26'!DA148</f>
        <v>0</v>
      </c>
      <c r="CR603" s="44">
        <f>'Tooling Main list 25-26'!DC148</f>
        <v>0</v>
      </c>
      <c r="CS603" s="45">
        <f>'Tooling Main list 25-26'!DD148</f>
        <v>0</v>
      </c>
      <c r="CT603" s="44">
        <f>'Tooling Main list 25-26'!DE148</f>
        <v>0</v>
      </c>
      <c r="CU603" s="44">
        <f>'Tooling Main list 25-26'!DF148</f>
        <v>0</v>
      </c>
      <c r="CV603" s="44">
        <f>'Tooling Main list 25-26'!DG148</f>
        <v>0</v>
      </c>
      <c r="CW603" s="44">
        <f>'Tooling Main list 25-26'!DH148</f>
        <v>0</v>
      </c>
      <c r="CX603" s="44">
        <f>'Tooling Main list 25-26'!DJ148</f>
        <v>0</v>
      </c>
      <c r="CY603" s="44">
        <f>'Tooling Main list 25-26'!DK148</f>
        <v>0</v>
      </c>
      <c r="CZ603" s="45">
        <f>'Tooling Main list 25-26'!DR148</f>
        <v>0</v>
      </c>
      <c r="DA603" s="45">
        <f>'Tooling Main list 25-26'!DS148</f>
        <v>0</v>
      </c>
      <c r="DB603" s="44">
        <f>'Tooling Main list 25-26'!DT148</f>
        <v>0</v>
      </c>
      <c r="DC603" s="44">
        <f>'Tooling Main list 25-26'!DU148</f>
        <v>0</v>
      </c>
      <c r="DD603" s="44">
        <f>'Tooling Main list 25-26'!DW148</f>
        <v>0</v>
      </c>
      <c r="DE603" s="44"/>
      <c r="DF603" s="44">
        <f>'Tooling Main list 25-26'!DX148</f>
        <v>0</v>
      </c>
      <c r="DG603" s="44"/>
      <c r="DH603" s="44"/>
      <c r="DI603" s="44"/>
      <c r="DJ603" s="44"/>
      <c r="DK603" s="44"/>
      <c r="DL603" s="44"/>
      <c r="DM603" s="44"/>
      <c r="DN603" s="44"/>
      <c r="DO603" s="44"/>
      <c r="DP603" s="44"/>
      <c r="DQ603" s="44"/>
    </row>
    <row r="604" spans="1:121" hidden="1" x14ac:dyDescent="0.25">
      <c r="A604" s="44"/>
      <c r="B604" s="44"/>
      <c r="C604" s="44"/>
      <c r="D604" s="44"/>
      <c r="E604" s="44"/>
      <c r="F604" s="44"/>
      <c r="G604" s="44"/>
      <c r="H604" s="44">
        <f>'Tooling Main list 25-26'!D149</f>
        <v>0</v>
      </c>
      <c r="I604" s="44">
        <f>'Tooling Main list 25-26'!E149</f>
        <v>0</v>
      </c>
      <c r="J604" s="44">
        <f>'Tooling Main list 25-26'!F149</f>
        <v>0</v>
      </c>
      <c r="K604" s="44">
        <f>'Tooling Main list 25-26'!G149</f>
        <v>0</v>
      </c>
      <c r="L604" s="44">
        <f>'Tooling Main list 25-26'!I149</f>
        <v>0</v>
      </c>
      <c r="M604" s="45">
        <f>'Tooling Main list 25-26'!J149</f>
        <v>0</v>
      </c>
      <c r="N604" s="44">
        <f>'Tooling Main list 25-26'!K149</f>
        <v>0</v>
      </c>
      <c r="O604" s="44">
        <f>'Tooling Main list 25-26'!L149</f>
        <v>0</v>
      </c>
      <c r="P604" s="44">
        <f>'Tooling Main list 25-26'!M149</f>
        <v>0</v>
      </c>
      <c r="Q604" s="44">
        <f>'Tooling Main list 25-26'!N149</f>
        <v>0</v>
      </c>
      <c r="R604" s="44">
        <f>'Tooling Main list 25-26'!P149</f>
        <v>0</v>
      </c>
      <c r="S604" s="45">
        <f>'Tooling Main list 25-26'!Q149</f>
        <v>0</v>
      </c>
      <c r="T604" s="44">
        <f>'Tooling Main list 25-26'!R149</f>
        <v>0</v>
      </c>
      <c r="U604" s="44">
        <f>'Tooling Main list 25-26'!S149</f>
        <v>0</v>
      </c>
      <c r="V604" s="44">
        <f>'Tooling Main list 25-26'!T149</f>
        <v>0</v>
      </c>
      <c r="W604" s="44">
        <f>'Tooling Main list 25-26'!U149</f>
        <v>0</v>
      </c>
      <c r="X604" s="44">
        <f>'Tooling Main list 25-26'!W149</f>
        <v>0</v>
      </c>
      <c r="Y604" s="44">
        <f>'Tooling Main list 25-26'!X149</f>
        <v>0</v>
      </c>
      <c r="Z604" s="44">
        <f>'Tooling Main list 25-26'!Y149</f>
        <v>0</v>
      </c>
      <c r="AA604" s="44">
        <f>'Tooling Main list 25-26'!Z149</f>
        <v>0</v>
      </c>
      <c r="AB604" s="44">
        <f>'Tooling Main list 25-26'!AA149</f>
        <v>0</v>
      </c>
      <c r="AC604" s="44">
        <f>'Tooling Main list 25-26'!AB149</f>
        <v>0</v>
      </c>
      <c r="AD604" s="44">
        <f>'Tooling Main list 25-26'!AD149</f>
        <v>0</v>
      </c>
      <c r="AE604" s="45">
        <f>'Tooling Main list 25-26'!AE149</f>
        <v>0</v>
      </c>
      <c r="AF604" s="44">
        <f>'Tooling Main list 25-26'!AF149</f>
        <v>0</v>
      </c>
      <c r="AG604" s="44">
        <f>'Tooling Main list 25-26'!AG149</f>
        <v>0</v>
      </c>
      <c r="AH604" s="44">
        <f>'Tooling Main list 25-26'!AH149</f>
        <v>0</v>
      </c>
      <c r="AI604" s="44">
        <f>'Tooling Main list 25-26'!AI149</f>
        <v>0</v>
      </c>
      <c r="AJ604" s="44">
        <f>'Tooling Main list 25-26'!AK149</f>
        <v>0</v>
      </c>
      <c r="AK604" s="45">
        <f>'Tooling Main list 25-26'!AL149</f>
        <v>0</v>
      </c>
      <c r="AL604" s="44">
        <f>'Tooling Main list 25-26'!AM149</f>
        <v>0</v>
      </c>
      <c r="AM604" s="44">
        <f>'Tooling Main list 25-26'!AN149</f>
        <v>0</v>
      </c>
      <c r="AN604" s="44">
        <f>'Tooling Main list 25-26'!AO149</f>
        <v>0</v>
      </c>
      <c r="AO604" s="44">
        <f>'Tooling Main list 25-26'!AP149</f>
        <v>0</v>
      </c>
      <c r="AP604" s="44">
        <f>'Tooling Main list 25-26'!AR149</f>
        <v>0</v>
      </c>
      <c r="AQ604" s="45">
        <f>'Tooling Main list 25-26'!AS149</f>
        <v>0</v>
      </c>
      <c r="AR604" s="44">
        <f>'Tooling Main list 25-26'!AT149</f>
        <v>0</v>
      </c>
      <c r="AS604" s="44">
        <f>'Tooling Main list 25-26'!AU149</f>
        <v>0</v>
      </c>
      <c r="AT604" s="44">
        <f>'Tooling Main list 25-26'!AV149</f>
        <v>0</v>
      </c>
      <c r="AU604" s="44">
        <f>'Tooling Main list 25-26'!AW149</f>
        <v>0</v>
      </c>
      <c r="AV604" s="44">
        <f>'Tooling Main list 25-26'!AY149</f>
        <v>0</v>
      </c>
      <c r="AW604" s="45">
        <f>'Tooling Main list 25-26'!AZ149</f>
        <v>0</v>
      </c>
      <c r="AX604" s="44">
        <f>'Tooling Main list 25-26'!BA149</f>
        <v>0</v>
      </c>
      <c r="AY604" s="44">
        <f>'Tooling Main list 25-26'!BB149</f>
        <v>0</v>
      </c>
      <c r="AZ604" s="44">
        <f>'Tooling Main list 25-26'!BC149</f>
        <v>0</v>
      </c>
      <c r="BA604" s="44">
        <f>'Tooling Main list 25-26'!BD149</f>
        <v>0</v>
      </c>
      <c r="BB604" s="44">
        <f>'Tooling Main list 25-26'!BF149</f>
        <v>0</v>
      </c>
      <c r="BC604" s="44">
        <f>'Tooling Main list 25-26'!BG149</f>
        <v>0</v>
      </c>
      <c r="BD604" s="44">
        <f>'Tooling Main list 25-26'!BH149</f>
        <v>0</v>
      </c>
      <c r="BE604" s="44">
        <f>'Tooling Main list 25-26'!BI149</f>
        <v>0</v>
      </c>
      <c r="BF604" s="44">
        <f>'Tooling Main list 25-26'!BJ149</f>
        <v>0</v>
      </c>
      <c r="BG604" s="44">
        <f>'Tooling Main list 25-26'!BK149</f>
        <v>0</v>
      </c>
      <c r="BH604" s="44">
        <f>'Tooling Main list 25-26'!BM149</f>
        <v>0</v>
      </c>
      <c r="BI604" s="45">
        <f>'Tooling Main list 25-26'!BN149</f>
        <v>0</v>
      </c>
      <c r="BJ604" s="44">
        <f>'Tooling Main list 25-26'!BO149</f>
        <v>0</v>
      </c>
      <c r="BK604" s="44">
        <f>'Tooling Main list 25-26'!BP149</f>
        <v>0</v>
      </c>
      <c r="BL604" s="44">
        <f>'Tooling Main list 25-26'!BQ149</f>
        <v>0</v>
      </c>
      <c r="BM604" s="44">
        <f>'Tooling Main list 25-26'!BR149</f>
        <v>0</v>
      </c>
      <c r="BN604" s="44">
        <f>'Tooling Main list 25-26'!BT149</f>
        <v>0</v>
      </c>
      <c r="BO604" s="45">
        <f>'Tooling Main list 25-26'!BU149</f>
        <v>0</v>
      </c>
      <c r="BP604" s="44">
        <f>'Tooling Main list 25-26'!BV149</f>
        <v>0</v>
      </c>
      <c r="BQ604" s="44">
        <f>'Tooling Main list 25-26'!BW149</f>
        <v>0</v>
      </c>
      <c r="BR604" s="44">
        <f>'Tooling Main list 25-26'!BX149</f>
        <v>0</v>
      </c>
      <c r="BS604" s="44">
        <f>'Tooling Main list 25-26'!BY149</f>
        <v>0</v>
      </c>
      <c r="BT604" s="44">
        <f>'Tooling Main list 25-26'!CA149</f>
        <v>0</v>
      </c>
      <c r="BU604" s="45">
        <f>'Tooling Main list 25-26'!CB149</f>
        <v>0</v>
      </c>
      <c r="BV604" s="44">
        <f>'Tooling Main list 25-26'!CC149</f>
        <v>0</v>
      </c>
      <c r="BW604" s="44">
        <f>'Tooling Main list 25-26'!CD149</f>
        <v>0</v>
      </c>
      <c r="BX604" s="44">
        <f>'Tooling Main list 25-26'!CE149</f>
        <v>0</v>
      </c>
      <c r="BY604" s="44">
        <f>'Tooling Main list 25-26'!CF149</f>
        <v>0</v>
      </c>
      <c r="BZ604" s="44">
        <f>'Tooling Main list 25-26'!CH149</f>
        <v>0</v>
      </c>
      <c r="CA604" s="44">
        <f>'Tooling Main list 25-26'!CI149</f>
        <v>0</v>
      </c>
      <c r="CB604" s="44">
        <f>'Tooling Main list 25-26'!CJ149</f>
        <v>0</v>
      </c>
      <c r="CC604" s="44">
        <f>'Tooling Main list 25-26'!CK149</f>
        <v>0</v>
      </c>
      <c r="CD604" s="44">
        <f>'Tooling Main list 25-26'!CL149</f>
        <v>0</v>
      </c>
      <c r="CE604" s="44">
        <f>'Tooling Main list 25-26'!CM149</f>
        <v>0</v>
      </c>
      <c r="CF604" s="44">
        <f>'Tooling Main list 25-26'!CO149</f>
        <v>0</v>
      </c>
      <c r="CG604" s="45">
        <f>'Tooling Main list 25-26'!CP149</f>
        <v>0</v>
      </c>
      <c r="CH604" s="44">
        <f>'Tooling Main list 25-26'!CQ149</f>
        <v>0</v>
      </c>
      <c r="CI604" s="44">
        <f>'Tooling Main list 25-26'!CR149</f>
        <v>0</v>
      </c>
      <c r="CJ604" s="44">
        <f>'Tooling Main list 25-26'!CS149</f>
        <v>0</v>
      </c>
      <c r="CK604" s="44">
        <f>'Tooling Main list 25-26'!CT149</f>
        <v>0</v>
      </c>
      <c r="CL604" s="44">
        <f>'Tooling Main list 25-26'!CV149</f>
        <v>0</v>
      </c>
      <c r="CM604" s="45">
        <f>'Tooling Main list 25-26'!CW149</f>
        <v>0</v>
      </c>
      <c r="CN604" s="44">
        <f>'Tooling Main list 25-26'!CX149</f>
        <v>0</v>
      </c>
      <c r="CO604" s="44">
        <f>'Tooling Main list 25-26'!CY149</f>
        <v>0</v>
      </c>
      <c r="CP604" s="44">
        <f>'Tooling Main list 25-26'!CZ149</f>
        <v>0</v>
      </c>
      <c r="CQ604" s="44">
        <f>'Tooling Main list 25-26'!DA149</f>
        <v>0</v>
      </c>
      <c r="CR604" s="44">
        <f>'Tooling Main list 25-26'!DC149</f>
        <v>0</v>
      </c>
      <c r="CS604" s="45">
        <f>'Tooling Main list 25-26'!DD149</f>
        <v>0</v>
      </c>
      <c r="CT604" s="44">
        <f>'Tooling Main list 25-26'!DE149</f>
        <v>0</v>
      </c>
      <c r="CU604" s="44">
        <f>'Tooling Main list 25-26'!DF149</f>
        <v>0</v>
      </c>
      <c r="CV604" s="44">
        <f>'Tooling Main list 25-26'!DG149</f>
        <v>0</v>
      </c>
      <c r="CW604" s="44">
        <f>'Tooling Main list 25-26'!DH149</f>
        <v>0</v>
      </c>
      <c r="CX604" s="44">
        <f>'Tooling Main list 25-26'!DJ149</f>
        <v>0</v>
      </c>
      <c r="CY604" s="44">
        <f>'Tooling Main list 25-26'!DK149</f>
        <v>0</v>
      </c>
      <c r="CZ604" s="45">
        <f>'Tooling Main list 25-26'!DR149</f>
        <v>0</v>
      </c>
      <c r="DA604" s="45">
        <f>'Tooling Main list 25-26'!DS149</f>
        <v>0</v>
      </c>
      <c r="DB604" s="44">
        <f>'Tooling Main list 25-26'!DT149</f>
        <v>0</v>
      </c>
      <c r="DC604" s="44">
        <f>'Tooling Main list 25-26'!DU149</f>
        <v>0</v>
      </c>
      <c r="DD604" s="44">
        <f>'Tooling Main list 25-26'!DW149</f>
        <v>0</v>
      </c>
      <c r="DE604" s="44"/>
      <c r="DF604" s="44">
        <f>'Tooling Main list 25-26'!DX149</f>
        <v>0</v>
      </c>
      <c r="DG604" s="44"/>
      <c r="DH604" s="44"/>
      <c r="DI604" s="44"/>
      <c r="DJ604" s="44"/>
      <c r="DK604" s="44"/>
      <c r="DL604" s="44"/>
      <c r="DM604" s="44"/>
      <c r="DN604" s="44"/>
      <c r="DO604" s="44"/>
      <c r="DP604" s="44"/>
      <c r="DQ604" s="44"/>
    </row>
    <row r="605" spans="1:121" hidden="1" x14ac:dyDescent="0.25">
      <c r="A605" s="44"/>
      <c r="B605" s="44"/>
      <c r="C605" s="44"/>
      <c r="D605" s="44"/>
      <c r="E605" s="44"/>
      <c r="F605" s="44"/>
      <c r="G605" s="44"/>
      <c r="H605" s="44">
        <f>'Tooling Main list 25-26'!D150</f>
        <v>0</v>
      </c>
      <c r="I605" s="44">
        <f>'Tooling Main list 25-26'!E150</f>
        <v>0</v>
      </c>
      <c r="J605" s="44">
        <f>'Tooling Main list 25-26'!F150</f>
        <v>0</v>
      </c>
      <c r="K605" s="44">
        <f>'Tooling Main list 25-26'!G150</f>
        <v>0</v>
      </c>
      <c r="L605" s="44">
        <f>'Tooling Main list 25-26'!I150</f>
        <v>0</v>
      </c>
      <c r="M605" s="45">
        <f>'Tooling Main list 25-26'!J150</f>
        <v>0</v>
      </c>
      <c r="N605" s="44">
        <f>'Tooling Main list 25-26'!K150</f>
        <v>0</v>
      </c>
      <c r="O605" s="44">
        <f>'Tooling Main list 25-26'!L150</f>
        <v>0</v>
      </c>
      <c r="P605" s="44">
        <f>'Tooling Main list 25-26'!M150</f>
        <v>0</v>
      </c>
      <c r="Q605" s="44">
        <f>'Tooling Main list 25-26'!N150</f>
        <v>0</v>
      </c>
      <c r="R605" s="44">
        <f>'Tooling Main list 25-26'!P150</f>
        <v>0</v>
      </c>
      <c r="S605" s="45">
        <f>'Tooling Main list 25-26'!Q150</f>
        <v>0</v>
      </c>
      <c r="T605" s="44">
        <f>'Tooling Main list 25-26'!R150</f>
        <v>0</v>
      </c>
      <c r="U605" s="44">
        <f>'Tooling Main list 25-26'!S150</f>
        <v>0</v>
      </c>
      <c r="V605" s="44">
        <f>'Tooling Main list 25-26'!T150</f>
        <v>0</v>
      </c>
      <c r="W605" s="44">
        <f>'Tooling Main list 25-26'!U150</f>
        <v>0</v>
      </c>
      <c r="X605" s="44">
        <f>'Tooling Main list 25-26'!W150</f>
        <v>0</v>
      </c>
      <c r="Y605" s="44">
        <f>'Tooling Main list 25-26'!X150</f>
        <v>0</v>
      </c>
      <c r="Z605" s="44">
        <f>'Tooling Main list 25-26'!Y150</f>
        <v>0</v>
      </c>
      <c r="AA605" s="44">
        <f>'Tooling Main list 25-26'!Z150</f>
        <v>0</v>
      </c>
      <c r="AB605" s="44">
        <f>'Tooling Main list 25-26'!AA150</f>
        <v>0</v>
      </c>
      <c r="AC605" s="44">
        <f>'Tooling Main list 25-26'!AB150</f>
        <v>0</v>
      </c>
      <c r="AD605" s="44">
        <f>'Tooling Main list 25-26'!AD150</f>
        <v>0</v>
      </c>
      <c r="AE605" s="45">
        <f>'Tooling Main list 25-26'!AE150</f>
        <v>0</v>
      </c>
      <c r="AF605" s="44">
        <f>'Tooling Main list 25-26'!AF150</f>
        <v>0</v>
      </c>
      <c r="AG605" s="44">
        <f>'Tooling Main list 25-26'!AG150</f>
        <v>0</v>
      </c>
      <c r="AH605" s="44">
        <f>'Tooling Main list 25-26'!AH150</f>
        <v>0</v>
      </c>
      <c r="AI605" s="44">
        <f>'Tooling Main list 25-26'!AI150</f>
        <v>0</v>
      </c>
      <c r="AJ605" s="44">
        <f>'Tooling Main list 25-26'!AK150</f>
        <v>0</v>
      </c>
      <c r="AK605" s="45">
        <f>'Tooling Main list 25-26'!AL150</f>
        <v>0</v>
      </c>
      <c r="AL605" s="44">
        <f>'Tooling Main list 25-26'!AM150</f>
        <v>0</v>
      </c>
      <c r="AM605" s="44">
        <f>'Tooling Main list 25-26'!AN150</f>
        <v>0</v>
      </c>
      <c r="AN605" s="44">
        <f>'Tooling Main list 25-26'!AO150</f>
        <v>0</v>
      </c>
      <c r="AO605" s="44">
        <f>'Tooling Main list 25-26'!AP150</f>
        <v>0</v>
      </c>
      <c r="AP605" s="44">
        <f>'Tooling Main list 25-26'!AR150</f>
        <v>0</v>
      </c>
      <c r="AQ605" s="45">
        <f>'Tooling Main list 25-26'!AS150</f>
        <v>0</v>
      </c>
      <c r="AR605" s="44">
        <f>'Tooling Main list 25-26'!AT150</f>
        <v>0</v>
      </c>
      <c r="AS605" s="44">
        <f>'Tooling Main list 25-26'!AU150</f>
        <v>0</v>
      </c>
      <c r="AT605" s="44">
        <f>'Tooling Main list 25-26'!AV150</f>
        <v>0</v>
      </c>
      <c r="AU605" s="44">
        <f>'Tooling Main list 25-26'!AW150</f>
        <v>0</v>
      </c>
      <c r="AV605" s="44">
        <f>'Tooling Main list 25-26'!AY150</f>
        <v>0</v>
      </c>
      <c r="AW605" s="45">
        <f>'Tooling Main list 25-26'!AZ150</f>
        <v>0</v>
      </c>
      <c r="AX605" s="44">
        <f>'Tooling Main list 25-26'!BA150</f>
        <v>0</v>
      </c>
      <c r="AY605" s="44">
        <f>'Tooling Main list 25-26'!BB150</f>
        <v>0</v>
      </c>
      <c r="AZ605" s="44">
        <f>'Tooling Main list 25-26'!BC150</f>
        <v>0</v>
      </c>
      <c r="BA605" s="44">
        <f>'Tooling Main list 25-26'!BD150</f>
        <v>0</v>
      </c>
      <c r="BB605" s="44">
        <f>'Tooling Main list 25-26'!BF150</f>
        <v>0</v>
      </c>
      <c r="BC605" s="44">
        <f>'Tooling Main list 25-26'!BG150</f>
        <v>0</v>
      </c>
      <c r="BD605" s="44">
        <f>'Tooling Main list 25-26'!BH150</f>
        <v>0</v>
      </c>
      <c r="BE605" s="44">
        <f>'Tooling Main list 25-26'!BI150</f>
        <v>0</v>
      </c>
      <c r="BF605" s="44">
        <f>'Tooling Main list 25-26'!BJ150</f>
        <v>0</v>
      </c>
      <c r="BG605" s="44">
        <f>'Tooling Main list 25-26'!BK150</f>
        <v>0</v>
      </c>
      <c r="BH605" s="44">
        <f>'Tooling Main list 25-26'!BM150</f>
        <v>0</v>
      </c>
      <c r="BI605" s="45">
        <f>'Tooling Main list 25-26'!BN150</f>
        <v>0</v>
      </c>
      <c r="BJ605" s="44">
        <f>'Tooling Main list 25-26'!BO150</f>
        <v>0</v>
      </c>
      <c r="BK605" s="44">
        <f>'Tooling Main list 25-26'!BP150</f>
        <v>0</v>
      </c>
      <c r="BL605" s="44">
        <f>'Tooling Main list 25-26'!BQ150</f>
        <v>0</v>
      </c>
      <c r="BM605" s="44">
        <f>'Tooling Main list 25-26'!BR150</f>
        <v>0</v>
      </c>
      <c r="BN605" s="44">
        <f>'Tooling Main list 25-26'!BT150</f>
        <v>0</v>
      </c>
      <c r="BO605" s="45">
        <f>'Tooling Main list 25-26'!BU150</f>
        <v>0</v>
      </c>
      <c r="BP605" s="44">
        <f>'Tooling Main list 25-26'!BV150</f>
        <v>0</v>
      </c>
      <c r="BQ605" s="44">
        <f>'Tooling Main list 25-26'!BW150</f>
        <v>0</v>
      </c>
      <c r="BR605" s="44">
        <f>'Tooling Main list 25-26'!BX150</f>
        <v>0</v>
      </c>
      <c r="BS605" s="44">
        <f>'Tooling Main list 25-26'!BY150</f>
        <v>0</v>
      </c>
      <c r="BT605" s="44">
        <f>'Tooling Main list 25-26'!CA150</f>
        <v>0</v>
      </c>
      <c r="BU605" s="45">
        <f>'Tooling Main list 25-26'!CB150</f>
        <v>0</v>
      </c>
      <c r="BV605" s="44">
        <f>'Tooling Main list 25-26'!CC150</f>
        <v>0</v>
      </c>
      <c r="BW605" s="44">
        <f>'Tooling Main list 25-26'!CD150</f>
        <v>0</v>
      </c>
      <c r="BX605" s="44">
        <f>'Tooling Main list 25-26'!CE150</f>
        <v>0</v>
      </c>
      <c r="BY605" s="44">
        <f>'Tooling Main list 25-26'!CF150</f>
        <v>0</v>
      </c>
      <c r="BZ605" s="44">
        <f>'Tooling Main list 25-26'!CH150</f>
        <v>0</v>
      </c>
      <c r="CA605" s="44">
        <f>'Tooling Main list 25-26'!CI150</f>
        <v>0</v>
      </c>
      <c r="CB605" s="44">
        <f>'Tooling Main list 25-26'!CJ150</f>
        <v>0</v>
      </c>
      <c r="CC605" s="44">
        <f>'Tooling Main list 25-26'!CK150</f>
        <v>0</v>
      </c>
      <c r="CD605" s="44">
        <f>'Tooling Main list 25-26'!CL150</f>
        <v>0</v>
      </c>
      <c r="CE605" s="44">
        <f>'Tooling Main list 25-26'!CM150</f>
        <v>0</v>
      </c>
      <c r="CF605" s="44">
        <f>'Tooling Main list 25-26'!CO150</f>
        <v>0</v>
      </c>
      <c r="CG605" s="45">
        <f>'Tooling Main list 25-26'!CP150</f>
        <v>0</v>
      </c>
      <c r="CH605" s="44">
        <f>'Tooling Main list 25-26'!CQ150</f>
        <v>0</v>
      </c>
      <c r="CI605" s="44">
        <f>'Tooling Main list 25-26'!CR150</f>
        <v>0</v>
      </c>
      <c r="CJ605" s="44">
        <f>'Tooling Main list 25-26'!CS150</f>
        <v>0</v>
      </c>
      <c r="CK605" s="44">
        <f>'Tooling Main list 25-26'!CT150</f>
        <v>0</v>
      </c>
      <c r="CL605" s="44">
        <f>'Tooling Main list 25-26'!CV150</f>
        <v>0</v>
      </c>
      <c r="CM605" s="45">
        <f>'Tooling Main list 25-26'!CW150</f>
        <v>0</v>
      </c>
      <c r="CN605" s="44">
        <f>'Tooling Main list 25-26'!CX150</f>
        <v>0</v>
      </c>
      <c r="CO605" s="44">
        <f>'Tooling Main list 25-26'!CY150</f>
        <v>0</v>
      </c>
      <c r="CP605" s="44">
        <f>'Tooling Main list 25-26'!CZ150</f>
        <v>0</v>
      </c>
      <c r="CQ605" s="44">
        <f>'Tooling Main list 25-26'!DA150</f>
        <v>0</v>
      </c>
      <c r="CR605" s="44">
        <f>'Tooling Main list 25-26'!DC150</f>
        <v>0</v>
      </c>
      <c r="CS605" s="45">
        <f>'Tooling Main list 25-26'!DD150</f>
        <v>0</v>
      </c>
      <c r="CT605" s="44">
        <f>'Tooling Main list 25-26'!DE150</f>
        <v>0</v>
      </c>
      <c r="CU605" s="44">
        <f>'Tooling Main list 25-26'!DF150</f>
        <v>0</v>
      </c>
      <c r="CV605" s="44">
        <f>'Tooling Main list 25-26'!DG150</f>
        <v>0</v>
      </c>
      <c r="CW605" s="44">
        <f>'Tooling Main list 25-26'!DH150</f>
        <v>0</v>
      </c>
      <c r="CX605" s="44">
        <f>'Tooling Main list 25-26'!DJ150</f>
        <v>0</v>
      </c>
      <c r="CY605" s="44">
        <f>'Tooling Main list 25-26'!DK150</f>
        <v>0</v>
      </c>
      <c r="CZ605" s="45">
        <f>'Tooling Main list 25-26'!DR150</f>
        <v>0</v>
      </c>
      <c r="DA605" s="45">
        <f>'Tooling Main list 25-26'!DS150</f>
        <v>0</v>
      </c>
      <c r="DB605" s="44">
        <f>'Tooling Main list 25-26'!DT150</f>
        <v>0</v>
      </c>
      <c r="DC605" s="44">
        <f>'Tooling Main list 25-26'!DU150</f>
        <v>0</v>
      </c>
      <c r="DD605" s="44">
        <f>'Tooling Main list 25-26'!DW150</f>
        <v>0</v>
      </c>
      <c r="DE605" s="44"/>
      <c r="DF605" s="44">
        <f>'Tooling Main list 25-26'!DX150</f>
        <v>0</v>
      </c>
      <c r="DG605" s="44"/>
      <c r="DH605" s="44"/>
      <c r="DI605" s="44"/>
      <c r="DJ605" s="44"/>
      <c r="DK605" s="44"/>
      <c r="DL605" s="44"/>
      <c r="DM605" s="44"/>
      <c r="DN605" s="44"/>
      <c r="DO605" s="44"/>
      <c r="DP605" s="44"/>
      <c r="DQ605" s="44"/>
    </row>
    <row r="606" spans="1:121" hidden="1" x14ac:dyDescent="0.25">
      <c r="A606" s="44"/>
      <c r="B606" s="44"/>
      <c r="C606" s="44"/>
      <c r="D606" s="44"/>
      <c r="E606" s="44"/>
      <c r="F606" s="44"/>
      <c r="G606" s="44"/>
      <c r="H606" s="44">
        <f>'Tooling Main list 25-26'!D151</f>
        <v>0</v>
      </c>
      <c r="I606" s="44">
        <f>'Tooling Main list 25-26'!E151</f>
        <v>0</v>
      </c>
      <c r="J606" s="44">
        <f>'Tooling Main list 25-26'!F151</f>
        <v>0</v>
      </c>
      <c r="K606" s="44">
        <f>'Tooling Main list 25-26'!G151</f>
        <v>0</v>
      </c>
      <c r="L606" s="44">
        <f>'Tooling Main list 25-26'!I151</f>
        <v>0</v>
      </c>
      <c r="M606" s="45">
        <f>'Tooling Main list 25-26'!J151</f>
        <v>0</v>
      </c>
      <c r="N606" s="44">
        <f>'Tooling Main list 25-26'!K151</f>
        <v>0</v>
      </c>
      <c r="O606" s="44">
        <f>'Tooling Main list 25-26'!L151</f>
        <v>0</v>
      </c>
      <c r="P606" s="44">
        <f>'Tooling Main list 25-26'!M151</f>
        <v>0</v>
      </c>
      <c r="Q606" s="44">
        <f>'Tooling Main list 25-26'!N151</f>
        <v>0</v>
      </c>
      <c r="R606" s="44">
        <f>'Tooling Main list 25-26'!P151</f>
        <v>0</v>
      </c>
      <c r="S606" s="45">
        <f>'Tooling Main list 25-26'!Q151</f>
        <v>0</v>
      </c>
      <c r="T606" s="44">
        <f>'Tooling Main list 25-26'!R151</f>
        <v>0</v>
      </c>
      <c r="U606" s="44">
        <f>'Tooling Main list 25-26'!S151</f>
        <v>0</v>
      </c>
      <c r="V606" s="44">
        <f>'Tooling Main list 25-26'!T151</f>
        <v>0</v>
      </c>
      <c r="W606" s="44">
        <f>'Tooling Main list 25-26'!U151</f>
        <v>0</v>
      </c>
      <c r="X606" s="44">
        <f>'Tooling Main list 25-26'!W151</f>
        <v>0</v>
      </c>
      <c r="Y606" s="44">
        <f>'Tooling Main list 25-26'!X151</f>
        <v>0</v>
      </c>
      <c r="Z606" s="44">
        <f>'Tooling Main list 25-26'!Y151</f>
        <v>0</v>
      </c>
      <c r="AA606" s="44">
        <f>'Tooling Main list 25-26'!Z151</f>
        <v>0</v>
      </c>
      <c r="AB606" s="44">
        <f>'Tooling Main list 25-26'!AA151</f>
        <v>0</v>
      </c>
      <c r="AC606" s="44">
        <f>'Tooling Main list 25-26'!AB151</f>
        <v>0</v>
      </c>
      <c r="AD606" s="44">
        <f>'Tooling Main list 25-26'!AD151</f>
        <v>0</v>
      </c>
      <c r="AE606" s="45">
        <f>'Tooling Main list 25-26'!AE151</f>
        <v>0</v>
      </c>
      <c r="AF606" s="44">
        <f>'Tooling Main list 25-26'!AF151</f>
        <v>0</v>
      </c>
      <c r="AG606" s="44">
        <f>'Tooling Main list 25-26'!AG151</f>
        <v>0</v>
      </c>
      <c r="AH606" s="44">
        <f>'Tooling Main list 25-26'!AH151</f>
        <v>0</v>
      </c>
      <c r="AI606" s="44">
        <f>'Tooling Main list 25-26'!AI151</f>
        <v>0</v>
      </c>
      <c r="AJ606" s="44">
        <f>'Tooling Main list 25-26'!AK151</f>
        <v>0</v>
      </c>
      <c r="AK606" s="45">
        <f>'Tooling Main list 25-26'!AL151</f>
        <v>0</v>
      </c>
      <c r="AL606" s="44">
        <f>'Tooling Main list 25-26'!AM151</f>
        <v>0</v>
      </c>
      <c r="AM606" s="44">
        <f>'Tooling Main list 25-26'!AN151</f>
        <v>0</v>
      </c>
      <c r="AN606" s="44">
        <f>'Tooling Main list 25-26'!AO151</f>
        <v>0</v>
      </c>
      <c r="AO606" s="44">
        <f>'Tooling Main list 25-26'!AP151</f>
        <v>0</v>
      </c>
      <c r="AP606" s="44">
        <f>'Tooling Main list 25-26'!AR151</f>
        <v>0</v>
      </c>
      <c r="AQ606" s="45">
        <f>'Tooling Main list 25-26'!AS151</f>
        <v>0</v>
      </c>
      <c r="AR606" s="44">
        <f>'Tooling Main list 25-26'!AT151</f>
        <v>0</v>
      </c>
      <c r="AS606" s="44">
        <f>'Tooling Main list 25-26'!AU151</f>
        <v>0</v>
      </c>
      <c r="AT606" s="44">
        <f>'Tooling Main list 25-26'!AV151</f>
        <v>0</v>
      </c>
      <c r="AU606" s="44">
        <f>'Tooling Main list 25-26'!AW151</f>
        <v>0</v>
      </c>
      <c r="AV606" s="44">
        <f>'Tooling Main list 25-26'!AY151</f>
        <v>0</v>
      </c>
      <c r="AW606" s="45">
        <f>'Tooling Main list 25-26'!AZ151</f>
        <v>0</v>
      </c>
      <c r="AX606" s="44">
        <f>'Tooling Main list 25-26'!BA151</f>
        <v>0</v>
      </c>
      <c r="AY606" s="44">
        <f>'Tooling Main list 25-26'!BB151</f>
        <v>0</v>
      </c>
      <c r="AZ606" s="44">
        <f>'Tooling Main list 25-26'!BC151</f>
        <v>0</v>
      </c>
      <c r="BA606" s="44">
        <f>'Tooling Main list 25-26'!BD151</f>
        <v>0</v>
      </c>
      <c r="BB606" s="44">
        <f>'Tooling Main list 25-26'!BF151</f>
        <v>0</v>
      </c>
      <c r="BC606" s="44">
        <f>'Tooling Main list 25-26'!BG151</f>
        <v>0</v>
      </c>
      <c r="BD606" s="44">
        <f>'Tooling Main list 25-26'!BH151</f>
        <v>0</v>
      </c>
      <c r="BE606" s="44">
        <f>'Tooling Main list 25-26'!BI151</f>
        <v>0</v>
      </c>
      <c r="BF606" s="44">
        <f>'Tooling Main list 25-26'!BJ151</f>
        <v>0</v>
      </c>
      <c r="BG606" s="44">
        <f>'Tooling Main list 25-26'!BK151</f>
        <v>0</v>
      </c>
      <c r="BH606" s="44">
        <f>'Tooling Main list 25-26'!BM151</f>
        <v>0</v>
      </c>
      <c r="BI606" s="45">
        <f>'Tooling Main list 25-26'!BN151</f>
        <v>0</v>
      </c>
      <c r="BJ606" s="44">
        <f>'Tooling Main list 25-26'!BO151</f>
        <v>0</v>
      </c>
      <c r="BK606" s="44">
        <f>'Tooling Main list 25-26'!BP151</f>
        <v>0</v>
      </c>
      <c r="BL606" s="44">
        <f>'Tooling Main list 25-26'!BQ151</f>
        <v>0</v>
      </c>
      <c r="BM606" s="44">
        <f>'Tooling Main list 25-26'!BR151</f>
        <v>0</v>
      </c>
      <c r="BN606" s="44">
        <f>'Tooling Main list 25-26'!BT151</f>
        <v>0</v>
      </c>
      <c r="BO606" s="45">
        <f>'Tooling Main list 25-26'!BU151</f>
        <v>0</v>
      </c>
      <c r="BP606" s="44">
        <f>'Tooling Main list 25-26'!BV151</f>
        <v>0</v>
      </c>
      <c r="BQ606" s="44">
        <f>'Tooling Main list 25-26'!BW151</f>
        <v>0</v>
      </c>
      <c r="BR606" s="44">
        <f>'Tooling Main list 25-26'!BX151</f>
        <v>0</v>
      </c>
      <c r="BS606" s="44">
        <f>'Tooling Main list 25-26'!BY151</f>
        <v>0</v>
      </c>
      <c r="BT606" s="44">
        <f>'Tooling Main list 25-26'!CA151</f>
        <v>0</v>
      </c>
      <c r="BU606" s="45">
        <f>'Tooling Main list 25-26'!CB151</f>
        <v>0</v>
      </c>
      <c r="BV606" s="44">
        <f>'Tooling Main list 25-26'!CC151</f>
        <v>0</v>
      </c>
      <c r="BW606" s="44">
        <f>'Tooling Main list 25-26'!CD151</f>
        <v>0</v>
      </c>
      <c r="BX606" s="44">
        <f>'Tooling Main list 25-26'!CE151</f>
        <v>0</v>
      </c>
      <c r="BY606" s="44">
        <f>'Tooling Main list 25-26'!CF151</f>
        <v>0</v>
      </c>
      <c r="BZ606" s="44">
        <f>'Tooling Main list 25-26'!CH151</f>
        <v>0</v>
      </c>
      <c r="CA606" s="44">
        <f>'Tooling Main list 25-26'!CI151</f>
        <v>0</v>
      </c>
      <c r="CB606" s="44">
        <f>'Tooling Main list 25-26'!CJ151</f>
        <v>0</v>
      </c>
      <c r="CC606" s="44">
        <f>'Tooling Main list 25-26'!CK151</f>
        <v>0</v>
      </c>
      <c r="CD606" s="44">
        <f>'Tooling Main list 25-26'!CL151</f>
        <v>0</v>
      </c>
      <c r="CE606" s="44">
        <f>'Tooling Main list 25-26'!CM151</f>
        <v>0</v>
      </c>
      <c r="CF606" s="44">
        <f>'Tooling Main list 25-26'!CO151</f>
        <v>0</v>
      </c>
      <c r="CG606" s="45">
        <f>'Tooling Main list 25-26'!CP151</f>
        <v>0</v>
      </c>
      <c r="CH606" s="44">
        <f>'Tooling Main list 25-26'!CQ151</f>
        <v>0</v>
      </c>
      <c r="CI606" s="44">
        <f>'Tooling Main list 25-26'!CR151</f>
        <v>0</v>
      </c>
      <c r="CJ606" s="44">
        <f>'Tooling Main list 25-26'!CS151</f>
        <v>0</v>
      </c>
      <c r="CK606" s="44">
        <f>'Tooling Main list 25-26'!CT151</f>
        <v>0</v>
      </c>
      <c r="CL606" s="44">
        <f>'Tooling Main list 25-26'!CV151</f>
        <v>0</v>
      </c>
      <c r="CM606" s="45">
        <f>'Tooling Main list 25-26'!CW151</f>
        <v>0</v>
      </c>
      <c r="CN606" s="44">
        <f>'Tooling Main list 25-26'!CX151</f>
        <v>0</v>
      </c>
      <c r="CO606" s="44">
        <f>'Tooling Main list 25-26'!CY151</f>
        <v>0</v>
      </c>
      <c r="CP606" s="44">
        <f>'Tooling Main list 25-26'!CZ151</f>
        <v>0</v>
      </c>
      <c r="CQ606" s="44">
        <f>'Tooling Main list 25-26'!DA151</f>
        <v>0</v>
      </c>
      <c r="CR606" s="44">
        <f>'Tooling Main list 25-26'!DC151</f>
        <v>0</v>
      </c>
      <c r="CS606" s="45">
        <f>'Tooling Main list 25-26'!DD151</f>
        <v>0</v>
      </c>
      <c r="CT606" s="44">
        <f>'Tooling Main list 25-26'!DE151</f>
        <v>0</v>
      </c>
      <c r="CU606" s="44">
        <f>'Tooling Main list 25-26'!DF151</f>
        <v>0</v>
      </c>
      <c r="CV606" s="44">
        <f>'Tooling Main list 25-26'!DG151</f>
        <v>0</v>
      </c>
      <c r="CW606" s="44">
        <f>'Tooling Main list 25-26'!DH151</f>
        <v>0</v>
      </c>
      <c r="CX606" s="44">
        <f>'Tooling Main list 25-26'!DJ151</f>
        <v>0</v>
      </c>
      <c r="CY606" s="44">
        <f>'Tooling Main list 25-26'!DK151</f>
        <v>0</v>
      </c>
      <c r="CZ606" s="45">
        <f>'Tooling Main list 25-26'!DR151</f>
        <v>0</v>
      </c>
      <c r="DA606" s="45">
        <f>'Tooling Main list 25-26'!DS151</f>
        <v>0</v>
      </c>
      <c r="DB606" s="44">
        <f>'Tooling Main list 25-26'!DT151</f>
        <v>0</v>
      </c>
      <c r="DC606" s="44">
        <f>'Tooling Main list 25-26'!DU151</f>
        <v>0</v>
      </c>
      <c r="DD606" s="44">
        <f>'Tooling Main list 25-26'!DW151</f>
        <v>0</v>
      </c>
      <c r="DE606" s="44"/>
      <c r="DF606" s="44">
        <f>'Tooling Main list 25-26'!DX151</f>
        <v>0</v>
      </c>
      <c r="DG606" s="44"/>
      <c r="DH606" s="44"/>
      <c r="DI606" s="44"/>
      <c r="DJ606" s="44"/>
      <c r="DK606" s="44"/>
      <c r="DL606" s="44"/>
      <c r="DM606" s="44"/>
      <c r="DN606" s="44"/>
      <c r="DO606" s="44"/>
      <c r="DP606" s="44"/>
      <c r="DQ606" s="44"/>
    </row>
    <row r="607" spans="1:121" hidden="1" x14ac:dyDescent="0.25">
      <c r="A607" s="44"/>
      <c r="B607" s="44"/>
      <c r="C607" s="44"/>
      <c r="D607" s="44"/>
      <c r="E607" s="44"/>
      <c r="F607" s="44"/>
      <c r="G607" s="44"/>
      <c r="H607" s="44">
        <f>'Tooling Main list 25-26'!D152</f>
        <v>0</v>
      </c>
      <c r="I607" s="44">
        <f>'Tooling Main list 25-26'!E152</f>
        <v>0</v>
      </c>
      <c r="J607" s="44">
        <f>'Tooling Main list 25-26'!F152</f>
        <v>0</v>
      </c>
      <c r="K607" s="44">
        <f>'Tooling Main list 25-26'!G152</f>
        <v>0</v>
      </c>
      <c r="L607" s="44">
        <f>'Tooling Main list 25-26'!I152</f>
        <v>0</v>
      </c>
      <c r="M607" s="45">
        <f>'Tooling Main list 25-26'!J152</f>
        <v>0</v>
      </c>
      <c r="N607" s="44">
        <f>'Tooling Main list 25-26'!K152</f>
        <v>0</v>
      </c>
      <c r="O607" s="44">
        <f>'Tooling Main list 25-26'!L152</f>
        <v>0</v>
      </c>
      <c r="P607" s="44">
        <f>'Tooling Main list 25-26'!M152</f>
        <v>0</v>
      </c>
      <c r="Q607" s="44">
        <f>'Tooling Main list 25-26'!N152</f>
        <v>0</v>
      </c>
      <c r="R607" s="44">
        <f>'Tooling Main list 25-26'!P152</f>
        <v>0</v>
      </c>
      <c r="S607" s="45">
        <f>'Tooling Main list 25-26'!Q152</f>
        <v>0</v>
      </c>
      <c r="T607" s="44">
        <f>'Tooling Main list 25-26'!R152</f>
        <v>0</v>
      </c>
      <c r="U607" s="44">
        <f>'Tooling Main list 25-26'!S152</f>
        <v>0</v>
      </c>
      <c r="V607" s="44">
        <f>'Tooling Main list 25-26'!T152</f>
        <v>0</v>
      </c>
      <c r="W607" s="44">
        <f>'Tooling Main list 25-26'!U152</f>
        <v>0</v>
      </c>
      <c r="X607" s="44">
        <f>'Tooling Main list 25-26'!W152</f>
        <v>0</v>
      </c>
      <c r="Y607" s="44">
        <f>'Tooling Main list 25-26'!X152</f>
        <v>0</v>
      </c>
      <c r="Z607" s="44">
        <f>'Tooling Main list 25-26'!Y152</f>
        <v>0</v>
      </c>
      <c r="AA607" s="44">
        <f>'Tooling Main list 25-26'!Z152</f>
        <v>0</v>
      </c>
      <c r="AB607" s="44">
        <f>'Tooling Main list 25-26'!AA152</f>
        <v>0</v>
      </c>
      <c r="AC607" s="44">
        <f>'Tooling Main list 25-26'!AB152</f>
        <v>0</v>
      </c>
      <c r="AD607" s="44">
        <f>'Tooling Main list 25-26'!AD152</f>
        <v>0</v>
      </c>
      <c r="AE607" s="45">
        <f>'Tooling Main list 25-26'!AE152</f>
        <v>0</v>
      </c>
      <c r="AF607" s="44">
        <f>'Tooling Main list 25-26'!AF152</f>
        <v>0</v>
      </c>
      <c r="AG607" s="44">
        <f>'Tooling Main list 25-26'!AG152</f>
        <v>0</v>
      </c>
      <c r="AH607" s="44">
        <f>'Tooling Main list 25-26'!AH152</f>
        <v>0</v>
      </c>
      <c r="AI607" s="44">
        <f>'Tooling Main list 25-26'!AI152</f>
        <v>0</v>
      </c>
      <c r="AJ607" s="44">
        <f>'Tooling Main list 25-26'!AK152</f>
        <v>0</v>
      </c>
      <c r="AK607" s="45">
        <f>'Tooling Main list 25-26'!AL152</f>
        <v>0</v>
      </c>
      <c r="AL607" s="44">
        <f>'Tooling Main list 25-26'!AM152</f>
        <v>0</v>
      </c>
      <c r="AM607" s="44">
        <f>'Tooling Main list 25-26'!AN152</f>
        <v>0</v>
      </c>
      <c r="AN607" s="44">
        <f>'Tooling Main list 25-26'!AO152</f>
        <v>0</v>
      </c>
      <c r="AO607" s="44">
        <f>'Tooling Main list 25-26'!AP152</f>
        <v>0</v>
      </c>
      <c r="AP607" s="44">
        <f>'Tooling Main list 25-26'!AR152</f>
        <v>0</v>
      </c>
      <c r="AQ607" s="45">
        <f>'Tooling Main list 25-26'!AS152</f>
        <v>0</v>
      </c>
      <c r="AR607" s="44">
        <f>'Tooling Main list 25-26'!AT152</f>
        <v>0</v>
      </c>
      <c r="AS607" s="44">
        <f>'Tooling Main list 25-26'!AU152</f>
        <v>0</v>
      </c>
      <c r="AT607" s="44">
        <f>'Tooling Main list 25-26'!AV152</f>
        <v>0</v>
      </c>
      <c r="AU607" s="44">
        <f>'Tooling Main list 25-26'!AW152</f>
        <v>0</v>
      </c>
      <c r="AV607" s="44">
        <f>'Tooling Main list 25-26'!AY152</f>
        <v>0</v>
      </c>
      <c r="AW607" s="45">
        <f>'Tooling Main list 25-26'!AZ152</f>
        <v>0</v>
      </c>
      <c r="AX607" s="44">
        <f>'Tooling Main list 25-26'!BA152</f>
        <v>0</v>
      </c>
      <c r="AY607" s="44">
        <f>'Tooling Main list 25-26'!BB152</f>
        <v>0</v>
      </c>
      <c r="AZ607" s="44">
        <f>'Tooling Main list 25-26'!BC152</f>
        <v>0</v>
      </c>
      <c r="BA607" s="44">
        <f>'Tooling Main list 25-26'!BD152</f>
        <v>0</v>
      </c>
      <c r="BB607" s="44">
        <f>'Tooling Main list 25-26'!BF152</f>
        <v>0</v>
      </c>
      <c r="BC607" s="44">
        <f>'Tooling Main list 25-26'!BG152</f>
        <v>0</v>
      </c>
      <c r="BD607" s="44">
        <f>'Tooling Main list 25-26'!BH152</f>
        <v>0</v>
      </c>
      <c r="BE607" s="44">
        <f>'Tooling Main list 25-26'!BI152</f>
        <v>0</v>
      </c>
      <c r="BF607" s="44">
        <f>'Tooling Main list 25-26'!BJ152</f>
        <v>0</v>
      </c>
      <c r="BG607" s="44">
        <f>'Tooling Main list 25-26'!BK152</f>
        <v>0</v>
      </c>
      <c r="BH607" s="44">
        <f>'Tooling Main list 25-26'!BM152</f>
        <v>0</v>
      </c>
      <c r="BI607" s="45">
        <f>'Tooling Main list 25-26'!BN152</f>
        <v>0</v>
      </c>
      <c r="BJ607" s="44">
        <f>'Tooling Main list 25-26'!BO152</f>
        <v>0</v>
      </c>
      <c r="BK607" s="44">
        <f>'Tooling Main list 25-26'!BP152</f>
        <v>0</v>
      </c>
      <c r="BL607" s="44">
        <f>'Tooling Main list 25-26'!BQ152</f>
        <v>0</v>
      </c>
      <c r="BM607" s="44">
        <f>'Tooling Main list 25-26'!BR152</f>
        <v>0</v>
      </c>
      <c r="BN607" s="44">
        <f>'Tooling Main list 25-26'!BT152</f>
        <v>0</v>
      </c>
      <c r="BO607" s="45">
        <f>'Tooling Main list 25-26'!BU152</f>
        <v>0</v>
      </c>
      <c r="BP607" s="44">
        <f>'Tooling Main list 25-26'!BV152</f>
        <v>0</v>
      </c>
      <c r="BQ607" s="44">
        <f>'Tooling Main list 25-26'!BW152</f>
        <v>0</v>
      </c>
      <c r="BR607" s="44">
        <f>'Tooling Main list 25-26'!BX152</f>
        <v>0</v>
      </c>
      <c r="BS607" s="44">
        <f>'Tooling Main list 25-26'!BY152</f>
        <v>0</v>
      </c>
      <c r="BT607" s="44">
        <f>'Tooling Main list 25-26'!CA152</f>
        <v>0</v>
      </c>
      <c r="BU607" s="45">
        <f>'Tooling Main list 25-26'!CB152</f>
        <v>0</v>
      </c>
      <c r="BV607" s="44">
        <f>'Tooling Main list 25-26'!CC152</f>
        <v>0</v>
      </c>
      <c r="BW607" s="44">
        <f>'Tooling Main list 25-26'!CD152</f>
        <v>0</v>
      </c>
      <c r="BX607" s="44">
        <f>'Tooling Main list 25-26'!CE152</f>
        <v>0</v>
      </c>
      <c r="BY607" s="44">
        <f>'Tooling Main list 25-26'!CF152</f>
        <v>0</v>
      </c>
      <c r="BZ607" s="44">
        <f>'Tooling Main list 25-26'!CH152</f>
        <v>0</v>
      </c>
      <c r="CA607" s="44">
        <f>'Tooling Main list 25-26'!CI152</f>
        <v>0</v>
      </c>
      <c r="CB607" s="44">
        <f>'Tooling Main list 25-26'!CJ152</f>
        <v>0</v>
      </c>
      <c r="CC607" s="44">
        <f>'Tooling Main list 25-26'!CK152</f>
        <v>0</v>
      </c>
      <c r="CD607" s="44">
        <f>'Tooling Main list 25-26'!CL152</f>
        <v>0</v>
      </c>
      <c r="CE607" s="44">
        <f>'Tooling Main list 25-26'!CM152</f>
        <v>0</v>
      </c>
      <c r="CF607" s="44">
        <f>'Tooling Main list 25-26'!CO152</f>
        <v>0</v>
      </c>
      <c r="CG607" s="45">
        <f>'Tooling Main list 25-26'!CP152</f>
        <v>0</v>
      </c>
      <c r="CH607" s="44">
        <f>'Tooling Main list 25-26'!CQ152</f>
        <v>0</v>
      </c>
      <c r="CI607" s="44">
        <f>'Tooling Main list 25-26'!CR152</f>
        <v>0</v>
      </c>
      <c r="CJ607" s="44">
        <f>'Tooling Main list 25-26'!CS152</f>
        <v>0</v>
      </c>
      <c r="CK607" s="44">
        <f>'Tooling Main list 25-26'!CT152</f>
        <v>0</v>
      </c>
      <c r="CL607" s="44">
        <f>'Tooling Main list 25-26'!CV152</f>
        <v>0</v>
      </c>
      <c r="CM607" s="45">
        <f>'Tooling Main list 25-26'!CW152</f>
        <v>0</v>
      </c>
      <c r="CN607" s="44">
        <f>'Tooling Main list 25-26'!CX152</f>
        <v>0</v>
      </c>
      <c r="CO607" s="44">
        <f>'Tooling Main list 25-26'!CY152</f>
        <v>0</v>
      </c>
      <c r="CP607" s="44">
        <f>'Tooling Main list 25-26'!CZ152</f>
        <v>0</v>
      </c>
      <c r="CQ607" s="44">
        <f>'Tooling Main list 25-26'!DA152</f>
        <v>0</v>
      </c>
      <c r="CR607" s="44">
        <f>'Tooling Main list 25-26'!DC152</f>
        <v>0</v>
      </c>
      <c r="CS607" s="45">
        <f>'Tooling Main list 25-26'!DD152</f>
        <v>0</v>
      </c>
      <c r="CT607" s="44">
        <f>'Tooling Main list 25-26'!DE152</f>
        <v>0</v>
      </c>
      <c r="CU607" s="44">
        <f>'Tooling Main list 25-26'!DF152</f>
        <v>0</v>
      </c>
      <c r="CV607" s="44">
        <f>'Tooling Main list 25-26'!DG152</f>
        <v>0</v>
      </c>
      <c r="CW607" s="44">
        <f>'Tooling Main list 25-26'!DH152</f>
        <v>0</v>
      </c>
      <c r="CX607" s="44">
        <f>'Tooling Main list 25-26'!DJ152</f>
        <v>0</v>
      </c>
      <c r="CY607" s="44">
        <f>'Tooling Main list 25-26'!DK152</f>
        <v>0</v>
      </c>
      <c r="CZ607" s="45">
        <f>'Tooling Main list 25-26'!DR152</f>
        <v>0</v>
      </c>
      <c r="DA607" s="45">
        <f>'Tooling Main list 25-26'!DS152</f>
        <v>0</v>
      </c>
      <c r="DB607" s="44">
        <f>'Tooling Main list 25-26'!DT152</f>
        <v>0</v>
      </c>
      <c r="DC607" s="44">
        <f>'Tooling Main list 25-26'!DU152</f>
        <v>0</v>
      </c>
      <c r="DD607" s="44">
        <f>'Tooling Main list 25-26'!DW152</f>
        <v>0</v>
      </c>
      <c r="DE607" s="44"/>
      <c r="DF607" s="44">
        <f>'Tooling Main list 25-26'!DX152</f>
        <v>0</v>
      </c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</row>
    <row r="608" spans="1:121" hidden="1" x14ac:dyDescent="0.25">
      <c r="A608" s="44"/>
      <c r="B608" s="44"/>
      <c r="C608" s="44"/>
      <c r="D608" s="44"/>
      <c r="E608" s="44"/>
      <c r="F608" s="44"/>
      <c r="G608" s="44"/>
      <c r="H608" s="44">
        <f>'Tooling Main list 25-26'!D153</f>
        <v>0</v>
      </c>
      <c r="I608" s="44">
        <f>'Tooling Main list 25-26'!E153</f>
        <v>0</v>
      </c>
      <c r="J608" s="44">
        <f>'Tooling Main list 25-26'!F153</f>
        <v>0</v>
      </c>
      <c r="K608" s="44">
        <f>'Tooling Main list 25-26'!G153</f>
        <v>0</v>
      </c>
      <c r="L608" s="44">
        <f>'Tooling Main list 25-26'!I153</f>
        <v>0</v>
      </c>
      <c r="M608" s="45">
        <f>'Tooling Main list 25-26'!J153</f>
        <v>0</v>
      </c>
      <c r="N608" s="44">
        <f>'Tooling Main list 25-26'!K153</f>
        <v>0</v>
      </c>
      <c r="O608" s="44">
        <f>'Tooling Main list 25-26'!L153</f>
        <v>0</v>
      </c>
      <c r="P608" s="44">
        <f>'Tooling Main list 25-26'!M153</f>
        <v>0</v>
      </c>
      <c r="Q608" s="44">
        <f>'Tooling Main list 25-26'!N153</f>
        <v>0</v>
      </c>
      <c r="R608" s="44">
        <f>'Tooling Main list 25-26'!P153</f>
        <v>0</v>
      </c>
      <c r="S608" s="45">
        <f>'Tooling Main list 25-26'!Q153</f>
        <v>0</v>
      </c>
      <c r="T608" s="44">
        <f>'Tooling Main list 25-26'!R153</f>
        <v>0</v>
      </c>
      <c r="U608" s="44">
        <f>'Tooling Main list 25-26'!S153</f>
        <v>0</v>
      </c>
      <c r="V608" s="44">
        <f>'Tooling Main list 25-26'!T153</f>
        <v>0</v>
      </c>
      <c r="W608" s="44">
        <f>'Tooling Main list 25-26'!U153</f>
        <v>0</v>
      </c>
      <c r="X608" s="44">
        <f>'Tooling Main list 25-26'!W153</f>
        <v>0</v>
      </c>
      <c r="Y608" s="44">
        <f>'Tooling Main list 25-26'!X153</f>
        <v>0</v>
      </c>
      <c r="Z608" s="44">
        <f>'Tooling Main list 25-26'!Y153</f>
        <v>0</v>
      </c>
      <c r="AA608" s="44">
        <f>'Tooling Main list 25-26'!Z153</f>
        <v>0</v>
      </c>
      <c r="AB608" s="44">
        <f>'Tooling Main list 25-26'!AA153</f>
        <v>0</v>
      </c>
      <c r="AC608" s="44">
        <f>'Tooling Main list 25-26'!AB153</f>
        <v>0</v>
      </c>
      <c r="AD608" s="44">
        <f>'Tooling Main list 25-26'!AD153</f>
        <v>0</v>
      </c>
      <c r="AE608" s="45">
        <f>'Tooling Main list 25-26'!AE153</f>
        <v>0</v>
      </c>
      <c r="AF608" s="44">
        <f>'Tooling Main list 25-26'!AF153</f>
        <v>0</v>
      </c>
      <c r="AG608" s="44">
        <f>'Tooling Main list 25-26'!AG153</f>
        <v>0</v>
      </c>
      <c r="AH608" s="44">
        <f>'Tooling Main list 25-26'!AH153</f>
        <v>0</v>
      </c>
      <c r="AI608" s="44">
        <f>'Tooling Main list 25-26'!AI153</f>
        <v>0</v>
      </c>
      <c r="AJ608" s="44">
        <f>'Tooling Main list 25-26'!AK153</f>
        <v>0</v>
      </c>
      <c r="AK608" s="45">
        <f>'Tooling Main list 25-26'!AL153</f>
        <v>0</v>
      </c>
      <c r="AL608" s="44">
        <f>'Tooling Main list 25-26'!AM153</f>
        <v>0</v>
      </c>
      <c r="AM608" s="44">
        <f>'Tooling Main list 25-26'!AN153</f>
        <v>0</v>
      </c>
      <c r="AN608" s="44">
        <f>'Tooling Main list 25-26'!AO153</f>
        <v>0</v>
      </c>
      <c r="AO608" s="44">
        <f>'Tooling Main list 25-26'!AP153</f>
        <v>0</v>
      </c>
      <c r="AP608" s="44">
        <f>'Tooling Main list 25-26'!AR153</f>
        <v>0</v>
      </c>
      <c r="AQ608" s="45">
        <f>'Tooling Main list 25-26'!AS153</f>
        <v>0</v>
      </c>
      <c r="AR608" s="44">
        <f>'Tooling Main list 25-26'!AT153</f>
        <v>0</v>
      </c>
      <c r="AS608" s="44">
        <f>'Tooling Main list 25-26'!AU153</f>
        <v>0</v>
      </c>
      <c r="AT608" s="44">
        <f>'Tooling Main list 25-26'!AV153</f>
        <v>0</v>
      </c>
      <c r="AU608" s="44">
        <f>'Tooling Main list 25-26'!AW153</f>
        <v>0</v>
      </c>
      <c r="AV608" s="44">
        <f>'Tooling Main list 25-26'!AY153</f>
        <v>0</v>
      </c>
      <c r="AW608" s="45">
        <f>'Tooling Main list 25-26'!AZ153</f>
        <v>0</v>
      </c>
      <c r="AX608" s="44">
        <f>'Tooling Main list 25-26'!BA153</f>
        <v>0</v>
      </c>
      <c r="AY608" s="44">
        <f>'Tooling Main list 25-26'!BB153</f>
        <v>0</v>
      </c>
      <c r="AZ608" s="44">
        <f>'Tooling Main list 25-26'!BC153</f>
        <v>0</v>
      </c>
      <c r="BA608" s="44">
        <f>'Tooling Main list 25-26'!BD153</f>
        <v>0</v>
      </c>
      <c r="BB608" s="44">
        <f>'Tooling Main list 25-26'!BF153</f>
        <v>0</v>
      </c>
      <c r="BC608" s="44">
        <f>'Tooling Main list 25-26'!BG153</f>
        <v>0</v>
      </c>
      <c r="BD608" s="44">
        <f>'Tooling Main list 25-26'!BH153</f>
        <v>0</v>
      </c>
      <c r="BE608" s="44">
        <f>'Tooling Main list 25-26'!BI153</f>
        <v>0</v>
      </c>
      <c r="BF608" s="44">
        <f>'Tooling Main list 25-26'!BJ153</f>
        <v>0</v>
      </c>
      <c r="BG608" s="44">
        <f>'Tooling Main list 25-26'!BK153</f>
        <v>0</v>
      </c>
      <c r="BH608" s="44">
        <f>'Tooling Main list 25-26'!BM153</f>
        <v>0</v>
      </c>
      <c r="BI608" s="45">
        <f>'Tooling Main list 25-26'!BN153</f>
        <v>0</v>
      </c>
      <c r="BJ608" s="44">
        <f>'Tooling Main list 25-26'!BO153</f>
        <v>0</v>
      </c>
      <c r="BK608" s="44">
        <f>'Tooling Main list 25-26'!BP153</f>
        <v>0</v>
      </c>
      <c r="BL608" s="44">
        <f>'Tooling Main list 25-26'!BQ153</f>
        <v>0</v>
      </c>
      <c r="BM608" s="44">
        <f>'Tooling Main list 25-26'!BR153</f>
        <v>0</v>
      </c>
      <c r="BN608" s="44">
        <f>'Tooling Main list 25-26'!BT153</f>
        <v>0</v>
      </c>
      <c r="BO608" s="45">
        <f>'Tooling Main list 25-26'!BU153</f>
        <v>0</v>
      </c>
      <c r="BP608" s="44">
        <f>'Tooling Main list 25-26'!BV153</f>
        <v>0</v>
      </c>
      <c r="BQ608" s="44">
        <f>'Tooling Main list 25-26'!BW153</f>
        <v>0</v>
      </c>
      <c r="BR608" s="44">
        <f>'Tooling Main list 25-26'!BX153</f>
        <v>0</v>
      </c>
      <c r="BS608" s="44">
        <f>'Tooling Main list 25-26'!BY153</f>
        <v>0</v>
      </c>
      <c r="BT608" s="44">
        <f>'Tooling Main list 25-26'!CA153</f>
        <v>0</v>
      </c>
      <c r="BU608" s="45">
        <f>'Tooling Main list 25-26'!CB153</f>
        <v>0</v>
      </c>
      <c r="BV608" s="44">
        <f>'Tooling Main list 25-26'!CC153</f>
        <v>0</v>
      </c>
      <c r="BW608" s="44">
        <f>'Tooling Main list 25-26'!CD153</f>
        <v>0</v>
      </c>
      <c r="BX608" s="44">
        <f>'Tooling Main list 25-26'!CE153</f>
        <v>0</v>
      </c>
      <c r="BY608" s="44">
        <f>'Tooling Main list 25-26'!CF153</f>
        <v>0</v>
      </c>
      <c r="BZ608" s="44">
        <f>'Tooling Main list 25-26'!CH153</f>
        <v>0</v>
      </c>
      <c r="CA608" s="44">
        <f>'Tooling Main list 25-26'!CI153</f>
        <v>0</v>
      </c>
      <c r="CB608" s="44">
        <f>'Tooling Main list 25-26'!CJ153</f>
        <v>0</v>
      </c>
      <c r="CC608" s="44">
        <f>'Tooling Main list 25-26'!CK153</f>
        <v>0</v>
      </c>
      <c r="CD608" s="44">
        <f>'Tooling Main list 25-26'!CL153</f>
        <v>0</v>
      </c>
      <c r="CE608" s="44">
        <f>'Tooling Main list 25-26'!CM153</f>
        <v>0</v>
      </c>
      <c r="CF608" s="44">
        <f>'Tooling Main list 25-26'!CO153</f>
        <v>0</v>
      </c>
      <c r="CG608" s="45">
        <f>'Tooling Main list 25-26'!CP153</f>
        <v>0</v>
      </c>
      <c r="CH608" s="44">
        <f>'Tooling Main list 25-26'!CQ153</f>
        <v>0</v>
      </c>
      <c r="CI608" s="44">
        <f>'Tooling Main list 25-26'!CR153</f>
        <v>0</v>
      </c>
      <c r="CJ608" s="44">
        <f>'Tooling Main list 25-26'!CS153</f>
        <v>0</v>
      </c>
      <c r="CK608" s="44">
        <f>'Tooling Main list 25-26'!CT153</f>
        <v>0</v>
      </c>
      <c r="CL608" s="44">
        <f>'Tooling Main list 25-26'!CV153</f>
        <v>0</v>
      </c>
      <c r="CM608" s="45">
        <f>'Tooling Main list 25-26'!CW153</f>
        <v>0</v>
      </c>
      <c r="CN608" s="44">
        <f>'Tooling Main list 25-26'!CX153</f>
        <v>0</v>
      </c>
      <c r="CO608" s="44">
        <f>'Tooling Main list 25-26'!CY153</f>
        <v>0</v>
      </c>
      <c r="CP608" s="44">
        <f>'Tooling Main list 25-26'!CZ153</f>
        <v>0</v>
      </c>
      <c r="CQ608" s="44">
        <f>'Tooling Main list 25-26'!DA153</f>
        <v>0</v>
      </c>
      <c r="CR608" s="44">
        <f>'Tooling Main list 25-26'!DC153</f>
        <v>0</v>
      </c>
      <c r="CS608" s="45">
        <f>'Tooling Main list 25-26'!DD153</f>
        <v>0</v>
      </c>
      <c r="CT608" s="44">
        <f>'Tooling Main list 25-26'!DE153</f>
        <v>0</v>
      </c>
      <c r="CU608" s="44">
        <f>'Tooling Main list 25-26'!DF153</f>
        <v>0</v>
      </c>
      <c r="CV608" s="44">
        <f>'Tooling Main list 25-26'!DG153</f>
        <v>0</v>
      </c>
      <c r="CW608" s="44">
        <f>'Tooling Main list 25-26'!DH153</f>
        <v>0</v>
      </c>
      <c r="CX608" s="44">
        <f>'Tooling Main list 25-26'!DJ153</f>
        <v>0</v>
      </c>
      <c r="CY608" s="44">
        <f>'Tooling Main list 25-26'!DK153</f>
        <v>0</v>
      </c>
      <c r="CZ608" s="45">
        <f>'Tooling Main list 25-26'!DR153</f>
        <v>0</v>
      </c>
      <c r="DA608" s="45">
        <f>'Tooling Main list 25-26'!DS153</f>
        <v>0</v>
      </c>
      <c r="DB608" s="44">
        <f>'Tooling Main list 25-26'!DT153</f>
        <v>0</v>
      </c>
      <c r="DC608" s="44">
        <f>'Tooling Main list 25-26'!DU153</f>
        <v>0</v>
      </c>
      <c r="DD608" s="44">
        <f>'Tooling Main list 25-26'!DW153</f>
        <v>0</v>
      </c>
      <c r="DE608" s="44"/>
      <c r="DF608" s="44">
        <f>'Tooling Main list 25-26'!DX153</f>
        <v>0</v>
      </c>
      <c r="DG608" s="44"/>
      <c r="DH608" s="44"/>
      <c r="DI608" s="44"/>
      <c r="DJ608" s="44"/>
      <c r="DK608" s="44"/>
      <c r="DL608" s="44"/>
      <c r="DM608" s="44"/>
      <c r="DN608" s="44"/>
      <c r="DO608" s="44"/>
      <c r="DP608" s="44"/>
      <c r="DQ608" s="44"/>
    </row>
    <row r="609" spans="1:121" hidden="1" x14ac:dyDescent="0.25">
      <c r="A609" s="44"/>
      <c r="B609" s="44"/>
      <c r="C609" s="44"/>
      <c r="D609" s="44"/>
      <c r="E609" s="44"/>
      <c r="F609" s="44"/>
      <c r="G609" s="44"/>
      <c r="H609" s="44">
        <f>'Tooling Main list 25-26'!D154</f>
        <v>0</v>
      </c>
      <c r="I609" s="44">
        <f>'Tooling Main list 25-26'!E154</f>
        <v>0</v>
      </c>
      <c r="J609" s="44">
        <f>'Tooling Main list 25-26'!F154</f>
        <v>0</v>
      </c>
      <c r="K609" s="44">
        <f>'Tooling Main list 25-26'!G154</f>
        <v>0</v>
      </c>
      <c r="L609" s="44">
        <f>'Tooling Main list 25-26'!I154</f>
        <v>0</v>
      </c>
      <c r="M609" s="45">
        <f>'Tooling Main list 25-26'!J154</f>
        <v>0</v>
      </c>
      <c r="N609" s="44">
        <f>'Tooling Main list 25-26'!K154</f>
        <v>0</v>
      </c>
      <c r="O609" s="44">
        <f>'Tooling Main list 25-26'!L154</f>
        <v>0</v>
      </c>
      <c r="P609" s="44">
        <f>'Tooling Main list 25-26'!M154</f>
        <v>0</v>
      </c>
      <c r="Q609" s="44">
        <f>'Tooling Main list 25-26'!N154</f>
        <v>0</v>
      </c>
      <c r="R609" s="44">
        <f>'Tooling Main list 25-26'!P154</f>
        <v>0</v>
      </c>
      <c r="S609" s="45">
        <f>'Tooling Main list 25-26'!Q154</f>
        <v>0</v>
      </c>
      <c r="T609" s="44">
        <f>'Tooling Main list 25-26'!R154</f>
        <v>0</v>
      </c>
      <c r="U609" s="44">
        <f>'Tooling Main list 25-26'!S154</f>
        <v>0</v>
      </c>
      <c r="V609" s="44">
        <f>'Tooling Main list 25-26'!T154</f>
        <v>0</v>
      </c>
      <c r="W609" s="44">
        <f>'Tooling Main list 25-26'!U154</f>
        <v>0</v>
      </c>
      <c r="X609" s="44">
        <f>'Tooling Main list 25-26'!W154</f>
        <v>0</v>
      </c>
      <c r="Y609" s="44">
        <f>'Tooling Main list 25-26'!X154</f>
        <v>0</v>
      </c>
      <c r="Z609" s="44">
        <f>'Tooling Main list 25-26'!Y154</f>
        <v>0</v>
      </c>
      <c r="AA609" s="44">
        <f>'Tooling Main list 25-26'!Z154</f>
        <v>0</v>
      </c>
      <c r="AB609" s="44">
        <f>'Tooling Main list 25-26'!AA154</f>
        <v>0</v>
      </c>
      <c r="AC609" s="44">
        <f>'Tooling Main list 25-26'!AB154</f>
        <v>0</v>
      </c>
      <c r="AD609" s="44">
        <f>'Tooling Main list 25-26'!AD154</f>
        <v>0</v>
      </c>
      <c r="AE609" s="45">
        <f>'Tooling Main list 25-26'!AE154</f>
        <v>0</v>
      </c>
      <c r="AF609" s="44">
        <f>'Tooling Main list 25-26'!AF154</f>
        <v>0</v>
      </c>
      <c r="AG609" s="44">
        <f>'Tooling Main list 25-26'!AG154</f>
        <v>0</v>
      </c>
      <c r="AH609" s="44">
        <f>'Tooling Main list 25-26'!AH154</f>
        <v>0</v>
      </c>
      <c r="AI609" s="44">
        <f>'Tooling Main list 25-26'!AI154</f>
        <v>0</v>
      </c>
      <c r="AJ609" s="44">
        <f>'Tooling Main list 25-26'!AK154</f>
        <v>0</v>
      </c>
      <c r="AK609" s="45">
        <f>'Tooling Main list 25-26'!AL154</f>
        <v>0</v>
      </c>
      <c r="AL609" s="44">
        <f>'Tooling Main list 25-26'!AM154</f>
        <v>0</v>
      </c>
      <c r="AM609" s="44">
        <f>'Tooling Main list 25-26'!AN154</f>
        <v>0</v>
      </c>
      <c r="AN609" s="44">
        <f>'Tooling Main list 25-26'!AO154</f>
        <v>0</v>
      </c>
      <c r="AO609" s="44">
        <f>'Tooling Main list 25-26'!AP154</f>
        <v>0</v>
      </c>
      <c r="AP609" s="44">
        <f>'Tooling Main list 25-26'!AR154</f>
        <v>0</v>
      </c>
      <c r="AQ609" s="45">
        <f>'Tooling Main list 25-26'!AS154</f>
        <v>0</v>
      </c>
      <c r="AR609" s="44">
        <f>'Tooling Main list 25-26'!AT154</f>
        <v>0</v>
      </c>
      <c r="AS609" s="44">
        <f>'Tooling Main list 25-26'!AU154</f>
        <v>0</v>
      </c>
      <c r="AT609" s="44">
        <f>'Tooling Main list 25-26'!AV154</f>
        <v>0</v>
      </c>
      <c r="AU609" s="44">
        <f>'Tooling Main list 25-26'!AW154</f>
        <v>0</v>
      </c>
      <c r="AV609" s="44">
        <f>'Tooling Main list 25-26'!AY154</f>
        <v>0</v>
      </c>
      <c r="AW609" s="45">
        <f>'Tooling Main list 25-26'!AZ154</f>
        <v>0</v>
      </c>
      <c r="AX609" s="44">
        <f>'Tooling Main list 25-26'!BA154</f>
        <v>0</v>
      </c>
      <c r="AY609" s="44">
        <f>'Tooling Main list 25-26'!BB154</f>
        <v>0</v>
      </c>
      <c r="AZ609" s="44">
        <f>'Tooling Main list 25-26'!BC154</f>
        <v>0</v>
      </c>
      <c r="BA609" s="44">
        <f>'Tooling Main list 25-26'!BD154</f>
        <v>0</v>
      </c>
      <c r="BB609" s="44">
        <f>'Tooling Main list 25-26'!BF154</f>
        <v>0</v>
      </c>
      <c r="BC609" s="44">
        <f>'Tooling Main list 25-26'!BG154</f>
        <v>0</v>
      </c>
      <c r="BD609" s="44">
        <f>'Tooling Main list 25-26'!BH154</f>
        <v>0</v>
      </c>
      <c r="BE609" s="44">
        <f>'Tooling Main list 25-26'!BI154</f>
        <v>0</v>
      </c>
      <c r="BF609" s="44">
        <f>'Tooling Main list 25-26'!BJ154</f>
        <v>0</v>
      </c>
      <c r="BG609" s="44">
        <f>'Tooling Main list 25-26'!BK154</f>
        <v>0</v>
      </c>
      <c r="BH609" s="44">
        <f>'Tooling Main list 25-26'!BM154</f>
        <v>0</v>
      </c>
      <c r="BI609" s="45">
        <f>'Tooling Main list 25-26'!BN154</f>
        <v>0</v>
      </c>
      <c r="BJ609" s="44">
        <f>'Tooling Main list 25-26'!BO154</f>
        <v>0</v>
      </c>
      <c r="BK609" s="44">
        <f>'Tooling Main list 25-26'!BP154</f>
        <v>0</v>
      </c>
      <c r="BL609" s="44">
        <f>'Tooling Main list 25-26'!BQ154</f>
        <v>0</v>
      </c>
      <c r="BM609" s="44">
        <f>'Tooling Main list 25-26'!BR154</f>
        <v>0</v>
      </c>
      <c r="BN609" s="44">
        <f>'Tooling Main list 25-26'!BT154</f>
        <v>0</v>
      </c>
      <c r="BO609" s="45">
        <f>'Tooling Main list 25-26'!BU154</f>
        <v>0</v>
      </c>
      <c r="BP609" s="44">
        <f>'Tooling Main list 25-26'!BV154</f>
        <v>0</v>
      </c>
      <c r="BQ609" s="44">
        <f>'Tooling Main list 25-26'!BW154</f>
        <v>0</v>
      </c>
      <c r="BR609" s="44">
        <f>'Tooling Main list 25-26'!BX154</f>
        <v>0</v>
      </c>
      <c r="BS609" s="44">
        <f>'Tooling Main list 25-26'!BY154</f>
        <v>0</v>
      </c>
      <c r="BT609" s="44">
        <f>'Tooling Main list 25-26'!CA154</f>
        <v>0</v>
      </c>
      <c r="BU609" s="45">
        <f>'Tooling Main list 25-26'!CB154</f>
        <v>0</v>
      </c>
      <c r="BV609" s="44">
        <f>'Tooling Main list 25-26'!CC154</f>
        <v>0</v>
      </c>
      <c r="BW609" s="44">
        <f>'Tooling Main list 25-26'!CD154</f>
        <v>0</v>
      </c>
      <c r="BX609" s="44">
        <f>'Tooling Main list 25-26'!CE154</f>
        <v>0</v>
      </c>
      <c r="BY609" s="44">
        <f>'Tooling Main list 25-26'!CF154</f>
        <v>0</v>
      </c>
      <c r="BZ609" s="44">
        <f>'Tooling Main list 25-26'!CH154</f>
        <v>0</v>
      </c>
      <c r="CA609" s="44">
        <f>'Tooling Main list 25-26'!CI154</f>
        <v>0</v>
      </c>
      <c r="CB609" s="44">
        <f>'Tooling Main list 25-26'!CJ154</f>
        <v>0</v>
      </c>
      <c r="CC609" s="44">
        <f>'Tooling Main list 25-26'!CK154</f>
        <v>0</v>
      </c>
      <c r="CD609" s="44">
        <f>'Tooling Main list 25-26'!CL154</f>
        <v>0</v>
      </c>
      <c r="CE609" s="44">
        <f>'Tooling Main list 25-26'!CM154</f>
        <v>0</v>
      </c>
      <c r="CF609" s="44">
        <f>'Tooling Main list 25-26'!CO154</f>
        <v>0</v>
      </c>
      <c r="CG609" s="45">
        <f>'Tooling Main list 25-26'!CP154</f>
        <v>0</v>
      </c>
      <c r="CH609" s="44">
        <f>'Tooling Main list 25-26'!CQ154</f>
        <v>0</v>
      </c>
      <c r="CI609" s="44">
        <f>'Tooling Main list 25-26'!CR154</f>
        <v>0</v>
      </c>
      <c r="CJ609" s="44">
        <f>'Tooling Main list 25-26'!CS154</f>
        <v>0</v>
      </c>
      <c r="CK609" s="44">
        <f>'Tooling Main list 25-26'!CT154</f>
        <v>0</v>
      </c>
      <c r="CL609" s="44">
        <f>'Tooling Main list 25-26'!CV154</f>
        <v>0</v>
      </c>
      <c r="CM609" s="45">
        <f>'Tooling Main list 25-26'!CW154</f>
        <v>0</v>
      </c>
      <c r="CN609" s="44">
        <f>'Tooling Main list 25-26'!CX154</f>
        <v>0</v>
      </c>
      <c r="CO609" s="44">
        <f>'Tooling Main list 25-26'!CY154</f>
        <v>0</v>
      </c>
      <c r="CP609" s="44">
        <f>'Tooling Main list 25-26'!CZ154</f>
        <v>0</v>
      </c>
      <c r="CQ609" s="44">
        <f>'Tooling Main list 25-26'!DA154</f>
        <v>0</v>
      </c>
      <c r="CR609" s="44">
        <f>'Tooling Main list 25-26'!DC154</f>
        <v>0</v>
      </c>
      <c r="CS609" s="45">
        <f>'Tooling Main list 25-26'!DD154</f>
        <v>0</v>
      </c>
      <c r="CT609" s="44">
        <f>'Tooling Main list 25-26'!DE154</f>
        <v>0</v>
      </c>
      <c r="CU609" s="44">
        <f>'Tooling Main list 25-26'!DF154</f>
        <v>0</v>
      </c>
      <c r="CV609" s="44">
        <f>'Tooling Main list 25-26'!DG154</f>
        <v>0</v>
      </c>
      <c r="CW609" s="44">
        <f>'Tooling Main list 25-26'!DH154</f>
        <v>0</v>
      </c>
      <c r="CX609" s="44">
        <f>'Tooling Main list 25-26'!DJ154</f>
        <v>0</v>
      </c>
      <c r="CY609" s="44">
        <f>'Tooling Main list 25-26'!DK154</f>
        <v>0</v>
      </c>
      <c r="CZ609" s="45">
        <f>'Tooling Main list 25-26'!DR154</f>
        <v>0</v>
      </c>
      <c r="DA609" s="45">
        <f>'Tooling Main list 25-26'!DS154</f>
        <v>0</v>
      </c>
      <c r="DB609" s="44">
        <f>'Tooling Main list 25-26'!DT154</f>
        <v>0</v>
      </c>
      <c r="DC609" s="44">
        <f>'Tooling Main list 25-26'!DU154</f>
        <v>0</v>
      </c>
      <c r="DD609" s="44">
        <f>'Tooling Main list 25-26'!DW154</f>
        <v>0</v>
      </c>
      <c r="DE609" s="44"/>
      <c r="DF609" s="44">
        <f>'Tooling Main list 25-26'!DX154</f>
        <v>0</v>
      </c>
      <c r="DG609" s="44"/>
      <c r="DH609" s="44"/>
      <c r="DI609" s="44"/>
      <c r="DJ609" s="44"/>
      <c r="DK609" s="44"/>
      <c r="DL609" s="44"/>
      <c r="DM609" s="44"/>
      <c r="DN609" s="44"/>
      <c r="DO609" s="44"/>
      <c r="DP609" s="44"/>
      <c r="DQ609" s="44"/>
    </row>
    <row r="610" spans="1:121" hidden="1" x14ac:dyDescent="0.25">
      <c r="A610" s="44"/>
      <c r="B610" s="44"/>
      <c r="C610" s="44"/>
      <c r="D610" s="44"/>
      <c r="E610" s="44"/>
      <c r="F610" s="44"/>
      <c r="G610" s="44"/>
      <c r="H610" s="44">
        <f>'Tooling Main list 25-26'!D155</f>
        <v>0</v>
      </c>
      <c r="I610" s="44">
        <f>'Tooling Main list 25-26'!E155</f>
        <v>0</v>
      </c>
      <c r="J610" s="44">
        <f>'Tooling Main list 25-26'!F155</f>
        <v>0</v>
      </c>
      <c r="K610" s="44">
        <f>'Tooling Main list 25-26'!G155</f>
        <v>0</v>
      </c>
      <c r="L610" s="44">
        <f>'Tooling Main list 25-26'!I155</f>
        <v>0</v>
      </c>
      <c r="M610" s="45">
        <f>'Tooling Main list 25-26'!J155</f>
        <v>0</v>
      </c>
      <c r="N610" s="44">
        <f>'Tooling Main list 25-26'!K155</f>
        <v>0</v>
      </c>
      <c r="O610" s="44">
        <f>'Tooling Main list 25-26'!L155</f>
        <v>0</v>
      </c>
      <c r="P610" s="44">
        <f>'Tooling Main list 25-26'!M155</f>
        <v>0</v>
      </c>
      <c r="Q610" s="44">
        <f>'Tooling Main list 25-26'!N155</f>
        <v>0</v>
      </c>
      <c r="R610" s="44">
        <f>'Tooling Main list 25-26'!P155</f>
        <v>0</v>
      </c>
      <c r="S610" s="45">
        <f>'Tooling Main list 25-26'!Q155</f>
        <v>0</v>
      </c>
      <c r="T610" s="44">
        <f>'Tooling Main list 25-26'!R155</f>
        <v>0</v>
      </c>
      <c r="U610" s="44">
        <f>'Tooling Main list 25-26'!S155</f>
        <v>0</v>
      </c>
      <c r="V610" s="44">
        <f>'Tooling Main list 25-26'!T155</f>
        <v>0</v>
      </c>
      <c r="W610" s="44">
        <f>'Tooling Main list 25-26'!U155</f>
        <v>0</v>
      </c>
      <c r="X610" s="44">
        <f>'Tooling Main list 25-26'!W155</f>
        <v>0</v>
      </c>
      <c r="Y610" s="44">
        <f>'Tooling Main list 25-26'!X155</f>
        <v>0</v>
      </c>
      <c r="Z610" s="44">
        <f>'Tooling Main list 25-26'!Y155</f>
        <v>0</v>
      </c>
      <c r="AA610" s="44">
        <f>'Tooling Main list 25-26'!Z155</f>
        <v>0</v>
      </c>
      <c r="AB610" s="44">
        <f>'Tooling Main list 25-26'!AA155</f>
        <v>0</v>
      </c>
      <c r="AC610" s="44">
        <f>'Tooling Main list 25-26'!AB155</f>
        <v>0</v>
      </c>
      <c r="AD610" s="44">
        <f>'Tooling Main list 25-26'!AD155</f>
        <v>0</v>
      </c>
      <c r="AE610" s="45">
        <f>'Tooling Main list 25-26'!AE155</f>
        <v>0</v>
      </c>
      <c r="AF610" s="44">
        <f>'Tooling Main list 25-26'!AF155</f>
        <v>0</v>
      </c>
      <c r="AG610" s="44">
        <f>'Tooling Main list 25-26'!AG155</f>
        <v>0</v>
      </c>
      <c r="AH610" s="44">
        <f>'Tooling Main list 25-26'!AH155</f>
        <v>0</v>
      </c>
      <c r="AI610" s="44">
        <f>'Tooling Main list 25-26'!AI155</f>
        <v>0</v>
      </c>
      <c r="AJ610" s="44">
        <f>'Tooling Main list 25-26'!AK155</f>
        <v>0</v>
      </c>
      <c r="AK610" s="45">
        <f>'Tooling Main list 25-26'!AL155</f>
        <v>0</v>
      </c>
      <c r="AL610" s="44">
        <f>'Tooling Main list 25-26'!AM155</f>
        <v>0</v>
      </c>
      <c r="AM610" s="44">
        <f>'Tooling Main list 25-26'!AN155</f>
        <v>0</v>
      </c>
      <c r="AN610" s="44">
        <f>'Tooling Main list 25-26'!AO155</f>
        <v>0</v>
      </c>
      <c r="AO610" s="44">
        <f>'Tooling Main list 25-26'!AP155</f>
        <v>0</v>
      </c>
      <c r="AP610" s="44">
        <f>'Tooling Main list 25-26'!AR155</f>
        <v>0</v>
      </c>
      <c r="AQ610" s="45">
        <f>'Tooling Main list 25-26'!AS155</f>
        <v>0</v>
      </c>
      <c r="AR610" s="44">
        <f>'Tooling Main list 25-26'!AT155</f>
        <v>0</v>
      </c>
      <c r="AS610" s="44">
        <f>'Tooling Main list 25-26'!AU155</f>
        <v>0</v>
      </c>
      <c r="AT610" s="44">
        <f>'Tooling Main list 25-26'!AV155</f>
        <v>0</v>
      </c>
      <c r="AU610" s="44">
        <f>'Tooling Main list 25-26'!AW155</f>
        <v>0</v>
      </c>
      <c r="AV610" s="44">
        <f>'Tooling Main list 25-26'!AY155</f>
        <v>0</v>
      </c>
      <c r="AW610" s="45">
        <f>'Tooling Main list 25-26'!AZ155</f>
        <v>0</v>
      </c>
      <c r="AX610" s="44">
        <f>'Tooling Main list 25-26'!BA155</f>
        <v>0</v>
      </c>
      <c r="AY610" s="44">
        <f>'Tooling Main list 25-26'!BB155</f>
        <v>0</v>
      </c>
      <c r="AZ610" s="44">
        <f>'Tooling Main list 25-26'!BC155</f>
        <v>0</v>
      </c>
      <c r="BA610" s="44">
        <f>'Tooling Main list 25-26'!BD155</f>
        <v>0</v>
      </c>
      <c r="BB610" s="44">
        <f>'Tooling Main list 25-26'!BF155</f>
        <v>0</v>
      </c>
      <c r="BC610" s="44">
        <f>'Tooling Main list 25-26'!BG155</f>
        <v>0</v>
      </c>
      <c r="BD610" s="44">
        <f>'Tooling Main list 25-26'!BH155</f>
        <v>0</v>
      </c>
      <c r="BE610" s="44">
        <f>'Tooling Main list 25-26'!BI155</f>
        <v>0</v>
      </c>
      <c r="BF610" s="44">
        <f>'Tooling Main list 25-26'!BJ155</f>
        <v>0</v>
      </c>
      <c r="BG610" s="44">
        <f>'Tooling Main list 25-26'!BK155</f>
        <v>0</v>
      </c>
      <c r="BH610" s="44">
        <f>'Tooling Main list 25-26'!BM155</f>
        <v>0</v>
      </c>
      <c r="BI610" s="45">
        <f>'Tooling Main list 25-26'!BN155</f>
        <v>0</v>
      </c>
      <c r="BJ610" s="44">
        <f>'Tooling Main list 25-26'!BO155</f>
        <v>0</v>
      </c>
      <c r="BK610" s="44">
        <f>'Tooling Main list 25-26'!BP155</f>
        <v>0</v>
      </c>
      <c r="BL610" s="44">
        <f>'Tooling Main list 25-26'!BQ155</f>
        <v>0</v>
      </c>
      <c r="BM610" s="44">
        <f>'Tooling Main list 25-26'!BR155</f>
        <v>0</v>
      </c>
      <c r="BN610" s="44">
        <f>'Tooling Main list 25-26'!BT155</f>
        <v>0</v>
      </c>
      <c r="BO610" s="45">
        <f>'Tooling Main list 25-26'!BU155</f>
        <v>0</v>
      </c>
      <c r="BP610" s="44">
        <f>'Tooling Main list 25-26'!BV155</f>
        <v>0</v>
      </c>
      <c r="BQ610" s="44">
        <f>'Tooling Main list 25-26'!BW155</f>
        <v>0</v>
      </c>
      <c r="BR610" s="44">
        <f>'Tooling Main list 25-26'!BX155</f>
        <v>0</v>
      </c>
      <c r="BS610" s="44">
        <f>'Tooling Main list 25-26'!BY155</f>
        <v>0</v>
      </c>
      <c r="BT610" s="44">
        <f>'Tooling Main list 25-26'!CA155</f>
        <v>0</v>
      </c>
      <c r="BU610" s="45">
        <f>'Tooling Main list 25-26'!CB155</f>
        <v>0</v>
      </c>
      <c r="BV610" s="44">
        <f>'Tooling Main list 25-26'!CC155</f>
        <v>0</v>
      </c>
      <c r="BW610" s="44">
        <f>'Tooling Main list 25-26'!CD155</f>
        <v>0</v>
      </c>
      <c r="BX610" s="44">
        <f>'Tooling Main list 25-26'!CE155</f>
        <v>0</v>
      </c>
      <c r="BY610" s="44">
        <f>'Tooling Main list 25-26'!CF155</f>
        <v>0</v>
      </c>
      <c r="BZ610" s="44">
        <f>'Tooling Main list 25-26'!CH155</f>
        <v>0</v>
      </c>
      <c r="CA610" s="44">
        <f>'Tooling Main list 25-26'!CI155</f>
        <v>0</v>
      </c>
      <c r="CB610" s="44">
        <f>'Tooling Main list 25-26'!CJ155</f>
        <v>0</v>
      </c>
      <c r="CC610" s="44">
        <f>'Tooling Main list 25-26'!CK155</f>
        <v>0</v>
      </c>
      <c r="CD610" s="44">
        <f>'Tooling Main list 25-26'!CL155</f>
        <v>0</v>
      </c>
      <c r="CE610" s="44">
        <f>'Tooling Main list 25-26'!CM155</f>
        <v>0</v>
      </c>
      <c r="CF610" s="44">
        <f>'Tooling Main list 25-26'!CO155</f>
        <v>0</v>
      </c>
      <c r="CG610" s="45">
        <f>'Tooling Main list 25-26'!CP155</f>
        <v>0</v>
      </c>
      <c r="CH610" s="44">
        <f>'Tooling Main list 25-26'!CQ155</f>
        <v>0</v>
      </c>
      <c r="CI610" s="44">
        <f>'Tooling Main list 25-26'!CR155</f>
        <v>0</v>
      </c>
      <c r="CJ610" s="44">
        <f>'Tooling Main list 25-26'!CS155</f>
        <v>0</v>
      </c>
      <c r="CK610" s="44">
        <f>'Tooling Main list 25-26'!CT155</f>
        <v>0</v>
      </c>
      <c r="CL610" s="44">
        <f>'Tooling Main list 25-26'!CV155</f>
        <v>0</v>
      </c>
      <c r="CM610" s="45">
        <f>'Tooling Main list 25-26'!CW155</f>
        <v>0</v>
      </c>
      <c r="CN610" s="44">
        <f>'Tooling Main list 25-26'!CX155</f>
        <v>0</v>
      </c>
      <c r="CO610" s="44">
        <f>'Tooling Main list 25-26'!CY155</f>
        <v>0</v>
      </c>
      <c r="CP610" s="44">
        <f>'Tooling Main list 25-26'!CZ155</f>
        <v>0</v>
      </c>
      <c r="CQ610" s="44">
        <f>'Tooling Main list 25-26'!DA155</f>
        <v>0</v>
      </c>
      <c r="CR610" s="44">
        <f>'Tooling Main list 25-26'!DC155</f>
        <v>0</v>
      </c>
      <c r="CS610" s="45">
        <f>'Tooling Main list 25-26'!DD155</f>
        <v>0</v>
      </c>
      <c r="CT610" s="44">
        <f>'Tooling Main list 25-26'!DE155</f>
        <v>0</v>
      </c>
      <c r="CU610" s="44">
        <f>'Tooling Main list 25-26'!DF155</f>
        <v>0</v>
      </c>
      <c r="CV610" s="44">
        <f>'Tooling Main list 25-26'!DG155</f>
        <v>0</v>
      </c>
      <c r="CW610" s="44">
        <f>'Tooling Main list 25-26'!DH155</f>
        <v>0</v>
      </c>
      <c r="CX610" s="44">
        <f>'Tooling Main list 25-26'!DJ155</f>
        <v>0</v>
      </c>
      <c r="CY610" s="44">
        <f>'Tooling Main list 25-26'!DK155</f>
        <v>0</v>
      </c>
      <c r="CZ610" s="45">
        <f>'Tooling Main list 25-26'!DR155</f>
        <v>0</v>
      </c>
      <c r="DA610" s="45">
        <f>'Tooling Main list 25-26'!DS155</f>
        <v>0</v>
      </c>
      <c r="DB610" s="44">
        <f>'Tooling Main list 25-26'!DT155</f>
        <v>0</v>
      </c>
      <c r="DC610" s="44">
        <f>'Tooling Main list 25-26'!DU155</f>
        <v>0</v>
      </c>
      <c r="DD610" s="44">
        <f>'Tooling Main list 25-26'!DW155</f>
        <v>0</v>
      </c>
      <c r="DE610" s="44"/>
      <c r="DF610" s="44">
        <f>'Tooling Main list 25-26'!DX155</f>
        <v>0</v>
      </c>
      <c r="DG610" s="44"/>
      <c r="DH610" s="44"/>
      <c r="DI610" s="44"/>
      <c r="DJ610" s="44"/>
      <c r="DK610" s="44"/>
      <c r="DL610" s="44"/>
      <c r="DM610" s="44"/>
      <c r="DN610" s="44"/>
      <c r="DO610" s="44"/>
      <c r="DP610" s="44"/>
      <c r="DQ610" s="44"/>
    </row>
    <row r="611" spans="1:121" hidden="1" x14ac:dyDescent="0.25">
      <c r="A611" s="44"/>
      <c r="B611" s="44"/>
      <c r="C611" s="44"/>
      <c r="D611" s="44"/>
      <c r="E611" s="44"/>
      <c r="F611" s="44"/>
      <c r="G611" s="44"/>
      <c r="H611" s="44">
        <f>'Tooling Main list 25-26'!D156</f>
        <v>0</v>
      </c>
      <c r="I611" s="44">
        <f>'Tooling Main list 25-26'!E156</f>
        <v>0</v>
      </c>
      <c r="J611" s="44">
        <f>'Tooling Main list 25-26'!F156</f>
        <v>0</v>
      </c>
      <c r="K611" s="44">
        <f>'Tooling Main list 25-26'!G156</f>
        <v>0</v>
      </c>
      <c r="L611" s="44">
        <f>'Tooling Main list 25-26'!I156</f>
        <v>0</v>
      </c>
      <c r="M611" s="45">
        <f>'Tooling Main list 25-26'!J156</f>
        <v>0</v>
      </c>
      <c r="N611" s="44">
        <f>'Tooling Main list 25-26'!K156</f>
        <v>0</v>
      </c>
      <c r="O611" s="44">
        <f>'Tooling Main list 25-26'!L156</f>
        <v>0</v>
      </c>
      <c r="P611" s="44">
        <f>'Tooling Main list 25-26'!M156</f>
        <v>0</v>
      </c>
      <c r="Q611" s="44">
        <f>'Tooling Main list 25-26'!N156</f>
        <v>0</v>
      </c>
      <c r="R611" s="44">
        <f>'Tooling Main list 25-26'!P156</f>
        <v>0</v>
      </c>
      <c r="S611" s="45">
        <f>'Tooling Main list 25-26'!Q156</f>
        <v>0</v>
      </c>
      <c r="T611" s="44">
        <f>'Tooling Main list 25-26'!R156</f>
        <v>0</v>
      </c>
      <c r="U611" s="44">
        <f>'Tooling Main list 25-26'!S156</f>
        <v>0</v>
      </c>
      <c r="V611" s="44">
        <f>'Tooling Main list 25-26'!T156</f>
        <v>0</v>
      </c>
      <c r="W611" s="44">
        <f>'Tooling Main list 25-26'!U156</f>
        <v>0</v>
      </c>
      <c r="X611" s="44">
        <f>'Tooling Main list 25-26'!W156</f>
        <v>0</v>
      </c>
      <c r="Y611" s="44">
        <f>'Tooling Main list 25-26'!X156</f>
        <v>0</v>
      </c>
      <c r="Z611" s="44">
        <f>'Tooling Main list 25-26'!Y156</f>
        <v>0</v>
      </c>
      <c r="AA611" s="44">
        <f>'Tooling Main list 25-26'!Z156</f>
        <v>0</v>
      </c>
      <c r="AB611" s="44">
        <f>'Tooling Main list 25-26'!AA156</f>
        <v>0</v>
      </c>
      <c r="AC611" s="44">
        <f>'Tooling Main list 25-26'!AB156</f>
        <v>0</v>
      </c>
      <c r="AD611" s="44">
        <f>'Tooling Main list 25-26'!AD156</f>
        <v>0</v>
      </c>
      <c r="AE611" s="45">
        <f>'Tooling Main list 25-26'!AE156</f>
        <v>0</v>
      </c>
      <c r="AF611" s="44">
        <f>'Tooling Main list 25-26'!AF156</f>
        <v>0</v>
      </c>
      <c r="AG611" s="44">
        <f>'Tooling Main list 25-26'!AG156</f>
        <v>0</v>
      </c>
      <c r="AH611" s="44">
        <f>'Tooling Main list 25-26'!AH156</f>
        <v>0</v>
      </c>
      <c r="AI611" s="44">
        <f>'Tooling Main list 25-26'!AI156</f>
        <v>0</v>
      </c>
      <c r="AJ611" s="44">
        <f>'Tooling Main list 25-26'!AK156</f>
        <v>0</v>
      </c>
      <c r="AK611" s="45">
        <f>'Tooling Main list 25-26'!AL156</f>
        <v>0</v>
      </c>
      <c r="AL611" s="44">
        <f>'Tooling Main list 25-26'!AM156</f>
        <v>0</v>
      </c>
      <c r="AM611" s="44">
        <f>'Tooling Main list 25-26'!AN156</f>
        <v>0</v>
      </c>
      <c r="AN611" s="44">
        <f>'Tooling Main list 25-26'!AO156</f>
        <v>0</v>
      </c>
      <c r="AO611" s="44">
        <f>'Tooling Main list 25-26'!AP156</f>
        <v>0</v>
      </c>
      <c r="AP611" s="44">
        <f>'Tooling Main list 25-26'!AR156</f>
        <v>0</v>
      </c>
      <c r="AQ611" s="45">
        <f>'Tooling Main list 25-26'!AS156</f>
        <v>0</v>
      </c>
      <c r="AR611" s="44">
        <f>'Tooling Main list 25-26'!AT156</f>
        <v>0</v>
      </c>
      <c r="AS611" s="44">
        <f>'Tooling Main list 25-26'!AU156</f>
        <v>0</v>
      </c>
      <c r="AT611" s="44">
        <f>'Tooling Main list 25-26'!AV156</f>
        <v>0</v>
      </c>
      <c r="AU611" s="44">
        <f>'Tooling Main list 25-26'!AW156</f>
        <v>0</v>
      </c>
      <c r="AV611" s="44">
        <f>'Tooling Main list 25-26'!AY156</f>
        <v>0</v>
      </c>
      <c r="AW611" s="45">
        <f>'Tooling Main list 25-26'!AZ156</f>
        <v>0</v>
      </c>
      <c r="AX611" s="44">
        <f>'Tooling Main list 25-26'!BA156</f>
        <v>0</v>
      </c>
      <c r="AY611" s="44">
        <f>'Tooling Main list 25-26'!BB156</f>
        <v>0</v>
      </c>
      <c r="AZ611" s="44">
        <f>'Tooling Main list 25-26'!BC156</f>
        <v>0</v>
      </c>
      <c r="BA611" s="44">
        <f>'Tooling Main list 25-26'!BD156</f>
        <v>0</v>
      </c>
      <c r="BB611" s="44">
        <f>'Tooling Main list 25-26'!BF156</f>
        <v>0</v>
      </c>
      <c r="BC611" s="44">
        <f>'Tooling Main list 25-26'!BG156</f>
        <v>0</v>
      </c>
      <c r="BD611" s="44">
        <f>'Tooling Main list 25-26'!BH156</f>
        <v>0</v>
      </c>
      <c r="BE611" s="44">
        <f>'Tooling Main list 25-26'!BI156</f>
        <v>0</v>
      </c>
      <c r="BF611" s="44">
        <f>'Tooling Main list 25-26'!BJ156</f>
        <v>0</v>
      </c>
      <c r="BG611" s="44">
        <f>'Tooling Main list 25-26'!BK156</f>
        <v>0</v>
      </c>
      <c r="BH611" s="44">
        <f>'Tooling Main list 25-26'!BM156</f>
        <v>0</v>
      </c>
      <c r="BI611" s="45">
        <f>'Tooling Main list 25-26'!BN156</f>
        <v>0</v>
      </c>
      <c r="BJ611" s="44">
        <f>'Tooling Main list 25-26'!BO156</f>
        <v>0</v>
      </c>
      <c r="BK611" s="44">
        <f>'Tooling Main list 25-26'!BP156</f>
        <v>0</v>
      </c>
      <c r="BL611" s="44">
        <f>'Tooling Main list 25-26'!BQ156</f>
        <v>0</v>
      </c>
      <c r="BM611" s="44">
        <f>'Tooling Main list 25-26'!BR156</f>
        <v>0</v>
      </c>
      <c r="BN611" s="44">
        <f>'Tooling Main list 25-26'!BT156</f>
        <v>0</v>
      </c>
      <c r="BO611" s="45">
        <f>'Tooling Main list 25-26'!BU156</f>
        <v>0</v>
      </c>
      <c r="BP611" s="44">
        <f>'Tooling Main list 25-26'!BV156</f>
        <v>0</v>
      </c>
      <c r="BQ611" s="44">
        <f>'Tooling Main list 25-26'!BW156</f>
        <v>0</v>
      </c>
      <c r="BR611" s="44">
        <f>'Tooling Main list 25-26'!BX156</f>
        <v>0</v>
      </c>
      <c r="BS611" s="44">
        <f>'Tooling Main list 25-26'!BY156</f>
        <v>0</v>
      </c>
      <c r="BT611" s="44">
        <f>'Tooling Main list 25-26'!CA156</f>
        <v>0</v>
      </c>
      <c r="BU611" s="45">
        <f>'Tooling Main list 25-26'!CB156</f>
        <v>0</v>
      </c>
      <c r="BV611" s="44">
        <f>'Tooling Main list 25-26'!CC156</f>
        <v>0</v>
      </c>
      <c r="BW611" s="44">
        <f>'Tooling Main list 25-26'!CD156</f>
        <v>0</v>
      </c>
      <c r="BX611" s="44">
        <f>'Tooling Main list 25-26'!CE156</f>
        <v>0</v>
      </c>
      <c r="BY611" s="44">
        <f>'Tooling Main list 25-26'!CF156</f>
        <v>0</v>
      </c>
      <c r="BZ611" s="44">
        <f>'Tooling Main list 25-26'!CH156</f>
        <v>0</v>
      </c>
      <c r="CA611" s="44">
        <f>'Tooling Main list 25-26'!CI156</f>
        <v>0</v>
      </c>
      <c r="CB611" s="44">
        <f>'Tooling Main list 25-26'!CJ156</f>
        <v>0</v>
      </c>
      <c r="CC611" s="44">
        <f>'Tooling Main list 25-26'!CK156</f>
        <v>0</v>
      </c>
      <c r="CD611" s="44">
        <f>'Tooling Main list 25-26'!CL156</f>
        <v>0</v>
      </c>
      <c r="CE611" s="44">
        <f>'Tooling Main list 25-26'!CM156</f>
        <v>0</v>
      </c>
      <c r="CF611" s="44">
        <f>'Tooling Main list 25-26'!CO156</f>
        <v>0</v>
      </c>
      <c r="CG611" s="45">
        <f>'Tooling Main list 25-26'!CP156</f>
        <v>0</v>
      </c>
      <c r="CH611" s="44">
        <f>'Tooling Main list 25-26'!CQ156</f>
        <v>0</v>
      </c>
      <c r="CI611" s="44">
        <f>'Tooling Main list 25-26'!CR156</f>
        <v>0</v>
      </c>
      <c r="CJ611" s="44">
        <f>'Tooling Main list 25-26'!CS156</f>
        <v>0</v>
      </c>
      <c r="CK611" s="44">
        <f>'Tooling Main list 25-26'!CT156</f>
        <v>0</v>
      </c>
      <c r="CL611" s="44">
        <f>'Tooling Main list 25-26'!CV156</f>
        <v>0</v>
      </c>
      <c r="CM611" s="45">
        <f>'Tooling Main list 25-26'!CW156</f>
        <v>0</v>
      </c>
      <c r="CN611" s="44">
        <f>'Tooling Main list 25-26'!CX156</f>
        <v>0</v>
      </c>
      <c r="CO611" s="44">
        <f>'Tooling Main list 25-26'!CY156</f>
        <v>0</v>
      </c>
      <c r="CP611" s="44">
        <f>'Tooling Main list 25-26'!CZ156</f>
        <v>0</v>
      </c>
      <c r="CQ611" s="44">
        <f>'Tooling Main list 25-26'!DA156</f>
        <v>0</v>
      </c>
      <c r="CR611" s="44">
        <f>'Tooling Main list 25-26'!DC156</f>
        <v>0</v>
      </c>
      <c r="CS611" s="45">
        <f>'Tooling Main list 25-26'!DD156</f>
        <v>0</v>
      </c>
      <c r="CT611" s="44">
        <f>'Tooling Main list 25-26'!DE156</f>
        <v>0</v>
      </c>
      <c r="CU611" s="44">
        <f>'Tooling Main list 25-26'!DF156</f>
        <v>0</v>
      </c>
      <c r="CV611" s="44">
        <f>'Tooling Main list 25-26'!DG156</f>
        <v>0</v>
      </c>
      <c r="CW611" s="44">
        <f>'Tooling Main list 25-26'!DH156</f>
        <v>0</v>
      </c>
      <c r="CX611" s="44">
        <f>'Tooling Main list 25-26'!DJ156</f>
        <v>0</v>
      </c>
      <c r="CY611" s="44">
        <f>'Tooling Main list 25-26'!DK156</f>
        <v>0</v>
      </c>
      <c r="CZ611" s="45">
        <f>'Tooling Main list 25-26'!DR156</f>
        <v>0</v>
      </c>
      <c r="DA611" s="45">
        <f>'Tooling Main list 25-26'!DS156</f>
        <v>0</v>
      </c>
      <c r="DB611" s="44">
        <f>'Tooling Main list 25-26'!DT156</f>
        <v>0</v>
      </c>
      <c r="DC611" s="44">
        <f>'Tooling Main list 25-26'!DU156</f>
        <v>0</v>
      </c>
      <c r="DD611" s="44">
        <f>'Tooling Main list 25-26'!DW156</f>
        <v>0</v>
      </c>
      <c r="DE611" s="44"/>
      <c r="DF611" s="44">
        <f>'Tooling Main list 25-26'!DX156</f>
        <v>0</v>
      </c>
      <c r="DG611" s="44"/>
      <c r="DH611" s="44"/>
      <c r="DI611" s="44"/>
      <c r="DJ611" s="44"/>
      <c r="DK611" s="44"/>
      <c r="DL611" s="44"/>
      <c r="DM611" s="44"/>
      <c r="DN611" s="44"/>
      <c r="DO611" s="44"/>
      <c r="DP611" s="44"/>
      <c r="DQ611" s="44"/>
    </row>
    <row r="612" spans="1:121" hidden="1" x14ac:dyDescent="0.25">
      <c r="A612" s="44"/>
      <c r="B612" s="44"/>
      <c r="C612" s="44"/>
      <c r="D612" s="44"/>
      <c r="E612" s="44"/>
      <c r="F612" s="44"/>
      <c r="G612" s="44"/>
      <c r="H612" s="44">
        <f>'Tooling Main list 25-26'!D157</f>
        <v>0</v>
      </c>
      <c r="I612" s="44">
        <f>'Tooling Main list 25-26'!E157</f>
        <v>0</v>
      </c>
      <c r="J612" s="44">
        <f>'Tooling Main list 25-26'!F157</f>
        <v>0</v>
      </c>
      <c r="K612" s="44">
        <f>'Tooling Main list 25-26'!G157</f>
        <v>0</v>
      </c>
      <c r="L612" s="44">
        <f>'Tooling Main list 25-26'!I157</f>
        <v>0</v>
      </c>
      <c r="M612" s="45">
        <f>'Tooling Main list 25-26'!J157</f>
        <v>0</v>
      </c>
      <c r="N612" s="44">
        <f>'Tooling Main list 25-26'!K157</f>
        <v>0</v>
      </c>
      <c r="O612" s="44">
        <f>'Tooling Main list 25-26'!L157</f>
        <v>0</v>
      </c>
      <c r="P612" s="44">
        <f>'Tooling Main list 25-26'!M157</f>
        <v>0</v>
      </c>
      <c r="Q612" s="44">
        <f>'Tooling Main list 25-26'!N157</f>
        <v>0</v>
      </c>
      <c r="R612" s="44">
        <f>'Tooling Main list 25-26'!P157</f>
        <v>0</v>
      </c>
      <c r="S612" s="45">
        <f>'Tooling Main list 25-26'!Q157</f>
        <v>0</v>
      </c>
      <c r="T612" s="44">
        <f>'Tooling Main list 25-26'!R157</f>
        <v>0</v>
      </c>
      <c r="U612" s="44">
        <f>'Tooling Main list 25-26'!S157</f>
        <v>0</v>
      </c>
      <c r="V612" s="44">
        <f>'Tooling Main list 25-26'!T157</f>
        <v>0</v>
      </c>
      <c r="W612" s="44">
        <f>'Tooling Main list 25-26'!U157</f>
        <v>0</v>
      </c>
      <c r="X612" s="44">
        <f>'Tooling Main list 25-26'!W157</f>
        <v>0</v>
      </c>
      <c r="Y612" s="44">
        <f>'Tooling Main list 25-26'!X157</f>
        <v>0</v>
      </c>
      <c r="Z612" s="44">
        <f>'Tooling Main list 25-26'!Y157</f>
        <v>0</v>
      </c>
      <c r="AA612" s="44">
        <f>'Tooling Main list 25-26'!Z157</f>
        <v>0</v>
      </c>
      <c r="AB612" s="44">
        <f>'Tooling Main list 25-26'!AA157</f>
        <v>0</v>
      </c>
      <c r="AC612" s="44">
        <f>'Tooling Main list 25-26'!AB157</f>
        <v>0</v>
      </c>
      <c r="AD612" s="44">
        <f>'Tooling Main list 25-26'!AD157</f>
        <v>0</v>
      </c>
      <c r="AE612" s="45">
        <f>'Tooling Main list 25-26'!AE157</f>
        <v>0</v>
      </c>
      <c r="AF612" s="44">
        <f>'Tooling Main list 25-26'!AF157</f>
        <v>0</v>
      </c>
      <c r="AG612" s="44">
        <f>'Tooling Main list 25-26'!AG157</f>
        <v>0</v>
      </c>
      <c r="AH612" s="44">
        <f>'Tooling Main list 25-26'!AH157</f>
        <v>0</v>
      </c>
      <c r="AI612" s="44">
        <f>'Tooling Main list 25-26'!AI157</f>
        <v>0</v>
      </c>
      <c r="AJ612" s="44">
        <f>'Tooling Main list 25-26'!AK157</f>
        <v>0</v>
      </c>
      <c r="AK612" s="45">
        <f>'Tooling Main list 25-26'!AL157</f>
        <v>0</v>
      </c>
      <c r="AL612" s="44">
        <f>'Tooling Main list 25-26'!AM157</f>
        <v>0</v>
      </c>
      <c r="AM612" s="44">
        <f>'Tooling Main list 25-26'!AN157</f>
        <v>0</v>
      </c>
      <c r="AN612" s="44">
        <f>'Tooling Main list 25-26'!AO157</f>
        <v>0</v>
      </c>
      <c r="AO612" s="44">
        <f>'Tooling Main list 25-26'!AP157</f>
        <v>0</v>
      </c>
      <c r="AP612" s="44">
        <f>'Tooling Main list 25-26'!AR157</f>
        <v>0</v>
      </c>
      <c r="AQ612" s="45">
        <f>'Tooling Main list 25-26'!AS157</f>
        <v>0</v>
      </c>
      <c r="AR612" s="44">
        <f>'Tooling Main list 25-26'!AT157</f>
        <v>0</v>
      </c>
      <c r="AS612" s="44">
        <f>'Tooling Main list 25-26'!AU157</f>
        <v>0</v>
      </c>
      <c r="AT612" s="44">
        <f>'Tooling Main list 25-26'!AV157</f>
        <v>0</v>
      </c>
      <c r="AU612" s="44">
        <f>'Tooling Main list 25-26'!AW157</f>
        <v>0</v>
      </c>
      <c r="AV612" s="44">
        <f>'Tooling Main list 25-26'!AY157</f>
        <v>0</v>
      </c>
      <c r="AW612" s="45">
        <f>'Tooling Main list 25-26'!AZ157</f>
        <v>0</v>
      </c>
      <c r="AX612" s="44">
        <f>'Tooling Main list 25-26'!BA157</f>
        <v>0</v>
      </c>
      <c r="AY612" s="44">
        <f>'Tooling Main list 25-26'!BB157</f>
        <v>0</v>
      </c>
      <c r="AZ612" s="44">
        <f>'Tooling Main list 25-26'!BC157</f>
        <v>0</v>
      </c>
      <c r="BA612" s="44">
        <f>'Tooling Main list 25-26'!BD157</f>
        <v>0</v>
      </c>
      <c r="BB612" s="44">
        <f>'Tooling Main list 25-26'!BF157</f>
        <v>0</v>
      </c>
      <c r="BC612" s="44">
        <f>'Tooling Main list 25-26'!BG157</f>
        <v>0</v>
      </c>
      <c r="BD612" s="44">
        <f>'Tooling Main list 25-26'!BH157</f>
        <v>0</v>
      </c>
      <c r="BE612" s="44">
        <f>'Tooling Main list 25-26'!BI157</f>
        <v>0</v>
      </c>
      <c r="BF612" s="44">
        <f>'Tooling Main list 25-26'!BJ157</f>
        <v>0</v>
      </c>
      <c r="BG612" s="44">
        <f>'Tooling Main list 25-26'!BK157</f>
        <v>0</v>
      </c>
      <c r="BH612" s="44">
        <f>'Tooling Main list 25-26'!BM157</f>
        <v>0</v>
      </c>
      <c r="BI612" s="45">
        <f>'Tooling Main list 25-26'!BN157</f>
        <v>0</v>
      </c>
      <c r="BJ612" s="44">
        <f>'Tooling Main list 25-26'!BO157</f>
        <v>0</v>
      </c>
      <c r="BK612" s="44">
        <f>'Tooling Main list 25-26'!BP157</f>
        <v>0</v>
      </c>
      <c r="BL612" s="44">
        <f>'Tooling Main list 25-26'!BQ157</f>
        <v>0</v>
      </c>
      <c r="BM612" s="44">
        <f>'Tooling Main list 25-26'!BR157</f>
        <v>0</v>
      </c>
      <c r="BN612" s="44">
        <f>'Tooling Main list 25-26'!BT157</f>
        <v>0</v>
      </c>
      <c r="BO612" s="45">
        <f>'Tooling Main list 25-26'!BU157</f>
        <v>0</v>
      </c>
      <c r="BP612" s="44">
        <f>'Tooling Main list 25-26'!BV157</f>
        <v>0</v>
      </c>
      <c r="BQ612" s="44">
        <f>'Tooling Main list 25-26'!BW157</f>
        <v>0</v>
      </c>
      <c r="BR612" s="44">
        <f>'Tooling Main list 25-26'!BX157</f>
        <v>0</v>
      </c>
      <c r="BS612" s="44">
        <f>'Tooling Main list 25-26'!BY157</f>
        <v>0</v>
      </c>
      <c r="BT612" s="44">
        <f>'Tooling Main list 25-26'!CA157</f>
        <v>0</v>
      </c>
      <c r="BU612" s="45">
        <f>'Tooling Main list 25-26'!CB157</f>
        <v>0</v>
      </c>
      <c r="BV612" s="44">
        <f>'Tooling Main list 25-26'!CC157</f>
        <v>0</v>
      </c>
      <c r="BW612" s="44">
        <f>'Tooling Main list 25-26'!CD157</f>
        <v>0</v>
      </c>
      <c r="BX612" s="44">
        <f>'Tooling Main list 25-26'!CE157</f>
        <v>0</v>
      </c>
      <c r="BY612" s="44">
        <f>'Tooling Main list 25-26'!CF157</f>
        <v>0</v>
      </c>
      <c r="BZ612" s="44">
        <f>'Tooling Main list 25-26'!CH157</f>
        <v>0</v>
      </c>
      <c r="CA612" s="44">
        <f>'Tooling Main list 25-26'!CI157</f>
        <v>0</v>
      </c>
      <c r="CB612" s="44">
        <f>'Tooling Main list 25-26'!CJ157</f>
        <v>0</v>
      </c>
      <c r="CC612" s="44">
        <f>'Tooling Main list 25-26'!CK157</f>
        <v>0</v>
      </c>
      <c r="CD612" s="44">
        <f>'Tooling Main list 25-26'!CL157</f>
        <v>0</v>
      </c>
      <c r="CE612" s="44">
        <f>'Tooling Main list 25-26'!CM157</f>
        <v>0</v>
      </c>
      <c r="CF612" s="44">
        <f>'Tooling Main list 25-26'!CO157</f>
        <v>0</v>
      </c>
      <c r="CG612" s="45">
        <f>'Tooling Main list 25-26'!CP157</f>
        <v>0</v>
      </c>
      <c r="CH612" s="44">
        <f>'Tooling Main list 25-26'!CQ157</f>
        <v>0</v>
      </c>
      <c r="CI612" s="44">
        <f>'Tooling Main list 25-26'!CR157</f>
        <v>0</v>
      </c>
      <c r="CJ612" s="44">
        <f>'Tooling Main list 25-26'!CS157</f>
        <v>0</v>
      </c>
      <c r="CK612" s="44">
        <f>'Tooling Main list 25-26'!CT157</f>
        <v>0</v>
      </c>
      <c r="CL612" s="44">
        <f>'Tooling Main list 25-26'!CV157</f>
        <v>0</v>
      </c>
      <c r="CM612" s="45">
        <f>'Tooling Main list 25-26'!CW157</f>
        <v>0</v>
      </c>
      <c r="CN612" s="44">
        <f>'Tooling Main list 25-26'!CX157</f>
        <v>0</v>
      </c>
      <c r="CO612" s="44">
        <f>'Tooling Main list 25-26'!CY157</f>
        <v>0</v>
      </c>
      <c r="CP612" s="44">
        <f>'Tooling Main list 25-26'!CZ157</f>
        <v>0</v>
      </c>
      <c r="CQ612" s="44">
        <f>'Tooling Main list 25-26'!DA157</f>
        <v>0</v>
      </c>
      <c r="CR612" s="44">
        <f>'Tooling Main list 25-26'!DC157</f>
        <v>0</v>
      </c>
      <c r="CS612" s="45">
        <f>'Tooling Main list 25-26'!DD157</f>
        <v>0</v>
      </c>
      <c r="CT612" s="44">
        <f>'Tooling Main list 25-26'!DE157</f>
        <v>0</v>
      </c>
      <c r="CU612" s="44">
        <f>'Tooling Main list 25-26'!DF157</f>
        <v>0</v>
      </c>
      <c r="CV612" s="44">
        <f>'Tooling Main list 25-26'!DG157</f>
        <v>0</v>
      </c>
      <c r="CW612" s="44">
        <f>'Tooling Main list 25-26'!DH157</f>
        <v>0</v>
      </c>
      <c r="CX612" s="44">
        <f>'Tooling Main list 25-26'!DJ157</f>
        <v>0</v>
      </c>
      <c r="CY612" s="44">
        <f>'Tooling Main list 25-26'!DK157</f>
        <v>0</v>
      </c>
      <c r="CZ612" s="45">
        <f>'Tooling Main list 25-26'!DR157</f>
        <v>0</v>
      </c>
      <c r="DA612" s="45">
        <f>'Tooling Main list 25-26'!DS157</f>
        <v>0</v>
      </c>
      <c r="DB612" s="44">
        <f>'Tooling Main list 25-26'!DT157</f>
        <v>0</v>
      </c>
      <c r="DC612" s="44">
        <f>'Tooling Main list 25-26'!DU157</f>
        <v>0</v>
      </c>
      <c r="DD612" s="44">
        <f>'Tooling Main list 25-26'!DW157</f>
        <v>0</v>
      </c>
      <c r="DE612" s="44"/>
      <c r="DF612" s="44">
        <f>'Tooling Main list 25-26'!DX157</f>
        <v>0</v>
      </c>
      <c r="DG612" s="44"/>
      <c r="DH612" s="44"/>
      <c r="DI612" s="44"/>
      <c r="DJ612" s="44"/>
      <c r="DK612" s="44"/>
      <c r="DL612" s="44"/>
      <c r="DM612" s="44"/>
      <c r="DN612" s="44"/>
      <c r="DO612" s="44"/>
      <c r="DP612" s="44"/>
      <c r="DQ612" s="44"/>
    </row>
    <row r="613" spans="1:121" hidden="1" x14ac:dyDescent="0.25">
      <c r="A613" s="44"/>
      <c r="B613" s="44"/>
      <c r="C613" s="44"/>
      <c r="D613" s="44"/>
      <c r="E613" s="44"/>
      <c r="F613" s="44"/>
      <c r="G613" s="44"/>
      <c r="H613" s="44">
        <f>'Tooling Main list 25-26'!D158</f>
        <v>0</v>
      </c>
      <c r="I613" s="44">
        <f>'Tooling Main list 25-26'!E158</f>
        <v>0</v>
      </c>
      <c r="J613" s="44">
        <f>'Tooling Main list 25-26'!F158</f>
        <v>0</v>
      </c>
      <c r="K613" s="44">
        <f>'Tooling Main list 25-26'!G158</f>
        <v>0</v>
      </c>
      <c r="L613" s="44">
        <f>'Tooling Main list 25-26'!I158</f>
        <v>0</v>
      </c>
      <c r="M613" s="45">
        <f>'Tooling Main list 25-26'!J158</f>
        <v>0</v>
      </c>
      <c r="N613" s="44">
        <f>'Tooling Main list 25-26'!K158</f>
        <v>0</v>
      </c>
      <c r="O613" s="44">
        <f>'Tooling Main list 25-26'!L158</f>
        <v>0</v>
      </c>
      <c r="P613" s="44">
        <f>'Tooling Main list 25-26'!M158</f>
        <v>0</v>
      </c>
      <c r="Q613" s="44">
        <f>'Tooling Main list 25-26'!N158</f>
        <v>0</v>
      </c>
      <c r="R613" s="44">
        <f>'Tooling Main list 25-26'!P158</f>
        <v>0</v>
      </c>
      <c r="S613" s="45">
        <f>'Tooling Main list 25-26'!Q158</f>
        <v>0</v>
      </c>
      <c r="T613" s="44">
        <f>'Tooling Main list 25-26'!R158</f>
        <v>0</v>
      </c>
      <c r="U613" s="44">
        <f>'Tooling Main list 25-26'!S158</f>
        <v>0</v>
      </c>
      <c r="V613" s="44">
        <f>'Tooling Main list 25-26'!T158</f>
        <v>0</v>
      </c>
      <c r="W613" s="44">
        <f>'Tooling Main list 25-26'!U158</f>
        <v>0</v>
      </c>
      <c r="X613" s="44">
        <f>'Tooling Main list 25-26'!W158</f>
        <v>0</v>
      </c>
      <c r="Y613" s="44">
        <f>'Tooling Main list 25-26'!X158</f>
        <v>0</v>
      </c>
      <c r="Z613" s="44">
        <f>'Tooling Main list 25-26'!Y158</f>
        <v>0</v>
      </c>
      <c r="AA613" s="44">
        <f>'Tooling Main list 25-26'!Z158</f>
        <v>0</v>
      </c>
      <c r="AB613" s="44">
        <f>'Tooling Main list 25-26'!AA158</f>
        <v>0</v>
      </c>
      <c r="AC613" s="44">
        <f>'Tooling Main list 25-26'!AB158</f>
        <v>0</v>
      </c>
      <c r="AD613" s="44">
        <f>'Tooling Main list 25-26'!AD158</f>
        <v>0</v>
      </c>
      <c r="AE613" s="45">
        <f>'Tooling Main list 25-26'!AE158</f>
        <v>0</v>
      </c>
      <c r="AF613" s="44">
        <f>'Tooling Main list 25-26'!AF158</f>
        <v>0</v>
      </c>
      <c r="AG613" s="44">
        <f>'Tooling Main list 25-26'!AG158</f>
        <v>0</v>
      </c>
      <c r="AH613" s="44">
        <f>'Tooling Main list 25-26'!AH158</f>
        <v>0</v>
      </c>
      <c r="AI613" s="44">
        <f>'Tooling Main list 25-26'!AI158</f>
        <v>0</v>
      </c>
      <c r="AJ613" s="44">
        <f>'Tooling Main list 25-26'!AK158</f>
        <v>0</v>
      </c>
      <c r="AK613" s="45">
        <f>'Tooling Main list 25-26'!AL158</f>
        <v>0</v>
      </c>
      <c r="AL613" s="44">
        <f>'Tooling Main list 25-26'!AM158</f>
        <v>0</v>
      </c>
      <c r="AM613" s="44">
        <f>'Tooling Main list 25-26'!AN158</f>
        <v>0</v>
      </c>
      <c r="AN613" s="44">
        <f>'Tooling Main list 25-26'!AO158</f>
        <v>0</v>
      </c>
      <c r="AO613" s="44">
        <f>'Tooling Main list 25-26'!AP158</f>
        <v>0</v>
      </c>
      <c r="AP613" s="44">
        <f>'Tooling Main list 25-26'!AR158</f>
        <v>0</v>
      </c>
      <c r="AQ613" s="45">
        <f>'Tooling Main list 25-26'!AS158</f>
        <v>0</v>
      </c>
      <c r="AR613" s="44">
        <f>'Tooling Main list 25-26'!AT158</f>
        <v>0</v>
      </c>
      <c r="AS613" s="44">
        <f>'Tooling Main list 25-26'!AU158</f>
        <v>0</v>
      </c>
      <c r="AT613" s="44">
        <f>'Tooling Main list 25-26'!AV158</f>
        <v>0</v>
      </c>
      <c r="AU613" s="44">
        <f>'Tooling Main list 25-26'!AW158</f>
        <v>0</v>
      </c>
      <c r="AV613" s="44">
        <f>'Tooling Main list 25-26'!AY158</f>
        <v>0</v>
      </c>
      <c r="AW613" s="45">
        <f>'Tooling Main list 25-26'!AZ158</f>
        <v>0</v>
      </c>
      <c r="AX613" s="44">
        <f>'Tooling Main list 25-26'!BA158</f>
        <v>0</v>
      </c>
      <c r="AY613" s="44">
        <f>'Tooling Main list 25-26'!BB158</f>
        <v>0</v>
      </c>
      <c r="AZ613" s="44">
        <f>'Tooling Main list 25-26'!BC158</f>
        <v>0</v>
      </c>
      <c r="BA613" s="44">
        <f>'Tooling Main list 25-26'!BD158</f>
        <v>0</v>
      </c>
      <c r="BB613" s="44">
        <f>'Tooling Main list 25-26'!BF158</f>
        <v>0</v>
      </c>
      <c r="BC613" s="44">
        <f>'Tooling Main list 25-26'!BG158</f>
        <v>0</v>
      </c>
      <c r="BD613" s="44">
        <f>'Tooling Main list 25-26'!BH158</f>
        <v>0</v>
      </c>
      <c r="BE613" s="44">
        <f>'Tooling Main list 25-26'!BI158</f>
        <v>0</v>
      </c>
      <c r="BF613" s="44">
        <f>'Tooling Main list 25-26'!BJ158</f>
        <v>0</v>
      </c>
      <c r="BG613" s="44">
        <f>'Tooling Main list 25-26'!BK158</f>
        <v>0</v>
      </c>
      <c r="BH613" s="44">
        <f>'Tooling Main list 25-26'!BM158</f>
        <v>0</v>
      </c>
      <c r="BI613" s="45">
        <f>'Tooling Main list 25-26'!BN158</f>
        <v>0</v>
      </c>
      <c r="BJ613" s="44">
        <f>'Tooling Main list 25-26'!BO158</f>
        <v>0</v>
      </c>
      <c r="BK613" s="44">
        <f>'Tooling Main list 25-26'!BP158</f>
        <v>0</v>
      </c>
      <c r="BL613" s="44">
        <f>'Tooling Main list 25-26'!BQ158</f>
        <v>0</v>
      </c>
      <c r="BM613" s="44">
        <f>'Tooling Main list 25-26'!BR158</f>
        <v>0</v>
      </c>
      <c r="BN613" s="44">
        <f>'Tooling Main list 25-26'!BT158</f>
        <v>0</v>
      </c>
      <c r="BO613" s="45">
        <f>'Tooling Main list 25-26'!BU158</f>
        <v>0</v>
      </c>
      <c r="BP613" s="44">
        <f>'Tooling Main list 25-26'!BV158</f>
        <v>0</v>
      </c>
      <c r="BQ613" s="44">
        <f>'Tooling Main list 25-26'!BW158</f>
        <v>0</v>
      </c>
      <c r="BR613" s="44">
        <f>'Tooling Main list 25-26'!BX158</f>
        <v>0</v>
      </c>
      <c r="BS613" s="44">
        <f>'Tooling Main list 25-26'!BY158</f>
        <v>0</v>
      </c>
      <c r="BT613" s="44">
        <f>'Tooling Main list 25-26'!CA158</f>
        <v>0</v>
      </c>
      <c r="BU613" s="45">
        <f>'Tooling Main list 25-26'!CB158</f>
        <v>0</v>
      </c>
      <c r="BV613" s="44">
        <f>'Tooling Main list 25-26'!CC158</f>
        <v>0</v>
      </c>
      <c r="BW613" s="44">
        <f>'Tooling Main list 25-26'!CD158</f>
        <v>0</v>
      </c>
      <c r="BX613" s="44">
        <f>'Tooling Main list 25-26'!CE158</f>
        <v>0</v>
      </c>
      <c r="BY613" s="44">
        <f>'Tooling Main list 25-26'!CF158</f>
        <v>0</v>
      </c>
      <c r="BZ613" s="44">
        <f>'Tooling Main list 25-26'!CH158</f>
        <v>0</v>
      </c>
      <c r="CA613" s="44">
        <f>'Tooling Main list 25-26'!CI158</f>
        <v>0</v>
      </c>
      <c r="CB613" s="44">
        <f>'Tooling Main list 25-26'!CJ158</f>
        <v>0</v>
      </c>
      <c r="CC613" s="44">
        <f>'Tooling Main list 25-26'!CK158</f>
        <v>0</v>
      </c>
      <c r="CD613" s="44">
        <f>'Tooling Main list 25-26'!CL158</f>
        <v>0</v>
      </c>
      <c r="CE613" s="44">
        <f>'Tooling Main list 25-26'!CM158</f>
        <v>0</v>
      </c>
      <c r="CF613" s="44">
        <f>'Tooling Main list 25-26'!CO158</f>
        <v>0</v>
      </c>
      <c r="CG613" s="45">
        <f>'Tooling Main list 25-26'!CP158</f>
        <v>0</v>
      </c>
      <c r="CH613" s="44">
        <f>'Tooling Main list 25-26'!CQ158</f>
        <v>0</v>
      </c>
      <c r="CI613" s="44">
        <f>'Tooling Main list 25-26'!CR158</f>
        <v>0</v>
      </c>
      <c r="CJ613" s="44">
        <f>'Tooling Main list 25-26'!CS158</f>
        <v>0</v>
      </c>
      <c r="CK613" s="44">
        <f>'Tooling Main list 25-26'!CT158</f>
        <v>0</v>
      </c>
      <c r="CL613" s="44">
        <f>'Tooling Main list 25-26'!CV158</f>
        <v>0</v>
      </c>
      <c r="CM613" s="45">
        <f>'Tooling Main list 25-26'!CW158</f>
        <v>0</v>
      </c>
      <c r="CN613" s="44">
        <f>'Tooling Main list 25-26'!CX158</f>
        <v>0</v>
      </c>
      <c r="CO613" s="44">
        <f>'Tooling Main list 25-26'!CY158</f>
        <v>0</v>
      </c>
      <c r="CP613" s="44">
        <f>'Tooling Main list 25-26'!CZ158</f>
        <v>0</v>
      </c>
      <c r="CQ613" s="44">
        <f>'Tooling Main list 25-26'!DA158</f>
        <v>0</v>
      </c>
      <c r="CR613" s="44">
        <f>'Tooling Main list 25-26'!DC158</f>
        <v>0</v>
      </c>
      <c r="CS613" s="45">
        <f>'Tooling Main list 25-26'!DD158</f>
        <v>0</v>
      </c>
      <c r="CT613" s="44">
        <f>'Tooling Main list 25-26'!DE158</f>
        <v>0</v>
      </c>
      <c r="CU613" s="44">
        <f>'Tooling Main list 25-26'!DF158</f>
        <v>0</v>
      </c>
      <c r="CV613" s="44">
        <f>'Tooling Main list 25-26'!DG158</f>
        <v>0</v>
      </c>
      <c r="CW613" s="44">
        <f>'Tooling Main list 25-26'!DH158</f>
        <v>0</v>
      </c>
      <c r="CX613" s="44">
        <f>'Tooling Main list 25-26'!DJ158</f>
        <v>0</v>
      </c>
      <c r="CY613" s="44">
        <f>'Tooling Main list 25-26'!DK158</f>
        <v>0</v>
      </c>
      <c r="CZ613" s="45">
        <f>'Tooling Main list 25-26'!DR158</f>
        <v>0</v>
      </c>
      <c r="DA613" s="45">
        <f>'Tooling Main list 25-26'!DS158</f>
        <v>0</v>
      </c>
      <c r="DB613" s="44">
        <f>'Tooling Main list 25-26'!DT158</f>
        <v>0</v>
      </c>
      <c r="DC613" s="44">
        <f>'Tooling Main list 25-26'!DU158</f>
        <v>0</v>
      </c>
      <c r="DD613" s="44">
        <f>'Tooling Main list 25-26'!DW158</f>
        <v>0</v>
      </c>
      <c r="DE613" s="44"/>
      <c r="DF613" s="44">
        <f>'Tooling Main list 25-26'!DX158</f>
        <v>0</v>
      </c>
      <c r="DG613" s="44"/>
      <c r="DH613" s="44"/>
      <c r="DI613" s="44"/>
      <c r="DJ613" s="44"/>
      <c r="DK613" s="44"/>
      <c r="DL613" s="44"/>
      <c r="DM613" s="44"/>
      <c r="DN613" s="44"/>
      <c r="DO613" s="44"/>
      <c r="DP613" s="44"/>
      <c r="DQ613" s="44"/>
    </row>
    <row r="614" spans="1:121" hidden="1" x14ac:dyDescent="0.25">
      <c r="A614" s="44"/>
      <c r="B614" s="44"/>
      <c r="C614" s="44"/>
      <c r="D614" s="44"/>
      <c r="E614" s="44"/>
      <c r="F614" s="44"/>
      <c r="G614" s="44"/>
      <c r="H614" s="44">
        <f>'Tooling Main list 25-26'!D159</f>
        <v>0</v>
      </c>
      <c r="I614" s="44">
        <f>'Tooling Main list 25-26'!E159</f>
        <v>0</v>
      </c>
      <c r="J614" s="44">
        <f>'Tooling Main list 25-26'!F159</f>
        <v>0</v>
      </c>
      <c r="K614" s="44">
        <f>'Tooling Main list 25-26'!G159</f>
        <v>0</v>
      </c>
      <c r="L614" s="44">
        <f>'Tooling Main list 25-26'!I159</f>
        <v>0</v>
      </c>
      <c r="M614" s="45">
        <f>'Tooling Main list 25-26'!J159</f>
        <v>0</v>
      </c>
      <c r="N614" s="44">
        <f>'Tooling Main list 25-26'!K159</f>
        <v>0</v>
      </c>
      <c r="O614" s="44">
        <f>'Tooling Main list 25-26'!L159</f>
        <v>0</v>
      </c>
      <c r="P614" s="44">
        <f>'Tooling Main list 25-26'!M159</f>
        <v>0</v>
      </c>
      <c r="Q614" s="44">
        <f>'Tooling Main list 25-26'!N159</f>
        <v>0</v>
      </c>
      <c r="R614" s="44">
        <f>'Tooling Main list 25-26'!P159</f>
        <v>0</v>
      </c>
      <c r="S614" s="45">
        <f>'Tooling Main list 25-26'!Q159</f>
        <v>0</v>
      </c>
      <c r="T614" s="44">
        <f>'Tooling Main list 25-26'!R159</f>
        <v>0</v>
      </c>
      <c r="U614" s="44">
        <f>'Tooling Main list 25-26'!S159</f>
        <v>0</v>
      </c>
      <c r="V614" s="44">
        <f>'Tooling Main list 25-26'!T159</f>
        <v>0</v>
      </c>
      <c r="W614" s="44">
        <f>'Tooling Main list 25-26'!U159</f>
        <v>0</v>
      </c>
      <c r="X614" s="44">
        <f>'Tooling Main list 25-26'!W159</f>
        <v>0</v>
      </c>
      <c r="Y614" s="44">
        <f>'Tooling Main list 25-26'!X159</f>
        <v>0</v>
      </c>
      <c r="Z614" s="44">
        <f>'Tooling Main list 25-26'!Y159</f>
        <v>0</v>
      </c>
      <c r="AA614" s="44">
        <f>'Tooling Main list 25-26'!Z159</f>
        <v>0</v>
      </c>
      <c r="AB614" s="44">
        <f>'Tooling Main list 25-26'!AA159</f>
        <v>0</v>
      </c>
      <c r="AC614" s="44">
        <f>'Tooling Main list 25-26'!AB159</f>
        <v>0</v>
      </c>
      <c r="AD614" s="44">
        <f>'Tooling Main list 25-26'!AD159</f>
        <v>0</v>
      </c>
      <c r="AE614" s="45">
        <f>'Tooling Main list 25-26'!AE159</f>
        <v>0</v>
      </c>
      <c r="AF614" s="44">
        <f>'Tooling Main list 25-26'!AF159</f>
        <v>0</v>
      </c>
      <c r="AG614" s="44">
        <f>'Tooling Main list 25-26'!AG159</f>
        <v>0</v>
      </c>
      <c r="AH614" s="44">
        <f>'Tooling Main list 25-26'!AH159</f>
        <v>0</v>
      </c>
      <c r="AI614" s="44">
        <f>'Tooling Main list 25-26'!AI159</f>
        <v>0</v>
      </c>
      <c r="AJ614" s="44">
        <f>'Tooling Main list 25-26'!AK159</f>
        <v>0</v>
      </c>
      <c r="AK614" s="45">
        <f>'Tooling Main list 25-26'!AL159</f>
        <v>0</v>
      </c>
      <c r="AL614" s="44">
        <f>'Tooling Main list 25-26'!AM159</f>
        <v>0</v>
      </c>
      <c r="AM614" s="44">
        <f>'Tooling Main list 25-26'!AN159</f>
        <v>0</v>
      </c>
      <c r="AN614" s="44">
        <f>'Tooling Main list 25-26'!AO159</f>
        <v>0</v>
      </c>
      <c r="AO614" s="44">
        <f>'Tooling Main list 25-26'!AP159</f>
        <v>0</v>
      </c>
      <c r="AP614" s="44">
        <f>'Tooling Main list 25-26'!AR159</f>
        <v>0</v>
      </c>
      <c r="AQ614" s="45">
        <f>'Tooling Main list 25-26'!AS159</f>
        <v>0</v>
      </c>
      <c r="AR614" s="44">
        <f>'Tooling Main list 25-26'!AT159</f>
        <v>0</v>
      </c>
      <c r="AS614" s="44">
        <f>'Tooling Main list 25-26'!AU159</f>
        <v>0</v>
      </c>
      <c r="AT614" s="44">
        <f>'Tooling Main list 25-26'!AV159</f>
        <v>0</v>
      </c>
      <c r="AU614" s="44">
        <f>'Tooling Main list 25-26'!AW159</f>
        <v>0</v>
      </c>
      <c r="AV614" s="44">
        <f>'Tooling Main list 25-26'!AY159</f>
        <v>0</v>
      </c>
      <c r="AW614" s="45">
        <f>'Tooling Main list 25-26'!AZ159</f>
        <v>0</v>
      </c>
      <c r="AX614" s="44">
        <f>'Tooling Main list 25-26'!BA159</f>
        <v>0</v>
      </c>
      <c r="AY614" s="44">
        <f>'Tooling Main list 25-26'!BB159</f>
        <v>0</v>
      </c>
      <c r="AZ614" s="44">
        <f>'Tooling Main list 25-26'!BC159</f>
        <v>0</v>
      </c>
      <c r="BA614" s="44">
        <f>'Tooling Main list 25-26'!BD159</f>
        <v>0</v>
      </c>
      <c r="BB614" s="44">
        <f>'Tooling Main list 25-26'!BF159</f>
        <v>0</v>
      </c>
      <c r="BC614" s="44">
        <f>'Tooling Main list 25-26'!BG159</f>
        <v>0</v>
      </c>
      <c r="BD614" s="44">
        <f>'Tooling Main list 25-26'!BH159</f>
        <v>0</v>
      </c>
      <c r="BE614" s="44">
        <f>'Tooling Main list 25-26'!BI159</f>
        <v>0</v>
      </c>
      <c r="BF614" s="44">
        <f>'Tooling Main list 25-26'!BJ159</f>
        <v>0</v>
      </c>
      <c r="BG614" s="44">
        <f>'Tooling Main list 25-26'!BK159</f>
        <v>0</v>
      </c>
      <c r="BH614" s="44">
        <f>'Tooling Main list 25-26'!BM159</f>
        <v>0</v>
      </c>
      <c r="BI614" s="45">
        <f>'Tooling Main list 25-26'!BN159</f>
        <v>0</v>
      </c>
      <c r="BJ614" s="44">
        <f>'Tooling Main list 25-26'!BO159</f>
        <v>0</v>
      </c>
      <c r="BK614" s="44">
        <f>'Tooling Main list 25-26'!BP159</f>
        <v>0</v>
      </c>
      <c r="BL614" s="44">
        <f>'Tooling Main list 25-26'!BQ159</f>
        <v>0</v>
      </c>
      <c r="BM614" s="44">
        <f>'Tooling Main list 25-26'!BR159</f>
        <v>0</v>
      </c>
      <c r="BN614" s="44">
        <f>'Tooling Main list 25-26'!BT159</f>
        <v>0</v>
      </c>
      <c r="BO614" s="45">
        <f>'Tooling Main list 25-26'!BU159</f>
        <v>0</v>
      </c>
      <c r="BP614" s="44">
        <f>'Tooling Main list 25-26'!BV159</f>
        <v>0</v>
      </c>
      <c r="BQ614" s="44">
        <f>'Tooling Main list 25-26'!BW159</f>
        <v>0</v>
      </c>
      <c r="BR614" s="44">
        <f>'Tooling Main list 25-26'!BX159</f>
        <v>0</v>
      </c>
      <c r="BS614" s="44">
        <f>'Tooling Main list 25-26'!BY159</f>
        <v>0</v>
      </c>
      <c r="BT614" s="44">
        <f>'Tooling Main list 25-26'!CA159</f>
        <v>0</v>
      </c>
      <c r="BU614" s="45">
        <f>'Tooling Main list 25-26'!CB159</f>
        <v>0</v>
      </c>
      <c r="BV614" s="44">
        <f>'Tooling Main list 25-26'!CC159</f>
        <v>0</v>
      </c>
      <c r="BW614" s="44">
        <f>'Tooling Main list 25-26'!CD159</f>
        <v>0</v>
      </c>
      <c r="BX614" s="44">
        <f>'Tooling Main list 25-26'!CE159</f>
        <v>0</v>
      </c>
      <c r="BY614" s="44">
        <f>'Tooling Main list 25-26'!CF159</f>
        <v>0</v>
      </c>
      <c r="BZ614" s="44">
        <f>'Tooling Main list 25-26'!CH159</f>
        <v>0</v>
      </c>
      <c r="CA614" s="44">
        <f>'Tooling Main list 25-26'!CI159</f>
        <v>0</v>
      </c>
      <c r="CB614" s="44">
        <f>'Tooling Main list 25-26'!CJ159</f>
        <v>0</v>
      </c>
      <c r="CC614" s="44">
        <f>'Tooling Main list 25-26'!CK159</f>
        <v>0</v>
      </c>
      <c r="CD614" s="44">
        <f>'Tooling Main list 25-26'!CL159</f>
        <v>0</v>
      </c>
      <c r="CE614" s="44">
        <f>'Tooling Main list 25-26'!CM159</f>
        <v>0</v>
      </c>
      <c r="CF614" s="44">
        <f>'Tooling Main list 25-26'!CO159</f>
        <v>0</v>
      </c>
      <c r="CG614" s="45">
        <f>'Tooling Main list 25-26'!CP159</f>
        <v>0</v>
      </c>
      <c r="CH614" s="44">
        <f>'Tooling Main list 25-26'!CQ159</f>
        <v>0</v>
      </c>
      <c r="CI614" s="44">
        <f>'Tooling Main list 25-26'!CR159</f>
        <v>0</v>
      </c>
      <c r="CJ614" s="44">
        <f>'Tooling Main list 25-26'!CS159</f>
        <v>0</v>
      </c>
      <c r="CK614" s="44">
        <f>'Tooling Main list 25-26'!CT159</f>
        <v>0</v>
      </c>
      <c r="CL614" s="44">
        <f>'Tooling Main list 25-26'!CV159</f>
        <v>0</v>
      </c>
      <c r="CM614" s="45">
        <f>'Tooling Main list 25-26'!CW159</f>
        <v>0</v>
      </c>
      <c r="CN614" s="44">
        <f>'Tooling Main list 25-26'!CX159</f>
        <v>0</v>
      </c>
      <c r="CO614" s="44">
        <f>'Tooling Main list 25-26'!CY159</f>
        <v>0</v>
      </c>
      <c r="CP614" s="44">
        <f>'Tooling Main list 25-26'!CZ159</f>
        <v>0</v>
      </c>
      <c r="CQ614" s="44">
        <f>'Tooling Main list 25-26'!DA159</f>
        <v>0</v>
      </c>
      <c r="CR614" s="44">
        <f>'Tooling Main list 25-26'!DC159</f>
        <v>0</v>
      </c>
      <c r="CS614" s="45">
        <f>'Tooling Main list 25-26'!DD159</f>
        <v>0</v>
      </c>
      <c r="CT614" s="44">
        <f>'Tooling Main list 25-26'!DE159</f>
        <v>0</v>
      </c>
      <c r="CU614" s="44">
        <f>'Tooling Main list 25-26'!DF159</f>
        <v>0</v>
      </c>
      <c r="CV614" s="44">
        <f>'Tooling Main list 25-26'!DG159</f>
        <v>0</v>
      </c>
      <c r="CW614" s="44">
        <f>'Tooling Main list 25-26'!DH159</f>
        <v>0</v>
      </c>
      <c r="CX614" s="44">
        <f>'Tooling Main list 25-26'!DJ159</f>
        <v>0</v>
      </c>
      <c r="CY614" s="44">
        <f>'Tooling Main list 25-26'!DK159</f>
        <v>0</v>
      </c>
      <c r="CZ614" s="45">
        <f>'Tooling Main list 25-26'!DR159</f>
        <v>0</v>
      </c>
      <c r="DA614" s="45">
        <f>'Tooling Main list 25-26'!DS159</f>
        <v>0</v>
      </c>
      <c r="DB614" s="44">
        <f>'Tooling Main list 25-26'!DT159</f>
        <v>0</v>
      </c>
      <c r="DC614" s="44">
        <f>'Tooling Main list 25-26'!DU159</f>
        <v>0</v>
      </c>
      <c r="DD614" s="44">
        <f>'Tooling Main list 25-26'!DW159</f>
        <v>0</v>
      </c>
      <c r="DE614" s="44"/>
      <c r="DF614" s="44">
        <f>'Tooling Main list 25-26'!DX159</f>
        <v>0</v>
      </c>
      <c r="DG614" s="44"/>
      <c r="DH614" s="44"/>
      <c r="DI614" s="44"/>
      <c r="DJ614" s="44"/>
      <c r="DK614" s="44"/>
      <c r="DL614" s="44"/>
      <c r="DM614" s="44"/>
      <c r="DN614" s="44"/>
      <c r="DO614" s="44"/>
      <c r="DP614" s="44"/>
      <c r="DQ614" s="44"/>
    </row>
    <row r="615" spans="1:121" hidden="1" x14ac:dyDescent="0.25">
      <c r="A615" s="44"/>
      <c r="B615" s="44"/>
      <c r="C615" s="44"/>
      <c r="D615" s="44"/>
      <c r="E615" s="44"/>
      <c r="F615" s="44"/>
      <c r="G615" s="44"/>
      <c r="H615" s="44">
        <f>'Tooling Main list 25-26'!D160</f>
        <v>0</v>
      </c>
      <c r="I615" s="44">
        <f>'Tooling Main list 25-26'!E160</f>
        <v>0</v>
      </c>
      <c r="J615" s="44">
        <f>'Tooling Main list 25-26'!F160</f>
        <v>0</v>
      </c>
      <c r="K615" s="44">
        <f>'Tooling Main list 25-26'!G160</f>
        <v>0</v>
      </c>
      <c r="L615" s="44">
        <f>'Tooling Main list 25-26'!I160</f>
        <v>0</v>
      </c>
      <c r="M615" s="45">
        <f>'Tooling Main list 25-26'!J160</f>
        <v>0</v>
      </c>
      <c r="N615" s="44">
        <f>'Tooling Main list 25-26'!K160</f>
        <v>0</v>
      </c>
      <c r="O615" s="44">
        <f>'Tooling Main list 25-26'!L160</f>
        <v>0</v>
      </c>
      <c r="P615" s="44">
        <f>'Tooling Main list 25-26'!M160</f>
        <v>0</v>
      </c>
      <c r="Q615" s="44">
        <f>'Tooling Main list 25-26'!N160</f>
        <v>0</v>
      </c>
      <c r="R615" s="44">
        <f>'Tooling Main list 25-26'!P160</f>
        <v>0</v>
      </c>
      <c r="S615" s="45">
        <f>'Tooling Main list 25-26'!Q160</f>
        <v>0</v>
      </c>
      <c r="T615" s="44">
        <f>'Tooling Main list 25-26'!R160</f>
        <v>0</v>
      </c>
      <c r="U615" s="44">
        <f>'Tooling Main list 25-26'!S160</f>
        <v>0</v>
      </c>
      <c r="V615" s="44">
        <f>'Tooling Main list 25-26'!T160</f>
        <v>0</v>
      </c>
      <c r="W615" s="44">
        <f>'Tooling Main list 25-26'!U160</f>
        <v>0</v>
      </c>
      <c r="X615" s="44">
        <f>'Tooling Main list 25-26'!W160</f>
        <v>0</v>
      </c>
      <c r="Y615" s="44">
        <f>'Tooling Main list 25-26'!X160</f>
        <v>0</v>
      </c>
      <c r="Z615" s="44">
        <f>'Tooling Main list 25-26'!Y160</f>
        <v>0</v>
      </c>
      <c r="AA615" s="44">
        <f>'Tooling Main list 25-26'!Z160</f>
        <v>0</v>
      </c>
      <c r="AB615" s="44">
        <f>'Tooling Main list 25-26'!AA160</f>
        <v>0</v>
      </c>
      <c r="AC615" s="44">
        <f>'Tooling Main list 25-26'!AB160</f>
        <v>0</v>
      </c>
      <c r="AD615" s="44">
        <f>'Tooling Main list 25-26'!AD160</f>
        <v>0</v>
      </c>
      <c r="AE615" s="45">
        <f>'Tooling Main list 25-26'!AE160</f>
        <v>0</v>
      </c>
      <c r="AF615" s="44">
        <f>'Tooling Main list 25-26'!AF160</f>
        <v>0</v>
      </c>
      <c r="AG615" s="44">
        <f>'Tooling Main list 25-26'!AG160</f>
        <v>0</v>
      </c>
      <c r="AH615" s="44">
        <f>'Tooling Main list 25-26'!AH160</f>
        <v>0</v>
      </c>
      <c r="AI615" s="44">
        <f>'Tooling Main list 25-26'!AI160</f>
        <v>0</v>
      </c>
      <c r="AJ615" s="44">
        <f>'Tooling Main list 25-26'!AK160</f>
        <v>0</v>
      </c>
      <c r="AK615" s="45">
        <f>'Tooling Main list 25-26'!AL160</f>
        <v>0</v>
      </c>
      <c r="AL615" s="44">
        <f>'Tooling Main list 25-26'!AM160</f>
        <v>0</v>
      </c>
      <c r="AM615" s="44">
        <f>'Tooling Main list 25-26'!AN160</f>
        <v>0</v>
      </c>
      <c r="AN615" s="44">
        <f>'Tooling Main list 25-26'!AO160</f>
        <v>0</v>
      </c>
      <c r="AO615" s="44">
        <f>'Tooling Main list 25-26'!AP160</f>
        <v>0</v>
      </c>
      <c r="AP615" s="44">
        <f>'Tooling Main list 25-26'!AR160</f>
        <v>0</v>
      </c>
      <c r="AQ615" s="45">
        <f>'Tooling Main list 25-26'!AS160</f>
        <v>0</v>
      </c>
      <c r="AR615" s="44">
        <f>'Tooling Main list 25-26'!AT160</f>
        <v>0</v>
      </c>
      <c r="AS615" s="44">
        <f>'Tooling Main list 25-26'!AU160</f>
        <v>0</v>
      </c>
      <c r="AT615" s="44">
        <f>'Tooling Main list 25-26'!AV160</f>
        <v>0</v>
      </c>
      <c r="AU615" s="44">
        <f>'Tooling Main list 25-26'!AW160</f>
        <v>0</v>
      </c>
      <c r="AV615" s="44">
        <f>'Tooling Main list 25-26'!AY160</f>
        <v>0</v>
      </c>
      <c r="AW615" s="45">
        <f>'Tooling Main list 25-26'!AZ160</f>
        <v>0</v>
      </c>
      <c r="AX615" s="44">
        <f>'Tooling Main list 25-26'!BA160</f>
        <v>0</v>
      </c>
      <c r="AY615" s="44">
        <f>'Tooling Main list 25-26'!BB160</f>
        <v>0</v>
      </c>
      <c r="AZ615" s="44">
        <f>'Tooling Main list 25-26'!BC160</f>
        <v>0</v>
      </c>
      <c r="BA615" s="44">
        <f>'Tooling Main list 25-26'!BD160</f>
        <v>0</v>
      </c>
      <c r="BB615" s="44">
        <f>'Tooling Main list 25-26'!BF160</f>
        <v>0</v>
      </c>
      <c r="BC615" s="44">
        <f>'Tooling Main list 25-26'!BG160</f>
        <v>0</v>
      </c>
      <c r="BD615" s="44">
        <f>'Tooling Main list 25-26'!BH160</f>
        <v>0</v>
      </c>
      <c r="BE615" s="44">
        <f>'Tooling Main list 25-26'!BI160</f>
        <v>0</v>
      </c>
      <c r="BF615" s="44">
        <f>'Tooling Main list 25-26'!BJ160</f>
        <v>0</v>
      </c>
      <c r="BG615" s="44">
        <f>'Tooling Main list 25-26'!BK160</f>
        <v>0</v>
      </c>
      <c r="BH615" s="44">
        <f>'Tooling Main list 25-26'!BM160</f>
        <v>0</v>
      </c>
      <c r="BI615" s="45">
        <f>'Tooling Main list 25-26'!BN160</f>
        <v>0</v>
      </c>
      <c r="BJ615" s="44">
        <f>'Tooling Main list 25-26'!BO160</f>
        <v>0</v>
      </c>
      <c r="BK615" s="44">
        <f>'Tooling Main list 25-26'!BP160</f>
        <v>0</v>
      </c>
      <c r="BL615" s="44">
        <f>'Tooling Main list 25-26'!BQ160</f>
        <v>0</v>
      </c>
      <c r="BM615" s="44">
        <f>'Tooling Main list 25-26'!BR160</f>
        <v>0</v>
      </c>
      <c r="BN615" s="44">
        <f>'Tooling Main list 25-26'!BT160</f>
        <v>0</v>
      </c>
      <c r="BO615" s="45">
        <f>'Tooling Main list 25-26'!BU160</f>
        <v>0</v>
      </c>
      <c r="BP615" s="44">
        <f>'Tooling Main list 25-26'!BV160</f>
        <v>0</v>
      </c>
      <c r="BQ615" s="44">
        <f>'Tooling Main list 25-26'!BW160</f>
        <v>0</v>
      </c>
      <c r="BR615" s="44">
        <f>'Tooling Main list 25-26'!BX160</f>
        <v>0</v>
      </c>
      <c r="BS615" s="44">
        <f>'Tooling Main list 25-26'!BY160</f>
        <v>0</v>
      </c>
      <c r="BT615" s="44">
        <f>'Tooling Main list 25-26'!CA160</f>
        <v>0</v>
      </c>
      <c r="BU615" s="45">
        <f>'Tooling Main list 25-26'!CB160</f>
        <v>0</v>
      </c>
      <c r="BV615" s="44">
        <f>'Tooling Main list 25-26'!CC160</f>
        <v>0</v>
      </c>
      <c r="BW615" s="44">
        <f>'Tooling Main list 25-26'!CD160</f>
        <v>0</v>
      </c>
      <c r="BX615" s="44">
        <f>'Tooling Main list 25-26'!CE160</f>
        <v>0</v>
      </c>
      <c r="BY615" s="44">
        <f>'Tooling Main list 25-26'!CF160</f>
        <v>0</v>
      </c>
      <c r="BZ615" s="44">
        <f>'Tooling Main list 25-26'!CH160</f>
        <v>0</v>
      </c>
      <c r="CA615" s="44">
        <f>'Tooling Main list 25-26'!CI160</f>
        <v>0</v>
      </c>
      <c r="CB615" s="44">
        <f>'Tooling Main list 25-26'!CJ160</f>
        <v>0</v>
      </c>
      <c r="CC615" s="44">
        <f>'Tooling Main list 25-26'!CK160</f>
        <v>0</v>
      </c>
      <c r="CD615" s="44">
        <f>'Tooling Main list 25-26'!CL160</f>
        <v>0</v>
      </c>
      <c r="CE615" s="44">
        <f>'Tooling Main list 25-26'!CM160</f>
        <v>0</v>
      </c>
      <c r="CF615" s="44">
        <f>'Tooling Main list 25-26'!CO160</f>
        <v>0</v>
      </c>
      <c r="CG615" s="45">
        <f>'Tooling Main list 25-26'!CP160</f>
        <v>0</v>
      </c>
      <c r="CH615" s="44">
        <f>'Tooling Main list 25-26'!CQ160</f>
        <v>0</v>
      </c>
      <c r="CI615" s="44">
        <f>'Tooling Main list 25-26'!CR160</f>
        <v>0</v>
      </c>
      <c r="CJ615" s="44">
        <f>'Tooling Main list 25-26'!CS160</f>
        <v>0</v>
      </c>
      <c r="CK615" s="44">
        <f>'Tooling Main list 25-26'!CT160</f>
        <v>0</v>
      </c>
      <c r="CL615" s="44">
        <f>'Tooling Main list 25-26'!CV160</f>
        <v>0</v>
      </c>
      <c r="CM615" s="45">
        <f>'Tooling Main list 25-26'!CW160</f>
        <v>0</v>
      </c>
      <c r="CN615" s="44">
        <f>'Tooling Main list 25-26'!CX160</f>
        <v>0</v>
      </c>
      <c r="CO615" s="44">
        <f>'Tooling Main list 25-26'!CY160</f>
        <v>0</v>
      </c>
      <c r="CP615" s="44">
        <f>'Tooling Main list 25-26'!CZ160</f>
        <v>0</v>
      </c>
      <c r="CQ615" s="44">
        <f>'Tooling Main list 25-26'!DA160</f>
        <v>0</v>
      </c>
      <c r="CR615" s="44">
        <f>'Tooling Main list 25-26'!DC160</f>
        <v>0</v>
      </c>
      <c r="CS615" s="45">
        <f>'Tooling Main list 25-26'!DD160</f>
        <v>0</v>
      </c>
      <c r="CT615" s="44">
        <f>'Tooling Main list 25-26'!DE160</f>
        <v>0</v>
      </c>
      <c r="CU615" s="44">
        <f>'Tooling Main list 25-26'!DF160</f>
        <v>0</v>
      </c>
      <c r="CV615" s="44">
        <f>'Tooling Main list 25-26'!DG160</f>
        <v>0</v>
      </c>
      <c r="CW615" s="44">
        <f>'Tooling Main list 25-26'!DH160</f>
        <v>0</v>
      </c>
      <c r="CX615" s="44">
        <f>'Tooling Main list 25-26'!DJ160</f>
        <v>0</v>
      </c>
      <c r="CY615" s="44">
        <f>'Tooling Main list 25-26'!DK160</f>
        <v>0</v>
      </c>
      <c r="CZ615" s="45">
        <f>'Tooling Main list 25-26'!DR160</f>
        <v>0</v>
      </c>
      <c r="DA615" s="45">
        <f>'Tooling Main list 25-26'!DS160</f>
        <v>0</v>
      </c>
      <c r="DB615" s="44">
        <f>'Tooling Main list 25-26'!DT160</f>
        <v>0</v>
      </c>
      <c r="DC615" s="44">
        <f>'Tooling Main list 25-26'!DU160</f>
        <v>0</v>
      </c>
      <c r="DD615" s="44">
        <f>'Tooling Main list 25-26'!DW160</f>
        <v>0</v>
      </c>
      <c r="DE615" s="44"/>
      <c r="DF615" s="44">
        <f>'Tooling Main list 25-26'!DX160</f>
        <v>0</v>
      </c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</row>
    <row r="616" spans="1:121" hidden="1" x14ac:dyDescent="0.25">
      <c r="A616" s="44"/>
      <c r="B616" s="44"/>
      <c r="C616" s="44"/>
      <c r="D616" s="44"/>
      <c r="E616" s="44"/>
      <c r="F616" s="44"/>
      <c r="G616" s="44"/>
      <c r="H616" s="44">
        <f>'Tooling Main list 25-26'!D161</f>
        <v>0</v>
      </c>
      <c r="I616" s="44">
        <f>'Tooling Main list 25-26'!E161</f>
        <v>0</v>
      </c>
      <c r="J616" s="44">
        <f>'Tooling Main list 25-26'!F161</f>
        <v>0</v>
      </c>
      <c r="K616" s="44">
        <f>'Tooling Main list 25-26'!G161</f>
        <v>0</v>
      </c>
      <c r="L616" s="44">
        <f>'Tooling Main list 25-26'!I161</f>
        <v>0</v>
      </c>
      <c r="M616" s="45">
        <f>'Tooling Main list 25-26'!J161</f>
        <v>0</v>
      </c>
      <c r="N616" s="44">
        <f>'Tooling Main list 25-26'!K161</f>
        <v>0</v>
      </c>
      <c r="O616" s="44">
        <f>'Tooling Main list 25-26'!L161</f>
        <v>0</v>
      </c>
      <c r="P616" s="44">
        <f>'Tooling Main list 25-26'!M161</f>
        <v>0</v>
      </c>
      <c r="Q616" s="44">
        <f>'Tooling Main list 25-26'!N161</f>
        <v>0</v>
      </c>
      <c r="R616" s="44">
        <f>'Tooling Main list 25-26'!P161</f>
        <v>0</v>
      </c>
      <c r="S616" s="45">
        <f>'Tooling Main list 25-26'!Q161</f>
        <v>0</v>
      </c>
      <c r="T616" s="44">
        <f>'Tooling Main list 25-26'!R161</f>
        <v>0</v>
      </c>
      <c r="U616" s="44">
        <f>'Tooling Main list 25-26'!S161</f>
        <v>0</v>
      </c>
      <c r="V616" s="44">
        <f>'Tooling Main list 25-26'!T161</f>
        <v>0</v>
      </c>
      <c r="W616" s="44">
        <f>'Tooling Main list 25-26'!U161</f>
        <v>0</v>
      </c>
      <c r="X616" s="44">
        <f>'Tooling Main list 25-26'!W161</f>
        <v>0</v>
      </c>
      <c r="Y616" s="44">
        <f>'Tooling Main list 25-26'!X161</f>
        <v>0</v>
      </c>
      <c r="Z616" s="44">
        <f>'Tooling Main list 25-26'!Y161</f>
        <v>0</v>
      </c>
      <c r="AA616" s="44">
        <f>'Tooling Main list 25-26'!Z161</f>
        <v>0</v>
      </c>
      <c r="AB616" s="44">
        <f>'Tooling Main list 25-26'!AA161</f>
        <v>0</v>
      </c>
      <c r="AC616" s="44">
        <f>'Tooling Main list 25-26'!AB161</f>
        <v>0</v>
      </c>
      <c r="AD616" s="44">
        <f>'Tooling Main list 25-26'!AD161</f>
        <v>0</v>
      </c>
      <c r="AE616" s="45">
        <f>'Tooling Main list 25-26'!AE161</f>
        <v>0</v>
      </c>
      <c r="AF616" s="44">
        <f>'Tooling Main list 25-26'!AF161</f>
        <v>0</v>
      </c>
      <c r="AG616" s="44">
        <f>'Tooling Main list 25-26'!AG161</f>
        <v>0</v>
      </c>
      <c r="AH616" s="44">
        <f>'Tooling Main list 25-26'!AH161</f>
        <v>0</v>
      </c>
      <c r="AI616" s="44">
        <f>'Tooling Main list 25-26'!AI161</f>
        <v>0</v>
      </c>
      <c r="AJ616" s="44">
        <f>'Tooling Main list 25-26'!AK161</f>
        <v>0</v>
      </c>
      <c r="AK616" s="45">
        <f>'Tooling Main list 25-26'!AL161</f>
        <v>0</v>
      </c>
      <c r="AL616" s="44">
        <f>'Tooling Main list 25-26'!AM161</f>
        <v>0</v>
      </c>
      <c r="AM616" s="44">
        <f>'Tooling Main list 25-26'!AN161</f>
        <v>0</v>
      </c>
      <c r="AN616" s="44">
        <f>'Tooling Main list 25-26'!AO161</f>
        <v>0</v>
      </c>
      <c r="AO616" s="44">
        <f>'Tooling Main list 25-26'!AP161</f>
        <v>0</v>
      </c>
      <c r="AP616" s="44">
        <f>'Tooling Main list 25-26'!AR161</f>
        <v>0</v>
      </c>
      <c r="AQ616" s="45">
        <f>'Tooling Main list 25-26'!AS161</f>
        <v>0</v>
      </c>
      <c r="AR616" s="44">
        <f>'Tooling Main list 25-26'!AT161</f>
        <v>0</v>
      </c>
      <c r="AS616" s="44">
        <f>'Tooling Main list 25-26'!AU161</f>
        <v>0</v>
      </c>
      <c r="AT616" s="44">
        <f>'Tooling Main list 25-26'!AV161</f>
        <v>0</v>
      </c>
      <c r="AU616" s="44">
        <f>'Tooling Main list 25-26'!AW161</f>
        <v>0</v>
      </c>
      <c r="AV616" s="44">
        <f>'Tooling Main list 25-26'!AY161</f>
        <v>0</v>
      </c>
      <c r="AW616" s="45">
        <f>'Tooling Main list 25-26'!AZ161</f>
        <v>0</v>
      </c>
      <c r="AX616" s="44">
        <f>'Tooling Main list 25-26'!BA161</f>
        <v>0</v>
      </c>
      <c r="AY616" s="44">
        <f>'Tooling Main list 25-26'!BB161</f>
        <v>0</v>
      </c>
      <c r="AZ616" s="44">
        <f>'Tooling Main list 25-26'!BC161</f>
        <v>0</v>
      </c>
      <c r="BA616" s="44">
        <f>'Tooling Main list 25-26'!BD161</f>
        <v>0</v>
      </c>
      <c r="BB616" s="44">
        <f>'Tooling Main list 25-26'!BF161</f>
        <v>0</v>
      </c>
      <c r="BC616" s="44">
        <f>'Tooling Main list 25-26'!BG161</f>
        <v>0</v>
      </c>
      <c r="BD616" s="44">
        <f>'Tooling Main list 25-26'!BH161</f>
        <v>0</v>
      </c>
      <c r="BE616" s="44">
        <f>'Tooling Main list 25-26'!BI161</f>
        <v>0</v>
      </c>
      <c r="BF616" s="44">
        <f>'Tooling Main list 25-26'!BJ161</f>
        <v>0</v>
      </c>
      <c r="BG616" s="44">
        <f>'Tooling Main list 25-26'!BK161</f>
        <v>0</v>
      </c>
      <c r="BH616" s="44">
        <f>'Tooling Main list 25-26'!BM161</f>
        <v>0</v>
      </c>
      <c r="BI616" s="45">
        <f>'Tooling Main list 25-26'!BN161</f>
        <v>0</v>
      </c>
      <c r="BJ616" s="44">
        <f>'Tooling Main list 25-26'!BO161</f>
        <v>0</v>
      </c>
      <c r="BK616" s="44">
        <f>'Tooling Main list 25-26'!BP161</f>
        <v>0</v>
      </c>
      <c r="BL616" s="44">
        <f>'Tooling Main list 25-26'!BQ161</f>
        <v>0</v>
      </c>
      <c r="BM616" s="44">
        <f>'Tooling Main list 25-26'!BR161</f>
        <v>0</v>
      </c>
      <c r="BN616" s="44">
        <f>'Tooling Main list 25-26'!BT161</f>
        <v>0</v>
      </c>
      <c r="BO616" s="45">
        <f>'Tooling Main list 25-26'!BU161</f>
        <v>0</v>
      </c>
      <c r="BP616" s="44">
        <f>'Tooling Main list 25-26'!BV161</f>
        <v>0</v>
      </c>
      <c r="BQ616" s="44">
        <f>'Tooling Main list 25-26'!BW161</f>
        <v>0</v>
      </c>
      <c r="BR616" s="44">
        <f>'Tooling Main list 25-26'!BX161</f>
        <v>0</v>
      </c>
      <c r="BS616" s="44">
        <f>'Tooling Main list 25-26'!BY161</f>
        <v>0</v>
      </c>
      <c r="BT616" s="44">
        <f>'Tooling Main list 25-26'!CA161</f>
        <v>0</v>
      </c>
      <c r="BU616" s="45">
        <f>'Tooling Main list 25-26'!CB161</f>
        <v>0</v>
      </c>
      <c r="BV616" s="44">
        <f>'Tooling Main list 25-26'!CC161</f>
        <v>0</v>
      </c>
      <c r="BW616" s="44">
        <f>'Tooling Main list 25-26'!CD161</f>
        <v>0</v>
      </c>
      <c r="BX616" s="44">
        <f>'Tooling Main list 25-26'!CE161</f>
        <v>0</v>
      </c>
      <c r="BY616" s="44">
        <f>'Tooling Main list 25-26'!CF161</f>
        <v>0</v>
      </c>
      <c r="BZ616" s="44">
        <f>'Tooling Main list 25-26'!CH161</f>
        <v>0</v>
      </c>
      <c r="CA616" s="44">
        <f>'Tooling Main list 25-26'!CI161</f>
        <v>0</v>
      </c>
      <c r="CB616" s="44">
        <f>'Tooling Main list 25-26'!CJ161</f>
        <v>0</v>
      </c>
      <c r="CC616" s="44">
        <f>'Tooling Main list 25-26'!CK161</f>
        <v>0</v>
      </c>
      <c r="CD616" s="44">
        <f>'Tooling Main list 25-26'!CL161</f>
        <v>0</v>
      </c>
      <c r="CE616" s="44">
        <f>'Tooling Main list 25-26'!CM161</f>
        <v>0</v>
      </c>
      <c r="CF616" s="44">
        <f>'Tooling Main list 25-26'!CO161</f>
        <v>0</v>
      </c>
      <c r="CG616" s="45">
        <f>'Tooling Main list 25-26'!CP161</f>
        <v>0</v>
      </c>
      <c r="CH616" s="44">
        <f>'Tooling Main list 25-26'!CQ161</f>
        <v>0</v>
      </c>
      <c r="CI616" s="44">
        <f>'Tooling Main list 25-26'!CR161</f>
        <v>0</v>
      </c>
      <c r="CJ616" s="44">
        <f>'Tooling Main list 25-26'!CS161</f>
        <v>0</v>
      </c>
      <c r="CK616" s="44">
        <f>'Tooling Main list 25-26'!CT161</f>
        <v>0</v>
      </c>
      <c r="CL616" s="44">
        <f>'Tooling Main list 25-26'!CV161</f>
        <v>0</v>
      </c>
      <c r="CM616" s="45">
        <f>'Tooling Main list 25-26'!CW161</f>
        <v>0</v>
      </c>
      <c r="CN616" s="44">
        <f>'Tooling Main list 25-26'!CX161</f>
        <v>0</v>
      </c>
      <c r="CO616" s="44">
        <f>'Tooling Main list 25-26'!CY161</f>
        <v>0</v>
      </c>
      <c r="CP616" s="44">
        <f>'Tooling Main list 25-26'!CZ161</f>
        <v>0</v>
      </c>
      <c r="CQ616" s="44">
        <f>'Tooling Main list 25-26'!DA161</f>
        <v>0</v>
      </c>
      <c r="CR616" s="44">
        <f>'Tooling Main list 25-26'!DC161</f>
        <v>0</v>
      </c>
      <c r="CS616" s="45">
        <f>'Tooling Main list 25-26'!DD161</f>
        <v>0</v>
      </c>
      <c r="CT616" s="44">
        <f>'Tooling Main list 25-26'!DE161</f>
        <v>0</v>
      </c>
      <c r="CU616" s="44">
        <f>'Tooling Main list 25-26'!DF161</f>
        <v>0</v>
      </c>
      <c r="CV616" s="44">
        <f>'Tooling Main list 25-26'!DG161</f>
        <v>0</v>
      </c>
      <c r="CW616" s="44">
        <f>'Tooling Main list 25-26'!DH161</f>
        <v>0</v>
      </c>
      <c r="CX616" s="44">
        <f>'Tooling Main list 25-26'!DJ161</f>
        <v>0</v>
      </c>
      <c r="CY616" s="44">
        <f>'Tooling Main list 25-26'!DK161</f>
        <v>0</v>
      </c>
      <c r="CZ616" s="45">
        <f>'Tooling Main list 25-26'!DR161</f>
        <v>0</v>
      </c>
      <c r="DA616" s="45">
        <f>'Tooling Main list 25-26'!DS161</f>
        <v>0</v>
      </c>
      <c r="DB616" s="44">
        <f>'Tooling Main list 25-26'!DT161</f>
        <v>0</v>
      </c>
      <c r="DC616" s="44">
        <f>'Tooling Main list 25-26'!DU161</f>
        <v>0</v>
      </c>
      <c r="DD616" s="44">
        <f>'Tooling Main list 25-26'!DW161</f>
        <v>0</v>
      </c>
      <c r="DE616" s="44"/>
      <c r="DF616" s="44">
        <f>'Tooling Main list 25-26'!DX161</f>
        <v>0</v>
      </c>
      <c r="DG616" s="44"/>
      <c r="DH616" s="44"/>
      <c r="DI616" s="44"/>
      <c r="DJ616" s="44"/>
      <c r="DK616" s="44"/>
      <c r="DL616" s="44"/>
      <c r="DM616" s="44"/>
      <c r="DN616" s="44"/>
      <c r="DO616" s="44"/>
      <c r="DP616" s="44"/>
      <c r="DQ616" s="44"/>
    </row>
    <row r="617" spans="1:121" hidden="1" x14ac:dyDescent="0.25">
      <c r="A617" s="44"/>
      <c r="B617" s="44"/>
      <c r="C617" s="44"/>
      <c r="D617" s="44"/>
      <c r="E617" s="44"/>
      <c r="F617" s="44"/>
      <c r="G617" s="44"/>
      <c r="H617" s="44">
        <f>'Tooling Main list 25-26'!D162</f>
        <v>0</v>
      </c>
      <c r="I617" s="44">
        <f>'Tooling Main list 25-26'!E162</f>
        <v>0</v>
      </c>
      <c r="J617" s="44">
        <f>'Tooling Main list 25-26'!F162</f>
        <v>0</v>
      </c>
      <c r="K617" s="44">
        <f>'Tooling Main list 25-26'!G162</f>
        <v>0</v>
      </c>
      <c r="L617" s="44">
        <f>'Tooling Main list 25-26'!I162</f>
        <v>0</v>
      </c>
      <c r="M617" s="45">
        <f>'Tooling Main list 25-26'!J162</f>
        <v>0</v>
      </c>
      <c r="N617" s="44">
        <f>'Tooling Main list 25-26'!K162</f>
        <v>0</v>
      </c>
      <c r="O617" s="44">
        <f>'Tooling Main list 25-26'!L162</f>
        <v>0</v>
      </c>
      <c r="P617" s="44">
        <f>'Tooling Main list 25-26'!M162</f>
        <v>0</v>
      </c>
      <c r="Q617" s="44">
        <f>'Tooling Main list 25-26'!N162</f>
        <v>0</v>
      </c>
      <c r="R617" s="44">
        <f>'Tooling Main list 25-26'!P162</f>
        <v>0</v>
      </c>
      <c r="S617" s="45">
        <f>'Tooling Main list 25-26'!Q162</f>
        <v>0</v>
      </c>
      <c r="T617" s="44">
        <f>'Tooling Main list 25-26'!R162</f>
        <v>0</v>
      </c>
      <c r="U617" s="44">
        <f>'Tooling Main list 25-26'!S162</f>
        <v>0</v>
      </c>
      <c r="V617" s="44">
        <f>'Tooling Main list 25-26'!T162</f>
        <v>0</v>
      </c>
      <c r="W617" s="44">
        <f>'Tooling Main list 25-26'!U162</f>
        <v>0</v>
      </c>
      <c r="X617" s="44">
        <f>'Tooling Main list 25-26'!W162</f>
        <v>0</v>
      </c>
      <c r="Y617" s="44">
        <f>'Tooling Main list 25-26'!X162</f>
        <v>0</v>
      </c>
      <c r="Z617" s="44">
        <f>'Tooling Main list 25-26'!Y162</f>
        <v>0</v>
      </c>
      <c r="AA617" s="44">
        <f>'Tooling Main list 25-26'!Z162</f>
        <v>0</v>
      </c>
      <c r="AB617" s="44">
        <f>'Tooling Main list 25-26'!AA162</f>
        <v>0</v>
      </c>
      <c r="AC617" s="44">
        <f>'Tooling Main list 25-26'!AB162</f>
        <v>0</v>
      </c>
      <c r="AD617" s="44">
        <f>'Tooling Main list 25-26'!AD162</f>
        <v>0</v>
      </c>
      <c r="AE617" s="45">
        <f>'Tooling Main list 25-26'!AE162</f>
        <v>0</v>
      </c>
      <c r="AF617" s="44">
        <f>'Tooling Main list 25-26'!AF162</f>
        <v>0</v>
      </c>
      <c r="AG617" s="44">
        <f>'Tooling Main list 25-26'!AG162</f>
        <v>0</v>
      </c>
      <c r="AH617" s="44">
        <f>'Tooling Main list 25-26'!AH162</f>
        <v>0</v>
      </c>
      <c r="AI617" s="44">
        <f>'Tooling Main list 25-26'!AI162</f>
        <v>0</v>
      </c>
      <c r="AJ617" s="44">
        <f>'Tooling Main list 25-26'!AK162</f>
        <v>0</v>
      </c>
      <c r="AK617" s="45">
        <f>'Tooling Main list 25-26'!AL162</f>
        <v>0</v>
      </c>
      <c r="AL617" s="44">
        <f>'Tooling Main list 25-26'!AM162</f>
        <v>0</v>
      </c>
      <c r="AM617" s="44">
        <f>'Tooling Main list 25-26'!AN162</f>
        <v>0</v>
      </c>
      <c r="AN617" s="44">
        <f>'Tooling Main list 25-26'!AO162</f>
        <v>0</v>
      </c>
      <c r="AO617" s="44">
        <f>'Tooling Main list 25-26'!AP162</f>
        <v>0</v>
      </c>
      <c r="AP617" s="44">
        <f>'Tooling Main list 25-26'!AR162</f>
        <v>0</v>
      </c>
      <c r="AQ617" s="45">
        <f>'Tooling Main list 25-26'!AS162</f>
        <v>0</v>
      </c>
      <c r="AR617" s="44">
        <f>'Tooling Main list 25-26'!AT162</f>
        <v>0</v>
      </c>
      <c r="AS617" s="44">
        <f>'Tooling Main list 25-26'!AU162</f>
        <v>0</v>
      </c>
      <c r="AT617" s="44">
        <f>'Tooling Main list 25-26'!AV162</f>
        <v>0</v>
      </c>
      <c r="AU617" s="44">
        <f>'Tooling Main list 25-26'!AW162</f>
        <v>0</v>
      </c>
      <c r="AV617" s="44">
        <f>'Tooling Main list 25-26'!AY162</f>
        <v>0</v>
      </c>
      <c r="AW617" s="45">
        <f>'Tooling Main list 25-26'!AZ162</f>
        <v>0</v>
      </c>
      <c r="AX617" s="44">
        <f>'Tooling Main list 25-26'!BA162</f>
        <v>0</v>
      </c>
      <c r="AY617" s="44">
        <f>'Tooling Main list 25-26'!BB162</f>
        <v>0</v>
      </c>
      <c r="AZ617" s="44">
        <f>'Tooling Main list 25-26'!BC162</f>
        <v>0</v>
      </c>
      <c r="BA617" s="44">
        <f>'Tooling Main list 25-26'!BD162</f>
        <v>0</v>
      </c>
      <c r="BB617" s="44">
        <f>'Tooling Main list 25-26'!BF162</f>
        <v>0</v>
      </c>
      <c r="BC617" s="44">
        <f>'Tooling Main list 25-26'!BG162</f>
        <v>0</v>
      </c>
      <c r="BD617" s="44">
        <f>'Tooling Main list 25-26'!BH162</f>
        <v>0</v>
      </c>
      <c r="BE617" s="44">
        <f>'Tooling Main list 25-26'!BI162</f>
        <v>0</v>
      </c>
      <c r="BF617" s="44">
        <f>'Tooling Main list 25-26'!BJ162</f>
        <v>0</v>
      </c>
      <c r="BG617" s="44">
        <f>'Tooling Main list 25-26'!BK162</f>
        <v>0</v>
      </c>
      <c r="BH617" s="44">
        <f>'Tooling Main list 25-26'!BM162</f>
        <v>0</v>
      </c>
      <c r="BI617" s="45">
        <f>'Tooling Main list 25-26'!BN162</f>
        <v>0</v>
      </c>
      <c r="BJ617" s="44">
        <f>'Tooling Main list 25-26'!BO162</f>
        <v>0</v>
      </c>
      <c r="BK617" s="44">
        <f>'Tooling Main list 25-26'!BP162</f>
        <v>0</v>
      </c>
      <c r="BL617" s="44">
        <f>'Tooling Main list 25-26'!BQ162</f>
        <v>0</v>
      </c>
      <c r="BM617" s="44">
        <f>'Tooling Main list 25-26'!BR162</f>
        <v>0</v>
      </c>
      <c r="BN617" s="44">
        <f>'Tooling Main list 25-26'!BT162</f>
        <v>0</v>
      </c>
      <c r="BO617" s="45">
        <f>'Tooling Main list 25-26'!BU162</f>
        <v>0</v>
      </c>
      <c r="BP617" s="44">
        <f>'Tooling Main list 25-26'!BV162</f>
        <v>0</v>
      </c>
      <c r="BQ617" s="44">
        <f>'Tooling Main list 25-26'!BW162</f>
        <v>0</v>
      </c>
      <c r="BR617" s="44">
        <f>'Tooling Main list 25-26'!BX162</f>
        <v>0</v>
      </c>
      <c r="BS617" s="44">
        <f>'Tooling Main list 25-26'!BY162</f>
        <v>0</v>
      </c>
      <c r="BT617" s="44">
        <f>'Tooling Main list 25-26'!CA162</f>
        <v>0</v>
      </c>
      <c r="BU617" s="45">
        <f>'Tooling Main list 25-26'!CB162</f>
        <v>0</v>
      </c>
      <c r="BV617" s="44">
        <f>'Tooling Main list 25-26'!CC162</f>
        <v>0</v>
      </c>
      <c r="BW617" s="44">
        <f>'Tooling Main list 25-26'!CD162</f>
        <v>0</v>
      </c>
      <c r="BX617" s="44">
        <f>'Tooling Main list 25-26'!CE162</f>
        <v>0</v>
      </c>
      <c r="BY617" s="44">
        <f>'Tooling Main list 25-26'!CF162</f>
        <v>0</v>
      </c>
      <c r="BZ617" s="44">
        <f>'Tooling Main list 25-26'!CH162</f>
        <v>0</v>
      </c>
      <c r="CA617" s="44">
        <f>'Tooling Main list 25-26'!CI162</f>
        <v>0</v>
      </c>
      <c r="CB617" s="44">
        <f>'Tooling Main list 25-26'!CJ162</f>
        <v>0</v>
      </c>
      <c r="CC617" s="44">
        <f>'Tooling Main list 25-26'!CK162</f>
        <v>0</v>
      </c>
      <c r="CD617" s="44">
        <f>'Tooling Main list 25-26'!CL162</f>
        <v>0</v>
      </c>
      <c r="CE617" s="44">
        <f>'Tooling Main list 25-26'!CM162</f>
        <v>0</v>
      </c>
      <c r="CF617" s="44">
        <f>'Tooling Main list 25-26'!CO162</f>
        <v>0</v>
      </c>
      <c r="CG617" s="45">
        <f>'Tooling Main list 25-26'!CP162</f>
        <v>0</v>
      </c>
      <c r="CH617" s="44">
        <f>'Tooling Main list 25-26'!CQ162</f>
        <v>0</v>
      </c>
      <c r="CI617" s="44">
        <f>'Tooling Main list 25-26'!CR162</f>
        <v>0</v>
      </c>
      <c r="CJ617" s="44">
        <f>'Tooling Main list 25-26'!CS162</f>
        <v>0</v>
      </c>
      <c r="CK617" s="44">
        <f>'Tooling Main list 25-26'!CT162</f>
        <v>0</v>
      </c>
      <c r="CL617" s="44">
        <f>'Tooling Main list 25-26'!CV162</f>
        <v>0</v>
      </c>
      <c r="CM617" s="45">
        <f>'Tooling Main list 25-26'!CW162</f>
        <v>0</v>
      </c>
      <c r="CN617" s="44">
        <f>'Tooling Main list 25-26'!CX162</f>
        <v>0</v>
      </c>
      <c r="CO617" s="44">
        <f>'Tooling Main list 25-26'!CY162</f>
        <v>0</v>
      </c>
      <c r="CP617" s="44">
        <f>'Tooling Main list 25-26'!CZ162</f>
        <v>0</v>
      </c>
      <c r="CQ617" s="44">
        <f>'Tooling Main list 25-26'!DA162</f>
        <v>0</v>
      </c>
      <c r="CR617" s="44">
        <f>'Tooling Main list 25-26'!DC162</f>
        <v>0</v>
      </c>
      <c r="CS617" s="45">
        <f>'Tooling Main list 25-26'!DD162</f>
        <v>0</v>
      </c>
      <c r="CT617" s="44">
        <f>'Tooling Main list 25-26'!DE162</f>
        <v>0</v>
      </c>
      <c r="CU617" s="44">
        <f>'Tooling Main list 25-26'!DF162</f>
        <v>0</v>
      </c>
      <c r="CV617" s="44">
        <f>'Tooling Main list 25-26'!DG162</f>
        <v>0</v>
      </c>
      <c r="CW617" s="44">
        <f>'Tooling Main list 25-26'!DH162</f>
        <v>0</v>
      </c>
      <c r="CX617" s="44">
        <f>'Tooling Main list 25-26'!DJ162</f>
        <v>0</v>
      </c>
      <c r="CY617" s="44">
        <f>'Tooling Main list 25-26'!DK162</f>
        <v>0</v>
      </c>
      <c r="CZ617" s="45">
        <f>'Tooling Main list 25-26'!DR162</f>
        <v>0</v>
      </c>
      <c r="DA617" s="45">
        <f>'Tooling Main list 25-26'!DS162</f>
        <v>0</v>
      </c>
      <c r="DB617" s="44">
        <f>'Tooling Main list 25-26'!DT162</f>
        <v>0</v>
      </c>
      <c r="DC617" s="44">
        <f>'Tooling Main list 25-26'!DU162</f>
        <v>0</v>
      </c>
      <c r="DD617" s="44">
        <f>'Tooling Main list 25-26'!DW162</f>
        <v>0</v>
      </c>
      <c r="DE617" s="44"/>
      <c r="DF617" s="44">
        <f>'Tooling Main list 25-26'!DX162</f>
        <v>0</v>
      </c>
      <c r="DG617" s="44"/>
      <c r="DH617" s="44"/>
      <c r="DI617" s="44"/>
      <c r="DJ617" s="44"/>
      <c r="DK617" s="44"/>
      <c r="DL617" s="44"/>
      <c r="DM617" s="44"/>
      <c r="DN617" s="44"/>
      <c r="DO617" s="44"/>
      <c r="DP617" s="44"/>
      <c r="DQ617" s="44"/>
    </row>
    <row r="618" spans="1:121" hidden="1" x14ac:dyDescent="0.25">
      <c r="A618" s="44"/>
      <c r="B618" s="44"/>
      <c r="C618" s="44"/>
      <c r="D618" s="44"/>
      <c r="E618" s="44"/>
      <c r="F618" s="44"/>
      <c r="G618" s="44"/>
      <c r="H618" s="44">
        <f>'Tooling Main list 25-26'!D163</f>
        <v>0</v>
      </c>
      <c r="I618" s="44">
        <f>'Tooling Main list 25-26'!E163</f>
        <v>0</v>
      </c>
      <c r="J618" s="44">
        <f>'Tooling Main list 25-26'!F163</f>
        <v>0</v>
      </c>
      <c r="K618" s="44">
        <f>'Tooling Main list 25-26'!G163</f>
        <v>0</v>
      </c>
      <c r="L618" s="44">
        <f>'Tooling Main list 25-26'!I163</f>
        <v>0</v>
      </c>
      <c r="M618" s="45">
        <f>'Tooling Main list 25-26'!J163</f>
        <v>0</v>
      </c>
      <c r="N618" s="44">
        <f>'Tooling Main list 25-26'!K163</f>
        <v>0</v>
      </c>
      <c r="O618" s="44">
        <f>'Tooling Main list 25-26'!L163</f>
        <v>0</v>
      </c>
      <c r="P618" s="44">
        <f>'Tooling Main list 25-26'!M163</f>
        <v>0</v>
      </c>
      <c r="Q618" s="44">
        <f>'Tooling Main list 25-26'!N163</f>
        <v>0</v>
      </c>
      <c r="R618" s="44">
        <f>'Tooling Main list 25-26'!P163</f>
        <v>0</v>
      </c>
      <c r="S618" s="45">
        <f>'Tooling Main list 25-26'!Q163</f>
        <v>0</v>
      </c>
      <c r="T618" s="44">
        <f>'Tooling Main list 25-26'!R163</f>
        <v>0</v>
      </c>
      <c r="U618" s="44">
        <f>'Tooling Main list 25-26'!S163</f>
        <v>0</v>
      </c>
      <c r="V618" s="44">
        <f>'Tooling Main list 25-26'!T163</f>
        <v>0</v>
      </c>
      <c r="W618" s="44">
        <f>'Tooling Main list 25-26'!U163</f>
        <v>0</v>
      </c>
      <c r="X618" s="44">
        <f>'Tooling Main list 25-26'!W163</f>
        <v>0</v>
      </c>
      <c r="Y618" s="44">
        <f>'Tooling Main list 25-26'!X163</f>
        <v>0</v>
      </c>
      <c r="Z618" s="44">
        <f>'Tooling Main list 25-26'!Y163</f>
        <v>0</v>
      </c>
      <c r="AA618" s="44">
        <f>'Tooling Main list 25-26'!Z163</f>
        <v>0</v>
      </c>
      <c r="AB618" s="44">
        <f>'Tooling Main list 25-26'!AA163</f>
        <v>0</v>
      </c>
      <c r="AC618" s="44">
        <f>'Tooling Main list 25-26'!AB163</f>
        <v>0</v>
      </c>
      <c r="AD618" s="44">
        <f>'Tooling Main list 25-26'!AD163</f>
        <v>0</v>
      </c>
      <c r="AE618" s="45">
        <f>'Tooling Main list 25-26'!AE163</f>
        <v>0</v>
      </c>
      <c r="AF618" s="44">
        <f>'Tooling Main list 25-26'!AF163</f>
        <v>0</v>
      </c>
      <c r="AG618" s="44">
        <f>'Tooling Main list 25-26'!AG163</f>
        <v>0</v>
      </c>
      <c r="AH618" s="44">
        <f>'Tooling Main list 25-26'!AH163</f>
        <v>0</v>
      </c>
      <c r="AI618" s="44">
        <f>'Tooling Main list 25-26'!AI163</f>
        <v>0</v>
      </c>
      <c r="AJ618" s="44">
        <f>'Tooling Main list 25-26'!AK163</f>
        <v>0</v>
      </c>
      <c r="AK618" s="45">
        <f>'Tooling Main list 25-26'!AL163</f>
        <v>0</v>
      </c>
      <c r="AL618" s="44">
        <f>'Tooling Main list 25-26'!AM163</f>
        <v>0</v>
      </c>
      <c r="AM618" s="44">
        <f>'Tooling Main list 25-26'!AN163</f>
        <v>0</v>
      </c>
      <c r="AN618" s="44">
        <f>'Tooling Main list 25-26'!AO163</f>
        <v>0</v>
      </c>
      <c r="AO618" s="44">
        <f>'Tooling Main list 25-26'!AP163</f>
        <v>0</v>
      </c>
      <c r="AP618" s="44">
        <f>'Tooling Main list 25-26'!AR163</f>
        <v>0</v>
      </c>
      <c r="AQ618" s="45">
        <f>'Tooling Main list 25-26'!AS163</f>
        <v>0</v>
      </c>
      <c r="AR618" s="44">
        <f>'Tooling Main list 25-26'!AT163</f>
        <v>0</v>
      </c>
      <c r="AS618" s="44">
        <f>'Tooling Main list 25-26'!AU163</f>
        <v>0</v>
      </c>
      <c r="AT618" s="44">
        <f>'Tooling Main list 25-26'!AV163</f>
        <v>0</v>
      </c>
      <c r="AU618" s="44">
        <f>'Tooling Main list 25-26'!AW163</f>
        <v>0</v>
      </c>
      <c r="AV618" s="44">
        <f>'Tooling Main list 25-26'!AY163</f>
        <v>0</v>
      </c>
      <c r="AW618" s="45">
        <f>'Tooling Main list 25-26'!AZ163</f>
        <v>0</v>
      </c>
      <c r="AX618" s="44">
        <f>'Tooling Main list 25-26'!BA163</f>
        <v>0</v>
      </c>
      <c r="AY618" s="44">
        <f>'Tooling Main list 25-26'!BB163</f>
        <v>0</v>
      </c>
      <c r="AZ618" s="44">
        <f>'Tooling Main list 25-26'!BC163</f>
        <v>0</v>
      </c>
      <c r="BA618" s="44">
        <f>'Tooling Main list 25-26'!BD163</f>
        <v>0</v>
      </c>
      <c r="BB618" s="44">
        <f>'Tooling Main list 25-26'!BF163</f>
        <v>0</v>
      </c>
      <c r="BC618" s="44">
        <f>'Tooling Main list 25-26'!BG163</f>
        <v>0</v>
      </c>
      <c r="BD618" s="44">
        <f>'Tooling Main list 25-26'!BH163</f>
        <v>0</v>
      </c>
      <c r="BE618" s="44">
        <f>'Tooling Main list 25-26'!BI163</f>
        <v>0</v>
      </c>
      <c r="BF618" s="44">
        <f>'Tooling Main list 25-26'!BJ163</f>
        <v>0</v>
      </c>
      <c r="BG618" s="44">
        <f>'Tooling Main list 25-26'!BK163</f>
        <v>0</v>
      </c>
      <c r="BH618" s="44">
        <f>'Tooling Main list 25-26'!BM163</f>
        <v>0</v>
      </c>
      <c r="BI618" s="45">
        <f>'Tooling Main list 25-26'!BN163</f>
        <v>0</v>
      </c>
      <c r="BJ618" s="44">
        <f>'Tooling Main list 25-26'!BO163</f>
        <v>0</v>
      </c>
      <c r="BK618" s="44">
        <f>'Tooling Main list 25-26'!BP163</f>
        <v>0</v>
      </c>
      <c r="BL618" s="44">
        <f>'Tooling Main list 25-26'!BQ163</f>
        <v>0</v>
      </c>
      <c r="BM618" s="44">
        <f>'Tooling Main list 25-26'!BR163</f>
        <v>0</v>
      </c>
      <c r="BN618" s="44">
        <f>'Tooling Main list 25-26'!BT163</f>
        <v>0</v>
      </c>
      <c r="BO618" s="45">
        <f>'Tooling Main list 25-26'!BU163</f>
        <v>0</v>
      </c>
      <c r="BP618" s="44">
        <f>'Tooling Main list 25-26'!BV163</f>
        <v>0</v>
      </c>
      <c r="BQ618" s="44">
        <f>'Tooling Main list 25-26'!BW163</f>
        <v>0</v>
      </c>
      <c r="BR618" s="44">
        <f>'Tooling Main list 25-26'!BX163</f>
        <v>0</v>
      </c>
      <c r="BS618" s="44">
        <f>'Tooling Main list 25-26'!BY163</f>
        <v>0</v>
      </c>
      <c r="BT618" s="44">
        <f>'Tooling Main list 25-26'!CA163</f>
        <v>0</v>
      </c>
      <c r="BU618" s="45">
        <f>'Tooling Main list 25-26'!CB163</f>
        <v>0</v>
      </c>
      <c r="BV618" s="44">
        <f>'Tooling Main list 25-26'!CC163</f>
        <v>0</v>
      </c>
      <c r="BW618" s="44">
        <f>'Tooling Main list 25-26'!CD163</f>
        <v>0</v>
      </c>
      <c r="BX618" s="44">
        <f>'Tooling Main list 25-26'!CE163</f>
        <v>0</v>
      </c>
      <c r="BY618" s="44">
        <f>'Tooling Main list 25-26'!CF163</f>
        <v>0</v>
      </c>
      <c r="BZ618" s="44">
        <f>'Tooling Main list 25-26'!CH163</f>
        <v>0</v>
      </c>
      <c r="CA618" s="44">
        <f>'Tooling Main list 25-26'!CI163</f>
        <v>0</v>
      </c>
      <c r="CB618" s="44">
        <f>'Tooling Main list 25-26'!CJ163</f>
        <v>0</v>
      </c>
      <c r="CC618" s="44">
        <f>'Tooling Main list 25-26'!CK163</f>
        <v>0</v>
      </c>
      <c r="CD618" s="44">
        <f>'Tooling Main list 25-26'!CL163</f>
        <v>0</v>
      </c>
      <c r="CE618" s="44">
        <f>'Tooling Main list 25-26'!CM163</f>
        <v>0</v>
      </c>
      <c r="CF618" s="44">
        <f>'Tooling Main list 25-26'!CO163</f>
        <v>0</v>
      </c>
      <c r="CG618" s="45">
        <f>'Tooling Main list 25-26'!CP163</f>
        <v>0</v>
      </c>
      <c r="CH618" s="44">
        <f>'Tooling Main list 25-26'!CQ163</f>
        <v>0</v>
      </c>
      <c r="CI618" s="44">
        <f>'Tooling Main list 25-26'!CR163</f>
        <v>0</v>
      </c>
      <c r="CJ618" s="44">
        <f>'Tooling Main list 25-26'!CS163</f>
        <v>0</v>
      </c>
      <c r="CK618" s="44">
        <f>'Tooling Main list 25-26'!CT163</f>
        <v>0</v>
      </c>
      <c r="CL618" s="44">
        <f>'Tooling Main list 25-26'!CV163</f>
        <v>0</v>
      </c>
      <c r="CM618" s="45">
        <f>'Tooling Main list 25-26'!CW163</f>
        <v>0</v>
      </c>
      <c r="CN618" s="44">
        <f>'Tooling Main list 25-26'!CX163</f>
        <v>0</v>
      </c>
      <c r="CO618" s="44">
        <f>'Tooling Main list 25-26'!CY163</f>
        <v>0</v>
      </c>
      <c r="CP618" s="44">
        <f>'Tooling Main list 25-26'!CZ163</f>
        <v>0</v>
      </c>
      <c r="CQ618" s="44">
        <f>'Tooling Main list 25-26'!DA163</f>
        <v>0</v>
      </c>
      <c r="CR618" s="44">
        <f>'Tooling Main list 25-26'!DC163</f>
        <v>0</v>
      </c>
      <c r="CS618" s="45">
        <f>'Tooling Main list 25-26'!DD163</f>
        <v>0</v>
      </c>
      <c r="CT618" s="44">
        <f>'Tooling Main list 25-26'!DE163</f>
        <v>0</v>
      </c>
      <c r="CU618" s="44">
        <f>'Tooling Main list 25-26'!DF163</f>
        <v>0</v>
      </c>
      <c r="CV618" s="44">
        <f>'Tooling Main list 25-26'!DG163</f>
        <v>0</v>
      </c>
      <c r="CW618" s="44">
        <f>'Tooling Main list 25-26'!DH163</f>
        <v>0</v>
      </c>
      <c r="CX618" s="44">
        <f>'Tooling Main list 25-26'!DJ163</f>
        <v>0</v>
      </c>
      <c r="CY618" s="44">
        <f>'Tooling Main list 25-26'!DK163</f>
        <v>0</v>
      </c>
      <c r="CZ618" s="45">
        <f>'Tooling Main list 25-26'!DR163</f>
        <v>0</v>
      </c>
      <c r="DA618" s="45">
        <f>'Tooling Main list 25-26'!DS163</f>
        <v>0</v>
      </c>
      <c r="DB618" s="44">
        <f>'Tooling Main list 25-26'!DT163</f>
        <v>0</v>
      </c>
      <c r="DC618" s="44">
        <f>'Tooling Main list 25-26'!DU163</f>
        <v>0</v>
      </c>
      <c r="DD618" s="44">
        <f>'Tooling Main list 25-26'!DW163</f>
        <v>0</v>
      </c>
      <c r="DE618" s="44"/>
      <c r="DF618" s="44">
        <f>'Tooling Main list 25-26'!DX163</f>
        <v>0</v>
      </c>
      <c r="DG618" s="44"/>
      <c r="DH618" s="44"/>
      <c r="DI618" s="44"/>
      <c r="DJ618" s="44"/>
      <c r="DK618" s="44"/>
      <c r="DL618" s="44"/>
      <c r="DM618" s="44"/>
      <c r="DN618" s="44"/>
      <c r="DO618" s="44"/>
      <c r="DP618" s="44"/>
      <c r="DQ618" s="44"/>
    </row>
    <row r="619" spans="1:121" hidden="1" x14ac:dyDescent="0.25">
      <c r="A619" s="44"/>
      <c r="B619" s="44"/>
      <c r="C619" s="44"/>
      <c r="D619" s="44"/>
      <c r="E619" s="44"/>
      <c r="F619" s="44"/>
      <c r="G619" s="44"/>
      <c r="H619" s="44">
        <f>'Tooling Main list 25-26'!D164</f>
        <v>0</v>
      </c>
      <c r="I619" s="44">
        <f>'Tooling Main list 25-26'!E164</f>
        <v>0</v>
      </c>
      <c r="J619" s="44">
        <f>'Tooling Main list 25-26'!F164</f>
        <v>0</v>
      </c>
      <c r="K619" s="44">
        <f>'Tooling Main list 25-26'!G164</f>
        <v>0</v>
      </c>
      <c r="L619" s="44">
        <f>'Tooling Main list 25-26'!I164</f>
        <v>0</v>
      </c>
      <c r="M619" s="45">
        <f>'Tooling Main list 25-26'!J164</f>
        <v>0</v>
      </c>
      <c r="N619" s="44">
        <f>'Tooling Main list 25-26'!K164</f>
        <v>0</v>
      </c>
      <c r="O619" s="44">
        <f>'Tooling Main list 25-26'!L164</f>
        <v>0</v>
      </c>
      <c r="P619" s="44">
        <f>'Tooling Main list 25-26'!M164</f>
        <v>0</v>
      </c>
      <c r="Q619" s="44">
        <f>'Tooling Main list 25-26'!N164</f>
        <v>0</v>
      </c>
      <c r="R619" s="44">
        <f>'Tooling Main list 25-26'!P164</f>
        <v>0</v>
      </c>
      <c r="S619" s="45">
        <f>'Tooling Main list 25-26'!Q164</f>
        <v>0</v>
      </c>
      <c r="T619" s="44">
        <f>'Tooling Main list 25-26'!R164</f>
        <v>0</v>
      </c>
      <c r="U619" s="44">
        <f>'Tooling Main list 25-26'!S164</f>
        <v>0</v>
      </c>
      <c r="V619" s="44">
        <f>'Tooling Main list 25-26'!T164</f>
        <v>0</v>
      </c>
      <c r="W619" s="44">
        <f>'Tooling Main list 25-26'!U164</f>
        <v>0</v>
      </c>
      <c r="X619" s="44">
        <f>'Tooling Main list 25-26'!W164</f>
        <v>0</v>
      </c>
      <c r="Y619" s="44">
        <f>'Tooling Main list 25-26'!X164</f>
        <v>0</v>
      </c>
      <c r="Z619" s="44">
        <f>'Tooling Main list 25-26'!Y164</f>
        <v>0</v>
      </c>
      <c r="AA619" s="44">
        <f>'Tooling Main list 25-26'!Z164</f>
        <v>0</v>
      </c>
      <c r="AB619" s="44">
        <f>'Tooling Main list 25-26'!AA164</f>
        <v>0</v>
      </c>
      <c r="AC619" s="44">
        <f>'Tooling Main list 25-26'!AB164</f>
        <v>0</v>
      </c>
      <c r="AD619" s="44">
        <f>'Tooling Main list 25-26'!AD164</f>
        <v>0</v>
      </c>
      <c r="AE619" s="45">
        <f>'Tooling Main list 25-26'!AE164</f>
        <v>0</v>
      </c>
      <c r="AF619" s="44">
        <f>'Tooling Main list 25-26'!AF164</f>
        <v>0</v>
      </c>
      <c r="AG619" s="44">
        <f>'Tooling Main list 25-26'!AG164</f>
        <v>0</v>
      </c>
      <c r="AH619" s="44">
        <f>'Tooling Main list 25-26'!AH164</f>
        <v>0</v>
      </c>
      <c r="AI619" s="44">
        <f>'Tooling Main list 25-26'!AI164</f>
        <v>0</v>
      </c>
      <c r="AJ619" s="44">
        <f>'Tooling Main list 25-26'!AK164</f>
        <v>0</v>
      </c>
      <c r="AK619" s="45">
        <f>'Tooling Main list 25-26'!AL164</f>
        <v>0</v>
      </c>
      <c r="AL619" s="44">
        <f>'Tooling Main list 25-26'!AM164</f>
        <v>0</v>
      </c>
      <c r="AM619" s="44">
        <f>'Tooling Main list 25-26'!AN164</f>
        <v>0</v>
      </c>
      <c r="AN619" s="44">
        <f>'Tooling Main list 25-26'!AO164</f>
        <v>0</v>
      </c>
      <c r="AO619" s="44">
        <f>'Tooling Main list 25-26'!AP164</f>
        <v>0</v>
      </c>
      <c r="AP619" s="44">
        <f>'Tooling Main list 25-26'!AR164</f>
        <v>0</v>
      </c>
      <c r="AQ619" s="45">
        <f>'Tooling Main list 25-26'!AS164</f>
        <v>0</v>
      </c>
      <c r="AR619" s="44">
        <f>'Tooling Main list 25-26'!AT164</f>
        <v>0</v>
      </c>
      <c r="AS619" s="44">
        <f>'Tooling Main list 25-26'!AU164</f>
        <v>0</v>
      </c>
      <c r="AT619" s="44">
        <f>'Tooling Main list 25-26'!AV164</f>
        <v>0</v>
      </c>
      <c r="AU619" s="44">
        <f>'Tooling Main list 25-26'!AW164</f>
        <v>0</v>
      </c>
      <c r="AV619" s="44">
        <f>'Tooling Main list 25-26'!AY164</f>
        <v>0</v>
      </c>
      <c r="AW619" s="45">
        <f>'Tooling Main list 25-26'!AZ164</f>
        <v>0</v>
      </c>
      <c r="AX619" s="44">
        <f>'Tooling Main list 25-26'!BA164</f>
        <v>0</v>
      </c>
      <c r="AY619" s="44">
        <f>'Tooling Main list 25-26'!BB164</f>
        <v>0</v>
      </c>
      <c r="AZ619" s="44">
        <f>'Tooling Main list 25-26'!BC164</f>
        <v>0</v>
      </c>
      <c r="BA619" s="44">
        <f>'Tooling Main list 25-26'!BD164</f>
        <v>0</v>
      </c>
      <c r="BB619" s="44">
        <f>'Tooling Main list 25-26'!BF164</f>
        <v>0</v>
      </c>
      <c r="BC619" s="44">
        <f>'Tooling Main list 25-26'!BG164</f>
        <v>0</v>
      </c>
      <c r="BD619" s="44">
        <f>'Tooling Main list 25-26'!BH164</f>
        <v>0</v>
      </c>
      <c r="BE619" s="44">
        <f>'Tooling Main list 25-26'!BI164</f>
        <v>0</v>
      </c>
      <c r="BF619" s="44">
        <f>'Tooling Main list 25-26'!BJ164</f>
        <v>0</v>
      </c>
      <c r="BG619" s="44">
        <f>'Tooling Main list 25-26'!BK164</f>
        <v>0</v>
      </c>
      <c r="BH619" s="44">
        <f>'Tooling Main list 25-26'!BM164</f>
        <v>0</v>
      </c>
      <c r="BI619" s="45">
        <f>'Tooling Main list 25-26'!BN164</f>
        <v>0</v>
      </c>
      <c r="BJ619" s="44">
        <f>'Tooling Main list 25-26'!BO164</f>
        <v>0</v>
      </c>
      <c r="BK619" s="44">
        <f>'Tooling Main list 25-26'!BP164</f>
        <v>0</v>
      </c>
      <c r="BL619" s="44">
        <f>'Tooling Main list 25-26'!BQ164</f>
        <v>0</v>
      </c>
      <c r="BM619" s="44">
        <f>'Tooling Main list 25-26'!BR164</f>
        <v>0</v>
      </c>
      <c r="BN619" s="44">
        <f>'Tooling Main list 25-26'!BT164</f>
        <v>0</v>
      </c>
      <c r="BO619" s="45">
        <f>'Tooling Main list 25-26'!BU164</f>
        <v>0</v>
      </c>
      <c r="BP619" s="44">
        <f>'Tooling Main list 25-26'!BV164</f>
        <v>0</v>
      </c>
      <c r="BQ619" s="44">
        <f>'Tooling Main list 25-26'!BW164</f>
        <v>0</v>
      </c>
      <c r="BR619" s="44">
        <f>'Tooling Main list 25-26'!BX164</f>
        <v>0</v>
      </c>
      <c r="BS619" s="44">
        <f>'Tooling Main list 25-26'!BY164</f>
        <v>0</v>
      </c>
      <c r="BT619" s="44">
        <f>'Tooling Main list 25-26'!CA164</f>
        <v>0</v>
      </c>
      <c r="BU619" s="45">
        <f>'Tooling Main list 25-26'!CB164</f>
        <v>0</v>
      </c>
      <c r="BV619" s="44">
        <f>'Tooling Main list 25-26'!CC164</f>
        <v>0</v>
      </c>
      <c r="BW619" s="44">
        <f>'Tooling Main list 25-26'!CD164</f>
        <v>0</v>
      </c>
      <c r="BX619" s="44">
        <f>'Tooling Main list 25-26'!CE164</f>
        <v>0</v>
      </c>
      <c r="BY619" s="44">
        <f>'Tooling Main list 25-26'!CF164</f>
        <v>0</v>
      </c>
      <c r="BZ619" s="44">
        <f>'Tooling Main list 25-26'!CH164</f>
        <v>0</v>
      </c>
      <c r="CA619" s="44">
        <f>'Tooling Main list 25-26'!CI164</f>
        <v>0</v>
      </c>
      <c r="CB619" s="44">
        <f>'Tooling Main list 25-26'!CJ164</f>
        <v>0</v>
      </c>
      <c r="CC619" s="44">
        <f>'Tooling Main list 25-26'!CK164</f>
        <v>0</v>
      </c>
      <c r="CD619" s="44">
        <f>'Tooling Main list 25-26'!CL164</f>
        <v>0</v>
      </c>
      <c r="CE619" s="44">
        <f>'Tooling Main list 25-26'!CM164</f>
        <v>0</v>
      </c>
      <c r="CF619" s="44">
        <f>'Tooling Main list 25-26'!CO164</f>
        <v>0</v>
      </c>
      <c r="CG619" s="45">
        <f>'Tooling Main list 25-26'!CP164</f>
        <v>0</v>
      </c>
      <c r="CH619" s="44">
        <f>'Tooling Main list 25-26'!CQ164</f>
        <v>0</v>
      </c>
      <c r="CI619" s="44">
        <f>'Tooling Main list 25-26'!CR164</f>
        <v>0</v>
      </c>
      <c r="CJ619" s="44">
        <f>'Tooling Main list 25-26'!CS164</f>
        <v>0</v>
      </c>
      <c r="CK619" s="44">
        <f>'Tooling Main list 25-26'!CT164</f>
        <v>0</v>
      </c>
      <c r="CL619" s="44">
        <f>'Tooling Main list 25-26'!CV164</f>
        <v>0</v>
      </c>
      <c r="CM619" s="45">
        <f>'Tooling Main list 25-26'!CW164</f>
        <v>0</v>
      </c>
      <c r="CN619" s="44">
        <f>'Tooling Main list 25-26'!CX164</f>
        <v>0</v>
      </c>
      <c r="CO619" s="44">
        <f>'Tooling Main list 25-26'!CY164</f>
        <v>0</v>
      </c>
      <c r="CP619" s="44">
        <f>'Tooling Main list 25-26'!CZ164</f>
        <v>0</v>
      </c>
      <c r="CQ619" s="44">
        <f>'Tooling Main list 25-26'!DA164</f>
        <v>0</v>
      </c>
      <c r="CR619" s="44">
        <f>'Tooling Main list 25-26'!DC164</f>
        <v>0</v>
      </c>
      <c r="CS619" s="45">
        <f>'Tooling Main list 25-26'!DD164</f>
        <v>0</v>
      </c>
      <c r="CT619" s="44">
        <f>'Tooling Main list 25-26'!DE164</f>
        <v>0</v>
      </c>
      <c r="CU619" s="44">
        <f>'Tooling Main list 25-26'!DF164</f>
        <v>0</v>
      </c>
      <c r="CV619" s="44">
        <f>'Tooling Main list 25-26'!DG164</f>
        <v>0</v>
      </c>
      <c r="CW619" s="44">
        <f>'Tooling Main list 25-26'!DH164</f>
        <v>0</v>
      </c>
      <c r="CX619" s="44">
        <f>'Tooling Main list 25-26'!DJ164</f>
        <v>0</v>
      </c>
      <c r="CY619" s="44">
        <f>'Tooling Main list 25-26'!DK164</f>
        <v>0</v>
      </c>
      <c r="CZ619" s="45">
        <f>'Tooling Main list 25-26'!DR164</f>
        <v>0</v>
      </c>
      <c r="DA619" s="45">
        <f>'Tooling Main list 25-26'!DS164</f>
        <v>0</v>
      </c>
      <c r="DB619" s="44">
        <f>'Tooling Main list 25-26'!DT164</f>
        <v>0</v>
      </c>
      <c r="DC619" s="44">
        <f>'Tooling Main list 25-26'!DU164</f>
        <v>0</v>
      </c>
      <c r="DD619" s="44">
        <f>'Tooling Main list 25-26'!DW164</f>
        <v>0</v>
      </c>
      <c r="DE619" s="44"/>
      <c r="DF619" s="44">
        <f>'Tooling Main list 25-26'!DX164</f>
        <v>0</v>
      </c>
      <c r="DG619" s="44"/>
      <c r="DH619" s="44"/>
      <c r="DI619" s="44"/>
      <c r="DJ619" s="44"/>
      <c r="DK619" s="44"/>
      <c r="DL619" s="44"/>
      <c r="DM619" s="44"/>
      <c r="DN619" s="44"/>
      <c r="DO619" s="44"/>
      <c r="DP619" s="44"/>
      <c r="DQ619" s="44"/>
    </row>
    <row r="620" spans="1:121" hidden="1" x14ac:dyDescent="0.25">
      <c r="A620" s="44"/>
      <c r="B620" s="44"/>
      <c r="C620" s="44"/>
      <c r="D620" s="44"/>
      <c r="E620" s="44"/>
      <c r="F620" s="44"/>
      <c r="G620" s="44"/>
      <c r="H620" s="44">
        <f>'Tooling Main list 25-26'!D165</f>
        <v>0</v>
      </c>
      <c r="I620" s="44">
        <f>'Tooling Main list 25-26'!E165</f>
        <v>0</v>
      </c>
      <c r="J620" s="44">
        <f>'Tooling Main list 25-26'!F165</f>
        <v>0</v>
      </c>
      <c r="K620" s="44">
        <f>'Tooling Main list 25-26'!G165</f>
        <v>0</v>
      </c>
      <c r="L620" s="44">
        <f>'Tooling Main list 25-26'!I165</f>
        <v>0</v>
      </c>
      <c r="M620" s="45">
        <f>'Tooling Main list 25-26'!J165</f>
        <v>0</v>
      </c>
      <c r="N620" s="44">
        <f>'Tooling Main list 25-26'!K165</f>
        <v>0</v>
      </c>
      <c r="O620" s="44">
        <f>'Tooling Main list 25-26'!L165</f>
        <v>0</v>
      </c>
      <c r="P620" s="44">
        <f>'Tooling Main list 25-26'!M165</f>
        <v>0</v>
      </c>
      <c r="Q620" s="44">
        <f>'Tooling Main list 25-26'!N165</f>
        <v>0</v>
      </c>
      <c r="R620" s="44">
        <f>'Tooling Main list 25-26'!P165</f>
        <v>0</v>
      </c>
      <c r="S620" s="45">
        <f>'Tooling Main list 25-26'!Q165</f>
        <v>0</v>
      </c>
      <c r="T620" s="44">
        <f>'Tooling Main list 25-26'!R165</f>
        <v>0</v>
      </c>
      <c r="U620" s="44">
        <f>'Tooling Main list 25-26'!S165</f>
        <v>0</v>
      </c>
      <c r="V620" s="44">
        <f>'Tooling Main list 25-26'!T165</f>
        <v>0</v>
      </c>
      <c r="W620" s="44">
        <f>'Tooling Main list 25-26'!U165</f>
        <v>0</v>
      </c>
      <c r="X620" s="44">
        <f>'Tooling Main list 25-26'!W165</f>
        <v>0</v>
      </c>
      <c r="Y620" s="44">
        <f>'Tooling Main list 25-26'!X165</f>
        <v>0</v>
      </c>
      <c r="Z620" s="44">
        <f>'Tooling Main list 25-26'!Y165</f>
        <v>0</v>
      </c>
      <c r="AA620" s="44">
        <f>'Tooling Main list 25-26'!Z165</f>
        <v>0</v>
      </c>
      <c r="AB620" s="44">
        <f>'Tooling Main list 25-26'!AA165</f>
        <v>0</v>
      </c>
      <c r="AC620" s="44">
        <f>'Tooling Main list 25-26'!AB165</f>
        <v>0</v>
      </c>
      <c r="AD620" s="44">
        <f>'Tooling Main list 25-26'!AD165</f>
        <v>0</v>
      </c>
      <c r="AE620" s="45">
        <f>'Tooling Main list 25-26'!AE165</f>
        <v>0</v>
      </c>
      <c r="AF620" s="44">
        <f>'Tooling Main list 25-26'!AF165</f>
        <v>0</v>
      </c>
      <c r="AG620" s="44">
        <f>'Tooling Main list 25-26'!AG165</f>
        <v>0</v>
      </c>
      <c r="AH620" s="44">
        <f>'Tooling Main list 25-26'!AH165</f>
        <v>0</v>
      </c>
      <c r="AI620" s="44">
        <f>'Tooling Main list 25-26'!AI165</f>
        <v>0</v>
      </c>
      <c r="AJ620" s="44">
        <f>'Tooling Main list 25-26'!AK165</f>
        <v>0</v>
      </c>
      <c r="AK620" s="45">
        <f>'Tooling Main list 25-26'!AL165</f>
        <v>0</v>
      </c>
      <c r="AL620" s="44">
        <f>'Tooling Main list 25-26'!AM165</f>
        <v>0</v>
      </c>
      <c r="AM620" s="44">
        <f>'Tooling Main list 25-26'!AN165</f>
        <v>0</v>
      </c>
      <c r="AN620" s="44">
        <f>'Tooling Main list 25-26'!AO165</f>
        <v>0</v>
      </c>
      <c r="AO620" s="44">
        <f>'Tooling Main list 25-26'!AP165</f>
        <v>0</v>
      </c>
      <c r="AP620" s="44">
        <f>'Tooling Main list 25-26'!AR165</f>
        <v>0</v>
      </c>
      <c r="AQ620" s="45">
        <f>'Tooling Main list 25-26'!AS165</f>
        <v>0</v>
      </c>
      <c r="AR620" s="44">
        <f>'Tooling Main list 25-26'!AT165</f>
        <v>0</v>
      </c>
      <c r="AS620" s="44">
        <f>'Tooling Main list 25-26'!AU165</f>
        <v>0</v>
      </c>
      <c r="AT620" s="44">
        <f>'Tooling Main list 25-26'!AV165</f>
        <v>0</v>
      </c>
      <c r="AU620" s="44">
        <f>'Tooling Main list 25-26'!AW165</f>
        <v>0</v>
      </c>
      <c r="AV620" s="44">
        <f>'Tooling Main list 25-26'!AY165</f>
        <v>0</v>
      </c>
      <c r="AW620" s="45">
        <f>'Tooling Main list 25-26'!AZ165</f>
        <v>0</v>
      </c>
      <c r="AX620" s="44">
        <f>'Tooling Main list 25-26'!BA165</f>
        <v>0</v>
      </c>
      <c r="AY620" s="44">
        <f>'Tooling Main list 25-26'!BB165</f>
        <v>0</v>
      </c>
      <c r="AZ620" s="44">
        <f>'Tooling Main list 25-26'!BC165</f>
        <v>0</v>
      </c>
      <c r="BA620" s="44">
        <f>'Tooling Main list 25-26'!BD165</f>
        <v>0</v>
      </c>
      <c r="BB620" s="44">
        <f>'Tooling Main list 25-26'!BF165</f>
        <v>0</v>
      </c>
      <c r="BC620" s="44">
        <f>'Tooling Main list 25-26'!BG165</f>
        <v>0</v>
      </c>
      <c r="BD620" s="44">
        <f>'Tooling Main list 25-26'!BH165</f>
        <v>0</v>
      </c>
      <c r="BE620" s="44">
        <f>'Tooling Main list 25-26'!BI165</f>
        <v>0</v>
      </c>
      <c r="BF620" s="44">
        <f>'Tooling Main list 25-26'!BJ165</f>
        <v>0</v>
      </c>
      <c r="BG620" s="44">
        <f>'Tooling Main list 25-26'!BK165</f>
        <v>0</v>
      </c>
      <c r="BH620" s="44">
        <f>'Tooling Main list 25-26'!BM165</f>
        <v>0</v>
      </c>
      <c r="BI620" s="45">
        <f>'Tooling Main list 25-26'!BN165</f>
        <v>0</v>
      </c>
      <c r="BJ620" s="44">
        <f>'Tooling Main list 25-26'!BO165</f>
        <v>0</v>
      </c>
      <c r="BK620" s="44">
        <f>'Tooling Main list 25-26'!BP165</f>
        <v>0</v>
      </c>
      <c r="BL620" s="44">
        <f>'Tooling Main list 25-26'!BQ165</f>
        <v>0</v>
      </c>
      <c r="BM620" s="44">
        <f>'Tooling Main list 25-26'!BR165</f>
        <v>0</v>
      </c>
      <c r="BN620" s="44">
        <f>'Tooling Main list 25-26'!BT165</f>
        <v>0</v>
      </c>
      <c r="BO620" s="45">
        <f>'Tooling Main list 25-26'!BU165</f>
        <v>0</v>
      </c>
      <c r="BP620" s="44">
        <f>'Tooling Main list 25-26'!BV165</f>
        <v>0</v>
      </c>
      <c r="BQ620" s="44">
        <f>'Tooling Main list 25-26'!BW165</f>
        <v>0</v>
      </c>
      <c r="BR620" s="44">
        <f>'Tooling Main list 25-26'!BX165</f>
        <v>0</v>
      </c>
      <c r="BS620" s="44">
        <f>'Tooling Main list 25-26'!BY165</f>
        <v>0</v>
      </c>
      <c r="BT620" s="44">
        <f>'Tooling Main list 25-26'!CA165</f>
        <v>0</v>
      </c>
      <c r="BU620" s="45">
        <f>'Tooling Main list 25-26'!CB165</f>
        <v>0</v>
      </c>
      <c r="BV620" s="44">
        <f>'Tooling Main list 25-26'!CC165</f>
        <v>0</v>
      </c>
      <c r="BW620" s="44">
        <f>'Tooling Main list 25-26'!CD165</f>
        <v>0</v>
      </c>
      <c r="BX620" s="44">
        <f>'Tooling Main list 25-26'!CE165</f>
        <v>0</v>
      </c>
      <c r="BY620" s="44">
        <f>'Tooling Main list 25-26'!CF165</f>
        <v>0</v>
      </c>
      <c r="BZ620" s="44">
        <f>'Tooling Main list 25-26'!CH165</f>
        <v>0</v>
      </c>
      <c r="CA620" s="44">
        <f>'Tooling Main list 25-26'!CI165</f>
        <v>0</v>
      </c>
      <c r="CB620" s="44">
        <f>'Tooling Main list 25-26'!CJ165</f>
        <v>0</v>
      </c>
      <c r="CC620" s="44">
        <f>'Tooling Main list 25-26'!CK165</f>
        <v>0</v>
      </c>
      <c r="CD620" s="44">
        <f>'Tooling Main list 25-26'!CL165</f>
        <v>0</v>
      </c>
      <c r="CE620" s="44">
        <f>'Tooling Main list 25-26'!CM165</f>
        <v>0</v>
      </c>
      <c r="CF620" s="44">
        <f>'Tooling Main list 25-26'!CO165</f>
        <v>0</v>
      </c>
      <c r="CG620" s="45">
        <f>'Tooling Main list 25-26'!CP165</f>
        <v>0</v>
      </c>
      <c r="CH620" s="44">
        <f>'Tooling Main list 25-26'!CQ165</f>
        <v>0</v>
      </c>
      <c r="CI620" s="44">
        <f>'Tooling Main list 25-26'!CR165</f>
        <v>0</v>
      </c>
      <c r="CJ620" s="44">
        <f>'Tooling Main list 25-26'!CS165</f>
        <v>0</v>
      </c>
      <c r="CK620" s="44">
        <f>'Tooling Main list 25-26'!CT165</f>
        <v>0</v>
      </c>
      <c r="CL620" s="44">
        <f>'Tooling Main list 25-26'!CV165</f>
        <v>0</v>
      </c>
      <c r="CM620" s="45">
        <f>'Tooling Main list 25-26'!CW165</f>
        <v>0</v>
      </c>
      <c r="CN620" s="44">
        <f>'Tooling Main list 25-26'!CX165</f>
        <v>0</v>
      </c>
      <c r="CO620" s="44">
        <f>'Tooling Main list 25-26'!CY165</f>
        <v>0</v>
      </c>
      <c r="CP620" s="44">
        <f>'Tooling Main list 25-26'!CZ165</f>
        <v>0</v>
      </c>
      <c r="CQ620" s="44">
        <f>'Tooling Main list 25-26'!DA165</f>
        <v>0</v>
      </c>
      <c r="CR620" s="44">
        <f>'Tooling Main list 25-26'!DC165</f>
        <v>0</v>
      </c>
      <c r="CS620" s="45">
        <f>'Tooling Main list 25-26'!DD165</f>
        <v>0</v>
      </c>
      <c r="CT620" s="44">
        <f>'Tooling Main list 25-26'!DE165</f>
        <v>0</v>
      </c>
      <c r="CU620" s="44">
        <f>'Tooling Main list 25-26'!DF165</f>
        <v>0</v>
      </c>
      <c r="CV620" s="44">
        <f>'Tooling Main list 25-26'!DG165</f>
        <v>0</v>
      </c>
      <c r="CW620" s="44">
        <f>'Tooling Main list 25-26'!DH165</f>
        <v>0</v>
      </c>
      <c r="CX620" s="44">
        <f>'Tooling Main list 25-26'!DJ165</f>
        <v>0</v>
      </c>
      <c r="CY620" s="44">
        <f>'Tooling Main list 25-26'!DK165</f>
        <v>0</v>
      </c>
      <c r="CZ620" s="45">
        <f>'Tooling Main list 25-26'!DR165</f>
        <v>0</v>
      </c>
      <c r="DA620" s="45">
        <f>'Tooling Main list 25-26'!DS165</f>
        <v>0</v>
      </c>
      <c r="DB620" s="44">
        <f>'Tooling Main list 25-26'!DT165</f>
        <v>0</v>
      </c>
      <c r="DC620" s="44">
        <f>'Tooling Main list 25-26'!DU165</f>
        <v>0</v>
      </c>
      <c r="DD620" s="44">
        <f>'Tooling Main list 25-26'!DW165</f>
        <v>0</v>
      </c>
      <c r="DE620" s="44"/>
      <c r="DF620" s="44">
        <f>'Tooling Main list 25-26'!DX165</f>
        <v>0</v>
      </c>
      <c r="DG620" s="44"/>
      <c r="DH620" s="44"/>
      <c r="DI620" s="44"/>
      <c r="DJ620" s="44"/>
      <c r="DK620" s="44"/>
      <c r="DL620" s="44"/>
      <c r="DM620" s="44"/>
      <c r="DN620" s="44"/>
      <c r="DO620" s="44"/>
      <c r="DP620" s="44"/>
      <c r="DQ620" s="44"/>
    </row>
    <row r="621" spans="1:121" hidden="1" x14ac:dyDescent="0.25">
      <c r="A621" s="44"/>
      <c r="B621" s="44"/>
      <c r="C621" s="44"/>
      <c r="D621" s="44"/>
      <c r="E621" s="44"/>
      <c r="F621" s="44"/>
      <c r="G621" s="44"/>
      <c r="H621" s="44">
        <f>'Tooling Main list 25-26'!D166</f>
        <v>0</v>
      </c>
      <c r="I621" s="44">
        <f>'Tooling Main list 25-26'!E166</f>
        <v>0</v>
      </c>
      <c r="J621" s="44">
        <f>'Tooling Main list 25-26'!F166</f>
        <v>0</v>
      </c>
      <c r="K621" s="44">
        <f>'Tooling Main list 25-26'!G166</f>
        <v>0</v>
      </c>
      <c r="L621" s="44">
        <f>'Tooling Main list 25-26'!I166</f>
        <v>0</v>
      </c>
      <c r="M621" s="45">
        <f>'Tooling Main list 25-26'!J166</f>
        <v>0</v>
      </c>
      <c r="N621" s="44">
        <f>'Tooling Main list 25-26'!K166</f>
        <v>0</v>
      </c>
      <c r="O621" s="44">
        <f>'Tooling Main list 25-26'!L166</f>
        <v>0</v>
      </c>
      <c r="P621" s="44">
        <f>'Tooling Main list 25-26'!M166</f>
        <v>0</v>
      </c>
      <c r="Q621" s="44">
        <f>'Tooling Main list 25-26'!N166</f>
        <v>0</v>
      </c>
      <c r="R621" s="44">
        <f>'Tooling Main list 25-26'!P166</f>
        <v>0</v>
      </c>
      <c r="S621" s="45">
        <f>'Tooling Main list 25-26'!Q166</f>
        <v>0</v>
      </c>
      <c r="T621" s="44">
        <f>'Tooling Main list 25-26'!R166</f>
        <v>0</v>
      </c>
      <c r="U621" s="44">
        <f>'Tooling Main list 25-26'!S166</f>
        <v>0</v>
      </c>
      <c r="V621" s="44">
        <f>'Tooling Main list 25-26'!T166</f>
        <v>0</v>
      </c>
      <c r="W621" s="44">
        <f>'Tooling Main list 25-26'!U166</f>
        <v>0</v>
      </c>
      <c r="X621" s="44">
        <f>'Tooling Main list 25-26'!W166</f>
        <v>0</v>
      </c>
      <c r="Y621" s="44">
        <f>'Tooling Main list 25-26'!X166</f>
        <v>0</v>
      </c>
      <c r="Z621" s="44">
        <f>'Tooling Main list 25-26'!Y166</f>
        <v>0</v>
      </c>
      <c r="AA621" s="44">
        <f>'Tooling Main list 25-26'!Z166</f>
        <v>0</v>
      </c>
      <c r="AB621" s="44">
        <f>'Tooling Main list 25-26'!AA166</f>
        <v>0</v>
      </c>
      <c r="AC621" s="44">
        <f>'Tooling Main list 25-26'!AB166</f>
        <v>0</v>
      </c>
      <c r="AD621" s="44">
        <f>'Tooling Main list 25-26'!AD166</f>
        <v>0</v>
      </c>
      <c r="AE621" s="45">
        <f>'Tooling Main list 25-26'!AE166</f>
        <v>0</v>
      </c>
      <c r="AF621" s="44">
        <f>'Tooling Main list 25-26'!AF166</f>
        <v>0</v>
      </c>
      <c r="AG621" s="44">
        <f>'Tooling Main list 25-26'!AG166</f>
        <v>0</v>
      </c>
      <c r="AH621" s="44">
        <f>'Tooling Main list 25-26'!AH166</f>
        <v>0</v>
      </c>
      <c r="AI621" s="44">
        <f>'Tooling Main list 25-26'!AI166</f>
        <v>0</v>
      </c>
      <c r="AJ621" s="44">
        <f>'Tooling Main list 25-26'!AK166</f>
        <v>0</v>
      </c>
      <c r="AK621" s="45">
        <f>'Tooling Main list 25-26'!AL166</f>
        <v>0</v>
      </c>
      <c r="AL621" s="44">
        <f>'Tooling Main list 25-26'!AM166</f>
        <v>0</v>
      </c>
      <c r="AM621" s="44">
        <f>'Tooling Main list 25-26'!AN166</f>
        <v>0</v>
      </c>
      <c r="AN621" s="44">
        <f>'Tooling Main list 25-26'!AO166</f>
        <v>0</v>
      </c>
      <c r="AO621" s="44">
        <f>'Tooling Main list 25-26'!AP166</f>
        <v>0</v>
      </c>
      <c r="AP621" s="44">
        <f>'Tooling Main list 25-26'!AR166</f>
        <v>0</v>
      </c>
      <c r="AQ621" s="45">
        <f>'Tooling Main list 25-26'!AS166</f>
        <v>0</v>
      </c>
      <c r="AR621" s="44">
        <f>'Tooling Main list 25-26'!AT166</f>
        <v>0</v>
      </c>
      <c r="AS621" s="44">
        <f>'Tooling Main list 25-26'!AU166</f>
        <v>0</v>
      </c>
      <c r="AT621" s="44">
        <f>'Tooling Main list 25-26'!AV166</f>
        <v>0</v>
      </c>
      <c r="AU621" s="44">
        <f>'Tooling Main list 25-26'!AW166</f>
        <v>0</v>
      </c>
      <c r="AV621" s="44">
        <f>'Tooling Main list 25-26'!AY166</f>
        <v>0</v>
      </c>
      <c r="AW621" s="45">
        <f>'Tooling Main list 25-26'!AZ166</f>
        <v>0</v>
      </c>
      <c r="AX621" s="44">
        <f>'Tooling Main list 25-26'!BA166</f>
        <v>0</v>
      </c>
      <c r="AY621" s="44">
        <f>'Tooling Main list 25-26'!BB166</f>
        <v>0</v>
      </c>
      <c r="AZ621" s="44">
        <f>'Tooling Main list 25-26'!BC166</f>
        <v>0</v>
      </c>
      <c r="BA621" s="44">
        <f>'Tooling Main list 25-26'!BD166</f>
        <v>0</v>
      </c>
      <c r="BB621" s="44">
        <f>'Tooling Main list 25-26'!BF166</f>
        <v>0</v>
      </c>
      <c r="BC621" s="44">
        <f>'Tooling Main list 25-26'!BG166</f>
        <v>0</v>
      </c>
      <c r="BD621" s="44">
        <f>'Tooling Main list 25-26'!BH166</f>
        <v>0</v>
      </c>
      <c r="BE621" s="44">
        <f>'Tooling Main list 25-26'!BI166</f>
        <v>0</v>
      </c>
      <c r="BF621" s="44">
        <f>'Tooling Main list 25-26'!BJ166</f>
        <v>0</v>
      </c>
      <c r="BG621" s="44">
        <f>'Tooling Main list 25-26'!BK166</f>
        <v>0</v>
      </c>
      <c r="BH621" s="44">
        <f>'Tooling Main list 25-26'!BM166</f>
        <v>0</v>
      </c>
      <c r="BI621" s="45">
        <f>'Tooling Main list 25-26'!BN166</f>
        <v>0</v>
      </c>
      <c r="BJ621" s="44">
        <f>'Tooling Main list 25-26'!BO166</f>
        <v>0</v>
      </c>
      <c r="BK621" s="44">
        <f>'Tooling Main list 25-26'!BP166</f>
        <v>0</v>
      </c>
      <c r="BL621" s="44">
        <f>'Tooling Main list 25-26'!BQ166</f>
        <v>0</v>
      </c>
      <c r="BM621" s="44">
        <f>'Tooling Main list 25-26'!BR166</f>
        <v>0</v>
      </c>
      <c r="BN621" s="44">
        <f>'Tooling Main list 25-26'!BT166</f>
        <v>0</v>
      </c>
      <c r="BO621" s="45">
        <f>'Tooling Main list 25-26'!BU166</f>
        <v>0</v>
      </c>
      <c r="BP621" s="44">
        <f>'Tooling Main list 25-26'!BV166</f>
        <v>0</v>
      </c>
      <c r="BQ621" s="44">
        <f>'Tooling Main list 25-26'!BW166</f>
        <v>0</v>
      </c>
      <c r="BR621" s="44">
        <f>'Tooling Main list 25-26'!BX166</f>
        <v>0</v>
      </c>
      <c r="BS621" s="44">
        <f>'Tooling Main list 25-26'!BY166</f>
        <v>0</v>
      </c>
      <c r="BT621" s="44">
        <f>'Tooling Main list 25-26'!CA166</f>
        <v>0</v>
      </c>
      <c r="BU621" s="45">
        <f>'Tooling Main list 25-26'!CB166</f>
        <v>0</v>
      </c>
      <c r="BV621" s="44">
        <f>'Tooling Main list 25-26'!CC166</f>
        <v>0</v>
      </c>
      <c r="BW621" s="44">
        <f>'Tooling Main list 25-26'!CD166</f>
        <v>0</v>
      </c>
      <c r="BX621" s="44">
        <f>'Tooling Main list 25-26'!CE166</f>
        <v>0</v>
      </c>
      <c r="BY621" s="44">
        <f>'Tooling Main list 25-26'!CF166</f>
        <v>0</v>
      </c>
      <c r="BZ621" s="44">
        <f>'Tooling Main list 25-26'!CH166</f>
        <v>0</v>
      </c>
      <c r="CA621" s="44">
        <f>'Tooling Main list 25-26'!CI166</f>
        <v>0</v>
      </c>
      <c r="CB621" s="44">
        <f>'Tooling Main list 25-26'!CJ166</f>
        <v>0</v>
      </c>
      <c r="CC621" s="44">
        <f>'Tooling Main list 25-26'!CK166</f>
        <v>0</v>
      </c>
      <c r="CD621" s="44">
        <f>'Tooling Main list 25-26'!CL166</f>
        <v>0</v>
      </c>
      <c r="CE621" s="44">
        <f>'Tooling Main list 25-26'!CM166</f>
        <v>0</v>
      </c>
      <c r="CF621" s="44">
        <f>'Tooling Main list 25-26'!CO166</f>
        <v>0</v>
      </c>
      <c r="CG621" s="45">
        <f>'Tooling Main list 25-26'!CP166</f>
        <v>0</v>
      </c>
      <c r="CH621" s="44">
        <f>'Tooling Main list 25-26'!CQ166</f>
        <v>0</v>
      </c>
      <c r="CI621" s="44">
        <f>'Tooling Main list 25-26'!CR166</f>
        <v>0</v>
      </c>
      <c r="CJ621" s="44">
        <f>'Tooling Main list 25-26'!CS166</f>
        <v>0</v>
      </c>
      <c r="CK621" s="44">
        <f>'Tooling Main list 25-26'!CT166</f>
        <v>0</v>
      </c>
      <c r="CL621" s="44">
        <f>'Tooling Main list 25-26'!CV166</f>
        <v>0</v>
      </c>
      <c r="CM621" s="45">
        <f>'Tooling Main list 25-26'!CW166</f>
        <v>0</v>
      </c>
      <c r="CN621" s="44">
        <f>'Tooling Main list 25-26'!CX166</f>
        <v>0</v>
      </c>
      <c r="CO621" s="44">
        <f>'Tooling Main list 25-26'!CY166</f>
        <v>0</v>
      </c>
      <c r="CP621" s="44">
        <f>'Tooling Main list 25-26'!CZ166</f>
        <v>0</v>
      </c>
      <c r="CQ621" s="44">
        <f>'Tooling Main list 25-26'!DA166</f>
        <v>0</v>
      </c>
      <c r="CR621" s="44">
        <f>'Tooling Main list 25-26'!DC166</f>
        <v>0</v>
      </c>
      <c r="CS621" s="45">
        <f>'Tooling Main list 25-26'!DD166</f>
        <v>0</v>
      </c>
      <c r="CT621" s="44">
        <f>'Tooling Main list 25-26'!DE166</f>
        <v>0</v>
      </c>
      <c r="CU621" s="44">
        <f>'Tooling Main list 25-26'!DF166</f>
        <v>0</v>
      </c>
      <c r="CV621" s="44">
        <f>'Tooling Main list 25-26'!DG166</f>
        <v>0</v>
      </c>
      <c r="CW621" s="44">
        <f>'Tooling Main list 25-26'!DH166</f>
        <v>0</v>
      </c>
      <c r="CX621" s="44">
        <f>'Tooling Main list 25-26'!DJ166</f>
        <v>0</v>
      </c>
      <c r="CY621" s="44">
        <f>'Tooling Main list 25-26'!DK166</f>
        <v>0</v>
      </c>
      <c r="CZ621" s="45">
        <f>'Tooling Main list 25-26'!DR166</f>
        <v>0</v>
      </c>
      <c r="DA621" s="45">
        <f>'Tooling Main list 25-26'!DS166</f>
        <v>0</v>
      </c>
      <c r="DB621" s="44">
        <f>'Tooling Main list 25-26'!DT166</f>
        <v>0</v>
      </c>
      <c r="DC621" s="44">
        <f>'Tooling Main list 25-26'!DU166</f>
        <v>0</v>
      </c>
      <c r="DD621" s="44">
        <f>'Tooling Main list 25-26'!DW166</f>
        <v>0</v>
      </c>
      <c r="DE621" s="44"/>
      <c r="DF621" s="44">
        <f>'Tooling Main list 25-26'!DX166</f>
        <v>0</v>
      </c>
      <c r="DG621" s="44"/>
      <c r="DH621" s="44"/>
      <c r="DI621" s="44"/>
      <c r="DJ621" s="44"/>
      <c r="DK621" s="44"/>
      <c r="DL621" s="44"/>
      <c r="DM621" s="44"/>
      <c r="DN621" s="44"/>
      <c r="DO621" s="44"/>
      <c r="DP621" s="44"/>
      <c r="DQ621" s="44"/>
    </row>
    <row r="622" spans="1:121" hidden="1" x14ac:dyDescent="0.25">
      <c r="A622" s="44"/>
      <c r="B622" s="44"/>
      <c r="C622" s="44"/>
      <c r="D622" s="44"/>
      <c r="E622" s="44"/>
      <c r="F622" s="44"/>
      <c r="G622" s="44"/>
      <c r="H622" s="44">
        <f>'Tooling Main list 25-26'!D167</f>
        <v>0</v>
      </c>
      <c r="I622" s="44">
        <f>'Tooling Main list 25-26'!E167</f>
        <v>0</v>
      </c>
      <c r="J622" s="44">
        <f>'Tooling Main list 25-26'!F167</f>
        <v>0</v>
      </c>
      <c r="K622" s="44">
        <f>'Tooling Main list 25-26'!G167</f>
        <v>0</v>
      </c>
      <c r="L622" s="44">
        <f>'Tooling Main list 25-26'!I167</f>
        <v>0</v>
      </c>
      <c r="M622" s="45">
        <f>'Tooling Main list 25-26'!J167</f>
        <v>0</v>
      </c>
      <c r="N622" s="44">
        <f>'Tooling Main list 25-26'!K167</f>
        <v>0</v>
      </c>
      <c r="O622" s="44">
        <f>'Tooling Main list 25-26'!L167</f>
        <v>0</v>
      </c>
      <c r="P622" s="44">
        <f>'Tooling Main list 25-26'!M167</f>
        <v>0</v>
      </c>
      <c r="Q622" s="44">
        <f>'Tooling Main list 25-26'!N167</f>
        <v>0</v>
      </c>
      <c r="R622" s="44">
        <f>'Tooling Main list 25-26'!P167</f>
        <v>0</v>
      </c>
      <c r="S622" s="45">
        <f>'Tooling Main list 25-26'!Q167</f>
        <v>0</v>
      </c>
      <c r="T622" s="44">
        <f>'Tooling Main list 25-26'!R167</f>
        <v>0</v>
      </c>
      <c r="U622" s="44">
        <f>'Tooling Main list 25-26'!S167</f>
        <v>0</v>
      </c>
      <c r="V622" s="44">
        <f>'Tooling Main list 25-26'!T167</f>
        <v>0</v>
      </c>
      <c r="W622" s="44">
        <f>'Tooling Main list 25-26'!U167</f>
        <v>0</v>
      </c>
      <c r="X622" s="44">
        <f>'Tooling Main list 25-26'!W167</f>
        <v>0</v>
      </c>
      <c r="Y622" s="44">
        <f>'Tooling Main list 25-26'!X167</f>
        <v>0</v>
      </c>
      <c r="Z622" s="44">
        <f>'Tooling Main list 25-26'!Y167</f>
        <v>0</v>
      </c>
      <c r="AA622" s="44">
        <f>'Tooling Main list 25-26'!Z167</f>
        <v>0</v>
      </c>
      <c r="AB622" s="44">
        <f>'Tooling Main list 25-26'!AA167</f>
        <v>0</v>
      </c>
      <c r="AC622" s="44">
        <f>'Tooling Main list 25-26'!AB167</f>
        <v>0</v>
      </c>
      <c r="AD622" s="44">
        <f>'Tooling Main list 25-26'!AD167</f>
        <v>0</v>
      </c>
      <c r="AE622" s="45">
        <f>'Tooling Main list 25-26'!AE167</f>
        <v>0</v>
      </c>
      <c r="AF622" s="44">
        <f>'Tooling Main list 25-26'!AF167</f>
        <v>0</v>
      </c>
      <c r="AG622" s="44">
        <f>'Tooling Main list 25-26'!AG167</f>
        <v>0</v>
      </c>
      <c r="AH622" s="44">
        <f>'Tooling Main list 25-26'!AH167</f>
        <v>0</v>
      </c>
      <c r="AI622" s="44">
        <f>'Tooling Main list 25-26'!AI167</f>
        <v>0</v>
      </c>
      <c r="AJ622" s="44">
        <f>'Tooling Main list 25-26'!AK167</f>
        <v>0</v>
      </c>
      <c r="AK622" s="45">
        <f>'Tooling Main list 25-26'!AL167</f>
        <v>0</v>
      </c>
      <c r="AL622" s="44">
        <f>'Tooling Main list 25-26'!AM167</f>
        <v>0</v>
      </c>
      <c r="AM622" s="44">
        <f>'Tooling Main list 25-26'!AN167</f>
        <v>0</v>
      </c>
      <c r="AN622" s="44">
        <f>'Tooling Main list 25-26'!AO167</f>
        <v>0</v>
      </c>
      <c r="AO622" s="44">
        <f>'Tooling Main list 25-26'!AP167</f>
        <v>0</v>
      </c>
      <c r="AP622" s="44">
        <f>'Tooling Main list 25-26'!AR167</f>
        <v>0</v>
      </c>
      <c r="AQ622" s="45">
        <f>'Tooling Main list 25-26'!AS167</f>
        <v>0</v>
      </c>
      <c r="AR622" s="44">
        <f>'Tooling Main list 25-26'!AT167</f>
        <v>0</v>
      </c>
      <c r="AS622" s="44">
        <f>'Tooling Main list 25-26'!AU167</f>
        <v>0</v>
      </c>
      <c r="AT622" s="44">
        <f>'Tooling Main list 25-26'!AV167</f>
        <v>0</v>
      </c>
      <c r="AU622" s="44">
        <f>'Tooling Main list 25-26'!AW167</f>
        <v>0</v>
      </c>
      <c r="AV622" s="44">
        <f>'Tooling Main list 25-26'!AY167</f>
        <v>0</v>
      </c>
      <c r="AW622" s="45">
        <f>'Tooling Main list 25-26'!AZ167</f>
        <v>0</v>
      </c>
      <c r="AX622" s="44">
        <f>'Tooling Main list 25-26'!BA167</f>
        <v>0</v>
      </c>
      <c r="AY622" s="44">
        <f>'Tooling Main list 25-26'!BB167</f>
        <v>0</v>
      </c>
      <c r="AZ622" s="44">
        <f>'Tooling Main list 25-26'!BC167</f>
        <v>0</v>
      </c>
      <c r="BA622" s="44">
        <f>'Tooling Main list 25-26'!BD167</f>
        <v>0</v>
      </c>
      <c r="BB622" s="44">
        <f>'Tooling Main list 25-26'!BF167</f>
        <v>0</v>
      </c>
      <c r="BC622" s="44">
        <f>'Tooling Main list 25-26'!BG167</f>
        <v>0</v>
      </c>
      <c r="BD622" s="44">
        <f>'Tooling Main list 25-26'!BH167</f>
        <v>0</v>
      </c>
      <c r="BE622" s="44">
        <f>'Tooling Main list 25-26'!BI167</f>
        <v>0</v>
      </c>
      <c r="BF622" s="44">
        <f>'Tooling Main list 25-26'!BJ167</f>
        <v>0</v>
      </c>
      <c r="BG622" s="44">
        <f>'Tooling Main list 25-26'!BK167</f>
        <v>0</v>
      </c>
      <c r="BH622" s="44">
        <f>'Tooling Main list 25-26'!BM167</f>
        <v>0</v>
      </c>
      <c r="BI622" s="45">
        <f>'Tooling Main list 25-26'!BN167</f>
        <v>0</v>
      </c>
      <c r="BJ622" s="44">
        <f>'Tooling Main list 25-26'!BO167</f>
        <v>0</v>
      </c>
      <c r="BK622" s="44">
        <f>'Tooling Main list 25-26'!BP167</f>
        <v>0</v>
      </c>
      <c r="BL622" s="44">
        <f>'Tooling Main list 25-26'!BQ167</f>
        <v>0</v>
      </c>
      <c r="BM622" s="44">
        <f>'Tooling Main list 25-26'!BR167</f>
        <v>0</v>
      </c>
      <c r="BN622" s="44">
        <f>'Tooling Main list 25-26'!BT167</f>
        <v>0</v>
      </c>
      <c r="BO622" s="45">
        <f>'Tooling Main list 25-26'!BU167</f>
        <v>0</v>
      </c>
      <c r="BP622" s="44">
        <f>'Tooling Main list 25-26'!BV167</f>
        <v>0</v>
      </c>
      <c r="BQ622" s="44">
        <f>'Tooling Main list 25-26'!BW167</f>
        <v>0</v>
      </c>
      <c r="BR622" s="44">
        <f>'Tooling Main list 25-26'!BX167</f>
        <v>0</v>
      </c>
      <c r="BS622" s="44">
        <f>'Tooling Main list 25-26'!BY167</f>
        <v>0</v>
      </c>
      <c r="BT622" s="44">
        <f>'Tooling Main list 25-26'!CA167</f>
        <v>0</v>
      </c>
      <c r="BU622" s="45">
        <f>'Tooling Main list 25-26'!CB167</f>
        <v>0</v>
      </c>
      <c r="BV622" s="44">
        <f>'Tooling Main list 25-26'!CC167</f>
        <v>0</v>
      </c>
      <c r="BW622" s="44">
        <f>'Tooling Main list 25-26'!CD167</f>
        <v>0</v>
      </c>
      <c r="BX622" s="44">
        <f>'Tooling Main list 25-26'!CE167</f>
        <v>0</v>
      </c>
      <c r="BY622" s="44">
        <f>'Tooling Main list 25-26'!CF167</f>
        <v>0</v>
      </c>
      <c r="BZ622" s="44">
        <f>'Tooling Main list 25-26'!CH167</f>
        <v>0</v>
      </c>
      <c r="CA622" s="44">
        <f>'Tooling Main list 25-26'!CI167</f>
        <v>0</v>
      </c>
      <c r="CB622" s="44">
        <f>'Tooling Main list 25-26'!CJ167</f>
        <v>0</v>
      </c>
      <c r="CC622" s="44">
        <f>'Tooling Main list 25-26'!CK167</f>
        <v>0</v>
      </c>
      <c r="CD622" s="44">
        <f>'Tooling Main list 25-26'!CL167</f>
        <v>0</v>
      </c>
      <c r="CE622" s="44">
        <f>'Tooling Main list 25-26'!CM167</f>
        <v>0</v>
      </c>
      <c r="CF622" s="44">
        <f>'Tooling Main list 25-26'!CO167</f>
        <v>0</v>
      </c>
      <c r="CG622" s="45">
        <f>'Tooling Main list 25-26'!CP167</f>
        <v>0</v>
      </c>
      <c r="CH622" s="44">
        <f>'Tooling Main list 25-26'!CQ167</f>
        <v>0</v>
      </c>
      <c r="CI622" s="44">
        <f>'Tooling Main list 25-26'!CR167</f>
        <v>0</v>
      </c>
      <c r="CJ622" s="44">
        <f>'Tooling Main list 25-26'!CS167</f>
        <v>0</v>
      </c>
      <c r="CK622" s="44">
        <f>'Tooling Main list 25-26'!CT167</f>
        <v>0</v>
      </c>
      <c r="CL622" s="44">
        <f>'Tooling Main list 25-26'!CV167</f>
        <v>0</v>
      </c>
      <c r="CM622" s="45">
        <f>'Tooling Main list 25-26'!CW167</f>
        <v>0</v>
      </c>
      <c r="CN622" s="44">
        <f>'Tooling Main list 25-26'!CX167</f>
        <v>0</v>
      </c>
      <c r="CO622" s="44">
        <f>'Tooling Main list 25-26'!CY167</f>
        <v>0</v>
      </c>
      <c r="CP622" s="44">
        <f>'Tooling Main list 25-26'!CZ167</f>
        <v>0</v>
      </c>
      <c r="CQ622" s="44">
        <f>'Tooling Main list 25-26'!DA167</f>
        <v>0</v>
      </c>
      <c r="CR622" s="44">
        <f>'Tooling Main list 25-26'!DC167</f>
        <v>0</v>
      </c>
      <c r="CS622" s="45">
        <f>'Tooling Main list 25-26'!DD167</f>
        <v>0</v>
      </c>
      <c r="CT622" s="44">
        <f>'Tooling Main list 25-26'!DE167</f>
        <v>0</v>
      </c>
      <c r="CU622" s="44">
        <f>'Tooling Main list 25-26'!DF167</f>
        <v>0</v>
      </c>
      <c r="CV622" s="44">
        <f>'Tooling Main list 25-26'!DG167</f>
        <v>0</v>
      </c>
      <c r="CW622" s="44">
        <f>'Tooling Main list 25-26'!DH167</f>
        <v>0</v>
      </c>
      <c r="CX622" s="44">
        <f>'Tooling Main list 25-26'!DJ167</f>
        <v>0</v>
      </c>
      <c r="CY622" s="44">
        <f>'Tooling Main list 25-26'!DK167</f>
        <v>0</v>
      </c>
      <c r="CZ622" s="45">
        <f>'Tooling Main list 25-26'!DR167</f>
        <v>0</v>
      </c>
      <c r="DA622" s="45">
        <f>'Tooling Main list 25-26'!DS167</f>
        <v>0</v>
      </c>
      <c r="DB622" s="44">
        <f>'Tooling Main list 25-26'!DT167</f>
        <v>0</v>
      </c>
      <c r="DC622" s="44">
        <f>'Tooling Main list 25-26'!DU167</f>
        <v>0</v>
      </c>
      <c r="DD622" s="44">
        <f>'Tooling Main list 25-26'!DW167</f>
        <v>0</v>
      </c>
      <c r="DE622" s="44"/>
      <c r="DF622" s="44">
        <f>'Tooling Main list 25-26'!DX167</f>
        <v>0</v>
      </c>
      <c r="DG622" s="44"/>
      <c r="DH622" s="44"/>
      <c r="DI622" s="44"/>
      <c r="DJ622" s="44"/>
      <c r="DK622" s="44"/>
      <c r="DL622" s="44"/>
      <c r="DM622" s="44"/>
      <c r="DN622" s="44"/>
      <c r="DO622" s="44"/>
      <c r="DP622" s="44"/>
      <c r="DQ622" s="44"/>
    </row>
    <row r="623" spans="1:121" hidden="1" x14ac:dyDescent="0.25">
      <c r="A623" s="44"/>
      <c r="B623" s="44"/>
      <c r="C623" s="44"/>
      <c r="D623" s="44"/>
      <c r="E623" s="44"/>
      <c r="F623" s="44"/>
      <c r="G623" s="44"/>
      <c r="H623" s="44">
        <f>'Tooling Main list 25-26'!D168</f>
        <v>0</v>
      </c>
      <c r="I623" s="44">
        <f>'Tooling Main list 25-26'!E168</f>
        <v>0</v>
      </c>
      <c r="J623" s="44">
        <f>'Tooling Main list 25-26'!F168</f>
        <v>0</v>
      </c>
      <c r="K623" s="44">
        <f>'Tooling Main list 25-26'!G168</f>
        <v>0</v>
      </c>
      <c r="L623" s="44">
        <f>'Tooling Main list 25-26'!I168</f>
        <v>0</v>
      </c>
      <c r="M623" s="45">
        <f>'Tooling Main list 25-26'!J168</f>
        <v>0</v>
      </c>
      <c r="N623" s="44">
        <f>'Tooling Main list 25-26'!K168</f>
        <v>0</v>
      </c>
      <c r="O623" s="44">
        <f>'Tooling Main list 25-26'!L168</f>
        <v>0</v>
      </c>
      <c r="P623" s="44">
        <f>'Tooling Main list 25-26'!M168</f>
        <v>0</v>
      </c>
      <c r="Q623" s="44">
        <f>'Tooling Main list 25-26'!N168</f>
        <v>0</v>
      </c>
      <c r="R623" s="44">
        <f>'Tooling Main list 25-26'!P168</f>
        <v>0</v>
      </c>
      <c r="S623" s="45">
        <f>'Tooling Main list 25-26'!Q168</f>
        <v>0</v>
      </c>
      <c r="T623" s="44">
        <f>'Tooling Main list 25-26'!R168</f>
        <v>0</v>
      </c>
      <c r="U623" s="44">
        <f>'Tooling Main list 25-26'!S168</f>
        <v>0</v>
      </c>
      <c r="V623" s="44">
        <f>'Tooling Main list 25-26'!T168</f>
        <v>0</v>
      </c>
      <c r="W623" s="44">
        <f>'Tooling Main list 25-26'!U168</f>
        <v>0</v>
      </c>
      <c r="X623" s="44">
        <f>'Tooling Main list 25-26'!W168</f>
        <v>0</v>
      </c>
      <c r="Y623" s="44">
        <f>'Tooling Main list 25-26'!X168</f>
        <v>0</v>
      </c>
      <c r="Z623" s="44">
        <f>'Tooling Main list 25-26'!Y168</f>
        <v>0</v>
      </c>
      <c r="AA623" s="44">
        <f>'Tooling Main list 25-26'!Z168</f>
        <v>0</v>
      </c>
      <c r="AB623" s="44">
        <f>'Tooling Main list 25-26'!AA168</f>
        <v>0</v>
      </c>
      <c r="AC623" s="44">
        <f>'Tooling Main list 25-26'!AB168</f>
        <v>0</v>
      </c>
      <c r="AD623" s="44">
        <f>'Tooling Main list 25-26'!AD168</f>
        <v>0</v>
      </c>
      <c r="AE623" s="45">
        <f>'Tooling Main list 25-26'!AE168</f>
        <v>0</v>
      </c>
      <c r="AF623" s="44">
        <f>'Tooling Main list 25-26'!AF168</f>
        <v>0</v>
      </c>
      <c r="AG623" s="44">
        <f>'Tooling Main list 25-26'!AG168</f>
        <v>0</v>
      </c>
      <c r="AH623" s="44">
        <f>'Tooling Main list 25-26'!AH168</f>
        <v>0</v>
      </c>
      <c r="AI623" s="44">
        <f>'Tooling Main list 25-26'!AI168</f>
        <v>0</v>
      </c>
      <c r="AJ623" s="44">
        <f>'Tooling Main list 25-26'!AK168</f>
        <v>0</v>
      </c>
      <c r="AK623" s="45">
        <f>'Tooling Main list 25-26'!AL168</f>
        <v>0</v>
      </c>
      <c r="AL623" s="44">
        <f>'Tooling Main list 25-26'!AM168</f>
        <v>0</v>
      </c>
      <c r="AM623" s="44">
        <f>'Tooling Main list 25-26'!AN168</f>
        <v>0</v>
      </c>
      <c r="AN623" s="44">
        <f>'Tooling Main list 25-26'!AO168</f>
        <v>0</v>
      </c>
      <c r="AO623" s="44">
        <f>'Tooling Main list 25-26'!AP168</f>
        <v>0</v>
      </c>
      <c r="AP623" s="44">
        <f>'Tooling Main list 25-26'!AR168</f>
        <v>0</v>
      </c>
      <c r="AQ623" s="45">
        <f>'Tooling Main list 25-26'!AS168</f>
        <v>0</v>
      </c>
      <c r="AR623" s="44">
        <f>'Tooling Main list 25-26'!AT168</f>
        <v>0</v>
      </c>
      <c r="AS623" s="44">
        <f>'Tooling Main list 25-26'!AU168</f>
        <v>0</v>
      </c>
      <c r="AT623" s="44">
        <f>'Tooling Main list 25-26'!AV168</f>
        <v>0</v>
      </c>
      <c r="AU623" s="44">
        <f>'Tooling Main list 25-26'!AW168</f>
        <v>0</v>
      </c>
      <c r="AV623" s="44">
        <f>'Tooling Main list 25-26'!AY168</f>
        <v>0</v>
      </c>
      <c r="AW623" s="45">
        <f>'Tooling Main list 25-26'!AZ168</f>
        <v>0</v>
      </c>
      <c r="AX623" s="44">
        <f>'Tooling Main list 25-26'!BA168</f>
        <v>0</v>
      </c>
      <c r="AY623" s="44">
        <f>'Tooling Main list 25-26'!BB168</f>
        <v>0</v>
      </c>
      <c r="AZ623" s="44">
        <f>'Tooling Main list 25-26'!BC168</f>
        <v>0</v>
      </c>
      <c r="BA623" s="44">
        <f>'Tooling Main list 25-26'!BD168</f>
        <v>0</v>
      </c>
      <c r="BB623" s="44">
        <f>'Tooling Main list 25-26'!BF168</f>
        <v>0</v>
      </c>
      <c r="BC623" s="44">
        <f>'Tooling Main list 25-26'!BG168</f>
        <v>0</v>
      </c>
      <c r="BD623" s="44">
        <f>'Tooling Main list 25-26'!BH168</f>
        <v>0</v>
      </c>
      <c r="BE623" s="44">
        <f>'Tooling Main list 25-26'!BI168</f>
        <v>0</v>
      </c>
      <c r="BF623" s="44">
        <f>'Tooling Main list 25-26'!BJ168</f>
        <v>0</v>
      </c>
      <c r="BG623" s="44">
        <f>'Tooling Main list 25-26'!BK168</f>
        <v>0</v>
      </c>
      <c r="BH623" s="44">
        <f>'Tooling Main list 25-26'!BM168</f>
        <v>0</v>
      </c>
      <c r="BI623" s="45">
        <f>'Tooling Main list 25-26'!BN168</f>
        <v>0</v>
      </c>
      <c r="BJ623" s="44">
        <f>'Tooling Main list 25-26'!BO168</f>
        <v>0</v>
      </c>
      <c r="BK623" s="44">
        <f>'Tooling Main list 25-26'!BP168</f>
        <v>0</v>
      </c>
      <c r="BL623" s="44">
        <f>'Tooling Main list 25-26'!BQ168</f>
        <v>0</v>
      </c>
      <c r="BM623" s="44">
        <f>'Tooling Main list 25-26'!BR168</f>
        <v>0</v>
      </c>
      <c r="BN623" s="44">
        <f>'Tooling Main list 25-26'!BT168</f>
        <v>0</v>
      </c>
      <c r="BO623" s="45">
        <f>'Tooling Main list 25-26'!BU168</f>
        <v>0</v>
      </c>
      <c r="BP623" s="44">
        <f>'Tooling Main list 25-26'!BV168</f>
        <v>0</v>
      </c>
      <c r="BQ623" s="44">
        <f>'Tooling Main list 25-26'!BW168</f>
        <v>0</v>
      </c>
      <c r="BR623" s="44">
        <f>'Tooling Main list 25-26'!BX168</f>
        <v>0</v>
      </c>
      <c r="BS623" s="44">
        <f>'Tooling Main list 25-26'!BY168</f>
        <v>0</v>
      </c>
      <c r="BT623" s="44">
        <f>'Tooling Main list 25-26'!CA168</f>
        <v>0</v>
      </c>
      <c r="BU623" s="45">
        <f>'Tooling Main list 25-26'!CB168</f>
        <v>0</v>
      </c>
      <c r="BV623" s="44">
        <f>'Tooling Main list 25-26'!CC168</f>
        <v>0</v>
      </c>
      <c r="BW623" s="44">
        <f>'Tooling Main list 25-26'!CD168</f>
        <v>0</v>
      </c>
      <c r="BX623" s="44">
        <f>'Tooling Main list 25-26'!CE168</f>
        <v>0</v>
      </c>
      <c r="BY623" s="44">
        <f>'Tooling Main list 25-26'!CF168</f>
        <v>0</v>
      </c>
      <c r="BZ623" s="44">
        <f>'Tooling Main list 25-26'!CH168</f>
        <v>0</v>
      </c>
      <c r="CA623" s="44">
        <f>'Tooling Main list 25-26'!CI168</f>
        <v>0</v>
      </c>
      <c r="CB623" s="44">
        <f>'Tooling Main list 25-26'!CJ168</f>
        <v>0</v>
      </c>
      <c r="CC623" s="44">
        <f>'Tooling Main list 25-26'!CK168</f>
        <v>0</v>
      </c>
      <c r="CD623" s="44">
        <f>'Tooling Main list 25-26'!CL168</f>
        <v>0</v>
      </c>
      <c r="CE623" s="44">
        <f>'Tooling Main list 25-26'!CM168</f>
        <v>0</v>
      </c>
      <c r="CF623" s="44">
        <f>'Tooling Main list 25-26'!CO168</f>
        <v>0</v>
      </c>
      <c r="CG623" s="45">
        <f>'Tooling Main list 25-26'!CP168</f>
        <v>0</v>
      </c>
      <c r="CH623" s="44">
        <f>'Tooling Main list 25-26'!CQ168</f>
        <v>0</v>
      </c>
      <c r="CI623" s="44">
        <f>'Tooling Main list 25-26'!CR168</f>
        <v>0</v>
      </c>
      <c r="CJ623" s="44">
        <f>'Tooling Main list 25-26'!CS168</f>
        <v>0</v>
      </c>
      <c r="CK623" s="44">
        <f>'Tooling Main list 25-26'!CT168</f>
        <v>0</v>
      </c>
      <c r="CL623" s="44">
        <f>'Tooling Main list 25-26'!CV168</f>
        <v>0</v>
      </c>
      <c r="CM623" s="45">
        <f>'Tooling Main list 25-26'!CW168</f>
        <v>0</v>
      </c>
      <c r="CN623" s="44">
        <f>'Tooling Main list 25-26'!CX168</f>
        <v>0</v>
      </c>
      <c r="CO623" s="44">
        <f>'Tooling Main list 25-26'!CY168</f>
        <v>0</v>
      </c>
      <c r="CP623" s="44">
        <f>'Tooling Main list 25-26'!CZ168</f>
        <v>0</v>
      </c>
      <c r="CQ623" s="44">
        <f>'Tooling Main list 25-26'!DA168</f>
        <v>0</v>
      </c>
      <c r="CR623" s="44">
        <f>'Tooling Main list 25-26'!DC168</f>
        <v>0</v>
      </c>
      <c r="CS623" s="45">
        <f>'Tooling Main list 25-26'!DD168</f>
        <v>0</v>
      </c>
      <c r="CT623" s="44">
        <f>'Tooling Main list 25-26'!DE168</f>
        <v>0</v>
      </c>
      <c r="CU623" s="44">
        <f>'Tooling Main list 25-26'!DF168</f>
        <v>0</v>
      </c>
      <c r="CV623" s="44">
        <f>'Tooling Main list 25-26'!DG168</f>
        <v>0</v>
      </c>
      <c r="CW623" s="44">
        <f>'Tooling Main list 25-26'!DH168</f>
        <v>0</v>
      </c>
      <c r="CX623" s="44">
        <f>'Tooling Main list 25-26'!DJ168</f>
        <v>0</v>
      </c>
      <c r="CY623" s="44">
        <f>'Tooling Main list 25-26'!DK168</f>
        <v>0</v>
      </c>
      <c r="CZ623" s="45">
        <f>'Tooling Main list 25-26'!DR168</f>
        <v>0</v>
      </c>
      <c r="DA623" s="45">
        <f>'Tooling Main list 25-26'!DS168</f>
        <v>0</v>
      </c>
      <c r="DB623" s="44">
        <f>'Tooling Main list 25-26'!DT168</f>
        <v>0</v>
      </c>
      <c r="DC623" s="44">
        <f>'Tooling Main list 25-26'!DU168</f>
        <v>0</v>
      </c>
      <c r="DD623" s="44">
        <f>'Tooling Main list 25-26'!DW168</f>
        <v>0</v>
      </c>
      <c r="DE623" s="44"/>
      <c r="DF623" s="44">
        <f>'Tooling Main list 25-26'!DX168</f>
        <v>0</v>
      </c>
      <c r="DG623" s="44"/>
      <c r="DH623" s="44"/>
      <c r="DI623" s="44"/>
      <c r="DJ623" s="44"/>
      <c r="DK623" s="44"/>
      <c r="DL623" s="44"/>
      <c r="DM623" s="44"/>
      <c r="DN623" s="44"/>
      <c r="DO623" s="44"/>
      <c r="DP623" s="44"/>
      <c r="DQ623" s="44"/>
    </row>
    <row r="624" spans="1:121" hidden="1" x14ac:dyDescent="0.25">
      <c r="A624" s="44"/>
      <c r="B624" s="44"/>
      <c r="C624" s="44"/>
      <c r="D624" s="44"/>
      <c r="E624" s="44"/>
      <c r="F624" s="44"/>
      <c r="G624" s="44"/>
      <c r="H624" s="44">
        <f>'Tooling Main list 25-26'!D169</f>
        <v>0</v>
      </c>
      <c r="I624" s="44">
        <f>'Tooling Main list 25-26'!E169</f>
        <v>0</v>
      </c>
      <c r="J624" s="44">
        <f>'Tooling Main list 25-26'!F169</f>
        <v>0</v>
      </c>
      <c r="K624" s="44">
        <f>'Tooling Main list 25-26'!G169</f>
        <v>0</v>
      </c>
      <c r="L624" s="44">
        <f>'Tooling Main list 25-26'!I169</f>
        <v>0</v>
      </c>
      <c r="M624" s="45">
        <f>'Tooling Main list 25-26'!J169</f>
        <v>0</v>
      </c>
      <c r="N624" s="44">
        <f>'Tooling Main list 25-26'!K169</f>
        <v>0</v>
      </c>
      <c r="O624" s="44">
        <f>'Tooling Main list 25-26'!L169</f>
        <v>0</v>
      </c>
      <c r="P624" s="44">
        <f>'Tooling Main list 25-26'!M169</f>
        <v>0</v>
      </c>
      <c r="Q624" s="44">
        <f>'Tooling Main list 25-26'!N169</f>
        <v>0</v>
      </c>
      <c r="R624" s="44">
        <f>'Tooling Main list 25-26'!P169</f>
        <v>0</v>
      </c>
      <c r="S624" s="45">
        <f>'Tooling Main list 25-26'!Q169</f>
        <v>0</v>
      </c>
      <c r="T624" s="44">
        <f>'Tooling Main list 25-26'!R169</f>
        <v>0</v>
      </c>
      <c r="U624" s="44">
        <f>'Tooling Main list 25-26'!S169</f>
        <v>0</v>
      </c>
      <c r="V624" s="44">
        <f>'Tooling Main list 25-26'!T169</f>
        <v>0</v>
      </c>
      <c r="W624" s="44">
        <f>'Tooling Main list 25-26'!U169</f>
        <v>0</v>
      </c>
      <c r="X624" s="44">
        <f>'Tooling Main list 25-26'!W169</f>
        <v>0</v>
      </c>
      <c r="Y624" s="44">
        <f>'Tooling Main list 25-26'!X169</f>
        <v>0</v>
      </c>
      <c r="Z624" s="44">
        <f>'Tooling Main list 25-26'!Y169</f>
        <v>0</v>
      </c>
      <c r="AA624" s="44">
        <f>'Tooling Main list 25-26'!Z169</f>
        <v>0</v>
      </c>
      <c r="AB624" s="44">
        <f>'Tooling Main list 25-26'!AA169</f>
        <v>0</v>
      </c>
      <c r="AC624" s="44">
        <f>'Tooling Main list 25-26'!AB169</f>
        <v>0</v>
      </c>
      <c r="AD624" s="44">
        <f>'Tooling Main list 25-26'!AD169</f>
        <v>0</v>
      </c>
      <c r="AE624" s="45">
        <f>'Tooling Main list 25-26'!AE169</f>
        <v>0</v>
      </c>
      <c r="AF624" s="44">
        <f>'Tooling Main list 25-26'!AF169</f>
        <v>0</v>
      </c>
      <c r="AG624" s="44">
        <f>'Tooling Main list 25-26'!AG169</f>
        <v>0</v>
      </c>
      <c r="AH624" s="44">
        <f>'Tooling Main list 25-26'!AH169</f>
        <v>0</v>
      </c>
      <c r="AI624" s="44">
        <f>'Tooling Main list 25-26'!AI169</f>
        <v>0</v>
      </c>
      <c r="AJ624" s="44">
        <f>'Tooling Main list 25-26'!AK169</f>
        <v>0</v>
      </c>
      <c r="AK624" s="45">
        <f>'Tooling Main list 25-26'!AL169</f>
        <v>0</v>
      </c>
      <c r="AL624" s="44">
        <f>'Tooling Main list 25-26'!AM169</f>
        <v>0</v>
      </c>
      <c r="AM624" s="44">
        <f>'Tooling Main list 25-26'!AN169</f>
        <v>0</v>
      </c>
      <c r="AN624" s="44">
        <f>'Tooling Main list 25-26'!AO169</f>
        <v>0</v>
      </c>
      <c r="AO624" s="44">
        <f>'Tooling Main list 25-26'!AP169</f>
        <v>0</v>
      </c>
      <c r="AP624" s="44">
        <f>'Tooling Main list 25-26'!AR169</f>
        <v>0</v>
      </c>
      <c r="AQ624" s="45">
        <f>'Tooling Main list 25-26'!AS169</f>
        <v>0</v>
      </c>
      <c r="AR624" s="44">
        <f>'Tooling Main list 25-26'!AT169</f>
        <v>0</v>
      </c>
      <c r="AS624" s="44">
        <f>'Tooling Main list 25-26'!AU169</f>
        <v>0</v>
      </c>
      <c r="AT624" s="44">
        <f>'Tooling Main list 25-26'!AV169</f>
        <v>0</v>
      </c>
      <c r="AU624" s="44">
        <f>'Tooling Main list 25-26'!AW169</f>
        <v>0</v>
      </c>
      <c r="AV624" s="44">
        <f>'Tooling Main list 25-26'!AY169</f>
        <v>0</v>
      </c>
      <c r="AW624" s="45">
        <f>'Tooling Main list 25-26'!AZ169</f>
        <v>0</v>
      </c>
      <c r="AX624" s="44">
        <f>'Tooling Main list 25-26'!BA169</f>
        <v>0</v>
      </c>
      <c r="AY624" s="44">
        <f>'Tooling Main list 25-26'!BB169</f>
        <v>0</v>
      </c>
      <c r="AZ624" s="44">
        <f>'Tooling Main list 25-26'!BC169</f>
        <v>0</v>
      </c>
      <c r="BA624" s="44">
        <f>'Tooling Main list 25-26'!BD169</f>
        <v>0</v>
      </c>
      <c r="BB624" s="44">
        <f>'Tooling Main list 25-26'!BF169</f>
        <v>0</v>
      </c>
      <c r="BC624" s="44">
        <f>'Tooling Main list 25-26'!BG169</f>
        <v>0</v>
      </c>
      <c r="BD624" s="44">
        <f>'Tooling Main list 25-26'!BH169</f>
        <v>0</v>
      </c>
      <c r="BE624" s="44">
        <f>'Tooling Main list 25-26'!BI169</f>
        <v>0</v>
      </c>
      <c r="BF624" s="44">
        <f>'Tooling Main list 25-26'!BJ169</f>
        <v>0</v>
      </c>
      <c r="BG624" s="44">
        <f>'Tooling Main list 25-26'!BK169</f>
        <v>0</v>
      </c>
      <c r="BH624" s="44">
        <f>'Tooling Main list 25-26'!BM169</f>
        <v>0</v>
      </c>
      <c r="BI624" s="45">
        <f>'Tooling Main list 25-26'!BN169</f>
        <v>0</v>
      </c>
      <c r="BJ624" s="44">
        <f>'Tooling Main list 25-26'!BO169</f>
        <v>0</v>
      </c>
      <c r="BK624" s="44">
        <f>'Tooling Main list 25-26'!BP169</f>
        <v>0</v>
      </c>
      <c r="BL624" s="44">
        <f>'Tooling Main list 25-26'!BQ169</f>
        <v>0</v>
      </c>
      <c r="BM624" s="44">
        <f>'Tooling Main list 25-26'!BR169</f>
        <v>0</v>
      </c>
      <c r="BN624" s="44">
        <f>'Tooling Main list 25-26'!BT169</f>
        <v>0</v>
      </c>
      <c r="BO624" s="45">
        <f>'Tooling Main list 25-26'!BU169</f>
        <v>0</v>
      </c>
      <c r="BP624" s="44">
        <f>'Tooling Main list 25-26'!BV169</f>
        <v>0</v>
      </c>
      <c r="BQ624" s="44">
        <f>'Tooling Main list 25-26'!BW169</f>
        <v>0</v>
      </c>
      <c r="BR624" s="44">
        <f>'Tooling Main list 25-26'!BX169</f>
        <v>0</v>
      </c>
      <c r="BS624" s="44">
        <f>'Tooling Main list 25-26'!BY169</f>
        <v>0</v>
      </c>
      <c r="BT624" s="44">
        <f>'Tooling Main list 25-26'!CA169</f>
        <v>0</v>
      </c>
      <c r="BU624" s="45">
        <f>'Tooling Main list 25-26'!CB169</f>
        <v>0</v>
      </c>
      <c r="BV624" s="44">
        <f>'Tooling Main list 25-26'!CC169</f>
        <v>0</v>
      </c>
      <c r="BW624" s="44">
        <f>'Tooling Main list 25-26'!CD169</f>
        <v>0</v>
      </c>
      <c r="BX624" s="44">
        <f>'Tooling Main list 25-26'!CE169</f>
        <v>0</v>
      </c>
      <c r="BY624" s="44">
        <f>'Tooling Main list 25-26'!CF169</f>
        <v>0</v>
      </c>
      <c r="BZ624" s="44">
        <f>'Tooling Main list 25-26'!CH169</f>
        <v>0</v>
      </c>
      <c r="CA624" s="44">
        <f>'Tooling Main list 25-26'!CI169</f>
        <v>0</v>
      </c>
      <c r="CB624" s="44">
        <f>'Tooling Main list 25-26'!CJ169</f>
        <v>0</v>
      </c>
      <c r="CC624" s="44">
        <f>'Tooling Main list 25-26'!CK169</f>
        <v>0</v>
      </c>
      <c r="CD624" s="44">
        <f>'Tooling Main list 25-26'!CL169</f>
        <v>0</v>
      </c>
      <c r="CE624" s="44">
        <f>'Tooling Main list 25-26'!CM169</f>
        <v>0</v>
      </c>
      <c r="CF624" s="44">
        <f>'Tooling Main list 25-26'!CO169</f>
        <v>0</v>
      </c>
      <c r="CG624" s="45">
        <f>'Tooling Main list 25-26'!CP169</f>
        <v>0</v>
      </c>
      <c r="CH624" s="44">
        <f>'Tooling Main list 25-26'!CQ169</f>
        <v>0</v>
      </c>
      <c r="CI624" s="44">
        <f>'Tooling Main list 25-26'!CR169</f>
        <v>0</v>
      </c>
      <c r="CJ624" s="44">
        <f>'Tooling Main list 25-26'!CS169</f>
        <v>0</v>
      </c>
      <c r="CK624" s="44">
        <f>'Tooling Main list 25-26'!CT169</f>
        <v>0</v>
      </c>
      <c r="CL624" s="44">
        <f>'Tooling Main list 25-26'!CV169</f>
        <v>0</v>
      </c>
      <c r="CM624" s="45">
        <f>'Tooling Main list 25-26'!CW169</f>
        <v>0</v>
      </c>
      <c r="CN624" s="44">
        <f>'Tooling Main list 25-26'!CX169</f>
        <v>0</v>
      </c>
      <c r="CO624" s="44">
        <f>'Tooling Main list 25-26'!CY169</f>
        <v>0</v>
      </c>
      <c r="CP624" s="44">
        <f>'Tooling Main list 25-26'!CZ169</f>
        <v>0</v>
      </c>
      <c r="CQ624" s="44">
        <f>'Tooling Main list 25-26'!DA169</f>
        <v>0</v>
      </c>
      <c r="CR624" s="44">
        <f>'Tooling Main list 25-26'!DC169</f>
        <v>0</v>
      </c>
      <c r="CS624" s="45">
        <f>'Tooling Main list 25-26'!DD169</f>
        <v>0</v>
      </c>
      <c r="CT624" s="44">
        <f>'Tooling Main list 25-26'!DE169</f>
        <v>0</v>
      </c>
      <c r="CU624" s="44">
        <f>'Tooling Main list 25-26'!DF169</f>
        <v>0</v>
      </c>
      <c r="CV624" s="44">
        <f>'Tooling Main list 25-26'!DG169</f>
        <v>0</v>
      </c>
      <c r="CW624" s="44">
        <f>'Tooling Main list 25-26'!DH169</f>
        <v>0</v>
      </c>
      <c r="CX624" s="44">
        <f>'Tooling Main list 25-26'!DJ169</f>
        <v>0</v>
      </c>
      <c r="CY624" s="44">
        <f>'Tooling Main list 25-26'!DK169</f>
        <v>0</v>
      </c>
      <c r="CZ624" s="45">
        <f>'Tooling Main list 25-26'!DR169</f>
        <v>0</v>
      </c>
      <c r="DA624" s="45">
        <f>'Tooling Main list 25-26'!DS169</f>
        <v>0</v>
      </c>
      <c r="DB624" s="44">
        <f>'Tooling Main list 25-26'!DT169</f>
        <v>0</v>
      </c>
      <c r="DC624" s="44">
        <f>'Tooling Main list 25-26'!DU169</f>
        <v>0</v>
      </c>
      <c r="DD624" s="44">
        <f>'Tooling Main list 25-26'!DW169</f>
        <v>0</v>
      </c>
      <c r="DE624" s="44"/>
      <c r="DF624" s="44">
        <f>'Tooling Main list 25-26'!DX169</f>
        <v>0</v>
      </c>
      <c r="DG624" s="44"/>
      <c r="DH624" s="44"/>
      <c r="DI624" s="44"/>
      <c r="DJ624" s="44"/>
      <c r="DK624" s="44"/>
      <c r="DL624" s="44"/>
      <c r="DM624" s="44"/>
      <c r="DN624" s="44"/>
      <c r="DO624" s="44"/>
      <c r="DP624" s="44"/>
      <c r="DQ624" s="44"/>
    </row>
    <row r="625" spans="1:121" hidden="1" x14ac:dyDescent="0.25">
      <c r="A625" s="44"/>
      <c r="B625" s="44"/>
      <c r="C625" s="44"/>
      <c r="D625" s="44"/>
      <c r="E625" s="44"/>
      <c r="F625" s="44"/>
      <c r="G625" s="44"/>
      <c r="H625" s="44">
        <f>'Tooling Main list 25-26'!D170</f>
        <v>0</v>
      </c>
      <c r="I625" s="44">
        <f>'Tooling Main list 25-26'!E170</f>
        <v>0</v>
      </c>
      <c r="J625" s="44">
        <f>'Tooling Main list 25-26'!F170</f>
        <v>0</v>
      </c>
      <c r="K625" s="44">
        <f>'Tooling Main list 25-26'!G170</f>
        <v>0</v>
      </c>
      <c r="L625" s="44">
        <f>'Tooling Main list 25-26'!I170</f>
        <v>0</v>
      </c>
      <c r="M625" s="45">
        <f>'Tooling Main list 25-26'!J170</f>
        <v>0</v>
      </c>
      <c r="N625" s="44">
        <f>'Tooling Main list 25-26'!K170</f>
        <v>0</v>
      </c>
      <c r="O625" s="44">
        <f>'Tooling Main list 25-26'!L170</f>
        <v>0</v>
      </c>
      <c r="P625" s="44">
        <f>'Tooling Main list 25-26'!M170</f>
        <v>0</v>
      </c>
      <c r="Q625" s="44">
        <f>'Tooling Main list 25-26'!N170</f>
        <v>0</v>
      </c>
      <c r="R625" s="44">
        <f>'Tooling Main list 25-26'!P170</f>
        <v>0</v>
      </c>
      <c r="S625" s="45">
        <f>'Tooling Main list 25-26'!Q170</f>
        <v>0</v>
      </c>
      <c r="T625" s="44">
        <f>'Tooling Main list 25-26'!R170</f>
        <v>0</v>
      </c>
      <c r="U625" s="44">
        <f>'Tooling Main list 25-26'!S170</f>
        <v>0</v>
      </c>
      <c r="V625" s="44">
        <f>'Tooling Main list 25-26'!T170</f>
        <v>0</v>
      </c>
      <c r="W625" s="44">
        <f>'Tooling Main list 25-26'!U170</f>
        <v>0</v>
      </c>
      <c r="X625" s="44">
        <f>'Tooling Main list 25-26'!W170</f>
        <v>0</v>
      </c>
      <c r="Y625" s="44">
        <f>'Tooling Main list 25-26'!X170</f>
        <v>0</v>
      </c>
      <c r="Z625" s="44">
        <f>'Tooling Main list 25-26'!Y170</f>
        <v>0</v>
      </c>
      <c r="AA625" s="44">
        <f>'Tooling Main list 25-26'!Z170</f>
        <v>0</v>
      </c>
      <c r="AB625" s="44">
        <f>'Tooling Main list 25-26'!AA170</f>
        <v>0</v>
      </c>
      <c r="AC625" s="44">
        <f>'Tooling Main list 25-26'!AB170</f>
        <v>0</v>
      </c>
      <c r="AD625" s="44">
        <f>'Tooling Main list 25-26'!AD170</f>
        <v>0</v>
      </c>
      <c r="AE625" s="45">
        <f>'Tooling Main list 25-26'!AE170</f>
        <v>0</v>
      </c>
      <c r="AF625" s="44">
        <f>'Tooling Main list 25-26'!AF170</f>
        <v>0</v>
      </c>
      <c r="AG625" s="44">
        <f>'Tooling Main list 25-26'!AG170</f>
        <v>0</v>
      </c>
      <c r="AH625" s="44">
        <f>'Tooling Main list 25-26'!AH170</f>
        <v>0</v>
      </c>
      <c r="AI625" s="44">
        <f>'Tooling Main list 25-26'!AI170</f>
        <v>0</v>
      </c>
      <c r="AJ625" s="44">
        <f>'Tooling Main list 25-26'!AK170</f>
        <v>0</v>
      </c>
      <c r="AK625" s="45">
        <f>'Tooling Main list 25-26'!AL170</f>
        <v>0</v>
      </c>
      <c r="AL625" s="44">
        <f>'Tooling Main list 25-26'!AM170</f>
        <v>0</v>
      </c>
      <c r="AM625" s="44">
        <f>'Tooling Main list 25-26'!AN170</f>
        <v>0</v>
      </c>
      <c r="AN625" s="44">
        <f>'Tooling Main list 25-26'!AO170</f>
        <v>0</v>
      </c>
      <c r="AO625" s="44">
        <f>'Tooling Main list 25-26'!AP170</f>
        <v>0</v>
      </c>
      <c r="AP625" s="44">
        <f>'Tooling Main list 25-26'!AR170</f>
        <v>0</v>
      </c>
      <c r="AQ625" s="45">
        <f>'Tooling Main list 25-26'!AS170</f>
        <v>0</v>
      </c>
      <c r="AR625" s="44">
        <f>'Tooling Main list 25-26'!AT170</f>
        <v>0</v>
      </c>
      <c r="AS625" s="44">
        <f>'Tooling Main list 25-26'!AU170</f>
        <v>0</v>
      </c>
      <c r="AT625" s="44">
        <f>'Tooling Main list 25-26'!AV170</f>
        <v>0</v>
      </c>
      <c r="AU625" s="44">
        <f>'Tooling Main list 25-26'!AW170</f>
        <v>0</v>
      </c>
      <c r="AV625" s="44">
        <f>'Tooling Main list 25-26'!AY170</f>
        <v>0</v>
      </c>
      <c r="AW625" s="45">
        <f>'Tooling Main list 25-26'!AZ170</f>
        <v>0</v>
      </c>
      <c r="AX625" s="44">
        <f>'Tooling Main list 25-26'!BA170</f>
        <v>0</v>
      </c>
      <c r="AY625" s="44">
        <f>'Tooling Main list 25-26'!BB170</f>
        <v>0</v>
      </c>
      <c r="AZ625" s="44">
        <f>'Tooling Main list 25-26'!BC170</f>
        <v>0</v>
      </c>
      <c r="BA625" s="44">
        <f>'Tooling Main list 25-26'!BD170</f>
        <v>0</v>
      </c>
      <c r="BB625" s="44">
        <f>'Tooling Main list 25-26'!BF170</f>
        <v>0</v>
      </c>
      <c r="BC625" s="44">
        <f>'Tooling Main list 25-26'!BG170</f>
        <v>0</v>
      </c>
      <c r="BD625" s="44">
        <f>'Tooling Main list 25-26'!BH170</f>
        <v>0</v>
      </c>
      <c r="BE625" s="44">
        <f>'Tooling Main list 25-26'!BI170</f>
        <v>0</v>
      </c>
      <c r="BF625" s="44">
        <f>'Tooling Main list 25-26'!BJ170</f>
        <v>0</v>
      </c>
      <c r="BG625" s="44">
        <f>'Tooling Main list 25-26'!BK170</f>
        <v>0</v>
      </c>
      <c r="BH625" s="44">
        <f>'Tooling Main list 25-26'!BM170</f>
        <v>0</v>
      </c>
      <c r="BI625" s="45">
        <f>'Tooling Main list 25-26'!BN170</f>
        <v>0</v>
      </c>
      <c r="BJ625" s="44">
        <f>'Tooling Main list 25-26'!BO170</f>
        <v>0</v>
      </c>
      <c r="BK625" s="44">
        <f>'Tooling Main list 25-26'!BP170</f>
        <v>0</v>
      </c>
      <c r="BL625" s="44">
        <f>'Tooling Main list 25-26'!BQ170</f>
        <v>0</v>
      </c>
      <c r="BM625" s="44">
        <f>'Tooling Main list 25-26'!BR170</f>
        <v>0</v>
      </c>
      <c r="BN625" s="44">
        <f>'Tooling Main list 25-26'!BT170</f>
        <v>0</v>
      </c>
      <c r="BO625" s="45">
        <f>'Tooling Main list 25-26'!BU170</f>
        <v>0</v>
      </c>
      <c r="BP625" s="44">
        <f>'Tooling Main list 25-26'!BV170</f>
        <v>0</v>
      </c>
      <c r="BQ625" s="44">
        <f>'Tooling Main list 25-26'!BW170</f>
        <v>0</v>
      </c>
      <c r="BR625" s="44">
        <f>'Tooling Main list 25-26'!BX170</f>
        <v>0</v>
      </c>
      <c r="BS625" s="44">
        <f>'Tooling Main list 25-26'!BY170</f>
        <v>0</v>
      </c>
      <c r="BT625" s="44">
        <f>'Tooling Main list 25-26'!CA170</f>
        <v>0</v>
      </c>
      <c r="BU625" s="45">
        <f>'Tooling Main list 25-26'!CB170</f>
        <v>0</v>
      </c>
      <c r="BV625" s="44">
        <f>'Tooling Main list 25-26'!CC170</f>
        <v>0</v>
      </c>
      <c r="BW625" s="44">
        <f>'Tooling Main list 25-26'!CD170</f>
        <v>0</v>
      </c>
      <c r="BX625" s="44">
        <f>'Tooling Main list 25-26'!CE170</f>
        <v>0</v>
      </c>
      <c r="BY625" s="44">
        <f>'Tooling Main list 25-26'!CF170</f>
        <v>0</v>
      </c>
      <c r="BZ625" s="44">
        <f>'Tooling Main list 25-26'!CH170</f>
        <v>0</v>
      </c>
      <c r="CA625" s="44">
        <f>'Tooling Main list 25-26'!CI170</f>
        <v>0</v>
      </c>
      <c r="CB625" s="44">
        <f>'Tooling Main list 25-26'!CJ170</f>
        <v>0</v>
      </c>
      <c r="CC625" s="44">
        <f>'Tooling Main list 25-26'!CK170</f>
        <v>0</v>
      </c>
      <c r="CD625" s="44">
        <f>'Tooling Main list 25-26'!CL170</f>
        <v>0</v>
      </c>
      <c r="CE625" s="44">
        <f>'Tooling Main list 25-26'!CM170</f>
        <v>0</v>
      </c>
      <c r="CF625" s="44">
        <f>'Tooling Main list 25-26'!CO170</f>
        <v>0</v>
      </c>
      <c r="CG625" s="45">
        <f>'Tooling Main list 25-26'!CP170</f>
        <v>0</v>
      </c>
      <c r="CH625" s="44">
        <f>'Tooling Main list 25-26'!CQ170</f>
        <v>0</v>
      </c>
      <c r="CI625" s="44">
        <f>'Tooling Main list 25-26'!CR170</f>
        <v>0</v>
      </c>
      <c r="CJ625" s="44">
        <f>'Tooling Main list 25-26'!CS170</f>
        <v>0</v>
      </c>
      <c r="CK625" s="44">
        <f>'Tooling Main list 25-26'!CT170</f>
        <v>0</v>
      </c>
      <c r="CL625" s="44">
        <f>'Tooling Main list 25-26'!CV170</f>
        <v>0</v>
      </c>
      <c r="CM625" s="45">
        <f>'Tooling Main list 25-26'!CW170</f>
        <v>0</v>
      </c>
      <c r="CN625" s="44">
        <f>'Tooling Main list 25-26'!CX170</f>
        <v>0</v>
      </c>
      <c r="CO625" s="44">
        <f>'Tooling Main list 25-26'!CY170</f>
        <v>0</v>
      </c>
      <c r="CP625" s="44">
        <f>'Tooling Main list 25-26'!CZ170</f>
        <v>0</v>
      </c>
      <c r="CQ625" s="44">
        <f>'Tooling Main list 25-26'!DA170</f>
        <v>0</v>
      </c>
      <c r="CR625" s="44">
        <f>'Tooling Main list 25-26'!DC170</f>
        <v>0</v>
      </c>
      <c r="CS625" s="45">
        <f>'Tooling Main list 25-26'!DD170</f>
        <v>0</v>
      </c>
      <c r="CT625" s="44">
        <f>'Tooling Main list 25-26'!DE170</f>
        <v>0</v>
      </c>
      <c r="CU625" s="44">
        <f>'Tooling Main list 25-26'!DF170</f>
        <v>0</v>
      </c>
      <c r="CV625" s="44">
        <f>'Tooling Main list 25-26'!DG170</f>
        <v>0</v>
      </c>
      <c r="CW625" s="44">
        <f>'Tooling Main list 25-26'!DH170</f>
        <v>0</v>
      </c>
      <c r="CX625" s="44">
        <f>'Tooling Main list 25-26'!DJ170</f>
        <v>0</v>
      </c>
      <c r="CY625" s="44">
        <f>'Tooling Main list 25-26'!DK170</f>
        <v>0</v>
      </c>
      <c r="CZ625" s="45">
        <f>'Tooling Main list 25-26'!DR170</f>
        <v>0</v>
      </c>
      <c r="DA625" s="45">
        <f>'Tooling Main list 25-26'!DS170</f>
        <v>0</v>
      </c>
      <c r="DB625" s="44">
        <f>'Tooling Main list 25-26'!DT170</f>
        <v>0</v>
      </c>
      <c r="DC625" s="44">
        <f>'Tooling Main list 25-26'!DU170</f>
        <v>0</v>
      </c>
      <c r="DD625" s="44">
        <f>'Tooling Main list 25-26'!DW170</f>
        <v>0</v>
      </c>
      <c r="DE625" s="44"/>
      <c r="DF625" s="44">
        <f>'Tooling Main list 25-26'!DX170</f>
        <v>0</v>
      </c>
      <c r="DG625" s="44"/>
      <c r="DH625" s="44"/>
      <c r="DI625" s="44"/>
      <c r="DJ625" s="44"/>
      <c r="DK625" s="44"/>
      <c r="DL625" s="44"/>
      <c r="DM625" s="44"/>
      <c r="DN625" s="44"/>
      <c r="DO625" s="44"/>
      <c r="DP625" s="44"/>
      <c r="DQ625" s="44"/>
    </row>
    <row r="626" spans="1:121" hidden="1" x14ac:dyDescent="0.25">
      <c r="A626" s="44"/>
      <c r="B626" s="44"/>
      <c r="C626" s="44"/>
      <c r="D626" s="44"/>
      <c r="E626" s="44"/>
      <c r="F626" s="44"/>
      <c r="G626" s="44"/>
      <c r="H626" s="44">
        <f>'Tooling Main list 25-26'!D171</f>
        <v>0</v>
      </c>
      <c r="I626" s="44">
        <f>'Tooling Main list 25-26'!E171</f>
        <v>0</v>
      </c>
      <c r="J626" s="44">
        <f>'Tooling Main list 25-26'!F171</f>
        <v>0</v>
      </c>
      <c r="K626" s="44">
        <f>'Tooling Main list 25-26'!G171</f>
        <v>0</v>
      </c>
      <c r="L626" s="44">
        <f>'Tooling Main list 25-26'!I171</f>
        <v>0</v>
      </c>
      <c r="M626" s="45">
        <f>'Tooling Main list 25-26'!J171</f>
        <v>0</v>
      </c>
      <c r="N626" s="44">
        <f>'Tooling Main list 25-26'!K171</f>
        <v>0</v>
      </c>
      <c r="O626" s="44">
        <f>'Tooling Main list 25-26'!L171</f>
        <v>0</v>
      </c>
      <c r="P626" s="44">
        <f>'Tooling Main list 25-26'!M171</f>
        <v>0</v>
      </c>
      <c r="Q626" s="44">
        <f>'Tooling Main list 25-26'!N171</f>
        <v>0</v>
      </c>
      <c r="R626" s="44">
        <f>'Tooling Main list 25-26'!P171</f>
        <v>0</v>
      </c>
      <c r="S626" s="45">
        <f>'Tooling Main list 25-26'!Q171</f>
        <v>0</v>
      </c>
      <c r="T626" s="44">
        <f>'Tooling Main list 25-26'!R171</f>
        <v>0</v>
      </c>
      <c r="U626" s="44">
        <f>'Tooling Main list 25-26'!S171</f>
        <v>0</v>
      </c>
      <c r="V626" s="44">
        <f>'Tooling Main list 25-26'!T171</f>
        <v>0</v>
      </c>
      <c r="W626" s="44">
        <f>'Tooling Main list 25-26'!U171</f>
        <v>0</v>
      </c>
      <c r="X626" s="44">
        <f>'Tooling Main list 25-26'!W171</f>
        <v>0</v>
      </c>
      <c r="Y626" s="44">
        <f>'Tooling Main list 25-26'!X171</f>
        <v>0</v>
      </c>
      <c r="Z626" s="44">
        <f>'Tooling Main list 25-26'!Y171</f>
        <v>0</v>
      </c>
      <c r="AA626" s="44">
        <f>'Tooling Main list 25-26'!Z171</f>
        <v>0</v>
      </c>
      <c r="AB626" s="44">
        <f>'Tooling Main list 25-26'!AA171</f>
        <v>0</v>
      </c>
      <c r="AC626" s="44">
        <f>'Tooling Main list 25-26'!AB171</f>
        <v>0</v>
      </c>
      <c r="AD626" s="44">
        <f>'Tooling Main list 25-26'!AD171</f>
        <v>0</v>
      </c>
      <c r="AE626" s="45">
        <f>'Tooling Main list 25-26'!AE171</f>
        <v>0</v>
      </c>
      <c r="AF626" s="44">
        <f>'Tooling Main list 25-26'!AF171</f>
        <v>0</v>
      </c>
      <c r="AG626" s="44">
        <f>'Tooling Main list 25-26'!AG171</f>
        <v>0</v>
      </c>
      <c r="AH626" s="44">
        <f>'Tooling Main list 25-26'!AH171</f>
        <v>0</v>
      </c>
      <c r="AI626" s="44">
        <f>'Tooling Main list 25-26'!AI171</f>
        <v>0</v>
      </c>
      <c r="AJ626" s="44">
        <f>'Tooling Main list 25-26'!AK171</f>
        <v>0</v>
      </c>
      <c r="AK626" s="45">
        <f>'Tooling Main list 25-26'!AL171</f>
        <v>0</v>
      </c>
      <c r="AL626" s="44">
        <f>'Tooling Main list 25-26'!AM171</f>
        <v>0</v>
      </c>
      <c r="AM626" s="44">
        <f>'Tooling Main list 25-26'!AN171</f>
        <v>0</v>
      </c>
      <c r="AN626" s="44">
        <f>'Tooling Main list 25-26'!AO171</f>
        <v>0</v>
      </c>
      <c r="AO626" s="44">
        <f>'Tooling Main list 25-26'!AP171</f>
        <v>0</v>
      </c>
      <c r="AP626" s="44">
        <f>'Tooling Main list 25-26'!AR171</f>
        <v>0</v>
      </c>
      <c r="AQ626" s="45">
        <f>'Tooling Main list 25-26'!AS171</f>
        <v>0</v>
      </c>
      <c r="AR626" s="44">
        <f>'Tooling Main list 25-26'!AT171</f>
        <v>0</v>
      </c>
      <c r="AS626" s="44">
        <f>'Tooling Main list 25-26'!AU171</f>
        <v>0</v>
      </c>
      <c r="AT626" s="44">
        <f>'Tooling Main list 25-26'!AV171</f>
        <v>0</v>
      </c>
      <c r="AU626" s="44">
        <f>'Tooling Main list 25-26'!AW171</f>
        <v>0</v>
      </c>
      <c r="AV626" s="44">
        <f>'Tooling Main list 25-26'!AY171</f>
        <v>0</v>
      </c>
      <c r="AW626" s="45">
        <f>'Tooling Main list 25-26'!AZ171</f>
        <v>0</v>
      </c>
      <c r="AX626" s="44">
        <f>'Tooling Main list 25-26'!BA171</f>
        <v>0</v>
      </c>
      <c r="AY626" s="44">
        <f>'Tooling Main list 25-26'!BB171</f>
        <v>0</v>
      </c>
      <c r="AZ626" s="44">
        <f>'Tooling Main list 25-26'!BC171</f>
        <v>0</v>
      </c>
      <c r="BA626" s="44">
        <f>'Tooling Main list 25-26'!BD171</f>
        <v>0</v>
      </c>
      <c r="BB626" s="44">
        <f>'Tooling Main list 25-26'!BF171</f>
        <v>0</v>
      </c>
      <c r="BC626" s="44">
        <f>'Tooling Main list 25-26'!BG171</f>
        <v>0</v>
      </c>
      <c r="BD626" s="44">
        <f>'Tooling Main list 25-26'!BH171</f>
        <v>0</v>
      </c>
      <c r="BE626" s="44">
        <f>'Tooling Main list 25-26'!BI171</f>
        <v>0</v>
      </c>
      <c r="BF626" s="44">
        <f>'Tooling Main list 25-26'!BJ171</f>
        <v>0</v>
      </c>
      <c r="BG626" s="44">
        <f>'Tooling Main list 25-26'!BK171</f>
        <v>0</v>
      </c>
      <c r="BH626" s="44">
        <f>'Tooling Main list 25-26'!BM171</f>
        <v>0</v>
      </c>
      <c r="BI626" s="45">
        <f>'Tooling Main list 25-26'!BN171</f>
        <v>0</v>
      </c>
      <c r="BJ626" s="44">
        <f>'Tooling Main list 25-26'!BO171</f>
        <v>0</v>
      </c>
      <c r="BK626" s="44">
        <f>'Tooling Main list 25-26'!BP171</f>
        <v>0</v>
      </c>
      <c r="BL626" s="44">
        <f>'Tooling Main list 25-26'!BQ171</f>
        <v>0</v>
      </c>
      <c r="BM626" s="44">
        <f>'Tooling Main list 25-26'!BR171</f>
        <v>0</v>
      </c>
      <c r="BN626" s="44">
        <f>'Tooling Main list 25-26'!BT171</f>
        <v>0</v>
      </c>
      <c r="BO626" s="45">
        <f>'Tooling Main list 25-26'!BU171</f>
        <v>0</v>
      </c>
      <c r="BP626" s="44">
        <f>'Tooling Main list 25-26'!BV171</f>
        <v>0</v>
      </c>
      <c r="BQ626" s="44">
        <f>'Tooling Main list 25-26'!BW171</f>
        <v>0</v>
      </c>
      <c r="BR626" s="44">
        <f>'Tooling Main list 25-26'!BX171</f>
        <v>0</v>
      </c>
      <c r="BS626" s="44">
        <f>'Tooling Main list 25-26'!BY171</f>
        <v>0</v>
      </c>
      <c r="BT626" s="44">
        <f>'Tooling Main list 25-26'!CA171</f>
        <v>0</v>
      </c>
      <c r="BU626" s="45">
        <f>'Tooling Main list 25-26'!CB171</f>
        <v>0</v>
      </c>
      <c r="BV626" s="44">
        <f>'Tooling Main list 25-26'!CC171</f>
        <v>0</v>
      </c>
      <c r="BW626" s="44">
        <f>'Tooling Main list 25-26'!CD171</f>
        <v>0</v>
      </c>
      <c r="BX626" s="44">
        <f>'Tooling Main list 25-26'!CE171</f>
        <v>0</v>
      </c>
      <c r="BY626" s="44">
        <f>'Tooling Main list 25-26'!CF171</f>
        <v>0</v>
      </c>
      <c r="BZ626" s="44">
        <f>'Tooling Main list 25-26'!CH171</f>
        <v>0</v>
      </c>
      <c r="CA626" s="44">
        <f>'Tooling Main list 25-26'!CI171</f>
        <v>0</v>
      </c>
      <c r="CB626" s="44">
        <f>'Tooling Main list 25-26'!CJ171</f>
        <v>0</v>
      </c>
      <c r="CC626" s="44">
        <f>'Tooling Main list 25-26'!CK171</f>
        <v>0</v>
      </c>
      <c r="CD626" s="44">
        <f>'Tooling Main list 25-26'!CL171</f>
        <v>0</v>
      </c>
      <c r="CE626" s="44">
        <f>'Tooling Main list 25-26'!CM171</f>
        <v>0</v>
      </c>
      <c r="CF626" s="44">
        <f>'Tooling Main list 25-26'!CO171</f>
        <v>0</v>
      </c>
      <c r="CG626" s="45">
        <f>'Tooling Main list 25-26'!CP171</f>
        <v>0</v>
      </c>
      <c r="CH626" s="44">
        <f>'Tooling Main list 25-26'!CQ171</f>
        <v>0</v>
      </c>
      <c r="CI626" s="44">
        <f>'Tooling Main list 25-26'!CR171</f>
        <v>0</v>
      </c>
      <c r="CJ626" s="44">
        <f>'Tooling Main list 25-26'!CS171</f>
        <v>0</v>
      </c>
      <c r="CK626" s="44">
        <f>'Tooling Main list 25-26'!CT171</f>
        <v>0</v>
      </c>
      <c r="CL626" s="44">
        <f>'Tooling Main list 25-26'!CV171</f>
        <v>0</v>
      </c>
      <c r="CM626" s="45">
        <f>'Tooling Main list 25-26'!CW171</f>
        <v>0</v>
      </c>
      <c r="CN626" s="44">
        <f>'Tooling Main list 25-26'!CX171</f>
        <v>0</v>
      </c>
      <c r="CO626" s="44">
        <f>'Tooling Main list 25-26'!CY171</f>
        <v>0</v>
      </c>
      <c r="CP626" s="44">
        <f>'Tooling Main list 25-26'!CZ171</f>
        <v>0</v>
      </c>
      <c r="CQ626" s="44">
        <f>'Tooling Main list 25-26'!DA171</f>
        <v>0</v>
      </c>
      <c r="CR626" s="44">
        <f>'Tooling Main list 25-26'!DC171</f>
        <v>0</v>
      </c>
      <c r="CS626" s="45">
        <f>'Tooling Main list 25-26'!DD171</f>
        <v>0</v>
      </c>
      <c r="CT626" s="44">
        <f>'Tooling Main list 25-26'!DE171</f>
        <v>0</v>
      </c>
      <c r="CU626" s="44">
        <f>'Tooling Main list 25-26'!DF171</f>
        <v>0</v>
      </c>
      <c r="CV626" s="44">
        <f>'Tooling Main list 25-26'!DG171</f>
        <v>0</v>
      </c>
      <c r="CW626" s="44">
        <f>'Tooling Main list 25-26'!DH171</f>
        <v>0</v>
      </c>
      <c r="CX626" s="44">
        <f>'Tooling Main list 25-26'!DJ171</f>
        <v>0</v>
      </c>
      <c r="CY626" s="44">
        <f>'Tooling Main list 25-26'!DK171</f>
        <v>0</v>
      </c>
      <c r="CZ626" s="45">
        <f>'Tooling Main list 25-26'!DR171</f>
        <v>0</v>
      </c>
      <c r="DA626" s="45">
        <f>'Tooling Main list 25-26'!DS171</f>
        <v>0</v>
      </c>
      <c r="DB626" s="44">
        <f>'Tooling Main list 25-26'!DT171</f>
        <v>0</v>
      </c>
      <c r="DC626" s="44">
        <f>'Tooling Main list 25-26'!DU171</f>
        <v>0</v>
      </c>
      <c r="DD626" s="44">
        <f>'Tooling Main list 25-26'!DW171</f>
        <v>0</v>
      </c>
      <c r="DE626" s="44"/>
      <c r="DF626" s="44">
        <f>'Tooling Main list 25-26'!DX171</f>
        <v>0</v>
      </c>
      <c r="DG626" s="44"/>
      <c r="DH626" s="44"/>
      <c r="DI626" s="44"/>
      <c r="DJ626" s="44"/>
      <c r="DK626" s="44"/>
      <c r="DL626" s="44"/>
      <c r="DM626" s="44"/>
      <c r="DN626" s="44"/>
      <c r="DO626" s="44"/>
      <c r="DP626" s="44"/>
      <c r="DQ626" s="44"/>
    </row>
    <row r="627" spans="1:121" hidden="1" x14ac:dyDescent="0.25">
      <c r="A627" s="44"/>
      <c r="B627" s="44"/>
      <c r="C627" s="44"/>
      <c r="D627" s="44"/>
      <c r="E627" s="44"/>
      <c r="F627" s="44"/>
      <c r="G627" s="44"/>
      <c r="H627" s="44">
        <f>'Tooling Main list 25-26'!D172</f>
        <v>0</v>
      </c>
      <c r="I627" s="44">
        <f>'Tooling Main list 25-26'!E172</f>
        <v>0</v>
      </c>
      <c r="J627" s="44">
        <f>'Tooling Main list 25-26'!F172</f>
        <v>0</v>
      </c>
      <c r="K627" s="44">
        <f>'Tooling Main list 25-26'!G172</f>
        <v>0</v>
      </c>
      <c r="L627" s="44">
        <f>'Tooling Main list 25-26'!I172</f>
        <v>0</v>
      </c>
      <c r="M627" s="45">
        <f>'Tooling Main list 25-26'!J172</f>
        <v>0</v>
      </c>
      <c r="N627" s="44">
        <f>'Tooling Main list 25-26'!K172</f>
        <v>0</v>
      </c>
      <c r="O627" s="44">
        <f>'Tooling Main list 25-26'!L172</f>
        <v>0</v>
      </c>
      <c r="P627" s="44">
        <f>'Tooling Main list 25-26'!M172</f>
        <v>0</v>
      </c>
      <c r="Q627" s="44">
        <f>'Tooling Main list 25-26'!N172</f>
        <v>0</v>
      </c>
      <c r="R627" s="44">
        <f>'Tooling Main list 25-26'!P172</f>
        <v>0</v>
      </c>
      <c r="S627" s="45">
        <f>'Tooling Main list 25-26'!Q172</f>
        <v>0</v>
      </c>
      <c r="T627" s="44">
        <f>'Tooling Main list 25-26'!R172</f>
        <v>0</v>
      </c>
      <c r="U627" s="44">
        <f>'Tooling Main list 25-26'!S172</f>
        <v>0</v>
      </c>
      <c r="V627" s="44">
        <f>'Tooling Main list 25-26'!T172</f>
        <v>0</v>
      </c>
      <c r="W627" s="44">
        <f>'Tooling Main list 25-26'!U172</f>
        <v>0</v>
      </c>
      <c r="X627" s="44">
        <f>'Tooling Main list 25-26'!W172</f>
        <v>0</v>
      </c>
      <c r="Y627" s="44">
        <f>'Tooling Main list 25-26'!X172</f>
        <v>0</v>
      </c>
      <c r="Z627" s="44">
        <f>'Tooling Main list 25-26'!Y172</f>
        <v>0</v>
      </c>
      <c r="AA627" s="44">
        <f>'Tooling Main list 25-26'!Z172</f>
        <v>0</v>
      </c>
      <c r="AB627" s="44">
        <f>'Tooling Main list 25-26'!AA172</f>
        <v>0</v>
      </c>
      <c r="AC627" s="44">
        <f>'Tooling Main list 25-26'!AB172</f>
        <v>0</v>
      </c>
      <c r="AD627" s="44">
        <f>'Tooling Main list 25-26'!AD172</f>
        <v>0</v>
      </c>
      <c r="AE627" s="45">
        <f>'Tooling Main list 25-26'!AE172</f>
        <v>0</v>
      </c>
      <c r="AF627" s="44">
        <f>'Tooling Main list 25-26'!AF172</f>
        <v>0</v>
      </c>
      <c r="AG627" s="44">
        <f>'Tooling Main list 25-26'!AG172</f>
        <v>0</v>
      </c>
      <c r="AH627" s="44">
        <f>'Tooling Main list 25-26'!AH172</f>
        <v>0</v>
      </c>
      <c r="AI627" s="44">
        <f>'Tooling Main list 25-26'!AI172</f>
        <v>0</v>
      </c>
      <c r="AJ627" s="44">
        <f>'Tooling Main list 25-26'!AK172</f>
        <v>0</v>
      </c>
      <c r="AK627" s="45">
        <f>'Tooling Main list 25-26'!AL172</f>
        <v>0</v>
      </c>
      <c r="AL627" s="44">
        <f>'Tooling Main list 25-26'!AM172</f>
        <v>0</v>
      </c>
      <c r="AM627" s="44">
        <f>'Tooling Main list 25-26'!AN172</f>
        <v>0</v>
      </c>
      <c r="AN627" s="44">
        <f>'Tooling Main list 25-26'!AO172</f>
        <v>0</v>
      </c>
      <c r="AO627" s="44">
        <f>'Tooling Main list 25-26'!AP172</f>
        <v>0</v>
      </c>
      <c r="AP627" s="44">
        <f>'Tooling Main list 25-26'!AR172</f>
        <v>0</v>
      </c>
      <c r="AQ627" s="45">
        <f>'Tooling Main list 25-26'!AS172</f>
        <v>0</v>
      </c>
      <c r="AR627" s="44">
        <f>'Tooling Main list 25-26'!AT172</f>
        <v>0</v>
      </c>
      <c r="AS627" s="44">
        <f>'Tooling Main list 25-26'!AU172</f>
        <v>0</v>
      </c>
      <c r="AT627" s="44">
        <f>'Tooling Main list 25-26'!AV172</f>
        <v>0</v>
      </c>
      <c r="AU627" s="44">
        <f>'Tooling Main list 25-26'!AW172</f>
        <v>0</v>
      </c>
      <c r="AV627" s="44">
        <f>'Tooling Main list 25-26'!AY172</f>
        <v>0</v>
      </c>
      <c r="AW627" s="45">
        <f>'Tooling Main list 25-26'!AZ172</f>
        <v>0</v>
      </c>
      <c r="AX627" s="44">
        <f>'Tooling Main list 25-26'!BA172</f>
        <v>0</v>
      </c>
      <c r="AY627" s="44">
        <f>'Tooling Main list 25-26'!BB172</f>
        <v>0</v>
      </c>
      <c r="AZ627" s="44">
        <f>'Tooling Main list 25-26'!BC172</f>
        <v>0</v>
      </c>
      <c r="BA627" s="44">
        <f>'Tooling Main list 25-26'!BD172</f>
        <v>0</v>
      </c>
      <c r="BB627" s="44">
        <f>'Tooling Main list 25-26'!BF172</f>
        <v>0</v>
      </c>
      <c r="BC627" s="44">
        <f>'Tooling Main list 25-26'!BG172</f>
        <v>0</v>
      </c>
      <c r="BD627" s="44">
        <f>'Tooling Main list 25-26'!BH172</f>
        <v>0</v>
      </c>
      <c r="BE627" s="44">
        <f>'Tooling Main list 25-26'!BI172</f>
        <v>0</v>
      </c>
      <c r="BF627" s="44">
        <f>'Tooling Main list 25-26'!BJ172</f>
        <v>0</v>
      </c>
      <c r="BG627" s="44">
        <f>'Tooling Main list 25-26'!BK172</f>
        <v>0</v>
      </c>
      <c r="BH627" s="44">
        <f>'Tooling Main list 25-26'!BM172</f>
        <v>0</v>
      </c>
      <c r="BI627" s="45">
        <f>'Tooling Main list 25-26'!BN172</f>
        <v>0</v>
      </c>
      <c r="BJ627" s="44">
        <f>'Tooling Main list 25-26'!BO172</f>
        <v>0</v>
      </c>
      <c r="BK627" s="44">
        <f>'Tooling Main list 25-26'!BP172</f>
        <v>0</v>
      </c>
      <c r="BL627" s="44">
        <f>'Tooling Main list 25-26'!BQ172</f>
        <v>0</v>
      </c>
      <c r="BM627" s="44">
        <f>'Tooling Main list 25-26'!BR172</f>
        <v>0</v>
      </c>
      <c r="BN627" s="44">
        <f>'Tooling Main list 25-26'!BT172</f>
        <v>0</v>
      </c>
      <c r="BO627" s="45">
        <f>'Tooling Main list 25-26'!BU172</f>
        <v>0</v>
      </c>
      <c r="BP627" s="44">
        <f>'Tooling Main list 25-26'!BV172</f>
        <v>0</v>
      </c>
      <c r="BQ627" s="44">
        <f>'Tooling Main list 25-26'!BW172</f>
        <v>0</v>
      </c>
      <c r="BR627" s="44">
        <f>'Tooling Main list 25-26'!BX172</f>
        <v>0</v>
      </c>
      <c r="BS627" s="44">
        <f>'Tooling Main list 25-26'!BY172</f>
        <v>0</v>
      </c>
      <c r="BT627" s="44">
        <f>'Tooling Main list 25-26'!CA172</f>
        <v>0</v>
      </c>
      <c r="BU627" s="45">
        <f>'Tooling Main list 25-26'!CB172</f>
        <v>0</v>
      </c>
      <c r="BV627" s="44">
        <f>'Tooling Main list 25-26'!CC172</f>
        <v>0</v>
      </c>
      <c r="BW627" s="44">
        <f>'Tooling Main list 25-26'!CD172</f>
        <v>0</v>
      </c>
      <c r="BX627" s="44">
        <f>'Tooling Main list 25-26'!CE172</f>
        <v>0</v>
      </c>
      <c r="BY627" s="44">
        <f>'Tooling Main list 25-26'!CF172</f>
        <v>0</v>
      </c>
      <c r="BZ627" s="44">
        <f>'Tooling Main list 25-26'!CH172</f>
        <v>0</v>
      </c>
      <c r="CA627" s="44">
        <f>'Tooling Main list 25-26'!CI172</f>
        <v>0</v>
      </c>
      <c r="CB627" s="44">
        <f>'Tooling Main list 25-26'!CJ172</f>
        <v>0</v>
      </c>
      <c r="CC627" s="44">
        <f>'Tooling Main list 25-26'!CK172</f>
        <v>0</v>
      </c>
      <c r="CD627" s="44">
        <f>'Tooling Main list 25-26'!CL172</f>
        <v>0</v>
      </c>
      <c r="CE627" s="44">
        <f>'Tooling Main list 25-26'!CM172</f>
        <v>0</v>
      </c>
      <c r="CF627" s="44">
        <f>'Tooling Main list 25-26'!CO172</f>
        <v>0</v>
      </c>
      <c r="CG627" s="45">
        <f>'Tooling Main list 25-26'!CP172</f>
        <v>0</v>
      </c>
      <c r="CH627" s="44">
        <f>'Tooling Main list 25-26'!CQ172</f>
        <v>0</v>
      </c>
      <c r="CI627" s="44">
        <f>'Tooling Main list 25-26'!CR172</f>
        <v>0</v>
      </c>
      <c r="CJ627" s="44">
        <f>'Tooling Main list 25-26'!CS172</f>
        <v>0</v>
      </c>
      <c r="CK627" s="44">
        <f>'Tooling Main list 25-26'!CT172</f>
        <v>0</v>
      </c>
      <c r="CL627" s="44">
        <f>'Tooling Main list 25-26'!CV172</f>
        <v>0</v>
      </c>
      <c r="CM627" s="45">
        <f>'Tooling Main list 25-26'!CW172</f>
        <v>0</v>
      </c>
      <c r="CN627" s="44">
        <f>'Tooling Main list 25-26'!CX172</f>
        <v>0</v>
      </c>
      <c r="CO627" s="44">
        <f>'Tooling Main list 25-26'!CY172</f>
        <v>0</v>
      </c>
      <c r="CP627" s="44">
        <f>'Tooling Main list 25-26'!CZ172</f>
        <v>0</v>
      </c>
      <c r="CQ627" s="44">
        <f>'Tooling Main list 25-26'!DA172</f>
        <v>0</v>
      </c>
      <c r="CR627" s="44">
        <f>'Tooling Main list 25-26'!DC172</f>
        <v>0</v>
      </c>
      <c r="CS627" s="45">
        <f>'Tooling Main list 25-26'!DD172</f>
        <v>0</v>
      </c>
      <c r="CT627" s="44">
        <f>'Tooling Main list 25-26'!DE172</f>
        <v>0</v>
      </c>
      <c r="CU627" s="44">
        <f>'Tooling Main list 25-26'!DF172</f>
        <v>0</v>
      </c>
      <c r="CV627" s="44">
        <f>'Tooling Main list 25-26'!DG172</f>
        <v>0</v>
      </c>
      <c r="CW627" s="44">
        <f>'Tooling Main list 25-26'!DH172</f>
        <v>0</v>
      </c>
      <c r="CX627" s="44">
        <f>'Tooling Main list 25-26'!DJ172</f>
        <v>0</v>
      </c>
      <c r="CY627" s="44">
        <f>'Tooling Main list 25-26'!DK172</f>
        <v>0</v>
      </c>
      <c r="CZ627" s="45">
        <f>'Tooling Main list 25-26'!DR172</f>
        <v>0</v>
      </c>
      <c r="DA627" s="45">
        <f>'Tooling Main list 25-26'!DS172</f>
        <v>0</v>
      </c>
      <c r="DB627" s="44">
        <f>'Tooling Main list 25-26'!DT172</f>
        <v>0</v>
      </c>
      <c r="DC627" s="44">
        <f>'Tooling Main list 25-26'!DU172</f>
        <v>0</v>
      </c>
      <c r="DD627" s="44">
        <f>'Tooling Main list 25-26'!DW172</f>
        <v>0</v>
      </c>
      <c r="DE627" s="44"/>
      <c r="DF627" s="44">
        <f>'Tooling Main list 25-26'!DX172</f>
        <v>0</v>
      </c>
      <c r="DG627" s="44"/>
      <c r="DH627" s="44"/>
      <c r="DI627" s="44"/>
      <c r="DJ627" s="44"/>
      <c r="DK627" s="44"/>
      <c r="DL627" s="44"/>
      <c r="DM627" s="44"/>
      <c r="DN627" s="44"/>
      <c r="DO627" s="44"/>
      <c r="DP627" s="44"/>
      <c r="DQ627" s="44"/>
    </row>
    <row r="628" spans="1:121" hidden="1" x14ac:dyDescent="0.25">
      <c r="A628" s="44"/>
      <c r="B628" s="44"/>
      <c r="C628" s="44"/>
      <c r="D628" s="44"/>
      <c r="E628" s="44"/>
      <c r="F628" s="44"/>
      <c r="G628" s="44"/>
      <c r="H628" s="44">
        <f>'Tooling Main list 25-26'!D173</f>
        <v>0</v>
      </c>
      <c r="I628" s="44">
        <f>'Tooling Main list 25-26'!E173</f>
        <v>0</v>
      </c>
      <c r="J628" s="44">
        <f>'Tooling Main list 25-26'!F173</f>
        <v>0</v>
      </c>
      <c r="K628" s="44">
        <f>'Tooling Main list 25-26'!G173</f>
        <v>0</v>
      </c>
      <c r="L628" s="44">
        <f>'Tooling Main list 25-26'!I173</f>
        <v>0</v>
      </c>
      <c r="M628" s="45">
        <f>'Tooling Main list 25-26'!J173</f>
        <v>0</v>
      </c>
      <c r="N628" s="44">
        <f>'Tooling Main list 25-26'!K173</f>
        <v>0</v>
      </c>
      <c r="O628" s="44">
        <f>'Tooling Main list 25-26'!L173</f>
        <v>0</v>
      </c>
      <c r="P628" s="44">
        <f>'Tooling Main list 25-26'!M173</f>
        <v>0</v>
      </c>
      <c r="Q628" s="44">
        <f>'Tooling Main list 25-26'!N173</f>
        <v>0</v>
      </c>
      <c r="R628" s="44">
        <f>'Tooling Main list 25-26'!P173</f>
        <v>0</v>
      </c>
      <c r="S628" s="45">
        <f>'Tooling Main list 25-26'!Q173</f>
        <v>0</v>
      </c>
      <c r="T628" s="44">
        <f>'Tooling Main list 25-26'!R173</f>
        <v>0</v>
      </c>
      <c r="U628" s="44">
        <f>'Tooling Main list 25-26'!S173</f>
        <v>0</v>
      </c>
      <c r="V628" s="44">
        <f>'Tooling Main list 25-26'!T173</f>
        <v>0</v>
      </c>
      <c r="W628" s="44">
        <f>'Tooling Main list 25-26'!U173</f>
        <v>0</v>
      </c>
      <c r="X628" s="44">
        <f>'Tooling Main list 25-26'!W173</f>
        <v>0</v>
      </c>
      <c r="Y628" s="44">
        <f>'Tooling Main list 25-26'!X173</f>
        <v>0</v>
      </c>
      <c r="Z628" s="44">
        <f>'Tooling Main list 25-26'!Y173</f>
        <v>0</v>
      </c>
      <c r="AA628" s="44">
        <f>'Tooling Main list 25-26'!Z173</f>
        <v>0</v>
      </c>
      <c r="AB628" s="44">
        <f>'Tooling Main list 25-26'!AA173</f>
        <v>0</v>
      </c>
      <c r="AC628" s="44">
        <f>'Tooling Main list 25-26'!AB173</f>
        <v>0</v>
      </c>
      <c r="AD628" s="44">
        <f>'Tooling Main list 25-26'!AD173</f>
        <v>0</v>
      </c>
      <c r="AE628" s="45">
        <f>'Tooling Main list 25-26'!AE173</f>
        <v>0</v>
      </c>
      <c r="AF628" s="44">
        <f>'Tooling Main list 25-26'!AF173</f>
        <v>0</v>
      </c>
      <c r="AG628" s="44">
        <f>'Tooling Main list 25-26'!AG173</f>
        <v>0</v>
      </c>
      <c r="AH628" s="44">
        <f>'Tooling Main list 25-26'!AH173</f>
        <v>0</v>
      </c>
      <c r="AI628" s="44">
        <f>'Tooling Main list 25-26'!AI173</f>
        <v>0</v>
      </c>
      <c r="AJ628" s="44">
        <f>'Tooling Main list 25-26'!AK173</f>
        <v>0</v>
      </c>
      <c r="AK628" s="45">
        <f>'Tooling Main list 25-26'!AL173</f>
        <v>0</v>
      </c>
      <c r="AL628" s="44">
        <f>'Tooling Main list 25-26'!AM173</f>
        <v>0</v>
      </c>
      <c r="AM628" s="44">
        <f>'Tooling Main list 25-26'!AN173</f>
        <v>0</v>
      </c>
      <c r="AN628" s="44">
        <f>'Tooling Main list 25-26'!AO173</f>
        <v>0</v>
      </c>
      <c r="AO628" s="44">
        <f>'Tooling Main list 25-26'!AP173</f>
        <v>0</v>
      </c>
      <c r="AP628" s="44">
        <f>'Tooling Main list 25-26'!AR173</f>
        <v>0</v>
      </c>
      <c r="AQ628" s="45">
        <f>'Tooling Main list 25-26'!AS173</f>
        <v>0</v>
      </c>
      <c r="AR628" s="44">
        <f>'Tooling Main list 25-26'!AT173</f>
        <v>0</v>
      </c>
      <c r="AS628" s="44">
        <f>'Tooling Main list 25-26'!AU173</f>
        <v>0</v>
      </c>
      <c r="AT628" s="44">
        <f>'Tooling Main list 25-26'!AV173</f>
        <v>0</v>
      </c>
      <c r="AU628" s="44">
        <f>'Tooling Main list 25-26'!AW173</f>
        <v>0</v>
      </c>
      <c r="AV628" s="44">
        <f>'Tooling Main list 25-26'!AY173</f>
        <v>0</v>
      </c>
      <c r="AW628" s="45">
        <f>'Tooling Main list 25-26'!AZ173</f>
        <v>0</v>
      </c>
      <c r="AX628" s="44">
        <f>'Tooling Main list 25-26'!BA173</f>
        <v>0</v>
      </c>
      <c r="AY628" s="44">
        <f>'Tooling Main list 25-26'!BB173</f>
        <v>0</v>
      </c>
      <c r="AZ628" s="44">
        <f>'Tooling Main list 25-26'!BC173</f>
        <v>0</v>
      </c>
      <c r="BA628" s="44">
        <f>'Tooling Main list 25-26'!BD173</f>
        <v>0</v>
      </c>
      <c r="BB628" s="44">
        <f>'Tooling Main list 25-26'!BF173</f>
        <v>0</v>
      </c>
      <c r="BC628" s="44">
        <f>'Tooling Main list 25-26'!BG173</f>
        <v>0</v>
      </c>
      <c r="BD628" s="44">
        <f>'Tooling Main list 25-26'!BH173</f>
        <v>0</v>
      </c>
      <c r="BE628" s="44">
        <f>'Tooling Main list 25-26'!BI173</f>
        <v>0</v>
      </c>
      <c r="BF628" s="44">
        <f>'Tooling Main list 25-26'!BJ173</f>
        <v>0</v>
      </c>
      <c r="BG628" s="44">
        <f>'Tooling Main list 25-26'!BK173</f>
        <v>0</v>
      </c>
      <c r="BH628" s="44">
        <f>'Tooling Main list 25-26'!BM173</f>
        <v>0</v>
      </c>
      <c r="BI628" s="45">
        <f>'Tooling Main list 25-26'!BN173</f>
        <v>0</v>
      </c>
      <c r="BJ628" s="44">
        <f>'Tooling Main list 25-26'!BO173</f>
        <v>0</v>
      </c>
      <c r="BK628" s="44">
        <f>'Tooling Main list 25-26'!BP173</f>
        <v>0</v>
      </c>
      <c r="BL628" s="44">
        <f>'Tooling Main list 25-26'!BQ173</f>
        <v>0</v>
      </c>
      <c r="BM628" s="44">
        <f>'Tooling Main list 25-26'!BR173</f>
        <v>0</v>
      </c>
      <c r="BN628" s="44">
        <f>'Tooling Main list 25-26'!BT173</f>
        <v>0</v>
      </c>
      <c r="BO628" s="45">
        <f>'Tooling Main list 25-26'!BU173</f>
        <v>0</v>
      </c>
      <c r="BP628" s="44">
        <f>'Tooling Main list 25-26'!BV173</f>
        <v>0</v>
      </c>
      <c r="BQ628" s="44">
        <f>'Tooling Main list 25-26'!BW173</f>
        <v>0</v>
      </c>
      <c r="BR628" s="44">
        <f>'Tooling Main list 25-26'!BX173</f>
        <v>0</v>
      </c>
      <c r="BS628" s="44">
        <f>'Tooling Main list 25-26'!BY173</f>
        <v>0</v>
      </c>
      <c r="BT628" s="44">
        <f>'Tooling Main list 25-26'!CA173</f>
        <v>0</v>
      </c>
      <c r="BU628" s="45">
        <f>'Tooling Main list 25-26'!CB173</f>
        <v>0</v>
      </c>
      <c r="BV628" s="44">
        <f>'Tooling Main list 25-26'!CC173</f>
        <v>0</v>
      </c>
      <c r="BW628" s="44">
        <f>'Tooling Main list 25-26'!CD173</f>
        <v>0</v>
      </c>
      <c r="BX628" s="44">
        <f>'Tooling Main list 25-26'!CE173</f>
        <v>0</v>
      </c>
      <c r="BY628" s="44">
        <f>'Tooling Main list 25-26'!CF173</f>
        <v>0</v>
      </c>
      <c r="BZ628" s="44">
        <f>'Tooling Main list 25-26'!CH173</f>
        <v>0</v>
      </c>
      <c r="CA628" s="44">
        <f>'Tooling Main list 25-26'!CI173</f>
        <v>0</v>
      </c>
      <c r="CB628" s="44">
        <f>'Tooling Main list 25-26'!CJ173</f>
        <v>0</v>
      </c>
      <c r="CC628" s="44">
        <f>'Tooling Main list 25-26'!CK173</f>
        <v>0</v>
      </c>
      <c r="CD628" s="44">
        <f>'Tooling Main list 25-26'!CL173</f>
        <v>0</v>
      </c>
      <c r="CE628" s="44">
        <f>'Tooling Main list 25-26'!CM173</f>
        <v>0</v>
      </c>
      <c r="CF628" s="44">
        <f>'Tooling Main list 25-26'!CO173</f>
        <v>0</v>
      </c>
      <c r="CG628" s="45">
        <f>'Tooling Main list 25-26'!CP173</f>
        <v>0</v>
      </c>
      <c r="CH628" s="44">
        <f>'Tooling Main list 25-26'!CQ173</f>
        <v>0</v>
      </c>
      <c r="CI628" s="44">
        <f>'Tooling Main list 25-26'!CR173</f>
        <v>0</v>
      </c>
      <c r="CJ628" s="44">
        <f>'Tooling Main list 25-26'!CS173</f>
        <v>0</v>
      </c>
      <c r="CK628" s="44">
        <f>'Tooling Main list 25-26'!CT173</f>
        <v>0</v>
      </c>
      <c r="CL628" s="44">
        <f>'Tooling Main list 25-26'!CV173</f>
        <v>0</v>
      </c>
      <c r="CM628" s="45">
        <f>'Tooling Main list 25-26'!CW173</f>
        <v>0</v>
      </c>
      <c r="CN628" s="44">
        <f>'Tooling Main list 25-26'!CX173</f>
        <v>0</v>
      </c>
      <c r="CO628" s="44">
        <f>'Tooling Main list 25-26'!CY173</f>
        <v>0</v>
      </c>
      <c r="CP628" s="44">
        <f>'Tooling Main list 25-26'!CZ173</f>
        <v>0</v>
      </c>
      <c r="CQ628" s="44">
        <f>'Tooling Main list 25-26'!DA173</f>
        <v>0</v>
      </c>
      <c r="CR628" s="44">
        <f>'Tooling Main list 25-26'!DC173</f>
        <v>0</v>
      </c>
      <c r="CS628" s="45">
        <f>'Tooling Main list 25-26'!DD173</f>
        <v>0</v>
      </c>
      <c r="CT628" s="44">
        <f>'Tooling Main list 25-26'!DE173</f>
        <v>0</v>
      </c>
      <c r="CU628" s="44">
        <f>'Tooling Main list 25-26'!DF173</f>
        <v>0</v>
      </c>
      <c r="CV628" s="44">
        <f>'Tooling Main list 25-26'!DG173</f>
        <v>0</v>
      </c>
      <c r="CW628" s="44">
        <f>'Tooling Main list 25-26'!DH173</f>
        <v>0</v>
      </c>
      <c r="CX628" s="44">
        <f>'Tooling Main list 25-26'!DJ173</f>
        <v>0</v>
      </c>
      <c r="CY628" s="44">
        <f>'Tooling Main list 25-26'!DK173</f>
        <v>0</v>
      </c>
      <c r="CZ628" s="45">
        <f>'Tooling Main list 25-26'!DR173</f>
        <v>0</v>
      </c>
      <c r="DA628" s="45">
        <f>'Tooling Main list 25-26'!DS173</f>
        <v>0</v>
      </c>
      <c r="DB628" s="44">
        <f>'Tooling Main list 25-26'!DT173</f>
        <v>0</v>
      </c>
      <c r="DC628" s="44">
        <f>'Tooling Main list 25-26'!DU173</f>
        <v>0</v>
      </c>
      <c r="DD628" s="44">
        <f>'Tooling Main list 25-26'!DW173</f>
        <v>0</v>
      </c>
      <c r="DE628" s="44"/>
      <c r="DF628" s="44">
        <f>'Tooling Main list 25-26'!DX173</f>
        <v>0</v>
      </c>
      <c r="DG628" s="44"/>
      <c r="DH628" s="44"/>
      <c r="DI628" s="44"/>
      <c r="DJ628" s="44"/>
      <c r="DK628" s="44"/>
      <c r="DL628" s="44"/>
      <c r="DM628" s="44"/>
      <c r="DN628" s="44"/>
      <c r="DO628" s="44"/>
      <c r="DP628" s="44"/>
      <c r="DQ628" s="44"/>
    </row>
    <row r="629" spans="1:121" hidden="1" x14ac:dyDescent="0.25">
      <c r="A629" s="44"/>
      <c r="B629" s="44"/>
      <c r="C629" s="44"/>
      <c r="D629" s="44"/>
      <c r="E629" s="44"/>
      <c r="F629" s="44"/>
      <c r="G629" s="44"/>
      <c r="H629" s="44">
        <f>'Tooling Main list 25-26'!D174</f>
        <v>0</v>
      </c>
      <c r="I629" s="44">
        <f>'Tooling Main list 25-26'!E174</f>
        <v>0</v>
      </c>
      <c r="J629" s="44">
        <f>'Tooling Main list 25-26'!F174</f>
        <v>0</v>
      </c>
      <c r="K629" s="44">
        <f>'Tooling Main list 25-26'!G174</f>
        <v>0</v>
      </c>
      <c r="L629" s="44">
        <f>'Tooling Main list 25-26'!I174</f>
        <v>0</v>
      </c>
      <c r="M629" s="45">
        <f>'Tooling Main list 25-26'!J174</f>
        <v>0</v>
      </c>
      <c r="N629" s="44">
        <f>'Tooling Main list 25-26'!K174</f>
        <v>0</v>
      </c>
      <c r="O629" s="44">
        <f>'Tooling Main list 25-26'!L174</f>
        <v>0</v>
      </c>
      <c r="P629" s="44">
        <f>'Tooling Main list 25-26'!M174</f>
        <v>0</v>
      </c>
      <c r="Q629" s="44">
        <f>'Tooling Main list 25-26'!N174</f>
        <v>0</v>
      </c>
      <c r="R629" s="44">
        <f>'Tooling Main list 25-26'!P174</f>
        <v>0</v>
      </c>
      <c r="S629" s="45">
        <f>'Tooling Main list 25-26'!Q174</f>
        <v>0</v>
      </c>
      <c r="T629" s="44">
        <f>'Tooling Main list 25-26'!R174</f>
        <v>0</v>
      </c>
      <c r="U629" s="44">
        <f>'Tooling Main list 25-26'!S174</f>
        <v>0</v>
      </c>
      <c r="V629" s="44">
        <f>'Tooling Main list 25-26'!T174</f>
        <v>0</v>
      </c>
      <c r="W629" s="44">
        <f>'Tooling Main list 25-26'!U174</f>
        <v>0</v>
      </c>
      <c r="X629" s="44">
        <f>'Tooling Main list 25-26'!W174</f>
        <v>0</v>
      </c>
      <c r="Y629" s="44">
        <f>'Tooling Main list 25-26'!X174</f>
        <v>0</v>
      </c>
      <c r="Z629" s="44">
        <f>'Tooling Main list 25-26'!Y174</f>
        <v>0</v>
      </c>
      <c r="AA629" s="44">
        <f>'Tooling Main list 25-26'!Z174</f>
        <v>0</v>
      </c>
      <c r="AB629" s="44">
        <f>'Tooling Main list 25-26'!AA174</f>
        <v>0</v>
      </c>
      <c r="AC629" s="44">
        <f>'Tooling Main list 25-26'!AB174</f>
        <v>0</v>
      </c>
      <c r="AD629" s="44">
        <f>'Tooling Main list 25-26'!AD174</f>
        <v>0</v>
      </c>
      <c r="AE629" s="45">
        <f>'Tooling Main list 25-26'!AE174</f>
        <v>0</v>
      </c>
      <c r="AF629" s="44">
        <f>'Tooling Main list 25-26'!AF174</f>
        <v>0</v>
      </c>
      <c r="AG629" s="44">
        <f>'Tooling Main list 25-26'!AG174</f>
        <v>0</v>
      </c>
      <c r="AH629" s="44">
        <f>'Tooling Main list 25-26'!AH174</f>
        <v>0</v>
      </c>
      <c r="AI629" s="44">
        <f>'Tooling Main list 25-26'!AI174</f>
        <v>0</v>
      </c>
      <c r="AJ629" s="44">
        <f>'Tooling Main list 25-26'!AK174</f>
        <v>0</v>
      </c>
      <c r="AK629" s="45">
        <f>'Tooling Main list 25-26'!AL174</f>
        <v>0</v>
      </c>
      <c r="AL629" s="44">
        <f>'Tooling Main list 25-26'!AM174</f>
        <v>0</v>
      </c>
      <c r="AM629" s="44">
        <f>'Tooling Main list 25-26'!AN174</f>
        <v>0</v>
      </c>
      <c r="AN629" s="44">
        <f>'Tooling Main list 25-26'!AO174</f>
        <v>0</v>
      </c>
      <c r="AO629" s="44">
        <f>'Tooling Main list 25-26'!AP174</f>
        <v>0</v>
      </c>
      <c r="AP629" s="44">
        <f>'Tooling Main list 25-26'!AR174</f>
        <v>0</v>
      </c>
      <c r="AQ629" s="45">
        <f>'Tooling Main list 25-26'!AS174</f>
        <v>0</v>
      </c>
      <c r="AR629" s="44">
        <f>'Tooling Main list 25-26'!AT174</f>
        <v>0</v>
      </c>
      <c r="AS629" s="44">
        <f>'Tooling Main list 25-26'!AU174</f>
        <v>0</v>
      </c>
      <c r="AT629" s="44">
        <f>'Tooling Main list 25-26'!AV174</f>
        <v>0</v>
      </c>
      <c r="AU629" s="44">
        <f>'Tooling Main list 25-26'!AW174</f>
        <v>0</v>
      </c>
      <c r="AV629" s="44">
        <f>'Tooling Main list 25-26'!AY174</f>
        <v>0</v>
      </c>
      <c r="AW629" s="45">
        <f>'Tooling Main list 25-26'!AZ174</f>
        <v>0</v>
      </c>
      <c r="AX629" s="44">
        <f>'Tooling Main list 25-26'!BA174</f>
        <v>0</v>
      </c>
      <c r="AY629" s="44">
        <f>'Tooling Main list 25-26'!BB174</f>
        <v>0</v>
      </c>
      <c r="AZ629" s="44">
        <f>'Tooling Main list 25-26'!BC174</f>
        <v>0</v>
      </c>
      <c r="BA629" s="44">
        <f>'Tooling Main list 25-26'!BD174</f>
        <v>0</v>
      </c>
      <c r="BB629" s="44">
        <f>'Tooling Main list 25-26'!BF174</f>
        <v>0</v>
      </c>
      <c r="BC629" s="44">
        <f>'Tooling Main list 25-26'!BG174</f>
        <v>0</v>
      </c>
      <c r="BD629" s="44">
        <f>'Tooling Main list 25-26'!BH174</f>
        <v>0</v>
      </c>
      <c r="BE629" s="44">
        <f>'Tooling Main list 25-26'!BI174</f>
        <v>0</v>
      </c>
      <c r="BF629" s="44">
        <f>'Tooling Main list 25-26'!BJ174</f>
        <v>0</v>
      </c>
      <c r="BG629" s="44">
        <f>'Tooling Main list 25-26'!BK174</f>
        <v>0</v>
      </c>
      <c r="BH629" s="44">
        <f>'Tooling Main list 25-26'!BM174</f>
        <v>0</v>
      </c>
      <c r="BI629" s="45">
        <f>'Tooling Main list 25-26'!BN174</f>
        <v>0</v>
      </c>
      <c r="BJ629" s="44">
        <f>'Tooling Main list 25-26'!BO174</f>
        <v>0</v>
      </c>
      <c r="BK629" s="44">
        <f>'Tooling Main list 25-26'!BP174</f>
        <v>0</v>
      </c>
      <c r="BL629" s="44">
        <f>'Tooling Main list 25-26'!BQ174</f>
        <v>0</v>
      </c>
      <c r="BM629" s="44">
        <f>'Tooling Main list 25-26'!BR174</f>
        <v>0</v>
      </c>
      <c r="BN629" s="44">
        <f>'Tooling Main list 25-26'!BT174</f>
        <v>0</v>
      </c>
      <c r="BO629" s="45">
        <f>'Tooling Main list 25-26'!BU174</f>
        <v>0</v>
      </c>
      <c r="BP629" s="44">
        <f>'Tooling Main list 25-26'!BV174</f>
        <v>0</v>
      </c>
      <c r="BQ629" s="44">
        <f>'Tooling Main list 25-26'!BW174</f>
        <v>0</v>
      </c>
      <c r="BR629" s="44">
        <f>'Tooling Main list 25-26'!BX174</f>
        <v>0</v>
      </c>
      <c r="BS629" s="44">
        <f>'Tooling Main list 25-26'!BY174</f>
        <v>0</v>
      </c>
      <c r="BT629" s="44">
        <f>'Tooling Main list 25-26'!CA174</f>
        <v>0</v>
      </c>
      <c r="BU629" s="45">
        <f>'Tooling Main list 25-26'!CB174</f>
        <v>0</v>
      </c>
      <c r="BV629" s="44">
        <f>'Tooling Main list 25-26'!CC174</f>
        <v>0</v>
      </c>
      <c r="BW629" s="44">
        <f>'Tooling Main list 25-26'!CD174</f>
        <v>0</v>
      </c>
      <c r="BX629" s="44">
        <f>'Tooling Main list 25-26'!CE174</f>
        <v>0</v>
      </c>
      <c r="BY629" s="44">
        <f>'Tooling Main list 25-26'!CF174</f>
        <v>0</v>
      </c>
      <c r="BZ629" s="44">
        <f>'Tooling Main list 25-26'!CH174</f>
        <v>0</v>
      </c>
      <c r="CA629" s="44">
        <f>'Tooling Main list 25-26'!CI174</f>
        <v>0</v>
      </c>
      <c r="CB629" s="44">
        <f>'Tooling Main list 25-26'!CJ174</f>
        <v>0</v>
      </c>
      <c r="CC629" s="44">
        <f>'Tooling Main list 25-26'!CK174</f>
        <v>0</v>
      </c>
      <c r="CD629" s="44">
        <f>'Tooling Main list 25-26'!CL174</f>
        <v>0</v>
      </c>
      <c r="CE629" s="44">
        <f>'Tooling Main list 25-26'!CM174</f>
        <v>0</v>
      </c>
      <c r="CF629" s="44">
        <f>'Tooling Main list 25-26'!CO174</f>
        <v>0</v>
      </c>
      <c r="CG629" s="45">
        <f>'Tooling Main list 25-26'!CP174</f>
        <v>0</v>
      </c>
      <c r="CH629" s="44">
        <f>'Tooling Main list 25-26'!CQ174</f>
        <v>0</v>
      </c>
      <c r="CI629" s="44">
        <f>'Tooling Main list 25-26'!CR174</f>
        <v>0</v>
      </c>
      <c r="CJ629" s="44">
        <f>'Tooling Main list 25-26'!CS174</f>
        <v>0</v>
      </c>
      <c r="CK629" s="44">
        <f>'Tooling Main list 25-26'!CT174</f>
        <v>0</v>
      </c>
      <c r="CL629" s="44">
        <f>'Tooling Main list 25-26'!CV174</f>
        <v>0</v>
      </c>
      <c r="CM629" s="45">
        <f>'Tooling Main list 25-26'!CW174</f>
        <v>0</v>
      </c>
      <c r="CN629" s="44">
        <f>'Tooling Main list 25-26'!CX174</f>
        <v>0</v>
      </c>
      <c r="CO629" s="44">
        <f>'Tooling Main list 25-26'!CY174</f>
        <v>0</v>
      </c>
      <c r="CP629" s="44">
        <f>'Tooling Main list 25-26'!CZ174</f>
        <v>0</v>
      </c>
      <c r="CQ629" s="44">
        <f>'Tooling Main list 25-26'!DA174</f>
        <v>0</v>
      </c>
      <c r="CR629" s="44">
        <f>'Tooling Main list 25-26'!DC174</f>
        <v>0</v>
      </c>
      <c r="CS629" s="45">
        <f>'Tooling Main list 25-26'!DD174</f>
        <v>0</v>
      </c>
      <c r="CT629" s="44">
        <f>'Tooling Main list 25-26'!DE174</f>
        <v>0</v>
      </c>
      <c r="CU629" s="44">
        <f>'Tooling Main list 25-26'!DF174</f>
        <v>0</v>
      </c>
      <c r="CV629" s="44">
        <f>'Tooling Main list 25-26'!DG174</f>
        <v>0</v>
      </c>
      <c r="CW629" s="44">
        <f>'Tooling Main list 25-26'!DH174</f>
        <v>0</v>
      </c>
      <c r="CX629" s="44">
        <f>'Tooling Main list 25-26'!DJ174</f>
        <v>0</v>
      </c>
      <c r="CY629" s="44">
        <f>'Tooling Main list 25-26'!DK174</f>
        <v>0</v>
      </c>
      <c r="CZ629" s="45">
        <f>'Tooling Main list 25-26'!DR174</f>
        <v>0</v>
      </c>
      <c r="DA629" s="45">
        <f>'Tooling Main list 25-26'!DS174</f>
        <v>0</v>
      </c>
      <c r="DB629" s="44">
        <f>'Tooling Main list 25-26'!DT174</f>
        <v>0</v>
      </c>
      <c r="DC629" s="44">
        <f>'Tooling Main list 25-26'!DU174</f>
        <v>0</v>
      </c>
      <c r="DD629" s="44">
        <f>'Tooling Main list 25-26'!DW174</f>
        <v>0</v>
      </c>
      <c r="DE629" s="44"/>
      <c r="DF629" s="44">
        <f>'Tooling Main list 25-26'!DX174</f>
        <v>0</v>
      </c>
      <c r="DG629" s="44"/>
      <c r="DH629" s="44"/>
      <c r="DI629" s="44"/>
      <c r="DJ629" s="44"/>
      <c r="DK629" s="44"/>
      <c r="DL629" s="44"/>
      <c r="DM629" s="44"/>
      <c r="DN629" s="44"/>
      <c r="DO629" s="44"/>
      <c r="DP629" s="44"/>
      <c r="DQ629" s="44"/>
    </row>
    <row r="630" spans="1:121" hidden="1" x14ac:dyDescent="0.25">
      <c r="A630" s="44"/>
      <c r="B630" s="44"/>
      <c r="C630" s="44"/>
      <c r="D630" s="44"/>
      <c r="E630" s="44"/>
      <c r="F630" s="44"/>
      <c r="G630" s="44"/>
      <c r="H630" s="44">
        <f>'Tooling Main list 25-26'!D175</f>
        <v>0</v>
      </c>
      <c r="I630" s="44">
        <f>'Tooling Main list 25-26'!E175</f>
        <v>0</v>
      </c>
      <c r="J630" s="44">
        <f>'Tooling Main list 25-26'!F175</f>
        <v>0</v>
      </c>
      <c r="K630" s="44">
        <f>'Tooling Main list 25-26'!G175</f>
        <v>0</v>
      </c>
      <c r="L630" s="44">
        <f>'Tooling Main list 25-26'!I175</f>
        <v>0</v>
      </c>
      <c r="M630" s="45">
        <f>'Tooling Main list 25-26'!J175</f>
        <v>0</v>
      </c>
      <c r="N630" s="44">
        <f>'Tooling Main list 25-26'!K175</f>
        <v>0</v>
      </c>
      <c r="O630" s="44">
        <f>'Tooling Main list 25-26'!L175</f>
        <v>0</v>
      </c>
      <c r="P630" s="44">
        <f>'Tooling Main list 25-26'!M175</f>
        <v>0</v>
      </c>
      <c r="Q630" s="44">
        <f>'Tooling Main list 25-26'!N175</f>
        <v>0</v>
      </c>
      <c r="R630" s="44">
        <f>'Tooling Main list 25-26'!P175</f>
        <v>0</v>
      </c>
      <c r="S630" s="45">
        <f>'Tooling Main list 25-26'!Q175</f>
        <v>0</v>
      </c>
      <c r="T630" s="44">
        <f>'Tooling Main list 25-26'!R175</f>
        <v>0</v>
      </c>
      <c r="U630" s="44">
        <f>'Tooling Main list 25-26'!S175</f>
        <v>0</v>
      </c>
      <c r="V630" s="44">
        <f>'Tooling Main list 25-26'!T175</f>
        <v>0</v>
      </c>
      <c r="W630" s="44">
        <f>'Tooling Main list 25-26'!U175</f>
        <v>0</v>
      </c>
      <c r="X630" s="44">
        <f>'Tooling Main list 25-26'!W175</f>
        <v>0</v>
      </c>
      <c r="Y630" s="44">
        <f>'Tooling Main list 25-26'!X175</f>
        <v>0</v>
      </c>
      <c r="Z630" s="44">
        <f>'Tooling Main list 25-26'!Y175</f>
        <v>0</v>
      </c>
      <c r="AA630" s="44">
        <f>'Tooling Main list 25-26'!Z175</f>
        <v>0</v>
      </c>
      <c r="AB630" s="44">
        <f>'Tooling Main list 25-26'!AA175</f>
        <v>0</v>
      </c>
      <c r="AC630" s="44">
        <f>'Tooling Main list 25-26'!AB175</f>
        <v>0</v>
      </c>
      <c r="AD630" s="44">
        <f>'Tooling Main list 25-26'!AD175</f>
        <v>0</v>
      </c>
      <c r="AE630" s="45">
        <f>'Tooling Main list 25-26'!AE175</f>
        <v>0</v>
      </c>
      <c r="AF630" s="44">
        <f>'Tooling Main list 25-26'!AF175</f>
        <v>0</v>
      </c>
      <c r="AG630" s="44">
        <f>'Tooling Main list 25-26'!AG175</f>
        <v>0</v>
      </c>
      <c r="AH630" s="44">
        <f>'Tooling Main list 25-26'!AH175</f>
        <v>0</v>
      </c>
      <c r="AI630" s="44">
        <f>'Tooling Main list 25-26'!AI175</f>
        <v>0</v>
      </c>
      <c r="AJ630" s="44">
        <f>'Tooling Main list 25-26'!AK175</f>
        <v>0</v>
      </c>
      <c r="AK630" s="45">
        <f>'Tooling Main list 25-26'!AL175</f>
        <v>0</v>
      </c>
      <c r="AL630" s="44">
        <f>'Tooling Main list 25-26'!AM175</f>
        <v>0</v>
      </c>
      <c r="AM630" s="44">
        <f>'Tooling Main list 25-26'!AN175</f>
        <v>0</v>
      </c>
      <c r="AN630" s="44">
        <f>'Tooling Main list 25-26'!AO175</f>
        <v>0</v>
      </c>
      <c r="AO630" s="44">
        <f>'Tooling Main list 25-26'!AP175</f>
        <v>0</v>
      </c>
      <c r="AP630" s="44">
        <f>'Tooling Main list 25-26'!AR175</f>
        <v>0</v>
      </c>
      <c r="AQ630" s="45">
        <f>'Tooling Main list 25-26'!AS175</f>
        <v>0</v>
      </c>
      <c r="AR630" s="44">
        <f>'Tooling Main list 25-26'!AT175</f>
        <v>0</v>
      </c>
      <c r="AS630" s="44">
        <f>'Tooling Main list 25-26'!AU175</f>
        <v>0</v>
      </c>
      <c r="AT630" s="44">
        <f>'Tooling Main list 25-26'!AV175</f>
        <v>0</v>
      </c>
      <c r="AU630" s="44">
        <f>'Tooling Main list 25-26'!AW175</f>
        <v>0</v>
      </c>
      <c r="AV630" s="44">
        <f>'Tooling Main list 25-26'!AY175</f>
        <v>0</v>
      </c>
      <c r="AW630" s="45">
        <f>'Tooling Main list 25-26'!AZ175</f>
        <v>0</v>
      </c>
      <c r="AX630" s="44">
        <f>'Tooling Main list 25-26'!BA175</f>
        <v>0</v>
      </c>
      <c r="AY630" s="44">
        <f>'Tooling Main list 25-26'!BB175</f>
        <v>0</v>
      </c>
      <c r="AZ630" s="44">
        <f>'Tooling Main list 25-26'!BC175</f>
        <v>0</v>
      </c>
      <c r="BA630" s="44">
        <f>'Tooling Main list 25-26'!BD175</f>
        <v>0</v>
      </c>
      <c r="BB630" s="44">
        <f>'Tooling Main list 25-26'!BF175</f>
        <v>0</v>
      </c>
      <c r="BC630" s="44">
        <f>'Tooling Main list 25-26'!BG175</f>
        <v>0</v>
      </c>
      <c r="BD630" s="44">
        <f>'Tooling Main list 25-26'!BH175</f>
        <v>0</v>
      </c>
      <c r="BE630" s="44">
        <f>'Tooling Main list 25-26'!BI175</f>
        <v>0</v>
      </c>
      <c r="BF630" s="44">
        <f>'Tooling Main list 25-26'!BJ175</f>
        <v>0</v>
      </c>
      <c r="BG630" s="44">
        <f>'Tooling Main list 25-26'!BK175</f>
        <v>0</v>
      </c>
      <c r="BH630" s="44">
        <f>'Tooling Main list 25-26'!BM175</f>
        <v>0</v>
      </c>
      <c r="BI630" s="45">
        <f>'Tooling Main list 25-26'!BN175</f>
        <v>0</v>
      </c>
      <c r="BJ630" s="44">
        <f>'Tooling Main list 25-26'!BO175</f>
        <v>0</v>
      </c>
      <c r="BK630" s="44">
        <f>'Tooling Main list 25-26'!BP175</f>
        <v>0</v>
      </c>
      <c r="BL630" s="44">
        <f>'Tooling Main list 25-26'!BQ175</f>
        <v>0</v>
      </c>
      <c r="BM630" s="44">
        <f>'Tooling Main list 25-26'!BR175</f>
        <v>0</v>
      </c>
      <c r="BN630" s="44">
        <f>'Tooling Main list 25-26'!BT175</f>
        <v>0</v>
      </c>
      <c r="BO630" s="45">
        <f>'Tooling Main list 25-26'!BU175</f>
        <v>0</v>
      </c>
      <c r="BP630" s="44">
        <f>'Tooling Main list 25-26'!BV175</f>
        <v>0</v>
      </c>
      <c r="BQ630" s="44">
        <f>'Tooling Main list 25-26'!BW175</f>
        <v>0</v>
      </c>
      <c r="BR630" s="44">
        <f>'Tooling Main list 25-26'!BX175</f>
        <v>0</v>
      </c>
      <c r="BS630" s="44">
        <f>'Tooling Main list 25-26'!BY175</f>
        <v>0</v>
      </c>
      <c r="BT630" s="44">
        <f>'Tooling Main list 25-26'!CA175</f>
        <v>0</v>
      </c>
      <c r="BU630" s="45">
        <f>'Tooling Main list 25-26'!CB175</f>
        <v>0</v>
      </c>
      <c r="BV630" s="44">
        <f>'Tooling Main list 25-26'!CC175</f>
        <v>0</v>
      </c>
      <c r="BW630" s="44">
        <f>'Tooling Main list 25-26'!CD175</f>
        <v>0</v>
      </c>
      <c r="BX630" s="44">
        <f>'Tooling Main list 25-26'!CE175</f>
        <v>0</v>
      </c>
      <c r="BY630" s="44">
        <f>'Tooling Main list 25-26'!CF175</f>
        <v>0</v>
      </c>
      <c r="BZ630" s="44">
        <f>'Tooling Main list 25-26'!CH175</f>
        <v>0</v>
      </c>
      <c r="CA630" s="44">
        <f>'Tooling Main list 25-26'!CI175</f>
        <v>0</v>
      </c>
      <c r="CB630" s="44">
        <f>'Tooling Main list 25-26'!CJ175</f>
        <v>0</v>
      </c>
      <c r="CC630" s="44">
        <f>'Tooling Main list 25-26'!CK175</f>
        <v>0</v>
      </c>
      <c r="CD630" s="44">
        <f>'Tooling Main list 25-26'!CL175</f>
        <v>0</v>
      </c>
      <c r="CE630" s="44">
        <f>'Tooling Main list 25-26'!CM175</f>
        <v>0</v>
      </c>
      <c r="CF630" s="44">
        <f>'Tooling Main list 25-26'!CO175</f>
        <v>0</v>
      </c>
      <c r="CG630" s="45">
        <f>'Tooling Main list 25-26'!CP175</f>
        <v>0</v>
      </c>
      <c r="CH630" s="44">
        <f>'Tooling Main list 25-26'!CQ175</f>
        <v>0</v>
      </c>
      <c r="CI630" s="44">
        <f>'Tooling Main list 25-26'!CR175</f>
        <v>0</v>
      </c>
      <c r="CJ630" s="44">
        <f>'Tooling Main list 25-26'!CS175</f>
        <v>0</v>
      </c>
      <c r="CK630" s="44">
        <f>'Tooling Main list 25-26'!CT175</f>
        <v>0</v>
      </c>
      <c r="CL630" s="44">
        <f>'Tooling Main list 25-26'!CV175</f>
        <v>0</v>
      </c>
      <c r="CM630" s="45">
        <f>'Tooling Main list 25-26'!CW175</f>
        <v>0</v>
      </c>
      <c r="CN630" s="44">
        <f>'Tooling Main list 25-26'!CX175</f>
        <v>0</v>
      </c>
      <c r="CO630" s="44">
        <f>'Tooling Main list 25-26'!CY175</f>
        <v>0</v>
      </c>
      <c r="CP630" s="44">
        <f>'Tooling Main list 25-26'!CZ175</f>
        <v>0</v>
      </c>
      <c r="CQ630" s="44">
        <f>'Tooling Main list 25-26'!DA175</f>
        <v>0</v>
      </c>
      <c r="CR630" s="44">
        <f>'Tooling Main list 25-26'!DC175</f>
        <v>0</v>
      </c>
      <c r="CS630" s="45">
        <f>'Tooling Main list 25-26'!DD175</f>
        <v>0</v>
      </c>
      <c r="CT630" s="44">
        <f>'Tooling Main list 25-26'!DE175</f>
        <v>0</v>
      </c>
      <c r="CU630" s="44">
        <f>'Tooling Main list 25-26'!DF175</f>
        <v>0</v>
      </c>
      <c r="CV630" s="44">
        <f>'Tooling Main list 25-26'!DG175</f>
        <v>0</v>
      </c>
      <c r="CW630" s="44">
        <f>'Tooling Main list 25-26'!DH175</f>
        <v>0</v>
      </c>
      <c r="CX630" s="44">
        <f>'Tooling Main list 25-26'!DJ175</f>
        <v>0</v>
      </c>
      <c r="CY630" s="44">
        <f>'Tooling Main list 25-26'!DK175</f>
        <v>0</v>
      </c>
      <c r="CZ630" s="45">
        <f>'Tooling Main list 25-26'!DR175</f>
        <v>0</v>
      </c>
      <c r="DA630" s="45">
        <f>'Tooling Main list 25-26'!DS175</f>
        <v>0</v>
      </c>
      <c r="DB630" s="44">
        <f>'Tooling Main list 25-26'!DT175</f>
        <v>0</v>
      </c>
      <c r="DC630" s="44">
        <f>'Tooling Main list 25-26'!DU175</f>
        <v>0</v>
      </c>
      <c r="DD630" s="44">
        <f>'Tooling Main list 25-26'!DW175</f>
        <v>0</v>
      </c>
      <c r="DE630" s="44"/>
      <c r="DF630" s="44">
        <f>'Tooling Main list 25-26'!DX175</f>
        <v>0</v>
      </c>
      <c r="DG630" s="44"/>
      <c r="DH630" s="44"/>
      <c r="DI630" s="44"/>
      <c r="DJ630" s="44"/>
      <c r="DK630" s="44"/>
      <c r="DL630" s="44"/>
      <c r="DM630" s="44"/>
      <c r="DN630" s="44"/>
      <c r="DO630" s="44"/>
      <c r="DP630" s="44"/>
      <c r="DQ630" s="44"/>
    </row>
    <row r="631" spans="1:121" hidden="1" x14ac:dyDescent="0.25">
      <c r="A631" s="44"/>
      <c r="B631" s="44"/>
      <c r="C631" s="44"/>
      <c r="D631" s="44"/>
      <c r="E631" s="44"/>
      <c r="F631" s="44"/>
      <c r="G631" s="44"/>
      <c r="H631" s="44">
        <f>'Tooling Main list 25-26'!D176</f>
        <v>0</v>
      </c>
      <c r="I631" s="44">
        <f>'Tooling Main list 25-26'!E176</f>
        <v>0</v>
      </c>
      <c r="J631" s="44">
        <f>'Tooling Main list 25-26'!F176</f>
        <v>0</v>
      </c>
      <c r="K631" s="44">
        <f>'Tooling Main list 25-26'!G176</f>
        <v>0</v>
      </c>
      <c r="L631" s="44">
        <f>'Tooling Main list 25-26'!I176</f>
        <v>0</v>
      </c>
      <c r="M631" s="45">
        <f>'Tooling Main list 25-26'!J176</f>
        <v>0</v>
      </c>
      <c r="N631" s="44">
        <f>'Tooling Main list 25-26'!K176</f>
        <v>0</v>
      </c>
      <c r="O631" s="44">
        <f>'Tooling Main list 25-26'!L176</f>
        <v>0</v>
      </c>
      <c r="P631" s="44">
        <f>'Tooling Main list 25-26'!M176</f>
        <v>0</v>
      </c>
      <c r="Q631" s="44">
        <f>'Tooling Main list 25-26'!N176</f>
        <v>0</v>
      </c>
      <c r="R631" s="44">
        <f>'Tooling Main list 25-26'!P176</f>
        <v>0</v>
      </c>
      <c r="S631" s="45">
        <f>'Tooling Main list 25-26'!Q176</f>
        <v>0</v>
      </c>
      <c r="T631" s="44">
        <f>'Tooling Main list 25-26'!R176</f>
        <v>0</v>
      </c>
      <c r="U631" s="44">
        <f>'Tooling Main list 25-26'!S176</f>
        <v>0</v>
      </c>
      <c r="V631" s="44">
        <f>'Tooling Main list 25-26'!T176</f>
        <v>0</v>
      </c>
      <c r="W631" s="44">
        <f>'Tooling Main list 25-26'!U176</f>
        <v>0</v>
      </c>
      <c r="X631" s="44">
        <f>'Tooling Main list 25-26'!W176</f>
        <v>0</v>
      </c>
      <c r="Y631" s="44">
        <f>'Tooling Main list 25-26'!X176</f>
        <v>0</v>
      </c>
      <c r="Z631" s="44">
        <f>'Tooling Main list 25-26'!Y176</f>
        <v>0</v>
      </c>
      <c r="AA631" s="44">
        <f>'Tooling Main list 25-26'!Z176</f>
        <v>0</v>
      </c>
      <c r="AB631" s="44">
        <f>'Tooling Main list 25-26'!AA176</f>
        <v>0</v>
      </c>
      <c r="AC631" s="44">
        <f>'Tooling Main list 25-26'!AB176</f>
        <v>0</v>
      </c>
      <c r="AD631" s="44">
        <f>'Tooling Main list 25-26'!AD176</f>
        <v>0</v>
      </c>
      <c r="AE631" s="45">
        <f>'Tooling Main list 25-26'!AE176</f>
        <v>0</v>
      </c>
      <c r="AF631" s="44">
        <f>'Tooling Main list 25-26'!AF176</f>
        <v>0</v>
      </c>
      <c r="AG631" s="44">
        <f>'Tooling Main list 25-26'!AG176</f>
        <v>0</v>
      </c>
      <c r="AH631" s="44">
        <f>'Tooling Main list 25-26'!AH176</f>
        <v>0</v>
      </c>
      <c r="AI631" s="44">
        <f>'Tooling Main list 25-26'!AI176</f>
        <v>0</v>
      </c>
      <c r="AJ631" s="44">
        <f>'Tooling Main list 25-26'!AK176</f>
        <v>0</v>
      </c>
      <c r="AK631" s="45">
        <f>'Tooling Main list 25-26'!AL176</f>
        <v>0</v>
      </c>
      <c r="AL631" s="44">
        <f>'Tooling Main list 25-26'!AM176</f>
        <v>0</v>
      </c>
      <c r="AM631" s="44">
        <f>'Tooling Main list 25-26'!AN176</f>
        <v>0</v>
      </c>
      <c r="AN631" s="44">
        <f>'Tooling Main list 25-26'!AO176</f>
        <v>0</v>
      </c>
      <c r="AO631" s="44">
        <f>'Tooling Main list 25-26'!AP176</f>
        <v>0</v>
      </c>
      <c r="AP631" s="44">
        <f>'Tooling Main list 25-26'!AR176</f>
        <v>0</v>
      </c>
      <c r="AQ631" s="45">
        <f>'Tooling Main list 25-26'!AS176</f>
        <v>0</v>
      </c>
      <c r="AR631" s="44">
        <f>'Tooling Main list 25-26'!AT176</f>
        <v>0</v>
      </c>
      <c r="AS631" s="44">
        <f>'Tooling Main list 25-26'!AU176</f>
        <v>0</v>
      </c>
      <c r="AT631" s="44">
        <f>'Tooling Main list 25-26'!AV176</f>
        <v>0</v>
      </c>
      <c r="AU631" s="44">
        <f>'Tooling Main list 25-26'!AW176</f>
        <v>0</v>
      </c>
      <c r="AV631" s="44">
        <f>'Tooling Main list 25-26'!AY176</f>
        <v>0</v>
      </c>
      <c r="AW631" s="45">
        <f>'Tooling Main list 25-26'!AZ176</f>
        <v>0</v>
      </c>
      <c r="AX631" s="44">
        <f>'Tooling Main list 25-26'!BA176</f>
        <v>0</v>
      </c>
      <c r="AY631" s="44">
        <f>'Tooling Main list 25-26'!BB176</f>
        <v>0</v>
      </c>
      <c r="AZ631" s="44">
        <f>'Tooling Main list 25-26'!BC176</f>
        <v>0</v>
      </c>
      <c r="BA631" s="44">
        <f>'Tooling Main list 25-26'!BD176</f>
        <v>0</v>
      </c>
      <c r="BB631" s="44">
        <f>'Tooling Main list 25-26'!BF176</f>
        <v>0</v>
      </c>
      <c r="BC631" s="44">
        <f>'Tooling Main list 25-26'!BG176</f>
        <v>0</v>
      </c>
      <c r="BD631" s="44">
        <f>'Tooling Main list 25-26'!BH176</f>
        <v>0</v>
      </c>
      <c r="BE631" s="44">
        <f>'Tooling Main list 25-26'!BI176</f>
        <v>0</v>
      </c>
      <c r="BF631" s="44">
        <f>'Tooling Main list 25-26'!BJ176</f>
        <v>0</v>
      </c>
      <c r="BG631" s="44">
        <f>'Tooling Main list 25-26'!BK176</f>
        <v>0</v>
      </c>
      <c r="BH631" s="44">
        <f>'Tooling Main list 25-26'!BM176</f>
        <v>0</v>
      </c>
      <c r="BI631" s="45">
        <f>'Tooling Main list 25-26'!BN176</f>
        <v>0</v>
      </c>
      <c r="BJ631" s="44">
        <f>'Tooling Main list 25-26'!BO176</f>
        <v>0</v>
      </c>
      <c r="BK631" s="44">
        <f>'Tooling Main list 25-26'!BP176</f>
        <v>0</v>
      </c>
      <c r="BL631" s="44">
        <f>'Tooling Main list 25-26'!BQ176</f>
        <v>0</v>
      </c>
      <c r="BM631" s="44">
        <f>'Tooling Main list 25-26'!BR176</f>
        <v>0</v>
      </c>
      <c r="BN631" s="44">
        <f>'Tooling Main list 25-26'!BT176</f>
        <v>0</v>
      </c>
      <c r="BO631" s="45">
        <f>'Tooling Main list 25-26'!BU176</f>
        <v>0</v>
      </c>
      <c r="BP631" s="44">
        <f>'Tooling Main list 25-26'!BV176</f>
        <v>0</v>
      </c>
      <c r="BQ631" s="44">
        <f>'Tooling Main list 25-26'!BW176</f>
        <v>0</v>
      </c>
      <c r="BR631" s="44">
        <f>'Tooling Main list 25-26'!BX176</f>
        <v>0</v>
      </c>
      <c r="BS631" s="44">
        <f>'Tooling Main list 25-26'!BY176</f>
        <v>0</v>
      </c>
      <c r="BT631" s="44">
        <f>'Tooling Main list 25-26'!CA176</f>
        <v>0</v>
      </c>
      <c r="BU631" s="45">
        <f>'Tooling Main list 25-26'!CB176</f>
        <v>0</v>
      </c>
      <c r="BV631" s="44">
        <f>'Tooling Main list 25-26'!CC176</f>
        <v>0</v>
      </c>
      <c r="BW631" s="44">
        <f>'Tooling Main list 25-26'!CD176</f>
        <v>0</v>
      </c>
      <c r="BX631" s="44">
        <f>'Tooling Main list 25-26'!CE176</f>
        <v>0</v>
      </c>
      <c r="BY631" s="44">
        <f>'Tooling Main list 25-26'!CF176</f>
        <v>0</v>
      </c>
      <c r="BZ631" s="44">
        <f>'Tooling Main list 25-26'!CH176</f>
        <v>0</v>
      </c>
      <c r="CA631" s="44">
        <f>'Tooling Main list 25-26'!CI176</f>
        <v>0</v>
      </c>
      <c r="CB631" s="44">
        <f>'Tooling Main list 25-26'!CJ176</f>
        <v>0</v>
      </c>
      <c r="CC631" s="44">
        <f>'Tooling Main list 25-26'!CK176</f>
        <v>0</v>
      </c>
      <c r="CD631" s="44">
        <f>'Tooling Main list 25-26'!CL176</f>
        <v>0</v>
      </c>
      <c r="CE631" s="44">
        <f>'Tooling Main list 25-26'!CM176</f>
        <v>0</v>
      </c>
      <c r="CF631" s="44">
        <f>'Tooling Main list 25-26'!CO176</f>
        <v>0</v>
      </c>
      <c r="CG631" s="45">
        <f>'Tooling Main list 25-26'!CP176</f>
        <v>0</v>
      </c>
      <c r="CH631" s="44">
        <f>'Tooling Main list 25-26'!CQ176</f>
        <v>0</v>
      </c>
      <c r="CI631" s="44">
        <f>'Tooling Main list 25-26'!CR176</f>
        <v>0</v>
      </c>
      <c r="CJ631" s="44">
        <f>'Tooling Main list 25-26'!CS176</f>
        <v>0</v>
      </c>
      <c r="CK631" s="44">
        <f>'Tooling Main list 25-26'!CT176</f>
        <v>0</v>
      </c>
      <c r="CL631" s="44">
        <f>'Tooling Main list 25-26'!CV176</f>
        <v>0</v>
      </c>
      <c r="CM631" s="45">
        <f>'Tooling Main list 25-26'!CW176</f>
        <v>0</v>
      </c>
      <c r="CN631" s="44">
        <f>'Tooling Main list 25-26'!CX176</f>
        <v>0</v>
      </c>
      <c r="CO631" s="44">
        <f>'Tooling Main list 25-26'!CY176</f>
        <v>0</v>
      </c>
      <c r="CP631" s="44">
        <f>'Tooling Main list 25-26'!CZ176</f>
        <v>0</v>
      </c>
      <c r="CQ631" s="44">
        <f>'Tooling Main list 25-26'!DA176</f>
        <v>0</v>
      </c>
      <c r="CR631" s="44">
        <f>'Tooling Main list 25-26'!DC176</f>
        <v>0</v>
      </c>
      <c r="CS631" s="45">
        <f>'Tooling Main list 25-26'!DD176</f>
        <v>0</v>
      </c>
      <c r="CT631" s="44">
        <f>'Tooling Main list 25-26'!DE176</f>
        <v>0</v>
      </c>
      <c r="CU631" s="44">
        <f>'Tooling Main list 25-26'!DF176</f>
        <v>0</v>
      </c>
      <c r="CV631" s="44">
        <f>'Tooling Main list 25-26'!DG176</f>
        <v>0</v>
      </c>
      <c r="CW631" s="44">
        <f>'Tooling Main list 25-26'!DH176</f>
        <v>0</v>
      </c>
      <c r="CX631" s="44">
        <f>'Tooling Main list 25-26'!DJ176</f>
        <v>0</v>
      </c>
      <c r="CY631" s="44">
        <f>'Tooling Main list 25-26'!DK176</f>
        <v>0</v>
      </c>
      <c r="CZ631" s="45">
        <f>'Tooling Main list 25-26'!DR176</f>
        <v>0</v>
      </c>
      <c r="DA631" s="45">
        <f>'Tooling Main list 25-26'!DS176</f>
        <v>0</v>
      </c>
      <c r="DB631" s="44">
        <f>'Tooling Main list 25-26'!DT176</f>
        <v>0</v>
      </c>
      <c r="DC631" s="44">
        <f>'Tooling Main list 25-26'!DU176</f>
        <v>0</v>
      </c>
      <c r="DD631" s="44">
        <f>'Tooling Main list 25-26'!DW176</f>
        <v>0</v>
      </c>
      <c r="DE631" s="44"/>
      <c r="DF631" s="44">
        <f>'Tooling Main list 25-26'!DX176</f>
        <v>0</v>
      </c>
      <c r="DG631" s="44"/>
      <c r="DH631" s="44"/>
      <c r="DI631" s="44"/>
      <c r="DJ631" s="44"/>
      <c r="DK631" s="44"/>
      <c r="DL631" s="44"/>
      <c r="DM631" s="44"/>
      <c r="DN631" s="44"/>
      <c r="DO631" s="44"/>
      <c r="DP631" s="44"/>
      <c r="DQ631" s="44"/>
    </row>
    <row r="632" spans="1:121" hidden="1" x14ac:dyDescent="0.25">
      <c r="A632" s="44"/>
      <c r="B632" s="44"/>
      <c r="C632" s="44"/>
      <c r="D632" s="44"/>
      <c r="E632" s="44"/>
      <c r="F632" s="44"/>
      <c r="G632" s="44"/>
      <c r="H632" s="44">
        <f>'Tooling Main list 25-26'!D177</f>
        <v>0</v>
      </c>
      <c r="I632" s="44">
        <f>'Tooling Main list 25-26'!E177</f>
        <v>0</v>
      </c>
      <c r="J632" s="44">
        <f>'Tooling Main list 25-26'!F177</f>
        <v>0</v>
      </c>
      <c r="K632" s="44">
        <f>'Tooling Main list 25-26'!G177</f>
        <v>0</v>
      </c>
      <c r="L632" s="44">
        <f>'Tooling Main list 25-26'!I177</f>
        <v>0</v>
      </c>
      <c r="M632" s="45">
        <f>'Tooling Main list 25-26'!J177</f>
        <v>0</v>
      </c>
      <c r="N632" s="44">
        <f>'Tooling Main list 25-26'!K177</f>
        <v>0</v>
      </c>
      <c r="O632" s="44">
        <f>'Tooling Main list 25-26'!L177</f>
        <v>0</v>
      </c>
      <c r="P632" s="44">
        <f>'Tooling Main list 25-26'!M177</f>
        <v>0</v>
      </c>
      <c r="Q632" s="44">
        <f>'Tooling Main list 25-26'!N177</f>
        <v>0</v>
      </c>
      <c r="R632" s="44">
        <f>'Tooling Main list 25-26'!P177</f>
        <v>0</v>
      </c>
      <c r="S632" s="45">
        <f>'Tooling Main list 25-26'!Q177</f>
        <v>0</v>
      </c>
      <c r="T632" s="44">
        <f>'Tooling Main list 25-26'!R177</f>
        <v>0</v>
      </c>
      <c r="U632" s="44">
        <f>'Tooling Main list 25-26'!S177</f>
        <v>0</v>
      </c>
      <c r="V632" s="44">
        <f>'Tooling Main list 25-26'!T177</f>
        <v>0</v>
      </c>
      <c r="W632" s="44">
        <f>'Tooling Main list 25-26'!U177</f>
        <v>0</v>
      </c>
      <c r="X632" s="44">
        <f>'Tooling Main list 25-26'!W177</f>
        <v>0</v>
      </c>
      <c r="Y632" s="44">
        <f>'Tooling Main list 25-26'!X177</f>
        <v>0</v>
      </c>
      <c r="Z632" s="44">
        <f>'Tooling Main list 25-26'!Y177</f>
        <v>0</v>
      </c>
      <c r="AA632" s="44">
        <f>'Tooling Main list 25-26'!Z177</f>
        <v>0</v>
      </c>
      <c r="AB632" s="44">
        <f>'Tooling Main list 25-26'!AA177</f>
        <v>0</v>
      </c>
      <c r="AC632" s="44">
        <f>'Tooling Main list 25-26'!AB177</f>
        <v>0</v>
      </c>
      <c r="AD632" s="44">
        <f>'Tooling Main list 25-26'!AD177</f>
        <v>0</v>
      </c>
      <c r="AE632" s="45">
        <f>'Tooling Main list 25-26'!AE177</f>
        <v>0</v>
      </c>
      <c r="AF632" s="44">
        <f>'Tooling Main list 25-26'!AF177</f>
        <v>0</v>
      </c>
      <c r="AG632" s="44">
        <f>'Tooling Main list 25-26'!AG177</f>
        <v>0</v>
      </c>
      <c r="AH632" s="44">
        <f>'Tooling Main list 25-26'!AH177</f>
        <v>0</v>
      </c>
      <c r="AI632" s="44">
        <f>'Tooling Main list 25-26'!AI177</f>
        <v>0</v>
      </c>
      <c r="AJ632" s="44">
        <f>'Tooling Main list 25-26'!AK177</f>
        <v>0</v>
      </c>
      <c r="AK632" s="45">
        <f>'Tooling Main list 25-26'!AL177</f>
        <v>0</v>
      </c>
      <c r="AL632" s="44">
        <f>'Tooling Main list 25-26'!AM177</f>
        <v>0</v>
      </c>
      <c r="AM632" s="44">
        <f>'Tooling Main list 25-26'!AN177</f>
        <v>0</v>
      </c>
      <c r="AN632" s="44">
        <f>'Tooling Main list 25-26'!AO177</f>
        <v>0</v>
      </c>
      <c r="AO632" s="44">
        <f>'Tooling Main list 25-26'!AP177</f>
        <v>0</v>
      </c>
      <c r="AP632" s="44">
        <f>'Tooling Main list 25-26'!AR177</f>
        <v>0</v>
      </c>
      <c r="AQ632" s="45">
        <f>'Tooling Main list 25-26'!AS177</f>
        <v>0</v>
      </c>
      <c r="AR632" s="44">
        <f>'Tooling Main list 25-26'!AT177</f>
        <v>0</v>
      </c>
      <c r="AS632" s="44">
        <f>'Tooling Main list 25-26'!AU177</f>
        <v>0</v>
      </c>
      <c r="AT632" s="44">
        <f>'Tooling Main list 25-26'!AV177</f>
        <v>0</v>
      </c>
      <c r="AU632" s="44">
        <f>'Tooling Main list 25-26'!AW177</f>
        <v>0</v>
      </c>
      <c r="AV632" s="44">
        <f>'Tooling Main list 25-26'!AY177</f>
        <v>0</v>
      </c>
      <c r="AW632" s="45">
        <f>'Tooling Main list 25-26'!AZ177</f>
        <v>0</v>
      </c>
      <c r="AX632" s="44">
        <f>'Tooling Main list 25-26'!BA177</f>
        <v>0</v>
      </c>
      <c r="AY632" s="44">
        <f>'Tooling Main list 25-26'!BB177</f>
        <v>0</v>
      </c>
      <c r="AZ632" s="44">
        <f>'Tooling Main list 25-26'!BC177</f>
        <v>0</v>
      </c>
      <c r="BA632" s="44">
        <f>'Tooling Main list 25-26'!BD177</f>
        <v>0</v>
      </c>
      <c r="BB632" s="44">
        <f>'Tooling Main list 25-26'!BF177</f>
        <v>0</v>
      </c>
      <c r="BC632" s="44">
        <f>'Tooling Main list 25-26'!BG177</f>
        <v>0</v>
      </c>
      <c r="BD632" s="44">
        <f>'Tooling Main list 25-26'!BH177</f>
        <v>0</v>
      </c>
      <c r="BE632" s="44">
        <f>'Tooling Main list 25-26'!BI177</f>
        <v>0</v>
      </c>
      <c r="BF632" s="44">
        <f>'Tooling Main list 25-26'!BJ177</f>
        <v>0</v>
      </c>
      <c r="BG632" s="44">
        <f>'Tooling Main list 25-26'!BK177</f>
        <v>0</v>
      </c>
      <c r="BH632" s="44">
        <f>'Tooling Main list 25-26'!BM177</f>
        <v>0</v>
      </c>
      <c r="BI632" s="45">
        <f>'Tooling Main list 25-26'!BN177</f>
        <v>0</v>
      </c>
      <c r="BJ632" s="44">
        <f>'Tooling Main list 25-26'!BO177</f>
        <v>0</v>
      </c>
      <c r="BK632" s="44">
        <f>'Tooling Main list 25-26'!BP177</f>
        <v>0</v>
      </c>
      <c r="BL632" s="44">
        <f>'Tooling Main list 25-26'!BQ177</f>
        <v>0</v>
      </c>
      <c r="BM632" s="44">
        <f>'Tooling Main list 25-26'!BR177</f>
        <v>0</v>
      </c>
      <c r="BN632" s="44">
        <f>'Tooling Main list 25-26'!BT177</f>
        <v>0</v>
      </c>
      <c r="BO632" s="45">
        <f>'Tooling Main list 25-26'!BU177</f>
        <v>0</v>
      </c>
      <c r="BP632" s="44">
        <f>'Tooling Main list 25-26'!BV177</f>
        <v>0</v>
      </c>
      <c r="BQ632" s="44">
        <f>'Tooling Main list 25-26'!BW177</f>
        <v>0</v>
      </c>
      <c r="BR632" s="44">
        <f>'Tooling Main list 25-26'!BX177</f>
        <v>0</v>
      </c>
      <c r="BS632" s="44">
        <f>'Tooling Main list 25-26'!BY177</f>
        <v>0</v>
      </c>
      <c r="BT632" s="44">
        <f>'Tooling Main list 25-26'!CA177</f>
        <v>0</v>
      </c>
      <c r="BU632" s="45">
        <f>'Tooling Main list 25-26'!CB177</f>
        <v>0</v>
      </c>
      <c r="BV632" s="44">
        <f>'Tooling Main list 25-26'!CC177</f>
        <v>0</v>
      </c>
      <c r="BW632" s="44">
        <f>'Tooling Main list 25-26'!CD177</f>
        <v>0</v>
      </c>
      <c r="BX632" s="44">
        <f>'Tooling Main list 25-26'!CE177</f>
        <v>0</v>
      </c>
      <c r="BY632" s="44">
        <f>'Tooling Main list 25-26'!CF177</f>
        <v>0</v>
      </c>
      <c r="BZ632" s="44">
        <f>'Tooling Main list 25-26'!CH177</f>
        <v>0</v>
      </c>
      <c r="CA632" s="44">
        <f>'Tooling Main list 25-26'!CI177</f>
        <v>0</v>
      </c>
      <c r="CB632" s="44">
        <f>'Tooling Main list 25-26'!CJ177</f>
        <v>0</v>
      </c>
      <c r="CC632" s="44">
        <f>'Tooling Main list 25-26'!CK177</f>
        <v>0</v>
      </c>
      <c r="CD632" s="44">
        <f>'Tooling Main list 25-26'!CL177</f>
        <v>0</v>
      </c>
      <c r="CE632" s="44">
        <f>'Tooling Main list 25-26'!CM177</f>
        <v>0</v>
      </c>
      <c r="CF632" s="44">
        <f>'Tooling Main list 25-26'!CO177</f>
        <v>0</v>
      </c>
      <c r="CG632" s="45">
        <f>'Tooling Main list 25-26'!CP177</f>
        <v>0</v>
      </c>
      <c r="CH632" s="44">
        <f>'Tooling Main list 25-26'!CQ177</f>
        <v>0</v>
      </c>
      <c r="CI632" s="44">
        <f>'Tooling Main list 25-26'!CR177</f>
        <v>0</v>
      </c>
      <c r="CJ632" s="44">
        <f>'Tooling Main list 25-26'!CS177</f>
        <v>0</v>
      </c>
      <c r="CK632" s="44">
        <f>'Tooling Main list 25-26'!CT177</f>
        <v>0</v>
      </c>
      <c r="CL632" s="44">
        <f>'Tooling Main list 25-26'!CV177</f>
        <v>0</v>
      </c>
      <c r="CM632" s="45">
        <f>'Tooling Main list 25-26'!CW177</f>
        <v>0</v>
      </c>
      <c r="CN632" s="44">
        <f>'Tooling Main list 25-26'!CX177</f>
        <v>0</v>
      </c>
      <c r="CO632" s="44">
        <f>'Tooling Main list 25-26'!CY177</f>
        <v>0</v>
      </c>
      <c r="CP632" s="44">
        <f>'Tooling Main list 25-26'!CZ177</f>
        <v>0</v>
      </c>
      <c r="CQ632" s="44">
        <f>'Tooling Main list 25-26'!DA177</f>
        <v>0</v>
      </c>
      <c r="CR632" s="44">
        <f>'Tooling Main list 25-26'!DC177</f>
        <v>0</v>
      </c>
      <c r="CS632" s="45">
        <f>'Tooling Main list 25-26'!DD177</f>
        <v>0</v>
      </c>
      <c r="CT632" s="44">
        <f>'Tooling Main list 25-26'!DE177</f>
        <v>0</v>
      </c>
      <c r="CU632" s="44">
        <f>'Tooling Main list 25-26'!DF177</f>
        <v>0</v>
      </c>
      <c r="CV632" s="44">
        <f>'Tooling Main list 25-26'!DG177</f>
        <v>0</v>
      </c>
      <c r="CW632" s="44">
        <f>'Tooling Main list 25-26'!DH177</f>
        <v>0</v>
      </c>
      <c r="CX632" s="44">
        <f>'Tooling Main list 25-26'!DJ177</f>
        <v>0</v>
      </c>
      <c r="CY632" s="44">
        <f>'Tooling Main list 25-26'!DK177</f>
        <v>0</v>
      </c>
      <c r="CZ632" s="45">
        <f>'Tooling Main list 25-26'!DR177</f>
        <v>0</v>
      </c>
      <c r="DA632" s="45">
        <f>'Tooling Main list 25-26'!DS177</f>
        <v>0</v>
      </c>
      <c r="DB632" s="44">
        <f>'Tooling Main list 25-26'!DT177</f>
        <v>0</v>
      </c>
      <c r="DC632" s="44">
        <f>'Tooling Main list 25-26'!DU177</f>
        <v>0</v>
      </c>
      <c r="DD632" s="44">
        <f>'Tooling Main list 25-26'!DW177</f>
        <v>0</v>
      </c>
      <c r="DE632" s="44"/>
      <c r="DF632" s="44">
        <f>'Tooling Main list 25-26'!DX177</f>
        <v>0</v>
      </c>
      <c r="DG632" s="44"/>
      <c r="DH632" s="44"/>
      <c r="DI632" s="44"/>
      <c r="DJ632" s="44"/>
      <c r="DK632" s="44"/>
      <c r="DL632" s="44"/>
      <c r="DM632" s="44"/>
      <c r="DN632" s="44"/>
      <c r="DO632" s="44"/>
      <c r="DP632" s="44"/>
      <c r="DQ632" s="44"/>
    </row>
    <row r="633" spans="1:121" hidden="1" x14ac:dyDescent="0.25">
      <c r="A633" s="44"/>
      <c r="B633" s="44"/>
      <c r="C633" s="44"/>
      <c r="D633" s="44"/>
      <c r="E633" s="44"/>
      <c r="F633" s="44"/>
      <c r="G633" s="44"/>
      <c r="H633" s="44">
        <f>'Tooling Main list 25-26'!D178</f>
        <v>0</v>
      </c>
      <c r="I633" s="44">
        <f>'Tooling Main list 25-26'!E178</f>
        <v>0</v>
      </c>
      <c r="J633" s="44">
        <f>'Tooling Main list 25-26'!F178</f>
        <v>0</v>
      </c>
      <c r="K633" s="44">
        <f>'Tooling Main list 25-26'!G178</f>
        <v>0</v>
      </c>
      <c r="L633" s="44">
        <f>'Tooling Main list 25-26'!I178</f>
        <v>0</v>
      </c>
      <c r="M633" s="45">
        <f>'Tooling Main list 25-26'!J178</f>
        <v>0</v>
      </c>
      <c r="N633" s="44">
        <f>'Tooling Main list 25-26'!K178</f>
        <v>0</v>
      </c>
      <c r="O633" s="44">
        <f>'Tooling Main list 25-26'!L178</f>
        <v>0</v>
      </c>
      <c r="P633" s="44">
        <f>'Tooling Main list 25-26'!M178</f>
        <v>0</v>
      </c>
      <c r="Q633" s="44">
        <f>'Tooling Main list 25-26'!N178</f>
        <v>0</v>
      </c>
      <c r="R633" s="44">
        <f>'Tooling Main list 25-26'!P178</f>
        <v>0</v>
      </c>
      <c r="S633" s="45">
        <f>'Tooling Main list 25-26'!Q178</f>
        <v>0</v>
      </c>
      <c r="T633" s="44">
        <f>'Tooling Main list 25-26'!R178</f>
        <v>0</v>
      </c>
      <c r="U633" s="44">
        <f>'Tooling Main list 25-26'!S178</f>
        <v>0</v>
      </c>
      <c r="V633" s="44">
        <f>'Tooling Main list 25-26'!T178</f>
        <v>0</v>
      </c>
      <c r="W633" s="44">
        <f>'Tooling Main list 25-26'!U178</f>
        <v>0</v>
      </c>
      <c r="X633" s="44">
        <f>'Tooling Main list 25-26'!W178</f>
        <v>0</v>
      </c>
      <c r="Y633" s="44">
        <f>'Tooling Main list 25-26'!X178</f>
        <v>0</v>
      </c>
      <c r="Z633" s="44">
        <f>'Tooling Main list 25-26'!Y178</f>
        <v>0</v>
      </c>
      <c r="AA633" s="44">
        <f>'Tooling Main list 25-26'!Z178</f>
        <v>0</v>
      </c>
      <c r="AB633" s="44">
        <f>'Tooling Main list 25-26'!AA178</f>
        <v>0</v>
      </c>
      <c r="AC633" s="44">
        <f>'Tooling Main list 25-26'!AB178</f>
        <v>0</v>
      </c>
      <c r="AD633" s="44">
        <f>'Tooling Main list 25-26'!AD178</f>
        <v>0</v>
      </c>
      <c r="AE633" s="45">
        <f>'Tooling Main list 25-26'!AE178</f>
        <v>0</v>
      </c>
      <c r="AF633" s="44">
        <f>'Tooling Main list 25-26'!AF178</f>
        <v>0</v>
      </c>
      <c r="AG633" s="44">
        <f>'Tooling Main list 25-26'!AG178</f>
        <v>0</v>
      </c>
      <c r="AH633" s="44">
        <f>'Tooling Main list 25-26'!AH178</f>
        <v>0</v>
      </c>
      <c r="AI633" s="44">
        <f>'Tooling Main list 25-26'!AI178</f>
        <v>0</v>
      </c>
      <c r="AJ633" s="44">
        <f>'Tooling Main list 25-26'!AK178</f>
        <v>0</v>
      </c>
      <c r="AK633" s="45">
        <f>'Tooling Main list 25-26'!AL178</f>
        <v>0</v>
      </c>
      <c r="AL633" s="44">
        <f>'Tooling Main list 25-26'!AM178</f>
        <v>0</v>
      </c>
      <c r="AM633" s="44">
        <f>'Tooling Main list 25-26'!AN178</f>
        <v>0</v>
      </c>
      <c r="AN633" s="44">
        <f>'Tooling Main list 25-26'!AO178</f>
        <v>0</v>
      </c>
      <c r="AO633" s="44">
        <f>'Tooling Main list 25-26'!AP178</f>
        <v>0</v>
      </c>
      <c r="AP633" s="44">
        <f>'Tooling Main list 25-26'!AR178</f>
        <v>0</v>
      </c>
      <c r="AQ633" s="45">
        <f>'Tooling Main list 25-26'!AS178</f>
        <v>0</v>
      </c>
      <c r="AR633" s="44">
        <f>'Tooling Main list 25-26'!AT178</f>
        <v>0</v>
      </c>
      <c r="AS633" s="44">
        <f>'Tooling Main list 25-26'!AU178</f>
        <v>0</v>
      </c>
      <c r="AT633" s="44">
        <f>'Tooling Main list 25-26'!AV178</f>
        <v>0</v>
      </c>
      <c r="AU633" s="44">
        <f>'Tooling Main list 25-26'!AW178</f>
        <v>0</v>
      </c>
      <c r="AV633" s="44">
        <f>'Tooling Main list 25-26'!AY178</f>
        <v>0</v>
      </c>
      <c r="AW633" s="45">
        <f>'Tooling Main list 25-26'!AZ178</f>
        <v>0</v>
      </c>
      <c r="AX633" s="44">
        <f>'Tooling Main list 25-26'!BA178</f>
        <v>0</v>
      </c>
      <c r="AY633" s="44">
        <f>'Tooling Main list 25-26'!BB178</f>
        <v>0</v>
      </c>
      <c r="AZ633" s="44">
        <f>'Tooling Main list 25-26'!BC178</f>
        <v>0</v>
      </c>
      <c r="BA633" s="44">
        <f>'Tooling Main list 25-26'!BD178</f>
        <v>0</v>
      </c>
      <c r="BB633" s="44">
        <f>'Tooling Main list 25-26'!BF178</f>
        <v>0</v>
      </c>
      <c r="BC633" s="44">
        <f>'Tooling Main list 25-26'!BG178</f>
        <v>0</v>
      </c>
      <c r="BD633" s="44">
        <f>'Tooling Main list 25-26'!BH178</f>
        <v>0</v>
      </c>
      <c r="BE633" s="44">
        <f>'Tooling Main list 25-26'!BI178</f>
        <v>0</v>
      </c>
      <c r="BF633" s="44">
        <f>'Tooling Main list 25-26'!BJ178</f>
        <v>0</v>
      </c>
      <c r="BG633" s="44">
        <f>'Tooling Main list 25-26'!BK178</f>
        <v>0</v>
      </c>
      <c r="BH633" s="44">
        <f>'Tooling Main list 25-26'!BM178</f>
        <v>0</v>
      </c>
      <c r="BI633" s="45">
        <f>'Tooling Main list 25-26'!BN178</f>
        <v>0</v>
      </c>
      <c r="BJ633" s="44">
        <f>'Tooling Main list 25-26'!BO178</f>
        <v>0</v>
      </c>
      <c r="BK633" s="44">
        <f>'Tooling Main list 25-26'!BP178</f>
        <v>0</v>
      </c>
      <c r="BL633" s="44">
        <f>'Tooling Main list 25-26'!BQ178</f>
        <v>0</v>
      </c>
      <c r="BM633" s="44">
        <f>'Tooling Main list 25-26'!BR178</f>
        <v>0</v>
      </c>
      <c r="BN633" s="44">
        <f>'Tooling Main list 25-26'!BT178</f>
        <v>0</v>
      </c>
      <c r="BO633" s="45">
        <f>'Tooling Main list 25-26'!BU178</f>
        <v>0</v>
      </c>
      <c r="BP633" s="44">
        <f>'Tooling Main list 25-26'!BV178</f>
        <v>0</v>
      </c>
      <c r="BQ633" s="44">
        <f>'Tooling Main list 25-26'!BW178</f>
        <v>0</v>
      </c>
      <c r="BR633" s="44">
        <f>'Tooling Main list 25-26'!BX178</f>
        <v>0</v>
      </c>
      <c r="BS633" s="44">
        <f>'Tooling Main list 25-26'!BY178</f>
        <v>0</v>
      </c>
      <c r="BT633" s="44">
        <f>'Tooling Main list 25-26'!CA178</f>
        <v>0</v>
      </c>
      <c r="BU633" s="45">
        <f>'Tooling Main list 25-26'!CB178</f>
        <v>0</v>
      </c>
      <c r="BV633" s="44">
        <f>'Tooling Main list 25-26'!CC178</f>
        <v>0</v>
      </c>
      <c r="BW633" s="44">
        <f>'Tooling Main list 25-26'!CD178</f>
        <v>0</v>
      </c>
      <c r="BX633" s="44">
        <f>'Tooling Main list 25-26'!CE178</f>
        <v>0</v>
      </c>
      <c r="BY633" s="44">
        <f>'Tooling Main list 25-26'!CF178</f>
        <v>0</v>
      </c>
      <c r="BZ633" s="44">
        <f>'Tooling Main list 25-26'!CH178</f>
        <v>0</v>
      </c>
      <c r="CA633" s="44">
        <f>'Tooling Main list 25-26'!CI178</f>
        <v>0</v>
      </c>
      <c r="CB633" s="44">
        <f>'Tooling Main list 25-26'!CJ178</f>
        <v>0</v>
      </c>
      <c r="CC633" s="44">
        <f>'Tooling Main list 25-26'!CK178</f>
        <v>0</v>
      </c>
      <c r="CD633" s="44">
        <f>'Tooling Main list 25-26'!CL178</f>
        <v>0</v>
      </c>
      <c r="CE633" s="44">
        <f>'Tooling Main list 25-26'!CM178</f>
        <v>0</v>
      </c>
      <c r="CF633" s="44">
        <f>'Tooling Main list 25-26'!CO178</f>
        <v>0</v>
      </c>
      <c r="CG633" s="45">
        <f>'Tooling Main list 25-26'!CP178</f>
        <v>0</v>
      </c>
      <c r="CH633" s="44">
        <f>'Tooling Main list 25-26'!CQ178</f>
        <v>0</v>
      </c>
      <c r="CI633" s="44">
        <f>'Tooling Main list 25-26'!CR178</f>
        <v>0</v>
      </c>
      <c r="CJ633" s="44">
        <f>'Tooling Main list 25-26'!CS178</f>
        <v>0</v>
      </c>
      <c r="CK633" s="44">
        <f>'Tooling Main list 25-26'!CT178</f>
        <v>0</v>
      </c>
      <c r="CL633" s="44">
        <f>'Tooling Main list 25-26'!CV178</f>
        <v>0</v>
      </c>
      <c r="CM633" s="45">
        <f>'Tooling Main list 25-26'!CW178</f>
        <v>0</v>
      </c>
      <c r="CN633" s="44">
        <f>'Tooling Main list 25-26'!CX178</f>
        <v>0</v>
      </c>
      <c r="CO633" s="44">
        <f>'Tooling Main list 25-26'!CY178</f>
        <v>0</v>
      </c>
      <c r="CP633" s="44">
        <f>'Tooling Main list 25-26'!CZ178</f>
        <v>0</v>
      </c>
      <c r="CQ633" s="44">
        <f>'Tooling Main list 25-26'!DA178</f>
        <v>0</v>
      </c>
      <c r="CR633" s="44">
        <f>'Tooling Main list 25-26'!DC178</f>
        <v>0</v>
      </c>
      <c r="CS633" s="45">
        <f>'Tooling Main list 25-26'!DD178</f>
        <v>0</v>
      </c>
      <c r="CT633" s="44">
        <f>'Tooling Main list 25-26'!DE178</f>
        <v>0</v>
      </c>
      <c r="CU633" s="44">
        <f>'Tooling Main list 25-26'!DF178</f>
        <v>0</v>
      </c>
      <c r="CV633" s="44">
        <f>'Tooling Main list 25-26'!DG178</f>
        <v>0</v>
      </c>
      <c r="CW633" s="44">
        <f>'Tooling Main list 25-26'!DH178</f>
        <v>0</v>
      </c>
      <c r="CX633" s="44">
        <f>'Tooling Main list 25-26'!DJ178</f>
        <v>0</v>
      </c>
      <c r="CY633" s="44">
        <f>'Tooling Main list 25-26'!DK178</f>
        <v>0</v>
      </c>
      <c r="CZ633" s="45">
        <f>'Tooling Main list 25-26'!DR178</f>
        <v>0</v>
      </c>
      <c r="DA633" s="45">
        <f>'Tooling Main list 25-26'!DS178</f>
        <v>0</v>
      </c>
      <c r="DB633" s="44">
        <f>'Tooling Main list 25-26'!DT178</f>
        <v>0</v>
      </c>
      <c r="DC633" s="44">
        <f>'Tooling Main list 25-26'!DU178</f>
        <v>0</v>
      </c>
      <c r="DD633" s="44">
        <f>'Tooling Main list 25-26'!DW178</f>
        <v>0</v>
      </c>
      <c r="DE633" s="44"/>
      <c r="DF633" s="44">
        <f>'Tooling Main list 25-26'!DX178</f>
        <v>0</v>
      </c>
      <c r="DG633" s="44"/>
      <c r="DH633" s="44"/>
      <c r="DI633" s="44"/>
      <c r="DJ633" s="44"/>
      <c r="DK633" s="44"/>
      <c r="DL633" s="44"/>
      <c r="DM633" s="44"/>
      <c r="DN633" s="44"/>
      <c r="DO633" s="44"/>
      <c r="DP633" s="44"/>
      <c r="DQ633" s="44"/>
    </row>
    <row r="634" spans="1:121" hidden="1" x14ac:dyDescent="0.25">
      <c r="A634" s="44"/>
      <c r="B634" s="44"/>
      <c r="C634" s="44"/>
      <c r="D634" s="44"/>
      <c r="E634" s="44"/>
      <c r="F634" s="44"/>
      <c r="G634" s="44"/>
      <c r="H634" s="44">
        <f>'Tooling Main list 25-26'!D179</f>
        <v>0</v>
      </c>
      <c r="I634" s="44">
        <f>'Tooling Main list 25-26'!E179</f>
        <v>0</v>
      </c>
      <c r="J634" s="44">
        <f>'Tooling Main list 25-26'!F179</f>
        <v>0</v>
      </c>
      <c r="K634" s="44">
        <f>'Tooling Main list 25-26'!G179</f>
        <v>0</v>
      </c>
      <c r="L634" s="44">
        <f>'Tooling Main list 25-26'!I179</f>
        <v>0</v>
      </c>
      <c r="M634" s="45">
        <f>'Tooling Main list 25-26'!J179</f>
        <v>0</v>
      </c>
      <c r="N634" s="44">
        <f>'Tooling Main list 25-26'!K179</f>
        <v>0</v>
      </c>
      <c r="O634" s="44">
        <f>'Tooling Main list 25-26'!L179</f>
        <v>0</v>
      </c>
      <c r="P634" s="44">
        <f>'Tooling Main list 25-26'!M179</f>
        <v>0</v>
      </c>
      <c r="Q634" s="44">
        <f>'Tooling Main list 25-26'!N179</f>
        <v>0</v>
      </c>
      <c r="R634" s="44">
        <f>'Tooling Main list 25-26'!P179</f>
        <v>0</v>
      </c>
      <c r="S634" s="45">
        <f>'Tooling Main list 25-26'!Q179</f>
        <v>0</v>
      </c>
      <c r="T634" s="44">
        <f>'Tooling Main list 25-26'!R179</f>
        <v>0</v>
      </c>
      <c r="U634" s="44">
        <f>'Tooling Main list 25-26'!S179</f>
        <v>0</v>
      </c>
      <c r="V634" s="44">
        <f>'Tooling Main list 25-26'!T179</f>
        <v>0</v>
      </c>
      <c r="W634" s="44">
        <f>'Tooling Main list 25-26'!U179</f>
        <v>0</v>
      </c>
      <c r="X634" s="44">
        <f>'Tooling Main list 25-26'!W179</f>
        <v>0</v>
      </c>
      <c r="Y634" s="44">
        <f>'Tooling Main list 25-26'!X179</f>
        <v>0</v>
      </c>
      <c r="Z634" s="44">
        <f>'Tooling Main list 25-26'!Y179</f>
        <v>0</v>
      </c>
      <c r="AA634" s="44">
        <f>'Tooling Main list 25-26'!Z179</f>
        <v>0</v>
      </c>
      <c r="AB634" s="44">
        <f>'Tooling Main list 25-26'!AA179</f>
        <v>0</v>
      </c>
      <c r="AC634" s="44">
        <f>'Tooling Main list 25-26'!AB179</f>
        <v>0</v>
      </c>
      <c r="AD634" s="44">
        <f>'Tooling Main list 25-26'!AD179</f>
        <v>0</v>
      </c>
      <c r="AE634" s="45">
        <f>'Tooling Main list 25-26'!AE179</f>
        <v>0</v>
      </c>
      <c r="AF634" s="44">
        <f>'Tooling Main list 25-26'!AF179</f>
        <v>0</v>
      </c>
      <c r="AG634" s="44">
        <f>'Tooling Main list 25-26'!AG179</f>
        <v>0</v>
      </c>
      <c r="AH634" s="44">
        <f>'Tooling Main list 25-26'!AH179</f>
        <v>0</v>
      </c>
      <c r="AI634" s="44">
        <f>'Tooling Main list 25-26'!AI179</f>
        <v>0</v>
      </c>
      <c r="AJ634" s="44">
        <f>'Tooling Main list 25-26'!AK179</f>
        <v>0</v>
      </c>
      <c r="AK634" s="45">
        <f>'Tooling Main list 25-26'!AL179</f>
        <v>0</v>
      </c>
      <c r="AL634" s="44">
        <f>'Tooling Main list 25-26'!AM179</f>
        <v>0</v>
      </c>
      <c r="AM634" s="44">
        <f>'Tooling Main list 25-26'!AN179</f>
        <v>0</v>
      </c>
      <c r="AN634" s="44">
        <f>'Tooling Main list 25-26'!AO179</f>
        <v>0</v>
      </c>
      <c r="AO634" s="44">
        <f>'Tooling Main list 25-26'!AP179</f>
        <v>0</v>
      </c>
      <c r="AP634" s="44">
        <f>'Tooling Main list 25-26'!AR179</f>
        <v>0</v>
      </c>
      <c r="AQ634" s="45">
        <f>'Tooling Main list 25-26'!AS179</f>
        <v>0</v>
      </c>
      <c r="AR634" s="44">
        <f>'Tooling Main list 25-26'!AT179</f>
        <v>0</v>
      </c>
      <c r="AS634" s="44">
        <f>'Tooling Main list 25-26'!AU179</f>
        <v>0</v>
      </c>
      <c r="AT634" s="44">
        <f>'Tooling Main list 25-26'!AV179</f>
        <v>0</v>
      </c>
      <c r="AU634" s="44">
        <f>'Tooling Main list 25-26'!AW179</f>
        <v>0</v>
      </c>
      <c r="AV634" s="44">
        <f>'Tooling Main list 25-26'!AY179</f>
        <v>0</v>
      </c>
      <c r="AW634" s="45">
        <f>'Tooling Main list 25-26'!AZ179</f>
        <v>0</v>
      </c>
      <c r="AX634" s="44">
        <f>'Tooling Main list 25-26'!BA179</f>
        <v>0</v>
      </c>
      <c r="AY634" s="44">
        <f>'Tooling Main list 25-26'!BB179</f>
        <v>0</v>
      </c>
      <c r="AZ634" s="44">
        <f>'Tooling Main list 25-26'!BC179</f>
        <v>0</v>
      </c>
      <c r="BA634" s="44">
        <f>'Tooling Main list 25-26'!BD179</f>
        <v>0</v>
      </c>
      <c r="BB634" s="44">
        <f>'Tooling Main list 25-26'!BF179</f>
        <v>0</v>
      </c>
      <c r="BC634" s="44">
        <f>'Tooling Main list 25-26'!BG179</f>
        <v>0</v>
      </c>
      <c r="BD634" s="44">
        <f>'Tooling Main list 25-26'!BH179</f>
        <v>0</v>
      </c>
      <c r="BE634" s="44">
        <f>'Tooling Main list 25-26'!BI179</f>
        <v>0</v>
      </c>
      <c r="BF634" s="44">
        <f>'Tooling Main list 25-26'!BJ179</f>
        <v>0</v>
      </c>
      <c r="BG634" s="44">
        <f>'Tooling Main list 25-26'!BK179</f>
        <v>0</v>
      </c>
      <c r="BH634" s="44">
        <f>'Tooling Main list 25-26'!BM179</f>
        <v>0</v>
      </c>
      <c r="BI634" s="45">
        <f>'Tooling Main list 25-26'!BN179</f>
        <v>0</v>
      </c>
      <c r="BJ634" s="44">
        <f>'Tooling Main list 25-26'!BO179</f>
        <v>0</v>
      </c>
      <c r="BK634" s="44">
        <f>'Tooling Main list 25-26'!BP179</f>
        <v>0</v>
      </c>
      <c r="BL634" s="44">
        <f>'Tooling Main list 25-26'!BQ179</f>
        <v>0</v>
      </c>
      <c r="BM634" s="44">
        <f>'Tooling Main list 25-26'!BR179</f>
        <v>0</v>
      </c>
      <c r="BN634" s="44">
        <f>'Tooling Main list 25-26'!BT179</f>
        <v>0</v>
      </c>
      <c r="BO634" s="45">
        <f>'Tooling Main list 25-26'!BU179</f>
        <v>0</v>
      </c>
      <c r="BP634" s="44">
        <f>'Tooling Main list 25-26'!BV179</f>
        <v>0</v>
      </c>
      <c r="BQ634" s="44">
        <f>'Tooling Main list 25-26'!BW179</f>
        <v>0</v>
      </c>
      <c r="BR634" s="44">
        <f>'Tooling Main list 25-26'!BX179</f>
        <v>0</v>
      </c>
      <c r="BS634" s="44">
        <f>'Tooling Main list 25-26'!BY179</f>
        <v>0</v>
      </c>
      <c r="BT634" s="44">
        <f>'Tooling Main list 25-26'!CA179</f>
        <v>0</v>
      </c>
      <c r="BU634" s="45">
        <f>'Tooling Main list 25-26'!CB179</f>
        <v>0</v>
      </c>
      <c r="BV634" s="44">
        <f>'Tooling Main list 25-26'!CC179</f>
        <v>0</v>
      </c>
      <c r="BW634" s="44">
        <f>'Tooling Main list 25-26'!CD179</f>
        <v>0</v>
      </c>
      <c r="BX634" s="44">
        <f>'Tooling Main list 25-26'!CE179</f>
        <v>0</v>
      </c>
      <c r="BY634" s="44">
        <f>'Tooling Main list 25-26'!CF179</f>
        <v>0</v>
      </c>
      <c r="BZ634" s="44">
        <f>'Tooling Main list 25-26'!CH179</f>
        <v>0</v>
      </c>
      <c r="CA634" s="44">
        <f>'Tooling Main list 25-26'!CI179</f>
        <v>0</v>
      </c>
      <c r="CB634" s="44">
        <f>'Tooling Main list 25-26'!CJ179</f>
        <v>0</v>
      </c>
      <c r="CC634" s="44">
        <f>'Tooling Main list 25-26'!CK179</f>
        <v>0</v>
      </c>
      <c r="CD634" s="44">
        <f>'Tooling Main list 25-26'!CL179</f>
        <v>0</v>
      </c>
      <c r="CE634" s="44">
        <f>'Tooling Main list 25-26'!CM179</f>
        <v>0</v>
      </c>
      <c r="CF634" s="44">
        <f>'Tooling Main list 25-26'!CO179</f>
        <v>0</v>
      </c>
      <c r="CG634" s="45">
        <f>'Tooling Main list 25-26'!CP179</f>
        <v>0</v>
      </c>
      <c r="CH634" s="44">
        <f>'Tooling Main list 25-26'!CQ179</f>
        <v>0</v>
      </c>
      <c r="CI634" s="44">
        <f>'Tooling Main list 25-26'!CR179</f>
        <v>0</v>
      </c>
      <c r="CJ634" s="44">
        <f>'Tooling Main list 25-26'!CS179</f>
        <v>0</v>
      </c>
      <c r="CK634" s="44">
        <f>'Tooling Main list 25-26'!CT179</f>
        <v>0</v>
      </c>
      <c r="CL634" s="44">
        <f>'Tooling Main list 25-26'!CV179</f>
        <v>0</v>
      </c>
      <c r="CM634" s="45">
        <f>'Tooling Main list 25-26'!CW179</f>
        <v>0</v>
      </c>
      <c r="CN634" s="44">
        <f>'Tooling Main list 25-26'!CX179</f>
        <v>0</v>
      </c>
      <c r="CO634" s="44">
        <f>'Tooling Main list 25-26'!CY179</f>
        <v>0</v>
      </c>
      <c r="CP634" s="44">
        <f>'Tooling Main list 25-26'!CZ179</f>
        <v>0</v>
      </c>
      <c r="CQ634" s="44">
        <f>'Tooling Main list 25-26'!DA179</f>
        <v>0</v>
      </c>
      <c r="CR634" s="44">
        <f>'Tooling Main list 25-26'!DC179</f>
        <v>0</v>
      </c>
      <c r="CS634" s="45">
        <f>'Tooling Main list 25-26'!DD179</f>
        <v>0</v>
      </c>
      <c r="CT634" s="44">
        <f>'Tooling Main list 25-26'!DE179</f>
        <v>0</v>
      </c>
      <c r="CU634" s="44">
        <f>'Tooling Main list 25-26'!DF179</f>
        <v>0</v>
      </c>
      <c r="CV634" s="44">
        <f>'Tooling Main list 25-26'!DG179</f>
        <v>0</v>
      </c>
      <c r="CW634" s="44">
        <f>'Tooling Main list 25-26'!DH179</f>
        <v>0</v>
      </c>
      <c r="CX634" s="44">
        <f>'Tooling Main list 25-26'!DJ179</f>
        <v>0</v>
      </c>
      <c r="CY634" s="44">
        <f>'Tooling Main list 25-26'!DK179</f>
        <v>0</v>
      </c>
      <c r="CZ634" s="45">
        <f>'Tooling Main list 25-26'!DR179</f>
        <v>0</v>
      </c>
      <c r="DA634" s="45">
        <f>'Tooling Main list 25-26'!DS179</f>
        <v>0</v>
      </c>
      <c r="DB634" s="44">
        <f>'Tooling Main list 25-26'!DT179</f>
        <v>0</v>
      </c>
      <c r="DC634" s="44">
        <f>'Tooling Main list 25-26'!DU179</f>
        <v>0</v>
      </c>
      <c r="DD634" s="44">
        <f>'Tooling Main list 25-26'!DW179</f>
        <v>0</v>
      </c>
      <c r="DE634" s="44"/>
      <c r="DF634" s="44">
        <f>'Tooling Main list 25-26'!DX179</f>
        <v>0</v>
      </c>
      <c r="DG634" s="44"/>
      <c r="DH634" s="44"/>
      <c r="DI634" s="44"/>
      <c r="DJ634" s="44"/>
      <c r="DK634" s="44"/>
      <c r="DL634" s="44"/>
      <c r="DM634" s="44"/>
      <c r="DN634" s="44"/>
      <c r="DO634" s="44"/>
      <c r="DP634" s="44"/>
      <c r="DQ634" s="44"/>
    </row>
    <row r="635" spans="1:121" hidden="1" x14ac:dyDescent="0.25">
      <c r="A635" s="44"/>
      <c r="B635" s="44"/>
      <c r="C635" s="44"/>
      <c r="D635" s="44"/>
      <c r="E635" s="44"/>
      <c r="F635" s="44"/>
      <c r="G635" s="44"/>
      <c r="H635" s="44">
        <f>'Tooling Main list 25-26'!D180</f>
        <v>0</v>
      </c>
      <c r="I635" s="44">
        <f>'Tooling Main list 25-26'!E180</f>
        <v>0</v>
      </c>
      <c r="J635" s="44">
        <f>'Tooling Main list 25-26'!F180</f>
        <v>0</v>
      </c>
      <c r="K635" s="44">
        <f>'Tooling Main list 25-26'!G180</f>
        <v>0</v>
      </c>
      <c r="L635" s="44">
        <f>'Tooling Main list 25-26'!I180</f>
        <v>0</v>
      </c>
      <c r="M635" s="45">
        <f>'Tooling Main list 25-26'!J180</f>
        <v>0</v>
      </c>
      <c r="N635" s="44">
        <f>'Tooling Main list 25-26'!K180</f>
        <v>0</v>
      </c>
      <c r="O635" s="44">
        <f>'Tooling Main list 25-26'!L180</f>
        <v>0</v>
      </c>
      <c r="P635" s="44">
        <f>'Tooling Main list 25-26'!M180</f>
        <v>0</v>
      </c>
      <c r="Q635" s="44">
        <f>'Tooling Main list 25-26'!N180</f>
        <v>0</v>
      </c>
      <c r="R635" s="44">
        <f>'Tooling Main list 25-26'!P180</f>
        <v>0</v>
      </c>
      <c r="S635" s="45">
        <f>'Tooling Main list 25-26'!Q180</f>
        <v>0</v>
      </c>
      <c r="T635" s="44">
        <f>'Tooling Main list 25-26'!R180</f>
        <v>0</v>
      </c>
      <c r="U635" s="44">
        <f>'Tooling Main list 25-26'!S180</f>
        <v>0</v>
      </c>
      <c r="V635" s="44">
        <f>'Tooling Main list 25-26'!T180</f>
        <v>0</v>
      </c>
      <c r="W635" s="44">
        <f>'Tooling Main list 25-26'!U180</f>
        <v>0</v>
      </c>
      <c r="X635" s="44">
        <f>'Tooling Main list 25-26'!W180</f>
        <v>0</v>
      </c>
      <c r="Y635" s="44">
        <f>'Tooling Main list 25-26'!X180</f>
        <v>0</v>
      </c>
      <c r="Z635" s="44">
        <f>'Tooling Main list 25-26'!Y180</f>
        <v>0</v>
      </c>
      <c r="AA635" s="44">
        <f>'Tooling Main list 25-26'!Z180</f>
        <v>0</v>
      </c>
      <c r="AB635" s="44">
        <f>'Tooling Main list 25-26'!AA180</f>
        <v>0</v>
      </c>
      <c r="AC635" s="44">
        <f>'Tooling Main list 25-26'!AB180</f>
        <v>0</v>
      </c>
      <c r="AD635" s="44">
        <f>'Tooling Main list 25-26'!AD180</f>
        <v>0</v>
      </c>
      <c r="AE635" s="45">
        <f>'Tooling Main list 25-26'!AE180</f>
        <v>0</v>
      </c>
      <c r="AF635" s="44">
        <f>'Tooling Main list 25-26'!AF180</f>
        <v>0</v>
      </c>
      <c r="AG635" s="44">
        <f>'Tooling Main list 25-26'!AG180</f>
        <v>0</v>
      </c>
      <c r="AH635" s="44">
        <f>'Tooling Main list 25-26'!AH180</f>
        <v>0</v>
      </c>
      <c r="AI635" s="44">
        <f>'Tooling Main list 25-26'!AI180</f>
        <v>0</v>
      </c>
      <c r="AJ635" s="44">
        <f>'Tooling Main list 25-26'!AK180</f>
        <v>0</v>
      </c>
      <c r="AK635" s="45">
        <f>'Tooling Main list 25-26'!AL180</f>
        <v>0</v>
      </c>
      <c r="AL635" s="44">
        <f>'Tooling Main list 25-26'!AM180</f>
        <v>0</v>
      </c>
      <c r="AM635" s="44">
        <f>'Tooling Main list 25-26'!AN180</f>
        <v>0</v>
      </c>
      <c r="AN635" s="44">
        <f>'Tooling Main list 25-26'!AO180</f>
        <v>0</v>
      </c>
      <c r="AO635" s="44">
        <f>'Tooling Main list 25-26'!AP180</f>
        <v>0</v>
      </c>
      <c r="AP635" s="44">
        <f>'Tooling Main list 25-26'!AR180</f>
        <v>0</v>
      </c>
      <c r="AQ635" s="45">
        <f>'Tooling Main list 25-26'!AS180</f>
        <v>0</v>
      </c>
      <c r="AR635" s="44">
        <f>'Tooling Main list 25-26'!AT180</f>
        <v>0</v>
      </c>
      <c r="AS635" s="44">
        <f>'Tooling Main list 25-26'!AU180</f>
        <v>0</v>
      </c>
      <c r="AT635" s="44">
        <f>'Tooling Main list 25-26'!AV180</f>
        <v>0</v>
      </c>
      <c r="AU635" s="44">
        <f>'Tooling Main list 25-26'!AW180</f>
        <v>0</v>
      </c>
      <c r="AV635" s="44">
        <f>'Tooling Main list 25-26'!AY180</f>
        <v>0</v>
      </c>
      <c r="AW635" s="45">
        <f>'Tooling Main list 25-26'!AZ180</f>
        <v>0</v>
      </c>
      <c r="AX635" s="44">
        <f>'Tooling Main list 25-26'!BA180</f>
        <v>0</v>
      </c>
      <c r="AY635" s="44">
        <f>'Tooling Main list 25-26'!BB180</f>
        <v>0</v>
      </c>
      <c r="AZ635" s="44">
        <f>'Tooling Main list 25-26'!BC180</f>
        <v>0</v>
      </c>
      <c r="BA635" s="44">
        <f>'Tooling Main list 25-26'!BD180</f>
        <v>0</v>
      </c>
      <c r="BB635" s="44">
        <f>'Tooling Main list 25-26'!BF180</f>
        <v>0</v>
      </c>
      <c r="BC635" s="44">
        <f>'Tooling Main list 25-26'!BG180</f>
        <v>0</v>
      </c>
      <c r="BD635" s="44">
        <f>'Tooling Main list 25-26'!BH180</f>
        <v>0</v>
      </c>
      <c r="BE635" s="44">
        <f>'Tooling Main list 25-26'!BI180</f>
        <v>0</v>
      </c>
      <c r="BF635" s="44">
        <f>'Tooling Main list 25-26'!BJ180</f>
        <v>0</v>
      </c>
      <c r="BG635" s="44">
        <f>'Tooling Main list 25-26'!BK180</f>
        <v>0</v>
      </c>
      <c r="BH635" s="44">
        <f>'Tooling Main list 25-26'!BM180</f>
        <v>0</v>
      </c>
      <c r="BI635" s="45">
        <f>'Tooling Main list 25-26'!BN180</f>
        <v>0</v>
      </c>
      <c r="BJ635" s="44">
        <f>'Tooling Main list 25-26'!BO180</f>
        <v>0</v>
      </c>
      <c r="BK635" s="44">
        <f>'Tooling Main list 25-26'!BP180</f>
        <v>0</v>
      </c>
      <c r="BL635" s="44">
        <f>'Tooling Main list 25-26'!BQ180</f>
        <v>0</v>
      </c>
      <c r="BM635" s="44">
        <f>'Tooling Main list 25-26'!BR180</f>
        <v>0</v>
      </c>
      <c r="BN635" s="44">
        <f>'Tooling Main list 25-26'!BT180</f>
        <v>0</v>
      </c>
      <c r="BO635" s="45">
        <f>'Tooling Main list 25-26'!BU180</f>
        <v>0</v>
      </c>
      <c r="BP635" s="44">
        <f>'Tooling Main list 25-26'!BV180</f>
        <v>0</v>
      </c>
      <c r="BQ635" s="44">
        <f>'Tooling Main list 25-26'!BW180</f>
        <v>0</v>
      </c>
      <c r="BR635" s="44">
        <f>'Tooling Main list 25-26'!BX180</f>
        <v>0</v>
      </c>
      <c r="BS635" s="44">
        <f>'Tooling Main list 25-26'!BY180</f>
        <v>0</v>
      </c>
      <c r="BT635" s="44">
        <f>'Tooling Main list 25-26'!CA180</f>
        <v>0</v>
      </c>
      <c r="BU635" s="45">
        <f>'Tooling Main list 25-26'!CB180</f>
        <v>0</v>
      </c>
      <c r="BV635" s="44">
        <f>'Tooling Main list 25-26'!CC180</f>
        <v>0</v>
      </c>
      <c r="BW635" s="44">
        <f>'Tooling Main list 25-26'!CD180</f>
        <v>0</v>
      </c>
      <c r="BX635" s="44">
        <f>'Tooling Main list 25-26'!CE180</f>
        <v>0</v>
      </c>
      <c r="BY635" s="44">
        <f>'Tooling Main list 25-26'!CF180</f>
        <v>0</v>
      </c>
      <c r="BZ635" s="44">
        <f>'Tooling Main list 25-26'!CH180</f>
        <v>0</v>
      </c>
      <c r="CA635" s="44">
        <f>'Tooling Main list 25-26'!CI180</f>
        <v>0</v>
      </c>
      <c r="CB635" s="44">
        <f>'Tooling Main list 25-26'!CJ180</f>
        <v>0</v>
      </c>
      <c r="CC635" s="44">
        <f>'Tooling Main list 25-26'!CK180</f>
        <v>0</v>
      </c>
      <c r="CD635" s="44">
        <f>'Tooling Main list 25-26'!CL180</f>
        <v>0</v>
      </c>
      <c r="CE635" s="44">
        <f>'Tooling Main list 25-26'!CM180</f>
        <v>0</v>
      </c>
      <c r="CF635" s="44">
        <f>'Tooling Main list 25-26'!CO180</f>
        <v>0</v>
      </c>
      <c r="CG635" s="45">
        <f>'Tooling Main list 25-26'!CP180</f>
        <v>0</v>
      </c>
      <c r="CH635" s="44">
        <f>'Tooling Main list 25-26'!CQ180</f>
        <v>0</v>
      </c>
      <c r="CI635" s="44">
        <f>'Tooling Main list 25-26'!CR180</f>
        <v>0</v>
      </c>
      <c r="CJ635" s="44">
        <f>'Tooling Main list 25-26'!CS180</f>
        <v>0</v>
      </c>
      <c r="CK635" s="44">
        <f>'Tooling Main list 25-26'!CT180</f>
        <v>0</v>
      </c>
      <c r="CL635" s="44">
        <f>'Tooling Main list 25-26'!CV180</f>
        <v>0</v>
      </c>
      <c r="CM635" s="45">
        <f>'Tooling Main list 25-26'!CW180</f>
        <v>0</v>
      </c>
      <c r="CN635" s="44">
        <f>'Tooling Main list 25-26'!CX180</f>
        <v>0</v>
      </c>
      <c r="CO635" s="44">
        <f>'Tooling Main list 25-26'!CY180</f>
        <v>0</v>
      </c>
      <c r="CP635" s="44">
        <f>'Tooling Main list 25-26'!CZ180</f>
        <v>0</v>
      </c>
      <c r="CQ635" s="44">
        <f>'Tooling Main list 25-26'!DA180</f>
        <v>0</v>
      </c>
      <c r="CR635" s="44">
        <f>'Tooling Main list 25-26'!DC180</f>
        <v>0</v>
      </c>
      <c r="CS635" s="45">
        <f>'Tooling Main list 25-26'!DD180</f>
        <v>0</v>
      </c>
      <c r="CT635" s="44">
        <f>'Tooling Main list 25-26'!DE180</f>
        <v>0</v>
      </c>
      <c r="CU635" s="44">
        <f>'Tooling Main list 25-26'!DF180</f>
        <v>0</v>
      </c>
      <c r="CV635" s="44">
        <f>'Tooling Main list 25-26'!DG180</f>
        <v>0</v>
      </c>
      <c r="CW635" s="44">
        <f>'Tooling Main list 25-26'!DH180</f>
        <v>0</v>
      </c>
      <c r="CX635" s="44">
        <f>'Tooling Main list 25-26'!DJ180</f>
        <v>0</v>
      </c>
      <c r="CY635" s="44">
        <f>'Tooling Main list 25-26'!DK180</f>
        <v>0</v>
      </c>
      <c r="CZ635" s="45">
        <f>'Tooling Main list 25-26'!DR180</f>
        <v>0</v>
      </c>
      <c r="DA635" s="45">
        <f>'Tooling Main list 25-26'!DS180</f>
        <v>0</v>
      </c>
      <c r="DB635" s="44">
        <f>'Tooling Main list 25-26'!DT180</f>
        <v>0</v>
      </c>
      <c r="DC635" s="44">
        <f>'Tooling Main list 25-26'!DU180</f>
        <v>0</v>
      </c>
      <c r="DD635" s="44">
        <f>'Tooling Main list 25-26'!DW180</f>
        <v>0</v>
      </c>
      <c r="DE635" s="44"/>
      <c r="DF635" s="44">
        <f>'Tooling Main list 25-26'!DX180</f>
        <v>0</v>
      </c>
      <c r="DG635" s="44"/>
      <c r="DH635" s="44"/>
      <c r="DI635" s="44"/>
      <c r="DJ635" s="44"/>
      <c r="DK635" s="44"/>
      <c r="DL635" s="44"/>
      <c r="DM635" s="44"/>
      <c r="DN635" s="44"/>
      <c r="DO635" s="44"/>
      <c r="DP635" s="44"/>
      <c r="DQ635" s="44"/>
    </row>
    <row r="636" spans="1:121" hidden="1" x14ac:dyDescent="0.25">
      <c r="A636" s="44"/>
      <c r="B636" s="44"/>
      <c r="C636" s="44"/>
      <c r="D636" s="44"/>
      <c r="E636" s="44"/>
      <c r="F636" s="44"/>
      <c r="G636" s="44"/>
      <c r="H636" s="44">
        <f>'Tooling Main list 25-26'!D181</f>
        <v>0</v>
      </c>
      <c r="I636" s="44">
        <f>'Tooling Main list 25-26'!E181</f>
        <v>0</v>
      </c>
      <c r="J636" s="44">
        <f>'Tooling Main list 25-26'!F181</f>
        <v>0</v>
      </c>
      <c r="K636" s="44">
        <f>'Tooling Main list 25-26'!G181</f>
        <v>0</v>
      </c>
      <c r="L636" s="44">
        <f>'Tooling Main list 25-26'!I181</f>
        <v>0</v>
      </c>
      <c r="M636" s="45">
        <f>'Tooling Main list 25-26'!J181</f>
        <v>0</v>
      </c>
      <c r="N636" s="44">
        <f>'Tooling Main list 25-26'!K181</f>
        <v>0</v>
      </c>
      <c r="O636" s="44">
        <f>'Tooling Main list 25-26'!L181</f>
        <v>0</v>
      </c>
      <c r="P636" s="44">
        <f>'Tooling Main list 25-26'!M181</f>
        <v>0</v>
      </c>
      <c r="Q636" s="44">
        <f>'Tooling Main list 25-26'!N181</f>
        <v>0</v>
      </c>
      <c r="R636" s="44">
        <f>'Tooling Main list 25-26'!P181</f>
        <v>0</v>
      </c>
      <c r="S636" s="45">
        <f>'Tooling Main list 25-26'!Q181</f>
        <v>0</v>
      </c>
      <c r="T636" s="44">
        <f>'Tooling Main list 25-26'!R181</f>
        <v>0</v>
      </c>
      <c r="U636" s="44">
        <f>'Tooling Main list 25-26'!S181</f>
        <v>0</v>
      </c>
      <c r="V636" s="44">
        <f>'Tooling Main list 25-26'!T181</f>
        <v>0</v>
      </c>
      <c r="W636" s="44">
        <f>'Tooling Main list 25-26'!U181</f>
        <v>0</v>
      </c>
      <c r="X636" s="44">
        <f>'Tooling Main list 25-26'!W181</f>
        <v>0</v>
      </c>
      <c r="Y636" s="44">
        <f>'Tooling Main list 25-26'!X181</f>
        <v>0</v>
      </c>
      <c r="Z636" s="44">
        <f>'Tooling Main list 25-26'!Y181</f>
        <v>0</v>
      </c>
      <c r="AA636" s="44">
        <f>'Tooling Main list 25-26'!Z181</f>
        <v>0</v>
      </c>
      <c r="AB636" s="44">
        <f>'Tooling Main list 25-26'!AA181</f>
        <v>0</v>
      </c>
      <c r="AC636" s="44">
        <f>'Tooling Main list 25-26'!AB181</f>
        <v>0</v>
      </c>
      <c r="AD636" s="44">
        <f>'Tooling Main list 25-26'!AD181</f>
        <v>0</v>
      </c>
      <c r="AE636" s="45">
        <f>'Tooling Main list 25-26'!AE181</f>
        <v>0</v>
      </c>
      <c r="AF636" s="44">
        <f>'Tooling Main list 25-26'!AF181</f>
        <v>0</v>
      </c>
      <c r="AG636" s="44">
        <f>'Tooling Main list 25-26'!AG181</f>
        <v>0</v>
      </c>
      <c r="AH636" s="44">
        <f>'Tooling Main list 25-26'!AH181</f>
        <v>0</v>
      </c>
      <c r="AI636" s="44">
        <f>'Tooling Main list 25-26'!AI181</f>
        <v>0</v>
      </c>
      <c r="AJ636" s="44">
        <f>'Tooling Main list 25-26'!AK181</f>
        <v>0</v>
      </c>
      <c r="AK636" s="45">
        <f>'Tooling Main list 25-26'!AL181</f>
        <v>0</v>
      </c>
      <c r="AL636" s="44">
        <f>'Tooling Main list 25-26'!AM181</f>
        <v>0</v>
      </c>
      <c r="AM636" s="44">
        <f>'Tooling Main list 25-26'!AN181</f>
        <v>0</v>
      </c>
      <c r="AN636" s="44">
        <f>'Tooling Main list 25-26'!AO181</f>
        <v>0</v>
      </c>
      <c r="AO636" s="44">
        <f>'Tooling Main list 25-26'!AP181</f>
        <v>0</v>
      </c>
      <c r="AP636" s="44">
        <f>'Tooling Main list 25-26'!AR181</f>
        <v>0</v>
      </c>
      <c r="AQ636" s="45">
        <f>'Tooling Main list 25-26'!AS181</f>
        <v>0</v>
      </c>
      <c r="AR636" s="44">
        <f>'Tooling Main list 25-26'!AT181</f>
        <v>0</v>
      </c>
      <c r="AS636" s="44">
        <f>'Tooling Main list 25-26'!AU181</f>
        <v>0</v>
      </c>
      <c r="AT636" s="44">
        <f>'Tooling Main list 25-26'!AV181</f>
        <v>0</v>
      </c>
      <c r="AU636" s="44">
        <f>'Tooling Main list 25-26'!AW181</f>
        <v>0</v>
      </c>
      <c r="AV636" s="44">
        <f>'Tooling Main list 25-26'!AY181</f>
        <v>0</v>
      </c>
      <c r="AW636" s="45">
        <f>'Tooling Main list 25-26'!AZ181</f>
        <v>0</v>
      </c>
      <c r="AX636" s="44">
        <f>'Tooling Main list 25-26'!BA181</f>
        <v>0</v>
      </c>
      <c r="AY636" s="44">
        <f>'Tooling Main list 25-26'!BB181</f>
        <v>0</v>
      </c>
      <c r="AZ636" s="44">
        <f>'Tooling Main list 25-26'!BC181</f>
        <v>0</v>
      </c>
      <c r="BA636" s="44">
        <f>'Tooling Main list 25-26'!BD181</f>
        <v>0</v>
      </c>
      <c r="BB636" s="44">
        <f>'Tooling Main list 25-26'!BF181</f>
        <v>0</v>
      </c>
      <c r="BC636" s="44">
        <f>'Tooling Main list 25-26'!BG181</f>
        <v>0</v>
      </c>
      <c r="BD636" s="44">
        <f>'Tooling Main list 25-26'!BH181</f>
        <v>0</v>
      </c>
      <c r="BE636" s="44">
        <f>'Tooling Main list 25-26'!BI181</f>
        <v>0</v>
      </c>
      <c r="BF636" s="44">
        <f>'Tooling Main list 25-26'!BJ181</f>
        <v>0</v>
      </c>
      <c r="BG636" s="44">
        <f>'Tooling Main list 25-26'!BK181</f>
        <v>0</v>
      </c>
      <c r="BH636" s="44">
        <f>'Tooling Main list 25-26'!BM181</f>
        <v>0</v>
      </c>
      <c r="BI636" s="45">
        <f>'Tooling Main list 25-26'!BN181</f>
        <v>0</v>
      </c>
      <c r="BJ636" s="44">
        <f>'Tooling Main list 25-26'!BO181</f>
        <v>0</v>
      </c>
      <c r="BK636" s="44">
        <f>'Tooling Main list 25-26'!BP181</f>
        <v>0</v>
      </c>
      <c r="BL636" s="44">
        <f>'Tooling Main list 25-26'!BQ181</f>
        <v>0</v>
      </c>
      <c r="BM636" s="44">
        <f>'Tooling Main list 25-26'!BR181</f>
        <v>0</v>
      </c>
      <c r="BN636" s="44">
        <f>'Tooling Main list 25-26'!BT181</f>
        <v>0</v>
      </c>
      <c r="BO636" s="45">
        <f>'Tooling Main list 25-26'!BU181</f>
        <v>0</v>
      </c>
      <c r="BP636" s="44">
        <f>'Tooling Main list 25-26'!BV181</f>
        <v>0</v>
      </c>
      <c r="BQ636" s="44">
        <f>'Tooling Main list 25-26'!BW181</f>
        <v>0</v>
      </c>
      <c r="BR636" s="44">
        <f>'Tooling Main list 25-26'!BX181</f>
        <v>0</v>
      </c>
      <c r="BS636" s="44">
        <f>'Tooling Main list 25-26'!BY181</f>
        <v>0</v>
      </c>
      <c r="BT636" s="44">
        <f>'Tooling Main list 25-26'!CA181</f>
        <v>0</v>
      </c>
      <c r="BU636" s="45">
        <f>'Tooling Main list 25-26'!CB181</f>
        <v>0</v>
      </c>
      <c r="BV636" s="44">
        <f>'Tooling Main list 25-26'!CC181</f>
        <v>0</v>
      </c>
      <c r="BW636" s="44">
        <f>'Tooling Main list 25-26'!CD181</f>
        <v>0</v>
      </c>
      <c r="BX636" s="44">
        <f>'Tooling Main list 25-26'!CE181</f>
        <v>0</v>
      </c>
      <c r="BY636" s="44">
        <f>'Tooling Main list 25-26'!CF181</f>
        <v>0</v>
      </c>
      <c r="BZ636" s="44">
        <f>'Tooling Main list 25-26'!CH181</f>
        <v>0</v>
      </c>
      <c r="CA636" s="44">
        <f>'Tooling Main list 25-26'!CI181</f>
        <v>0</v>
      </c>
      <c r="CB636" s="44">
        <f>'Tooling Main list 25-26'!CJ181</f>
        <v>0</v>
      </c>
      <c r="CC636" s="44">
        <f>'Tooling Main list 25-26'!CK181</f>
        <v>0</v>
      </c>
      <c r="CD636" s="44">
        <f>'Tooling Main list 25-26'!CL181</f>
        <v>0</v>
      </c>
      <c r="CE636" s="44">
        <f>'Tooling Main list 25-26'!CM181</f>
        <v>0</v>
      </c>
      <c r="CF636" s="44">
        <f>'Tooling Main list 25-26'!CO181</f>
        <v>0</v>
      </c>
      <c r="CG636" s="45">
        <f>'Tooling Main list 25-26'!CP181</f>
        <v>0</v>
      </c>
      <c r="CH636" s="44">
        <f>'Tooling Main list 25-26'!CQ181</f>
        <v>0</v>
      </c>
      <c r="CI636" s="44">
        <f>'Tooling Main list 25-26'!CR181</f>
        <v>0</v>
      </c>
      <c r="CJ636" s="44">
        <f>'Tooling Main list 25-26'!CS181</f>
        <v>0</v>
      </c>
      <c r="CK636" s="44">
        <f>'Tooling Main list 25-26'!CT181</f>
        <v>0</v>
      </c>
      <c r="CL636" s="44">
        <f>'Tooling Main list 25-26'!CV181</f>
        <v>0</v>
      </c>
      <c r="CM636" s="45">
        <f>'Tooling Main list 25-26'!CW181</f>
        <v>0</v>
      </c>
      <c r="CN636" s="44">
        <f>'Tooling Main list 25-26'!CX181</f>
        <v>0</v>
      </c>
      <c r="CO636" s="44">
        <f>'Tooling Main list 25-26'!CY181</f>
        <v>0</v>
      </c>
      <c r="CP636" s="44">
        <f>'Tooling Main list 25-26'!CZ181</f>
        <v>0</v>
      </c>
      <c r="CQ636" s="44">
        <f>'Tooling Main list 25-26'!DA181</f>
        <v>0</v>
      </c>
      <c r="CR636" s="44">
        <f>'Tooling Main list 25-26'!DC181</f>
        <v>0</v>
      </c>
      <c r="CS636" s="45">
        <f>'Tooling Main list 25-26'!DD181</f>
        <v>0</v>
      </c>
      <c r="CT636" s="44">
        <f>'Tooling Main list 25-26'!DE181</f>
        <v>0</v>
      </c>
      <c r="CU636" s="44">
        <f>'Tooling Main list 25-26'!DF181</f>
        <v>0</v>
      </c>
      <c r="CV636" s="44">
        <f>'Tooling Main list 25-26'!DG181</f>
        <v>0</v>
      </c>
      <c r="CW636" s="44">
        <f>'Tooling Main list 25-26'!DH181</f>
        <v>0</v>
      </c>
      <c r="CX636" s="44">
        <f>'Tooling Main list 25-26'!DJ181</f>
        <v>0</v>
      </c>
      <c r="CY636" s="44">
        <f>'Tooling Main list 25-26'!DK181</f>
        <v>0</v>
      </c>
      <c r="CZ636" s="45">
        <f>'Tooling Main list 25-26'!DR181</f>
        <v>0</v>
      </c>
      <c r="DA636" s="45">
        <f>'Tooling Main list 25-26'!DS181</f>
        <v>0</v>
      </c>
      <c r="DB636" s="44">
        <f>'Tooling Main list 25-26'!DT181</f>
        <v>0</v>
      </c>
      <c r="DC636" s="44">
        <f>'Tooling Main list 25-26'!DU181</f>
        <v>0</v>
      </c>
      <c r="DD636" s="44">
        <f>'Tooling Main list 25-26'!DW181</f>
        <v>0</v>
      </c>
      <c r="DE636" s="44"/>
      <c r="DF636" s="44">
        <f>'Tooling Main list 25-26'!DX181</f>
        <v>0</v>
      </c>
      <c r="DG636" s="44"/>
      <c r="DH636" s="44"/>
      <c r="DI636" s="44"/>
      <c r="DJ636" s="44"/>
      <c r="DK636" s="44"/>
      <c r="DL636" s="44"/>
      <c r="DM636" s="44"/>
      <c r="DN636" s="44"/>
      <c r="DO636" s="44"/>
      <c r="DP636" s="44"/>
      <c r="DQ636" s="44"/>
    </row>
    <row r="637" spans="1:121" hidden="1" x14ac:dyDescent="0.25">
      <c r="A637" s="44"/>
      <c r="B637" s="44"/>
      <c r="C637" s="44"/>
      <c r="D637" s="44"/>
      <c r="E637" s="44"/>
      <c r="F637" s="44"/>
      <c r="G637" s="44"/>
      <c r="H637" s="44">
        <f>'Tooling Main list 25-26'!D182</f>
        <v>0</v>
      </c>
      <c r="I637" s="44">
        <f>'Tooling Main list 25-26'!E182</f>
        <v>0</v>
      </c>
      <c r="J637" s="44">
        <f>'Tooling Main list 25-26'!F182</f>
        <v>0</v>
      </c>
      <c r="K637" s="44">
        <f>'Tooling Main list 25-26'!G182</f>
        <v>0</v>
      </c>
      <c r="L637" s="44">
        <f>'Tooling Main list 25-26'!I182</f>
        <v>0</v>
      </c>
      <c r="M637" s="45">
        <f>'Tooling Main list 25-26'!J182</f>
        <v>0</v>
      </c>
      <c r="N637" s="44">
        <f>'Tooling Main list 25-26'!K182</f>
        <v>0</v>
      </c>
      <c r="O637" s="44">
        <f>'Tooling Main list 25-26'!L182</f>
        <v>0</v>
      </c>
      <c r="P637" s="44">
        <f>'Tooling Main list 25-26'!M182</f>
        <v>0</v>
      </c>
      <c r="Q637" s="44">
        <f>'Tooling Main list 25-26'!N182</f>
        <v>0</v>
      </c>
      <c r="R637" s="44">
        <f>'Tooling Main list 25-26'!P182</f>
        <v>0</v>
      </c>
      <c r="S637" s="45">
        <f>'Tooling Main list 25-26'!Q182</f>
        <v>0</v>
      </c>
      <c r="T637" s="44">
        <f>'Tooling Main list 25-26'!R182</f>
        <v>0</v>
      </c>
      <c r="U637" s="44">
        <f>'Tooling Main list 25-26'!S182</f>
        <v>0</v>
      </c>
      <c r="V637" s="44">
        <f>'Tooling Main list 25-26'!T182</f>
        <v>0</v>
      </c>
      <c r="W637" s="44">
        <f>'Tooling Main list 25-26'!U182</f>
        <v>0</v>
      </c>
      <c r="X637" s="44">
        <f>'Tooling Main list 25-26'!W182</f>
        <v>0</v>
      </c>
      <c r="Y637" s="44">
        <f>'Tooling Main list 25-26'!X182</f>
        <v>0</v>
      </c>
      <c r="Z637" s="44">
        <f>'Tooling Main list 25-26'!Y182</f>
        <v>0</v>
      </c>
      <c r="AA637" s="44">
        <f>'Tooling Main list 25-26'!Z182</f>
        <v>0</v>
      </c>
      <c r="AB637" s="44">
        <f>'Tooling Main list 25-26'!AA182</f>
        <v>0</v>
      </c>
      <c r="AC637" s="44">
        <f>'Tooling Main list 25-26'!AB182</f>
        <v>0</v>
      </c>
      <c r="AD637" s="44">
        <f>'Tooling Main list 25-26'!AD182</f>
        <v>0</v>
      </c>
      <c r="AE637" s="45">
        <f>'Tooling Main list 25-26'!AE182</f>
        <v>0</v>
      </c>
      <c r="AF637" s="44">
        <f>'Tooling Main list 25-26'!AF182</f>
        <v>0</v>
      </c>
      <c r="AG637" s="44">
        <f>'Tooling Main list 25-26'!AG182</f>
        <v>0</v>
      </c>
      <c r="AH637" s="44">
        <f>'Tooling Main list 25-26'!AH182</f>
        <v>0</v>
      </c>
      <c r="AI637" s="44">
        <f>'Tooling Main list 25-26'!AI182</f>
        <v>0</v>
      </c>
      <c r="AJ637" s="44">
        <f>'Tooling Main list 25-26'!AK182</f>
        <v>0</v>
      </c>
      <c r="AK637" s="45">
        <f>'Tooling Main list 25-26'!AL182</f>
        <v>0</v>
      </c>
      <c r="AL637" s="44">
        <f>'Tooling Main list 25-26'!AM182</f>
        <v>0</v>
      </c>
      <c r="AM637" s="44">
        <f>'Tooling Main list 25-26'!AN182</f>
        <v>0</v>
      </c>
      <c r="AN637" s="44">
        <f>'Tooling Main list 25-26'!AO182</f>
        <v>0</v>
      </c>
      <c r="AO637" s="44">
        <f>'Tooling Main list 25-26'!AP182</f>
        <v>0</v>
      </c>
      <c r="AP637" s="44">
        <f>'Tooling Main list 25-26'!AR182</f>
        <v>0</v>
      </c>
      <c r="AQ637" s="45">
        <f>'Tooling Main list 25-26'!AS182</f>
        <v>0</v>
      </c>
      <c r="AR637" s="44">
        <f>'Tooling Main list 25-26'!AT182</f>
        <v>0</v>
      </c>
      <c r="AS637" s="44">
        <f>'Tooling Main list 25-26'!AU182</f>
        <v>0</v>
      </c>
      <c r="AT637" s="44">
        <f>'Tooling Main list 25-26'!AV182</f>
        <v>0</v>
      </c>
      <c r="AU637" s="44">
        <f>'Tooling Main list 25-26'!AW182</f>
        <v>0</v>
      </c>
      <c r="AV637" s="44">
        <f>'Tooling Main list 25-26'!AY182</f>
        <v>0</v>
      </c>
      <c r="AW637" s="45">
        <f>'Tooling Main list 25-26'!AZ182</f>
        <v>0</v>
      </c>
      <c r="AX637" s="44">
        <f>'Tooling Main list 25-26'!BA182</f>
        <v>0</v>
      </c>
      <c r="AY637" s="44">
        <f>'Tooling Main list 25-26'!BB182</f>
        <v>0</v>
      </c>
      <c r="AZ637" s="44">
        <f>'Tooling Main list 25-26'!BC182</f>
        <v>0</v>
      </c>
      <c r="BA637" s="44">
        <f>'Tooling Main list 25-26'!BD182</f>
        <v>0</v>
      </c>
      <c r="BB637" s="44">
        <f>'Tooling Main list 25-26'!BF182</f>
        <v>0</v>
      </c>
      <c r="BC637" s="44">
        <f>'Tooling Main list 25-26'!BG182</f>
        <v>0</v>
      </c>
      <c r="BD637" s="44">
        <f>'Tooling Main list 25-26'!BH182</f>
        <v>0</v>
      </c>
      <c r="BE637" s="44">
        <f>'Tooling Main list 25-26'!BI182</f>
        <v>0</v>
      </c>
      <c r="BF637" s="44">
        <f>'Tooling Main list 25-26'!BJ182</f>
        <v>0</v>
      </c>
      <c r="BG637" s="44">
        <f>'Tooling Main list 25-26'!BK182</f>
        <v>0</v>
      </c>
      <c r="BH637" s="44">
        <f>'Tooling Main list 25-26'!BM182</f>
        <v>0</v>
      </c>
      <c r="BI637" s="45">
        <f>'Tooling Main list 25-26'!BN182</f>
        <v>0</v>
      </c>
      <c r="BJ637" s="44">
        <f>'Tooling Main list 25-26'!BO182</f>
        <v>0</v>
      </c>
      <c r="BK637" s="44">
        <f>'Tooling Main list 25-26'!BP182</f>
        <v>0</v>
      </c>
      <c r="BL637" s="44">
        <f>'Tooling Main list 25-26'!BQ182</f>
        <v>0</v>
      </c>
      <c r="BM637" s="44">
        <f>'Tooling Main list 25-26'!BR182</f>
        <v>0</v>
      </c>
      <c r="BN637" s="44">
        <f>'Tooling Main list 25-26'!BT182</f>
        <v>0</v>
      </c>
      <c r="BO637" s="45">
        <f>'Tooling Main list 25-26'!BU182</f>
        <v>0</v>
      </c>
      <c r="BP637" s="44">
        <f>'Tooling Main list 25-26'!BV182</f>
        <v>0</v>
      </c>
      <c r="BQ637" s="44">
        <f>'Tooling Main list 25-26'!BW182</f>
        <v>0</v>
      </c>
      <c r="BR637" s="44">
        <f>'Tooling Main list 25-26'!BX182</f>
        <v>0</v>
      </c>
      <c r="BS637" s="44">
        <f>'Tooling Main list 25-26'!BY182</f>
        <v>0</v>
      </c>
      <c r="BT637" s="44">
        <f>'Tooling Main list 25-26'!CA182</f>
        <v>0</v>
      </c>
      <c r="BU637" s="45">
        <f>'Tooling Main list 25-26'!CB182</f>
        <v>0</v>
      </c>
      <c r="BV637" s="44">
        <f>'Tooling Main list 25-26'!CC182</f>
        <v>0</v>
      </c>
      <c r="BW637" s="44">
        <f>'Tooling Main list 25-26'!CD182</f>
        <v>0</v>
      </c>
      <c r="BX637" s="44">
        <f>'Tooling Main list 25-26'!CE182</f>
        <v>0</v>
      </c>
      <c r="BY637" s="44">
        <f>'Tooling Main list 25-26'!CF182</f>
        <v>0</v>
      </c>
      <c r="BZ637" s="44">
        <f>'Tooling Main list 25-26'!CH182</f>
        <v>0</v>
      </c>
      <c r="CA637" s="44">
        <f>'Tooling Main list 25-26'!CI182</f>
        <v>0</v>
      </c>
      <c r="CB637" s="44">
        <f>'Tooling Main list 25-26'!CJ182</f>
        <v>0</v>
      </c>
      <c r="CC637" s="44">
        <f>'Tooling Main list 25-26'!CK182</f>
        <v>0</v>
      </c>
      <c r="CD637" s="44">
        <f>'Tooling Main list 25-26'!CL182</f>
        <v>0</v>
      </c>
      <c r="CE637" s="44">
        <f>'Tooling Main list 25-26'!CM182</f>
        <v>0</v>
      </c>
      <c r="CF637" s="44">
        <f>'Tooling Main list 25-26'!CO182</f>
        <v>0</v>
      </c>
      <c r="CG637" s="45">
        <f>'Tooling Main list 25-26'!CP182</f>
        <v>0</v>
      </c>
      <c r="CH637" s="44">
        <f>'Tooling Main list 25-26'!CQ182</f>
        <v>0</v>
      </c>
      <c r="CI637" s="44">
        <f>'Tooling Main list 25-26'!CR182</f>
        <v>0</v>
      </c>
      <c r="CJ637" s="44">
        <f>'Tooling Main list 25-26'!CS182</f>
        <v>0</v>
      </c>
      <c r="CK637" s="44">
        <f>'Tooling Main list 25-26'!CT182</f>
        <v>0</v>
      </c>
      <c r="CL637" s="44">
        <f>'Tooling Main list 25-26'!CV182</f>
        <v>0</v>
      </c>
      <c r="CM637" s="45">
        <f>'Tooling Main list 25-26'!CW182</f>
        <v>0</v>
      </c>
      <c r="CN637" s="44">
        <f>'Tooling Main list 25-26'!CX182</f>
        <v>0</v>
      </c>
      <c r="CO637" s="44">
        <f>'Tooling Main list 25-26'!CY182</f>
        <v>0</v>
      </c>
      <c r="CP637" s="44">
        <f>'Tooling Main list 25-26'!CZ182</f>
        <v>0</v>
      </c>
      <c r="CQ637" s="44">
        <f>'Tooling Main list 25-26'!DA182</f>
        <v>0</v>
      </c>
      <c r="CR637" s="44">
        <f>'Tooling Main list 25-26'!DC182</f>
        <v>0</v>
      </c>
      <c r="CS637" s="45">
        <f>'Tooling Main list 25-26'!DD182</f>
        <v>0</v>
      </c>
      <c r="CT637" s="44">
        <f>'Tooling Main list 25-26'!DE182</f>
        <v>0</v>
      </c>
      <c r="CU637" s="44">
        <f>'Tooling Main list 25-26'!DF182</f>
        <v>0</v>
      </c>
      <c r="CV637" s="44">
        <f>'Tooling Main list 25-26'!DG182</f>
        <v>0</v>
      </c>
      <c r="CW637" s="44">
        <f>'Tooling Main list 25-26'!DH182</f>
        <v>0</v>
      </c>
      <c r="CX637" s="44">
        <f>'Tooling Main list 25-26'!DJ182</f>
        <v>0</v>
      </c>
      <c r="CY637" s="44">
        <f>'Tooling Main list 25-26'!DK182</f>
        <v>0</v>
      </c>
      <c r="CZ637" s="45">
        <f>'Tooling Main list 25-26'!DR182</f>
        <v>0</v>
      </c>
      <c r="DA637" s="45">
        <f>'Tooling Main list 25-26'!DS182</f>
        <v>0</v>
      </c>
      <c r="DB637" s="44">
        <f>'Tooling Main list 25-26'!DT182</f>
        <v>0</v>
      </c>
      <c r="DC637" s="44">
        <f>'Tooling Main list 25-26'!DU182</f>
        <v>0</v>
      </c>
      <c r="DD637" s="44">
        <f>'Tooling Main list 25-26'!DW182</f>
        <v>0</v>
      </c>
      <c r="DE637" s="44"/>
      <c r="DF637" s="44">
        <f>'Tooling Main list 25-26'!DX182</f>
        <v>0</v>
      </c>
      <c r="DG637" s="44"/>
      <c r="DH637" s="44"/>
      <c r="DI637" s="44"/>
      <c r="DJ637" s="44"/>
      <c r="DK637" s="44"/>
      <c r="DL637" s="44"/>
      <c r="DM637" s="44"/>
      <c r="DN637" s="44"/>
      <c r="DO637" s="44"/>
      <c r="DP637" s="44"/>
      <c r="DQ637" s="44"/>
    </row>
    <row r="638" spans="1:121" hidden="1" x14ac:dyDescent="0.25">
      <c r="A638" s="44"/>
      <c r="B638" s="44"/>
      <c r="C638" s="44"/>
      <c r="D638" s="44"/>
      <c r="E638" s="44"/>
      <c r="F638" s="44"/>
      <c r="G638" s="44"/>
      <c r="H638" s="44">
        <f>'Tooling Main list 25-26'!D183</f>
        <v>0</v>
      </c>
      <c r="I638" s="44">
        <f>'Tooling Main list 25-26'!E183</f>
        <v>0</v>
      </c>
      <c r="J638" s="44">
        <f>'Tooling Main list 25-26'!F183</f>
        <v>0</v>
      </c>
      <c r="K638" s="44">
        <f>'Tooling Main list 25-26'!G183</f>
        <v>0</v>
      </c>
      <c r="L638" s="44">
        <f>'Tooling Main list 25-26'!I183</f>
        <v>0</v>
      </c>
      <c r="M638" s="45">
        <f>'Tooling Main list 25-26'!J183</f>
        <v>0</v>
      </c>
      <c r="N638" s="44">
        <f>'Tooling Main list 25-26'!K183</f>
        <v>0</v>
      </c>
      <c r="O638" s="44">
        <f>'Tooling Main list 25-26'!L183</f>
        <v>0</v>
      </c>
      <c r="P638" s="44">
        <f>'Tooling Main list 25-26'!M183</f>
        <v>0</v>
      </c>
      <c r="Q638" s="44">
        <f>'Tooling Main list 25-26'!N183</f>
        <v>0</v>
      </c>
      <c r="R638" s="44">
        <f>'Tooling Main list 25-26'!P183</f>
        <v>0</v>
      </c>
      <c r="S638" s="45">
        <f>'Tooling Main list 25-26'!Q183</f>
        <v>0</v>
      </c>
      <c r="T638" s="44">
        <f>'Tooling Main list 25-26'!R183</f>
        <v>0</v>
      </c>
      <c r="U638" s="44">
        <f>'Tooling Main list 25-26'!S183</f>
        <v>0</v>
      </c>
      <c r="V638" s="44">
        <f>'Tooling Main list 25-26'!T183</f>
        <v>0</v>
      </c>
      <c r="W638" s="44">
        <f>'Tooling Main list 25-26'!U183</f>
        <v>0</v>
      </c>
      <c r="X638" s="44">
        <f>'Tooling Main list 25-26'!W183</f>
        <v>0</v>
      </c>
      <c r="Y638" s="44">
        <f>'Tooling Main list 25-26'!X183</f>
        <v>0</v>
      </c>
      <c r="Z638" s="44">
        <f>'Tooling Main list 25-26'!Y183</f>
        <v>0</v>
      </c>
      <c r="AA638" s="44">
        <f>'Tooling Main list 25-26'!Z183</f>
        <v>0</v>
      </c>
      <c r="AB638" s="44">
        <f>'Tooling Main list 25-26'!AA183</f>
        <v>0</v>
      </c>
      <c r="AC638" s="44">
        <f>'Tooling Main list 25-26'!AB183</f>
        <v>0</v>
      </c>
      <c r="AD638" s="44">
        <f>'Tooling Main list 25-26'!AD183</f>
        <v>0</v>
      </c>
      <c r="AE638" s="45">
        <f>'Tooling Main list 25-26'!AE183</f>
        <v>0</v>
      </c>
      <c r="AF638" s="44">
        <f>'Tooling Main list 25-26'!AF183</f>
        <v>0</v>
      </c>
      <c r="AG638" s="44">
        <f>'Tooling Main list 25-26'!AG183</f>
        <v>0</v>
      </c>
      <c r="AH638" s="44">
        <f>'Tooling Main list 25-26'!AH183</f>
        <v>0</v>
      </c>
      <c r="AI638" s="44">
        <f>'Tooling Main list 25-26'!AI183</f>
        <v>0</v>
      </c>
      <c r="AJ638" s="44">
        <f>'Tooling Main list 25-26'!AK183</f>
        <v>0</v>
      </c>
      <c r="AK638" s="45">
        <f>'Tooling Main list 25-26'!AL183</f>
        <v>0</v>
      </c>
      <c r="AL638" s="44">
        <f>'Tooling Main list 25-26'!AM183</f>
        <v>0</v>
      </c>
      <c r="AM638" s="44">
        <f>'Tooling Main list 25-26'!AN183</f>
        <v>0</v>
      </c>
      <c r="AN638" s="44">
        <f>'Tooling Main list 25-26'!AO183</f>
        <v>0</v>
      </c>
      <c r="AO638" s="44">
        <f>'Tooling Main list 25-26'!AP183</f>
        <v>0</v>
      </c>
      <c r="AP638" s="44">
        <f>'Tooling Main list 25-26'!AR183</f>
        <v>0</v>
      </c>
      <c r="AQ638" s="45">
        <f>'Tooling Main list 25-26'!AS183</f>
        <v>0</v>
      </c>
      <c r="AR638" s="44">
        <f>'Tooling Main list 25-26'!AT183</f>
        <v>0</v>
      </c>
      <c r="AS638" s="44">
        <f>'Tooling Main list 25-26'!AU183</f>
        <v>0</v>
      </c>
      <c r="AT638" s="44">
        <f>'Tooling Main list 25-26'!AV183</f>
        <v>0</v>
      </c>
      <c r="AU638" s="44">
        <f>'Tooling Main list 25-26'!AW183</f>
        <v>0</v>
      </c>
      <c r="AV638" s="44">
        <f>'Tooling Main list 25-26'!AY183</f>
        <v>0</v>
      </c>
      <c r="AW638" s="45">
        <f>'Tooling Main list 25-26'!AZ183</f>
        <v>0</v>
      </c>
      <c r="AX638" s="44">
        <f>'Tooling Main list 25-26'!BA183</f>
        <v>0</v>
      </c>
      <c r="AY638" s="44">
        <f>'Tooling Main list 25-26'!BB183</f>
        <v>0</v>
      </c>
      <c r="AZ638" s="44">
        <f>'Tooling Main list 25-26'!BC183</f>
        <v>0</v>
      </c>
      <c r="BA638" s="44">
        <f>'Tooling Main list 25-26'!BD183</f>
        <v>0</v>
      </c>
      <c r="BB638" s="44">
        <f>'Tooling Main list 25-26'!BF183</f>
        <v>0</v>
      </c>
      <c r="BC638" s="44">
        <f>'Tooling Main list 25-26'!BG183</f>
        <v>0</v>
      </c>
      <c r="BD638" s="44">
        <f>'Tooling Main list 25-26'!BH183</f>
        <v>0</v>
      </c>
      <c r="BE638" s="44">
        <f>'Tooling Main list 25-26'!BI183</f>
        <v>0</v>
      </c>
      <c r="BF638" s="44">
        <f>'Tooling Main list 25-26'!BJ183</f>
        <v>0</v>
      </c>
      <c r="BG638" s="44">
        <f>'Tooling Main list 25-26'!BK183</f>
        <v>0</v>
      </c>
      <c r="BH638" s="44">
        <f>'Tooling Main list 25-26'!BM183</f>
        <v>0</v>
      </c>
      <c r="BI638" s="45">
        <f>'Tooling Main list 25-26'!BN183</f>
        <v>0</v>
      </c>
      <c r="BJ638" s="44">
        <f>'Tooling Main list 25-26'!BO183</f>
        <v>0</v>
      </c>
      <c r="BK638" s="44">
        <f>'Tooling Main list 25-26'!BP183</f>
        <v>0</v>
      </c>
      <c r="BL638" s="44">
        <f>'Tooling Main list 25-26'!BQ183</f>
        <v>0</v>
      </c>
      <c r="BM638" s="44">
        <f>'Tooling Main list 25-26'!BR183</f>
        <v>0</v>
      </c>
      <c r="BN638" s="44">
        <f>'Tooling Main list 25-26'!BT183</f>
        <v>0</v>
      </c>
      <c r="BO638" s="45">
        <f>'Tooling Main list 25-26'!BU183</f>
        <v>0</v>
      </c>
      <c r="BP638" s="44">
        <f>'Tooling Main list 25-26'!BV183</f>
        <v>0</v>
      </c>
      <c r="BQ638" s="44">
        <f>'Tooling Main list 25-26'!BW183</f>
        <v>0</v>
      </c>
      <c r="BR638" s="44">
        <f>'Tooling Main list 25-26'!BX183</f>
        <v>0</v>
      </c>
      <c r="BS638" s="44">
        <f>'Tooling Main list 25-26'!BY183</f>
        <v>0</v>
      </c>
      <c r="BT638" s="44">
        <f>'Tooling Main list 25-26'!CA183</f>
        <v>0</v>
      </c>
      <c r="BU638" s="45">
        <f>'Tooling Main list 25-26'!CB183</f>
        <v>0</v>
      </c>
      <c r="BV638" s="44">
        <f>'Tooling Main list 25-26'!CC183</f>
        <v>0</v>
      </c>
      <c r="BW638" s="44">
        <f>'Tooling Main list 25-26'!CD183</f>
        <v>0</v>
      </c>
      <c r="BX638" s="44">
        <f>'Tooling Main list 25-26'!CE183</f>
        <v>0</v>
      </c>
      <c r="BY638" s="44">
        <f>'Tooling Main list 25-26'!CF183</f>
        <v>0</v>
      </c>
      <c r="BZ638" s="44">
        <f>'Tooling Main list 25-26'!CH183</f>
        <v>0</v>
      </c>
      <c r="CA638" s="44">
        <f>'Tooling Main list 25-26'!CI183</f>
        <v>0</v>
      </c>
      <c r="CB638" s="44">
        <f>'Tooling Main list 25-26'!CJ183</f>
        <v>0</v>
      </c>
      <c r="CC638" s="44">
        <f>'Tooling Main list 25-26'!CK183</f>
        <v>0</v>
      </c>
      <c r="CD638" s="44">
        <f>'Tooling Main list 25-26'!CL183</f>
        <v>0</v>
      </c>
      <c r="CE638" s="44">
        <f>'Tooling Main list 25-26'!CM183</f>
        <v>0</v>
      </c>
      <c r="CF638" s="44">
        <f>'Tooling Main list 25-26'!CO183</f>
        <v>0</v>
      </c>
      <c r="CG638" s="45">
        <f>'Tooling Main list 25-26'!CP183</f>
        <v>0</v>
      </c>
      <c r="CH638" s="44">
        <f>'Tooling Main list 25-26'!CQ183</f>
        <v>0</v>
      </c>
      <c r="CI638" s="44">
        <f>'Tooling Main list 25-26'!CR183</f>
        <v>0</v>
      </c>
      <c r="CJ638" s="44">
        <f>'Tooling Main list 25-26'!CS183</f>
        <v>0</v>
      </c>
      <c r="CK638" s="44">
        <f>'Tooling Main list 25-26'!CT183</f>
        <v>0</v>
      </c>
      <c r="CL638" s="44">
        <f>'Tooling Main list 25-26'!CV183</f>
        <v>0</v>
      </c>
      <c r="CM638" s="45">
        <f>'Tooling Main list 25-26'!CW183</f>
        <v>0</v>
      </c>
      <c r="CN638" s="44">
        <f>'Tooling Main list 25-26'!CX183</f>
        <v>0</v>
      </c>
      <c r="CO638" s="44">
        <f>'Tooling Main list 25-26'!CY183</f>
        <v>0</v>
      </c>
      <c r="CP638" s="44">
        <f>'Tooling Main list 25-26'!CZ183</f>
        <v>0</v>
      </c>
      <c r="CQ638" s="44">
        <f>'Tooling Main list 25-26'!DA183</f>
        <v>0</v>
      </c>
      <c r="CR638" s="44">
        <f>'Tooling Main list 25-26'!DC183</f>
        <v>0</v>
      </c>
      <c r="CS638" s="45">
        <f>'Tooling Main list 25-26'!DD183</f>
        <v>0</v>
      </c>
      <c r="CT638" s="44">
        <f>'Tooling Main list 25-26'!DE183</f>
        <v>0</v>
      </c>
      <c r="CU638" s="44">
        <f>'Tooling Main list 25-26'!DF183</f>
        <v>0</v>
      </c>
      <c r="CV638" s="44">
        <f>'Tooling Main list 25-26'!DG183</f>
        <v>0</v>
      </c>
      <c r="CW638" s="44">
        <f>'Tooling Main list 25-26'!DH183</f>
        <v>0</v>
      </c>
      <c r="CX638" s="44">
        <f>'Tooling Main list 25-26'!DJ183</f>
        <v>0</v>
      </c>
      <c r="CY638" s="44">
        <f>'Tooling Main list 25-26'!DK183</f>
        <v>0</v>
      </c>
      <c r="CZ638" s="45">
        <f>'Tooling Main list 25-26'!DR183</f>
        <v>0</v>
      </c>
      <c r="DA638" s="45">
        <f>'Tooling Main list 25-26'!DS183</f>
        <v>0</v>
      </c>
      <c r="DB638" s="44">
        <f>'Tooling Main list 25-26'!DT183</f>
        <v>0</v>
      </c>
      <c r="DC638" s="44">
        <f>'Tooling Main list 25-26'!DU183</f>
        <v>0</v>
      </c>
      <c r="DD638" s="44">
        <f>'Tooling Main list 25-26'!DW183</f>
        <v>0</v>
      </c>
      <c r="DE638" s="44"/>
      <c r="DF638" s="44">
        <f>'Tooling Main list 25-26'!DX183</f>
        <v>0</v>
      </c>
      <c r="DG638" s="44"/>
      <c r="DH638" s="44"/>
      <c r="DI638" s="44"/>
      <c r="DJ638" s="44"/>
      <c r="DK638" s="44"/>
      <c r="DL638" s="44"/>
      <c r="DM638" s="44"/>
      <c r="DN638" s="44"/>
      <c r="DO638" s="44"/>
      <c r="DP638" s="44"/>
      <c r="DQ638" s="44"/>
    </row>
    <row r="639" spans="1:121" hidden="1" x14ac:dyDescent="0.25">
      <c r="A639" s="44"/>
      <c r="B639" s="44"/>
      <c r="C639" s="44"/>
      <c r="D639" s="44"/>
      <c r="E639" s="44"/>
      <c r="F639" s="44"/>
      <c r="G639" s="44"/>
      <c r="H639" s="44">
        <f>'Tooling Main list 25-26'!D184</f>
        <v>0</v>
      </c>
      <c r="I639" s="44">
        <f>'Tooling Main list 25-26'!E184</f>
        <v>0</v>
      </c>
      <c r="J639" s="44">
        <f>'Tooling Main list 25-26'!F184</f>
        <v>0</v>
      </c>
      <c r="K639" s="44">
        <f>'Tooling Main list 25-26'!G184</f>
        <v>0</v>
      </c>
      <c r="L639" s="44">
        <f>'Tooling Main list 25-26'!I184</f>
        <v>0</v>
      </c>
      <c r="M639" s="45">
        <f>'Tooling Main list 25-26'!J184</f>
        <v>0</v>
      </c>
      <c r="N639" s="44">
        <f>'Tooling Main list 25-26'!K184</f>
        <v>0</v>
      </c>
      <c r="O639" s="44">
        <f>'Tooling Main list 25-26'!L184</f>
        <v>0</v>
      </c>
      <c r="P639" s="44">
        <f>'Tooling Main list 25-26'!M184</f>
        <v>0</v>
      </c>
      <c r="Q639" s="44">
        <f>'Tooling Main list 25-26'!N184</f>
        <v>0</v>
      </c>
      <c r="R639" s="44">
        <f>'Tooling Main list 25-26'!P184</f>
        <v>0</v>
      </c>
      <c r="S639" s="45">
        <f>'Tooling Main list 25-26'!Q184</f>
        <v>0</v>
      </c>
      <c r="T639" s="44">
        <f>'Tooling Main list 25-26'!R184</f>
        <v>0</v>
      </c>
      <c r="U639" s="44">
        <f>'Tooling Main list 25-26'!S184</f>
        <v>0</v>
      </c>
      <c r="V639" s="44">
        <f>'Tooling Main list 25-26'!T184</f>
        <v>0</v>
      </c>
      <c r="W639" s="44">
        <f>'Tooling Main list 25-26'!U184</f>
        <v>0</v>
      </c>
      <c r="X639" s="44">
        <f>'Tooling Main list 25-26'!W184</f>
        <v>0</v>
      </c>
      <c r="Y639" s="44">
        <f>'Tooling Main list 25-26'!X184</f>
        <v>0</v>
      </c>
      <c r="Z639" s="44">
        <f>'Tooling Main list 25-26'!Y184</f>
        <v>0</v>
      </c>
      <c r="AA639" s="44">
        <f>'Tooling Main list 25-26'!Z184</f>
        <v>0</v>
      </c>
      <c r="AB639" s="44">
        <f>'Tooling Main list 25-26'!AA184</f>
        <v>0</v>
      </c>
      <c r="AC639" s="44">
        <f>'Tooling Main list 25-26'!AB184</f>
        <v>0</v>
      </c>
      <c r="AD639" s="44">
        <f>'Tooling Main list 25-26'!AD184</f>
        <v>0</v>
      </c>
      <c r="AE639" s="45">
        <f>'Tooling Main list 25-26'!AE184</f>
        <v>0</v>
      </c>
      <c r="AF639" s="44">
        <f>'Tooling Main list 25-26'!AF184</f>
        <v>0</v>
      </c>
      <c r="AG639" s="44">
        <f>'Tooling Main list 25-26'!AG184</f>
        <v>0</v>
      </c>
      <c r="AH639" s="44">
        <f>'Tooling Main list 25-26'!AH184</f>
        <v>0</v>
      </c>
      <c r="AI639" s="44">
        <f>'Tooling Main list 25-26'!AI184</f>
        <v>0</v>
      </c>
      <c r="AJ639" s="44">
        <f>'Tooling Main list 25-26'!AK184</f>
        <v>0</v>
      </c>
      <c r="AK639" s="45">
        <f>'Tooling Main list 25-26'!AL184</f>
        <v>0</v>
      </c>
      <c r="AL639" s="44">
        <f>'Tooling Main list 25-26'!AM184</f>
        <v>0</v>
      </c>
      <c r="AM639" s="44">
        <f>'Tooling Main list 25-26'!AN184</f>
        <v>0</v>
      </c>
      <c r="AN639" s="44">
        <f>'Tooling Main list 25-26'!AO184</f>
        <v>0</v>
      </c>
      <c r="AO639" s="44">
        <f>'Tooling Main list 25-26'!AP184</f>
        <v>0</v>
      </c>
      <c r="AP639" s="44">
        <f>'Tooling Main list 25-26'!AR184</f>
        <v>0</v>
      </c>
      <c r="AQ639" s="45">
        <f>'Tooling Main list 25-26'!AS184</f>
        <v>0</v>
      </c>
      <c r="AR639" s="44">
        <f>'Tooling Main list 25-26'!AT184</f>
        <v>0</v>
      </c>
      <c r="AS639" s="44">
        <f>'Tooling Main list 25-26'!AU184</f>
        <v>0</v>
      </c>
      <c r="AT639" s="44">
        <f>'Tooling Main list 25-26'!AV184</f>
        <v>0</v>
      </c>
      <c r="AU639" s="44">
        <f>'Tooling Main list 25-26'!AW184</f>
        <v>0</v>
      </c>
      <c r="AV639" s="44">
        <f>'Tooling Main list 25-26'!AY184</f>
        <v>0</v>
      </c>
      <c r="AW639" s="45">
        <f>'Tooling Main list 25-26'!AZ184</f>
        <v>0</v>
      </c>
      <c r="AX639" s="44">
        <f>'Tooling Main list 25-26'!BA184</f>
        <v>0</v>
      </c>
      <c r="AY639" s="44">
        <f>'Tooling Main list 25-26'!BB184</f>
        <v>0</v>
      </c>
      <c r="AZ639" s="44">
        <f>'Tooling Main list 25-26'!BC184</f>
        <v>0</v>
      </c>
      <c r="BA639" s="44">
        <f>'Tooling Main list 25-26'!BD184</f>
        <v>0</v>
      </c>
      <c r="BB639" s="44">
        <f>'Tooling Main list 25-26'!BF184</f>
        <v>0</v>
      </c>
      <c r="BC639" s="44">
        <f>'Tooling Main list 25-26'!BG184</f>
        <v>0</v>
      </c>
      <c r="BD639" s="44">
        <f>'Tooling Main list 25-26'!BH184</f>
        <v>0</v>
      </c>
      <c r="BE639" s="44">
        <f>'Tooling Main list 25-26'!BI184</f>
        <v>0</v>
      </c>
      <c r="BF639" s="44">
        <f>'Tooling Main list 25-26'!BJ184</f>
        <v>0</v>
      </c>
      <c r="BG639" s="44">
        <f>'Tooling Main list 25-26'!BK184</f>
        <v>0</v>
      </c>
      <c r="BH639" s="44">
        <f>'Tooling Main list 25-26'!BM184</f>
        <v>0</v>
      </c>
      <c r="BI639" s="45">
        <f>'Tooling Main list 25-26'!BN184</f>
        <v>0</v>
      </c>
      <c r="BJ639" s="44">
        <f>'Tooling Main list 25-26'!BO184</f>
        <v>0</v>
      </c>
      <c r="BK639" s="44">
        <f>'Tooling Main list 25-26'!BP184</f>
        <v>0</v>
      </c>
      <c r="BL639" s="44">
        <f>'Tooling Main list 25-26'!BQ184</f>
        <v>0</v>
      </c>
      <c r="BM639" s="44">
        <f>'Tooling Main list 25-26'!BR184</f>
        <v>0</v>
      </c>
      <c r="BN639" s="44">
        <f>'Tooling Main list 25-26'!BT184</f>
        <v>0</v>
      </c>
      <c r="BO639" s="45">
        <f>'Tooling Main list 25-26'!BU184</f>
        <v>0</v>
      </c>
      <c r="BP639" s="44">
        <f>'Tooling Main list 25-26'!BV184</f>
        <v>0</v>
      </c>
      <c r="BQ639" s="44">
        <f>'Tooling Main list 25-26'!BW184</f>
        <v>0</v>
      </c>
      <c r="BR639" s="44">
        <f>'Tooling Main list 25-26'!BX184</f>
        <v>0</v>
      </c>
      <c r="BS639" s="44">
        <f>'Tooling Main list 25-26'!BY184</f>
        <v>0</v>
      </c>
      <c r="BT639" s="44">
        <f>'Tooling Main list 25-26'!CA184</f>
        <v>0</v>
      </c>
      <c r="BU639" s="45">
        <f>'Tooling Main list 25-26'!CB184</f>
        <v>0</v>
      </c>
      <c r="BV639" s="44">
        <f>'Tooling Main list 25-26'!CC184</f>
        <v>0</v>
      </c>
      <c r="BW639" s="44">
        <f>'Tooling Main list 25-26'!CD184</f>
        <v>0</v>
      </c>
      <c r="BX639" s="44">
        <f>'Tooling Main list 25-26'!CE184</f>
        <v>0</v>
      </c>
      <c r="BY639" s="44">
        <f>'Tooling Main list 25-26'!CF184</f>
        <v>0</v>
      </c>
      <c r="BZ639" s="44">
        <f>'Tooling Main list 25-26'!CH184</f>
        <v>0</v>
      </c>
      <c r="CA639" s="44">
        <f>'Tooling Main list 25-26'!CI184</f>
        <v>0</v>
      </c>
      <c r="CB639" s="44">
        <f>'Tooling Main list 25-26'!CJ184</f>
        <v>0</v>
      </c>
      <c r="CC639" s="44">
        <f>'Tooling Main list 25-26'!CK184</f>
        <v>0</v>
      </c>
      <c r="CD639" s="44">
        <f>'Tooling Main list 25-26'!CL184</f>
        <v>0</v>
      </c>
      <c r="CE639" s="44">
        <f>'Tooling Main list 25-26'!CM184</f>
        <v>0</v>
      </c>
      <c r="CF639" s="44">
        <f>'Tooling Main list 25-26'!CO184</f>
        <v>0</v>
      </c>
      <c r="CG639" s="45">
        <f>'Tooling Main list 25-26'!CP184</f>
        <v>0</v>
      </c>
      <c r="CH639" s="44">
        <f>'Tooling Main list 25-26'!CQ184</f>
        <v>0</v>
      </c>
      <c r="CI639" s="44">
        <f>'Tooling Main list 25-26'!CR184</f>
        <v>0</v>
      </c>
      <c r="CJ639" s="44">
        <f>'Tooling Main list 25-26'!CS184</f>
        <v>0</v>
      </c>
      <c r="CK639" s="44">
        <f>'Tooling Main list 25-26'!CT184</f>
        <v>0</v>
      </c>
      <c r="CL639" s="44">
        <f>'Tooling Main list 25-26'!CV184</f>
        <v>0</v>
      </c>
      <c r="CM639" s="45">
        <f>'Tooling Main list 25-26'!CW184</f>
        <v>0</v>
      </c>
      <c r="CN639" s="44">
        <f>'Tooling Main list 25-26'!CX184</f>
        <v>0</v>
      </c>
      <c r="CO639" s="44">
        <f>'Tooling Main list 25-26'!CY184</f>
        <v>0</v>
      </c>
      <c r="CP639" s="44">
        <f>'Tooling Main list 25-26'!CZ184</f>
        <v>0</v>
      </c>
      <c r="CQ639" s="44">
        <f>'Tooling Main list 25-26'!DA184</f>
        <v>0</v>
      </c>
      <c r="CR639" s="44">
        <f>'Tooling Main list 25-26'!DC184</f>
        <v>0</v>
      </c>
      <c r="CS639" s="45">
        <f>'Tooling Main list 25-26'!DD184</f>
        <v>0</v>
      </c>
      <c r="CT639" s="44">
        <f>'Tooling Main list 25-26'!DE184</f>
        <v>0</v>
      </c>
      <c r="CU639" s="44">
        <f>'Tooling Main list 25-26'!DF184</f>
        <v>0</v>
      </c>
      <c r="CV639" s="44">
        <f>'Tooling Main list 25-26'!DG184</f>
        <v>0</v>
      </c>
      <c r="CW639" s="44">
        <f>'Tooling Main list 25-26'!DH184</f>
        <v>0</v>
      </c>
      <c r="CX639" s="44">
        <f>'Tooling Main list 25-26'!DJ184</f>
        <v>0</v>
      </c>
      <c r="CY639" s="44">
        <f>'Tooling Main list 25-26'!DK184</f>
        <v>0</v>
      </c>
      <c r="CZ639" s="45">
        <f>'Tooling Main list 25-26'!DR184</f>
        <v>0</v>
      </c>
      <c r="DA639" s="45">
        <f>'Tooling Main list 25-26'!DS184</f>
        <v>0</v>
      </c>
      <c r="DB639" s="44">
        <f>'Tooling Main list 25-26'!DT184</f>
        <v>0</v>
      </c>
      <c r="DC639" s="44">
        <f>'Tooling Main list 25-26'!DU184</f>
        <v>0</v>
      </c>
      <c r="DD639" s="44">
        <f>'Tooling Main list 25-26'!DW184</f>
        <v>0</v>
      </c>
      <c r="DE639" s="44"/>
      <c r="DF639" s="44">
        <f>'Tooling Main list 25-26'!DX184</f>
        <v>0</v>
      </c>
      <c r="DG639" s="44"/>
      <c r="DH639" s="44"/>
      <c r="DI639" s="44"/>
      <c r="DJ639" s="44"/>
      <c r="DK639" s="44"/>
      <c r="DL639" s="44"/>
      <c r="DM639" s="44"/>
      <c r="DN639" s="44"/>
      <c r="DO639" s="44"/>
      <c r="DP639" s="44"/>
      <c r="DQ639" s="44"/>
    </row>
    <row r="640" spans="1:121" hidden="1" x14ac:dyDescent="0.25">
      <c r="A640" s="44"/>
      <c r="B640" s="44"/>
      <c r="C640" s="44"/>
      <c r="D640" s="44"/>
      <c r="E640" s="44"/>
      <c r="F640" s="44"/>
      <c r="G640" s="44"/>
      <c r="H640" s="44">
        <f>'Tooling Main list 25-26'!D185</f>
        <v>0</v>
      </c>
      <c r="I640" s="44">
        <f>'Tooling Main list 25-26'!E185</f>
        <v>0</v>
      </c>
      <c r="J640" s="44">
        <f>'Tooling Main list 25-26'!F185</f>
        <v>0</v>
      </c>
      <c r="K640" s="44">
        <f>'Tooling Main list 25-26'!G185</f>
        <v>0</v>
      </c>
      <c r="L640" s="44">
        <f>'Tooling Main list 25-26'!I185</f>
        <v>0</v>
      </c>
      <c r="M640" s="45">
        <f>'Tooling Main list 25-26'!J185</f>
        <v>0</v>
      </c>
      <c r="N640" s="44">
        <f>'Tooling Main list 25-26'!K185</f>
        <v>0</v>
      </c>
      <c r="O640" s="44">
        <f>'Tooling Main list 25-26'!L185</f>
        <v>0</v>
      </c>
      <c r="P640" s="44">
        <f>'Tooling Main list 25-26'!M185</f>
        <v>0</v>
      </c>
      <c r="Q640" s="44">
        <f>'Tooling Main list 25-26'!N185</f>
        <v>0</v>
      </c>
      <c r="R640" s="44">
        <f>'Tooling Main list 25-26'!P185</f>
        <v>0</v>
      </c>
      <c r="S640" s="45">
        <f>'Tooling Main list 25-26'!Q185</f>
        <v>0</v>
      </c>
      <c r="T640" s="44">
        <f>'Tooling Main list 25-26'!R185</f>
        <v>0</v>
      </c>
      <c r="U640" s="44">
        <f>'Tooling Main list 25-26'!S185</f>
        <v>0</v>
      </c>
      <c r="V640" s="44">
        <f>'Tooling Main list 25-26'!T185</f>
        <v>0</v>
      </c>
      <c r="W640" s="44">
        <f>'Tooling Main list 25-26'!U185</f>
        <v>0</v>
      </c>
      <c r="X640" s="44">
        <f>'Tooling Main list 25-26'!W185</f>
        <v>0</v>
      </c>
      <c r="Y640" s="44">
        <f>'Tooling Main list 25-26'!X185</f>
        <v>0</v>
      </c>
      <c r="Z640" s="44">
        <f>'Tooling Main list 25-26'!Y185</f>
        <v>0</v>
      </c>
      <c r="AA640" s="44">
        <f>'Tooling Main list 25-26'!Z185</f>
        <v>0</v>
      </c>
      <c r="AB640" s="44">
        <f>'Tooling Main list 25-26'!AA185</f>
        <v>0</v>
      </c>
      <c r="AC640" s="44">
        <f>'Tooling Main list 25-26'!AB185</f>
        <v>0</v>
      </c>
      <c r="AD640" s="44">
        <f>'Tooling Main list 25-26'!AD185</f>
        <v>0</v>
      </c>
      <c r="AE640" s="45">
        <f>'Tooling Main list 25-26'!AE185</f>
        <v>0</v>
      </c>
      <c r="AF640" s="44">
        <f>'Tooling Main list 25-26'!AF185</f>
        <v>0</v>
      </c>
      <c r="AG640" s="44">
        <f>'Tooling Main list 25-26'!AG185</f>
        <v>0</v>
      </c>
      <c r="AH640" s="44">
        <f>'Tooling Main list 25-26'!AH185</f>
        <v>0</v>
      </c>
      <c r="AI640" s="44">
        <f>'Tooling Main list 25-26'!AI185</f>
        <v>0</v>
      </c>
      <c r="AJ640" s="44">
        <f>'Tooling Main list 25-26'!AK185</f>
        <v>0</v>
      </c>
      <c r="AK640" s="45">
        <f>'Tooling Main list 25-26'!AL185</f>
        <v>0</v>
      </c>
      <c r="AL640" s="44">
        <f>'Tooling Main list 25-26'!AM185</f>
        <v>0</v>
      </c>
      <c r="AM640" s="44">
        <f>'Tooling Main list 25-26'!AN185</f>
        <v>0</v>
      </c>
      <c r="AN640" s="44">
        <f>'Tooling Main list 25-26'!AO185</f>
        <v>0</v>
      </c>
      <c r="AO640" s="44">
        <f>'Tooling Main list 25-26'!AP185</f>
        <v>0</v>
      </c>
      <c r="AP640" s="44">
        <f>'Tooling Main list 25-26'!AR185</f>
        <v>0</v>
      </c>
      <c r="AQ640" s="45">
        <f>'Tooling Main list 25-26'!AS185</f>
        <v>0</v>
      </c>
      <c r="AR640" s="44">
        <f>'Tooling Main list 25-26'!AT185</f>
        <v>0</v>
      </c>
      <c r="AS640" s="44">
        <f>'Tooling Main list 25-26'!AU185</f>
        <v>0</v>
      </c>
      <c r="AT640" s="44">
        <f>'Tooling Main list 25-26'!AV185</f>
        <v>0</v>
      </c>
      <c r="AU640" s="44">
        <f>'Tooling Main list 25-26'!AW185</f>
        <v>0</v>
      </c>
      <c r="AV640" s="44">
        <f>'Tooling Main list 25-26'!AY185</f>
        <v>0</v>
      </c>
      <c r="AW640" s="45">
        <f>'Tooling Main list 25-26'!AZ185</f>
        <v>0</v>
      </c>
      <c r="AX640" s="44">
        <f>'Tooling Main list 25-26'!BA185</f>
        <v>0</v>
      </c>
      <c r="AY640" s="44">
        <f>'Tooling Main list 25-26'!BB185</f>
        <v>0</v>
      </c>
      <c r="AZ640" s="44">
        <f>'Tooling Main list 25-26'!BC185</f>
        <v>0</v>
      </c>
      <c r="BA640" s="44">
        <f>'Tooling Main list 25-26'!BD185</f>
        <v>0</v>
      </c>
      <c r="BB640" s="44">
        <f>'Tooling Main list 25-26'!BF185</f>
        <v>0</v>
      </c>
      <c r="BC640" s="44">
        <f>'Tooling Main list 25-26'!BG185</f>
        <v>0</v>
      </c>
      <c r="BD640" s="44">
        <f>'Tooling Main list 25-26'!BH185</f>
        <v>0</v>
      </c>
      <c r="BE640" s="44">
        <f>'Tooling Main list 25-26'!BI185</f>
        <v>0</v>
      </c>
      <c r="BF640" s="44">
        <f>'Tooling Main list 25-26'!BJ185</f>
        <v>0</v>
      </c>
      <c r="BG640" s="44">
        <f>'Tooling Main list 25-26'!BK185</f>
        <v>0</v>
      </c>
      <c r="BH640" s="44">
        <f>'Tooling Main list 25-26'!BM185</f>
        <v>0</v>
      </c>
      <c r="BI640" s="45">
        <f>'Tooling Main list 25-26'!BN185</f>
        <v>0</v>
      </c>
      <c r="BJ640" s="44">
        <f>'Tooling Main list 25-26'!BO185</f>
        <v>0</v>
      </c>
      <c r="BK640" s="44">
        <f>'Tooling Main list 25-26'!BP185</f>
        <v>0</v>
      </c>
      <c r="BL640" s="44">
        <f>'Tooling Main list 25-26'!BQ185</f>
        <v>0</v>
      </c>
      <c r="BM640" s="44">
        <f>'Tooling Main list 25-26'!BR185</f>
        <v>0</v>
      </c>
      <c r="BN640" s="44">
        <f>'Tooling Main list 25-26'!BT185</f>
        <v>0</v>
      </c>
      <c r="BO640" s="45">
        <f>'Tooling Main list 25-26'!BU185</f>
        <v>0</v>
      </c>
      <c r="BP640" s="44">
        <f>'Tooling Main list 25-26'!BV185</f>
        <v>0</v>
      </c>
      <c r="BQ640" s="44">
        <f>'Tooling Main list 25-26'!BW185</f>
        <v>0</v>
      </c>
      <c r="BR640" s="44">
        <f>'Tooling Main list 25-26'!BX185</f>
        <v>0</v>
      </c>
      <c r="BS640" s="44">
        <f>'Tooling Main list 25-26'!BY185</f>
        <v>0</v>
      </c>
      <c r="BT640" s="44">
        <f>'Tooling Main list 25-26'!CA185</f>
        <v>0</v>
      </c>
      <c r="BU640" s="45">
        <f>'Tooling Main list 25-26'!CB185</f>
        <v>0</v>
      </c>
      <c r="BV640" s="44">
        <f>'Tooling Main list 25-26'!CC185</f>
        <v>0</v>
      </c>
      <c r="BW640" s="44">
        <f>'Tooling Main list 25-26'!CD185</f>
        <v>0</v>
      </c>
      <c r="BX640" s="44">
        <f>'Tooling Main list 25-26'!CE185</f>
        <v>0</v>
      </c>
      <c r="BY640" s="44">
        <f>'Tooling Main list 25-26'!CF185</f>
        <v>0</v>
      </c>
      <c r="BZ640" s="44">
        <f>'Tooling Main list 25-26'!CH185</f>
        <v>0</v>
      </c>
      <c r="CA640" s="44">
        <f>'Tooling Main list 25-26'!CI185</f>
        <v>0</v>
      </c>
      <c r="CB640" s="44">
        <f>'Tooling Main list 25-26'!CJ185</f>
        <v>0</v>
      </c>
      <c r="CC640" s="44">
        <f>'Tooling Main list 25-26'!CK185</f>
        <v>0</v>
      </c>
      <c r="CD640" s="44">
        <f>'Tooling Main list 25-26'!CL185</f>
        <v>0</v>
      </c>
      <c r="CE640" s="44">
        <f>'Tooling Main list 25-26'!CM185</f>
        <v>0</v>
      </c>
      <c r="CF640" s="44">
        <f>'Tooling Main list 25-26'!CO185</f>
        <v>0</v>
      </c>
      <c r="CG640" s="45">
        <f>'Tooling Main list 25-26'!CP185</f>
        <v>0</v>
      </c>
      <c r="CH640" s="44">
        <f>'Tooling Main list 25-26'!CQ185</f>
        <v>0</v>
      </c>
      <c r="CI640" s="44">
        <f>'Tooling Main list 25-26'!CR185</f>
        <v>0</v>
      </c>
      <c r="CJ640" s="44">
        <f>'Tooling Main list 25-26'!CS185</f>
        <v>0</v>
      </c>
      <c r="CK640" s="44">
        <f>'Tooling Main list 25-26'!CT185</f>
        <v>0</v>
      </c>
      <c r="CL640" s="44">
        <f>'Tooling Main list 25-26'!CV185</f>
        <v>0</v>
      </c>
      <c r="CM640" s="45">
        <f>'Tooling Main list 25-26'!CW185</f>
        <v>0</v>
      </c>
      <c r="CN640" s="44">
        <f>'Tooling Main list 25-26'!CX185</f>
        <v>0</v>
      </c>
      <c r="CO640" s="44">
        <f>'Tooling Main list 25-26'!CY185</f>
        <v>0</v>
      </c>
      <c r="CP640" s="44">
        <f>'Tooling Main list 25-26'!CZ185</f>
        <v>0</v>
      </c>
      <c r="CQ640" s="44">
        <f>'Tooling Main list 25-26'!DA185</f>
        <v>0</v>
      </c>
      <c r="CR640" s="44">
        <f>'Tooling Main list 25-26'!DC185</f>
        <v>0</v>
      </c>
      <c r="CS640" s="45">
        <f>'Tooling Main list 25-26'!DD185</f>
        <v>0</v>
      </c>
      <c r="CT640" s="44">
        <f>'Tooling Main list 25-26'!DE185</f>
        <v>0</v>
      </c>
      <c r="CU640" s="44">
        <f>'Tooling Main list 25-26'!DF185</f>
        <v>0</v>
      </c>
      <c r="CV640" s="44">
        <f>'Tooling Main list 25-26'!DG185</f>
        <v>0</v>
      </c>
      <c r="CW640" s="44">
        <f>'Tooling Main list 25-26'!DH185</f>
        <v>0</v>
      </c>
      <c r="CX640" s="44">
        <f>'Tooling Main list 25-26'!DJ185</f>
        <v>0</v>
      </c>
      <c r="CY640" s="44">
        <f>'Tooling Main list 25-26'!DK185</f>
        <v>0</v>
      </c>
      <c r="CZ640" s="45">
        <f>'Tooling Main list 25-26'!DR185</f>
        <v>0</v>
      </c>
      <c r="DA640" s="45">
        <f>'Tooling Main list 25-26'!DS185</f>
        <v>0</v>
      </c>
      <c r="DB640" s="44">
        <f>'Tooling Main list 25-26'!DT185</f>
        <v>0</v>
      </c>
      <c r="DC640" s="44">
        <f>'Tooling Main list 25-26'!DU185</f>
        <v>0</v>
      </c>
      <c r="DD640" s="44">
        <f>'Tooling Main list 25-26'!DW185</f>
        <v>0</v>
      </c>
      <c r="DE640" s="44"/>
      <c r="DF640" s="44">
        <f>'Tooling Main list 25-26'!DX185</f>
        <v>0</v>
      </c>
      <c r="DG640" s="44"/>
      <c r="DH640" s="44"/>
      <c r="DI640" s="44"/>
      <c r="DJ640" s="44"/>
      <c r="DK640" s="44"/>
      <c r="DL640" s="44"/>
      <c r="DM640" s="44"/>
      <c r="DN640" s="44"/>
      <c r="DO640" s="44"/>
      <c r="DP640" s="44"/>
      <c r="DQ640" s="44"/>
    </row>
    <row r="641" spans="1:121" hidden="1" x14ac:dyDescent="0.25">
      <c r="A641" s="44"/>
      <c r="B641" s="44"/>
      <c r="C641" s="44"/>
      <c r="D641" s="44"/>
      <c r="E641" s="44"/>
      <c r="F641" s="44"/>
      <c r="G641" s="44"/>
      <c r="H641" s="44">
        <f>'Tooling Main list 25-26'!D186</f>
        <v>0</v>
      </c>
      <c r="I641" s="44">
        <f>'Tooling Main list 25-26'!E186</f>
        <v>0</v>
      </c>
      <c r="J641" s="44">
        <f>'Tooling Main list 25-26'!F186</f>
        <v>0</v>
      </c>
      <c r="K641" s="44">
        <f>'Tooling Main list 25-26'!G186</f>
        <v>0</v>
      </c>
      <c r="L641" s="44">
        <f>'Tooling Main list 25-26'!I186</f>
        <v>0</v>
      </c>
      <c r="M641" s="45">
        <f>'Tooling Main list 25-26'!J186</f>
        <v>0</v>
      </c>
      <c r="N641" s="44">
        <f>'Tooling Main list 25-26'!K186</f>
        <v>0</v>
      </c>
      <c r="O641" s="44">
        <f>'Tooling Main list 25-26'!L186</f>
        <v>0</v>
      </c>
      <c r="P641" s="44">
        <f>'Tooling Main list 25-26'!M186</f>
        <v>0</v>
      </c>
      <c r="Q641" s="44">
        <f>'Tooling Main list 25-26'!N186</f>
        <v>0</v>
      </c>
      <c r="R641" s="44">
        <f>'Tooling Main list 25-26'!P186</f>
        <v>0</v>
      </c>
      <c r="S641" s="45">
        <f>'Tooling Main list 25-26'!Q186</f>
        <v>0</v>
      </c>
      <c r="T641" s="44">
        <f>'Tooling Main list 25-26'!R186</f>
        <v>0</v>
      </c>
      <c r="U641" s="44">
        <f>'Tooling Main list 25-26'!S186</f>
        <v>0</v>
      </c>
      <c r="V641" s="44">
        <f>'Tooling Main list 25-26'!T186</f>
        <v>0</v>
      </c>
      <c r="W641" s="44">
        <f>'Tooling Main list 25-26'!U186</f>
        <v>0</v>
      </c>
      <c r="X641" s="44">
        <f>'Tooling Main list 25-26'!W186</f>
        <v>0</v>
      </c>
      <c r="Y641" s="44">
        <f>'Tooling Main list 25-26'!X186</f>
        <v>0</v>
      </c>
      <c r="Z641" s="44">
        <f>'Tooling Main list 25-26'!Y186</f>
        <v>0</v>
      </c>
      <c r="AA641" s="44">
        <f>'Tooling Main list 25-26'!Z186</f>
        <v>0</v>
      </c>
      <c r="AB641" s="44">
        <f>'Tooling Main list 25-26'!AA186</f>
        <v>0</v>
      </c>
      <c r="AC641" s="44">
        <f>'Tooling Main list 25-26'!AB186</f>
        <v>0</v>
      </c>
      <c r="AD641" s="44">
        <f>'Tooling Main list 25-26'!AD186</f>
        <v>0</v>
      </c>
      <c r="AE641" s="45">
        <f>'Tooling Main list 25-26'!AE186</f>
        <v>0</v>
      </c>
      <c r="AF641" s="44">
        <f>'Tooling Main list 25-26'!AF186</f>
        <v>0</v>
      </c>
      <c r="AG641" s="44">
        <f>'Tooling Main list 25-26'!AG186</f>
        <v>0</v>
      </c>
      <c r="AH641" s="44">
        <f>'Tooling Main list 25-26'!AH186</f>
        <v>0</v>
      </c>
      <c r="AI641" s="44">
        <f>'Tooling Main list 25-26'!AI186</f>
        <v>0</v>
      </c>
      <c r="AJ641" s="44">
        <f>'Tooling Main list 25-26'!AK186</f>
        <v>0</v>
      </c>
      <c r="AK641" s="45">
        <f>'Tooling Main list 25-26'!AL186</f>
        <v>0</v>
      </c>
      <c r="AL641" s="44">
        <f>'Tooling Main list 25-26'!AM186</f>
        <v>0</v>
      </c>
      <c r="AM641" s="44">
        <f>'Tooling Main list 25-26'!AN186</f>
        <v>0</v>
      </c>
      <c r="AN641" s="44">
        <f>'Tooling Main list 25-26'!AO186</f>
        <v>0</v>
      </c>
      <c r="AO641" s="44">
        <f>'Tooling Main list 25-26'!AP186</f>
        <v>0</v>
      </c>
      <c r="AP641" s="44">
        <f>'Tooling Main list 25-26'!AR186</f>
        <v>0</v>
      </c>
      <c r="AQ641" s="45">
        <f>'Tooling Main list 25-26'!AS186</f>
        <v>0</v>
      </c>
      <c r="AR641" s="44">
        <f>'Tooling Main list 25-26'!AT186</f>
        <v>0</v>
      </c>
      <c r="AS641" s="44">
        <f>'Tooling Main list 25-26'!AU186</f>
        <v>0</v>
      </c>
      <c r="AT641" s="44">
        <f>'Tooling Main list 25-26'!AV186</f>
        <v>0</v>
      </c>
      <c r="AU641" s="44">
        <f>'Tooling Main list 25-26'!AW186</f>
        <v>0</v>
      </c>
      <c r="AV641" s="44">
        <f>'Tooling Main list 25-26'!AY186</f>
        <v>0</v>
      </c>
      <c r="AW641" s="45">
        <f>'Tooling Main list 25-26'!AZ186</f>
        <v>0</v>
      </c>
      <c r="AX641" s="44">
        <f>'Tooling Main list 25-26'!BA186</f>
        <v>0</v>
      </c>
      <c r="AY641" s="44">
        <f>'Tooling Main list 25-26'!BB186</f>
        <v>0</v>
      </c>
      <c r="AZ641" s="44">
        <f>'Tooling Main list 25-26'!BC186</f>
        <v>0</v>
      </c>
      <c r="BA641" s="44">
        <f>'Tooling Main list 25-26'!BD186</f>
        <v>0</v>
      </c>
      <c r="BB641" s="44">
        <f>'Tooling Main list 25-26'!BF186</f>
        <v>0</v>
      </c>
      <c r="BC641" s="44">
        <f>'Tooling Main list 25-26'!BG186</f>
        <v>0</v>
      </c>
      <c r="BD641" s="44">
        <f>'Tooling Main list 25-26'!BH186</f>
        <v>0</v>
      </c>
      <c r="BE641" s="44">
        <f>'Tooling Main list 25-26'!BI186</f>
        <v>0</v>
      </c>
      <c r="BF641" s="44">
        <f>'Tooling Main list 25-26'!BJ186</f>
        <v>0</v>
      </c>
      <c r="BG641" s="44">
        <f>'Tooling Main list 25-26'!BK186</f>
        <v>0</v>
      </c>
      <c r="BH641" s="44">
        <f>'Tooling Main list 25-26'!BM186</f>
        <v>0</v>
      </c>
      <c r="BI641" s="45">
        <f>'Tooling Main list 25-26'!BN186</f>
        <v>0</v>
      </c>
      <c r="BJ641" s="44">
        <f>'Tooling Main list 25-26'!BO186</f>
        <v>0</v>
      </c>
      <c r="BK641" s="44">
        <f>'Tooling Main list 25-26'!BP186</f>
        <v>0</v>
      </c>
      <c r="BL641" s="44">
        <f>'Tooling Main list 25-26'!BQ186</f>
        <v>0</v>
      </c>
      <c r="BM641" s="44">
        <f>'Tooling Main list 25-26'!BR186</f>
        <v>0</v>
      </c>
      <c r="BN641" s="44">
        <f>'Tooling Main list 25-26'!BT186</f>
        <v>0</v>
      </c>
      <c r="BO641" s="45">
        <f>'Tooling Main list 25-26'!BU186</f>
        <v>0</v>
      </c>
      <c r="BP641" s="44">
        <f>'Tooling Main list 25-26'!BV186</f>
        <v>0</v>
      </c>
      <c r="BQ641" s="44">
        <f>'Tooling Main list 25-26'!BW186</f>
        <v>0</v>
      </c>
      <c r="BR641" s="44">
        <f>'Tooling Main list 25-26'!BX186</f>
        <v>0</v>
      </c>
      <c r="BS641" s="44">
        <f>'Tooling Main list 25-26'!BY186</f>
        <v>0</v>
      </c>
      <c r="BT641" s="44">
        <f>'Tooling Main list 25-26'!CA186</f>
        <v>0</v>
      </c>
      <c r="BU641" s="45">
        <f>'Tooling Main list 25-26'!CB186</f>
        <v>0</v>
      </c>
      <c r="BV641" s="44">
        <f>'Tooling Main list 25-26'!CC186</f>
        <v>0</v>
      </c>
      <c r="BW641" s="44">
        <f>'Tooling Main list 25-26'!CD186</f>
        <v>0</v>
      </c>
      <c r="BX641" s="44">
        <f>'Tooling Main list 25-26'!CE186</f>
        <v>0</v>
      </c>
      <c r="BY641" s="44">
        <f>'Tooling Main list 25-26'!CF186</f>
        <v>0</v>
      </c>
      <c r="BZ641" s="44">
        <f>'Tooling Main list 25-26'!CH186</f>
        <v>0</v>
      </c>
      <c r="CA641" s="44">
        <f>'Tooling Main list 25-26'!CI186</f>
        <v>0</v>
      </c>
      <c r="CB641" s="44">
        <f>'Tooling Main list 25-26'!CJ186</f>
        <v>0</v>
      </c>
      <c r="CC641" s="44">
        <f>'Tooling Main list 25-26'!CK186</f>
        <v>0</v>
      </c>
      <c r="CD641" s="44">
        <f>'Tooling Main list 25-26'!CL186</f>
        <v>0</v>
      </c>
      <c r="CE641" s="44">
        <f>'Tooling Main list 25-26'!CM186</f>
        <v>0</v>
      </c>
      <c r="CF641" s="44">
        <f>'Tooling Main list 25-26'!CO186</f>
        <v>0</v>
      </c>
      <c r="CG641" s="45">
        <f>'Tooling Main list 25-26'!CP186</f>
        <v>0</v>
      </c>
      <c r="CH641" s="44">
        <f>'Tooling Main list 25-26'!CQ186</f>
        <v>0</v>
      </c>
      <c r="CI641" s="44">
        <f>'Tooling Main list 25-26'!CR186</f>
        <v>0</v>
      </c>
      <c r="CJ641" s="44">
        <f>'Tooling Main list 25-26'!CS186</f>
        <v>0</v>
      </c>
      <c r="CK641" s="44">
        <f>'Tooling Main list 25-26'!CT186</f>
        <v>0</v>
      </c>
      <c r="CL641" s="44">
        <f>'Tooling Main list 25-26'!CV186</f>
        <v>0</v>
      </c>
      <c r="CM641" s="45">
        <f>'Tooling Main list 25-26'!CW186</f>
        <v>0</v>
      </c>
      <c r="CN641" s="44">
        <f>'Tooling Main list 25-26'!CX186</f>
        <v>0</v>
      </c>
      <c r="CO641" s="44">
        <f>'Tooling Main list 25-26'!CY186</f>
        <v>0</v>
      </c>
      <c r="CP641" s="44">
        <f>'Tooling Main list 25-26'!CZ186</f>
        <v>0</v>
      </c>
      <c r="CQ641" s="44">
        <f>'Tooling Main list 25-26'!DA186</f>
        <v>0</v>
      </c>
      <c r="CR641" s="44">
        <f>'Tooling Main list 25-26'!DC186</f>
        <v>0</v>
      </c>
      <c r="CS641" s="45">
        <f>'Tooling Main list 25-26'!DD186</f>
        <v>0</v>
      </c>
      <c r="CT641" s="44">
        <f>'Tooling Main list 25-26'!DE186</f>
        <v>0</v>
      </c>
      <c r="CU641" s="44">
        <f>'Tooling Main list 25-26'!DF186</f>
        <v>0</v>
      </c>
      <c r="CV641" s="44">
        <f>'Tooling Main list 25-26'!DG186</f>
        <v>0</v>
      </c>
      <c r="CW641" s="44">
        <f>'Tooling Main list 25-26'!DH186</f>
        <v>0</v>
      </c>
      <c r="CX641" s="44">
        <f>'Tooling Main list 25-26'!DJ186</f>
        <v>0</v>
      </c>
      <c r="CY641" s="44">
        <f>'Tooling Main list 25-26'!DK186</f>
        <v>0</v>
      </c>
      <c r="CZ641" s="45">
        <f>'Tooling Main list 25-26'!DR186</f>
        <v>0</v>
      </c>
      <c r="DA641" s="45">
        <f>'Tooling Main list 25-26'!DS186</f>
        <v>0</v>
      </c>
      <c r="DB641" s="44">
        <f>'Tooling Main list 25-26'!DT186</f>
        <v>0</v>
      </c>
      <c r="DC641" s="44">
        <f>'Tooling Main list 25-26'!DU186</f>
        <v>0</v>
      </c>
      <c r="DD641" s="44">
        <f>'Tooling Main list 25-26'!DW186</f>
        <v>0</v>
      </c>
      <c r="DE641" s="44"/>
      <c r="DF641" s="44">
        <f>'Tooling Main list 25-26'!DX186</f>
        <v>0</v>
      </c>
      <c r="DG641" s="44"/>
      <c r="DH641" s="44"/>
      <c r="DI641" s="44"/>
      <c r="DJ641" s="44"/>
      <c r="DK641" s="44"/>
      <c r="DL641" s="44"/>
      <c r="DM641" s="44"/>
      <c r="DN641" s="44"/>
      <c r="DO641" s="44"/>
      <c r="DP641" s="44"/>
      <c r="DQ641" s="44"/>
    </row>
    <row r="642" spans="1:121" hidden="1" x14ac:dyDescent="0.25">
      <c r="A642" s="44"/>
      <c r="B642" s="44"/>
      <c r="C642" s="44"/>
      <c r="D642" s="44"/>
      <c r="E642" s="44"/>
      <c r="F642" s="44"/>
      <c r="G642" s="44"/>
      <c r="H642" s="44">
        <f>'Tooling Main list 25-26'!D187</f>
        <v>0</v>
      </c>
      <c r="I642" s="44">
        <f>'Tooling Main list 25-26'!E187</f>
        <v>0</v>
      </c>
      <c r="J642" s="44">
        <f>'Tooling Main list 25-26'!F187</f>
        <v>0</v>
      </c>
      <c r="K642" s="44">
        <f>'Tooling Main list 25-26'!G187</f>
        <v>0</v>
      </c>
      <c r="L642" s="44">
        <f>'Tooling Main list 25-26'!I187</f>
        <v>0</v>
      </c>
      <c r="M642" s="45">
        <f>'Tooling Main list 25-26'!J187</f>
        <v>0</v>
      </c>
      <c r="N642" s="44">
        <f>'Tooling Main list 25-26'!K187</f>
        <v>0</v>
      </c>
      <c r="O642" s="44">
        <f>'Tooling Main list 25-26'!L187</f>
        <v>0</v>
      </c>
      <c r="P642" s="44">
        <f>'Tooling Main list 25-26'!M187</f>
        <v>0</v>
      </c>
      <c r="Q642" s="44">
        <f>'Tooling Main list 25-26'!N187</f>
        <v>0</v>
      </c>
      <c r="R642" s="44">
        <f>'Tooling Main list 25-26'!P187</f>
        <v>0</v>
      </c>
      <c r="S642" s="45">
        <f>'Tooling Main list 25-26'!Q187</f>
        <v>0</v>
      </c>
      <c r="T642" s="44">
        <f>'Tooling Main list 25-26'!R187</f>
        <v>0</v>
      </c>
      <c r="U642" s="44">
        <f>'Tooling Main list 25-26'!S187</f>
        <v>0</v>
      </c>
      <c r="V642" s="44">
        <f>'Tooling Main list 25-26'!T187</f>
        <v>0</v>
      </c>
      <c r="W642" s="44">
        <f>'Tooling Main list 25-26'!U187</f>
        <v>0</v>
      </c>
      <c r="X642" s="44">
        <f>'Tooling Main list 25-26'!W187</f>
        <v>0</v>
      </c>
      <c r="Y642" s="44">
        <f>'Tooling Main list 25-26'!X187</f>
        <v>0</v>
      </c>
      <c r="Z642" s="44">
        <f>'Tooling Main list 25-26'!Y187</f>
        <v>0</v>
      </c>
      <c r="AA642" s="44">
        <f>'Tooling Main list 25-26'!Z187</f>
        <v>0</v>
      </c>
      <c r="AB642" s="44">
        <f>'Tooling Main list 25-26'!AA187</f>
        <v>0</v>
      </c>
      <c r="AC642" s="44">
        <f>'Tooling Main list 25-26'!AB187</f>
        <v>0</v>
      </c>
      <c r="AD642" s="44">
        <f>'Tooling Main list 25-26'!AD187</f>
        <v>0</v>
      </c>
      <c r="AE642" s="45">
        <f>'Tooling Main list 25-26'!AE187</f>
        <v>0</v>
      </c>
      <c r="AF642" s="44">
        <f>'Tooling Main list 25-26'!AF187</f>
        <v>0</v>
      </c>
      <c r="AG642" s="44">
        <f>'Tooling Main list 25-26'!AG187</f>
        <v>0</v>
      </c>
      <c r="AH642" s="44">
        <f>'Tooling Main list 25-26'!AH187</f>
        <v>0</v>
      </c>
      <c r="AI642" s="44">
        <f>'Tooling Main list 25-26'!AI187</f>
        <v>0</v>
      </c>
      <c r="AJ642" s="44">
        <f>'Tooling Main list 25-26'!AK187</f>
        <v>0</v>
      </c>
      <c r="AK642" s="45">
        <f>'Tooling Main list 25-26'!AL187</f>
        <v>0</v>
      </c>
      <c r="AL642" s="44">
        <f>'Tooling Main list 25-26'!AM187</f>
        <v>0</v>
      </c>
      <c r="AM642" s="44">
        <f>'Tooling Main list 25-26'!AN187</f>
        <v>0</v>
      </c>
      <c r="AN642" s="44">
        <f>'Tooling Main list 25-26'!AO187</f>
        <v>0</v>
      </c>
      <c r="AO642" s="44">
        <f>'Tooling Main list 25-26'!AP187</f>
        <v>0</v>
      </c>
      <c r="AP642" s="44">
        <f>'Tooling Main list 25-26'!AR187</f>
        <v>0</v>
      </c>
      <c r="AQ642" s="45">
        <f>'Tooling Main list 25-26'!AS187</f>
        <v>0</v>
      </c>
      <c r="AR642" s="44">
        <f>'Tooling Main list 25-26'!AT187</f>
        <v>0</v>
      </c>
      <c r="AS642" s="44">
        <f>'Tooling Main list 25-26'!AU187</f>
        <v>0</v>
      </c>
      <c r="AT642" s="44">
        <f>'Tooling Main list 25-26'!AV187</f>
        <v>0</v>
      </c>
      <c r="AU642" s="44">
        <f>'Tooling Main list 25-26'!AW187</f>
        <v>0</v>
      </c>
      <c r="AV642" s="44">
        <f>'Tooling Main list 25-26'!AY187</f>
        <v>0</v>
      </c>
      <c r="AW642" s="45">
        <f>'Tooling Main list 25-26'!AZ187</f>
        <v>0</v>
      </c>
      <c r="AX642" s="44">
        <f>'Tooling Main list 25-26'!BA187</f>
        <v>0</v>
      </c>
      <c r="AY642" s="44">
        <f>'Tooling Main list 25-26'!BB187</f>
        <v>0</v>
      </c>
      <c r="AZ642" s="44">
        <f>'Tooling Main list 25-26'!BC187</f>
        <v>0</v>
      </c>
      <c r="BA642" s="44">
        <f>'Tooling Main list 25-26'!BD187</f>
        <v>0</v>
      </c>
      <c r="BB642" s="44">
        <f>'Tooling Main list 25-26'!BF187</f>
        <v>0</v>
      </c>
      <c r="BC642" s="44">
        <f>'Tooling Main list 25-26'!BG187</f>
        <v>0</v>
      </c>
      <c r="BD642" s="44">
        <f>'Tooling Main list 25-26'!BH187</f>
        <v>0</v>
      </c>
      <c r="BE642" s="44">
        <f>'Tooling Main list 25-26'!BI187</f>
        <v>0</v>
      </c>
      <c r="BF642" s="44">
        <f>'Tooling Main list 25-26'!BJ187</f>
        <v>0</v>
      </c>
      <c r="BG642" s="44">
        <f>'Tooling Main list 25-26'!BK187</f>
        <v>0</v>
      </c>
      <c r="BH642" s="44">
        <f>'Tooling Main list 25-26'!BM187</f>
        <v>0</v>
      </c>
      <c r="BI642" s="45">
        <f>'Tooling Main list 25-26'!BN187</f>
        <v>0</v>
      </c>
      <c r="BJ642" s="44">
        <f>'Tooling Main list 25-26'!BO187</f>
        <v>0</v>
      </c>
      <c r="BK642" s="44">
        <f>'Tooling Main list 25-26'!BP187</f>
        <v>0</v>
      </c>
      <c r="BL642" s="44">
        <f>'Tooling Main list 25-26'!BQ187</f>
        <v>0</v>
      </c>
      <c r="BM642" s="44">
        <f>'Tooling Main list 25-26'!BR187</f>
        <v>0</v>
      </c>
      <c r="BN642" s="44">
        <f>'Tooling Main list 25-26'!BT187</f>
        <v>0</v>
      </c>
      <c r="BO642" s="45">
        <f>'Tooling Main list 25-26'!BU187</f>
        <v>0</v>
      </c>
      <c r="BP642" s="44">
        <f>'Tooling Main list 25-26'!BV187</f>
        <v>0</v>
      </c>
      <c r="BQ642" s="44">
        <f>'Tooling Main list 25-26'!BW187</f>
        <v>0</v>
      </c>
      <c r="BR642" s="44">
        <f>'Tooling Main list 25-26'!BX187</f>
        <v>0</v>
      </c>
      <c r="BS642" s="44">
        <f>'Tooling Main list 25-26'!BY187</f>
        <v>0</v>
      </c>
      <c r="BT642" s="44">
        <f>'Tooling Main list 25-26'!CA187</f>
        <v>0</v>
      </c>
      <c r="BU642" s="45">
        <f>'Tooling Main list 25-26'!CB187</f>
        <v>0</v>
      </c>
      <c r="BV642" s="44">
        <f>'Tooling Main list 25-26'!CC187</f>
        <v>0</v>
      </c>
      <c r="BW642" s="44">
        <f>'Tooling Main list 25-26'!CD187</f>
        <v>0</v>
      </c>
      <c r="BX642" s="44">
        <f>'Tooling Main list 25-26'!CE187</f>
        <v>0</v>
      </c>
      <c r="BY642" s="44">
        <f>'Tooling Main list 25-26'!CF187</f>
        <v>0</v>
      </c>
      <c r="BZ642" s="44">
        <f>'Tooling Main list 25-26'!CH187</f>
        <v>0</v>
      </c>
      <c r="CA642" s="44">
        <f>'Tooling Main list 25-26'!CI187</f>
        <v>0</v>
      </c>
      <c r="CB642" s="44">
        <f>'Tooling Main list 25-26'!CJ187</f>
        <v>0</v>
      </c>
      <c r="CC642" s="44">
        <f>'Tooling Main list 25-26'!CK187</f>
        <v>0</v>
      </c>
      <c r="CD642" s="44">
        <f>'Tooling Main list 25-26'!CL187</f>
        <v>0</v>
      </c>
      <c r="CE642" s="44">
        <f>'Tooling Main list 25-26'!CM187</f>
        <v>0</v>
      </c>
      <c r="CF642" s="44">
        <f>'Tooling Main list 25-26'!CO187</f>
        <v>0</v>
      </c>
      <c r="CG642" s="45">
        <f>'Tooling Main list 25-26'!CP187</f>
        <v>0</v>
      </c>
      <c r="CH642" s="44">
        <f>'Tooling Main list 25-26'!CQ187</f>
        <v>0</v>
      </c>
      <c r="CI642" s="44">
        <f>'Tooling Main list 25-26'!CR187</f>
        <v>0</v>
      </c>
      <c r="CJ642" s="44">
        <f>'Tooling Main list 25-26'!CS187</f>
        <v>0</v>
      </c>
      <c r="CK642" s="44">
        <f>'Tooling Main list 25-26'!CT187</f>
        <v>0</v>
      </c>
      <c r="CL642" s="44">
        <f>'Tooling Main list 25-26'!CV187</f>
        <v>0</v>
      </c>
      <c r="CM642" s="45">
        <f>'Tooling Main list 25-26'!CW187</f>
        <v>0</v>
      </c>
      <c r="CN642" s="44">
        <f>'Tooling Main list 25-26'!CX187</f>
        <v>0</v>
      </c>
      <c r="CO642" s="44">
        <f>'Tooling Main list 25-26'!CY187</f>
        <v>0</v>
      </c>
      <c r="CP642" s="44">
        <f>'Tooling Main list 25-26'!CZ187</f>
        <v>0</v>
      </c>
      <c r="CQ642" s="44">
        <f>'Tooling Main list 25-26'!DA187</f>
        <v>0</v>
      </c>
      <c r="CR642" s="44">
        <f>'Tooling Main list 25-26'!DC187</f>
        <v>0</v>
      </c>
      <c r="CS642" s="45">
        <f>'Tooling Main list 25-26'!DD187</f>
        <v>0</v>
      </c>
      <c r="CT642" s="44">
        <f>'Tooling Main list 25-26'!DE187</f>
        <v>0</v>
      </c>
      <c r="CU642" s="44">
        <f>'Tooling Main list 25-26'!DF187</f>
        <v>0</v>
      </c>
      <c r="CV642" s="44">
        <f>'Tooling Main list 25-26'!DG187</f>
        <v>0</v>
      </c>
      <c r="CW642" s="44">
        <f>'Tooling Main list 25-26'!DH187</f>
        <v>0</v>
      </c>
      <c r="CX642" s="44">
        <f>'Tooling Main list 25-26'!DJ187</f>
        <v>0</v>
      </c>
      <c r="CY642" s="44">
        <f>'Tooling Main list 25-26'!DK187</f>
        <v>0</v>
      </c>
      <c r="CZ642" s="45">
        <f>'Tooling Main list 25-26'!DR187</f>
        <v>0</v>
      </c>
      <c r="DA642" s="45">
        <f>'Tooling Main list 25-26'!DS187</f>
        <v>0</v>
      </c>
      <c r="DB642" s="44">
        <f>'Tooling Main list 25-26'!DT187</f>
        <v>0</v>
      </c>
      <c r="DC642" s="44">
        <f>'Tooling Main list 25-26'!DU187</f>
        <v>0</v>
      </c>
      <c r="DD642" s="44">
        <f>'Tooling Main list 25-26'!DW187</f>
        <v>0</v>
      </c>
      <c r="DE642" s="44"/>
      <c r="DF642" s="44">
        <f>'Tooling Main list 25-26'!DX187</f>
        <v>0</v>
      </c>
      <c r="DG642" s="44"/>
      <c r="DH642" s="44"/>
      <c r="DI642" s="44"/>
      <c r="DJ642" s="44"/>
      <c r="DK642" s="44"/>
      <c r="DL642" s="44"/>
      <c r="DM642" s="44"/>
      <c r="DN642" s="44"/>
      <c r="DO642" s="44"/>
      <c r="DP642" s="44"/>
      <c r="DQ642" s="44"/>
    </row>
    <row r="643" spans="1:121" hidden="1" x14ac:dyDescent="0.25">
      <c r="A643" s="44"/>
      <c r="B643" s="44"/>
      <c r="C643" s="44"/>
      <c r="D643" s="44"/>
      <c r="E643" s="44"/>
      <c r="F643" s="44"/>
      <c r="G643" s="44"/>
      <c r="H643" s="44">
        <f>'Tooling Main list 25-26'!D188</f>
        <v>0</v>
      </c>
      <c r="I643" s="44">
        <f>'Tooling Main list 25-26'!E188</f>
        <v>0</v>
      </c>
      <c r="J643" s="44">
        <f>'Tooling Main list 25-26'!F188</f>
        <v>0</v>
      </c>
      <c r="K643" s="44">
        <f>'Tooling Main list 25-26'!G188</f>
        <v>0</v>
      </c>
      <c r="L643" s="44">
        <f>'Tooling Main list 25-26'!I188</f>
        <v>0</v>
      </c>
      <c r="M643" s="45">
        <f>'Tooling Main list 25-26'!J188</f>
        <v>0</v>
      </c>
      <c r="N643" s="44">
        <f>'Tooling Main list 25-26'!K188</f>
        <v>0</v>
      </c>
      <c r="O643" s="44">
        <f>'Tooling Main list 25-26'!L188</f>
        <v>0</v>
      </c>
      <c r="P643" s="44">
        <f>'Tooling Main list 25-26'!M188</f>
        <v>0</v>
      </c>
      <c r="Q643" s="44">
        <f>'Tooling Main list 25-26'!N188</f>
        <v>0</v>
      </c>
      <c r="R643" s="44">
        <f>'Tooling Main list 25-26'!P188</f>
        <v>0</v>
      </c>
      <c r="S643" s="45">
        <f>'Tooling Main list 25-26'!Q188</f>
        <v>0</v>
      </c>
      <c r="T643" s="44">
        <f>'Tooling Main list 25-26'!R188</f>
        <v>0</v>
      </c>
      <c r="U643" s="44">
        <f>'Tooling Main list 25-26'!S188</f>
        <v>0</v>
      </c>
      <c r="V643" s="44">
        <f>'Tooling Main list 25-26'!T188</f>
        <v>0</v>
      </c>
      <c r="W643" s="44">
        <f>'Tooling Main list 25-26'!U188</f>
        <v>0</v>
      </c>
      <c r="X643" s="44">
        <f>'Tooling Main list 25-26'!W188</f>
        <v>0</v>
      </c>
      <c r="Y643" s="44">
        <f>'Tooling Main list 25-26'!X188</f>
        <v>0</v>
      </c>
      <c r="Z643" s="44">
        <f>'Tooling Main list 25-26'!Y188</f>
        <v>0</v>
      </c>
      <c r="AA643" s="44">
        <f>'Tooling Main list 25-26'!Z188</f>
        <v>0</v>
      </c>
      <c r="AB643" s="44">
        <f>'Tooling Main list 25-26'!AA188</f>
        <v>0</v>
      </c>
      <c r="AC643" s="44">
        <f>'Tooling Main list 25-26'!AB188</f>
        <v>0</v>
      </c>
      <c r="AD643" s="44">
        <f>'Tooling Main list 25-26'!AD188</f>
        <v>0</v>
      </c>
      <c r="AE643" s="45">
        <f>'Tooling Main list 25-26'!AE188</f>
        <v>0</v>
      </c>
      <c r="AF643" s="44">
        <f>'Tooling Main list 25-26'!AF188</f>
        <v>0</v>
      </c>
      <c r="AG643" s="44">
        <f>'Tooling Main list 25-26'!AG188</f>
        <v>0</v>
      </c>
      <c r="AH643" s="44">
        <f>'Tooling Main list 25-26'!AH188</f>
        <v>0</v>
      </c>
      <c r="AI643" s="44">
        <f>'Tooling Main list 25-26'!AI188</f>
        <v>0</v>
      </c>
      <c r="AJ643" s="44">
        <f>'Tooling Main list 25-26'!AK188</f>
        <v>0</v>
      </c>
      <c r="AK643" s="45">
        <f>'Tooling Main list 25-26'!AL188</f>
        <v>0</v>
      </c>
      <c r="AL643" s="44">
        <f>'Tooling Main list 25-26'!AM188</f>
        <v>0</v>
      </c>
      <c r="AM643" s="44">
        <f>'Tooling Main list 25-26'!AN188</f>
        <v>0</v>
      </c>
      <c r="AN643" s="44">
        <f>'Tooling Main list 25-26'!AO188</f>
        <v>0</v>
      </c>
      <c r="AO643" s="44">
        <f>'Tooling Main list 25-26'!AP188</f>
        <v>0</v>
      </c>
      <c r="AP643" s="44">
        <f>'Tooling Main list 25-26'!AR188</f>
        <v>0</v>
      </c>
      <c r="AQ643" s="45">
        <f>'Tooling Main list 25-26'!AS188</f>
        <v>0</v>
      </c>
      <c r="AR643" s="44">
        <f>'Tooling Main list 25-26'!AT188</f>
        <v>0</v>
      </c>
      <c r="AS643" s="44">
        <f>'Tooling Main list 25-26'!AU188</f>
        <v>0</v>
      </c>
      <c r="AT643" s="44">
        <f>'Tooling Main list 25-26'!AV188</f>
        <v>0</v>
      </c>
      <c r="AU643" s="44">
        <f>'Tooling Main list 25-26'!AW188</f>
        <v>0</v>
      </c>
      <c r="AV643" s="44">
        <f>'Tooling Main list 25-26'!AY188</f>
        <v>0</v>
      </c>
      <c r="AW643" s="45">
        <f>'Tooling Main list 25-26'!AZ188</f>
        <v>0</v>
      </c>
      <c r="AX643" s="44">
        <f>'Tooling Main list 25-26'!BA188</f>
        <v>0</v>
      </c>
      <c r="AY643" s="44">
        <f>'Tooling Main list 25-26'!BB188</f>
        <v>0</v>
      </c>
      <c r="AZ643" s="44">
        <f>'Tooling Main list 25-26'!BC188</f>
        <v>0</v>
      </c>
      <c r="BA643" s="44">
        <f>'Tooling Main list 25-26'!BD188</f>
        <v>0</v>
      </c>
      <c r="BB643" s="44">
        <f>'Tooling Main list 25-26'!BF188</f>
        <v>0</v>
      </c>
      <c r="BC643" s="44">
        <f>'Tooling Main list 25-26'!BG188</f>
        <v>0</v>
      </c>
      <c r="BD643" s="44">
        <f>'Tooling Main list 25-26'!BH188</f>
        <v>0</v>
      </c>
      <c r="BE643" s="44">
        <f>'Tooling Main list 25-26'!BI188</f>
        <v>0</v>
      </c>
      <c r="BF643" s="44">
        <f>'Tooling Main list 25-26'!BJ188</f>
        <v>0</v>
      </c>
      <c r="BG643" s="44">
        <f>'Tooling Main list 25-26'!BK188</f>
        <v>0</v>
      </c>
      <c r="BH643" s="44">
        <f>'Tooling Main list 25-26'!BM188</f>
        <v>0</v>
      </c>
      <c r="BI643" s="45">
        <f>'Tooling Main list 25-26'!BN188</f>
        <v>0</v>
      </c>
      <c r="BJ643" s="44">
        <f>'Tooling Main list 25-26'!BO188</f>
        <v>0</v>
      </c>
      <c r="BK643" s="44">
        <f>'Tooling Main list 25-26'!BP188</f>
        <v>0</v>
      </c>
      <c r="BL643" s="44">
        <f>'Tooling Main list 25-26'!BQ188</f>
        <v>0</v>
      </c>
      <c r="BM643" s="44">
        <f>'Tooling Main list 25-26'!BR188</f>
        <v>0</v>
      </c>
      <c r="BN643" s="44">
        <f>'Tooling Main list 25-26'!BT188</f>
        <v>0</v>
      </c>
      <c r="BO643" s="45">
        <f>'Tooling Main list 25-26'!BU188</f>
        <v>0</v>
      </c>
      <c r="BP643" s="44">
        <f>'Tooling Main list 25-26'!BV188</f>
        <v>0</v>
      </c>
      <c r="BQ643" s="44">
        <f>'Tooling Main list 25-26'!BW188</f>
        <v>0</v>
      </c>
      <c r="BR643" s="44">
        <f>'Tooling Main list 25-26'!BX188</f>
        <v>0</v>
      </c>
      <c r="BS643" s="44">
        <f>'Tooling Main list 25-26'!BY188</f>
        <v>0</v>
      </c>
      <c r="BT643" s="44">
        <f>'Tooling Main list 25-26'!CA188</f>
        <v>0</v>
      </c>
      <c r="BU643" s="45">
        <f>'Tooling Main list 25-26'!CB188</f>
        <v>0</v>
      </c>
      <c r="BV643" s="44">
        <f>'Tooling Main list 25-26'!CC188</f>
        <v>0</v>
      </c>
      <c r="BW643" s="44">
        <f>'Tooling Main list 25-26'!CD188</f>
        <v>0</v>
      </c>
      <c r="BX643" s="44">
        <f>'Tooling Main list 25-26'!CE188</f>
        <v>0</v>
      </c>
      <c r="BY643" s="44">
        <f>'Tooling Main list 25-26'!CF188</f>
        <v>0</v>
      </c>
      <c r="BZ643" s="44">
        <f>'Tooling Main list 25-26'!CH188</f>
        <v>0</v>
      </c>
      <c r="CA643" s="44">
        <f>'Tooling Main list 25-26'!CI188</f>
        <v>0</v>
      </c>
      <c r="CB643" s="44">
        <f>'Tooling Main list 25-26'!CJ188</f>
        <v>0</v>
      </c>
      <c r="CC643" s="44">
        <f>'Tooling Main list 25-26'!CK188</f>
        <v>0</v>
      </c>
      <c r="CD643" s="44">
        <f>'Tooling Main list 25-26'!CL188</f>
        <v>0</v>
      </c>
      <c r="CE643" s="44">
        <f>'Tooling Main list 25-26'!CM188</f>
        <v>0</v>
      </c>
      <c r="CF643" s="44">
        <f>'Tooling Main list 25-26'!CO188</f>
        <v>0</v>
      </c>
      <c r="CG643" s="45">
        <f>'Tooling Main list 25-26'!CP188</f>
        <v>0</v>
      </c>
      <c r="CH643" s="44">
        <f>'Tooling Main list 25-26'!CQ188</f>
        <v>0</v>
      </c>
      <c r="CI643" s="44">
        <f>'Tooling Main list 25-26'!CR188</f>
        <v>0</v>
      </c>
      <c r="CJ643" s="44">
        <f>'Tooling Main list 25-26'!CS188</f>
        <v>0</v>
      </c>
      <c r="CK643" s="44">
        <f>'Tooling Main list 25-26'!CT188</f>
        <v>0</v>
      </c>
      <c r="CL643" s="44">
        <f>'Tooling Main list 25-26'!CV188</f>
        <v>0</v>
      </c>
      <c r="CM643" s="45">
        <f>'Tooling Main list 25-26'!CW188</f>
        <v>0</v>
      </c>
      <c r="CN643" s="44">
        <f>'Tooling Main list 25-26'!CX188</f>
        <v>0</v>
      </c>
      <c r="CO643" s="44">
        <f>'Tooling Main list 25-26'!CY188</f>
        <v>0</v>
      </c>
      <c r="CP643" s="44">
        <f>'Tooling Main list 25-26'!CZ188</f>
        <v>0</v>
      </c>
      <c r="CQ643" s="44">
        <f>'Tooling Main list 25-26'!DA188</f>
        <v>0</v>
      </c>
      <c r="CR643" s="44">
        <f>'Tooling Main list 25-26'!DC188</f>
        <v>0</v>
      </c>
      <c r="CS643" s="45">
        <f>'Tooling Main list 25-26'!DD188</f>
        <v>0</v>
      </c>
      <c r="CT643" s="44">
        <f>'Tooling Main list 25-26'!DE188</f>
        <v>0</v>
      </c>
      <c r="CU643" s="44">
        <f>'Tooling Main list 25-26'!DF188</f>
        <v>0</v>
      </c>
      <c r="CV643" s="44">
        <f>'Tooling Main list 25-26'!DG188</f>
        <v>0</v>
      </c>
      <c r="CW643" s="44">
        <f>'Tooling Main list 25-26'!DH188</f>
        <v>0</v>
      </c>
      <c r="CX643" s="44">
        <f>'Tooling Main list 25-26'!DJ188</f>
        <v>0</v>
      </c>
      <c r="CY643" s="44">
        <f>'Tooling Main list 25-26'!DK188</f>
        <v>0</v>
      </c>
      <c r="CZ643" s="45">
        <f>'Tooling Main list 25-26'!DR188</f>
        <v>0</v>
      </c>
      <c r="DA643" s="45">
        <f>'Tooling Main list 25-26'!DS188</f>
        <v>0</v>
      </c>
      <c r="DB643" s="44">
        <f>'Tooling Main list 25-26'!DT188</f>
        <v>0</v>
      </c>
      <c r="DC643" s="44">
        <f>'Tooling Main list 25-26'!DU188</f>
        <v>0</v>
      </c>
      <c r="DD643" s="44">
        <f>'Tooling Main list 25-26'!DW188</f>
        <v>0</v>
      </c>
      <c r="DE643" s="44"/>
      <c r="DF643" s="44">
        <f>'Tooling Main list 25-26'!DX188</f>
        <v>0</v>
      </c>
      <c r="DG643" s="44"/>
      <c r="DH643" s="44"/>
      <c r="DI643" s="44"/>
      <c r="DJ643" s="44"/>
      <c r="DK643" s="44"/>
      <c r="DL643" s="44"/>
      <c r="DM643" s="44"/>
      <c r="DN643" s="44"/>
      <c r="DO643" s="44"/>
      <c r="DP643" s="44"/>
      <c r="DQ643" s="44"/>
    </row>
    <row r="644" spans="1:121" hidden="1" x14ac:dyDescent="0.25">
      <c r="A644" s="44"/>
      <c r="B644" s="44"/>
      <c r="C644" s="44"/>
      <c r="D644" s="44"/>
      <c r="E644" s="44"/>
      <c r="F644" s="44"/>
      <c r="G644" s="44"/>
      <c r="H644" s="44">
        <f>'Tooling Main list 25-26'!D189</f>
        <v>0</v>
      </c>
      <c r="I644" s="44">
        <f>'Tooling Main list 25-26'!E189</f>
        <v>0</v>
      </c>
      <c r="J644" s="44">
        <f>'Tooling Main list 25-26'!F189</f>
        <v>0</v>
      </c>
      <c r="K644" s="44">
        <f>'Tooling Main list 25-26'!G189</f>
        <v>0</v>
      </c>
      <c r="L644" s="44">
        <f>'Tooling Main list 25-26'!I189</f>
        <v>0</v>
      </c>
      <c r="M644" s="45">
        <f>'Tooling Main list 25-26'!J189</f>
        <v>0</v>
      </c>
      <c r="N644" s="44">
        <f>'Tooling Main list 25-26'!K189</f>
        <v>0</v>
      </c>
      <c r="O644" s="44">
        <f>'Tooling Main list 25-26'!L189</f>
        <v>0</v>
      </c>
      <c r="P644" s="44">
        <f>'Tooling Main list 25-26'!M189</f>
        <v>0</v>
      </c>
      <c r="Q644" s="44">
        <f>'Tooling Main list 25-26'!N189</f>
        <v>0</v>
      </c>
      <c r="R644" s="44">
        <f>'Tooling Main list 25-26'!P189</f>
        <v>0</v>
      </c>
      <c r="S644" s="45">
        <f>'Tooling Main list 25-26'!Q189</f>
        <v>0</v>
      </c>
      <c r="T644" s="44">
        <f>'Tooling Main list 25-26'!R189</f>
        <v>0</v>
      </c>
      <c r="U644" s="44">
        <f>'Tooling Main list 25-26'!S189</f>
        <v>0</v>
      </c>
      <c r="V644" s="44">
        <f>'Tooling Main list 25-26'!T189</f>
        <v>0</v>
      </c>
      <c r="W644" s="44">
        <f>'Tooling Main list 25-26'!U189</f>
        <v>0</v>
      </c>
      <c r="X644" s="44">
        <f>'Tooling Main list 25-26'!W189</f>
        <v>0</v>
      </c>
      <c r="Y644" s="44">
        <f>'Tooling Main list 25-26'!X189</f>
        <v>0</v>
      </c>
      <c r="Z644" s="44">
        <f>'Tooling Main list 25-26'!Y189</f>
        <v>0</v>
      </c>
      <c r="AA644" s="44">
        <f>'Tooling Main list 25-26'!Z189</f>
        <v>0</v>
      </c>
      <c r="AB644" s="44">
        <f>'Tooling Main list 25-26'!AA189</f>
        <v>0</v>
      </c>
      <c r="AC644" s="44">
        <f>'Tooling Main list 25-26'!AB189</f>
        <v>0</v>
      </c>
      <c r="AD644" s="44">
        <f>'Tooling Main list 25-26'!AD189</f>
        <v>0</v>
      </c>
      <c r="AE644" s="45">
        <f>'Tooling Main list 25-26'!AE189</f>
        <v>0</v>
      </c>
      <c r="AF644" s="44">
        <f>'Tooling Main list 25-26'!AF189</f>
        <v>0</v>
      </c>
      <c r="AG644" s="44">
        <f>'Tooling Main list 25-26'!AG189</f>
        <v>0</v>
      </c>
      <c r="AH644" s="44">
        <f>'Tooling Main list 25-26'!AH189</f>
        <v>0</v>
      </c>
      <c r="AI644" s="44">
        <f>'Tooling Main list 25-26'!AI189</f>
        <v>0</v>
      </c>
      <c r="AJ644" s="44">
        <f>'Tooling Main list 25-26'!AK189</f>
        <v>0</v>
      </c>
      <c r="AK644" s="45">
        <f>'Tooling Main list 25-26'!AL189</f>
        <v>0</v>
      </c>
      <c r="AL644" s="44">
        <f>'Tooling Main list 25-26'!AM189</f>
        <v>0</v>
      </c>
      <c r="AM644" s="44">
        <f>'Tooling Main list 25-26'!AN189</f>
        <v>0</v>
      </c>
      <c r="AN644" s="44">
        <f>'Tooling Main list 25-26'!AO189</f>
        <v>0</v>
      </c>
      <c r="AO644" s="44">
        <f>'Tooling Main list 25-26'!AP189</f>
        <v>0</v>
      </c>
      <c r="AP644" s="44">
        <f>'Tooling Main list 25-26'!AR189</f>
        <v>0</v>
      </c>
      <c r="AQ644" s="45">
        <f>'Tooling Main list 25-26'!AS189</f>
        <v>0</v>
      </c>
      <c r="AR644" s="44">
        <f>'Tooling Main list 25-26'!AT189</f>
        <v>0</v>
      </c>
      <c r="AS644" s="44">
        <f>'Tooling Main list 25-26'!AU189</f>
        <v>0</v>
      </c>
      <c r="AT644" s="44">
        <f>'Tooling Main list 25-26'!AV189</f>
        <v>0</v>
      </c>
      <c r="AU644" s="44">
        <f>'Tooling Main list 25-26'!AW189</f>
        <v>0</v>
      </c>
      <c r="AV644" s="44">
        <f>'Tooling Main list 25-26'!AY189</f>
        <v>0</v>
      </c>
      <c r="AW644" s="45">
        <f>'Tooling Main list 25-26'!AZ189</f>
        <v>0</v>
      </c>
      <c r="AX644" s="44">
        <f>'Tooling Main list 25-26'!BA189</f>
        <v>0</v>
      </c>
      <c r="AY644" s="44">
        <f>'Tooling Main list 25-26'!BB189</f>
        <v>0</v>
      </c>
      <c r="AZ644" s="44">
        <f>'Tooling Main list 25-26'!BC189</f>
        <v>0</v>
      </c>
      <c r="BA644" s="44">
        <f>'Tooling Main list 25-26'!BD189</f>
        <v>0</v>
      </c>
      <c r="BB644" s="44">
        <f>'Tooling Main list 25-26'!BF189</f>
        <v>0</v>
      </c>
      <c r="BC644" s="44">
        <f>'Tooling Main list 25-26'!BG189</f>
        <v>0</v>
      </c>
      <c r="BD644" s="44">
        <f>'Tooling Main list 25-26'!BH189</f>
        <v>0</v>
      </c>
      <c r="BE644" s="44">
        <f>'Tooling Main list 25-26'!BI189</f>
        <v>0</v>
      </c>
      <c r="BF644" s="44">
        <f>'Tooling Main list 25-26'!BJ189</f>
        <v>0</v>
      </c>
      <c r="BG644" s="44">
        <f>'Tooling Main list 25-26'!BK189</f>
        <v>0</v>
      </c>
      <c r="BH644" s="44">
        <f>'Tooling Main list 25-26'!BM189</f>
        <v>0</v>
      </c>
      <c r="BI644" s="45">
        <f>'Tooling Main list 25-26'!BN189</f>
        <v>0</v>
      </c>
      <c r="BJ644" s="44">
        <f>'Tooling Main list 25-26'!BO189</f>
        <v>0</v>
      </c>
      <c r="BK644" s="44">
        <f>'Tooling Main list 25-26'!BP189</f>
        <v>0</v>
      </c>
      <c r="BL644" s="44">
        <f>'Tooling Main list 25-26'!BQ189</f>
        <v>0</v>
      </c>
      <c r="BM644" s="44">
        <f>'Tooling Main list 25-26'!BR189</f>
        <v>0</v>
      </c>
      <c r="BN644" s="44">
        <f>'Tooling Main list 25-26'!BT189</f>
        <v>0</v>
      </c>
      <c r="BO644" s="45">
        <f>'Tooling Main list 25-26'!BU189</f>
        <v>0</v>
      </c>
      <c r="BP644" s="44">
        <f>'Tooling Main list 25-26'!BV189</f>
        <v>0</v>
      </c>
      <c r="BQ644" s="44">
        <f>'Tooling Main list 25-26'!BW189</f>
        <v>0</v>
      </c>
      <c r="BR644" s="44">
        <f>'Tooling Main list 25-26'!BX189</f>
        <v>0</v>
      </c>
      <c r="BS644" s="44">
        <f>'Tooling Main list 25-26'!BY189</f>
        <v>0</v>
      </c>
      <c r="BT644" s="44">
        <f>'Tooling Main list 25-26'!CA189</f>
        <v>0</v>
      </c>
      <c r="BU644" s="45">
        <f>'Tooling Main list 25-26'!CB189</f>
        <v>0</v>
      </c>
      <c r="BV644" s="44">
        <f>'Tooling Main list 25-26'!CC189</f>
        <v>0</v>
      </c>
      <c r="BW644" s="44">
        <f>'Tooling Main list 25-26'!CD189</f>
        <v>0</v>
      </c>
      <c r="BX644" s="44">
        <f>'Tooling Main list 25-26'!CE189</f>
        <v>0</v>
      </c>
      <c r="BY644" s="44">
        <f>'Tooling Main list 25-26'!CF189</f>
        <v>0</v>
      </c>
      <c r="BZ644" s="44">
        <f>'Tooling Main list 25-26'!CH189</f>
        <v>0</v>
      </c>
      <c r="CA644" s="44">
        <f>'Tooling Main list 25-26'!CI189</f>
        <v>0</v>
      </c>
      <c r="CB644" s="44">
        <f>'Tooling Main list 25-26'!CJ189</f>
        <v>0</v>
      </c>
      <c r="CC644" s="44">
        <f>'Tooling Main list 25-26'!CK189</f>
        <v>0</v>
      </c>
      <c r="CD644" s="44">
        <f>'Tooling Main list 25-26'!CL189</f>
        <v>0</v>
      </c>
      <c r="CE644" s="44">
        <f>'Tooling Main list 25-26'!CM189</f>
        <v>0</v>
      </c>
      <c r="CF644" s="44">
        <f>'Tooling Main list 25-26'!CO189</f>
        <v>0</v>
      </c>
      <c r="CG644" s="45">
        <f>'Tooling Main list 25-26'!CP189</f>
        <v>0</v>
      </c>
      <c r="CH644" s="44">
        <f>'Tooling Main list 25-26'!CQ189</f>
        <v>0</v>
      </c>
      <c r="CI644" s="44">
        <f>'Tooling Main list 25-26'!CR189</f>
        <v>0</v>
      </c>
      <c r="CJ644" s="44">
        <f>'Tooling Main list 25-26'!CS189</f>
        <v>0</v>
      </c>
      <c r="CK644" s="44">
        <f>'Tooling Main list 25-26'!CT189</f>
        <v>0</v>
      </c>
      <c r="CL644" s="44">
        <f>'Tooling Main list 25-26'!CV189</f>
        <v>0</v>
      </c>
      <c r="CM644" s="45">
        <f>'Tooling Main list 25-26'!CW189</f>
        <v>0</v>
      </c>
      <c r="CN644" s="44">
        <f>'Tooling Main list 25-26'!CX189</f>
        <v>0</v>
      </c>
      <c r="CO644" s="44">
        <f>'Tooling Main list 25-26'!CY189</f>
        <v>0</v>
      </c>
      <c r="CP644" s="44">
        <f>'Tooling Main list 25-26'!CZ189</f>
        <v>0</v>
      </c>
      <c r="CQ644" s="44">
        <f>'Tooling Main list 25-26'!DA189</f>
        <v>0</v>
      </c>
      <c r="CR644" s="44">
        <f>'Tooling Main list 25-26'!DC189</f>
        <v>0</v>
      </c>
      <c r="CS644" s="45">
        <f>'Tooling Main list 25-26'!DD189</f>
        <v>0</v>
      </c>
      <c r="CT644" s="44">
        <f>'Tooling Main list 25-26'!DE189</f>
        <v>0</v>
      </c>
      <c r="CU644" s="44">
        <f>'Tooling Main list 25-26'!DF189</f>
        <v>0</v>
      </c>
      <c r="CV644" s="44">
        <f>'Tooling Main list 25-26'!DG189</f>
        <v>0</v>
      </c>
      <c r="CW644" s="44">
        <f>'Tooling Main list 25-26'!DH189</f>
        <v>0</v>
      </c>
      <c r="CX644" s="44">
        <f>'Tooling Main list 25-26'!DJ189</f>
        <v>0</v>
      </c>
      <c r="CY644" s="44">
        <f>'Tooling Main list 25-26'!DK189</f>
        <v>0</v>
      </c>
      <c r="CZ644" s="45">
        <f>'Tooling Main list 25-26'!DR189</f>
        <v>0</v>
      </c>
      <c r="DA644" s="45">
        <f>'Tooling Main list 25-26'!DS189</f>
        <v>0</v>
      </c>
      <c r="DB644" s="44">
        <f>'Tooling Main list 25-26'!DT189</f>
        <v>0</v>
      </c>
      <c r="DC644" s="44">
        <f>'Tooling Main list 25-26'!DU189</f>
        <v>0</v>
      </c>
      <c r="DD644" s="44">
        <f>'Tooling Main list 25-26'!DW189</f>
        <v>0</v>
      </c>
      <c r="DE644" s="44"/>
      <c r="DF644" s="44">
        <f>'Tooling Main list 25-26'!DX189</f>
        <v>0</v>
      </c>
      <c r="DG644" s="44"/>
      <c r="DH644" s="44"/>
      <c r="DI644" s="44"/>
      <c r="DJ644" s="44"/>
      <c r="DK644" s="44"/>
      <c r="DL644" s="44"/>
      <c r="DM644" s="44"/>
      <c r="DN644" s="44"/>
      <c r="DO644" s="44"/>
      <c r="DP644" s="44"/>
      <c r="DQ644" s="44"/>
    </row>
    <row r="645" spans="1:121" hidden="1" x14ac:dyDescent="0.25">
      <c r="A645" s="44"/>
      <c r="B645" s="44"/>
      <c r="C645" s="44"/>
      <c r="D645" s="44"/>
      <c r="E645" s="44"/>
      <c r="F645" s="44"/>
      <c r="G645" s="44"/>
      <c r="H645" s="44">
        <f>'Tooling Main list 25-26'!D190</f>
        <v>0</v>
      </c>
      <c r="I645" s="44">
        <f>'Tooling Main list 25-26'!E190</f>
        <v>0</v>
      </c>
      <c r="J645" s="44">
        <f>'Tooling Main list 25-26'!F190</f>
        <v>0</v>
      </c>
      <c r="K645" s="44">
        <f>'Tooling Main list 25-26'!G190</f>
        <v>0</v>
      </c>
      <c r="L645" s="44">
        <f>'Tooling Main list 25-26'!I190</f>
        <v>0</v>
      </c>
      <c r="M645" s="45">
        <f>'Tooling Main list 25-26'!J190</f>
        <v>0</v>
      </c>
      <c r="N645" s="44">
        <f>'Tooling Main list 25-26'!K190</f>
        <v>0</v>
      </c>
      <c r="O645" s="44">
        <f>'Tooling Main list 25-26'!L190</f>
        <v>0</v>
      </c>
      <c r="P645" s="44">
        <f>'Tooling Main list 25-26'!M190</f>
        <v>0</v>
      </c>
      <c r="Q645" s="44">
        <f>'Tooling Main list 25-26'!N190</f>
        <v>0</v>
      </c>
      <c r="R645" s="44">
        <f>'Tooling Main list 25-26'!P190</f>
        <v>0</v>
      </c>
      <c r="S645" s="45">
        <f>'Tooling Main list 25-26'!Q190</f>
        <v>0</v>
      </c>
      <c r="T645" s="44">
        <f>'Tooling Main list 25-26'!R190</f>
        <v>0</v>
      </c>
      <c r="U645" s="44">
        <f>'Tooling Main list 25-26'!S190</f>
        <v>0</v>
      </c>
      <c r="V645" s="44">
        <f>'Tooling Main list 25-26'!T190</f>
        <v>0</v>
      </c>
      <c r="W645" s="44">
        <f>'Tooling Main list 25-26'!U190</f>
        <v>0</v>
      </c>
      <c r="X645" s="44">
        <f>'Tooling Main list 25-26'!W190</f>
        <v>0</v>
      </c>
      <c r="Y645" s="44">
        <f>'Tooling Main list 25-26'!X190</f>
        <v>0</v>
      </c>
      <c r="Z645" s="44">
        <f>'Tooling Main list 25-26'!Y190</f>
        <v>0</v>
      </c>
      <c r="AA645" s="44">
        <f>'Tooling Main list 25-26'!Z190</f>
        <v>0</v>
      </c>
      <c r="AB645" s="44">
        <f>'Tooling Main list 25-26'!AA190</f>
        <v>0</v>
      </c>
      <c r="AC645" s="44">
        <f>'Tooling Main list 25-26'!AB190</f>
        <v>0</v>
      </c>
      <c r="AD645" s="44">
        <f>'Tooling Main list 25-26'!AD190</f>
        <v>0</v>
      </c>
      <c r="AE645" s="45">
        <f>'Tooling Main list 25-26'!AE190</f>
        <v>0</v>
      </c>
      <c r="AF645" s="44">
        <f>'Tooling Main list 25-26'!AF190</f>
        <v>0</v>
      </c>
      <c r="AG645" s="44">
        <f>'Tooling Main list 25-26'!AG190</f>
        <v>0</v>
      </c>
      <c r="AH645" s="44">
        <f>'Tooling Main list 25-26'!AH190</f>
        <v>0</v>
      </c>
      <c r="AI645" s="44">
        <f>'Tooling Main list 25-26'!AI190</f>
        <v>0</v>
      </c>
      <c r="AJ645" s="44">
        <f>'Tooling Main list 25-26'!AK190</f>
        <v>0</v>
      </c>
      <c r="AK645" s="45">
        <f>'Tooling Main list 25-26'!AL190</f>
        <v>0</v>
      </c>
      <c r="AL645" s="44">
        <f>'Tooling Main list 25-26'!AM190</f>
        <v>0</v>
      </c>
      <c r="AM645" s="44">
        <f>'Tooling Main list 25-26'!AN190</f>
        <v>0</v>
      </c>
      <c r="AN645" s="44">
        <f>'Tooling Main list 25-26'!AO190</f>
        <v>0</v>
      </c>
      <c r="AO645" s="44">
        <f>'Tooling Main list 25-26'!AP190</f>
        <v>0</v>
      </c>
      <c r="AP645" s="44">
        <f>'Tooling Main list 25-26'!AR190</f>
        <v>0</v>
      </c>
      <c r="AQ645" s="45">
        <f>'Tooling Main list 25-26'!AS190</f>
        <v>0</v>
      </c>
      <c r="AR645" s="44">
        <f>'Tooling Main list 25-26'!AT190</f>
        <v>0</v>
      </c>
      <c r="AS645" s="44">
        <f>'Tooling Main list 25-26'!AU190</f>
        <v>0</v>
      </c>
      <c r="AT645" s="44">
        <f>'Tooling Main list 25-26'!AV190</f>
        <v>0</v>
      </c>
      <c r="AU645" s="44">
        <f>'Tooling Main list 25-26'!AW190</f>
        <v>0</v>
      </c>
      <c r="AV645" s="44">
        <f>'Tooling Main list 25-26'!AY190</f>
        <v>0</v>
      </c>
      <c r="AW645" s="45">
        <f>'Tooling Main list 25-26'!AZ190</f>
        <v>0</v>
      </c>
      <c r="AX645" s="44">
        <f>'Tooling Main list 25-26'!BA190</f>
        <v>0</v>
      </c>
      <c r="AY645" s="44">
        <f>'Tooling Main list 25-26'!BB190</f>
        <v>0</v>
      </c>
      <c r="AZ645" s="44">
        <f>'Tooling Main list 25-26'!BC190</f>
        <v>0</v>
      </c>
      <c r="BA645" s="44">
        <f>'Tooling Main list 25-26'!BD190</f>
        <v>0</v>
      </c>
      <c r="BB645" s="44">
        <f>'Tooling Main list 25-26'!BF190</f>
        <v>0</v>
      </c>
      <c r="BC645" s="44">
        <f>'Tooling Main list 25-26'!BG190</f>
        <v>0</v>
      </c>
      <c r="BD645" s="44">
        <f>'Tooling Main list 25-26'!BH190</f>
        <v>0</v>
      </c>
      <c r="BE645" s="44">
        <f>'Tooling Main list 25-26'!BI190</f>
        <v>0</v>
      </c>
      <c r="BF645" s="44">
        <f>'Tooling Main list 25-26'!BJ190</f>
        <v>0</v>
      </c>
      <c r="BG645" s="44">
        <f>'Tooling Main list 25-26'!BK190</f>
        <v>0</v>
      </c>
      <c r="BH645" s="44">
        <f>'Tooling Main list 25-26'!BM190</f>
        <v>0</v>
      </c>
      <c r="BI645" s="45">
        <f>'Tooling Main list 25-26'!BN190</f>
        <v>0</v>
      </c>
      <c r="BJ645" s="44">
        <f>'Tooling Main list 25-26'!BO190</f>
        <v>0</v>
      </c>
      <c r="BK645" s="44">
        <f>'Tooling Main list 25-26'!BP190</f>
        <v>0</v>
      </c>
      <c r="BL645" s="44">
        <f>'Tooling Main list 25-26'!BQ190</f>
        <v>0</v>
      </c>
      <c r="BM645" s="44">
        <f>'Tooling Main list 25-26'!BR190</f>
        <v>0</v>
      </c>
      <c r="BN645" s="44">
        <f>'Tooling Main list 25-26'!BT190</f>
        <v>0</v>
      </c>
      <c r="BO645" s="45">
        <f>'Tooling Main list 25-26'!BU190</f>
        <v>0</v>
      </c>
      <c r="BP645" s="44">
        <f>'Tooling Main list 25-26'!BV190</f>
        <v>0</v>
      </c>
      <c r="BQ645" s="44">
        <f>'Tooling Main list 25-26'!BW190</f>
        <v>0</v>
      </c>
      <c r="BR645" s="44">
        <f>'Tooling Main list 25-26'!BX190</f>
        <v>0</v>
      </c>
      <c r="BS645" s="44">
        <f>'Tooling Main list 25-26'!BY190</f>
        <v>0</v>
      </c>
      <c r="BT645" s="44">
        <f>'Tooling Main list 25-26'!CA190</f>
        <v>0</v>
      </c>
      <c r="BU645" s="45">
        <f>'Tooling Main list 25-26'!CB190</f>
        <v>0</v>
      </c>
      <c r="BV645" s="44">
        <f>'Tooling Main list 25-26'!CC190</f>
        <v>0</v>
      </c>
      <c r="BW645" s="44">
        <f>'Tooling Main list 25-26'!CD190</f>
        <v>0</v>
      </c>
      <c r="BX645" s="44">
        <f>'Tooling Main list 25-26'!CE190</f>
        <v>0</v>
      </c>
      <c r="BY645" s="44">
        <f>'Tooling Main list 25-26'!CF190</f>
        <v>0</v>
      </c>
      <c r="BZ645" s="44">
        <f>'Tooling Main list 25-26'!CH190</f>
        <v>0</v>
      </c>
      <c r="CA645" s="44">
        <f>'Tooling Main list 25-26'!CI190</f>
        <v>0</v>
      </c>
      <c r="CB645" s="44">
        <f>'Tooling Main list 25-26'!CJ190</f>
        <v>0</v>
      </c>
      <c r="CC645" s="44">
        <f>'Tooling Main list 25-26'!CK190</f>
        <v>0</v>
      </c>
      <c r="CD645" s="44">
        <f>'Tooling Main list 25-26'!CL190</f>
        <v>0</v>
      </c>
      <c r="CE645" s="44">
        <f>'Tooling Main list 25-26'!CM190</f>
        <v>0</v>
      </c>
      <c r="CF645" s="44">
        <f>'Tooling Main list 25-26'!CO190</f>
        <v>0</v>
      </c>
      <c r="CG645" s="45">
        <f>'Tooling Main list 25-26'!CP190</f>
        <v>0</v>
      </c>
      <c r="CH645" s="44">
        <f>'Tooling Main list 25-26'!CQ190</f>
        <v>0</v>
      </c>
      <c r="CI645" s="44">
        <f>'Tooling Main list 25-26'!CR190</f>
        <v>0</v>
      </c>
      <c r="CJ645" s="44">
        <f>'Tooling Main list 25-26'!CS190</f>
        <v>0</v>
      </c>
      <c r="CK645" s="44">
        <f>'Tooling Main list 25-26'!CT190</f>
        <v>0</v>
      </c>
      <c r="CL645" s="44">
        <f>'Tooling Main list 25-26'!CV190</f>
        <v>0</v>
      </c>
      <c r="CM645" s="45">
        <f>'Tooling Main list 25-26'!CW190</f>
        <v>0</v>
      </c>
      <c r="CN645" s="44">
        <f>'Tooling Main list 25-26'!CX190</f>
        <v>0</v>
      </c>
      <c r="CO645" s="44">
        <f>'Tooling Main list 25-26'!CY190</f>
        <v>0</v>
      </c>
      <c r="CP645" s="44">
        <f>'Tooling Main list 25-26'!CZ190</f>
        <v>0</v>
      </c>
      <c r="CQ645" s="44">
        <f>'Tooling Main list 25-26'!DA190</f>
        <v>0</v>
      </c>
      <c r="CR645" s="44">
        <f>'Tooling Main list 25-26'!DC190</f>
        <v>0</v>
      </c>
      <c r="CS645" s="45">
        <f>'Tooling Main list 25-26'!DD190</f>
        <v>0</v>
      </c>
      <c r="CT645" s="44">
        <f>'Tooling Main list 25-26'!DE190</f>
        <v>0</v>
      </c>
      <c r="CU645" s="44">
        <f>'Tooling Main list 25-26'!DF190</f>
        <v>0</v>
      </c>
      <c r="CV645" s="44">
        <f>'Tooling Main list 25-26'!DG190</f>
        <v>0</v>
      </c>
      <c r="CW645" s="44">
        <f>'Tooling Main list 25-26'!DH190</f>
        <v>0</v>
      </c>
      <c r="CX645" s="44">
        <f>'Tooling Main list 25-26'!DJ190</f>
        <v>0</v>
      </c>
      <c r="CY645" s="44">
        <f>'Tooling Main list 25-26'!DK190</f>
        <v>0</v>
      </c>
      <c r="CZ645" s="45">
        <f>'Tooling Main list 25-26'!DR190</f>
        <v>0</v>
      </c>
      <c r="DA645" s="45">
        <f>'Tooling Main list 25-26'!DS190</f>
        <v>0</v>
      </c>
      <c r="DB645" s="44">
        <f>'Tooling Main list 25-26'!DT190</f>
        <v>0</v>
      </c>
      <c r="DC645" s="44">
        <f>'Tooling Main list 25-26'!DU190</f>
        <v>0</v>
      </c>
      <c r="DD645" s="44">
        <f>'Tooling Main list 25-26'!DW190</f>
        <v>0</v>
      </c>
      <c r="DE645" s="44"/>
      <c r="DF645" s="44">
        <f>'Tooling Main list 25-26'!DX190</f>
        <v>0</v>
      </c>
      <c r="DG645" s="44"/>
      <c r="DH645" s="44"/>
      <c r="DI645" s="44"/>
      <c r="DJ645" s="44"/>
      <c r="DK645" s="44"/>
      <c r="DL645" s="44"/>
      <c r="DM645" s="44"/>
      <c r="DN645" s="44"/>
      <c r="DO645" s="44"/>
      <c r="DP645" s="44"/>
      <c r="DQ645" s="44"/>
    </row>
    <row r="646" spans="1:121" hidden="1" x14ac:dyDescent="0.25">
      <c r="A646" s="44"/>
      <c r="B646" s="44"/>
      <c r="C646" s="44"/>
      <c r="D646" s="44"/>
      <c r="E646" s="44"/>
      <c r="F646" s="44"/>
      <c r="G646" s="44"/>
      <c r="H646" s="44">
        <f>'Tooling Main list 25-26'!D191</f>
        <v>0</v>
      </c>
      <c r="I646" s="44">
        <f>'Tooling Main list 25-26'!E191</f>
        <v>0</v>
      </c>
      <c r="J646" s="44">
        <f>'Tooling Main list 25-26'!F191</f>
        <v>0</v>
      </c>
      <c r="K646" s="44">
        <f>'Tooling Main list 25-26'!G191</f>
        <v>0</v>
      </c>
      <c r="L646" s="44">
        <f>'Tooling Main list 25-26'!I191</f>
        <v>0</v>
      </c>
      <c r="M646" s="45">
        <f>'Tooling Main list 25-26'!J191</f>
        <v>0</v>
      </c>
      <c r="N646" s="44">
        <f>'Tooling Main list 25-26'!K191</f>
        <v>0</v>
      </c>
      <c r="O646" s="44">
        <f>'Tooling Main list 25-26'!L191</f>
        <v>0</v>
      </c>
      <c r="P646" s="44">
        <f>'Tooling Main list 25-26'!M191</f>
        <v>0</v>
      </c>
      <c r="Q646" s="44">
        <f>'Tooling Main list 25-26'!N191</f>
        <v>0</v>
      </c>
      <c r="R646" s="44">
        <f>'Tooling Main list 25-26'!P191</f>
        <v>0</v>
      </c>
      <c r="S646" s="45">
        <f>'Tooling Main list 25-26'!Q191</f>
        <v>0</v>
      </c>
      <c r="T646" s="44">
        <f>'Tooling Main list 25-26'!R191</f>
        <v>0</v>
      </c>
      <c r="U646" s="44">
        <f>'Tooling Main list 25-26'!S191</f>
        <v>0</v>
      </c>
      <c r="V646" s="44">
        <f>'Tooling Main list 25-26'!T191</f>
        <v>0</v>
      </c>
      <c r="W646" s="44">
        <f>'Tooling Main list 25-26'!U191</f>
        <v>0</v>
      </c>
      <c r="X646" s="44">
        <f>'Tooling Main list 25-26'!W191</f>
        <v>0</v>
      </c>
      <c r="Y646" s="44">
        <f>'Tooling Main list 25-26'!X191</f>
        <v>0</v>
      </c>
      <c r="Z646" s="44">
        <f>'Tooling Main list 25-26'!Y191</f>
        <v>0</v>
      </c>
      <c r="AA646" s="44">
        <f>'Tooling Main list 25-26'!Z191</f>
        <v>0</v>
      </c>
      <c r="AB646" s="44">
        <f>'Tooling Main list 25-26'!AA191</f>
        <v>0</v>
      </c>
      <c r="AC646" s="44">
        <f>'Tooling Main list 25-26'!AB191</f>
        <v>0</v>
      </c>
      <c r="AD646" s="44">
        <f>'Tooling Main list 25-26'!AD191</f>
        <v>0</v>
      </c>
      <c r="AE646" s="45">
        <f>'Tooling Main list 25-26'!AE191</f>
        <v>0</v>
      </c>
      <c r="AF646" s="44">
        <f>'Tooling Main list 25-26'!AF191</f>
        <v>0</v>
      </c>
      <c r="AG646" s="44">
        <f>'Tooling Main list 25-26'!AG191</f>
        <v>0</v>
      </c>
      <c r="AH646" s="44">
        <f>'Tooling Main list 25-26'!AH191</f>
        <v>0</v>
      </c>
      <c r="AI646" s="44">
        <f>'Tooling Main list 25-26'!AI191</f>
        <v>0</v>
      </c>
      <c r="AJ646" s="44">
        <f>'Tooling Main list 25-26'!AK191</f>
        <v>0</v>
      </c>
      <c r="AK646" s="45">
        <f>'Tooling Main list 25-26'!AL191</f>
        <v>0</v>
      </c>
      <c r="AL646" s="44">
        <f>'Tooling Main list 25-26'!AM191</f>
        <v>0</v>
      </c>
      <c r="AM646" s="44">
        <f>'Tooling Main list 25-26'!AN191</f>
        <v>0</v>
      </c>
      <c r="AN646" s="44">
        <f>'Tooling Main list 25-26'!AO191</f>
        <v>0</v>
      </c>
      <c r="AO646" s="44">
        <f>'Tooling Main list 25-26'!AP191</f>
        <v>0</v>
      </c>
      <c r="AP646" s="44">
        <f>'Tooling Main list 25-26'!AR191</f>
        <v>0</v>
      </c>
      <c r="AQ646" s="45">
        <f>'Tooling Main list 25-26'!AS191</f>
        <v>0</v>
      </c>
      <c r="AR646" s="44">
        <f>'Tooling Main list 25-26'!AT191</f>
        <v>0</v>
      </c>
      <c r="AS646" s="44">
        <f>'Tooling Main list 25-26'!AU191</f>
        <v>0</v>
      </c>
      <c r="AT646" s="44">
        <f>'Tooling Main list 25-26'!AV191</f>
        <v>0</v>
      </c>
      <c r="AU646" s="44">
        <f>'Tooling Main list 25-26'!AW191</f>
        <v>0</v>
      </c>
      <c r="AV646" s="44">
        <f>'Tooling Main list 25-26'!AY191</f>
        <v>0</v>
      </c>
      <c r="AW646" s="45">
        <f>'Tooling Main list 25-26'!AZ191</f>
        <v>0</v>
      </c>
      <c r="AX646" s="44">
        <f>'Tooling Main list 25-26'!BA191</f>
        <v>0</v>
      </c>
      <c r="AY646" s="44">
        <f>'Tooling Main list 25-26'!BB191</f>
        <v>0</v>
      </c>
      <c r="AZ646" s="44">
        <f>'Tooling Main list 25-26'!BC191</f>
        <v>0</v>
      </c>
      <c r="BA646" s="44">
        <f>'Tooling Main list 25-26'!BD191</f>
        <v>0</v>
      </c>
      <c r="BB646" s="44">
        <f>'Tooling Main list 25-26'!BF191</f>
        <v>0</v>
      </c>
      <c r="BC646" s="44">
        <f>'Tooling Main list 25-26'!BG191</f>
        <v>0</v>
      </c>
      <c r="BD646" s="44">
        <f>'Tooling Main list 25-26'!BH191</f>
        <v>0</v>
      </c>
      <c r="BE646" s="44">
        <f>'Tooling Main list 25-26'!BI191</f>
        <v>0</v>
      </c>
      <c r="BF646" s="44">
        <f>'Tooling Main list 25-26'!BJ191</f>
        <v>0</v>
      </c>
      <c r="BG646" s="44">
        <f>'Tooling Main list 25-26'!BK191</f>
        <v>0</v>
      </c>
      <c r="BH646" s="44">
        <f>'Tooling Main list 25-26'!BM191</f>
        <v>0</v>
      </c>
      <c r="BI646" s="45">
        <f>'Tooling Main list 25-26'!BN191</f>
        <v>0</v>
      </c>
      <c r="BJ646" s="44">
        <f>'Tooling Main list 25-26'!BO191</f>
        <v>0</v>
      </c>
      <c r="BK646" s="44">
        <f>'Tooling Main list 25-26'!BP191</f>
        <v>0</v>
      </c>
      <c r="BL646" s="44">
        <f>'Tooling Main list 25-26'!BQ191</f>
        <v>0</v>
      </c>
      <c r="BM646" s="44">
        <f>'Tooling Main list 25-26'!BR191</f>
        <v>0</v>
      </c>
      <c r="BN646" s="44">
        <f>'Tooling Main list 25-26'!BT191</f>
        <v>0</v>
      </c>
      <c r="BO646" s="45">
        <f>'Tooling Main list 25-26'!BU191</f>
        <v>0</v>
      </c>
      <c r="BP646" s="44">
        <f>'Tooling Main list 25-26'!BV191</f>
        <v>0</v>
      </c>
      <c r="BQ646" s="44">
        <f>'Tooling Main list 25-26'!BW191</f>
        <v>0</v>
      </c>
      <c r="BR646" s="44">
        <f>'Tooling Main list 25-26'!BX191</f>
        <v>0</v>
      </c>
      <c r="BS646" s="44">
        <f>'Tooling Main list 25-26'!BY191</f>
        <v>0</v>
      </c>
      <c r="BT646" s="44">
        <f>'Tooling Main list 25-26'!CA191</f>
        <v>0</v>
      </c>
      <c r="BU646" s="45">
        <f>'Tooling Main list 25-26'!CB191</f>
        <v>0</v>
      </c>
      <c r="BV646" s="44">
        <f>'Tooling Main list 25-26'!CC191</f>
        <v>0</v>
      </c>
      <c r="BW646" s="44">
        <f>'Tooling Main list 25-26'!CD191</f>
        <v>0</v>
      </c>
      <c r="BX646" s="44">
        <f>'Tooling Main list 25-26'!CE191</f>
        <v>0</v>
      </c>
      <c r="BY646" s="44">
        <f>'Tooling Main list 25-26'!CF191</f>
        <v>0</v>
      </c>
      <c r="BZ646" s="44">
        <f>'Tooling Main list 25-26'!CH191</f>
        <v>0</v>
      </c>
      <c r="CA646" s="44">
        <f>'Tooling Main list 25-26'!CI191</f>
        <v>0</v>
      </c>
      <c r="CB646" s="44">
        <f>'Tooling Main list 25-26'!CJ191</f>
        <v>0</v>
      </c>
      <c r="CC646" s="44">
        <f>'Tooling Main list 25-26'!CK191</f>
        <v>0</v>
      </c>
      <c r="CD646" s="44">
        <f>'Tooling Main list 25-26'!CL191</f>
        <v>0</v>
      </c>
      <c r="CE646" s="44">
        <f>'Tooling Main list 25-26'!CM191</f>
        <v>0</v>
      </c>
      <c r="CF646" s="44">
        <f>'Tooling Main list 25-26'!CO191</f>
        <v>0</v>
      </c>
      <c r="CG646" s="45">
        <f>'Tooling Main list 25-26'!CP191</f>
        <v>0</v>
      </c>
      <c r="CH646" s="44">
        <f>'Tooling Main list 25-26'!CQ191</f>
        <v>0</v>
      </c>
      <c r="CI646" s="44">
        <f>'Tooling Main list 25-26'!CR191</f>
        <v>0</v>
      </c>
      <c r="CJ646" s="44">
        <f>'Tooling Main list 25-26'!CS191</f>
        <v>0</v>
      </c>
      <c r="CK646" s="44">
        <f>'Tooling Main list 25-26'!CT191</f>
        <v>0</v>
      </c>
      <c r="CL646" s="44">
        <f>'Tooling Main list 25-26'!CV191</f>
        <v>0</v>
      </c>
      <c r="CM646" s="45">
        <f>'Tooling Main list 25-26'!CW191</f>
        <v>0</v>
      </c>
      <c r="CN646" s="44">
        <f>'Tooling Main list 25-26'!CX191</f>
        <v>0</v>
      </c>
      <c r="CO646" s="44">
        <f>'Tooling Main list 25-26'!CY191</f>
        <v>0</v>
      </c>
      <c r="CP646" s="44">
        <f>'Tooling Main list 25-26'!CZ191</f>
        <v>0</v>
      </c>
      <c r="CQ646" s="44">
        <f>'Tooling Main list 25-26'!DA191</f>
        <v>0</v>
      </c>
      <c r="CR646" s="44">
        <f>'Tooling Main list 25-26'!DC191</f>
        <v>0</v>
      </c>
      <c r="CS646" s="45">
        <f>'Tooling Main list 25-26'!DD191</f>
        <v>0</v>
      </c>
      <c r="CT646" s="44">
        <f>'Tooling Main list 25-26'!DE191</f>
        <v>0</v>
      </c>
      <c r="CU646" s="44">
        <f>'Tooling Main list 25-26'!DF191</f>
        <v>0</v>
      </c>
      <c r="CV646" s="44">
        <f>'Tooling Main list 25-26'!DG191</f>
        <v>0</v>
      </c>
      <c r="CW646" s="44">
        <f>'Tooling Main list 25-26'!DH191</f>
        <v>0</v>
      </c>
      <c r="CX646" s="44">
        <f>'Tooling Main list 25-26'!DJ191</f>
        <v>0</v>
      </c>
      <c r="CY646" s="44">
        <f>'Tooling Main list 25-26'!DK191</f>
        <v>0</v>
      </c>
      <c r="CZ646" s="45">
        <f>'Tooling Main list 25-26'!DR191</f>
        <v>0</v>
      </c>
      <c r="DA646" s="45">
        <f>'Tooling Main list 25-26'!DS191</f>
        <v>0</v>
      </c>
      <c r="DB646" s="44">
        <f>'Tooling Main list 25-26'!DT191</f>
        <v>0</v>
      </c>
      <c r="DC646" s="44">
        <f>'Tooling Main list 25-26'!DU191</f>
        <v>0</v>
      </c>
      <c r="DD646" s="44">
        <f>'Tooling Main list 25-26'!DW191</f>
        <v>0</v>
      </c>
      <c r="DE646" s="44"/>
      <c r="DF646" s="44">
        <f>'Tooling Main list 25-26'!DX191</f>
        <v>0</v>
      </c>
      <c r="DG646" s="44"/>
      <c r="DH646" s="44"/>
      <c r="DI646" s="44"/>
      <c r="DJ646" s="44"/>
      <c r="DK646" s="44"/>
      <c r="DL646" s="44"/>
      <c r="DM646" s="44"/>
      <c r="DN646" s="44"/>
      <c r="DO646" s="44"/>
      <c r="DP646" s="44"/>
      <c r="DQ646" s="44"/>
    </row>
    <row r="647" spans="1:121" hidden="1" x14ac:dyDescent="0.25">
      <c r="A647" s="44"/>
      <c r="B647" s="44"/>
      <c r="C647" s="44"/>
      <c r="D647" s="44"/>
      <c r="E647" s="44"/>
      <c r="F647" s="44"/>
      <c r="G647" s="44"/>
      <c r="H647" s="44">
        <f>'Tooling Main list 25-26'!D192</f>
        <v>0</v>
      </c>
      <c r="I647" s="44">
        <f>'Tooling Main list 25-26'!E192</f>
        <v>0</v>
      </c>
      <c r="J647" s="44">
        <f>'Tooling Main list 25-26'!F192</f>
        <v>0</v>
      </c>
      <c r="K647" s="44">
        <f>'Tooling Main list 25-26'!G192</f>
        <v>0</v>
      </c>
      <c r="L647" s="44">
        <f>'Tooling Main list 25-26'!I192</f>
        <v>0</v>
      </c>
      <c r="M647" s="45">
        <f>'Tooling Main list 25-26'!J192</f>
        <v>0</v>
      </c>
      <c r="N647" s="44">
        <f>'Tooling Main list 25-26'!K192</f>
        <v>0</v>
      </c>
      <c r="O647" s="44">
        <f>'Tooling Main list 25-26'!L192</f>
        <v>0</v>
      </c>
      <c r="P647" s="44">
        <f>'Tooling Main list 25-26'!M192</f>
        <v>0</v>
      </c>
      <c r="Q647" s="44">
        <f>'Tooling Main list 25-26'!N192</f>
        <v>0</v>
      </c>
      <c r="R647" s="44">
        <f>'Tooling Main list 25-26'!P192</f>
        <v>0</v>
      </c>
      <c r="S647" s="45">
        <f>'Tooling Main list 25-26'!Q192</f>
        <v>0</v>
      </c>
      <c r="T647" s="44">
        <f>'Tooling Main list 25-26'!R192</f>
        <v>0</v>
      </c>
      <c r="U647" s="44">
        <f>'Tooling Main list 25-26'!S192</f>
        <v>0</v>
      </c>
      <c r="V647" s="44">
        <f>'Tooling Main list 25-26'!T192</f>
        <v>0</v>
      </c>
      <c r="W647" s="44">
        <f>'Tooling Main list 25-26'!U192</f>
        <v>0</v>
      </c>
      <c r="X647" s="44">
        <f>'Tooling Main list 25-26'!W192</f>
        <v>0</v>
      </c>
      <c r="Y647" s="44">
        <f>'Tooling Main list 25-26'!X192</f>
        <v>0</v>
      </c>
      <c r="Z647" s="44">
        <f>'Tooling Main list 25-26'!Y192</f>
        <v>0</v>
      </c>
      <c r="AA647" s="44">
        <f>'Tooling Main list 25-26'!Z192</f>
        <v>0</v>
      </c>
      <c r="AB647" s="44">
        <f>'Tooling Main list 25-26'!AA192</f>
        <v>0</v>
      </c>
      <c r="AC647" s="44">
        <f>'Tooling Main list 25-26'!AB192</f>
        <v>0</v>
      </c>
      <c r="AD647" s="44">
        <f>'Tooling Main list 25-26'!AD192</f>
        <v>0</v>
      </c>
      <c r="AE647" s="45">
        <f>'Tooling Main list 25-26'!AE192</f>
        <v>0</v>
      </c>
      <c r="AF647" s="44">
        <f>'Tooling Main list 25-26'!AF192</f>
        <v>0</v>
      </c>
      <c r="AG647" s="44">
        <f>'Tooling Main list 25-26'!AG192</f>
        <v>0</v>
      </c>
      <c r="AH647" s="44">
        <f>'Tooling Main list 25-26'!AH192</f>
        <v>0</v>
      </c>
      <c r="AI647" s="44">
        <f>'Tooling Main list 25-26'!AI192</f>
        <v>0</v>
      </c>
      <c r="AJ647" s="44">
        <f>'Tooling Main list 25-26'!AK192</f>
        <v>0</v>
      </c>
      <c r="AK647" s="45">
        <f>'Tooling Main list 25-26'!AL192</f>
        <v>0</v>
      </c>
      <c r="AL647" s="44">
        <f>'Tooling Main list 25-26'!AM192</f>
        <v>0</v>
      </c>
      <c r="AM647" s="44">
        <f>'Tooling Main list 25-26'!AN192</f>
        <v>0</v>
      </c>
      <c r="AN647" s="44">
        <f>'Tooling Main list 25-26'!AO192</f>
        <v>0</v>
      </c>
      <c r="AO647" s="44">
        <f>'Tooling Main list 25-26'!AP192</f>
        <v>0</v>
      </c>
      <c r="AP647" s="44">
        <f>'Tooling Main list 25-26'!AR192</f>
        <v>0</v>
      </c>
      <c r="AQ647" s="45">
        <f>'Tooling Main list 25-26'!AS192</f>
        <v>0</v>
      </c>
      <c r="AR647" s="44">
        <f>'Tooling Main list 25-26'!AT192</f>
        <v>0</v>
      </c>
      <c r="AS647" s="44">
        <f>'Tooling Main list 25-26'!AU192</f>
        <v>0</v>
      </c>
      <c r="AT647" s="44">
        <f>'Tooling Main list 25-26'!AV192</f>
        <v>0</v>
      </c>
      <c r="AU647" s="44">
        <f>'Tooling Main list 25-26'!AW192</f>
        <v>0</v>
      </c>
      <c r="AV647" s="44">
        <f>'Tooling Main list 25-26'!AY192</f>
        <v>0</v>
      </c>
      <c r="AW647" s="45">
        <f>'Tooling Main list 25-26'!AZ192</f>
        <v>0</v>
      </c>
      <c r="AX647" s="44">
        <f>'Tooling Main list 25-26'!BA192</f>
        <v>0</v>
      </c>
      <c r="AY647" s="44">
        <f>'Tooling Main list 25-26'!BB192</f>
        <v>0</v>
      </c>
      <c r="AZ647" s="44">
        <f>'Tooling Main list 25-26'!BC192</f>
        <v>0</v>
      </c>
      <c r="BA647" s="44">
        <f>'Tooling Main list 25-26'!BD192</f>
        <v>0</v>
      </c>
      <c r="BB647" s="44">
        <f>'Tooling Main list 25-26'!BF192</f>
        <v>0</v>
      </c>
      <c r="BC647" s="44">
        <f>'Tooling Main list 25-26'!BG192</f>
        <v>0</v>
      </c>
      <c r="BD647" s="44">
        <f>'Tooling Main list 25-26'!BH192</f>
        <v>0</v>
      </c>
      <c r="BE647" s="44">
        <f>'Tooling Main list 25-26'!BI192</f>
        <v>0</v>
      </c>
      <c r="BF647" s="44">
        <f>'Tooling Main list 25-26'!BJ192</f>
        <v>0</v>
      </c>
      <c r="BG647" s="44">
        <f>'Tooling Main list 25-26'!BK192</f>
        <v>0</v>
      </c>
      <c r="BH647" s="44">
        <f>'Tooling Main list 25-26'!BM192</f>
        <v>0</v>
      </c>
      <c r="BI647" s="45">
        <f>'Tooling Main list 25-26'!BN192</f>
        <v>0</v>
      </c>
      <c r="BJ647" s="44">
        <f>'Tooling Main list 25-26'!BO192</f>
        <v>0</v>
      </c>
      <c r="BK647" s="44">
        <f>'Tooling Main list 25-26'!BP192</f>
        <v>0</v>
      </c>
      <c r="BL647" s="44">
        <f>'Tooling Main list 25-26'!BQ192</f>
        <v>0</v>
      </c>
      <c r="BM647" s="44">
        <f>'Tooling Main list 25-26'!BR192</f>
        <v>0</v>
      </c>
      <c r="BN647" s="44">
        <f>'Tooling Main list 25-26'!BT192</f>
        <v>0</v>
      </c>
      <c r="BO647" s="45">
        <f>'Tooling Main list 25-26'!BU192</f>
        <v>0</v>
      </c>
      <c r="BP647" s="44">
        <f>'Tooling Main list 25-26'!BV192</f>
        <v>0</v>
      </c>
      <c r="BQ647" s="44">
        <f>'Tooling Main list 25-26'!BW192</f>
        <v>0</v>
      </c>
      <c r="BR647" s="44">
        <f>'Tooling Main list 25-26'!BX192</f>
        <v>0</v>
      </c>
      <c r="BS647" s="44">
        <f>'Tooling Main list 25-26'!BY192</f>
        <v>0</v>
      </c>
      <c r="BT647" s="44">
        <f>'Tooling Main list 25-26'!CA192</f>
        <v>0</v>
      </c>
      <c r="BU647" s="45">
        <f>'Tooling Main list 25-26'!CB192</f>
        <v>0</v>
      </c>
      <c r="BV647" s="44">
        <f>'Tooling Main list 25-26'!CC192</f>
        <v>0</v>
      </c>
      <c r="BW647" s="44">
        <f>'Tooling Main list 25-26'!CD192</f>
        <v>0</v>
      </c>
      <c r="BX647" s="44">
        <f>'Tooling Main list 25-26'!CE192</f>
        <v>0</v>
      </c>
      <c r="BY647" s="44">
        <f>'Tooling Main list 25-26'!CF192</f>
        <v>0</v>
      </c>
      <c r="BZ647" s="44">
        <f>'Tooling Main list 25-26'!CH192</f>
        <v>0</v>
      </c>
      <c r="CA647" s="44">
        <f>'Tooling Main list 25-26'!CI192</f>
        <v>0</v>
      </c>
      <c r="CB647" s="44">
        <f>'Tooling Main list 25-26'!CJ192</f>
        <v>0</v>
      </c>
      <c r="CC647" s="44">
        <f>'Tooling Main list 25-26'!CK192</f>
        <v>0</v>
      </c>
      <c r="CD647" s="44">
        <f>'Tooling Main list 25-26'!CL192</f>
        <v>0</v>
      </c>
      <c r="CE647" s="44">
        <f>'Tooling Main list 25-26'!CM192</f>
        <v>0</v>
      </c>
      <c r="CF647" s="44">
        <f>'Tooling Main list 25-26'!CO192</f>
        <v>0</v>
      </c>
      <c r="CG647" s="45">
        <f>'Tooling Main list 25-26'!CP192</f>
        <v>0</v>
      </c>
      <c r="CH647" s="44">
        <f>'Tooling Main list 25-26'!CQ192</f>
        <v>0</v>
      </c>
      <c r="CI647" s="44">
        <f>'Tooling Main list 25-26'!CR192</f>
        <v>0</v>
      </c>
      <c r="CJ647" s="44">
        <f>'Tooling Main list 25-26'!CS192</f>
        <v>0</v>
      </c>
      <c r="CK647" s="44">
        <f>'Tooling Main list 25-26'!CT192</f>
        <v>0</v>
      </c>
      <c r="CL647" s="44">
        <f>'Tooling Main list 25-26'!CV192</f>
        <v>0</v>
      </c>
      <c r="CM647" s="45">
        <f>'Tooling Main list 25-26'!CW192</f>
        <v>0</v>
      </c>
      <c r="CN647" s="44">
        <f>'Tooling Main list 25-26'!CX192</f>
        <v>0</v>
      </c>
      <c r="CO647" s="44">
        <f>'Tooling Main list 25-26'!CY192</f>
        <v>0</v>
      </c>
      <c r="CP647" s="44">
        <f>'Tooling Main list 25-26'!CZ192</f>
        <v>0</v>
      </c>
      <c r="CQ647" s="44">
        <f>'Tooling Main list 25-26'!DA192</f>
        <v>0</v>
      </c>
      <c r="CR647" s="44">
        <f>'Tooling Main list 25-26'!DC192</f>
        <v>0</v>
      </c>
      <c r="CS647" s="45">
        <f>'Tooling Main list 25-26'!DD192</f>
        <v>0</v>
      </c>
      <c r="CT647" s="44">
        <f>'Tooling Main list 25-26'!DE192</f>
        <v>0</v>
      </c>
      <c r="CU647" s="44">
        <f>'Tooling Main list 25-26'!DF192</f>
        <v>0</v>
      </c>
      <c r="CV647" s="44">
        <f>'Tooling Main list 25-26'!DG192</f>
        <v>0</v>
      </c>
      <c r="CW647" s="44">
        <f>'Tooling Main list 25-26'!DH192</f>
        <v>0</v>
      </c>
      <c r="CX647" s="44">
        <f>'Tooling Main list 25-26'!DJ192</f>
        <v>0</v>
      </c>
      <c r="CY647" s="44">
        <f>'Tooling Main list 25-26'!DK192</f>
        <v>0</v>
      </c>
      <c r="CZ647" s="45">
        <f>'Tooling Main list 25-26'!DR192</f>
        <v>0</v>
      </c>
      <c r="DA647" s="45">
        <f>'Tooling Main list 25-26'!DS192</f>
        <v>0</v>
      </c>
      <c r="DB647" s="44">
        <f>'Tooling Main list 25-26'!DT192</f>
        <v>0</v>
      </c>
      <c r="DC647" s="44">
        <f>'Tooling Main list 25-26'!DU192</f>
        <v>0</v>
      </c>
      <c r="DD647" s="44">
        <f>'Tooling Main list 25-26'!DW192</f>
        <v>0</v>
      </c>
      <c r="DE647" s="44"/>
      <c r="DF647" s="44">
        <f>'Tooling Main list 25-26'!DX192</f>
        <v>0</v>
      </c>
      <c r="DG647" s="44"/>
      <c r="DH647" s="44"/>
      <c r="DI647" s="44"/>
      <c r="DJ647" s="44"/>
      <c r="DK647" s="44"/>
      <c r="DL647" s="44"/>
      <c r="DM647" s="44"/>
      <c r="DN647" s="44"/>
      <c r="DO647" s="44"/>
      <c r="DP647" s="44"/>
      <c r="DQ647" s="44"/>
    </row>
    <row r="648" spans="1:121" hidden="1" x14ac:dyDescent="0.25">
      <c r="A648" s="44"/>
      <c r="B648" s="44"/>
      <c r="C648" s="44"/>
      <c r="D648" s="44"/>
      <c r="E648" s="44"/>
      <c r="F648" s="44"/>
      <c r="G648" s="44"/>
      <c r="H648" s="44">
        <f>'Tooling Main list 25-26'!D193</f>
        <v>0</v>
      </c>
      <c r="I648" s="44">
        <f>'Tooling Main list 25-26'!E193</f>
        <v>0</v>
      </c>
      <c r="J648" s="44">
        <f>'Tooling Main list 25-26'!F193</f>
        <v>0</v>
      </c>
      <c r="K648" s="44">
        <f>'Tooling Main list 25-26'!G193</f>
        <v>0</v>
      </c>
      <c r="L648" s="44">
        <f>'Tooling Main list 25-26'!I193</f>
        <v>0</v>
      </c>
      <c r="M648" s="45">
        <f>'Tooling Main list 25-26'!J193</f>
        <v>0</v>
      </c>
      <c r="N648" s="44">
        <f>'Tooling Main list 25-26'!K193</f>
        <v>0</v>
      </c>
      <c r="O648" s="44">
        <f>'Tooling Main list 25-26'!L193</f>
        <v>0</v>
      </c>
      <c r="P648" s="44">
        <f>'Tooling Main list 25-26'!M193</f>
        <v>0</v>
      </c>
      <c r="Q648" s="44">
        <f>'Tooling Main list 25-26'!N193</f>
        <v>0</v>
      </c>
      <c r="R648" s="44">
        <f>'Tooling Main list 25-26'!P193</f>
        <v>0</v>
      </c>
      <c r="S648" s="45">
        <f>'Tooling Main list 25-26'!Q193</f>
        <v>0</v>
      </c>
      <c r="T648" s="44">
        <f>'Tooling Main list 25-26'!R193</f>
        <v>0</v>
      </c>
      <c r="U648" s="44">
        <f>'Tooling Main list 25-26'!S193</f>
        <v>0</v>
      </c>
      <c r="V648" s="44">
        <f>'Tooling Main list 25-26'!T193</f>
        <v>0</v>
      </c>
      <c r="W648" s="44">
        <f>'Tooling Main list 25-26'!U193</f>
        <v>0</v>
      </c>
      <c r="X648" s="44">
        <f>'Tooling Main list 25-26'!W193</f>
        <v>0</v>
      </c>
      <c r="Y648" s="44">
        <f>'Tooling Main list 25-26'!X193</f>
        <v>0</v>
      </c>
      <c r="Z648" s="44">
        <f>'Tooling Main list 25-26'!Y193</f>
        <v>0</v>
      </c>
      <c r="AA648" s="44">
        <f>'Tooling Main list 25-26'!Z193</f>
        <v>0</v>
      </c>
      <c r="AB648" s="44">
        <f>'Tooling Main list 25-26'!AA193</f>
        <v>0</v>
      </c>
      <c r="AC648" s="44">
        <f>'Tooling Main list 25-26'!AB193</f>
        <v>0</v>
      </c>
      <c r="AD648" s="44">
        <f>'Tooling Main list 25-26'!AD193</f>
        <v>0</v>
      </c>
      <c r="AE648" s="45">
        <f>'Tooling Main list 25-26'!AE193</f>
        <v>0</v>
      </c>
      <c r="AF648" s="44">
        <f>'Tooling Main list 25-26'!AF193</f>
        <v>0</v>
      </c>
      <c r="AG648" s="44">
        <f>'Tooling Main list 25-26'!AG193</f>
        <v>0</v>
      </c>
      <c r="AH648" s="44">
        <f>'Tooling Main list 25-26'!AH193</f>
        <v>0</v>
      </c>
      <c r="AI648" s="44">
        <f>'Tooling Main list 25-26'!AI193</f>
        <v>0</v>
      </c>
      <c r="AJ648" s="44">
        <f>'Tooling Main list 25-26'!AK193</f>
        <v>0</v>
      </c>
      <c r="AK648" s="45">
        <f>'Tooling Main list 25-26'!AL193</f>
        <v>0</v>
      </c>
      <c r="AL648" s="44">
        <f>'Tooling Main list 25-26'!AM193</f>
        <v>0</v>
      </c>
      <c r="AM648" s="44">
        <f>'Tooling Main list 25-26'!AN193</f>
        <v>0</v>
      </c>
      <c r="AN648" s="44">
        <f>'Tooling Main list 25-26'!AO193</f>
        <v>0</v>
      </c>
      <c r="AO648" s="44">
        <f>'Tooling Main list 25-26'!AP193</f>
        <v>0</v>
      </c>
      <c r="AP648" s="44">
        <f>'Tooling Main list 25-26'!AR193</f>
        <v>0</v>
      </c>
      <c r="AQ648" s="45">
        <f>'Tooling Main list 25-26'!AS193</f>
        <v>0</v>
      </c>
      <c r="AR648" s="44">
        <f>'Tooling Main list 25-26'!AT193</f>
        <v>0</v>
      </c>
      <c r="AS648" s="44">
        <f>'Tooling Main list 25-26'!AU193</f>
        <v>0</v>
      </c>
      <c r="AT648" s="44">
        <f>'Tooling Main list 25-26'!AV193</f>
        <v>0</v>
      </c>
      <c r="AU648" s="44">
        <f>'Tooling Main list 25-26'!AW193</f>
        <v>0</v>
      </c>
      <c r="AV648" s="44">
        <f>'Tooling Main list 25-26'!AY193</f>
        <v>0</v>
      </c>
      <c r="AW648" s="45">
        <f>'Tooling Main list 25-26'!AZ193</f>
        <v>0</v>
      </c>
      <c r="AX648" s="44">
        <f>'Tooling Main list 25-26'!BA193</f>
        <v>0</v>
      </c>
      <c r="AY648" s="44">
        <f>'Tooling Main list 25-26'!BB193</f>
        <v>0</v>
      </c>
      <c r="AZ648" s="44">
        <f>'Tooling Main list 25-26'!BC193</f>
        <v>0</v>
      </c>
      <c r="BA648" s="44">
        <f>'Tooling Main list 25-26'!BD193</f>
        <v>0</v>
      </c>
      <c r="BB648" s="44">
        <f>'Tooling Main list 25-26'!BF193</f>
        <v>0</v>
      </c>
      <c r="BC648" s="44">
        <f>'Tooling Main list 25-26'!BG193</f>
        <v>0</v>
      </c>
      <c r="BD648" s="44">
        <f>'Tooling Main list 25-26'!BH193</f>
        <v>0</v>
      </c>
      <c r="BE648" s="44">
        <f>'Tooling Main list 25-26'!BI193</f>
        <v>0</v>
      </c>
      <c r="BF648" s="44">
        <f>'Tooling Main list 25-26'!BJ193</f>
        <v>0</v>
      </c>
      <c r="BG648" s="44">
        <f>'Tooling Main list 25-26'!BK193</f>
        <v>0</v>
      </c>
      <c r="BH648" s="44">
        <f>'Tooling Main list 25-26'!BM193</f>
        <v>0</v>
      </c>
      <c r="BI648" s="45">
        <f>'Tooling Main list 25-26'!BN193</f>
        <v>0</v>
      </c>
      <c r="BJ648" s="44">
        <f>'Tooling Main list 25-26'!BO193</f>
        <v>0</v>
      </c>
      <c r="BK648" s="44">
        <f>'Tooling Main list 25-26'!BP193</f>
        <v>0</v>
      </c>
      <c r="BL648" s="44">
        <f>'Tooling Main list 25-26'!BQ193</f>
        <v>0</v>
      </c>
      <c r="BM648" s="44">
        <f>'Tooling Main list 25-26'!BR193</f>
        <v>0</v>
      </c>
      <c r="BN648" s="44">
        <f>'Tooling Main list 25-26'!BT193</f>
        <v>0</v>
      </c>
      <c r="BO648" s="45">
        <f>'Tooling Main list 25-26'!BU193</f>
        <v>0</v>
      </c>
      <c r="BP648" s="44">
        <f>'Tooling Main list 25-26'!BV193</f>
        <v>0</v>
      </c>
      <c r="BQ648" s="44">
        <f>'Tooling Main list 25-26'!BW193</f>
        <v>0</v>
      </c>
      <c r="BR648" s="44">
        <f>'Tooling Main list 25-26'!BX193</f>
        <v>0</v>
      </c>
      <c r="BS648" s="44">
        <f>'Tooling Main list 25-26'!BY193</f>
        <v>0</v>
      </c>
      <c r="BT648" s="44">
        <f>'Tooling Main list 25-26'!CA193</f>
        <v>0</v>
      </c>
      <c r="BU648" s="45">
        <f>'Tooling Main list 25-26'!CB193</f>
        <v>0</v>
      </c>
      <c r="BV648" s="44">
        <f>'Tooling Main list 25-26'!CC193</f>
        <v>0</v>
      </c>
      <c r="BW648" s="44">
        <f>'Tooling Main list 25-26'!CD193</f>
        <v>0</v>
      </c>
      <c r="BX648" s="44">
        <f>'Tooling Main list 25-26'!CE193</f>
        <v>0</v>
      </c>
      <c r="BY648" s="44">
        <f>'Tooling Main list 25-26'!CF193</f>
        <v>0</v>
      </c>
      <c r="BZ648" s="44">
        <f>'Tooling Main list 25-26'!CH193</f>
        <v>0</v>
      </c>
      <c r="CA648" s="44">
        <f>'Tooling Main list 25-26'!CI193</f>
        <v>0</v>
      </c>
      <c r="CB648" s="44">
        <f>'Tooling Main list 25-26'!CJ193</f>
        <v>0</v>
      </c>
      <c r="CC648" s="44">
        <f>'Tooling Main list 25-26'!CK193</f>
        <v>0</v>
      </c>
      <c r="CD648" s="44">
        <f>'Tooling Main list 25-26'!CL193</f>
        <v>0</v>
      </c>
      <c r="CE648" s="44">
        <f>'Tooling Main list 25-26'!CM193</f>
        <v>0</v>
      </c>
      <c r="CF648" s="44">
        <f>'Tooling Main list 25-26'!CO193</f>
        <v>0</v>
      </c>
      <c r="CG648" s="45">
        <f>'Tooling Main list 25-26'!CP193</f>
        <v>0</v>
      </c>
      <c r="CH648" s="44">
        <f>'Tooling Main list 25-26'!CQ193</f>
        <v>0</v>
      </c>
      <c r="CI648" s="44">
        <f>'Tooling Main list 25-26'!CR193</f>
        <v>0</v>
      </c>
      <c r="CJ648" s="44">
        <f>'Tooling Main list 25-26'!CS193</f>
        <v>0</v>
      </c>
      <c r="CK648" s="44">
        <f>'Tooling Main list 25-26'!CT193</f>
        <v>0</v>
      </c>
      <c r="CL648" s="44">
        <f>'Tooling Main list 25-26'!CV193</f>
        <v>0</v>
      </c>
      <c r="CM648" s="45">
        <f>'Tooling Main list 25-26'!CW193</f>
        <v>0</v>
      </c>
      <c r="CN648" s="44">
        <f>'Tooling Main list 25-26'!CX193</f>
        <v>0</v>
      </c>
      <c r="CO648" s="44">
        <f>'Tooling Main list 25-26'!CY193</f>
        <v>0</v>
      </c>
      <c r="CP648" s="44">
        <f>'Tooling Main list 25-26'!CZ193</f>
        <v>0</v>
      </c>
      <c r="CQ648" s="44">
        <f>'Tooling Main list 25-26'!DA193</f>
        <v>0</v>
      </c>
      <c r="CR648" s="44">
        <f>'Tooling Main list 25-26'!DC193</f>
        <v>0</v>
      </c>
      <c r="CS648" s="45">
        <f>'Tooling Main list 25-26'!DD193</f>
        <v>0</v>
      </c>
      <c r="CT648" s="44">
        <f>'Tooling Main list 25-26'!DE193</f>
        <v>0</v>
      </c>
      <c r="CU648" s="44">
        <f>'Tooling Main list 25-26'!DF193</f>
        <v>0</v>
      </c>
      <c r="CV648" s="44">
        <f>'Tooling Main list 25-26'!DG193</f>
        <v>0</v>
      </c>
      <c r="CW648" s="44">
        <f>'Tooling Main list 25-26'!DH193</f>
        <v>0</v>
      </c>
      <c r="CX648" s="44">
        <f>'Tooling Main list 25-26'!DJ193</f>
        <v>0</v>
      </c>
      <c r="CY648" s="44">
        <f>'Tooling Main list 25-26'!DK193</f>
        <v>0</v>
      </c>
      <c r="CZ648" s="45">
        <f>'Tooling Main list 25-26'!DR193</f>
        <v>0</v>
      </c>
      <c r="DA648" s="45">
        <f>'Tooling Main list 25-26'!DS193</f>
        <v>0</v>
      </c>
      <c r="DB648" s="44">
        <f>'Tooling Main list 25-26'!DT193</f>
        <v>0</v>
      </c>
      <c r="DC648" s="44">
        <f>'Tooling Main list 25-26'!DU193</f>
        <v>0</v>
      </c>
      <c r="DD648" s="44">
        <f>'Tooling Main list 25-26'!DW193</f>
        <v>0</v>
      </c>
      <c r="DE648" s="44"/>
      <c r="DF648" s="44">
        <f>'Tooling Main list 25-26'!DX193</f>
        <v>0</v>
      </c>
      <c r="DG648" s="44"/>
      <c r="DH648" s="44"/>
      <c r="DI648" s="44"/>
      <c r="DJ648" s="44"/>
      <c r="DK648" s="44"/>
      <c r="DL648" s="44"/>
      <c r="DM648" s="44"/>
      <c r="DN648" s="44"/>
      <c r="DO648" s="44"/>
      <c r="DP648" s="44"/>
      <c r="DQ648" s="44"/>
    </row>
    <row r="649" spans="1:121" hidden="1" x14ac:dyDescent="0.25">
      <c r="A649" s="44"/>
      <c r="B649" s="44"/>
      <c r="C649" s="44"/>
      <c r="D649" s="44"/>
      <c r="E649" s="44"/>
      <c r="F649" s="44"/>
      <c r="G649" s="44"/>
      <c r="H649" s="44">
        <f>'Tooling Main list 25-26'!D194</f>
        <v>0</v>
      </c>
      <c r="I649" s="44">
        <f>'Tooling Main list 25-26'!E194</f>
        <v>0</v>
      </c>
      <c r="J649" s="44">
        <f>'Tooling Main list 25-26'!F194</f>
        <v>0</v>
      </c>
      <c r="K649" s="44">
        <f>'Tooling Main list 25-26'!G194</f>
        <v>0</v>
      </c>
      <c r="L649" s="44">
        <f>'Tooling Main list 25-26'!I194</f>
        <v>0</v>
      </c>
      <c r="M649" s="45">
        <f>'Tooling Main list 25-26'!J194</f>
        <v>0</v>
      </c>
      <c r="N649" s="44">
        <f>'Tooling Main list 25-26'!K194</f>
        <v>0</v>
      </c>
      <c r="O649" s="44">
        <f>'Tooling Main list 25-26'!L194</f>
        <v>0</v>
      </c>
      <c r="P649" s="44">
        <f>'Tooling Main list 25-26'!M194</f>
        <v>0</v>
      </c>
      <c r="Q649" s="44">
        <f>'Tooling Main list 25-26'!N194</f>
        <v>0</v>
      </c>
      <c r="R649" s="44">
        <f>'Tooling Main list 25-26'!P194</f>
        <v>0</v>
      </c>
      <c r="S649" s="45">
        <f>'Tooling Main list 25-26'!Q194</f>
        <v>0</v>
      </c>
      <c r="T649" s="44">
        <f>'Tooling Main list 25-26'!R194</f>
        <v>0</v>
      </c>
      <c r="U649" s="44">
        <f>'Tooling Main list 25-26'!S194</f>
        <v>0</v>
      </c>
      <c r="V649" s="44">
        <f>'Tooling Main list 25-26'!T194</f>
        <v>0</v>
      </c>
      <c r="W649" s="44">
        <f>'Tooling Main list 25-26'!U194</f>
        <v>0</v>
      </c>
      <c r="X649" s="44">
        <f>'Tooling Main list 25-26'!W194</f>
        <v>0</v>
      </c>
      <c r="Y649" s="44">
        <f>'Tooling Main list 25-26'!X194</f>
        <v>0</v>
      </c>
      <c r="Z649" s="44">
        <f>'Tooling Main list 25-26'!Y194</f>
        <v>0</v>
      </c>
      <c r="AA649" s="44">
        <f>'Tooling Main list 25-26'!Z194</f>
        <v>0</v>
      </c>
      <c r="AB649" s="44">
        <f>'Tooling Main list 25-26'!AA194</f>
        <v>0</v>
      </c>
      <c r="AC649" s="44">
        <f>'Tooling Main list 25-26'!AB194</f>
        <v>0</v>
      </c>
      <c r="AD649" s="44">
        <f>'Tooling Main list 25-26'!AD194</f>
        <v>0</v>
      </c>
      <c r="AE649" s="45">
        <f>'Tooling Main list 25-26'!AE194</f>
        <v>0</v>
      </c>
      <c r="AF649" s="44">
        <f>'Tooling Main list 25-26'!AF194</f>
        <v>0</v>
      </c>
      <c r="AG649" s="44">
        <f>'Tooling Main list 25-26'!AG194</f>
        <v>0</v>
      </c>
      <c r="AH649" s="44">
        <f>'Tooling Main list 25-26'!AH194</f>
        <v>0</v>
      </c>
      <c r="AI649" s="44">
        <f>'Tooling Main list 25-26'!AI194</f>
        <v>0</v>
      </c>
      <c r="AJ649" s="44">
        <f>'Tooling Main list 25-26'!AK194</f>
        <v>0</v>
      </c>
      <c r="AK649" s="45">
        <f>'Tooling Main list 25-26'!AL194</f>
        <v>0</v>
      </c>
      <c r="AL649" s="44">
        <f>'Tooling Main list 25-26'!AM194</f>
        <v>0</v>
      </c>
      <c r="AM649" s="44">
        <f>'Tooling Main list 25-26'!AN194</f>
        <v>0</v>
      </c>
      <c r="AN649" s="44">
        <f>'Tooling Main list 25-26'!AO194</f>
        <v>0</v>
      </c>
      <c r="AO649" s="44">
        <f>'Tooling Main list 25-26'!AP194</f>
        <v>0</v>
      </c>
      <c r="AP649" s="44">
        <f>'Tooling Main list 25-26'!AR194</f>
        <v>0</v>
      </c>
      <c r="AQ649" s="45">
        <f>'Tooling Main list 25-26'!AS194</f>
        <v>0</v>
      </c>
      <c r="AR649" s="44">
        <f>'Tooling Main list 25-26'!AT194</f>
        <v>0</v>
      </c>
      <c r="AS649" s="44">
        <f>'Tooling Main list 25-26'!AU194</f>
        <v>0</v>
      </c>
      <c r="AT649" s="44">
        <f>'Tooling Main list 25-26'!AV194</f>
        <v>0</v>
      </c>
      <c r="AU649" s="44">
        <f>'Tooling Main list 25-26'!AW194</f>
        <v>0</v>
      </c>
      <c r="AV649" s="44">
        <f>'Tooling Main list 25-26'!AY194</f>
        <v>0</v>
      </c>
      <c r="AW649" s="45">
        <f>'Tooling Main list 25-26'!AZ194</f>
        <v>0</v>
      </c>
      <c r="AX649" s="44">
        <f>'Tooling Main list 25-26'!BA194</f>
        <v>0</v>
      </c>
      <c r="AY649" s="44">
        <f>'Tooling Main list 25-26'!BB194</f>
        <v>0</v>
      </c>
      <c r="AZ649" s="44">
        <f>'Tooling Main list 25-26'!BC194</f>
        <v>0</v>
      </c>
      <c r="BA649" s="44">
        <f>'Tooling Main list 25-26'!BD194</f>
        <v>0</v>
      </c>
      <c r="BB649" s="44">
        <f>'Tooling Main list 25-26'!BF194</f>
        <v>0</v>
      </c>
      <c r="BC649" s="44">
        <f>'Tooling Main list 25-26'!BG194</f>
        <v>0</v>
      </c>
      <c r="BD649" s="44">
        <f>'Tooling Main list 25-26'!BH194</f>
        <v>0</v>
      </c>
      <c r="BE649" s="44">
        <f>'Tooling Main list 25-26'!BI194</f>
        <v>0</v>
      </c>
      <c r="BF649" s="44">
        <f>'Tooling Main list 25-26'!BJ194</f>
        <v>0</v>
      </c>
      <c r="BG649" s="44">
        <f>'Tooling Main list 25-26'!BK194</f>
        <v>0</v>
      </c>
      <c r="BH649" s="44">
        <f>'Tooling Main list 25-26'!BM194</f>
        <v>0</v>
      </c>
      <c r="BI649" s="45">
        <f>'Tooling Main list 25-26'!BN194</f>
        <v>0</v>
      </c>
      <c r="BJ649" s="44">
        <f>'Tooling Main list 25-26'!BO194</f>
        <v>0</v>
      </c>
      <c r="BK649" s="44">
        <f>'Tooling Main list 25-26'!BP194</f>
        <v>0</v>
      </c>
      <c r="BL649" s="44">
        <f>'Tooling Main list 25-26'!BQ194</f>
        <v>0</v>
      </c>
      <c r="BM649" s="44">
        <f>'Tooling Main list 25-26'!BR194</f>
        <v>0</v>
      </c>
      <c r="BN649" s="44">
        <f>'Tooling Main list 25-26'!BT194</f>
        <v>0</v>
      </c>
      <c r="BO649" s="45">
        <f>'Tooling Main list 25-26'!BU194</f>
        <v>0</v>
      </c>
      <c r="BP649" s="44">
        <f>'Tooling Main list 25-26'!BV194</f>
        <v>0</v>
      </c>
      <c r="BQ649" s="44">
        <f>'Tooling Main list 25-26'!BW194</f>
        <v>0</v>
      </c>
      <c r="BR649" s="44">
        <f>'Tooling Main list 25-26'!BX194</f>
        <v>0</v>
      </c>
      <c r="BS649" s="44">
        <f>'Tooling Main list 25-26'!BY194</f>
        <v>0</v>
      </c>
      <c r="BT649" s="44">
        <f>'Tooling Main list 25-26'!CA194</f>
        <v>0</v>
      </c>
      <c r="BU649" s="45">
        <f>'Tooling Main list 25-26'!CB194</f>
        <v>0</v>
      </c>
      <c r="BV649" s="44">
        <f>'Tooling Main list 25-26'!CC194</f>
        <v>0</v>
      </c>
      <c r="BW649" s="44">
        <f>'Tooling Main list 25-26'!CD194</f>
        <v>0</v>
      </c>
      <c r="BX649" s="44">
        <f>'Tooling Main list 25-26'!CE194</f>
        <v>0</v>
      </c>
      <c r="BY649" s="44">
        <f>'Tooling Main list 25-26'!CF194</f>
        <v>0</v>
      </c>
      <c r="BZ649" s="44">
        <f>'Tooling Main list 25-26'!CH194</f>
        <v>0</v>
      </c>
      <c r="CA649" s="44">
        <f>'Tooling Main list 25-26'!CI194</f>
        <v>0</v>
      </c>
      <c r="CB649" s="44">
        <f>'Tooling Main list 25-26'!CJ194</f>
        <v>0</v>
      </c>
      <c r="CC649" s="44">
        <f>'Tooling Main list 25-26'!CK194</f>
        <v>0</v>
      </c>
      <c r="CD649" s="44">
        <f>'Tooling Main list 25-26'!CL194</f>
        <v>0</v>
      </c>
      <c r="CE649" s="44">
        <f>'Tooling Main list 25-26'!CM194</f>
        <v>0</v>
      </c>
      <c r="CF649" s="44">
        <f>'Tooling Main list 25-26'!CO194</f>
        <v>0</v>
      </c>
      <c r="CG649" s="45">
        <f>'Tooling Main list 25-26'!CP194</f>
        <v>0</v>
      </c>
      <c r="CH649" s="44">
        <f>'Tooling Main list 25-26'!CQ194</f>
        <v>0</v>
      </c>
      <c r="CI649" s="44">
        <f>'Tooling Main list 25-26'!CR194</f>
        <v>0</v>
      </c>
      <c r="CJ649" s="44">
        <f>'Tooling Main list 25-26'!CS194</f>
        <v>0</v>
      </c>
      <c r="CK649" s="44">
        <f>'Tooling Main list 25-26'!CT194</f>
        <v>0</v>
      </c>
      <c r="CL649" s="44">
        <f>'Tooling Main list 25-26'!CV194</f>
        <v>0</v>
      </c>
      <c r="CM649" s="45">
        <f>'Tooling Main list 25-26'!CW194</f>
        <v>0</v>
      </c>
      <c r="CN649" s="44">
        <f>'Tooling Main list 25-26'!CX194</f>
        <v>0</v>
      </c>
      <c r="CO649" s="44">
        <f>'Tooling Main list 25-26'!CY194</f>
        <v>0</v>
      </c>
      <c r="CP649" s="44">
        <f>'Tooling Main list 25-26'!CZ194</f>
        <v>0</v>
      </c>
      <c r="CQ649" s="44">
        <f>'Tooling Main list 25-26'!DA194</f>
        <v>0</v>
      </c>
      <c r="CR649" s="44">
        <f>'Tooling Main list 25-26'!DC194</f>
        <v>0</v>
      </c>
      <c r="CS649" s="45">
        <f>'Tooling Main list 25-26'!DD194</f>
        <v>0</v>
      </c>
      <c r="CT649" s="44">
        <f>'Tooling Main list 25-26'!DE194</f>
        <v>0</v>
      </c>
      <c r="CU649" s="44">
        <f>'Tooling Main list 25-26'!DF194</f>
        <v>0</v>
      </c>
      <c r="CV649" s="44">
        <f>'Tooling Main list 25-26'!DG194</f>
        <v>0</v>
      </c>
      <c r="CW649" s="44">
        <f>'Tooling Main list 25-26'!DH194</f>
        <v>0</v>
      </c>
      <c r="CX649" s="44">
        <f>'Tooling Main list 25-26'!DJ194</f>
        <v>0</v>
      </c>
      <c r="CY649" s="44">
        <f>'Tooling Main list 25-26'!DK194</f>
        <v>0</v>
      </c>
      <c r="CZ649" s="45">
        <f>'Tooling Main list 25-26'!DR194</f>
        <v>0</v>
      </c>
      <c r="DA649" s="45">
        <f>'Tooling Main list 25-26'!DS194</f>
        <v>0</v>
      </c>
      <c r="DB649" s="44">
        <f>'Tooling Main list 25-26'!DT194</f>
        <v>0</v>
      </c>
      <c r="DC649" s="44">
        <f>'Tooling Main list 25-26'!DU194</f>
        <v>0</v>
      </c>
      <c r="DD649" s="44">
        <f>'Tooling Main list 25-26'!DW194</f>
        <v>0</v>
      </c>
      <c r="DE649" s="44"/>
      <c r="DF649" s="44">
        <f>'Tooling Main list 25-26'!DX194</f>
        <v>0</v>
      </c>
      <c r="DG649" s="44"/>
      <c r="DH649" s="44"/>
      <c r="DI649" s="44"/>
      <c r="DJ649" s="44"/>
      <c r="DK649" s="44"/>
      <c r="DL649" s="44"/>
      <c r="DM649" s="44"/>
      <c r="DN649" s="44"/>
      <c r="DO649" s="44"/>
      <c r="DP649" s="44"/>
      <c r="DQ649" s="44"/>
    </row>
    <row r="650" spans="1:121" hidden="1" x14ac:dyDescent="0.25">
      <c r="A650" s="44"/>
      <c r="B650" s="44"/>
      <c r="C650" s="44"/>
      <c r="D650" s="44"/>
      <c r="E650" s="44"/>
      <c r="F650" s="44"/>
      <c r="G650" s="44"/>
      <c r="H650" s="44">
        <f>'Tooling Main list 25-26'!D195</f>
        <v>0</v>
      </c>
      <c r="I650" s="44">
        <f>'Tooling Main list 25-26'!E195</f>
        <v>0</v>
      </c>
      <c r="J650" s="44">
        <f>'Tooling Main list 25-26'!F195</f>
        <v>0</v>
      </c>
      <c r="K650" s="44">
        <f>'Tooling Main list 25-26'!G195</f>
        <v>0</v>
      </c>
      <c r="L650" s="44">
        <f>'Tooling Main list 25-26'!I195</f>
        <v>0</v>
      </c>
      <c r="M650" s="45">
        <f>'Tooling Main list 25-26'!J195</f>
        <v>0</v>
      </c>
      <c r="N650" s="44">
        <f>'Tooling Main list 25-26'!K195</f>
        <v>0</v>
      </c>
      <c r="O650" s="44">
        <f>'Tooling Main list 25-26'!L195</f>
        <v>0</v>
      </c>
      <c r="P650" s="44">
        <f>'Tooling Main list 25-26'!M195</f>
        <v>0</v>
      </c>
      <c r="Q650" s="44">
        <f>'Tooling Main list 25-26'!N195</f>
        <v>0</v>
      </c>
      <c r="R650" s="44">
        <f>'Tooling Main list 25-26'!P195</f>
        <v>0</v>
      </c>
      <c r="S650" s="45">
        <f>'Tooling Main list 25-26'!Q195</f>
        <v>0</v>
      </c>
      <c r="T650" s="44">
        <f>'Tooling Main list 25-26'!R195</f>
        <v>0</v>
      </c>
      <c r="U650" s="44">
        <f>'Tooling Main list 25-26'!S195</f>
        <v>0</v>
      </c>
      <c r="V650" s="44">
        <f>'Tooling Main list 25-26'!T195</f>
        <v>0</v>
      </c>
      <c r="W650" s="44">
        <f>'Tooling Main list 25-26'!U195</f>
        <v>0</v>
      </c>
      <c r="X650" s="44">
        <f>'Tooling Main list 25-26'!W195</f>
        <v>0</v>
      </c>
      <c r="Y650" s="44">
        <f>'Tooling Main list 25-26'!X195</f>
        <v>0</v>
      </c>
      <c r="Z650" s="44">
        <f>'Tooling Main list 25-26'!Y195</f>
        <v>0</v>
      </c>
      <c r="AA650" s="44">
        <f>'Tooling Main list 25-26'!Z195</f>
        <v>0</v>
      </c>
      <c r="AB650" s="44">
        <f>'Tooling Main list 25-26'!AA195</f>
        <v>0</v>
      </c>
      <c r="AC650" s="44">
        <f>'Tooling Main list 25-26'!AB195</f>
        <v>0</v>
      </c>
      <c r="AD650" s="44">
        <f>'Tooling Main list 25-26'!AD195</f>
        <v>0</v>
      </c>
      <c r="AE650" s="45">
        <f>'Tooling Main list 25-26'!AE195</f>
        <v>0</v>
      </c>
      <c r="AF650" s="44">
        <f>'Tooling Main list 25-26'!AF195</f>
        <v>0</v>
      </c>
      <c r="AG650" s="44">
        <f>'Tooling Main list 25-26'!AG195</f>
        <v>0</v>
      </c>
      <c r="AH650" s="44">
        <f>'Tooling Main list 25-26'!AH195</f>
        <v>0</v>
      </c>
      <c r="AI650" s="44">
        <f>'Tooling Main list 25-26'!AI195</f>
        <v>0</v>
      </c>
      <c r="AJ650" s="44">
        <f>'Tooling Main list 25-26'!AK195</f>
        <v>0</v>
      </c>
      <c r="AK650" s="45">
        <f>'Tooling Main list 25-26'!AL195</f>
        <v>0</v>
      </c>
      <c r="AL650" s="44">
        <f>'Tooling Main list 25-26'!AM195</f>
        <v>0</v>
      </c>
      <c r="AM650" s="44">
        <f>'Tooling Main list 25-26'!AN195</f>
        <v>0</v>
      </c>
      <c r="AN650" s="44">
        <f>'Tooling Main list 25-26'!AO195</f>
        <v>0</v>
      </c>
      <c r="AO650" s="44">
        <f>'Tooling Main list 25-26'!AP195</f>
        <v>0</v>
      </c>
      <c r="AP650" s="44">
        <f>'Tooling Main list 25-26'!AR195</f>
        <v>0</v>
      </c>
      <c r="AQ650" s="45">
        <f>'Tooling Main list 25-26'!AS195</f>
        <v>0</v>
      </c>
      <c r="AR650" s="44">
        <f>'Tooling Main list 25-26'!AT195</f>
        <v>0</v>
      </c>
      <c r="AS650" s="44">
        <f>'Tooling Main list 25-26'!AU195</f>
        <v>0</v>
      </c>
      <c r="AT650" s="44">
        <f>'Tooling Main list 25-26'!AV195</f>
        <v>0</v>
      </c>
      <c r="AU650" s="44">
        <f>'Tooling Main list 25-26'!AW195</f>
        <v>0</v>
      </c>
      <c r="AV650" s="44">
        <f>'Tooling Main list 25-26'!AY195</f>
        <v>0</v>
      </c>
      <c r="AW650" s="45">
        <f>'Tooling Main list 25-26'!AZ195</f>
        <v>0</v>
      </c>
      <c r="AX650" s="44">
        <f>'Tooling Main list 25-26'!BA195</f>
        <v>0</v>
      </c>
      <c r="AY650" s="44">
        <f>'Tooling Main list 25-26'!BB195</f>
        <v>0</v>
      </c>
      <c r="AZ650" s="44">
        <f>'Tooling Main list 25-26'!BC195</f>
        <v>0</v>
      </c>
      <c r="BA650" s="44">
        <f>'Tooling Main list 25-26'!BD195</f>
        <v>0</v>
      </c>
      <c r="BB650" s="44">
        <f>'Tooling Main list 25-26'!BF195</f>
        <v>0</v>
      </c>
      <c r="BC650" s="44">
        <f>'Tooling Main list 25-26'!BG195</f>
        <v>0</v>
      </c>
      <c r="BD650" s="44">
        <f>'Tooling Main list 25-26'!BH195</f>
        <v>0</v>
      </c>
      <c r="BE650" s="44">
        <f>'Tooling Main list 25-26'!BI195</f>
        <v>0</v>
      </c>
      <c r="BF650" s="44">
        <f>'Tooling Main list 25-26'!BJ195</f>
        <v>0</v>
      </c>
      <c r="BG650" s="44">
        <f>'Tooling Main list 25-26'!BK195</f>
        <v>0</v>
      </c>
      <c r="BH650" s="44">
        <f>'Tooling Main list 25-26'!BM195</f>
        <v>0</v>
      </c>
      <c r="BI650" s="45">
        <f>'Tooling Main list 25-26'!BN195</f>
        <v>0</v>
      </c>
      <c r="BJ650" s="44">
        <f>'Tooling Main list 25-26'!BO195</f>
        <v>0</v>
      </c>
      <c r="BK650" s="44">
        <f>'Tooling Main list 25-26'!BP195</f>
        <v>0</v>
      </c>
      <c r="BL650" s="44">
        <f>'Tooling Main list 25-26'!BQ195</f>
        <v>0</v>
      </c>
      <c r="BM650" s="44">
        <f>'Tooling Main list 25-26'!BR195</f>
        <v>0</v>
      </c>
      <c r="BN650" s="44">
        <f>'Tooling Main list 25-26'!BT195</f>
        <v>0</v>
      </c>
      <c r="BO650" s="45">
        <f>'Tooling Main list 25-26'!BU195</f>
        <v>0</v>
      </c>
      <c r="BP650" s="44">
        <f>'Tooling Main list 25-26'!BV195</f>
        <v>0</v>
      </c>
      <c r="BQ650" s="44">
        <f>'Tooling Main list 25-26'!BW195</f>
        <v>0</v>
      </c>
      <c r="BR650" s="44">
        <f>'Tooling Main list 25-26'!BX195</f>
        <v>0</v>
      </c>
      <c r="BS650" s="44">
        <f>'Tooling Main list 25-26'!BY195</f>
        <v>0</v>
      </c>
      <c r="BT650" s="44">
        <f>'Tooling Main list 25-26'!CA195</f>
        <v>0</v>
      </c>
      <c r="BU650" s="45">
        <f>'Tooling Main list 25-26'!CB195</f>
        <v>0</v>
      </c>
      <c r="BV650" s="44">
        <f>'Tooling Main list 25-26'!CC195</f>
        <v>0</v>
      </c>
      <c r="BW650" s="44">
        <f>'Tooling Main list 25-26'!CD195</f>
        <v>0</v>
      </c>
      <c r="BX650" s="44">
        <f>'Tooling Main list 25-26'!CE195</f>
        <v>0</v>
      </c>
      <c r="BY650" s="44">
        <f>'Tooling Main list 25-26'!CF195</f>
        <v>0</v>
      </c>
      <c r="BZ650" s="44">
        <f>'Tooling Main list 25-26'!CH195</f>
        <v>0</v>
      </c>
      <c r="CA650" s="44">
        <f>'Tooling Main list 25-26'!CI195</f>
        <v>0</v>
      </c>
      <c r="CB650" s="44">
        <f>'Tooling Main list 25-26'!CJ195</f>
        <v>0</v>
      </c>
      <c r="CC650" s="44">
        <f>'Tooling Main list 25-26'!CK195</f>
        <v>0</v>
      </c>
      <c r="CD650" s="44">
        <f>'Tooling Main list 25-26'!CL195</f>
        <v>0</v>
      </c>
      <c r="CE650" s="44">
        <f>'Tooling Main list 25-26'!CM195</f>
        <v>0</v>
      </c>
      <c r="CF650" s="44">
        <f>'Tooling Main list 25-26'!CO195</f>
        <v>0</v>
      </c>
      <c r="CG650" s="45">
        <f>'Tooling Main list 25-26'!CP195</f>
        <v>0</v>
      </c>
      <c r="CH650" s="44">
        <f>'Tooling Main list 25-26'!CQ195</f>
        <v>0</v>
      </c>
      <c r="CI650" s="44">
        <f>'Tooling Main list 25-26'!CR195</f>
        <v>0</v>
      </c>
      <c r="CJ650" s="44">
        <f>'Tooling Main list 25-26'!CS195</f>
        <v>0</v>
      </c>
      <c r="CK650" s="44">
        <f>'Tooling Main list 25-26'!CT195</f>
        <v>0</v>
      </c>
      <c r="CL650" s="44">
        <f>'Tooling Main list 25-26'!CV195</f>
        <v>0</v>
      </c>
      <c r="CM650" s="45">
        <f>'Tooling Main list 25-26'!CW195</f>
        <v>0</v>
      </c>
      <c r="CN650" s="44">
        <f>'Tooling Main list 25-26'!CX195</f>
        <v>0</v>
      </c>
      <c r="CO650" s="44">
        <f>'Tooling Main list 25-26'!CY195</f>
        <v>0</v>
      </c>
      <c r="CP650" s="44">
        <f>'Tooling Main list 25-26'!CZ195</f>
        <v>0</v>
      </c>
      <c r="CQ650" s="44">
        <f>'Tooling Main list 25-26'!DA195</f>
        <v>0</v>
      </c>
      <c r="CR650" s="44">
        <f>'Tooling Main list 25-26'!DC195</f>
        <v>0</v>
      </c>
      <c r="CS650" s="45">
        <f>'Tooling Main list 25-26'!DD195</f>
        <v>0</v>
      </c>
      <c r="CT650" s="44">
        <f>'Tooling Main list 25-26'!DE195</f>
        <v>0</v>
      </c>
      <c r="CU650" s="44">
        <f>'Tooling Main list 25-26'!DF195</f>
        <v>0</v>
      </c>
      <c r="CV650" s="44">
        <f>'Tooling Main list 25-26'!DG195</f>
        <v>0</v>
      </c>
      <c r="CW650" s="44">
        <f>'Tooling Main list 25-26'!DH195</f>
        <v>0</v>
      </c>
      <c r="CX650" s="44">
        <f>'Tooling Main list 25-26'!DJ195</f>
        <v>0</v>
      </c>
      <c r="CY650" s="44">
        <f>'Tooling Main list 25-26'!DK195</f>
        <v>0</v>
      </c>
      <c r="CZ650" s="45">
        <f>'Tooling Main list 25-26'!DR195</f>
        <v>0</v>
      </c>
      <c r="DA650" s="45">
        <f>'Tooling Main list 25-26'!DS195</f>
        <v>0</v>
      </c>
      <c r="DB650" s="44">
        <f>'Tooling Main list 25-26'!DT195</f>
        <v>0</v>
      </c>
      <c r="DC650" s="44">
        <f>'Tooling Main list 25-26'!DU195</f>
        <v>0</v>
      </c>
      <c r="DD650" s="44">
        <f>'Tooling Main list 25-26'!DW195</f>
        <v>0</v>
      </c>
      <c r="DE650" s="44"/>
      <c r="DF650" s="44">
        <f>'Tooling Main list 25-26'!DX195</f>
        <v>0</v>
      </c>
      <c r="DG650" s="44"/>
      <c r="DH650" s="44"/>
      <c r="DI650" s="44"/>
      <c r="DJ650" s="44"/>
      <c r="DK650" s="44"/>
      <c r="DL650" s="44"/>
      <c r="DM650" s="44"/>
      <c r="DN650" s="44"/>
      <c r="DO650" s="44"/>
      <c r="DP650" s="44"/>
      <c r="DQ650" s="44"/>
    </row>
    <row r="651" spans="1:121" hidden="1" x14ac:dyDescent="0.25">
      <c r="A651" s="44"/>
      <c r="B651" s="44"/>
      <c r="C651" s="44"/>
      <c r="D651" s="44"/>
      <c r="E651" s="44"/>
      <c r="F651" s="44"/>
      <c r="G651" s="44"/>
      <c r="H651" s="44">
        <f>'Tooling Main list 25-26'!D196</f>
        <v>0</v>
      </c>
      <c r="I651" s="44">
        <f>'Tooling Main list 25-26'!E196</f>
        <v>0</v>
      </c>
      <c r="J651" s="44">
        <f>'Tooling Main list 25-26'!F196</f>
        <v>0</v>
      </c>
      <c r="K651" s="44">
        <f>'Tooling Main list 25-26'!G196</f>
        <v>0</v>
      </c>
      <c r="L651" s="44">
        <f>'Tooling Main list 25-26'!I196</f>
        <v>0</v>
      </c>
      <c r="M651" s="45">
        <f>'Tooling Main list 25-26'!J196</f>
        <v>0</v>
      </c>
      <c r="N651" s="44">
        <f>'Tooling Main list 25-26'!K196</f>
        <v>0</v>
      </c>
      <c r="O651" s="44">
        <f>'Tooling Main list 25-26'!L196</f>
        <v>0</v>
      </c>
      <c r="P651" s="44">
        <f>'Tooling Main list 25-26'!M196</f>
        <v>0</v>
      </c>
      <c r="Q651" s="44">
        <f>'Tooling Main list 25-26'!N196</f>
        <v>0</v>
      </c>
      <c r="R651" s="44">
        <f>'Tooling Main list 25-26'!P196</f>
        <v>0</v>
      </c>
      <c r="S651" s="45">
        <f>'Tooling Main list 25-26'!Q196</f>
        <v>0</v>
      </c>
      <c r="T651" s="44">
        <f>'Tooling Main list 25-26'!R196</f>
        <v>0</v>
      </c>
      <c r="U651" s="44">
        <f>'Tooling Main list 25-26'!S196</f>
        <v>0</v>
      </c>
      <c r="V651" s="44">
        <f>'Tooling Main list 25-26'!T196</f>
        <v>0</v>
      </c>
      <c r="W651" s="44">
        <f>'Tooling Main list 25-26'!U196</f>
        <v>0</v>
      </c>
      <c r="X651" s="44">
        <f>'Tooling Main list 25-26'!W196</f>
        <v>0</v>
      </c>
      <c r="Y651" s="44">
        <f>'Tooling Main list 25-26'!X196</f>
        <v>0</v>
      </c>
      <c r="Z651" s="44">
        <f>'Tooling Main list 25-26'!Y196</f>
        <v>0</v>
      </c>
      <c r="AA651" s="44">
        <f>'Tooling Main list 25-26'!Z196</f>
        <v>0</v>
      </c>
      <c r="AB651" s="44">
        <f>'Tooling Main list 25-26'!AA196</f>
        <v>0</v>
      </c>
      <c r="AC651" s="44">
        <f>'Tooling Main list 25-26'!AB196</f>
        <v>0</v>
      </c>
      <c r="AD651" s="44">
        <f>'Tooling Main list 25-26'!AD196</f>
        <v>0</v>
      </c>
      <c r="AE651" s="45">
        <f>'Tooling Main list 25-26'!AE196</f>
        <v>0</v>
      </c>
      <c r="AF651" s="44">
        <f>'Tooling Main list 25-26'!AF196</f>
        <v>0</v>
      </c>
      <c r="AG651" s="44">
        <f>'Tooling Main list 25-26'!AG196</f>
        <v>0</v>
      </c>
      <c r="AH651" s="44">
        <f>'Tooling Main list 25-26'!AH196</f>
        <v>0</v>
      </c>
      <c r="AI651" s="44">
        <f>'Tooling Main list 25-26'!AI196</f>
        <v>0</v>
      </c>
      <c r="AJ651" s="44">
        <f>'Tooling Main list 25-26'!AK196</f>
        <v>0</v>
      </c>
      <c r="AK651" s="45">
        <f>'Tooling Main list 25-26'!AL196</f>
        <v>0</v>
      </c>
      <c r="AL651" s="44">
        <f>'Tooling Main list 25-26'!AM196</f>
        <v>0</v>
      </c>
      <c r="AM651" s="44">
        <f>'Tooling Main list 25-26'!AN196</f>
        <v>0</v>
      </c>
      <c r="AN651" s="44">
        <f>'Tooling Main list 25-26'!AO196</f>
        <v>0</v>
      </c>
      <c r="AO651" s="44">
        <f>'Tooling Main list 25-26'!AP196</f>
        <v>0</v>
      </c>
      <c r="AP651" s="44">
        <f>'Tooling Main list 25-26'!AR196</f>
        <v>0</v>
      </c>
      <c r="AQ651" s="45">
        <f>'Tooling Main list 25-26'!AS196</f>
        <v>0</v>
      </c>
      <c r="AR651" s="44">
        <f>'Tooling Main list 25-26'!AT196</f>
        <v>0</v>
      </c>
      <c r="AS651" s="44">
        <f>'Tooling Main list 25-26'!AU196</f>
        <v>0</v>
      </c>
      <c r="AT651" s="44">
        <f>'Tooling Main list 25-26'!AV196</f>
        <v>0</v>
      </c>
      <c r="AU651" s="44">
        <f>'Tooling Main list 25-26'!AW196</f>
        <v>0</v>
      </c>
      <c r="AV651" s="44">
        <f>'Tooling Main list 25-26'!AY196</f>
        <v>0</v>
      </c>
      <c r="AW651" s="45">
        <f>'Tooling Main list 25-26'!AZ196</f>
        <v>0</v>
      </c>
      <c r="AX651" s="44">
        <f>'Tooling Main list 25-26'!BA196</f>
        <v>0</v>
      </c>
      <c r="AY651" s="44">
        <f>'Tooling Main list 25-26'!BB196</f>
        <v>0</v>
      </c>
      <c r="AZ651" s="44">
        <f>'Tooling Main list 25-26'!BC196</f>
        <v>0</v>
      </c>
      <c r="BA651" s="44">
        <f>'Tooling Main list 25-26'!BD196</f>
        <v>0</v>
      </c>
      <c r="BB651" s="44">
        <f>'Tooling Main list 25-26'!BF196</f>
        <v>0</v>
      </c>
      <c r="BC651" s="44">
        <f>'Tooling Main list 25-26'!BG196</f>
        <v>0</v>
      </c>
      <c r="BD651" s="44">
        <f>'Tooling Main list 25-26'!BH196</f>
        <v>0</v>
      </c>
      <c r="BE651" s="44">
        <f>'Tooling Main list 25-26'!BI196</f>
        <v>0</v>
      </c>
      <c r="BF651" s="44">
        <f>'Tooling Main list 25-26'!BJ196</f>
        <v>0</v>
      </c>
      <c r="BG651" s="44">
        <f>'Tooling Main list 25-26'!BK196</f>
        <v>0</v>
      </c>
      <c r="BH651" s="44">
        <f>'Tooling Main list 25-26'!BM196</f>
        <v>0</v>
      </c>
      <c r="BI651" s="45">
        <f>'Tooling Main list 25-26'!BN196</f>
        <v>0</v>
      </c>
      <c r="BJ651" s="44">
        <f>'Tooling Main list 25-26'!BO196</f>
        <v>0</v>
      </c>
      <c r="BK651" s="44">
        <f>'Tooling Main list 25-26'!BP196</f>
        <v>0</v>
      </c>
      <c r="BL651" s="44">
        <f>'Tooling Main list 25-26'!BQ196</f>
        <v>0</v>
      </c>
      <c r="BM651" s="44">
        <f>'Tooling Main list 25-26'!BR196</f>
        <v>0</v>
      </c>
      <c r="BN651" s="44">
        <f>'Tooling Main list 25-26'!BT196</f>
        <v>0</v>
      </c>
      <c r="BO651" s="45">
        <f>'Tooling Main list 25-26'!BU196</f>
        <v>0</v>
      </c>
      <c r="BP651" s="44">
        <f>'Tooling Main list 25-26'!BV196</f>
        <v>0</v>
      </c>
      <c r="BQ651" s="44">
        <f>'Tooling Main list 25-26'!BW196</f>
        <v>0</v>
      </c>
      <c r="BR651" s="44">
        <f>'Tooling Main list 25-26'!BX196</f>
        <v>0</v>
      </c>
      <c r="BS651" s="44">
        <f>'Tooling Main list 25-26'!BY196</f>
        <v>0</v>
      </c>
      <c r="BT651" s="44">
        <f>'Tooling Main list 25-26'!CA196</f>
        <v>0</v>
      </c>
      <c r="BU651" s="45">
        <f>'Tooling Main list 25-26'!CB196</f>
        <v>0</v>
      </c>
      <c r="BV651" s="44">
        <f>'Tooling Main list 25-26'!CC196</f>
        <v>0</v>
      </c>
      <c r="BW651" s="44">
        <f>'Tooling Main list 25-26'!CD196</f>
        <v>0</v>
      </c>
      <c r="BX651" s="44">
        <f>'Tooling Main list 25-26'!CE196</f>
        <v>0</v>
      </c>
      <c r="BY651" s="44">
        <f>'Tooling Main list 25-26'!CF196</f>
        <v>0</v>
      </c>
      <c r="BZ651" s="44">
        <f>'Tooling Main list 25-26'!CH196</f>
        <v>0</v>
      </c>
      <c r="CA651" s="44">
        <f>'Tooling Main list 25-26'!CI196</f>
        <v>0</v>
      </c>
      <c r="CB651" s="44">
        <f>'Tooling Main list 25-26'!CJ196</f>
        <v>0</v>
      </c>
      <c r="CC651" s="44">
        <f>'Tooling Main list 25-26'!CK196</f>
        <v>0</v>
      </c>
      <c r="CD651" s="44">
        <f>'Tooling Main list 25-26'!CL196</f>
        <v>0</v>
      </c>
      <c r="CE651" s="44">
        <f>'Tooling Main list 25-26'!CM196</f>
        <v>0</v>
      </c>
      <c r="CF651" s="44">
        <f>'Tooling Main list 25-26'!CO196</f>
        <v>0</v>
      </c>
      <c r="CG651" s="45">
        <f>'Tooling Main list 25-26'!CP196</f>
        <v>0</v>
      </c>
      <c r="CH651" s="44">
        <f>'Tooling Main list 25-26'!CQ196</f>
        <v>0</v>
      </c>
      <c r="CI651" s="44">
        <f>'Tooling Main list 25-26'!CR196</f>
        <v>0</v>
      </c>
      <c r="CJ651" s="44">
        <f>'Tooling Main list 25-26'!CS196</f>
        <v>0</v>
      </c>
      <c r="CK651" s="44">
        <f>'Tooling Main list 25-26'!CT196</f>
        <v>0</v>
      </c>
      <c r="CL651" s="44">
        <f>'Tooling Main list 25-26'!CV196</f>
        <v>0</v>
      </c>
      <c r="CM651" s="45">
        <f>'Tooling Main list 25-26'!CW196</f>
        <v>0</v>
      </c>
      <c r="CN651" s="44">
        <f>'Tooling Main list 25-26'!CX196</f>
        <v>0</v>
      </c>
      <c r="CO651" s="44">
        <f>'Tooling Main list 25-26'!CY196</f>
        <v>0</v>
      </c>
      <c r="CP651" s="44">
        <f>'Tooling Main list 25-26'!CZ196</f>
        <v>0</v>
      </c>
      <c r="CQ651" s="44">
        <f>'Tooling Main list 25-26'!DA196</f>
        <v>0</v>
      </c>
      <c r="CR651" s="44">
        <f>'Tooling Main list 25-26'!DC196</f>
        <v>0</v>
      </c>
      <c r="CS651" s="45">
        <f>'Tooling Main list 25-26'!DD196</f>
        <v>0</v>
      </c>
      <c r="CT651" s="44">
        <f>'Tooling Main list 25-26'!DE196</f>
        <v>0</v>
      </c>
      <c r="CU651" s="44">
        <f>'Tooling Main list 25-26'!DF196</f>
        <v>0</v>
      </c>
      <c r="CV651" s="44">
        <f>'Tooling Main list 25-26'!DG196</f>
        <v>0</v>
      </c>
      <c r="CW651" s="44">
        <f>'Tooling Main list 25-26'!DH196</f>
        <v>0</v>
      </c>
      <c r="CX651" s="44">
        <f>'Tooling Main list 25-26'!DJ196</f>
        <v>0</v>
      </c>
      <c r="CY651" s="44">
        <f>'Tooling Main list 25-26'!DK196</f>
        <v>0</v>
      </c>
      <c r="CZ651" s="45">
        <f>'Tooling Main list 25-26'!DR196</f>
        <v>0</v>
      </c>
      <c r="DA651" s="45">
        <f>'Tooling Main list 25-26'!DS196</f>
        <v>0</v>
      </c>
      <c r="DB651" s="44">
        <f>'Tooling Main list 25-26'!DT196</f>
        <v>0</v>
      </c>
      <c r="DC651" s="44">
        <f>'Tooling Main list 25-26'!DU196</f>
        <v>0</v>
      </c>
      <c r="DD651" s="44">
        <f>'Tooling Main list 25-26'!DW196</f>
        <v>0</v>
      </c>
      <c r="DE651" s="44"/>
      <c r="DF651" s="44">
        <f>'Tooling Main list 25-26'!DX196</f>
        <v>0</v>
      </c>
      <c r="DG651" s="44"/>
      <c r="DH651" s="44"/>
      <c r="DI651" s="44"/>
      <c r="DJ651" s="44"/>
      <c r="DK651" s="44"/>
      <c r="DL651" s="44"/>
      <c r="DM651" s="44"/>
      <c r="DN651" s="44"/>
      <c r="DO651" s="44"/>
      <c r="DP651" s="44"/>
      <c r="DQ651" s="44"/>
    </row>
    <row r="652" spans="1:121" hidden="1" x14ac:dyDescent="0.25">
      <c r="A652" s="44"/>
      <c r="B652" s="44"/>
      <c r="C652" s="44"/>
      <c r="D652" s="44"/>
      <c r="E652" s="44"/>
      <c r="F652" s="44"/>
      <c r="G652" s="44"/>
      <c r="H652" s="44">
        <f>'Tooling Main list 25-26'!D197</f>
        <v>0</v>
      </c>
      <c r="I652" s="44">
        <f>'Tooling Main list 25-26'!E197</f>
        <v>0</v>
      </c>
      <c r="J652" s="44">
        <f>'Tooling Main list 25-26'!F197</f>
        <v>0</v>
      </c>
      <c r="K652" s="44">
        <f>'Tooling Main list 25-26'!G197</f>
        <v>0</v>
      </c>
      <c r="L652" s="44">
        <f>'Tooling Main list 25-26'!I197</f>
        <v>0</v>
      </c>
      <c r="M652" s="45">
        <f>'Tooling Main list 25-26'!J197</f>
        <v>0</v>
      </c>
      <c r="N652" s="44">
        <f>'Tooling Main list 25-26'!K197</f>
        <v>0</v>
      </c>
      <c r="O652" s="44">
        <f>'Tooling Main list 25-26'!L197</f>
        <v>0</v>
      </c>
      <c r="P652" s="44">
        <f>'Tooling Main list 25-26'!M197</f>
        <v>0</v>
      </c>
      <c r="Q652" s="44">
        <f>'Tooling Main list 25-26'!N197</f>
        <v>0</v>
      </c>
      <c r="R652" s="44">
        <f>'Tooling Main list 25-26'!P197</f>
        <v>0</v>
      </c>
      <c r="S652" s="45">
        <f>'Tooling Main list 25-26'!Q197</f>
        <v>0</v>
      </c>
      <c r="T652" s="44">
        <f>'Tooling Main list 25-26'!R197</f>
        <v>0</v>
      </c>
      <c r="U652" s="44">
        <f>'Tooling Main list 25-26'!S197</f>
        <v>0</v>
      </c>
      <c r="V652" s="44">
        <f>'Tooling Main list 25-26'!T197</f>
        <v>0</v>
      </c>
      <c r="W652" s="44">
        <f>'Tooling Main list 25-26'!U197</f>
        <v>0</v>
      </c>
      <c r="X652" s="44">
        <f>'Tooling Main list 25-26'!W197</f>
        <v>0</v>
      </c>
      <c r="Y652" s="44">
        <f>'Tooling Main list 25-26'!X197</f>
        <v>0</v>
      </c>
      <c r="Z652" s="44">
        <f>'Tooling Main list 25-26'!Y197</f>
        <v>0</v>
      </c>
      <c r="AA652" s="44">
        <f>'Tooling Main list 25-26'!Z197</f>
        <v>0</v>
      </c>
      <c r="AB652" s="44">
        <f>'Tooling Main list 25-26'!AA197</f>
        <v>0</v>
      </c>
      <c r="AC652" s="44">
        <f>'Tooling Main list 25-26'!AB197</f>
        <v>0</v>
      </c>
      <c r="AD652" s="44">
        <f>'Tooling Main list 25-26'!AD197</f>
        <v>0</v>
      </c>
      <c r="AE652" s="45">
        <f>'Tooling Main list 25-26'!AE197</f>
        <v>0</v>
      </c>
      <c r="AF652" s="44">
        <f>'Tooling Main list 25-26'!AF197</f>
        <v>0</v>
      </c>
      <c r="AG652" s="44">
        <f>'Tooling Main list 25-26'!AG197</f>
        <v>0</v>
      </c>
      <c r="AH652" s="44">
        <f>'Tooling Main list 25-26'!AH197</f>
        <v>0</v>
      </c>
      <c r="AI652" s="44">
        <f>'Tooling Main list 25-26'!AI197</f>
        <v>0</v>
      </c>
      <c r="AJ652" s="44">
        <f>'Tooling Main list 25-26'!AK197</f>
        <v>0</v>
      </c>
      <c r="AK652" s="45">
        <f>'Tooling Main list 25-26'!AL197</f>
        <v>0</v>
      </c>
      <c r="AL652" s="44">
        <f>'Tooling Main list 25-26'!AM197</f>
        <v>0</v>
      </c>
      <c r="AM652" s="44">
        <f>'Tooling Main list 25-26'!AN197</f>
        <v>0</v>
      </c>
      <c r="AN652" s="44">
        <f>'Tooling Main list 25-26'!AO197</f>
        <v>0</v>
      </c>
      <c r="AO652" s="44">
        <f>'Tooling Main list 25-26'!AP197</f>
        <v>0</v>
      </c>
      <c r="AP652" s="44">
        <f>'Tooling Main list 25-26'!AR197</f>
        <v>0</v>
      </c>
      <c r="AQ652" s="45">
        <f>'Tooling Main list 25-26'!AS197</f>
        <v>0</v>
      </c>
      <c r="AR652" s="44">
        <f>'Tooling Main list 25-26'!AT197</f>
        <v>0</v>
      </c>
      <c r="AS652" s="44">
        <f>'Tooling Main list 25-26'!AU197</f>
        <v>0</v>
      </c>
      <c r="AT652" s="44">
        <f>'Tooling Main list 25-26'!AV197</f>
        <v>0</v>
      </c>
      <c r="AU652" s="44">
        <f>'Tooling Main list 25-26'!AW197</f>
        <v>0</v>
      </c>
      <c r="AV652" s="44">
        <f>'Tooling Main list 25-26'!AY197</f>
        <v>0</v>
      </c>
      <c r="AW652" s="45">
        <f>'Tooling Main list 25-26'!AZ197</f>
        <v>0</v>
      </c>
      <c r="AX652" s="44">
        <f>'Tooling Main list 25-26'!BA197</f>
        <v>0</v>
      </c>
      <c r="AY652" s="44">
        <f>'Tooling Main list 25-26'!BB197</f>
        <v>0</v>
      </c>
      <c r="AZ652" s="44">
        <f>'Tooling Main list 25-26'!BC197</f>
        <v>0</v>
      </c>
      <c r="BA652" s="44">
        <f>'Tooling Main list 25-26'!BD197</f>
        <v>0</v>
      </c>
      <c r="BB652" s="44">
        <f>'Tooling Main list 25-26'!BF197</f>
        <v>0</v>
      </c>
      <c r="BC652" s="44">
        <f>'Tooling Main list 25-26'!BG197</f>
        <v>0</v>
      </c>
      <c r="BD652" s="44">
        <f>'Tooling Main list 25-26'!BH197</f>
        <v>0</v>
      </c>
      <c r="BE652" s="44">
        <f>'Tooling Main list 25-26'!BI197</f>
        <v>0</v>
      </c>
      <c r="BF652" s="44">
        <f>'Tooling Main list 25-26'!BJ197</f>
        <v>0</v>
      </c>
      <c r="BG652" s="44">
        <f>'Tooling Main list 25-26'!BK197</f>
        <v>0</v>
      </c>
      <c r="BH652" s="44">
        <f>'Tooling Main list 25-26'!BM197</f>
        <v>0</v>
      </c>
      <c r="BI652" s="45">
        <f>'Tooling Main list 25-26'!BN197</f>
        <v>0</v>
      </c>
      <c r="BJ652" s="44">
        <f>'Tooling Main list 25-26'!BO197</f>
        <v>0</v>
      </c>
      <c r="BK652" s="44">
        <f>'Tooling Main list 25-26'!BP197</f>
        <v>0</v>
      </c>
      <c r="BL652" s="44">
        <f>'Tooling Main list 25-26'!BQ197</f>
        <v>0</v>
      </c>
      <c r="BM652" s="44">
        <f>'Tooling Main list 25-26'!BR197</f>
        <v>0</v>
      </c>
      <c r="BN652" s="44">
        <f>'Tooling Main list 25-26'!BT197</f>
        <v>0</v>
      </c>
      <c r="BO652" s="45">
        <f>'Tooling Main list 25-26'!BU197</f>
        <v>0</v>
      </c>
      <c r="BP652" s="44">
        <f>'Tooling Main list 25-26'!BV197</f>
        <v>0</v>
      </c>
      <c r="BQ652" s="44">
        <f>'Tooling Main list 25-26'!BW197</f>
        <v>0</v>
      </c>
      <c r="BR652" s="44">
        <f>'Tooling Main list 25-26'!BX197</f>
        <v>0</v>
      </c>
      <c r="BS652" s="44">
        <f>'Tooling Main list 25-26'!BY197</f>
        <v>0</v>
      </c>
      <c r="BT652" s="44">
        <f>'Tooling Main list 25-26'!CA197</f>
        <v>0</v>
      </c>
      <c r="BU652" s="45">
        <f>'Tooling Main list 25-26'!CB197</f>
        <v>0</v>
      </c>
      <c r="BV652" s="44">
        <f>'Tooling Main list 25-26'!CC197</f>
        <v>0</v>
      </c>
      <c r="BW652" s="44">
        <f>'Tooling Main list 25-26'!CD197</f>
        <v>0</v>
      </c>
      <c r="BX652" s="44">
        <f>'Tooling Main list 25-26'!CE197</f>
        <v>0</v>
      </c>
      <c r="BY652" s="44">
        <f>'Tooling Main list 25-26'!CF197</f>
        <v>0</v>
      </c>
      <c r="BZ652" s="44">
        <f>'Tooling Main list 25-26'!CH197</f>
        <v>0</v>
      </c>
      <c r="CA652" s="44">
        <f>'Tooling Main list 25-26'!CI197</f>
        <v>0</v>
      </c>
      <c r="CB652" s="44">
        <f>'Tooling Main list 25-26'!CJ197</f>
        <v>0</v>
      </c>
      <c r="CC652" s="44">
        <f>'Tooling Main list 25-26'!CK197</f>
        <v>0</v>
      </c>
      <c r="CD652" s="44">
        <f>'Tooling Main list 25-26'!CL197</f>
        <v>0</v>
      </c>
      <c r="CE652" s="44">
        <f>'Tooling Main list 25-26'!CM197</f>
        <v>0</v>
      </c>
      <c r="CF652" s="44">
        <f>'Tooling Main list 25-26'!CO197</f>
        <v>0</v>
      </c>
      <c r="CG652" s="45">
        <f>'Tooling Main list 25-26'!CP197</f>
        <v>0</v>
      </c>
      <c r="CH652" s="44">
        <f>'Tooling Main list 25-26'!CQ197</f>
        <v>0</v>
      </c>
      <c r="CI652" s="44">
        <f>'Tooling Main list 25-26'!CR197</f>
        <v>0</v>
      </c>
      <c r="CJ652" s="44">
        <f>'Tooling Main list 25-26'!CS197</f>
        <v>0</v>
      </c>
      <c r="CK652" s="44">
        <f>'Tooling Main list 25-26'!CT197</f>
        <v>0</v>
      </c>
      <c r="CL652" s="44">
        <f>'Tooling Main list 25-26'!CV197</f>
        <v>0</v>
      </c>
      <c r="CM652" s="45">
        <f>'Tooling Main list 25-26'!CW197</f>
        <v>0</v>
      </c>
      <c r="CN652" s="44">
        <f>'Tooling Main list 25-26'!CX197</f>
        <v>0</v>
      </c>
      <c r="CO652" s="44">
        <f>'Tooling Main list 25-26'!CY197</f>
        <v>0</v>
      </c>
      <c r="CP652" s="44">
        <f>'Tooling Main list 25-26'!CZ197</f>
        <v>0</v>
      </c>
      <c r="CQ652" s="44">
        <f>'Tooling Main list 25-26'!DA197</f>
        <v>0</v>
      </c>
      <c r="CR652" s="44">
        <f>'Tooling Main list 25-26'!DC197</f>
        <v>0</v>
      </c>
      <c r="CS652" s="45">
        <f>'Tooling Main list 25-26'!DD197</f>
        <v>0</v>
      </c>
      <c r="CT652" s="44">
        <f>'Tooling Main list 25-26'!DE197</f>
        <v>0</v>
      </c>
      <c r="CU652" s="44">
        <f>'Tooling Main list 25-26'!DF197</f>
        <v>0</v>
      </c>
      <c r="CV652" s="44">
        <f>'Tooling Main list 25-26'!DG197</f>
        <v>0</v>
      </c>
      <c r="CW652" s="44">
        <f>'Tooling Main list 25-26'!DH197</f>
        <v>0</v>
      </c>
      <c r="CX652" s="44">
        <f>'Tooling Main list 25-26'!DJ197</f>
        <v>0</v>
      </c>
      <c r="CY652" s="44">
        <f>'Tooling Main list 25-26'!DK197</f>
        <v>0</v>
      </c>
      <c r="CZ652" s="45">
        <f>'Tooling Main list 25-26'!DR197</f>
        <v>0</v>
      </c>
      <c r="DA652" s="45">
        <f>'Tooling Main list 25-26'!DS197</f>
        <v>0</v>
      </c>
      <c r="DB652" s="44">
        <f>'Tooling Main list 25-26'!DT197</f>
        <v>0</v>
      </c>
      <c r="DC652" s="44">
        <f>'Tooling Main list 25-26'!DU197</f>
        <v>0</v>
      </c>
      <c r="DD652" s="44">
        <f>'Tooling Main list 25-26'!DW197</f>
        <v>0</v>
      </c>
      <c r="DE652" s="44"/>
      <c r="DF652" s="44">
        <f>'Tooling Main list 25-26'!DX197</f>
        <v>0</v>
      </c>
      <c r="DG652" s="44"/>
      <c r="DH652" s="44"/>
      <c r="DI652" s="44"/>
      <c r="DJ652" s="44"/>
      <c r="DK652" s="44"/>
      <c r="DL652" s="44"/>
      <c r="DM652" s="44"/>
      <c r="DN652" s="44"/>
      <c r="DO652" s="44"/>
      <c r="DP652" s="44"/>
      <c r="DQ652" s="44"/>
    </row>
    <row r="653" spans="1:121" hidden="1" x14ac:dyDescent="0.25">
      <c r="A653" s="44"/>
      <c r="B653" s="44"/>
      <c r="C653" s="44"/>
      <c r="D653" s="44"/>
      <c r="E653" s="44"/>
      <c r="F653" s="44"/>
      <c r="G653" s="44"/>
      <c r="H653" s="44">
        <f>'Tooling Main list 25-26'!D198</f>
        <v>0</v>
      </c>
      <c r="I653" s="44">
        <f>'Tooling Main list 25-26'!E198</f>
        <v>0</v>
      </c>
      <c r="J653" s="44">
        <f>'Tooling Main list 25-26'!F198</f>
        <v>0</v>
      </c>
      <c r="K653" s="44">
        <f>'Tooling Main list 25-26'!G198</f>
        <v>0</v>
      </c>
      <c r="L653" s="44">
        <f>'Tooling Main list 25-26'!I198</f>
        <v>0</v>
      </c>
      <c r="M653" s="45">
        <f>'Tooling Main list 25-26'!J198</f>
        <v>0</v>
      </c>
      <c r="N653" s="44">
        <f>'Tooling Main list 25-26'!K198</f>
        <v>0</v>
      </c>
      <c r="O653" s="44">
        <f>'Tooling Main list 25-26'!L198</f>
        <v>0</v>
      </c>
      <c r="P653" s="44">
        <f>'Tooling Main list 25-26'!M198</f>
        <v>0</v>
      </c>
      <c r="Q653" s="44">
        <f>'Tooling Main list 25-26'!N198</f>
        <v>0</v>
      </c>
      <c r="R653" s="44">
        <f>'Tooling Main list 25-26'!P198</f>
        <v>0</v>
      </c>
      <c r="S653" s="45">
        <f>'Tooling Main list 25-26'!Q198</f>
        <v>0</v>
      </c>
      <c r="T653" s="44">
        <f>'Tooling Main list 25-26'!R198</f>
        <v>0</v>
      </c>
      <c r="U653" s="44">
        <f>'Tooling Main list 25-26'!S198</f>
        <v>0</v>
      </c>
      <c r="V653" s="44">
        <f>'Tooling Main list 25-26'!T198</f>
        <v>0</v>
      </c>
      <c r="W653" s="44">
        <f>'Tooling Main list 25-26'!U198</f>
        <v>0</v>
      </c>
      <c r="X653" s="44">
        <f>'Tooling Main list 25-26'!W198</f>
        <v>0</v>
      </c>
      <c r="Y653" s="44">
        <f>'Tooling Main list 25-26'!X198</f>
        <v>0</v>
      </c>
      <c r="Z653" s="44">
        <f>'Tooling Main list 25-26'!Y198</f>
        <v>0</v>
      </c>
      <c r="AA653" s="44">
        <f>'Tooling Main list 25-26'!Z198</f>
        <v>0</v>
      </c>
      <c r="AB653" s="44">
        <f>'Tooling Main list 25-26'!AA198</f>
        <v>0</v>
      </c>
      <c r="AC653" s="44">
        <f>'Tooling Main list 25-26'!AB198</f>
        <v>0</v>
      </c>
      <c r="AD653" s="44">
        <f>'Tooling Main list 25-26'!AD198</f>
        <v>0</v>
      </c>
      <c r="AE653" s="45">
        <f>'Tooling Main list 25-26'!AE198</f>
        <v>0</v>
      </c>
      <c r="AF653" s="44">
        <f>'Tooling Main list 25-26'!AF198</f>
        <v>0</v>
      </c>
      <c r="AG653" s="44">
        <f>'Tooling Main list 25-26'!AG198</f>
        <v>0</v>
      </c>
      <c r="AH653" s="44">
        <f>'Tooling Main list 25-26'!AH198</f>
        <v>0</v>
      </c>
      <c r="AI653" s="44">
        <f>'Tooling Main list 25-26'!AI198</f>
        <v>0</v>
      </c>
      <c r="AJ653" s="44">
        <f>'Tooling Main list 25-26'!AK198</f>
        <v>0</v>
      </c>
      <c r="AK653" s="45">
        <f>'Tooling Main list 25-26'!AL198</f>
        <v>0</v>
      </c>
      <c r="AL653" s="44">
        <f>'Tooling Main list 25-26'!AM198</f>
        <v>0</v>
      </c>
      <c r="AM653" s="44">
        <f>'Tooling Main list 25-26'!AN198</f>
        <v>0</v>
      </c>
      <c r="AN653" s="44">
        <f>'Tooling Main list 25-26'!AO198</f>
        <v>0</v>
      </c>
      <c r="AO653" s="44">
        <f>'Tooling Main list 25-26'!AP198</f>
        <v>0</v>
      </c>
      <c r="AP653" s="44">
        <f>'Tooling Main list 25-26'!AR198</f>
        <v>0</v>
      </c>
      <c r="AQ653" s="45">
        <f>'Tooling Main list 25-26'!AS198</f>
        <v>0</v>
      </c>
      <c r="AR653" s="44">
        <f>'Tooling Main list 25-26'!AT198</f>
        <v>0</v>
      </c>
      <c r="AS653" s="44">
        <f>'Tooling Main list 25-26'!AU198</f>
        <v>0</v>
      </c>
      <c r="AT653" s="44">
        <f>'Tooling Main list 25-26'!AV198</f>
        <v>0</v>
      </c>
      <c r="AU653" s="44">
        <f>'Tooling Main list 25-26'!AW198</f>
        <v>0</v>
      </c>
      <c r="AV653" s="44">
        <f>'Tooling Main list 25-26'!AY198</f>
        <v>0</v>
      </c>
      <c r="AW653" s="45">
        <f>'Tooling Main list 25-26'!AZ198</f>
        <v>0</v>
      </c>
      <c r="AX653" s="44">
        <f>'Tooling Main list 25-26'!BA198</f>
        <v>0</v>
      </c>
      <c r="AY653" s="44">
        <f>'Tooling Main list 25-26'!BB198</f>
        <v>0</v>
      </c>
      <c r="AZ653" s="44">
        <f>'Tooling Main list 25-26'!BC198</f>
        <v>0</v>
      </c>
      <c r="BA653" s="44">
        <f>'Tooling Main list 25-26'!BD198</f>
        <v>0</v>
      </c>
      <c r="BB653" s="44">
        <f>'Tooling Main list 25-26'!BF198</f>
        <v>0</v>
      </c>
      <c r="BC653" s="44">
        <f>'Tooling Main list 25-26'!BG198</f>
        <v>0</v>
      </c>
      <c r="BD653" s="44">
        <f>'Tooling Main list 25-26'!BH198</f>
        <v>0</v>
      </c>
      <c r="BE653" s="44">
        <f>'Tooling Main list 25-26'!BI198</f>
        <v>0</v>
      </c>
      <c r="BF653" s="44">
        <f>'Tooling Main list 25-26'!BJ198</f>
        <v>0</v>
      </c>
      <c r="BG653" s="44">
        <f>'Tooling Main list 25-26'!BK198</f>
        <v>0</v>
      </c>
      <c r="BH653" s="44">
        <f>'Tooling Main list 25-26'!BM198</f>
        <v>0</v>
      </c>
      <c r="BI653" s="45">
        <f>'Tooling Main list 25-26'!BN198</f>
        <v>0</v>
      </c>
      <c r="BJ653" s="44">
        <f>'Tooling Main list 25-26'!BO198</f>
        <v>0</v>
      </c>
      <c r="BK653" s="44">
        <f>'Tooling Main list 25-26'!BP198</f>
        <v>0</v>
      </c>
      <c r="BL653" s="44">
        <f>'Tooling Main list 25-26'!BQ198</f>
        <v>0</v>
      </c>
      <c r="BM653" s="44">
        <f>'Tooling Main list 25-26'!BR198</f>
        <v>0</v>
      </c>
      <c r="BN653" s="44">
        <f>'Tooling Main list 25-26'!BT198</f>
        <v>0</v>
      </c>
      <c r="BO653" s="45">
        <f>'Tooling Main list 25-26'!BU198</f>
        <v>0</v>
      </c>
      <c r="BP653" s="44">
        <f>'Tooling Main list 25-26'!BV198</f>
        <v>0</v>
      </c>
      <c r="BQ653" s="44">
        <f>'Tooling Main list 25-26'!BW198</f>
        <v>0</v>
      </c>
      <c r="BR653" s="44">
        <f>'Tooling Main list 25-26'!BX198</f>
        <v>0</v>
      </c>
      <c r="BS653" s="44">
        <f>'Tooling Main list 25-26'!BY198</f>
        <v>0</v>
      </c>
      <c r="BT653" s="44">
        <f>'Tooling Main list 25-26'!CA198</f>
        <v>0</v>
      </c>
      <c r="BU653" s="45">
        <f>'Tooling Main list 25-26'!CB198</f>
        <v>0</v>
      </c>
      <c r="BV653" s="44">
        <f>'Tooling Main list 25-26'!CC198</f>
        <v>0</v>
      </c>
      <c r="BW653" s="44">
        <f>'Tooling Main list 25-26'!CD198</f>
        <v>0</v>
      </c>
      <c r="BX653" s="44">
        <f>'Tooling Main list 25-26'!CE198</f>
        <v>0</v>
      </c>
      <c r="BY653" s="44">
        <f>'Tooling Main list 25-26'!CF198</f>
        <v>0</v>
      </c>
      <c r="BZ653" s="44">
        <f>'Tooling Main list 25-26'!CH198</f>
        <v>0</v>
      </c>
      <c r="CA653" s="44">
        <f>'Tooling Main list 25-26'!CI198</f>
        <v>0</v>
      </c>
      <c r="CB653" s="44">
        <f>'Tooling Main list 25-26'!CJ198</f>
        <v>0</v>
      </c>
      <c r="CC653" s="44">
        <f>'Tooling Main list 25-26'!CK198</f>
        <v>0</v>
      </c>
      <c r="CD653" s="44">
        <f>'Tooling Main list 25-26'!CL198</f>
        <v>0</v>
      </c>
      <c r="CE653" s="44">
        <f>'Tooling Main list 25-26'!CM198</f>
        <v>0</v>
      </c>
      <c r="CF653" s="44">
        <f>'Tooling Main list 25-26'!CO198</f>
        <v>0</v>
      </c>
      <c r="CG653" s="45">
        <f>'Tooling Main list 25-26'!CP198</f>
        <v>0</v>
      </c>
      <c r="CH653" s="44">
        <f>'Tooling Main list 25-26'!CQ198</f>
        <v>0</v>
      </c>
      <c r="CI653" s="44">
        <f>'Tooling Main list 25-26'!CR198</f>
        <v>0</v>
      </c>
      <c r="CJ653" s="44">
        <f>'Tooling Main list 25-26'!CS198</f>
        <v>0</v>
      </c>
      <c r="CK653" s="44">
        <f>'Tooling Main list 25-26'!CT198</f>
        <v>0</v>
      </c>
      <c r="CL653" s="44">
        <f>'Tooling Main list 25-26'!CV198</f>
        <v>0</v>
      </c>
      <c r="CM653" s="45">
        <f>'Tooling Main list 25-26'!CW198</f>
        <v>0</v>
      </c>
      <c r="CN653" s="44">
        <f>'Tooling Main list 25-26'!CX198</f>
        <v>0</v>
      </c>
      <c r="CO653" s="44">
        <f>'Tooling Main list 25-26'!CY198</f>
        <v>0</v>
      </c>
      <c r="CP653" s="44">
        <f>'Tooling Main list 25-26'!CZ198</f>
        <v>0</v>
      </c>
      <c r="CQ653" s="44">
        <f>'Tooling Main list 25-26'!DA198</f>
        <v>0</v>
      </c>
      <c r="CR653" s="44">
        <f>'Tooling Main list 25-26'!DC198</f>
        <v>0</v>
      </c>
      <c r="CS653" s="45">
        <f>'Tooling Main list 25-26'!DD198</f>
        <v>0</v>
      </c>
      <c r="CT653" s="44">
        <f>'Tooling Main list 25-26'!DE198</f>
        <v>0</v>
      </c>
      <c r="CU653" s="44">
        <f>'Tooling Main list 25-26'!DF198</f>
        <v>0</v>
      </c>
      <c r="CV653" s="44">
        <f>'Tooling Main list 25-26'!DG198</f>
        <v>0</v>
      </c>
      <c r="CW653" s="44">
        <f>'Tooling Main list 25-26'!DH198</f>
        <v>0</v>
      </c>
      <c r="CX653" s="44">
        <f>'Tooling Main list 25-26'!DJ198</f>
        <v>0</v>
      </c>
      <c r="CY653" s="44">
        <f>'Tooling Main list 25-26'!DK198</f>
        <v>0</v>
      </c>
      <c r="CZ653" s="45">
        <f>'Tooling Main list 25-26'!DR198</f>
        <v>0</v>
      </c>
      <c r="DA653" s="45">
        <f>'Tooling Main list 25-26'!DS198</f>
        <v>0</v>
      </c>
      <c r="DB653" s="44">
        <f>'Tooling Main list 25-26'!DT198</f>
        <v>0</v>
      </c>
      <c r="DC653" s="44">
        <f>'Tooling Main list 25-26'!DU198</f>
        <v>0</v>
      </c>
      <c r="DD653" s="44">
        <f>'Tooling Main list 25-26'!DW198</f>
        <v>0</v>
      </c>
      <c r="DE653" s="44"/>
      <c r="DF653" s="44">
        <f>'Tooling Main list 25-26'!DX198</f>
        <v>0</v>
      </c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</row>
    <row r="654" spans="1:121" hidden="1" x14ac:dyDescent="0.25">
      <c r="A654" s="44"/>
      <c r="B654" s="44"/>
      <c r="C654" s="44"/>
      <c r="D654" s="44"/>
      <c r="E654" s="44"/>
      <c r="F654" s="44"/>
      <c r="G654" s="44"/>
      <c r="H654" s="44">
        <f>'Tooling Main list 25-26'!D199</f>
        <v>0</v>
      </c>
      <c r="I654" s="44">
        <f>'Tooling Main list 25-26'!E199</f>
        <v>0</v>
      </c>
      <c r="J654" s="44">
        <f>'Tooling Main list 25-26'!F199</f>
        <v>0</v>
      </c>
      <c r="K654" s="44">
        <f>'Tooling Main list 25-26'!G199</f>
        <v>0</v>
      </c>
      <c r="L654" s="44">
        <f>'Tooling Main list 25-26'!I199</f>
        <v>0</v>
      </c>
      <c r="M654" s="45">
        <f>'Tooling Main list 25-26'!J199</f>
        <v>0</v>
      </c>
      <c r="N654" s="44">
        <f>'Tooling Main list 25-26'!K199</f>
        <v>0</v>
      </c>
      <c r="O654" s="44">
        <f>'Tooling Main list 25-26'!L199</f>
        <v>0</v>
      </c>
      <c r="P654" s="44">
        <f>'Tooling Main list 25-26'!M199</f>
        <v>0</v>
      </c>
      <c r="Q654" s="44">
        <f>'Tooling Main list 25-26'!N199</f>
        <v>0</v>
      </c>
      <c r="R654" s="44">
        <f>'Tooling Main list 25-26'!P199</f>
        <v>0</v>
      </c>
      <c r="S654" s="45">
        <f>'Tooling Main list 25-26'!Q199</f>
        <v>0</v>
      </c>
      <c r="T654" s="44">
        <f>'Tooling Main list 25-26'!R199</f>
        <v>0</v>
      </c>
      <c r="U654" s="44">
        <f>'Tooling Main list 25-26'!S199</f>
        <v>0</v>
      </c>
      <c r="V654" s="44">
        <f>'Tooling Main list 25-26'!T199</f>
        <v>0</v>
      </c>
      <c r="W654" s="44">
        <f>'Tooling Main list 25-26'!U199</f>
        <v>0</v>
      </c>
      <c r="X654" s="44">
        <f>'Tooling Main list 25-26'!W199</f>
        <v>0</v>
      </c>
      <c r="Y654" s="44">
        <f>'Tooling Main list 25-26'!X199</f>
        <v>0</v>
      </c>
      <c r="Z654" s="44">
        <f>'Tooling Main list 25-26'!Y199</f>
        <v>0</v>
      </c>
      <c r="AA654" s="44">
        <f>'Tooling Main list 25-26'!Z199</f>
        <v>0</v>
      </c>
      <c r="AB654" s="44">
        <f>'Tooling Main list 25-26'!AA199</f>
        <v>0</v>
      </c>
      <c r="AC654" s="44">
        <f>'Tooling Main list 25-26'!AB199</f>
        <v>0</v>
      </c>
      <c r="AD654" s="44">
        <f>'Tooling Main list 25-26'!AD199</f>
        <v>0</v>
      </c>
      <c r="AE654" s="45">
        <f>'Tooling Main list 25-26'!AE199</f>
        <v>0</v>
      </c>
      <c r="AF654" s="44">
        <f>'Tooling Main list 25-26'!AF199</f>
        <v>0</v>
      </c>
      <c r="AG654" s="44">
        <f>'Tooling Main list 25-26'!AG199</f>
        <v>0</v>
      </c>
      <c r="AH654" s="44">
        <f>'Tooling Main list 25-26'!AH199</f>
        <v>0</v>
      </c>
      <c r="AI654" s="44">
        <f>'Tooling Main list 25-26'!AI199</f>
        <v>0</v>
      </c>
      <c r="AJ654" s="44">
        <f>'Tooling Main list 25-26'!AK199</f>
        <v>0</v>
      </c>
      <c r="AK654" s="45">
        <f>'Tooling Main list 25-26'!AL199</f>
        <v>0</v>
      </c>
      <c r="AL654" s="44">
        <f>'Tooling Main list 25-26'!AM199</f>
        <v>0</v>
      </c>
      <c r="AM654" s="44">
        <f>'Tooling Main list 25-26'!AN199</f>
        <v>0</v>
      </c>
      <c r="AN654" s="44">
        <f>'Tooling Main list 25-26'!AO199</f>
        <v>0</v>
      </c>
      <c r="AO654" s="44">
        <f>'Tooling Main list 25-26'!AP199</f>
        <v>0</v>
      </c>
      <c r="AP654" s="44">
        <f>'Tooling Main list 25-26'!AR199</f>
        <v>0</v>
      </c>
      <c r="AQ654" s="45">
        <f>'Tooling Main list 25-26'!AS199</f>
        <v>0</v>
      </c>
      <c r="AR654" s="44">
        <f>'Tooling Main list 25-26'!AT199</f>
        <v>0</v>
      </c>
      <c r="AS654" s="44">
        <f>'Tooling Main list 25-26'!AU199</f>
        <v>0</v>
      </c>
      <c r="AT654" s="44">
        <f>'Tooling Main list 25-26'!AV199</f>
        <v>0</v>
      </c>
      <c r="AU654" s="44">
        <f>'Tooling Main list 25-26'!AW199</f>
        <v>0</v>
      </c>
      <c r="AV654" s="44">
        <f>'Tooling Main list 25-26'!AY199</f>
        <v>0</v>
      </c>
      <c r="AW654" s="45">
        <f>'Tooling Main list 25-26'!AZ199</f>
        <v>0</v>
      </c>
      <c r="AX654" s="44">
        <f>'Tooling Main list 25-26'!BA199</f>
        <v>0</v>
      </c>
      <c r="AY654" s="44">
        <f>'Tooling Main list 25-26'!BB199</f>
        <v>0</v>
      </c>
      <c r="AZ654" s="44">
        <f>'Tooling Main list 25-26'!BC199</f>
        <v>0</v>
      </c>
      <c r="BA654" s="44">
        <f>'Tooling Main list 25-26'!BD199</f>
        <v>0</v>
      </c>
      <c r="BB654" s="44">
        <f>'Tooling Main list 25-26'!BF199</f>
        <v>0</v>
      </c>
      <c r="BC654" s="44">
        <f>'Tooling Main list 25-26'!BG199</f>
        <v>0</v>
      </c>
      <c r="BD654" s="44">
        <f>'Tooling Main list 25-26'!BH199</f>
        <v>0</v>
      </c>
      <c r="BE654" s="44">
        <f>'Tooling Main list 25-26'!BI199</f>
        <v>0</v>
      </c>
      <c r="BF654" s="44">
        <f>'Tooling Main list 25-26'!BJ199</f>
        <v>0</v>
      </c>
      <c r="BG654" s="44">
        <f>'Tooling Main list 25-26'!BK199</f>
        <v>0</v>
      </c>
      <c r="BH654" s="44">
        <f>'Tooling Main list 25-26'!BM199</f>
        <v>0</v>
      </c>
      <c r="BI654" s="45">
        <f>'Tooling Main list 25-26'!BN199</f>
        <v>0</v>
      </c>
      <c r="BJ654" s="44">
        <f>'Tooling Main list 25-26'!BO199</f>
        <v>0</v>
      </c>
      <c r="BK654" s="44">
        <f>'Tooling Main list 25-26'!BP199</f>
        <v>0</v>
      </c>
      <c r="BL654" s="44">
        <f>'Tooling Main list 25-26'!BQ199</f>
        <v>0</v>
      </c>
      <c r="BM654" s="44">
        <f>'Tooling Main list 25-26'!BR199</f>
        <v>0</v>
      </c>
      <c r="BN654" s="44">
        <f>'Tooling Main list 25-26'!BT199</f>
        <v>0</v>
      </c>
      <c r="BO654" s="45">
        <f>'Tooling Main list 25-26'!BU199</f>
        <v>0</v>
      </c>
      <c r="BP654" s="44">
        <f>'Tooling Main list 25-26'!BV199</f>
        <v>0</v>
      </c>
      <c r="BQ654" s="44">
        <f>'Tooling Main list 25-26'!BW199</f>
        <v>0</v>
      </c>
      <c r="BR654" s="44">
        <f>'Tooling Main list 25-26'!BX199</f>
        <v>0</v>
      </c>
      <c r="BS654" s="44">
        <f>'Tooling Main list 25-26'!BY199</f>
        <v>0</v>
      </c>
      <c r="BT654" s="44">
        <f>'Tooling Main list 25-26'!CA199</f>
        <v>0</v>
      </c>
      <c r="BU654" s="45">
        <f>'Tooling Main list 25-26'!CB199</f>
        <v>0</v>
      </c>
      <c r="BV654" s="44">
        <f>'Tooling Main list 25-26'!CC199</f>
        <v>0</v>
      </c>
      <c r="BW654" s="44">
        <f>'Tooling Main list 25-26'!CD199</f>
        <v>0</v>
      </c>
      <c r="BX654" s="44">
        <f>'Tooling Main list 25-26'!CE199</f>
        <v>0</v>
      </c>
      <c r="BY654" s="44">
        <f>'Tooling Main list 25-26'!CF199</f>
        <v>0</v>
      </c>
      <c r="BZ654" s="44">
        <f>'Tooling Main list 25-26'!CH199</f>
        <v>0</v>
      </c>
      <c r="CA654" s="44">
        <f>'Tooling Main list 25-26'!CI199</f>
        <v>0</v>
      </c>
      <c r="CB654" s="44">
        <f>'Tooling Main list 25-26'!CJ199</f>
        <v>0</v>
      </c>
      <c r="CC654" s="44">
        <f>'Tooling Main list 25-26'!CK199</f>
        <v>0</v>
      </c>
      <c r="CD654" s="44">
        <f>'Tooling Main list 25-26'!CL199</f>
        <v>0</v>
      </c>
      <c r="CE654" s="44">
        <f>'Tooling Main list 25-26'!CM199</f>
        <v>0</v>
      </c>
      <c r="CF654" s="44">
        <f>'Tooling Main list 25-26'!CO199</f>
        <v>0</v>
      </c>
      <c r="CG654" s="45">
        <f>'Tooling Main list 25-26'!CP199</f>
        <v>0</v>
      </c>
      <c r="CH654" s="44">
        <f>'Tooling Main list 25-26'!CQ199</f>
        <v>0</v>
      </c>
      <c r="CI654" s="44">
        <f>'Tooling Main list 25-26'!CR199</f>
        <v>0</v>
      </c>
      <c r="CJ654" s="44">
        <f>'Tooling Main list 25-26'!CS199</f>
        <v>0</v>
      </c>
      <c r="CK654" s="44">
        <f>'Tooling Main list 25-26'!CT199</f>
        <v>0</v>
      </c>
      <c r="CL654" s="44">
        <f>'Tooling Main list 25-26'!CV199</f>
        <v>0</v>
      </c>
      <c r="CM654" s="45">
        <f>'Tooling Main list 25-26'!CW199</f>
        <v>0</v>
      </c>
      <c r="CN654" s="44">
        <f>'Tooling Main list 25-26'!CX199</f>
        <v>0</v>
      </c>
      <c r="CO654" s="44">
        <f>'Tooling Main list 25-26'!CY199</f>
        <v>0</v>
      </c>
      <c r="CP654" s="44">
        <f>'Tooling Main list 25-26'!CZ199</f>
        <v>0</v>
      </c>
      <c r="CQ654" s="44">
        <f>'Tooling Main list 25-26'!DA199</f>
        <v>0</v>
      </c>
      <c r="CR654" s="44">
        <f>'Tooling Main list 25-26'!DC199</f>
        <v>0</v>
      </c>
      <c r="CS654" s="45">
        <f>'Tooling Main list 25-26'!DD199</f>
        <v>0</v>
      </c>
      <c r="CT654" s="44">
        <f>'Tooling Main list 25-26'!DE199</f>
        <v>0</v>
      </c>
      <c r="CU654" s="44">
        <f>'Tooling Main list 25-26'!DF199</f>
        <v>0</v>
      </c>
      <c r="CV654" s="44">
        <f>'Tooling Main list 25-26'!DG199</f>
        <v>0</v>
      </c>
      <c r="CW654" s="44">
        <f>'Tooling Main list 25-26'!DH199</f>
        <v>0</v>
      </c>
      <c r="CX654" s="44">
        <f>'Tooling Main list 25-26'!DJ199</f>
        <v>0</v>
      </c>
      <c r="CY654" s="44">
        <f>'Tooling Main list 25-26'!DK199</f>
        <v>0</v>
      </c>
      <c r="CZ654" s="45">
        <f>'Tooling Main list 25-26'!DR199</f>
        <v>0</v>
      </c>
      <c r="DA654" s="45">
        <f>'Tooling Main list 25-26'!DS199</f>
        <v>0</v>
      </c>
      <c r="DB654" s="44">
        <f>'Tooling Main list 25-26'!DT199</f>
        <v>0</v>
      </c>
      <c r="DC654" s="44">
        <f>'Tooling Main list 25-26'!DU199</f>
        <v>0</v>
      </c>
      <c r="DD654" s="44">
        <f>'Tooling Main list 25-26'!DW199</f>
        <v>0</v>
      </c>
      <c r="DE654" s="44"/>
      <c r="DF654" s="44">
        <f>'Tooling Main list 25-26'!DX199</f>
        <v>0</v>
      </c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</row>
    <row r="655" spans="1:121" hidden="1" x14ac:dyDescent="0.25">
      <c r="A655" s="44"/>
      <c r="B655" s="44"/>
      <c r="C655" s="44"/>
      <c r="D655" s="44"/>
      <c r="E655" s="44"/>
      <c r="F655" s="44"/>
      <c r="G655" s="44"/>
      <c r="H655" s="44">
        <f>'Tooling Main list 25-26'!D200</f>
        <v>0</v>
      </c>
      <c r="I655" s="44">
        <f>'Tooling Main list 25-26'!E200</f>
        <v>0</v>
      </c>
      <c r="J655" s="44">
        <f>'Tooling Main list 25-26'!F200</f>
        <v>0</v>
      </c>
      <c r="K655" s="44">
        <f>'Tooling Main list 25-26'!G200</f>
        <v>0</v>
      </c>
      <c r="L655" s="44">
        <f>'Tooling Main list 25-26'!I200</f>
        <v>0</v>
      </c>
      <c r="M655" s="45">
        <f>'Tooling Main list 25-26'!J200</f>
        <v>0</v>
      </c>
      <c r="N655" s="44">
        <f>'Tooling Main list 25-26'!K200</f>
        <v>0</v>
      </c>
      <c r="O655" s="44">
        <f>'Tooling Main list 25-26'!L200</f>
        <v>0</v>
      </c>
      <c r="P655" s="44">
        <f>'Tooling Main list 25-26'!M200</f>
        <v>0</v>
      </c>
      <c r="Q655" s="44">
        <f>'Tooling Main list 25-26'!N200</f>
        <v>0</v>
      </c>
      <c r="R655" s="44">
        <f>'Tooling Main list 25-26'!P200</f>
        <v>0</v>
      </c>
      <c r="S655" s="45">
        <f>'Tooling Main list 25-26'!Q200</f>
        <v>0</v>
      </c>
      <c r="T655" s="44">
        <f>'Tooling Main list 25-26'!R200</f>
        <v>0</v>
      </c>
      <c r="U655" s="44">
        <f>'Tooling Main list 25-26'!S200</f>
        <v>0</v>
      </c>
      <c r="V655" s="44">
        <f>'Tooling Main list 25-26'!T200</f>
        <v>0</v>
      </c>
      <c r="W655" s="44">
        <f>'Tooling Main list 25-26'!U200</f>
        <v>0</v>
      </c>
      <c r="X655" s="44">
        <f>'Tooling Main list 25-26'!W200</f>
        <v>0</v>
      </c>
      <c r="Y655" s="44">
        <f>'Tooling Main list 25-26'!X200</f>
        <v>0</v>
      </c>
      <c r="Z655" s="44">
        <f>'Tooling Main list 25-26'!Y200</f>
        <v>0</v>
      </c>
      <c r="AA655" s="44">
        <f>'Tooling Main list 25-26'!Z200</f>
        <v>0</v>
      </c>
      <c r="AB655" s="44">
        <f>'Tooling Main list 25-26'!AA200</f>
        <v>0</v>
      </c>
      <c r="AC655" s="44">
        <f>'Tooling Main list 25-26'!AB200</f>
        <v>0</v>
      </c>
      <c r="AD655" s="44">
        <f>'Tooling Main list 25-26'!AD200</f>
        <v>0</v>
      </c>
      <c r="AE655" s="45">
        <f>'Tooling Main list 25-26'!AE200</f>
        <v>0</v>
      </c>
      <c r="AF655" s="44">
        <f>'Tooling Main list 25-26'!AF200</f>
        <v>0</v>
      </c>
      <c r="AG655" s="44">
        <f>'Tooling Main list 25-26'!AG200</f>
        <v>0</v>
      </c>
      <c r="AH655" s="44">
        <f>'Tooling Main list 25-26'!AH200</f>
        <v>0</v>
      </c>
      <c r="AI655" s="44">
        <f>'Tooling Main list 25-26'!AI200</f>
        <v>0</v>
      </c>
      <c r="AJ655" s="44">
        <f>'Tooling Main list 25-26'!AK200</f>
        <v>0</v>
      </c>
      <c r="AK655" s="45">
        <f>'Tooling Main list 25-26'!AL200</f>
        <v>0</v>
      </c>
      <c r="AL655" s="44">
        <f>'Tooling Main list 25-26'!AM200</f>
        <v>0</v>
      </c>
      <c r="AM655" s="44">
        <f>'Tooling Main list 25-26'!AN200</f>
        <v>0</v>
      </c>
      <c r="AN655" s="44">
        <f>'Tooling Main list 25-26'!AO200</f>
        <v>0</v>
      </c>
      <c r="AO655" s="44">
        <f>'Tooling Main list 25-26'!AP200</f>
        <v>0</v>
      </c>
      <c r="AP655" s="44">
        <f>'Tooling Main list 25-26'!AR200</f>
        <v>0</v>
      </c>
      <c r="AQ655" s="45">
        <f>'Tooling Main list 25-26'!AS200</f>
        <v>0</v>
      </c>
      <c r="AR655" s="44">
        <f>'Tooling Main list 25-26'!AT200</f>
        <v>0</v>
      </c>
      <c r="AS655" s="44">
        <f>'Tooling Main list 25-26'!AU200</f>
        <v>0</v>
      </c>
      <c r="AT655" s="44">
        <f>'Tooling Main list 25-26'!AV200</f>
        <v>0</v>
      </c>
      <c r="AU655" s="44">
        <f>'Tooling Main list 25-26'!AW200</f>
        <v>0</v>
      </c>
      <c r="AV655" s="44">
        <f>'Tooling Main list 25-26'!AY200</f>
        <v>0</v>
      </c>
      <c r="AW655" s="45">
        <f>'Tooling Main list 25-26'!AZ200</f>
        <v>0</v>
      </c>
      <c r="AX655" s="44">
        <f>'Tooling Main list 25-26'!BA200</f>
        <v>0</v>
      </c>
      <c r="AY655" s="44">
        <f>'Tooling Main list 25-26'!BB200</f>
        <v>0</v>
      </c>
      <c r="AZ655" s="44">
        <f>'Tooling Main list 25-26'!BC200</f>
        <v>0</v>
      </c>
      <c r="BA655" s="44">
        <f>'Tooling Main list 25-26'!BD200</f>
        <v>0</v>
      </c>
      <c r="BB655" s="44">
        <f>'Tooling Main list 25-26'!BF200</f>
        <v>0</v>
      </c>
      <c r="BC655" s="44">
        <f>'Tooling Main list 25-26'!BG200</f>
        <v>0</v>
      </c>
      <c r="BD655" s="44">
        <f>'Tooling Main list 25-26'!BH200</f>
        <v>0</v>
      </c>
      <c r="BE655" s="44">
        <f>'Tooling Main list 25-26'!BI200</f>
        <v>0</v>
      </c>
      <c r="BF655" s="44">
        <f>'Tooling Main list 25-26'!BJ200</f>
        <v>0</v>
      </c>
      <c r="BG655" s="44">
        <f>'Tooling Main list 25-26'!BK200</f>
        <v>0</v>
      </c>
      <c r="BH655" s="44">
        <f>'Tooling Main list 25-26'!BM200</f>
        <v>0</v>
      </c>
      <c r="BI655" s="45">
        <f>'Tooling Main list 25-26'!BN200</f>
        <v>0</v>
      </c>
      <c r="BJ655" s="44">
        <f>'Tooling Main list 25-26'!BO200</f>
        <v>0</v>
      </c>
      <c r="BK655" s="44">
        <f>'Tooling Main list 25-26'!BP200</f>
        <v>0</v>
      </c>
      <c r="BL655" s="44">
        <f>'Tooling Main list 25-26'!BQ200</f>
        <v>0</v>
      </c>
      <c r="BM655" s="44">
        <f>'Tooling Main list 25-26'!BR200</f>
        <v>0</v>
      </c>
      <c r="BN655" s="44">
        <f>'Tooling Main list 25-26'!BT200</f>
        <v>0</v>
      </c>
      <c r="BO655" s="45">
        <f>'Tooling Main list 25-26'!BU200</f>
        <v>0</v>
      </c>
      <c r="BP655" s="44">
        <f>'Tooling Main list 25-26'!BV200</f>
        <v>0</v>
      </c>
      <c r="BQ655" s="44">
        <f>'Tooling Main list 25-26'!BW200</f>
        <v>0</v>
      </c>
      <c r="BR655" s="44">
        <f>'Tooling Main list 25-26'!BX200</f>
        <v>0</v>
      </c>
      <c r="BS655" s="44">
        <f>'Tooling Main list 25-26'!BY200</f>
        <v>0</v>
      </c>
      <c r="BT655" s="44">
        <f>'Tooling Main list 25-26'!CA200</f>
        <v>0</v>
      </c>
      <c r="BU655" s="45">
        <f>'Tooling Main list 25-26'!CB200</f>
        <v>0</v>
      </c>
      <c r="BV655" s="44">
        <f>'Tooling Main list 25-26'!CC200</f>
        <v>0</v>
      </c>
      <c r="BW655" s="44">
        <f>'Tooling Main list 25-26'!CD200</f>
        <v>0</v>
      </c>
      <c r="BX655" s="44">
        <f>'Tooling Main list 25-26'!CE200</f>
        <v>0</v>
      </c>
      <c r="BY655" s="44">
        <f>'Tooling Main list 25-26'!CF200</f>
        <v>0</v>
      </c>
      <c r="BZ655" s="44">
        <f>'Tooling Main list 25-26'!CH200</f>
        <v>0</v>
      </c>
      <c r="CA655" s="44">
        <f>'Tooling Main list 25-26'!CI200</f>
        <v>0</v>
      </c>
      <c r="CB655" s="44">
        <f>'Tooling Main list 25-26'!CJ200</f>
        <v>0</v>
      </c>
      <c r="CC655" s="44">
        <f>'Tooling Main list 25-26'!CK200</f>
        <v>0</v>
      </c>
      <c r="CD655" s="44">
        <f>'Tooling Main list 25-26'!CL200</f>
        <v>0</v>
      </c>
      <c r="CE655" s="44">
        <f>'Tooling Main list 25-26'!CM200</f>
        <v>0</v>
      </c>
      <c r="CF655" s="44">
        <f>'Tooling Main list 25-26'!CO200</f>
        <v>0</v>
      </c>
      <c r="CG655" s="45">
        <f>'Tooling Main list 25-26'!CP200</f>
        <v>0</v>
      </c>
      <c r="CH655" s="44">
        <f>'Tooling Main list 25-26'!CQ200</f>
        <v>0</v>
      </c>
      <c r="CI655" s="44">
        <f>'Tooling Main list 25-26'!CR200</f>
        <v>0</v>
      </c>
      <c r="CJ655" s="44">
        <f>'Tooling Main list 25-26'!CS200</f>
        <v>0</v>
      </c>
      <c r="CK655" s="44">
        <f>'Tooling Main list 25-26'!CT200</f>
        <v>0</v>
      </c>
      <c r="CL655" s="44">
        <f>'Tooling Main list 25-26'!CV200</f>
        <v>0</v>
      </c>
      <c r="CM655" s="45">
        <f>'Tooling Main list 25-26'!CW200</f>
        <v>0</v>
      </c>
      <c r="CN655" s="44">
        <f>'Tooling Main list 25-26'!CX200</f>
        <v>0</v>
      </c>
      <c r="CO655" s="44">
        <f>'Tooling Main list 25-26'!CY200</f>
        <v>0</v>
      </c>
      <c r="CP655" s="44">
        <f>'Tooling Main list 25-26'!CZ200</f>
        <v>0</v>
      </c>
      <c r="CQ655" s="44">
        <f>'Tooling Main list 25-26'!DA200</f>
        <v>0</v>
      </c>
      <c r="CR655" s="44">
        <f>'Tooling Main list 25-26'!DC200</f>
        <v>0</v>
      </c>
      <c r="CS655" s="45">
        <f>'Tooling Main list 25-26'!DD200</f>
        <v>0</v>
      </c>
      <c r="CT655" s="44">
        <f>'Tooling Main list 25-26'!DE200</f>
        <v>0</v>
      </c>
      <c r="CU655" s="44">
        <f>'Tooling Main list 25-26'!DF200</f>
        <v>0</v>
      </c>
      <c r="CV655" s="44">
        <f>'Tooling Main list 25-26'!DG200</f>
        <v>0</v>
      </c>
      <c r="CW655" s="44">
        <f>'Tooling Main list 25-26'!DH200</f>
        <v>0</v>
      </c>
      <c r="CX655" s="44">
        <f>'Tooling Main list 25-26'!DJ200</f>
        <v>0</v>
      </c>
      <c r="CY655" s="44">
        <f>'Tooling Main list 25-26'!DK200</f>
        <v>0</v>
      </c>
      <c r="CZ655" s="45">
        <f>'Tooling Main list 25-26'!DR200</f>
        <v>0</v>
      </c>
      <c r="DA655" s="45">
        <f>'Tooling Main list 25-26'!DS200</f>
        <v>0</v>
      </c>
      <c r="DB655" s="44">
        <f>'Tooling Main list 25-26'!DT200</f>
        <v>0</v>
      </c>
      <c r="DC655" s="44">
        <f>'Tooling Main list 25-26'!DU200</f>
        <v>0</v>
      </c>
      <c r="DD655" s="44">
        <f>'Tooling Main list 25-26'!DW200</f>
        <v>0</v>
      </c>
      <c r="DE655" s="44"/>
      <c r="DF655" s="44">
        <f>'Tooling Main list 25-26'!DX200</f>
        <v>0</v>
      </c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</row>
    <row r="656" spans="1:121" hidden="1" x14ac:dyDescent="0.25">
      <c r="A656" s="44"/>
      <c r="B656" s="44"/>
      <c r="C656" s="44"/>
      <c r="D656" s="44"/>
      <c r="E656" s="44"/>
      <c r="F656" s="44"/>
      <c r="G656" s="44"/>
      <c r="H656" s="44">
        <f>'Tooling Main list 25-26'!D201</f>
        <v>0</v>
      </c>
      <c r="I656" s="44">
        <f>'Tooling Main list 25-26'!E201</f>
        <v>0</v>
      </c>
      <c r="J656" s="44">
        <f>'Tooling Main list 25-26'!F201</f>
        <v>0</v>
      </c>
      <c r="K656" s="44">
        <f>'Tooling Main list 25-26'!G201</f>
        <v>0</v>
      </c>
      <c r="L656" s="44">
        <f>'Tooling Main list 25-26'!I201</f>
        <v>0</v>
      </c>
      <c r="M656" s="45">
        <f>'Tooling Main list 25-26'!J201</f>
        <v>0</v>
      </c>
      <c r="N656" s="44">
        <f>'Tooling Main list 25-26'!K201</f>
        <v>0</v>
      </c>
      <c r="O656" s="44">
        <f>'Tooling Main list 25-26'!L201</f>
        <v>0</v>
      </c>
      <c r="P656" s="44">
        <f>'Tooling Main list 25-26'!M201</f>
        <v>0</v>
      </c>
      <c r="Q656" s="44">
        <f>'Tooling Main list 25-26'!N201</f>
        <v>0</v>
      </c>
      <c r="R656" s="44">
        <f>'Tooling Main list 25-26'!P201</f>
        <v>0</v>
      </c>
      <c r="S656" s="45">
        <f>'Tooling Main list 25-26'!Q201</f>
        <v>0</v>
      </c>
      <c r="T656" s="44">
        <f>'Tooling Main list 25-26'!R201</f>
        <v>0</v>
      </c>
      <c r="U656" s="44">
        <f>'Tooling Main list 25-26'!S201</f>
        <v>0</v>
      </c>
      <c r="V656" s="44">
        <f>'Tooling Main list 25-26'!T201</f>
        <v>0</v>
      </c>
      <c r="W656" s="44">
        <f>'Tooling Main list 25-26'!U201</f>
        <v>0</v>
      </c>
      <c r="X656" s="44">
        <f>'Tooling Main list 25-26'!W201</f>
        <v>0</v>
      </c>
      <c r="Y656" s="44">
        <f>'Tooling Main list 25-26'!X201</f>
        <v>0</v>
      </c>
      <c r="Z656" s="44">
        <f>'Tooling Main list 25-26'!Y201</f>
        <v>0</v>
      </c>
      <c r="AA656" s="44">
        <f>'Tooling Main list 25-26'!Z201</f>
        <v>0</v>
      </c>
      <c r="AB656" s="44">
        <f>'Tooling Main list 25-26'!AA201</f>
        <v>0</v>
      </c>
      <c r="AC656" s="44">
        <f>'Tooling Main list 25-26'!AB201</f>
        <v>0</v>
      </c>
      <c r="AD656" s="44">
        <f>'Tooling Main list 25-26'!AD201</f>
        <v>0</v>
      </c>
      <c r="AE656" s="45">
        <f>'Tooling Main list 25-26'!AE201</f>
        <v>0</v>
      </c>
      <c r="AF656" s="44">
        <f>'Tooling Main list 25-26'!AF201</f>
        <v>0</v>
      </c>
      <c r="AG656" s="44">
        <f>'Tooling Main list 25-26'!AG201</f>
        <v>0</v>
      </c>
      <c r="AH656" s="44">
        <f>'Tooling Main list 25-26'!AH201</f>
        <v>0</v>
      </c>
      <c r="AI656" s="44">
        <f>'Tooling Main list 25-26'!AI201</f>
        <v>0</v>
      </c>
      <c r="AJ656" s="44">
        <f>'Tooling Main list 25-26'!AK201</f>
        <v>0</v>
      </c>
      <c r="AK656" s="45">
        <f>'Tooling Main list 25-26'!AL201</f>
        <v>0</v>
      </c>
      <c r="AL656" s="44">
        <f>'Tooling Main list 25-26'!AM201</f>
        <v>0</v>
      </c>
      <c r="AM656" s="44">
        <f>'Tooling Main list 25-26'!AN201</f>
        <v>0</v>
      </c>
      <c r="AN656" s="44">
        <f>'Tooling Main list 25-26'!AO201</f>
        <v>0</v>
      </c>
      <c r="AO656" s="44">
        <f>'Tooling Main list 25-26'!AP201</f>
        <v>0</v>
      </c>
      <c r="AP656" s="44">
        <f>'Tooling Main list 25-26'!AR201</f>
        <v>0</v>
      </c>
      <c r="AQ656" s="45">
        <f>'Tooling Main list 25-26'!AS201</f>
        <v>0</v>
      </c>
      <c r="AR656" s="44">
        <f>'Tooling Main list 25-26'!AT201</f>
        <v>0</v>
      </c>
      <c r="AS656" s="44">
        <f>'Tooling Main list 25-26'!AU201</f>
        <v>0</v>
      </c>
      <c r="AT656" s="44">
        <f>'Tooling Main list 25-26'!AV201</f>
        <v>0</v>
      </c>
      <c r="AU656" s="44">
        <f>'Tooling Main list 25-26'!AW201</f>
        <v>0</v>
      </c>
      <c r="AV656" s="44">
        <f>'Tooling Main list 25-26'!AY201</f>
        <v>0</v>
      </c>
      <c r="AW656" s="45">
        <f>'Tooling Main list 25-26'!AZ201</f>
        <v>0</v>
      </c>
      <c r="AX656" s="44">
        <f>'Tooling Main list 25-26'!BA201</f>
        <v>0</v>
      </c>
      <c r="AY656" s="44">
        <f>'Tooling Main list 25-26'!BB201</f>
        <v>0</v>
      </c>
      <c r="AZ656" s="44">
        <f>'Tooling Main list 25-26'!BC201</f>
        <v>0</v>
      </c>
      <c r="BA656" s="44">
        <f>'Tooling Main list 25-26'!BD201</f>
        <v>0</v>
      </c>
      <c r="BB656" s="44">
        <f>'Tooling Main list 25-26'!BF201</f>
        <v>0</v>
      </c>
      <c r="BC656" s="44">
        <f>'Tooling Main list 25-26'!BG201</f>
        <v>0</v>
      </c>
      <c r="BD656" s="44">
        <f>'Tooling Main list 25-26'!BH201</f>
        <v>0</v>
      </c>
      <c r="BE656" s="44">
        <f>'Tooling Main list 25-26'!BI201</f>
        <v>0</v>
      </c>
      <c r="BF656" s="44">
        <f>'Tooling Main list 25-26'!BJ201</f>
        <v>0</v>
      </c>
      <c r="BG656" s="44">
        <f>'Tooling Main list 25-26'!BK201</f>
        <v>0</v>
      </c>
      <c r="BH656" s="44">
        <f>'Tooling Main list 25-26'!BM201</f>
        <v>0</v>
      </c>
      <c r="BI656" s="45">
        <f>'Tooling Main list 25-26'!BN201</f>
        <v>0</v>
      </c>
      <c r="BJ656" s="44">
        <f>'Tooling Main list 25-26'!BO201</f>
        <v>0</v>
      </c>
      <c r="BK656" s="44">
        <f>'Tooling Main list 25-26'!BP201</f>
        <v>0</v>
      </c>
      <c r="BL656" s="44">
        <f>'Tooling Main list 25-26'!BQ201</f>
        <v>0</v>
      </c>
      <c r="BM656" s="44">
        <f>'Tooling Main list 25-26'!BR201</f>
        <v>0</v>
      </c>
      <c r="BN656" s="44">
        <f>'Tooling Main list 25-26'!BT201</f>
        <v>0</v>
      </c>
      <c r="BO656" s="45">
        <f>'Tooling Main list 25-26'!BU201</f>
        <v>0</v>
      </c>
      <c r="BP656" s="44">
        <f>'Tooling Main list 25-26'!BV201</f>
        <v>0</v>
      </c>
      <c r="BQ656" s="44">
        <f>'Tooling Main list 25-26'!BW201</f>
        <v>0</v>
      </c>
      <c r="BR656" s="44">
        <f>'Tooling Main list 25-26'!BX201</f>
        <v>0</v>
      </c>
      <c r="BS656" s="44">
        <f>'Tooling Main list 25-26'!BY201</f>
        <v>0</v>
      </c>
      <c r="BT656" s="44">
        <f>'Tooling Main list 25-26'!CA201</f>
        <v>0</v>
      </c>
      <c r="BU656" s="45">
        <f>'Tooling Main list 25-26'!CB201</f>
        <v>0</v>
      </c>
      <c r="BV656" s="44">
        <f>'Tooling Main list 25-26'!CC201</f>
        <v>0</v>
      </c>
      <c r="BW656" s="44">
        <f>'Tooling Main list 25-26'!CD201</f>
        <v>0</v>
      </c>
      <c r="BX656" s="44">
        <f>'Tooling Main list 25-26'!CE201</f>
        <v>0</v>
      </c>
      <c r="BY656" s="44">
        <f>'Tooling Main list 25-26'!CF201</f>
        <v>0</v>
      </c>
      <c r="BZ656" s="44">
        <f>'Tooling Main list 25-26'!CH201</f>
        <v>0</v>
      </c>
      <c r="CA656" s="44">
        <f>'Tooling Main list 25-26'!CI201</f>
        <v>0</v>
      </c>
      <c r="CB656" s="44">
        <f>'Tooling Main list 25-26'!CJ201</f>
        <v>0</v>
      </c>
      <c r="CC656" s="44">
        <f>'Tooling Main list 25-26'!CK201</f>
        <v>0</v>
      </c>
      <c r="CD656" s="44">
        <f>'Tooling Main list 25-26'!CL201</f>
        <v>0</v>
      </c>
      <c r="CE656" s="44">
        <f>'Tooling Main list 25-26'!CM201</f>
        <v>0</v>
      </c>
      <c r="CF656" s="44">
        <f>'Tooling Main list 25-26'!CO201</f>
        <v>0</v>
      </c>
      <c r="CG656" s="45">
        <f>'Tooling Main list 25-26'!CP201</f>
        <v>0</v>
      </c>
      <c r="CH656" s="44">
        <f>'Tooling Main list 25-26'!CQ201</f>
        <v>0</v>
      </c>
      <c r="CI656" s="44">
        <f>'Tooling Main list 25-26'!CR201</f>
        <v>0</v>
      </c>
      <c r="CJ656" s="44">
        <f>'Tooling Main list 25-26'!CS201</f>
        <v>0</v>
      </c>
      <c r="CK656" s="44">
        <f>'Tooling Main list 25-26'!CT201</f>
        <v>0</v>
      </c>
      <c r="CL656" s="44">
        <f>'Tooling Main list 25-26'!CV201</f>
        <v>0</v>
      </c>
      <c r="CM656" s="45">
        <f>'Tooling Main list 25-26'!CW201</f>
        <v>0</v>
      </c>
      <c r="CN656" s="44">
        <f>'Tooling Main list 25-26'!CX201</f>
        <v>0</v>
      </c>
      <c r="CO656" s="44">
        <f>'Tooling Main list 25-26'!CY201</f>
        <v>0</v>
      </c>
      <c r="CP656" s="44">
        <f>'Tooling Main list 25-26'!CZ201</f>
        <v>0</v>
      </c>
      <c r="CQ656" s="44">
        <f>'Tooling Main list 25-26'!DA201</f>
        <v>0</v>
      </c>
      <c r="CR656" s="44">
        <f>'Tooling Main list 25-26'!DC201</f>
        <v>0</v>
      </c>
      <c r="CS656" s="45">
        <f>'Tooling Main list 25-26'!DD201</f>
        <v>0</v>
      </c>
      <c r="CT656" s="44">
        <f>'Tooling Main list 25-26'!DE201</f>
        <v>0</v>
      </c>
      <c r="CU656" s="44">
        <f>'Tooling Main list 25-26'!DF201</f>
        <v>0</v>
      </c>
      <c r="CV656" s="44">
        <f>'Tooling Main list 25-26'!DG201</f>
        <v>0</v>
      </c>
      <c r="CW656" s="44">
        <f>'Tooling Main list 25-26'!DH201</f>
        <v>0</v>
      </c>
      <c r="CX656" s="44">
        <f>'Tooling Main list 25-26'!DJ201</f>
        <v>0</v>
      </c>
      <c r="CY656" s="44">
        <f>'Tooling Main list 25-26'!DK201</f>
        <v>0</v>
      </c>
      <c r="CZ656" s="45">
        <f>'Tooling Main list 25-26'!DR201</f>
        <v>0</v>
      </c>
      <c r="DA656" s="45">
        <f>'Tooling Main list 25-26'!DS201</f>
        <v>0</v>
      </c>
      <c r="DB656" s="44">
        <f>'Tooling Main list 25-26'!DT201</f>
        <v>0</v>
      </c>
      <c r="DC656" s="44">
        <f>'Tooling Main list 25-26'!DU201</f>
        <v>0</v>
      </c>
      <c r="DD656" s="44">
        <f>'Tooling Main list 25-26'!DW201</f>
        <v>0</v>
      </c>
      <c r="DE656" s="44"/>
      <c r="DF656" s="44">
        <f>'Tooling Main list 25-26'!DX201</f>
        <v>0</v>
      </c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</row>
    <row r="657" spans="1:121" hidden="1" x14ac:dyDescent="0.25">
      <c r="A657" s="44"/>
      <c r="B657" s="44"/>
      <c r="C657" s="44"/>
      <c r="D657" s="44"/>
      <c r="E657" s="44"/>
      <c r="F657" s="44"/>
      <c r="G657" s="44"/>
      <c r="H657" s="44">
        <f>'Tooling Main list 25-26'!D202</f>
        <v>0</v>
      </c>
      <c r="I657" s="44">
        <f>'Tooling Main list 25-26'!E202</f>
        <v>0</v>
      </c>
      <c r="J657" s="44">
        <f>'Tooling Main list 25-26'!F202</f>
        <v>0</v>
      </c>
      <c r="K657" s="44">
        <f>'Tooling Main list 25-26'!G202</f>
        <v>0</v>
      </c>
      <c r="L657" s="44">
        <f>'Tooling Main list 25-26'!I202</f>
        <v>0</v>
      </c>
      <c r="M657" s="45">
        <f>'Tooling Main list 25-26'!J202</f>
        <v>0</v>
      </c>
      <c r="N657" s="44">
        <f>'Tooling Main list 25-26'!K202</f>
        <v>0</v>
      </c>
      <c r="O657" s="44">
        <f>'Tooling Main list 25-26'!L202</f>
        <v>0</v>
      </c>
      <c r="P657" s="44">
        <f>'Tooling Main list 25-26'!M202</f>
        <v>0</v>
      </c>
      <c r="Q657" s="44">
        <f>'Tooling Main list 25-26'!N202</f>
        <v>0</v>
      </c>
      <c r="R657" s="44">
        <f>'Tooling Main list 25-26'!P202</f>
        <v>0</v>
      </c>
      <c r="S657" s="45">
        <f>'Tooling Main list 25-26'!Q202</f>
        <v>0</v>
      </c>
      <c r="T657" s="44">
        <f>'Tooling Main list 25-26'!R202</f>
        <v>0</v>
      </c>
      <c r="U657" s="44">
        <f>'Tooling Main list 25-26'!S202</f>
        <v>0</v>
      </c>
      <c r="V657" s="44">
        <f>'Tooling Main list 25-26'!T202</f>
        <v>0</v>
      </c>
      <c r="W657" s="44">
        <f>'Tooling Main list 25-26'!U202</f>
        <v>0</v>
      </c>
      <c r="X657" s="44">
        <f>'Tooling Main list 25-26'!W202</f>
        <v>0</v>
      </c>
      <c r="Y657" s="44">
        <f>'Tooling Main list 25-26'!X202</f>
        <v>0</v>
      </c>
      <c r="Z657" s="44">
        <f>'Tooling Main list 25-26'!Y202</f>
        <v>0</v>
      </c>
      <c r="AA657" s="44">
        <f>'Tooling Main list 25-26'!Z202</f>
        <v>0</v>
      </c>
      <c r="AB657" s="44">
        <f>'Tooling Main list 25-26'!AA202</f>
        <v>0</v>
      </c>
      <c r="AC657" s="44">
        <f>'Tooling Main list 25-26'!AB202</f>
        <v>0</v>
      </c>
      <c r="AD657" s="44">
        <f>'Tooling Main list 25-26'!AD202</f>
        <v>0</v>
      </c>
      <c r="AE657" s="45">
        <f>'Tooling Main list 25-26'!AE202</f>
        <v>0</v>
      </c>
      <c r="AF657" s="44">
        <f>'Tooling Main list 25-26'!AF202</f>
        <v>0</v>
      </c>
      <c r="AG657" s="44">
        <f>'Tooling Main list 25-26'!AG202</f>
        <v>0</v>
      </c>
      <c r="AH657" s="44">
        <f>'Tooling Main list 25-26'!AH202</f>
        <v>0</v>
      </c>
      <c r="AI657" s="44">
        <f>'Tooling Main list 25-26'!AI202</f>
        <v>0</v>
      </c>
      <c r="AJ657" s="44">
        <f>'Tooling Main list 25-26'!AK202</f>
        <v>0</v>
      </c>
      <c r="AK657" s="45">
        <f>'Tooling Main list 25-26'!AL202</f>
        <v>0</v>
      </c>
      <c r="AL657" s="44">
        <f>'Tooling Main list 25-26'!AM202</f>
        <v>0</v>
      </c>
      <c r="AM657" s="44">
        <f>'Tooling Main list 25-26'!AN202</f>
        <v>0</v>
      </c>
      <c r="AN657" s="44">
        <f>'Tooling Main list 25-26'!AO202</f>
        <v>0</v>
      </c>
      <c r="AO657" s="44">
        <f>'Tooling Main list 25-26'!AP202</f>
        <v>0</v>
      </c>
      <c r="AP657" s="44">
        <f>'Tooling Main list 25-26'!AR202</f>
        <v>0</v>
      </c>
      <c r="AQ657" s="45">
        <f>'Tooling Main list 25-26'!AS202</f>
        <v>0</v>
      </c>
      <c r="AR657" s="44">
        <f>'Tooling Main list 25-26'!AT202</f>
        <v>0</v>
      </c>
      <c r="AS657" s="44">
        <f>'Tooling Main list 25-26'!AU202</f>
        <v>0</v>
      </c>
      <c r="AT657" s="44">
        <f>'Tooling Main list 25-26'!AV202</f>
        <v>0</v>
      </c>
      <c r="AU657" s="44">
        <f>'Tooling Main list 25-26'!AW202</f>
        <v>0</v>
      </c>
      <c r="AV657" s="44">
        <f>'Tooling Main list 25-26'!AY202</f>
        <v>0</v>
      </c>
      <c r="AW657" s="45">
        <f>'Tooling Main list 25-26'!AZ202</f>
        <v>0</v>
      </c>
      <c r="AX657" s="44">
        <f>'Tooling Main list 25-26'!BA202</f>
        <v>0</v>
      </c>
      <c r="AY657" s="44">
        <f>'Tooling Main list 25-26'!BB202</f>
        <v>0</v>
      </c>
      <c r="AZ657" s="44">
        <f>'Tooling Main list 25-26'!BC202</f>
        <v>0</v>
      </c>
      <c r="BA657" s="44">
        <f>'Tooling Main list 25-26'!BD202</f>
        <v>0</v>
      </c>
      <c r="BB657" s="44">
        <f>'Tooling Main list 25-26'!BF202</f>
        <v>0</v>
      </c>
      <c r="BC657" s="44">
        <f>'Tooling Main list 25-26'!BG202</f>
        <v>0</v>
      </c>
      <c r="BD657" s="44">
        <f>'Tooling Main list 25-26'!BH202</f>
        <v>0</v>
      </c>
      <c r="BE657" s="44">
        <f>'Tooling Main list 25-26'!BI202</f>
        <v>0</v>
      </c>
      <c r="BF657" s="44">
        <f>'Tooling Main list 25-26'!BJ202</f>
        <v>0</v>
      </c>
      <c r="BG657" s="44">
        <f>'Tooling Main list 25-26'!BK202</f>
        <v>0</v>
      </c>
      <c r="BH657" s="44">
        <f>'Tooling Main list 25-26'!BM202</f>
        <v>0</v>
      </c>
      <c r="BI657" s="45">
        <f>'Tooling Main list 25-26'!BN202</f>
        <v>0</v>
      </c>
      <c r="BJ657" s="44">
        <f>'Tooling Main list 25-26'!BO202</f>
        <v>0</v>
      </c>
      <c r="BK657" s="44">
        <f>'Tooling Main list 25-26'!BP202</f>
        <v>0</v>
      </c>
      <c r="BL657" s="44">
        <f>'Tooling Main list 25-26'!BQ202</f>
        <v>0</v>
      </c>
      <c r="BM657" s="44">
        <f>'Tooling Main list 25-26'!BR202</f>
        <v>0</v>
      </c>
      <c r="BN657" s="44">
        <f>'Tooling Main list 25-26'!BT202</f>
        <v>0</v>
      </c>
      <c r="BO657" s="45">
        <f>'Tooling Main list 25-26'!BU202</f>
        <v>0</v>
      </c>
      <c r="BP657" s="44">
        <f>'Tooling Main list 25-26'!BV202</f>
        <v>0</v>
      </c>
      <c r="BQ657" s="44">
        <f>'Tooling Main list 25-26'!BW202</f>
        <v>0</v>
      </c>
      <c r="BR657" s="44">
        <f>'Tooling Main list 25-26'!BX202</f>
        <v>0</v>
      </c>
      <c r="BS657" s="44">
        <f>'Tooling Main list 25-26'!BY202</f>
        <v>0</v>
      </c>
      <c r="BT657" s="44">
        <f>'Tooling Main list 25-26'!CA202</f>
        <v>0</v>
      </c>
      <c r="BU657" s="45">
        <f>'Tooling Main list 25-26'!CB202</f>
        <v>0</v>
      </c>
      <c r="BV657" s="44">
        <f>'Tooling Main list 25-26'!CC202</f>
        <v>0</v>
      </c>
      <c r="BW657" s="44">
        <f>'Tooling Main list 25-26'!CD202</f>
        <v>0</v>
      </c>
      <c r="BX657" s="44">
        <f>'Tooling Main list 25-26'!CE202</f>
        <v>0</v>
      </c>
      <c r="BY657" s="44">
        <f>'Tooling Main list 25-26'!CF202</f>
        <v>0</v>
      </c>
      <c r="BZ657" s="44">
        <f>'Tooling Main list 25-26'!CH202</f>
        <v>0</v>
      </c>
      <c r="CA657" s="44">
        <f>'Tooling Main list 25-26'!CI202</f>
        <v>0</v>
      </c>
      <c r="CB657" s="44">
        <f>'Tooling Main list 25-26'!CJ202</f>
        <v>0</v>
      </c>
      <c r="CC657" s="44">
        <f>'Tooling Main list 25-26'!CK202</f>
        <v>0</v>
      </c>
      <c r="CD657" s="44">
        <f>'Tooling Main list 25-26'!CL202</f>
        <v>0</v>
      </c>
      <c r="CE657" s="44">
        <f>'Tooling Main list 25-26'!CM202</f>
        <v>0</v>
      </c>
      <c r="CF657" s="44">
        <f>'Tooling Main list 25-26'!CO202</f>
        <v>0</v>
      </c>
      <c r="CG657" s="45">
        <f>'Tooling Main list 25-26'!CP202</f>
        <v>0</v>
      </c>
      <c r="CH657" s="44">
        <f>'Tooling Main list 25-26'!CQ202</f>
        <v>0</v>
      </c>
      <c r="CI657" s="44">
        <f>'Tooling Main list 25-26'!CR202</f>
        <v>0</v>
      </c>
      <c r="CJ657" s="44">
        <f>'Tooling Main list 25-26'!CS202</f>
        <v>0</v>
      </c>
      <c r="CK657" s="44">
        <f>'Tooling Main list 25-26'!CT202</f>
        <v>0</v>
      </c>
      <c r="CL657" s="44">
        <f>'Tooling Main list 25-26'!CV202</f>
        <v>0</v>
      </c>
      <c r="CM657" s="45">
        <f>'Tooling Main list 25-26'!CW202</f>
        <v>0</v>
      </c>
      <c r="CN657" s="44">
        <f>'Tooling Main list 25-26'!CX202</f>
        <v>0</v>
      </c>
      <c r="CO657" s="44">
        <f>'Tooling Main list 25-26'!CY202</f>
        <v>0</v>
      </c>
      <c r="CP657" s="44">
        <f>'Tooling Main list 25-26'!CZ202</f>
        <v>0</v>
      </c>
      <c r="CQ657" s="44">
        <f>'Tooling Main list 25-26'!DA202</f>
        <v>0</v>
      </c>
      <c r="CR657" s="44">
        <f>'Tooling Main list 25-26'!DC202</f>
        <v>0</v>
      </c>
      <c r="CS657" s="45">
        <f>'Tooling Main list 25-26'!DD202</f>
        <v>0</v>
      </c>
      <c r="CT657" s="44">
        <f>'Tooling Main list 25-26'!DE202</f>
        <v>0</v>
      </c>
      <c r="CU657" s="44">
        <f>'Tooling Main list 25-26'!DF202</f>
        <v>0</v>
      </c>
      <c r="CV657" s="44">
        <f>'Tooling Main list 25-26'!DG202</f>
        <v>0</v>
      </c>
      <c r="CW657" s="44">
        <f>'Tooling Main list 25-26'!DH202</f>
        <v>0</v>
      </c>
      <c r="CX657" s="44">
        <f>'Tooling Main list 25-26'!DJ202</f>
        <v>0</v>
      </c>
      <c r="CY657" s="44">
        <f>'Tooling Main list 25-26'!DK202</f>
        <v>0</v>
      </c>
      <c r="CZ657" s="45">
        <f>'Tooling Main list 25-26'!DR202</f>
        <v>0</v>
      </c>
      <c r="DA657" s="45">
        <f>'Tooling Main list 25-26'!DS202</f>
        <v>0</v>
      </c>
      <c r="DB657" s="44">
        <f>'Tooling Main list 25-26'!DT202</f>
        <v>0</v>
      </c>
      <c r="DC657" s="44">
        <f>'Tooling Main list 25-26'!DU202</f>
        <v>0</v>
      </c>
      <c r="DD657" s="44">
        <f>'Tooling Main list 25-26'!DW202</f>
        <v>0</v>
      </c>
      <c r="DE657" s="44"/>
      <c r="DF657" s="44">
        <f>'Tooling Main list 25-26'!DX202</f>
        <v>0</v>
      </c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</row>
    <row r="658" spans="1:121" hidden="1" x14ac:dyDescent="0.25">
      <c r="A658" s="44"/>
      <c r="B658" s="44"/>
      <c r="C658" s="44"/>
      <c r="D658" s="44"/>
      <c r="E658" s="44"/>
      <c r="F658" s="44"/>
      <c r="G658" s="44"/>
      <c r="H658" s="44">
        <f>'Tooling Main list 25-26'!D203</f>
        <v>0</v>
      </c>
      <c r="I658" s="44">
        <f>'Tooling Main list 25-26'!E203</f>
        <v>0</v>
      </c>
      <c r="J658" s="44">
        <f>'Tooling Main list 25-26'!F203</f>
        <v>0</v>
      </c>
      <c r="K658" s="44">
        <f>'Tooling Main list 25-26'!G203</f>
        <v>0</v>
      </c>
      <c r="L658" s="44">
        <f>'Tooling Main list 25-26'!I203</f>
        <v>0</v>
      </c>
      <c r="M658" s="45">
        <f>'Tooling Main list 25-26'!J203</f>
        <v>0</v>
      </c>
      <c r="N658" s="44">
        <f>'Tooling Main list 25-26'!K203</f>
        <v>0</v>
      </c>
      <c r="O658" s="44">
        <f>'Tooling Main list 25-26'!L203</f>
        <v>0</v>
      </c>
      <c r="P658" s="44">
        <f>'Tooling Main list 25-26'!M203</f>
        <v>0</v>
      </c>
      <c r="Q658" s="44">
        <f>'Tooling Main list 25-26'!N203</f>
        <v>0</v>
      </c>
      <c r="R658" s="44">
        <f>'Tooling Main list 25-26'!P203</f>
        <v>0</v>
      </c>
      <c r="S658" s="45">
        <f>'Tooling Main list 25-26'!Q203</f>
        <v>0</v>
      </c>
      <c r="T658" s="44">
        <f>'Tooling Main list 25-26'!R203</f>
        <v>0</v>
      </c>
      <c r="U658" s="44">
        <f>'Tooling Main list 25-26'!S203</f>
        <v>0</v>
      </c>
      <c r="V658" s="44">
        <f>'Tooling Main list 25-26'!T203</f>
        <v>0</v>
      </c>
      <c r="W658" s="44">
        <f>'Tooling Main list 25-26'!U203</f>
        <v>0</v>
      </c>
      <c r="X658" s="44">
        <f>'Tooling Main list 25-26'!W203</f>
        <v>0</v>
      </c>
      <c r="Y658" s="44">
        <f>'Tooling Main list 25-26'!X203</f>
        <v>0</v>
      </c>
      <c r="Z658" s="44">
        <f>'Tooling Main list 25-26'!Y203</f>
        <v>0</v>
      </c>
      <c r="AA658" s="44">
        <f>'Tooling Main list 25-26'!Z203</f>
        <v>0</v>
      </c>
      <c r="AB658" s="44">
        <f>'Tooling Main list 25-26'!AA203</f>
        <v>0</v>
      </c>
      <c r="AC658" s="44">
        <f>'Tooling Main list 25-26'!AB203</f>
        <v>0</v>
      </c>
      <c r="AD658" s="44">
        <f>'Tooling Main list 25-26'!AD203</f>
        <v>0</v>
      </c>
      <c r="AE658" s="45">
        <f>'Tooling Main list 25-26'!AE203</f>
        <v>0</v>
      </c>
      <c r="AF658" s="44">
        <f>'Tooling Main list 25-26'!AF203</f>
        <v>0</v>
      </c>
      <c r="AG658" s="44">
        <f>'Tooling Main list 25-26'!AG203</f>
        <v>0</v>
      </c>
      <c r="AH658" s="44">
        <f>'Tooling Main list 25-26'!AH203</f>
        <v>0</v>
      </c>
      <c r="AI658" s="44">
        <f>'Tooling Main list 25-26'!AI203</f>
        <v>0</v>
      </c>
      <c r="AJ658" s="44">
        <f>'Tooling Main list 25-26'!AK203</f>
        <v>0</v>
      </c>
      <c r="AK658" s="45">
        <f>'Tooling Main list 25-26'!AL203</f>
        <v>0</v>
      </c>
      <c r="AL658" s="44">
        <f>'Tooling Main list 25-26'!AM203</f>
        <v>0</v>
      </c>
      <c r="AM658" s="44">
        <f>'Tooling Main list 25-26'!AN203</f>
        <v>0</v>
      </c>
      <c r="AN658" s="44">
        <f>'Tooling Main list 25-26'!AO203</f>
        <v>0</v>
      </c>
      <c r="AO658" s="44">
        <f>'Tooling Main list 25-26'!AP203</f>
        <v>0</v>
      </c>
      <c r="AP658" s="44">
        <f>'Tooling Main list 25-26'!AR203</f>
        <v>0</v>
      </c>
      <c r="AQ658" s="45">
        <f>'Tooling Main list 25-26'!AS203</f>
        <v>0</v>
      </c>
      <c r="AR658" s="44">
        <f>'Tooling Main list 25-26'!AT203</f>
        <v>0</v>
      </c>
      <c r="AS658" s="44">
        <f>'Tooling Main list 25-26'!AU203</f>
        <v>0</v>
      </c>
      <c r="AT658" s="44">
        <f>'Tooling Main list 25-26'!AV203</f>
        <v>0</v>
      </c>
      <c r="AU658" s="44">
        <f>'Tooling Main list 25-26'!AW203</f>
        <v>0</v>
      </c>
      <c r="AV658" s="44">
        <f>'Tooling Main list 25-26'!AY203</f>
        <v>0</v>
      </c>
      <c r="AW658" s="45">
        <f>'Tooling Main list 25-26'!AZ203</f>
        <v>0</v>
      </c>
      <c r="AX658" s="44">
        <f>'Tooling Main list 25-26'!BA203</f>
        <v>0</v>
      </c>
      <c r="AY658" s="44">
        <f>'Tooling Main list 25-26'!BB203</f>
        <v>0</v>
      </c>
      <c r="AZ658" s="44">
        <f>'Tooling Main list 25-26'!BC203</f>
        <v>0</v>
      </c>
      <c r="BA658" s="44">
        <f>'Tooling Main list 25-26'!BD203</f>
        <v>0</v>
      </c>
      <c r="BB658" s="44">
        <f>'Tooling Main list 25-26'!BF203</f>
        <v>0</v>
      </c>
      <c r="BC658" s="44">
        <f>'Tooling Main list 25-26'!BG203</f>
        <v>0</v>
      </c>
      <c r="BD658" s="44">
        <f>'Tooling Main list 25-26'!BH203</f>
        <v>0</v>
      </c>
      <c r="BE658" s="44">
        <f>'Tooling Main list 25-26'!BI203</f>
        <v>0</v>
      </c>
      <c r="BF658" s="44">
        <f>'Tooling Main list 25-26'!BJ203</f>
        <v>0</v>
      </c>
      <c r="BG658" s="44">
        <f>'Tooling Main list 25-26'!BK203</f>
        <v>0</v>
      </c>
      <c r="BH658" s="44">
        <f>'Tooling Main list 25-26'!BM203</f>
        <v>0</v>
      </c>
      <c r="BI658" s="45">
        <f>'Tooling Main list 25-26'!BN203</f>
        <v>0</v>
      </c>
      <c r="BJ658" s="44">
        <f>'Tooling Main list 25-26'!BO203</f>
        <v>0</v>
      </c>
      <c r="BK658" s="44">
        <f>'Tooling Main list 25-26'!BP203</f>
        <v>0</v>
      </c>
      <c r="BL658" s="44">
        <f>'Tooling Main list 25-26'!BQ203</f>
        <v>0</v>
      </c>
      <c r="BM658" s="44">
        <f>'Tooling Main list 25-26'!BR203</f>
        <v>0</v>
      </c>
      <c r="BN658" s="44">
        <f>'Tooling Main list 25-26'!BT203</f>
        <v>0</v>
      </c>
      <c r="BO658" s="45">
        <f>'Tooling Main list 25-26'!BU203</f>
        <v>0</v>
      </c>
      <c r="BP658" s="44">
        <f>'Tooling Main list 25-26'!BV203</f>
        <v>0</v>
      </c>
      <c r="BQ658" s="44">
        <f>'Tooling Main list 25-26'!BW203</f>
        <v>0</v>
      </c>
      <c r="BR658" s="44">
        <f>'Tooling Main list 25-26'!BX203</f>
        <v>0</v>
      </c>
      <c r="BS658" s="44">
        <f>'Tooling Main list 25-26'!BY203</f>
        <v>0</v>
      </c>
      <c r="BT658" s="44">
        <f>'Tooling Main list 25-26'!CA203</f>
        <v>0</v>
      </c>
      <c r="BU658" s="45">
        <f>'Tooling Main list 25-26'!CB203</f>
        <v>0</v>
      </c>
      <c r="BV658" s="44">
        <f>'Tooling Main list 25-26'!CC203</f>
        <v>0</v>
      </c>
      <c r="BW658" s="44">
        <f>'Tooling Main list 25-26'!CD203</f>
        <v>0</v>
      </c>
      <c r="BX658" s="44">
        <f>'Tooling Main list 25-26'!CE203</f>
        <v>0</v>
      </c>
      <c r="BY658" s="44">
        <f>'Tooling Main list 25-26'!CF203</f>
        <v>0</v>
      </c>
      <c r="BZ658" s="44">
        <f>'Tooling Main list 25-26'!CH203</f>
        <v>0</v>
      </c>
      <c r="CA658" s="44">
        <f>'Tooling Main list 25-26'!CI203</f>
        <v>0</v>
      </c>
      <c r="CB658" s="44">
        <f>'Tooling Main list 25-26'!CJ203</f>
        <v>0</v>
      </c>
      <c r="CC658" s="44">
        <f>'Tooling Main list 25-26'!CK203</f>
        <v>0</v>
      </c>
      <c r="CD658" s="44">
        <f>'Tooling Main list 25-26'!CL203</f>
        <v>0</v>
      </c>
      <c r="CE658" s="44">
        <f>'Tooling Main list 25-26'!CM203</f>
        <v>0</v>
      </c>
      <c r="CF658" s="44">
        <f>'Tooling Main list 25-26'!CO203</f>
        <v>0</v>
      </c>
      <c r="CG658" s="45">
        <f>'Tooling Main list 25-26'!CP203</f>
        <v>0</v>
      </c>
      <c r="CH658" s="44">
        <f>'Tooling Main list 25-26'!CQ203</f>
        <v>0</v>
      </c>
      <c r="CI658" s="44">
        <f>'Tooling Main list 25-26'!CR203</f>
        <v>0</v>
      </c>
      <c r="CJ658" s="44">
        <f>'Tooling Main list 25-26'!CS203</f>
        <v>0</v>
      </c>
      <c r="CK658" s="44">
        <f>'Tooling Main list 25-26'!CT203</f>
        <v>0</v>
      </c>
      <c r="CL658" s="44">
        <f>'Tooling Main list 25-26'!CV203</f>
        <v>0</v>
      </c>
      <c r="CM658" s="45">
        <f>'Tooling Main list 25-26'!CW203</f>
        <v>0</v>
      </c>
      <c r="CN658" s="44">
        <f>'Tooling Main list 25-26'!CX203</f>
        <v>0</v>
      </c>
      <c r="CO658" s="44">
        <f>'Tooling Main list 25-26'!CY203</f>
        <v>0</v>
      </c>
      <c r="CP658" s="44">
        <f>'Tooling Main list 25-26'!CZ203</f>
        <v>0</v>
      </c>
      <c r="CQ658" s="44">
        <f>'Tooling Main list 25-26'!DA203</f>
        <v>0</v>
      </c>
      <c r="CR658" s="44">
        <f>'Tooling Main list 25-26'!DC203</f>
        <v>0</v>
      </c>
      <c r="CS658" s="45">
        <f>'Tooling Main list 25-26'!DD203</f>
        <v>0</v>
      </c>
      <c r="CT658" s="44">
        <f>'Tooling Main list 25-26'!DE203</f>
        <v>0</v>
      </c>
      <c r="CU658" s="44">
        <f>'Tooling Main list 25-26'!DF203</f>
        <v>0</v>
      </c>
      <c r="CV658" s="44">
        <f>'Tooling Main list 25-26'!DG203</f>
        <v>0</v>
      </c>
      <c r="CW658" s="44">
        <f>'Tooling Main list 25-26'!DH203</f>
        <v>0</v>
      </c>
      <c r="CX658" s="44">
        <f>'Tooling Main list 25-26'!DJ203</f>
        <v>0</v>
      </c>
      <c r="CY658" s="44">
        <f>'Tooling Main list 25-26'!DK203</f>
        <v>0</v>
      </c>
      <c r="CZ658" s="45">
        <f>'Tooling Main list 25-26'!DR203</f>
        <v>0</v>
      </c>
      <c r="DA658" s="45">
        <f>'Tooling Main list 25-26'!DS203</f>
        <v>0</v>
      </c>
      <c r="DB658" s="44">
        <f>'Tooling Main list 25-26'!DT203</f>
        <v>0</v>
      </c>
      <c r="DC658" s="44">
        <f>'Tooling Main list 25-26'!DU203</f>
        <v>0</v>
      </c>
      <c r="DD658" s="44">
        <f>'Tooling Main list 25-26'!DW203</f>
        <v>0</v>
      </c>
      <c r="DE658" s="44"/>
      <c r="DF658" s="44">
        <f>'Tooling Main list 25-26'!DX203</f>
        <v>0</v>
      </c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</row>
    <row r="659" spans="1:121" hidden="1" x14ac:dyDescent="0.25">
      <c r="A659" s="44"/>
      <c r="B659" s="44"/>
      <c r="C659" s="44"/>
      <c r="D659" s="44"/>
      <c r="E659" s="44"/>
      <c r="F659" s="44"/>
      <c r="G659" s="44"/>
      <c r="H659" s="44">
        <f>'Tooling Main list 25-26'!D204</f>
        <v>0</v>
      </c>
      <c r="I659" s="44">
        <f>'Tooling Main list 25-26'!E204</f>
        <v>0</v>
      </c>
      <c r="J659" s="44">
        <f>'Tooling Main list 25-26'!F204</f>
        <v>0</v>
      </c>
      <c r="K659" s="44">
        <f>'Tooling Main list 25-26'!G204</f>
        <v>0</v>
      </c>
      <c r="L659" s="44">
        <f>'Tooling Main list 25-26'!I204</f>
        <v>0</v>
      </c>
      <c r="M659" s="45">
        <f>'Tooling Main list 25-26'!J204</f>
        <v>0</v>
      </c>
      <c r="N659" s="44">
        <f>'Tooling Main list 25-26'!K204</f>
        <v>0</v>
      </c>
      <c r="O659" s="44">
        <f>'Tooling Main list 25-26'!L204</f>
        <v>0</v>
      </c>
      <c r="P659" s="44">
        <f>'Tooling Main list 25-26'!M204</f>
        <v>0</v>
      </c>
      <c r="Q659" s="44">
        <f>'Tooling Main list 25-26'!N204</f>
        <v>0</v>
      </c>
      <c r="R659" s="44">
        <f>'Tooling Main list 25-26'!P204</f>
        <v>0</v>
      </c>
      <c r="S659" s="45">
        <f>'Tooling Main list 25-26'!Q204</f>
        <v>0</v>
      </c>
      <c r="T659" s="44">
        <f>'Tooling Main list 25-26'!R204</f>
        <v>0</v>
      </c>
      <c r="U659" s="44">
        <f>'Tooling Main list 25-26'!S204</f>
        <v>0</v>
      </c>
      <c r="V659" s="44">
        <f>'Tooling Main list 25-26'!T204</f>
        <v>0</v>
      </c>
      <c r="W659" s="44">
        <f>'Tooling Main list 25-26'!U204</f>
        <v>0</v>
      </c>
      <c r="X659" s="44">
        <f>'Tooling Main list 25-26'!W204</f>
        <v>0</v>
      </c>
      <c r="Y659" s="44">
        <f>'Tooling Main list 25-26'!X204</f>
        <v>0</v>
      </c>
      <c r="Z659" s="44">
        <f>'Tooling Main list 25-26'!Y204</f>
        <v>0</v>
      </c>
      <c r="AA659" s="44">
        <f>'Tooling Main list 25-26'!Z204</f>
        <v>0</v>
      </c>
      <c r="AB659" s="44">
        <f>'Tooling Main list 25-26'!AA204</f>
        <v>0</v>
      </c>
      <c r="AC659" s="44">
        <f>'Tooling Main list 25-26'!AB204</f>
        <v>0</v>
      </c>
      <c r="AD659" s="44">
        <f>'Tooling Main list 25-26'!AD204</f>
        <v>0</v>
      </c>
      <c r="AE659" s="45">
        <f>'Tooling Main list 25-26'!AE204</f>
        <v>0</v>
      </c>
      <c r="AF659" s="44">
        <f>'Tooling Main list 25-26'!AF204</f>
        <v>0</v>
      </c>
      <c r="AG659" s="44">
        <f>'Tooling Main list 25-26'!AG204</f>
        <v>0</v>
      </c>
      <c r="AH659" s="44">
        <f>'Tooling Main list 25-26'!AH204</f>
        <v>0</v>
      </c>
      <c r="AI659" s="44">
        <f>'Tooling Main list 25-26'!AI204</f>
        <v>0</v>
      </c>
      <c r="AJ659" s="44">
        <f>'Tooling Main list 25-26'!AK204</f>
        <v>0</v>
      </c>
      <c r="AK659" s="45">
        <f>'Tooling Main list 25-26'!AL204</f>
        <v>0</v>
      </c>
      <c r="AL659" s="44">
        <f>'Tooling Main list 25-26'!AM204</f>
        <v>0</v>
      </c>
      <c r="AM659" s="44">
        <f>'Tooling Main list 25-26'!AN204</f>
        <v>0</v>
      </c>
      <c r="AN659" s="44">
        <f>'Tooling Main list 25-26'!AO204</f>
        <v>0</v>
      </c>
      <c r="AO659" s="44">
        <f>'Tooling Main list 25-26'!AP204</f>
        <v>0</v>
      </c>
      <c r="AP659" s="44">
        <f>'Tooling Main list 25-26'!AR204</f>
        <v>0</v>
      </c>
      <c r="AQ659" s="45">
        <f>'Tooling Main list 25-26'!AS204</f>
        <v>0</v>
      </c>
      <c r="AR659" s="44">
        <f>'Tooling Main list 25-26'!AT204</f>
        <v>0</v>
      </c>
      <c r="AS659" s="44">
        <f>'Tooling Main list 25-26'!AU204</f>
        <v>0</v>
      </c>
      <c r="AT659" s="44">
        <f>'Tooling Main list 25-26'!AV204</f>
        <v>0</v>
      </c>
      <c r="AU659" s="44">
        <f>'Tooling Main list 25-26'!AW204</f>
        <v>0</v>
      </c>
      <c r="AV659" s="44">
        <f>'Tooling Main list 25-26'!AY204</f>
        <v>0</v>
      </c>
      <c r="AW659" s="45">
        <f>'Tooling Main list 25-26'!AZ204</f>
        <v>0</v>
      </c>
      <c r="AX659" s="44">
        <f>'Tooling Main list 25-26'!BA204</f>
        <v>0</v>
      </c>
      <c r="AY659" s="44">
        <f>'Tooling Main list 25-26'!BB204</f>
        <v>0</v>
      </c>
      <c r="AZ659" s="44">
        <f>'Tooling Main list 25-26'!BC204</f>
        <v>0</v>
      </c>
      <c r="BA659" s="44">
        <f>'Tooling Main list 25-26'!BD204</f>
        <v>0</v>
      </c>
      <c r="BB659" s="44">
        <f>'Tooling Main list 25-26'!BF204</f>
        <v>0</v>
      </c>
      <c r="BC659" s="44">
        <f>'Tooling Main list 25-26'!BG204</f>
        <v>0</v>
      </c>
      <c r="BD659" s="44">
        <f>'Tooling Main list 25-26'!BH204</f>
        <v>0</v>
      </c>
      <c r="BE659" s="44">
        <f>'Tooling Main list 25-26'!BI204</f>
        <v>0</v>
      </c>
      <c r="BF659" s="44">
        <f>'Tooling Main list 25-26'!BJ204</f>
        <v>0</v>
      </c>
      <c r="BG659" s="44">
        <f>'Tooling Main list 25-26'!BK204</f>
        <v>0</v>
      </c>
      <c r="BH659" s="44">
        <f>'Tooling Main list 25-26'!BM204</f>
        <v>0</v>
      </c>
      <c r="BI659" s="45">
        <f>'Tooling Main list 25-26'!BN204</f>
        <v>0</v>
      </c>
      <c r="BJ659" s="44">
        <f>'Tooling Main list 25-26'!BO204</f>
        <v>0</v>
      </c>
      <c r="BK659" s="44">
        <f>'Tooling Main list 25-26'!BP204</f>
        <v>0</v>
      </c>
      <c r="BL659" s="44">
        <f>'Tooling Main list 25-26'!BQ204</f>
        <v>0</v>
      </c>
      <c r="BM659" s="44">
        <f>'Tooling Main list 25-26'!BR204</f>
        <v>0</v>
      </c>
      <c r="BN659" s="44">
        <f>'Tooling Main list 25-26'!BT204</f>
        <v>0</v>
      </c>
      <c r="BO659" s="45">
        <f>'Tooling Main list 25-26'!BU204</f>
        <v>0</v>
      </c>
      <c r="BP659" s="44">
        <f>'Tooling Main list 25-26'!BV204</f>
        <v>0</v>
      </c>
      <c r="BQ659" s="44">
        <f>'Tooling Main list 25-26'!BW204</f>
        <v>0</v>
      </c>
      <c r="BR659" s="44">
        <f>'Tooling Main list 25-26'!BX204</f>
        <v>0</v>
      </c>
      <c r="BS659" s="44">
        <f>'Tooling Main list 25-26'!BY204</f>
        <v>0</v>
      </c>
      <c r="BT659" s="44">
        <f>'Tooling Main list 25-26'!CA204</f>
        <v>0</v>
      </c>
      <c r="BU659" s="45">
        <f>'Tooling Main list 25-26'!CB204</f>
        <v>0</v>
      </c>
      <c r="BV659" s="44">
        <f>'Tooling Main list 25-26'!CC204</f>
        <v>0</v>
      </c>
      <c r="BW659" s="44">
        <f>'Tooling Main list 25-26'!CD204</f>
        <v>0</v>
      </c>
      <c r="BX659" s="44">
        <f>'Tooling Main list 25-26'!CE204</f>
        <v>0</v>
      </c>
      <c r="BY659" s="44">
        <f>'Tooling Main list 25-26'!CF204</f>
        <v>0</v>
      </c>
      <c r="BZ659" s="44">
        <f>'Tooling Main list 25-26'!CH204</f>
        <v>0</v>
      </c>
      <c r="CA659" s="44">
        <f>'Tooling Main list 25-26'!CI204</f>
        <v>0</v>
      </c>
      <c r="CB659" s="44">
        <f>'Tooling Main list 25-26'!CJ204</f>
        <v>0</v>
      </c>
      <c r="CC659" s="44">
        <f>'Tooling Main list 25-26'!CK204</f>
        <v>0</v>
      </c>
      <c r="CD659" s="44">
        <f>'Tooling Main list 25-26'!CL204</f>
        <v>0</v>
      </c>
      <c r="CE659" s="44">
        <f>'Tooling Main list 25-26'!CM204</f>
        <v>0</v>
      </c>
      <c r="CF659" s="44">
        <f>'Tooling Main list 25-26'!CO204</f>
        <v>0</v>
      </c>
      <c r="CG659" s="45">
        <f>'Tooling Main list 25-26'!CP204</f>
        <v>0</v>
      </c>
      <c r="CH659" s="44">
        <f>'Tooling Main list 25-26'!CQ204</f>
        <v>0</v>
      </c>
      <c r="CI659" s="44">
        <f>'Tooling Main list 25-26'!CR204</f>
        <v>0</v>
      </c>
      <c r="CJ659" s="44">
        <f>'Tooling Main list 25-26'!CS204</f>
        <v>0</v>
      </c>
      <c r="CK659" s="44">
        <f>'Tooling Main list 25-26'!CT204</f>
        <v>0</v>
      </c>
      <c r="CL659" s="44">
        <f>'Tooling Main list 25-26'!CV204</f>
        <v>0</v>
      </c>
      <c r="CM659" s="45">
        <f>'Tooling Main list 25-26'!CW204</f>
        <v>0</v>
      </c>
      <c r="CN659" s="44">
        <f>'Tooling Main list 25-26'!CX204</f>
        <v>0</v>
      </c>
      <c r="CO659" s="44">
        <f>'Tooling Main list 25-26'!CY204</f>
        <v>0</v>
      </c>
      <c r="CP659" s="44">
        <f>'Tooling Main list 25-26'!CZ204</f>
        <v>0</v>
      </c>
      <c r="CQ659" s="44">
        <f>'Tooling Main list 25-26'!DA204</f>
        <v>0</v>
      </c>
      <c r="CR659" s="44">
        <f>'Tooling Main list 25-26'!DC204</f>
        <v>0</v>
      </c>
      <c r="CS659" s="45">
        <f>'Tooling Main list 25-26'!DD204</f>
        <v>0</v>
      </c>
      <c r="CT659" s="44">
        <f>'Tooling Main list 25-26'!DE204</f>
        <v>0</v>
      </c>
      <c r="CU659" s="44">
        <f>'Tooling Main list 25-26'!DF204</f>
        <v>0</v>
      </c>
      <c r="CV659" s="44">
        <f>'Tooling Main list 25-26'!DG204</f>
        <v>0</v>
      </c>
      <c r="CW659" s="44">
        <f>'Tooling Main list 25-26'!DH204</f>
        <v>0</v>
      </c>
      <c r="CX659" s="44">
        <f>'Tooling Main list 25-26'!DJ204</f>
        <v>0</v>
      </c>
      <c r="CY659" s="44">
        <f>'Tooling Main list 25-26'!DK204</f>
        <v>0</v>
      </c>
      <c r="CZ659" s="45">
        <f>'Tooling Main list 25-26'!DR204</f>
        <v>0</v>
      </c>
      <c r="DA659" s="45">
        <f>'Tooling Main list 25-26'!DS204</f>
        <v>0</v>
      </c>
      <c r="DB659" s="44">
        <f>'Tooling Main list 25-26'!DT204</f>
        <v>0</v>
      </c>
      <c r="DC659" s="44">
        <f>'Tooling Main list 25-26'!DU204</f>
        <v>0</v>
      </c>
      <c r="DD659" s="44">
        <f>'Tooling Main list 25-26'!DW204</f>
        <v>0</v>
      </c>
      <c r="DE659" s="44"/>
      <c r="DF659" s="44">
        <f>'Tooling Main list 25-26'!DX204</f>
        <v>0</v>
      </c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</row>
    <row r="660" spans="1:121" hidden="1" x14ac:dyDescent="0.25">
      <c r="A660" s="44"/>
      <c r="B660" s="44"/>
      <c r="C660" s="44"/>
      <c r="D660" s="44"/>
      <c r="E660" s="44"/>
      <c r="F660" s="44"/>
      <c r="G660" s="44"/>
      <c r="H660" s="44">
        <f>'Tooling Main list 25-26'!D205</f>
        <v>0</v>
      </c>
      <c r="I660" s="44">
        <f>'Tooling Main list 25-26'!E205</f>
        <v>0</v>
      </c>
      <c r="J660" s="44">
        <f>'Tooling Main list 25-26'!F205</f>
        <v>0</v>
      </c>
      <c r="K660" s="44">
        <f>'Tooling Main list 25-26'!G205</f>
        <v>0</v>
      </c>
      <c r="L660" s="44">
        <f>'Tooling Main list 25-26'!I205</f>
        <v>0</v>
      </c>
      <c r="M660" s="45">
        <f>'Tooling Main list 25-26'!J205</f>
        <v>0</v>
      </c>
      <c r="N660" s="44">
        <f>'Tooling Main list 25-26'!K205</f>
        <v>0</v>
      </c>
      <c r="O660" s="44">
        <f>'Tooling Main list 25-26'!L205</f>
        <v>0</v>
      </c>
      <c r="P660" s="44">
        <f>'Tooling Main list 25-26'!M205</f>
        <v>0</v>
      </c>
      <c r="Q660" s="44">
        <f>'Tooling Main list 25-26'!N205</f>
        <v>0</v>
      </c>
      <c r="R660" s="44">
        <f>'Tooling Main list 25-26'!P205</f>
        <v>0</v>
      </c>
      <c r="S660" s="45">
        <f>'Tooling Main list 25-26'!Q205</f>
        <v>0</v>
      </c>
      <c r="T660" s="44">
        <f>'Tooling Main list 25-26'!R205</f>
        <v>0</v>
      </c>
      <c r="U660" s="44">
        <f>'Tooling Main list 25-26'!S205</f>
        <v>0</v>
      </c>
      <c r="V660" s="44">
        <f>'Tooling Main list 25-26'!T205</f>
        <v>0</v>
      </c>
      <c r="W660" s="44">
        <f>'Tooling Main list 25-26'!U205</f>
        <v>0</v>
      </c>
      <c r="X660" s="44">
        <f>'Tooling Main list 25-26'!W205</f>
        <v>0</v>
      </c>
      <c r="Y660" s="44">
        <f>'Tooling Main list 25-26'!X205</f>
        <v>0</v>
      </c>
      <c r="Z660" s="44">
        <f>'Tooling Main list 25-26'!Y205</f>
        <v>0</v>
      </c>
      <c r="AA660" s="44">
        <f>'Tooling Main list 25-26'!Z205</f>
        <v>0</v>
      </c>
      <c r="AB660" s="44">
        <f>'Tooling Main list 25-26'!AA205</f>
        <v>0</v>
      </c>
      <c r="AC660" s="44">
        <f>'Tooling Main list 25-26'!AB205</f>
        <v>0</v>
      </c>
      <c r="AD660" s="44">
        <f>'Tooling Main list 25-26'!AD205</f>
        <v>0</v>
      </c>
      <c r="AE660" s="45">
        <f>'Tooling Main list 25-26'!AE205</f>
        <v>0</v>
      </c>
      <c r="AF660" s="44">
        <f>'Tooling Main list 25-26'!AF205</f>
        <v>0</v>
      </c>
      <c r="AG660" s="44">
        <f>'Tooling Main list 25-26'!AG205</f>
        <v>0</v>
      </c>
      <c r="AH660" s="44">
        <f>'Tooling Main list 25-26'!AH205</f>
        <v>0</v>
      </c>
      <c r="AI660" s="44">
        <f>'Tooling Main list 25-26'!AI205</f>
        <v>0</v>
      </c>
      <c r="AJ660" s="44">
        <f>'Tooling Main list 25-26'!AK205</f>
        <v>0</v>
      </c>
      <c r="AK660" s="45">
        <f>'Tooling Main list 25-26'!AL205</f>
        <v>0</v>
      </c>
      <c r="AL660" s="44">
        <f>'Tooling Main list 25-26'!AM205</f>
        <v>0</v>
      </c>
      <c r="AM660" s="44">
        <f>'Tooling Main list 25-26'!AN205</f>
        <v>0</v>
      </c>
      <c r="AN660" s="44">
        <f>'Tooling Main list 25-26'!AO205</f>
        <v>0</v>
      </c>
      <c r="AO660" s="44">
        <f>'Tooling Main list 25-26'!AP205</f>
        <v>0</v>
      </c>
      <c r="AP660" s="44">
        <f>'Tooling Main list 25-26'!AR205</f>
        <v>0</v>
      </c>
      <c r="AQ660" s="45">
        <f>'Tooling Main list 25-26'!AS205</f>
        <v>0</v>
      </c>
      <c r="AR660" s="44">
        <f>'Tooling Main list 25-26'!AT205</f>
        <v>0</v>
      </c>
      <c r="AS660" s="44">
        <f>'Tooling Main list 25-26'!AU205</f>
        <v>0</v>
      </c>
      <c r="AT660" s="44">
        <f>'Tooling Main list 25-26'!AV205</f>
        <v>0</v>
      </c>
      <c r="AU660" s="44">
        <f>'Tooling Main list 25-26'!AW205</f>
        <v>0</v>
      </c>
      <c r="AV660" s="44">
        <f>'Tooling Main list 25-26'!AY205</f>
        <v>0</v>
      </c>
      <c r="AW660" s="45">
        <f>'Tooling Main list 25-26'!AZ205</f>
        <v>0</v>
      </c>
      <c r="AX660" s="44">
        <f>'Tooling Main list 25-26'!BA205</f>
        <v>0</v>
      </c>
      <c r="AY660" s="44">
        <f>'Tooling Main list 25-26'!BB205</f>
        <v>0</v>
      </c>
      <c r="AZ660" s="44">
        <f>'Tooling Main list 25-26'!BC205</f>
        <v>0</v>
      </c>
      <c r="BA660" s="44">
        <f>'Tooling Main list 25-26'!BD205</f>
        <v>0</v>
      </c>
      <c r="BB660" s="44">
        <f>'Tooling Main list 25-26'!BF205</f>
        <v>0</v>
      </c>
      <c r="BC660" s="44">
        <f>'Tooling Main list 25-26'!BG205</f>
        <v>0</v>
      </c>
      <c r="BD660" s="44">
        <f>'Tooling Main list 25-26'!BH205</f>
        <v>0</v>
      </c>
      <c r="BE660" s="44">
        <f>'Tooling Main list 25-26'!BI205</f>
        <v>0</v>
      </c>
      <c r="BF660" s="44">
        <f>'Tooling Main list 25-26'!BJ205</f>
        <v>0</v>
      </c>
      <c r="BG660" s="44">
        <f>'Tooling Main list 25-26'!BK205</f>
        <v>0</v>
      </c>
      <c r="BH660" s="44">
        <f>'Tooling Main list 25-26'!BM205</f>
        <v>0</v>
      </c>
      <c r="BI660" s="45">
        <f>'Tooling Main list 25-26'!BN205</f>
        <v>0</v>
      </c>
      <c r="BJ660" s="44">
        <f>'Tooling Main list 25-26'!BO205</f>
        <v>0</v>
      </c>
      <c r="BK660" s="44">
        <f>'Tooling Main list 25-26'!BP205</f>
        <v>0</v>
      </c>
      <c r="BL660" s="44">
        <f>'Tooling Main list 25-26'!BQ205</f>
        <v>0</v>
      </c>
      <c r="BM660" s="44">
        <f>'Tooling Main list 25-26'!BR205</f>
        <v>0</v>
      </c>
      <c r="BN660" s="44">
        <f>'Tooling Main list 25-26'!BT205</f>
        <v>0</v>
      </c>
      <c r="BO660" s="45">
        <f>'Tooling Main list 25-26'!BU205</f>
        <v>0</v>
      </c>
      <c r="BP660" s="44">
        <f>'Tooling Main list 25-26'!BV205</f>
        <v>0</v>
      </c>
      <c r="BQ660" s="44">
        <f>'Tooling Main list 25-26'!BW205</f>
        <v>0</v>
      </c>
      <c r="BR660" s="44">
        <f>'Tooling Main list 25-26'!BX205</f>
        <v>0</v>
      </c>
      <c r="BS660" s="44">
        <f>'Tooling Main list 25-26'!BY205</f>
        <v>0</v>
      </c>
      <c r="BT660" s="44">
        <f>'Tooling Main list 25-26'!CA205</f>
        <v>0</v>
      </c>
      <c r="BU660" s="45">
        <f>'Tooling Main list 25-26'!CB205</f>
        <v>0</v>
      </c>
      <c r="BV660" s="44">
        <f>'Tooling Main list 25-26'!CC205</f>
        <v>0</v>
      </c>
      <c r="BW660" s="44">
        <f>'Tooling Main list 25-26'!CD205</f>
        <v>0</v>
      </c>
      <c r="BX660" s="44">
        <f>'Tooling Main list 25-26'!CE205</f>
        <v>0</v>
      </c>
      <c r="BY660" s="44">
        <f>'Tooling Main list 25-26'!CF205</f>
        <v>0</v>
      </c>
      <c r="BZ660" s="44">
        <f>'Tooling Main list 25-26'!CH205</f>
        <v>0</v>
      </c>
      <c r="CA660" s="44">
        <f>'Tooling Main list 25-26'!CI205</f>
        <v>0</v>
      </c>
      <c r="CB660" s="44">
        <f>'Tooling Main list 25-26'!CJ205</f>
        <v>0</v>
      </c>
      <c r="CC660" s="44">
        <f>'Tooling Main list 25-26'!CK205</f>
        <v>0</v>
      </c>
      <c r="CD660" s="44">
        <f>'Tooling Main list 25-26'!CL205</f>
        <v>0</v>
      </c>
      <c r="CE660" s="44">
        <f>'Tooling Main list 25-26'!CM205</f>
        <v>0</v>
      </c>
      <c r="CF660" s="44">
        <f>'Tooling Main list 25-26'!CO205</f>
        <v>0</v>
      </c>
      <c r="CG660" s="45">
        <f>'Tooling Main list 25-26'!CP205</f>
        <v>0</v>
      </c>
      <c r="CH660" s="44">
        <f>'Tooling Main list 25-26'!CQ205</f>
        <v>0</v>
      </c>
      <c r="CI660" s="44">
        <f>'Tooling Main list 25-26'!CR205</f>
        <v>0</v>
      </c>
      <c r="CJ660" s="44">
        <f>'Tooling Main list 25-26'!CS205</f>
        <v>0</v>
      </c>
      <c r="CK660" s="44">
        <f>'Tooling Main list 25-26'!CT205</f>
        <v>0</v>
      </c>
      <c r="CL660" s="44">
        <f>'Tooling Main list 25-26'!CV205</f>
        <v>0</v>
      </c>
      <c r="CM660" s="45">
        <f>'Tooling Main list 25-26'!CW205</f>
        <v>0</v>
      </c>
      <c r="CN660" s="44">
        <f>'Tooling Main list 25-26'!CX205</f>
        <v>0</v>
      </c>
      <c r="CO660" s="44">
        <f>'Tooling Main list 25-26'!CY205</f>
        <v>0</v>
      </c>
      <c r="CP660" s="44">
        <f>'Tooling Main list 25-26'!CZ205</f>
        <v>0</v>
      </c>
      <c r="CQ660" s="44">
        <f>'Tooling Main list 25-26'!DA205</f>
        <v>0</v>
      </c>
      <c r="CR660" s="44">
        <f>'Tooling Main list 25-26'!DC205</f>
        <v>0</v>
      </c>
      <c r="CS660" s="45">
        <f>'Tooling Main list 25-26'!DD205</f>
        <v>0</v>
      </c>
      <c r="CT660" s="44">
        <f>'Tooling Main list 25-26'!DE205</f>
        <v>0</v>
      </c>
      <c r="CU660" s="44">
        <f>'Tooling Main list 25-26'!DF205</f>
        <v>0</v>
      </c>
      <c r="CV660" s="44">
        <f>'Tooling Main list 25-26'!DG205</f>
        <v>0</v>
      </c>
      <c r="CW660" s="44">
        <f>'Tooling Main list 25-26'!DH205</f>
        <v>0</v>
      </c>
      <c r="CX660" s="44">
        <f>'Tooling Main list 25-26'!DJ205</f>
        <v>0</v>
      </c>
      <c r="CY660" s="44">
        <f>'Tooling Main list 25-26'!DK205</f>
        <v>0</v>
      </c>
      <c r="CZ660" s="45">
        <f>'Tooling Main list 25-26'!DR205</f>
        <v>0</v>
      </c>
      <c r="DA660" s="45">
        <f>'Tooling Main list 25-26'!DS205</f>
        <v>0</v>
      </c>
      <c r="DB660" s="44">
        <f>'Tooling Main list 25-26'!DT205</f>
        <v>0</v>
      </c>
      <c r="DC660" s="44">
        <f>'Tooling Main list 25-26'!DU205</f>
        <v>0</v>
      </c>
      <c r="DD660" s="44">
        <f>'Tooling Main list 25-26'!DW205</f>
        <v>0</v>
      </c>
      <c r="DE660" s="44"/>
      <c r="DF660" s="44">
        <f>'Tooling Main list 25-26'!DX205</f>
        <v>0</v>
      </c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</row>
    <row r="661" spans="1:121" hidden="1" x14ac:dyDescent="0.25">
      <c r="A661" s="44"/>
      <c r="B661" s="44"/>
      <c r="C661" s="44"/>
      <c r="D661" s="44"/>
      <c r="E661" s="44"/>
      <c r="F661" s="44"/>
      <c r="G661" s="44"/>
      <c r="H661" s="44">
        <f>'Tooling Main list 25-26'!D206</f>
        <v>0</v>
      </c>
      <c r="I661" s="44">
        <f>'Tooling Main list 25-26'!E206</f>
        <v>0</v>
      </c>
      <c r="J661" s="44">
        <f>'Tooling Main list 25-26'!F206</f>
        <v>0</v>
      </c>
      <c r="K661" s="44">
        <f>'Tooling Main list 25-26'!G206</f>
        <v>0</v>
      </c>
      <c r="L661" s="44">
        <f>'Tooling Main list 25-26'!I206</f>
        <v>0</v>
      </c>
      <c r="M661" s="45">
        <f>'Tooling Main list 25-26'!J206</f>
        <v>0</v>
      </c>
      <c r="N661" s="44">
        <f>'Tooling Main list 25-26'!K206</f>
        <v>0</v>
      </c>
      <c r="O661" s="44">
        <f>'Tooling Main list 25-26'!L206</f>
        <v>0</v>
      </c>
      <c r="P661" s="44">
        <f>'Tooling Main list 25-26'!M206</f>
        <v>0</v>
      </c>
      <c r="Q661" s="44">
        <f>'Tooling Main list 25-26'!N206</f>
        <v>0</v>
      </c>
      <c r="R661" s="44">
        <f>'Tooling Main list 25-26'!P206</f>
        <v>0</v>
      </c>
      <c r="S661" s="45">
        <f>'Tooling Main list 25-26'!Q206</f>
        <v>0</v>
      </c>
      <c r="T661" s="44">
        <f>'Tooling Main list 25-26'!R206</f>
        <v>0</v>
      </c>
      <c r="U661" s="44">
        <f>'Tooling Main list 25-26'!S206</f>
        <v>0</v>
      </c>
      <c r="V661" s="44">
        <f>'Tooling Main list 25-26'!T206</f>
        <v>0</v>
      </c>
      <c r="W661" s="44">
        <f>'Tooling Main list 25-26'!U206</f>
        <v>0</v>
      </c>
      <c r="X661" s="44">
        <f>'Tooling Main list 25-26'!W206</f>
        <v>0</v>
      </c>
      <c r="Y661" s="44">
        <f>'Tooling Main list 25-26'!X206</f>
        <v>0</v>
      </c>
      <c r="Z661" s="44">
        <f>'Tooling Main list 25-26'!Y206</f>
        <v>0</v>
      </c>
      <c r="AA661" s="44">
        <f>'Tooling Main list 25-26'!Z206</f>
        <v>0</v>
      </c>
      <c r="AB661" s="44">
        <f>'Tooling Main list 25-26'!AA206</f>
        <v>0</v>
      </c>
      <c r="AC661" s="44">
        <f>'Tooling Main list 25-26'!AB206</f>
        <v>0</v>
      </c>
      <c r="AD661" s="44">
        <f>'Tooling Main list 25-26'!AD206</f>
        <v>0</v>
      </c>
      <c r="AE661" s="45">
        <f>'Tooling Main list 25-26'!AE206</f>
        <v>0</v>
      </c>
      <c r="AF661" s="44">
        <f>'Tooling Main list 25-26'!AF206</f>
        <v>0</v>
      </c>
      <c r="AG661" s="44">
        <f>'Tooling Main list 25-26'!AG206</f>
        <v>0</v>
      </c>
      <c r="AH661" s="44">
        <f>'Tooling Main list 25-26'!AH206</f>
        <v>0</v>
      </c>
      <c r="AI661" s="44">
        <f>'Tooling Main list 25-26'!AI206</f>
        <v>0</v>
      </c>
      <c r="AJ661" s="44">
        <f>'Tooling Main list 25-26'!AK206</f>
        <v>0</v>
      </c>
      <c r="AK661" s="45">
        <f>'Tooling Main list 25-26'!AL206</f>
        <v>0</v>
      </c>
      <c r="AL661" s="44">
        <f>'Tooling Main list 25-26'!AM206</f>
        <v>0</v>
      </c>
      <c r="AM661" s="44">
        <f>'Tooling Main list 25-26'!AN206</f>
        <v>0</v>
      </c>
      <c r="AN661" s="44">
        <f>'Tooling Main list 25-26'!AO206</f>
        <v>0</v>
      </c>
      <c r="AO661" s="44">
        <f>'Tooling Main list 25-26'!AP206</f>
        <v>0</v>
      </c>
      <c r="AP661" s="44">
        <f>'Tooling Main list 25-26'!AR206</f>
        <v>0</v>
      </c>
      <c r="AQ661" s="45">
        <f>'Tooling Main list 25-26'!AS206</f>
        <v>0</v>
      </c>
      <c r="AR661" s="44">
        <f>'Tooling Main list 25-26'!AT206</f>
        <v>0</v>
      </c>
      <c r="AS661" s="44">
        <f>'Tooling Main list 25-26'!AU206</f>
        <v>0</v>
      </c>
      <c r="AT661" s="44">
        <f>'Tooling Main list 25-26'!AV206</f>
        <v>0</v>
      </c>
      <c r="AU661" s="44">
        <f>'Tooling Main list 25-26'!AW206</f>
        <v>0</v>
      </c>
      <c r="AV661" s="44">
        <f>'Tooling Main list 25-26'!AY206</f>
        <v>0</v>
      </c>
      <c r="AW661" s="45">
        <f>'Tooling Main list 25-26'!AZ206</f>
        <v>0</v>
      </c>
      <c r="AX661" s="44">
        <f>'Tooling Main list 25-26'!BA206</f>
        <v>0</v>
      </c>
      <c r="AY661" s="44">
        <f>'Tooling Main list 25-26'!BB206</f>
        <v>0</v>
      </c>
      <c r="AZ661" s="44">
        <f>'Tooling Main list 25-26'!BC206</f>
        <v>0</v>
      </c>
      <c r="BA661" s="44">
        <f>'Tooling Main list 25-26'!BD206</f>
        <v>0</v>
      </c>
      <c r="BB661" s="44">
        <f>'Tooling Main list 25-26'!BF206</f>
        <v>0</v>
      </c>
      <c r="BC661" s="44">
        <f>'Tooling Main list 25-26'!BG206</f>
        <v>0</v>
      </c>
      <c r="BD661" s="44">
        <f>'Tooling Main list 25-26'!BH206</f>
        <v>0</v>
      </c>
      <c r="BE661" s="44">
        <f>'Tooling Main list 25-26'!BI206</f>
        <v>0</v>
      </c>
      <c r="BF661" s="44">
        <f>'Tooling Main list 25-26'!BJ206</f>
        <v>0</v>
      </c>
      <c r="BG661" s="44">
        <f>'Tooling Main list 25-26'!BK206</f>
        <v>0</v>
      </c>
      <c r="BH661" s="44">
        <f>'Tooling Main list 25-26'!BM206</f>
        <v>0</v>
      </c>
      <c r="BI661" s="45">
        <f>'Tooling Main list 25-26'!BN206</f>
        <v>0</v>
      </c>
      <c r="BJ661" s="44">
        <f>'Tooling Main list 25-26'!BO206</f>
        <v>0</v>
      </c>
      <c r="BK661" s="44">
        <f>'Tooling Main list 25-26'!BP206</f>
        <v>0</v>
      </c>
      <c r="BL661" s="44">
        <f>'Tooling Main list 25-26'!BQ206</f>
        <v>0</v>
      </c>
      <c r="BM661" s="44">
        <f>'Tooling Main list 25-26'!BR206</f>
        <v>0</v>
      </c>
      <c r="BN661" s="44">
        <f>'Tooling Main list 25-26'!BT206</f>
        <v>0</v>
      </c>
      <c r="BO661" s="45">
        <f>'Tooling Main list 25-26'!BU206</f>
        <v>0</v>
      </c>
      <c r="BP661" s="44">
        <f>'Tooling Main list 25-26'!BV206</f>
        <v>0</v>
      </c>
      <c r="BQ661" s="44">
        <f>'Tooling Main list 25-26'!BW206</f>
        <v>0</v>
      </c>
      <c r="BR661" s="44">
        <f>'Tooling Main list 25-26'!BX206</f>
        <v>0</v>
      </c>
      <c r="BS661" s="44">
        <f>'Tooling Main list 25-26'!BY206</f>
        <v>0</v>
      </c>
      <c r="BT661" s="44">
        <f>'Tooling Main list 25-26'!CA206</f>
        <v>0</v>
      </c>
      <c r="BU661" s="45">
        <f>'Tooling Main list 25-26'!CB206</f>
        <v>0</v>
      </c>
      <c r="BV661" s="44">
        <f>'Tooling Main list 25-26'!CC206</f>
        <v>0</v>
      </c>
      <c r="BW661" s="44">
        <f>'Tooling Main list 25-26'!CD206</f>
        <v>0</v>
      </c>
      <c r="BX661" s="44">
        <f>'Tooling Main list 25-26'!CE206</f>
        <v>0</v>
      </c>
      <c r="BY661" s="44">
        <f>'Tooling Main list 25-26'!CF206</f>
        <v>0</v>
      </c>
      <c r="BZ661" s="44">
        <f>'Tooling Main list 25-26'!CH206</f>
        <v>0</v>
      </c>
      <c r="CA661" s="44">
        <f>'Tooling Main list 25-26'!CI206</f>
        <v>0</v>
      </c>
      <c r="CB661" s="44">
        <f>'Tooling Main list 25-26'!CJ206</f>
        <v>0</v>
      </c>
      <c r="CC661" s="44">
        <f>'Tooling Main list 25-26'!CK206</f>
        <v>0</v>
      </c>
      <c r="CD661" s="44">
        <f>'Tooling Main list 25-26'!CL206</f>
        <v>0</v>
      </c>
      <c r="CE661" s="44">
        <f>'Tooling Main list 25-26'!CM206</f>
        <v>0</v>
      </c>
      <c r="CF661" s="44">
        <f>'Tooling Main list 25-26'!CO206</f>
        <v>0</v>
      </c>
      <c r="CG661" s="45">
        <f>'Tooling Main list 25-26'!CP206</f>
        <v>0</v>
      </c>
      <c r="CH661" s="44">
        <f>'Tooling Main list 25-26'!CQ206</f>
        <v>0</v>
      </c>
      <c r="CI661" s="44">
        <f>'Tooling Main list 25-26'!CR206</f>
        <v>0</v>
      </c>
      <c r="CJ661" s="44">
        <f>'Tooling Main list 25-26'!CS206</f>
        <v>0</v>
      </c>
      <c r="CK661" s="44">
        <f>'Tooling Main list 25-26'!CT206</f>
        <v>0</v>
      </c>
      <c r="CL661" s="44">
        <f>'Tooling Main list 25-26'!CV206</f>
        <v>0</v>
      </c>
      <c r="CM661" s="45">
        <f>'Tooling Main list 25-26'!CW206</f>
        <v>0</v>
      </c>
      <c r="CN661" s="44">
        <f>'Tooling Main list 25-26'!CX206</f>
        <v>0</v>
      </c>
      <c r="CO661" s="44">
        <f>'Tooling Main list 25-26'!CY206</f>
        <v>0</v>
      </c>
      <c r="CP661" s="44">
        <f>'Tooling Main list 25-26'!CZ206</f>
        <v>0</v>
      </c>
      <c r="CQ661" s="44">
        <f>'Tooling Main list 25-26'!DA206</f>
        <v>0</v>
      </c>
      <c r="CR661" s="44">
        <f>'Tooling Main list 25-26'!DC206</f>
        <v>0</v>
      </c>
      <c r="CS661" s="45">
        <f>'Tooling Main list 25-26'!DD206</f>
        <v>0</v>
      </c>
      <c r="CT661" s="44">
        <f>'Tooling Main list 25-26'!DE206</f>
        <v>0</v>
      </c>
      <c r="CU661" s="44">
        <f>'Tooling Main list 25-26'!DF206</f>
        <v>0</v>
      </c>
      <c r="CV661" s="44">
        <f>'Tooling Main list 25-26'!DG206</f>
        <v>0</v>
      </c>
      <c r="CW661" s="44">
        <f>'Tooling Main list 25-26'!DH206</f>
        <v>0</v>
      </c>
      <c r="CX661" s="44">
        <f>'Tooling Main list 25-26'!DJ206</f>
        <v>0</v>
      </c>
      <c r="CY661" s="44">
        <f>'Tooling Main list 25-26'!DK206</f>
        <v>0</v>
      </c>
      <c r="CZ661" s="45">
        <f>'Tooling Main list 25-26'!DR206</f>
        <v>0</v>
      </c>
      <c r="DA661" s="45">
        <f>'Tooling Main list 25-26'!DS206</f>
        <v>0</v>
      </c>
      <c r="DB661" s="44">
        <f>'Tooling Main list 25-26'!DT206</f>
        <v>0</v>
      </c>
      <c r="DC661" s="44">
        <f>'Tooling Main list 25-26'!DU206</f>
        <v>0</v>
      </c>
      <c r="DD661" s="44">
        <f>'Tooling Main list 25-26'!DW206</f>
        <v>0</v>
      </c>
      <c r="DE661" s="44"/>
      <c r="DF661" s="44">
        <f>'Tooling Main list 25-26'!DX206</f>
        <v>0</v>
      </c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</row>
    <row r="662" spans="1:121" hidden="1" x14ac:dyDescent="0.25">
      <c r="A662" s="44"/>
      <c r="B662" s="44"/>
      <c r="C662" s="44"/>
      <c r="D662" s="44"/>
      <c r="E662" s="44"/>
      <c r="F662" s="44"/>
      <c r="G662" s="44"/>
      <c r="H662" s="44">
        <f>'Tooling Main list 25-26'!D207</f>
        <v>0</v>
      </c>
      <c r="I662" s="44">
        <f>'Tooling Main list 25-26'!E207</f>
        <v>0</v>
      </c>
      <c r="J662" s="44">
        <f>'Tooling Main list 25-26'!F207</f>
        <v>0</v>
      </c>
      <c r="K662" s="44">
        <f>'Tooling Main list 25-26'!G207</f>
        <v>0</v>
      </c>
      <c r="L662" s="44">
        <f>'Tooling Main list 25-26'!I207</f>
        <v>0</v>
      </c>
      <c r="M662" s="45">
        <f>'Tooling Main list 25-26'!J207</f>
        <v>0</v>
      </c>
      <c r="N662" s="44">
        <f>'Tooling Main list 25-26'!K207</f>
        <v>0</v>
      </c>
      <c r="O662" s="44">
        <f>'Tooling Main list 25-26'!L207</f>
        <v>0</v>
      </c>
      <c r="P662" s="44">
        <f>'Tooling Main list 25-26'!M207</f>
        <v>0</v>
      </c>
      <c r="Q662" s="44">
        <f>'Tooling Main list 25-26'!N207</f>
        <v>0</v>
      </c>
      <c r="R662" s="44">
        <f>'Tooling Main list 25-26'!P207</f>
        <v>0</v>
      </c>
      <c r="S662" s="45">
        <f>'Tooling Main list 25-26'!Q207</f>
        <v>0</v>
      </c>
      <c r="T662" s="44">
        <f>'Tooling Main list 25-26'!R207</f>
        <v>0</v>
      </c>
      <c r="U662" s="44">
        <f>'Tooling Main list 25-26'!S207</f>
        <v>0</v>
      </c>
      <c r="V662" s="44">
        <f>'Tooling Main list 25-26'!T207</f>
        <v>0</v>
      </c>
      <c r="W662" s="44">
        <f>'Tooling Main list 25-26'!U207</f>
        <v>0</v>
      </c>
      <c r="X662" s="44">
        <f>'Tooling Main list 25-26'!W207</f>
        <v>0</v>
      </c>
      <c r="Y662" s="44">
        <f>'Tooling Main list 25-26'!X207</f>
        <v>0</v>
      </c>
      <c r="Z662" s="44">
        <f>'Tooling Main list 25-26'!Y207</f>
        <v>0</v>
      </c>
      <c r="AA662" s="44">
        <f>'Tooling Main list 25-26'!Z207</f>
        <v>0</v>
      </c>
      <c r="AB662" s="44">
        <f>'Tooling Main list 25-26'!AA207</f>
        <v>0</v>
      </c>
      <c r="AC662" s="44">
        <f>'Tooling Main list 25-26'!AB207</f>
        <v>0</v>
      </c>
      <c r="AD662" s="44">
        <f>'Tooling Main list 25-26'!AD207</f>
        <v>0</v>
      </c>
      <c r="AE662" s="45">
        <f>'Tooling Main list 25-26'!AE207</f>
        <v>0</v>
      </c>
      <c r="AF662" s="44">
        <f>'Tooling Main list 25-26'!AF207</f>
        <v>0</v>
      </c>
      <c r="AG662" s="44">
        <f>'Tooling Main list 25-26'!AG207</f>
        <v>0</v>
      </c>
      <c r="AH662" s="44">
        <f>'Tooling Main list 25-26'!AH207</f>
        <v>0</v>
      </c>
      <c r="AI662" s="44">
        <f>'Tooling Main list 25-26'!AI207</f>
        <v>0</v>
      </c>
      <c r="AJ662" s="44">
        <f>'Tooling Main list 25-26'!AK207</f>
        <v>0</v>
      </c>
      <c r="AK662" s="45">
        <f>'Tooling Main list 25-26'!AL207</f>
        <v>0</v>
      </c>
      <c r="AL662" s="44">
        <f>'Tooling Main list 25-26'!AM207</f>
        <v>0</v>
      </c>
      <c r="AM662" s="44">
        <f>'Tooling Main list 25-26'!AN207</f>
        <v>0</v>
      </c>
      <c r="AN662" s="44">
        <f>'Tooling Main list 25-26'!AO207</f>
        <v>0</v>
      </c>
      <c r="AO662" s="44">
        <f>'Tooling Main list 25-26'!AP207</f>
        <v>0</v>
      </c>
      <c r="AP662" s="44">
        <f>'Tooling Main list 25-26'!AR207</f>
        <v>0</v>
      </c>
      <c r="AQ662" s="45">
        <f>'Tooling Main list 25-26'!AS207</f>
        <v>0</v>
      </c>
      <c r="AR662" s="44">
        <f>'Tooling Main list 25-26'!AT207</f>
        <v>0</v>
      </c>
      <c r="AS662" s="44">
        <f>'Tooling Main list 25-26'!AU207</f>
        <v>0</v>
      </c>
      <c r="AT662" s="44">
        <f>'Tooling Main list 25-26'!AV207</f>
        <v>0</v>
      </c>
      <c r="AU662" s="44">
        <f>'Tooling Main list 25-26'!AW207</f>
        <v>0</v>
      </c>
      <c r="AV662" s="44">
        <f>'Tooling Main list 25-26'!AY207</f>
        <v>0</v>
      </c>
      <c r="AW662" s="45">
        <f>'Tooling Main list 25-26'!AZ207</f>
        <v>0</v>
      </c>
      <c r="AX662" s="44">
        <f>'Tooling Main list 25-26'!BA207</f>
        <v>0</v>
      </c>
      <c r="AY662" s="44">
        <f>'Tooling Main list 25-26'!BB207</f>
        <v>0</v>
      </c>
      <c r="AZ662" s="44">
        <f>'Tooling Main list 25-26'!BC207</f>
        <v>0</v>
      </c>
      <c r="BA662" s="44">
        <f>'Tooling Main list 25-26'!BD207</f>
        <v>0</v>
      </c>
      <c r="BB662" s="44">
        <f>'Tooling Main list 25-26'!BF207</f>
        <v>0</v>
      </c>
      <c r="BC662" s="44">
        <f>'Tooling Main list 25-26'!BG207</f>
        <v>0</v>
      </c>
      <c r="BD662" s="44">
        <f>'Tooling Main list 25-26'!BH207</f>
        <v>0</v>
      </c>
      <c r="BE662" s="44">
        <f>'Tooling Main list 25-26'!BI207</f>
        <v>0</v>
      </c>
      <c r="BF662" s="44">
        <f>'Tooling Main list 25-26'!BJ207</f>
        <v>0</v>
      </c>
      <c r="BG662" s="44">
        <f>'Tooling Main list 25-26'!BK207</f>
        <v>0</v>
      </c>
      <c r="BH662" s="44">
        <f>'Tooling Main list 25-26'!BM207</f>
        <v>0</v>
      </c>
      <c r="BI662" s="45">
        <f>'Tooling Main list 25-26'!BN207</f>
        <v>0</v>
      </c>
      <c r="BJ662" s="44">
        <f>'Tooling Main list 25-26'!BO207</f>
        <v>0</v>
      </c>
      <c r="BK662" s="44">
        <f>'Tooling Main list 25-26'!BP207</f>
        <v>0</v>
      </c>
      <c r="BL662" s="44">
        <f>'Tooling Main list 25-26'!BQ207</f>
        <v>0</v>
      </c>
      <c r="BM662" s="44">
        <f>'Tooling Main list 25-26'!BR207</f>
        <v>0</v>
      </c>
      <c r="BN662" s="44">
        <f>'Tooling Main list 25-26'!BT207</f>
        <v>0</v>
      </c>
      <c r="BO662" s="45">
        <f>'Tooling Main list 25-26'!BU207</f>
        <v>0</v>
      </c>
      <c r="BP662" s="44">
        <f>'Tooling Main list 25-26'!BV207</f>
        <v>0</v>
      </c>
      <c r="BQ662" s="44">
        <f>'Tooling Main list 25-26'!BW207</f>
        <v>0</v>
      </c>
      <c r="BR662" s="44">
        <f>'Tooling Main list 25-26'!BX207</f>
        <v>0</v>
      </c>
      <c r="BS662" s="44">
        <f>'Tooling Main list 25-26'!BY207</f>
        <v>0</v>
      </c>
      <c r="BT662" s="44">
        <f>'Tooling Main list 25-26'!CA207</f>
        <v>0</v>
      </c>
      <c r="BU662" s="45">
        <f>'Tooling Main list 25-26'!CB207</f>
        <v>0</v>
      </c>
      <c r="BV662" s="44">
        <f>'Tooling Main list 25-26'!CC207</f>
        <v>0</v>
      </c>
      <c r="BW662" s="44">
        <f>'Tooling Main list 25-26'!CD207</f>
        <v>0</v>
      </c>
      <c r="BX662" s="44">
        <f>'Tooling Main list 25-26'!CE207</f>
        <v>0</v>
      </c>
      <c r="BY662" s="44">
        <f>'Tooling Main list 25-26'!CF207</f>
        <v>0</v>
      </c>
      <c r="BZ662" s="44">
        <f>'Tooling Main list 25-26'!CH207</f>
        <v>0</v>
      </c>
      <c r="CA662" s="44">
        <f>'Tooling Main list 25-26'!CI207</f>
        <v>0</v>
      </c>
      <c r="CB662" s="44">
        <f>'Tooling Main list 25-26'!CJ207</f>
        <v>0</v>
      </c>
      <c r="CC662" s="44">
        <f>'Tooling Main list 25-26'!CK207</f>
        <v>0</v>
      </c>
      <c r="CD662" s="44">
        <f>'Tooling Main list 25-26'!CL207</f>
        <v>0</v>
      </c>
      <c r="CE662" s="44">
        <f>'Tooling Main list 25-26'!CM207</f>
        <v>0</v>
      </c>
      <c r="CF662" s="44">
        <f>'Tooling Main list 25-26'!CO207</f>
        <v>0</v>
      </c>
      <c r="CG662" s="45">
        <f>'Tooling Main list 25-26'!CP207</f>
        <v>0</v>
      </c>
      <c r="CH662" s="44">
        <f>'Tooling Main list 25-26'!CQ207</f>
        <v>0</v>
      </c>
      <c r="CI662" s="44">
        <f>'Tooling Main list 25-26'!CR207</f>
        <v>0</v>
      </c>
      <c r="CJ662" s="44">
        <f>'Tooling Main list 25-26'!CS207</f>
        <v>0</v>
      </c>
      <c r="CK662" s="44">
        <f>'Tooling Main list 25-26'!CT207</f>
        <v>0</v>
      </c>
      <c r="CL662" s="44">
        <f>'Tooling Main list 25-26'!CV207</f>
        <v>0</v>
      </c>
      <c r="CM662" s="45">
        <f>'Tooling Main list 25-26'!CW207</f>
        <v>0</v>
      </c>
      <c r="CN662" s="44">
        <f>'Tooling Main list 25-26'!CX207</f>
        <v>0</v>
      </c>
      <c r="CO662" s="44">
        <f>'Tooling Main list 25-26'!CY207</f>
        <v>0</v>
      </c>
      <c r="CP662" s="44">
        <f>'Tooling Main list 25-26'!CZ207</f>
        <v>0</v>
      </c>
      <c r="CQ662" s="44">
        <f>'Tooling Main list 25-26'!DA207</f>
        <v>0</v>
      </c>
      <c r="CR662" s="44">
        <f>'Tooling Main list 25-26'!DC207</f>
        <v>0</v>
      </c>
      <c r="CS662" s="45">
        <f>'Tooling Main list 25-26'!DD207</f>
        <v>0</v>
      </c>
      <c r="CT662" s="44">
        <f>'Tooling Main list 25-26'!DE207</f>
        <v>0</v>
      </c>
      <c r="CU662" s="44">
        <f>'Tooling Main list 25-26'!DF207</f>
        <v>0</v>
      </c>
      <c r="CV662" s="44">
        <f>'Tooling Main list 25-26'!DG207</f>
        <v>0</v>
      </c>
      <c r="CW662" s="44">
        <f>'Tooling Main list 25-26'!DH207</f>
        <v>0</v>
      </c>
      <c r="CX662" s="44">
        <f>'Tooling Main list 25-26'!DJ207</f>
        <v>0</v>
      </c>
      <c r="CY662" s="44">
        <f>'Tooling Main list 25-26'!DK207</f>
        <v>0</v>
      </c>
      <c r="CZ662" s="45">
        <f>'Tooling Main list 25-26'!DR207</f>
        <v>0</v>
      </c>
      <c r="DA662" s="45">
        <f>'Tooling Main list 25-26'!DS207</f>
        <v>0</v>
      </c>
      <c r="DB662" s="44">
        <f>'Tooling Main list 25-26'!DT207</f>
        <v>0</v>
      </c>
      <c r="DC662" s="44">
        <f>'Tooling Main list 25-26'!DU207</f>
        <v>0</v>
      </c>
      <c r="DD662" s="44">
        <f>'Tooling Main list 25-26'!DW207</f>
        <v>0</v>
      </c>
      <c r="DE662" s="44"/>
      <c r="DF662" s="44">
        <f>'Tooling Main list 25-26'!DX207</f>
        <v>0</v>
      </c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</row>
    <row r="663" spans="1:121" hidden="1" x14ac:dyDescent="0.25">
      <c r="A663" s="44"/>
      <c r="B663" s="44"/>
      <c r="C663" s="44"/>
      <c r="D663" s="44"/>
      <c r="E663" s="44"/>
      <c r="F663" s="44"/>
      <c r="G663" s="44"/>
      <c r="H663" s="44">
        <f>'Tooling Main list 25-26'!D208</f>
        <v>0</v>
      </c>
      <c r="I663" s="44">
        <f>'Tooling Main list 25-26'!E208</f>
        <v>0</v>
      </c>
      <c r="J663" s="44">
        <f>'Tooling Main list 25-26'!F208</f>
        <v>0</v>
      </c>
      <c r="K663" s="44">
        <f>'Tooling Main list 25-26'!G208</f>
        <v>0</v>
      </c>
      <c r="L663" s="44">
        <f>'Tooling Main list 25-26'!I208</f>
        <v>0</v>
      </c>
      <c r="M663" s="45">
        <f>'Tooling Main list 25-26'!J208</f>
        <v>0</v>
      </c>
      <c r="N663" s="44">
        <f>'Tooling Main list 25-26'!K208</f>
        <v>0</v>
      </c>
      <c r="O663" s="44">
        <f>'Tooling Main list 25-26'!L208</f>
        <v>0</v>
      </c>
      <c r="P663" s="44">
        <f>'Tooling Main list 25-26'!M208</f>
        <v>0</v>
      </c>
      <c r="Q663" s="44">
        <f>'Tooling Main list 25-26'!N208</f>
        <v>0</v>
      </c>
      <c r="R663" s="44">
        <f>'Tooling Main list 25-26'!P208</f>
        <v>0</v>
      </c>
      <c r="S663" s="45">
        <f>'Tooling Main list 25-26'!Q208</f>
        <v>0</v>
      </c>
      <c r="T663" s="44">
        <f>'Tooling Main list 25-26'!R208</f>
        <v>0</v>
      </c>
      <c r="U663" s="44">
        <f>'Tooling Main list 25-26'!S208</f>
        <v>0</v>
      </c>
      <c r="V663" s="44">
        <f>'Tooling Main list 25-26'!T208</f>
        <v>0</v>
      </c>
      <c r="W663" s="44">
        <f>'Tooling Main list 25-26'!U208</f>
        <v>0</v>
      </c>
      <c r="X663" s="44">
        <f>'Tooling Main list 25-26'!W208</f>
        <v>0</v>
      </c>
      <c r="Y663" s="44">
        <f>'Tooling Main list 25-26'!X208</f>
        <v>0</v>
      </c>
      <c r="Z663" s="44">
        <f>'Tooling Main list 25-26'!Y208</f>
        <v>0</v>
      </c>
      <c r="AA663" s="44">
        <f>'Tooling Main list 25-26'!Z208</f>
        <v>0</v>
      </c>
      <c r="AB663" s="44">
        <f>'Tooling Main list 25-26'!AA208</f>
        <v>0</v>
      </c>
      <c r="AC663" s="44">
        <f>'Tooling Main list 25-26'!AB208</f>
        <v>0</v>
      </c>
      <c r="AD663" s="44">
        <f>'Tooling Main list 25-26'!AD208</f>
        <v>0</v>
      </c>
      <c r="AE663" s="45">
        <f>'Tooling Main list 25-26'!AE208</f>
        <v>0</v>
      </c>
      <c r="AF663" s="44">
        <f>'Tooling Main list 25-26'!AF208</f>
        <v>0</v>
      </c>
      <c r="AG663" s="44">
        <f>'Tooling Main list 25-26'!AG208</f>
        <v>0</v>
      </c>
      <c r="AH663" s="44">
        <f>'Tooling Main list 25-26'!AH208</f>
        <v>0</v>
      </c>
      <c r="AI663" s="44">
        <f>'Tooling Main list 25-26'!AI208</f>
        <v>0</v>
      </c>
      <c r="AJ663" s="44">
        <f>'Tooling Main list 25-26'!AK208</f>
        <v>0</v>
      </c>
      <c r="AK663" s="45">
        <f>'Tooling Main list 25-26'!AL208</f>
        <v>0</v>
      </c>
      <c r="AL663" s="44">
        <f>'Tooling Main list 25-26'!AM208</f>
        <v>0</v>
      </c>
      <c r="AM663" s="44">
        <f>'Tooling Main list 25-26'!AN208</f>
        <v>0</v>
      </c>
      <c r="AN663" s="44">
        <f>'Tooling Main list 25-26'!AO208</f>
        <v>0</v>
      </c>
      <c r="AO663" s="44">
        <f>'Tooling Main list 25-26'!AP208</f>
        <v>0</v>
      </c>
      <c r="AP663" s="44">
        <f>'Tooling Main list 25-26'!AR208</f>
        <v>0</v>
      </c>
      <c r="AQ663" s="45">
        <f>'Tooling Main list 25-26'!AS208</f>
        <v>0</v>
      </c>
      <c r="AR663" s="44">
        <f>'Tooling Main list 25-26'!AT208</f>
        <v>0</v>
      </c>
      <c r="AS663" s="44">
        <f>'Tooling Main list 25-26'!AU208</f>
        <v>0</v>
      </c>
      <c r="AT663" s="44">
        <f>'Tooling Main list 25-26'!AV208</f>
        <v>0</v>
      </c>
      <c r="AU663" s="44">
        <f>'Tooling Main list 25-26'!AW208</f>
        <v>0</v>
      </c>
      <c r="AV663" s="44">
        <f>'Tooling Main list 25-26'!AY208</f>
        <v>0</v>
      </c>
      <c r="AW663" s="45">
        <f>'Tooling Main list 25-26'!AZ208</f>
        <v>0</v>
      </c>
      <c r="AX663" s="44">
        <f>'Tooling Main list 25-26'!BA208</f>
        <v>0</v>
      </c>
      <c r="AY663" s="44">
        <f>'Tooling Main list 25-26'!BB208</f>
        <v>0</v>
      </c>
      <c r="AZ663" s="44">
        <f>'Tooling Main list 25-26'!BC208</f>
        <v>0</v>
      </c>
      <c r="BA663" s="44">
        <f>'Tooling Main list 25-26'!BD208</f>
        <v>0</v>
      </c>
      <c r="BB663" s="44">
        <f>'Tooling Main list 25-26'!BF208</f>
        <v>0</v>
      </c>
      <c r="BC663" s="44">
        <f>'Tooling Main list 25-26'!BG208</f>
        <v>0</v>
      </c>
      <c r="BD663" s="44">
        <f>'Tooling Main list 25-26'!BH208</f>
        <v>0</v>
      </c>
      <c r="BE663" s="44">
        <f>'Tooling Main list 25-26'!BI208</f>
        <v>0</v>
      </c>
      <c r="BF663" s="44">
        <f>'Tooling Main list 25-26'!BJ208</f>
        <v>0</v>
      </c>
      <c r="BG663" s="44">
        <f>'Tooling Main list 25-26'!BK208</f>
        <v>0</v>
      </c>
      <c r="BH663" s="44">
        <f>'Tooling Main list 25-26'!BM208</f>
        <v>0</v>
      </c>
      <c r="BI663" s="45">
        <f>'Tooling Main list 25-26'!BN208</f>
        <v>0</v>
      </c>
      <c r="BJ663" s="44">
        <f>'Tooling Main list 25-26'!BO208</f>
        <v>0</v>
      </c>
      <c r="BK663" s="44">
        <f>'Tooling Main list 25-26'!BP208</f>
        <v>0</v>
      </c>
      <c r="BL663" s="44">
        <f>'Tooling Main list 25-26'!BQ208</f>
        <v>0</v>
      </c>
      <c r="BM663" s="44">
        <f>'Tooling Main list 25-26'!BR208</f>
        <v>0</v>
      </c>
      <c r="BN663" s="44">
        <f>'Tooling Main list 25-26'!BT208</f>
        <v>0</v>
      </c>
      <c r="BO663" s="45">
        <f>'Tooling Main list 25-26'!BU208</f>
        <v>0</v>
      </c>
      <c r="BP663" s="44">
        <f>'Tooling Main list 25-26'!BV208</f>
        <v>0</v>
      </c>
      <c r="BQ663" s="44">
        <f>'Tooling Main list 25-26'!BW208</f>
        <v>0</v>
      </c>
      <c r="BR663" s="44">
        <f>'Tooling Main list 25-26'!BX208</f>
        <v>0</v>
      </c>
      <c r="BS663" s="44">
        <f>'Tooling Main list 25-26'!BY208</f>
        <v>0</v>
      </c>
      <c r="BT663" s="44">
        <f>'Tooling Main list 25-26'!CA208</f>
        <v>0</v>
      </c>
      <c r="BU663" s="45">
        <f>'Tooling Main list 25-26'!CB208</f>
        <v>0</v>
      </c>
      <c r="BV663" s="44">
        <f>'Tooling Main list 25-26'!CC208</f>
        <v>0</v>
      </c>
      <c r="BW663" s="44">
        <f>'Tooling Main list 25-26'!CD208</f>
        <v>0</v>
      </c>
      <c r="BX663" s="44">
        <f>'Tooling Main list 25-26'!CE208</f>
        <v>0</v>
      </c>
      <c r="BY663" s="44">
        <f>'Tooling Main list 25-26'!CF208</f>
        <v>0</v>
      </c>
      <c r="BZ663" s="44">
        <f>'Tooling Main list 25-26'!CH208</f>
        <v>0</v>
      </c>
      <c r="CA663" s="44">
        <f>'Tooling Main list 25-26'!CI208</f>
        <v>0</v>
      </c>
      <c r="CB663" s="44">
        <f>'Tooling Main list 25-26'!CJ208</f>
        <v>0</v>
      </c>
      <c r="CC663" s="44">
        <f>'Tooling Main list 25-26'!CK208</f>
        <v>0</v>
      </c>
      <c r="CD663" s="44">
        <f>'Tooling Main list 25-26'!CL208</f>
        <v>0</v>
      </c>
      <c r="CE663" s="44">
        <f>'Tooling Main list 25-26'!CM208</f>
        <v>0</v>
      </c>
      <c r="CF663" s="44">
        <f>'Tooling Main list 25-26'!CO208</f>
        <v>0</v>
      </c>
      <c r="CG663" s="45">
        <f>'Tooling Main list 25-26'!CP208</f>
        <v>0</v>
      </c>
      <c r="CH663" s="44">
        <f>'Tooling Main list 25-26'!CQ208</f>
        <v>0</v>
      </c>
      <c r="CI663" s="44">
        <f>'Tooling Main list 25-26'!CR208</f>
        <v>0</v>
      </c>
      <c r="CJ663" s="44">
        <f>'Tooling Main list 25-26'!CS208</f>
        <v>0</v>
      </c>
      <c r="CK663" s="44">
        <f>'Tooling Main list 25-26'!CT208</f>
        <v>0</v>
      </c>
      <c r="CL663" s="44">
        <f>'Tooling Main list 25-26'!CV208</f>
        <v>0</v>
      </c>
      <c r="CM663" s="45">
        <f>'Tooling Main list 25-26'!CW208</f>
        <v>0</v>
      </c>
      <c r="CN663" s="44">
        <f>'Tooling Main list 25-26'!CX208</f>
        <v>0</v>
      </c>
      <c r="CO663" s="44">
        <f>'Tooling Main list 25-26'!CY208</f>
        <v>0</v>
      </c>
      <c r="CP663" s="44">
        <f>'Tooling Main list 25-26'!CZ208</f>
        <v>0</v>
      </c>
      <c r="CQ663" s="44">
        <f>'Tooling Main list 25-26'!DA208</f>
        <v>0</v>
      </c>
      <c r="CR663" s="44">
        <f>'Tooling Main list 25-26'!DC208</f>
        <v>0</v>
      </c>
      <c r="CS663" s="45">
        <f>'Tooling Main list 25-26'!DD208</f>
        <v>0</v>
      </c>
      <c r="CT663" s="44">
        <f>'Tooling Main list 25-26'!DE208</f>
        <v>0</v>
      </c>
      <c r="CU663" s="44">
        <f>'Tooling Main list 25-26'!DF208</f>
        <v>0</v>
      </c>
      <c r="CV663" s="44">
        <f>'Tooling Main list 25-26'!DG208</f>
        <v>0</v>
      </c>
      <c r="CW663" s="44">
        <f>'Tooling Main list 25-26'!DH208</f>
        <v>0</v>
      </c>
      <c r="CX663" s="44">
        <f>'Tooling Main list 25-26'!DJ208</f>
        <v>0</v>
      </c>
      <c r="CY663" s="44">
        <f>'Tooling Main list 25-26'!DK208</f>
        <v>0</v>
      </c>
      <c r="CZ663" s="45">
        <f>'Tooling Main list 25-26'!DR208</f>
        <v>0</v>
      </c>
      <c r="DA663" s="45">
        <f>'Tooling Main list 25-26'!DS208</f>
        <v>0</v>
      </c>
      <c r="DB663" s="44">
        <f>'Tooling Main list 25-26'!DT208</f>
        <v>0</v>
      </c>
      <c r="DC663" s="44">
        <f>'Tooling Main list 25-26'!DU208</f>
        <v>0</v>
      </c>
      <c r="DD663" s="44">
        <f>'Tooling Main list 25-26'!DW208</f>
        <v>0</v>
      </c>
      <c r="DE663" s="44"/>
      <c r="DF663" s="44">
        <f>'Tooling Main list 25-26'!DX208</f>
        <v>0</v>
      </c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</row>
    <row r="664" spans="1:121" hidden="1" x14ac:dyDescent="0.25">
      <c r="A664" s="44"/>
      <c r="B664" s="44"/>
      <c r="C664" s="44"/>
      <c r="D664" s="44"/>
      <c r="E664" s="44"/>
      <c r="F664" s="44"/>
      <c r="G664" s="44"/>
      <c r="H664" s="44">
        <f>'Tooling Main list 25-26'!D209</f>
        <v>0</v>
      </c>
      <c r="I664" s="44">
        <f>'Tooling Main list 25-26'!E209</f>
        <v>0</v>
      </c>
      <c r="J664" s="44">
        <f>'Tooling Main list 25-26'!F209</f>
        <v>0</v>
      </c>
      <c r="K664" s="44">
        <f>'Tooling Main list 25-26'!G209</f>
        <v>0</v>
      </c>
      <c r="L664" s="44">
        <f>'Tooling Main list 25-26'!I209</f>
        <v>0</v>
      </c>
      <c r="M664" s="45">
        <f>'Tooling Main list 25-26'!J209</f>
        <v>0</v>
      </c>
      <c r="N664" s="44">
        <f>'Tooling Main list 25-26'!K209</f>
        <v>0</v>
      </c>
      <c r="O664" s="44">
        <f>'Tooling Main list 25-26'!L209</f>
        <v>0</v>
      </c>
      <c r="P664" s="44">
        <f>'Tooling Main list 25-26'!M209</f>
        <v>0</v>
      </c>
      <c r="Q664" s="44">
        <f>'Tooling Main list 25-26'!N209</f>
        <v>0</v>
      </c>
      <c r="R664" s="44">
        <f>'Tooling Main list 25-26'!P209</f>
        <v>0</v>
      </c>
      <c r="S664" s="45">
        <f>'Tooling Main list 25-26'!Q209</f>
        <v>0</v>
      </c>
      <c r="T664" s="44">
        <f>'Tooling Main list 25-26'!R209</f>
        <v>0</v>
      </c>
      <c r="U664" s="44">
        <f>'Tooling Main list 25-26'!S209</f>
        <v>0</v>
      </c>
      <c r="V664" s="44">
        <f>'Tooling Main list 25-26'!T209</f>
        <v>0</v>
      </c>
      <c r="W664" s="44">
        <f>'Tooling Main list 25-26'!U209</f>
        <v>0</v>
      </c>
      <c r="X664" s="44">
        <f>'Tooling Main list 25-26'!W209</f>
        <v>0</v>
      </c>
      <c r="Y664" s="44">
        <f>'Tooling Main list 25-26'!X209</f>
        <v>0</v>
      </c>
      <c r="Z664" s="44">
        <f>'Tooling Main list 25-26'!Y209</f>
        <v>0</v>
      </c>
      <c r="AA664" s="44">
        <f>'Tooling Main list 25-26'!Z209</f>
        <v>0</v>
      </c>
      <c r="AB664" s="44">
        <f>'Tooling Main list 25-26'!AA209</f>
        <v>0</v>
      </c>
      <c r="AC664" s="44">
        <f>'Tooling Main list 25-26'!AB209</f>
        <v>0</v>
      </c>
      <c r="AD664" s="44">
        <f>'Tooling Main list 25-26'!AD209</f>
        <v>0</v>
      </c>
      <c r="AE664" s="45">
        <f>'Tooling Main list 25-26'!AE209</f>
        <v>0</v>
      </c>
      <c r="AF664" s="44">
        <f>'Tooling Main list 25-26'!AF209</f>
        <v>0</v>
      </c>
      <c r="AG664" s="44">
        <f>'Tooling Main list 25-26'!AG209</f>
        <v>0</v>
      </c>
      <c r="AH664" s="44">
        <f>'Tooling Main list 25-26'!AH209</f>
        <v>0</v>
      </c>
      <c r="AI664" s="44">
        <f>'Tooling Main list 25-26'!AI209</f>
        <v>0</v>
      </c>
      <c r="AJ664" s="44">
        <f>'Tooling Main list 25-26'!AK209</f>
        <v>0</v>
      </c>
      <c r="AK664" s="45">
        <f>'Tooling Main list 25-26'!AL209</f>
        <v>0</v>
      </c>
      <c r="AL664" s="44">
        <f>'Tooling Main list 25-26'!AM209</f>
        <v>0</v>
      </c>
      <c r="AM664" s="44">
        <f>'Tooling Main list 25-26'!AN209</f>
        <v>0</v>
      </c>
      <c r="AN664" s="44">
        <f>'Tooling Main list 25-26'!AO209</f>
        <v>0</v>
      </c>
      <c r="AO664" s="44">
        <f>'Tooling Main list 25-26'!AP209</f>
        <v>0</v>
      </c>
      <c r="AP664" s="44">
        <f>'Tooling Main list 25-26'!AR209</f>
        <v>0</v>
      </c>
      <c r="AQ664" s="45">
        <f>'Tooling Main list 25-26'!AS209</f>
        <v>0</v>
      </c>
      <c r="AR664" s="44">
        <f>'Tooling Main list 25-26'!AT209</f>
        <v>0</v>
      </c>
      <c r="AS664" s="44">
        <f>'Tooling Main list 25-26'!AU209</f>
        <v>0</v>
      </c>
      <c r="AT664" s="44">
        <f>'Tooling Main list 25-26'!AV209</f>
        <v>0</v>
      </c>
      <c r="AU664" s="44">
        <f>'Tooling Main list 25-26'!AW209</f>
        <v>0</v>
      </c>
      <c r="AV664" s="44">
        <f>'Tooling Main list 25-26'!AY209</f>
        <v>0</v>
      </c>
      <c r="AW664" s="45">
        <f>'Tooling Main list 25-26'!AZ209</f>
        <v>0</v>
      </c>
      <c r="AX664" s="44">
        <f>'Tooling Main list 25-26'!BA209</f>
        <v>0</v>
      </c>
      <c r="AY664" s="44">
        <f>'Tooling Main list 25-26'!BB209</f>
        <v>0</v>
      </c>
      <c r="AZ664" s="44">
        <f>'Tooling Main list 25-26'!BC209</f>
        <v>0</v>
      </c>
      <c r="BA664" s="44">
        <f>'Tooling Main list 25-26'!BD209</f>
        <v>0</v>
      </c>
      <c r="BB664" s="44">
        <f>'Tooling Main list 25-26'!BF209</f>
        <v>0</v>
      </c>
      <c r="BC664" s="44">
        <f>'Tooling Main list 25-26'!BG209</f>
        <v>0</v>
      </c>
      <c r="BD664" s="44">
        <f>'Tooling Main list 25-26'!BH209</f>
        <v>0</v>
      </c>
      <c r="BE664" s="44">
        <f>'Tooling Main list 25-26'!BI209</f>
        <v>0</v>
      </c>
      <c r="BF664" s="44">
        <f>'Tooling Main list 25-26'!BJ209</f>
        <v>0</v>
      </c>
      <c r="BG664" s="44">
        <f>'Tooling Main list 25-26'!BK209</f>
        <v>0</v>
      </c>
      <c r="BH664" s="44">
        <f>'Tooling Main list 25-26'!BM209</f>
        <v>0</v>
      </c>
      <c r="BI664" s="45">
        <f>'Tooling Main list 25-26'!BN209</f>
        <v>0</v>
      </c>
      <c r="BJ664" s="44">
        <f>'Tooling Main list 25-26'!BO209</f>
        <v>0</v>
      </c>
      <c r="BK664" s="44">
        <f>'Tooling Main list 25-26'!BP209</f>
        <v>0</v>
      </c>
      <c r="BL664" s="44">
        <f>'Tooling Main list 25-26'!BQ209</f>
        <v>0</v>
      </c>
      <c r="BM664" s="44">
        <f>'Tooling Main list 25-26'!BR209</f>
        <v>0</v>
      </c>
      <c r="BN664" s="44">
        <f>'Tooling Main list 25-26'!BT209</f>
        <v>0</v>
      </c>
      <c r="BO664" s="45">
        <f>'Tooling Main list 25-26'!BU209</f>
        <v>0</v>
      </c>
      <c r="BP664" s="44">
        <f>'Tooling Main list 25-26'!BV209</f>
        <v>0</v>
      </c>
      <c r="BQ664" s="44">
        <f>'Tooling Main list 25-26'!BW209</f>
        <v>0</v>
      </c>
      <c r="BR664" s="44">
        <f>'Tooling Main list 25-26'!BX209</f>
        <v>0</v>
      </c>
      <c r="BS664" s="44">
        <f>'Tooling Main list 25-26'!BY209</f>
        <v>0</v>
      </c>
      <c r="BT664" s="44">
        <f>'Tooling Main list 25-26'!CA209</f>
        <v>0</v>
      </c>
      <c r="BU664" s="45">
        <f>'Tooling Main list 25-26'!CB209</f>
        <v>0</v>
      </c>
      <c r="BV664" s="44">
        <f>'Tooling Main list 25-26'!CC209</f>
        <v>0</v>
      </c>
      <c r="BW664" s="44">
        <f>'Tooling Main list 25-26'!CD209</f>
        <v>0</v>
      </c>
      <c r="BX664" s="44">
        <f>'Tooling Main list 25-26'!CE209</f>
        <v>0</v>
      </c>
      <c r="BY664" s="44">
        <f>'Tooling Main list 25-26'!CF209</f>
        <v>0</v>
      </c>
      <c r="BZ664" s="44">
        <f>'Tooling Main list 25-26'!CH209</f>
        <v>0</v>
      </c>
      <c r="CA664" s="44">
        <f>'Tooling Main list 25-26'!CI209</f>
        <v>0</v>
      </c>
      <c r="CB664" s="44">
        <f>'Tooling Main list 25-26'!CJ209</f>
        <v>0</v>
      </c>
      <c r="CC664" s="44">
        <f>'Tooling Main list 25-26'!CK209</f>
        <v>0</v>
      </c>
      <c r="CD664" s="44">
        <f>'Tooling Main list 25-26'!CL209</f>
        <v>0</v>
      </c>
      <c r="CE664" s="44">
        <f>'Tooling Main list 25-26'!CM209</f>
        <v>0</v>
      </c>
      <c r="CF664" s="44">
        <f>'Tooling Main list 25-26'!CO209</f>
        <v>0</v>
      </c>
      <c r="CG664" s="45">
        <f>'Tooling Main list 25-26'!CP209</f>
        <v>0</v>
      </c>
      <c r="CH664" s="44">
        <f>'Tooling Main list 25-26'!CQ209</f>
        <v>0</v>
      </c>
      <c r="CI664" s="44">
        <f>'Tooling Main list 25-26'!CR209</f>
        <v>0</v>
      </c>
      <c r="CJ664" s="44">
        <f>'Tooling Main list 25-26'!CS209</f>
        <v>0</v>
      </c>
      <c r="CK664" s="44">
        <f>'Tooling Main list 25-26'!CT209</f>
        <v>0</v>
      </c>
      <c r="CL664" s="44">
        <f>'Tooling Main list 25-26'!CV209</f>
        <v>0</v>
      </c>
      <c r="CM664" s="45">
        <f>'Tooling Main list 25-26'!CW209</f>
        <v>0</v>
      </c>
      <c r="CN664" s="44">
        <f>'Tooling Main list 25-26'!CX209</f>
        <v>0</v>
      </c>
      <c r="CO664" s="44">
        <f>'Tooling Main list 25-26'!CY209</f>
        <v>0</v>
      </c>
      <c r="CP664" s="44">
        <f>'Tooling Main list 25-26'!CZ209</f>
        <v>0</v>
      </c>
      <c r="CQ664" s="44">
        <f>'Tooling Main list 25-26'!DA209</f>
        <v>0</v>
      </c>
      <c r="CR664" s="44">
        <f>'Tooling Main list 25-26'!DC209</f>
        <v>0</v>
      </c>
      <c r="CS664" s="45">
        <f>'Tooling Main list 25-26'!DD209</f>
        <v>0</v>
      </c>
      <c r="CT664" s="44">
        <f>'Tooling Main list 25-26'!DE209</f>
        <v>0</v>
      </c>
      <c r="CU664" s="44">
        <f>'Tooling Main list 25-26'!DF209</f>
        <v>0</v>
      </c>
      <c r="CV664" s="44">
        <f>'Tooling Main list 25-26'!DG209</f>
        <v>0</v>
      </c>
      <c r="CW664" s="44">
        <f>'Tooling Main list 25-26'!DH209</f>
        <v>0</v>
      </c>
      <c r="CX664" s="44">
        <f>'Tooling Main list 25-26'!DJ209</f>
        <v>0</v>
      </c>
      <c r="CY664" s="44">
        <f>'Tooling Main list 25-26'!DK209</f>
        <v>0</v>
      </c>
      <c r="CZ664" s="45">
        <f>'Tooling Main list 25-26'!DR209</f>
        <v>0</v>
      </c>
      <c r="DA664" s="45">
        <f>'Tooling Main list 25-26'!DS209</f>
        <v>0</v>
      </c>
      <c r="DB664" s="44">
        <f>'Tooling Main list 25-26'!DT209</f>
        <v>0</v>
      </c>
      <c r="DC664" s="44">
        <f>'Tooling Main list 25-26'!DU209</f>
        <v>0</v>
      </c>
      <c r="DD664" s="44">
        <f>'Tooling Main list 25-26'!DW209</f>
        <v>0</v>
      </c>
      <c r="DE664" s="44"/>
      <c r="DF664" s="44">
        <f>'Tooling Main list 25-26'!DX209</f>
        <v>0</v>
      </c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</row>
    <row r="665" spans="1:121" hidden="1" x14ac:dyDescent="0.25">
      <c r="A665" s="44"/>
      <c r="B665" s="44"/>
      <c r="C665" s="44"/>
      <c r="D665" s="44"/>
      <c r="E665" s="44"/>
      <c r="F665" s="44"/>
      <c r="G665" s="44"/>
      <c r="H665" s="44">
        <f>'Tooling Main list 25-26'!D210</f>
        <v>0</v>
      </c>
      <c r="I665" s="44">
        <f>'Tooling Main list 25-26'!E210</f>
        <v>0</v>
      </c>
      <c r="J665" s="44">
        <f>'Tooling Main list 25-26'!F210</f>
        <v>0</v>
      </c>
      <c r="K665" s="44">
        <f>'Tooling Main list 25-26'!G210</f>
        <v>0</v>
      </c>
      <c r="L665" s="44">
        <f>'Tooling Main list 25-26'!I210</f>
        <v>0</v>
      </c>
      <c r="M665" s="45">
        <f>'Tooling Main list 25-26'!J210</f>
        <v>0</v>
      </c>
      <c r="N665" s="44">
        <f>'Tooling Main list 25-26'!K210</f>
        <v>0</v>
      </c>
      <c r="O665" s="44">
        <f>'Tooling Main list 25-26'!L210</f>
        <v>0</v>
      </c>
      <c r="P665" s="44">
        <f>'Tooling Main list 25-26'!M210</f>
        <v>0</v>
      </c>
      <c r="Q665" s="44">
        <f>'Tooling Main list 25-26'!N210</f>
        <v>0</v>
      </c>
      <c r="R665" s="44">
        <f>'Tooling Main list 25-26'!P210</f>
        <v>0</v>
      </c>
      <c r="S665" s="45">
        <f>'Tooling Main list 25-26'!Q210</f>
        <v>0</v>
      </c>
      <c r="T665" s="44">
        <f>'Tooling Main list 25-26'!R210</f>
        <v>0</v>
      </c>
      <c r="U665" s="44">
        <f>'Tooling Main list 25-26'!S210</f>
        <v>0</v>
      </c>
      <c r="V665" s="44">
        <f>'Tooling Main list 25-26'!T210</f>
        <v>0</v>
      </c>
      <c r="W665" s="44">
        <f>'Tooling Main list 25-26'!U210</f>
        <v>0</v>
      </c>
      <c r="X665" s="44">
        <f>'Tooling Main list 25-26'!W210</f>
        <v>0</v>
      </c>
      <c r="Y665" s="44">
        <f>'Tooling Main list 25-26'!X210</f>
        <v>0</v>
      </c>
      <c r="Z665" s="44">
        <f>'Tooling Main list 25-26'!Y210</f>
        <v>0</v>
      </c>
      <c r="AA665" s="44">
        <f>'Tooling Main list 25-26'!Z210</f>
        <v>0</v>
      </c>
      <c r="AB665" s="44">
        <f>'Tooling Main list 25-26'!AA210</f>
        <v>0</v>
      </c>
      <c r="AC665" s="44">
        <f>'Tooling Main list 25-26'!AB210</f>
        <v>0</v>
      </c>
      <c r="AD665" s="44">
        <f>'Tooling Main list 25-26'!AD210</f>
        <v>0</v>
      </c>
      <c r="AE665" s="45">
        <f>'Tooling Main list 25-26'!AE210</f>
        <v>0</v>
      </c>
      <c r="AF665" s="44">
        <f>'Tooling Main list 25-26'!AF210</f>
        <v>0</v>
      </c>
      <c r="AG665" s="44">
        <f>'Tooling Main list 25-26'!AG210</f>
        <v>0</v>
      </c>
      <c r="AH665" s="44">
        <f>'Tooling Main list 25-26'!AH210</f>
        <v>0</v>
      </c>
      <c r="AI665" s="44">
        <f>'Tooling Main list 25-26'!AI210</f>
        <v>0</v>
      </c>
      <c r="AJ665" s="44">
        <f>'Tooling Main list 25-26'!AK210</f>
        <v>0</v>
      </c>
      <c r="AK665" s="45">
        <f>'Tooling Main list 25-26'!AL210</f>
        <v>0</v>
      </c>
      <c r="AL665" s="44">
        <f>'Tooling Main list 25-26'!AM210</f>
        <v>0</v>
      </c>
      <c r="AM665" s="44">
        <f>'Tooling Main list 25-26'!AN210</f>
        <v>0</v>
      </c>
      <c r="AN665" s="44">
        <f>'Tooling Main list 25-26'!AO210</f>
        <v>0</v>
      </c>
      <c r="AO665" s="44">
        <f>'Tooling Main list 25-26'!AP210</f>
        <v>0</v>
      </c>
      <c r="AP665" s="44">
        <f>'Tooling Main list 25-26'!AR210</f>
        <v>0</v>
      </c>
      <c r="AQ665" s="45">
        <f>'Tooling Main list 25-26'!AS210</f>
        <v>0</v>
      </c>
      <c r="AR665" s="44">
        <f>'Tooling Main list 25-26'!AT210</f>
        <v>0</v>
      </c>
      <c r="AS665" s="44">
        <f>'Tooling Main list 25-26'!AU210</f>
        <v>0</v>
      </c>
      <c r="AT665" s="44">
        <f>'Tooling Main list 25-26'!AV210</f>
        <v>0</v>
      </c>
      <c r="AU665" s="44">
        <f>'Tooling Main list 25-26'!AW210</f>
        <v>0</v>
      </c>
      <c r="AV665" s="44">
        <f>'Tooling Main list 25-26'!AY210</f>
        <v>0</v>
      </c>
      <c r="AW665" s="45">
        <f>'Tooling Main list 25-26'!AZ210</f>
        <v>0</v>
      </c>
      <c r="AX665" s="44">
        <f>'Tooling Main list 25-26'!BA210</f>
        <v>0</v>
      </c>
      <c r="AY665" s="44">
        <f>'Tooling Main list 25-26'!BB210</f>
        <v>0</v>
      </c>
      <c r="AZ665" s="44">
        <f>'Tooling Main list 25-26'!BC210</f>
        <v>0</v>
      </c>
      <c r="BA665" s="44">
        <f>'Tooling Main list 25-26'!BD210</f>
        <v>0</v>
      </c>
      <c r="BB665" s="44">
        <f>'Tooling Main list 25-26'!BF210</f>
        <v>0</v>
      </c>
      <c r="BC665" s="44">
        <f>'Tooling Main list 25-26'!BG210</f>
        <v>0</v>
      </c>
      <c r="BD665" s="44">
        <f>'Tooling Main list 25-26'!BH210</f>
        <v>0</v>
      </c>
      <c r="BE665" s="44">
        <f>'Tooling Main list 25-26'!BI210</f>
        <v>0</v>
      </c>
      <c r="BF665" s="44">
        <f>'Tooling Main list 25-26'!BJ210</f>
        <v>0</v>
      </c>
      <c r="BG665" s="44">
        <f>'Tooling Main list 25-26'!BK210</f>
        <v>0</v>
      </c>
      <c r="BH665" s="44">
        <f>'Tooling Main list 25-26'!BM210</f>
        <v>0</v>
      </c>
      <c r="BI665" s="45">
        <f>'Tooling Main list 25-26'!BN210</f>
        <v>0</v>
      </c>
      <c r="BJ665" s="44">
        <f>'Tooling Main list 25-26'!BO210</f>
        <v>0</v>
      </c>
      <c r="BK665" s="44">
        <f>'Tooling Main list 25-26'!BP210</f>
        <v>0</v>
      </c>
      <c r="BL665" s="44">
        <f>'Tooling Main list 25-26'!BQ210</f>
        <v>0</v>
      </c>
      <c r="BM665" s="44">
        <f>'Tooling Main list 25-26'!BR210</f>
        <v>0</v>
      </c>
      <c r="BN665" s="44">
        <f>'Tooling Main list 25-26'!BT210</f>
        <v>0</v>
      </c>
      <c r="BO665" s="45">
        <f>'Tooling Main list 25-26'!BU210</f>
        <v>0</v>
      </c>
      <c r="BP665" s="44">
        <f>'Tooling Main list 25-26'!BV210</f>
        <v>0</v>
      </c>
      <c r="BQ665" s="44">
        <f>'Tooling Main list 25-26'!BW210</f>
        <v>0</v>
      </c>
      <c r="BR665" s="44">
        <f>'Tooling Main list 25-26'!BX210</f>
        <v>0</v>
      </c>
      <c r="BS665" s="44">
        <f>'Tooling Main list 25-26'!BY210</f>
        <v>0</v>
      </c>
      <c r="BT665" s="44">
        <f>'Tooling Main list 25-26'!CA210</f>
        <v>0</v>
      </c>
      <c r="BU665" s="45">
        <f>'Tooling Main list 25-26'!CB210</f>
        <v>0</v>
      </c>
      <c r="BV665" s="44">
        <f>'Tooling Main list 25-26'!CC210</f>
        <v>0</v>
      </c>
      <c r="BW665" s="44">
        <f>'Tooling Main list 25-26'!CD210</f>
        <v>0</v>
      </c>
      <c r="BX665" s="44">
        <f>'Tooling Main list 25-26'!CE210</f>
        <v>0</v>
      </c>
      <c r="BY665" s="44">
        <f>'Tooling Main list 25-26'!CF210</f>
        <v>0</v>
      </c>
      <c r="BZ665" s="44">
        <f>'Tooling Main list 25-26'!CH210</f>
        <v>0</v>
      </c>
      <c r="CA665" s="44">
        <f>'Tooling Main list 25-26'!CI210</f>
        <v>0</v>
      </c>
      <c r="CB665" s="44">
        <f>'Tooling Main list 25-26'!CJ210</f>
        <v>0</v>
      </c>
      <c r="CC665" s="44">
        <f>'Tooling Main list 25-26'!CK210</f>
        <v>0</v>
      </c>
      <c r="CD665" s="44">
        <f>'Tooling Main list 25-26'!CL210</f>
        <v>0</v>
      </c>
      <c r="CE665" s="44">
        <f>'Tooling Main list 25-26'!CM210</f>
        <v>0</v>
      </c>
      <c r="CF665" s="44">
        <f>'Tooling Main list 25-26'!CO210</f>
        <v>0</v>
      </c>
      <c r="CG665" s="45">
        <f>'Tooling Main list 25-26'!CP210</f>
        <v>0</v>
      </c>
      <c r="CH665" s="44">
        <f>'Tooling Main list 25-26'!CQ210</f>
        <v>0</v>
      </c>
      <c r="CI665" s="44">
        <f>'Tooling Main list 25-26'!CR210</f>
        <v>0</v>
      </c>
      <c r="CJ665" s="44">
        <f>'Tooling Main list 25-26'!CS210</f>
        <v>0</v>
      </c>
      <c r="CK665" s="44">
        <f>'Tooling Main list 25-26'!CT210</f>
        <v>0</v>
      </c>
      <c r="CL665" s="44">
        <f>'Tooling Main list 25-26'!CV210</f>
        <v>0</v>
      </c>
      <c r="CM665" s="45">
        <f>'Tooling Main list 25-26'!CW210</f>
        <v>0</v>
      </c>
      <c r="CN665" s="44">
        <f>'Tooling Main list 25-26'!CX210</f>
        <v>0</v>
      </c>
      <c r="CO665" s="44">
        <f>'Tooling Main list 25-26'!CY210</f>
        <v>0</v>
      </c>
      <c r="CP665" s="44">
        <f>'Tooling Main list 25-26'!CZ210</f>
        <v>0</v>
      </c>
      <c r="CQ665" s="44">
        <f>'Tooling Main list 25-26'!DA210</f>
        <v>0</v>
      </c>
      <c r="CR665" s="44">
        <f>'Tooling Main list 25-26'!DC210</f>
        <v>0</v>
      </c>
      <c r="CS665" s="45">
        <f>'Tooling Main list 25-26'!DD210</f>
        <v>0</v>
      </c>
      <c r="CT665" s="44">
        <f>'Tooling Main list 25-26'!DE210</f>
        <v>0</v>
      </c>
      <c r="CU665" s="44">
        <f>'Tooling Main list 25-26'!DF210</f>
        <v>0</v>
      </c>
      <c r="CV665" s="44">
        <f>'Tooling Main list 25-26'!DG210</f>
        <v>0</v>
      </c>
      <c r="CW665" s="44">
        <f>'Tooling Main list 25-26'!DH210</f>
        <v>0</v>
      </c>
      <c r="CX665" s="44">
        <f>'Tooling Main list 25-26'!DJ210</f>
        <v>0</v>
      </c>
      <c r="CY665" s="44">
        <f>'Tooling Main list 25-26'!DK210</f>
        <v>0</v>
      </c>
      <c r="CZ665" s="45">
        <f>'Tooling Main list 25-26'!DR210</f>
        <v>0</v>
      </c>
      <c r="DA665" s="45">
        <f>'Tooling Main list 25-26'!DS210</f>
        <v>0</v>
      </c>
      <c r="DB665" s="44">
        <f>'Tooling Main list 25-26'!DT210</f>
        <v>0</v>
      </c>
      <c r="DC665" s="44">
        <f>'Tooling Main list 25-26'!DU210</f>
        <v>0</v>
      </c>
      <c r="DD665" s="44">
        <f>'Tooling Main list 25-26'!DW210</f>
        <v>0</v>
      </c>
      <c r="DE665" s="44"/>
      <c r="DF665" s="44">
        <f>'Tooling Main list 25-26'!DX210</f>
        <v>0</v>
      </c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</row>
    <row r="666" spans="1:121" hidden="1" x14ac:dyDescent="0.25">
      <c r="A666" s="44"/>
      <c r="B666" s="44"/>
      <c r="C666" s="44"/>
      <c r="D666" s="44"/>
      <c r="E666" s="44"/>
      <c r="F666" s="44"/>
      <c r="G666" s="44"/>
      <c r="H666" s="44">
        <f>'Tooling Main list 25-26'!D211</f>
        <v>0</v>
      </c>
      <c r="I666" s="44">
        <f>'Tooling Main list 25-26'!E211</f>
        <v>0</v>
      </c>
      <c r="J666" s="44">
        <f>'Tooling Main list 25-26'!F211</f>
        <v>0</v>
      </c>
      <c r="K666" s="44">
        <f>'Tooling Main list 25-26'!G211</f>
        <v>0</v>
      </c>
      <c r="L666" s="44">
        <f>'Tooling Main list 25-26'!I211</f>
        <v>0</v>
      </c>
      <c r="M666" s="45">
        <f>'Tooling Main list 25-26'!J211</f>
        <v>0</v>
      </c>
      <c r="N666" s="44">
        <f>'Tooling Main list 25-26'!K211</f>
        <v>0</v>
      </c>
      <c r="O666" s="44">
        <f>'Tooling Main list 25-26'!L211</f>
        <v>0</v>
      </c>
      <c r="P666" s="44">
        <f>'Tooling Main list 25-26'!M211</f>
        <v>0</v>
      </c>
      <c r="Q666" s="44">
        <f>'Tooling Main list 25-26'!N211</f>
        <v>0</v>
      </c>
      <c r="R666" s="44">
        <f>'Tooling Main list 25-26'!P211</f>
        <v>0</v>
      </c>
      <c r="S666" s="45">
        <f>'Tooling Main list 25-26'!Q211</f>
        <v>0</v>
      </c>
      <c r="T666" s="44">
        <f>'Tooling Main list 25-26'!R211</f>
        <v>0</v>
      </c>
      <c r="U666" s="44">
        <f>'Tooling Main list 25-26'!S211</f>
        <v>0</v>
      </c>
      <c r="V666" s="44">
        <f>'Tooling Main list 25-26'!T211</f>
        <v>0</v>
      </c>
      <c r="W666" s="44">
        <f>'Tooling Main list 25-26'!U211</f>
        <v>0</v>
      </c>
      <c r="X666" s="44">
        <f>'Tooling Main list 25-26'!W211</f>
        <v>0</v>
      </c>
      <c r="Y666" s="44">
        <f>'Tooling Main list 25-26'!X211</f>
        <v>0</v>
      </c>
      <c r="Z666" s="44">
        <f>'Tooling Main list 25-26'!Y211</f>
        <v>0</v>
      </c>
      <c r="AA666" s="44">
        <f>'Tooling Main list 25-26'!Z211</f>
        <v>0</v>
      </c>
      <c r="AB666" s="44">
        <f>'Tooling Main list 25-26'!AA211</f>
        <v>0</v>
      </c>
      <c r="AC666" s="44">
        <f>'Tooling Main list 25-26'!AB211</f>
        <v>0</v>
      </c>
      <c r="AD666" s="44">
        <f>'Tooling Main list 25-26'!AD211</f>
        <v>0</v>
      </c>
      <c r="AE666" s="45">
        <f>'Tooling Main list 25-26'!AE211</f>
        <v>0</v>
      </c>
      <c r="AF666" s="44">
        <f>'Tooling Main list 25-26'!AF211</f>
        <v>0</v>
      </c>
      <c r="AG666" s="44">
        <f>'Tooling Main list 25-26'!AG211</f>
        <v>0</v>
      </c>
      <c r="AH666" s="44">
        <f>'Tooling Main list 25-26'!AH211</f>
        <v>0</v>
      </c>
      <c r="AI666" s="44">
        <f>'Tooling Main list 25-26'!AI211</f>
        <v>0</v>
      </c>
      <c r="AJ666" s="44">
        <f>'Tooling Main list 25-26'!AK211</f>
        <v>0</v>
      </c>
      <c r="AK666" s="45">
        <f>'Tooling Main list 25-26'!AL211</f>
        <v>0</v>
      </c>
      <c r="AL666" s="44">
        <f>'Tooling Main list 25-26'!AM211</f>
        <v>0</v>
      </c>
      <c r="AM666" s="44">
        <f>'Tooling Main list 25-26'!AN211</f>
        <v>0</v>
      </c>
      <c r="AN666" s="44">
        <f>'Tooling Main list 25-26'!AO211</f>
        <v>0</v>
      </c>
      <c r="AO666" s="44">
        <f>'Tooling Main list 25-26'!AP211</f>
        <v>0</v>
      </c>
      <c r="AP666" s="44">
        <f>'Tooling Main list 25-26'!AR211</f>
        <v>0</v>
      </c>
      <c r="AQ666" s="45">
        <f>'Tooling Main list 25-26'!AS211</f>
        <v>0</v>
      </c>
      <c r="AR666" s="44">
        <f>'Tooling Main list 25-26'!AT211</f>
        <v>0</v>
      </c>
      <c r="AS666" s="44">
        <f>'Tooling Main list 25-26'!AU211</f>
        <v>0</v>
      </c>
      <c r="AT666" s="44">
        <f>'Tooling Main list 25-26'!AV211</f>
        <v>0</v>
      </c>
      <c r="AU666" s="44">
        <f>'Tooling Main list 25-26'!AW211</f>
        <v>0</v>
      </c>
      <c r="AV666" s="44">
        <f>'Tooling Main list 25-26'!AY211</f>
        <v>0</v>
      </c>
      <c r="AW666" s="45">
        <f>'Tooling Main list 25-26'!AZ211</f>
        <v>0</v>
      </c>
      <c r="AX666" s="44">
        <f>'Tooling Main list 25-26'!BA211</f>
        <v>0</v>
      </c>
      <c r="AY666" s="44">
        <f>'Tooling Main list 25-26'!BB211</f>
        <v>0</v>
      </c>
      <c r="AZ666" s="44">
        <f>'Tooling Main list 25-26'!BC211</f>
        <v>0</v>
      </c>
      <c r="BA666" s="44">
        <f>'Tooling Main list 25-26'!BD211</f>
        <v>0</v>
      </c>
      <c r="BB666" s="44">
        <f>'Tooling Main list 25-26'!BF211</f>
        <v>0</v>
      </c>
      <c r="BC666" s="44">
        <f>'Tooling Main list 25-26'!BG211</f>
        <v>0</v>
      </c>
      <c r="BD666" s="44">
        <f>'Tooling Main list 25-26'!BH211</f>
        <v>0</v>
      </c>
      <c r="BE666" s="44">
        <f>'Tooling Main list 25-26'!BI211</f>
        <v>0</v>
      </c>
      <c r="BF666" s="44">
        <f>'Tooling Main list 25-26'!BJ211</f>
        <v>0</v>
      </c>
      <c r="BG666" s="44">
        <f>'Tooling Main list 25-26'!BK211</f>
        <v>0</v>
      </c>
      <c r="BH666" s="44">
        <f>'Tooling Main list 25-26'!BM211</f>
        <v>0</v>
      </c>
      <c r="BI666" s="45">
        <f>'Tooling Main list 25-26'!BN211</f>
        <v>0</v>
      </c>
      <c r="BJ666" s="44">
        <f>'Tooling Main list 25-26'!BO211</f>
        <v>0</v>
      </c>
      <c r="BK666" s="44">
        <f>'Tooling Main list 25-26'!BP211</f>
        <v>0</v>
      </c>
      <c r="BL666" s="44">
        <f>'Tooling Main list 25-26'!BQ211</f>
        <v>0</v>
      </c>
      <c r="BM666" s="44">
        <f>'Tooling Main list 25-26'!BR211</f>
        <v>0</v>
      </c>
      <c r="BN666" s="44">
        <f>'Tooling Main list 25-26'!BT211</f>
        <v>0</v>
      </c>
      <c r="BO666" s="45">
        <f>'Tooling Main list 25-26'!BU211</f>
        <v>0</v>
      </c>
      <c r="BP666" s="44">
        <f>'Tooling Main list 25-26'!BV211</f>
        <v>0</v>
      </c>
      <c r="BQ666" s="44">
        <f>'Tooling Main list 25-26'!BW211</f>
        <v>0</v>
      </c>
      <c r="BR666" s="44">
        <f>'Tooling Main list 25-26'!BX211</f>
        <v>0</v>
      </c>
      <c r="BS666" s="44">
        <f>'Tooling Main list 25-26'!BY211</f>
        <v>0</v>
      </c>
      <c r="BT666" s="44">
        <f>'Tooling Main list 25-26'!CA211</f>
        <v>0</v>
      </c>
      <c r="BU666" s="45">
        <f>'Tooling Main list 25-26'!CB211</f>
        <v>0</v>
      </c>
      <c r="BV666" s="44">
        <f>'Tooling Main list 25-26'!CC211</f>
        <v>0</v>
      </c>
      <c r="BW666" s="44">
        <f>'Tooling Main list 25-26'!CD211</f>
        <v>0</v>
      </c>
      <c r="BX666" s="44">
        <f>'Tooling Main list 25-26'!CE211</f>
        <v>0</v>
      </c>
      <c r="BY666" s="44">
        <f>'Tooling Main list 25-26'!CF211</f>
        <v>0</v>
      </c>
      <c r="BZ666" s="44">
        <f>'Tooling Main list 25-26'!CH211</f>
        <v>0</v>
      </c>
      <c r="CA666" s="44">
        <f>'Tooling Main list 25-26'!CI211</f>
        <v>0</v>
      </c>
      <c r="CB666" s="44">
        <f>'Tooling Main list 25-26'!CJ211</f>
        <v>0</v>
      </c>
      <c r="CC666" s="44">
        <f>'Tooling Main list 25-26'!CK211</f>
        <v>0</v>
      </c>
      <c r="CD666" s="44">
        <f>'Tooling Main list 25-26'!CL211</f>
        <v>0</v>
      </c>
      <c r="CE666" s="44">
        <f>'Tooling Main list 25-26'!CM211</f>
        <v>0</v>
      </c>
      <c r="CF666" s="44">
        <f>'Tooling Main list 25-26'!CO211</f>
        <v>0</v>
      </c>
      <c r="CG666" s="45">
        <f>'Tooling Main list 25-26'!CP211</f>
        <v>0</v>
      </c>
      <c r="CH666" s="44">
        <f>'Tooling Main list 25-26'!CQ211</f>
        <v>0</v>
      </c>
      <c r="CI666" s="44">
        <f>'Tooling Main list 25-26'!CR211</f>
        <v>0</v>
      </c>
      <c r="CJ666" s="44">
        <f>'Tooling Main list 25-26'!CS211</f>
        <v>0</v>
      </c>
      <c r="CK666" s="44">
        <f>'Tooling Main list 25-26'!CT211</f>
        <v>0</v>
      </c>
      <c r="CL666" s="44">
        <f>'Tooling Main list 25-26'!CV211</f>
        <v>0</v>
      </c>
      <c r="CM666" s="45">
        <f>'Tooling Main list 25-26'!CW211</f>
        <v>0</v>
      </c>
      <c r="CN666" s="44">
        <f>'Tooling Main list 25-26'!CX211</f>
        <v>0</v>
      </c>
      <c r="CO666" s="44">
        <f>'Tooling Main list 25-26'!CY211</f>
        <v>0</v>
      </c>
      <c r="CP666" s="44">
        <f>'Tooling Main list 25-26'!CZ211</f>
        <v>0</v>
      </c>
      <c r="CQ666" s="44">
        <f>'Tooling Main list 25-26'!DA211</f>
        <v>0</v>
      </c>
      <c r="CR666" s="44">
        <f>'Tooling Main list 25-26'!DC211</f>
        <v>0</v>
      </c>
      <c r="CS666" s="45">
        <f>'Tooling Main list 25-26'!DD211</f>
        <v>0</v>
      </c>
      <c r="CT666" s="44">
        <f>'Tooling Main list 25-26'!DE211</f>
        <v>0</v>
      </c>
      <c r="CU666" s="44">
        <f>'Tooling Main list 25-26'!DF211</f>
        <v>0</v>
      </c>
      <c r="CV666" s="44">
        <f>'Tooling Main list 25-26'!DG211</f>
        <v>0</v>
      </c>
      <c r="CW666" s="44">
        <f>'Tooling Main list 25-26'!DH211</f>
        <v>0</v>
      </c>
      <c r="CX666" s="44">
        <f>'Tooling Main list 25-26'!DJ211</f>
        <v>0</v>
      </c>
      <c r="CY666" s="44">
        <f>'Tooling Main list 25-26'!DK211</f>
        <v>0</v>
      </c>
      <c r="CZ666" s="45">
        <f>'Tooling Main list 25-26'!DR211</f>
        <v>0</v>
      </c>
      <c r="DA666" s="45">
        <f>'Tooling Main list 25-26'!DS211</f>
        <v>0</v>
      </c>
      <c r="DB666" s="44">
        <f>'Tooling Main list 25-26'!DT211</f>
        <v>0</v>
      </c>
      <c r="DC666" s="44">
        <f>'Tooling Main list 25-26'!DU211</f>
        <v>0</v>
      </c>
      <c r="DD666" s="44">
        <f>'Tooling Main list 25-26'!DW211</f>
        <v>0</v>
      </c>
      <c r="DE666" s="44"/>
      <c r="DF666" s="44">
        <f>'Tooling Main list 25-26'!DX211</f>
        <v>0</v>
      </c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</row>
    <row r="667" spans="1:121" hidden="1" x14ac:dyDescent="0.25">
      <c r="A667" s="44"/>
      <c r="B667" s="44"/>
      <c r="C667" s="44"/>
      <c r="D667" s="44"/>
      <c r="E667" s="44"/>
      <c r="F667" s="44"/>
      <c r="G667" s="44"/>
      <c r="H667" s="44">
        <f>'Tooling Main list 25-26'!D212</f>
        <v>0</v>
      </c>
      <c r="I667" s="44">
        <f>'Tooling Main list 25-26'!E212</f>
        <v>0</v>
      </c>
      <c r="J667" s="44">
        <f>'Tooling Main list 25-26'!F212</f>
        <v>0</v>
      </c>
      <c r="K667" s="44">
        <f>'Tooling Main list 25-26'!G212</f>
        <v>0</v>
      </c>
      <c r="L667" s="44">
        <f>'Tooling Main list 25-26'!I212</f>
        <v>0</v>
      </c>
      <c r="M667" s="45">
        <f>'Tooling Main list 25-26'!J212</f>
        <v>0</v>
      </c>
      <c r="N667" s="44">
        <f>'Tooling Main list 25-26'!K212</f>
        <v>0</v>
      </c>
      <c r="O667" s="44">
        <f>'Tooling Main list 25-26'!L212</f>
        <v>0</v>
      </c>
      <c r="P667" s="44">
        <f>'Tooling Main list 25-26'!M212</f>
        <v>0</v>
      </c>
      <c r="Q667" s="44">
        <f>'Tooling Main list 25-26'!N212</f>
        <v>0</v>
      </c>
      <c r="R667" s="44">
        <f>'Tooling Main list 25-26'!P212</f>
        <v>0</v>
      </c>
      <c r="S667" s="45">
        <f>'Tooling Main list 25-26'!Q212</f>
        <v>0</v>
      </c>
      <c r="T667" s="44">
        <f>'Tooling Main list 25-26'!R212</f>
        <v>0</v>
      </c>
      <c r="U667" s="44">
        <f>'Tooling Main list 25-26'!S212</f>
        <v>0</v>
      </c>
      <c r="V667" s="44">
        <f>'Tooling Main list 25-26'!T212</f>
        <v>0</v>
      </c>
      <c r="W667" s="44">
        <f>'Tooling Main list 25-26'!U212</f>
        <v>0</v>
      </c>
      <c r="X667" s="44">
        <f>'Tooling Main list 25-26'!W212</f>
        <v>0</v>
      </c>
      <c r="Y667" s="44">
        <f>'Tooling Main list 25-26'!X212</f>
        <v>0</v>
      </c>
      <c r="Z667" s="44">
        <f>'Tooling Main list 25-26'!Y212</f>
        <v>0</v>
      </c>
      <c r="AA667" s="44">
        <f>'Tooling Main list 25-26'!Z212</f>
        <v>0</v>
      </c>
      <c r="AB667" s="44">
        <f>'Tooling Main list 25-26'!AA212</f>
        <v>0</v>
      </c>
      <c r="AC667" s="44">
        <f>'Tooling Main list 25-26'!AB212</f>
        <v>0</v>
      </c>
      <c r="AD667" s="44">
        <f>'Tooling Main list 25-26'!AD212</f>
        <v>0</v>
      </c>
      <c r="AE667" s="45">
        <f>'Tooling Main list 25-26'!AE212</f>
        <v>0</v>
      </c>
      <c r="AF667" s="44">
        <f>'Tooling Main list 25-26'!AF212</f>
        <v>0</v>
      </c>
      <c r="AG667" s="44">
        <f>'Tooling Main list 25-26'!AG212</f>
        <v>0</v>
      </c>
      <c r="AH667" s="44">
        <f>'Tooling Main list 25-26'!AH212</f>
        <v>0</v>
      </c>
      <c r="AI667" s="44">
        <f>'Tooling Main list 25-26'!AI212</f>
        <v>0</v>
      </c>
      <c r="AJ667" s="44">
        <f>'Tooling Main list 25-26'!AK212</f>
        <v>0</v>
      </c>
      <c r="AK667" s="45">
        <f>'Tooling Main list 25-26'!AL212</f>
        <v>0</v>
      </c>
      <c r="AL667" s="44">
        <f>'Tooling Main list 25-26'!AM212</f>
        <v>0</v>
      </c>
      <c r="AM667" s="44">
        <f>'Tooling Main list 25-26'!AN212</f>
        <v>0</v>
      </c>
      <c r="AN667" s="44">
        <f>'Tooling Main list 25-26'!AO212</f>
        <v>0</v>
      </c>
      <c r="AO667" s="44">
        <f>'Tooling Main list 25-26'!AP212</f>
        <v>0</v>
      </c>
      <c r="AP667" s="44">
        <f>'Tooling Main list 25-26'!AR212</f>
        <v>0</v>
      </c>
      <c r="AQ667" s="45">
        <f>'Tooling Main list 25-26'!AS212</f>
        <v>0</v>
      </c>
      <c r="AR667" s="44">
        <f>'Tooling Main list 25-26'!AT212</f>
        <v>0</v>
      </c>
      <c r="AS667" s="44">
        <f>'Tooling Main list 25-26'!AU212</f>
        <v>0</v>
      </c>
      <c r="AT667" s="44">
        <f>'Tooling Main list 25-26'!AV212</f>
        <v>0</v>
      </c>
      <c r="AU667" s="44">
        <f>'Tooling Main list 25-26'!AW212</f>
        <v>0</v>
      </c>
      <c r="AV667" s="44">
        <f>'Tooling Main list 25-26'!AY212</f>
        <v>0</v>
      </c>
      <c r="AW667" s="45">
        <f>'Tooling Main list 25-26'!AZ212</f>
        <v>0</v>
      </c>
      <c r="AX667" s="44">
        <f>'Tooling Main list 25-26'!BA212</f>
        <v>0</v>
      </c>
      <c r="AY667" s="44">
        <f>'Tooling Main list 25-26'!BB212</f>
        <v>0</v>
      </c>
      <c r="AZ667" s="44">
        <f>'Tooling Main list 25-26'!BC212</f>
        <v>0</v>
      </c>
      <c r="BA667" s="44">
        <f>'Tooling Main list 25-26'!BD212</f>
        <v>0</v>
      </c>
      <c r="BB667" s="44">
        <f>'Tooling Main list 25-26'!BF212</f>
        <v>0</v>
      </c>
      <c r="BC667" s="44">
        <f>'Tooling Main list 25-26'!BG212</f>
        <v>0</v>
      </c>
      <c r="BD667" s="44">
        <f>'Tooling Main list 25-26'!BH212</f>
        <v>0</v>
      </c>
      <c r="BE667" s="44">
        <f>'Tooling Main list 25-26'!BI212</f>
        <v>0</v>
      </c>
      <c r="BF667" s="44">
        <f>'Tooling Main list 25-26'!BJ212</f>
        <v>0</v>
      </c>
      <c r="BG667" s="44">
        <f>'Tooling Main list 25-26'!BK212</f>
        <v>0</v>
      </c>
      <c r="BH667" s="44">
        <f>'Tooling Main list 25-26'!BM212</f>
        <v>0</v>
      </c>
      <c r="BI667" s="45">
        <f>'Tooling Main list 25-26'!BN212</f>
        <v>0</v>
      </c>
      <c r="BJ667" s="44">
        <f>'Tooling Main list 25-26'!BO212</f>
        <v>0</v>
      </c>
      <c r="BK667" s="44">
        <f>'Tooling Main list 25-26'!BP212</f>
        <v>0</v>
      </c>
      <c r="BL667" s="44">
        <f>'Tooling Main list 25-26'!BQ212</f>
        <v>0</v>
      </c>
      <c r="BM667" s="44">
        <f>'Tooling Main list 25-26'!BR212</f>
        <v>0</v>
      </c>
      <c r="BN667" s="44">
        <f>'Tooling Main list 25-26'!BT212</f>
        <v>0</v>
      </c>
      <c r="BO667" s="45">
        <f>'Tooling Main list 25-26'!BU212</f>
        <v>0</v>
      </c>
      <c r="BP667" s="44">
        <f>'Tooling Main list 25-26'!BV212</f>
        <v>0</v>
      </c>
      <c r="BQ667" s="44">
        <f>'Tooling Main list 25-26'!BW212</f>
        <v>0</v>
      </c>
      <c r="BR667" s="44">
        <f>'Tooling Main list 25-26'!BX212</f>
        <v>0</v>
      </c>
      <c r="BS667" s="44">
        <f>'Tooling Main list 25-26'!BY212</f>
        <v>0</v>
      </c>
      <c r="BT667" s="44">
        <f>'Tooling Main list 25-26'!CA212</f>
        <v>0</v>
      </c>
      <c r="BU667" s="45">
        <f>'Tooling Main list 25-26'!CB212</f>
        <v>0</v>
      </c>
      <c r="BV667" s="44">
        <f>'Tooling Main list 25-26'!CC212</f>
        <v>0</v>
      </c>
      <c r="BW667" s="44">
        <f>'Tooling Main list 25-26'!CD212</f>
        <v>0</v>
      </c>
      <c r="BX667" s="44">
        <f>'Tooling Main list 25-26'!CE212</f>
        <v>0</v>
      </c>
      <c r="BY667" s="44">
        <f>'Tooling Main list 25-26'!CF212</f>
        <v>0</v>
      </c>
      <c r="BZ667" s="44">
        <f>'Tooling Main list 25-26'!CH212</f>
        <v>0</v>
      </c>
      <c r="CA667" s="44">
        <f>'Tooling Main list 25-26'!CI212</f>
        <v>0</v>
      </c>
      <c r="CB667" s="44">
        <f>'Tooling Main list 25-26'!CJ212</f>
        <v>0</v>
      </c>
      <c r="CC667" s="44">
        <f>'Tooling Main list 25-26'!CK212</f>
        <v>0</v>
      </c>
      <c r="CD667" s="44">
        <f>'Tooling Main list 25-26'!CL212</f>
        <v>0</v>
      </c>
      <c r="CE667" s="44">
        <f>'Tooling Main list 25-26'!CM212</f>
        <v>0</v>
      </c>
      <c r="CF667" s="44">
        <f>'Tooling Main list 25-26'!CO212</f>
        <v>0</v>
      </c>
      <c r="CG667" s="45">
        <f>'Tooling Main list 25-26'!CP212</f>
        <v>0</v>
      </c>
      <c r="CH667" s="44">
        <f>'Tooling Main list 25-26'!CQ212</f>
        <v>0</v>
      </c>
      <c r="CI667" s="44">
        <f>'Tooling Main list 25-26'!CR212</f>
        <v>0</v>
      </c>
      <c r="CJ667" s="44">
        <f>'Tooling Main list 25-26'!CS212</f>
        <v>0</v>
      </c>
      <c r="CK667" s="44">
        <f>'Tooling Main list 25-26'!CT212</f>
        <v>0</v>
      </c>
      <c r="CL667" s="44">
        <f>'Tooling Main list 25-26'!CV212</f>
        <v>0</v>
      </c>
      <c r="CM667" s="45">
        <f>'Tooling Main list 25-26'!CW212</f>
        <v>0</v>
      </c>
      <c r="CN667" s="44">
        <f>'Tooling Main list 25-26'!CX212</f>
        <v>0</v>
      </c>
      <c r="CO667" s="44">
        <f>'Tooling Main list 25-26'!CY212</f>
        <v>0</v>
      </c>
      <c r="CP667" s="44">
        <f>'Tooling Main list 25-26'!CZ212</f>
        <v>0</v>
      </c>
      <c r="CQ667" s="44">
        <f>'Tooling Main list 25-26'!DA212</f>
        <v>0</v>
      </c>
      <c r="CR667" s="44">
        <f>'Tooling Main list 25-26'!DC212</f>
        <v>0</v>
      </c>
      <c r="CS667" s="45">
        <f>'Tooling Main list 25-26'!DD212</f>
        <v>0</v>
      </c>
      <c r="CT667" s="44">
        <f>'Tooling Main list 25-26'!DE212</f>
        <v>0</v>
      </c>
      <c r="CU667" s="44">
        <f>'Tooling Main list 25-26'!DF212</f>
        <v>0</v>
      </c>
      <c r="CV667" s="44">
        <f>'Tooling Main list 25-26'!DG212</f>
        <v>0</v>
      </c>
      <c r="CW667" s="44">
        <f>'Tooling Main list 25-26'!DH212</f>
        <v>0</v>
      </c>
      <c r="CX667" s="44">
        <f>'Tooling Main list 25-26'!DJ212</f>
        <v>0</v>
      </c>
      <c r="CY667" s="44">
        <f>'Tooling Main list 25-26'!DK212</f>
        <v>0</v>
      </c>
      <c r="CZ667" s="45">
        <f>'Tooling Main list 25-26'!DR212</f>
        <v>0</v>
      </c>
      <c r="DA667" s="45">
        <f>'Tooling Main list 25-26'!DS212</f>
        <v>0</v>
      </c>
      <c r="DB667" s="44">
        <f>'Tooling Main list 25-26'!DT212</f>
        <v>0</v>
      </c>
      <c r="DC667" s="44">
        <f>'Tooling Main list 25-26'!DU212</f>
        <v>0</v>
      </c>
      <c r="DD667" s="44">
        <f>'Tooling Main list 25-26'!DW212</f>
        <v>0</v>
      </c>
      <c r="DE667" s="44"/>
      <c r="DF667" s="44">
        <f>'Tooling Main list 25-26'!DX212</f>
        <v>0</v>
      </c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</row>
    <row r="668" spans="1:121" hidden="1" x14ac:dyDescent="0.25">
      <c r="A668" s="44"/>
      <c r="B668" s="44"/>
      <c r="C668" s="44"/>
      <c r="D668" s="44"/>
      <c r="E668" s="44"/>
      <c r="F668" s="44"/>
      <c r="G668" s="44"/>
      <c r="H668" s="44">
        <f>'Tooling Main list 25-26'!D213</f>
        <v>0</v>
      </c>
      <c r="I668" s="44">
        <f>'Tooling Main list 25-26'!E213</f>
        <v>0</v>
      </c>
      <c r="J668" s="44">
        <f>'Tooling Main list 25-26'!F213</f>
        <v>0</v>
      </c>
      <c r="K668" s="44">
        <f>'Tooling Main list 25-26'!G213</f>
        <v>0</v>
      </c>
      <c r="L668" s="44">
        <f>'Tooling Main list 25-26'!I213</f>
        <v>0</v>
      </c>
      <c r="M668" s="45">
        <f>'Tooling Main list 25-26'!J213</f>
        <v>0</v>
      </c>
      <c r="N668" s="44">
        <f>'Tooling Main list 25-26'!K213</f>
        <v>0</v>
      </c>
      <c r="O668" s="44">
        <f>'Tooling Main list 25-26'!L213</f>
        <v>0</v>
      </c>
      <c r="P668" s="44">
        <f>'Tooling Main list 25-26'!M213</f>
        <v>0</v>
      </c>
      <c r="Q668" s="44">
        <f>'Tooling Main list 25-26'!N213</f>
        <v>0</v>
      </c>
      <c r="R668" s="44">
        <f>'Tooling Main list 25-26'!P213</f>
        <v>0</v>
      </c>
      <c r="S668" s="45">
        <f>'Tooling Main list 25-26'!Q213</f>
        <v>0</v>
      </c>
      <c r="T668" s="44">
        <f>'Tooling Main list 25-26'!R213</f>
        <v>0</v>
      </c>
      <c r="U668" s="44">
        <f>'Tooling Main list 25-26'!S213</f>
        <v>0</v>
      </c>
      <c r="V668" s="44">
        <f>'Tooling Main list 25-26'!T213</f>
        <v>0</v>
      </c>
      <c r="W668" s="44">
        <f>'Tooling Main list 25-26'!U213</f>
        <v>0</v>
      </c>
      <c r="X668" s="44">
        <f>'Tooling Main list 25-26'!W213</f>
        <v>0</v>
      </c>
      <c r="Y668" s="44">
        <f>'Tooling Main list 25-26'!X213</f>
        <v>0</v>
      </c>
      <c r="Z668" s="44">
        <f>'Tooling Main list 25-26'!Y213</f>
        <v>0</v>
      </c>
      <c r="AA668" s="44">
        <f>'Tooling Main list 25-26'!Z213</f>
        <v>0</v>
      </c>
      <c r="AB668" s="44">
        <f>'Tooling Main list 25-26'!AA213</f>
        <v>0</v>
      </c>
      <c r="AC668" s="44">
        <f>'Tooling Main list 25-26'!AB213</f>
        <v>0</v>
      </c>
      <c r="AD668" s="44">
        <f>'Tooling Main list 25-26'!AD213</f>
        <v>0</v>
      </c>
      <c r="AE668" s="45">
        <f>'Tooling Main list 25-26'!AE213</f>
        <v>0</v>
      </c>
      <c r="AF668" s="44">
        <f>'Tooling Main list 25-26'!AF213</f>
        <v>0</v>
      </c>
      <c r="AG668" s="44">
        <f>'Tooling Main list 25-26'!AG213</f>
        <v>0</v>
      </c>
      <c r="AH668" s="44">
        <f>'Tooling Main list 25-26'!AH213</f>
        <v>0</v>
      </c>
      <c r="AI668" s="44">
        <f>'Tooling Main list 25-26'!AI213</f>
        <v>0</v>
      </c>
      <c r="AJ668" s="44">
        <f>'Tooling Main list 25-26'!AK213</f>
        <v>0</v>
      </c>
      <c r="AK668" s="45">
        <f>'Tooling Main list 25-26'!AL213</f>
        <v>0</v>
      </c>
      <c r="AL668" s="44">
        <f>'Tooling Main list 25-26'!AM213</f>
        <v>0</v>
      </c>
      <c r="AM668" s="44">
        <f>'Tooling Main list 25-26'!AN213</f>
        <v>0</v>
      </c>
      <c r="AN668" s="44">
        <f>'Tooling Main list 25-26'!AO213</f>
        <v>0</v>
      </c>
      <c r="AO668" s="44">
        <f>'Tooling Main list 25-26'!AP213</f>
        <v>0</v>
      </c>
      <c r="AP668" s="44">
        <f>'Tooling Main list 25-26'!AR213</f>
        <v>0</v>
      </c>
      <c r="AQ668" s="45">
        <f>'Tooling Main list 25-26'!AS213</f>
        <v>0</v>
      </c>
      <c r="AR668" s="44">
        <f>'Tooling Main list 25-26'!AT213</f>
        <v>0</v>
      </c>
      <c r="AS668" s="44">
        <f>'Tooling Main list 25-26'!AU213</f>
        <v>0</v>
      </c>
      <c r="AT668" s="44">
        <f>'Tooling Main list 25-26'!AV213</f>
        <v>0</v>
      </c>
      <c r="AU668" s="44">
        <f>'Tooling Main list 25-26'!AW213</f>
        <v>0</v>
      </c>
      <c r="AV668" s="44">
        <f>'Tooling Main list 25-26'!AY213</f>
        <v>0</v>
      </c>
      <c r="AW668" s="45">
        <f>'Tooling Main list 25-26'!AZ213</f>
        <v>0</v>
      </c>
      <c r="AX668" s="44">
        <f>'Tooling Main list 25-26'!BA213</f>
        <v>0</v>
      </c>
      <c r="AY668" s="44">
        <f>'Tooling Main list 25-26'!BB213</f>
        <v>0</v>
      </c>
      <c r="AZ668" s="44">
        <f>'Tooling Main list 25-26'!BC213</f>
        <v>0</v>
      </c>
      <c r="BA668" s="44">
        <f>'Tooling Main list 25-26'!BD213</f>
        <v>0</v>
      </c>
      <c r="BB668" s="44">
        <f>'Tooling Main list 25-26'!BF213</f>
        <v>0</v>
      </c>
      <c r="BC668" s="44">
        <f>'Tooling Main list 25-26'!BG213</f>
        <v>0</v>
      </c>
      <c r="BD668" s="44">
        <f>'Tooling Main list 25-26'!BH213</f>
        <v>0</v>
      </c>
      <c r="BE668" s="44">
        <f>'Tooling Main list 25-26'!BI213</f>
        <v>0</v>
      </c>
      <c r="BF668" s="44">
        <f>'Tooling Main list 25-26'!BJ213</f>
        <v>0</v>
      </c>
      <c r="BG668" s="44">
        <f>'Tooling Main list 25-26'!BK213</f>
        <v>0</v>
      </c>
      <c r="BH668" s="44">
        <f>'Tooling Main list 25-26'!BM213</f>
        <v>0</v>
      </c>
      <c r="BI668" s="45">
        <f>'Tooling Main list 25-26'!BN213</f>
        <v>0</v>
      </c>
      <c r="BJ668" s="44">
        <f>'Tooling Main list 25-26'!BO213</f>
        <v>0</v>
      </c>
      <c r="BK668" s="44">
        <f>'Tooling Main list 25-26'!BP213</f>
        <v>0</v>
      </c>
      <c r="BL668" s="44">
        <f>'Tooling Main list 25-26'!BQ213</f>
        <v>0</v>
      </c>
      <c r="BM668" s="44">
        <f>'Tooling Main list 25-26'!BR213</f>
        <v>0</v>
      </c>
      <c r="BN668" s="44">
        <f>'Tooling Main list 25-26'!BT213</f>
        <v>0</v>
      </c>
      <c r="BO668" s="45">
        <f>'Tooling Main list 25-26'!BU213</f>
        <v>0</v>
      </c>
      <c r="BP668" s="44">
        <f>'Tooling Main list 25-26'!BV213</f>
        <v>0</v>
      </c>
      <c r="BQ668" s="44">
        <f>'Tooling Main list 25-26'!BW213</f>
        <v>0</v>
      </c>
      <c r="BR668" s="44">
        <f>'Tooling Main list 25-26'!BX213</f>
        <v>0</v>
      </c>
      <c r="BS668" s="44">
        <f>'Tooling Main list 25-26'!BY213</f>
        <v>0</v>
      </c>
      <c r="BT668" s="44">
        <f>'Tooling Main list 25-26'!CA213</f>
        <v>0</v>
      </c>
      <c r="BU668" s="45">
        <f>'Tooling Main list 25-26'!CB213</f>
        <v>0</v>
      </c>
      <c r="BV668" s="44">
        <f>'Tooling Main list 25-26'!CC213</f>
        <v>0</v>
      </c>
      <c r="BW668" s="44">
        <f>'Tooling Main list 25-26'!CD213</f>
        <v>0</v>
      </c>
      <c r="BX668" s="44">
        <f>'Tooling Main list 25-26'!CE213</f>
        <v>0</v>
      </c>
      <c r="BY668" s="44">
        <f>'Tooling Main list 25-26'!CF213</f>
        <v>0</v>
      </c>
      <c r="BZ668" s="44">
        <f>'Tooling Main list 25-26'!CH213</f>
        <v>0</v>
      </c>
      <c r="CA668" s="44">
        <f>'Tooling Main list 25-26'!CI213</f>
        <v>0</v>
      </c>
      <c r="CB668" s="44">
        <f>'Tooling Main list 25-26'!CJ213</f>
        <v>0</v>
      </c>
      <c r="CC668" s="44">
        <f>'Tooling Main list 25-26'!CK213</f>
        <v>0</v>
      </c>
      <c r="CD668" s="44">
        <f>'Tooling Main list 25-26'!CL213</f>
        <v>0</v>
      </c>
      <c r="CE668" s="44">
        <f>'Tooling Main list 25-26'!CM213</f>
        <v>0</v>
      </c>
      <c r="CF668" s="44">
        <f>'Tooling Main list 25-26'!CO213</f>
        <v>0</v>
      </c>
      <c r="CG668" s="45">
        <f>'Tooling Main list 25-26'!CP213</f>
        <v>0</v>
      </c>
      <c r="CH668" s="44">
        <f>'Tooling Main list 25-26'!CQ213</f>
        <v>0</v>
      </c>
      <c r="CI668" s="44">
        <f>'Tooling Main list 25-26'!CR213</f>
        <v>0</v>
      </c>
      <c r="CJ668" s="44">
        <f>'Tooling Main list 25-26'!CS213</f>
        <v>0</v>
      </c>
      <c r="CK668" s="44">
        <f>'Tooling Main list 25-26'!CT213</f>
        <v>0</v>
      </c>
      <c r="CL668" s="44">
        <f>'Tooling Main list 25-26'!CV213</f>
        <v>0</v>
      </c>
      <c r="CM668" s="45">
        <f>'Tooling Main list 25-26'!CW213</f>
        <v>0</v>
      </c>
      <c r="CN668" s="44">
        <f>'Tooling Main list 25-26'!CX213</f>
        <v>0</v>
      </c>
      <c r="CO668" s="44">
        <f>'Tooling Main list 25-26'!CY213</f>
        <v>0</v>
      </c>
      <c r="CP668" s="44">
        <f>'Tooling Main list 25-26'!CZ213</f>
        <v>0</v>
      </c>
      <c r="CQ668" s="44">
        <f>'Tooling Main list 25-26'!DA213</f>
        <v>0</v>
      </c>
      <c r="CR668" s="44">
        <f>'Tooling Main list 25-26'!DC213</f>
        <v>0</v>
      </c>
      <c r="CS668" s="45">
        <f>'Tooling Main list 25-26'!DD213</f>
        <v>0</v>
      </c>
      <c r="CT668" s="44">
        <f>'Tooling Main list 25-26'!DE213</f>
        <v>0</v>
      </c>
      <c r="CU668" s="44">
        <f>'Tooling Main list 25-26'!DF213</f>
        <v>0</v>
      </c>
      <c r="CV668" s="44">
        <f>'Tooling Main list 25-26'!DG213</f>
        <v>0</v>
      </c>
      <c r="CW668" s="44">
        <f>'Tooling Main list 25-26'!DH213</f>
        <v>0</v>
      </c>
      <c r="CX668" s="44">
        <f>'Tooling Main list 25-26'!DJ213</f>
        <v>0</v>
      </c>
      <c r="CY668" s="44">
        <f>'Tooling Main list 25-26'!DK213</f>
        <v>0</v>
      </c>
      <c r="CZ668" s="45">
        <f>'Tooling Main list 25-26'!DR213</f>
        <v>0</v>
      </c>
      <c r="DA668" s="45">
        <f>'Tooling Main list 25-26'!DS213</f>
        <v>0</v>
      </c>
      <c r="DB668" s="44">
        <f>'Tooling Main list 25-26'!DT213</f>
        <v>0</v>
      </c>
      <c r="DC668" s="44">
        <f>'Tooling Main list 25-26'!DU213</f>
        <v>0</v>
      </c>
      <c r="DD668" s="44">
        <f>'Tooling Main list 25-26'!DW213</f>
        <v>0</v>
      </c>
      <c r="DE668" s="44"/>
      <c r="DF668" s="44">
        <f>'Tooling Main list 25-26'!DX213</f>
        <v>0</v>
      </c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</row>
    <row r="669" spans="1:121" hidden="1" x14ac:dyDescent="0.25">
      <c r="A669" s="44"/>
      <c r="B669" s="44"/>
      <c r="C669" s="44"/>
      <c r="D669" s="44"/>
      <c r="E669" s="44"/>
      <c r="F669" s="44"/>
      <c r="G669" s="44"/>
      <c r="H669" s="44">
        <f>'Tooling Main list 25-26'!D214</f>
        <v>0</v>
      </c>
      <c r="I669" s="44">
        <f>'Tooling Main list 25-26'!E214</f>
        <v>0</v>
      </c>
      <c r="J669" s="44">
        <f>'Tooling Main list 25-26'!F214</f>
        <v>0</v>
      </c>
      <c r="K669" s="44">
        <f>'Tooling Main list 25-26'!G214</f>
        <v>0</v>
      </c>
      <c r="L669" s="44">
        <f>'Tooling Main list 25-26'!I214</f>
        <v>0</v>
      </c>
      <c r="M669" s="45">
        <f>'Tooling Main list 25-26'!J214</f>
        <v>0</v>
      </c>
      <c r="N669" s="44">
        <f>'Tooling Main list 25-26'!K214</f>
        <v>0</v>
      </c>
      <c r="O669" s="44">
        <f>'Tooling Main list 25-26'!L214</f>
        <v>0</v>
      </c>
      <c r="P669" s="44">
        <f>'Tooling Main list 25-26'!M214</f>
        <v>0</v>
      </c>
      <c r="Q669" s="44">
        <f>'Tooling Main list 25-26'!N214</f>
        <v>0</v>
      </c>
      <c r="R669" s="44">
        <f>'Tooling Main list 25-26'!P214</f>
        <v>0</v>
      </c>
      <c r="S669" s="45">
        <f>'Tooling Main list 25-26'!Q214</f>
        <v>0</v>
      </c>
      <c r="T669" s="44">
        <f>'Tooling Main list 25-26'!R214</f>
        <v>0</v>
      </c>
      <c r="U669" s="44">
        <f>'Tooling Main list 25-26'!S214</f>
        <v>0</v>
      </c>
      <c r="V669" s="44">
        <f>'Tooling Main list 25-26'!T214</f>
        <v>0</v>
      </c>
      <c r="W669" s="44">
        <f>'Tooling Main list 25-26'!U214</f>
        <v>0</v>
      </c>
      <c r="X669" s="44">
        <f>'Tooling Main list 25-26'!W214</f>
        <v>0</v>
      </c>
      <c r="Y669" s="44">
        <f>'Tooling Main list 25-26'!X214</f>
        <v>0</v>
      </c>
      <c r="Z669" s="44">
        <f>'Tooling Main list 25-26'!Y214</f>
        <v>0</v>
      </c>
      <c r="AA669" s="44">
        <f>'Tooling Main list 25-26'!Z214</f>
        <v>0</v>
      </c>
      <c r="AB669" s="44">
        <f>'Tooling Main list 25-26'!AA214</f>
        <v>0</v>
      </c>
      <c r="AC669" s="44">
        <f>'Tooling Main list 25-26'!AB214</f>
        <v>0</v>
      </c>
      <c r="AD669" s="44">
        <f>'Tooling Main list 25-26'!AD214</f>
        <v>0</v>
      </c>
      <c r="AE669" s="45">
        <f>'Tooling Main list 25-26'!AE214</f>
        <v>0</v>
      </c>
      <c r="AF669" s="44">
        <f>'Tooling Main list 25-26'!AF214</f>
        <v>0</v>
      </c>
      <c r="AG669" s="44">
        <f>'Tooling Main list 25-26'!AG214</f>
        <v>0</v>
      </c>
      <c r="AH669" s="44">
        <f>'Tooling Main list 25-26'!AH214</f>
        <v>0</v>
      </c>
      <c r="AI669" s="44">
        <f>'Tooling Main list 25-26'!AI214</f>
        <v>0</v>
      </c>
      <c r="AJ669" s="44">
        <f>'Tooling Main list 25-26'!AK214</f>
        <v>0</v>
      </c>
      <c r="AK669" s="45">
        <f>'Tooling Main list 25-26'!AL214</f>
        <v>0</v>
      </c>
      <c r="AL669" s="44">
        <f>'Tooling Main list 25-26'!AM214</f>
        <v>0</v>
      </c>
      <c r="AM669" s="44">
        <f>'Tooling Main list 25-26'!AN214</f>
        <v>0</v>
      </c>
      <c r="AN669" s="44">
        <f>'Tooling Main list 25-26'!AO214</f>
        <v>0</v>
      </c>
      <c r="AO669" s="44">
        <f>'Tooling Main list 25-26'!AP214</f>
        <v>0</v>
      </c>
      <c r="AP669" s="44">
        <f>'Tooling Main list 25-26'!AR214</f>
        <v>0</v>
      </c>
      <c r="AQ669" s="45">
        <f>'Tooling Main list 25-26'!AS214</f>
        <v>0</v>
      </c>
      <c r="AR669" s="44">
        <f>'Tooling Main list 25-26'!AT214</f>
        <v>0</v>
      </c>
      <c r="AS669" s="44">
        <f>'Tooling Main list 25-26'!AU214</f>
        <v>0</v>
      </c>
      <c r="AT669" s="44">
        <f>'Tooling Main list 25-26'!AV214</f>
        <v>0</v>
      </c>
      <c r="AU669" s="44">
        <f>'Tooling Main list 25-26'!AW214</f>
        <v>0</v>
      </c>
      <c r="AV669" s="44">
        <f>'Tooling Main list 25-26'!AY214</f>
        <v>0</v>
      </c>
      <c r="AW669" s="45">
        <f>'Tooling Main list 25-26'!AZ214</f>
        <v>0</v>
      </c>
      <c r="AX669" s="44">
        <f>'Tooling Main list 25-26'!BA214</f>
        <v>0</v>
      </c>
      <c r="AY669" s="44">
        <f>'Tooling Main list 25-26'!BB214</f>
        <v>0</v>
      </c>
      <c r="AZ669" s="44">
        <f>'Tooling Main list 25-26'!BC214</f>
        <v>0</v>
      </c>
      <c r="BA669" s="44">
        <f>'Tooling Main list 25-26'!BD214</f>
        <v>0</v>
      </c>
      <c r="BB669" s="44">
        <f>'Tooling Main list 25-26'!BF214</f>
        <v>0</v>
      </c>
      <c r="BC669" s="44">
        <f>'Tooling Main list 25-26'!BG214</f>
        <v>0</v>
      </c>
      <c r="BD669" s="44">
        <f>'Tooling Main list 25-26'!BH214</f>
        <v>0</v>
      </c>
      <c r="BE669" s="44">
        <f>'Tooling Main list 25-26'!BI214</f>
        <v>0</v>
      </c>
      <c r="BF669" s="44">
        <f>'Tooling Main list 25-26'!BJ214</f>
        <v>0</v>
      </c>
      <c r="BG669" s="44">
        <f>'Tooling Main list 25-26'!BK214</f>
        <v>0</v>
      </c>
      <c r="BH669" s="44">
        <f>'Tooling Main list 25-26'!BM214</f>
        <v>0</v>
      </c>
      <c r="BI669" s="45">
        <f>'Tooling Main list 25-26'!BN214</f>
        <v>0</v>
      </c>
      <c r="BJ669" s="44">
        <f>'Tooling Main list 25-26'!BO214</f>
        <v>0</v>
      </c>
      <c r="BK669" s="44">
        <f>'Tooling Main list 25-26'!BP214</f>
        <v>0</v>
      </c>
      <c r="BL669" s="44">
        <f>'Tooling Main list 25-26'!BQ214</f>
        <v>0</v>
      </c>
      <c r="BM669" s="44">
        <f>'Tooling Main list 25-26'!BR214</f>
        <v>0</v>
      </c>
      <c r="BN669" s="44">
        <f>'Tooling Main list 25-26'!BT214</f>
        <v>0</v>
      </c>
      <c r="BO669" s="45">
        <f>'Tooling Main list 25-26'!BU214</f>
        <v>0</v>
      </c>
      <c r="BP669" s="44">
        <f>'Tooling Main list 25-26'!BV214</f>
        <v>0</v>
      </c>
      <c r="BQ669" s="44">
        <f>'Tooling Main list 25-26'!BW214</f>
        <v>0</v>
      </c>
      <c r="BR669" s="44">
        <f>'Tooling Main list 25-26'!BX214</f>
        <v>0</v>
      </c>
      <c r="BS669" s="44">
        <f>'Tooling Main list 25-26'!BY214</f>
        <v>0</v>
      </c>
      <c r="BT669" s="44">
        <f>'Tooling Main list 25-26'!CA214</f>
        <v>0</v>
      </c>
      <c r="BU669" s="45">
        <f>'Tooling Main list 25-26'!CB214</f>
        <v>0</v>
      </c>
      <c r="BV669" s="44">
        <f>'Tooling Main list 25-26'!CC214</f>
        <v>0</v>
      </c>
      <c r="BW669" s="44">
        <f>'Tooling Main list 25-26'!CD214</f>
        <v>0</v>
      </c>
      <c r="BX669" s="44">
        <f>'Tooling Main list 25-26'!CE214</f>
        <v>0</v>
      </c>
      <c r="BY669" s="44">
        <f>'Tooling Main list 25-26'!CF214</f>
        <v>0</v>
      </c>
      <c r="BZ669" s="44">
        <f>'Tooling Main list 25-26'!CH214</f>
        <v>0</v>
      </c>
      <c r="CA669" s="44">
        <f>'Tooling Main list 25-26'!CI214</f>
        <v>0</v>
      </c>
      <c r="CB669" s="44">
        <f>'Tooling Main list 25-26'!CJ214</f>
        <v>0</v>
      </c>
      <c r="CC669" s="44">
        <f>'Tooling Main list 25-26'!CK214</f>
        <v>0</v>
      </c>
      <c r="CD669" s="44">
        <f>'Tooling Main list 25-26'!CL214</f>
        <v>0</v>
      </c>
      <c r="CE669" s="44">
        <f>'Tooling Main list 25-26'!CM214</f>
        <v>0</v>
      </c>
      <c r="CF669" s="44">
        <f>'Tooling Main list 25-26'!CO214</f>
        <v>0</v>
      </c>
      <c r="CG669" s="45">
        <f>'Tooling Main list 25-26'!CP214</f>
        <v>0</v>
      </c>
      <c r="CH669" s="44">
        <f>'Tooling Main list 25-26'!CQ214</f>
        <v>0</v>
      </c>
      <c r="CI669" s="44">
        <f>'Tooling Main list 25-26'!CR214</f>
        <v>0</v>
      </c>
      <c r="CJ669" s="44">
        <f>'Tooling Main list 25-26'!CS214</f>
        <v>0</v>
      </c>
      <c r="CK669" s="44">
        <f>'Tooling Main list 25-26'!CT214</f>
        <v>0</v>
      </c>
      <c r="CL669" s="44">
        <f>'Tooling Main list 25-26'!CV214</f>
        <v>0</v>
      </c>
      <c r="CM669" s="45">
        <f>'Tooling Main list 25-26'!CW214</f>
        <v>0</v>
      </c>
      <c r="CN669" s="44">
        <f>'Tooling Main list 25-26'!CX214</f>
        <v>0</v>
      </c>
      <c r="CO669" s="44">
        <f>'Tooling Main list 25-26'!CY214</f>
        <v>0</v>
      </c>
      <c r="CP669" s="44">
        <f>'Tooling Main list 25-26'!CZ214</f>
        <v>0</v>
      </c>
      <c r="CQ669" s="44">
        <f>'Tooling Main list 25-26'!DA214</f>
        <v>0</v>
      </c>
      <c r="CR669" s="44">
        <f>'Tooling Main list 25-26'!DC214</f>
        <v>0</v>
      </c>
      <c r="CS669" s="45">
        <f>'Tooling Main list 25-26'!DD214</f>
        <v>0</v>
      </c>
      <c r="CT669" s="44">
        <f>'Tooling Main list 25-26'!DE214</f>
        <v>0</v>
      </c>
      <c r="CU669" s="44">
        <f>'Tooling Main list 25-26'!DF214</f>
        <v>0</v>
      </c>
      <c r="CV669" s="44">
        <f>'Tooling Main list 25-26'!DG214</f>
        <v>0</v>
      </c>
      <c r="CW669" s="44">
        <f>'Tooling Main list 25-26'!DH214</f>
        <v>0</v>
      </c>
      <c r="CX669" s="44">
        <f>'Tooling Main list 25-26'!DJ214</f>
        <v>0</v>
      </c>
      <c r="CY669" s="44">
        <f>'Tooling Main list 25-26'!DK214</f>
        <v>0</v>
      </c>
      <c r="CZ669" s="45">
        <f>'Tooling Main list 25-26'!DR214</f>
        <v>0</v>
      </c>
      <c r="DA669" s="45">
        <f>'Tooling Main list 25-26'!DS214</f>
        <v>0</v>
      </c>
      <c r="DB669" s="44">
        <f>'Tooling Main list 25-26'!DT214</f>
        <v>0</v>
      </c>
      <c r="DC669" s="44">
        <f>'Tooling Main list 25-26'!DU214</f>
        <v>0</v>
      </c>
      <c r="DD669" s="44">
        <f>'Tooling Main list 25-26'!DW214</f>
        <v>0</v>
      </c>
      <c r="DE669" s="44"/>
      <c r="DF669" s="44">
        <f>'Tooling Main list 25-26'!DX214</f>
        <v>0</v>
      </c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</row>
    <row r="670" spans="1:121" hidden="1" x14ac:dyDescent="0.25">
      <c r="A670" s="44"/>
      <c r="B670" s="44"/>
      <c r="C670" s="44"/>
      <c r="D670" s="44"/>
      <c r="E670" s="44"/>
      <c r="F670" s="44"/>
      <c r="G670" s="44"/>
      <c r="H670" s="44">
        <f>'Tooling Main list 25-26'!D215</f>
        <v>0</v>
      </c>
      <c r="I670" s="44">
        <f>'Tooling Main list 25-26'!E215</f>
        <v>0</v>
      </c>
      <c r="J670" s="44">
        <f>'Tooling Main list 25-26'!F215</f>
        <v>0</v>
      </c>
      <c r="K670" s="44">
        <f>'Tooling Main list 25-26'!G215</f>
        <v>0</v>
      </c>
      <c r="L670" s="44">
        <f>'Tooling Main list 25-26'!I215</f>
        <v>0</v>
      </c>
      <c r="M670" s="45">
        <f>'Tooling Main list 25-26'!J215</f>
        <v>0</v>
      </c>
      <c r="N670" s="44">
        <f>'Tooling Main list 25-26'!K215</f>
        <v>0</v>
      </c>
      <c r="O670" s="44">
        <f>'Tooling Main list 25-26'!L215</f>
        <v>0</v>
      </c>
      <c r="P670" s="44">
        <f>'Tooling Main list 25-26'!M215</f>
        <v>0</v>
      </c>
      <c r="Q670" s="44">
        <f>'Tooling Main list 25-26'!N215</f>
        <v>0</v>
      </c>
      <c r="R670" s="44">
        <f>'Tooling Main list 25-26'!P215</f>
        <v>0</v>
      </c>
      <c r="S670" s="45">
        <f>'Tooling Main list 25-26'!Q215</f>
        <v>0</v>
      </c>
      <c r="T670" s="44">
        <f>'Tooling Main list 25-26'!R215</f>
        <v>0</v>
      </c>
      <c r="U670" s="44">
        <f>'Tooling Main list 25-26'!S215</f>
        <v>0</v>
      </c>
      <c r="V670" s="44">
        <f>'Tooling Main list 25-26'!T215</f>
        <v>0</v>
      </c>
      <c r="W670" s="44">
        <f>'Tooling Main list 25-26'!U215</f>
        <v>0</v>
      </c>
      <c r="X670" s="44">
        <f>'Tooling Main list 25-26'!W215</f>
        <v>0</v>
      </c>
      <c r="Y670" s="44">
        <f>'Tooling Main list 25-26'!X215</f>
        <v>0</v>
      </c>
      <c r="Z670" s="44">
        <f>'Tooling Main list 25-26'!Y215</f>
        <v>0</v>
      </c>
      <c r="AA670" s="44">
        <f>'Tooling Main list 25-26'!Z215</f>
        <v>0</v>
      </c>
      <c r="AB670" s="44">
        <f>'Tooling Main list 25-26'!AA215</f>
        <v>0</v>
      </c>
      <c r="AC670" s="44">
        <f>'Tooling Main list 25-26'!AB215</f>
        <v>0</v>
      </c>
      <c r="AD670" s="44">
        <f>'Tooling Main list 25-26'!AD215</f>
        <v>0</v>
      </c>
      <c r="AE670" s="45">
        <f>'Tooling Main list 25-26'!AE215</f>
        <v>0</v>
      </c>
      <c r="AF670" s="44">
        <f>'Tooling Main list 25-26'!AF215</f>
        <v>0</v>
      </c>
      <c r="AG670" s="44">
        <f>'Tooling Main list 25-26'!AG215</f>
        <v>0</v>
      </c>
      <c r="AH670" s="44">
        <f>'Tooling Main list 25-26'!AH215</f>
        <v>0</v>
      </c>
      <c r="AI670" s="44">
        <f>'Tooling Main list 25-26'!AI215</f>
        <v>0</v>
      </c>
      <c r="AJ670" s="44">
        <f>'Tooling Main list 25-26'!AK215</f>
        <v>0</v>
      </c>
      <c r="AK670" s="45">
        <f>'Tooling Main list 25-26'!AL215</f>
        <v>0</v>
      </c>
      <c r="AL670" s="44">
        <f>'Tooling Main list 25-26'!AM215</f>
        <v>0</v>
      </c>
      <c r="AM670" s="44">
        <f>'Tooling Main list 25-26'!AN215</f>
        <v>0</v>
      </c>
      <c r="AN670" s="44">
        <f>'Tooling Main list 25-26'!AO215</f>
        <v>0</v>
      </c>
      <c r="AO670" s="44">
        <f>'Tooling Main list 25-26'!AP215</f>
        <v>0</v>
      </c>
      <c r="AP670" s="44">
        <f>'Tooling Main list 25-26'!AR215</f>
        <v>0</v>
      </c>
      <c r="AQ670" s="45">
        <f>'Tooling Main list 25-26'!AS215</f>
        <v>0</v>
      </c>
      <c r="AR670" s="44">
        <f>'Tooling Main list 25-26'!AT215</f>
        <v>0</v>
      </c>
      <c r="AS670" s="44">
        <f>'Tooling Main list 25-26'!AU215</f>
        <v>0</v>
      </c>
      <c r="AT670" s="44">
        <f>'Tooling Main list 25-26'!AV215</f>
        <v>0</v>
      </c>
      <c r="AU670" s="44">
        <f>'Tooling Main list 25-26'!AW215</f>
        <v>0</v>
      </c>
      <c r="AV670" s="44">
        <f>'Tooling Main list 25-26'!AY215</f>
        <v>0</v>
      </c>
      <c r="AW670" s="45">
        <f>'Tooling Main list 25-26'!AZ215</f>
        <v>0</v>
      </c>
      <c r="AX670" s="44">
        <f>'Tooling Main list 25-26'!BA215</f>
        <v>0</v>
      </c>
      <c r="AY670" s="44">
        <f>'Tooling Main list 25-26'!BB215</f>
        <v>0</v>
      </c>
      <c r="AZ670" s="44">
        <f>'Tooling Main list 25-26'!BC215</f>
        <v>0</v>
      </c>
      <c r="BA670" s="44">
        <f>'Tooling Main list 25-26'!BD215</f>
        <v>0</v>
      </c>
      <c r="BB670" s="44">
        <f>'Tooling Main list 25-26'!BF215</f>
        <v>0</v>
      </c>
      <c r="BC670" s="44">
        <f>'Tooling Main list 25-26'!BG215</f>
        <v>0</v>
      </c>
      <c r="BD670" s="44">
        <f>'Tooling Main list 25-26'!BH215</f>
        <v>0</v>
      </c>
      <c r="BE670" s="44">
        <f>'Tooling Main list 25-26'!BI215</f>
        <v>0</v>
      </c>
      <c r="BF670" s="44">
        <f>'Tooling Main list 25-26'!BJ215</f>
        <v>0</v>
      </c>
      <c r="BG670" s="44">
        <f>'Tooling Main list 25-26'!BK215</f>
        <v>0</v>
      </c>
      <c r="BH670" s="44">
        <f>'Tooling Main list 25-26'!BM215</f>
        <v>0</v>
      </c>
      <c r="BI670" s="45">
        <f>'Tooling Main list 25-26'!BN215</f>
        <v>0</v>
      </c>
      <c r="BJ670" s="44">
        <f>'Tooling Main list 25-26'!BO215</f>
        <v>0</v>
      </c>
      <c r="BK670" s="44">
        <f>'Tooling Main list 25-26'!BP215</f>
        <v>0</v>
      </c>
      <c r="BL670" s="44">
        <f>'Tooling Main list 25-26'!BQ215</f>
        <v>0</v>
      </c>
      <c r="BM670" s="44">
        <f>'Tooling Main list 25-26'!BR215</f>
        <v>0</v>
      </c>
      <c r="BN670" s="44">
        <f>'Tooling Main list 25-26'!BT215</f>
        <v>0</v>
      </c>
      <c r="BO670" s="45">
        <f>'Tooling Main list 25-26'!BU215</f>
        <v>0</v>
      </c>
      <c r="BP670" s="44">
        <f>'Tooling Main list 25-26'!BV215</f>
        <v>0</v>
      </c>
      <c r="BQ670" s="44">
        <f>'Tooling Main list 25-26'!BW215</f>
        <v>0</v>
      </c>
      <c r="BR670" s="44">
        <f>'Tooling Main list 25-26'!BX215</f>
        <v>0</v>
      </c>
      <c r="BS670" s="44">
        <f>'Tooling Main list 25-26'!BY215</f>
        <v>0</v>
      </c>
      <c r="BT670" s="44">
        <f>'Tooling Main list 25-26'!CA215</f>
        <v>0</v>
      </c>
      <c r="BU670" s="45">
        <f>'Tooling Main list 25-26'!CB215</f>
        <v>0</v>
      </c>
      <c r="BV670" s="44">
        <f>'Tooling Main list 25-26'!CC215</f>
        <v>0</v>
      </c>
      <c r="BW670" s="44">
        <f>'Tooling Main list 25-26'!CD215</f>
        <v>0</v>
      </c>
      <c r="BX670" s="44">
        <f>'Tooling Main list 25-26'!CE215</f>
        <v>0</v>
      </c>
      <c r="BY670" s="44">
        <f>'Tooling Main list 25-26'!CF215</f>
        <v>0</v>
      </c>
      <c r="BZ670" s="44">
        <f>'Tooling Main list 25-26'!CH215</f>
        <v>0</v>
      </c>
      <c r="CA670" s="44">
        <f>'Tooling Main list 25-26'!CI215</f>
        <v>0</v>
      </c>
      <c r="CB670" s="44">
        <f>'Tooling Main list 25-26'!CJ215</f>
        <v>0</v>
      </c>
      <c r="CC670" s="44">
        <f>'Tooling Main list 25-26'!CK215</f>
        <v>0</v>
      </c>
      <c r="CD670" s="44">
        <f>'Tooling Main list 25-26'!CL215</f>
        <v>0</v>
      </c>
      <c r="CE670" s="44">
        <f>'Tooling Main list 25-26'!CM215</f>
        <v>0</v>
      </c>
      <c r="CF670" s="44">
        <f>'Tooling Main list 25-26'!CO215</f>
        <v>0</v>
      </c>
      <c r="CG670" s="45">
        <f>'Tooling Main list 25-26'!CP215</f>
        <v>0</v>
      </c>
      <c r="CH670" s="44">
        <f>'Tooling Main list 25-26'!CQ215</f>
        <v>0</v>
      </c>
      <c r="CI670" s="44">
        <f>'Tooling Main list 25-26'!CR215</f>
        <v>0</v>
      </c>
      <c r="CJ670" s="44">
        <f>'Tooling Main list 25-26'!CS215</f>
        <v>0</v>
      </c>
      <c r="CK670" s="44">
        <f>'Tooling Main list 25-26'!CT215</f>
        <v>0</v>
      </c>
      <c r="CL670" s="44">
        <f>'Tooling Main list 25-26'!CV215</f>
        <v>0</v>
      </c>
      <c r="CM670" s="45">
        <f>'Tooling Main list 25-26'!CW215</f>
        <v>0</v>
      </c>
      <c r="CN670" s="44">
        <f>'Tooling Main list 25-26'!CX215</f>
        <v>0</v>
      </c>
      <c r="CO670" s="44">
        <f>'Tooling Main list 25-26'!CY215</f>
        <v>0</v>
      </c>
      <c r="CP670" s="44">
        <f>'Tooling Main list 25-26'!CZ215</f>
        <v>0</v>
      </c>
      <c r="CQ670" s="44">
        <f>'Tooling Main list 25-26'!DA215</f>
        <v>0</v>
      </c>
      <c r="CR670" s="44">
        <f>'Tooling Main list 25-26'!DC215</f>
        <v>0</v>
      </c>
      <c r="CS670" s="45">
        <f>'Tooling Main list 25-26'!DD215</f>
        <v>0</v>
      </c>
      <c r="CT670" s="44">
        <f>'Tooling Main list 25-26'!DE215</f>
        <v>0</v>
      </c>
      <c r="CU670" s="44">
        <f>'Tooling Main list 25-26'!DF215</f>
        <v>0</v>
      </c>
      <c r="CV670" s="44">
        <f>'Tooling Main list 25-26'!DG215</f>
        <v>0</v>
      </c>
      <c r="CW670" s="44">
        <f>'Tooling Main list 25-26'!DH215</f>
        <v>0</v>
      </c>
      <c r="CX670" s="44">
        <f>'Tooling Main list 25-26'!DJ215</f>
        <v>0</v>
      </c>
      <c r="CY670" s="44">
        <f>'Tooling Main list 25-26'!DK215</f>
        <v>0</v>
      </c>
      <c r="CZ670" s="45">
        <f>'Tooling Main list 25-26'!DR215</f>
        <v>0</v>
      </c>
      <c r="DA670" s="45">
        <f>'Tooling Main list 25-26'!DS215</f>
        <v>0</v>
      </c>
      <c r="DB670" s="44">
        <f>'Tooling Main list 25-26'!DT215</f>
        <v>0</v>
      </c>
      <c r="DC670" s="44">
        <f>'Tooling Main list 25-26'!DU215</f>
        <v>0</v>
      </c>
      <c r="DD670" s="44">
        <f>'Tooling Main list 25-26'!DW215</f>
        <v>0</v>
      </c>
      <c r="DE670" s="44"/>
      <c r="DF670" s="44">
        <f>'Tooling Main list 25-26'!DX215</f>
        <v>0</v>
      </c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</row>
    <row r="671" spans="1:121" hidden="1" x14ac:dyDescent="0.25">
      <c r="A671" s="44"/>
      <c r="B671" s="44"/>
      <c r="C671" s="44"/>
      <c r="D671" s="44"/>
      <c r="E671" s="44"/>
      <c r="F671" s="44"/>
      <c r="G671" s="44"/>
      <c r="H671" s="44">
        <f>'Tooling Main list 25-26'!D216</f>
        <v>0</v>
      </c>
      <c r="I671" s="44">
        <f>'Tooling Main list 25-26'!E216</f>
        <v>0</v>
      </c>
      <c r="J671" s="44">
        <f>'Tooling Main list 25-26'!F216</f>
        <v>0</v>
      </c>
      <c r="K671" s="44">
        <f>'Tooling Main list 25-26'!G216</f>
        <v>0</v>
      </c>
      <c r="L671" s="44">
        <f>'Tooling Main list 25-26'!I216</f>
        <v>0</v>
      </c>
      <c r="M671" s="45">
        <f>'Tooling Main list 25-26'!J216</f>
        <v>0</v>
      </c>
      <c r="N671" s="44">
        <f>'Tooling Main list 25-26'!K216</f>
        <v>0</v>
      </c>
      <c r="O671" s="44">
        <f>'Tooling Main list 25-26'!L216</f>
        <v>0</v>
      </c>
      <c r="P671" s="44">
        <f>'Tooling Main list 25-26'!M216</f>
        <v>0</v>
      </c>
      <c r="Q671" s="44">
        <f>'Tooling Main list 25-26'!N216</f>
        <v>0</v>
      </c>
      <c r="R671" s="44">
        <f>'Tooling Main list 25-26'!P216</f>
        <v>0</v>
      </c>
      <c r="S671" s="45">
        <f>'Tooling Main list 25-26'!Q216</f>
        <v>0</v>
      </c>
      <c r="T671" s="44">
        <f>'Tooling Main list 25-26'!R216</f>
        <v>0</v>
      </c>
      <c r="U671" s="44">
        <f>'Tooling Main list 25-26'!S216</f>
        <v>0</v>
      </c>
      <c r="V671" s="44">
        <f>'Tooling Main list 25-26'!T216</f>
        <v>0</v>
      </c>
      <c r="W671" s="44">
        <f>'Tooling Main list 25-26'!U216</f>
        <v>0</v>
      </c>
      <c r="X671" s="44">
        <f>'Tooling Main list 25-26'!W216</f>
        <v>0</v>
      </c>
      <c r="Y671" s="44">
        <f>'Tooling Main list 25-26'!X216</f>
        <v>0</v>
      </c>
      <c r="Z671" s="44">
        <f>'Tooling Main list 25-26'!Y216</f>
        <v>0</v>
      </c>
      <c r="AA671" s="44">
        <f>'Tooling Main list 25-26'!Z216</f>
        <v>0</v>
      </c>
      <c r="AB671" s="44">
        <f>'Tooling Main list 25-26'!AA216</f>
        <v>0</v>
      </c>
      <c r="AC671" s="44">
        <f>'Tooling Main list 25-26'!AB216</f>
        <v>0</v>
      </c>
      <c r="AD671" s="44">
        <f>'Tooling Main list 25-26'!AD216</f>
        <v>0</v>
      </c>
      <c r="AE671" s="45">
        <f>'Tooling Main list 25-26'!AE216</f>
        <v>0</v>
      </c>
      <c r="AF671" s="44">
        <f>'Tooling Main list 25-26'!AF216</f>
        <v>0</v>
      </c>
      <c r="AG671" s="44">
        <f>'Tooling Main list 25-26'!AG216</f>
        <v>0</v>
      </c>
      <c r="AH671" s="44">
        <f>'Tooling Main list 25-26'!AH216</f>
        <v>0</v>
      </c>
      <c r="AI671" s="44">
        <f>'Tooling Main list 25-26'!AI216</f>
        <v>0</v>
      </c>
      <c r="AJ671" s="44">
        <f>'Tooling Main list 25-26'!AK216</f>
        <v>0</v>
      </c>
      <c r="AK671" s="45">
        <f>'Tooling Main list 25-26'!AL216</f>
        <v>0</v>
      </c>
      <c r="AL671" s="44">
        <f>'Tooling Main list 25-26'!AM216</f>
        <v>0</v>
      </c>
      <c r="AM671" s="44">
        <f>'Tooling Main list 25-26'!AN216</f>
        <v>0</v>
      </c>
      <c r="AN671" s="44">
        <f>'Tooling Main list 25-26'!AO216</f>
        <v>0</v>
      </c>
      <c r="AO671" s="44">
        <f>'Tooling Main list 25-26'!AP216</f>
        <v>0</v>
      </c>
      <c r="AP671" s="44">
        <f>'Tooling Main list 25-26'!AR216</f>
        <v>0</v>
      </c>
      <c r="AQ671" s="45">
        <f>'Tooling Main list 25-26'!AS216</f>
        <v>0</v>
      </c>
      <c r="AR671" s="44">
        <f>'Tooling Main list 25-26'!AT216</f>
        <v>0</v>
      </c>
      <c r="AS671" s="44">
        <f>'Tooling Main list 25-26'!AU216</f>
        <v>0</v>
      </c>
      <c r="AT671" s="44">
        <f>'Tooling Main list 25-26'!AV216</f>
        <v>0</v>
      </c>
      <c r="AU671" s="44">
        <f>'Tooling Main list 25-26'!AW216</f>
        <v>0</v>
      </c>
      <c r="AV671" s="44">
        <f>'Tooling Main list 25-26'!AY216</f>
        <v>0</v>
      </c>
      <c r="AW671" s="45">
        <f>'Tooling Main list 25-26'!AZ216</f>
        <v>0</v>
      </c>
      <c r="AX671" s="44">
        <f>'Tooling Main list 25-26'!BA216</f>
        <v>0</v>
      </c>
      <c r="AY671" s="44">
        <f>'Tooling Main list 25-26'!BB216</f>
        <v>0</v>
      </c>
      <c r="AZ671" s="44">
        <f>'Tooling Main list 25-26'!BC216</f>
        <v>0</v>
      </c>
      <c r="BA671" s="44">
        <f>'Tooling Main list 25-26'!BD216</f>
        <v>0</v>
      </c>
      <c r="BB671" s="44">
        <f>'Tooling Main list 25-26'!BF216</f>
        <v>0</v>
      </c>
      <c r="BC671" s="44">
        <f>'Tooling Main list 25-26'!BG216</f>
        <v>0</v>
      </c>
      <c r="BD671" s="44">
        <f>'Tooling Main list 25-26'!BH216</f>
        <v>0</v>
      </c>
      <c r="BE671" s="44">
        <f>'Tooling Main list 25-26'!BI216</f>
        <v>0</v>
      </c>
      <c r="BF671" s="44">
        <f>'Tooling Main list 25-26'!BJ216</f>
        <v>0</v>
      </c>
      <c r="BG671" s="44">
        <f>'Tooling Main list 25-26'!BK216</f>
        <v>0</v>
      </c>
      <c r="BH671" s="44">
        <f>'Tooling Main list 25-26'!BM216</f>
        <v>0</v>
      </c>
      <c r="BI671" s="45">
        <f>'Tooling Main list 25-26'!BN216</f>
        <v>0</v>
      </c>
      <c r="BJ671" s="44">
        <f>'Tooling Main list 25-26'!BO216</f>
        <v>0</v>
      </c>
      <c r="BK671" s="44">
        <f>'Tooling Main list 25-26'!BP216</f>
        <v>0</v>
      </c>
      <c r="BL671" s="44">
        <f>'Tooling Main list 25-26'!BQ216</f>
        <v>0</v>
      </c>
      <c r="BM671" s="44">
        <f>'Tooling Main list 25-26'!BR216</f>
        <v>0</v>
      </c>
      <c r="BN671" s="44">
        <f>'Tooling Main list 25-26'!BT216</f>
        <v>0</v>
      </c>
      <c r="BO671" s="45">
        <f>'Tooling Main list 25-26'!BU216</f>
        <v>0</v>
      </c>
      <c r="BP671" s="44">
        <f>'Tooling Main list 25-26'!BV216</f>
        <v>0</v>
      </c>
      <c r="BQ671" s="44">
        <f>'Tooling Main list 25-26'!BW216</f>
        <v>0</v>
      </c>
      <c r="BR671" s="44">
        <f>'Tooling Main list 25-26'!BX216</f>
        <v>0</v>
      </c>
      <c r="BS671" s="44">
        <f>'Tooling Main list 25-26'!BY216</f>
        <v>0</v>
      </c>
      <c r="BT671" s="44">
        <f>'Tooling Main list 25-26'!CA216</f>
        <v>0</v>
      </c>
      <c r="BU671" s="45">
        <f>'Tooling Main list 25-26'!CB216</f>
        <v>0</v>
      </c>
      <c r="BV671" s="44">
        <f>'Tooling Main list 25-26'!CC216</f>
        <v>0</v>
      </c>
      <c r="BW671" s="44">
        <f>'Tooling Main list 25-26'!CD216</f>
        <v>0</v>
      </c>
      <c r="BX671" s="44">
        <f>'Tooling Main list 25-26'!CE216</f>
        <v>0</v>
      </c>
      <c r="BY671" s="44">
        <f>'Tooling Main list 25-26'!CF216</f>
        <v>0</v>
      </c>
      <c r="BZ671" s="44">
        <f>'Tooling Main list 25-26'!CH216</f>
        <v>0</v>
      </c>
      <c r="CA671" s="44">
        <f>'Tooling Main list 25-26'!CI216</f>
        <v>0</v>
      </c>
      <c r="CB671" s="44">
        <f>'Tooling Main list 25-26'!CJ216</f>
        <v>0</v>
      </c>
      <c r="CC671" s="44">
        <f>'Tooling Main list 25-26'!CK216</f>
        <v>0</v>
      </c>
      <c r="CD671" s="44">
        <f>'Tooling Main list 25-26'!CL216</f>
        <v>0</v>
      </c>
      <c r="CE671" s="44">
        <f>'Tooling Main list 25-26'!CM216</f>
        <v>0</v>
      </c>
      <c r="CF671" s="44">
        <f>'Tooling Main list 25-26'!CO216</f>
        <v>0</v>
      </c>
      <c r="CG671" s="45">
        <f>'Tooling Main list 25-26'!CP216</f>
        <v>0</v>
      </c>
      <c r="CH671" s="44">
        <f>'Tooling Main list 25-26'!CQ216</f>
        <v>0</v>
      </c>
      <c r="CI671" s="44">
        <f>'Tooling Main list 25-26'!CR216</f>
        <v>0</v>
      </c>
      <c r="CJ671" s="44">
        <f>'Tooling Main list 25-26'!CS216</f>
        <v>0</v>
      </c>
      <c r="CK671" s="44">
        <f>'Tooling Main list 25-26'!CT216</f>
        <v>0</v>
      </c>
      <c r="CL671" s="44">
        <f>'Tooling Main list 25-26'!CV216</f>
        <v>0</v>
      </c>
      <c r="CM671" s="45">
        <f>'Tooling Main list 25-26'!CW216</f>
        <v>0</v>
      </c>
      <c r="CN671" s="44">
        <f>'Tooling Main list 25-26'!CX216</f>
        <v>0</v>
      </c>
      <c r="CO671" s="44">
        <f>'Tooling Main list 25-26'!CY216</f>
        <v>0</v>
      </c>
      <c r="CP671" s="44">
        <f>'Tooling Main list 25-26'!CZ216</f>
        <v>0</v>
      </c>
      <c r="CQ671" s="44">
        <f>'Tooling Main list 25-26'!DA216</f>
        <v>0</v>
      </c>
      <c r="CR671" s="44">
        <f>'Tooling Main list 25-26'!DC216</f>
        <v>0</v>
      </c>
      <c r="CS671" s="45">
        <f>'Tooling Main list 25-26'!DD216</f>
        <v>0</v>
      </c>
      <c r="CT671" s="44">
        <f>'Tooling Main list 25-26'!DE216</f>
        <v>0</v>
      </c>
      <c r="CU671" s="44">
        <f>'Tooling Main list 25-26'!DF216</f>
        <v>0</v>
      </c>
      <c r="CV671" s="44">
        <f>'Tooling Main list 25-26'!DG216</f>
        <v>0</v>
      </c>
      <c r="CW671" s="44">
        <f>'Tooling Main list 25-26'!DH216</f>
        <v>0</v>
      </c>
      <c r="CX671" s="44">
        <f>'Tooling Main list 25-26'!DJ216</f>
        <v>0</v>
      </c>
      <c r="CY671" s="44">
        <f>'Tooling Main list 25-26'!DK216</f>
        <v>0</v>
      </c>
      <c r="CZ671" s="45">
        <f>'Tooling Main list 25-26'!DR216</f>
        <v>0</v>
      </c>
      <c r="DA671" s="45">
        <f>'Tooling Main list 25-26'!DS216</f>
        <v>0</v>
      </c>
      <c r="DB671" s="44">
        <f>'Tooling Main list 25-26'!DT216</f>
        <v>0</v>
      </c>
      <c r="DC671" s="44">
        <f>'Tooling Main list 25-26'!DU216</f>
        <v>0</v>
      </c>
      <c r="DD671" s="44">
        <f>'Tooling Main list 25-26'!DW216</f>
        <v>0</v>
      </c>
      <c r="DE671" s="44"/>
      <c r="DF671" s="44">
        <f>'Tooling Main list 25-26'!DX216</f>
        <v>0</v>
      </c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</row>
    <row r="672" spans="1:121" hidden="1" x14ac:dyDescent="0.25">
      <c r="A672" s="44"/>
      <c r="B672" s="44"/>
      <c r="C672" s="44"/>
      <c r="D672" s="44"/>
      <c r="E672" s="44"/>
      <c r="F672" s="44"/>
      <c r="G672" s="44"/>
      <c r="H672" s="44">
        <f>'Tooling Main list 25-26'!D217</f>
        <v>0</v>
      </c>
      <c r="I672" s="44">
        <f>'Tooling Main list 25-26'!E217</f>
        <v>0</v>
      </c>
      <c r="J672" s="44">
        <f>'Tooling Main list 25-26'!F217</f>
        <v>0</v>
      </c>
      <c r="K672" s="44">
        <f>'Tooling Main list 25-26'!G217</f>
        <v>0</v>
      </c>
      <c r="L672" s="44">
        <f>'Tooling Main list 25-26'!I217</f>
        <v>0</v>
      </c>
      <c r="M672" s="45">
        <f>'Tooling Main list 25-26'!J217</f>
        <v>0</v>
      </c>
      <c r="N672" s="44">
        <f>'Tooling Main list 25-26'!K217</f>
        <v>0</v>
      </c>
      <c r="O672" s="44">
        <f>'Tooling Main list 25-26'!L217</f>
        <v>0</v>
      </c>
      <c r="P672" s="44">
        <f>'Tooling Main list 25-26'!M217</f>
        <v>0</v>
      </c>
      <c r="Q672" s="44">
        <f>'Tooling Main list 25-26'!N217</f>
        <v>0</v>
      </c>
      <c r="R672" s="44">
        <f>'Tooling Main list 25-26'!P217</f>
        <v>0</v>
      </c>
      <c r="S672" s="45">
        <f>'Tooling Main list 25-26'!Q217</f>
        <v>0</v>
      </c>
      <c r="T672" s="44">
        <f>'Tooling Main list 25-26'!R217</f>
        <v>0</v>
      </c>
      <c r="U672" s="44">
        <f>'Tooling Main list 25-26'!S217</f>
        <v>0</v>
      </c>
      <c r="V672" s="44">
        <f>'Tooling Main list 25-26'!T217</f>
        <v>0</v>
      </c>
      <c r="W672" s="44">
        <f>'Tooling Main list 25-26'!U217</f>
        <v>0</v>
      </c>
      <c r="X672" s="44">
        <f>'Tooling Main list 25-26'!W217</f>
        <v>0</v>
      </c>
      <c r="Y672" s="44">
        <f>'Tooling Main list 25-26'!X217</f>
        <v>0</v>
      </c>
      <c r="Z672" s="44">
        <f>'Tooling Main list 25-26'!Y217</f>
        <v>0</v>
      </c>
      <c r="AA672" s="44">
        <f>'Tooling Main list 25-26'!Z217</f>
        <v>0</v>
      </c>
      <c r="AB672" s="44">
        <f>'Tooling Main list 25-26'!AA217</f>
        <v>0</v>
      </c>
      <c r="AC672" s="44">
        <f>'Tooling Main list 25-26'!AB217</f>
        <v>0</v>
      </c>
      <c r="AD672" s="44">
        <f>'Tooling Main list 25-26'!AD217</f>
        <v>0</v>
      </c>
      <c r="AE672" s="45">
        <f>'Tooling Main list 25-26'!AE217</f>
        <v>0</v>
      </c>
      <c r="AF672" s="44">
        <f>'Tooling Main list 25-26'!AF217</f>
        <v>0</v>
      </c>
      <c r="AG672" s="44">
        <f>'Tooling Main list 25-26'!AG217</f>
        <v>0</v>
      </c>
      <c r="AH672" s="44">
        <f>'Tooling Main list 25-26'!AH217</f>
        <v>0</v>
      </c>
      <c r="AI672" s="44">
        <f>'Tooling Main list 25-26'!AI217</f>
        <v>0</v>
      </c>
      <c r="AJ672" s="44">
        <f>'Tooling Main list 25-26'!AK217</f>
        <v>0</v>
      </c>
      <c r="AK672" s="45">
        <f>'Tooling Main list 25-26'!AL217</f>
        <v>0</v>
      </c>
      <c r="AL672" s="44">
        <f>'Tooling Main list 25-26'!AM217</f>
        <v>0</v>
      </c>
      <c r="AM672" s="44">
        <f>'Tooling Main list 25-26'!AN217</f>
        <v>0</v>
      </c>
      <c r="AN672" s="44">
        <f>'Tooling Main list 25-26'!AO217</f>
        <v>0</v>
      </c>
      <c r="AO672" s="44">
        <f>'Tooling Main list 25-26'!AP217</f>
        <v>0</v>
      </c>
      <c r="AP672" s="44">
        <f>'Tooling Main list 25-26'!AR217</f>
        <v>0</v>
      </c>
      <c r="AQ672" s="45">
        <f>'Tooling Main list 25-26'!AS217</f>
        <v>0</v>
      </c>
      <c r="AR672" s="44">
        <f>'Tooling Main list 25-26'!AT217</f>
        <v>0</v>
      </c>
      <c r="AS672" s="44">
        <f>'Tooling Main list 25-26'!AU217</f>
        <v>0</v>
      </c>
      <c r="AT672" s="44">
        <f>'Tooling Main list 25-26'!AV217</f>
        <v>0</v>
      </c>
      <c r="AU672" s="44">
        <f>'Tooling Main list 25-26'!AW217</f>
        <v>0</v>
      </c>
      <c r="AV672" s="44">
        <f>'Tooling Main list 25-26'!AY217</f>
        <v>0</v>
      </c>
      <c r="AW672" s="45">
        <f>'Tooling Main list 25-26'!AZ217</f>
        <v>0</v>
      </c>
      <c r="AX672" s="44">
        <f>'Tooling Main list 25-26'!BA217</f>
        <v>0</v>
      </c>
      <c r="AY672" s="44">
        <f>'Tooling Main list 25-26'!BB217</f>
        <v>0</v>
      </c>
      <c r="AZ672" s="44">
        <f>'Tooling Main list 25-26'!BC217</f>
        <v>0</v>
      </c>
      <c r="BA672" s="44">
        <f>'Tooling Main list 25-26'!BD217</f>
        <v>0</v>
      </c>
      <c r="BB672" s="44">
        <f>'Tooling Main list 25-26'!BF217</f>
        <v>0</v>
      </c>
      <c r="BC672" s="44">
        <f>'Tooling Main list 25-26'!BG217</f>
        <v>0</v>
      </c>
      <c r="BD672" s="44">
        <f>'Tooling Main list 25-26'!BH217</f>
        <v>0</v>
      </c>
      <c r="BE672" s="44">
        <f>'Tooling Main list 25-26'!BI217</f>
        <v>0</v>
      </c>
      <c r="BF672" s="44">
        <f>'Tooling Main list 25-26'!BJ217</f>
        <v>0</v>
      </c>
      <c r="BG672" s="44">
        <f>'Tooling Main list 25-26'!BK217</f>
        <v>0</v>
      </c>
      <c r="BH672" s="44">
        <f>'Tooling Main list 25-26'!BM217</f>
        <v>0</v>
      </c>
      <c r="BI672" s="45">
        <f>'Tooling Main list 25-26'!BN217</f>
        <v>0</v>
      </c>
      <c r="BJ672" s="44">
        <f>'Tooling Main list 25-26'!BO217</f>
        <v>0</v>
      </c>
      <c r="BK672" s="44">
        <f>'Tooling Main list 25-26'!BP217</f>
        <v>0</v>
      </c>
      <c r="BL672" s="44">
        <f>'Tooling Main list 25-26'!BQ217</f>
        <v>0</v>
      </c>
      <c r="BM672" s="44">
        <f>'Tooling Main list 25-26'!BR217</f>
        <v>0</v>
      </c>
      <c r="BN672" s="44">
        <f>'Tooling Main list 25-26'!BT217</f>
        <v>0</v>
      </c>
      <c r="BO672" s="45">
        <f>'Tooling Main list 25-26'!BU217</f>
        <v>0</v>
      </c>
      <c r="BP672" s="44">
        <f>'Tooling Main list 25-26'!BV217</f>
        <v>0</v>
      </c>
      <c r="BQ672" s="44">
        <f>'Tooling Main list 25-26'!BW217</f>
        <v>0</v>
      </c>
      <c r="BR672" s="44">
        <f>'Tooling Main list 25-26'!BX217</f>
        <v>0</v>
      </c>
      <c r="BS672" s="44">
        <f>'Tooling Main list 25-26'!BY217</f>
        <v>0</v>
      </c>
      <c r="BT672" s="44">
        <f>'Tooling Main list 25-26'!CA217</f>
        <v>0</v>
      </c>
      <c r="BU672" s="45">
        <f>'Tooling Main list 25-26'!CB217</f>
        <v>0</v>
      </c>
      <c r="BV672" s="44">
        <f>'Tooling Main list 25-26'!CC217</f>
        <v>0</v>
      </c>
      <c r="BW672" s="44">
        <f>'Tooling Main list 25-26'!CD217</f>
        <v>0</v>
      </c>
      <c r="BX672" s="44">
        <f>'Tooling Main list 25-26'!CE217</f>
        <v>0</v>
      </c>
      <c r="BY672" s="44">
        <f>'Tooling Main list 25-26'!CF217</f>
        <v>0</v>
      </c>
      <c r="BZ672" s="44">
        <f>'Tooling Main list 25-26'!CH217</f>
        <v>0</v>
      </c>
      <c r="CA672" s="44">
        <f>'Tooling Main list 25-26'!CI217</f>
        <v>0</v>
      </c>
      <c r="CB672" s="44">
        <f>'Tooling Main list 25-26'!CJ217</f>
        <v>0</v>
      </c>
      <c r="CC672" s="44">
        <f>'Tooling Main list 25-26'!CK217</f>
        <v>0</v>
      </c>
      <c r="CD672" s="44">
        <f>'Tooling Main list 25-26'!CL217</f>
        <v>0</v>
      </c>
      <c r="CE672" s="44">
        <f>'Tooling Main list 25-26'!CM217</f>
        <v>0</v>
      </c>
      <c r="CF672" s="44">
        <f>'Tooling Main list 25-26'!CO217</f>
        <v>0</v>
      </c>
      <c r="CG672" s="45">
        <f>'Tooling Main list 25-26'!CP217</f>
        <v>0</v>
      </c>
      <c r="CH672" s="44">
        <f>'Tooling Main list 25-26'!CQ217</f>
        <v>0</v>
      </c>
      <c r="CI672" s="44">
        <f>'Tooling Main list 25-26'!CR217</f>
        <v>0</v>
      </c>
      <c r="CJ672" s="44">
        <f>'Tooling Main list 25-26'!CS217</f>
        <v>0</v>
      </c>
      <c r="CK672" s="44">
        <f>'Tooling Main list 25-26'!CT217</f>
        <v>0</v>
      </c>
      <c r="CL672" s="44">
        <f>'Tooling Main list 25-26'!CV217</f>
        <v>0</v>
      </c>
      <c r="CM672" s="45">
        <f>'Tooling Main list 25-26'!CW217</f>
        <v>0</v>
      </c>
      <c r="CN672" s="44">
        <f>'Tooling Main list 25-26'!CX217</f>
        <v>0</v>
      </c>
      <c r="CO672" s="44">
        <f>'Tooling Main list 25-26'!CY217</f>
        <v>0</v>
      </c>
      <c r="CP672" s="44">
        <f>'Tooling Main list 25-26'!CZ217</f>
        <v>0</v>
      </c>
      <c r="CQ672" s="44">
        <f>'Tooling Main list 25-26'!DA217</f>
        <v>0</v>
      </c>
      <c r="CR672" s="44">
        <f>'Tooling Main list 25-26'!DC217</f>
        <v>0</v>
      </c>
      <c r="CS672" s="45">
        <f>'Tooling Main list 25-26'!DD217</f>
        <v>0</v>
      </c>
      <c r="CT672" s="44">
        <f>'Tooling Main list 25-26'!DE217</f>
        <v>0</v>
      </c>
      <c r="CU672" s="44">
        <f>'Tooling Main list 25-26'!DF217</f>
        <v>0</v>
      </c>
      <c r="CV672" s="44">
        <f>'Tooling Main list 25-26'!DG217</f>
        <v>0</v>
      </c>
      <c r="CW672" s="44">
        <f>'Tooling Main list 25-26'!DH217</f>
        <v>0</v>
      </c>
      <c r="CX672" s="44">
        <f>'Tooling Main list 25-26'!DJ217</f>
        <v>0</v>
      </c>
      <c r="CY672" s="44">
        <f>'Tooling Main list 25-26'!DK217</f>
        <v>0</v>
      </c>
      <c r="CZ672" s="45">
        <f>'Tooling Main list 25-26'!DR217</f>
        <v>0</v>
      </c>
      <c r="DA672" s="45">
        <f>'Tooling Main list 25-26'!DS217</f>
        <v>0</v>
      </c>
      <c r="DB672" s="44">
        <f>'Tooling Main list 25-26'!DT217</f>
        <v>0</v>
      </c>
      <c r="DC672" s="44">
        <f>'Tooling Main list 25-26'!DU217</f>
        <v>0</v>
      </c>
      <c r="DD672" s="44">
        <f>'Tooling Main list 25-26'!DW217</f>
        <v>0</v>
      </c>
      <c r="DE672" s="44"/>
      <c r="DF672" s="44">
        <f>'Tooling Main list 25-26'!DX217</f>
        <v>0</v>
      </c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</row>
    <row r="673" spans="1:121" hidden="1" x14ac:dyDescent="0.25">
      <c r="A673" s="44"/>
      <c r="B673" s="44"/>
      <c r="C673" s="44"/>
      <c r="D673" s="44"/>
      <c r="E673" s="44"/>
      <c r="F673" s="44"/>
      <c r="G673" s="44"/>
      <c r="H673" s="44">
        <f>'Tooling Main list 25-26'!D218</f>
        <v>0</v>
      </c>
      <c r="I673" s="44">
        <f>'Tooling Main list 25-26'!E218</f>
        <v>0</v>
      </c>
      <c r="J673" s="44">
        <f>'Tooling Main list 25-26'!F218</f>
        <v>0</v>
      </c>
      <c r="K673" s="44">
        <f>'Tooling Main list 25-26'!G218</f>
        <v>0</v>
      </c>
      <c r="L673" s="44">
        <f>'Tooling Main list 25-26'!I218</f>
        <v>0</v>
      </c>
      <c r="M673" s="45">
        <f>'Tooling Main list 25-26'!J218</f>
        <v>0</v>
      </c>
      <c r="N673" s="44">
        <f>'Tooling Main list 25-26'!K218</f>
        <v>0</v>
      </c>
      <c r="O673" s="44">
        <f>'Tooling Main list 25-26'!L218</f>
        <v>0</v>
      </c>
      <c r="P673" s="44">
        <f>'Tooling Main list 25-26'!M218</f>
        <v>0</v>
      </c>
      <c r="Q673" s="44">
        <f>'Tooling Main list 25-26'!N218</f>
        <v>0</v>
      </c>
      <c r="R673" s="44">
        <f>'Tooling Main list 25-26'!P218</f>
        <v>0</v>
      </c>
      <c r="S673" s="45">
        <f>'Tooling Main list 25-26'!Q218</f>
        <v>0</v>
      </c>
      <c r="T673" s="44">
        <f>'Tooling Main list 25-26'!R218</f>
        <v>0</v>
      </c>
      <c r="U673" s="44">
        <f>'Tooling Main list 25-26'!S218</f>
        <v>0</v>
      </c>
      <c r="V673" s="44">
        <f>'Tooling Main list 25-26'!T218</f>
        <v>0</v>
      </c>
      <c r="W673" s="44">
        <f>'Tooling Main list 25-26'!U218</f>
        <v>0</v>
      </c>
      <c r="X673" s="44">
        <f>'Tooling Main list 25-26'!W218</f>
        <v>0</v>
      </c>
      <c r="Y673" s="44">
        <f>'Tooling Main list 25-26'!X218</f>
        <v>0</v>
      </c>
      <c r="Z673" s="44">
        <f>'Tooling Main list 25-26'!Y218</f>
        <v>0</v>
      </c>
      <c r="AA673" s="44">
        <f>'Tooling Main list 25-26'!Z218</f>
        <v>0</v>
      </c>
      <c r="AB673" s="44">
        <f>'Tooling Main list 25-26'!AA218</f>
        <v>0</v>
      </c>
      <c r="AC673" s="44">
        <f>'Tooling Main list 25-26'!AB218</f>
        <v>0</v>
      </c>
      <c r="AD673" s="44">
        <f>'Tooling Main list 25-26'!AD218</f>
        <v>0</v>
      </c>
      <c r="AE673" s="45">
        <f>'Tooling Main list 25-26'!AE218</f>
        <v>0</v>
      </c>
      <c r="AF673" s="44">
        <f>'Tooling Main list 25-26'!AF218</f>
        <v>0</v>
      </c>
      <c r="AG673" s="44">
        <f>'Tooling Main list 25-26'!AG218</f>
        <v>0</v>
      </c>
      <c r="AH673" s="44">
        <f>'Tooling Main list 25-26'!AH218</f>
        <v>0</v>
      </c>
      <c r="AI673" s="44">
        <f>'Tooling Main list 25-26'!AI218</f>
        <v>0</v>
      </c>
      <c r="AJ673" s="44">
        <f>'Tooling Main list 25-26'!AK218</f>
        <v>0</v>
      </c>
      <c r="AK673" s="45">
        <f>'Tooling Main list 25-26'!AL218</f>
        <v>0</v>
      </c>
      <c r="AL673" s="44">
        <f>'Tooling Main list 25-26'!AM218</f>
        <v>0</v>
      </c>
      <c r="AM673" s="44">
        <f>'Tooling Main list 25-26'!AN218</f>
        <v>0</v>
      </c>
      <c r="AN673" s="44">
        <f>'Tooling Main list 25-26'!AO218</f>
        <v>0</v>
      </c>
      <c r="AO673" s="44">
        <f>'Tooling Main list 25-26'!AP218</f>
        <v>0</v>
      </c>
      <c r="AP673" s="44">
        <f>'Tooling Main list 25-26'!AR218</f>
        <v>0</v>
      </c>
      <c r="AQ673" s="45">
        <f>'Tooling Main list 25-26'!AS218</f>
        <v>0</v>
      </c>
      <c r="AR673" s="44">
        <f>'Tooling Main list 25-26'!AT218</f>
        <v>0</v>
      </c>
      <c r="AS673" s="44">
        <f>'Tooling Main list 25-26'!AU218</f>
        <v>0</v>
      </c>
      <c r="AT673" s="44">
        <f>'Tooling Main list 25-26'!AV218</f>
        <v>0</v>
      </c>
      <c r="AU673" s="44">
        <f>'Tooling Main list 25-26'!AW218</f>
        <v>0</v>
      </c>
      <c r="AV673" s="44">
        <f>'Tooling Main list 25-26'!AY218</f>
        <v>0</v>
      </c>
      <c r="AW673" s="45">
        <f>'Tooling Main list 25-26'!AZ218</f>
        <v>0</v>
      </c>
      <c r="AX673" s="44">
        <f>'Tooling Main list 25-26'!BA218</f>
        <v>0</v>
      </c>
      <c r="AY673" s="44">
        <f>'Tooling Main list 25-26'!BB218</f>
        <v>0</v>
      </c>
      <c r="AZ673" s="44">
        <f>'Tooling Main list 25-26'!BC218</f>
        <v>0</v>
      </c>
      <c r="BA673" s="44">
        <f>'Tooling Main list 25-26'!BD218</f>
        <v>0</v>
      </c>
      <c r="BB673" s="44">
        <f>'Tooling Main list 25-26'!BF218</f>
        <v>0</v>
      </c>
      <c r="BC673" s="44">
        <f>'Tooling Main list 25-26'!BG218</f>
        <v>0</v>
      </c>
      <c r="BD673" s="44">
        <f>'Tooling Main list 25-26'!BH218</f>
        <v>0</v>
      </c>
      <c r="BE673" s="44">
        <f>'Tooling Main list 25-26'!BI218</f>
        <v>0</v>
      </c>
      <c r="BF673" s="44">
        <f>'Tooling Main list 25-26'!BJ218</f>
        <v>0</v>
      </c>
      <c r="BG673" s="44">
        <f>'Tooling Main list 25-26'!BK218</f>
        <v>0</v>
      </c>
      <c r="BH673" s="44">
        <f>'Tooling Main list 25-26'!BM218</f>
        <v>0</v>
      </c>
      <c r="BI673" s="45">
        <f>'Tooling Main list 25-26'!BN218</f>
        <v>0</v>
      </c>
      <c r="BJ673" s="44">
        <f>'Tooling Main list 25-26'!BO218</f>
        <v>0</v>
      </c>
      <c r="BK673" s="44">
        <f>'Tooling Main list 25-26'!BP218</f>
        <v>0</v>
      </c>
      <c r="BL673" s="44">
        <f>'Tooling Main list 25-26'!BQ218</f>
        <v>0</v>
      </c>
      <c r="BM673" s="44">
        <f>'Tooling Main list 25-26'!BR218</f>
        <v>0</v>
      </c>
      <c r="BN673" s="44">
        <f>'Tooling Main list 25-26'!BT218</f>
        <v>0</v>
      </c>
      <c r="BO673" s="45">
        <f>'Tooling Main list 25-26'!BU218</f>
        <v>0</v>
      </c>
      <c r="BP673" s="44">
        <f>'Tooling Main list 25-26'!BV218</f>
        <v>0</v>
      </c>
      <c r="BQ673" s="44">
        <f>'Tooling Main list 25-26'!BW218</f>
        <v>0</v>
      </c>
      <c r="BR673" s="44">
        <f>'Tooling Main list 25-26'!BX218</f>
        <v>0</v>
      </c>
      <c r="BS673" s="44">
        <f>'Tooling Main list 25-26'!BY218</f>
        <v>0</v>
      </c>
      <c r="BT673" s="44">
        <f>'Tooling Main list 25-26'!CA218</f>
        <v>0</v>
      </c>
      <c r="BU673" s="45">
        <f>'Tooling Main list 25-26'!CB218</f>
        <v>0</v>
      </c>
      <c r="BV673" s="44">
        <f>'Tooling Main list 25-26'!CC218</f>
        <v>0</v>
      </c>
      <c r="BW673" s="44">
        <f>'Tooling Main list 25-26'!CD218</f>
        <v>0</v>
      </c>
      <c r="BX673" s="44">
        <f>'Tooling Main list 25-26'!CE218</f>
        <v>0</v>
      </c>
      <c r="BY673" s="44">
        <f>'Tooling Main list 25-26'!CF218</f>
        <v>0</v>
      </c>
      <c r="BZ673" s="44">
        <f>'Tooling Main list 25-26'!CH218</f>
        <v>0</v>
      </c>
      <c r="CA673" s="44">
        <f>'Tooling Main list 25-26'!CI218</f>
        <v>0</v>
      </c>
      <c r="CB673" s="44">
        <f>'Tooling Main list 25-26'!CJ218</f>
        <v>0</v>
      </c>
      <c r="CC673" s="44">
        <f>'Tooling Main list 25-26'!CK218</f>
        <v>0</v>
      </c>
      <c r="CD673" s="44">
        <f>'Tooling Main list 25-26'!CL218</f>
        <v>0</v>
      </c>
      <c r="CE673" s="44">
        <f>'Tooling Main list 25-26'!CM218</f>
        <v>0</v>
      </c>
      <c r="CF673" s="44">
        <f>'Tooling Main list 25-26'!CO218</f>
        <v>0</v>
      </c>
      <c r="CG673" s="45">
        <f>'Tooling Main list 25-26'!CP218</f>
        <v>0</v>
      </c>
      <c r="CH673" s="44">
        <f>'Tooling Main list 25-26'!CQ218</f>
        <v>0</v>
      </c>
      <c r="CI673" s="44">
        <f>'Tooling Main list 25-26'!CR218</f>
        <v>0</v>
      </c>
      <c r="CJ673" s="44">
        <f>'Tooling Main list 25-26'!CS218</f>
        <v>0</v>
      </c>
      <c r="CK673" s="44">
        <f>'Tooling Main list 25-26'!CT218</f>
        <v>0</v>
      </c>
      <c r="CL673" s="44">
        <f>'Tooling Main list 25-26'!CV218</f>
        <v>0</v>
      </c>
      <c r="CM673" s="45">
        <f>'Tooling Main list 25-26'!CW218</f>
        <v>0</v>
      </c>
      <c r="CN673" s="44">
        <f>'Tooling Main list 25-26'!CX218</f>
        <v>0</v>
      </c>
      <c r="CO673" s="44">
        <f>'Tooling Main list 25-26'!CY218</f>
        <v>0</v>
      </c>
      <c r="CP673" s="44">
        <f>'Tooling Main list 25-26'!CZ218</f>
        <v>0</v>
      </c>
      <c r="CQ673" s="44">
        <f>'Tooling Main list 25-26'!DA218</f>
        <v>0</v>
      </c>
      <c r="CR673" s="44">
        <f>'Tooling Main list 25-26'!DC218</f>
        <v>0</v>
      </c>
      <c r="CS673" s="45">
        <f>'Tooling Main list 25-26'!DD218</f>
        <v>0</v>
      </c>
      <c r="CT673" s="44">
        <f>'Tooling Main list 25-26'!DE218</f>
        <v>0</v>
      </c>
      <c r="CU673" s="44">
        <f>'Tooling Main list 25-26'!DF218</f>
        <v>0</v>
      </c>
      <c r="CV673" s="44">
        <f>'Tooling Main list 25-26'!DG218</f>
        <v>0</v>
      </c>
      <c r="CW673" s="44">
        <f>'Tooling Main list 25-26'!DH218</f>
        <v>0</v>
      </c>
      <c r="CX673" s="44">
        <f>'Tooling Main list 25-26'!DJ218</f>
        <v>0</v>
      </c>
      <c r="CY673" s="44">
        <f>'Tooling Main list 25-26'!DK218</f>
        <v>0</v>
      </c>
      <c r="CZ673" s="45">
        <f>'Tooling Main list 25-26'!DR218</f>
        <v>0</v>
      </c>
      <c r="DA673" s="45">
        <f>'Tooling Main list 25-26'!DS218</f>
        <v>0</v>
      </c>
      <c r="DB673" s="44">
        <f>'Tooling Main list 25-26'!DT218</f>
        <v>0</v>
      </c>
      <c r="DC673" s="44">
        <f>'Tooling Main list 25-26'!DU218</f>
        <v>0</v>
      </c>
      <c r="DD673" s="44">
        <f>'Tooling Main list 25-26'!DW218</f>
        <v>0</v>
      </c>
      <c r="DE673" s="44"/>
      <c r="DF673" s="44">
        <f>'Tooling Main list 25-26'!DX218</f>
        <v>0</v>
      </c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</row>
    <row r="674" spans="1:121" hidden="1" x14ac:dyDescent="0.25">
      <c r="A674" s="44"/>
      <c r="B674" s="44"/>
      <c r="C674" s="44"/>
      <c r="D674" s="44"/>
      <c r="E674" s="44"/>
      <c r="F674" s="44"/>
      <c r="G674" s="44"/>
      <c r="H674" s="44">
        <f>'Tooling Main list 25-26'!D219</f>
        <v>0</v>
      </c>
      <c r="I674" s="44">
        <f>'Tooling Main list 25-26'!E219</f>
        <v>0</v>
      </c>
      <c r="J674" s="44">
        <f>'Tooling Main list 25-26'!F219</f>
        <v>0</v>
      </c>
      <c r="K674" s="44">
        <f>'Tooling Main list 25-26'!G219</f>
        <v>0</v>
      </c>
      <c r="L674" s="44">
        <f>'Tooling Main list 25-26'!I219</f>
        <v>0</v>
      </c>
      <c r="M674" s="45">
        <f>'Tooling Main list 25-26'!J219</f>
        <v>0</v>
      </c>
      <c r="N674" s="44">
        <f>'Tooling Main list 25-26'!K219</f>
        <v>0</v>
      </c>
      <c r="O674" s="44">
        <f>'Tooling Main list 25-26'!L219</f>
        <v>0</v>
      </c>
      <c r="P674" s="44">
        <f>'Tooling Main list 25-26'!M219</f>
        <v>0</v>
      </c>
      <c r="Q674" s="44">
        <f>'Tooling Main list 25-26'!N219</f>
        <v>0</v>
      </c>
      <c r="R674" s="44">
        <f>'Tooling Main list 25-26'!P219</f>
        <v>0</v>
      </c>
      <c r="S674" s="45">
        <f>'Tooling Main list 25-26'!Q219</f>
        <v>0</v>
      </c>
      <c r="T674" s="44">
        <f>'Tooling Main list 25-26'!R219</f>
        <v>0</v>
      </c>
      <c r="U674" s="44">
        <f>'Tooling Main list 25-26'!S219</f>
        <v>0</v>
      </c>
      <c r="V674" s="44">
        <f>'Tooling Main list 25-26'!T219</f>
        <v>0</v>
      </c>
      <c r="W674" s="44">
        <f>'Tooling Main list 25-26'!U219</f>
        <v>0</v>
      </c>
      <c r="X674" s="44">
        <f>'Tooling Main list 25-26'!W219</f>
        <v>0</v>
      </c>
      <c r="Y674" s="44">
        <f>'Tooling Main list 25-26'!X219</f>
        <v>0</v>
      </c>
      <c r="Z674" s="44">
        <f>'Tooling Main list 25-26'!Y219</f>
        <v>0</v>
      </c>
      <c r="AA674" s="44">
        <f>'Tooling Main list 25-26'!Z219</f>
        <v>0</v>
      </c>
      <c r="AB674" s="44">
        <f>'Tooling Main list 25-26'!AA219</f>
        <v>0</v>
      </c>
      <c r="AC674" s="44">
        <f>'Tooling Main list 25-26'!AB219</f>
        <v>0</v>
      </c>
      <c r="AD674" s="44">
        <f>'Tooling Main list 25-26'!AD219</f>
        <v>0</v>
      </c>
      <c r="AE674" s="45">
        <f>'Tooling Main list 25-26'!AE219</f>
        <v>0</v>
      </c>
      <c r="AF674" s="44">
        <f>'Tooling Main list 25-26'!AF219</f>
        <v>0</v>
      </c>
      <c r="AG674" s="44">
        <f>'Tooling Main list 25-26'!AG219</f>
        <v>0</v>
      </c>
      <c r="AH674" s="44">
        <f>'Tooling Main list 25-26'!AH219</f>
        <v>0</v>
      </c>
      <c r="AI674" s="44">
        <f>'Tooling Main list 25-26'!AI219</f>
        <v>0</v>
      </c>
      <c r="AJ674" s="44">
        <f>'Tooling Main list 25-26'!AK219</f>
        <v>0</v>
      </c>
      <c r="AK674" s="45">
        <f>'Tooling Main list 25-26'!AL219</f>
        <v>0</v>
      </c>
      <c r="AL674" s="44">
        <f>'Tooling Main list 25-26'!AM219</f>
        <v>0</v>
      </c>
      <c r="AM674" s="44">
        <f>'Tooling Main list 25-26'!AN219</f>
        <v>0</v>
      </c>
      <c r="AN674" s="44">
        <f>'Tooling Main list 25-26'!AO219</f>
        <v>0</v>
      </c>
      <c r="AO674" s="44">
        <f>'Tooling Main list 25-26'!AP219</f>
        <v>0</v>
      </c>
      <c r="AP674" s="44">
        <f>'Tooling Main list 25-26'!AR219</f>
        <v>0</v>
      </c>
      <c r="AQ674" s="45">
        <f>'Tooling Main list 25-26'!AS219</f>
        <v>0</v>
      </c>
      <c r="AR674" s="44">
        <f>'Tooling Main list 25-26'!AT219</f>
        <v>0</v>
      </c>
      <c r="AS674" s="44">
        <f>'Tooling Main list 25-26'!AU219</f>
        <v>0</v>
      </c>
      <c r="AT674" s="44">
        <f>'Tooling Main list 25-26'!AV219</f>
        <v>0</v>
      </c>
      <c r="AU674" s="44">
        <f>'Tooling Main list 25-26'!AW219</f>
        <v>0</v>
      </c>
      <c r="AV674" s="44">
        <f>'Tooling Main list 25-26'!AY219</f>
        <v>0</v>
      </c>
      <c r="AW674" s="45">
        <f>'Tooling Main list 25-26'!AZ219</f>
        <v>0</v>
      </c>
      <c r="AX674" s="44">
        <f>'Tooling Main list 25-26'!BA219</f>
        <v>0</v>
      </c>
      <c r="AY674" s="44">
        <f>'Tooling Main list 25-26'!BB219</f>
        <v>0</v>
      </c>
      <c r="AZ674" s="44">
        <f>'Tooling Main list 25-26'!BC219</f>
        <v>0</v>
      </c>
      <c r="BA674" s="44">
        <f>'Tooling Main list 25-26'!BD219</f>
        <v>0</v>
      </c>
      <c r="BB674" s="44">
        <f>'Tooling Main list 25-26'!BF219</f>
        <v>0</v>
      </c>
      <c r="BC674" s="44">
        <f>'Tooling Main list 25-26'!BG219</f>
        <v>0</v>
      </c>
      <c r="BD674" s="44">
        <f>'Tooling Main list 25-26'!BH219</f>
        <v>0</v>
      </c>
      <c r="BE674" s="44">
        <f>'Tooling Main list 25-26'!BI219</f>
        <v>0</v>
      </c>
      <c r="BF674" s="44">
        <f>'Tooling Main list 25-26'!BJ219</f>
        <v>0</v>
      </c>
      <c r="BG674" s="44">
        <f>'Tooling Main list 25-26'!BK219</f>
        <v>0</v>
      </c>
      <c r="BH674" s="44">
        <f>'Tooling Main list 25-26'!BM219</f>
        <v>0</v>
      </c>
      <c r="BI674" s="45">
        <f>'Tooling Main list 25-26'!BN219</f>
        <v>0</v>
      </c>
      <c r="BJ674" s="44">
        <f>'Tooling Main list 25-26'!BO219</f>
        <v>0</v>
      </c>
      <c r="BK674" s="44">
        <f>'Tooling Main list 25-26'!BP219</f>
        <v>0</v>
      </c>
      <c r="BL674" s="44">
        <f>'Tooling Main list 25-26'!BQ219</f>
        <v>0</v>
      </c>
      <c r="BM674" s="44">
        <f>'Tooling Main list 25-26'!BR219</f>
        <v>0</v>
      </c>
      <c r="BN674" s="44">
        <f>'Tooling Main list 25-26'!BT219</f>
        <v>0</v>
      </c>
      <c r="BO674" s="45">
        <f>'Tooling Main list 25-26'!BU219</f>
        <v>0</v>
      </c>
      <c r="BP674" s="44">
        <f>'Tooling Main list 25-26'!BV219</f>
        <v>0</v>
      </c>
      <c r="BQ674" s="44">
        <f>'Tooling Main list 25-26'!BW219</f>
        <v>0</v>
      </c>
      <c r="BR674" s="44">
        <f>'Tooling Main list 25-26'!BX219</f>
        <v>0</v>
      </c>
      <c r="BS674" s="44">
        <f>'Tooling Main list 25-26'!BY219</f>
        <v>0</v>
      </c>
      <c r="BT674" s="44">
        <f>'Tooling Main list 25-26'!CA219</f>
        <v>0</v>
      </c>
      <c r="BU674" s="45">
        <f>'Tooling Main list 25-26'!CB219</f>
        <v>0</v>
      </c>
      <c r="BV674" s="44">
        <f>'Tooling Main list 25-26'!CC219</f>
        <v>0</v>
      </c>
      <c r="BW674" s="44">
        <f>'Tooling Main list 25-26'!CD219</f>
        <v>0</v>
      </c>
      <c r="BX674" s="44">
        <f>'Tooling Main list 25-26'!CE219</f>
        <v>0</v>
      </c>
      <c r="BY674" s="44">
        <f>'Tooling Main list 25-26'!CF219</f>
        <v>0</v>
      </c>
      <c r="BZ674" s="44">
        <f>'Tooling Main list 25-26'!CH219</f>
        <v>0</v>
      </c>
      <c r="CA674" s="44">
        <f>'Tooling Main list 25-26'!CI219</f>
        <v>0</v>
      </c>
      <c r="CB674" s="44">
        <f>'Tooling Main list 25-26'!CJ219</f>
        <v>0</v>
      </c>
      <c r="CC674" s="44">
        <f>'Tooling Main list 25-26'!CK219</f>
        <v>0</v>
      </c>
      <c r="CD674" s="44">
        <f>'Tooling Main list 25-26'!CL219</f>
        <v>0</v>
      </c>
      <c r="CE674" s="44">
        <f>'Tooling Main list 25-26'!CM219</f>
        <v>0</v>
      </c>
      <c r="CF674" s="44">
        <f>'Tooling Main list 25-26'!CO219</f>
        <v>0</v>
      </c>
      <c r="CG674" s="45">
        <f>'Tooling Main list 25-26'!CP219</f>
        <v>0</v>
      </c>
      <c r="CH674" s="44">
        <f>'Tooling Main list 25-26'!CQ219</f>
        <v>0</v>
      </c>
      <c r="CI674" s="44">
        <f>'Tooling Main list 25-26'!CR219</f>
        <v>0</v>
      </c>
      <c r="CJ674" s="44">
        <f>'Tooling Main list 25-26'!CS219</f>
        <v>0</v>
      </c>
      <c r="CK674" s="44">
        <f>'Tooling Main list 25-26'!CT219</f>
        <v>0</v>
      </c>
      <c r="CL674" s="44">
        <f>'Tooling Main list 25-26'!CV219</f>
        <v>0</v>
      </c>
      <c r="CM674" s="45">
        <f>'Tooling Main list 25-26'!CW219</f>
        <v>0</v>
      </c>
      <c r="CN674" s="44">
        <f>'Tooling Main list 25-26'!CX219</f>
        <v>0</v>
      </c>
      <c r="CO674" s="44">
        <f>'Tooling Main list 25-26'!CY219</f>
        <v>0</v>
      </c>
      <c r="CP674" s="44">
        <f>'Tooling Main list 25-26'!CZ219</f>
        <v>0</v>
      </c>
      <c r="CQ674" s="44">
        <f>'Tooling Main list 25-26'!DA219</f>
        <v>0</v>
      </c>
      <c r="CR674" s="44">
        <f>'Tooling Main list 25-26'!DC219</f>
        <v>0</v>
      </c>
      <c r="CS674" s="45">
        <f>'Tooling Main list 25-26'!DD219</f>
        <v>0</v>
      </c>
      <c r="CT674" s="44">
        <f>'Tooling Main list 25-26'!DE219</f>
        <v>0</v>
      </c>
      <c r="CU674" s="44">
        <f>'Tooling Main list 25-26'!DF219</f>
        <v>0</v>
      </c>
      <c r="CV674" s="44">
        <f>'Tooling Main list 25-26'!DG219</f>
        <v>0</v>
      </c>
      <c r="CW674" s="44">
        <f>'Tooling Main list 25-26'!DH219</f>
        <v>0</v>
      </c>
      <c r="CX674" s="44">
        <f>'Tooling Main list 25-26'!DJ219</f>
        <v>0</v>
      </c>
      <c r="CY674" s="44">
        <f>'Tooling Main list 25-26'!DK219</f>
        <v>0</v>
      </c>
      <c r="CZ674" s="45">
        <f>'Tooling Main list 25-26'!DR219</f>
        <v>0</v>
      </c>
      <c r="DA674" s="45">
        <f>'Tooling Main list 25-26'!DS219</f>
        <v>0</v>
      </c>
      <c r="DB674" s="44">
        <f>'Tooling Main list 25-26'!DT219</f>
        <v>0</v>
      </c>
      <c r="DC674" s="44">
        <f>'Tooling Main list 25-26'!DU219</f>
        <v>0</v>
      </c>
      <c r="DD674" s="44">
        <f>'Tooling Main list 25-26'!DW219</f>
        <v>0</v>
      </c>
      <c r="DE674" s="44"/>
      <c r="DF674" s="44">
        <f>'Tooling Main list 25-26'!DX219</f>
        <v>0</v>
      </c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</row>
    <row r="675" spans="1:121" hidden="1" x14ac:dyDescent="0.25">
      <c r="A675" s="44"/>
      <c r="B675" s="44"/>
      <c r="C675" s="44"/>
      <c r="D675" s="44"/>
      <c r="E675" s="44"/>
      <c r="F675" s="44"/>
      <c r="G675" s="44"/>
      <c r="H675" s="44">
        <f>'Tooling Main list 25-26'!D220</f>
        <v>0</v>
      </c>
      <c r="I675" s="44">
        <f>'Tooling Main list 25-26'!E220</f>
        <v>0</v>
      </c>
      <c r="J675" s="44">
        <f>'Tooling Main list 25-26'!F220</f>
        <v>0</v>
      </c>
      <c r="K675" s="44">
        <f>'Tooling Main list 25-26'!G220</f>
        <v>0</v>
      </c>
      <c r="L675" s="44">
        <f>'Tooling Main list 25-26'!I220</f>
        <v>0</v>
      </c>
      <c r="M675" s="45">
        <f>'Tooling Main list 25-26'!J220</f>
        <v>0</v>
      </c>
      <c r="N675" s="44">
        <f>'Tooling Main list 25-26'!K220</f>
        <v>0</v>
      </c>
      <c r="O675" s="44">
        <f>'Tooling Main list 25-26'!L220</f>
        <v>0</v>
      </c>
      <c r="P675" s="44">
        <f>'Tooling Main list 25-26'!M220</f>
        <v>0</v>
      </c>
      <c r="Q675" s="44">
        <f>'Tooling Main list 25-26'!N220</f>
        <v>0</v>
      </c>
      <c r="R675" s="44">
        <f>'Tooling Main list 25-26'!P220</f>
        <v>0</v>
      </c>
      <c r="S675" s="45">
        <f>'Tooling Main list 25-26'!Q220</f>
        <v>0</v>
      </c>
      <c r="T675" s="44">
        <f>'Tooling Main list 25-26'!R220</f>
        <v>0</v>
      </c>
      <c r="U675" s="44">
        <f>'Tooling Main list 25-26'!S220</f>
        <v>0</v>
      </c>
      <c r="V675" s="44">
        <f>'Tooling Main list 25-26'!T220</f>
        <v>0</v>
      </c>
      <c r="W675" s="44">
        <f>'Tooling Main list 25-26'!U220</f>
        <v>0</v>
      </c>
      <c r="X675" s="44">
        <f>'Tooling Main list 25-26'!W220</f>
        <v>0</v>
      </c>
      <c r="Y675" s="44">
        <f>'Tooling Main list 25-26'!X220</f>
        <v>0</v>
      </c>
      <c r="Z675" s="44">
        <f>'Tooling Main list 25-26'!Y220</f>
        <v>0</v>
      </c>
      <c r="AA675" s="44">
        <f>'Tooling Main list 25-26'!Z220</f>
        <v>0</v>
      </c>
      <c r="AB675" s="44">
        <f>'Tooling Main list 25-26'!AA220</f>
        <v>0</v>
      </c>
      <c r="AC675" s="44">
        <f>'Tooling Main list 25-26'!AB220</f>
        <v>0</v>
      </c>
      <c r="AD675" s="44">
        <f>'Tooling Main list 25-26'!AD220</f>
        <v>0</v>
      </c>
      <c r="AE675" s="45">
        <f>'Tooling Main list 25-26'!AE220</f>
        <v>0</v>
      </c>
      <c r="AF675" s="44">
        <f>'Tooling Main list 25-26'!AF220</f>
        <v>0</v>
      </c>
      <c r="AG675" s="44">
        <f>'Tooling Main list 25-26'!AG220</f>
        <v>0</v>
      </c>
      <c r="AH675" s="44">
        <f>'Tooling Main list 25-26'!AH220</f>
        <v>0</v>
      </c>
      <c r="AI675" s="44">
        <f>'Tooling Main list 25-26'!AI220</f>
        <v>0</v>
      </c>
      <c r="AJ675" s="44">
        <f>'Tooling Main list 25-26'!AK220</f>
        <v>0</v>
      </c>
      <c r="AK675" s="45">
        <f>'Tooling Main list 25-26'!AL220</f>
        <v>0</v>
      </c>
      <c r="AL675" s="44">
        <f>'Tooling Main list 25-26'!AM220</f>
        <v>0</v>
      </c>
      <c r="AM675" s="44">
        <f>'Tooling Main list 25-26'!AN220</f>
        <v>0</v>
      </c>
      <c r="AN675" s="44">
        <f>'Tooling Main list 25-26'!AO220</f>
        <v>0</v>
      </c>
      <c r="AO675" s="44">
        <f>'Tooling Main list 25-26'!AP220</f>
        <v>0</v>
      </c>
      <c r="AP675" s="44">
        <f>'Tooling Main list 25-26'!AR220</f>
        <v>0</v>
      </c>
      <c r="AQ675" s="45">
        <f>'Tooling Main list 25-26'!AS220</f>
        <v>0</v>
      </c>
      <c r="AR675" s="44">
        <f>'Tooling Main list 25-26'!AT220</f>
        <v>0</v>
      </c>
      <c r="AS675" s="44">
        <f>'Tooling Main list 25-26'!AU220</f>
        <v>0</v>
      </c>
      <c r="AT675" s="44">
        <f>'Tooling Main list 25-26'!AV220</f>
        <v>0</v>
      </c>
      <c r="AU675" s="44">
        <f>'Tooling Main list 25-26'!AW220</f>
        <v>0</v>
      </c>
      <c r="AV675" s="44">
        <f>'Tooling Main list 25-26'!AY220</f>
        <v>0</v>
      </c>
      <c r="AW675" s="45">
        <f>'Tooling Main list 25-26'!AZ220</f>
        <v>0</v>
      </c>
      <c r="AX675" s="44">
        <f>'Tooling Main list 25-26'!BA220</f>
        <v>0</v>
      </c>
      <c r="AY675" s="44">
        <f>'Tooling Main list 25-26'!BB220</f>
        <v>0</v>
      </c>
      <c r="AZ675" s="44">
        <f>'Tooling Main list 25-26'!BC220</f>
        <v>0</v>
      </c>
      <c r="BA675" s="44">
        <f>'Tooling Main list 25-26'!BD220</f>
        <v>0</v>
      </c>
      <c r="BB675" s="44">
        <f>'Tooling Main list 25-26'!BF220</f>
        <v>0</v>
      </c>
      <c r="BC675" s="44">
        <f>'Tooling Main list 25-26'!BG220</f>
        <v>0</v>
      </c>
      <c r="BD675" s="44">
        <f>'Tooling Main list 25-26'!BH220</f>
        <v>0</v>
      </c>
      <c r="BE675" s="44">
        <f>'Tooling Main list 25-26'!BI220</f>
        <v>0</v>
      </c>
      <c r="BF675" s="44">
        <f>'Tooling Main list 25-26'!BJ220</f>
        <v>0</v>
      </c>
      <c r="BG675" s="44">
        <f>'Tooling Main list 25-26'!BK220</f>
        <v>0</v>
      </c>
      <c r="BH675" s="44">
        <f>'Tooling Main list 25-26'!BM220</f>
        <v>0</v>
      </c>
      <c r="BI675" s="45">
        <f>'Tooling Main list 25-26'!BN220</f>
        <v>0</v>
      </c>
      <c r="BJ675" s="44">
        <f>'Tooling Main list 25-26'!BO220</f>
        <v>0</v>
      </c>
      <c r="BK675" s="44">
        <f>'Tooling Main list 25-26'!BP220</f>
        <v>0</v>
      </c>
      <c r="BL675" s="44">
        <f>'Tooling Main list 25-26'!BQ220</f>
        <v>0</v>
      </c>
      <c r="BM675" s="44">
        <f>'Tooling Main list 25-26'!BR220</f>
        <v>0</v>
      </c>
      <c r="BN675" s="44">
        <f>'Tooling Main list 25-26'!BT220</f>
        <v>0</v>
      </c>
      <c r="BO675" s="45">
        <f>'Tooling Main list 25-26'!BU220</f>
        <v>0</v>
      </c>
      <c r="BP675" s="44">
        <f>'Tooling Main list 25-26'!BV220</f>
        <v>0</v>
      </c>
      <c r="BQ675" s="44">
        <f>'Tooling Main list 25-26'!BW220</f>
        <v>0</v>
      </c>
      <c r="BR675" s="44">
        <f>'Tooling Main list 25-26'!BX220</f>
        <v>0</v>
      </c>
      <c r="BS675" s="44">
        <f>'Tooling Main list 25-26'!BY220</f>
        <v>0</v>
      </c>
      <c r="BT675" s="44">
        <f>'Tooling Main list 25-26'!CA220</f>
        <v>0</v>
      </c>
      <c r="BU675" s="45">
        <f>'Tooling Main list 25-26'!CB220</f>
        <v>0</v>
      </c>
      <c r="BV675" s="44">
        <f>'Tooling Main list 25-26'!CC220</f>
        <v>0</v>
      </c>
      <c r="BW675" s="44">
        <f>'Tooling Main list 25-26'!CD220</f>
        <v>0</v>
      </c>
      <c r="BX675" s="44">
        <f>'Tooling Main list 25-26'!CE220</f>
        <v>0</v>
      </c>
      <c r="BY675" s="44">
        <f>'Tooling Main list 25-26'!CF220</f>
        <v>0</v>
      </c>
      <c r="BZ675" s="44">
        <f>'Tooling Main list 25-26'!CH220</f>
        <v>0</v>
      </c>
      <c r="CA675" s="44">
        <f>'Tooling Main list 25-26'!CI220</f>
        <v>0</v>
      </c>
      <c r="CB675" s="44">
        <f>'Tooling Main list 25-26'!CJ220</f>
        <v>0</v>
      </c>
      <c r="CC675" s="44">
        <f>'Tooling Main list 25-26'!CK220</f>
        <v>0</v>
      </c>
      <c r="CD675" s="44">
        <f>'Tooling Main list 25-26'!CL220</f>
        <v>0</v>
      </c>
      <c r="CE675" s="44">
        <f>'Tooling Main list 25-26'!CM220</f>
        <v>0</v>
      </c>
      <c r="CF675" s="44">
        <f>'Tooling Main list 25-26'!CO220</f>
        <v>0</v>
      </c>
      <c r="CG675" s="45">
        <f>'Tooling Main list 25-26'!CP220</f>
        <v>0</v>
      </c>
      <c r="CH675" s="44">
        <f>'Tooling Main list 25-26'!CQ220</f>
        <v>0</v>
      </c>
      <c r="CI675" s="44">
        <f>'Tooling Main list 25-26'!CR220</f>
        <v>0</v>
      </c>
      <c r="CJ675" s="44">
        <f>'Tooling Main list 25-26'!CS220</f>
        <v>0</v>
      </c>
      <c r="CK675" s="44">
        <f>'Tooling Main list 25-26'!CT220</f>
        <v>0</v>
      </c>
      <c r="CL675" s="44">
        <f>'Tooling Main list 25-26'!CV220</f>
        <v>0</v>
      </c>
      <c r="CM675" s="45">
        <f>'Tooling Main list 25-26'!CW220</f>
        <v>0</v>
      </c>
      <c r="CN675" s="44">
        <f>'Tooling Main list 25-26'!CX220</f>
        <v>0</v>
      </c>
      <c r="CO675" s="44">
        <f>'Tooling Main list 25-26'!CY220</f>
        <v>0</v>
      </c>
      <c r="CP675" s="44">
        <f>'Tooling Main list 25-26'!CZ220</f>
        <v>0</v>
      </c>
      <c r="CQ675" s="44">
        <f>'Tooling Main list 25-26'!DA220</f>
        <v>0</v>
      </c>
      <c r="CR675" s="44">
        <f>'Tooling Main list 25-26'!DC220</f>
        <v>0</v>
      </c>
      <c r="CS675" s="45">
        <f>'Tooling Main list 25-26'!DD220</f>
        <v>0</v>
      </c>
      <c r="CT675" s="44">
        <f>'Tooling Main list 25-26'!DE220</f>
        <v>0</v>
      </c>
      <c r="CU675" s="44">
        <f>'Tooling Main list 25-26'!DF220</f>
        <v>0</v>
      </c>
      <c r="CV675" s="44">
        <f>'Tooling Main list 25-26'!DG220</f>
        <v>0</v>
      </c>
      <c r="CW675" s="44">
        <f>'Tooling Main list 25-26'!DH220</f>
        <v>0</v>
      </c>
      <c r="CX675" s="44">
        <f>'Tooling Main list 25-26'!DJ220</f>
        <v>0</v>
      </c>
      <c r="CY675" s="44">
        <f>'Tooling Main list 25-26'!DK220</f>
        <v>0</v>
      </c>
      <c r="CZ675" s="45">
        <f>'Tooling Main list 25-26'!DR220</f>
        <v>0</v>
      </c>
      <c r="DA675" s="45">
        <f>'Tooling Main list 25-26'!DS220</f>
        <v>0</v>
      </c>
      <c r="DB675" s="44">
        <f>'Tooling Main list 25-26'!DT220</f>
        <v>0</v>
      </c>
      <c r="DC675" s="44">
        <f>'Tooling Main list 25-26'!DU220</f>
        <v>0</v>
      </c>
      <c r="DD675" s="44">
        <f>'Tooling Main list 25-26'!DW220</f>
        <v>0</v>
      </c>
      <c r="DE675" s="44"/>
      <c r="DF675" s="44">
        <f>'Tooling Main list 25-26'!DX220</f>
        <v>0</v>
      </c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</row>
    <row r="676" spans="1:121" hidden="1" x14ac:dyDescent="0.25">
      <c r="A676" s="44"/>
      <c r="B676" s="44"/>
      <c r="C676" s="44"/>
      <c r="D676" s="44"/>
      <c r="E676" s="44"/>
      <c r="F676" s="44"/>
      <c r="G676" s="44"/>
      <c r="H676" s="44">
        <f>'Tooling Main list 25-26'!D221</f>
        <v>0</v>
      </c>
      <c r="I676" s="44">
        <f>'Tooling Main list 25-26'!E221</f>
        <v>0</v>
      </c>
      <c r="J676" s="44">
        <f>'Tooling Main list 25-26'!F221</f>
        <v>0</v>
      </c>
      <c r="K676" s="44">
        <f>'Tooling Main list 25-26'!G221</f>
        <v>0</v>
      </c>
      <c r="L676" s="44">
        <f>'Tooling Main list 25-26'!I221</f>
        <v>0</v>
      </c>
      <c r="M676" s="45">
        <f>'Tooling Main list 25-26'!J221</f>
        <v>0</v>
      </c>
      <c r="N676" s="44">
        <f>'Tooling Main list 25-26'!K221</f>
        <v>0</v>
      </c>
      <c r="O676" s="44">
        <f>'Tooling Main list 25-26'!L221</f>
        <v>0</v>
      </c>
      <c r="P676" s="44">
        <f>'Tooling Main list 25-26'!M221</f>
        <v>0</v>
      </c>
      <c r="Q676" s="44">
        <f>'Tooling Main list 25-26'!N221</f>
        <v>0</v>
      </c>
      <c r="R676" s="44">
        <f>'Tooling Main list 25-26'!P221</f>
        <v>0</v>
      </c>
      <c r="S676" s="45">
        <f>'Tooling Main list 25-26'!Q221</f>
        <v>0</v>
      </c>
      <c r="T676" s="44">
        <f>'Tooling Main list 25-26'!R221</f>
        <v>0</v>
      </c>
      <c r="U676" s="44">
        <f>'Tooling Main list 25-26'!S221</f>
        <v>0</v>
      </c>
      <c r="V676" s="44">
        <f>'Tooling Main list 25-26'!T221</f>
        <v>0</v>
      </c>
      <c r="W676" s="44">
        <f>'Tooling Main list 25-26'!U221</f>
        <v>0</v>
      </c>
      <c r="X676" s="44">
        <f>'Tooling Main list 25-26'!W221</f>
        <v>0</v>
      </c>
      <c r="Y676" s="44">
        <f>'Tooling Main list 25-26'!X221</f>
        <v>0</v>
      </c>
      <c r="Z676" s="44">
        <f>'Tooling Main list 25-26'!Y221</f>
        <v>0</v>
      </c>
      <c r="AA676" s="44">
        <f>'Tooling Main list 25-26'!Z221</f>
        <v>0</v>
      </c>
      <c r="AB676" s="44">
        <f>'Tooling Main list 25-26'!AA221</f>
        <v>0</v>
      </c>
      <c r="AC676" s="44">
        <f>'Tooling Main list 25-26'!AB221</f>
        <v>0</v>
      </c>
      <c r="AD676" s="44">
        <f>'Tooling Main list 25-26'!AD221</f>
        <v>0</v>
      </c>
      <c r="AE676" s="45">
        <f>'Tooling Main list 25-26'!AE221</f>
        <v>0</v>
      </c>
      <c r="AF676" s="44">
        <f>'Tooling Main list 25-26'!AF221</f>
        <v>0</v>
      </c>
      <c r="AG676" s="44">
        <f>'Tooling Main list 25-26'!AG221</f>
        <v>0</v>
      </c>
      <c r="AH676" s="44">
        <f>'Tooling Main list 25-26'!AH221</f>
        <v>0</v>
      </c>
      <c r="AI676" s="44">
        <f>'Tooling Main list 25-26'!AI221</f>
        <v>0</v>
      </c>
      <c r="AJ676" s="44">
        <f>'Tooling Main list 25-26'!AK221</f>
        <v>0</v>
      </c>
      <c r="AK676" s="45">
        <f>'Tooling Main list 25-26'!AL221</f>
        <v>0</v>
      </c>
      <c r="AL676" s="44">
        <f>'Tooling Main list 25-26'!AM221</f>
        <v>0</v>
      </c>
      <c r="AM676" s="44">
        <f>'Tooling Main list 25-26'!AN221</f>
        <v>0</v>
      </c>
      <c r="AN676" s="44">
        <f>'Tooling Main list 25-26'!AO221</f>
        <v>0</v>
      </c>
      <c r="AO676" s="44">
        <f>'Tooling Main list 25-26'!AP221</f>
        <v>0</v>
      </c>
      <c r="AP676" s="44">
        <f>'Tooling Main list 25-26'!AR221</f>
        <v>0</v>
      </c>
      <c r="AQ676" s="45">
        <f>'Tooling Main list 25-26'!AS221</f>
        <v>0</v>
      </c>
      <c r="AR676" s="44">
        <f>'Tooling Main list 25-26'!AT221</f>
        <v>0</v>
      </c>
      <c r="AS676" s="44">
        <f>'Tooling Main list 25-26'!AU221</f>
        <v>0</v>
      </c>
      <c r="AT676" s="44">
        <f>'Tooling Main list 25-26'!AV221</f>
        <v>0</v>
      </c>
      <c r="AU676" s="44">
        <f>'Tooling Main list 25-26'!AW221</f>
        <v>0</v>
      </c>
      <c r="AV676" s="44">
        <f>'Tooling Main list 25-26'!AY221</f>
        <v>0</v>
      </c>
      <c r="AW676" s="45">
        <f>'Tooling Main list 25-26'!AZ221</f>
        <v>0</v>
      </c>
      <c r="AX676" s="44">
        <f>'Tooling Main list 25-26'!BA221</f>
        <v>0</v>
      </c>
      <c r="AY676" s="44">
        <f>'Tooling Main list 25-26'!BB221</f>
        <v>0</v>
      </c>
      <c r="AZ676" s="44">
        <f>'Tooling Main list 25-26'!BC221</f>
        <v>0</v>
      </c>
      <c r="BA676" s="44">
        <f>'Tooling Main list 25-26'!BD221</f>
        <v>0</v>
      </c>
      <c r="BB676" s="44">
        <f>'Tooling Main list 25-26'!BF221</f>
        <v>0</v>
      </c>
      <c r="BC676" s="44">
        <f>'Tooling Main list 25-26'!BG221</f>
        <v>0</v>
      </c>
      <c r="BD676" s="44">
        <f>'Tooling Main list 25-26'!BH221</f>
        <v>0</v>
      </c>
      <c r="BE676" s="44">
        <f>'Tooling Main list 25-26'!BI221</f>
        <v>0</v>
      </c>
      <c r="BF676" s="44">
        <f>'Tooling Main list 25-26'!BJ221</f>
        <v>0</v>
      </c>
      <c r="BG676" s="44">
        <f>'Tooling Main list 25-26'!BK221</f>
        <v>0</v>
      </c>
      <c r="BH676" s="44">
        <f>'Tooling Main list 25-26'!BM221</f>
        <v>0</v>
      </c>
      <c r="BI676" s="45">
        <f>'Tooling Main list 25-26'!BN221</f>
        <v>0</v>
      </c>
      <c r="BJ676" s="44">
        <f>'Tooling Main list 25-26'!BO221</f>
        <v>0</v>
      </c>
      <c r="BK676" s="44">
        <f>'Tooling Main list 25-26'!BP221</f>
        <v>0</v>
      </c>
      <c r="BL676" s="44">
        <f>'Tooling Main list 25-26'!BQ221</f>
        <v>0</v>
      </c>
      <c r="BM676" s="44">
        <f>'Tooling Main list 25-26'!BR221</f>
        <v>0</v>
      </c>
      <c r="BN676" s="44">
        <f>'Tooling Main list 25-26'!BT221</f>
        <v>0</v>
      </c>
      <c r="BO676" s="45">
        <f>'Tooling Main list 25-26'!BU221</f>
        <v>0</v>
      </c>
      <c r="BP676" s="44">
        <f>'Tooling Main list 25-26'!BV221</f>
        <v>0</v>
      </c>
      <c r="BQ676" s="44">
        <f>'Tooling Main list 25-26'!BW221</f>
        <v>0</v>
      </c>
      <c r="BR676" s="44">
        <f>'Tooling Main list 25-26'!BX221</f>
        <v>0</v>
      </c>
      <c r="BS676" s="44">
        <f>'Tooling Main list 25-26'!BY221</f>
        <v>0</v>
      </c>
      <c r="BT676" s="44">
        <f>'Tooling Main list 25-26'!CA221</f>
        <v>0</v>
      </c>
      <c r="BU676" s="45">
        <f>'Tooling Main list 25-26'!CB221</f>
        <v>0</v>
      </c>
      <c r="BV676" s="44">
        <f>'Tooling Main list 25-26'!CC221</f>
        <v>0</v>
      </c>
      <c r="BW676" s="44">
        <f>'Tooling Main list 25-26'!CD221</f>
        <v>0</v>
      </c>
      <c r="BX676" s="44">
        <f>'Tooling Main list 25-26'!CE221</f>
        <v>0</v>
      </c>
      <c r="BY676" s="44">
        <f>'Tooling Main list 25-26'!CF221</f>
        <v>0</v>
      </c>
      <c r="BZ676" s="44">
        <f>'Tooling Main list 25-26'!CH221</f>
        <v>0</v>
      </c>
      <c r="CA676" s="44">
        <f>'Tooling Main list 25-26'!CI221</f>
        <v>0</v>
      </c>
      <c r="CB676" s="44">
        <f>'Tooling Main list 25-26'!CJ221</f>
        <v>0</v>
      </c>
      <c r="CC676" s="44">
        <f>'Tooling Main list 25-26'!CK221</f>
        <v>0</v>
      </c>
      <c r="CD676" s="44">
        <f>'Tooling Main list 25-26'!CL221</f>
        <v>0</v>
      </c>
      <c r="CE676" s="44">
        <f>'Tooling Main list 25-26'!CM221</f>
        <v>0</v>
      </c>
      <c r="CF676" s="44">
        <f>'Tooling Main list 25-26'!CO221</f>
        <v>0</v>
      </c>
      <c r="CG676" s="45">
        <f>'Tooling Main list 25-26'!CP221</f>
        <v>0</v>
      </c>
      <c r="CH676" s="44">
        <f>'Tooling Main list 25-26'!CQ221</f>
        <v>0</v>
      </c>
      <c r="CI676" s="44">
        <f>'Tooling Main list 25-26'!CR221</f>
        <v>0</v>
      </c>
      <c r="CJ676" s="44">
        <f>'Tooling Main list 25-26'!CS221</f>
        <v>0</v>
      </c>
      <c r="CK676" s="44">
        <f>'Tooling Main list 25-26'!CT221</f>
        <v>0</v>
      </c>
      <c r="CL676" s="44">
        <f>'Tooling Main list 25-26'!CV221</f>
        <v>0</v>
      </c>
      <c r="CM676" s="45">
        <f>'Tooling Main list 25-26'!CW221</f>
        <v>0</v>
      </c>
      <c r="CN676" s="44">
        <f>'Tooling Main list 25-26'!CX221</f>
        <v>0</v>
      </c>
      <c r="CO676" s="44">
        <f>'Tooling Main list 25-26'!CY221</f>
        <v>0</v>
      </c>
      <c r="CP676" s="44">
        <f>'Tooling Main list 25-26'!CZ221</f>
        <v>0</v>
      </c>
      <c r="CQ676" s="44">
        <f>'Tooling Main list 25-26'!DA221</f>
        <v>0</v>
      </c>
      <c r="CR676" s="44">
        <f>'Tooling Main list 25-26'!DC221</f>
        <v>0</v>
      </c>
      <c r="CS676" s="45">
        <f>'Tooling Main list 25-26'!DD221</f>
        <v>0</v>
      </c>
      <c r="CT676" s="44">
        <f>'Tooling Main list 25-26'!DE221</f>
        <v>0</v>
      </c>
      <c r="CU676" s="44">
        <f>'Tooling Main list 25-26'!DF221</f>
        <v>0</v>
      </c>
      <c r="CV676" s="44">
        <f>'Tooling Main list 25-26'!DG221</f>
        <v>0</v>
      </c>
      <c r="CW676" s="44">
        <f>'Tooling Main list 25-26'!DH221</f>
        <v>0</v>
      </c>
      <c r="CX676" s="44">
        <f>'Tooling Main list 25-26'!DJ221</f>
        <v>0</v>
      </c>
      <c r="CY676" s="44">
        <f>'Tooling Main list 25-26'!DK221</f>
        <v>0</v>
      </c>
      <c r="CZ676" s="45">
        <f>'Tooling Main list 25-26'!DR221</f>
        <v>0</v>
      </c>
      <c r="DA676" s="45">
        <f>'Tooling Main list 25-26'!DS221</f>
        <v>0</v>
      </c>
      <c r="DB676" s="44">
        <f>'Tooling Main list 25-26'!DT221</f>
        <v>0</v>
      </c>
      <c r="DC676" s="44">
        <f>'Tooling Main list 25-26'!DU221</f>
        <v>0</v>
      </c>
      <c r="DD676" s="44">
        <f>'Tooling Main list 25-26'!DW221</f>
        <v>0</v>
      </c>
      <c r="DE676" s="44"/>
      <c r="DF676" s="44">
        <f>'Tooling Main list 25-26'!DX221</f>
        <v>0</v>
      </c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</row>
    <row r="677" spans="1:121" hidden="1" x14ac:dyDescent="0.25">
      <c r="A677" s="44"/>
      <c r="B677" s="44"/>
      <c r="C677" s="44"/>
      <c r="D677" s="44"/>
      <c r="E677" s="44"/>
      <c r="F677" s="44"/>
      <c r="G677" s="44"/>
      <c r="H677" s="44">
        <f>'Tooling Main list 25-26'!D222</f>
        <v>0</v>
      </c>
      <c r="I677" s="44">
        <f>'Tooling Main list 25-26'!E222</f>
        <v>0</v>
      </c>
      <c r="J677" s="44">
        <f>'Tooling Main list 25-26'!F222</f>
        <v>0</v>
      </c>
      <c r="K677" s="44">
        <f>'Tooling Main list 25-26'!G222</f>
        <v>0</v>
      </c>
      <c r="L677" s="44">
        <f>'Tooling Main list 25-26'!I222</f>
        <v>0</v>
      </c>
      <c r="M677" s="45">
        <f>'Tooling Main list 25-26'!J222</f>
        <v>0</v>
      </c>
      <c r="N677" s="44">
        <f>'Tooling Main list 25-26'!K222</f>
        <v>0</v>
      </c>
      <c r="O677" s="44">
        <f>'Tooling Main list 25-26'!L222</f>
        <v>0</v>
      </c>
      <c r="P677" s="44">
        <f>'Tooling Main list 25-26'!M222</f>
        <v>0</v>
      </c>
      <c r="Q677" s="44">
        <f>'Tooling Main list 25-26'!N222</f>
        <v>0</v>
      </c>
      <c r="R677" s="44">
        <f>'Tooling Main list 25-26'!P222</f>
        <v>0</v>
      </c>
      <c r="S677" s="45">
        <f>'Tooling Main list 25-26'!Q222</f>
        <v>0</v>
      </c>
      <c r="T677" s="44">
        <f>'Tooling Main list 25-26'!R222</f>
        <v>0</v>
      </c>
      <c r="U677" s="44">
        <f>'Tooling Main list 25-26'!S222</f>
        <v>0</v>
      </c>
      <c r="V677" s="44">
        <f>'Tooling Main list 25-26'!T222</f>
        <v>0</v>
      </c>
      <c r="W677" s="44">
        <f>'Tooling Main list 25-26'!U222</f>
        <v>0</v>
      </c>
      <c r="X677" s="44">
        <f>'Tooling Main list 25-26'!W222</f>
        <v>0</v>
      </c>
      <c r="Y677" s="44">
        <f>'Tooling Main list 25-26'!X222</f>
        <v>0</v>
      </c>
      <c r="Z677" s="44">
        <f>'Tooling Main list 25-26'!Y222</f>
        <v>0</v>
      </c>
      <c r="AA677" s="44">
        <f>'Tooling Main list 25-26'!Z222</f>
        <v>0</v>
      </c>
      <c r="AB677" s="44">
        <f>'Tooling Main list 25-26'!AA222</f>
        <v>0</v>
      </c>
      <c r="AC677" s="44">
        <f>'Tooling Main list 25-26'!AB222</f>
        <v>0</v>
      </c>
      <c r="AD677" s="44">
        <f>'Tooling Main list 25-26'!AD222</f>
        <v>0</v>
      </c>
      <c r="AE677" s="45">
        <f>'Tooling Main list 25-26'!AE222</f>
        <v>0</v>
      </c>
      <c r="AF677" s="44">
        <f>'Tooling Main list 25-26'!AF222</f>
        <v>0</v>
      </c>
      <c r="AG677" s="44">
        <f>'Tooling Main list 25-26'!AG222</f>
        <v>0</v>
      </c>
      <c r="AH677" s="44">
        <f>'Tooling Main list 25-26'!AH222</f>
        <v>0</v>
      </c>
      <c r="AI677" s="44">
        <f>'Tooling Main list 25-26'!AI222</f>
        <v>0</v>
      </c>
      <c r="AJ677" s="44">
        <f>'Tooling Main list 25-26'!AK222</f>
        <v>0</v>
      </c>
      <c r="AK677" s="45">
        <f>'Tooling Main list 25-26'!AL222</f>
        <v>0</v>
      </c>
      <c r="AL677" s="44">
        <f>'Tooling Main list 25-26'!AM222</f>
        <v>0</v>
      </c>
      <c r="AM677" s="44">
        <f>'Tooling Main list 25-26'!AN222</f>
        <v>0</v>
      </c>
      <c r="AN677" s="44">
        <f>'Tooling Main list 25-26'!AO222</f>
        <v>0</v>
      </c>
      <c r="AO677" s="44">
        <f>'Tooling Main list 25-26'!AP222</f>
        <v>0</v>
      </c>
      <c r="AP677" s="44">
        <f>'Tooling Main list 25-26'!AR222</f>
        <v>0</v>
      </c>
      <c r="AQ677" s="45">
        <f>'Tooling Main list 25-26'!AS222</f>
        <v>0</v>
      </c>
      <c r="AR677" s="44">
        <f>'Tooling Main list 25-26'!AT222</f>
        <v>0</v>
      </c>
      <c r="AS677" s="44">
        <f>'Tooling Main list 25-26'!AU222</f>
        <v>0</v>
      </c>
      <c r="AT677" s="44">
        <f>'Tooling Main list 25-26'!AV222</f>
        <v>0</v>
      </c>
      <c r="AU677" s="44">
        <f>'Tooling Main list 25-26'!AW222</f>
        <v>0</v>
      </c>
      <c r="AV677" s="44">
        <f>'Tooling Main list 25-26'!AY222</f>
        <v>0</v>
      </c>
      <c r="AW677" s="45">
        <f>'Tooling Main list 25-26'!AZ222</f>
        <v>0</v>
      </c>
      <c r="AX677" s="44">
        <f>'Tooling Main list 25-26'!BA222</f>
        <v>0</v>
      </c>
      <c r="AY677" s="44">
        <f>'Tooling Main list 25-26'!BB222</f>
        <v>0</v>
      </c>
      <c r="AZ677" s="44">
        <f>'Tooling Main list 25-26'!BC222</f>
        <v>0</v>
      </c>
      <c r="BA677" s="44">
        <f>'Tooling Main list 25-26'!BD222</f>
        <v>0</v>
      </c>
      <c r="BB677" s="44">
        <f>'Tooling Main list 25-26'!BF222</f>
        <v>0</v>
      </c>
      <c r="BC677" s="44">
        <f>'Tooling Main list 25-26'!BG222</f>
        <v>0</v>
      </c>
      <c r="BD677" s="44">
        <f>'Tooling Main list 25-26'!BH222</f>
        <v>0</v>
      </c>
      <c r="BE677" s="44">
        <f>'Tooling Main list 25-26'!BI222</f>
        <v>0</v>
      </c>
      <c r="BF677" s="44">
        <f>'Tooling Main list 25-26'!BJ222</f>
        <v>0</v>
      </c>
      <c r="BG677" s="44">
        <f>'Tooling Main list 25-26'!BK222</f>
        <v>0</v>
      </c>
      <c r="BH677" s="44">
        <f>'Tooling Main list 25-26'!BM222</f>
        <v>0</v>
      </c>
      <c r="BI677" s="45">
        <f>'Tooling Main list 25-26'!BN222</f>
        <v>0</v>
      </c>
      <c r="BJ677" s="44">
        <f>'Tooling Main list 25-26'!BO222</f>
        <v>0</v>
      </c>
      <c r="BK677" s="44">
        <f>'Tooling Main list 25-26'!BP222</f>
        <v>0</v>
      </c>
      <c r="BL677" s="44">
        <f>'Tooling Main list 25-26'!BQ222</f>
        <v>0</v>
      </c>
      <c r="BM677" s="44">
        <f>'Tooling Main list 25-26'!BR222</f>
        <v>0</v>
      </c>
      <c r="BN677" s="44">
        <f>'Tooling Main list 25-26'!BT222</f>
        <v>0</v>
      </c>
      <c r="BO677" s="45">
        <f>'Tooling Main list 25-26'!BU222</f>
        <v>0</v>
      </c>
      <c r="BP677" s="44">
        <f>'Tooling Main list 25-26'!BV222</f>
        <v>0</v>
      </c>
      <c r="BQ677" s="44">
        <f>'Tooling Main list 25-26'!BW222</f>
        <v>0</v>
      </c>
      <c r="BR677" s="44">
        <f>'Tooling Main list 25-26'!BX222</f>
        <v>0</v>
      </c>
      <c r="BS677" s="44">
        <f>'Tooling Main list 25-26'!BY222</f>
        <v>0</v>
      </c>
      <c r="BT677" s="44">
        <f>'Tooling Main list 25-26'!CA222</f>
        <v>0</v>
      </c>
      <c r="BU677" s="45">
        <f>'Tooling Main list 25-26'!CB222</f>
        <v>0</v>
      </c>
      <c r="BV677" s="44">
        <f>'Tooling Main list 25-26'!CC222</f>
        <v>0</v>
      </c>
      <c r="BW677" s="44">
        <f>'Tooling Main list 25-26'!CD222</f>
        <v>0</v>
      </c>
      <c r="BX677" s="44">
        <f>'Tooling Main list 25-26'!CE222</f>
        <v>0</v>
      </c>
      <c r="BY677" s="44">
        <f>'Tooling Main list 25-26'!CF222</f>
        <v>0</v>
      </c>
      <c r="BZ677" s="44">
        <f>'Tooling Main list 25-26'!CH222</f>
        <v>0</v>
      </c>
      <c r="CA677" s="44">
        <f>'Tooling Main list 25-26'!CI222</f>
        <v>0</v>
      </c>
      <c r="CB677" s="44">
        <f>'Tooling Main list 25-26'!CJ222</f>
        <v>0</v>
      </c>
      <c r="CC677" s="44">
        <f>'Tooling Main list 25-26'!CK222</f>
        <v>0</v>
      </c>
      <c r="CD677" s="44">
        <f>'Tooling Main list 25-26'!CL222</f>
        <v>0</v>
      </c>
      <c r="CE677" s="44">
        <f>'Tooling Main list 25-26'!CM222</f>
        <v>0</v>
      </c>
      <c r="CF677" s="44">
        <f>'Tooling Main list 25-26'!CO222</f>
        <v>0</v>
      </c>
      <c r="CG677" s="45">
        <f>'Tooling Main list 25-26'!CP222</f>
        <v>0</v>
      </c>
      <c r="CH677" s="44">
        <f>'Tooling Main list 25-26'!CQ222</f>
        <v>0</v>
      </c>
      <c r="CI677" s="44">
        <f>'Tooling Main list 25-26'!CR222</f>
        <v>0</v>
      </c>
      <c r="CJ677" s="44">
        <f>'Tooling Main list 25-26'!CS222</f>
        <v>0</v>
      </c>
      <c r="CK677" s="44">
        <f>'Tooling Main list 25-26'!CT222</f>
        <v>0</v>
      </c>
      <c r="CL677" s="44">
        <f>'Tooling Main list 25-26'!CV222</f>
        <v>0</v>
      </c>
      <c r="CM677" s="45">
        <f>'Tooling Main list 25-26'!CW222</f>
        <v>0</v>
      </c>
      <c r="CN677" s="44">
        <f>'Tooling Main list 25-26'!CX222</f>
        <v>0</v>
      </c>
      <c r="CO677" s="44">
        <f>'Tooling Main list 25-26'!CY222</f>
        <v>0</v>
      </c>
      <c r="CP677" s="44">
        <f>'Tooling Main list 25-26'!CZ222</f>
        <v>0</v>
      </c>
      <c r="CQ677" s="44">
        <f>'Tooling Main list 25-26'!DA222</f>
        <v>0</v>
      </c>
      <c r="CR677" s="44">
        <f>'Tooling Main list 25-26'!DC222</f>
        <v>0</v>
      </c>
      <c r="CS677" s="45">
        <f>'Tooling Main list 25-26'!DD222</f>
        <v>0</v>
      </c>
      <c r="CT677" s="44">
        <f>'Tooling Main list 25-26'!DE222</f>
        <v>0</v>
      </c>
      <c r="CU677" s="44">
        <f>'Tooling Main list 25-26'!DF222</f>
        <v>0</v>
      </c>
      <c r="CV677" s="44">
        <f>'Tooling Main list 25-26'!DG222</f>
        <v>0</v>
      </c>
      <c r="CW677" s="44">
        <f>'Tooling Main list 25-26'!DH222</f>
        <v>0</v>
      </c>
      <c r="CX677" s="44">
        <f>'Tooling Main list 25-26'!DJ222</f>
        <v>0</v>
      </c>
      <c r="CY677" s="44">
        <f>'Tooling Main list 25-26'!DK222</f>
        <v>0</v>
      </c>
      <c r="CZ677" s="45">
        <f>'Tooling Main list 25-26'!DR222</f>
        <v>0</v>
      </c>
      <c r="DA677" s="45">
        <f>'Tooling Main list 25-26'!DS222</f>
        <v>0</v>
      </c>
      <c r="DB677" s="44">
        <f>'Tooling Main list 25-26'!DT222</f>
        <v>0</v>
      </c>
      <c r="DC677" s="44">
        <f>'Tooling Main list 25-26'!DU222</f>
        <v>0</v>
      </c>
      <c r="DD677" s="44">
        <f>'Tooling Main list 25-26'!DW222</f>
        <v>0</v>
      </c>
      <c r="DE677" s="44"/>
      <c r="DF677" s="44">
        <f>'Tooling Main list 25-26'!DX222</f>
        <v>0</v>
      </c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</row>
    <row r="678" spans="1:121" hidden="1" x14ac:dyDescent="0.25">
      <c r="A678" s="44"/>
      <c r="B678" s="44"/>
      <c r="C678" s="44"/>
      <c r="D678" s="44"/>
      <c r="E678" s="44"/>
      <c r="F678" s="44"/>
      <c r="G678" s="44"/>
      <c r="H678" s="44">
        <f>'Tooling Main list 25-26'!D223</f>
        <v>0</v>
      </c>
      <c r="I678" s="44">
        <f>'Tooling Main list 25-26'!E223</f>
        <v>0</v>
      </c>
      <c r="J678" s="44">
        <f>'Tooling Main list 25-26'!F223</f>
        <v>0</v>
      </c>
      <c r="K678" s="44">
        <f>'Tooling Main list 25-26'!G223</f>
        <v>0</v>
      </c>
      <c r="L678" s="44">
        <f>'Tooling Main list 25-26'!I223</f>
        <v>0</v>
      </c>
      <c r="M678" s="45">
        <f>'Tooling Main list 25-26'!J223</f>
        <v>0</v>
      </c>
      <c r="N678" s="44">
        <f>'Tooling Main list 25-26'!K223</f>
        <v>0</v>
      </c>
      <c r="O678" s="44">
        <f>'Tooling Main list 25-26'!L223</f>
        <v>0</v>
      </c>
      <c r="P678" s="44">
        <f>'Tooling Main list 25-26'!M223</f>
        <v>0</v>
      </c>
      <c r="Q678" s="44">
        <f>'Tooling Main list 25-26'!N223</f>
        <v>0</v>
      </c>
      <c r="R678" s="44">
        <f>'Tooling Main list 25-26'!P223</f>
        <v>0</v>
      </c>
      <c r="S678" s="45">
        <f>'Tooling Main list 25-26'!Q223</f>
        <v>0</v>
      </c>
      <c r="T678" s="44">
        <f>'Tooling Main list 25-26'!R223</f>
        <v>0</v>
      </c>
      <c r="U678" s="44">
        <f>'Tooling Main list 25-26'!S223</f>
        <v>0</v>
      </c>
      <c r="V678" s="44">
        <f>'Tooling Main list 25-26'!T223</f>
        <v>0</v>
      </c>
      <c r="W678" s="44">
        <f>'Tooling Main list 25-26'!U223</f>
        <v>0</v>
      </c>
      <c r="X678" s="44">
        <f>'Tooling Main list 25-26'!W223</f>
        <v>0</v>
      </c>
      <c r="Y678" s="44">
        <f>'Tooling Main list 25-26'!X223</f>
        <v>0</v>
      </c>
      <c r="Z678" s="44">
        <f>'Tooling Main list 25-26'!Y223</f>
        <v>0</v>
      </c>
      <c r="AA678" s="44">
        <f>'Tooling Main list 25-26'!Z223</f>
        <v>0</v>
      </c>
      <c r="AB678" s="44">
        <f>'Tooling Main list 25-26'!AA223</f>
        <v>0</v>
      </c>
      <c r="AC678" s="44">
        <f>'Tooling Main list 25-26'!AB223</f>
        <v>0</v>
      </c>
      <c r="AD678" s="44">
        <f>'Tooling Main list 25-26'!AD223</f>
        <v>0</v>
      </c>
      <c r="AE678" s="45">
        <f>'Tooling Main list 25-26'!AE223</f>
        <v>0</v>
      </c>
      <c r="AF678" s="44">
        <f>'Tooling Main list 25-26'!AF223</f>
        <v>0</v>
      </c>
      <c r="AG678" s="44">
        <f>'Tooling Main list 25-26'!AG223</f>
        <v>0</v>
      </c>
      <c r="AH678" s="44">
        <f>'Tooling Main list 25-26'!AH223</f>
        <v>0</v>
      </c>
      <c r="AI678" s="44">
        <f>'Tooling Main list 25-26'!AI223</f>
        <v>0</v>
      </c>
      <c r="AJ678" s="44">
        <f>'Tooling Main list 25-26'!AK223</f>
        <v>0</v>
      </c>
      <c r="AK678" s="45">
        <f>'Tooling Main list 25-26'!AL223</f>
        <v>0</v>
      </c>
      <c r="AL678" s="44">
        <f>'Tooling Main list 25-26'!AM223</f>
        <v>0</v>
      </c>
      <c r="AM678" s="44">
        <f>'Tooling Main list 25-26'!AN223</f>
        <v>0</v>
      </c>
      <c r="AN678" s="44">
        <f>'Tooling Main list 25-26'!AO223</f>
        <v>0</v>
      </c>
      <c r="AO678" s="44">
        <f>'Tooling Main list 25-26'!AP223</f>
        <v>0</v>
      </c>
      <c r="AP678" s="44">
        <f>'Tooling Main list 25-26'!AR223</f>
        <v>0</v>
      </c>
      <c r="AQ678" s="45">
        <f>'Tooling Main list 25-26'!AS223</f>
        <v>0</v>
      </c>
      <c r="AR678" s="44">
        <f>'Tooling Main list 25-26'!AT223</f>
        <v>0</v>
      </c>
      <c r="AS678" s="44">
        <f>'Tooling Main list 25-26'!AU223</f>
        <v>0</v>
      </c>
      <c r="AT678" s="44">
        <f>'Tooling Main list 25-26'!AV223</f>
        <v>0</v>
      </c>
      <c r="AU678" s="44">
        <f>'Tooling Main list 25-26'!AW223</f>
        <v>0</v>
      </c>
      <c r="AV678" s="44">
        <f>'Tooling Main list 25-26'!AY223</f>
        <v>0</v>
      </c>
      <c r="AW678" s="45">
        <f>'Tooling Main list 25-26'!AZ223</f>
        <v>0</v>
      </c>
      <c r="AX678" s="44">
        <f>'Tooling Main list 25-26'!BA223</f>
        <v>0</v>
      </c>
      <c r="AY678" s="44">
        <f>'Tooling Main list 25-26'!BB223</f>
        <v>0</v>
      </c>
      <c r="AZ678" s="44">
        <f>'Tooling Main list 25-26'!BC223</f>
        <v>0</v>
      </c>
      <c r="BA678" s="44">
        <f>'Tooling Main list 25-26'!BD223</f>
        <v>0</v>
      </c>
      <c r="BB678" s="44">
        <f>'Tooling Main list 25-26'!BF223</f>
        <v>0</v>
      </c>
      <c r="BC678" s="44">
        <f>'Tooling Main list 25-26'!BG223</f>
        <v>0</v>
      </c>
      <c r="BD678" s="44">
        <f>'Tooling Main list 25-26'!BH223</f>
        <v>0</v>
      </c>
      <c r="BE678" s="44">
        <f>'Tooling Main list 25-26'!BI223</f>
        <v>0</v>
      </c>
      <c r="BF678" s="44">
        <f>'Tooling Main list 25-26'!BJ223</f>
        <v>0</v>
      </c>
      <c r="BG678" s="44">
        <f>'Tooling Main list 25-26'!BK223</f>
        <v>0</v>
      </c>
      <c r="BH678" s="44">
        <f>'Tooling Main list 25-26'!BM223</f>
        <v>0</v>
      </c>
      <c r="BI678" s="45">
        <f>'Tooling Main list 25-26'!BN223</f>
        <v>0</v>
      </c>
      <c r="BJ678" s="44">
        <f>'Tooling Main list 25-26'!BO223</f>
        <v>0</v>
      </c>
      <c r="BK678" s="44">
        <f>'Tooling Main list 25-26'!BP223</f>
        <v>0</v>
      </c>
      <c r="BL678" s="44">
        <f>'Tooling Main list 25-26'!BQ223</f>
        <v>0</v>
      </c>
      <c r="BM678" s="44">
        <f>'Tooling Main list 25-26'!BR223</f>
        <v>0</v>
      </c>
      <c r="BN678" s="44">
        <f>'Tooling Main list 25-26'!BT223</f>
        <v>0</v>
      </c>
      <c r="BO678" s="45">
        <f>'Tooling Main list 25-26'!BU223</f>
        <v>0</v>
      </c>
      <c r="BP678" s="44">
        <f>'Tooling Main list 25-26'!BV223</f>
        <v>0</v>
      </c>
      <c r="BQ678" s="44">
        <f>'Tooling Main list 25-26'!BW223</f>
        <v>0</v>
      </c>
      <c r="BR678" s="44">
        <f>'Tooling Main list 25-26'!BX223</f>
        <v>0</v>
      </c>
      <c r="BS678" s="44">
        <f>'Tooling Main list 25-26'!BY223</f>
        <v>0</v>
      </c>
      <c r="BT678" s="44">
        <f>'Tooling Main list 25-26'!CA223</f>
        <v>0</v>
      </c>
      <c r="BU678" s="45">
        <f>'Tooling Main list 25-26'!CB223</f>
        <v>0</v>
      </c>
      <c r="BV678" s="44">
        <f>'Tooling Main list 25-26'!CC223</f>
        <v>0</v>
      </c>
      <c r="BW678" s="44">
        <f>'Tooling Main list 25-26'!CD223</f>
        <v>0</v>
      </c>
      <c r="BX678" s="44">
        <f>'Tooling Main list 25-26'!CE223</f>
        <v>0</v>
      </c>
      <c r="BY678" s="44">
        <f>'Tooling Main list 25-26'!CF223</f>
        <v>0</v>
      </c>
      <c r="BZ678" s="44">
        <f>'Tooling Main list 25-26'!CH223</f>
        <v>0</v>
      </c>
      <c r="CA678" s="44">
        <f>'Tooling Main list 25-26'!CI223</f>
        <v>0</v>
      </c>
      <c r="CB678" s="44">
        <f>'Tooling Main list 25-26'!CJ223</f>
        <v>0</v>
      </c>
      <c r="CC678" s="44">
        <f>'Tooling Main list 25-26'!CK223</f>
        <v>0</v>
      </c>
      <c r="CD678" s="44">
        <f>'Tooling Main list 25-26'!CL223</f>
        <v>0</v>
      </c>
      <c r="CE678" s="44">
        <f>'Tooling Main list 25-26'!CM223</f>
        <v>0</v>
      </c>
      <c r="CF678" s="44">
        <f>'Tooling Main list 25-26'!CO223</f>
        <v>0</v>
      </c>
      <c r="CG678" s="45">
        <f>'Tooling Main list 25-26'!CP223</f>
        <v>0</v>
      </c>
      <c r="CH678" s="44">
        <f>'Tooling Main list 25-26'!CQ223</f>
        <v>0</v>
      </c>
      <c r="CI678" s="44">
        <f>'Tooling Main list 25-26'!CR223</f>
        <v>0</v>
      </c>
      <c r="CJ678" s="44">
        <f>'Tooling Main list 25-26'!CS223</f>
        <v>0</v>
      </c>
      <c r="CK678" s="44">
        <f>'Tooling Main list 25-26'!CT223</f>
        <v>0</v>
      </c>
      <c r="CL678" s="44">
        <f>'Tooling Main list 25-26'!CV223</f>
        <v>0</v>
      </c>
      <c r="CM678" s="45">
        <f>'Tooling Main list 25-26'!CW223</f>
        <v>0</v>
      </c>
      <c r="CN678" s="44">
        <f>'Tooling Main list 25-26'!CX223</f>
        <v>0</v>
      </c>
      <c r="CO678" s="44">
        <f>'Tooling Main list 25-26'!CY223</f>
        <v>0</v>
      </c>
      <c r="CP678" s="44">
        <f>'Tooling Main list 25-26'!CZ223</f>
        <v>0</v>
      </c>
      <c r="CQ678" s="44">
        <f>'Tooling Main list 25-26'!DA223</f>
        <v>0</v>
      </c>
      <c r="CR678" s="44">
        <f>'Tooling Main list 25-26'!DC223</f>
        <v>0</v>
      </c>
      <c r="CS678" s="45">
        <f>'Tooling Main list 25-26'!DD223</f>
        <v>0</v>
      </c>
      <c r="CT678" s="44">
        <f>'Tooling Main list 25-26'!DE223</f>
        <v>0</v>
      </c>
      <c r="CU678" s="44">
        <f>'Tooling Main list 25-26'!DF223</f>
        <v>0</v>
      </c>
      <c r="CV678" s="44">
        <f>'Tooling Main list 25-26'!DG223</f>
        <v>0</v>
      </c>
      <c r="CW678" s="44">
        <f>'Tooling Main list 25-26'!DH223</f>
        <v>0</v>
      </c>
      <c r="CX678" s="44">
        <f>'Tooling Main list 25-26'!DJ223</f>
        <v>0</v>
      </c>
      <c r="CY678" s="44">
        <f>'Tooling Main list 25-26'!DK223</f>
        <v>0</v>
      </c>
      <c r="CZ678" s="45">
        <f>'Tooling Main list 25-26'!DR223</f>
        <v>0</v>
      </c>
      <c r="DA678" s="45">
        <f>'Tooling Main list 25-26'!DS223</f>
        <v>0</v>
      </c>
      <c r="DB678" s="44">
        <f>'Tooling Main list 25-26'!DT223</f>
        <v>0</v>
      </c>
      <c r="DC678" s="44">
        <f>'Tooling Main list 25-26'!DU223</f>
        <v>0</v>
      </c>
      <c r="DD678" s="44">
        <f>'Tooling Main list 25-26'!DW223</f>
        <v>0</v>
      </c>
      <c r="DE678" s="44"/>
      <c r="DF678" s="44">
        <f>'Tooling Main list 25-26'!DX223</f>
        <v>0</v>
      </c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</row>
    <row r="679" spans="1:121" hidden="1" x14ac:dyDescent="0.25">
      <c r="A679" s="44"/>
      <c r="B679" s="44"/>
      <c r="C679" s="44"/>
      <c r="D679" s="44"/>
      <c r="E679" s="44"/>
      <c r="F679" s="44"/>
      <c r="G679" s="44"/>
      <c r="H679" s="44">
        <f>'Tooling Main list 25-26'!D224</f>
        <v>0</v>
      </c>
      <c r="I679" s="44">
        <f>'Tooling Main list 25-26'!E224</f>
        <v>0</v>
      </c>
      <c r="J679" s="44">
        <f>'Tooling Main list 25-26'!F224</f>
        <v>0</v>
      </c>
      <c r="K679" s="44">
        <f>'Tooling Main list 25-26'!G224</f>
        <v>0</v>
      </c>
      <c r="L679" s="44">
        <f>'Tooling Main list 25-26'!I224</f>
        <v>0</v>
      </c>
      <c r="M679" s="45">
        <f>'Tooling Main list 25-26'!J224</f>
        <v>0</v>
      </c>
      <c r="N679" s="44">
        <f>'Tooling Main list 25-26'!K224</f>
        <v>0</v>
      </c>
      <c r="O679" s="44">
        <f>'Tooling Main list 25-26'!L224</f>
        <v>0</v>
      </c>
      <c r="P679" s="44">
        <f>'Tooling Main list 25-26'!M224</f>
        <v>0</v>
      </c>
      <c r="Q679" s="44">
        <f>'Tooling Main list 25-26'!N224</f>
        <v>0</v>
      </c>
      <c r="R679" s="44">
        <f>'Tooling Main list 25-26'!P224</f>
        <v>0</v>
      </c>
      <c r="S679" s="45">
        <f>'Tooling Main list 25-26'!Q224</f>
        <v>0</v>
      </c>
      <c r="T679" s="44">
        <f>'Tooling Main list 25-26'!R224</f>
        <v>0</v>
      </c>
      <c r="U679" s="44">
        <f>'Tooling Main list 25-26'!S224</f>
        <v>0</v>
      </c>
      <c r="V679" s="44">
        <f>'Tooling Main list 25-26'!T224</f>
        <v>0</v>
      </c>
      <c r="W679" s="44">
        <f>'Tooling Main list 25-26'!U224</f>
        <v>0</v>
      </c>
      <c r="X679" s="44">
        <f>'Tooling Main list 25-26'!W224</f>
        <v>0</v>
      </c>
      <c r="Y679" s="44">
        <f>'Tooling Main list 25-26'!X224</f>
        <v>0</v>
      </c>
      <c r="Z679" s="44">
        <f>'Tooling Main list 25-26'!Y224</f>
        <v>0</v>
      </c>
      <c r="AA679" s="44">
        <f>'Tooling Main list 25-26'!Z224</f>
        <v>0</v>
      </c>
      <c r="AB679" s="44">
        <f>'Tooling Main list 25-26'!AA224</f>
        <v>0</v>
      </c>
      <c r="AC679" s="44">
        <f>'Tooling Main list 25-26'!AB224</f>
        <v>0</v>
      </c>
      <c r="AD679" s="44">
        <f>'Tooling Main list 25-26'!AD224</f>
        <v>0</v>
      </c>
      <c r="AE679" s="45">
        <f>'Tooling Main list 25-26'!AE224</f>
        <v>0</v>
      </c>
      <c r="AF679" s="44">
        <f>'Tooling Main list 25-26'!AF224</f>
        <v>0</v>
      </c>
      <c r="AG679" s="44">
        <f>'Tooling Main list 25-26'!AG224</f>
        <v>0</v>
      </c>
      <c r="AH679" s="44">
        <f>'Tooling Main list 25-26'!AH224</f>
        <v>0</v>
      </c>
      <c r="AI679" s="44">
        <f>'Tooling Main list 25-26'!AI224</f>
        <v>0</v>
      </c>
      <c r="AJ679" s="44">
        <f>'Tooling Main list 25-26'!AK224</f>
        <v>0</v>
      </c>
      <c r="AK679" s="45">
        <f>'Tooling Main list 25-26'!AL224</f>
        <v>0</v>
      </c>
      <c r="AL679" s="44">
        <f>'Tooling Main list 25-26'!AM224</f>
        <v>0</v>
      </c>
      <c r="AM679" s="44">
        <f>'Tooling Main list 25-26'!AN224</f>
        <v>0</v>
      </c>
      <c r="AN679" s="44">
        <f>'Tooling Main list 25-26'!AO224</f>
        <v>0</v>
      </c>
      <c r="AO679" s="44">
        <f>'Tooling Main list 25-26'!AP224</f>
        <v>0</v>
      </c>
      <c r="AP679" s="44">
        <f>'Tooling Main list 25-26'!AR224</f>
        <v>0</v>
      </c>
      <c r="AQ679" s="45">
        <f>'Tooling Main list 25-26'!AS224</f>
        <v>0</v>
      </c>
      <c r="AR679" s="44">
        <f>'Tooling Main list 25-26'!AT224</f>
        <v>0</v>
      </c>
      <c r="AS679" s="44">
        <f>'Tooling Main list 25-26'!AU224</f>
        <v>0</v>
      </c>
      <c r="AT679" s="44">
        <f>'Tooling Main list 25-26'!AV224</f>
        <v>0</v>
      </c>
      <c r="AU679" s="44">
        <f>'Tooling Main list 25-26'!AW224</f>
        <v>0</v>
      </c>
      <c r="AV679" s="44">
        <f>'Tooling Main list 25-26'!AY224</f>
        <v>0</v>
      </c>
      <c r="AW679" s="45">
        <f>'Tooling Main list 25-26'!AZ224</f>
        <v>0</v>
      </c>
      <c r="AX679" s="44">
        <f>'Tooling Main list 25-26'!BA224</f>
        <v>0</v>
      </c>
      <c r="AY679" s="44">
        <f>'Tooling Main list 25-26'!BB224</f>
        <v>0</v>
      </c>
      <c r="AZ679" s="44">
        <f>'Tooling Main list 25-26'!BC224</f>
        <v>0</v>
      </c>
      <c r="BA679" s="44">
        <f>'Tooling Main list 25-26'!BD224</f>
        <v>0</v>
      </c>
      <c r="BB679" s="44">
        <f>'Tooling Main list 25-26'!BF224</f>
        <v>0</v>
      </c>
      <c r="BC679" s="44">
        <f>'Tooling Main list 25-26'!BG224</f>
        <v>0</v>
      </c>
      <c r="BD679" s="44">
        <f>'Tooling Main list 25-26'!BH224</f>
        <v>0</v>
      </c>
      <c r="BE679" s="44">
        <f>'Tooling Main list 25-26'!BI224</f>
        <v>0</v>
      </c>
      <c r="BF679" s="44">
        <f>'Tooling Main list 25-26'!BJ224</f>
        <v>0</v>
      </c>
      <c r="BG679" s="44">
        <f>'Tooling Main list 25-26'!BK224</f>
        <v>0</v>
      </c>
      <c r="BH679" s="44">
        <f>'Tooling Main list 25-26'!BM224</f>
        <v>0</v>
      </c>
      <c r="BI679" s="45">
        <f>'Tooling Main list 25-26'!BN224</f>
        <v>0</v>
      </c>
      <c r="BJ679" s="44">
        <f>'Tooling Main list 25-26'!BO224</f>
        <v>0</v>
      </c>
      <c r="BK679" s="44">
        <f>'Tooling Main list 25-26'!BP224</f>
        <v>0</v>
      </c>
      <c r="BL679" s="44">
        <f>'Tooling Main list 25-26'!BQ224</f>
        <v>0</v>
      </c>
      <c r="BM679" s="44">
        <f>'Tooling Main list 25-26'!BR224</f>
        <v>0</v>
      </c>
      <c r="BN679" s="44">
        <f>'Tooling Main list 25-26'!BT224</f>
        <v>0</v>
      </c>
      <c r="BO679" s="45">
        <f>'Tooling Main list 25-26'!BU224</f>
        <v>0</v>
      </c>
      <c r="BP679" s="44">
        <f>'Tooling Main list 25-26'!BV224</f>
        <v>0</v>
      </c>
      <c r="BQ679" s="44">
        <f>'Tooling Main list 25-26'!BW224</f>
        <v>0</v>
      </c>
      <c r="BR679" s="44">
        <f>'Tooling Main list 25-26'!BX224</f>
        <v>0</v>
      </c>
      <c r="BS679" s="44">
        <f>'Tooling Main list 25-26'!BY224</f>
        <v>0</v>
      </c>
      <c r="BT679" s="44">
        <f>'Tooling Main list 25-26'!CA224</f>
        <v>0</v>
      </c>
      <c r="BU679" s="45">
        <f>'Tooling Main list 25-26'!CB224</f>
        <v>0</v>
      </c>
      <c r="BV679" s="44">
        <f>'Tooling Main list 25-26'!CC224</f>
        <v>0</v>
      </c>
      <c r="BW679" s="44">
        <f>'Tooling Main list 25-26'!CD224</f>
        <v>0</v>
      </c>
      <c r="BX679" s="44">
        <f>'Tooling Main list 25-26'!CE224</f>
        <v>0</v>
      </c>
      <c r="BY679" s="44">
        <f>'Tooling Main list 25-26'!CF224</f>
        <v>0</v>
      </c>
      <c r="BZ679" s="44">
        <f>'Tooling Main list 25-26'!CH224</f>
        <v>0</v>
      </c>
      <c r="CA679" s="44">
        <f>'Tooling Main list 25-26'!CI224</f>
        <v>0</v>
      </c>
      <c r="CB679" s="44">
        <f>'Tooling Main list 25-26'!CJ224</f>
        <v>0</v>
      </c>
      <c r="CC679" s="44">
        <f>'Tooling Main list 25-26'!CK224</f>
        <v>0</v>
      </c>
      <c r="CD679" s="44">
        <f>'Tooling Main list 25-26'!CL224</f>
        <v>0</v>
      </c>
      <c r="CE679" s="44">
        <f>'Tooling Main list 25-26'!CM224</f>
        <v>0</v>
      </c>
      <c r="CF679" s="44">
        <f>'Tooling Main list 25-26'!CO224</f>
        <v>0</v>
      </c>
      <c r="CG679" s="45">
        <f>'Tooling Main list 25-26'!CP224</f>
        <v>0</v>
      </c>
      <c r="CH679" s="44">
        <f>'Tooling Main list 25-26'!CQ224</f>
        <v>0</v>
      </c>
      <c r="CI679" s="44">
        <f>'Tooling Main list 25-26'!CR224</f>
        <v>0</v>
      </c>
      <c r="CJ679" s="44">
        <f>'Tooling Main list 25-26'!CS224</f>
        <v>0</v>
      </c>
      <c r="CK679" s="44">
        <f>'Tooling Main list 25-26'!CT224</f>
        <v>0</v>
      </c>
      <c r="CL679" s="44">
        <f>'Tooling Main list 25-26'!CV224</f>
        <v>0</v>
      </c>
      <c r="CM679" s="45">
        <f>'Tooling Main list 25-26'!CW224</f>
        <v>0</v>
      </c>
      <c r="CN679" s="44">
        <f>'Tooling Main list 25-26'!CX224</f>
        <v>0</v>
      </c>
      <c r="CO679" s="44">
        <f>'Tooling Main list 25-26'!CY224</f>
        <v>0</v>
      </c>
      <c r="CP679" s="44">
        <f>'Tooling Main list 25-26'!CZ224</f>
        <v>0</v>
      </c>
      <c r="CQ679" s="44">
        <f>'Tooling Main list 25-26'!DA224</f>
        <v>0</v>
      </c>
      <c r="CR679" s="44">
        <f>'Tooling Main list 25-26'!DC224</f>
        <v>0</v>
      </c>
      <c r="CS679" s="45">
        <f>'Tooling Main list 25-26'!DD224</f>
        <v>0</v>
      </c>
      <c r="CT679" s="44">
        <f>'Tooling Main list 25-26'!DE224</f>
        <v>0</v>
      </c>
      <c r="CU679" s="44">
        <f>'Tooling Main list 25-26'!DF224</f>
        <v>0</v>
      </c>
      <c r="CV679" s="44">
        <f>'Tooling Main list 25-26'!DG224</f>
        <v>0</v>
      </c>
      <c r="CW679" s="44">
        <f>'Tooling Main list 25-26'!DH224</f>
        <v>0</v>
      </c>
      <c r="CX679" s="44">
        <f>'Tooling Main list 25-26'!DJ224</f>
        <v>0</v>
      </c>
      <c r="CY679" s="44">
        <f>'Tooling Main list 25-26'!DK224</f>
        <v>0</v>
      </c>
      <c r="CZ679" s="45">
        <f>'Tooling Main list 25-26'!DR224</f>
        <v>0</v>
      </c>
      <c r="DA679" s="45">
        <f>'Tooling Main list 25-26'!DS224</f>
        <v>0</v>
      </c>
      <c r="DB679" s="44">
        <f>'Tooling Main list 25-26'!DT224</f>
        <v>0</v>
      </c>
      <c r="DC679" s="44">
        <f>'Tooling Main list 25-26'!DU224</f>
        <v>0</v>
      </c>
      <c r="DD679" s="44">
        <f>'Tooling Main list 25-26'!DW224</f>
        <v>0</v>
      </c>
      <c r="DE679" s="44"/>
      <c r="DF679" s="44">
        <f>'Tooling Main list 25-26'!DX224</f>
        <v>0</v>
      </c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</row>
    <row r="680" spans="1:121" hidden="1" x14ac:dyDescent="0.25">
      <c r="A680" s="44"/>
      <c r="B680" s="44"/>
      <c r="C680" s="44"/>
      <c r="D680" s="44"/>
      <c r="E680" s="44"/>
      <c r="F680" s="44"/>
      <c r="G680" s="44"/>
      <c r="H680" s="44">
        <f>'Tooling Main list 25-26'!D225</f>
        <v>0</v>
      </c>
      <c r="I680" s="44">
        <f>'Tooling Main list 25-26'!E225</f>
        <v>0</v>
      </c>
      <c r="J680" s="44">
        <f>'Tooling Main list 25-26'!F225</f>
        <v>0</v>
      </c>
      <c r="K680" s="44">
        <f>'Tooling Main list 25-26'!G225</f>
        <v>0</v>
      </c>
      <c r="L680" s="44">
        <f>'Tooling Main list 25-26'!I225</f>
        <v>0</v>
      </c>
      <c r="M680" s="45">
        <f>'Tooling Main list 25-26'!J225</f>
        <v>0</v>
      </c>
      <c r="N680" s="44">
        <f>'Tooling Main list 25-26'!K225</f>
        <v>0</v>
      </c>
      <c r="O680" s="44">
        <f>'Tooling Main list 25-26'!L225</f>
        <v>0</v>
      </c>
      <c r="P680" s="44">
        <f>'Tooling Main list 25-26'!M225</f>
        <v>0</v>
      </c>
      <c r="Q680" s="44">
        <f>'Tooling Main list 25-26'!N225</f>
        <v>0</v>
      </c>
      <c r="R680" s="44">
        <f>'Tooling Main list 25-26'!P225</f>
        <v>0</v>
      </c>
      <c r="S680" s="45">
        <f>'Tooling Main list 25-26'!Q225</f>
        <v>0</v>
      </c>
      <c r="T680" s="44">
        <f>'Tooling Main list 25-26'!R225</f>
        <v>0</v>
      </c>
      <c r="U680" s="44">
        <f>'Tooling Main list 25-26'!S225</f>
        <v>0</v>
      </c>
      <c r="V680" s="44">
        <f>'Tooling Main list 25-26'!T225</f>
        <v>0</v>
      </c>
      <c r="W680" s="44">
        <f>'Tooling Main list 25-26'!U225</f>
        <v>0</v>
      </c>
      <c r="X680" s="44">
        <f>'Tooling Main list 25-26'!W225</f>
        <v>0</v>
      </c>
      <c r="Y680" s="44">
        <f>'Tooling Main list 25-26'!X225</f>
        <v>0</v>
      </c>
      <c r="Z680" s="44">
        <f>'Tooling Main list 25-26'!Y225</f>
        <v>0</v>
      </c>
      <c r="AA680" s="44">
        <f>'Tooling Main list 25-26'!Z225</f>
        <v>0</v>
      </c>
      <c r="AB680" s="44">
        <f>'Tooling Main list 25-26'!AA225</f>
        <v>0</v>
      </c>
      <c r="AC680" s="44">
        <f>'Tooling Main list 25-26'!AB225</f>
        <v>0</v>
      </c>
      <c r="AD680" s="44">
        <f>'Tooling Main list 25-26'!AD225</f>
        <v>0</v>
      </c>
      <c r="AE680" s="45">
        <f>'Tooling Main list 25-26'!AE225</f>
        <v>0</v>
      </c>
      <c r="AF680" s="44">
        <f>'Tooling Main list 25-26'!AF225</f>
        <v>0</v>
      </c>
      <c r="AG680" s="44">
        <f>'Tooling Main list 25-26'!AG225</f>
        <v>0</v>
      </c>
      <c r="AH680" s="44">
        <f>'Tooling Main list 25-26'!AH225</f>
        <v>0</v>
      </c>
      <c r="AI680" s="44">
        <f>'Tooling Main list 25-26'!AI225</f>
        <v>0</v>
      </c>
      <c r="AJ680" s="44">
        <f>'Tooling Main list 25-26'!AK225</f>
        <v>0</v>
      </c>
      <c r="AK680" s="45">
        <f>'Tooling Main list 25-26'!AL225</f>
        <v>0</v>
      </c>
      <c r="AL680" s="44">
        <f>'Tooling Main list 25-26'!AM225</f>
        <v>0</v>
      </c>
      <c r="AM680" s="44">
        <f>'Tooling Main list 25-26'!AN225</f>
        <v>0</v>
      </c>
      <c r="AN680" s="44">
        <f>'Tooling Main list 25-26'!AO225</f>
        <v>0</v>
      </c>
      <c r="AO680" s="44">
        <f>'Tooling Main list 25-26'!AP225</f>
        <v>0</v>
      </c>
      <c r="AP680" s="44">
        <f>'Tooling Main list 25-26'!AR225</f>
        <v>0</v>
      </c>
      <c r="AQ680" s="45">
        <f>'Tooling Main list 25-26'!AS225</f>
        <v>0</v>
      </c>
      <c r="AR680" s="44">
        <f>'Tooling Main list 25-26'!AT225</f>
        <v>0</v>
      </c>
      <c r="AS680" s="44">
        <f>'Tooling Main list 25-26'!AU225</f>
        <v>0</v>
      </c>
      <c r="AT680" s="44">
        <f>'Tooling Main list 25-26'!AV225</f>
        <v>0</v>
      </c>
      <c r="AU680" s="44">
        <f>'Tooling Main list 25-26'!AW225</f>
        <v>0</v>
      </c>
      <c r="AV680" s="44">
        <f>'Tooling Main list 25-26'!AY225</f>
        <v>0</v>
      </c>
      <c r="AW680" s="45">
        <f>'Tooling Main list 25-26'!AZ225</f>
        <v>0</v>
      </c>
      <c r="AX680" s="44">
        <f>'Tooling Main list 25-26'!BA225</f>
        <v>0</v>
      </c>
      <c r="AY680" s="44">
        <f>'Tooling Main list 25-26'!BB225</f>
        <v>0</v>
      </c>
      <c r="AZ680" s="44">
        <f>'Tooling Main list 25-26'!BC225</f>
        <v>0</v>
      </c>
      <c r="BA680" s="44">
        <f>'Tooling Main list 25-26'!BD225</f>
        <v>0</v>
      </c>
      <c r="BB680" s="44">
        <f>'Tooling Main list 25-26'!BF225</f>
        <v>0</v>
      </c>
      <c r="BC680" s="44">
        <f>'Tooling Main list 25-26'!BG225</f>
        <v>0</v>
      </c>
      <c r="BD680" s="44">
        <f>'Tooling Main list 25-26'!BH225</f>
        <v>0</v>
      </c>
      <c r="BE680" s="44">
        <f>'Tooling Main list 25-26'!BI225</f>
        <v>0</v>
      </c>
      <c r="BF680" s="44">
        <f>'Tooling Main list 25-26'!BJ225</f>
        <v>0</v>
      </c>
      <c r="BG680" s="44">
        <f>'Tooling Main list 25-26'!BK225</f>
        <v>0</v>
      </c>
      <c r="BH680" s="44">
        <f>'Tooling Main list 25-26'!BM225</f>
        <v>0</v>
      </c>
      <c r="BI680" s="45">
        <f>'Tooling Main list 25-26'!BN225</f>
        <v>0</v>
      </c>
      <c r="BJ680" s="44">
        <f>'Tooling Main list 25-26'!BO225</f>
        <v>0</v>
      </c>
      <c r="BK680" s="44">
        <f>'Tooling Main list 25-26'!BP225</f>
        <v>0</v>
      </c>
      <c r="BL680" s="44">
        <f>'Tooling Main list 25-26'!BQ225</f>
        <v>0</v>
      </c>
      <c r="BM680" s="44">
        <f>'Tooling Main list 25-26'!BR225</f>
        <v>0</v>
      </c>
      <c r="BN680" s="44">
        <f>'Tooling Main list 25-26'!BT225</f>
        <v>0</v>
      </c>
      <c r="BO680" s="45">
        <f>'Tooling Main list 25-26'!BU225</f>
        <v>0</v>
      </c>
      <c r="BP680" s="44">
        <f>'Tooling Main list 25-26'!BV225</f>
        <v>0</v>
      </c>
      <c r="BQ680" s="44">
        <f>'Tooling Main list 25-26'!BW225</f>
        <v>0</v>
      </c>
      <c r="BR680" s="44">
        <f>'Tooling Main list 25-26'!BX225</f>
        <v>0</v>
      </c>
      <c r="BS680" s="44">
        <f>'Tooling Main list 25-26'!BY225</f>
        <v>0</v>
      </c>
      <c r="BT680" s="44">
        <f>'Tooling Main list 25-26'!CA225</f>
        <v>0</v>
      </c>
      <c r="BU680" s="45">
        <f>'Tooling Main list 25-26'!CB225</f>
        <v>0</v>
      </c>
      <c r="BV680" s="44">
        <f>'Tooling Main list 25-26'!CC225</f>
        <v>0</v>
      </c>
      <c r="BW680" s="44">
        <f>'Tooling Main list 25-26'!CD225</f>
        <v>0</v>
      </c>
      <c r="BX680" s="44">
        <f>'Tooling Main list 25-26'!CE225</f>
        <v>0</v>
      </c>
      <c r="BY680" s="44">
        <f>'Tooling Main list 25-26'!CF225</f>
        <v>0</v>
      </c>
      <c r="BZ680" s="44">
        <f>'Tooling Main list 25-26'!CH225</f>
        <v>0</v>
      </c>
      <c r="CA680" s="44">
        <f>'Tooling Main list 25-26'!CI225</f>
        <v>0</v>
      </c>
      <c r="CB680" s="44">
        <f>'Tooling Main list 25-26'!CJ225</f>
        <v>0</v>
      </c>
      <c r="CC680" s="44">
        <f>'Tooling Main list 25-26'!CK225</f>
        <v>0</v>
      </c>
      <c r="CD680" s="44">
        <f>'Tooling Main list 25-26'!CL225</f>
        <v>0</v>
      </c>
      <c r="CE680" s="44">
        <f>'Tooling Main list 25-26'!CM225</f>
        <v>0</v>
      </c>
      <c r="CF680" s="44">
        <f>'Tooling Main list 25-26'!CO225</f>
        <v>0</v>
      </c>
      <c r="CG680" s="45">
        <f>'Tooling Main list 25-26'!CP225</f>
        <v>0</v>
      </c>
      <c r="CH680" s="44">
        <f>'Tooling Main list 25-26'!CQ225</f>
        <v>0</v>
      </c>
      <c r="CI680" s="44">
        <f>'Tooling Main list 25-26'!CR225</f>
        <v>0</v>
      </c>
      <c r="CJ680" s="44">
        <f>'Tooling Main list 25-26'!CS225</f>
        <v>0</v>
      </c>
      <c r="CK680" s="44">
        <f>'Tooling Main list 25-26'!CT225</f>
        <v>0</v>
      </c>
      <c r="CL680" s="44">
        <f>'Tooling Main list 25-26'!CV225</f>
        <v>0</v>
      </c>
      <c r="CM680" s="45">
        <f>'Tooling Main list 25-26'!CW225</f>
        <v>0</v>
      </c>
      <c r="CN680" s="44">
        <f>'Tooling Main list 25-26'!CX225</f>
        <v>0</v>
      </c>
      <c r="CO680" s="44">
        <f>'Tooling Main list 25-26'!CY225</f>
        <v>0</v>
      </c>
      <c r="CP680" s="44">
        <f>'Tooling Main list 25-26'!CZ225</f>
        <v>0</v>
      </c>
      <c r="CQ680" s="44">
        <f>'Tooling Main list 25-26'!DA225</f>
        <v>0</v>
      </c>
      <c r="CR680" s="44">
        <f>'Tooling Main list 25-26'!DC225</f>
        <v>0</v>
      </c>
      <c r="CS680" s="45">
        <f>'Tooling Main list 25-26'!DD225</f>
        <v>0</v>
      </c>
      <c r="CT680" s="44">
        <f>'Tooling Main list 25-26'!DE225</f>
        <v>0</v>
      </c>
      <c r="CU680" s="44">
        <f>'Tooling Main list 25-26'!DF225</f>
        <v>0</v>
      </c>
      <c r="CV680" s="44">
        <f>'Tooling Main list 25-26'!DG225</f>
        <v>0</v>
      </c>
      <c r="CW680" s="44">
        <f>'Tooling Main list 25-26'!DH225</f>
        <v>0</v>
      </c>
      <c r="CX680" s="44">
        <f>'Tooling Main list 25-26'!DJ225</f>
        <v>0</v>
      </c>
      <c r="CY680" s="44">
        <f>'Tooling Main list 25-26'!DK225</f>
        <v>0</v>
      </c>
      <c r="CZ680" s="45">
        <f>'Tooling Main list 25-26'!DR225</f>
        <v>0</v>
      </c>
      <c r="DA680" s="45">
        <f>'Tooling Main list 25-26'!DS225</f>
        <v>0</v>
      </c>
      <c r="DB680" s="44">
        <f>'Tooling Main list 25-26'!DT225</f>
        <v>0</v>
      </c>
      <c r="DC680" s="44">
        <f>'Tooling Main list 25-26'!DU225</f>
        <v>0</v>
      </c>
      <c r="DD680" s="44">
        <f>'Tooling Main list 25-26'!DW225</f>
        <v>0</v>
      </c>
      <c r="DE680" s="44"/>
      <c r="DF680" s="44">
        <f>'Tooling Main list 25-26'!DX225</f>
        <v>0</v>
      </c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</row>
    <row r="681" spans="1:121" hidden="1" x14ac:dyDescent="0.25">
      <c r="A681" s="44"/>
      <c r="B681" s="44"/>
      <c r="C681" s="44"/>
      <c r="D681" s="44"/>
      <c r="E681" s="44"/>
      <c r="F681" s="44"/>
      <c r="G681" s="44"/>
      <c r="H681" s="44">
        <f>'Tooling Main list 25-26'!D226</f>
        <v>0</v>
      </c>
      <c r="I681" s="44">
        <f>'Tooling Main list 25-26'!E226</f>
        <v>0</v>
      </c>
      <c r="J681" s="44">
        <f>'Tooling Main list 25-26'!F226</f>
        <v>0</v>
      </c>
      <c r="K681" s="44">
        <f>'Tooling Main list 25-26'!G226</f>
        <v>0</v>
      </c>
      <c r="L681" s="44">
        <f>'Tooling Main list 25-26'!I226</f>
        <v>0</v>
      </c>
      <c r="M681" s="45">
        <f>'Tooling Main list 25-26'!J226</f>
        <v>0</v>
      </c>
      <c r="N681" s="44">
        <f>'Tooling Main list 25-26'!K226</f>
        <v>0</v>
      </c>
      <c r="O681" s="44">
        <f>'Tooling Main list 25-26'!L226</f>
        <v>0</v>
      </c>
      <c r="P681" s="44">
        <f>'Tooling Main list 25-26'!M226</f>
        <v>0</v>
      </c>
      <c r="Q681" s="44">
        <f>'Tooling Main list 25-26'!N226</f>
        <v>0</v>
      </c>
      <c r="R681" s="44">
        <f>'Tooling Main list 25-26'!P226</f>
        <v>0</v>
      </c>
      <c r="S681" s="45">
        <f>'Tooling Main list 25-26'!Q226</f>
        <v>0</v>
      </c>
      <c r="T681" s="44">
        <f>'Tooling Main list 25-26'!R226</f>
        <v>0</v>
      </c>
      <c r="U681" s="44">
        <f>'Tooling Main list 25-26'!S226</f>
        <v>0</v>
      </c>
      <c r="V681" s="44">
        <f>'Tooling Main list 25-26'!T226</f>
        <v>0</v>
      </c>
      <c r="W681" s="44">
        <f>'Tooling Main list 25-26'!U226</f>
        <v>0</v>
      </c>
      <c r="X681" s="44">
        <f>'Tooling Main list 25-26'!W226</f>
        <v>0</v>
      </c>
      <c r="Y681" s="44">
        <f>'Tooling Main list 25-26'!X226</f>
        <v>0</v>
      </c>
      <c r="Z681" s="44">
        <f>'Tooling Main list 25-26'!Y226</f>
        <v>0</v>
      </c>
      <c r="AA681" s="44">
        <f>'Tooling Main list 25-26'!Z226</f>
        <v>0</v>
      </c>
      <c r="AB681" s="44">
        <f>'Tooling Main list 25-26'!AA226</f>
        <v>0</v>
      </c>
      <c r="AC681" s="44">
        <f>'Tooling Main list 25-26'!AB226</f>
        <v>0</v>
      </c>
      <c r="AD681" s="44">
        <f>'Tooling Main list 25-26'!AD226</f>
        <v>0</v>
      </c>
      <c r="AE681" s="45">
        <f>'Tooling Main list 25-26'!AE226</f>
        <v>0</v>
      </c>
      <c r="AF681" s="44">
        <f>'Tooling Main list 25-26'!AF226</f>
        <v>0</v>
      </c>
      <c r="AG681" s="44">
        <f>'Tooling Main list 25-26'!AG226</f>
        <v>0</v>
      </c>
      <c r="AH681" s="44">
        <f>'Tooling Main list 25-26'!AH226</f>
        <v>0</v>
      </c>
      <c r="AI681" s="44">
        <f>'Tooling Main list 25-26'!AI226</f>
        <v>0</v>
      </c>
      <c r="AJ681" s="44">
        <f>'Tooling Main list 25-26'!AK226</f>
        <v>0</v>
      </c>
      <c r="AK681" s="45">
        <f>'Tooling Main list 25-26'!AL226</f>
        <v>0</v>
      </c>
      <c r="AL681" s="44">
        <f>'Tooling Main list 25-26'!AM226</f>
        <v>0</v>
      </c>
      <c r="AM681" s="44">
        <f>'Tooling Main list 25-26'!AN226</f>
        <v>0</v>
      </c>
      <c r="AN681" s="44">
        <f>'Tooling Main list 25-26'!AO226</f>
        <v>0</v>
      </c>
      <c r="AO681" s="44">
        <f>'Tooling Main list 25-26'!AP226</f>
        <v>0</v>
      </c>
      <c r="AP681" s="44">
        <f>'Tooling Main list 25-26'!AR226</f>
        <v>0</v>
      </c>
      <c r="AQ681" s="45">
        <f>'Tooling Main list 25-26'!AS226</f>
        <v>0</v>
      </c>
      <c r="AR681" s="44">
        <f>'Tooling Main list 25-26'!AT226</f>
        <v>0</v>
      </c>
      <c r="AS681" s="44">
        <f>'Tooling Main list 25-26'!AU226</f>
        <v>0</v>
      </c>
      <c r="AT681" s="44">
        <f>'Tooling Main list 25-26'!AV226</f>
        <v>0</v>
      </c>
      <c r="AU681" s="44">
        <f>'Tooling Main list 25-26'!AW226</f>
        <v>0</v>
      </c>
      <c r="AV681" s="44">
        <f>'Tooling Main list 25-26'!AY226</f>
        <v>0</v>
      </c>
      <c r="AW681" s="45">
        <f>'Tooling Main list 25-26'!AZ226</f>
        <v>0</v>
      </c>
      <c r="AX681" s="44">
        <f>'Tooling Main list 25-26'!BA226</f>
        <v>0</v>
      </c>
      <c r="AY681" s="44">
        <f>'Tooling Main list 25-26'!BB226</f>
        <v>0</v>
      </c>
      <c r="AZ681" s="44">
        <f>'Tooling Main list 25-26'!BC226</f>
        <v>0</v>
      </c>
      <c r="BA681" s="44">
        <f>'Tooling Main list 25-26'!BD226</f>
        <v>0</v>
      </c>
      <c r="BB681" s="44">
        <f>'Tooling Main list 25-26'!BF226</f>
        <v>0</v>
      </c>
      <c r="BC681" s="44">
        <f>'Tooling Main list 25-26'!BG226</f>
        <v>0</v>
      </c>
      <c r="BD681" s="44">
        <f>'Tooling Main list 25-26'!BH226</f>
        <v>0</v>
      </c>
      <c r="BE681" s="44">
        <f>'Tooling Main list 25-26'!BI226</f>
        <v>0</v>
      </c>
      <c r="BF681" s="44">
        <f>'Tooling Main list 25-26'!BJ226</f>
        <v>0</v>
      </c>
      <c r="BG681" s="44">
        <f>'Tooling Main list 25-26'!BK226</f>
        <v>0</v>
      </c>
      <c r="BH681" s="44">
        <f>'Tooling Main list 25-26'!BM226</f>
        <v>0</v>
      </c>
      <c r="BI681" s="45">
        <f>'Tooling Main list 25-26'!BN226</f>
        <v>0</v>
      </c>
      <c r="BJ681" s="44">
        <f>'Tooling Main list 25-26'!BO226</f>
        <v>0</v>
      </c>
      <c r="BK681" s="44">
        <f>'Tooling Main list 25-26'!BP226</f>
        <v>0</v>
      </c>
      <c r="BL681" s="44">
        <f>'Tooling Main list 25-26'!BQ226</f>
        <v>0</v>
      </c>
      <c r="BM681" s="44">
        <f>'Tooling Main list 25-26'!BR226</f>
        <v>0</v>
      </c>
      <c r="BN681" s="44">
        <f>'Tooling Main list 25-26'!BT226</f>
        <v>0</v>
      </c>
      <c r="BO681" s="45">
        <f>'Tooling Main list 25-26'!BU226</f>
        <v>0</v>
      </c>
      <c r="BP681" s="44">
        <f>'Tooling Main list 25-26'!BV226</f>
        <v>0</v>
      </c>
      <c r="BQ681" s="44">
        <f>'Tooling Main list 25-26'!BW226</f>
        <v>0</v>
      </c>
      <c r="BR681" s="44">
        <f>'Tooling Main list 25-26'!BX226</f>
        <v>0</v>
      </c>
      <c r="BS681" s="44">
        <f>'Tooling Main list 25-26'!BY226</f>
        <v>0</v>
      </c>
      <c r="BT681" s="44">
        <f>'Tooling Main list 25-26'!CA226</f>
        <v>0</v>
      </c>
      <c r="BU681" s="45">
        <f>'Tooling Main list 25-26'!CB226</f>
        <v>0</v>
      </c>
      <c r="BV681" s="44">
        <f>'Tooling Main list 25-26'!CC226</f>
        <v>0</v>
      </c>
      <c r="BW681" s="44">
        <f>'Tooling Main list 25-26'!CD226</f>
        <v>0</v>
      </c>
      <c r="BX681" s="44">
        <f>'Tooling Main list 25-26'!CE226</f>
        <v>0</v>
      </c>
      <c r="BY681" s="44">
        <f>'Tooling Main list 25-26'!CF226</f>
        <v>0</v>
      </c>
      <c r="BZ681" s="44">
        <f>'Tooling Main list 25-26'!CH226</f>
        <v>0</v>
      </c>
      <c r="CA681" s="44">
        <f>'Tooling Main list 25-26'!CI226</f>
        <v>0</v>
      </c>
      <c r="CB681" s="44">
        <f>'Tooling Main list 25-26'!CJ226</f>
        <v>0</v>
      </c>
      <c r="CC681" s="44">
        <f>'Tooling Main list 25-26'!CK226</f>
        <v>0</v>
      </c>
      <c r="CD681" s="44">
        <f>'Tooling Main list 25-26'!CL226</f>
        <v>0</v>
      </c>
      <c r="CE681" s="44">
        <f>'Tooling Main list 25-26'!CM226</f>
        <v>0</v>
      </c>
      <c r="CF681" s="44">
        <f>'Tooling Main list 25-26'!CO226</f>
        <v>0</v>
      </c>
      <c r="CG681" s="45">
        <f>'Tooling Main list 25-26'!CP226</f>
        <v>0</v>
      </c>
      <c r="CH681" s="44">
        <f>'Tooling Main list 25-26'!CQ226</f>
        <v>0</v>
      </c>
      <c r="CI681" s="44">
        <f>'Tooling Main list 25-26'!CR226</f>
        <v>0</v>
      </c>
      <c r="CJ681" s="44">
        <f>'Tooling Main list 25-26'!CS226</f>
        <v>0</v>
      </c>
      <c r="CK681" s="44">
        <f>'Tooling Main list 25-26'!CT226</f>
        <v>0</v>
      </c>
      <c r="CL681" s="44">
        <f>'Tooling Main list 25-26'!CV226</f>
        <v>0</v>
      </c>
      <c r="CM681" s="45">
        <f>'Tooling Main list 25-26'!CW226</f>
        <v>0</v>
      </c>
      <c r="CN681" s="44">
        <f>'Tooling Main list 25-26'!CX226</f>
        <v>0</v>
      </c>
      <c r="CO681" s="44">
        <f>'Tooling Main list 25-26'!CY226</f>
        <v>0</v>
      </c>
      <c r="CP681" s="44">
        <f>'Tooling Main list 25-26'!CZ226</f>
        <v>0</v>
      </c>
      <c r="CQ681" s="44">
        <f>'Tooling Main list 25-26'!DA226</f>
        <v>0</v>
      </c>
      <c r="CR681" s="44">
        <f>'Tooling Main list 25-26'!DC226</f>
        <v>0</v>
      </c>
      <c r="CS681" s="45">
        <f>'Tooling Main list 25-26'!DD226</f>
        <v>0</v>
      </c>
      <c r="CT681" s="44">
        <f>'Tooling Main list 25-26'!DE226</f>
        <v>0</v>
      </c>
      <c r="CU681" s="44">
        <f>'Tooling Main list 25-26'!DF226</f>
        <v>0</v>
      </c>
      <c r="CV681" s="44">
        <f>'Tooling Main list 25-26'!DG226</f>
        <v>0</v>
      </c>
      <c r="CW681" s="44">
        <f>'Tooling Main list 25-26'!DH226</f>
        <v>0</v>
      </c>
      <c r="CX681" s="44">
        <f>'Tooling Main list 25-26'!DJ226</f>
        <v>0</v>
      </c>
      <c r="CY681" s="44">
        <f>'Tooling Main list 25-26'!DK226</f>
        <v>0</v>
      </c>
      <c r="CZ681" s="45">
        <f>'Tooling Main list 25-26'!DR226</f>
        <v>0</v>
      </c>
      <c r="DA681" s="45">
        <f>'Tooling Main list 25-26'!DS226</f>
        <v>0</v>
      </c>
      <c r="DB681" s="44">
        <f>'Tooling Main list 25-26'!DT226</f>
        <v>0</v>
      </c>
      <c r="DC681" s="44">
        <f>'Tooling Main list 25-26'!DU226</f>
        <v>0</v>
      </c>
      <c r="DD681" s="44">
        <f>'Tooling Main list 25-26'!DW226</f>
        <v>0</v>
      </c>
      <c r="DE681" s="44"/>
      <c r="DF681" s="44">
        <f>'Tooling Main list 25-26'!DX226</f>
        <v>0</v>
      </c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</row>
    <row r="682" spans="1:121" hidden="1" x14ac:dyDescent="0.25">
      <c r="A682" s="44"/>
      <c r="B682" s="44"/>
      <c r="C682" s="44"/>
      <c r="D682" s="44"/>
      <c r="E682" s="44"/>
      <c r="F682" s="44"/>
      <c r="G682" s="44"/>
      <c r="H682" s="44">
        <f>'Tooling Main list 25-26'!D227</f>
        <v>0</v>
      </c>
      <c r="I682" s="44">
        <f>'Tooling Main list 25-26'!E227</f>
        <v>0</v>
      </c>
      <c r="J682" s="44">
        <f>'Tooling Main list 25-26'!F227</f>
        <v>0</v>
      </c>
      <c r="K682" s="44">
        <f>'Tooling Main list 25-26'!G227</f>
        <v>0</v>
      </c>
      <c r="L682" s="44">
        <f>'Tooling Main list 25-26'!I227</f>
        <v>0</v>
      </c>
      <c r="M682" s="45">
        <f>'Tooling Main list 25-26'!J227</f>
        <v>0</v>
      </c>
      <c r="N682" s="44">
        <f>'Tooling Main list 25-26'!K227</f>
        <v>0</v>
      </c>
      <c r="O682" s="44">
        <f>'Tooling Main list 25-26'!L227</f>
        <v>0</v>
      </c>
      <c r="P682" s="44">
        <f>'Tooling Main list 25-26'!M227</f>
        <v>0</v>
      </c>
      <c r="Q682" s="44">
        <f>'Tooling Main list 25-26'!N227</f>
        <v>0</v>
      </c>
      <c r="R682" s="44">
        <f>'Tooling Main list 25-26'!P227</f>
        <v>0</v>
      </c>
      <c r="S682" s="45">
        <f>'Tooling Main list 25-26'!Q227</f>
        <v>0</v>
      </c>
      <c r="T682" s="44">
        <f>'Tooling Main list 25-26'!R227</f>
        <v>0</v>
      </c>
      <c r="U682" s="44">
        <f>'Tooling Main list 25-26'!S227</f>
        <v>0</v>
      </c>
      <c r="V682" s="44">
        <f>'Tooling Main list 25-26'!T227</f>
        <v>0</v>
      </c>
      <c r="W682" s="44">
        <f>'Tooling Main list 25-26'!U227</f>
        <v>0</v>
      </c>
      <c r="X682" s="44">
        <f>'Tooling Main list 25-26'!W227</f>
        <v>0</v>
      </c>
      <c r="Y682" s="44">
        <f>'Tooling Main list 25-26'!X227</f>
        <v>0</v>
      </c>
      <c r="Z682" s="44">
        <f>'Tooling Main list 25-26'!Y227</f>
        <v>0</v>
      </c>
      <c r="AA682" s="44">
        <f>'Tooling Main list 25-26'!Z227</f>
        <v>0</v>
      </c>
      <c r="AB682" s="44">
        <f>'Tooling Main list 25-26'!AA227</f>
        <v>0</v>
      </c>
      <c r="AC682" s="44">
        <f>'Tooling Main list 25-26'!AB227</f>
        <v>0</v>
      </c>
      <c r="AD682" s="44">
        <f>'Tooling Main list 25-26'!AD227</f>
        <v>0</v>
      </c>
      <c r="AE682" s="45">
        <f>'Tooling Main list 25-26'!AE227</f>
        <v>0</v>
      </c>
      <c r="AF682" s="44">
        <f>'Tooling Main list 25-26'!AF227</f>
        <v>0</v>
      </c>
      <c r="AG682" s="44">
        <f>'Tooling Main list 25-26'!AG227</f>
        <v>0</v>
      </c>
      <c r="AH682" s="44">
        <f>'Tooling Main list 25-26'!AH227</f>
        <v>0</v>
      </c>
      <c r="AI682" s="44">
        <f>'Tooling Main list 25-26'!AI227</f>
        <v>0</v>
      </c>
      <c r="AJ682" s="44">
        <f>'Tooling Main list 25-26'!AK227</f>
        <v>0</v>
      </c>
      <c r="AK682" s="45">
        <f>'Tooling Main list 25-26'!AL227</f>
        <v>0</v>
      </c>
      <c r="AL682" s="44">
        <f>'Tooling Main list 25-26'!AM227</f>
        <v>0</v>
      </c>
      <c r="AM682" s="44">
        <f>'Tooling Main list 25-26'!AN227</f>
        <v>0</v>
      </c>
      <c r="AN682" s="44">
        <f>'Tooling Main list 25-26'!AO227</f>
        <v>0</v>
      </c>
      <c r="AO682" s="44">
        <f>'Tooling Main list 25-26'!AP227</f>
        <v>0</v>
      </c>
      <c r="AP682" s="44">
        <f>'Tooling Main list 25-26'!AR227</f>
        <v>0</v>
      </c>
      <c r="AQ682" s="45">
        <f>'Tooling Main list 25-26'!AS227</f>
        <v>0</v>
      </c>
      <c r="AR682" s="44">
        <f>'Tooling Main list 25-26'!AT227</f>
        <v>0</v>
      </c>
      <c r="AS682" s="44">
        <f>'Tooling Main list 25-26'!AU227</f>
        <v>0</v>
      </c>
      <c r="AT682" s="44">
        <f>'Tooling Main list 25-26'!AV227</f>
        <v>0</v>
      </c>
      <c r="AU682" s="44">
        <f>'Tooling Main list 25-26'!AW227</f>
        <v>0</v>
      </c>
      <c r="AV682" s="44">
        <f>'Tooling Main list 25-26'!AY227</f>
        <v>0</v>
      </c>
      <c r="AW682" s="45">
        <f>'Tooling Main list 25-26'!AZ227</f>
        <v>0</v>
      </c>
      <c r="AX682" s="44">
        <f>'Tooling Main list 25-26'!BA227</f>
        <v>0</v>
      </c>
      <c r="AY682" s="44">
        <f>'Tooling Main list 25-26'!BB227</f>
        <v>0</v>
      </c>
      <c r="AZ682" s="44">
        <f>'Tooling Main list 25-26'!BC227</f>
        <v>0</v>
      </c>
      <c r="BA682" s="44">
        <f>'Tooling Main list 25-26'!BD227</f>
        <v>0</v>
      </c>
      <c r="BB682" s="44">
        <f>'Tooling Main list 25-26'!BF227</f>
        <v>0</v>
      </c>
      <c r="BC682" s="44">
        <f>'Tooling Main list 25-26'!BG227</f>
        <v>0</v>
      </c>
      <c r="BD682" s="44">
        <f>'Tooling Main list 25-26'!BH227</f>
        <v>0</v>
      </c>
      <c r="BE682" s="44">
        <f>'Tooling Main list 25-26'!BI227</f>
        <v>0</v>
      </c>
      <c r="BF682" s="44">
        <f>'Tooling Main list 25-26'!BJ227</f>
        <v>0</v>
      </c>
      <c r="BG682" s="44">
        <f>'Tooling Main list 25-26'!BK227</f>
        <v>0</v>
      </c>
      <c r="BH682" s="44">
        <f>'Tooling Main list 25-26'!BM227</f>
        <v>0</v>
      </c>
      <c r="BI682" s="45">
        <f>'Tooling Main list 25-26'!BN227</f>
        <v>0</v>
      </c>
      <c r="BJ682" s="44">
        <f>'Tooling Main list 25-26'!BO227</f>
        <v>0</v>
      </c>
      <c r="BK682" s="44">
        <f>'Tooling Main list 25-26'!BP227</f>
        <v>0</v>
      </c>
      <c r="BL682" s="44">
        <f>'Tooling Main list 25-26'!BQ227</f>
        <v>0</v>
      </c>
      <c r="BM682" s="44">
        <f>'Tooling Main list 25-26'!BR227</f>
        <v>0</v>
      </c>
      <c r="BN682" s="44">
        <f>'Tooling Main list 25-26'!BT227</f>
        <v>0</v>
      </c>
      <c r="BO682" s="45">
        <f>'Tooling Main list 25-26'!BU227</f>
        <v>0</v>
      </c>
      <c r="BP682" s="44">
        <f>'Tooling Main list 25-26'!BV227</f>
        <v>0</v>
      </c>
      <c r="BQ682" s="44">
        <f>'Tooling Main list 25-26'!BW227</f>
        <v>0</v>
      </c>
      <c r="BR682" s="44">
        <f>'Tooling Main list 25-26'!BX227</f>
        <v>0</v>
      </c>
      <c r="BS682" s="44">
        <f>'Tooling Main list 25-26'!BY227</f>
        <v>0</v>
      </c>
      <c r="BT682" s="44">
        <f>'Tooling Main list 25-26'!CA227</f>
        <v>0</v>
      </c>
      <c r="BU682" s="45">
        <f>'Tooling Main list 25-26'!CB227</f>
        <v>0</v>
      </c>
      <c r="BV682" s="44">
        <f>'Tooling Main list 25-26'!CC227</f>
        <v>0</v>
      </c>
      <c r="BW682" s="44">
        <f>'Tooling Main list 25-26'!CD227</f>
        <v>0</v>
      </c>
      <c r="BX682" s="44">
        <f>'Tooling Main list 25-26'!CE227</f>
        <v>0</v>
      </c>
      <c r="BY682" s="44">
        <f>'Tooling Main list 25-26'!CF227</f>
        <v>0</v>
      </c>
      <c r="BZ682" s="44">
        <f>'Tooling Main list 25-26'!CH227</f>
        <v>0</v>
      </c>
      <c r="CA682" s="44">
        <f>'Tooling Main list 25-26'!CI227</f>
        <v>0</v>
      </c>
      <c r="CB682" s="44">
        <f>'Tooling Main list 25-26'!CJ227</f>
        <v>0</v>
      </c>
      <c r="CC682" s="44">
        <f>'Tooling Main list 25-26'!CK227</f>
        <v>0</v>
      </c>
      <c r="CD682" s="44">
        <f>'Tooling Main list 25-26'!CL227</f>
        <v>0</v>
      </c>
      <c r="CE682" s="44">
        <f>'Tooling Main list 25-26'!CM227</f>
        <v>0</v>
      </c>
      <c r="CF682" s="44">
        <f>'Tooling Main list 25-26'!CO227</f>
        <v>0</v>
      </c>
      <c r="CG682" s="45">
        <f>'Tooling Main list 25-26'!CP227</f>
        <v>0</v>
      </c>
      <c r="CH682" s="44">
        <f>'Tooling Main list 25-26'!CQ227</f>
        <v>0</v>
      </c>
      <c r="CI682" s="44">
        <f>'Tooling Main list 25-26'!CR227</f>
        <v>0</v>
      </c>
      <c r="CJ682" s="44">
        <f>'Tooling Main list 25-26'!CS227</f>
        <v>0</v>
      </c>
      <c r="CK682" s="44">
        <f>'Tooling Main list 25-26'!CT227</f>
        <v>0</v>
      </c>
      <c r="CL682" s="44">
        <f>'Tooling Main list 25-26'!CV227</f>
        <v>0</v>
      </c>
      <c r="CM682" s="45">
        <f>'Tooling Main list 25-26'!CW227</f>
        <v>0</v>
      </c>
      <c r="CN682" s="44">
        <f>'Tooling Main list 25-26'!CX227</f>
        <v>0</v>
      </c>
      <c r="CO682" s="44">
        <f>'Tooling Main list 25-26'!CY227</f>
        <v>0</v>
      </c>
      <c r="CP682" s="44">
        <f>'Tooling Main list 25-26'!CZ227</f>
        <v>0</v>
      </c>
      <c r="CQ682" s="44">
        <f>'Tooling Main list 25-26'!DA227</f>
        <v>0</v>
      </c>
      <c r="CR682" s="44">
        <f>'Tooling Main list 25-26'!DC227</f>
        <v>0</v>
      </c>
      <c r="CS682" s="45">
        <f>'Tooling Main list 25-26'!DD227</f>
        <v>0</v>
      </c>
      <c r="CT682" s="44">
        <f>'Tooling Main list 25-26'!DE227</f>
        <v>0</v>
      </c>
      <c r="CU682" s="44">
        <f>'Tooling Main list 25-26'!DF227</f>
        <v>0</v>
      </c>
      <c r="CV682" s="44">
        <f>'Tooling Main list 25-26'!DG227</f>
        <v>0</v>
      </c>
      <c r="CW682" s="44">
        <f>'Tooling Main list 25-26'!DH227</f>
        <v>0</v>
      </c>
      <c r="CX682" s="44">
        <f>'Tooling Main list 25-26'!DJ227</f>
        <v>0</v>
      </c>
      <c r="CY682" s="44">
        <f>'Tooling Main list 25-26'!DK227</f>
        <v>0</v>
      </c>
      <c r="CZ682" s="45">
        <f>'Tooling Main list 25-26'!DR227</f>
        <v>0</v>
      </c>
      <c r="DA682" s="45">
        <f>'Tooling Main list 25-26'!DS227</f>
        <v>0</v>
      </c>
      <c r="DB682" s="44">
        <f>'Tooling Main list 25-26'!DT227</f>
        <v>0</v>
      </c>
      <c r="DC682" s="44">
        <f>'Tooling Main list 25-26'!DU227</f>
        <v>0</v>
      </c>
      <c r="DD682" s="44">
        <f>'Tooling Main list 25-26'!DW227</f>
        <v>0</v>
      </c>
      <c r="DE682" s="44"/>
      <c r="DF682" s="44">
        <f>'Tooling Main list 25-26'!DX227</f>
        <v>0</v>
      </c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</row>
    <row r="683" spans="1:121" hidden="1" x14ac:dyDescent="0.25">
      <c r="A683" s="44"/>
      <c r="B683" s="44"/>
      <c r="C683" s="44"/>
      <c r="D683" s="44"/>
      <c r="E683" s="44"/>
      <c r="F683" s="44"/>
      <c r="G683" s="44"/>
      <c r="H683" s="44">
        <f>'Tooling Main list 25-26'!D228</f>
        <v>0</v>
      </c>
      <c r="I683" s="44">
        <f>'Tooling Main list 25-26'!E228</f>
        <v>0</v>
      </c>
      <c r="J683" s="44">
        <f>'Tooling Main list 25-26'!F228</f>
        <v>0</v>
      </c>
      <c r="K683" s="44">
        <f>'Tooling Main list 25-26'!G228</f>
        <v>0</v>
      </c>
      <c r="L683" s="44">
        <f>'Tooling Main list 25-26'!I228</f>
        <v>0</v>
      </c>
      <c r="M683" s="45">
        <f>'Tooling Main list 25-26'!J228</f>
        <v>0</v>
      </c>
      <c r="N683" s="44">
        <f>'Tooling Main list 25-26'!K228</f>
        <v>0</v>
      </c>
      <c r="O683" s="44">
        <f>'Tooling Main list 25-26'!L228</f>
        <v>0</v>
      </c>
      <c r="P683" s="44">
        <f>'Tooling Main list 25-26'!M228</f>
        <v>0</v>
      </c>
      <c r="Q683" s="44">
        <f>'Tooling Main list 25-26'!N228</f>
        <v>0</v>
      </c>
      <c r="R683" s="44">
        <f>'Tooling Main list 25-26'!P228</f>
        <v>0</v>
      </c>
      <c r="S683" s="45">
        <f>'Tooling Main list 25-26'!Q228</f>
        <v>0</v>
      </c>
      <c r="T683" s="44">
        <f>'Tooling Main list 25-26'!R228</f>
        <v>0</v>
      </c>
      <c r="U683" s="44">
        <f>'Tooling Main list 25-26'!S228</f>
        <v>0</v>
      </c>
      <c r="V683" s="44">
        <f>'Tooling Main list 25-26'!T228</f>
        <v>0</v>
      </c>
      <c r="W683" s="44">
        <f>'Tooling Main list 25-26'!U228</f>
        <v>0</v>
      </c>
      <c r="X683" s="44">
        <f>'Tooling Main list 25-26'!W228</f>
        <v>0</v>
      </c>
      <c r="Y683" s="44">
        <f>'Tooling Main list 25-26'!X228</f>
        <v>0</v>
      </c>
      <c r="Z683" s="44">
        <f>'Tooling Main list 25-26'!Y228</f>
        <v>0</v>
      </c>
      <c r="AA683" s="44">
        <f>'Tooling Main list 25-26'!Z228</f>
        <v>0</v>
      </c>
      <c r="AB683" s="44">
        <f>'Tooling Main list 25-26'!AA228</f>
        <v>0</v>
      </c>
      <c r="AC683" s="44">
        <f>'Tooling Main list 25-26'!AB228</f>
        <v>0</v>
      </c>
      <c r="AD683" s="44">
        <f>'Tooling Main list 25-26'!AD228</f>
        <v>0</v>
      </c>
      <c r="AE683" s="45">
        <f>'Tooling Main list 25-26'!AE228</f>
        <v>0</v>
      </c>
      <c r="AF683" s="44">
        <f>'Tooling Main list 25-26'!AF228</f>
        <v>0</v>
      </c>
      <c r="AG683" s="44">
        <f>'Tooling Main list 25-26'!AG228</f>
        <v>0</v>
      </c>
      <c r="AH683" s="44">
        <f>'Tooling Main list 25-26'!AH228</f>
        <v>0</v>
      </c>
      <c r="AI683" s="44">
        <f>'Tooling Main list 25-26'!AI228</f>
        <v>0</v>
      </c>
      <c r="AJ683" s="44">
        <f>'Tooling Main list 25-26'!AK228</f>
        <v>0</v>
      </c>
      <c r="AK683" s="45">
        <f>'Tooling Main list 25-26'!AL228</f>
        <v>0</v>
      </c>
      <c r="AL683" s="44">
        <f>'Tooling Main list 25-26'!AM228</f>
        <v>0</v>
      </c>
      <c r="AM683" s="44">
        <f>'Tooling Main list 25-26'!AN228</f>
        <v>0</v>
      </c>
      <c r="AN683" s="44">
        <f>'Tooling Main list 25-26'!AO228</f>
        <v>0</v>
      </c>
      <c r="AO683" s="44">
        <f>'Tooling Main list 25-26'!AP228</f>
        <v>0</v>
      </c>
      <c r="AP683" s="44">
        <f>'Tooling Main list 25-26'!AR228</f>
        <v>0</v>
      </c>
      <c r="AQ683" s="45">
        <f>'Tooling Main list 25-26'!AS228</f>
        <v>0</v>
      </c>
      <c r="AR683" s="44">
        <f>'Tooling Main list 25-26'!AT228</f>
        <v>0</v>
      </c>
      <c r="AS683" s="44">
        <f>'Tooling Main list 25-26'!AU228</f>
        <v>0</v>
      </c>
      <c r="AT683" s="44">
        <f>'Tooling Main list 25-26'!AV228</f>
        <v>0</v>
      </c>
      <c r="AU683" s="44">
        <f>'Tooling Main list 25-26'!AW228</f>
        <v>0</v>
      </c>
      <c r="AV683" s="44">
        <f>'Tooling Main list 25-26'!AY228</f>
        <v>0</v>
      </c>
      <c r="AW683" s="45">
        <f>'Tooling Main list 25-26'!AZ228</f>
        <v>0</v>
      </c>
      <c r="AX683" s="44">
        <f>'Tooling Main list 25-26'!BA228</f>
        <v>0</v>
      </c>
      <c r="AY683" s="44">
        <f>'Tooling Main list 25-26'!BB228</f>
        <v>0</v>
      </c>
      <c r="AZ683" s="44">
        <f>'Tooling Main list 25-26'!BC228</f>
        <v>0</v>
      </c>
      <c r="BA683" s="44">
        <f>'Tooling Main list 25-26'!BD228</f>
        <v>0</v>
      </c>
      <c r="BB683" s="44">
        <f>'Tooling Main list 25-26'!BF228</f>
        <v>0</v>
      </c>
      <c r="BC683" s="44">
        <f>'Tooling Main list 25-26'!BG228</f>
        <v>0</v>
      </c>
      <c r="BD683" s="44">
        <f>'Tooling Main list 25-26'!BH228</f>
        <v>0</v>
      </c>
      <c r="BE683" s="44">
        <f>'Tooling Main list 25-26'!BI228</f>
        <v>0</v>
      </c>
      <c r="BF683" s="44">
        <f>'Tooling Main list 25-26'!BJ228</f>
        <v>0</v>
      </c>
      <c r="BG683" s="44">
        <f>'Tooling Main list 25-26'!BK228</f>
        <v>0</v>
      </c>
      <c r="BH683" s="44">
        <f>'Tooling Main list 25-26'!BM228</f>
        <v>0</v>
      </c>
      <c r="BI683" s="45">
        <f>'Tooling Main list 25-26'!BN228</f>
        <v>0</v>
      </c>
      <c r="BJ683" s="44">
        <f>'Tooling Main list 25-26'!BO228</f>
        <v>0</v>
      </c>
      <c r="BK683" s="44">
        <f>'Tooling Main list 25-26'!BP228</f>
        <v>0</v>
      </c>
      <c r="BL683" s="44">
        <f>'Tooling Main list 25-26'!BQ228</f>
        <v>0</v>
      </c>
      <c r="BM683" s="44">
        <f>'Tooling Main list 25-26'!BR228</f>
        <v>0</v>
      </c>
      <c r="BN683" s="44">
        <f>'Tooling Main list 25-26'!BT228</f>
        <v>0</v>
      </c>
      <c r="BO683" s="45">
        <f>'Tooling Main list 25-26'!BU228</f>
        <v>0</v>
      </c>
      <c r="BP683" s="44">
        <f>'Tooling Main list 25-26'!BV228</f>
        <v>0</v>
      </c>
      <c r="BQ683" s="44">
        <f>'Tooling Main list 25-26'!BW228</f>
        <v>0</v>
      </c>
      <c r="BR683" s="44">
        <f>'Tooling Main list 25-26'!BX228</f>
        <v>0</v>
      </c>
      <c r="BS683" s="44">
        <f>'Tooling Main list 25-26'!BY228</f>
        <v>0</v>
      </c>
      <c r="BT683" s="44">
        <f>'Tooling Main list 25-26'!CA228</f>
        <v>0</v>
      </c>
      <c r="BU683" s="45">
        <f>'Tooling Main list 25-26'!CB228</f>
        <v>0</v>
      </c>
      <c r="BV683" s="44">
        <f>'Tooling Main list 25-26'!CC228</f>
        <v>0</v>
      </c>
      <c r="BW683" s="44">
        <f>'Tooling Main list 25-26'!CD228</f>
        <v>0</v>
      </c>
      <c r="BX683" s="44">
        <f>'Tooling Main list 25-26'!CE228</f>
        <v>0</v>
      </c>
      <c r="BY683" s="44">
        <f>'Tooling Main list 25-26'!CF228</f>
        <v>0</v>
      </c>
      <c r="BZ683" s="44">
        <f>'Tooling Main list 25-26'!CH228</f>
        <v>0</v>
      </c>
      <c r="CA683" s="44">
        <f>'Tooling Main list 25-26'!CI228</f>
        <v>0</v>
      </c>
      <c r="CB683" s="44">
        <f>'Tooling Main list 25-26'!CJ228</f>
        <v>0</v>
      </c>
      <c r="CC683" s="44">
        <f>'Tooling Main list 25-26'!CK228</f>
        <v>0</v>
      </c>
      <c r="CD683" s="44">
        <f>'Tooling Main list 25-26'!CL228</f>
        <v>0</v>
      </c>
      <c r="CE683" s="44">
        <f>'Tooling Main list 25-26'!CM228</f>
        <v>0</v>
      </c>
      <c r="CF683" s="44">
        <f>'Tooling Main list 25-26'!CO228</f>
        <v>0</v>
      </c>
      <c r="CG683" s="45">
        <f>'Tooling Main list 25-26'!CP228</f>
        <v>0</v>
      </c>
      <c r="CH683" s="44">
        <f>'Tooling Main list 25-26'!CQ228</f>
        <v>0</v>
      </c>
      <c r="CI683" s="44">
        <f>'Tooling Main list 25-26'!CR228</f>
        <v>0</v>
      </c>
      <c r="CJ683" s="44">
        <f>'Tooling Main list 25-26'!CS228</f>
        <v>0</v>
      </c>
      <c r="CK683" s="44">
        <f>'Tooling Main list 25-26'!CT228</f>
        <v>0</v>
      </c>
      <c r="CL683" s="44">
        <f>'Tooling Main list 25-26'!CV228</f>
        <v>0</v>
      </c>
      <c r="CM683" s="45">
        <f>'Tooling Main list 25-26'!CW228</f>
        <v>0</v>
      </c>
      <c r="CN683" s="44">
        <f>'Tooling Main list 25-26'!CX228</f>
        <v>0</v>
      </c>
      <c r="CO683" s="44">
        <f>'Tooling Main list 25-26'!CY228</f>
        <v>0</v>
      </c>
      <c r="CP683" s="44">
        <f>'Tooling Main list 25-26'!CZ228</f>
        <v>0</v>
      </c>
      <c r="CQ683" s="44">
        <f>'Tooling Main list 25-26'!DA228</f>
        <v>0</v>
      </c>
      <c r="CR683" s="44">
        <f>'Tooling Main list 25-26'!DC228</f>
        <v>0</v>
      </c>
      <c r="CS683" s="45">
        <f>'Tooling Main list 25-26'!DD228</f>
        <v>0</v>
      </c>
      <c r="CT683" s="44">
        <f>'Tooling Main list 25-26'!DE228</f>
        <v>0</v>
      </c>
      <c r="CU683" s="44">
        <f>'Tooling Main list 25-26'!DF228</f>
        <v>0</v>
      </c>
      <c r="CV683" s="44">
        <f>'Tooling Main list 25-26'!DG228</f>
        <v>0</v>
      </c>
      <c r="CW683" s="44">
        <f>'Tooling Main list 25-26'!DH228</f>
        <v>0</v>
      </c>
      <c r="CX683" s="44">
        <f>'Tooling Main list 25-26'!DJ228</f>
        <v>0</v>
      </c>
      <c r="CY683" s="44">
        <f>'Tooling Main list 25-26'!DK228</f>
        <v>0</v>
      </c>
      <c r="CZ683" s="45">
        <f>'Tooling Main list 25-26'!DR228</f>
        <v>0</v>
      </c>
      <c r="DA683" s="45">
        <f>'Tooling Main list 25-26'!DS228</f>
        <v>0</v>
      </c>
      <c r="DB683" s="44">
        <f>'Tooling Main list 25-26'!DT228</f>
        <v>0</v>
      </c>
      <c r="DC683" s="44">
        <f>'Tooling Main list 25-26'!DU228</f>
        <v>0</v>
      </c>
      <c r="DD683" s="44">
        <f>'Tooling Main list 25-26'!DW228</f>
        <v>0</v>
      </c>
      <c r="DE683" s="44"/>
      <c r="DF683" s="44">
        <f>'Tooling Main list 25-26'!DX228</f>
        <v>0</v>
      </c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</row>
    <row r="684" spans="1:121" hidden="1" x14ac:dyDescent="0.25">
      <c r="A684" s="44"/>
      <c r="B684" s="44"/>
      <c r="C684" s="44"/>
      <c r="D684" s="44"/>
      <c r="E684" s="44"/>
      <c r="F684" s="44"/>
      <c r="G684" s="44"/>
      <c r="H684" s="44">
        <f>'Tooling Main list 25-26'!D229</f>
        <v>0</v>
      </c>
      <c r="I684" s="44">
        <f>'Tooling Main list 25-26'!E229</f>
        <v>0</v>
      </c>
      <c r="J684" s="44">
        <f>'Tooling Main list 25-26'!F229</f>
        <v>0</v>
      </c>
      <c r="K684" s="44">
        <f>'Tooling Main list 25-26'!G229</f>
        <v>0</v>
      </c>
      <c r="L684" s="44">
        <f>'Tooling Main list 25-26'!I229</f>
        <v>0</v>
      </c>
      <c r="M684" s="45">
        <f>'Tooling Main list 25-26'!J229</f>
        <v>0</v>
      </c>
      <c r="N684" s="44">
        <f>'Tooling Main list 25-26'!K229</f>
        <v>0</v>
      </c>
      <c r="O684" s="44">
        <f>'Tooling Main list 25-26'!L229</f>
        <v>0</v>
      </c>
      <c r="P684" s="44">
        <f>'Tooling Main list 25-26'!M229</f>
        <v>0</v>
      </c>
      <c r="Q684" s="44">
        <f>'Tooling Main list 25-26'!N229</f>
        <v>0</v>
      </c>
      <c r="R684" s="44">
        <f>'Tooling Main list 25-26'!P229</f>
        <v>0</v>
      </c>
      <c r="S684" s="45">
        <f>'Tooling Main list 25-26'!Q229</f>
        <v>0</v>
      </c>
      <c r="T684" s="44">
        <f>'Tooling Main list 25-26'!R229</f>
        <v>0</v>
      </c>
      <c r="U684" s="44">
        <f>'Tooling Main list 25-26'!S229</f>
        <v>0</v>
      </c>
      <c r="V684" s="44">
        <f>'Tooling Main list 25-26'!T229</f>
        <v>0</v>
      </c>
      <c r="W684" s="44">
        <f>'Tooling Main list 25-26'!U229</f>
        <v>0</v>
      </c>
      <c r="X684" s="44">
        <f>'Tooling Main list 25-26'!W229</f>
        <v>0</v>
      </c>
      <c r="Y684" s="44">
        <f>'Tooling Main list 25-26'!X229</f>
        <v>0</v>
      </c>
      <c r="Z684" s="44">
        <f>'Tooling Main list 25-26'!Y229</f>
        <v>0</v>
      </c>
      <c r="AA684" s="44">
        <f>'Tooling Main list 25-26'!Z229</f>
        <v>0</v>
      </c>
      <c r="AB684" s="44">
        <f>'Tooling Main list 25-26'!AA229</f>
        <v>0</v>
      </c>
      <c r="AC684" s="44">
        <f>'Tooling Main list 25-26'!AB229</f>
        <v>0</v>
      </c>
      <c r="AD684" s="44">
        <f>'Tooling Main list 25-26'!AD229</f>
        <v>0</v>
      </c>
      <c r="AE684" s="45">
        <f>'Tooling Main list 25-26'!AE229</f>
        <v>0</v>
      </c>
      <c r="AF684" s="44">
        <f>'Tooling Main list 25-26'!AF229</f>
        <v>0</v>
      </c>
      <c r="AG684" s="44">
        <f>'Tooling Main list 25-26'!AG229</f>
        <v>0</v>
      </c>
      <c r="AH684" s="44">
        <f>'Tooling Main list 25-26'!AH229</f>
        <v>0</v>
      </c>
      <c r="AI684" s="44">
        <f>'Tooling Main list 25-26'!AI229</f>
        <v>0</v>
      </c>
      <c r="AJ684" s="44">
        <f>'Tooling Main list 25-26'!AK229</f>
        <v>0</v>
      </c>
      <c r="AK684" s="45">
        <f>'Tooling Main list 25-26'!AL229</f>
        <v>0</v>
      </c>
      <c r="AL684" s="44">
        <f>'Tooling Main list 25-26'!AM229</f>
        <v>0</v>
      </c>
      <c r="AM684" s="44">
        <f>'Tooling Main list 25-26'!AN229</f>
        <v>0</v>
      </c>
      <c r="AN684" s="44">
        <f>'Tooling Main list 25-26'!AO229</f>
        <v>0</v>
      </c>
      <c r="AO684" s="44">
        <f>'Tooling Main list 25-26'!AP229</f>
        <v>0</v>
      </c>
      <c r="AP684" s="44">
        <f>'Tooling Main list 25-26'!AR229</f>
        <v>0</v>
      </c>
      <c r="AQ684" s="45">
        <f>'Tooling Main list 25-26'!AS229</f>
        <v>0</v>
      </c>
      <c r="AR684" s="44">
        <f>'Tooling Main list 25-26'!AT229</f>
        <v>0</v>
      </c>
      <c r="AS684" s="44">
        <f>'Tooling Main list 25-26'!AU229</f>
        <v>0</v>
      </c>
      <c r="AT684" s="44">
        <f>'Tooling Main list 25-26'!AV229</f>
        <v>0</v>
      </c>
      <c r="AU684" s="44">
        <f>'Tooling Main list 25-26'!AW229</f>
        <v>0</v>
      </c>
      <c r="AV684" s="44">
        <f>'Tooling Main list 25-26'!AY229</f>
        <v>0</v>
      </c>
      <c r="AW684" s="45">
        <f>'Tooling Main list 25-26'!AZ229</f>
        <v>0</v>
      </c>
      <c r="AX684" s="44">
        <f>'Tooling Main list 25-26'!BA229</f>
        <v>0</v>
      </c>
      <c r="AY684" s="44">
        <f>'Tooling Main list 25-26'!BB229</f>
        <v>0</v>
      </c>
      <c r="AZ684" s="44">
        <f>'Tooling Main list 25-26'!BC229</f>
        <v>0</v>
      </c>
      <c r="BA684" s="44">
        <f>'Tooling Main list 25-26'!BD229</f>
        <v>0</v>
      </c>
      <c r="BB684" s="44">
        <f>'Tooling Main list 25-26'!BF229</f>
        <v>0</v>
      </c>
      <c r="BC684" s="44">
        <f>'Tooling Main list 25-26'!BG229</f>
        <v>0</v>
      </c>
      <c r="BD684" s="44">
        <f>'Tooling Main list 25-26'!BH229</f>
        <v>0</v>
      </c>
      <c r="BE684" s="44">
        <f>'Tooling Main list 25-26'!BI229</f>
        <v>0</v>
      </c>
      <c r="BF684" s="44">
        <f>'Tooling Main list 25-26'!BJ229</f>
        <v>0</v>
      </c>
      <c r="BG684" s="44">
        <f>'Tooling Main list 25-26'!BK229</f>
        <v>0</v>
      </c>
      <c r="BH684" s="44">
        <f>'Tooling Main list 25-26'!BM229</f>
        <v>0</v>
      </c>
      <c r="BI684" s="45">
        <f>'Tooling Main list 25-26'!BN229</f>
        <v>0</v>
      </c>
      <c r="BJ684" s="44">
        <f>'Tooling Main list 25-26'!BO229</f>
        <v>0</v>
      </c>
      <c r="BK684" s="44">
        <f>'Tooling Main list 25-26'!BP229</f>
        <v>0</v>
      </c>
      <c r="BL684" s="44">
        <f>'Tooling Main list 25-26'!BQ229</f>
        <v>0</v>
      </c>
      <c r="BM684" s="44">
        <f>'Tooling Main list 25-26'!BR229</f>
        <v>0</v>
      </c>
      <c r="BN684" s="44">
        <f>'Tooling Main list 25-26'!BT229</f>
        <v>0</v>
      </c>
      <c r="BO684" s="45">
        <f>'Tooling Main list 25-26'!BU229</f>
        <v>0</v>
      </c>
      <c r="BP684" s="44">
        <f>'Tooling Main list 25-26'!BV229</f>
        <v>0</v>
      </c>
      <c r="BQ684" s="44">
        <f>'Tooling Main list 25-26'!BW229</f>
        <v>0</v>
      </c>
      <c r="BR684" s="44">
        <f>'Tooling Main list 25-26'!BX229</f>
        <v>0</v>
      </c>
      <c r="BS684" s="44">
        <f>'Tooling Main list 25-26'!BY229</f>
        <v>0</v>
      </c>
      <c r="BT684" s="44">
        <f>'Tooling Main list 25-26'!CA229</f>
        <v>0</v>
      </c>
      <c r="BU684" s="45">
        <f>'Tooling Main list 25-26'!CB229</f>
        <v>0</v>
      </c>
      <c r="BV684" s="44">
        <f>'Tooling Main list 25-26'!CC229</f>
        <v>0</v>
      </c>
      <c r="BW684" s="44">
        <f>'Tooling Main list 25-26'!CD229</f>
        <v>0</v>
      </c>
      <c r="BX684" s="44">
        <f>'Tooling Main list 25-26'!CE229</f>
        <v>0</v>
      </c>
      <c r="BY684" s="44">
        <f>'Tooling Main list 25-26'!CF229</f>
        <v>0</v>
      </c>
      <c r="BZ684" s="44">
        <f>'Tooling Main list 25-26'!CH229</f>
        <v>0</v>
      </c>
      <c r="CA684" s="44">
        <f>'Tooling Main list 25-26'!CI229</f>
        <v>0</v>
      </c>
      <c r="CB684" s="44">
        <f>'Tooling Main list 25-26'!CJ229</f>
        <v>0</v>
      </c>
      <c r="CC684" s="44">
        <f>'Tooling Main list 25-26'!CK229</f>
        <v>0</v>
      </c>
      <c r="CD684" s="44">
        <f>'Tooling Main list 25-26'!CL229</f>
        <v>0</v>
      </c>
      <c r="CE684" s="44">
        <f>'Tooling Main list 25-26'!CM229</f>
        <v>0</v>
      </c>
      <c r="CF684" s="44">
        <f>'Tooling Main list 25-26'!CO229</f>
        <v>0</v>
      </c>
      <c r="CG684" s="45">
        <f>'Tooling Main list 25-26'!CP229</f>
        <v>0</v>
      </c>
      <c r="CH684" s="44">
        <f>'Tooling Main list 25-26'!CQ229</f>
        <v>0</v>
      </c>
      <c r="CI684" s="44">
        <f>'Tooling Main list 25-26'!CR229</f>
        <v>0</v>
      </c>
      <c r="CJ684" s="44">
        <f>'Tooling Main list 25-26'!CS229</f>
        <v>0</v>
      </c>
      <c r="CK684" s="44">
        <f>'Tooling Main list 25-26'!CT229</f>
        <v>0</v>
      </c>
      <c r="CL684" s="44">
        <f>'Tooling Main list 25-26'!CV229</f>
        <v>0</v>
      </c>
      <c r="CM684" s="45">
        <f>'Tooling Main list 25-26'!CW229</f>
        <v>0</v>
      </c>
      <c r="CN684" s="44">
        <f>'Tooling Main list 25-26'!CX229</f>
        <v>0</v>
      </c>
      <c r="CO684" s="44">
        <f>'Tooling Main list 25-26'!CY229</f>
        <v>0</v>
      </c>
      <c r="CP684" s="44">
        <f>'Tooling Main list 25-26'!CZ229</f>
        <v>0</v>
      </c>
      <c r="CQ684" s="44">
        <f>'Tooling Main list 25-26'!DA229</f>
        <v>0</v>
      </c>
      <c r="CR684" s="44">
        <f>'Tooling Main list 25-26'!DC229</f>
        <v>0</v>
      </c>
      <c r="CS684" s="45">
        <f>'Tooling Main list 25-26'!DD229</f>
        <v>0</v>
      </c>
      <c r="CT684" s="44">
        <f>'Tooling Main list 25-26'!DE229</f>
        <v>0</v>
      </c>
      <c r="CU684" s="44">
        <f>'Tooling Main list 25-26'!DF229</f>
        <v>0</v>
      </c>
      <c r="CV684" s="44">
        <f>'Tooling Main list 25-26'!DG229</f>
        <v>0</v>
      </c>
      <c r="CW684" s="44">
        <f>'Tooling Main list 25-26'!DH229</f>
        <v>0</v>
      </c>
      <c r="CX684" s="44">
        <f>'Tooling Main list 25-26'!DJ229</f>
        <v>0</v>
      </c>
      <c r="CY684" s="44">
        <f>'Tooling Main list 25-26'!DK229</f>
        <v>0</v>
      </c>
      <c r="CZ684" s="45">
        <f>'Tooling Main list 25-26'!DR229</f>
        <v>0</v>
      </c>
      <c r="DA684" s="45">
        <f>'Tooling Main list 25-26'!DS229</f>
        <v>0</v>
      </c>
      <c r="DB684" s="44">
        <f>'Tooling Main list 25-26'!DT229</f>
        <v>0</v>
      </c>
      <c r="DC684" s="44">
        <f>'Tooling Main list 25-26'!DU229</f>
        <v>0</v>
      </c>
      <c r="DD684" s="44">
        <f>'Tooling Main list 25-26'!DW229</f>
        <v>0</v>
      </c>
      <c r="DE684" s="44"/>
      <c r="DF684" s="44">
        <f>'Tooling Main list 25-26'!DX229</f>
        <v>0</v>
      </c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</row>
    <row r="685" spans="1:121" hidden="1" x14ac:dyDescent="0.25">
      <c r="A685" s="44"/>
      <c r="B685" s="44"/>
      <c r="C685" s="44"/>
      <c r="D685" s="44"/>
      <c r="E685" s="44"/>
      <c r="F685" s="44"/>
      <c r="G685" s="44"/>
      <c r="H685" s="44">
        <f>'Tooling Main list 25-26'!D230</f>
        <v>0</v>
      </c>
      <c r="I685" s="44">
        <f>'Tooling Main list 25-26'!E230</f>
        <v>0</v>
      </c>
      <c r="J685" s="44">
        <f>'Tooling Main list 25-26'!F230</f>
        <v>0</v>
      </c>
      <c r="K685" s="44">
        <f>'Tooling Main list 25-26'!G230</f>
        <v>0</v>
      </c>
      <c r="L685" s="44">
        <f>'Tooling Main list 25-26'!I230</f>
        <v>0</v>
      </c>
      <c r="M685" s="45">
        <f>'Tooling Main list 25-26'!J230</f>
        <v>0</v>
      </c>
      <c r="N685" s="44">
        <f>'Tooling Main list 25-26'!K230</f>
        <v>0</v>
      </c>
      <c r="O685" s="44">
        <f>'Tooling Main list 25-26'!L230</f>
        <v>0</v>
      </c>
      <c r="P685" s="44">
        <f>'Tooling Main list 25-26'!M230</f>
        <v>0</v>
      </c>
      <c r="Q685" s="44">
        <f>'Tooling Main list 25-26'!N230</f>
        <v>0</v>
      </c>
      <c r="R685" s="44">
        <f>'Tooling Main list 25-26'!P230</f>
        <v>0</v>
      </c>
      <c r="S685" s="45">
        <f>'Tooling Main list 25-26'!Q230</f>
        <v>0</v>
      </c>
      <c r="T685" s="44">
        <f>'Tooling Main list 25-26'!R230</f>
        <v>0</v>
      </c>
      <c r="U685" s="44">
        <f>'Tooling Main list 25-26'!S230</f>
        <v>0</v>
      </c>
      <c r="V685" s="44">
        <f>'Tooling Main list 25-26'!T230</f>
        <v>0</v>
      </c>
      <c r="W685" s="44">
        <f>'Tooling Main list 25-26'!U230</f>
        <v>0</v>
      </c>
      <c r="X685" s="44">
        <f>'Tooling Main list 25-26'!W230</f>
        <v>0</v>
      </c>
      <c r="Y685" s="44">
        <f>'Tooling Main list 25-26'!X230</f>
        <v>0</v>
      </c>
      <c r="Z685" s="44">
        <f>'Tooling Main list 25-26'!Y230</f>
        <v>0</v>
      </c>
      <c r="AA685" s="44">
        <f>'Tooling Main list 25-26'!Z230</f>
        <v>0</v>
      </c>
      <c r="AB685" s="44">
        <f>'Tooling Main list 25-26'!AA230</f>
        <v>0</v>
      </c>
      <c r="AC685" s="44">
        <f>'Tooling Main list 25-26'!AB230</f>
        <v>0</v>
      </c>
      <c r="AD685" s="44">
        <f>'Tooling Main list 25-26'!AD230</f>
        <v>0</v>
      </c>
      <c r="AE685" s="45">
        <f>'Tooling Main list 25-26'!AE230</f>
        <v>0</v>
      </c>
      <c r="AF685" s="44">
        <f>'Tooling Main list 25-26'!AF230</f>
        <v>0</v>
      </c>
      <c r="AG685" s="44">
        <f>'Tooling Main list 25-26'!AG230</f>
        <v>0</v>
      </c>
      <c r="AH685" s="44">
        <f>'Tooling Main list 25-26'!AH230</f>
        <v>0</v>
      </c>
      <c r="AI685" s="44">
        <f>'Tooling Main list 25-26'!AI230</f>
        <v>0</v>
      </c>
      <c r="AJ685" s="44">
        <f>'Tooling Main list 25-26'!AK230</f>
        <v>0</v>
      </c>
      <c r="AK685" s="45">
        <f>'Tooling Main list 25-26'!AL230</f>
        <v>0</v>
      </c>
      <c r="AL685" s="44">
        <f>'Tooling Main list 25-26'!AM230</f>
        <v>0</v>
      </c>
      <c r="AM685" s="44">
        <f>'Tooling Main list 25-26'!AN230</f>
        <v>0</v>
      </c>
      <c r="AN685" s="44">
        <f>'Tooling Main list 25-26'!AO230</f>
        <v>0</v>
      </c>
      <c r="AO685" s="44">
        <f>'Tooling Main list 25-26'!AP230</f>
        <v>0</v>
      </c>
      <c r="AP685" s="44">
        <f>'Tooling Main list 25-26'!AR230</f>
        <v>0</v>
      </c>
      <c r="AQ685" s="45">
        <f>'Tooling Main list 25-26'!AS230</f>
        <v>0</v>
      </c>
      <c r="AR685" s="44">
        <f>'Tooling Main list 25-26'!AT230</f>
        <v>0</v>
      </c>
      <c r="AS685" s="44">
        <f>'Tooling Main list 25-26'!AU230</f>
        <v>0</v>
      </c>
      <c r="AT685" s="44">
        <f>'Tooling Main list 25-26'!AV230</f>
        <v>0</v>
      </c>
      <c r="AU685" s="44">
        <f>'Tooling Main list 25-26'!AW230</f>
        <v>0</v>
      </c>
      <c r="AV685" s="44">
        <f>'Tooling Main list 25-26'!AY230</f>
        <v>0</v>
      </c>
      <c r="AW685" s="45">
        <f>'Tooling Main list 25-26'!AZ230</f>
        <v>0</v>
      </c>
      <c r="AX685" s="44">
        <f>'Tooling Main list 25-26'!BA230</f>
        <v>0</v>
      </c>
      <c r="AY685" s="44">
        <f>'Tooling Main list 25-26'!BB230</f>
        <v>0</v>
      </c>
      <c r="AZ685" s="44">
        <f>'Tooling Main list 25-26'!BC230</f>
        <v>0</v>
      </c>
      <c r="BA685" s="44">
        <f>'Tooling Main list 25-26'!BD230</f>
        <v>0</v>
      </c>
      <c r="BB685" s="44">
        <f>'Tooling Main list 25-26'!BF230</f>
        <v>0</v>
      </c>
      <c r="BC685" s="44">
        <f>'Tooling Main list 25-26'!BG230</f>
        <v>0</v>
      </c>
      <c r="BD685" s="44">
        <f>'Tooling Main list 25-26'!BH230</f>
        <v>0</v>
      </c>
      <c r="BE685" s="44">
        <f>'Tooling Main list 25-26'!BI230</f>
        <v>0</v>
      </c>
      <c r="BF685" s="44">
        <f>'Tooling Main list 25-26'!BJ230</f>
        <v>0</v>
      </c>
      <c r="BG685" s="44">
        <f>'Tooling Main list 25-26'!BK230</f>
        <v>0</v>
      </c>
      <c r="BH685" s="44">
        <f>'Tooling Main list 25-26'!BM230</f>
        <v>0</v>
      </c>
      <c r="BI685" s="45">
        <f>'Tooling Main list 25-26'!BN230</f>
        <v>0</v>
      </c>
      <c r="BJ685" s="44">
        <f>'Tooling Main list 25-26'!BO230</f>
        <v>0</v>
      </c>
      <c r="BK685" s="44">
        <f>'Tooling Main list 25-26'!BP230</f>
        <v>0</v>
      </c>
      <c r="BL685" s="44">
        <f>'Tooling Main list 25-26'!BQ230</f>
        <v>0</v>
      </c>
      <c r="BM685" s="44">
        <f>'Tooling Main list 25-26'!BR230</f>
        <v>0</v>
      </c>
      <c r="BN685" s="44">
        <f>'Tooling Main list 25-26'!BT230</f>
        <v>0</v>
      </c>
      <c r="BO685" s="45">
        <f>'Tooling Main list 25-26'!BU230</f>
        <v>0</v>
      </c>
      <c r="BP685" s="44">
        <f>'Tooling Main list 25-26'!BV230</f>
        <v>0</v>
      </c>
      <c r="BQ685" s="44">
        <f>'Tooling Main list 25-26'!BW230</f>
        <v>0</v>
      </c>
      <c r="BR685" s="44">
        <f>'Tooling Main list 25-26'!BX230</f>
        <v>0</v>
      </c>
      <c r="BS685" s="44">
        <f>'Tooling Main list 25-26'!BY230</f>
        <v>0</v>
      </c>
      <c r="BT685" s="44">
        <f>'Tooling Main list 25-26'!CA230</f>
        <v>0</v>
      </c>
      <c r="BU685" s="45">
        <f>'Tooling Main list 25-26'!CB230</f>
        <v>0</v>
      </c>
      <c r="BV685" s="44">
        <f>'Tooling Main list 25-26'!CC230</f>
        <v>0</v>
      </c>
      <c r="BW685" s="44">
        <f>'Tooling Main list 25-26'!CD230</f>
        <v>0</v>
      </c>
      <c r="BX685" s="44">
        <f>'Tooling Main list 25-26'!CE230</f>
        <v>0</v>
      </c>
      <c r="BY685" s="44">
        <f>'Tooling Main list 25-26'!CF230</f>
        <v>0</v>
      </c>
      <c r="BZ685" s="44">
        <f>'Tooling Main list 25-26'!CH230</f>
        <v>0</v>
      </c>
      <c r="CA685" s="44">
        <f>'Tooling Main list 25-26'!CI230</f>
        <v>0</v>
      </c>
      <c r="CB685" s="44">
        <f>'Tooling Main list 25-26'!CJ230</f>
        <v>0</v>
      </c>
      <c r="CC685" s="44">
        <f>'Tooling Main list 25-26'!CK230</f>
        <v>0</v>
      </c>
      <c r="CD685" s="44">
        <f>'Tooling Main list 25-26'!CL230</f>
        <v>0</v>
      </c>
      <c r="CE685" s="44">
        <f>'Tooling Main list 25-26'!CM230</f>
        <v>0</v>
      </c>
      <c r="CF685" s="44">
        <f>'Tooling Main list 25-26'!CO230</f>
        <v>0</v>
      </c>
      <c r="CG685" s="45">
        <f>'Tooling Main list 25-26'!CP230</f>
        <v>0</v>
      </c>
      <c r="CH685" s="44">
        <f>'Tooling Main list 25-26'!CQ230</f>
        <v>0</v>
      </c>
      <c r="CI685" s="44">
        <f>'Tooling Main list 25-26'!CR230</f>
        <v>0</v>
      </c>
      <c r="CJ685" s="44">
        <f>'Tooling Main list 25-26'!CS230</f>
        <v>0</v>
      </c>
      <c r="CK685" s="44">
        <f>'Tooling Main list 25-26'!CT230</f>
        <v>0</v>
      </c>
      <c r="CL685" s="44">
        <f>'Tooling Main list 25-26'!CV230</f>
        <v>0</v>
      </c>
      <c r="CM685" s="45">
        <f>'Tooling Main list 25-26'!CW230</f>
        <v>0</v>
      </c>
      <c r="CN685" s="44">
        <f>'Tooling Main list 25-26'!CX230</f>
        <v>0</v>
      </c>
      <c r="CO685" s="44">
        <f>'Tooling Main list 25-26'!CY230</f>
        <v>0</v>
      </c>
      <c r="CP685" s="44">
        <f>'Tooling Main list 25-26'!CZ230</f>
        <v>0</v>
      </c>
      <c r="CQ685" s="44">
        <f>'Tooling Main list 25-26'!DA230</f>
        <v>0</v>
      </c>
      <c r="CR685" s="44">
        <f>'Tooling Main list 25-26'!DC230</f>
        <v>0</v>
      </c>
      <c r="CS685" s="45">
        <f>'Tooling Main list 25-26'!DD230</f>
        <v>0</v>
      </c>
      <c r="CT685" s="44">
        <f>'Tooling Main list 25-26'!DE230</f>
        <v>0</v>
      </c>
      <c r="CU685" s="44">
        <f>'Tooling Main list 25-26'!DF230</f>
        <v>0</v>
      </c>
      <c r="CV685" s="44">
        <f>'Tooling Main list 25-26'!DG230</f>
        <v>0</v>
      </c>
      <c r="CW685" s="44">
        <f>'Tooling Main list 25-26'!DH230</f>
        <v>0</v>
      </c>
      <c r="CX685" s="44">
        <f>'Tooling Main list 25-26'!DJ230</f>
        <v>0</v>
      </c>
      <c r="CY685" s="44">
        <f>'Tooling Main list 25-26'!DK230</f>
        <v>0</v>
      </c>
      <c r="CZ685" s="45">
        <f>'Tooling Main list 25-26'!DR230</f>
        <v>0</v>
      </c>
      <c r="DA685" s="45">
        <f>'Tooling Main list 25-26'!DS230</f>
        <v>0</v>
      </c>
      <c r="DB685" s="44">
        <f>'Tooling Main list 25-26'!DT230</f>
        <v>0</v>
      </c>
      <c r="DC685" s="44">
        <f>'Tooling Main list 25-26'!DU230</f>
        <v>0</v>
      </c>
      <c r="DD685" s="44">
        <f>'Tooling Main list 25-26'!DW230</f>
        <v>0</v>
      </c>
      <c r="DE685" s="44"/>
      <c r="DF685" s="44">
        <f>'Tooling Main list 25-26'!DX230</f>
        <v>0</v>
      </c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</row>
    <row r="686" spans="1:121" hidden="1" x14ac:dyDescent="0.25">
      <c r="A686" s="44"/>
      <c r="B686" s="44"/>
      <c r="C686" s="44"/>
      <c r="D686" s="44"/>
      <c r="E686" s="44"/>
      <c r="F686" s="44"/>
      <c r="G686" s="44"/>
      <c r="H686" s="44">
        <f>'Tooling Main list 25-26'!D231</f>
        <v>0</v>
      </c>
      <c r="I686" s="44">
        <f>'Tooling Main list 25-26'!E231</f>
        <v>0</v>
      </c>
      <c r="J686" s="44">
        <f>'Tooling Main list 25-26'!F231</f>
        <v>0</v>
      </c>
      <c r="K686" s="44">
        <f>'Tooling Main list 25-26'!G231</f>
        <v>0</v>
      </c>
      <c r="L686" s="44">
        <f>'Tooling Main list 25-26'!I231</f>
        <v>0</v>
      </c>
      <c r="M686" s="45">
        <f>'Tooling Main list 25-26'!J231</f>
        <v>0</v>
      </c>
      <c r="N686" s="44">
        <f>'Tooling Main list 25-26'!K231</f>
        <v>0</v>
      </c>
      <c r="O686" s="44">
        <f>'Tooling Main list 25-26'!L231</f>
        <v>0</v>
      </c>
      <c r="P686" s="44">
        <f>'Tooling Main list 25-26'!M231</f>
        <v>0</v>
      </c>
      <c r="Q686" s="44">
        <f>'Tooling Main list 25-26'!N231</f>
        <v>0</v>
      </c>
      <c r="R686" s="44">
        <f>'Tooling Main list 25-26'!P231</f>
        <v>0</v>
      </c>
      <c r="S686" s="45">
        <f>'Tooling Main list 25-26'!Q231</f>
        <v>0</v>
      </c>
      <c r="T686" s="44">
        <f>'Tooling Main list 25-26'!R231</f>
        <v>0</v>
      </c>
      <c r="U686" s="44">
        <f>'Tooling Main list 25-26'!S231</f>
        <v>0</v>
      </c>
      <c r="V686" s="44">
        <f>'Tooling Main list 25-26'!T231</f>
        <v>0</v>
      </c>
      <c r="W686" s="44">
        <f>'Tooling Main list 25-26'!U231</f>
        <v>0</v>
      </c>
      <c r="X686" s="44">
        <f>'Tooling Main list 25-26'!W231</f>
        <v>0</v>
      </c>
      <c r="Y686" s="44">
        <f>'Tooling Main list 25-26'!X231</f>
        <v>0</v>
      </c>
      <c r="Z686" s="44">
        <f>'Tooling Main list 25-26'!Y231</f>
        <v>0</v>
      </c>
      <c r="AA686" s="44">
        <f>'Tooling Main list 25-26'!Z231</f>
        <v>0</v>
      </c>
      <c r="AB686" s="44">
        <f>'Tooling Main list 25-26'!AA231</f>
        <v>0</v>
      </c>
      <c r="AC686" s="44">
        <f>'Tooling Main list 25-26'!AB231</f>
        <v>0</v>
      </c>
      <c r="AD686" s="44">
        <f>'Tooling Main list 25-26'!AD231</f>
        <v>0</v>
      </c>
      <c r="AE686" s="45">
        <f>'Tooling Main list 25-26'!AE231</f>
        <v>0</v>
      </c>
      <c r="AF686" s="44">
        <f>'Tooling Main list 25-26'!AF231</f>
        <v>0</v>
      </c>
      <c r="AG686" s="44">
        <f>'Tooling Main list 25-26'!AG231</f>
        <v>0</v>
      </c>
      <c r="AH686" s="44">
        <f>'Tooling Main list 25-26'!AH231</f>
        <v>0</v>
      </c>
      <c r="AI686" s="44">
        <f>'Tooling Main list 25-26'!AI231</f>
        <v>0</v>
      </c>
      <c r="AJ686" s="44">
        <f>'Tooling Main list 25-26'!AK231</f>
        <v>0</v>
      </c>
      <c r="AK686" s="45">
        <f>'Tooling Main list 25-26'!AL231</f>
        <v>0</v>
      </c>
      <c r="AL686" s="44">
        <f>'Tooling Main list 25-26'!AM231</f>
        <v>0</v>
      </c>
      <c r="AM686" s="44">
        <f>'Tooling Main list 25-26'!AN231</f>
        <v>0</v>
      </c>
      <c r="AN686" s="44">
        <f>'Tooling Main list 25-26'!AO231</f>
        <v>0</v>
      </c>
      <c r="AO686" s="44">
        <f>'Tooling Main list 25-26'!AP231</f>
        <v>0</v>
      </c>
      <c r="AP686" s="44">
        <f>'Tooling Main list 25-26'!AR231</f>
        <v>0</v>
      </c>
      <c r="AQ686" s="45">
        <f>'Tooling Main list 25-26'!AS231</f>
        <v>0</v>
      </c>
      <c r="AR686" s="44">
        <f>'Tooling Main list 25-26'!AT231</f>
        <v>0</v>
      </c>
      <c r="AS686" s="44">
        <f>'Tooling Main list 25-26'!AU231</f>
        <v>0</v>
      </c>
      <c r="AT686" s="44">
        <f>'Tooling Main list 25-26'!AV231</f>
        <v>0</v>
      </c>
      <c r="AU686" s="44">
        <f>'Tooling Main list 25-26'!AW231</f>
        <v>0</v>
      </c>
      <c r="AV686" s="44">
        <f>'Tooling Main list 25-26'!AY231</f>
        <v>0</v>
      </c>
      <c r="AW686" s="45">
        <f>'Tooling Main list 25-26'!AZ231</f>
        <v>0</v>
      </c>
      <c r="AX686" s="44">
        <f>'Tooling Main list 25-26'!BA231</f>
        <v>0</v>
      </c>
      <c r="AY686" s="44">
        <f>'Tooling Main list 25-26'!BB231</f>
        <v>0</v>
      </c>
      <c r="AZ686" s="44">
        <f>'Tooling Main list 25-26'!BC231</f>
        <v>0</v>
      </c>
      <c r="BA686" s="44">
        <f>'Tooling Main list 25-26'!BD231</f>
        <v>0</v>
      </c>
      <c r="BB686" s="44">
        <f>'Tooling Main list 25-26'!BF231</f>
        <v>0</v>
      </c>
      <c r="BC686" s="44">
        <f>'Tooling Main list 25-26'!BG231</f>
        <v>0</v>
      </c>
      <c r="BD686" s="44">
        <f>'Tooling Main list 25-26'!BH231</f>
        <v>0</v>
      </c>
      <c r="BE686" s="44">
        <f>'Tooling Main list 25-26'!BI231</f>
        <v>0</v>
      </c>
      <c r="BF686" s="44">
        <f>'Tooling Main list 25-26'!BJ231</f>
        <v>0</v>
      </c>
      <c r="BG686" s="44">
        <f>'Tooling Main list 25-26'!BK231</f>
        <v>0</v>
      </c>
      <c r="BH686" s="44">
        <f>'Tooling Main list 25-26'!BM231</f>
        <v>0</v>
      </c>
      <c r="BI686" s="45">
        <f>'Tooling Main list 25-26'!BN231</f>
        <v>0</v>
      </c>
      <c r="BJ686" s="44">
        <f>'Tooling Main list 25-26'!BO231</f>
        <v>0</v>
      </c>
      <c r="BK686" s="44">
        <f>'Tooling Main list 25-26'!BP231</f>
        <v>0</v>
      </c>
      <c r="BL686" s="44">
        <f>'Tooling Main list 25-26'!BQ231</f>
        <v>0</v>
      </c>
      <c r="BM686" s="44">
        <f>'Tooling Main list 25-26'!BR231</f>
        <v>0</v>
      </c>
      <c r="BN686" s="44">
        <f>'Tooling Main list 25-26'!BT231</f>
        <v>0</v>
      </c>
      <c r="BO686" s="45">
        <f>'Tooling Main list 25-26'!BU231</f>
        <v>0</v>
      </c>
      <c r="BP686" s="44">
        <f>'Tooling Main list 25-26'!BV231</f>
        <v>0</v>
      </c>
      <c r="BQ686" s="44">
        <f>'Tooling Main list 25-26'!BW231</f>
        <v>0</v>
      </c>
      <c r="BR686" s="44">
        <f>'Tooling Main list 25-26'!BX231</f>
        <v>0</v>
      </c>
      <c r="BS686" s="44">
        <f>'Tooling Main list 25-26'!BY231</f>
        <v>0</v>
      </c>
      <c r="BT686" s="44">
        <f>'Tooling Main list 25-26'!CA231</f>
        <v>0</v>
      </c>
      <c r="BU686" s="45">
        <f>'Tooling Main list 25-26'!CB231</f>
        <v>0</v>
      </c>
      <c r="BV686" s="44">
        <f>'Tooling Main list 25-26'!CC231</f>
        <v>0</v>
      </c>
      <c r="BW686" s="44">
        <f>'Tooling Main list 25-26'!CD231</f>
        <v>0</v>
      </c>
      <c r="BX686" s="44">
        <f>'Tooling Main list 25-26'!CE231</f>
        <v>0</v>
      </c>
      <c r="BY686" s="44">
        <f>'Tooling Main list 25-26'!CF231</f>
        <v>0</v>
      </c>
      <c r="BZ686" s="44">
        <f>'Tooling Main list 25-26'!CH231</f>
        <v>0</v>
      </c>
      <c r="CA686" s="44">
        <f>'Tooling Main list 25-26'!CI231</f>
        <v>0</v>
      </c>
      <c r="CB686" s="44">
        <f>'Tooling Main list 25-26'!CJ231</f>
        <v>0</v>
      </c>
      <c r="CC686" s="44">
        <f>'Tooling Main list 25-26'!CK231</f>
        <v>0</v>
      </c>
      <c r="CD686" s="44">
        <f>'Tooling Main list 25-26'!CL231</f>
        <v>0</v>
      </c>
      <c r="CE686" s="44">
        <f>'Tooling Main list 25-26'!CM231</f>
        <v>0</v>
      </c>
      <c r="CF686" s="44">
        <f>'Tooling Main list 25-26'!CO231</f>
        <v>0</v>
      </c>
      <c r="CG686" s="45">
        <f>'Tooling Main list 25-26'!CP231</f>
        <v>0</v>
      </c>
      <c r="CH686" s="44">
        <f>'Tooling Main list 25-26'!CQ231</f>
        <v>0</v>
      </c>
      <c r="CI686" s="44">
        <f>'Tooling Main list 25-26'!CR231</f>
        <v>0</v>
      </c>
      <c r="CJ686" s="44">
        <f>'Tooling Main list 25-26'!CS231</f>
        <v>0</v>
      </c>
      <c r="CK686" s="44">
        <f>'Tooling Main list 25-26'!CT231</f>
        <v>0</v>
      </c>
      <c r="CL686" s="44">
        <f>'Tooling Main list 25-26'!CV231</f>
        <v>0</v>
      </c>
      <c r="CM686" s="45">
        <f>'Tooling Main list 25-26'!CW231</f>
        <v>0</v>
      </c>
      <c r="CN686" s="44">
        <f>'Tooling Main list 25-26'!CX231</f>
        <v>0</v>
      </c>
      <c r="CO686" s="44">
        <f>'Tooling Main list 25-26'!CY231</f>
        <v>0</v>
      </c>
      <c r="CP686" s="44">
        <f>'Tooling Main list 25-26'!CZ231</f>
        <v>0</v>
      </c>
      <c r="CQ686" s="44">
        <f>'Tooling Main list 25-26'!DA231</f>
        <v>0</v>
      </c>
      <c r="CR686" s="44">
        <f>'Tooling Main list 25-26'!DC231</f>
        <v>0</v>
      </c>
      <c r="CS686" s="45">
        <f>'Tooling Main list 25-26'!DD231</f>
        <v>0</v>
      </c>
      <c r="CT686" s="44">
        <f>'Tooling Main list 25-26'!DE231</f>
        <v>0</v>
      </c>
      <c r="CU686" s="44">
        <f>'Tooling Main list 25-26'!DF231</f>
        <v>0</v>
      </c>
      <c r="CV686" s="44">
        <f>'Tooling Main list 25-26'!DG231</f>
        <v>0</v>
      </c>
      <c r="CW686" s="44">
        <f>'Tooling Main list 25-26'!DH231</f>
        <v>0</v>
      </c>
      <c r="CX686" s="44">
        <f>'Tooling Main list 25-26'!DJ231</f>
        <v>0</v>
      </c>
      <c r="CY686" s="44">
        <f>'Tooling Main list 25-26'!DK231</f>
        <v>0</v>
      </c>
      <c r="CZ686" s="45">
        <f>'Tooling Main list 25-26'!DR231</f>
        <v>0</v>
      </c>
      <c r="DA686" s="45">
        <f>'Tooling Main list 25-26'!DS231</f>
        <v>0</v>
      </c>
      <c r="DB686" s="44">
        <f>'Tooling Main list 25-26'!DT231</f>
        <v>0</v>
      </c>
      <c r="DC686" s="44">
        <f>'Tooling Main list 25-26'!DU231</f>
        <v>0</v>
      </c>
      <c r="DD686" s="44">
        <f>'Tooling Main list 25-26'!DW231</f>
        <v>0</v>
      </c>
      <c r="DE686" s="44"/>
      <c r="DF686" s="44">
        <f>'Tooling Main list 25-26'!DX231</f>
        <v>0</v>
      </c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</row>
    <row r="687" spans="1:121" hidden="1" x14ac:dyDescent="0.25">
      <c r="A687" s="44"/>
      <c r="B687" s="44"/>
      <c r="C687" s="44"/>
      <c r="D687" s="44"/>
      <c r="E687" s="44"/>
      <c r="F687" s="44"/>
      <c r="G687" s="44"/>
      <c r="H687" s="44">
        <f>'Tooling Main list 25-26'!D232</f>
        <v>0</v>
      </c>
      <c r="I687" s="44">
        <f>'Tooling Main list 25-26'!E232</f>
        <v>0</v>
      </c>
      <c r="J687" s="44">
        <f>'Tooling Main list 25-26'!F232</f>
        <v>0</v>
      </c>
      <c r="K687" s="44">
        <f>'Tooling Main list 25-26'!G232</f>
        <v>0</v>
      </c>
      <c r="L687" s="44">
        <f>'Tooling Main list 25-26'!I232</f>
        <v>0</v>
      </c>
      <c r="M687" s="45">
        <f>'Tooling Main list 25-26'!J232</f>
        <v>0</v>
      </c>
      <c r="N687" s="44">
        <f>'Tooling Main list 25-26'!K232</f>
        <v>0</v>
      </c>
      <c r="O687" s="44">
        <f>'Tooling Main list 25-26'!L232</f>
        <v>0</v>
      </c>
      <c r="P687" s="44">
        <f>'Tooling Main list 25-26'!M232</f>
        <v>0</v>
      </c>
      <c r="Q687" s="44">
        <f>'Tooling Main list 25-26'!N232</f>
        <v>0</v>
      </c>
      <c r="R687" s="44">
        <f>'Tooling Main list 25-26'!P232</f>
        <v>0</v>
      </c>
      <c r="S687" s="45">
        <f>'Tooling Main list 25-26'!Q232</f>
        <v>0</v>
      </c>
      <c r="T687" s="44">
        <f>'Tooling Main list 25-26'!R232</f>
        <v>0</v>
      </c>
      <c r="U687" s="44">
        <f>'Tooling Main list 25-26'!S232</f>
        <v>0</v>
      </c>
      <c r="V687" s="44">
        <f>'Tooling Main list 25-26'!T232</f>
        <v>0</v>
      </c>
      <c r="W687" s="44">
        <f>'Tooling Main list 25-26'!U232</f>
        <v>0</v>
      </c>
      <c r="X687" s="44">
        <f>'Tooling Main list 25-26'!W232</f>
        <v>0</v>
      </c>
      <c r="Y687" s="44">
        <f>'Tooling Main list 25-26'!X232</f>
        <v>0</v>
      </c>
      <c r="Z687" s="44">
        <f>'Tooling Main list 25-26'!Y232</f>
        <v>0</v>
      </c>
      <c r="AA687" s="44">
        <f>'Tooling Main list 25-26'!Z232</f>
        <v>0</v>
      </c>
      <c r="AB687" s="44">
        <f>'Tooling Main list 25-26'!AA232</f>
        <v>0</v>
      </c>
      <c r="AC687" s="44">
        <f>'Tooling Main list 25-26'!AB232</f>
        <v>0</v>
      </c>
      <c r="AD687" s="44">
        <f>'Tooling Main list 25-26'!AD232</f>
        <v>0</v>
      </c>
      <c r="AE687" s="45">
        <f>'Tooling Main list 25-26'!AE232</f>
        <v>0</v>
      </c>
      <c r="AF687" s="44">
        <f>'Tooling Main list 25-26'!AF232</f>
        <v>0</v>
      </c>
      <c r="AG687" s="44">
        <f>'Tooling Main list 25-26'!AG232</f>
        <v>0</v>
      </c>
      <c r="AH687" s="44">
        <f>'Tooling Main list 25-26'!AH232</f>
        <v>0</v>
      </c>
      <c r="AI687" s="44">
        <f>'Tooling Main list 25-26'!AI232</f>
        <v>0</v>
      </c>
      <c r="AJ687" s="44">
        <f>'Tooling Main list 25-26'!AK232</f>
        <v>0</v>
      </c>
      <c r="AK687" s="45">
        <f>'Tooling Main list 25-26'!AL232</f>
        <v>0</v>
      </c>
      <c r="AL687" s="44">
        <f>'Tooling Main list 25-26'!AM232</f>
        <v>0</v>
      </c>
      <c r="AM687" s="44">
        <f>'Tooling Main list 25-26'!AN232</f>
        <v>0</v>
      </c>
      <c r="AN687" s="44">
        <f>'Tooling Main list 25-26'!AO232</f>
        <v>0</v>
      </c>
      <c r="AO687" s="44">
        <f>'Tooling Main list 25-26'!AP232</f>
        <v>0</v>
      </c>
      <c r="AP687" s="44">
        <f>'Tooling Main list 25-26'!AR232</f>
        <v>0</v>
      </c>
      <c r="AQ687" s="45">
        <f>'Tooling Main list 25-26'!AS232</f>
        <v>0</v>
      </c>
      <c r="AR687" s="44">
        <f>'Tooling Main list 25-26'!AT232</f>
        <v>0</v>
      </c>
      <c r="AS687" s="44">
        <f>'Tooling Main list 25-26'!AU232</f>
        <v>0</v>
      </c>
      <c r="AT687" s="44">
        <f>'Tooling Main list 25-26'!AV232</f>
        <v>0</v>
      </c>
      <c r="AU687" s="44">
        <f>'Tooling Main list 25-26'!AW232</f>
        <v>0</v>
      </c>
      <c r="AV687" s="44">
        <f>'Tooling Main list 25-26'!AY232</f>
        <v>0</v>
      </c>
      <c r="AW687" s="45">
        <f>'Tooling Main list 25-26'!AZ232</f>
        <v>0</v>
      </c>
      <c r="AX687" s="44">
        <f>'Tooling Main list 25-26'!BA232</f>
        <v>0</v>
      </c>
      <c r="AY687" s="44">
        <f>'Tooling Main list 25-26'!BB232</f>
        <v>0</v>
      </c>
      <c r="AZ687" s="44">
        <f>'Tooling Main list 25-26'!BC232</f>
        <v>0</v>
      </c>
      <c r="BA687" s="44">
        <f>'Tooling Main list 25-26'!BD232</f>
        <v>0</v>
      </c>
      <c r="BB687" s="44">
        <f>'Tooling Main list 25-26'!BF232</f>
        <v>0</v>
      </c>
      <c r="BC687" s="44">
        <f>'Tooling Main list 25-26'!BG232</f>
        <v>0</v>
      </c>
      <c r="BD687" s="44">
        <f>'Tooling Main list 25-26'!BH232</f>
        <v>0</v>
      </c>
      <c r="BE687" s="44">
        <f>'Tooling Main list 25-26'!BI232</f>
        <v>0</v>
      </c>
      <c r="BF687" s="44">
        <f>'Tooling Main list 25-26'!BJ232</f>
        <v>0</v>
      </c>
      <c r="BG687" s="44">
        <f>'Tooling Main list 25-26'!BK232</f>
        <v>0</v>
      </c>
      <c r="BH687" s="44">
        <f>'Tooling Main list 25-26'!BM232</f>
        <v>0</v>
      </c>
      <c r="BI687" s="45">
        <f>'Tooling Main list 25-26'!BN232</f>
        <v>0</v>
      </c>
      <c r="BJ687" s="44">
        <f>'Tooling Main list 25-26'!BO232</f>
        <v>0</v>
      </c>
      <c r="BK687" s="44">
        <f>'Tooling Main list 25-26'!BP232</f>
        <v>0</v>
      </c>
      <c r="BL687" s="44">
        <f>'Tooling Main list 25-26'!BQ232</f>
        <v>0</v>
      </c>
      <c r="BM687" s="44">
        <f>'Tooling Main list 25-26'!BR232</f>
        <v>0</v>
      </c>
      <c r="BN687" s="44">
        <f>'Tooling Main list 25-26'!BT232</f>
        <v>0</v>
      </c>
      <c r="BO687" s="45">
        <f>'Tooling Main list 25-26'!BU232</f>
        <v>0</v>
      </c>
      <c r="BP687" s="44">
        <f>'Tooling Main list 25-26'!BV232</f>
        <v>0</v>
      </c>
      <c r="BQ687" s="44">
        <f>'Tooling Main list 25-26'!BW232</f>
        <v>0</v>
      </c>
      <c r="BR687" s="44">
        <f>'Tooling Main list 25-26'!BX232</f>
        <v>0</v>
      </c>
      <c r="BS687" s="44">
        <f>'Tooling Main list 25-26'!BY232</f>
        <v>0</v>
      </c>
      <c r="BT687" s="44">
        <f>'Tooling Main list 25-26'!CA232</f>
        <v>0</v>
      </c>
      <c r="BU687" s="45">
        <f>'Tooling Main list 25-26'!CB232</f>
        <v>0</v>
      </c>
      <c r="BV687" s="44">
        <f>'Tooling Main list 25-26'!CC232</f>
        <v>0</v>
      </c>
      <c r="BW687" s="44">
        <f>'Tooling Main list 25-26'!CD232</f>
        <v>0</v>
      </c>
      <c r="BX687" s="44">
        <f>'Tooling Main list 25-26'!CE232</f>
        <v>0</v>
      </c>
      <c r="BY687" s="44">
        <f>'Tooling Main list 25-26'!CF232</f>
        <v>0</v>
      </c>
      <c r="BZ687" s="44">
        <f>'Tooling Main list 25-26'!CH232</f>
        <v>0</v>
      </c>
      <c r="CA687" s="44">
        <f>'Tooling Main list 25-26'!CI232</f>
        <v>0</v>
      </c>
      <c r="CB687" s="44">
        <f>'Tooling Main list 25-26'!CJ232</f>
        <v>0</v>
      </c>
      <c r="CC687" s="44">
        <f>'Tooling Main list 25-26'!CK232</f>
        <v>0</v>
      </c>
      <c r="CD687" s="44">
        <f>'Tooling Main list 25-26'!CL232</f>
        <v>0</v>
      </c>
      <c r="CE687" s="44">
        <f>'Tooling Main list 25-26'!CM232</f>
        <v>0</v>
      </c>
      <c r="CF687" s="44">
        <f>'Tooling Main list 25-26'!CO232</f>
        <v>0</v>
      </c>
      <c r="CG687" s="45">
        <f>'Tooling Main list 25-26'!CP232</f>
        <v>0</v>
      </c>
      <c r="CH687" s="44">
        <f>'Tooling Main list 25-26'!CQ232</f>
        <v>0</v>
      </c>
      <c r="CI687" s="44">
        <f>'Tooling Main list 25-26'!CR232</f>
        <v>0</v>
      </c>
      <c r="CJ687" s="44">
        <f>'Tooling Main list 25-26'!CS232</f>
        <v>0</v>
      </c>
      <c r="CK687" s="44">
        <f>'Tooling Main list 25-26'!CT232</f>
        <v>0</v>
      </c>
      <c r="CL687" s="44">
        <f>'Tooling Main list 25-26'!CV232</f>
        <v>0</v>
      </c>
      <c r="CM687" s="45">
        <f>'Tooling Main list 25-26'!CW232</f>
        <v>0</v>
      </c>
      <c r="CN687" s="44">
        <f>'Tooling Main list 25-26'!CX232</f>
        <v>0</v>
      </c>
      <c r="CO687" s="44">
        <f>'Tooling Main list 25-26'!CY232</f>
        <v>0</v>
      </c>
      <c r="CP687" s="44">
        <f>'Tooling Main list 25-26'!CZ232</f>
        <v>0</v>
      </c>
      <c r="CQ687" s="44">
        <f>'Tooling Main list 25-26'!DA232</f>
        <v>0</v>
      </c>
      <c r="CR687" s="44">
        <f>'Tooling Main list 25-26'!DC232</f>
        <v>0</v>
      </c>
      <c r="CS687" s="45">
        <f>'Tooling Main list 25-26'!DD232</f>
        <v>0</v>
      </c>
      <c r="CT687" s="44">
        <f>'Tooling Main list 25-26'!DE232</f>
        <v>0</v>
      </c>
      <c r="CU687" s="44">
        <f>'Tooling Main list 25-26'!DF232</f>
        <v>0</v>
      </c>
      <c r="CV687" s="44">
        <f>'Tooling Main list 25-26'!DG232</f>
        <v>0</v>
      </c>
      <c r="CW687" s="44">
        <f>'Tooling Main list 25-26'!DH232</f>
        <v>0</v>
      </c>
      <c r="CX687" s="44">
        <f>'Tooling Main list 25-26'!DJ232</f>
        <v>0</v>
      </c>
      <c r="CY687" s="44">
        <f>'Tooling Main list 25-26'!DK232</f>
        <v>0</v>
      </c>
      <c r="CZ687" s="45">
        <f>'Tooling Main list 25-26'!DR232</f>
        <v>0</v>
      </c>
      <c r="DA687" s="45">
        <f>'Tooling Main list 25-26'!DS232</f>
        <v>0</v>
      </c>
      <c r="DB687" s="44">
        <f>'Tooling Main list 25-26'!DT232</f>
        <v>0</v>
      </c>
      <c r="DC687" s="44">
        <f>'Tooling Main list 25-26'!DU232</f>
        <v>0</v>
      </c>
      <c r="DD687" s="44">
        <f>'Tooling Main list 25-26'!DW232</f>
        <v>0</v>
      </c>
      <c r="DE687" s="44"/>
      <c r="DF687" s="44">
        <f>'Tooling Main list 25-26'!DX232</f>
        <v>0</v>
      </c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</row>
    <row r="688" spans="1:121" hidden="1" x14ac:dyDescent="0.25">
      <c r="A688" s="44"/>
      <c r="B688" s="44"/>
      <c r="C688" s="44"/>
      <c r="D688" s="44"/>
      <c r="E688" s="44"/>
      <c r="F688" s="44"/>
      <c r="G688" s="44"/>
      <c r="H688" s="44">
        <f>'Tooling Main list 25-26'!D233</f>
        <v>0</v>
      </c>
      <c r="I688" s="44">
        <f>'Tooling Main list 25-26'!E233</f>
        <v>0</v>
      </c>
      <c r="J688" s="44">
        <f>'Tooling Main list 25-26'!F233</f>
        <v>0</v>
      </c>
      <c r="K688" s="44">
        <f>'Tooling Main list 25-26'!G233</f>
        <v>0</v>
      </c>
      <c r="L688" s="44">
        <f>'Tooling Main list 25-26'!I233</f>
        <v>0</v>
      </c>
      <c r="M688" s="45">
        <f>'Tooling Main list 25-26'!J233</f>
        <v>0</v>
      </c>
      <c r="N688" s="44">
        <f>'Tooling Main list 25-26'!K233</f>
        <v>0</v>
      </c>
      <c r="O688" s="44">
        <f>'Tooling Main list 25-26'!L233</f>
        <v>0</v>
      </c>
      <c r="P688" s="44">
        <f>'Tooling Main list 25-26'!M233</f>
        <v>0</v>
      </c>
      <c r="Q688" s="44">
        <f>'Tooling Main list 25-26'!N233</f>
        <v>0</v>
      </c>
      <c r="R688" s="44">
        <f>'Tooling Main list 25-26'!P233</f>
        <v>0</v>
      </c>
      <c r="S688" s="45">
        <f>'Tooling Main list 25-26'!Q233</f>
        <v>0</v>
      </c>
      <c r="T688" s="44">
        <f>'Tooling Main list 25-26'!R233</f>
        <v>0</v>
      </c>
      <c r="U688" s="44">
        <f>'Tooling Main list 25-26'!S233</f>
        <v>0</v>
      </c>
      <c r="V688" s="44">
        <f>'Tooling Main list 25-26'!T233</f>
        <v>0</v>
      </c>
      <c r="W688" s="44">
        <f>'Tooling Main list 25-26'!U233</f>
        <v>0</v>
      </c>
      <c r="X688" s="44">
        <f>'Tooling Main list 25-26'!W233</f>
        <v>0</v>
      </c>
      <c r="Y688" s="44">
        <f>'Tooling Main list 25-26'!X233</f>
        <v>0</v>
      </c>
      <c r="Z688" s="44">
        <f>'Tooling Main list 25-26'!Y233</f>
        <v>0</v>
      </c>
      <c r="AA688" s="44">
        <f>'Tooling Main list 25-26'!Z233</f>
        <v>0</v>
      </c>
      <c r="AB688" s="44">
        <f>'Tooling Main list 25-26'!AA233</f>
        <v>0</v>
      </c>
      <c r="AC688" s="44">
        <f>'Tooling Main list 25-26'!AB233</f>
        <v>0</v>
      </c>
      <c r="AD688" s="44">
        <f>'Tooling Main list 25-26'!AD233</f>
        <v>0</v>
      </c>
      <c r="AE688" s="45">
        <f>'Tooling Main list 25-26'!AE233</f>
        <v>0</v>
      </c>
      <c r="AF688" s="44">
        <f>'Tooling Main list 25-26'!AF233</f>
        <v>0</v>
      </c>
      <c r="AG688" s="44">
        <f>'Tooling Main list 25-26'!AG233</f>
        <v>0</v>
      </c>
      <c r="AH688" s="44">
        <f>'Tooling Main list 25-26'!AH233</f>
        <v>0</v>
      </c>
      <c r="AI688" s="44">
        <f>'Tooling Main list 25-26'!AI233</f>
        <v>0</v>
      </c>
      <c r="AJ688" s="44">
        <f>'Tooling Main list 25-26'!AK233</f>
        <v>0</v>
      </c>
      <c r="AK688" s="45">
        <f>'Tooling Main list 25-26'!AL233</f>
        <v>0</v>
      </c>
      <c r="AL688" s="44">
        <f>'Tooling Main list 25-26'!AM233</f>
        <v>0</v>
      </c>
      <c r="AM688" s="44">
        <f>'Tooling Main list 25-26'!AN233</f>
        <v>0</v>
      </c>
      <c r="AN688" s="44">
        <f>'Tooling Main list 25-26'!AO233</f>
        <v>0</v>
      </c>
      <c r="AO688" s="44">
        <f>'Tooling Main list 25-26'!AP233</f>
        <v>0</v>
      </c>
      <c r="AP688" s="44">
        <f>'Tooling Main list 25-26'!AR233</f>
        <v>0</v>
      </c>
      <c r="AQ688" s="45">
        <f>'Tooling Main list 25-26'!AS233</f>
        <v>0</v>
      </c>
      <c r="AR688" s="44">
        <f>'Tooling Main list 25-26'!AT233</f>
        <v>0</v>
      </c>
      <c r="AS688" s="44">
        <f>'Tooling Main list 25-26'!AU233</f>
        <v>0</v>
      </c>
      <c r="AT688" s="44">
        <f>'Tooling Main list 25-26'!AV233</f>
        <v>0</v>
      </c>
      <c r="AU688" s="44">
        <f>'Tooling Main list 25-26'!AW233</f>
        <v>0</v>
      </c>
      <c r="AV688" s="44">
        <f>'Tooling Main list 25-26'!AY233</f>
        <v>0</v>
      </c>
      <c r="AW688" s="45">
        <f>'Tooling Main list 25-26'!AZ233</f>
        <v>0</v>
      </c>
      <c r="AX688" s="44">
        <f>'Tooling Main list 25-26'!BA233</f>
        <v>0</v>
      </c>
      <c r="AY688" s="44">
        <f>'Tooling Main list 25-26'!BB233</f>
        <v>0</v>
      </c>
      <c r="AZ688" s="44">
        <f>'Tooling Main list 25-26'!BC233</f>
        <v>0</v>
      </c>
      <c r="BA688" s="44">
        <f>'Tooling Main list 25-26'!BD233</f>
        <v>0</v>
      </c>
      <c r="BB688" s="44">
        <f>'Tooling Main list 25-26'!BF233</f>
        <v>0</v>
      </c>
      <c r="BC688" s="44">
        <f>'Tooling Main list 25-26'!BG233</f>
        <v>0</v>
      </c>
      <c r="BD688" s="44">
        <f>'Tooling Main list 25-26'!BH233</f>
        <v>0</v>
      </c>
      <c r="BE688" s="44">
        <f>'Tooling Main list 25-26'!BI233</f>
        <v>0</v>
      </c>
      <c r="BF688" s="44">
        <f>'Tooling Main list 25-26'!BJ233</f>
        <v>0</v>
      </c>
      <c r="BG688" s="44">
        <f>'Tooling Main list 25-26'!BK233</f>
        <v>0</v>
      </c>
      <c r="BH688" s="44">
        <f>'Tooling Main list 25-26'!BM233</f>
        <v>0</v>
      </c>
      <c r="BI688" s="45">
        <f>'Tooling Main list 25-26'!BN233</f>
        <v>0</v>
      </c>
      <c r="BJ688" s="44">
        <f>'Tooling Main list 25-26'!BO233</f>
        <v>0</v>
      </c>
      <c r="BK688" s="44">
        <f>'Tooling Main list 25-26'!BP233</f>
        <v>0</v>
      </c>
      <c r="BL688" s="44">
        <f>'Tooling Main list 25-26'!BQ233</f>
        <v>0</v>
      </c>
      <c r="BM688" s="44">
        <f>'Tooling Main list 25-26'!BR233</f>
        <v>0</v>
      </c>
      <c r="BN688" s="44">
        <f>'Tooling Main list 25-26'!BT233</f>
        <v>0</v>
      </c>
      <c r="BO688" s="45">
        <f>'Tooling Main list 25-26'!BU233</f>
        <v>0</v>
      </c>
      <c r="BP688" s="44">
        <f>'Tooling Main list 25-26'!BV233</f>
        <v>0</v>
      </c>
      <c r="BQ688" s="44">
        <f>'Tooling Main list 25-26'!BW233</f>
        <v>0</v>
      </c>
      <c r="BR688" s="44">
        <f>'Tooling Main list 25-26'!BX233</f>
        <v>0</v>
      </c>
      <c r="BS688" s="44">
        <f>'Tooling Main list 25-26'!BY233</f>
        <v>0</v>
      </c>
      <c r="BT688" s="44">
        <f>'Tooling Main list 25-26'!CA233</f>
        <v>0</v>
      </c>
      <c r="BU688" s="45">
        <f>'Tooling Main list 25-26'!CB233</f>
        <v>0</v>
      </c>
      <c r="BV688" s="44">
        <f>'Tooling Main list 25-26'!CC233</f>
        <v>0</v>
      </c>
      <c r="BW688" s="44">
        <f>'Tooling Main list 25-26'!CD233</f>
        <v>0</v>
      </c>
      <c r="BX688" s="44">
        <f>'Tooling Main list 25-26'!CE233</f>
        <v>0</v>
      </c>
      <c r="BY688" s="44">
        <f>'Tooling Main list 25-26'!CF233</f>
        <v>0</v>
      </c>
      <c r="BZ688" s="44">
        <f>'Tooling Main list 25-26'!CH233</f>
        <v>0</v>
      </c>
      <c r="CA688" s="44">
        <f>'Tooling Main list 25-26'!CI233</f>
        <v>0</v>
      </c>
      <c r="CB688" s="44">
        <f>'Tooling Main list 25-26'!CJ233</f>
        <v>0</v>
      </c>
      <c r="CC688" s="44">
        <f>'Tooling Main list 25-26'!CK233</f>
        <v>0</v>
      </c>
      <c r="CD688" s="44">
        <f>'Tooling Main list 25-26'!CL233</f>
        <v>0</v>
      </c>
      <c r="CE688" s="44">
        <f>'Tooling Main list 25-26'!CM233</f>
        <v>0</v>
      </c>
      <c r="CF688" s="44">
        <f>'Tooling Main list 25-26'!CO233</f>
        <v>0</v>
      </c>
      <c r="CG688" s="45">
        <f>'Tooling Main list 25-26'!CP233</f>
        <v>0</v>
      </c>
      <c r="CH688" s="44">
        <f>'Tooling Main list 25-26'!CQ233</f>
        <v>0</v>
      </c>
      <c r="CI688" s="44">
        <f>'Tooling Main list 25-26'!CR233</f>
        <v>0</v>
      </c>
      <c r="CJ688" s="44">
        <f>'Tooling Main list 25-26'!CS233</f>
        <v>0</v>
      </c>
      <c r="CK688" s="44">
        <f>'Tooling Main list 25-26'!CT233</f>
        <v>0</v>
      </c>
      <c r="CL688" s="44">
        <f>'Tooling Main list 25-26'!CV233</f>
        <v>0</v>
      </c>
      <c r="CM688" s="45">
        <f>'Tooling Main list 25-26'!CW233</f>
        <v>0</v>
      </c>
      <c r="CN688" s="44">
        <f>'Tooling Main list 25-26'!CX233</f>
        <v>0</v>
      </c>
      <c r="CO688" s="44">
        <f>'Tooling Main list 25-26'!CY233</f>
        <v>0</v>
      </c>
      <c r="CP688" s="44">
        <f>'Tooling Main list 25-26'!CZ233</f>
        <v>0</v>
      </c>
      <c r="CQ688" s="44">
        <f>'Tooling Main list 25-26'!DA233</f>
        <v>0</v>
      </c>
      <c r="CR688" s="44">
        <f>'Tooling Main list 25-26'!DC233</f>
        <v>0</v>
      </c>
      <c r="CS688" s="45">
        <f>'Tooling Main list 25-26'!DD233</f>
        <v>0</v>
      </c>
      <c r="CT688" s="44">
        <f>'Tooling Main list 25-26'!DE233</f>
        <v>0</v>
      </c>
      <c r="CU688" s="44">
        <f>'Tooling Main list 25-26'!DF233</f>
        <v>0</v>
      </c>
      <c r="CV688" s="44">
        <f>'Tooling Main list 25-26'!DG233</f>
        <v>0</v>
      </c>
      <c r="CW688" s="44">
        <f>'Tooling Main list 25-26'!DH233</f>
        <v>0</v>
      </c>
      <c r="CX688" s="44">
        <f>'Tooling Main list 25-26'!DJ233</f>
        <v>0</v>
      </c>
      <c r="CY688" s="44">
        <f>'Tooling Main list 25-26'!DK233</f>
        <v>0</v>
      </c>
      <c r="CZ688" s="45">
        <f>'Tooling Main list 25-26'!DR233</f>
        <v>0</v>
      </c>
      <c r="DA688" s="45">
        <f>'Tooling Main list 25-26'!DS233</f>
        <v>0</v>
      </c>
      <c r="DB688" s="44">
        <f>'Tooling Main list 25-26'!DT233</f>
        <v>0</v>
      </c>
      <c r="DC688" s="44">
        <f>'Tooling Main list 25-26'!DU233</f>
        <v>0</v>
      </c>
      <c r="DD688" s="44">
        <f>'Tooling Main list 25-26'!DW233</f>
        <v>0</v>
      </c>
      <c r="DE688" s="44"/>
      <c r="DF688" s="44">
        <f>'Tooling Main list 25-26'!DX233</f>
        <v>0</v>
      </c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</row>
    <row r="689" spans="1:121" hidden="1" x14ac:dyDescent="0.25">
      <c r="A689" s="44"/>
      <c r="B689" s="44"/>
      <c r="C689" s="44"/>
      <c r="D689" s="44"/>
      <c r="E689" s="44"/>
      <c r="F689" s="44"/>
      <c r="G689" s="44"/>
      <c r="H689" s="44">
        <f>'Tooling Main list 25-26'!D234</f>
        <v>0</v>
      </c>
      <c r="I689" s="44">
        <f>'Tooling Main list 25-26'!E234</f>
        <v>0</v>
      </c>
      <c r="J689" s="44">
        <f>'Tooling Main list 25-26'!F234</f>
        <v>0</v>
      </c>
      <c r="K689" s="44">
        <f>'Tooling Main list 25-26'!G234</f>
        <v>0</v>
      </c>
      <c r="L689" s="44">
        <f>'Tooling Main list 25-26'!I234</f>
        <v>0</v>
      </c>
      <c r="M689" s="45">
        <f>'Tooling Main list 25-26'!J234</f>
        <v>0</v>
      </c>
      <c r="N689" s="44">
        <f>'Tooling Main list 25-26'!K234</f>
        <v>0</v>
      </c>
      <c r="O689" s="44">
        <f>'Tooling Main list 25-26'!L234</f>
        <v>0</v>
      </c>
      <c r="P689" s="44">
        <f>'Tooling Main list 25-26'!M234</f>
        <v>0</v>
      </c>
      <c r="Q689" s="44">
        <f>'Tooling Main list 25-26'!N234</f>
        <v>0</v>
      </c>
      <c r="R689" s="44">
        <f>'Tooling Main list 25-26'!P234</f>
        <v>0</v>
      </c>
      <c r="S689" s="45">
        <f>'Tooling Main list 25-26'!Q234</f>
        <v>0</v>
      </c>
      <c r="T689" s="44">
        <f>'Tooling Main list 25-26'!R234</f>
        <v>0</v>
      </c>
      <c r="U689" s="44">
        <f>'Tooling Main list 25-26'!S234</f>
        <v>0</v>
      </c>
      <c r="V689" s="44">
        <f>'Tooling Main list 25-26'!T234</f>
        <v>0</v>
      </c>
      <c r="W689" s="44">
        <f>'Tooling Main list 25-26'!U234</f>
        <v>0</v>
      </c>
      <c r="X689" s="44">
        <f>'Tooling Main list 25-26'!W234</f>
        <v>0</v>
      </c>
      <c r="Y689" s="44">
        <f>'Tooling Main list 25-26'!X234</f>
        <v>0</v>
      </c>
      <c r="Z689" s="44">
        <f>'Tooling Main list 25-26'!Y234</f>
        <v>0</v>
      </c>
      <c r="AA689" s="44">
        <f>'Tooling Main list 25-26'!Z234</f>
        <v>0</v>
      </c>
      <c r="AB689" s="44">
        <f>'Tooling Main list 25-26'!AA234</f>
        <v>0</v>
      </c>
      <c r="AC689" s="44">
        <f>'Tooling Main list 25-26'!AB234</f>
        <v>0</v>
      </c>
      <c r="AD689" s="44">
        <f>'Tooling Main list 25-26'!AD234</f>
        <v>0</v>
      </c>
      <c r="AE689" s="45">
        <f>'Tooling Main list 25-26'!AE234</f>
        <v>0</v>
      </c>
      <c r="AF689" s="44">
        <f>'Tooling Main list 25-26'!AF234</f>
        <v>0</v>
      </c>
      <c r="AG689" s="44">
        <f>'Tooling Main list 25-26'!AG234</f>
        <v>0</v>
      </c>
      <c r="AH689" s="44">
        <f>'Tooling Main list 25-26'!AH234</f>
        <v>0</v>
      </c>
      <c r="AI689" s="44">
        <f>'Tooling Main list 25-26'!AI234</f>
        <v>0</v>
      </c>
      <c r="AJ689" s="44">
        <f>'Tooling Main list 25-26'!AK234</f>
        <v>0</v>
      </c>
      <c r="AK689" s="45">
        <f>'Tooling Main list 25-26'!AL234</f>
        <v>0</v>
      </c>
      <c r="AL689" s="44">
        <f>'Tooling Main list 25-26'!AM234</f>
        <v>0</v>
      </c>
      <c r="AM689" s="44">
        <f>'Tooling Main list 25-26'!AN234</f>
        <v>0</v>
      </c>
      <c r="AN689" s="44">
        <f>'Tooling Main list 25-26'!AO234</f>
        <v>0</v>
      </c>
      <c r="AO689" s="44">
        <f>'Tooling Main list 25-26'!AP234</f>
        <v>0</v>
      </c>
      <c r="AP689" s="44">
        <f>'Tooling Main list 25-26'!AR234</f>
        <v>0</v>
      </c>
      <c r="AQ689" s="45">
        <f>'Tooling Main list 25-26'!AS234</f>
        <v>0</v>
      </c>
      <c r="AR689" s="44">
        <f>'Tooling Main list 25-26'!AT234</f>
        <v>0</v>
      </c>
      <c r="AS689" s="44">
        <f>'Tooling Main list 25-26'!AU234</f>
        <v>0</v>
      </c>
      <c r="AT689" s="44">
        <f>'Tooling Main list 25-26'!AV234</f>
        <v>0</v>
      </c>
      <c r="AU689" s="44">
        <f>'Tooling Main list 25-26'!AW234</f>
        <v>0</v>
      </c>
      <c r="AV689" s="44">
        <f>'Tooling Main list 25-26'!AY234</f>
        <v>0</v>
      </c>
      <c r="AW689" s="45">
        <f>'Tooling Main list 25-26'!AZ234</f>
        <v>0</v>
      </c>
      <c r="AX689" s="44">
        <f>'Tooling Main list 25-26'!BA234</f>
        <v>0</v>
      </c>
      <c r="AY689" s="44">
        <f>'Tooling Main list 25-26'!BB234</f>
        <v>0</v>
      </c>
      <c r="AZ689" s="44">
        <f>'Tooling Main list 25-26'!BC234</f>
        <v>0</v>
      </c>
      <c r="BA689" s="44">
        <f>'Tooling Main list 25-26'!BD234</f>
        <v>0</v>
      </c>
      <c r="BB689" s="44">
        <f>'Tooling Main list 25-26'!BF234</f>
        <v>0</v>
      </c>
      <c r="BC689" s="44">
        <f>'Tooling Main list 25-26'!BG234</f>
        <v>0</v>
      </c>
      <c r="BD689" s="44">
        <f>'Tooling Main list 25-26'!BH234</f>
        <v>0</v>
      </c>
      <c r="BE689" s="44">
        <f>'Tooling Main list 25-26'!BI234</f>
        <v>0</v>
      </c>
      <c r="BF689" s="44">
        <f>'Tooling Main list 25-26'!BJ234</f>
        <v>0</v>
      </c>
      <c r="BG689" s="44">
        <f>'Tooling Main list 25-26'!BK234</f>
        <v>0</v>
      </c>
      <c r="BH689" s="44">
        <f>'Tooling Main list 25-26'!BM234</f>
        <v>0</v>
      </c>
      <c r="BI689" s="45">
        <f>'Tooling Main list 25-26'!BN234</f>
        <v>0</v>
      </c>
      <c r="BJ689" s="44">
        <f>'Tooling Main list 25-26'!BO234</f>
        <v>0</v>
      </c>
      <c r="BK689" s="44">
        <f>'Tooling Main list 25-26'!BP234</f>
        <v>0</v>
      </c>
      <c r="BL689" s="44">
        <f>'Tooling Main list 25-26'!BQ234</f>
        <v>0</v>
      </c>
      <c r="BM689" s="44">
        <f>'Tooling Main list 25-26'!BR234</f>
        <v>0</v>
      </c>
      <c r="BN689" s="44">
        <f>'Tooling Main list 25-26'!BT234</f>
        <v>0</v>
      </c>
      <c r="BO689" s="45">
        <f>'Tooling Main list 25-26'!BU234</f>
        <v>0</v>
      </c>
      <c r="BP689" s="44">
        <f>'Tooling Main list 25-26'!BV234</f>
        <v>0</v>
      </c>
      <c r="BQ689" s="44">
        <f>'Tooling Main list 25-26'!BW234</f>
        <v>0</v>
      </c>
      <c r="BR689" s="44">
        <f>'Tooling Main list 25-26'!BX234</f>
        <v>0</v>
      </c>
      <c r="BS689" s="44">
        <f>'Tooling Main list 25-26'!BY234</f>
        <v>0</v>
      </c>
      <c r="BT689" s="44">
        <f>'Tooling Main list 25-26'!CA234</f>
        <v>0</v>
      </c>
      <c r="BU689" s="45">
        <f>'Tooling Main list 25-26'!CB234</f>
        <v>0</v>
      </c>
      <c r="BV689" s="44">
        <f>'Tooling Main list 25-26'!CC234</f>
        <v>0</v>
      </c>
      <c r="BW689" s="44">
        <f>'Tooling Main list 25-26'!CD234</f>
        <v>0</v>
      </c>
      <c r="BX689" s="44">
        <f>'Tooling Main list 25-26'!CE234</f>
        <v>0</v>
      </c>
      <c r="BY689" s="44">
        <f>'Tooling Main list 25-26'!CF234</f>
        <v>0</v>
      </c>
      <c r="BZ689" s="44">
        <f>'Tooling Main list 25-26'!CH234</f>
        <v>0</v>
      </c>
      <c r="CA689" s="44">
        <f>'Tooling Main list 25-26'!CI234</f>
        <v>0</v>
      </c>
      <c r="CB689" s="44">
        <f>'Tooling Main list 25-26'!CJ234</f>
        <v>0</v>
      </c>
      <c r="CC689" s="44">
        <f>'Tooling Main list 25-26'!CK234</f>
        <v>0</v>
      </c>
      <c r="CD689" s="44">
        <f>'Tooling Main list 25-26'!CL234</f>
        <v>0</v>
      </c>
      <c r="CE689" s="44">
        <f>'Tooling Main list 25-26'!CM234</f>
        <v>0</v>
      </c>
      <c r="CF689" s="44">
        <f>'Tooling Main list 25-26'!CO234</f>
        <v>0</v>
      </c>
      <c r="CG689" s="45">
        <f>'Tooling Main list 25-26'!CP234</f>
        <v>0</v>
      </c>
      <c r="CH689" s="44">
        <f>'Tooling Main list 25-26'!CQ234</f>
        <v>0</v>
      </c>
      <c r="CI689" s="44">
        <f>'Tooling Main list 25-26'!CR234</f>
        <v>0</v>
      </c>
      <c r="CJ689" s="44">
        <f>'Tooling Main list 25-26'!CS234</f>
        <v>0</v>
      </c>
      <c r="CK689" s="44">
        <f>'Tooling Main list 25-26'!CT234</f>
        <v>0</v>
      </c>
      <c r="CL689" s="44">
        <f>'Tooling Main list 25-26'!CV234</f>
        <v>0</v>
      </c>
      <c r="CM689" s="45">
        <f>'Tooling Main list 25-26'!CW234</f>
        <v>0</v>
      </c>
      <c r="CN689" s="44">
        <f>'Tooling Main list 25-26'!CX234</f>
        <v>0</v>
      </c>
      <c r="CO689" s="44">
        <f>'Tooling Main list 25-26'!CY234</f>
        <v>0</v>
      </c>
      <c r="CP689" s="44">
        <f>'Tooling Main list 25-26'!CZ234</f>
        <v>0</v>
      </c>
      <c r="CQ689" s="44">
        <f>'Tooling Main list 25-26'!DA234</f>
        <v>0</v>
      </c>
      <c r="CR689" s="44">
        <f>'Tooling Main list 25-26'!DC234</f>
        <v>0</v>
      </c>
      <c r="CS689" s="45">
        <f>'Tooling Main list 25-26'!DD234</f>
        <v>0</v>
      </c>
      <c r="CT689" s="44">
        <f>'Tooling Main list 25-26'!DE234</f>
        <v>0</v>
      </c>
      <c r="CU689" s="44">
        <f>'Tooling Main list 25-26'!DF234</f>
        <v>0</v>
      </c>
      <c r="CV689" s="44">
        <f>'Tooling Main list 25-26'!DG234</f>
        <v>0</v>
      </c>
      <c r="CW689" s="44">
        <f>'Tooling Main list 25-26'!DH234</f>
        <v>0</v>
      </c>
      <c r="CX689" s="44">
        <f>'Tooling Main list 25-26'!DJ234</f>
        <v>0</v>
      </c>
      <c r="CY689" s="44">
        <f>'Tooling Main list 25-26'!DK234</f>
        <v>0</v>
      </c>
      <c r="CZ689" s="45">
        <f>'Tooling Main list 25-26'!DR234</f>
        <v>0</v>
      </c>
      <c r="DA689" s="45">
        <f>'Tooling Main list 25-26'!DS234</f>
        <v>0</v>
      </c>
      <c r="DB689" s="44">
        <f>'Tooling Main list 25-26'!DT234</f>
        <v>0</v>
      </c>
      <c r="DC689" s="44">
        <f>'Tooling Main list 25-26'!DU234</f>
        <v>0</v>
      </c>
      <c r="DD689" s="44">
        <f>'Tooling Main list 25-26'!DW234</f>
        <v>0</v>
      </c>
      <c r="DE689" s="44"/>
      <c r="DF689" s="44">
        <f>'Tooling Main list 25-26'!DX234</f>
        <v>0</v>
      </c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</row>
    <row r="690" spans="1:121" hidden="1" x14ac:dyDescent="0.25">
      <c r="A690" s="44"/>
      <c r="B690" s="44"/>
      <c r="C690" s="44"/>
      <c r="D690" s="44"/>
      <c r="E690" s="44"/>
      <c r="F690" s="44"/>
      <c r="G690" s="44"/>
      <c r="H690" s="44">
        <f>'Tooling Main list 25-26'!D235</f>
        <v>0</v>
      </c>
      <c r="I690" s="44">
        <f>'Tooling Main list 25-26'!E235</f>
        <v>0</v>
      </c>
      <c r="J690" s="44">
        <f>'Tooling Main list 25-26'!F235</f>
        <v>0</v>
      </c>
      <c r="K690" s="44">
        <f>'Tooling Main list 25-26'!G235</f>
        <v>0</v>
      </c>
      <c r="L690" s="44">
        <f>'Tooling Main list 25-26'!I235</f>
        <v>0</v>
      </c>
      <c r="M690" s="45">
        <f>'Tooling Main list 25-26'!J235</f>
        <v>0</v>
      </c>
      <c r="N690" s="44">
        <f>'Tooling Main list 25-26'!K235</f>
        <v>0</v>
      </c>
      <c r="O690" s="44">
        <f>'Tooling Main list 25-26'!L235</f>
        <v>0</v>
      </c>
      <c r="P690" s="44">
        <f>'Tooling Main list 25-26'!M235</f>
        <v>0</v>
      </c>
      <c r="Q690" s="44">
        <f>'Tooling Main list 25-26'!N235</f>
        <v>0</v>
      </c>
      <c r="R690" s="44">
        <f>'Tooling Main list 25-26'!P235</f>
        <v>0</v>
      </c>
      <c r="S690" s="45">
        <f>'Tooling Main list 25-26'!Q235</f>
        <v>0</v>
      </c>
      <c r="T690" s="44">
        <f>'Tooling Main list 25-26'!R235</f>
        <v>0</v>
      </c>
      <c r="U690" s="44">
        <f>'Tooling Main list 25-26'!S235</f>
        <v>0</v>
      </c>
      <c r="V690" s="44">
        <f>'Tooling Main list 25-26'!T235</f>
        <v>0</v>
      </c>
      <c r="W690" s="44">
        <f>'Tooling Main list 25-26'!U235</f>
        <v>0</v>
      </c>
      <c r="X690" s="44">
        <f>'Tooling Main list 25-26'!W235</f>
        <v>0</v>
      </c>
      <c r="Y690" s="44">
        <f>'Tooling Main list 25-26'!X235</f>
        <v>0</v>
      </c>
      <c r="Z690" s="44">
        <f>'Tooling Main list 25-26'!Y235</f>
        <v>0</v>
      </c>
      <c r="AA690" s="44">
        <f>'Tooling Main list 25-26'!Z235</f>
        <v>0</v>
      </c>
      <c r="AB690" s="44">
        <f>'Tooling Main list 25-26'!AA235</f>
        <v>0</v>
      </c>
      <c r="AC690" s="44">
        <f>'Tooling Main list 25-26'!AB235</f>
        <v>0</v>
      </c>
      <c r="AD690" s="44">
        <f>'Tooling Main list 25-26'!AD235</f>
        <v>0</v>
      </c>
      <c r="AE690" s="45">
        <f>'Tooling Main list 25-26'!AE235</f>
        <v>0</v>
      </c>
      <c r="AF690" s="44">
        <f>'Tooling Main list 25-26'!AF235</f>
        <v>0</v>
      </c>
      <c r="AG690" s="44">
        <f>'Tooling Main list 25-26'!AG235</f>
        <v>0</v>
      </c>
      <c r="AH690" s="44">
        <f>'Tooling Main list 25-26'!AH235</f>
        <v>0</v>
      </c>
      <c r="AI690" s="44">
        <f>'Tooling Main list 25-26'!AI235</f>
        <v>0</v>
      </c>
      <c r="AJ690" s="44">
        <f>'Tooling Main list 25-26'!AK235</f>
        <v>0</v>
      </c>
      <c r="AK690" s="45">
        <f>'Tooling Main list 25-26'!AL235</f>
        <v>0</v>
      </c>
      <c r="AL690" s="44">
        <f>'Tooling Main list 25-26'!AM235</f>
        <v>0</v>
      </c>
      <c r="AM690" s="44">
        <f>'Tooling Main list 25-26'!AN235</f>
        <v>0</v>
      </c>
      <c r="AN690" s="44">
        <f>'Tooling Main list 25-26'!AO235</f>
        <v>0</v>
      </c>
      <c r="AO690" s="44">
        <f>'Tooling Main list 25-26'!AP235</f>
        <v>0</v>
      </c>
      <c r="AP690" s="44">
        <f>'Tooling Main list 25-26'!AR235</f>
        <v>0</v>
      </c>
      <c r="AQ690" s="45">
        <f>'Tooling Main list 25-26'!AS235</f>
        <v>0</v>
      </c>
      <c r="AR690" s="44">
        <f>'Tooling Main list 25-26'!AT235</f>
        <v>0</v>
      </c>
      <c r="AS690" s="44">
        <f>'Tooling Main list 25-26'!AU235</f>
        <v>0</v>
      </c>
      <c r="AT690" s="44">
        <f>'Tooling Main list 25-26'!AV235</f>
        <v>0</v>
      </c>
      <c r="AU690" s="44">
        <f>'Tooling Main list 25-26'!AW235</f>
        <v>0</v>
      </c>
      <c r="AV690" s="44">
        <f>'Tooling Main list 25-26'!AY235</f>
        <v>0</v>
      </c>
      <c r="AW690" s="45">
        <f>'Tooling Main list 25-26'!AZ235</f>
        <v>0</v>
      </c>
      <c r="AX690" s="44">
        <f>'Tooling Main list 25-26'!BA235</f>
        <v>0</v>
      </c>
      <c r="AY690" s="44">
        <f>'Tooling Main list 25-26'!BB235</f>
        <v>0</v>
      </c>
      <c r="AZ690" s="44">
        <f>'Tooling Main list 25-26'!BC235</f>
        <v>0</v>
      </c>
      <c r="BA690" s="44">
        <f>'Tooling Main list 25-26'!BD235</f>
        <v>0</v>
      </c>
      <c r="BB690" s="44">
        <f>'Tooling Main list 25-26'!BF235</f>
        <v>0</v>
      </c>
      <c r="BC690" s="44">
        <f>'Tooling Main list 25-26'!BG235</f>
        <v>0</v>
      </c>
      <c r="BD690" s="44">
        <f>'Tooling Main list 25-26'!BH235</f>
        <v>0</v>
      </c>
      <c r="BE690" s="44">
        <f>'Tooling Main list 25-26'!BI235</f>
        <v>0</v>
      </c>
      <c r="BF690" s="44">
        <f>'Tooling Main list 25-26'!BJ235</f>
        <v>0</v>
      </c>
      <c r="BG690" s="44">
        <f>'Tooling Main list 25-26'!BK235</f>
        <v>0</v>
      </c>
      <c r="BH690" s="44">
        <f>'Tooling Main list 25-26'!BM235</f>
        <v>0</v>
      </c>
      <c r="BI690" s="45">
        <f>'Tooling Main list 25-26'!BN235</f>
        <v>0</v>
      </c>
      <c r="BJ690" s="44">
        <f>'Tooling Main list 25-26'!BO235</f>
        <v>0</v>
      </c>
      <c r="BK690" s="44">
        <f>'Tooling Main list 25-26'!BP235</f>
        <v>0</v>
      </c>
      <c r="BL690" s="44">
        <f>'Tooling Main list 25-26'!BQ235</f>
        <v>0</v>
      </c>
      <c r="BM690" s="44">
        <f>'Tooling Main list 25-26'!BR235</f>
        <v>0</v>
      </c>
      <c r="BN690" s="44">
        <f>'Tooling Main list 25-26'!BT235</f>
        <v>0</v>
      </c>
      <c r="BO690" s="45">
        <f>'Tooling Main list 25-26'!BU235</f>
        <v>0</v>
      </c>
      <c r="BP690" s="44">
        <f>'Tooling Main list 25-26'!BV235</f>
        <v>0</v>
      </c>
      <c r="BQ690" s="44">
        <f>'Tooling Main list 25-26'!BW235</f>
        <v>0</v>
      </c>
      <c r="BR690" s="44">
        <f>'Tooling Main list 25-26'!BX235</f>
        <v>0</v>
      </c>
      <c r="BS690" s="44">
        <f>'Tooling Main list 25-26'!BY235</f>
        <v>0</v>
      </c>
      <c r="BT690" s="44">
        <f>'Tooling Main list 25-26'!CA235</f>
        <v>0</v>
      </c>
      <c r="BU690" s="45">
        <f>'Tooling Main list 25-26'!CB235</f>
        <v>0</v>
      </c>
      <c r="BV690" s="44">
        <f>'Tooling Main list 25-26'!CC235</f>
        <v>0</v>
      </c>
      <c r="BW690" s="44">
        <f>'Tooling Main list 25-26'!CD235</f>
        <v>0</v>
      </c>
      <c r="BX690" s="44">
        <f>'Tooling Main list 25-26'!CE235</f>
        <v>0</v>
      </c>
      <c r="BY690" s="44">
        <f>'Tooling Main list 25-26'!CF235</f>
        <v>0</v>
      </c>
      <c r="BZ690" s="44">
        <f>'Tooling Main list 25-26'!CH235</f>
        <v>0</v>
      </c>
      <c r="CA690" s="44">
        <f>'Tooling Main list 25-26'!CI235</f>
        <v>0</v>
      </c>
      <c r="CB690" s="44">
        <f>'Tooling Main list 25-26'!CJ235</f>
        <v>0</v>
      </c>
      <c r="CC690" s="44">
        <f>'Tooling Main list 25-26'!CK235</f>
        <v>0</v>
      </c>
      <c r="CD690" s="44">
        <f>'Tooling Main list 25-26'!CL235</f>
        <v>0</v>
      </c>
      <c r="CE690" s="44">
        <f>'Tooling Main list 25-26'!CM235</f>
        <v>0</v>
      </c>
      <c r="CF690" s="44">
        <f>'Tooling Main list 25-26'!CO235</f>
        <v>0</v>
      </c>
      <c r="CG690" s="45">
        <f>'Tooling Main list 25-26'!CP235</f>
        <v>0</v>
      </c>
      <c r="CH690" s="44">
        <f>'Tooling Main list 25-26'!CQ235</f>
        <v>0</v>
      </c>
      <c r="CI690" s="44">
        <f>'Tooling Main list 25-26'!CR235</f>
        <v>0</v>
      </c>
      <c r="CJ690" s="44">
        <f>'Tooling Main list 25-26'!CS235</f>
        <v>0</v>
      </c>
      <c r="CK690" s="44">
        <f>'Tooling Main list 25-26'!CT235</f>
        <v>0</v>
      </c>
      <c r="CL690" s="44">
        <f>'Tooling Main list 25-26'!CV235</f>
        <v>0</v>
      </c>
      <c r="CM690" s="45">
        <f>'Tooling Main list 25-26'!CW235</f>
        <v>0</v>
      </c>
      <c r="CN690" s="44">
        <f>'Tooling Main list 25-26'!CX235</f>
        <v>0</v>
      </c>
      <c r="CO690" s="44">
        <f>'Tooling Main list 25-26'!CY235</f>
        <v>0</v>
      </c>
      <c r="CP690" s="44">
        <f>'Tooling Main list 25-26'!CZ235</f>
        <v>0</v>
      </c>
      <c r="CQ690" s="44">
        <f>'Tooling Main list 25-26'!DA235</f>
        <v>0</v>
      </c>
      <c r="CR690" s="44">
        <f>'Tooling Main list 25-26'!DC235</f>
        <v>0</v>
      </c>
      <c r="CS690" s="45">
        <f>'Tooling Main list 25-26'!DD235</f>
        <v>0</v>
      </c>
      <c r="CT690" s="44">
        <f>'Tooling Main list 25-26'!DE235</f>
        <v>0</v>
      </c>
      <c r="CU690" s="44">
        <f>'Tooling Main list 25-26'!DF235</f>
        <v>0</v>
      </c>
      <c r="CV690" s="44">
        <f>'Tooling Main list 25-26'!DG235</f>
        <v>0</v>
      </c>
      <c r="CW690" s="44">
        <f>'Tooling Main list 25-26'!DH235</f>
        <v>0</v>
      </c>
      <c r="CX690" s="44">
        <f>'Tooling Main list 25-26'!DJ235</f>
        <v>0</v>
      </c>
      <c r="CY690" s="44">
        <f>'Tooling Main list 25-26'!DK235</f>
        <v>0</v>
      </c>
      <c r="CZ690" s="45">
        <f>'Tooling Main list 25-26'!DR235</f>
        <v>0</v>
      </c>
      <c r="DA690" s="45">
        <f>'Tooling Main list 25-26'!DS235</f>
        <v>0</v>
      </c>
      <c r="DB690" s="44">
        <f>'Tooling Main list 25-26'!DT235</f>
        <v>0</v>
      </c>
      <c r="DC690" s="44">
        <f>'Tooling Main list 25-26'!DU235</f>
        <v>0</v>
      </c>
      <c r="DD690" s="44">
        <f>'Tooling Main list 25-26'!DW235</f>
        <v>0</v>
      </c>
      <c r="DE690" s="44"/>
      <c r="DF690" s="44">
        <f>'Tooling Main list 25-26'!DX235</f>
        <v>0</v>
      </c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</row>
    <row r="691" spans="1:121" hidden="1" x14ac:dyDescent="0.25">
      <c r="A691" s="44"/>
      <c r="B691" s="44"/>
      <c r="C691" s="44"/>
      <c r="D691" s="44"/>
      <c r="E691" s="44"/>
      <c r="F691" s="44"/>
      <c r="G691" s="44"/>
      <c r="H691" s="44">
        <f>'Tooling Main list 25-26'!D236</f>
        <v>0</v>
      </c>
      <c r="I691" s="44">
        <f>'Tooling Main list 25-26'!E236</f>
        <v>0</v>
      </c>
      <c r="J691" s="44">
        <f>'Tooling Main list 25-26'!F236</f>
        <v>0</v>
      </c>
      <c r="K691" s="44">
        <f>'Tooling Main list 25-26'!G236</f>
        <v>0</v>
      </c>
      <c r="L691" s="44">
        <f>'Tooling Main list 25-26'!I236</f>
        <v>0</v>
      </c>
      <c r="M691" s="45">
        <f>'Tooling Main list 25-26'!J236</f>
        <v>0</v>
      </c>
      <c r="N691" s="44">
        <f>'Tooling Main list 25-26'!K236</f>
        <v>0</v>
      </c>
      <c r="O691" s="44">
        <f>'Tooling Main list 25-26'!L236</f>
        <v>0</v>
      </c>
      <c r="P691" s="44">
        <f>'Tooling Main list 25-26'!M236</f>
        <v>0</v>
      </c>
      <c r="Q691" s="44">
        <f>'Tooling Main list 25-26'!N236</f>
        <v>0</v>
      </c>
      <c r="R691" s="44">
        <f>'Tooling Main list 25-26'!P236</f>
        <v>0</v>
      </c>
      <c r="S691" s="45">
        <f>'Tooling Main list 25-26'!Q236</f>
        <v>0</v>
      </c>
      <c r="T691" s="44">
        <f>'Tooling Main list 25-26'!R236</f>
        <v>0</v>
      </c>
      <c r="U691" s="44">
        <f>'Tooling Main list 25-26'!S236</f>
        <v>0</v>
      </c>
      <c r="V691" s="44">
        <f>'Tooling Main list 25-26'!T236</f>
        <v>0</v>
      </c>
      <c r="W691" s="44">
        <f>'Tooling Main list 25-26'!U236</f>
        <v>0</v>
      </c>
      <c r="X691" s="44">
        <f>'Tooling Main list 25-26'!W236</f>
        <v>0</v>
      </c>
      <c r="Y691" s="44">
        <f>'Tooling Main list 25-26'!X236</f>
        <v>0</v>
      </c>
      <c r="Z691" s="44">
        <f>'Tooling Main list 25-26'!Y236</f>
        <v>0</v>
      </c>
      <c r="AA691" s="44">
        <f>'Tooling Main list 25-26'!Z236</f>
        <v>0</v>
      </c>
      <c r="AB691" s="44">
        <f>'Tooling Main list 25-26'!AA236</f>
        <v>0</v>
      </c>
      <c r="AC691" s="44">
        <f>'Tooling Main list 25-26'!AB236</f>
        <v>0</v>
      </c>
      <c r="AD691" s="44">
        <f>'Tooling Main list 25-26'!AD236</f>
        <v>0</v>
      </c>
      <c r="AE691" s="45">
        <f>'Tooling Main list 25-26'!AE236</f>
        <v>0</v>
      </c>
      <c r="AF691" s="44">
        <f>'Tooling Main list 25-26'!AF236</f>
        <v>0</v>
      </c>
      <c r="AG691" s="44">
        <f>'Tooling Main list 25-26'!AG236</f>
        <v>0</v>
      </c>
      <c r="AH691" s="44">
        <f>'Tooling Main list 25-26'!AH236</f>
        <v>0</v>
      </c>
      <c r="AI691" s="44">
        <f>'Tooling Main list 25-26'!AI236</f>
        <v>0</v>
      </c>
      <c r="AJ691" s="44">
        <f>'Tooling Main list 25-26'!AK236</f>
        <v>0</v>
      </c>
      <c r="AK691" s="45">
        <f>'Tooling Main list 25-26'!AL236</f>
        <v>0</v>
      </c>
      <c r="AL691" s="44">
        <f>'Tooling Main list 25-26'!AM236</f>
        <v>0</v>
      </c>
      <c r="AM691" s="44">
        <f>'Tooling Main list 25-26'!AN236</f>
        <v>0</v>
      </c>
      <c r="AN691" s="44">
        <f>'Tooling Main list 25-26'!AO236</f>
        <v>0</v>
      </c>
      <c r="AO691" s="44">
        <f>'Tooling Main list 25-26'!AP236</f>
        <v>0</v>
      </c>
      <c r="AP691" s="44">
        <f>'Tooling Main list 25-26'!AR236</f>
        <v>0</v>
      </c>
      <c r="AQ691" s="45">
        <f>'Tooling Main list 25-26'!AS236</f>
        <v>0</v>
      </c>
      <c r="AR691" s="44">
        <f>'Tooling Main list 25-26'!AT236</f>
        <v>0</v>
      </c>
      <c r="AS691" s="44">
        <f>'Tooling Main list 25-26'!AU236</f>
        <v>0</v>
      </c>
      <c r="AT691" s="44">
        <f>'Tooling Main list 25-26'!AV236</f>
        <v>0</v>
      </c>
      <c r="AU691" s="44">
        <f>'Tooling Main list 25-26'!AW236</f>
        <v>0</v>
      </c>
      <c r="AV691" s="44">
        <f>'Tooling Main list 25-26'!AY236</f>
        <v>0</v>
      </c>
      <c r="AW691" s="45">
        <f>'Tooling Main list 25-26'!AZ236</f>
        <v>0</v>
      </c>
      <c r="AX691" s="44">
        <f>'Tooling Main list 25-26'!BA236</f>
        <v>0</v>
      </c>
      <c r="AY691" s="44">
        <f>'Tooling Main list 25-26'!BB236</f>
        <v>0</v>
      </c>
      <c r="AZ691" s="44">
        <f>'Tooling Main list 25-26'!BC236</f>
        <v>0</v>
      </c>
      <c r="BA691" s="44">
        <f>'Tooling Main list 25-26'!BD236</f>
        <v>0</v>
      </c>
      <c r="BB691" s="44">
        <f>'Tooling Main list 25-26'!BF236</f>
        <v>0</v>
      </c>
      <c r="BC691" s="44">
        <f>'Tooling Main list 25-26'!BG236</f>
        <v>0</v>
      </c>
      <c r="BD691" s="44">
        <f>'Tooling Main list 25-26'!BH236</f>
        <v>0</v>
      </c>
      <c r="BE691" s="44">
        <f>'Tooling Main list 25-26'!BI236</f>
        <v>0</v>
      </c>
      <c r="BF691" s="44">
        <f>'Tooling Main list 25-26'!BJ236</f>
        <v>0</v>
      </c>
      <c r="BG691" s="44">
        <f>'Tooling Main list 25-26'!BK236</f>
        <v>0</v>
      </c>
      <c r="BH691" s="44">
        <f>'Tooling Main list 25-26'!BM236</f>
        <v>0</v>
      </c>
      <c r="BI691" s="45">
        <f>'Tooling Main list 25-26'!BN236</f>
        <v>0</v>
      </c>
      <c r="BJ691" s="44">
        <f>'Tooling Main list 25-26'!BO236</f>
        <v>0</v>
      </c>
      <c r="BK691" s="44">
        <f>'Tooling Main list 25-26'!BP236</f>
        <v>0</v>
      </c>
      <c r="BL691" s="44">
        <f>'Tooling Main list 25-26'!BQ236</f>
        <v>0</v>
      </c>
      <c r="BM691" s="44">
        <f>'Tooling Main list 25-26'!BR236</f>
        <v>0</v>
      </c>
      <c r="BN691" s="44">
        <f>'Tooling Main list 25-26'!BT236</f>
        <v>0</v>
      </c>
      <c r="BO691" s="45">
        <f>'Tooling Main list 25-26'!BU236</f>
        <v>0</v>
      </c>
      <c r="BP691" s="44">
        <f>'Tooling Main list 25-26'!BV236</f>
        <v>0</v>
      </c>
      <c r="BQ691" s="44">
        <f>'Tooling Main list 25-26'!BW236</f>
        <v>0</v>
      </c>
      <c r="BR691" s="44">
        <f>'Tooling Main list 25-26'!BX236</f>
        <v>0</v>
      </c>
      <c r="BS691" s="44">
        <f>'Tooling Main list 25-26'!BY236</f>
        <v>0</v>
      </c>
      <c r="BT691" s="44">
        <f>'Tooling Main list 25-26'!CA236</f>
        <v>0</v>
      </c>
      <c r="BU691" s="45">
        <f>'Tooling Main list 25-26'!CB236</f>
        <v>0</v>
      </c>
      <c r="BV691" s="44">
        <f>'Tooling Main list 25-26'!CC236</f>
        <v>0</v>
      </c>
      <c r="BW691" s="44">
        <f>'Tooling Main list 25-26'!CD236</f>
        <v>0</v>
      </c>
      <c r="BX691" s="44">
        <f>'Tooling Main list 25-26'!CE236</f>
        <v>0</v>
      </c>
      <c r="BY691" s="44">
        <f>'Tooling Main list 25-26'!CF236</f>
        <v>0</v>
      </c>
      <c r="BZ691" s="44">
        <f>'Tooling Main list 25-26'!CH236</f>
        <v>0</v>
      </c>
      <c r="CA691" s="44">
        <f>'Tooling Main list 25-26'!CI236</f>
        <v>0</v>
      </c>
      <c r="CB691" s="44">
        <f>'Tooling Main list 25-26'!CJ236</f>
        <v>0</v>
      </c>
      <c r="CC691" s="44">
        <f>'Tooling Main list 25-26'!CK236</f>
        <v>0</v>
      </c>
      <c r="CD691" s="44">
        <f>'Tooling Main list 25-26'!CL236</f>
        <v>0</v>
      </c>
      <c r="CE691" s="44">
        <f>'Tooling Main list 25-26'!CM236</f>
        <v>0</v>
      </c>
      <c r="CF691" s="44">
        <f>'Tooling Main list 25-26'!CO236</f>
        <v>0</v>
      </c>
      <c r="CG691" s="45">
        <f>'Tooling Main list 25-26'!CP236</f>
        <v>0</v>
      </c>
      <c r="CH691" s="44">
        <f>'Tooling Main list 25-26'!CQ236</f>
        <v>0</v>
      </c>
      <c r="CI691" s="44">
        <f>'Tooling Main list 25-26'!CR236</f>
        <v>0</v>
      </c>
      <c r="CJ691" s="44">
        <f>'Tooling Main list 25-26'!CS236</f>
        <v>0</v>
      </c>
      <c r="CK691" s="44">
        <f>'Tooling Main list 25-26'!CT236</f>
        <v>0</v>
      </c>
      <c r="CL691" s="44">
        <f>'Tooling Main list 25-26'!CV236</f>
        <v>0</v>
      </c>
      <c r="CM691" s="45">
        <f>'Tooling Main list 25-26'!CW236</f>
        <v>0</v>
      </c>
      <c r="CN691" s="44">
        <f>'Tooling Main list 25-26'!CX236</f>
        <v>0</v>
      </c>
      <c r="CO691" s="44">
        <f>'Tooling Main list 25-26'!CY236</f>
        <v>0</v>
      </c>
      <c r="CP691" s="44">
        <f>'Tooling Main list 25-26'!CZ236</f>
        <v>0</v>
      </c>
      <c r="CQ691" s="44">
        <f>'Tooling Main list 25-26'!DA236</f>
        <v>0</v>
      </c>
      <c r="CR691" s="44">
        <f>'Tooling Main list 25-26'!DC236</f>
        <v>0</v>
      </c>
      <c r="CS691" s="45">
        <f>'Tooling Main list 25-26'!DD236</f>
        <v>0</v>
      </c>
      <c r="CT691" s="44">
        <f>'Tooling Main list 25-26'!DE236</f>
        <v>0</v>
      </c>
      <c r="CU691" s="44">
        <f>'Tooling Main list 25-26'!DF236</f>
        <v>0</v>
      </c>
      <c r="CV691" s="44">
        <f>'Tooling Main list 25-26'!DG236</f>
        <v>0</v>
      </c>
      <c r="CW691" s="44">
        <f>'Tooling Main list 25-26'!DH236</f>
        <v>0</v>
      </c>
      <c r="CX691" s="44">
        <f>'Tooling Main list 25-26'!DJ236</f>
        <v>0</v>
      </c>
      <c r="CY691" s="44">
        <f>'Tooling Main list 25-26'!DK236</f>
        <v>0</v>
      </c>
      <c r="CZ691" s="45">
        <f>'Tooling Main list 25-26'!DR236</f>
        <v>0</v>
      </c>
      <c r="DA691" s="45">
        <f>'Tooling Main list 25-26'!DS236</f>
        <v>0</v>
      </c>
      <c r="DB691" s="44">
        <f>'Tooling Main list 25-26'!DT236</f>
        <v>0</v>
      </c>
      <c r="DC691" s="44">
        <f>'Tooling Main list 25-26'!DU236</f>
        <v>0</v>
      </c>
      <c r="DD691" s="44">
        <f>'Tooling Main list 25-26'!DW236</f>
        <v>0</v>
      </c>
      <c r="DE691" s="44"/>
      <c r="DF691" s="44">
        <f>'Tooling Main list 25-26'!DX236</f>
        <v>0</v>
      </c>
      <c r="DG691" s="44"/>
      <c r="DH691" s="44"/>
      <c r="DI691" s="44"/>
      <c r="DJ691" s="44"/>
      <c r="DK691" s="44"/>
      <c r="DL691" s="44"/>
      <c r="DM691" s="44"/>
      <c r="DN691" s="44"/>
      <c r="DO691" s="44"/>
      <c r="DP691" s="44"/>
      <c r="DQ691" s="44"/>
    </row>
    <row r="692" spans="1:121" hidden="1" x14ac:dyDescent="0.25">
      <c r="A692" s="44"/>
      <c r="B692" s="44"/>
      <c r="C692" s="44"/>
      <c r="D692" s="44"/>
      <c r="E692" s="44"/>
      <c r="F692" s="44"/>
      <c r="G692" s="44"/>
      <c r="H692" s="44">
        <f>'Tooling Main list 25-26'!D237</f>
        <v>0</v>
      </c>
      <c r="I692" s="44">
        <f>'Tooling Main list 25-26'!E237</f>
        <v>0</v>
      </c>
      <c r="J692" s="44">
        <f>'Tooling Main list 25-26'!F237</f>
        <v>0</v>
      </c>
      <c r="K692" s="44">
        <f>'Tooling Main list 25-26'!G237</f>
        <v>0</v>
      </c>
      <c r="L692" s="44">
        <f>'Tooling Main list 25-26'!I237</f>
        <v>0</v>
      </c>
      <c r="M692" s="45">
        <f>'Tooling Main list 25-26'!J237</f>
        <v>0</v>
      </c>
      <c r="N692" s="44">
        <f>'Tooling Main list 25-26'!K237</f>
        <v>0</v>
      </c>
      <c r="O692" s="44">
        <f>'Tooling Main list 25-26'!L237</f>
        <v>0</v>
      </c>
      <c r="P692" s="44">
        <f>'Tooling Main list 25-26'!M237</f>
        <v>0</v>
      </c>
      <c r="Q692" s="44">
        <f>'Tooling Main list 25-26'!N237</f>
        <v>0</v>
      </c>
      <c r="R692" s="44">
        <f>'Tooling Main list 25-26'!P237</f>
        <v>0</v>
      </c>
      <c r="S692" s="45">
        <f>'Tooling Main list 25-26'!Q237</f>
        <v>0</v>
      </c>
      <c r="T692" s="44">
        <f>'Tooling Main list 25-26'!R237</f>
        <v>0</v>
      </c>
      <c r="U692" s="44">
        <f>'Tooling Main list 25-26'!S237</f>
        <v>0</v>
      </c>
      <c r="V692" s="44">
        <f>'Tooling Main list 25-26'!T237</f>
        <v>0</v>
      </c>
      <c r="W692" s="44">
        <f>'Tooling Main list 25-26'!U237</f>
        <v>0</v>
      </c>
      <c r="X692" s="44">
        <f>'Tooling Main list 25-26'!W237</f>
        <v>0</v>
      </c>
      <c r="Y692" s="44">
        <f>'Tooling Main list 25-26'!X237</f>
        <v>0</v>
      </c>
      <c r="Z692" s="44">
        <f>'Tooling Main list 25-26'!Y237</f>
        <v>0</v>
      </c>
      <c r="AA692" s="44">
        <f>'Tooling Main list 25-26'!Z237</f>
        <v>0</v>
      </c>
      <c r="AB692" s="44">
        <f>'Tooling Main list 25-26'!AA237</f>
        <v>0</v>
      </c>
      <c r="AC692" s="44">
        <f>'Tooling Main list 25-26'!AB237</f>
        <v>0</v>
      </c>
      <c r="AD692" s="44">
        <f>'Tooling Main list 25-26'!AD237</f>
        <v>0</v>
      </c>
      <c r="AE692" s="45">
        <f>'Tooling Main list 25-26'!AE237</f>
        <v>0</v>
      </c>
      <c r="AF692" s="44">
        <f>'Tooling Main list 25-26'!AF237</f>
        <v>0</v>
      </c>
      <c r="AG692" s="44">
        <f>'Tooling Main list 25-26'!AG237</f>
        <v>0</v>
      </c>
      <c r="AH692" s="44">
        <f>'Tooling Main list 25-26'!AH237</f>
        <v>0</v>
      </c>
      <c r="AI692" s="44">
        <f>'Tooling Main list 25-26'!AI237</f>
        <v>0</v>
      </c>
      <c r="AJ692" s="44">
        <f>'Tooling Main list 25-26'!AK237</f>
        <v>0</v>
      </c>
      <c r="AK692" s="45">
        <f>'Tooling Main list 25-26'!AL237</f>
        <v>0</v>
      </c>
      <c r="AL692" s="44">
        <f>'Tooling Main list 25-26'!AM237</f>
        <v>0</v>
      </c>
      <c r="AM692" s="44">
        <f>'Tooling Main list 25-26'!AN237</f>
        <v>0</v>
      </c>
      <c r="AN692" s="44">
        <f>'Tooling Main list 25-26'!AO237</f>
        <v>0</v>
      </c>
      <c r="AO692" s="44">
        <f>'Tooling Main list 25-26'!AP237</f>
        <v>0</v>
      </c>
      <c r="AP692" s="44">
        <f>'Tooling Main list 25-26'!AR237</f>
        <v>0</v>
      </c>
      <c r="AQ692" s="45">
        <f>'Tooling Main list 25-26'!AS237</f>
        <v>0</v>
      </c>
      <c r="AR692" s="44">
        <f>'Tooling Main list 25-26'!AT237</f>
        <v>0</v>
      </c>
      <c r="AS692" s="44">
        <f>'Tooling Main list 25-26'!AU237</f>
        <v>0</v>
      </c>
      <c r="AT692" s="44">
        <f>'Tooling Main list 25-26'!AV237</f>
        <v>0</v>
      </c>
      <c r="AU692" s="44">
        <f>'Tooling Main list 25-26'!AW237</f>
        <v>0</v>
      </c>
      <c r="AV692" s="44">
        <f>'Tooling Main list 25-26'!AY237</f>
        <v>0</v>
      </c>
      <c r="AW692" s="45">
        <f>'Tooling Main list 25-26'!AZ237</f>
        <v>0</v>
      </c>
      <c r="AX692" s="44">
        <f>'Tooling Main list 25-26'!BA237</f>
        <v>0</v>
      </c>
      <c r="AY692" s="44">
        <f>'Tooling Main list 25-26'!BB237</f>
        <v>0</v>
      </c>
      <c r="AZ692" s="44">
        <f>'Tooling Main list 25-26'!BC237</f>
        <v>0</v>
      </c>
      <c r="BA692" s="44">
        <f>'Tooling Main list 25-26'!BD237</f>
        <v>0</v>
      </c>
      <c r="BB692" s="44">
        <f>'Tooling Main list 25-26'!BF237</f>
        <v>0</v>
      </c>
      <c r="BC692" s="44">
        <f>'Tooling Main list 25-26'!BG237</f>
        <v>0</v>
      </c>
      <c r="BD692" s="44">
        <f>'Tooling Main list 25-26'!BH237</f>
        <v>0</v>
      </c>
      <c r="BE692" s="44">
        <f>'Tooling Main list 25-26'!BI237</f>
        <v>0</v>
      </c>
      <c r="BF692" s="44">
        <f>'Tooling Main list 25-26'!BJ237</f>
        <v>0</v>
      </c>
      <c r="BG692" s="44">
        <f>'Tooling Main list 25-26'!BK237</f>
        <v>0</v>
      </c>
      <c r="BH692" s="44">
        <f>'Tooling Main list 25-26'!BM237</f>
        <v>0</v>
      </c>
      <c r="BI692" s="45">
        <f>'Tooling Main list 25-26'!BN237</f>
        <v>0</v>
      </c>
      <c r="BJ692" s="44">
        <f>'Tooling Main list 25-26'!BO237</f>
        <v>0</v>
      </c>
      <c r="BK692" s="44">
        <f>'Tooling Main list 25-26'!BP237</f>
        <v>0</v>
      </c>
      <c r="BL692" s="44">
        <f>'Tooling Main list 25-26'!BQ237</f>
        <v>0</v>
      </c>
      <c r="BM692" s="44">
        <f>'Tooling Main list 25-26'!BR237</f>
        <v>0</v>
      </c>
      <c r="BN692" s="44">
        <f>'Tooling Main list 25-26'!BT237</f>
        <v>0</v>
      </c>
      <c r="BO692" s="45">
        <f>'Tooling Main list 25-26'!BU237</f>
        <v>0</v>
      </c>
      <c r="BP692" s="44">
        <f>'Tooling Main list 25-26'!BV237</f>
        <v>0</v>
      </c>
      <c r="BQ692" s="44">
        <f>'Tooling Main list 25-26'!BW237</f>
        <v>0</v>
      </c>
      <c r="BR692" s="44">
        <f>'Tooling Main list 25-26'!BX237</f>
        <v>0</v>
      </c>
      <c r="BS692" s="44">
        <f>'Tooling Main list 25-26'!BY237</f>
        <v>0</v>
      </c>
      <c r="BT692" s="44">
        <f>'Tooling Main list 25-26'!CA237</f>
        <v>0</v>
      </c>
      <c r="BU692" s="45">
        <f>'Tooling Main list 25-26'!CB237</f>
        <v>0</v>
      </c>
      <c r="BV692" s="44">
        <f>'Tooling Main list 25-26'!CC237</f>
        <v>0</v>
      </c>
      <c r="BW692" s="44">
        <f>'Tooling Main list 25-26'!CD237</f>
        <v>0</v>
      </c>
      <c r="BX692" s="44">
        <f>'Tooling Main list 25-26'!CE237</f>
        <v>0</v>
      </c>
      <c r="BY692" s="44">
        <f>'Tooling Main list 25-26'!CF237</f>
        <v>0</v>
      </c>
      <c r="BZ692" s="44">
        <f>'Tooling Main list 25-26'!CH237</f>
        <v>0</v>
      </c>
      <c r="CA692" s="44">
        <f>'Tooling Main list 25-26'!CI237</f>
        <v>0</v>
      </c>
      <c r="CB692" s="44">
        <f>'Tooling Main list 25-26'!CJ237</f>
        <v>0</v>
      </c>
      <c r="CC692" s="44">
        <f>'Tooling Main list 25-26'!CK237</f>
        <v>0</v>
      </c>
      <c r="CD692" s="44">
        <f>'Tooling Main list 25-26'!CL237</f>
        <v>0</v>
      </c>
      <c r="CE692" s="44">
        <f>'Tooling Main list 25-26'!CM237</f>
        <v>0</v>
      </c>
      <c r="CF692" s="44">
        <f>'Tooling Main list 25-26'!CO237</f>
        <v>0</v>
      </c>
      <c r="CG692" s="45">
        <f>'Tooling Main list 25-26'!CP237</f>
        <v>0</v>
      </c>
      <c r="CH692" s="44">
        <f>'Tooling Main list 25-26'!CQ237</f>
        <v>0</v>
      </c>
      <c r="CI692" s="44">
        <f>'Tooling Main list 25-26'!CR237</f>
        <v>0</v>
      </c>
      <c r="CJ692" s="44">
        <f>'Tooling Main list 25-26'!CS237</f>
        <v>0</v>
      </c>
      <c r="CK692" s="44">
        <f>'Tooling Main list 25-26'!CT237</f>
        <v>0</v>
      </c>
      <c r="CL692" s="44">
        <f>'Tooling Main list 25-26'!CV237</f>
        <v>0</v>
      </c>
      <c r="CM692" s="45">
        <f>'Tooling Main list 25-26'!CW237</f>
        <v>0</v>
      </c>
      <c r="CN692" s="44">
        <f>'Tooling Main list 25-26'!CX237</f>
        <v>0</v>
      </c>
      <c r="CO692" s="44">
        <f>'Tooling Main list 25-26'!CY237</f>
        <v>0</v>
      </c>
      <c r="CP692" s="44">
        <f>'Tooling Main list 25-26'!CZ237</f>
        <v>0</v>
      </c>
      <c r="CQ692" s="44">
        <f>'Tooling Main list 25-26'!DA237</f>
        <v>0</v>
      </c>
      <c r="CR692" s="44">
        <f>'Tooling Main list 25-26'!DC237</f>
        <v>0</v>
      </c>
      <c r="CS692" s="45">
        <f>'Tooling Main list 25-26'!DD237</f>
        <v>0</v>
      </c>
      <c r="CT692" s="44">
        <f>'Tooling Main list 25-26'!DE237</f>
        <v>0</v>
      </c>
      <c r="CU692" s="44">
        <f>'Tooling Main list 25-26'!DF237</f>
        <v>0</v>
      </c>
      <c r="CV692" s="44">
        <f>'Tooling Main list 25-26'!DG237</f>
        <v>0</v>
      </c>
      <c r="CW692" s="44">
        <f>'Tooling Main list 25-26'!DH237</f>
        <v>0</v>
      </c>
      <c r="CX692" s="44">
        <f>'Tooling Main list 25-26'!DJ237</f>
        <v>0</v>
      </c>
      <c r="CY692" s="44">
        <f>'Tooling Main list 25-26'!DK237</f>
        <v>0</v>
      </c>
      <c r="CZ692" s="45">
        <f>'Tooling Main list 25-26'!DR237</f>
        <v>0</v>
      </c>
      <c r="DA692" s="45">
        <f>'Tooling Main list 25-26'!DS237</f>
        <v>0</v>
      </c>
      <c r="DB692" s="44">
        <f>'Tooling Main list 25-26'!DT237</f>
        <v>0</v>
      </c>
      <c r="DC692" s="44">
        <f>'Tooling Main list 25-26'!DU237</f>
        <v>0</v>
      </c>
      <c r="DD692" s="44">
        <f>'Tooling Main list 25-26'!DW237</f>
        <v>0</v>
      </c>
      <c r="DE692" s="44"/>
      <c r="DF692" s="44">
        <f>'Tooling Main list 25-26'!DX237</f>
        <v>0</v>
      </c>
      <c r="DG692" s="44"/>
      <c r="DH692" s="44"/>
      <c r="DI692" s="44"/>
      <c r="DJ692" s="44"/>
      <c r="DK692" s="44"/>
      <c r="DL692" s="44"/>
      <c r="DM692" s="44"/>
      <c r="DN692" s="44"/>
      <c r="DO692" s="44"/>
      <c r="DP692" s="44"/>
      <c r="DQ692" s="44"/>
    </row>
    <row r="693" spans="1:121" hidden="1" x14ac:dyDescent="0.25">
      <c r="A693" s="44"/>
      <c r="B693" s="44"/>
      <c r="C693" s="44"/>
      <c r="D693" s="44"/>
      <c r="E693" s="44"/>
      <c r="F693" s="44"/>
      <c r="G693" s="44"/>
      <c r="H693" s="44">
        <f>'Tooling Main list 25-26'!D238</f>
        <v>0</v>
      </c>
      <c r="I693" s="44">
        <f>'Tooling Main list 25-26'!E238</f>
        <v>0</v>
      </c>
      <c r="J693" s="44">
        <f>'Tooling Main list 25-26'!F238</f>
        <v>0</v>
      </c>
      <c r="K693" s="44">
        <f>'Tooling Main list 25-26'!G238</f>
        <v>0</v>
      </c>
      <c r="L693" s="44">
        <f>'Tooling Main list 25-26'!I238</f>
        <v>0</v>
      </c>
      <c r="M693" s="45">
        <f>'Tooling Main list 25-26'!J238</f>
        <v>0</v>
      </c>
      <c r="N693" s="44">
        <f>'Tooling Main list 25-26'!K238</f>
        <v>0</v>
      </c>
      <c r="O693" s="44">
        <f>'Tooling Main list 25-26'!L238</f>
        <v>0</v>
      </c>
      <c r="P693" s="44">
        <f>'Tooling Main list 25-26'!M238</f>
        <v>0</v>
      </c>
      <c r="Q693" s="44">
        <f>'Tooling Main list 25-26'!N238</f>
        <v>0</v>
      </c>
      <c r="R693" s="44">
        <f>'Tooling Main list 25-26'!P238</f>
        <v>0</v>
      </c>
      <c r="S693" s="45">
        <f>'Tooling Main list 25-26'!Q238</f>
        <v>0</v>
      </c>
      <c r="T693" s="44">
        <f>'Tooling Main list 25-26'!R238</f>
        <v>0</v>
      </c>
      <c r="U693" s="44">
        <f>'Tooling Main list 25-26'!S238</f>
        <v>0</v>
      </c>
      <c r="V693" s="44">
        <f>'Tooling Main list 25-26'!T238</f>
        <v>0</v>
      </c>
      <c r="W693" s="44">
        <f>'Tooling Main list 25-26'!U238</f>
        <v>0</v>
      </c>
      <c r="X693" s="44">
        <f>'Tooling Main list 25-26'!W238</f>
        <v>0</v>
      </c>
      <c r="Y693" s="44">
        <f>'Tooling Main list 25-26'!X238</f>
        <v>0</v>
      </c>
      <c r="Z693" s="44">
        <f>'Tooling Main list 25-26'!Y238</f>
        <v>0</v>
      </c>
      <c r="AA693" s="44">
        <f>'Tooling Main list 25-26'!Z238</f>
        <v>0</v>
      </c>
      <c r="AB693" s="44">
        <f>'Tooling Main list 25-26'!AA238</f>
        <v>0</v>
      </c>
      <c r="AC693" s="44">
        <f>'Tooling Main list 25-26'!AB238</f>
        <v>0</v>
      </c>
      <c r="AD693" s="44">
        <f>'Tooling Main list 25-26'!AD238</f>
        <v>0</v>
      </c>
      <c r="AE693" s="45">
        <f>'Tooling Main list 25-26'!AE238</f>
        <v>0</v>
      </c>
      <c r="AF693" s="44">
        <f>'Tooling Main list 25-26'!AF238</f>
        <v>0</v>
      </c>
      <c r="AG693" s="44">
        <f>'Tooling Main list 25-26'!AG238</f>
        <v>0</v>
      </c>
      <c r="AH693" s="44">
        <f>'Tooling Main list 25-26'!AH238</f>
        <v>0</v>
      </c>
      <c r="AI693" s="44">
        <f>'Tooling Main list 25-26'!AI238</f>
        <v>0</v>
      </c>
      <c r="AJ693" s="44">
        <f>'Tooling Main list 25-26'!AK238</f>
        <v>0</v>
      </c>
      <c r="AK693" s="45">
        <f>'Tooling Main list 25-26'!AL238</f>
        <v>0</v>
      </c>
      <c r="AL693" s="44">
        <f>'Tooling Main list 25-26'!AM238</f>
        <v>0</v>
      </c>
      <c r="AM693" s="44">
        <f>'Tooling Main list 25-26'!AN238</f>
        <v>0</v>
      </c>
      <c r="AN693" s="44">
        <f>'Tooling Main list 25-26'!AO238</f>
        <v>0</v>
      </c>
      <c r="AO693" s="44">
        <f>'Tooling Main list 25-26'!AP238</f>
        <v>0</v>
      </c>
      <c r="AP693" s="44">
        <f>'Tooling Main list 25-26'!AR238</f>
        <v>0</v>
      </c>
      <c r="AQ693" s="45">
        <f>'Tooling Main list 25-26'!AS238</f>
        <v>0</v>
      </c>
      <c r="AR693" s="44">
        <f>'Tooling Main list 25-26'!AT238</f>
        <v>0</v>
      </c>
      <c r="AS693" s="44">
        <f>'Tooling Main list 25-26'!AU238</f>
        <v>0</v>
      </c>
      <c r="AT693" s="44">
        <f>'Tooling Main list 25-26'!AV238</f>
        <v>0</v>
      </c>
      <c r="AU693" s="44">
        <f>'Tooling Main list 25-26'!AW238</f>
        <v>0</v>
      </c>
      <c r="AV693" s="44">
        <f>'Tooling Main list 25-26'!AY238</f>
        <v>0</v>
      </c>
      <c r="AW693" s="45">
        <f>'Tooling Main list 25-26'!AZ238</f>
        <v>0</v>
      </c>
      <c r="AX693" s="44">
        <f>'Tooling Main list 25-26'!BA238</f>
        <v>0</v>
      </c>
      <c r="AY693" s="44">
        <f>'Tooling Main list 25-26'!BB238</f>
        <v>0</v>
      </c>
      <c r="AZ693" s="44">
        <f>'Tooling Main list 25-26'!BC238</f>
        <v>0</v>
      </c>
      <c r="BA693" s="44">
        <f>'Tooling Main list 25-26'!BD238</f>
        <v>0</v>
      </c>
      <c r="BB693" s="44">
        <f>'Tooling Main list 25-26'!BF238</f>
        <v>0</v>
      </c>
      <c r="BC693" s="44">
        <f>'Tooling Main list 25-26'!BG238</f>
        <v>0</v>
      </c>
      <c r="BD693" s="44">
        <f>'Tooling Main list 25-26'!BH238</f>
        <v>0</v>
      </c>
      <c r="BE693" s="44">
        <f>'Tooling Main list 25-26'!BI238</f>
        <v>0</v>
      </c>
      <c r="BF693" s="44">
        <f>'Tooling Main list 25-26'!BJ238</f>
        <v>0</v>
      </c>
      <c r="BG693" s="44">
        <f>'Tooling Main list 25-26'!BK238</f>
        <v>0</v>
      </c>
      <c r="BH693" s="44">
        <f>'Tooling Main list 25-26'!BM238</f>
        <v>0</v>
      </c>
      <c r="BI693" s="45">
        <f>'Tooling Main list 25-26'!BN238</f>
        <v>0</v>
      </c>
      <c r="BJ693" s="44">
        <f>'Tooling Main list 25-26'!BO238</f>
        <v>0</v>
      </c>
      <c r="BK693" s="44">
        <f>'Tooling Main list 25-26'!BP238</f>
        <v>0</v>
      </c>
      <c r="BL693" s="44">
        <f>'Tooling Main list 25-26'!BQ238</f>
        <v>0</v>
      </c>
      <c r="BM693" s="44">
        <f>'Tooling Main list 25-26'!BR238</f>
        <v>0</v>
      </c>
      <c r="BN693" s="44">
        <f>'Tooling Main list 25-26'!BT238</f>
        <v>0</v>
      </c>
      <c r="BO693" s="45">
        <f>'Tooling Main list 25-26'!BU238</f>
        <v>0</v>
      </c>
      <c r="BP693" s="44">
        <f>'Tooling Main list 25-26'!BV238</f>
        <v>0</v>
      </c>
      <c r="BQ693" s="44">
        <f>'Tooling Main list 25-26'!BW238</f>
        <v>0</v>
      </c>
      <c r="BR693" s="44">
        <f>'Tooling Main list 25-26'!BX238</f>
        <v>0</v>
      </c>
      <c r="BS693" s="44">
        <f>'Tooling Main list 25-26'!BY238</f>
        <v>0</v>
      </c>
      <c r="BT693" s="44">
        <f>'Tooling Main list 25-26'!CA238</f>
        <v>0</v>
      </c>
      <c r="BU693" s="45">
        <f>'Tooling Main list 25-26'!CB238</f>
        <v>0</v>
      </c>
      <c r="BV693" s="44">
        <f>'Tooling Main list 25-26'!CC238</f>
        <v>0</v>
      </c>
      <c r="BW693" s="44">
        <f>'Tooling Main list 25-26'!CD238</f>
        <v>0</v>
      </c>
      <c r="BX693" s="44">
        <f>'Tooling Main list 25-26'!CE238</f>
        <v>0</v>
      </c>
      <c r="BY693" s="44">
        <f>'Tooling Main list 25-26'!CF238</f>
        <v>0</v>
      </c>
      <c r="BZ693" s="44">
        <f>'Tooling Main list 25-26'!CH238</f>
        <v>0</v>
      </c>
      <c r="CA693" s="44">
        <f>'Tooling Main list 25-26'!CI238</f>
        <v>0</v>
      </c>
      <c r="CB693" s="44">
        <f>'Tooling Main list 25-26'!CJ238</f>
        <v>0</v>
      </c>
      <c r="CC693" s="44">
        <f>'Tooling Main list 25-26'!CK238</f>
        <v>0</v>
      </c>
      <c r="CD693" s="44">
        <f>'Tooling Main list 25-26'!CL238</f>
        <v>0</v>
      </c>
      <c r="CE693" s="44">
        <f>'Tooling Main list 25-26'!CM238</f>
        <v>0</v>
      </c>
      <c r="CF693" s="44">
        <f>'Tooling Main list 25-26'!CO238</f>
        <v>0</v>
      </c>
      <c r="CG693" s="45">
        <f>'Tooling Main list 25-26'!CP238</f>
        <v>0</v>
      </c>
      <c r="CH693" s="44">
        <f>'Tooling Main list 25-26'!CQ238</f>
        <v>0</v>
      </c>
      <c r="CI693" s="44">
        <f>'Tooling Main list 25-26'!CR238</f>
        <v>0</v>
      </c>
      <c r="CJ693" s="44">
        <f>'Tooling Main list 25-26'!CS238</f>
        <v>0</v>
      </c>
      <c r="CK693" s="44">
        <f>'Tooling Main list 25-26'!CT238</f>
        <v>0</v>
      </c>
      <c r="CL693" s="44">
        <f>'Tooling Main list 25-26'!CV238</f>
        <v>0</v>
      </c>
      <c r="CM693" s="45">
        <f>'Tooling Main list 25-26'!CW238</f>
        <v>0</v>
      </c>
      <c r="CN693" s="44">
        <f>'Tooling Main list 25-26'!CX238</f>
        <v>0</v>
      </c>
      <c r="CO693" s="44">
        <f>'Tooling Main list 25-26'!CY238</f>
        <v>0</v>
      </c>
      <c r="CP693" s="44">
        <f>'Tooling Main list 25-26'!CZ238</f>
        <v>0</v>
      </c>
      <c r="CQ693" s="44">
        <f>'Tooling Main list 25-26'!DA238</f>
        <v>0</v>
      </c>
      <c r="CR693" s="44">
        <f>'Tooling Main list 25-26'!DC238</f>
        <v>0</v>
      </c>
      <c r="CS693" s="45">
        <f>'Tooling Main list 25-26'!DD238</f>
        <v>0</v>
      </c>
      <c r="CT693" s="44">
        <f>'Tooling Main list 25-26'!DE238</f>
        <v>0</v>
      </c>
      <c r="CU693" s="44">
        <f>'Tooling Main list 25-26'!DF238</f>
        <v>0</v>
      </c>
      <c r="CV693" s="44">
        <f>'Tooling Main list 25-26'!DG238</f>
        <v>0</v>
      </c>
      <c r="CW693" s="44">
        <f>'Tooling Main list 25-26'!DH238</f>
        <v>0</v>
      </c>
      <c r="CX693" s="44">
        <f>'Tooling Main list 25-26'!DJ238</f>
        <v>0</v>
      </c>
      <c r="CY693" s="44">
        <f>'Tooling Main list 25-26'!DK238</f>
        <v>0</v>
      </c>
      <c r="CZ693" s="45">
        <f>'Tooling Main list 25-26'!DR238</f>
        <v>0</v>
      </c>
      <c r="DA693" s="45">
        <f>'Tooling Main list 25-26'!DS238</f>
        <v>0</v>
      </c>
      <c r="DB693" s="44">
        <f>'Tooling Main list 25-26'!DT238</f>
        <v>0</v>
      </c>
      <c r="DC693" s="44">
        <f>'Tooling Main list 25-26'!DU238</f>
        <v>0</v>
      </c>
      <c r="DD693" s="44">
        <f>'Tooling Main list 25-26'!DW238</f>
        <v>0</v>
      </c>
      <c r="DE693" s="44"/>
      <c r="DF693" s="44">
        <f>'Tooling Main list 25-26'!DX238</f>
        <v>0</v>
      </c>
      <c r="DG693" s="44"/>
      <c r="DH693" s="44"/>
      <c r="DI693" s="44"/>
      <c r="DJ693" s="44"/>
      <c r="DK693" s="44"/>
      <c r="DL693" s="44"/>
      <c r="DM693" s="44"/>
      <c r="DN693" s="44"/>
      <c r="DO693" s="44"/>
      <c r="DP693" s="44"/>
      <c r="DQ693" s="44"/>
    </row>
    <row r="694" spans="1:121" hidden="1" x14ac:dyDescent="0.25">
      <c r="A694" s="44"/>
      <c r="B694" s="44"/>
      <c r="C694" s="44"/>
      <c r="D694" s="44"/>
      <c r="E694" s="44"/>
      <c r="F694" s="44"/>
      <c r="G694" s="44"/>
      <c r="H694" s="44">
        <f>'Tooling Main list 25-26'!D239</f>
        <v>0</v>
      </c>
      <c r="I694" s="44">
        <f>'Tooling Main list 25-26'!E239</f>
        <v>0</v>
      </c>
      <c r="J694" s="44">
        <f>'Tooling Main list 25-26'!F239</f>
        <v>0</v>
      </c>
      <c r="K694" s="44">
        <f>'Tooling Main list 25-26'!G239</f>
        <v>0</v>
      </c>
      <c r="L694" s="44">
        <f>'Tooling Main list 25-26'!I239</f>
        <v>0</v>
      </c>
      <c r="M694" s="45">
        <f>'Tooling Main list 25-26'!J239</f>
        <v>0</v>
      </c>
      <c r="N694" s="44">
        <f>'Tooling Main list 25-26'!K239</f>
        <v>0</v>
      </c>
      <c r="O694" s="44">
        <f>'Tooling Main list 25-26'!L239</f>
        <v>0</v>
      </c>
      <c r="P694" s="44">
        <f>'Tooling Main list 25-26'!M239</f>
        <v>0</v>
      </c>
      <c r="Q694" s="44">
        <f>'Tooling Main list 25-26'!N239</f>
        <v>0</v>
      </c>
      <c r="R694" s="44">
        <f>'Tooling Main list 25-26'!P239</f>
        <v>0</v>
      </c>
      <c r="S694" s="45">
        <f>'Tooling Main list 25-26'!Q239</f>
        <v>0</v>
      </c>
      <c r="T694" s="44">
        <f>'Tooling Main list 25-26'!R239</f>
        <v>0</v>
      </c>
      <c r="U694" s="44">
        <f>'Tooling Main list 25-26'!S239</f>
        <v>0</v>
      </c>
      <c r="V694" s="44">
        <f>'Tooling Main list 25-26'!T239</f>
        <v>0</v>
      </c>
      <c r="W694" s="44">
        <f>'Tooling Main list 25-26'!U239</f>
        <v>0</v>
      </c>
      <c r="X694" s="44">
        <f>'Tooling Main list 25-26'!W239</f>
        <v>0</v>
      </c>
      <c r="Y694" s="44">
        <f>'Tooling Main list 25-26'!X239</f>
        <v>0</v>
      </c>
      <c r="Z694" s="44">
        <f>'Tooling Main list 25-26'!Y239</f>
        <v>0</v>
      </c>
      <c r="AA694" s="44">
        <f>'Tooling Main list 25-26'!Z239</f>
        <v>0</v>
      </c>
      <c r="AB694" s="44">
        <f>'Tooling Main list 25-26'!AA239</f>
        <v>0</v>
      </c>
      <c r="AC694" s="44">
        <f>'Tooling Main list 25-26'!AB239</f>
        <v>0</v>
      </c>
      <c r="AD694" s="44">
        <f>'Tooling Main list 25-26'!AD239</f>
        <v>0</v>
      </c>
      <c r="AE694" s="45">
        <f>'Tooling Main list 25-26'!AE239</f>
        <v>0</v>
      </c>
      <c r="AF694" s="44">
        <f>'Tooling Main list 25-26'!AF239</f>
        <v>0</v>
      </c>
      <c r="AG694" s="44">
        <f>'Tooling Main list 25-26'!AG239</f>
        <v>0</v>
      </c>
      <c r="AH694" s="44">
        <f>'Tooling Main list 25-26'!AH239</f>
        <v>0</v>
      </c>
      <c r="AI694" s="44">
        <f>'Tooling Main list 25-26'!AI239</f>
        <v>0</v>
      </c>
      <c r="AJ694" s="44">
        <f>'Tooling Main list 25-26'!AK239</f>
        <v>0</v>
      </c>
      <c r="AK694" s="45">
        <f>'Tooling Main list 25-26'!AL239</f>
        <v>0</v>
      </c>
      <c r="AL694" s="44">
        <f>'Tooling Main list 25-26'!AM239</f>
        <v>0</v>
      </c>
      <c r="AM694" s="44">
        <f>'Tooling Main list 25-26'!AN239</f>
        <v>0</v>
      </c>
      <c r="AN694" s="44">
        <f>'Tooling Main list 25-26'!AO239</f>
        <v>0</v>
      </c>
      <c r="AO694" s="44">
        <f>'Tooling Main list 25-26'!AP239</f>
        <v>0</v>
      </c>
      <c r="AP694" s="44">
        <f>'Tooling Main list 25-26'!AR239</f>
        <v>0</v>
      </c>
      <c r="AQ694" s="45">
        <f>'Tooling Main list 25-26'!AS239</f>
        <v>0</v>
      </c>
      <c r="AR694" s="44">
        <f>'Tooling Main list 25-26'!AT239</f>
        <v>0</v>
      </c>
      <c r="AS694" s="44">
        <f>'Tooling Main list 25-26'!AU239</f>
        <v>0</v>
      </c>
      <c r="AT694" s="44">
        <f>'Tooling Main list 25-26'!AV239</f>
        <v>0</v>
      </c>
      <c r="AU694" s="44">
        <f>'Tooling Main list 25-26'!AW239</f>
        <v>0</v>
      </c>
      <c r="AV694" s="44">
        <f>'Tooling Main list 25-26'!AY239</f>
        <v>0</v>
      </c>
      <c r="AW694" s="45">
        <f>'Tooling Main list 25-26'!AZ239</f>
        <v>0</v>
      </c>
      <c r="AX694" s="44">
        <f>'Tooling Main list 25-26'!BA239</f>
        <v>0</v>
      </c>
      <c r="AY694" s="44">
        <f>'Tooling Main list 25-26'!BB239</f>
        <v>0</v>
      </c>
      <c r="AZ694" s="44">
        <f>'Tooling Main list 25-26'!BC239</f>
        <v>0</v>
      </c>
      <c r="BA694" s="44">
        <f>'Tooling Main list 25-26'!BD239</f>
        <v>0</v>
      </c>
      <c r="BB694" s="44">
        <f>'Tooling Main list 25-26'!BF239</f>
        <v>0</v>
      </c>
      <c r="BC694" s="44">
        <f>'Tooling Main list 25-26'!BG239</f>
        <v>0</v>
      </c>
      <c r="BD694" s="44">
        <f>'Tooling Main list 25-26'!BH239</f>
        <v>0</v>
      </c>
      <c r="BE694" s="44">
        <f>'Tooling Main list 25-26'!BI239</f>
        <v>0</v>
      </c>
      <c r="BF694" s="44">
        <f>'Tooling Main list 25-26'!BJ239</f>
        <v>0</v>
      </c>
      <c r="BG694" s="44">
        <f>'Tooling Main list 25-26'!BK239</f>
        <v>0</v>
      </c>
      <c r="BH694" s="44">
        <f>'Tooling Main list 25-26'!BM239</f>
        <v>0</v>
      </c>
      <c r="BI694" s="45">
        <f>'Tooling Main list 25-26'!BN239</f>
        <v>0</v>
      </c>
      <c r="BJ694" s="44">
        <f>'Tooling Main list 25-26'!BO239</f>
        <v>0</v>
      </c>
      <c r="BK694" s="44">
        <f>'Tooling Main list 25-26'!BP239</f>
        <v>0</v>
      </c>
      <c r="BL694" s="44">
        <f>'Tooling Main list 25-26'!BQ239</f>
        <v>0</v>
      </c>
      <c r="BM694" s="44">
        <f>'Tooling Main list 25-26'!BR239</f>
        <v>0</v>
      </c>
      <c r="BN694" s="44">
        <f>'Tooling Main list 25-26'!BT239</f>
        <v>0</v>
      </c>
      <c r="BO694" s="45">
        <f>'Tooling Main list 25-26'!BU239</f>
        <v>0</v>
      </c>
      <c r="BP694" s="44">
        <f>'Tooling Main list 25-26'!BV239</f>
        <v>0</v>
      </c>
      <c r="BQ694" s="44">
        <f>'Tooling Main list 25-26'!BW239</f>
        <v>0</v>
      </c>
      <c r="BR694" s="44">
        <f>'Tooling Main list 25-26'!BX239</f>
        <v>0</v>
      </c>
      <c r="BS694" s="44">
        <f>'Tooling Main list 25-26'!BY239</f>
        <v>0</v>
      </c>
      <c r="BT694" s="44">
        <f>'Tooling Main list 25-26'!CA239</f>
        <v>0</v>
      </c>
      <c r="BU694" s="45">
        <f>'Tooling Main list 25-26'!CB239</f>
        <v>0</v>
      </c>
      <c r="BV694" s="44">
        <f>'Tooling Main list 25-26'!CC239</f>
        <v>0</v>
      </c>
      <c r="BW694" s="44">
        <f>'Tooling Main list 25-26'!CD239</f>
        <v>0</v>
      </c>
      <c r="BX694" s="44">
        <f>'Tooling Main list 25-26'!CE239</f>
        <v>0</v>
      </c>
      <c r="BY694" s="44">
        <f>'Tooling Main list 25-26'!CF239</f>
        <v>0</v>
      </c>
      <c r="BZ694" s="44">
        <f>'Tooling Main list 25-26'!CH239</f>
        <v>0</v>
      </c>
      <c r="CA694" s="44">
        <f>'Tooling Main list 25-26'!CI239</f>
        <v>0</v>
      </c>
      <c r="CB694" s="44">
        <f>'Tooling Main list 25-26'!CJ239</f>
        <v>0</v>
      </c>
      <c r="CC694" s="44">
        <f>'Tooling Main list 25-26'!CK239</f>
        <v>0</v>
      </c>
      <c r="CD694" s="44">
        <f>'Tooling Main list 25-26'!CL239</f>
        <v>0</v>
      </c>
      <c r="CE694" s="44">
        <f>'Tooling Main list 25-26'!CM239</f>
        <v>0</v>
      </c>
      <c r="CF694" s="44">
        <f>'Tooling Main list 25-26'!CO239</f>
        <v>0</v>
      </c>
      <c r="CG694" s="45">
        <f>'Tooling Main list 25-26'!CP239</f>
        <v>0</v>
      </c>
      <c r="CH694" s="44">
        <f>'Tooling Main list 25-26'!CQ239</f>
        <v>0</v>
      </c>
      <c r="CI694" s="44">
        <f>'Tooling Main list 25-26'!CR239</f>
        <v>0</v>
      </c>
      <c r="CJ694" s="44">
        <f>'Tooling Main list 25-26'!CS239</f>
        <v>0</v>
      </c>
      <c r="CK694" s="44">
        <f>'Tooling Main list 25-26'!CT239</f>
        <v>0</v>
      </c>
      <c r="CL694" s="44">
        <f>'Tooling Main list 25-26'!CV239</f>
        <v>0</v>
      </c>
      <c r="CM694" s="45">
        <f>'Tooling Main list 25-26'!CW239</f>
        <v>0</v>
      </c>
      <c r="CN694" s="44">
        <f>'Tooling Main list 25-26'!CX239</f>
        <v>0</v>
      </c>
      <c r="CO694" s="44">
        <f>'Tooling Main list 25-26'!CY239</f>
        <v>0</v>
      </c>
      <c r="CP694" s="44">
        <f>'Tooling Main list 25-26'!CZ239</f>
        <v>0</v>
      </c>
      <c r="CQ694" s="44">
        <f>'Tooling Main list 25-26'!DA239</f>
        <v>0</v>
      </c>
      <c r="CR694" s="44">
        <f>'Tooling Main list 25-26'!DC239</f>
        <v>0</v>
      </c>
      <c r="CS694" s="45">
        <f>'Tooling Main list 25-26'!DD239</f>
        <v>0</v>
      </c>
      <c r="CT694" s="44">
        <f>'Tooling Main list 25-26'!DE239</f>
        <v>0</v>
      </c>
      <c r="CU694" s="44">
        <f>'Tooling Main list 25-26'!DF239</f>
        <v>0</v>
      </c>
      <c r="CV694" s="44">
        <f>'Tooling Main list 25-26'!DG239</f>
        <v>0</v>
      </c>
      <c r="CW694" s="44">
        <f>'Tooling Main list 25-26'!DH239</f>
        <v>0</v>
      </c>
      <c r="CX694" s="44">
        <f>'Tooling Main list 25-26'!DJ239</f>
        <v>0</v>
      </c>
      <c r="CY694" s="44">
        <f>'Tooling Main list 25-26'!DK239</f>
        <v>0</v>
      </c>
      <c r="CZ694" s="45">
        <f>'Tooling Main list 25-26'!DR239</f>
        <v>0</v>
      </c>
      <c r="DA694" s="45">
        <f>'Tooling Main list 25-26'!DS239</f>
        <v>0</v>
      </c>
      <c r="DB694" s="44">
        <f>'Tooling Main list 25-26'!DT239</f>
        <v>0</v>
      </c>
      <c r="DC694" s="44">
        <f>'Tooling Main list 25-26'!DU239</f>
        <v>0</v>
      </c>
      <c r="DD694" s="44">
        <f>'Tooling Main list 25-26'!DW239</f>
        <v>0</v>
      </c>
      <c r="DE694" s="44"/>
      <c r="DF694" s="44">
        <f>'Tooling Main list 25-26'!DX239</f>
        <v>0</v>
      </c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</row>
    <row r="695" spans="1:121" hidden="1" x14ac:dyDescent="0.25">
      <c r="A695" s="44"/>
      <c r="B695" s="44"/>
      <c r="C695" s="44"/>
      <c r="D695" s="44"/>
      <c r="E695" s="44"/>
      <c r="F695" s="44"/>
      <c r="G695" s="44"/>
      <c r="H695" s="44">
        <f>'Tooling Main list 25-26'!D240</f>
        <v>0</v>
      </c>
      <c r="I695" s="44">
        <f>'Tooling Main list 25-26'!E240</f>
        <v>0</v>
      </c>
      <c r="J695" s="44">
        <f>'Tooling Main list 25-26'!F240</f>
        <v>0</v>
      </c>
      <c r="K695" s="44">
        <f>'Tooling Main list 25-26'!G240</f>
        <v>0</v>
      </c>
      <c r="L695" s="44">
        <f>'Tooling Main list 25-26'!I240</f>
        <v>0</v>
      </c>
      <c r="M695" s="45">
        <f>'Tooling Main list 25-26'!J240</f>
        <v>0</v>
      </c>
      <c r="N695" s="44">
        <f>'Tooling Main list 25-26'!K240</f>
        <v>0</v>
      </c>
      <c r="O695" s="44">
        <f>'Tooling Main list 25-26'!L240</f>
        <v>0</v>
      </c>
      <c r="P695" s="44">
        <f>'Tooling Main list 25-26'!M240</f>
        <v>0</v>
      </c>
      <c r="Q695" s="44">
        <f>'Tooling Main list 25-26'!N240</f>
        <v>0</v>
      </c>
      <c r="R695" s="44">
        <f>'Tooling Main list 25-26'!P240</f>
        <v>0</v>
      </c>
      <c r="S695" s="45">
        <f>'Tooling Main list 25-26'!Q240</f>
        <v>0</v>
      </c>
      <c r="T695" s="44">
        <f>'Tooling Main list 25-26'!R240</f>
        <v>0</v>
      </c>
      <c r="U695" s="44">
        <f>'Tooling Main list 25-26'!S240</f>
        <v>0</v>
      </c>
      <c r="V695" s="44">
        <f>'Tooling Main list 25-26'!T240</f>
        <v>0</v>
      </c>
      <c r="W695" s="44">
        <f>'Tooling Main list 25-26'!U240</f>
        <v>0</v>
      </c>
      <c r="X695" s="44">
        <f>'Tooling Main list 25-26'!W240</f>
        <v>0</v>
      </c>
      <c r="Y695" s="44">
        <f>'Tooling Main list 25-26'!X240</f>
        <v>0</v>
      </c>
      <c r="Z695" s="44">
        <f>'Tooling Main list 25-26'!Y240</f>
        <v>0</v>
      </c>
      <c r="AA695" s="44">
        <f>'Tooling Main list 25-26'!Z240</f>
        <v>0</v>
      </c>
      <c r="AB695" s="44">
        <f>'Tooling Main list 25-26'!AA240</f>
        <v>0</v>
      </c>
      <c r="AC695" s="44">
        <f>'Tooling Main list 25-26'!AB240</f>
        <v>0</v>
      </c>
      <c r="AD695" s="44">
        <f>'Tooling Main list 25-26'!AD240</f>
        <v>0</v>
      </c>
      <c r="AE695" s="45">
        <f>'Tooling Main list 25-26'!AE240</f>
        <v>0</v>
      </c>
      <c r="AF695" s="44">
        <f>'Tooling Main list 25-26'!AF240</f>
        <v>0</v>
      </c>
      <c r="AG695" s="44">
        <f>'Tooling Main list 25-26'!AG240</f>
        <v>0</v>
      </c>
      <c r="AH695" s="44">
        <f>'Tooling Main list 25-26'!AH240</f>
        <v>0</v>
      </c>
      <c r="AI695" s="44">
        <f>'Tooling Main list 25-26'!AI240</f>
        <v>0</v>
      </c>
      <c r="AJ695" s="44">
        <f>'Tooling Main list 25-26'!AK240</f>
        <v>0</v>
      </c>
      <c r="AK695" s="45">
        <f>'Tooling Main list 25-26'!AL240</f>
        <v>0</v>
      </c>
      <c r="AL695" s="44">
        <f>'Tooling Main list 25-26'!AM240</f>
        <v>0</v>
      </c>
      <c r="AM695" s="44">
        <f>'Tooling Main list 25-26'!AN240</f>
        <v>0</v>
      </c>
      <c r="AN695" s="44">
        <f>'Tooling Main list 25-26'!AO240</f>
        <v>0</v>
      </c>
      <c r="AO695" s="44">
        <f>'Tooling Main list 25-26'!AP240</f>
        <v>0</v>
      </c>
      <c r="AP695" s="44">
        <f>'Tooling Main list 25-26'!AR240</f>
        <v>0</v>
      </c>
      <c r="AQ695" s="45">
        <f>'Tooling Main list 25-26'!AS240</f>
        <v>0</v>
      </c>
      <c r="AR695" s="44">
        <f>'Tooling Main list 25-26'!AT240</f>
        <v>0</v>
      </c>
      <c r="AS695" s="44">
        <f>'Tooling Main list 25-26'!AU240</f>
        <v>0</v>
      </c>
      <c r="AT695" s="44">
        <f>'Tooling Main list 25-26'!AV240</f>
        <v>0</v>
      </c>
      <c r="AU695" s="44">
        <f>'Tooling Main list 25-26'!AW240</f>
        <v>0</v>
      </c>
      <c r="AV695" s="44">
        <f>'Tooling Main list 25-26'!AY240</f>
        <v>0</v>
      </c>
      <c r="AW695" s="45">
        <f>'Tooling Main list 25-26'!AZ240</f>
        <v>0</v>
      </c>
      <c r="AX695" s="44">
        <f>'Tooling Main list 25-26'!BA240</f>
        <v>0</v>
      </c>
      <c r="AY695" s="44">
        <f>'Tooling Main list 25-26'!BB240</f>
        <v>0</v>
      </c>
      <c r="AZ695" s="44">
        <f>'Tooling Main list 25-26'!BC240</f>
        <v>0</v>
      </c>
      <c r="BA695" s="44">
        <f>'Tooling Main list 25-26'!BD240</f>
        <v>0</v>
      </c>
      <c r="BB695" s="44">
        <f>'Tooling Main list 25-26'!BF240</f>
        <v>0</v>
      </c>
      <c r="BC695" s="44">
        <f>'Tooling Main list 25-26'!BG240</f>
        <v>0</v>
      </c>
      <c r="BD695" s="44">
        <f>'Tooling Main list 25-26'!BH240</f>
        <v>0</v>
      </c>
      <c r="BE695" s="44">
        <f>'Tooling Main list 25-26'!BI240</f>
        <v>0</v>
      </c>
      <c r="BF695" s="44">
        <f>'Tooling Main list 25-26'!BJ240</f>
        <v>0</v>
      </c>
      <c r="BG695" s="44">
        <f>'Tooling Main list 25-26'!BK240</f>
        <v>0</v>
      </c>
      <c r="BH695" s="44">
        <f>'Tooling Main list 25-26'!BM240</f>
        <v>0</v>
      </c>
      <c r="BI695" s="45">
        <f>'Tooling Main list 25-26'!BN240</f>
        <v>0</v>
      </c>
      <c r="BJ695" s="44">
        <f>'Tooling Main list 25-26'!BO240</f>
        <v>0</v>
      </c>
      <c r="BK695" s="44">
        <f>'Tooling Main list 25-26'!BP240</f>
        <v>0</v>
      </c>
      <c r="BL695" s="44">
        <f>'Tooling Main list 25-26'!BQ240</f>
        <v>0</v>
      </c>
      <c r="BM695" s="44">
        <f>'Tooling Main list 25-26'!BR240</f>
        <v>0</v>
      </c>
      <c r="BN695" s="44">
        <f>'Tooling Main list 25-26'!BT240</f>
        <v>0</v>
      </c>
      <c r="BO695" s="45">
        <f>'Tooling Main list 25-26'!BU240</f>
        <v>0</v>
      </c>
      <c r="BP695" s="44">
        <f>'Tooling Main list 25-26'!BV240</f>
        <v>0</v>
      </c>
      <c r="BQ695" s="44">
        <f>'Tooling Main list 25-26'!BW240</f>
        <v>0</v>
      </c>
      <c r="BR695" s="44">
        <f>'Tooling Main list 25-26'!BX240</f>
        <v>0</v>
      </c>
      <c r="BS695" s="44">
        <f>'Tooling Main list 25-26'!BY240</f>
        <v>0</v>
      </c>
      <c r="BT695" s="44">
        <f>'Tooling Main list 25-26'!CA240</f>
        <v>0</v>
      </c>
      <c r="BU695" s="45">
        <f>'Tooling Main list 25-26'!CB240</f>
        <v>0</v>
      </c>
      <c r="BV695" s="44">
        <f>'Tooling Main list 25-26'!CC240</f>
        <v>0</v>
      </c>
      <c r="BW695" s="44">
        <f>'Tooling Main list 25-26'!CD240</f>
        <v>0</v>
      </c>
      <c r="BX695" s="44">
        <f>'Tooling Main list 25-26'!CE240</f>
        <v>0</v>
      </c>
      <c r="BY695" s="44">
        <f>'Tooling Main list 25-26'!CF240</f>
        <v>0</v>
      </c>
      <c r="BZ695" s="44">
        <f>'Tooling Main list 25-26'!CH240</f>
        <v>0</v>
      </c>
      <c r="CA695" s="44">
        <f>'Tooling Main list 25-26'!CI240</f>
        <v>0</v>
      </c>
      <c r="CB695" s="44">
        <f>'Tooling Main list 25-26'!CJ240</f>
        <v>0</v>
      </c>
      <c r="CC695" s="44">
        <f>'Tooling Main list 25-26'!CK240</f>
        <v>0</v>
      </c>
      <c r="CD695" s="44">
        <f>'Tooling Main list 25-26'!CL240</f>
        <v>0</v>
      </c>
      <c r="CE695" s="44">
        <f>'Tooling Main list 25-26'!CM240</f>
        <v>0</v>
      </c>
      <c r="CF695" s="44">
        <f>'Tooling Main list 25-26'!CO240</f>
        <v>0</v>
      </c>
      <c r="CG695" s="45">
        <f>'Tooling Main list 25-26'!CP240</f>
        <v>0</v>
      </c>
      <c r="CH695" s="44">
        <f>'Tooling Main list 25-26'!CQ240</f>
        <v>0</v>
      </c>
      <c r="CI695" s="44">
        <f>'Tooling Main list 25-26'!CR240</f>
        <v>0</v>
      </c>
      <c r="CJ695" s="44">
        <f>'Tooling Main list 25-26'!CS240</f>
        <v>0</v>
      </c>
      <c r="CK695" s="44">
        <f>'Tooling Main list 25-26'!CT240</f>
        <v>0</v>
      </c>
      <c r="CL695" s="44">
        <f>'Tooling Main list 25-26'!CV240</f>
        <v>0</v>
      </c>
      <c r="CM695" s="45">
        <f>'Tooling Main list 25-26'!CW240</f>
        <v>0</v>
      </c>
      <c r="CN695" s="44">
        <f>'Tooling Main list 25-26'!CX240</f>
        <v>0</v>
      </c>
      <c r="CO695" s="44">
        <f>'Tooling Main list 25-26'!CY240</f>
        <v>0</v>
      </c>
      <c r="CP695" s="44">
        <f>'Tooling Main list 25-26'!CZ240</f>
        <v>0</v>
      </c>
      <c r="CQ695" s="44">
        <f>'Tooling Main list 25-26'!DA240</f>
        <v>0</v>
      </c>
      <c r="CR695" s="44">
        <f>'Tooling Main list 25-26'!DC240</f>
        <v>0</v>
      </c>
      <c r="CS695" s="45">
        <f>'Tooling Main list 25-26'!DD240</f>
        <v>0</v>
      </c>
      <c r="CT695" s="44">
        <f>'Tooling Main list 25-26'!DE240</f>
        <v>0</v>
      </c>
      <c r="CU695" s="44">
        <f>'Tooling Main list 25-26'!DF240</f>
        <v>0</v>
      </c>
      <c r="CV695" s="44">
        <f>'Tooling Main list 25-26'!DG240</f>
        <v>0</v>
      </c>
      <c r="CW695" s="44">
        <f>'Tooling Main list 25-26'!DH240</f>
        <v>0</v>
      </c>
      <c r="CX695" s="44">
        <f>'Tooling Main list 25-26'!DJ240</f>
        <v>0</v>
      </c>
      <c r="CY695" s="44">
        <f>'Tooling Main list 25-26'!DK240</f>
        <v>0</v>
      </c>
      <c r="CZ695" s="45">
        <f>'Tooling Main list 25-26'!DR240</f>
        <v>0</v>
      </c>
      <c r="DA695" s="45">
        <f>'Tooling Main list 25-26'!DS240</f>
        <v>0</v>
      </c>
      <c r="DB695" s="44">
        <f>'Tooling Main list 25-26'!DT240</f>
        <v>0</v>
      </c>
      <c r="DC695" s="44">
        <f>'Tooling Main list 25-26'!DU240</f>
        <v>0</v>
      </c>
      <c r="DD695" s="44">
        <f>'Tooling Main list 25-26'!DW240</f>
        <v>0</v>
      </c>
      <c r="DE695" s="44"/>
      <c r="DF695" s="44">
        <f>'Tooling Main list 25-26'!DX240</f>
        <v>0</v>
      </c>
      <c r="DG695" s="44"/>
      <c r="DH695" s="44"/>
      <c r="DI695" s="44"/>
      <c r="DJ695" s="44"/>
      <c r="DK695" s="44"/>
      <c r="DL695" s="44"/>
      <c r="DM695" s="44"/>
      <c r="DN695" s="44"/>
      <c r="DO695" s="44"/>
      <c r="DP695" s="44"/>
      <c r="DQ695" s="44"/>
    </row>
    <row r="696" spans="1:121" hidden="1" x14ac:dyDescent="0.25">
      <c r="A696" s="44"/>
      <c r="B696" s="44"/>
      <c r="C696" s="44"/>
      <c r="D696" s="44"/>
      <c r="E696" s="44"/>
      <c r="F696" s="44"/>
      <c r="G696" s="44"/>
      <c r="H696" s="44">
        <f>'Tooling Main list 25-26'!D241</f>
        <v>0</v>
      </c>
      <c r="I696" s="44">
        <f>'Tooling Main list 25-26'!E241</f>
        <v>0</v>
      </c>
      <c r="J696" s="44">
        <f>'Tooling Main list 25-26'!F241</f>
        <v>0</v>
      </c>
      <c r="K696" s="44">
        <f>'Tooling Main list 25-26'!G241</f>
        <v>0</v>
      </c>
      <c r="L696" s="44">
        <f>'Tooling Main list 25-26'!I241</f>
        <v>0</v>
      </c>
      <c r="M696" s="45">
        <f>'Tooling Main list 25-26'!J241</f>
        <v>0</v>
      </c>
      <c r="N696" s="44">
        <f>'Tooling Main list 25-26'!K241</f>
        <v>0</v>
      </c>
      <c r="O696" s="44">
        <f>'Tooling Main list 25-26'!L241</f>
        <v>0</v>
      </c>
      <c r="P696" s="44">
        <f>'Tooling Main list 25-26'!M241</f>
        <v>0</v>
      </c>
      <c r="Q696" s="44">
        <f>'Tooling Main list 25-26'!N241</f>
        <v>0</v>
      </c>
      <c r="R696" s="44">
        <f>'Tooling Main list 25-26'!P241</f>
        <v>0</v>
      </c>
      <c r="S696" s="45">
        <f>'Tooling Main list 25-26'!Q241</f>
        <v>0</v>
      </c>
      <c r="T696" s="44">
        <f>'Tooling Main list 25-26'!R241</f>
        <v>0</v>
      </c>
      <c r="U696" s="44">
        <f>'Tooling Main list 25-26'!S241</f>
        <v>0</v>
      </c>
      <c r="V696" s="44">
        <f>'Tooling Main list 25-26'!T241</f>
        <v>0</v>
      </c>
      <c r="W696" s="44">
        <f>'Tooling Main list 25-26'!U241</f>
        <v>0</v>
      </c>
      <c r="X696" s="44">
        <f>'Tooling Main list 25-26'!W241</f>
        <v>0</v>
      </c>
      <c r="Y696" s="44">
        <f>'Tooling Main list 25-26'!X241</f>
        <v>0</v>
      </c>
      <c r="Z696" s="44">
        <f>'Tooling Main list 25-26'!Y241</f>
        <v>0</v>
      </c>
      <c r="AA696" s="44">
        <f>'Tooling Main list 25-26'!Z241</f>
        <v>0</v>
      </c>
      <c r="AB696" s="44">
        <f>'Tooling Main list 25-26'!AA241</f>
        <v>0</v>
      </c>
      <c r="AC696" s="44">
        <f>'Tooling Main list 25-26'!AB241</f>
        <v>0</v>
      </c>
      <c r="AD696" s="44">
        <f>'Tooling Main list 25-26'!AD241</f>
        <v>0</v>
      </c>
      <c r="AE696" s="45">
        <f>'Tooling Main list 25-26'!AE241</f>
        <v>0</v>
      </c>
      <c r="AF696" s="44">
        <f>'Tooling Main list 25-26'!AF241</f>
        <v>0</v>
      </c>
      <c r="AG696" s="44">
        <f>'Tooling Main list 25-26'!AG241</f>
        <v>0</v>
      </c>
      <c r="AH696" s="44">
        <f>'Tooling Main list 25-26'!AH241</f>
        <v>0</v>
      </c>
      <c r="AI696" s="44">
        <f>'Tooling Main list 25-26'!AI241</f>
        <v>0</v>
      </c>
      <c r="AJ696" s="44">
        <f>'Tooling Main list 25-26'!AK241</f>
        <v>0</v>
      </c>
      <c r="AK696" s="45">
        <f>'Tooling Main list 25-26'!AL241</f>
        <v>0</v>
      </c>
      <c r="AL696" s="44">
        <f>'Tooling Main list 25-26'!AM241</f>
        <v>0</v>
      </c>
      <c r="AM696" s="44">
        <f>'Tooling Main list 25-26'!AN241</f>
        <v>0</v>
      </c>
      <c r="AN696" s="44">
        <f>'Tooling Main list 25-26'!AO241</f>
        <v>0</v>
      </c>
      <c r="AO696" s="44">
        <f>'Tooling Main list 25-26'!AP241</f>
        <v>0</v>
      </c>
      <c r="AP696" s="44">
        <f>'Tooling Main list 25-26'!AR241</f>
        <v>0</v>
      </c>
      <c r="AQ696" s="45">
        <f>'Tooling Main list 25-26'!AS241</f>
        <v>0</v>
      </c>
      <c r="AR696" s="44">
        <f>'Tooling Main list 25-26'!AT241</f>
        <v>0</v>
      </c>
      <c r="AS696" s="44">
        <f>'Tooling Main list 25-26'!AU241</f>
        <v>0</v>
      </c>
      <c r="AT696" s="44">
        <f>'Tooling Main list 25-26'!AV241</f>
        <v>0</v>
      </c>
      <c r="AU696" s="44">
        <f>'Tooling Main list 25-26'!AW241</f>
        <v>0</v>
      </c>
      <c r="AV696" s="44">
        <f>'Tooling Main list 25-26'!AY241</f>
        <v>0</v>
      </c>
      <c r="AW696" s="45">
        <f>'Tooling Main list 25-26'!AZ241</f>
        <v>0</v>
      </c>
      <c r="AX696" s="44">
        <f>'Tooling Main list 25-26'!BA241</f>
        <v>0</v>
      </c>
      <c r="AY696" s="44">
        <f>'Tooling Main list 25-26'!BB241</f>
        <v>0</v>
      </c>
      <c r="AZ696" s="44">
        <f>'Tooling Main list 25-26'!BC241</f>
        <v>0</v>
      </c>
      <c r="BA696" s="44">
        <f>'Tooling Main list 25-26'!BD241</f>
        <v>0</v>
      </c>
      <c r="BB696" s="44">
        <f>'Tooling Main list 25-26'!BF241</f>
        <v>0</v>
      </c>
      <c r="BC696" s="44">
        <f>'Tooling Main list 25-26'!BG241</f>
        <v>0</v>
      </c>
      <c r="BD696" s="44">
        <f>'Tooling Main list 25-26'!BH241</f>
        <v>0</v>
      </c>
      <c r="BE696" s="44">
        <f>'Tooling Main list 25-26'!BI241</f>
        <v>0</v>
      </c>
      <c r="BF696" s="44">
        <f>'Tooling Main list 25-26'!BJ241</f>
        <v>0</v>
      </c>
      <c r="BG696" s="44">
        <f>'Tooling Main list 25-26'!BK241</f>
        <v>0</v>
      </c>
      <c r="BH696" s="44">
        <f>'Tooling Main list 25-26'!BM241</f>
        <v>0</v>
      </c>
      <c r="BI696" s="45">
        <f>'Tooling Main list 25-26'!BN241</f>
        <v>0</v>
      </c>
      <c r="BJ696" s="44">
        <f>'Tooling Main list 25-26'!BO241</f>
        <v>0</v>
      </c>
      <c r="BK696" s="44">
        <f>'Tooling Main list 25-26'!BP241</f>
        <v>0</v>
      </c>
      <c r="BL696" s="44">
        <f>'Tooling Main list 25-26'!BQ241</f>
        <v>0</v>
      </c>
      <c r="BM696" s="44">
        <f>'Tooling Main list 25-26'!BR241</f>
        <v>0</v>
      </c>
      <c r="BN696" s="44">
        <f>'Tooling Main list 25-26'!BT241</f>
        <v>0</v>
      </c>
      <c r="BO696" s="45">
        <f>'Tooling Main list 25-26'!BU241</f>
        <v>0</v>
      </c>
      <c r="BP696" s="44">
        <f>'Tooling Main list 25-26'!BV241</f>
        <v>0</v>
      </c>
      <c r="BQ696" s="44">
        <f>'Tooling Main list 25-26'!BW241</f>
        <v>0</v>
      </c>
      <c r="BR696" s="44">
        <f>'Tooling Main list 25-26'!BX241</f>
        <v>0</v>
      </c>
      <c r="BS696" s="44">
        <f>'Tooling Main list 25-26'!BY241</f>
        <v>0</v>
      </c>
      <c r="BT696" s="44">
        <f>'Tooling Main list 25-26'!CA241</f>
        <v>0</v>
      </c>
      <c r="BU696" s="45">
        <f>'Tooling Main list 25-26'!CB241</f>
        <v>0</v>
      </c>
      <c r="BV696" s="44">
        <f>'Tooling Main list 25-26'!CC241</f>
        <v>0</v>
      </c>
      <c r="BW696" s="44">
        <f>'Tooling Main list 25-26'!CD241</f>
        <v>0</v>
      </c>
      <c r="BX696" s="44">
        <f>'Tooling Main list 25-26'!CE241</f>
        <v>0</v>
      </c>
      <c r="BY696" s="44">
        <f>'Tooling Main list 25-26'!CF241</f>
        <v>0</v>
      </c>
      <c r="BZ696" s="44">
        <f>'Tooling Main list 25-26'!CH241</f>
        <v>0</v>
      </c>
      <c r="CA696" s="44">
        <f>'Tooling Main list 25-26'!CI241</f>
        <v>0</v>
      </c>
      <c r="CB696" s="44">
        <f>'Tooling Main list 25-26'!CJ241</f>
        <v>0</v>
      </c>
      <c r="CC696" s="44">
        <f>'Tooling Main list 25-26'!CK241</f>
        <v>0</v>
      </c>
      <c r="CD696" s="44">
        <f>'Tooling Main list 25-26'!CL241</f>
        <v>0</v>
      </c>
      <c r="CE696" s="44">
        <f>'Tooling Main list 25-26'!CM241</f>
        <v>0</v>
      </c>
      <c r="CF696" s="44">
        <f>'Tooling Main list 25-26'!CO241</f>
        <v>0</v>
      </c>
      <c r="CG696" s="45">
        <f>'Tooling Main list 25-26'!CP241</f>
        <v>0</v>
      </c>
      <c r="CH696" s="44">
        <f>'Tooling Main list 25-26'!CQ241</f>
        <v>0</v>
      </c>
      <c r="CI696" s="44">
        <f>'Tooling Main list 25-26'!CR241</f>
        <v>0</v>
      </c>
      <c r="CJ696" s="44">
        <f>'Tooling Main list 25-26'!CS241</f>
        <v>0</v>
      </c>
      <c r="CK696" s="44">
        <f>'Tooling Main list 25-26'!CT241</f>
        <v>0</v>
      </c>
      <c r="CL696" s="44">
        <f>'Tooling Main list 25-26'!CV241</f>
        <v>0</v>
      </c>
      <c r="CM696" s="45">
        <f>'Tooling Main list 25-26'!CW241</f>
        <v>0</v>
      </c>
      <c r="CN696" s="44">
        <f>'Tooling Main list 25-26'!CX241</f>
        <v>0</v>
      </c>
      <c r="CO696" s="44">
        <f>'Tooling Main list 25-26'!CY241</f>
        <v>0</v>
      </c>
      <c r="CP696" s="44">
        <f>'Tooling Main list 25-26'!CZ241</f>
        <v>0</v>
      </c>
      <c r="CQ696" s="44">
        <f>'Tooling Main list 25-26'!DA241</f>
        <v>0</v>
      </c>
      <c r="CR696" s="44">
        <f>'Tooling Main list 25-26'!DC241</f>
        <v>0</v>
      </c>
      <c r="CS696" s="45">
        <f>'Tooling Main list 25-26'!DD241</f>
        <v>0</v>
      </c>
      <c r="CT696" s="44">
        <f>'Tooling Main list 25-26'!DE241</f>
        <v>0</v>
      </c>
      <c r="CU696" s="44">
        <f>'Tooling Main list 25-26'!DF241</f>
        <v>0</v>
      </c>
      <c r="CV696" s="44">
        <f>'Tooling Main list 25-26'!DG241</f>
        <v>0</v>
      </c>
      <c r="CW696" s="44">
        <f>'Tooling Main list 25-26'!DH241</f>
        <v>0</v>
      </c>
      <c r="CX696" s="44">
        <f>'Tooling Main list 25-26'!DJ241</f>
        <v>0</v>
      </c>
      <c r="CY696" s="44">
        <f>'Tooling Main list 25-26'!DK241</f>
        <v>0</v>
      </c>
      <c r="CZ696" s="45">
        <f>'Tooling Main list 25-26'!DR241</f>
        <v>0</v>
      </c>
      <c r="DA696" s="45">
        <f>'Tooling Main list 25-26'!DS241</f>
        <v>0</v>
      </c>
      <c r="DB696" s="44">
        <f>'Tooling Main list 25-26'!DT241</f>
        <v>0</v>
      </c>
      <c r="DC696" s="44">
        <f>'Tooling Main list 25-26'!DU241</f>
        <v>0</v>
      </c>
      <c r="DD696" s="44">
        <f>'Tooling Main list 25-26'!DW241</f>
        <v>0</v>
      </c>
      <c r="DE696" s="44"/>
      <c r="DF696" s="44">
        <f>'Tooling Main list 25-26'!DX241</f>
        <v>0</v>
      </c>
      <c r="DG696" s="44"/>
      <c r="DH696" s="44"/>
      <c r="DI696" s="44"/>
      <c r="DJ696" s="44"/>
      <c r="DK696" s="44"/>
      <c r="DL696" s="44"/>
      <c r="DM696" s="44"/>
      <c r="DN696" s="44"/>
      <c r="DO696" s="44"/>
      <c r="DP696" s="44"/>
      <c r="DQ696" s="44"/>
    </row>
    <row r="697" spans="1:121" hidden="1" x14ac:dyDescent="0.25">
      <c r="A697" s="44"/>
      <c r="B697" s="44"/>
      <c r="C697" s="44"/>
      <c r="D697" s="44"/>
      <c r="E697" s="44"/>
      <c r="F697" s="44"/>
      <c r="G697" s="44"/>
      <c r="H697" s="44">
        <f>'Tooling Main list 25-26'!D242</f>
        <v>0</v>
      </c>
      <c r="I697" s="44">
        <f>'Tooling Main list 25-26'!E242</f>
        <v>0</v>
      </c>
      <c r="J697" s="44">
        <f>'Tooling Main list 25-26'!F242</f>
        <v>0</v>
      </c>
      <c r="K697" s="44">
        <f>'Tooling Main list 25-26'!G242</f>
        <v>0</v>
      </c>
      <c r="L697" s="44">
        <f>'Tooling Main list 25-26'!I242</f>
        <v>0</v>
      </c>
      <c r="M697" s="45">
        <f>'Tooling Main list 25-26'!J242</f>
        <v>0</v>
      </c>
      <c r="N697" s="44">
        <f>'Tooling Main list 25-26'!K242</f>
        <v>0</v>
      </c>
      <c r="O697" s="44">
        <f>'Tooling Main list 25-26'!L242</f>
        <v>0</v>
      </c>
      <c r="P697" s="44">
        <f>'Tooling Main list 25-26'!M242</f>
        <v>0</v>
      </c>
      <c r="Q697" s="44">
        <f>'Tooling Main list 25-26'!N242</f>
        <v>0</v>
      </c>
      <c r="R697" s="44">
        <f>'Tooling Main list 25-26'!P242</f>
        <v>0</v>
      </c>
      <c r="S697" s="45">
        <f>'Tooling Main list 25-26'!Q242</f>
        <v>0</v>
      </c>
      <c r="T697" s="44">
        <f>'Tooling Main list 25-26'!R242</f>
        <v>0</v>
      </c>
      <c r="U697" s="44">
        <f>'Tooling Main list 25-26'!S242</f>
        <v>0</v>
      </c>
      <c r="V697" s="44">
        <f>'Tooling Main list 25-26'!T242</f>
        <v>0</v>
      </c>
      <c r="W697" s="44">
        <f>'Tooling Main list 25-26'!U242</f>
        <v>0</v>
      </c>
      <c r="X697" s="44">
        <f>'Tooling Main list 25-26'!W242</f>
        <v>0</v>
      </c>
      <c r="Y697" s="44">
        <f>'Tooling Main list 25-26'!X242</f>
        <v>0</v>
      </c>
      <c r="Z697" s="44">
        <f>'Tooling Main list 25-26'!Y242</f>
        <v>0</v>
      </c>
      <c r="AA697" s="44">
        <f>'Tooling Main list 25-26'!Z242</f>
        <v>0</v>
      </c>
      <c r="AB697" s="44">
        <f>'Tooling Main list 25-26'!AA242</f>
        <v>0</v>
      </c>
      <c r="AC697" s="44">
        <f>'Tooling Main list 25-26'!AB242</f>
        <v>0</v>
      </c>
      <c r="AD697" s="44">
        <f>'Tooling Main list 25-26'!AD242</f>
        <v>0</v>
      </c>
      <c r="AE697" s="45">
        <f>'Tooling Main list 25-26'!AE242</f>
        <v>0</v>
      </c>
      <c r="AF697" s="44">
        <f>'Tooling Main list 25-26'!AF242</f>
        <v>0</v>
      </c>
      <c r="AG697" s="44">
        <f>'Tooling Main list 25-26'!AG242</f>
        <v>0</v>
      </c>
      <c r="AH697" s="44">
        <f>'Tooling Main list 25-26'!AH242</f>
        <v>0</v>
      </c>
      <c r="AI697" s="44">
        <f>'Tooling Main list 25-26'!AI242</f>
        <v>0</v>
      </c>
      <c r="AJ697" s="44">
        <f>'Tooling Main list 25-26'!AK242</f>
        <v>0</v>
      </c>
      <c r="AK697" s="45">
        <f>'Tooling Main list 25-26'!AL242</f>
        <v>0</v>
      </c>
      <c r="AL697" s="44">
        <f>'Tooling Main list 25-26'!AM242</f>
        <v>0</v>
      </c>
      <c r="AM697" s="44">
        <f>'Tooling Main list 25-26'!AN242</f>
        <v>0</v>
      </c>
      <c r="AN697" s="44">
        <f>'Tooling Main list 25-26'!AO242</f>
        <v>0</v>
      </c>
      <c r="AO697" s="44">
        <f>'Tooling Main list 25-26'!AP242</f>
        <v>0</v>
      </c>
      <c r="AP697" s="44">
        <f>'Tooling Main list 25-26'!AR242</f>
        <v>0</v>
      </c>
      <c r="AQ697" s="45">
        <f>'Tooling Main list 25-26'!AS242</f>
        <v>0</v>
      </c>
      <c r="AR697" s="44">
        <f>'Tooling Main list 25-26'!AT242</f>
        <v>0</v>
      </c>
      <c r="AS697" s="44">
        <f>'Tooling Main list 25-26'!AU242</f>
        <v>0</v>
      </c>
      <c r="AT697" s="44">
        <f>'Tooling Main list 25-26'!AV242</f>
        <v>0</v>
      </c>
      <c r="AU697" s="44">
        <f>'Tooling Main list 25-26'!AW242</f>
        <v>0</v>
      </c>
      <c r="AV697" s="44">
        <f>'Tooling Main list 25-26'!AY242</f>
        <v>0</v>
      </c>
      <c r="AW697" s="45">
        <f>'Tooling Main list 25-26'!AZ242</f>
        <v>0</v>
      </c>
      <c r="AX697" s="44">
        <f>'Tooling Main list 25-26'!BA242</f>
        <v>0</v>
      </c>
      <c r="AY697" s="44">
        <f>'Tooling Main list 25-26'!BB242</f>
        <v>0</v>
      </c>
      <c r="AZ697" s="44">
        <f>'Tooling Main list 25-26'!BC242</f>
        <v>0</v>
      </c>
      <c r="BA697" s="44">
        <f>'Tooling Main list 25-26'!BD242</f>
        <v>0</v>
      </c>
      <c r="BB697" s="44">
        <f>'Tooling Main list 25-26'!BF242</f>
        <v>0</v>
      </c>
      <c r="BC697" s="44">
        <f>'Tooling Main list 25-26'!BG242</f>
        <v>0</v>
      </c>
      <c r="BD697" s="44">
        <f>'Tooling Main list 25-26'!BH242</f>
        <v>0</v>
      </c>
      <c r="BE697" s="44">
        <f>'Tooling Main list 25-26'!BI242</f>
        <v>0</v>
      </c>
      <c r="BF697" s="44">
        <f>'Tooling Main list 25-26'!BJ242</f>
        <v>0</v>
      </c>
      <c r="BG697" s="44">
        <f>'Tooling Main list 25-26'!BK242</f>
        <v>0</v>
      </c>
      <c r="BH697" s="44">
        <f>'Tooling Main list 25-26'!BM242</f>
        <v>0</v>
      </c>
      <c r="BI697" s="45">
        <f>'Tooling Main list 25-26'!BN242</f>
        <v>0</v>
      </c>
      <c r="BJ697" s="44">
        <f>'Tooling Main list 25-26'!BO242</f>
        <v>0</v>
      </c>
      <c r="BK697" s="44">
        <f>'Tooling Main list 25-26'!BP242</f>
        <v>0</v>
      </c>
      <c r="BL697" s="44">
        <f>'Tooling Main list 25-26'!BQ242</f>
        <v>0</v>
      </c>
      <c r="BM697" s="44">
        <f>'Tooling Main list 25-26'!BR242</f>
        <v>0</v>
      </c>
      <c r="BN697" s="44">
        <f>'Tooling Main list 25-26'!BT242</f>
        <v>0</v>
      </c>
      <c r="BO697" s="45">
        <f>'Tooling Main list 25-26'!BU242</f>
        <v>0</v>
      </c>
      <c r="BP697" s="44">
        <f>'Tooling Main list 25-26'!BV242</f>
        <v>0</v>
      </c>
      <c r="BQ697" s="44">
        <f>'Tooling Main list 25-26'!BW242</f>
        <v>0</v>
      </c>
      <c r="BR697" s="44">
        <f>'Tooling Main list 25-26'!BX242</f>
        <v>0</v>
      </c>
      <c r="BS697" s="44">
        <f>'Tooling Main list 25-26'!BY242</f>
        <v>0</v>
      </c>
      <c r="BT697" s="44">
        <f>'Tooling Main list 25-26'!CA242</f>
        <v>0</v>
      </c>
      <c r="BU697" s="45">
        <f>'Tooling Main list 25-26'!CB242</f>
        <v>0</v>
      </c>
      <c r="BV697" s="44">
        <f>'Tooling Main list 25-26'!CC242</f>
        <v>0</v>
      </c>
      <c r="BW697" s="44">
        <f>'Tooling Main list 25-26'!CD242</f>
        <v>0</v>
      </c>
      <c r="BX697" s="44">
        <f>'Tooling Main list 25-26'!CE242</f>
        <v>0</v>
      </c>
      <c r="BY697" s="44">
        <f>'Tooling Main list 25-26'!CF242</f>
        <v>0</v>
      </c>
      <c r="BZ697" s="44">
        <f>'Tooling Main list 25-26'!CH242</f>
        <v>0</v>
      </c>
      <c r="CA697" s="44">
        <f>'Tooling Main list 25-26'!CI242</f>
        <v>0</v>
      </c>
      <c r="CB697" s="44">
        <f>'Tooling Main list 25-26'!CJ242</f>
        <v>0</v>
      </c>
      <c r="CC697" s="44">
        <f>'Tooling Main list 25-26'!CK242</f>
        <v>0</v>
      </c>
      <c r="CD697" s="44">
        <f>'Tooling Main list 25-26'!CL242</f>
        <v>0</v>
      </c>
      <c r="CE697" s="44">
        <f>'Tooling Main list 25-26'!CM242</f>
        <v>0</v>
      </c>
      <c r="CF697" s="44">
        <f>'Tooling Main list 25-26'!CO242</f>
        <v>0</v>
      </c>
      <c r="CG697" s="45">
        <f>'Tooling Main list 25-26'!CP242</f>
        <v>0</v>
      </c>
      <c r="CH697" s="44">
        <f>'Tooling Main list 25-26'!CQ242</f>
        <v>0</v>
      </c>
      <c r="CI697" s="44">
        <f>'Tooling Main list 25-26'!CR242</f>
        <v>0</v>
      </c>
      <c r="CJ697" s="44">
        <f>'Tooling Main list 25-26'!CS242</f>
        <v>0</v>
      </c>
      <c r="CK697" s="44">
        <f>'Tooling Main list 25-26'!CT242</f>
        <v>0</v>
      </c>
      <c r="CL697" s="44">
        <f>'Tooling Main list 25-26'!CV242</f>
        <v>0</v>
      </c>
      <c r="CM697" s="45">
        <f>'Tooling Main list 25-26'!CW242</f>
        <v>0</v>
      </c>
      <c r="CN697" s="44">
        <f>'Tooling Main list 25-26'!CX242</f>
        <v>0</v>
      </c>
      <c r="CO697" s="44">
        <f>'Tooling Main list 25-26'!CY242</f>
        <v>0</v>
      </c>
      <c r="CP697" s="44">
        <f>'Tooling Main list 25-26'!CZ242</f>
        <v>0</v>
      </c>
      <c r="CQ697" s="44">
        <f>'Tooling Main list 25-26'!DA242</f>
        <v>0</v>
      </c>
      <c r="CR697" s="44">
        <f>'Tooling Main list 25-26'!DC242</f>
        <v>0</v>
      </c>
      <c r="CS697" s="45">
        <f>'Tooling Main list 25-26'!DD242</f>
        <v>0</v>
      </c>
      <c r="CT697" s="44">
        <f>'Tooling Main list 25-26'!DE242</f>
        <v>0</v>
      </c>
      <c r="CU697" s="44">
        <f>'Tooling Main list 25-26'!DF242</f>
        <v>0</v>
      </c>
      <c r="CV697" s="44">
        <f>'Tooling Main list 25-26'!DG242</f>
        <v>0</v>
      </c>
      <c r="CW697" s="44">
        <f>'Tooling Main list 25-26'!DH242</f>
        <v>0</v>
      </c>
      <c r="CX697" s="44">
        <f>'Tooling Main list 25-26'!DJ242</f>
        <v>0</v>
      </c>
      <c r="CY697" s="44">
        <f>'Tooling Main list 25-26'!DK242</f>
        <v>0</v>
      </c>
      <c r="CZ697" s="45">
        <f>'Tooling Main list 25-26'!DR242</f>
        <v>0</v>
      </c>
      <c r="DA697" s="45">
        <f>'Tooling Main list 25-26'!DS242</f>
        <v>0</v>
      </c>
      <c r="DB697" s="44">
        <f>'Tooling Main list 25-26'!DT242</f>
        <v>0</v>
      </c>
      <c r="DC697" s="44">
        <f>'Tooling Main list 25-26'!DU242</f>
        <v>0</v>
      </c>
      <c r="DD697" s="44">
        <f>'Tooling Main list 25-26'!DW242</f>
        <v>0</v>
      </c>
      <c r="DE697" s="44"/>
      <c r="DF697" s="44">
        <f>'Tooling Main list 25-26'!DX242</f>
        <v>0</v>
      </c>
      <c r="DG697" s="44"/>
      <c r="DH697" s="44"/>
      <c r="DI697" s="44"/>
      <c r="DJ697" s="44"/>
      <c r="DK697" s="44"/>
      <c r="DL697" s="44"/>
      <c r="DM697" s="44"/>
      <c r="DN697" s="44"/>
      <c r="DO697" s="44"/>
      <c r="DP697" s="44"/>
      <c r="DQ697" s="44"/>
    </row>
    <row r="698" spans="1:121" hidden="1" x14ac:dyDescent="0.25">
      <c r="A698" s="44"/>
      <c r="B698" s="44"/>
      <c r="C698" s="44"/>
      <c r="D698" s="44"/>
      <c r="E698" s="44"/>
      <c r="F698" s="44"/>
      <c r="G698" s="44"/>
      <c r="H698" s="44">
        <f>'Tooling Main list 25-26'!D243</f>
        <v>0</v>
      </c>
      <c r="I698" s="44">
        <f>'Tooling Main list 25-26'!E243</f>
        <v>0</v>
      </c>
      <c r="J698" s="44">
        <f>'Tooling Main list 25-26'!F243</f>
        <v>0</v>
      </c>
      <c r="K698" s="44">
        <f>'Tooling Main list 25-26'!G243</f>
        <v>0</v>
      </c>
      <c r="L698" s="44">
        <f>'Tooling Main list 25-26'!I243</f>
        <v>0</v>
      </c>
      <c r="M698" s="45">
        <f>'Tooling Main list 25-26'!J243</f>
        <v>0</v>
      </c>
      <c r="N698" s="44">
        <f>'Tooling Main list 25-26'!K243</f>
        <v>0</v>
      </c>
      <c r="O698" s="44">
        <f>'Tooling Main list 25-26'!L243</f>
        <v>0</v>
      </c>
      <c r="P698" s="44">
        <f>'Tooling Main list 25-26'!M243</f>
        <v>0</v>
      </c>
      <c r="Q698" s="44">
        <f>'Tooling Main list 25-26'!N243</f>
        <v>0</v>
      </c>
      <c r="R698" s="44">
        <f>'Tooling Main list 25-26'!P243</f>
        <v>0</v>
      </c>
      <c r="S698" s="45">
        <f>'Tooling Main list 25-26'!Q243</f>
        <v>0</v>
      </c>
      <c r="T698" s="44">
        <f>'Tooling Main list 25-26'!R243</f>
        <v>0</v>
      </c>
      <c r="U698" s="44">
        <f>'Tooling Main list 25-26'!S243</f>
        <v>0</v>
      </c>
      <c r="V698" s="44">
        <f>'Tooling Main list 25-26'!T243</f>
        <v>0</v>
      </c>
      <c r="W698" s="44">
        <f>'Tooling Main list 25-26'!U243</f>
        <v>0</v>
      </c>
      <c r="X698" s="44">
        <f>'Tooling Main list 25-26'!W243</f>
        <v>0</v>
      </c>
      <c r="Y698" s="44">
        <f>'Tooling Main list 25-26'!X243</f>
        <v>0</v>
      </c>
      <c r="Z698" s="44">
        <f>'Tooling Main list 25-26'!Y243</f>
        <v>0</v>
      </c>
      <c r="AA698" s="44">
        <f>'Tooling Main list 25-26'!Z243</f>
        <v>0</v>
      </c>
      <c r="AB698" s="44">
        <f>'Tooling Main list 25-26'!AA243</f>
        <v>0</v>
      </c>
      <c r="AC698" s="44">
        <f>'Tooling Main list 25-26'!AB243</f>
        <v>0</v>
      </c>
      <c r="AD698" s="44">
        <f>'Tooling Main list 25-26'!AD243</f>
        <v>0</v>
      </c>
      <c r="AE698" s="45">
        <f>'Tooling Main list 25-26'!AE243</f>
        <v>0</v>
      </c>
      <c r="AF698" s="44">
        <f>'Tooling Main list 25-26'!AF243</f>
        <v>0</v>
      </c>
      <c r="AG698" s="44">
        <f>'Tooling Main list 25-26'!AG243</f>
        <v>0</v>
      </c>
      <c r="AH698" s="44">
        <f>'Tooling Main list 25-26'!AH243</f>
        <v>0</v>
      </c>
      <c r="AI698" s="44">
        <f>'Tooling Main list 25-26'!AI243</f>
        <v>0</v>
      </c>
      <c r="AJ698" s="44">
        <f>'Tooling Main list 25-26'!AK243</f>
        <v>0</v>
      </c>
      <c r="AK698" s="45">
        <f>'Tooling Main list 25-26'!AL243</f>
        <v>0</v>
      </c>
      <c r="AL698" s="44">
        <f>'Tooling Main list 25-26'!AM243</f>
        <v>0</v>
      </c>
      <c r="AM698" s="44">
        <f>'Tooling Main list 25-26'!AN243</f>
        <v>0</v>
      </c>
      <c r="AN698" s="44">
        <f>'Tooling Main list 25-26'!AO243</f>
        <v>0</v>
      </c>
      <c r="AO698" s="44">
        <f>'Tooling Main list 25-26'!AP243</f>
        <v>0</v>
      </c>
      <c r="AP698" s="44">
        <f>'Tooling Main list 25-26'!AR243</f>
        <v>0</v>
      </c>
      <c r="AQ698" s="45">
        <f>'Tooling Main list 25-26'!AS243</f>
        <v>0</v>
      </c>
      <c r="AR698" s="44">
        <f>'Tooling Main list 25-26'!AT243</f>
        <v>0</v>
      </c>
      <c r="AS698" s="44">
        <f>'Tooling Main list 25-26'!AU243</f>
        <v>0</v>
      </c>
      <c r="AT698" s="44">
        <f>'Tooling Main list 25-26'!AV243</f>
        <v>0</v>
      </c>
      <c r="AU698" s="44">
        <f>'Tooling Main list 25-26'!AW243</f>
        <v>0</v>
      </c>
      <c r="AV698" s="44">
        <f>'Tooling Main list 25-26'!AY243</f>
        <v>0</v>
      </c>
      <c r="AW698" s="45">
        <f>'Tooling Main list 25-26'!AZ243</f>
        <v>0</v>
      </c>
      <c r="AX698" s="44">
        <f>'Tooling Main list 25-26'!BA243</f>
        <v>0</v>
      </c>
      <c r="AY698" s="44">
        <f>'Tooling Main list 25-26'!BB243</f>
        <v>0</v>
      </c>
      <c r="AZ698" s="44">
        <f>'Tooling Main list 25-26'!BC243</f>
        <v>0</v>
      </c>
      <c r="BA698" s="44">
        <f>'Tooling Main list 25-26'!BD243</f>
        <v>0</v>
      </c>
      <c r="BB698" s="44">
        <f>'Tooling Main list 25-26'!BF243</f>
        <v>0</v>
      </c>
      <c r="BC698" s="44">
        <f>'Tooling Main list 25-26'!BG243</f>
        <v>0</v>
      </c>
      <c r="BD698" s="44">
        <f>'Tooling Main list 25-26'!BH243</f>
        <v>0</v>
      </c>
      <c r="BE698" s="44">
        <f>'Tooling Main list 25-26'!BI243</f>
        <v>0</v>
      </c>
      <c r="BF698" s="44">
        <f>'Tooling Main list 25-26'!BJ243</f>
        <v>0</v>
      </c>
      <c r="BG698" s="44">
        <f>'Tooling Main list 25-26'!BK243</f>
        <v>0</v>
      </c>
      <c r="BH698" s="44">
        <f>'Tooling Main list 25-26'!BM243</f>
        <v>0</v>
      </c>
      <c r="BI698" s="45">
        <f>'Tooling Main list 25-26'!BN243</f>
        <v>0</v>
      </c>
      <c r="BJ698" s="44">
        <f>'Tooling Main list 25-26'!BO243</f>
        <v>0</v>
      </c>
      <c r="BK698" s="44">
        <f>'Tooling Main list 25-26'!BP243</f>
        <v>0</v>
      </c>
      <c r="BL698" s="44">
        <f>'Tooling Main list 25-26'!BQ243</f>
        <v>0</v>
      </c>
      <c r="BM698" s="44">
        <f>'Tooling Main list 25-26'!BR243</f>
        <v>0</v>
      </c>
      <c r="BN698" s="44">
        <f>'Tooling Main list 25-26'!BT243</f>
        <v>0</v>
      </c>
      <c r="BO698" s="45">
        <f>'Tooling Main list 25-26'!BU243</f>
        <v>0</v>
      </c>
      <c r="BP698" s="44">
        <f>'Tooling Main list 25-26'!BV243</f>
        <v>0</v>
      </c>
      <c r="BQ698" s="44">
        <f>'Tooling Main list 25-26'!BW243</f>
        <v>0</v>
      </c>
      <c r="BR698" s="44">
        <f>'Tooling Main list 25-26'!BX243</f>
        <v>0</v>
      </c>
      <c r="BS698" s="44">
        <f>'Tooling Main list 25-26'!BY243</f>
        <v>0</v>
      </c>
      <c r="BT698" s="44">
        <f>'Tooling Main list 25-26'!CA243</f>
        <v>0</v>
      </c>
      <c r="BU698" s="45">
        <f>'Tooling Main list 25-26'!CB243</f>
        <v>0</v>
      </c>
      <c r="BV698" s="44">
        <f>'Tooling Main list 25-26'!CC243</f>
        <v>0</v>
      </c>
      <c r="BW698" s="44">
        <f>'Tooling Main list 25-26'!CD243</f>
        <v>0</v>
      </c>
      <c r="BX698" s="44">
        <f>'Tooling Main list 25-26'!CE243</f>
        <v>0</v>
      </c>
      <c r="BY698" s="44">
        <f>'Tooling Main list 25-26'!CF243</f>
        <v>0</v>
      </c>
      <c r="BZ698" s="44">
        <f>'Tooling Main list 25-26'!CH243</f>
        <v>0</v>
      </c>
      <c r="CA698" s="44">
        <f>'Tooling Main list 25-26'!CI243</f>
        <v>0</v>
      </c>
      <c r="CB698" s="44">
        <f>'Tooling Main list 25-26'!CJ243</f>
        <v>0</v>
      </c>
      <c r="CC698" s="44">
        <f>'Tooling Main list 25-26'!CK243</f>
        <v>0</v>
      </c>
      <c r="CD698" s="44">
        <f>'Tooling Main list 25-26'!CL243</f>
        <v>0</v>
      </c>
      <c r="CE698" s="44">
        <f>'Tooling Main list 25-26'!CM243</f>
        <v>0</v>
      </c>
      <c r="CF698" s="44">
        <f>'Tooling Main list 25-26'!CO243</f>
        <v>0</v>
      </c>
      <c r="CG698" s="45">
        <f>'Tooling Main list 25-26'!CP243</f>
        <v>0</v>
      </c>
      <c r="CH698" s="44">
        <f>'Tooling Main list 25-26'!CQ243</f>
        <v>0</v>
      </c>
      <c r="CI698" s="44">
        <f>'Tooling Main list 25-26'!CR243</f>
        <v>0</v>
      </c>
      <c r="CJ698" s="44">
        <f>'Tooling Main list 25-26'!CS243</f>
        <v>0</v>
      </c>
      <c r="CK698" s="44">
        <f>'Tooling Main list 25-26'!CT243</f>
        <v>0</v>
      </c>
      <c r="CL698" s="44">
        <f>'Tooling Main list 25-26'!CV243</f>
        <v>0</v>
      </c>
      <c r="CM698" s="45">
        <f>'Tooling Main list 25-26'!CW243</f>
        <v>0</v>
      </c>
      <c r="CN698" s="44">
        <f>'Tooling Main list 25-26'!CX243</f>
        <v>0</v>
      </c>
      <c r="CO698" s="44">
        <f>'Tooling Main list 25-26'!CY243</f>
        <v>0</v>
      </c>
      <c r="CP698" s="44">
        <f>'Tooling Main list 25-26'!CZ243</f>
        <v>0</v>
      </c>
      <c r="CQ698" s="44">
        <f>'Tooling Main list 25-26'!DA243</f>
        <v>0</v>
      </c>
      <c r="CR698" s="44">
        <f>'Tooling Main list 25-26'!DC243</f>
        <v>0</v>
      </c>
      <c r="CS698" s="45">
        <f>'Tooling Main list 25-26'!DD243</f>
        <v>0</v>
      </c>
      <c r="CT698" s="44">
        <f>'Tooling Main list 25-26'!DE243</f>
        <v>0</v>
      </c>
      <c r="CU698" s="44">
        <f>'Tooling Main list 25-26'!DF243</f>
        <v>0</v>
      </c>
      <c r="CV698" s="44">
        <f>'Tooling Main list 25-26'!DG243</f>
        <v>0</v>
      </c>
      <c r="CW698" s="44">
        <f>'Tooling Main list 25-26'!DH243</f>
        <v>0</v>
      </c>
      <c r="CX698" s="44">
        <f>'Tooling Main list 25-26'!DJ243</f>
        <v>0</v>
      </c>
      <c r="CY698" s="44">
        <f>'Tooling Main list 25-26'!DK243</f>
        <v>0</v>
      </c>
      <c r="CZ698" s="45">
        <f>'Tooling Main list 25-26'!DR243</f>
        <v>0</v>
      </c>
      <c r="DA698" s="45">
        <f>'Tooling Main list 25-26'!DS243</f>
        <v>0</v>
      </c>
      <c r="DB698" s="44">
        <f>'Tooling Main list 25-26'!DT243</f>
        <v>0</v>
      </c>
      <c r="DC698" s="44">
        <f>'Tooling Main list 25-26'!DU243</f>
        <v>0</v>
      </c>
      <c r="DD698" s="44">
        <f>'Tooling Main list 25-26'!DW243</f>
        <v>0</v>
      </c>
      <c r="DE698" s="44"/>
      <c r="DF698" s="44">
        <f>'Tooling Main list 25-26'!DX243</f>
        <v>0</v>
      </c>
      <c r="DG698" s="44"/>
      <c r="DH698" s="44"/>
      <c r="DI698" s="44"/>
      <c r="DJ698" s="44"/>
      <c r="DK698" s="44"/>
      <c r="DL698" s="44"/>
      <c r="DM698" s="44"/>
      <c r="DN698" s="44"/>
      <c r="DO698" s="44"/>
      <c r="DP698" s="44"/>
      <c r="DQ698" s="44"/>
    </row>
    <row r="699" spans="1:121" hidden="1" x14ac:dyDescent="0.25">
      <c r="A699" s="44"/>
      <c r="B699" s="44"/>
      <c r="C699" s="44"/>
      <c r="D699" s="44"/>
      <c r="E699" s="44"/>
      <c r="F699" s="44"/>
      <c r="G699" s="44"/>
      <c r="H699" s="44">
        <f>'Tooling Main list 25-26'!D244</f>
        <v>0</v>
      </c>
      <c r="I699" s="44">
        <f>'Tooling Main list 25-26'!E244</f>
        <v>0</v>
      </c>
      <c r="J699" s="44">
        <f>'Tooling Main list 25-26'!F244</f>
        <v>0</v>
      </c>
      <c r="K699" s="44">
        <f>'Tooling Main list 25-26'!G244</f>
        <v>0</v>
      </c>
      <c r="L699" s="44">
        <f>'Tooling Main list 25-26'!I244</f>
        <v>0</v>
      </c>
      <c r="M699" s="45">
        <f>'Tooling Main list 25-26'!J244</f>
        <v>0</v>
      </c>
      <c r="N699" s="44">
        <f>'Tooling Main list 25-26'!K244</f>
        <v>0</v>
      </c>
      <c r="O699" s="44">
        <f>'Tooling Main list 25-26'!L244</f>
        <v>0</v>
      </c>
      <c r="P699" s="44">
        <f>'Tooling Main list 25-26'!M244</f>
        <v>0</v>
      </c>
      <c r="Q699" s="44">
        <f>'Tooling Main list 25-26'!N244</f>
        <v>0</v>
      </c>
      <c r="R699" s="44">
        <f>'Tooling Main list 25-26'!P244</f>
        <v>0</v>
      </c>
      <c r="S699" s="45">
        <f>'Tooling Main list 25-26'!Q244</f>
        <v>0</v>
      </c>
      <c r="T699" s="44">
        <f>'Tooling Main list 25-26'!R244</f>
        <v>0</v>
      </c>
      <c r="U699" s="44">
        <f>'Tooling Main list 25-26'!S244</f>
        <v>0</v>
      </c>
      <c r="V699" s="44">
        <f>'Tooling Main list 25-26'!T244</f>
        <v>0</v>
      </c>
      <c r="W699" s="44">
        <f>'Tooling Main list 25-26'!U244</f>
        <v>0</v>
      </c>
      <c r="X699" s="44">
        <f>'Tooling Main list 25-26'!W244</f>
        <v>0</v>
      </c>
      <c r="Y699" s="44">
        <f>'Tooling Main list 25-26'!X244</f>
        <v>0</v>
      </c>
      <c r="Z699" s="44">
        <f>'Tooling Main list 25-26'!Y244</f>
        <v>0</v>
      </c>
      <c r="AA699" s="44">
        <f>'Tooling Main list 25-26'!Z244</f>
        <v>0</v>
      </c>
      <c r="AB699" s="44">
        <f>'Tooling Main list 25-26'!AA244</f>
        <v>0</v>
      </c>
      <c r="AC699" s="44">
        <f>'Tooling Main list 25-26'!AB244</f>
        <v>0</v>
      </c>
      <c r="AD699" s="44">
        <f>'Tooling Main list 25-26'!AD244</f>
        <v>0</v>
      </c>
      <c r="AE699" s="45">
        <f>'Tooling Main list 25-26'!AE244</f>
        <v>0</v>
      </c>
      <c r="AF699" s="44">
        <f>'Tooling Main list 25-26'!AF244</f>
        <v>0</v>
      </c>
      <c r="AG699" s="44">
        <f>'Tooling Main list 25-26'!AG244</f>
        <v>0</v>
      </c>
      <c r="AH699" s="44">
        <f>'Tooling Main list 25-26'!AH244</f>
        <v>0</v>
      </c>
      <c r="AI699" s="44">
        <f>'Tooling Main list 25-26'!AI244</f>
        <v>0</v>
      </c>
      <c r="AJ699" s="44">
        <f>'Tooling Main list 25-26'!AK244</f>
        <v>0</v>
      </c>
      <c r="AK699" s="45">
        <f>'Tooling Main list 25-26'!AL244</f>
        <v>0</v>
      </c>
      <c r="AL699" s="44">
        <f>'Tooling Main list 25-26'!AM244</f>
        <v>0</v>
      </c>
      <c r="AM699" s="44">
        <f>'Tooling Main list 25-26'!AN244</f>
        <v>0</v>
      </c>
      <c r="AN699" s="44">
        <f>'Tooling Main list 25-26'!AO244</f>
        <v>0</v>
      </c>
      <c r="AO699" s="44">
        <f>'Tooling Main list 25-26'!AP244</f>
        <v>0</v>
      </c>
      <c r="AP699" s="44">
        <f>'Tooling Main list 25-26'!AR244</f>
        <v>0</v>
      </c>
      <c r="AQ699" s="45">
        <f>'Tooling Main list 25-26'!AS244</f>
        <v>0</v>
      </c>
      <c r="AR699" s="44">
        <f>'Tooling Main list 25-26'!AT244</f>
        <v>0</v>
      </c>
      <c r="AS699" s="44">
        <f>'Tooling Main list 25-26'!AU244</f>
        <v>0</v>
      </c>
      <c r="AT699" s="44">
        <f>'Tooling Main list 25-26'!AV244</f>
        <v>0</v>
      </c>
      <c r="AU699" s="44">
        <f>'Tooling Main list 25-26'!AW244</f>
        <v>0</v>
      </c>
      <c r="AV699" s="44">
        <f>'Tooling Main list 25-26'!AY244</f>
        <v>0</v>
      </c>
      <c r="AW699" s="45">
        <f>'Tooling Main list 25-26'!AZ244</f>
        <v>0</v>
      </c>
      <c r="AX699" s="44">
        <f>'Tooling Main list 25-26'!BA244</f>
        <v>0</v>
      </c>
      <c r="AY699" s="44">
        <f>'Tooling Main list 25-26'!BB244</f>
        <v>0</v>
      </c>
      <c r="AZ699" s="44">
        <f>'Tooling Main list 25-26'!BC244</f>
        <v>0</v>
      </c>
      <c r="BA699" s="44">
        <f>'Tooling Main list 25-26'!BD244</f>
        <v>0</v>
      </c>
      <c r="BB699" s="44">
        <f>'Tooling Main list 25-26'!BF244</f>
        <v>0</v>
      </c>
      <c r="BC699" s="44">
        <f>'Tooling Main list 25-26'!BG244</f>
        <v>0</v>
      </c>
      <c r="BD699" s="44">
        <f>'Tooling Main list 25-26'!BH244</f>
        <v>0</v>
      </c>
      <c r="BE699" s="44">
        <f>'Tooling Main list 25-26'!BI244</f>
        <v>0</v>
      </c>
      <c r="BF699" s="44">
        <f>'Tooling Main list 25-26'!BJ244</f>
        <v>0</v>
      </c>
      <c r="BG699" s="44">
        <f>'Tooling Main list 25-26'!BK244</f>
        <v>0</v>
      </c>
      <c r="BH699" s="44">
        <f>'Tooling Main list 25-26'!BM244</f>
        <v>0</v>
      </c>
      <c r="BI699" s="45">
        <f>'Tooling Main list 25-26'!BN244</f>
        <v>0</v>
      </c>
      <c r="BJ699" s="44">
        <f>'Tooling Main list 25-26'!BO244</f>
        <v>0</v>
      </c>
      <c r="BK699" s="44">
        <f>'Tooling Main list 25-26'!BP244</f>
        <v>0</v>
      </c>
      <c r="BL699" s="44">
        <f>'Tooling Main list 25-26'!BQ244</f>
        <v>0</v>
      </c>
      <c r="BM699" s="44">
        <f>'Tooling Main list 25-26'!BR244</f>
        <v>0</v>
      </c>
      <c r="BN699" s="44">
        <f>'Tooling Main list 25-26'!BT244</f>
        <v>0</v>
      </c>
      <c r="BO699" s="45">
        <f>'Tooling Main list 25-26'!BU244</f>
        <v>0</v>
      </c>
      <c r="BP699" s="44">
        <f>'Tooling Main list 25-26'!BV244</f>
        <v>0</v>
      </c>
      <c r="BQ699" s="44">
        <f>'Tooling Main list 25-26'!BW244</f>
        <v>0</v>
      </c>
      <c r="BR699" s="44">
        <f>'Tooling Main list 25-26'!BX244</f>
        <v>0</v>
      </c>
      <c r="BS699" s="44">
        <f>'Tooling Main list 25-26'!BY244</f>
        <v>0</v>
      </c>
      <c r="BT699" s="44">
        <f>'Tooling Main list 25-26'!CA244</f>
        <v>0</v>
      </c>
      <c r="BU699" s="45">
        <f>'Tooling Main list 25-26'!CB244</f>
        <v>0</v>
      </c>
      <c r="BV699" s="44">
        <f>'Tooling Main list 25-26'!CC244</f>
        <v>0</v>
      </c>
      <c r="BW699" s="44">
        <f>'Tooling Main list 25-26'!CD244</f>
        <v>0</v>
      </c>
      <c r="BX699" s="44">
        <f>'Tooling Main list 25-26'!CE244</f>
        <v>0</v>
      </c>
      <c r="BY699" s="44">
        <f>'Tooling Main list 25-26'!CF244</f>
        <v>0</v>
      </c>
      <c r="BZ699" s="44">
        <f>'Tooling Main list 25-26'!CH244</f>
        <v>0</v>
      </c>
      <c r="CA699" s="44">
        <f>'Tooling Main list 25-26'!CI244</f>
        <v>0</v>
      </c>
      <c r="CB699" s="44">
        <f>'Tooling Main list 25-26'!CJ244</f>
        <v>0</v>
      </c>
      <c r="CC699" s="44">
        <f>'Tooling Main list 25-26'!CK244</f>
        <v>0</v>
      </c>
      <c r="CD699" s="44">
        <f>'Tooling Main list 25-26'!CL244</f>
        <v>0</v>
      </c>
      <c r="CE699" s="44">
        <f>'Tooling Main list 25-26'!CM244</f>
        <v>0</v>
      </c>
      <c r="CF699" s="44">
        <f>'Tooling Main list 25-26'!CO244</f>
        <v>0</v>
      </c>
      <c r="CG699" s="45">
        <f>'Tooling Main list 25-26'!CP244</f>
        <v>0</v>
      </c>
      <c r="CH699" s="44">
        <f>'Tooling Main list 25-26'!CQ244</f>
        <v>0</v>
      </c>
      <c r="CI699" s="44">
        <f>'Tooling Main list 25-26'!CR244</f>
        <v>0</v>
      </c>
      <c r="CJ699" s="44">
        <f>'Tooling Main list 25-26'!CS244</f>
        <v>0</v>
      </c>
      <c r="CK699" s="44">
        <f>'Tooling Main list 25-26'!CT244</f>
        <v>0</v>
      </c>
      <c r="CL699" s="44">
        <f>'Tooling Main list 25-26'!CV244</f>
        <v>0</v>
      </c>
      <c r="CM699" s="45">
        <f>'Tooling Main list 25-26'!CW244</f>
        <v>0</v>
      </c>
      <c r="CN699" s="44">
        <f>'Tooling Main list 25-26'!CX244</f>
        <v>0</v>
      </c>
      <c r="CO699" s="44">
        <f>'Tooling Main list 25-26'!CY244</f>
        <v>0</v>
      </c>
      <c r="CP699" s="44">
        <f>'Tooling Main list 25-26'!CZ244</f>
        <v>0</v>
      </c>
      <c r="CQ699" s="44">
        <f>'Tooling Main list 25-26'!DA244</f>
        <v>0</v>
      </c>
      <c r="CR699" s="44">
        <f>'Tooling Main list 25-26'!DC244</f>
        <v>0</v>
      </c>
      <c r="CS699" s="45">
        <f>'Tooling Main list 25-26'!DD244</f>
        <v>0</v>
      </c>
      <c r="CT699" s="44">
        <f>'Tooling Main list 25-26'!DE244</f>
        <v>0</v>
      </c>
      <c r="CU699" s="44">
        <f>'Tooling Main list 25-26'!DF244</f>
        <v>0</v>
      </c>
      <c r="CV699" s="44">
        <f>'Tooling Main list 25-26'!DG244</f>
        <v>0</v>
      </c>
      <c r="CW699" s="44">
        <f>'Tooling Main list 25-26'!DH244</f>
        <v>0</v>
      </c>
      <c r="CX699" s="44">
        <f>'Tooling Main list 25-26'!DJ244</f>
        <v>0</v>
      </c>
      <c r="CY699" s="44">
        <f>'Tooling Main list 25-26'!DK244</f>
        <v>0</v>
      </c>
      <c r="CZ699" s="45">
        <f>'Tooling Main list 25-26'!DR244</f>
        <v>0</v>
      </c>
      <c r="DA699" s="45">
        <f>'Tooling Main list 25-26'!DS244</f>
        <v>0</v>
      </c>
      <c r="DB699" s="44">
        <f>'Tooling Main list 25-26'!DT244</f>
        <v>0</v>
      </c>
      <c r="DC699" s="44">
        <f>'Tooling Main list 25-26'!DU244</f>
        <v>0</v>
      </c>
      <c r="DD699" s="44">
        <f>'Tooling Main list 25-26'!DW244</f>
        <v>0</v>
      </c>
      <c r="DE699" s="44"/>
      <c r="DF699" s="44">
        <f>'Tooling Main list 25-26'!DX244</f>
        <v>0</v>
      </c>
      <c r="DG699" s="44"/>
      <c r="DH699" s="44"/>
      <c r="DI699" s="44"/>
      <c r="DJ699" s="44"/>
      <c r="DK699" s="44"/>
      <c r="DL699" s="44"/>
      <c r="DM699" s="44"/>
      <c r="DN699" s="44"/>
      <c r="DO699" s="44"/>
      <c r="DP699" s="44"/>
      <c r="DQ699" s="44"/>
    </row>
    <row r="700" spans="1:121" hidden="1" x14ac:dyDescent="0.25">
      <c r="A700" s="44"/>
      <c r="B700" s="44"/>
      <c r="C700" s="44"/>
      <c r="D700" s="44"/>
      <c r="E700" s="44"/>
      <c r="F700" s="44"/>
      <c r="G700" s="44"/>
      <c r="H700" s="44">
        <f>'Tooling Main list 25-26'!D245</f>
        <v>0</v>
      </c>
      <c r="I700" s="44">
        <f>'Tooling Main list 25-26'!E245</f>
        <v>0</v>
      </c>
      <c r="J700" s="44">
        <f>'Tooling Main list 25-26'!F245</f>
        <v>0</v>
      </c>
      <c r="K700" s="44">
        <f>'Tooling Main list 25-26'!G245</f>
        <v>0</v>
      </c>
      <c r="L700" s="44">
        <f>'Tooling Main list 25-26'!I245</f>
        <v>0</v>
      </c>
      <c r="M700" s="45">
        <f>'Tooling Main list 25-26'!J245</f>
        <v>0</v>
      </c>
      <c r="N700" s="44">
        <f>'Tooling Main list 25-26'!K245</f>
        <v>0</v>
      </c>
      <c r="O700" s="44">
        <f>'Tooling Main list 25-26'!L245</f>
        <v>0</v>
      </c>
      <c r="P700" s="44">
        <f>'Tooling Main list 25-26'!M245</f>
        <v>0</v>
      </c>
      <c r="Q700" s="44">
        <f>'Tooling Main list 25-26'!N245</f>
        <v>0</v>
      </c>
      <c r="R700" s="44">
        <f>'Tooling Main list 25-26'!P245</f>
        <v>0</v>
      </c>
      <c r="S700" s="45">
        <f>'Tooling Main list 25-26'!Q245</f>
        <v>0</v>
      </c>
      <c r="T700" s="44">
        <f>'Tooling Main list 25-26'!R245</f>
        <v>0</v>
      </c>
      <c r="U700" s="44">
        <f>'Tooling Main list 25-26'!S245</f>
        <v>0</v>
      </c>
      <c r="V700" s="44">
        <f>'Tooling Main list 25-26'!T245</f>
        <v>0</v>
      </c>
      <c r="W700" s="44">
        <f>'Tooling Main list 25-26'!U245</f>
        <v>0</v>
      </c>
      <c r="X700" s="44">
        <f>'Tooling Main list 25-26'!W245</f>
        <v>0</v>
      </c>
      <c r="Y700" s="44">
        <f>'Tooling Main list 25-26'!X245</f>
        <v>0</v>
      </c>
      <c r="Z700" s="44">
        <f>'Tooling Main list 25-26'!Y245</f>
        <v>0</v>
      </c>
      <c r="AA700" s="44">
        <f>'Tooling Main list 25-26'!Z245</f>
        <v>0</v>
      </c>
      <c r="AB700" s="44">
        <f>'Tooling Main list 25-26'!AA245</f>
        <v>0</v>
      </c>
      <c r="AC700" s="44">
        <f>'Tooling Main list 25-26'!AB245</f>
        <v>0</v>
      </c>
      <c r="AD700" s="44">
        <f>'Tooling Main list 25-26'!AD245</f>
        <v>0</v>
      </c>
      <c r="AE700" s="45">
        <f>'Tooling Main list 25-26'!AE245</f>
        <v>0</v>
      </c>
      <c r="AF700" s="44">
        <f>'Tooling Main list 25-26'!AF245</f>
        <v>0</v>
      </c>
      <c r="AG700" s="44">
        <f>'Tooling Main list 25-26'!AG245</f>
        <v>0</v>
      </c>
      <c r="AH700" s="44">
        <f>'Tooling Main list 25-26'!AH245</f>
        <v>0</v>
      </c>
      <c r="AI700" s="44">
        <f>'Tooling Main list 25-26'!AI245</f>
        <v>0</v>
      </c>
      <c r="AJ700" s="44">
        <f>'Tooling Main list 25-26'!AK245</f>
        <v>0</v>
      </c>
      <c r="AK700" s="45">
        <f>'Tooling Main list 25-26'!AL245</f>
        <v>0</v>
      </c>
      <c r="AL700" s="44">
        <f>'Tooling Main list 25-26'!AM245</f>
        <v>0</v>
      </c>
      <c r="AM700" s="44">
        <f>'Tooling Main list 25-26'!AN245</f>
        <v>0</v>
      </c>
      <c r="AN700" s="44">
        <f>'Tooling Main list 25-26'!AO245</f>
        <v>0</v>
      </c>
      <c r="AO700" s="44">
        <f>'Tooling Main list 25-26'!AP245</f>
        <v>0</v>
      </c>
      <c r="AP700" s="44">
        <f>'Tooling Main list 25-26'!AR245</f>
        <v>0</v>
      </c>
      <c r="AQ700" s="45">
        <f>'Tooling Main list 25-26'!AS245</f>
        <v>0</v>
      </c>
      <c r="AR700" s="44">
        <f>'Tooling Main list 25-26'!AT245</f>
        <v>0</v>
      </c>
      <c r="AS700" s="44">
        <f>'Tooling Main list 25-26'!AU245</f>
        <v>0</v>
      </c>
      <c r="AT700" s="44">
        <f>'Tooling Main list 25-26'!AV245</f>
        <v>0</v>
      </c>
      <c r="AU700" s="44">
        <f>'Tooling Main list 25-26'!AW245</f>
        <v>0</v>
      </c>
      <c r="AV700" s="44">
        <f>'Tooling Main list 25-26'!AY245</f>
        <v>0</v>
      </c>
      <c r="AW700" s="45">
        <f>'Tooling Main list 25-26'!AZ245</f>
        <v>0</v>
      </c>
      <c r="AX700" s="44">
        <f>'Tooling Main list 25-26'!BA245</f>
        <v>0</v>
      </c>
      <c r="AY700" s="44">
        <f>'Tooling Main list 25-26'!BB245</f>
        <v>0</v>
      </c>
      <c r="AZ700" s="44">
        <f>'Tooling Main list 25-26'!BC245</f>
        <v>0</v>
      </c>
      <c r="BA700" s="44">
        <f>'Tooling Main list 25-26'!BD245</f>
        <v>0</v>
      </c>
      <c r="BB700" s="44">
        <f>'Tooling Main list 25-26'!BF245</f>
        <v>0</v>
      </c>
      <c r="BC700" s="44">
        <f>'Tooling Main list 25-26'!BG245</f>
        <v>0</v>
      </c>
      <c r="BD700" s="44">
        <f>'Tooling Main list 25-26'!BH245</f>
        <v>0</v>
      </c>
      <c r="BE700" s="44">
        <f>'Tooling Main list 25-26'!BI245</f>
        <v>0</v>
      </c>
      <c r="BF700" s="44">
        <f>'Tooling Main list 25-26'!BJ245</f>
        <v>0</v>
      </c>
      <c r="BG700" s="44">
        <f>'Tooling Main list 25-26'!BK245</f>
        <v>0</v>
      </c>
      <c r="BH700" s="44">
        <f>'Tooling Main list 25-26'!BM245</f>
        <v>0</v>
      </c>
      <c r="BI700" s="45">
        <f>'Tooling Main list 25-26'!BN245</f>
        <v>0</v>
      </c>
      <c r="BJ700" s="44">
        <f>'Tooling Main list 25-26'!BO245</f>
        <v>0</v>
      </c>
      <c r="BK700" s="44">
        <f>'Tooling Main list 25-26'!BP245</f>
        <v>0</v>
      </c>
      <c r="BL700" s="44">
        <f>'Tooling Main list 25-26'!BQ245</f>
        <v>0</v>
      </c>
      <c r="BM700" s="44">
        <f>'Tooling Main list 25-26'!BR245</f>
        <v>0</v>
      </c>
      <c r="BN700" s="44">
        <f>'Tooling Main list 25-26'!BT245</f>
        <v>0</v>
      </c>
      <c r="BO700" s="45">
        <f>'Tooling Main list 25-26'!BU245</f>
        <v>0</v>
      </c>
      <c r="BP700" s="44">
        <f>'Tooling Main list 25-26'!BV245</f>
        <v>0</v>
      </c>
      <c r="BQ700" s="44">
        <f>'Tooling Main list 25-26'!BW245</f>
        <v>0</v>
      </c>
      <c r="BR700" s="44">
        <f>'Tooling Main list 25-26'!BX245</f>
        <v>0</v>
      </c>
      <c r="BS700" s="44">
        <f>'Tooling Main list 25-26'!BY245</f>
        <v>0</v>
      </c>
      <c r="BT700" s="44">
        <f>'Tooling Main list 25-26'!CA245</f>
        <v>0</v>
      </c>
      <c r="BU700" s="45">
        <f>'Tooling Main list 25-26'!CB245</f>
        <v>0</v>
      </c>
      <c r="BV700" s="44">
        <f>'Tooling Main list 25-26'!CC245</f>
        <v>0</v>
      </c>
      <c r="BW700" s="44">
        <f>'Tooling Main list 25-26'!CD245</f>
        <v>0</v>
      </c>
      <c r="BX700" s="44">
        <f>'Tooling Main list 25-26'!CE245</f>
        <v>0</v>
      </c>
      <c r="BY700" s="44">
        <f>'Tooling Main list 25-26'!CF245</f>
        <v>0</v>
      </c>
      <c r="BZ700" s="44">
        <f>'Tooling Main list 25-26'!CH245</f>
        <v>0</v>
      </c>
      <c r="CA700" s="44">
        <f>'Tooling Main list 25-26'!CI245</f>
        <v>0</v>
      </c>
      <c r="CB700" s="44">
        <f>'Tooling Main list 25-26'!CJ245</f>
        <v>0</v>
      </c>
      <c r="CC700" s="44">
        <f>'Tooling Main list 25-26'!CK245</f>
        <v>0</v>
      </c>
      <c r="CD700" s="44">
        <f>'Tooling Main list 25-26'!CL245</f>
        <v>0</v>
      </c>
      <c r="CE700" s="44">
        <f>'Tooling Main list 25-26'!CM245</f>
        <v>0</v>
      </c>
      <c r="CF700" s="44">
        <f>'Tooling Main list 25-26'!CO245</f>
        <v>0</v>
      </c>
      <c r="CG700" s="45">
        <f>'Tooling Main list 25-26'!CP245</f>
        <v>0</v>
      </c>
      <c r="CH700" s="44">
        <f>'Tooling Main list 25-26'!CQ245</f>
        <v>0</v>
      </c>
      <c r="CI700" s="44">
        <f>'Tooling Main list 25-26'!CR245</f>
        <v>0</v>
      </c>
      <c r="CJ700" s="44">
        <f>'Tooling Main list 25-26'!CS245</f>
        <v>0</v>
      </c>
      <c r="CK700" s="44">
        <f>'Tooling Main list 25-26'!CT245</f>
        <v>0</v>
      </c>
      <c r="CL700" s="44">
        <f>'Tooling Main list 25-26'!CV245</f>
        <v>0</v>
      </c>
      <c r="CM700" s="45">
        <f>'Tooling Main list 25-26'!CW245</f>
        <v>0</v>
      </c>
      <c r="CN700" s="44">
        <f>'Tooling Main list 25-26'!CX245</f>
        <v>0</v>
      </c>
      <c r="CO700" s="44">
        <f>'Tooling Main list 25-26'!CY245</f>
        <v>0</v>
      </c>
      <c r="CP700" s="44">
        <f>'Tooling Main list 25-26'!CZ245</f>
        <v>0</v>
      </c>
      <c r="CQ700" s="44">
        <f>'Tooling Main list 25-26'!DA245</f>
        <v>0</v>
      </c>
      <c r="CR700" s="44">
        <f>'Tooling Main list 25-26'!DC245</f>
        <v>0</v>
      </c>
      <c r="CS700" s="45">
        <f>'Tooling Main list 25-26'!DD245</f>
        <v>0</v>
      </c>
      <c r="CT700" s="44">
        <f>'Tooling Main list 25-26'!DE245</f>
        <v>0</v>
      </c>
      <c r="CU700" s="44">
        <f>'Tooling Main list 25-26'!DF245</f>
        <v>0</v>
      </c>
      <c r="CV700" s="44">
        <f>'Tooling Main list 25-26'!DG245</f>
        <v>0</v>
      </c>
      <c r="CW700" s="44">
        <f>'Tooling Main list 25-26'!DH245</f>
        <v>0</v>
      </c>
      <c r="CX700" s="44">
        <f>'Tooling Main list 25-26'!DJ245</f>
        <v>0</v>
      </c>
      <c r="CY700" s="44">
        <f>'Tooling Main list 25-26'!DK245</f>
        <v>0</v>
      </c>
      <c r="CZ700" s="45">
        <f>'Tooling Main list 25-26'!DR245</f>
        <v>0</v>
      </c>
      <c r="DA700" s="45">
        <f>'Tooling Main list 25-26'!DS245</f>
        <v>0</v>
      </c>
      <c r="DB700" s="44">
        <f>'Tooling Main list 25-26'!DT245</f>
        <v>0</v>
      </c>
      <c r="DC700" s="44">
        <f>'Tooling Main list 25-26'!DU245</f>
        <v>0</v>
      </c>
      <c r="DD700" s="44">
        <f>'Tooling Main list 25-26'!DW245</f>
        <v>0</v>
      </c>
      <c r="DE700" s="44"/>
      <c r="DF700" s="44">
        <f>'Tooling Main list 25-26'!DX245</f>
        <v>0</v>
      </c>
      <c r="DG700" s="44"/>
      <c r="DH700" s="44"/>
      <c r="DI700" s="44"/>
      <c r="DJ700" s="44"/>
      <c r="DK700" s="44"/>
      <c r="DL700" s="44"/>
      <c r="DM700" s="44"/>
      <c r="DN700" s="44"/>
      <c r="DO700" s="44"/>
      <c r="DP700" s="44"/>
      <c r="DQ700" s="44"/>
    </row>
    <row r="701" spans="1:121" hidden="1" x14ac:dyDescent="0.25">
      <c r="A701" s="44"/>
      <c r="B701" s="44"/>
      <c r="C701" s="44"/>
      <c r="D701" s="44"/>
      <c r="E701" s="44"/>
      <c r="F701" s="44"/>
      <c r="G701" s="44"/>
      <c r="H701" s="44">
        <f>'Tooling Main list 25-26'!D246</f>
        <v>0</v>
      </c>
      <c r="I701" s="44">
        <f>'Tooling Main list 25-26'!E246</f>
        <v>0</v>
      </c>
      <c r="J701" s="44">
        <f>'Tooling Main list 25-26'!F246</f>
        <v>0</v>
      </c>
      <c r="K701" s="44">
        <f>'Tooling Main list 25-26'!G246</f>
        <v>0</v>
      </c>
      <c r="L701" s="44">
        <f>'Tooling Main list 25-26'!I246</f>
        <v>0</v>
      </c>
      <c r="M701" s="45">
        <f>'Tooling Main list 25-26'!J246</f>
        <v>0</v>
      </c>
      <c r="N701" s="44">
        <f>'Tooling Main list 25-26'!K246</f>
        <v>0</v>
      </c>
      <c r="O701" s="44">
        <f>'Tooling Main list 25-26'!L246</f>
        <v>0</v>
      </c>
      <c r="P701" s="44">
        <f>'Tooling Main list 25-26'!M246</f>
        <v>0</v>
      </c>
      <c r="Q701" s="44">
        <f>'Tooling Main list 25-26'!N246</f>
        <v>0</v>
      </c>
      <c r="R701" s="44">
        <f>'Tooling Main list 25-26'!P246</f>
        <v>0</v>
      </c>
      <c r="S701" s="45">
        <f>'Tooling Main list 25-26'!Q246</f>
        <v>0</v>
      </c>
      <c r="T701" s="44">
        <f>'Tooling Main list 25-26'!R246</f>
        <v>0</v>
      </c>
      <c r="U701" s="44">
        <f>'Tooling Main list 25-26'!S246</f>
        <v>0</v>
      </c>
      <c r="V701" s="44">
        <f>'Tooling Main list 25-26'!T246</f>
        <v>0</v>
      </c>
      <c r="W701" s="44">
        <f>'Tooling Main list 25-26'!U246</f>
        <v>0</v>
      </c>
      <c r="X701" s="44">
        <f>'Tooling Main list 25-26'!W246</f>
        <v>0</v>
      </c>
      <c r="Y701" s="44">
        <f>'Tooling Main list 25-26'!X246</f>
        <v>0</v>
      </c>
      <c r="Z701" s="44">
        <f>'Tooling Main list 25-26'!Y246</f>
        <v>0</v>
      </c>
      <c r="AA701" s="44">
        <f>'Tooling Main list 25-26'!Z246</f>
        <v>0</v>
      </c>
      <c r="AB701" s="44">
        <f>'Tooling Main list 25-26'!AA246</f>
        <v>0</v>
      </c>
      <c r="AC701" s="44">
        <f>'Tooling Main list 25-26'!AB246</f>
        <v>0</v>
      </c>
      <c r="AD701" s="44">
        <f>'Tooling Main list 25-26'!AD246</f>
        <v>0</v>
      </c>
      <c r="AE701" s="45">
        <f>'Tooling Main list 25-26'!AE246</f>
        <v>0</v>
      </c>
      <c r="AF701" s="44">
        <f>'Tooling Main list 25-26'!AF246</f>
        <v>0</v>
      </c>
      <c r="AG701" s="44">
        <f>'Tooling Main list 25-26'!AG246</f>
        <v>0</v>
      </c>
      <c r="AH701" s="44">
        <f>'Tooling Main list 25-26'!AH246</f>
        <v>0</v>
      </c>
      <c r="AI701" s="44">
        <f>'Tooling Main list 25-26'!AI246</f>
        <v>0</v>
      </c>
      <c r="AJ701" s="44">
        <f>'Tooling Main list 25-26'!AK246</f>
        <v>0</v>
      </c>
      <c r="AK701" s="45">
        <f>'Tooling Main list 25-26'!AL246</f>
        <v>0</v>
      </c>
      <c r="AL701" s="44">
        <f>'Tooling Main list 25-26'!AM246</f>
        <v>0</v>
      </c>
      <c r="AM701" s="44">
        <f>'Tooling Main list 25-26'!AN246</f>
        <v>0</v>
      </c>
      <c r="AN701" s="44">
        <f>'Tooling Main list 25-26'!AO246</f>
        <v>0</v>
      </c>
      <c r="AO701" s="44">
        <f>'Tooling Main list 25-26'!AP246</f>
        <v>0</v>
      </c>
      <c r="AP701" s="44">
        <f>'Tooling Main list 25-26'!AR246</f>
        <v>0</v>
      </c>
      <c r="AQ701" s="45">
        <f>'Tooling Main list 25-26'!AS246</f>
        <v>0</v>
      </c>
      <c r="AR701" s="44">
        <f>'Tooling Main list 25-26'!AT246</f>
        <v>0</v>
      </c>
      <c r="AS701" s="44">
        <f>'Tooling Main list 25-26'!AU246</f>
        <v>0</v>
      </c>
      <c r="AT701" s="44">
        <f>'Tooling Main list 25-26'!AV246</f>
        <v>0</v>
      </c>
      <c r="AU701" s="44">
        <f>'Tooling Main list 25-26'!AW246</f>
        <v>0</v>
      </c>
      <c r="AV701" s="44">
        <f>'Tooling Main list 25-26'!AY246</f>
        <v>0</v>
      </c>
      <c r="AW701" s="45">
        <f>'Tooling Main list 25-26'!AZ246</f>
        <v>0</v>
      </c>
      <c r="AX701" s="44">
        <f>'Tooling Main list 25-26'!BA246</f>
        <v>0</v>
      </c>
      <c r="AY701" s="44">
        <f>'Tooling Main list 25-26'!BB246</f>
        <v>0</v>
      </c>
      <c r="AZ701" s="44">
        <f>'Tooling Main list 25-26'!BC246</f>
        <v>0</v>
      </c>
      <c r="BA701" s="44">
        <f>'Tooling Main list 25-26'!BD246</f>
        <v>0</v>
      </c>
      <c r="BB701" s="44">
        <f>'Tooling Main list 25-26'!BF246</f>
        <v>0</v>
      </c>
      <c r="BC701" s="44">
        <f>'Tooling Main list 25-26'!BG246</f>
        <v>0</v>
      </c>
      <c r="BD701" s="44">
        <f>'Tooling Main list 25-26'!BH246</f>
        <v>0</v>
      </c>
      <c r="BE701" s="44">
        <f>'Tooling Main list 25-26'!BI246</f>
        <v>0</v>
      </c>
      <c r="BF701" s="44">
        <f>'Tooling Main list 25-26'!BJ246</f>
        <v>0</v>
      </c>
      <c r="BG701" s="44">
        <f>'Tooling Main list 25-26'!BK246</f>
        <v>0</v>
      </c>
      <c r="BH701" s="44">
        <f>'Tooling Main list 25-26'!BM246</f>
        <v>0</v>
      </c>
      <c r="BI701" s="45">
        <f>'Tooling Main list 25-26'!BN246</f>
        <v>0</v>
      </c>
      <c r="BJ701" s="44">
        <f>'Tooling Main list 25-26'!BO246</f>
        <v>0</v>
      </c>
      <c r="BK701" s="44">
        <f>'Tooling Main list 25-26'!BP246</f>
        <v>0</v>
      </c>
      <c r="BL701" s="44">
        <f>'Tooling Main list 25-26'!BQ246</f>
        <v>0</v>
      </c>
      <c r="BM701" s="44">
        <f>'Tooling Main list 25-26'!BR246</f>
        <v>0</v>
      </c>
      <c r="BN701" s="44">
        <f>'Tooling Main list 25-26'!BT246</f>
        <v>0</v>
      </c>
      <c r="BO701" s="45">
        <f>'Tooling Main list 25-26'!BU246</f>
        <v>0</v>
      </c>
      <c r="BP701" s="44">
        <f>'Tooling Main list 25-26'!BV246</f>
        <v>0</v>
      </c>
      <c r="BQ701" s="44">
        <f>'Tooling Main list 25-26'!BW246</f>
        <v>0</v>
      </c>
      <c r="BR701" s="44">
        <f>'Tooling Main list 25-26'!BX246</f>
        <v>0</v>
      </c>
      <c r="BS701" s="44">
        <f>'Tooling Main list 25-26'!BY246</f>
        <v>0</v>
      </c>
      <c r="BT701" s="44">
        <f>'Tooling Main list 25-26'!CA246</f>
        <v>0</v>
      </c>
      <c r="BU701" s="45">
        <f>'Tooling Main list 25-26'!CB246</f>
        <v>0</v>
      </c>
      <c r="BV701" s="44">
        <f>'Tooling Main list 25-26'!CC246</f>
        <v>0</v>
      </c>
      <c r="BW701" s="44">
        <f>'Tooling Main list 25-26'!CD246</f>
        <v>0</v>
      </c>
      <c r="BX701" s="44">
        <f>'Tooling Main list 25-26'!CE246</f>
        <v>0</v>
      </c>
      <c r="BY701" s="44">
        <f>'Tooling Main list 25-26'!CF246</f>
        <v>0</v>
      </c>
      <c r="BZ701" s="44">
        <f>'Tooling Main list 25-26'!CH246</f>
        <v>0</v>
      </c>
      <c r="CA701" s="44">
        <f>'Tooling Main list 25-26'!CI246</f>
        <v>0</v>
      </c>
      <c r="CB701" s="44">
        <f>'Tooling Main list 25-26'!CJ246</f>
        <v>0</v>
      </c>
      <c r="CC701" s="44">
        <f>'Tooling Main list 25-26'!CK246</f>
        <v>0</v>
      </c>
      <c r="CD701" s="44">
        <f>'Tooling Main list 25-26'!CL246</f>
        <v>0</v>
      </c>
      <c r="CE701" s="44">
        <f>'Tooling Main list 25-26'!CM246</f>
        <v>0</v>
      </c>
      <c r="CF701" s="44">
        <f>'Tooling Main list 25-26'!CO246</f>
        <v>0</v>
      </c>
      <c r="CG701" s="45">
        <f>'Tooling Main list 25-26'!CP246</f>
        <v>0</v>
      </c>
      <c r="CH701" s="44">
        <f>'Tooling Main list 25-26'!CQ246</f>
        <v>0</v>
      </c>
      <c r="CI701" s="44">
        <f>'Tooling Main list 25-26'!CR246</f>
        <v>0</v>
      </c>
      <c r="CJ701" s="44">
        <f>'Tooling Main list 25-26'!CS246</f>
        <v>0</v>
      </c>
      <c r="CK701" s="44">
        <f>'Tooling Main list 25-26'!CT246</f>
        <v>0</v>
      </c>
      <c r="CL701" s="44">
        <f>'Tooling Main list 25-26'!CV246</f>
        <v>0</v>
      </c>
      <c r="CM701" s="45">
        <f>'Tooling Main list 25-26'!CW246</f>
        <v>0</v>
      </c>
      <c r="CN701" s="44">
        <f>'Tooling Main list 25-26'!CX246</f>
        <v>0</v>
      </c>
      <c r="CO701" s="44">
        <f>'Tooling Main list 25-26'!CY246</f>
        <v>0</v>
      </c>
      <c r="CP701" s="44">
        <f>'Tooling Main list 25-26'!CZ246</f>
        <v>0</v>
      </c>
      <c r="CQ701" s="44">
        <f>'Tooling Main list 25-26'!DA246</f>
        <v>0</v>
      </c>
      <c r="CR701" s="44">
        <f>'Tooling Main list 25-26'!DC246</f>
        <v>0</v>
      </c>
      <c r="CS701" s="45">
        <f>'Tooling Main list 25-26'!DD246</f>
        <v>0</v>
      </c>
      <c r="CT701" s="44">
        <f>'Tooling Main list 25-26'!DE246</f>
        <v>0</v>
      </c>
      <c r="CU701" s="44">
        <f>'Tooling Main list 25-26'!DF246</f>
        <v>0</v>
      </c>
      <c r="CV701" s="44">
        <f>'Tooling Main list 25-26'!DG246</f>
        <v>0</v>
      </c>
      <c r="CW701" s="44">
        <f>'Tooling Main list 25-26'!DH246</f>
        <v>0</v>
      </c>
      <c r="CX701" s="44">
        <f>'Tooling Main list 25-26'!DJ246</f>
        <v>0</v>
      </c>
      <c r="CY701" s="44">
        <f>'Tooling Main list 25-26'!DK246</f>
        <v>0</v>
      </c>
      <c r="CZ701" s="45">
        <f>'Tooling Main list 25-26'!DR246</f>
        <v>0</v>
      </c>
      <c r="DA701" s="45">
        <f>'Tooling Main list 25-26'!DS246</f>
        <v>0</v>
      </c>
      <c r="DB701" s="44">
        <f>'Tooling Main list 25-26'!DT246</f>
        <v>0</v>
      </c>
      <c r="DC701" s="44">
        <f>'Tooling Main list 25-26'!DU246</f>
        <v>0</v>
      </c>
      <c r="DD701" s="44">
        <f>'Tooling Main list 25-26'!DW246</f>
        <v>0</v>
      </c>
      <c r="DE701" s="44"/>
      <c r="DF701" s="44">
        <f>'Tooling Main list 25-26'!DX246</f>
        <v>0</v>
      </c>
      <c r="DG701" s="44"/>
      <c r="DH701" s="44"/>
      <c r="DI701" s="44"/>
      <c r="DJ701" s="44"/>
      <c r="DK701" s="44"/>
      <c r="DL701" s="44"/>
      <c r="DM701" s="44"/>
      <c r="DN701" s="44"/>
      <c r="DO701" s="44"/>
      <c r="DP701" s="44"/>
      <c r="DQ701" s="44"/>
    </row>
    <row r="702" spans="1:121" hidden="1" x14ac:dyDescent="0.25">
      <c r="A702" s="44"/>
      <c r="B702" s="44"/>
      <c r="C702" s="44"/>
      <c r="D702" s="44"/>
      <c r="E702" s="44"/>
      <c r="F702" s="44"/>
      <c r="G702" s="44"/>
      <c r="H702" s="44">
        <f>'Tooling Main list 25-26'!D247</f>
        <v>0</v>
      </c>
      <c r="I702" s="44">
        <f>'Tooling Main list 25-26'!E247</f>
        <v>0</v>
      </c>
      <c r="J702" s="44">
        <f>'Tooling Main list 25-26'!F247</f>
        <v>0</v>
      </c>
      <c r="K702" s="44">
        <f>'Tooling Main list 25-26'!G247</f>
        <v>0</v>
      </c>
      <c r="L702" s="44">
        <f>'Tooling Main list 25-26'!I247</f>
        <v>0</v>
      </c>
      <c r="M702" s="45">
        <f>'Tooling Main list 25-26'!J247</f>
        <v>0</v>
      </c>
      <c r="N702" s="44">
        <f>'Tooling Main list 25-26'!K247</f>
        <v>0</v>
      </c>
      <c r="O702" s="44">
        <f>'Tooling Main list 25-26'!L247</f>
        <v>0</v>
      </c>
      <c r="P702" s="44">
        <f>'Tooling Main list 25-26'!M247</f>
        <v>0</v>
      </c>
      <c r="Q702" s="44">
        <f>'Tooling Main list 25-26'!N247</f>
        <v>0</v>
      </c>
      <c r="R702" s="44">
        <f>'Tooling Main list 25-26'!P247</f>
        <v>0</v>
      </c>
      <c r="S702" s="45">
        <f>'Tooling Main list 25-26'!Q247</f>
        <v>0</v>
      </c>
      <c r="T702" s="44">
        <f>'Tooling Main list 25-26'!R247</f>
        <v>0</v>
      </c>
      <c r="U702" s="44">
        <f>'Tooling Main list 25-26'!S247</f>
        <v>0</v>
      </c>
      <c r="V702" s="44">
        <f>'Tooling Main list 25-26'!T247</f>
        <v>0</v>
      </c>
      <c r="W702" s="44">
        <f>'Tooling Main list 25-26'!U247</f>
        <v>0</v>
      </c>
      <c r="X702" s="44">
        <f>'Tooling Main list 25-26'!W247</f>
        <v>0</v>
      </c>
      <c r="Y702" s="44">
        <f>'Tooling Main list 25-26'!X247</f>
        <v>0</v>
      </c>
      <c r="Z702" s="44">
        <f>'Tooling Main list 25-26'!Y247</f>
        <v>0</v>
      </c>
      <c r="AA702" s="44">
        <f>'Tooling Main list 25-26'!Z247</f>
        <v>0</v>
      </c>
      <c r="AB702" s="44">
        <f>'Tooling Main list 25-26'!AA247</f>
        <v>0</v>
      </c>
      <c r="AC702" s="44">
        <f>'Tooling Main list 25-26'!AB247</f>
        <v>0</v>
      </c>
      <c r="AD702" s="44">
        <f>'Tooling Main list 25-26'!AD247</f>
        <v>0</v>
      </c>
      <c r="AE702" s="45">
        <f>'Tooling Main list 25-26'!AE247</f>
        <v>0</v>
      </c>
      <c r="AF702" s="44">
        <f>'Tooling Main list 25-26'!AF247</f>
        <v>0</v>
      </c>
      <c r="AG702" s="44">
        <f>'Tooling Main list 25-26'!AG247</f>
        <v>0</v>
      </c>
      <c r="AH702" s="44">
        <f>'Tooling Main list 25-26'!AH247</f>
        <v>0</v>
      </c>
      <c r="AI702" s="44">
        <f>'Tooling Main list 25-26'!AI247</f>
        <v>0</v>
      </c>
      <c r="AJ702" s="44">
        <f>'Tooling Main list 25-26'!AK247</f>
        <v>0</v>
      </c>
      <c r="AK702" s="45">
        <f>'Tooling Main list 25-26'!AL247</f>
        <v>0</v>
      </c>
      <c r="AL702" s="44">
        <f>'Tooling Main list 25-26'!AM247</f>
        <v>0</v>
      </c>
      <c r="AM702" s="44">
        <f>'Tooling Main list 25-26'!AN247</f>
        <v>0</v>
      </c>
      <c r="AN702" s="44">
        <f>'Tooling Main list 25-26'!AO247</f>
        <v>0</v>
      </c>
      <c r="AO702" s="44">
        <f>'Tooling Main list 25-26'!AP247</f>
        <v>0</v>
      </c>
      <c r="AP702" s="44">
        <f>'Tooling Main list 25-26'!AR247</f>
        <v>0</v>
      </c>
      <c r="AQ702" s="45">
        <f>'Tooling Main list 25-26'!AS247</f>
        <v>0</v>
      </c>
      <c r="AR702" s="44">
        <f>'Tooling Main list 25-26'!AT247</f>
        <v>0</v>
      </c>
      <c r="AS702" s="44">
        <f>'Tooling Main list 25-26'!AU247</f>
        <v>0</v>
      </c>
      <c r="AT702" s="44">
        <f>'Tooling Main list 25-26'!AV247</f>
        <v>0</v>
      </c>
      <c r="AU702" s="44">
        <f>'Tooling Main list 25-26'!AW247</f>
        <v>0</v>
      </c>
      <c r="AV702" s="44">
        <f>'Tooling Main list 25-26'!AY247</f>
        <v>0</v>
      </c>
      <c r="AW702" s="45">
        <f>'Tooling Main list 25-26'!AZ247</f>
        <v>0</v>
      </c>
      <c r="AX702" s="44">
        <f>'Tooling Main list 25-26'!BA247</f>
        <v>0</v>
      </c>
      <c r="AY702" s="44">
        <f>'Tooling Main list 25-26'!BB247</f>
        <v>0</v>
      </c>
      <c r="AZ702" s="44">
        <f>'Tooling Main list 25-26'!BC247</f>
        <v>0</v>
      </c>
      <c r="BA702" s="44">
        <f>'Tooling Main list 25-26'!BD247</f>
        <v>0</v>
      </c>
      <c r="BB702" s="44">
        <f>'Tooling Main list 25-26'!BF247</f>
        <v>0</v>
      </c>
      <c r="BC702" s="44">
        <f>'Tooling Main list 25-26'!BG247</f>
        <v>0</v>
      </c>
      <c r="BD702" s="44">
        <f>'Tooling Main list 25-26'!BH247</f>
        <v>0</v>
      </c>
      <c r="BE702" s="44">
        <f>'Tooling Main list 25-26'!BI247</f>
        <v>0</v>
      </c>
      <c r="BF702" s="44">
        <f>'Tooling Main list 25-26'!BJ247</f>
        <v>0</v>
      </c>
      <c r="BG702" s="44">
        <f>'Tooling Main list 25-26'!BK247</f>
        <v>0</v>
      </c>
      <c r="BH702" s="44">
        <f>'Tooling Main list 25-26'!BM247</f>
        <v>0</v>
      </c>
      <c r="BI702" s="45">
        <f>'Tooling Main list 25-26'!BN247</f>
        <v>0</v>
      </c>
      <c r="BJ702" s="44">
        <f>'Tooling Main list 25-26'!BO247</f>
        <v>0</v>
      </c>
      <c r="BK702" s="44">
        <f>'Tooling Main list 25-26'!BP247</f>
        <v>0</v>
      </c>
      <c r="BL702" s="44">
        <f>'Tooling Main list 25-26'!BQ247</f>
        <v>0</v>
      </c>
      <c r="BM702" s="44">
        <f>'Tooling Main list 25-26'!BR247</f>
        <v>0</v>
      </c>
      <c r="BN702" s="44">
        <f>'Tooling Main list 25-26'!BT247</f>
        <v>0</v>
      </c>
      <c r="BO702" s="45">
        <f>'Tooling Main list 25-26'!BU247</f>
        <v>0</v>
      </c>
      <c r="BP702" s="44">
        <f>'Tooling Main list 25-26'!BV247</f>
        <v>0</v>
      </c>
      <c r="BQ702" s="44">
        <f>'Tooling Main list 25-26'!BW247</f>
        <v>0</v>
      </c>
      <c r="BR702" s="44">
        <f>'Tooling Main list 25-26'!BX247</f>
        <v>0</v>
      </c>
      <c r="BS702" s="44">
        <f>'Tooling Main list 25-26'!BY247</f>
        <v>0</v>
      </c>
      <c r="BT702" s="44">
        <f>'Tooling Main list 25-26'!CA247</f>
        <v>0</v>
      </c>
      <c r="BU702" s="45">
        <f>'Tooling Main list 25-26'!CB247</f>
        <v>0</v>
      </c>
      <c r="BV702" s="44">
        <f>'Tooling Main list 25-26'!CC247</f>
        <v>0</v>
      </c>
      <c r="BW702" s="44">
        <f>'Tooling Main list 25-26'!CD247</f>
        <v>0</v>
      </c>
      <c r="BX702" s="44">
        <f>'Tooling Main list 25-26'!CE247</f>
        <v>0</v>
      </c>
      <c r="BY702" s="44">
        <f>'Tooling Main list 25-26'!CF247</f>
        <v>0</v>
      </c>
      <c r="BZ702" s="44">
        <f>'Tooling Main list 25-26'!CH247</f>
        <v>0</v>
      </c>
      <c r="CA702" s="44">
        <f>'Tooling Main list 25-26'!CI247</f>
        <v>0</v>
      </c>
      <c r="CB702" s="44">
        <f>'Tooling Main list 25-26'!CJ247</f>
        <v>0</v>
      </c>
      <c r="CC702" s="44">
        <f>'Tooling Main list 25-26'!CK247</f>
        <v>0</v>
      </c>
      <c r="CD702" s="44">
        <f>'Tooling Main list 25-26'!CL247</f>
        <v>0</v>
      </c>
      <c r="CE702" s="44">
        <f>'Tooling Main list 25-26'!CM247</f>
        <v>0</v>
      </c>
      <c r="CF702" s="44">
        <f>'Tooling Main list 25-26'!CO247</f>
        <v>0</v>
      </c>
      <c r="CG702" s="45">
        <f>'Tooling Main list 25-26'!CP247</f>
        <v>0</v>
      </c>
      <c r="CH702" s="44">
        <f>'Tooling Main list 25-26'!CQ247</f>
        <v>0</v>
      </c>
      <c r="CI702" s="44">
        <f>'Tooling Main list 25-26'!CR247</f>
        <v>0</v>
      </c>
      <c r="CJ702" s="44">
        <f>'Tooling Main list 25-26'!CS247</f>
        <v>0</v>
      </c>
      <c r="CK702" s="44">
        <f>'Tooling Main list 25-26'!CT247</f>
        <v>0</v>
      </c>
      <c r="CL702" s="44">
        <f>'Tooling Main list 25-26'!CV247</f>
        <v>0</v>
      </c>
      <c r="CM702" s="45">
        <f>'Tooling Main list 25-26'!CW247</f>
        <v>0</v>
      </c>
      <c r="CN702" s="44">
        <f>'Tooling Main list 25-26'!CX247</f>
        <v>0</v>
      </c>
      <c r="CO702" s="44">
        <f>'Tooling Main list 25-26'!CY247</f>
        <v>0</v>
      </c>
      <c r="CP702" s="44">
        <f>'Tooling Main list 25-26'!CZ247</f>
        <v>0</v>
      </c>
      <c r="CQ702" s="44">
        <f>'Tooling Main list 25-26'!DA247</f>
        <v>0</v>
      </c>
      <c r="CR702" s="44">
        <f>'Tooling Main list 25-26'!DC247</f>
        <v>0</v>
      </c>
      <c r="CS702" s="45">
        <f>'Tooling Main list 25-26'!DD247</f>
        <v>0</v>
      </c>
      <c r="CT702" s="44">
        <f>'Tooling Main list 25-26'!DE247</f>
        <v>0</v>
      </c>
      <c r="CU702" s="44">
        <f>'Tooling Main list 25-26'!DF247</f>
        <v>0</v>
      </c>
      <c r="CV702" s="44">
        <f>'Tooling Main list 25-26'!DG247</f>
        <v>0</v>
      </c>
      <c r="CW702" s="44">
        <f>'Tooling Main list 25-26'!DH247</f>
        <v>0</v>
      </c>
      <c r="CX702" s="44">
        <f>'Tooling Main list 25-26'!DJ247</f>
        <v>0</v>
      </c>
      <c r="CY702" s="44">
        <f>'Tooling Main list 25-26'!DK247</f>
        <v>0</v>
      </c>
      <c r="CZ702" s="45">
        <f>'Tooling Main list 25-26'!DR247</f>
        <v>0</v>
      </c>
      <c r="DA702" s="45">
        <f>'Tooling Main list 25-26'!DS247</f>
        <v>0</v>
      </c>
      <c r="DB702" s="44">
        <f>'Tooling Main list 25-26'!DT247</f>
        <v>0</v>
      </c>
      <c r="DC702" s="44">
        <f>'Tooling Main list 25-26'!DU247</f>
        <v>0</v>
      </c>
      <c r="DD702" s="44">
        <f>'Tooling Main list 25-26'!DW247</f>
        <v>0</v>
      </c>
      <c r="DE702" s="44"/>
      <c r="DF702" s="44">
        <f>'Tooling Main list 25-26'!DX247</f>
        <v>0</v>
      </c>
      <c r="DG702" s="44"/>
      <c r="DH702" s="44"/>
      <c r="DI702" s="44"/>
      <c r="DJ702" s="44"/>
      <c r="DK702" s="44"/>
      <c r="DL702" s="44"/>
      <c r="DM702" s="44"/>
      <c r="DN702" s="44"/>
      <c r="DO702" s="44"/>
      <c r="DP702" s="44"/>
      <c r="DQ702" s="44"/>
    </row>
    <row r="703" spans="1:121" hidden="1" x14ac:dyDescent="0.25">
      <c r="A703" s="44"/>
      <c r="B703" s="44"/>
      <c r="C703" s="44"/>
      <c r="D703" s="44"/>
      <c r="E703" s="44"/>
      <c r="F703" s="44"/>
      <c r="G703" s="44"/>
      <c r="H703" s="44">
        <f>'Tooling Main list 25-26'!D248</f>
        <v>0</v>
      </c>
      <c r="I703" s="44">
        <f>'Tooling Main list 25-26'!E248</f>
        <v>0</v>
      </c>
      <c r="J703" s="44">
        <f>'Tooling Main list 25-26'!F248</f>
        <v>0</v>
      </c>
      <c r="K703" s="44">
        <f>'Tooling Main list 25-26'!G248</f>
        <v>0</v>
      </c>
      <c r="L703" s="44">
        <f>'Tooling Main list 25-26'!I248</f>
        <v>0</v>
      </c>
      <c r="M703" s="45">
        <f>'Tooling Main list 25-26'!J248</f>
        <v>0</v>
      </c>
      <c r="N703" s="44">
        <f>'Tooling Main list 25-26'!K248</f>
        <v>0</v>
      </c>
      <c r="O703" s="44">
        <f>'Tooling Main list 25-26'!L248</f>
        <v>0</v>
      </c>
      <c r="P703" s="44">
        <f>'Tooling Main list 25-26'!M248</f>
        <v>0</v>
      </c>
      <c r="Q703" s="44">
        <f>'Tooling Main list 25-26'!N248</f>
        <v>0</v>
      </c>
      <c r="R703" s="44">
        <f>'Tooling Main list 25-26'!P248</f>
        <v>0</v>
      </c>
      <c r="S703" s="45">
        <f>'Tooling Main list 25-26'!Q248</f>
        <v>0</v>
      </c>
      <c r="T703" s="44">
        <f>'Tooling Main list 25-26'!R248</f>
        <v>0</v>
      </c>
      <c r="U703" s="44">
        <f>'Tooling Main list 25-26'!S248</f>
        <v>0</v>
      </c>
      <c r="V703" s="44">
        <f>'Tooling Main list 25-26'!T248</f>
        <v>0</v>
      </c>
      <c r="W703" s="44">
        <f>'Tooling Main list 25-26'!U248</f>
        <v>0</v>
      </c>
      <c r="X703" s="44">
        <f>'Tooling Main list 25-26'!W248</f>
        <v>0</v>
      </c>
      <c r="Y703" s="44">
        <f>'Tooling Main list 25-26'!X248</f>
        <v>0</v>
      </c>
      <c r="Z703" s="44">
        <f>'Tooling Main list 25-26'!Y248</f>
        <v>0</v>
      </c>
      <c r="AA703" s="44">
        <f>'Tooling Main list 25-26'!Z248</f>
        <v>0</v>
      </c>
      <c r="AB703" s="44">
        <f>'Tooling Main list 25-26'!AA248</f>
        <v>0</v>
      </c>
      <c r="AC703" s="44">
        <f>'Tooling Main list 25-26'!AB248</f>
        <v>0</v>
      </c>
      <c r="AD703" s="44">
        <f>'Tooling Main list 25-26'!AD248</f>
        <v>0</v>
      </c>
      <c r="AE703" s="45">
        <f>'Tooling Main list 25-26'!AE248</f>
        <v>0</v>
      </c>
      <c r="AF703" s="44">
        <f>'Tooling Main list 25-26'!AF248</f>
        <v>0</v>
      </c>
      <c r="AG703" s="44">
        <f>'Tooling Main list 25-26'!AG248</f>
        <v>0</v>
      </c>
      <c r="AH703" s="44">
        <f>'Tooling Main list 25-26'!AH248</f>
        <v>0</v>
      </c>
      <c r="AI703" s="44">
        <f>'Tooling Main list 25-26'!AI248</f>
        <v>0</v>
      </c>
      <c r="AJ703" s="44">
        <f>'Tooling Main list 25-26'!AK248</f>
        <v>0</v>
      </c>
      <c r="AK703" s="45">
        <f>'Tooling Main list 25-26'!AL248</f>
        <v>0</v>
      </c>
      <c r="AL703" s="44">
        <f>'Tooling Main list 25-26'!AM248</f>
        <v>0</v>
      </c>
      <c r="AM703" s="44">
        <f>'Tooling Main list 25-26'!AN248</f>
        <v>0</v>
      </c>
      <c r="AN703" s="44">
        <f>'Tooling Main list 25-26'!AO248</f>
        <v>0</v>
      </c>
      <c r="AO703" s="44">
        <f>'Tooling Main list 25-26'!AP248</f>
        <v>0</v>
      </c>
      <c r="AP703" s="44">
        <f>'Tooling Main list 25-26'!AR248</f>
        <v>0</v>
      </c>
      <c r="AQ703" s="45">
        <f>'Tooling Main list 25-26'!AS248</f>
        <v>0</v>
      </c>
      <c r="AR703" s="44">
        <f>'Tooling Main list 25-26'!AT248</f>
        <v>0</v>
      </c>
      <c r="AS703" s="44">
        <f>'Tooling Main list 25-26'!AU248</f>
        <v>0</v>
      </c>
      <c r="AT703" s="44">
        <f>'Tooling Main list 25-26'!AV248</f>
        <v>0</v>
      </c>
      <c r="AU703" s="44">
        <f>'Tooling Main list 25-26'!AW248</f>
        <v>0</v>
      </c>
      <c r="AV703" s="44">
        <f>'Tooling Main list 25-26'!AY248</f>
        <v>0</v>
      </c>
      <c r="AW703" s="45">
        <f>'Tooling Main list 25-26'!AZ248</f>
        <v>0</v>
      </c>
      <c r="AX703" s="44">
        <f>'Tooling Main list 25-26'!BA248</f>
        <v>0</v>
      </c>
      <c r="AY703" s="44">
        <f>'Tooling Main list 25-26'!BB248</f>
        <v>0</v>
      </c>
      <c r="AZ703" s="44">
        <f>'Tooling Main list 25-26'!BC248</f>
        <v>0</v>
      </c>
      <c r="BA703" s="44">
        <f>'Tooling Main list 25-26'!BD248</f>
        <v>0</v>
      </c>
      <c r="BB703" s="44">
        <f>'Tooling Main list 25-26'!BF248</f>
        <v>0</v>
      </c>
      <c r="BC703" s="44">
        <f>'Tooling Main list 25-26'!BG248</f>
        <v>0</v>
      </c>
      <c r="BD703" s="44">
        <f>'Tooling Main list 25-26'!BH248</f>
        <v>0</v>
      </c>
      <c r="BE703" s="44">
        <f>'Tooling Main list 25-26'!BI248</f>
        <v>0</v>
      </c>
      <c r="BF703" s="44">
        <f>'Tooling Main list 25-26'!BJ248</f>
        <v>0</v>
      </c>
      <c r="BG703" s="44">
        <f>'Tooling Main list 25-26'!BK248</f>
        <v>0</v>
      </c>
      <c r="BH703" s="44">
        <f>'Tooling Main list 25-26'!BM248</f>
        <v>0</v>
      </c>
      <c r="BI703" s="45">
        <f>'Tooling Main list 25-26'!BN248</f>
        <v>0</v>
      </c>
      <c r="BJ703" s="44">
        <f>'Tooling Main list 25-26'!BO248</f>
        <v>0</v>
      </c>
      <c r="BK703" s="44">
        <f>'Tooling Main list 25-26'!BP248</f>
        <v>0</v>
      </c>
      <c r="BL703" s="44">
        <f>'Tooling Main list 25-26'!BQ248</f>
        <v>0</v>
      </c>
      <c r="BM703" s="44">
        <f>'Tooling Main list 25-26'!BR248</f>
        <v>0</v>
      </c>
      <c r="BN703" s="44">
        <f>'Tooling Main list 25-26'!BT248</f>
        <v>0</v>
      </c>
      <c r="BO703" s="45">
        <f>'Tooling Main list 25-26'!BU248</f>
        <v>0</v>
      </c>
      <c r="BP703" s="44">
        <f>'Tooling Main list 25-26'!BV248</f>
        <v>0</v>
      </c>
      <c r="BQ703" s="44">
        <f>'Tooling Main list 25-26'!BW248</f>
        <v>0</v>
      </c>
      <c r="BR703" s="44">
        <f>'Tooling Main list 25-26'!BX248</f>
        <v>0</v>
      </c>
      <c r="BS703" s="44">
        <f>'Tooling Main list 25-26'!BY248</f>
        <v>0</v>
      </c>
      <c r="BT703" s="44">
        <f>'Tooling Main list 25-26'!CA248</f>
        <v>0</v>
      </c>
      <c r="BU703" s="45">
        <f>'Tooling Main list 25-26'!CB248</f>
        <v>0</v>
      </c>
      <c r="BV703" s="44">
        <f>'Tooling Main list 25-26'!CC248</f>
        <v>0</v>
      </c>
      <c r="BW703" s="44">
        <f>'Tooling Main list 25-26'!CD248</f>
        <v>0</v>
      </c>
      <c r="BX703" s="44">
        <f>'Tooling Main list 25-26'!CE248</f>
        <v>0</v>
      </c>
      <c r="BY703" s="44">
        <f>'Tooling Main list 25-26'!CF248</f>
        <v>0</v>
      </c>
      <c r="BZ703" s="44">
        <f>'Tooling Main list 25-26'!CH248</f>
        <v>0</v>
      </c>
      <c r="CA703" s="44">
        <f>'Tooling Main list 25-26'!CI248</f>
        <v>0</v>
      </c>
      <c r="CB703" s="44">
        <f>'Tooling Main list 25-26'!CJ248</f>
        <v>0</v>
      </c>
      <c r="CC703" s="44">
        <f>'Tooling Main list 25-26'!CK248</f>
        <v>0</v>
      </c>
      <c r="CD703" s="44">
        <f>'Tooling Main list 25-26'!CL248</f>
        <v>0</v>
      </c>
      <c r="CE703" s="44">
        <f>'Tooling Main list 25-26'!CM248</f>
        <v>0</v>
      </c>
      <c r="CF703" s="44">
        <f>'Tooling Main list 25-26'!CO248</f>
        <v>0</v>
      </c>
      <c r="CG703" s="45">
        <f>'Tooling Main list 25-26'!CP248</f>
        <v>0</v>
      </c>
      <c r="CH703" s="44">
        <f>'Tooling Main list 25-26'!CQ248</f>
        <v>0</v>
      </c>
      <c r="CI703" s="44">
        <f>'Tooling Main list 25-26'!CR248</f>
        <v>0</v>
      </c>
      <c r="CJ703" s="44">
        <f>'Tooling Main list 25-26'!CS248</f>
        <v>0</v>
      </c>
      <c r="CK703" s="44">
        <f>'Tooling Main list 25-26'!CT248</f>
        <v>0</v>
      </c>
      <c r="CL703" s="44">
        <f>'Tooling Main list 25-26'!CV248</f>
        <v>0</v>
      </c>
      <c r="CM703" s="45">
        <f>'Tooling Main list 25-26'!CW248</f>
        <v>0</v>
      </c>
      <c r="CN703" s="44">
        <f>'Tooling Main list 25-26'!CX248</f>
        <v>0</v>
      </c>
      <c r="CO703" s="44">
        <f>'Tooling Main list 25-26'!CY248</f>
        <v>0</v>
      </c>
      <c r="CP703" s="44">
        <f>'Tooling Main list 25-26'!CZ248</f>
        <v>0</v>
      </c>
      <c r="CQ703" s="44">
        <f>'Tooling Main list 25-26'!DA248</f>
        <v>0</v>
      </c>
      <c r="CR703" s="44">
        <f>'Tooling Main list 25-26'!DC248</f>
        <v>0</v>
      </c>
      <c r="CS703" s="45">
        <f>'Tooling Main list 25-26'!DD248</f>
        <v>0</v>
      </c>
      <c r="CT703" s="44">
        <f>'Tooling Main list 25-26'!DE248</f>
        <v>0</v>
      </c>
      <c r="CU703" s="44">
        <f>'Tooling Main list 25-26'!DF248</f>
        <v>0</v>
      </c>
      <c r="CV703" s="44">
        <f>'Tooling Main list 25-26'!DG248</f>
        <v>0</v>
      </c>
      <c r="CW703" s="44">
        <f>'Tooling Main list 25-26'!DH248</f>
        <v>0</v>
      </c>
      <c r="CX703" s="44">
        <f>'Tooling Main list 25-26'!DJ248</f>
        <v>0</v>
      </c>
      <c r="CY703" s="44">
        <f>'Tooling Main list 25-26'!DK248</f>
        <v>0</v>
      </c>
      <c r="CZ703" s="45">
        <f>'Tooling Main list 25-26'!DR248</f>
        <v>0</v>
      </c>
      <c r="DA703" s="45">
        <f>'Tooling Main list 25-26'!DS248</f>
        <v>0</v>
      </c>
      <c r="DB703" s="44">
        <f>'Tooling Main list 25-26'!DT248</f>
        <v>0</v>
      </c>
      <c r="DC703" s="44">
        <f>'Tooling Main list 25-26'!DU248</f>
        <v>0</v>
      </c>
      <c r="DD703" s="44">
        <f>'Tooling Main list 25-26'!DW248</f>
        <v>0</v>
      </c>
      <c r="DE703" s="44"/>
      <c r="DF703" s="44">
        <f>'Tooling Main list 25-26'!DX248</f>
        <v>0</v>
      </c>
      <c r="DG703" s="44"/>
      <c r="DH703" s="44"/>
      <c r="DI703" s="44"/>
      <c r="DJ703" s="44"/>
      <c r="DK703" s="44"/>
      <c r="DL703" s="44"/>
      <c r="DM703" s="44"/>
      <c r="DN703" s="44"/>
      <c r="DO703" s="44"/>
      <c r="DP703" s="44"/>
      <c r="DQ703" s="44"/>
    </row>
    <row r="704" spans="1:121" hidden="1" x14ac:dyDescent="0.25">
      <c r="A704" s="44"/>
      <c r="B704" s="44"/>
      <c r="C704" s="44"/>
      <c r="D704" s="44"/>
      <c r="E704" s="44"/>
      <c r="F704" s="44"/>
      <c r="G704" s="44"/>
      <c r="H704" s="44">
        <f>'Tooling Main list 25-26'!D249</f>
        <v>0</v>
      </c>
      <c r="I704" s="44">
        <f>'Tooling Main list 25-26'!E249</f>
        <v>0</v>
      </c>
      <c r="J704" s="44">
        <f>'Tooling Main list 25-26'!F249</f>
        <v>0</v>
      </c>
      <c r="K704" s="44">
        <f>'Tooling Main list 25-26'!G249</f>
        <v>0</v>
      </c>
      <c r="L704" s="44">
        <f>'Tooling Main list 25-26'!I249</f>
        <v>0</v>
      </c>
      <c r="M704" s="45">
        <f>'Tooling Main list 25-26'!J249</f>
        <v>0</v>
      </c>
      <c r="N704" s="44">
        <f>'Tooling Main list 25-26'!K249</f>
        <v>0</v>
      </c>
      <c r="O704" s="44">
        <f>'Tooling Main list 25-26'!L249</f>
        <v>0</v>
      </c>
      <c r="P704" s="44">
        <f>'Tooling Main list 25-26'!M249</f>
        <v>0</v>
      </c>
      <c r="Q704" s="44">
        <f>'Tooling Main list 25-26'!N249</f>
        <v>0</v>
      </c>
      <c r="R704" s="44">
        <f>'Tooling Main list 25-26'!P249</f>
        <v>0</v>
      </c>
      <c r="S704" s="45">
        <f>'Tooling Main list 25-26'!Q249</f>
        <v>0</v>
      </c>
      <c r="T704" s="44">
        <f>'Tooling Main list 25-26'!R249</f>
        <v>0</v>
      </c>
      <c r="U704" s="44">
        <f>'Tooling Main list 25-26'!S249</f>
        <v>0</v>
      </c>
      <c r="V704" s="44">
        <f>'Tooling Main list 25-26'!T249</f>
        <v>0</v>
      </c>
      <c r="W704" s="44">
        <f>'Tooling Main list 25-26'!U249</f>
        <v>0</v>
      </c>
      <c r="X704" s="44">
        <f>'Tooling Main list 25-26'!W249</f>
        <v>0</v>
      </c>
      <c r="Y704" s="44">
        <f>'Tooling Main list 25-26'!X249</f>
        <v>0</v>
      </c>
      <c r="Z704" s="44">
        <f>'Tooling Main list 25-26'!Y249</f>
        <v>0</v>
      </c>
      <c r="AA704" s="44">
        <f>'Tooling Main list 25-26'!Z249</f>
        <v>0</v>
      </c>
      <c r="AB704" s="44">
        <f>'Tooling Main list 25-26'!AA249</f>
        <v>0</v>
      </c>
      <c r="AC704" s="44">
        <f>'Tooling Main list 25-26'!AB249</f>
        <v>0</v>
      </c>
      <c r="AD704" s="44">
        <f>'Tooling Main list 25-26'!AD249</f>
        <v>0</v>
      </c>
      <c r="AE704" s="45">
        <f>'Tooling Main list 25-26'!AE249</f>
        <v>0</v>
      </c>
      <c r="AF704" s="44">
        <f>'Tooling Main list 25-26'!AF249</f>
        <v>0</v>
      </c>
      <c r="AG704" s="44">
        <f>'Tooling Main list 25-26'!AG249</f>
        <v>0</v>
      </c>
      <c r="AH704" s="44">
        <f>'Tooling Main list 25-26'!AH249</f>
        <v>0</v>
      </c>
      <c r="AI704" s="44">
        <f>'Tooling Main list 25-26'!AI249</f>
        <v>0</v>
      </c>
      <c r="AJ704" s="44">
        <f>'Tooling Main list 25-26'!AK249</f>
        <v>0</v>
      </c>
      <c r="AK704" s="45">
        <f>'Tooling Main list 25-26'!AL249</f>
        <v>0</v>
      </c>
      <c r="AL704" s="44">
        <f>'Tooling Main list 25-26'!AM249</f>
        <v>0</v>
      </c>
      <c r="AM704" s="44">
        <f>'Tooling Main list 25-26'!AN249</f>
        <v>0</v>
      </c>
      <c r="AN704" s="44">
        <f>'Tooling Main list 25-26'!AO249</f>
        <v>0</v>
      </c>
      <c r="AO704" s="44">
        <f>'Tooling Main list 25-26'!AP249</f>
        <v>0</v>
      </c>
      <c r="AP704" s="44">
        <f>'Tooling Main list 25-26'!AR249</f>
        <v>0</v>
      </c>
      <c r="AQ704" s="45">
        <f>'Tooling Main list 25-26'!AS249</f>
        <v>0</v>
      </c>
      <c r="AR704" s="44">
        <f>'Tooling Main list 25-26'!AT249</f>
        <v>0</v>
      </c>
      <c r="AS704" s="44">
        <f>'Tooling Main list 25-26'!AU249</f>
        <v>0</v>
      </c>
      <c r="AT704" s="44">
        <f>'Tooling Main list 25-26'!AV249</f>
        <v>0</v>
      </c>
      <c r="AU704" s="44">
        <f>'Tooling Main list 25-26'!AW249</f>
        <v>0</v>
      </c>
      <c r="AV704" s="44">
        <f>'Tooling Main list 25-26'!AY249</f>
        <v>0</v>
      </c>
      <c r="AW704" s="45">
        <f>'Tooling Main list 25-26'!AZ249</f>
        <v>0</v>
      </c>
      <c r="AX704" s="44">
        <f>'Tooling Main list 25-26'!BA249</f>
        <v>0</v>
      </c>
      <c r="AY704" s="44">
        <f>'Tooling Main list 25-26'!BB249</f>
        <v>0</v>
      </c>
      <c r="AZ704" s="44">
        <f>'Tooling Main list 25-26'!BC249</f>
        <v>0</v>
      </c>
      <c r="BA704" s="44">
        <f>'Tooling Main list 25-26'!BD249</f>
        <v>0</v>
      </c>
      <c r="BB704" s="44">
        <f>'Tooling Main list 25-26'!BF249</f>
        <v>0</v>
      </c>
      <c r="BC704" s="44">
        <f>'Tooling Main list 25-26'!BG249</f>
        <v>0</v>
      </c>
      <c r="BD704" s="44">
        <f>'Tooling Main list 25-26'!BH249</f>
        <v>0</v>
      </c>
      <c r="BE704" s="44">
        <f>'Tooling Main list 25-26'!BI249</f>
        <v>0</v>
      </c>
      <c r="BF704" s="44">
        <f>'Tooling Main list 25-26'!BJ249</f>
        <v>0</v>
      </c>
      <c r="BG704" s="44">
        <f>'Tooling Main list 25-26'!BK249</f>
        <v>0</v>
      </c>
      <c r="BH704" s="44">
        <f>'Tooling Main list 25-26'!BM249</f>
        <v>0</v>
      </c>
      <c r="BI704" s="45">
        <f>'Tooling Main list 25-26'!BN249</f>
        <v>0</v>
      </c>
      <c r="BJ704" s="44">
        <f>'Tooling Main list 25-26'!BO249</f>
        <v>0</v>
      </c>
      <c r="BK704" s="44">
        <f>'Tooling Main list 25-26'!BP249</f>
        <v>0</v>
      </c>
      <c r="BL704" s="44">
        <f>'Tooling Main list 25-26'!BQ249</f>
        <v>0</v>
      </c>
      <c r="BM704" s="44">
        <f>'Tooling Main list 25-26'!BR249</f>
        <v>0</v>
      </c>
      <c r="BN704" s="44">
        <f>'Tooling Main list 25-26'!BT249</f>
        <v>0</v>
      </c>
      <c r="BO704" s="45">
        <f>'Tooling Main list 25-26'!BU249</f>
        <v>0</v>
      </c>
      <c r="BP704" s="44">
        <f>'Tooling Main list 25-26'!BV249</f>
        <v>0</v>
      </c>
      <c r="BQ704" s="44">
        <f>'Tooling Main list 25-26'!BW249</f>
        <v>0</v>
      </c>
      <c r="BR704" s="44">
        <f>'Tooling Main list 25-26'!BX249</f>
        <v>0</v>
      </c>
      <c r="BS704" s="44">
        <f>'Tooling Main list 25-26'!BY249</f>
        <v>0</v>
      </c>
      <c r="BT704" s="44">
        <f>'Tooling Main list 25-26'!CA249</f>
        <v>0</v>
      </c>
      <c r="BU704" s="45">
        <f>'Tooling Main list 25-26'!CB249</f>
        <v>0</v>
      </c>
      <c r="BV704" s="44">
        <f>'Tooling Main list 25-26'!CC249</f>
        <v>0</v>
      </c>
      <c r="BW704" s="44">
        <f>'Tooling Main list 25-26'!CD249</f>
        <v>0</v>
      </c>
      <c r="BX704" s="44">
        <f>'Tooling Main list 25-26'!CE249</f>
        <v>0</v>
      </c>
      <c r="BY704" s="44">
        <f>'Tooling Main list 25-26'!CF249</f>
        <v>0</v>
      </c>
      <c r="BZ704" s="44">
        <f>'Tooling Main list 25-26'!CH249</f>
        <v>0</v>
      </c>
      <c r="CA704" s="44">
        <f>'Tooling Main list 25-26'!CI249</f>
        <v>0</v>
      </c>
      <c r="CB704" s="44">
        <f>'Tooling Main list 25-26'!CJ249</f>
        <v>0</v>
      </c>
      <c r="CC704" s="44">
        <f>'Tooling Main list 25-26'!CK249</f>
        <v>0</v>
      </c>
      <c r="CD704" s="44">
        <f>'Tooling Main list 25-26'!CL249</f>
        <v>0</v>
      </c>
      <c r="CE704" s="44">
        <f>'Tooling Main list 25-26'!CM249</f>
        <v>0</v>
      </c>
      <c r="CF704" s="44">
        <f>'Tooling Main list 25-26'!CO249</f>
        <v>0</v>
      </c>
      <c r="CG704" s="45">
        <f>'Tooling Main list 25-26'!CP249</f>
        <v>0</v>
      </c>
      <c r="CH704" s="44">
        <f>'Tooling Main list 25-26'!CQ249</f>
        <v>0</v>
      </c>
      <c r="CI704" s="44">
        <f>'Tooling Main list 25-26'!CR249</f>
        <v>0</v>
      </c>
      <c r="CJ704" s="44">
        <f>'Tooling Main list 25-26'!CS249</f>
        <v>0</v>
      </c>
      <c r="CK704" s="44">
        <f>'Tooling Main list 25-26'!CT249</f>
        <v>0</v>
      </c>
      <c r="CL704" s="44">
        <f>'Tooling Main list 25-26'!CV249</f>
        <v>0</v>
      </c>
      <c r="CM704" s="45">
        <f>'Tooling Main list 25-26'!CW249</f>
        <v>0</v>
      </c>
      <c r="CN704" s="44">
        <f>'Tooling Main list 25-26'!CX249</f>
        <v>0</v>
      </c>
      <c r="CO704" s="44">
        <f>'Tooling Main list 25-26'!CY249</f>
        <v>0</v>
      </c>
      <c r="CP704" s="44">
        <f>'Tooling Main list 25-26'!CZ249</f>
        <v>0</v>
      </c>
      <c r="CQ704" s="44">
        <f>'Tooling Main list 25-26'!DA249</f>
        <v>0</v>
      </c>
      <c r="CR704" s="44">
        <f>'Tooling Main list 25-26'!DC249</f>
        <v>0</v>
      </c>
      <c r="CS704" s="45">
        <f>'Tooling Main list 25-26'!DD249</f>
        <v>0</v>
      </c>
      <c r="CT704" s="44">
        <f>'Tooling Main list 25-26'!DE249</f>
        <v>0</v>
      </c>
      <c r="CU704" s="44">
        <f>'Tooling Main list 25-26'!DF249</f>
        <v>0</v>
      </c>
      <c r="CV704" s="44">
        <f>'Tooling Main list 25-26'!DG249</f>
        <v>0</v>
      </c>
      <c r="CW704" s="44">
        <f>'Tooling Main list 25-26'!DH249</f>
        <v>0</v>
      </c>
      <c r="CX704" s="44">
        <f>'Tooling Main list 25-26'!DJ249</f>
        <v>0</v>
      </c>
      <c r="CY704" s="44">
        <f>'Tooling Main list 25-26'!DK249</f>
        <v>0</v>
      </c>
      <c r="CZ704" s="45">
        <f>'Tooling Main list 25-26'!DR249</f>
        <v>0</v>
      </c>
      <c r="DA704" s="45">
        <f>'Tooling Main list 25-26'!DS249</f>
        <v>0</v>
      </c>
      <c r="DB704" s="44">
        <f>'Tooling Main list 25-26'!DT249</f>
        <v>0</v>
      </c>
      <c r="DC704" s="44">
        <f>'Tooling Main list 25-26'!DU249</f>
        <v>0</v>
      </c>
      <c r="DD704" s="44">
        <f>'Tooling Main list 25-26'!DW249</f>
        <v>0</v>
      </c>
      <c r="DE704" s="44"/>
      <c r="DF704" s="44">
        <f>'Tooling Main list 25-26'!DX249</f>
        <v>0</v>
      </c>
      <c r="DG704" s="44"/>
      <c r="DH704" s="44"/>
      <c r="DI704" s="44"/>
      <c r="DJ704" s="44"/>
      <c r="DK704" s="44"/>
      <c r="DL704" s="44"/>
      <c r="DM704" s="44"/>
      <c r="DN704" s="44"/>
      <c r="DO704" s="44"/>
      <c r="DP704" s="44"/>
      <c r="DQ704" s="44"/>
    </row>
    <row r="705" spans="1:121" hidden="1" x14ac:dyDescent="0.25">
      <c r="A705" s="44"/>
      <c r="B705" s="44"/>
      <c r="C705" s="44"/>
      <c r="D705" s="44"/>
      <c r="E705" s="44"/>
      <c r="F705" s="44"/>
      <c r="G705" s="44"/>
      <c r="H705" s="44">
        <f>'Tooling Main list 25-26'!D250</f>
        <v>0</v>
      </c>
      <c r="I705" s="44">
        <f>'Tooling Main list 25-26'!E250</f>
        <v>0</v>
      </c>
      <c r="J705" s="44">
        <f>'Tooling Main list 25-26'!F250</f>
        <v>0</v>
      </c>
      <c r="K705" s="44">
        <f>'Tooling Main list 25-26'!G250</f>
        <v>0</v>
      </c>
      <c r="L705" s="44">
        <f>'Tooling Main list 25-26'!I250</f>
        <v>0</v>
      </c>
      <c r="M705" s="45">
        <f>'Tooling Main list 25-26'!J250</f>
        <v>0</v>
      </c>
      <c r="N705" s="44">
        <f>'Tooling Main list 25-26'!K250</f>
        <v>0</v>
      </c>
      <c r="O705" s="44">
        <f>'Tooling Main list 25-26'!L250</f>
        <v>0</v>
      </c>
      <c r="P705" s="44">
        <f>'Tooling Main list 25-26'!M250</f>
        <v>0</v>
      </c>
      <c r="Q705" s="44">
        <f>'Tooling Main list 25-26'!N250</f>
        <v>0</v>
      </c>
      <c r="R705" s="44">
        <f>'Tooling Main list 25-26'!P250</f>
        <v>0</v>
      </c>
      <c r="S705" s="45">
        <f>'Tooling Main list 25-26'!Q250</f>
        <v>0</v>
      </c>
      <c r="T705" s="44">
        <f>'Tooling Main list 25-26'!R250</f>
        <v>0</v>
      </c>
      <c r="U705" s="44">
        <f>'Tooling Main list 25-26'!S250</f>
        <v>0</v>
      </c>
      <c r="V705" s="44">
        <f>'Tooling Main list 25-26'!T250</f>
        <v>0</v>
      </c>
      <c r="W705" s="44">
        <f>'Tooling Main list 25-26'!U250</f>
        <v>0</v>
      </c>
      <c r="X705" s="44">
        <f>'Tooling Main list 25-26'!W250</f>
        <v>0</v>
      </c>
      <c r="Y705" s="44">
        <f>'Tooling Main list 25-26'!X250</f>
        <v>0</v>
      </c>
      <c r="Z705" s="44">
        <f>'Tooling Main list 25-26'!Y250</f>
        <v>0</v>
      </c>
      <c r="AA705" s="44">
        <f>'Tooling Main list 25-26'!Z250</f>
        <v>0</v>
      </c>
      <c r="AB705" s="44">
        <f>'Tooling Main list 25-26'!AA250</f>
        <v>0</v>
      </c>
      <c r="AC705" s="44">
        <f>'Tooling Main list 25-26'!AB250</f>
        <v>0</v>
      </c>
      <c r="AD705" s="44">
        <f>'Tooling Main list 25-26'!AD250</f>
        <v>0</v>
      </c>
      <c r="AE705" s="45">
        <f>'Tooling Main list 25-26'!AE250</f>
        <v>0</v>
      </c>
      <c r="AF705" s="44">
        <f>'Tooling Main list 25-26'!AF250</f>
        <v>0</v>
      </c>
      <c r="AG705" s="44">
        <f>'Tooling Main list 25-26'!AG250</f>
        <v>0</v>
      </c>
      <c r="AH705" s="44">
        <f>'Tooling Main list 25-26'!AH250</f>
        <v>0</v>
      </c>
      <c r="AI705" s="44">
        <f>'Tooling Main list 25-26'!AI250</f>
        <v>0</v>
      </c>
      <c r="AJ705" s="44">
        <f>'Tooling Main list 25-26'!AK250</f>
        <v>0</v>
      </c>
      <c r="AK705" s="45">
        <f>'Tooling Main list 25-26'!AL250</f>
        <v>0</v>
      </c>
      <c r="AL705" s="44">
        <f>'Tooling Main list 25-26'!AM250</f>
        <v>0</v>
      </c>
      <c r="AM705" s="44">
        <f>'Tooling Main list 25-26'!AN250</f>
        <v>0</v>
      </c>
      <c r="AN705" s="44">
        <f>'Tooling Main list 25-26'!AO250</f>
        <v>0</v>
      </c>
      <c r="AO705" s="44">
        <f>'Tooling Main list 25-26'!AP250</f>
        <v>0</v>
      </c>
      <c r="AP705" s="44">
        <f>'Tooling Main list 25-26'!AR250</f>
        <v>0</v>
      </c>
      <c r="AQ705" s="45">
        <f>'Tooling Main list 25-26'!AS250</f>
        <v>0</v>
      </c>
      <c r="AR705" s="44">
        <f>'Tooling Main list 25-26'!AT250</f>
        <v>0</v>
      </c>
      <c r="AS705" s="44">
        <f>'Tooling Main list 25-26'!AU250</f>
        <v>0</v>
      </c>
      <c r="AT705" s="44">
        <f>'Tooling Main list 25-26'!AV250</f>
        <v>0</v>
      </c>
      <c r="AU705" s="44">
        <f>'Tooling Main list 25-26'!AW250</f>
        <v>0</v>
      </c>
      <c r="AV705" s="44">
        <f>'Tooling Main list 25-26'!AY250</f>
        <v>0</v>
      </c>
      <c r="AW705" s="45">
        <f>'Tooling Main list 25-26'!AZ250</f>
        <v>0</v>
      </c>
      <c r="AX705" s="44">
        <f>'Tooling Main list 25-26'!BA250</f>
        <v>0</v>
      </c>
      <c r="AY705" s="44">
        <f>'Tooling Main list 25-26'!BB250</f>
        <v>0</v>
      </c>
      <c r="AZ705" s="44">
        <f>'Tooling Main list 25-26'!BC250</f>
        <v>0</v>
      </c>
      <c r="BA705" s="44">
        <f>'Tooling Main list 25-26'!BD250</f>
        <v>0</v>
      </c>
      <c r="BB705" s="44">
        <f>'Tooling Main list 25-26'!BF250</f>
        <v>0</v>
      </c>
      <c r="BC705" s="44">
        <f>'Tooling Main list 25-26'!BG250</f>
        <v>0</v>
      </c>
      <c r="BD705" s="44">
        <f>'Tooling Main list 25-26'!BH250</f>
        <v>0</v>
      </c>
      <c r="BE705" s="44">
        <f>'Tooling Main list 25-26'!BI250</f>
        <v>0</v>
      </c>
      <c r="BF705" s="44">
        <f>'Tooling Main list 25-26'!BJ250</f>
        <v>0</v>
      </c>
      <c r="BG705" s="44">
        <f>'Tooling Main list 25-26'!BK250</f>
        <v>0</v>
      </c>
      <c r="BH705" s="44">
        <f>'Tooling Main list 25-26'!BM250</f>
        <v>0</v>
      </c>
      <c r="BI705" s="45">
        <f>'Tooling Main list 25-26'!BN250</f>
        <v>0</v>
      </c>
      <c r="BJ705" s="44">
        <f>'Tooling Main list 25-26'!BO250</f>
        <v>0</v>
      </c>
      <c r="BK705" s="44">
        <f>'Tooling Main list 25-26'!BP250</f>
        <v>0</v>
      </c>
      <c r="BL705" s="44">
        <f>'Tooling Main list 25-26'!BQ250</f>
        <v>0</v>
      </c>
      <c r="BM705" s="44">
        <f>'Tooling Main list 25-26'!BR250</f>
        <v>0</v>
      </c>
      <c r="BN705" s="44">
        <f>'Tooling Main list 25-26'!BT250</f>
        <v>0</v>
      </c>
      <c r="BO705" s="45">
        <f>'Tooling Main list 25-26'!BU250</f>
        <v>0</v>
      </c>
      <c r="BP705" s="44">
        <f>'Tooling Main list 25-26'!BV250</f>
        <v>0</v>
      </c>
      <c r="BQ705" s="44">
        <f>'Tooling Main list 25-26'!BW250</f>
        <v>0</v>
      </c>
      <c r="BR705" s="44">
        <f>'Tooling Main list 25-26'!BX250</f>
        <v>0</v>
      </c>
      <c r="BS705" s="44">
        <f>'Tooling Main list 25-26'!BY250</f>
        <v>0</v>
      </c>
      <c r="BT705" s="44">
        <f>'Tooling Main list 25-26'!CA250</f>
        <v>0</v>
      </c>
      <c r="BU705" s="45">
        <f>'Tooling Main list 25-26'!CB250</f>
        <v>0</v>
      </c>
      <c r="BV705" s="44">
        <f>'Tooling Main list 25-26'!CC250</f>
        <v>0</v>
      </c>
      <c r="BW705" s="44">
        <f>'Tooling Main list 25-26'!CD250</f>
        <v>0</v>
      </c>
      <c r="BX705" s="44">
        <f>'Tooling Main list 25-26'!CE250</f>
        <v>0</v>
      </c>
      <c r="BY705" s="44">
        <f>'Tooling Main list 25-26'!CF250</f>
        <v>0</v>
      </c>
      <c r="BZ705" s="44">
        <f>'Tooling Main list 25-26'!CH250</f>
        <v>0</v>
      </c>
      <c r="CA705" s="44">
        <f>'Tooling Main list 25-26'!CI250</f>
        <v>0</v>
      </c>
      <c r="CB705" s="44">
        <f>'Tooling Main list 25-26'!CJ250</f>
        <v>0</v>
      </c>
      <c r="CC705" s="44">
        <f>'Tooling Main list 25-26'!CK250</f>
        <v>0</v>
      </c>
      <c r="CD705" s="44">
        <f>'Tooling Main list 25-26'!CL250</f>
        <v>0</v>
      </c>
      <c r="CE705" s="44">
        <f>'Tooling Main list 25-26'!CM250</f>
        <v>0</v>
      </c>
      <c r="CF705" s="44">
        <f>'Tooling Main list 25-26'!CO250</f>
        <v>0</v>
      </c>
      <c r="CG705" s="45">
        <f>'Tooling Main list 25-26'!CP250</f>
        <v>0</v>
      </c>
      <c r="CH705" s="44">
        <f>'Tooling Main list 25-26'!CQ250</f>
        <v>0</v>
      </c>
      <c r="CI705" s="44">
        <f>'Tooling Main list 25-26'!CR250</f>
        <v>0</v>
      </c>
      <c r="CJ705" s="44">
        <f>'Tooling Main list 25-26'!CS250</f>
        <v>0</v>
      </c>
      <c r="CK705" s="44">
        <f>'Tooling Main list 25-26'!CT250</f>
        <v>0</v>
      </c>
      <c r="CL705" s="44">
        <f>'Tooling Main list 25-26'!CV250</f>
        <v>0</v>
      </c>
      <c r="CM705" s="45">
        <f>'Tooling Main list 25-26'!CW250</f>
        <v>0</v>
      </c>
      <c r="CN705" s="44">
        <f>'Tooling Main list 25-26'!CX250</f>
        <v>0</v>
      </c>
      <c r="CO705" s="44">
        <f>'Tooling Main list 25-26'!CY250</f>
        <v>0</v>
      </c>
      <c r="CP705" s="44">
        <f>'Tooling Main list 25-26'!CZ250</f>
        <v>0</v>
      </c>
      <c r="CQ705" s="44">
        <f>'Tooling Main list 25-26'!DA250</f>
        <v>0</v>
      </c>
      <c r="CR705" s="44">
        <f>'Tooling Main list 25-26'!DC250</f>
        <v>0</v>
      </c>
      <c r="CS705" s="45">
        <f>'Tooling Main list 25-26'!DD250</f>
        <v>0</v>
      </c>
      <c r="CT705" s="44">
        <f>'Tooling Main list 25-26'!DE250</f>
        <v>0</v>
      </c>
      <c r="CU705" s="44">
        <f>'Tooling Main list 25-26'!DF250</f>
        <v>0</v>
      </c>
      <c r="CV705" s="44">
        <f>'Tooling Main list 25-26'!DG250</f>
        <v>0</v>
      </c>
      <c r="CW705" s="44">
        <f>'Tooling Main list 25-26'!DH250</f>
        <v>0</v>
      </c>
      <c r="CX705" s="44">
        <f>'Tooling Main list 25-26'!DJ250</f>
        <v>0</v>
      </c>
      <c r="CY705" s="44">
        <f>'Tooling Main list 25-26'!DK250</f>
        <v>0</v>
      </c>
      <c r="CZ705" s="45">
        <f>'Tooling Main list 25-26'!DR250</f>
        <v>0</v>
      </c>
      <c r="DA705" s="45">
        <f>'Tooling Main list 25-26'!DS250</f>
        <v>0</v>
      </c>
      <c r="DB705" s="44">
        <f>'Tooling Main list 25-26'!DT250</f>
        <v>0</v>
      </c>
      <c r="DC705" s="44">
        <f>'Tooling Main list 25-26'!DU250</f>
        <v>0</v>
      </c>
      <c r="DD705" s="44">
        <f>'Tooling Main list 25-26'!DW250</f>
        <v>0</v>
      </c>
      <c r="DE705" s="44"/>
      <c r="DF705" s="44">
        <f>'Tooling Main list 25-26'!DX250</f>
        <v>0</v>
      </c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</row>
    <row r="706" spans="1:121" hidden="1" x14ac:dyDescent="0.25">
      <c r="A706" s="44"/>
      <c r="B706" s="44"/>
      <c r="C706" s="44"/>
      <c r="D706" s="44"/>
      <c r="E706" s="44"/>
      <c r="F706" s="44"/>
      <c r="G706" s="44"/>
      <c r="H706" s="44">
        <f>'Tooling Main list 25-26'!D251</f>
        <v>0</v>
      </c>
      <c r="I706" s="44">
        <f>'Tooling Main list 25-26'!E251</f>
        <v>0</v>
      </c>
      <c r="J706" s="44">
        <f>'Tooling Main list 25-26'!F251</f>
        <v>0</v>
      </c>
      <c r="K706" s="44">
        <f>'Tooling Main list 25-26'!G251</f>
        <v>0</v>
      </c>
      <c r="L706" s="44">
        <f>'Tooling Main list 25-26'!I251</f>
        <v>0</v>
      </c>
      <c r="M706" s="45">
        <f>'Tooling Main list 25-26'!J251</f>
        <v>0</v>
      </c>
      <c r="N706" s="44">
        <f>'Tooling Main list 25-26'!K251</f>
        <v>0</v>
      </c>
      <c r="O706" s="44">
        <f>'Tooling Main list 25-26'!L251</f>
        <v>0</v>
      </c>
      <c r="P706" s="44">
        <f>'Tooling Main list 25-26'!M251</f>
        <v>0</v>
      </c>
      <c r="Q706" s="44">
        <f>'Tooling Main list 25-26'!N251</f>
        <v>0</v>
      </c>
      <c r="R706" s="44">
        <f>'Tooling Main list 25-26'!P251</f>
        <v>0</v>
      </c>
      <c r="S706" s="45">
        <f>'Tooling Main list 25-26'!Q251</f>
        <v>0</v>
      </c>
      <c r="T706" s="44">
        <f>'Tooling Main list 25-26'!R251</f>
        <v>0</v>
      </c>
      <c r="U706" s="44">
        <f>'Tooling Main list 25-26'!S251</f>
        <v>0</v>
      </c>
      <c r="V706" s="44">
        <f>'Tooling Main list 25-26'!T251</f>
        <v>0</v>
      </c>
      <c r="W706" s="44">
        <f>'Tooling Main list 25-26'!U251</f>
        <v>0</v>
      </c>
      <c r="X706" s="44">
        <f>'Tooling Main list 25-26'!W251</f>
        <v>0</v>
      </c>
      <c r="Y706" s="44">
        <f>'Tooling Main list 25-26'!X251</f>
        <v>0</v>
      </c>
      <c r="Z706" s="44">
        <f>'Tooling Main list 25-26'!Y251</f>
        <v>0</v>
      </c>
      <c r="AA706" s="44">
        <f>'Tooling Main list 25-26'!Z251</f>
        <v>0</v>
      </c>
      <c r="AB706" s="44">
        <f>'Tooling Main list 25-26'!AA251</f>
        <v>0</v>
      </c>
      <c r="AC706" s="44">
        <f>'Tooling Main list 25-26'!AB251</f>
        <v>0</v>
      </c>
      <c r="AD706" s="44">
        <f>'Tooling Main list 25-26'!AD251</f>
        <v>0</v>
      </c>
      <c r="AE706" s="45">
        <f>'Tooling Main list 25-26'!AE251</f>
        <v>0</v>
      </c>
      <c r="AF706" s="44">
        <f>'Tooling Main list 25-26'!AF251</f>
        <v>0</v>
      </c>
      <c r="AG706" s="44">
        <f>'Tooling Main list 25-26'!AG251</f>
        <v>0</v>
      </c>
      <c r="AH706" s="44">
        <f>'Tooling Main list 25-26'!AH251</f>
        <v>0</v>
      </c>
      <c r="AI706" s="44">
        <f>'Tooling Main list 25-26'!AI251</f>
        <v>0</v>
      </c>
      <c r="AJ706" s="44">
        <f>'Tooling Main list 25-26'!AK251</f>
        <v>0</v>
      </c>
      <c r="AK706" s="45">
        <f>'Tooling Main list 25-26'!AL251</f>
        <v>0</v>
      </c>
      <c r="AL706" s="44">
        <f>'Tooling Main list 25-26'!AM251</f>
        <v>0</v>
      </c>
      <c r="AM706" s="44">
        <f>'Tooling Main list 25-26'!AN251</f>
        <v>0</v>
      </c>
      <c r="AN706" s="44">
        <f>'Tooling Main list 25-26'!AO251</f>
        <v>0</v>
      </c>
      <c r="AO706" s="44">
        <f>'Tooling Main list 25-26'!AP251</f>
        <v>0</v>
      </c>
      <c r="AP706" s="44">
        <f>'Tooling Main list 25-26'!AR251</f>
        <v>0</v>
      </c>
      <c r="AQ706" s="45">
        <f>'Tooling Main list 25-26'!AS251</f>
        <v>0</v>
      </c>
      <c r="AR706" s="44">
        <f>'Tooling Main list 25-26'!AT251</f>
        <v>0</v>
      </c>
      <c r="AS706" s="44">
        <f>'Tooling Main list 25-26'!AU251</f>
        <v>0</v>
      </c>
      <c r="AT706" s="44">
        <f>'Tooling Main list 25-26'!AV251</f>
        <v>0</v>
      </c>
      <c r="AU706" s="44">
        <f>'Tooling Main list 25-26'!AW251</f>
        <v>0</v>
      </c>
      <c r="AV706" s="44">
        <f>'Tooling Main list 25-26'!AY251</f>
        <v>0</v>
      </c>
      <c r="AW706" s="45">
        <f>'Tooling Main list 25-26'!AZ251</f>
        <v>0</v>
      </c>
      <c r="AX706" s="44">
        <f>'Tooling Main list 25-26'!BA251</f>
        <v>0</v>
      </c>
      <c r="AY706" s="44">
        <f>'Tooling Main list 25-26'!BB251</f>
        <v>0</v>
      </c>
      <c r="AZ706" s="44">
        <f>'Tooling Main list 25-26'!BC251</f>
        <v>0</v>
      </c>
      <c r="BA706" s="44">
        <f>'Tooling Main list 25-26'!BD251</f>
        <v>0</v>
      </c>
      <c r="BB706" s="44">
        <f>'Tooling Main list 25-26'!BF251</f>
        <v>0</v>
      </c>
      <c r="BC706" s="44">
        <f>'Tooling Main list 25-26'!BG251</f>
        <v>0</v>
      </c>
      <c r="BD706" s="44">
        <f>'Tooling Main list 25-26'!BH251</f>
        <v>0</v>
      </c>
      <c r="BE706" s="44">
        <f>'Tooling Main list 25-26'!BI251</f>
        <v>0</v>
      </c>
      <c r="BF706" s="44">
        <f>'Tooling Main list 25-26'!BJ251</f>
        <v>0</v>
      </c>
      <c r="BG706" s="44">
        <f>'Tooling Main list 25-26'!BK251</f>
        <v>0</v>
      </c>
      <c r="BH706" s="44">
        <f>'Tooling Main list 25-26'!BM251</f>
        <v>0</v>
      </c>
      <c r="BI706" s="45">
        <f>'Tooling Main list 25-26'!BN251</f>
        <v>0</v>
      </c>
      <c r="BJ706" s="44">
        <f>'Tooling Main list 25-26'!BO251</f>
        <v>0</v>
      </c>
      <c r="BK706" s="44">
        <f>'Tooling Main list 25-26'!BP251</f>
        <v>0</v>
      </c>
      <c r="BL706" s="44">
        <f>'Tooling Main list 25-26'!BQ251</f>
        <v>0</v>
      </c>
      <c r="BM706" s="44">
        <f>'Tooling Main list 25-26'!BR251</f>
        <v>0</v>
      </c>
      <c r="BN706" s="44">
        <f>'Tooling Main list 25-26'!BT251</f>
        <v>0</v>
      </c>
      <c r="BO706" s="45">
        <f>'Tooling Main list 25-26'!BU251</f>
        <v>0</v>
      </c>
      <c r="BP706" s="44">
        <f>'Tooling Main list 25-26'!BV251</f>
        <v>0</v>
      </c>
      <c r="BQ706" s="44">
        <f>'Tooling Main list 25-26'!BW251</f>
        <v>0</v>
      </c>
      <c r="BR706" s="44">
        <f>'Tooling Main list 25-26'!BX251</f>
        <v>0</v>
      </c>
      <c r="BS706" s="44">
        <f>'Tooling Main list 25-26'!BY251</f>
        <v>0</v>
      </c>
      <c r="BT706" s="44">
        <f>'Tooling Main list 25-26'!CA251</f>
        <v>0</v>
      </c>
      <c r="BU706" s="45">
        <f>'Tooling Main list 25-26'!CB251</f>
        <v>0</v>
      </c>
      <c r="BV706" s="44">
        <f>'Tooling Main list 25-26'!CC251</f>
        <v>0</v>
      </c>
      <c r="BW706" s="44">
        <f>'Tooling Main list 25-26'!CD251</f>
        <v>0</v>
      </c>
      <c r="BX706" s="44">
        <f>'Tooling Main list 25-26'!CE251</f>
        <v>0</v>
      </c>
      <c r="BY706" s="44">
        <f>'Tooling Main list 25-26'!CF251</f>
        <v>0</v>
      </c>
      <c r="BZ706" s="44">
        <f>'Tooling Main list 25-26'!CH251</f>
        <v>0</v>
      </c>
      <c r="CA706" s="44">
        <f>'Tooling Main list 25-26'!CI251</f>
        <v>0</v>
      </c>
      <c r="CB706" s="44">
        <f>'Tooling Main list 25-26'!CJ251</f>
        <v>0</v>
      </c>
      <c r="CC706" s="44">
        <f>'Tooling Main list 25-26'!CK251</f>
        <v>0</v>
      </c>
      <c r="CD706" s="44">
        <f>'Tooling Main list 25-26'!CL251</f>
        <v>0</v>
      </c>
      <c r="CE706" s="44">
        <f>'Tooling Main list 25-26'!CM251</f>
        <v>0</v>
      </c>
      <c r="CF706" s="44">
        <f>'Tooling Main list 25-26'!CO251</f>
        <v>0</v>
      </c>
      <c r="CG706" s="45">
        <f>'Tooling Main list 25-26'!CP251</f>
        <v>0</v>
      </c>
      <c r="CH706" s="44">
        <f>'Tooling Main list 25-26'!CQ251</f>
        <v>0</v>
      </c>
      <c r="CI706" s="44">
        <f>'Tooling Main list 25-26'!CR251</f>
        <v>0</v>
      </c>
      <c r="CJ706" s="44">
        <f>'Tooling Main list 25-26'!CS251</f>
        <v>0</v>
      </c>
      <c r="CK706" s="44">
        <f>'Tooling Main list 25-26'!CT251</f>
        <v>0</v>
      </c>
      <c r="CL706" s="44">
        <f>'Tooling Main list 25-26'!CV251</f>
        <v>0</v>
      </c>
      <c r="CM706" s="45">
        <f>'Tooling Main list 25-26'!CW251</f>
        <v>0</v>
      </c>
      <c r="CN706" s="44">
        <f>'Tooling Main list 25-26'!CX251</f>
        <v>0</v>
      </c>
      <c r="CO706" s="44">
        <f>'Tooling Main list 25-26'!CY251</f>
        <v>0</v>
      </c>
      <c r="CP706" s="44">
        <f>'Tooling Main list 25-26'!CZ251</f>
        <v>0</v>
      </c>
      <c r="CQ706" s="44">
        <f>'Tooling Main list 25-26'!DA251</f>
        <v>0</v>
      </c>
      <c r="CR706" s="44">
        <f>'Tooling Main list 25-26'!DC251</f>
        <v>0</v>
      </c>
      <c r="CS706" s="45">
        <f>'Tooling Main list 25-26'!DD251</f>
        <v>0</v>
      </c>
      <c r="CT706" s="44">
        <f>'Tooling Main list 25-26'!DE251</f>
        <v>0</v>
      </c>
      <c r="CU706" s="44">
        <f>'Tooling Main list 25-26'!DF251</f>
        <v>0</v>
      </c>
      <c r="CV706" s="44">
        <f>'Tooling Main list 25-26'!DG251</f>
        <v>0</v>
      </c>
      <c r="CW706" s="44">
        <f>'Tooling Main list 25-26'!DH251</f>
        <v>0</v>
      </c>
      <c r="CX706" s="44">
        <f>'Tooling Main list 25-26'!DJ251</f>
        <v>0</v>
      </c>
      <c r="CY706" s="44">
        <f>'Tooling Main list 25-26'!DK251</f>
        <v>0</v>
      </c>
      <c r="CZ706" s="45">
        <f>'Tooling Main list 25-26'!DR251</f>
        <v>0</v>
      </c>
      <c r="DA706" s="45">
        <f>'Tooling Main list 25-26'!DS251</f>
        <v>0</v>
      </c>
      <c r="DB706" s="44">
        <f>'Tooling Main list 25-26'!DT251</f>
        <v>0</v>
      </c>
      <c r="DC706" s="44">
        <f>'Tooling Main list 25-26'!DU251</f>
        <v>0</v>
      </c>
      <c r="DD706" s="44">
        <f>'Tooling Main list 25-26'!DW251</f>
        <v>0</v>
      </c>
      <c r="DE706" s="44"/>
      <c r="DF706" s="44">
        <f>'Tooling Main list 25-26'!DX251</f>
        <v>0</v>
      </c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</row>
    <row r="707" spans="1:121" hidden="1" x14ac:dyDescent="0.25">
      <c r="A707" s="44"/>
      <c r="B707" s="44"/>
      <c r="C707" s="44"/>
      <c r="D707" s="44"/>
      <c r="E707" s="44"/>
      <c r="F707" s="44"/>
      <c r="G707" s="44"/>
      <c r="H707" s="44">
        <f>'Tooling Main list 25-26'!D252</f>
        <v>0</v>
      </c>
      <c r="I707" s="44">
        <f>'Tooling Main list 25-26'!E252</f>
        <v>0</v>
      </c>
      <c r="J707" s="44">
        <f>'Tooling Main list 25-26'!F252</f>
        <v>0</v>
      </c>
      <c r="K707" s="44">
        <f>'Tooling Main list 25-26'!G252</f>
        <v>0</v>
      </c>
      <c r="L707" s="44">
        <f>'Tooling Main list 25-26'!I252</f>
        <v>0</v>
      </c>
      <c r="M707" s="45">
        <f>'Tooling Main list 25-26'!J252</f>
        <v>0</v>
      </c>
      <c r="N707" s="44">
        <f>'Tooling Main list 25-26'!K252</f>
        <v>0</v>
      </c>
      <c r="O707" s="44">
        <f>'Tooling Main list 25-26'!L252</f>
        <v>0</v>
      </c>
      <c r="P707" s="44">
        <f>'Tooling Main list 25-26'!M252</f>
        <v>0</v>
      </c>
      <c r="Q707" s="44">
        <f>'Tooling Main list 25-26'!N252</f>
        <v>0</v>
      </c>
      <c r="R707" s="44">
        <f>'Tooling Main list 25-26'!P252</f>
        <v>0</v>
      </c>
      <c r="S707" s="45">
        <f>'Tooling Main list 25-26'!Q252</f>
        <v>0</v>
      </c>
      <c r="T707" s="44">
        <f>'Tooling Main list 25-26'!R252</f>
        <v>0</v>
      </c>
      <c r="U707" s="44">
        <f>'Tooling Main list 25-26'!S252</f>
        <v>0</v>
      </c>
      <c r="V707" s="44">
        <f>'Tooling Main list 25-26'!T252</f>
        <v>0</v>
      </c>
      <c r="W707" s="44">
        <f>'Tooling Main list 25-26'!U252</f>
        <v>0</v>
      </c>
      <c r="X707" s="44">
        <f>'Tooling Main list 25-26'!W252</f>
        <v>0</v>
      </c>
      <c r="Y707" s="44">
        <f>'Tooling Main list 25-26'!X252</f>
        <v>0</v>
      </c>
      <c r="Z707" s="44">
        <f>'Tooling Main list 25-26'!Y252</f>
        <v>0</v>
      </c>
      <c r="AA707" s="44">
        <f>'Tooling Main list 25-26'!Z252</f>
        <v>0</v>
      </c>
      <c r="AB707" s="44">
        <f>'Tooling Main list 25-26'!AA252</f>
        <v>0</v>
      </c>
      <c r="AC707" s="44">
        <f>'Tooling Main list 25-26'!AB252</f>
        <v>0</v>
      </c>
      <c r="AD707" s="44">
        <f>'Tooling Main list 25-26'!AD252</f>
        <v>0</v>
      </c>
      <c r="AE707" s="45">
        <f>'Tooling Main list 25-26'!AE252</f>
        <v>0</v>
      </c>
      <c r="AF707" s="44">
        <f>'Tooling Main list 25-26'!AF252</f>
        <v>0</v>
      </c>
      <c r="AG707" s="44">
        <f>'Tooling Main list 25-26'!AG252</f>
        <v>0</v>
      </c>
      <c r="AH707" s="44">
        <f>'Tooling Main list 25-26'!AH252</f>
        <v>0</v>
      </c>
      <c r="AI707" s="44">
        <f>'Tooling Main list 25-26'!AI252</f>
        <v>0</v>
      </c>
      <c r="AJ707" s="44">
        <f>'Tooling Main list 25-26'!AK252</f>
        <v>0</v>
      </c>
      <c r="AK707" s="45">
        <f>'Tooling Main list 25-26'!AL252</f>
        <v>0</v>
      </c>
      <c r="AL707" s="44">
        <f>'Tooling Main list 25-26'!AM252</f>
        <v>0</v>
      </c>
      <c r="AM707" s="44">
        <f>'Tooling Main list 25-26'!AN252</f>
        <v>0</v>
      </c>
      <c r="AN707" s="44">
        <f>'Tooling Main list 25-26'!AO252</f>
        <v>0</v>
      </c>
      <c r="AO707" s="44">
        <f>'Tooling Main list 25-26'!AP252</f>
        <v>0</v>
      </c>
      <c r="AP707" s="44">
        <f>'Tooling Main list 25-26'!AR252</f>
        <v>0</v>
      </c>
      <c r="AQ707" s="45">
        <f>'Tooling Main list 25-26'!AS252</f>
        <v>0</v>
      </c>
      <c r="AR707" s="44">
        <f>'Tooling Main list 25-26'!AT252</f>
        <v>0</v>
      </c>
      <c r="AS707" s="44">
        <f>'Tooling Main list 25-26'!AU252</f>
        <v>0</v>
      </c>
      <c r="AT707" s="44">
        <f>'Tooling Main list 25-26'!AV252</f>
        <v>0</v>
      </c>
      <c r="AU707" s="44">
        <f>'Tooling Main list 25-26'!AW252</f>
        <v>0</v>
      </c>
      <c r="AV707" s="44">
        <f>'Tooling Main list 25-26'!AY252</f>
        <v>0</v>
      </c>
      <c r="AW707" s="45">
        <f>'Tooling Main list 25-26'!AZ252</f>
        <v>0</v>
      </c>
      <c r="AX707" s="44">
        <f>'Tooling Main list 25-26'!BA252</f>
        <v>0</v>
      </c>
      <c r="AY707" s="44">
        <f>'Tooling Main list 25-26'!BB252</f>
        <v>0</v>
      </c>
      <c r="AZ707" s="44">
        <f>'Tooling Main list 25-26'!BC252</f>
        <v>0</v>
      </c>
      <c r="BA707" s="44">
        <f>'Tooling Main list 25-26'!BD252</f>
        <v>0</v>
      </c>
      <c r="BB707" s="44">
        <f>'Tooling Main list 25-26'!BF252</f>
        <v>0</v>
      </c>
      <c r="BC707" s="44">
        <f>'Tooling Main list 25-26'!BG252</f>
        <v>0</v>
      </c>
      <c r="BD707" s="44">
        <f>'Tooling Main list 25-26'!BH252</f>
        <v>0</v>
      </c>
      <c r="BE707" s="44">
        <f>'Tooling Main list 25-26'!BI252</f>
        <v>0</v>
      </c>
      <c r="BF707" s="44">
        <f>'Tooling Main list 25-26'!BJ252</f>
        <v>0</v>
      </c>
      <c r="BG707" s="44">
        <f>'Tooling Main list 25-26'!BK252</f>
        <v>0</v>
      </c>
      <c r="BH707" s="44">
        <f>'Tooling Main list 25-26'!BM252</f>
        <v>0</v>
      </c>
      <c r="BI707" s="45">
        <f>'Tooling Main list 25-26'!BN252</f>
        <v>0</v>
      </c>
      <c r="BJ707" s="44">
        <f>'Tooling Main list 25-26'!BO252</f>
        <v>0</v>
      </c>
      <c r="BK707" s="44">
        <f>'Tooling Main list 25-26'!BP252</f>
        <v>0</v>
      </c>
      <c r="BL707" s="44">
        <f>'Tooling Main list 25-26'!BQ252</f>
        <v>0</v>
      </c>
      <c r="BM707" s="44">
        <f>'Tooling Main list 25-26'!BR252</f>
        <v>0</v>
      </c>
      <c r="BN707" s="44">
        <f>'Tooling Main list 25-26'!BT252</f>
        <v>0</v>
      </c>
      <c r="BO707" s="45">
        <f>'Tooling Main list 25-26'!BU252</f>
        <v>0</v>
      </c>
      <c r="BP707" s="44">
        <f>'Tooling Main list 25-26'!BV252</f>
        <v>0</v>
      </c>
      <c r="BQ707" s="44">
        <f>'Tooling Main list 25-26'!BW252</f>
        <v>0</v>
      </c>
      <c r="BR707" s="44">
        <f>'Tooling Main list 25-26'!BX252</f>
        <v>0</v>
      </c>
      <c r="BS707" s="44">
        <f>'Tooling Main list 25-26'!BY252</f>
        <v>0</v>
      </c>
      <c r="BT707" s="44">
        <f>'Tooling Main list 25-26'!CA252</f>
        <v>0</v>
      </c>
      <c r="BU707" s="45">
        <f>'Tooling Main list 25-26'!CB252</f>
        <v>0</v>
      </c>
      <c r="BV707" s="44">
        <f>'Tooling Main list 25-26'!CC252</f>
        <v>0</v>
      </c>
      <c r="BW707" s="44">
        <f>'Tooling Main list 25-26'!CD252</f>
        <v>0</v>
      </c>
      <c r="BX707" s="44">
        <f>'Tooling Main list 25-26'!CE252</f>
        <v>0</v>
      </c>
      <c r="BY707" s="44">
        <f>'Tooling Main list 25-26'!CF252</f>
        <v>0</v>
      </c>
      <c r="BZ707" s="44">
        <f>'Tooling Main list 25-26'!CH252</f>
        <v>0</v>
      </c>
      <c r="CA707" s="44">
        <f>'Tooling Main list 25-26'!CI252</f>
        <v>0</v>
      </c>
      <c r="CB707" s="44">
        <f>'Tooling Main list 25-26'!CJ252</f>
        <v>0</v>
      </c>
      <c r="CC707" s="44">
        <f>'Tooling Main list 25-26'!CK252</f>
        <v>0</v>
      </c>
      <c r="CD707" s="44">
        <f>'Tooling Main list 25-26'!CL252</f>
        <v>0</v>
      </c>
      <c r="CE707" s="44">
        <f>'Tooling Main list 25-26'!CM252</f>
        <v>0</v>
      </c>
      <c r="CF707" s="44">
        <f>'Tooling Main list 25-26'!CO252</f>
        <v>0</v>
      </c>
      <c r="CG707" s="45">
        <f>'Tooling Main list 25-26'!CP252</f>
        <v>0</v>
      </c>
      <c r="CH707" s="44">
        <f>'Tooling Main list 25-26'!CQ252</f>
        <v>0</v>
      </c>
      <c r="CI707" s="44">
        <f>'Tooling Main list 25-26'!CR252</f>
        <v>0</v>
      </c>
      <c r="CJ707" s="44">
        <f>'Tooling Main list 25-26'!CS252</f>
        <v>0</v>
      </c>
      <c r="CK707" s="44">
        <f>'Tooling Main list 25-26'!CT252</f>
        <v>0</v>
      </c>
      <c r="CL707" s="44">
        <f>'Tooling Main list 25-26'!CV252</f>
        <v>0</v>
      </c>
      <c r="CM707" s="45">
        <f>'Tooling Main list 25-26'!CW252</f>
        <v>0</v>
      </c>
      <c r="CN707" s="44">
        <f>'Tooling Main list 25-26'!CX252</f>
        <v>0</v>
      </c>
      <c r="CO707" s="44">
        <f>'Tooling Main list 25-26'!CY252</f>
        <v>0</v>
      </c>
      <c r="CP707" s="44">
        <f>'Tooling Main list 25-26'!CZ252</f>
        <v>0</v>
      </c>
      <c r="CQ707" s="44">
        <f>'Tooling Main list 25-26'!DA252</f>
        <v>0</v>
      </c>
      <c r="CR707" s="44">
        <f>'Tooling Main list 25-26'!DC252</f>
        <v>0</v>
      </c>
      <c r="CS707" s="45">
        <f>'Tooling Main list 25-26'!DD252</f>
        <v>0</v>
      </c>
      <c r="CT707" s="44">
        <f>'Tooling Main list 25-26'!DE252</f>
        <v>0</v>
      </c>
      <c r="CU707" s="44">
        <f>'Tooling Main list 25-26'!DF252</f>
        <v>0</v>
      </c>
      <c r="CV707" s="44">
        <f>'Tooling Main list 25-26'!DG252</f>
        <v>0</v>
      </c>
      <c r="CW707" s="44">
        <f>'Tooling Main list 25-26'!DH252</f>
        <v>0</v>
      </c>
      <c r="CX707" s="44">
        <f>'Tooling Main list 25-26'!DJ252</f>
        <v>0</v>
      </c>
      <c r="CY707" s="44">
        <f>'Tooling Main list 25-26'!DK252</f>
        <v>0</v>
      </c>
      <c r="CZ707" s="45">
        <f>'Tooling Main list 25-26'!DR252</f>
        <v>0</v>
      </c>
      <c r="DA707" s="45">
        <f>'Tooling Main list 25-26'!DS252</f>
        <v>0</v>
      </c>
      <c r="DB707" s="44">
        <f>'Tooling Main list 25-26'!DT252</f>
        <v>0</v>
      </c>
      <c r="DC707" s="44">
        <f>'Tooling Main list 25-26'!DU252</f>
        <v>0</v>
      </c>
      <c r="DD707" s="44">
        <f>'Tooling Main list 25-26'!DW252</f>
        <v>0</v>
      </c>
      <c r="DE707" s="44"/>
      <c r="DF707" s="44">
        <f>'Tooling Main list 25-26'!DX252</f>
        <v>0</v>
      </c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</row>
    <row r="708" spans="1:121" hidden="1" x14ac:dyDescent="0.25">
      <c r="A708" s="44"/>
      <c r="B708" s="44"/>
      <c r="C708" s="44"/>
      <c r="D708" s="44"/>
      <c r="E708" s="44"/>
      <c r="F708" s="44"/>
      <c r="G708" s="44"/>
      <c r="H708" s="44">
        <f>'Tooling Main list 25-26'!D253</f>
        <v>0</v>
      </c>
      <c r="I708" s="44">
        <f>'Tooling Main list 25-26'!E253</f>
        <v>0</v>
      </c>
      <c r="J708" s="44">
        <f>'Tooling Main list 25-26'!F253</f>
        <v>0</v>
      </c>
      <c r="K708" s="44">
        <f>'Tooling Main list 25-26'!G253</f>
        <v>0</v>
      </c>
      <c r="L708" s="44">
        <f>'Tooling Main list 25-26'!I253</f>
        <v>0</v>
      </c>
      <c r="M708" s="45">
        <f>'Tooling Main list 25-26'!J253</f>
        <v>0</v>
      </c>
      <c r="N708" s="44">
        <f>'Tooling Main list 25-26'!K253</f>
        <v>0</v>
      </c>
      <c r="O708" s="44">
        <f>'Tooling Main list 25-26'!L253</f>
        <v>0</v>
      </c>
      <c r="P708" s="44">
        <f>'Tooling Main list 25-26'!M253</f>
        <v>0</v>
      </c>
      <c r="Q708" s="44">
        <f>'Tooling Main list 25-26'!N253</f>
        <v>0</v>
      </c>
      <c r="R708" s="44">
        <f>'Tooling Main list 25-26'!P253</f>
        <v>0</v>
      </c>
      <c r="S708" s="45">
        <f>'Tooling Main list 25-26'!Q253</f>
        <v>0</v>
      </c>
      <c r="T708" s="44">
        <f>'Tooling Main list 25-26'!R253</f>
        <v>0</v>
      </c>
      <c r="U708" s="44">
        <f>'Tooling Main list 25-26'!S253</f>
        <v>0</v>
      </c>
      <c r="V708" s="44">
        <f>'Tooling Main list 25-26'!T253</f>
        <v>0</v>
      </c>
      <c r="W708" s="44">
        <f>'Tooling Main list 25-26'!U253</f>
        <v>0</v>
      </c>
      <c r="X708" s="44">
        <f>'Tooling Main list 25-26'!W253</f>
        <v>0</v>
      </c>
      <c r="Y708" s="44">
        <f>'Tooling Main list 25-26'!X253</f>
        <v>0</v>
      </c>
      <c r="Z708" s="44">
        <f>'Tooling Main list 25-26'!Y253</f>
        <v>0</v>
      </c>
      <c r="AA708" s="44">
        <f>'Tooling Main list 25-26'!Z253</f>
        <v>0</v>
      </c>
      <c r="AB708" s="44">
        <f>'Tooling Main list 25-26'!AA253</f>
        <v>0</v>
      </c>
      <c r="AC708" s="44">
        <f>'Tooling Main list 25-26'!AB253</f>
        <v>0</v>
      </c>
      <c r="AD708" s="44">
        <f>'Tooling Main list 25-26'!AD253</f>
        <v>0</v>
      </c>
      <c r="AE708" s="45">
        <f>'Tooling Main list 25-26'!AE253</f>
        <v>0</v>
      </c>
      <c r="AF708" s="44">
        <f>'Tooling Main list 25-26'!AF253</f>
        <v>0</v>
      </c>
      <c r="AG708" s="44">
        <f>'Tooling Main list 25-26'!AG253</f>
        <v>0</v>
      </c>
      <c r="AH708" s="44">
        <f>'Tooling Main list 25-26'!AH253</f>
        <v>0</v>
      </c>
      <c r="AI708" s="44">
        <f>'Tooling Main list 25-26'!AI253</f>
        <v>0</v>
      </c>
      <c r="AJ708" s="44">
        <f>'Tooling Main list 25-26'!AK253</f>
        <v>0</v>
      </c>
      <c r="AK708" s="45">
        <f>'Tooling Main list 25-26'!AL253</f>
        <v>0</v>
      </c>
      <c r="AL708" s="44">
        <f>'Tooling Main list 25-26'!AM253</f>
        <v>0</v>
      </c>
      <c r="AM708" s="44">
        <f>'Tooling Main list 25-26'!AN253</f>
        <v>0</v>
      </c>
      <c r="AN708" s="44">
        <f>'Tooling Main list 25-26'!AO253</f>
        <v>0</v>
      </c>
      <c r="AO708" s="44">
        <f>'Tooling Main list 25-26'!AP253</f>
        <v>0</v>
      </c>
      <c r="AP708" s="44">
        <f>'Tooling Main list 25-26'!AR253</f>
        <v>0</v>
      </c>
      <c r="AQ708" s="45">
        <f>'Tooling Main list 25-26'!AS253</f>
        <v>0</v>
      </c>
      <c r="AR708" s="44">
        <f>'Tooling Main list 25-26'!AT253</f>
        <v>0</v>
      </c>
      <c r="AS708" s="44">
        <f>'Tooling Main list 25-26'!AU253</f>
        <v>0</v>
      </c>
      <c r="AT708" s="44">
        <f>'Tooling Main list 25-26'!AV253</f>
        <v>0</v>
      </c>
      <c r="AU708" s="44">
        <f>'Tooling Main list 25-26'!AW253</f>
        <v>0</v>
      </c>
      <c r="AV708" s="44">
        <f>'Tooling Main list 25-26'!AY253</f>
        <v>0</v>
      </c>
      <c r="AW708" s="45">
        <f>'Tooling Main list 25-26'!AZ253</f>
        <v>0</v>
      </c>
      <c r="AX708" s="44">
        <f>'Tooling Main list 25-26'!BA253</f>
        <v>0</v>
      </c>
      <c r="AY708" s="44">
        <f>'Tooling Main list 25-26'!BB253</f>
        <v>0</v>
      </c>
      <c r="AZ708" s="44">
        <f>'Tooling Main list 25-26'!BC253</f>
        <v>0</v>
      </c>
      <c r="BA708" s="44">
        <f>'Tooling Main list 25-26'!BD253</f>
        <v>0</v>
      </c>
      <c r="BB708" s="44">
        <f>'Tooling Main list 25-26'!BF253</f>
        <v>0</v>
      </c>
      <c r="BC708" s="44">
        <f>'Tooling Main list 25-26'!BG253</f>
        <v>0</v>
      </c>
      <c r="BD708" s="44">
        <f>'Tooling Main list 25-26'!BH253</f>
        <v>0</v>
      </c>
      <c r="BE708" s="44">
        <f>'Tooling Main list 25-26'!BI253</f>
        <v>0</v>
      </c>
      <c r="BF708" s="44">
        <f>'Tooling Main list 25-26'!BJ253</f>
        <v>0</v>
      </c>
      <c r="BG708" s="44">
        <f>'Tooling Main list 25-26'!BK253</f>
        <v>0</v>
      </c>
      <c r="BH708" s="44">
        <f>'Tooling Main list 25-26'!BM253</f>
        <v>0</v>
      </c>
      <c r="BI708" s="45">
        <f>'Tooling Main list 25-26'!BN253</f>
        <v>0</v>
      </c>
      <c r="BJ708" s="44">
        <f>'Tooling Main list 25-26'!BO253</f>
        <v>0</v>
      </c>
      <c r="BK708" s="44">
        <f>'Tooling Main list 25-26'!BP253</f>
        <v>0</v>
      </c>
      <c r="BL708" s="44">
        <f>'Tooling Main list 25-26'!BQ253</f>
        <v>0</v>
      </c>
      <c r="BM708" s="44">
        <f>'Tooling Main list 25-26'!BR253</f>
        <v>0</v>
      </c>
      <c r="BN708" s="44">
        <f>'Tooling Main list 25-26'!BT253</f>
        <v>0</v>
      </c>
      <c r="BO708" s="45">
        <f>'Tooling Main list 25-26'!BU253</f>
        <v>0</v>
      </c>
      <c r="BP708" s="44">
        <f>'Tooling Main list 25-26'!BV253</f>
        <v>0</v>
      </c>
      <c r="BQ708" s="44">
        <f>'Tooling Main list 25-26'!BW253</f>
        <v>0</v>
      </c>
      <c r="BR708" s="44">
        <f>'Tooling Main list 25-26'!BX253</f>
        <v>0</v>
      </c>
      <c r="BS708" s="44">
        <f>'Tooling Main list 25-26'!BY253</f>
        <v>0</v>
      </c>
      <c r="BT708" s="44">
        <f>'Tooling Main list 25-26'!CA253</f>
        <v>0</v>
      </c>
      <c r="BU708" s="45">
        <f>'Tooling Main list 25-26'!CB253</f>
        <v>0</v>
      </c>
      <c r="BV708" s="44">
        <f>'Tooling Main list 25-26'!CC253</f>
        <v>0</v>
      </c>
      <c r="BW708" s="44">
        <f>'Tooling Main list 25-26'!CD253</f>
        <v>0</v>
      </c>
      <c r="BX708" s="44">
        <f>'Tooling Main list 25-26'!CE253</f>
        <v>0</v>
      </c>
      <c r="BY708" s="44">
        <f>'Tooling Main list 25-26'!CF253</f>
        <v>0</v>
      </c>
      <c r="BZ708" s="44">
        <f>'Tooling Main list 25-26'!CH253</f>
        <v>0</v>
      </c>
      <c r="CA708" s="44">
        <f>'Tooling Main list 25-26'!CI253</f>
        <v>0</v>
      </c>
      <c r="CB708" s="44">
        <f>'Tooling Main list 25-26'!CJ253</f>
        <v>0</v>
      </c>
      <c r="CC708" s="44">
        <f>'Tooling Main list 25-26'!CK253</f>
        <v>0</v>
      </c>
      <c r="CD708" s="44">
        <f>'Tooling Main list 25-26'!CL253</f>
        <v>0</v>
      </c>
      <c r="CE708" s="44">
        <f>'Tooling Main list 25-26'!CM253</f>
        <v>0</v>
      </c>
      <c r="CF708" s="44">
        <f>'Tooling Main list 25-26'!CO253</f>
        <v>0</v>
      </c>
      <c r="CG708" s="45">
        <f>'Tooling Main list 25-26'!CP253</f>
        <v>0</v>
      </c>
      <c r="CH708" s="44">
        <f>'Tooling Main list 25-26'!CQ253</f>
        <v>0</v>
      </c>
      <c r="CI708" s="44">
        <f>'Tooling Main list 25-26'!CR253</f>
        <v>0</v>
      </c>
      <c r="CJ708" s="44">
        <f>'Tooling Main list 25-26'!CS253</f>
        <v>0</v>
      </c>
      <c r="CK708" s="44">
        <f>'Tooling Main list 25-26'!CT253</f>
        <v>0</v>
      </c>
      <c r="CL708" s="44">
        <f>'Tooling Main list 25-26'!CV253</f>
        <v>0</v>
      </c>
      <c r="CM708" s="45">
        <f>'Tooling Main list 25-26'!CW253</f>
        <v>0</v>
      </c>
      <c r="CN708" s="44">
        <f>'Tooling Main list 25-26'!CX253</f>
        <v>0</v>
      </c>
      <c r="CO708" s="44">
        <f>'Tooling Main list 25-26'!CY253</f>
        <v>0</v>
      </c>
      <c r="CP708" s="44">
        <f>'Tooling Main list 25-26'!CZ253</f>
        <v>0</v>
      </c>
      <c r="CQ708" s="44">
        <f>'Tooling Main list 25-26'!DA253</f>
        <v>0</v>
      </c>
      <c r="CR708" s="44">
        <f>'Tooling Main list 25-26'!DC253</f>
        <v>0</v>
      </c>
      <c r="CS708" s="45">
        <f>'Tooling Main list 25-26'!DD253</f>
        <v>0</v>
      </c>
      <c r="CT708" s="44">
        <f>'Tooling Main list 25-26'!DE253</f>
        <v>0</v>
      </c>
      <c r="CU708" s="44">
        <f>'Tooling Main list 25-26'!DF253</f>
        <v>0</v>
      </c>
      <c r="CV708" s="44">
        <f>'Tooling Main list 25-26'!DG253</f>
        <v>0</v>
      </c>
      <c r="CW708" s="44">
        <f>'Tooling Main list 25-26'!DH253</f>
        <v>0</v>
      </c>
      <c r="CX708" s="44">
        <f>'Tooling Main list 25-26'!DJ253</f>
        <v>0</v>
      </c>
      <c r="CY708" s="44">
        <f>'Tooling Main list 25-26'!DK253</f>
        <v>0</v>
      </c>
      <c r="CZ708" s="45">
        <f>'Tooling Main list 25-26'!DR253</f>
        <v>0</v>
      </c>
      <c r="DA708" s="45">
        <f>'Tooling Main list 25-26'!DS253</f>
        <v>0</v>
      </c>
      <c r="DB708" s="44">
        <f>'Tooling Main list 25-26'!DT253</f>
        <v>0</v>
      </c>
      <c r="DC708" s="44">
        <f>'Tooling Main list 25-26'!DU253</f>
        <v>0</v>
      </c>
      <c r="DD708" s="44">
        <f>'Tooling Main list 25-26'!DW253</f>
        <v>0</v>
      </c>
      <c r="DE708" s="44"/>
      <c r="DF708" s="44">
        <f>'Tooling Main list 25-26'!DX253</f>
        <v>0</v>
      </c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</row>
    <row r="709" spans="1:121" hidden="1" x14ac:dyDescent="0.25">
      <c r="A709" s="44"/>
      <c r="B709" s="44"/>
      <c r="C709" s="44"/>
      <c r="D709" s="44"/>
      <c r="E709" s="44"/>
      <c r="F709" s="44"/>
      <c r="G709" s="44"/>
      <c r="H709" s="44">
        <f>'Tooling Main list 25-26'!D254</f>
        <v>0</v>
      </c>
      <c r="I709" s="44">
        <f>'Tooling Main list 25-26'!E254</f>
        <v>0</v>
      </c>
      <c r="J709" s="44">
        <f>'Tooling Main list 25-26'!F254</f>
        <v>0</v>
      </c>
      <c r="K709" s="44">
        <f>'Tooling Main list 25-26'!G254</f>
        <v>0</v>
      </c>
      <c r="L709" s="44">
        <f>'Tooling Main list 25-26'!I254</f>
        <v>0</v>
      </c>
      <c r="M709" s="45">
        <f>'Tooling Main list 25-26'!J254</f>
        <v>0</v>
      </c>
      <c r="N709" s="44">
        <f>'Tooling Main list 25-26'!K254</f>
        <v>0</v>
      </c>
      <c r="O709" s="44">
        <f>'Tooling Main list 25-26'!L254</f>
        <v>0</v>
      </c>
      <c r="P709" s="44">
        <f>'Tooling Main list 25-26'!M254</f>
        <v>0</v>
      </c>
      <c r="Q709" s="44">
        <f>'Tooling Main list 25-26'!N254</f>
        <v>0</v>
      </c>
      <c r="R709" s="44">
        <f>'Tooling Main list 25-26'!P254</f>
        <v>0</v>
      </c>
      <c r="S709" s="45">
        <f>'Tooling Main list 25-26'!Q254</f>
        <v>0</v>
      </c>
      <c r="T709" s="44">
        <f>'Tooling Main list 25-26'!R254</f>
        <v>0</v>
      </c>
      <c r="U709" s="44">
        <f>'Tooling Main list 25-26'!S254</f>
        <v>0</v>
      </c>
      <c r="V709" s="44">
        <f>'Tooling Main list 25-26'!T254</f>
        <v>0</v>
      </c>
      <c r="W709" s="44">
        <f>'Tooling Main list 25-26'!U254</f>
        <v>0</v>
      </c>
      <c r="X709" s="44">
        <f>'Tooling Main list 25-26'!W254</f>
        <v>0</v>
      </c>
      <c r="Y709" s="44">
        <f>'Tooling Main list 25-26'!X254</f>
        <v>0</v>
      </c>
      <c r="Z709" s="44">
        <f>'Tooling Main list 25-26'!Y254</f>
        <v>0</v>
      </c>
      <c r="AA709" s="44">
        <f>'Tooling Main list 25-26'!Z254</f>
        <v>0</v>
      </c>
      <c r="AB709" s="44">
        <f>'Tooling Main list 25-26'!AA254</f>
        <v>0</v>
      </c>
      <c r="AC709" s="44">
        <f>'Tooling Main list 25-26'!AB254</f>
        <v>0</v>
      </c>
      <c r="AD709" s="44">
        <f>'Tooling Main list 25-26'!AD254</f>
        <v>0</v>
      </c>
      <c r="AE709" s="45">
        <f>'Tooling Main list 25-26'!AE254</f>
        <v>0</v>
      </c>
      <c r="AF709" s="44">
        <f>'Tooling Main list 25-26'!AF254</f>
        <v>0</v>
      </c>
      <c r="AG709" s="44">
        <f>'Tooling Main list 25-26'!AG254</f>
        <v>0</v>
      </c>
      <c r="AH709" s="44">
        <f>'Tooling Main list 25-26'!AH254</f>
        <v>0</v>
      </c>
      <c r="AI709" s="44">
        <f>'Tooling Main list 25-26'!AI254</f>
        <v>0</v>
      </c>
      <c r="AJ709" s="44">
        <f>'Tooling Main list 25-26'!AK254</f>
        <v>0</v>
      </c>
      <c r="AK709" s="45">
        <f>'Tooling Main list 25-26'!AL254</f>
        <v>0</v>
      </c>
      <c r="AL709" s="44">
        <f>'Tooling Main list 25-26'!AM254</f>
        <v>0</v>
      </c>
      <c r="AM709" s="44">
        <f>'Tooling Main list 25-26'!AN254</f>
        <v>0</v>
      </c>
      <c r="AN709" s="44">
        <f>'Tooling Main list 25-26'!AO254</f>
        <v>0</v>
      </c>
      <c r="AO709" s="44">
        <f>'Tooling Main list 25-26'!AP254</f>
        <v>0</v>
      </c>
      <c r="AP709" s="44">
        <f>'Tooling Main list 25-26'!AR254</f>
        <v>0</v>
      </c>
      <c r="AQ709" s="45">
        <f>'Tooling Main list 25-26'!AS254</f>
        <v>0</v>
      </c>
      <c r="AR709" s="44">
        <f>'Tooling Main list 25-26'!AT254</f>
        <v>0</v>
      </c>
      <c r="AS709" s="44">
        <f>'Tooling Main list 25-26'!AU254</f>
        <v>0</v>
      </c>
      <c r="AT709" s="44">
        <f>'Tooling Main list 25-26'!AV254</f>
        <v>0</v>
      </c>
      <c r="AU709" s="44">
        <f>'Tooling Main list 25-26'!AW254</f>
        <v>0</v>
      </c>
      <c r="AV709" s="44">
        <f>'Tooling Main list 25-26'!AY254</f>
        <v>0</v>
      </c>
      <c r="AW709" s="45">
        <f>'Tooling Main list 25-26'!AZ254</f>
        <v>0</v>
      </c>
      <c r="AX709" s="44">
        <f>'Tooling Main list 25-26'!BA254</f>
        <v>0</v>
      </c>
      <c r="AY709" s="44">
        <f>'Tooling Main list 25-26'!BB254</f>
        <v>0</v>
      </c>
      <c r="AZ709" s="44">
        <f>'Tooling Main list 25-26'!BC254</f>
        <v>0</v>
      </c>
      <c r="BA709" s="44">
        <f>'Tooling Main list 25-26'!BD254</f>
        <v>0</v>
      </c>
      <c r="BB709" s="44">
        <f>'Tooling Main list 25-26'!BF254</f>
        <v>0</v>
      </c>
      <c r="BC709" s="44">
        <f>'Tooling Main list 25-26'!BG254</f>
        <v>0</v>
      </c>
      <c r="BD709" s="44">
        <f>'Tooling Main list 25-26'!BH254</f>
        <v>0</v>
      </c>
      <c r="BE709" s="44">
        <f>'Tooling Main list 25-26'!BI254</f>
        <v>0</v>
      </c>
      <c r="BF709" s="44">
        <f>'Tooling Main list 25-26'!BJ254</f>
        <v>0</v>
      </c>
      <c r="BG709" s="44">
        <f>'Tooling Main list 25-26'!BK254</f>
        <v>0</v>
      </c>
      <c r="BH709" s="44">
        <f>'Tooling Main list 25-26'!BM254</f>
        <v>0</v>
      </c>
      <c r="BI709" s="45">
        <f>'Tooling Main list 25-26'!BN254</f>
        <v>0</v>
      </c>
      <c r="BJ709" s="44">
        <f>'Tooling Main list 25-26'!BO254</f>
        <v>0</v>
      </c>
      <c r="BK709" s="44">
        <f>'Tooling Main list 25-26'!BP254</f>
        <v>0</v>
      </c>
      <c r="BL709" s="44">
        <f>'Tooling Main list 25-26'!BQ254</f>
        <v>0</v>
      </c>
      <c r="BM709" s="44">
        <f>'Tooling Main list 25-26'!BR254</f>
        <v>0</v>
      </c>
      <c r="BN709" s="44">
        <f>'Tooling Main list 25-26'!BT254</f>
        <v>0</v>
      </c>
      <c r="BO709" s="45">
        <f>'Tooling Main list 25-26'!BU254</f>
        <v>0</v>
      </c>
      <c r="BP709" s="44">
        <f>'Tooling Main list 25-26'!BV254</f>
        <v>0</v>
      </c>
      <c r="BQ709" s="44">
        <f>'Tooling Main list 25-26'!BW254</f>
        <v>0</v>
      </c>
      <c r="BR709" s="44">
        <f>'Tooling Main list 25-26'!BX254</f>
        <v>0</v>
      </c>
      <c r="BS709" s="44">
        <f>'Tooling Main list 25-26'!BY254</f>
        <v>0</v>
      </c>
      <c r="BT709" s="44">
        <f>'Tooling Main list 25-26'!CA254</f>
        <v>0</v>
      </c>
      <c r="BU709" s="45">
        <f>'Tooling Main list 25-26'!CB254</f>
        <v>0</v>
      </c>
      <c r="BV709" s="44">
        <f>'Tooling Main list 25-26'!CC254</f>
        <v>0</v>
      </c>
      <c r="BW709" s="44">
        <f>'Tooling Main list 25-26'!CD254</f>
        <v>0</v>
      </c>
      <c r="BX709" s="44">
        <f>'Tooling Main list 25-26'!CE254</f>
        <v>0</v>
      </c>
      <c r="BY709" s="44">
        <f>'Tooling Main list 25-26'!CF254</f>
        <v>0</v>
      </c>
      <c r="BZ709" s="44">
        <f>'Tooling Main list 25-26'!CH254</f>
        <v>0</v>
      </c>
      <c r="CA709" s="44">
        <f>'Tooling Main list 25-26'!CI254</f>
        <v>0</v>
      </c>
      <c r="CB709" s="44">
        <f>'Tooling Main list 25-26'!CJ254</f>
        <v>0</v>
      </c>
      <c r="CC709" s="44">
        <f>'Tooling Main list 25-26'!CK254</f>
        <v>0</v>
      </c>
      <c r="CD709" s="44">
        <f>'Tooling Main list 25-26'!CL254</f>
        <v>0</v>
      </c>
      <c r="CE709" s="44">
        <f>'Tooling Main list 25-26'!CM254</f>
        <v>0</v>
      </c>
      <c r="CF709" s="44">
        <f>'Tooling Main list 25-26'!CO254</f>
        <v>0</v>
      </c>
      <c r="CG709" s="45">
        <f>'Tooling Main list 25-26'!CP254</f>
        <v>0</v>
      </c>
      <c r="CH709" s="44">
        <f>'Tooling Main list 25-26'!CQ254</f>
        <v>0</v>
      </c>
      <c r="CI709" s="44">
        <f>'Tooling Main list 25-26'!CR254</f>
        <v>0</v>
      </c>
      <c r="CJ709" s="44">
        <f>'Tooling Main list 25-26'!CS254</f>
        <v>0</v>
      </c>
      <c r="CK709" s="44">
        <f>'Tooling Main list 25-26'!CT254</f>
        <v>0</v>
      </c>
      <c r="CL709" s="44">
        <f>'Tooling Main list 25-26'!CV254</f>
        <v>0</v>
      </c>
      <c r="CM709" s="45">
        <f>'Tooling Main list 25-26'!CW254</f>
        <v>0</v>
      </c>
      <c r="CN709" s="44">
        <f>'Tooling Main list 25-26'!CX254</f>
        <v>0</v>
      </c>
      <c r="CO709" s="44">
        <f>'Tooling Main list 25-26'!CY254</f>
        <v>0</v>
      </c>
      <c r="CP709" s="44">
        <f>'Tooling Main list 25-26'!CZ254</f>
        <v>0</v>
      </c>
      <c r="CQ709" s="44">
        <f>'Tooling Main list 25-26'!DA254</f>
        <v>0</v>
      </c>
      <c r="CR709" s="44">
        <f>'Tooling Main list 25-26'!DC254</f>
        <v>0</v>
      </c>
      <c r="CS709" s="45">
        <f>'Tooling Main list 25-26'!DD254</f>
        <v>0</v>
      </c>
      <c r="CT709" s="44">
        <f>'Tooling Main list 25-26'!DE254</f>
        <v>0</v>
      </c>
      <c r="CU709" s="44">
        <f>'Tooling Main list 25-26'!DF254</f>
        <v>0</v>
      </c>
      <c r="CV709" s="44">
        <f>'Tooling Main list 25-26'!DG254</f>
        <v>0</v>
      </c>
      <c r="CW709" s="44">
        <f>'Tooling Main list 25-26'!DH254</f>
        <v>0</v>
      </c>
      <c r="CX709" s="44">
        <f>'Tooling Main list 25-26'!DJ254</f>
        <v>0</v>
      </c>
      <c r="CY709" s="44">
        <f>'Tooling Main list 25-26'!DK254</f>
        <v>0</v>
      </c>
      <c r="CZ709" s="45">
        <f>'Tooling Main list 25-26'!DR254</f>
        <v>0</v>
      </c>
      <c r="DA709" s="45">
        <f>'Tooling Main list 25-26'!DS254</f>
        <v>0</v>
      </c>
      <c r="DB709" s="44">
        <f>'Tooling Main list 25-26'!DT254</f>
        <v>0</v>
      </c>
      <c r="DC709" s="44">
        <f>'Tooling Main list 25-26'!DU254</f>
        <v>0</v>
      </c>
      <c r="DD709" s="44">
        <f>'Tooling Main list 25-26'!DW254</f>
        <v>0</v>
      </c>
      <c r="DE709" s="44"/>
      <c r="DF709" s="44">
        <f>'Tooling Main list 25-26'!DX254</f>
        <v>0</v>
      </c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</row>
    <row r="710" spans="1:121" hidden="1" x14ac:dyDescent="0.25">
      <c r="A710" s="44"/>
      <c r="B710" s="44"/>
      <c r="C710" s="44"/>
      <c r="D710" s="44"/>
      <c r="E710" s="44"/>
      <c r="F710" s="44"/>
      <c r="G710" s="44"/>
      <c r="H710" s="44">
        <f>'Tooling Main list 25-26'!D255</f>
        <v>0</v>
      </c>
      <c r="I710" s="44">
        <f>'Tooling Main list 25-26'!E255</f>
        <v>0</v>
      </c>
      <c r="J710" s="44">
        <f>'Tooling Main list 25-26'!F255</f>
        <v>0</v>
      </c>
      <c r="K710" s="44">
        <f>'Tooling Main list 25-26'!G255</f>
        <v>0</v>
      </c>
      <c r="L710" s="44">
        <f>'Tooling Main list 25-26'!I255</f>
        <v>0</v>
      </c>
      <c r="M710" s="45">
        <f>'Tooling Main list 25-26'!J255</f>
        <v>0</v>
      </c>
      <c r="N710" s="44">
        <f>'Tooling Main list 25-26'!K255</f>
        <v>0</v>
      </c>
      <c r="O710" s="44">
        <f>'Tooling Main list 25-26'!L255</f>
        <v>0</v>
      </c>
      <c r="P710" s="44">
        <f>'Tooling Main list 25-26'!M255</f>
        <v>0</v>
      </c>
      <c r="Q710" s="44">
        <f>'Tooling Main list 25-26'!N255</f>
        <v>0</v>
      </c>
      <c r="R710" s="44">
        <f>'Tooling Main list 25-26'!P255</f>
        <v>0</v>
      </c>
      <c r="S710" s="45">
        <f>'Tooling Main list 25-26'!Q255</f>
        <v>0</v>
      </c>
      <c r="T710" s="44">
        <f>'Tooling Main list 25-26'!R255</f>
        <v>0</v>
      </c>
      <c r="U710" s="44">
        <f>'Tooling Main list 25-26'!S255</f>
        <v>0</v>
      </c>
      <c r="V710" s="44">
        <f>'Tooling Main list 25-26'!T255</f>
        <v>0</v>
      </c>
      <c r="W710" s="44">
        <f>'Tooling Main list 25-26'!U255</f>
        <v>0</v>
      </c>
      <c r="X710" s="44">
        <f>'Tooling Main list 25-26'!W255</f>
        <v>0</v>
      </c>
      <c r="Y710" s="44">
        <f>'Tooling Main list 25-26'!X255</f>
        <v>0</v>
      </c>
      <c r="Z710" s="44">
        <f>'Tooling Main list 25-26'!Y255</f>
        <v>0</v>
      </c>
      <c r="AA710" s="44">
        <f>'Tooling Main list 25-26'!Z255</f>
        <v>0</v>
      </c>
      <c r="AB710" s="44">
        <f>'Tooling Main list 25-26'!AA255</f>
        <v>0</v>
      </c>
      <c r="AC710" s="44">
        <f>'Tooling Main list 25-26'!AB255</f>
        <v>0</v>
      </c>
      <c r="AD710" s="44">
        <f>'Tooling Main list 25-26'!AD255</f>
        <v>0</v>
      </c>
      <c r="AE710" s="45">
        <f>'Tooling Main list 25-26'!AE255</f>
        <v>0</v>
      </c>
      <c r="AF710" s="44">
        <f>'Tooling Main list 25-26'!AF255</f>
        <v>0</v>
      </c>
      <c r="AG710" s="44">
        <f>'Tooling Main list 25-26'!AG255</f>
        <v>0</v>
      </c>
      <c r="AH710" s="44">
        <f>'Tooling Main list 25-26'!AH255</f>
        <v>0</v>
      </c>
      <c r="AI710" s="44">
        <f>'Tooling Main list 25-26'!AI255</f>
        <v>0</v>
      </c>
      <c r="AJ710" s="44">
        <f>'Tooling Main list 25-26'!AK255</f>
        <v>0</v>
      </c>
      <c r="AK710" s="45">
        <f>'Tooling Main list 25-26'!AL255</f>
        <v>0</v>
      </c>
      <c r="AL710" s="44">
        <f>'Tooling Main list 25-26'!AM255</f>
        <v>0</v>
      </c>
      <c r="AM710" s="44">
        <f>'Tooling Main list 25-26'!AN255</f>
        <v>0</v>
      </c>
      <c r="AN710" s="44">
        <f>'Tooling Main list 25-26'!AO255</f>
        <v>0</v>
      </c>
      <c r="AO710" s="44">
        <f>'Tooling Main list 25-26'!AP255</f>
        <v>0</v>
      </c>
      <c r="AP710" s="44">
        <f>'Tooling Main list 25-26'!AR255</f>
        <v>0</v>
      </c>
      <c r="AQ710" s="45">
        <f>'Tooling Main list 25-26'!AS255</f>
        <v>0</v>
      </c>
      <c r="AR710" s="44">
        <f>'Tooling Main list 25-26'!AT255</f>
        <v>0</v>
      </c>
      <c r="AS710" s="44">
        <f>'Tooling Main list 25-26'!AU255</f>
        <v>0</v>
      </c>
      <c r="AT710" s="44">
        <f>'Tooling Main list 25-26'!AV255</f>
        <v>0</v>
      </c>
      <c r="AU710" s="44">
        <f>'Tooling Main list 25-26'!AW255</f>
        <v>0</v>
      </c>
      <c r="AV710" s="44">
        <f>'Tooling Main list 25-26'!AY255</f>
        <v>0</v>
      </c>
      <c r="AW710" s="45">
        <f>'Tooling Main list 25-26'!AZ255</f>
        <v>0</v>
      </c>
      <c r="AX710" s="44">
        <f>'Tooling Main list 25-26'!BA255</f>
        <v>0</v>
      </c>
      <c r="AY710" s="44">
        <f>'Tooling Main list 25-26'!BB255</f>
        <v>0</v>
      </c>
      <c r="AZ710" s="44">
        <f>'Tooling Main list 25-26'!BC255</f>
        <v>0</v>
      </c>
      <c r="BA710" s="44">
        <f>'Tooling Main list 25-26'!BD255</f>
        <v>0</v>
      </c>
      <c r="BB710" s="44">
        <f>'Tooling Main list 25-26'!BF255</f>
        <v>0</v>
      </c>
      <c r="BC710" s="44">
        <f>'Tooling Main list 25-26'!BG255</f>
        <v>0</v>
      </c>
      <c r="BD710" s="44">
        <f>'Tooling Main list 25-26'!BH255</f>
        <v>0</v>
      </c>
      <c r="BE710" s="44">
        <f>'Tooling Main list 25-26'!BI255</f>
        <v>0</v>
      </c>
      <c r="BF710" s="44">
        <f>'Tooling Main list 25-26'!BJ255</f>
        <v>0</v>
      </c>
      <c r="BG710" s="44">
        <f>'Tooling Main list 25-26'!BK255</f>
        <v>0</v>
      </c>
      <c r="BH710" s="44">
        <f>'Tooling Main list 25-26'!BM255</f>
        <v>0</v>
      </c>
      <c r="BI710" s="45">
        <f>'Tooling Main list 25-26'!BN255</f>
        <v>0</v>
      </c>
      <c r="BJ710" s="44">
        <f>'Tooling Main list 25-26'!BO255</f>
        <v>0</v>
      </c>
      <c r="BK710" s="44">
        <f>'Tooling Main list 25-26'!BP255</f>
        <v>0</v>
      </c>
      <c r="BL710" s="44">
        <f>'Tooling Main list 25-26'!BQ255</f>
        <v>0</v>
      </c>
      <c r="BM710" s="44">
        <f>'Tooling Main list 25-26'!BR255</f>
        <v>0</v>
      </c>
      <c r="BN710" s="44">
        <f>'Tooling Main list 25-26'!BT255</f>
        <v>0</v>
      </c>
      <c r="BO710" s="45">
        <f>'Tooling Main list 25-26'!BU255</f>
        <v>0</v>
      </c>
      <c r="BP710" s="44">
        <f>'Tooling Main list 25-26'!BV255</f>
        <v>0</v>
      </c>
      <c r="BQ710" s="44">
        <f>'Tooling Main list 25-26'!BW255</f>
        <v>0</v>
      </c>
      <c r="BR710" s="44">
        <f>'Tooling Main list 25-26'!BX255</f>
        <v>0</v>
      </c>
      <c r="BS710" s="44">
        <f>'Tooling Main list 25-26'!BY255</f>
        <v>0</v>
      </c>
      <c r="BT710" s="44">
        <f>'Tooling Main list 25-26'!CA255</f>
        <v>0</v>
      </c>
      <c r="BU710" s="45">
        <f>'Tooling Main list 25-26'!CB255</f>
        <v>0</v>
      </c>
      <c r="BV710" s="44">
        <f>'Tooling Main list 25-26'!CC255</f>
        <v>0</v>
      </c>
      <c r="BW710" s="44">
        <f>'Tooling Main list 25-26'!CD255</f>
        <v>0</v>
      </c>
      <c r="BX710" s="44">
        <f>'Tooling Main list 25-26'!CE255</f>
        <v>0</v>
      </c>
      <c r="BY710" s="44">
        <f>'Tooling Main list 25-26'!CF255</f>
        <v>0</v>
      </c>
      <c r="BZ710" s="44">
        <f>'Tooling Main list 25-26'!CH255</f>
        <v>0</v>
      </c>
      <c r="CA710" s="44">
        <f>'Tooling Main list 25-26'!CI255</f>
        <v>0</v>
      </c>
      <c r="CB710" s="44">
        <f>'Tooling Main list 25-26'!CJ255</f>
        <v>0</v>
      </c>
      <c r="CC710" s="44">
        <f>'Tooling Main list 25-26'!CK255</f>
        <v>0</v>
      </c>
      <c r="CD710" s="44">
        <f>'Tooling Main list 25-26'!CL255</f>
        <v>0</v>
      </c>
      <c r="CE710" s="44">
        <f>'Tooling Main list 25-26'!CM255</f>
        <v>0</v>
      </c>
      <c r="CF710" s="44">
        <f>'Tooling Main list 25-26'!CO255</f>
        <v>0</v>
      </c>
      <c r="CG710" s="45">
        <f>'Tooling Main list 25-26'!CP255</f>
        <v>0</v>
      </c>
      <c r="CH710" s="44">
        <f>'Tooling Main list 25-26'!CQ255</f>
        <v>0</v>
      </c>
      <c r="CI710" s="44">
        <f>'Tooling Main list 25-26'!CR255</f>
        <v>0</v>
      </c>
      <c r="CJ710" s="44">
        <f>'Tooling Main list 25-26'!CS255</f>
        <v>0</v>
      </c>
      <c r="CK710" s="44">
        <f>'Tooling Main list 25-26'!CT255</f>
        <v>0</v>
      </c>
      <c r="CL710" s="44">
        <f>'Tooling Main list 25-26'!CV255</f>
        <v>0</v>
      </c>
      <c r="CM710" s="45">
        <f>'Tooling Main list 25-26'!CW255</f>
        <v>0</v>
      </c>
      <c r="CN710" s="44">
        <f>'Tooling Main list 25-26'!CX255</f>
        <v>0</v>
      </c>
      <c r="CO710" s="44">
        <f>'Tooling Main list 25-26'!CY255</f>
        <v>0</v>
      </c>
      <c r="CP710" s="44">
        <f>'Tooling Main list 25-26'!CZ255</f>
        <v>0</v>
      </c>
      <c r="CQ710" s="44">
        <f>'Tooling Main list 25-26'!DA255</f>
        <v>0</v>
      </c>
      <c r="CR710" s="44">
        <f>'Tooling Main list 25-26'!DC255</f>
        <v>0</v>
      </c>
      <c r="CS710" s="45">
        <f>'Tooling Main list 25-26'!DD255</f>
        <v>0</v>
      </c>
      <c r="CT710" s="44">
        <f>'Tooling Main list 25-26'!DE255</f>
        <v>0</v>
      </c>
      <c r="CU710" s="44">
        <f>'Tooling Main list 25-26'!DF255</f>
        <v>0</v>
      </c>
      <c r="CV710" s="44">
        <f>'Tooling Main list 25-26'!DG255</f>
        <v>0</v>
      </c>
      <c r="CW710" s="44">
        <f>'Tooling Main list 25-26'!DH255</f>
        <v>0</v>
      </c>
      <c r="CX710" s="44">
        <f>'Tooling Main list 25-26'!DJ255</f>
        <v>0</v>
      </c>
      <c r="CY710" s="44">
        <f>'Tooling Main list 25-26'!DK255</f>
        <v>0</v>
      </c>
      <c r="CZ710" s="45">
        <f>'Tooling Main list 25-26'!DR255</f>
        <v>0</v>
      </c>
      <c r="DA710" s="45">
        <f>'Tooling Main list 25-26'!DS255</f>
        <v>0</v>
      </c>
      <c r="DB710" s="44">
        <f>'Tooling Main list 25-26'!DT255</f>
        <v>0</v>
      </c>
      <c r="DC710" s="44">
        <f>'Tooling Main list 25-26'!DU255</f>
        <v>0</v>
      </c>
      <c r="DD710" s="44">
        <f>'Tooling Main list 25-26'!DW255</f>
        <v>0</v>
      </c>
      <c r="DE710" s="44"/>
      <c r="DF710" s="44">
        <f>'Tooling Main list 25-26'!DX255</f>
        <v>0</v>
      </c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</row>
    <row r="711" spans="1:121" hidden="1" x14ac:dyDescent="0.25">
      <c r="A711" s="44"/>
      <c r="B711" s="44"/>
      <c r="C711" s="44"/>
      <c r="D711" s="44"/>
      <c r="E711" s="44"/>
      <c r="F711" s="44"/>
      <c r="G711" s="44"/>
      <c r="H711" s="44">
        <f>'Tooling Main list 25-26'!D256</f>
        <v>0</v>
      </c>
      <c r="I711" s="44">
        <f>'Tooling Main list 25-26'!E256</f>
        <v>0</v>
      </c>
      <c r="J711" s="44">
        <f>'Tooling Main list 25-26'!F256</f>
        <v>0</v>
      </c>
      <c r="K711" s="44">
        <f>'Tooling Main list 25-26'!G256</f>
        <v>0</v>
      </c>
      <c r="L711" s="44">
        <f>'Tooling Main list 25-26'!I256</f>
        <v>0</v>
      </c>
      <c r="M711" s="45">
        <f>'Tooling Main list 25-26'!J256</f>
        <v>0</v>
      </c>
      <c r="N711" s="44">
        <f>'Tooling Main list 25-26'!K256</f>
        <v>0</v>
      </c>
      <c r="O711" s="44">
        <f>'Tooling Main list 25-26'!L256</f>
        <v>0</v>
      </c>
      <c r="P711" s="44">
        <f>'Tooling Main list 25-26'!M256</f>
        <v>0</v>
      </c>
      <c r="Q711" s="44">
        <f>'Tooling Main list 25-26'!N256</f>
        <v>0</v>
      </c>
      <c r="R711" s="44">
        <f>'Tooling Main list 25-26'!P256</f>
        <v>0</v>
      </c>
      <c r="S711" s="45">
        <f>'Tooling Main list 25-26'!Q256</f>
        <v>0</v>
      </c>
      <c r="T711" s="44">
        <f>'Tooling Main list 25-26'!R256</f>
        <v>0</v>
      </c>
      <c r="U711" s="44">
        <f>'Tooling Main list 25-26'!S256</f>
        <v>0</v>
      </c>
      <c r="V711" s="44">
        <f>'Tooling Main list 25-26'!T256</f>
        <v>0</v>
      </c>
      <c r="W711" s="44">
        <f>'Tooling Main list 25-26'!U256</f>
        <v>0</v>
      </c>
      <c r="X711" s="44">
        <f>'Tooling Main list 25-26'!W256</f>
        <v>0</v>
      </c>
      <c r="Y711" s="44">
        <f>'Tooling Main list 25-26'!X256</f>
        <v>0</v>
      </c>
      <c r="Z711" s="44">
        <f>'Tooling Main list 25-26'!Y256</f>
        <v>0</v>
      </c>
      <c r="AA711" s="44">
        <f>'Tooling Main list 25-26'!Z256</f>
        <v>0</v>
      </c>
      <c r="AB711" s="44">
        <f>'Tooling Main list 25-26'!AA256</f>
        <v>0</v>
      </c>
      <c r="AC711" s="44">
        <f>'Tooling Main list 25-26'!AB256</f>
        <v>0</v>
      </c>
      <c r="AD711" s="44">
        <f>'Tooling Main list 25-26'!AD256</f>
        <v>0</v>
      </c>
      <c r="AE711" s="45">
        <f>'Tooling Main list 25-26'!AE256</f>
        <v>0</v>
      </c>
      <c r="AF711" s="44">
        <f>'Tooling Main list 25-26'!AF256</f>
        <v>0</v>
      </c>
      <c r="AG711" s="44">
        <f>'Tooling Main list 25-26'!AG256</f>
        <v>0</v>
      </c>
      <c r="AH711" s="44">
        <f>'Tooling Main list 25-26'!AH256</f>
        <v>0</v>
      </c>
      <c r="AI711" s="44">
        <f>'Tooling Main list 25-26'!AI256</f>
        <v>0</v>
      </c>
      <c r="AJ711" s="44">
        <f>'Tooling Main list 25-26'!AK256</f>
        <v>0</v>
      </c>
      <c r="AK711" s="45">
        <f>'Tooling Main list 25-26'!AL256</f>
        <v>0</v>
      </c>
      <c r="AL711" s="44">
        <f>'Tooling Main list 25-26'!AM256</f>
        <v>0</v>
      </c>
      <c r="AM711" s="44">
        <f>'Tooling Main list 25-26'!AN256</f>
        <v>0</v>
      </c>
      <c r="AN711" s="44">
        <f>'Tooling Main list 25-26'!AO256</f>
        <v>0</v>
      </c>
      <c r="AO711" s="44">
        <f>'Tooling Main list 25-26'!AP256</f>
        <v>0</v>
      </c>
      <c r="AP711" s="44">
        <f>'Tooling Main list 25-26'!AR256</f>
        <v>0</v>
      </c>
      <c r="AQ711" s="45">
        <f>'Tooling Main list 25-26'!AS256</f>
        <v>0</v>
      </c>
      <c r="AR711" s="44">
        <f>'Tooling Main list 25-26'!AT256</f>
        <v>0</v>
      </c>
      <c r="AS711" s="44">
        <f>'Tooling Main list 25-26'!AU256</f>
        <v>0</v>
      </c>
      <c r="AT711" s="44">
        <f>'Tooling Main list 25-26'!AV256</f>
        <v>0</v>
      </c>
      <c r="AU711" s="44">
        <f>'Tooling Main list 25-26'!AW256</f>
        <v>0</v>
      </c>
      <c r="AV711" s="44">
        <f>'Tooling Main list 25-26'!AY256</f>
        <v>0</v>
      </c>
      <c r="AW711" s="45">
        <f>'Tooling Main list 25-26'!AZ256</f>
        <v>0</v>
      </c>
      <c r="AX711" s="44">
        <f>'Tooling Main list 25-26'!BA256</f>
        <v>0</v>
      </c>
      <c r="AY711" s="44">
        <f>'Tooling Main list 25-26'!BB256</f>
        <v>0</v>
      </c>
      <c r="AZ711" s="44">
        <f>'Tooling Main list 25-26'!BC256</f>
        <v>0</v>
      </c>
      <c r="BA711" s="44">
        <f>'Tooling Main list 25-26'!BD256</f>
        <v>0</v>
      </c>
      <c r="BB711" s="44">
        <f>'Tooling Main list 25-26'!BF256</f>
        <v>0</v>
      </c>
      <c r="BC711" s="44">
        <f>'Tooling Main list 25-26'!BG256</f>
        <v>0</v>
      </c>
      <c r="BD711" s="44">
        <f>'Tooling Main list 25-26'!BH256</f>
        <v>0</v>
      </c>
      <c r="BE711" s="44">
        <f>'Tooling Main list 25-26'!BI256</f>
        <v>0</v>
      </c>
      <c r="BF711" s="44">
        <f>'Tooling Main list 25-26'!BJ256</f>
        <v>0</v>
      </c>
      <c r="BG711" s="44">
        <f>'Tooling Main list 25-26'!BK256</f>
        <v>0</v>
      </c>
      <c r="BH711" s="44">
        <f>'Tooling Main list 25-26'!BM256</f>
        <v>0</v>
      </c>
      <c r="BI711" s="45">
        <f>'Tooling Main list 25-26'!BN256</f>
        <v>0</v>
      </c>
      <c r="BJ711" s="44">
        <f>'Tooling Main list 25-26'!BO256</f>
        <v>0</v>
      </c>
      <c r="BK711" s="44">
        <f>'Tooling Main list 25-26'!BP256</f>
        <v>0</v>
      </c>
      <c r="BL711" s="44">
        <f>'Tooling Main list 25-26'!BQ256</f>
        <v>0</v>
      </c>
      <c r="BM711" s="44">
        <f>'Tooling Main list 25-26'!BR256</f>
        <v>0</v>
      </c>
      <c r="BN711" s="44">
        <f>'Tooling Main list 25-26'!BT256</f>
        <v>0</v>
      </c>
      <c r="BO711" s="45">
        <f>'Tooling Main list 25-26'!BU256</f>
        <v>0</v>
      </c>
      <c r="BP711" s="44">
        <f>'Tooling Main list 25-26'!BV256</f>
        <v>0</v>
      </c>
      <c r="BQ711" s="44">
        <f>'Tooling Main list 25-26'!BW256</f>
        <v>0</v>
      </c>
      <c r="BR711" s="44">
        <f>'Tooling Main list 25-26'!BX256</f>
        <v>0</v>
      </c>
      <c r="BS711" s="44">
        <f>'Tooling Main list 25-26'!BY256</f>
        <v>0</v>
      </c>
      <c r="BT711" s="44">
        <f>'Tooling Main list 25-26'!CA256</f>
        <v>0</v>
      </c>
      <c r="BU711" s="45">
        <f>'Tooling Main list 25-26'!CB256</f>
        <v>0</v>
      </c>
      <c r="BV711" s="44">
        <f>'Tooling Main list 25-26'!CC256</f>
        <v>0</v>
      </c>
      <c r="BW711" s="44">
        <f>'Tooling Main list 25-26'!CD256</f>
        <v>0</v>
      </c>
      <c r="BX711" s="44">
        <f>'Tooling Main list 25-26'!CE256</f>
        <v>0</v>
      </c>
      <c r="BY711" s="44">
        <f>'Tooling Main list 25-26'!CF256</f>
        <v>0</v>
      </c>
      <c r="BZ711" s="44">
        <f>'Tooling Main list 25-26'!CH256</f>
        <v>0</v>
      </c>
      <c r="CA711" s="44">
        <f>'Tooling Main list 25-26'!CI256</f>
        <v>0</v>
      </c>
      <c r="CB711" s="44">
        <f>'Tooling Main list 25-26'!CJ256</f>
        <v>0</v>
      </c>
      <c r="CC711" s="44">
        <f>'Tooling Main list 25-26'!CK256</f>
        <v>0</v>
      </c>
      <c r="CD711" s="44">
        <f>'Tooling Main list 25-26'!CL256</f>
        <v>0</v>
      </c>
      <c r="CE711" s="44">
        <f>'Tooling Main list 25-26'!CM256</f>
        <v>0</v>
      </c>
      <c r="CF711" s="44">
        <f>'Tooling Main list 25-26'!CO256</f>
        <v>0</v>
      </c>
      <c r="CG711" s="45">
        <f>'Tooling Main list 25-26'!CP256</f>
        <v>0</v>
      </c>
      <c r="CH711" s="44">
        <f>'Tooling Main list 25-26'!CQ256</f>
        <v>0</v>
      </c>
      <c r="CI711" s="44">
        <f>'Tooling Main list 25-26'!CR256</f>
        <v>0</v>
      </c>
      <c r="CJ711" s="44">
        <f>'Tooling Main list 25-26'!CS256</f>
        <v>0</v>
      </c>
      <c r="CK711" s="44">
        <f>'Tooling Main list 25-26'!CT256</f>
        <v>0</v>
      </c>
      <c r="CL711" s="44">
        <f>'Tooling Main list 25-26'!CV256</f>
        <v>0</v>
      </c>
      <c r="CM711" s="45">
        <f>'Tooling Main list 25-26'!CW256</f>
        <v>0</v>
      </c>
      <c r="CN711" s="44">
        <f>'Tooling Main list 25-26'!CX256</f>
        <v>0</v>
      </c>
      <c r="CO711" s="44">
        <f>'Tooling Main list 25-26'!CY256</f>
        <v>0</v>
      </c>
      <c r="CP711" s="44">
        <f>'Tooling Main list 25-26'!CZ256</f>
        <v>0</v>
      </c>
      <c r="CQ711" s="44">
        <f>'Tooling Main list 25-26'!DA256</f>
        <v>0</v>
      </c>
      <c r="CR711" s="44">
        <f>'Tooling Main list 25-26'!DC256</f>
        <v>0</v>
      </c>
      <c r="CS711" s="45">
        <f>'Tooling Main list 25-26'!DD256</f>
        <v>0</v>
      </c>
      <c r="CT711" s="44">
        <f>'Tooling Main list 25-26'!DE256</f>
        <v>0</v>
      </c>
      <c r="CU711" s="44">
        <f>'Tooling Main list 25-26'!DF256</f>
        <v>0</v>
      </c>
      <c r="CV711" s="44">
        <f>'Tooling Main list 25-26'!DG256</f>
        <v>0</v>
      </c>
      <c r="CW711" s="44">
        <f>'Tooling Main list 25-26'!DH256</f>
        <v>0</v>
      </c>
      <c r="CX711" s="44">
        <f>'Tooling Main list 25-26'!DJ256</f>
        <v>0</v>
      </c>
      <c r="CY711" s="44">
        <f>'Tooling Main list 25-26'!DK256</f>
        <v>0</v>
      </c>
      <c r="CZ711" s="45">
        <f>'Tooling Main list 25-26'!DR256</f>
        <v>0</v>
      </c>
      <c r="DA711" s="45">
        <f>'Tooling Main list 25-26'!DS256</f>
        <v>0</v>
      </c>
      <c r="DB711" s="44">
        <f>'Tooling Main list 25-26'!DT256</f>
        <v>0</v>
      </c>
      <c r="DC711" s="44">
        <f>'Tooling Main list 25-26'!DU256</f>
        <v>0</v>
      </c>
      <c r="DD711" s="44">
        <f>'Tooling Main list 25-26'!DW256</f>
        <v>0</v>
      </c>
      <c r="DE711" s="44"/>
      <c r="DF711" s="44">
        <f>'Tooling Main list 25-26'!DX256</f>
        <v>0</v>
      </c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</row>
    <row r="712" spans="1:121" hidden="1" x14ac:dyDescent="0.25">
      <c r="A712" s="44"/>
      <c r="B712" s="44"/>
      <c r="C712" s="44"/>
      <c r="D712" s="44"/>
      <c r="E712" s="44"/>
      <c r="F712" s="44"/>
      <c r="G712" s="44"/>
      <c r="H712" s="44">
        <f>'Tooling Main list 25-26'!D257</f>
        <v>0</v>
      </c>
      <c r="I712" s="44">
        <f>'Tooling Main list 25-26'!E257</f>
        <v>0</v>
      </c>
      <c r="J712" s="44">
        <f>'Tooling Main list 25-26'!F257</f>
        <v>0</v>
      </c>
      <c r="K712" s="44">
        <f>'Tooling Main list 25-26'!G257</f>
        <v>0</v>
      </c>
      <c r="L712" s="44">
        <f>'Tooling Main list 25-26'!I257</f>
        <v>0</v>
      </c>
      <c r="M712" s="45">
        <f>'Tooling Main list 25-26'!J257</f>
        <v>0</v>
      </c>
      <c r="N712" s="44">
        <f>'Tooling Main list 25-26'!K257</f>
        <v>0</v>
      </c>
      <c r="O712" s="44">
        <f>'Tooling Main list 25-26'!L257</f>
        <v>0</v>
      </c>
      <c r="P712" s="44">
        <f>'Tooling Main list 25-26'!M257</f>
        <v>0</v>
      </c>
      <c r="Q712" s="44">
        <f>'Tooling Main list 25-26'!N257</f>
        <v>0</v>
      </c>
      <c r="R712" s="44">
        <f>'Tooling Main list 25-26'!P257</f>
        <v>0</v>
      </c>
      <c r="S712" s="45">
        <f>'Tooling Main list 25-26'!Q257</f>
        <v>0</v>
      </c>
      <c r="T712" s="44">
        <f>'Tooling Main list 25-26'!R257</f>
        <v>0</v>
      </c>
      <c r="U712" s="44">
        <f>'Tooling Main list 25-26'!S257</f>
        <v>0</v>
      </c>
      <c r="V712" s="44">
        <f>'Tooling Main list 25-26'!T257</f>
        <v>0</v>
      </c>
      <c r="W712" s="44">
        <f>'Tooling Main list 25-26'!U257</f>
        <v>0</v>
      </c>
      <c r="X712" s="44">
        <f>'Tooling Main list 25-26'!W257</f>
        <v>0</v>
      </c>
      <c r="Y712" s="44">
        <f>'Tooling Main list 25-26'!X257</f>
        <v>0</v>
      </c>
      <c r="Z712" s="44">
        <f>'Tooling Main list 25-26'!Y257</f>
        <v>0</v>
      </c>
      <c r="AA712" s="44">
        <f>'Tooling Main list 25-26'!Z257</f>
        <v>0</v>
      </c>
      <c r="AB712" s="44">
        <f>'Tooling Main list 25-26'!AA257</f>
        <v>0</v>
      </c>
      <c r="AC712" s="44">
        <f>'Tooling Main list 25-26'!AB257</f>
        <v>0</v>
      </c>
      <c r="AD712" s="44">
        <f>'Tooling Main list 25-26'!AD257</f>
        <v>0</v>
      </c>
      <c r="AE712" s="45">
        <f>'Tooling Main list 25-26'!AE257</f>
        <v>0</v>
      </c>
      <c r="AF712" s="44">
        <f>'Tooling Main list 25-26'!AF257</f>
        <v>0</v>
      </c>
      <c r="AG712" s="44">
        <f>'Tooling Main list 25-26'!AG257</f>
        <v>0</v>
      </c>
      <c r="AH712" s="44">
        <f>'Tooling Main list 25-26'!AH257</f>
        <v>0</v>
      </c>
      <c r="AI712" s="44">
        <f>'Tooling Main list 25-26'!AI257</f>
        <v>0</v>
      </c>
      <c r="AJ712" s="44">
        <f>'Tooling Main list 25-26'!AK257</f>
        <v>0</v>
      </c>
      <c r="AK712" s="45">
        <f>'Tooling Main list 25-26'!AL257</f>
        <v>0</v>
      </c>
      <c r="AL712" s="44">
        <f>'Tooling Main list 25-26'!AM257</f>
        <v>0</v>
      </c>
      <c r="AM712" s="44">
        <f>'Tooling Main list 25-26'!AN257</f>
        <v>0</v>
      </c>
      <c r="AN712" s="44">
        <f>'Tooling Main list 25-26'!AO257</f>
        <v>0</v>
      </c>
      <c r="AO712" s="44">
        <f>'Tooling Main list 25-26'!AP257</f>
        <v>0</v>
      </c>
      <c r="AP712" s="44">
        <f>'Tooling Main list 25-26'!AR257</f>
        <v>0</v>
      </c>
      <c r="AQ712" s="45">
        <f>'Tooling Main list 25-26'!AS257</f>
        <v>0</v>
      </c>
      <c r="AR712" s="44">
        <f>'Tooling Main list 25-26'!AT257</f>
        <v>0</v>
      </c>
      <c r="AS712" s="44">
        <f>'Tooling Main list 25-26'!AU257</f>
        <v>0</v>
      </c>
      <c r="AT712" s="44">
        <f>'Tooling Main list 25-26'!AV257</f>
        <v>0</v>
      </c>
      <c r="AU712" s="44">
        <f>'Tooling Main list 25-26'!AW257</f>
        <v>0</v>
      </c>
      <c r="AV712" s="44">
        <f>'Tooling Main list 25-26'!AY257</f>
        <v>0</v>
      </c>
      <c r="AW712" s="45">
        <f>'Tooling Main list 25-26'!AZ257</f>
        <v>0</v>
      </c>
      <c r="AX712" s="44">
        <f>'Tooling Main list 25-26'!BA257</f>
        <v>0</v>
      </c>
      <c r="AY712" s="44">
        <f>'Tooling Main list 25-26'!BB257</f>
        <v>0</v>
      </c>
      <c r="AZ712" s="44">
        <f>'Tooling Main list 25-26'!BC257</f>
        <v>0</v>
      </c>
      <c r="BA712" s="44">
        <f>'Tooling Main list 25-26'!BD257</f>
        <v>0</v>
      </c>
      <c r="BB712" s="44">
        <f>'Tooling Main list 25-26'!BF257</f>
        <v>0</v>
      </c>
      <c r="BC712" s="44">
        <f>'Tooling Main list 25-26'!BG257</f>
        <v>0</v>
      </c>
      <c r="BD712" s="44">
        <f>'Tooling Main list 25-26'!BH257</f>
        <v>0</v>
      </c>
      <c r="BE712" s="44">
        <f>'Tooling Main list 25-26'!BI257</f>
        <v>0</v>
      </c>
      <c r="BF712" s="44">
        <f>'Tooling Main list 25-26'!BJ257</f>
        <v>0</v>
      </c>
      <c r="BG712" s="44">
        <f>'Tooling Main list 25-26'!BK257</f>
        <v>0</v>
      </c>
      <c r="BH712" s="44">
        <f>'Tooling Main list 25-26'!BM257</f>
        <v>0</v>
      </c>
      <c r="BI712" s="45">
        <f>'Tooling Main list 25-26'!BN257</f>
        <v>0</v>
      </c>
      <c r="BJ712" s="44">
        <f>'Tooling Main list 25-26'!BO257</f>
        <v>0</v>
      </c>
      <c r="BK712" s="44">
        <f>'Tooling Main list 25-26'!BP257</f>
        <v>0</v>
      </c>
      <c r="BL712" s="44">
        <f>'Tooling Main list 25-26'!BQ257</f>
        <v>0</v>
      </c>
      <c r="BM712" s="44">
        <f>'Tooling Main list 25-26'!BR257</f>
        <v>0</v>
      </c>
      <c r="BN712" s="44">
        <f>'Tooling Main list 25-26'!BT257</f>
        <v>0</v>
      </c>
      <c r="BO712" s="45">
        <f>'Tooling Main list 25-26'!BU257</f>
        <v>0</v>
      </c>
      <c r="BP712" s="44">
        <f>'Tooling Main list 25-26'!BV257</f>
        <v>0</v>
      </c>
      <c r="BQ712" s="44">
        <f>'Tooling Main list 25-26'!BW257</f>
        <v>0</v>
      </c>
      <c r="BR712" s="44">
        <f>'Tooling Main list 25-26'!BX257</f>
        <v>0</v>
      </c>
      <c r="BS712" s="44">
        <f>'Tooling Main list 25-26'!BY257</f>
        <v>0</v>
      </c>
      <c r="BT712" s="44">
        <f>'Tooling Main list 25-26'!CA257</f>
        <v>0</v>
      </c>
      <c r="BU712" s="45">
        <f>'Tooling Main list 25-26'!CB257</f>
        <v>0</v>
      </c>
      <c r="BV712" s="44">
        <f>'Tooling Main list 25-26'!CC257</f>
        <v>0</v>
      </c>
      <c r="BW712" s="44">
        <f>'Tooling Main list 25-26'!CD257</f>
        <v>0</v>
      </c>
      <c r="BX712" s="44">
        <f>'Tooling Main list 25-26'!CE257</f>
        <v>0</v>
      </c>
      <c r="BY712" s="44">
        <f>'Tooling Main list 25-26'!CF257</f>
        <v>0</v>
      </c>
      <c r="BZ712" s="44">
        <f>'Tooling Main list 25-26'!CH257</f>
        <v>0</v>
      </c>
      <c r="CA712" s="44">
        <f>'Tooling Main list 25-26'!CI257</f>
        <v>0</v>
      </c>
      <c r="CB712" s="44">
        <f>'Tooling Main list 25-26'!CJ257</f>
        <v>0</v>
      </c>
      <c r="CC712" s="44">
        <f>'Tooling Main list 25-26'!CK257</f>
        <v>0</v>
      </c>
      <c r="CD712" s="44">
        <f>'Tooling Main list 25-26'!CL257</f>
        <v>0</v>
      </c>
      <c r="CE712" s="44">
        <f>'Tooling Main list 25-26'!CM257</f>
        <v>0</v>
      </c>
      <c r="CF712" s="44">
        <f>'Tooling Main list 25-26'!CO257</f>
        <v>0</v>
      </c>
      <c r="CG712" s="45">
        <f>'Tooling Main list 25-26'!CP257</f>
        <v>0</v>
      </c>
      <c r="CH712" s="44">
        <f>'Tooling Main list 25-26'!CQ257</f>
        <v>0</v>
      </c>
      <c r="CI712" s="44">
        <f>'Tooling Main list 25-26'!CR257</f>
        <v>0</v>
      </c>
      <c r="CJ712" s="44">
        <f>'Tooling Main list 25-26'!CS257</f>
        <v>0</v>
      </c>
      <c r="CK712" s="44">
        <f>'Tooling Main list 25-26'!CT257</f>
        <v>0</v>
      </c>
      <c r="CL712" s="44">
        <f>'Tooling Main list 25-26'!CV257</f>
        <v>0</v>
      </c>
      <c r="CM712" s="45">
        <f>'Tooling Main list 25-26'!CW257</f>
        <v>0</v>
      </c>
      <c r="CN712" s="44">
        <f>'Tooling Main list 25-26'!CX257</f>
        <v>0</v>
      </c>
      <c r="CO712" s="44">
        <f>'Tooling Main list 25-26'!CY257</f>
        <v>0</v>
      </c>
      <c r="CP712" s="44">
        <f>'Tooling Main list 25-26'!CZ257</f>
        <v>0</v>
      </c>
      <c r="CQ712" s="44">
        <f>'Tooling Main list 25-26'!DA257</f>
        <v>0</v>
      </c>
      <c r="CR712" s="44">
        <f>'Tooling Main list 25-26'!DC257</f>
        <v>0</v>
      </c>
      <c r="CS712" s="45">
        <f>'Tooling Main list 25-26'!DD257</f>
        <v>0</v>
      </c>
      <c r="CT712" s="44">
        <f>'Tooling Main list 25-26'!DE257</f>
        <v>0</v>
      </c>
      <c r="CU712" s="44">
        <f>'Tooling Main list 25-26'!DF257</f>
        <v>0</v>
      </c>
      <c r="CV712" s="44">
        <f>'Tooling Main list 25-26'!DG257</f>
        <v>0</v>
      </c>
      <c r="CW712" s="44">
        <f>'Tooling Main list 25-26'!DH257</f>
        <v>0</v>
      </c>
      <c r="CX712" s="44">
        <f>'Tooling Main list 25-26'!DJ257</f>
        <v>0</v>
      </c>
      <c r="CY712" s="44">
        <f>'Tooling Main list 25-26'!DK257</f>
        <v>0</v>
      </c>
      <c r="CZ712" s="45">
        <f>'Tooling Main list 25-26'!DR257</f>
        <v>0</v>
      </c>
      <c r="DA712" s="45">
        <f>'Tooling Main list 25-26'!DS257</f>
        <v>0</v>
      </c>
      <c r="DB712" s="44">
        <f>'Tooling Main list 25-26'!DT257</f>
        <v>0</v>
      </c>
      <c r="DC712" s="44">
        <f>'Tooling Main list 25-26'!DU257</f>
        <v>0</v>
      </c>
      <c r="DD712" s="44">
        <f>'Tooling Main list 25-26'!DW257</f>
        <v>0</v>
      </c>
      <c r="DE712" s="44"/>
      <c r="DF712" s="44">
        <f>'Tooling Main list 25-26'!DX257</f>
        <v>0</v>
      </c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</row>
    <row r="713" spans="1:121" hidden="1" x14ac:dyDescent="0.25">
      <c r="A713" s="44"/>
      <c r="B713" s="44"/>
      <c r="C713" s="44"/>
      <c r="D713" s="44"/>
      <c r="E713" s="44"/>
      <c r="F713" s="44"/>
      <c r="G713" s="44"/>
      <c r="H713" s="44">
        <f>'Tooling Main list 25-26'!D258</f>
        <v>0</v>
      </c>
      <c r="I713" s="44">
        <f>'Tooling Main list 25-26'!E258</f>
        <v>0</v>
      </c>
      <c r="J713" s="44">
        <f>'Tooling Main list 25-26'!F258</f>
        <v>0</v>
      </c>
      <c r="K713" s="44">
        <f>'Tooling Main list 25-26'!G258</f>
        <v>0</v>
      </c>
      <c r="L713" s="44">
        <f>'Tooling Main list 25-26'!I258</f>
        <v>0</v>
      </c>
      <c r="M713" s="45">
        <f>'Tooling Main list 25-26'!J258</f>
        <v>0</v>
      </c>
      <c r="N713" s="44">
        <f>'Tooling Main list 25-26'!K258</f>
        <v>0</v>
      </c>
      <c r="O713" s="44">
        <f>'Tooling Main list 25-26'!L258</f>
        <v>0</v>
      </c>
      <c r="P713" s="44">
        <f>'Tooling Main list 25-26'!M258</f>
        <v>0</v>
      </c>
      <c r="Q713" s="44">
        <f>'Tooling Main list 25-26'!N258</f>
        <v>0</v>
      </c>
      <c r="R713" s="44">
        <f>'Tooling Main list 25-26'!P258</f>
        <v>0</v>
      </c>
      <c r="S713" s="45">
        <f>'Tooling Main list 25-26'!Q258</f>
        <v>0</v>
      </c>
      <c r="T713" s="44">
        <f>'Tooling Main list 25-26'!R258</f>
        <v>0</v>
      </c>
      <c r="U713" s="44">
        <f>'Tooling Main list 25-26'!S258</f>
        <v>0</v>
      </c>
      <c r="V713" s="44">
        <f>'Tooling Main list 25-26'!T258</f>
        <v>0</v>
      </c>
      <c r="W713" s="44">
        <f>'Tooling Main list 25-26'!U258</f>
        <v>0</v>
      </c>
      <c r="X713" s="44">
        <f>'Tooling Main list 25-26'!W258</f>
        <v>0</v>
      </c>
      <c r="Y713" s="44">
        <f>'Tooling Main list 25-26'!X258</f>
        <v>0</v>
      </c>
      <c r="Z713" s="44">
        <f>'Tooling Main list 25-26'!Y258</f>
        <v>0</v>
      </c>
      <c r="AA713" s="44">
        <f>'Tooling Main list 25-26'!Z258</f>
        <v>0</v>
      </c>
      <c r="AB713" s="44">
        <f>'Tooling Main list 25-26'!AA258</f>
        <v>0</v>
      </c>
      <c r="AC713" s="44">
        <f>'Tooling Main list 25-26'!AB258</f>
        <v>0</v>
      </c>
      <c r="AD713" s="44">
        <f>'Tooling Main list 25-26'!AD258</f>
        <v>0</v>
      </c>
      <c r="AE713" s="45">
        <f>'Tooling Main list 25-26'!AE258</f>
        <v>0</v>
      </c>
      <c r="AF713" s="44">
        <f>'Tooling Main list 25-26'!AF258</f>
        <v>0</v>
      </c>
      <c r="AG713" s="44">
        <f>'Tooling Main list 25-26'!AG258</f>
        <v>0</v>
      </c>
      <c r="AH713" s="44">
        <f>'Tooling Main list 25-26'!AH258</f>
        <v>0</v>
      </c>
      <c r="AI713" s="44">
        <f>'Tooling Main list 25-26'!AI258</f>
        <v>0</v>
      </c>
      <c r="AJ713" s="44">
        <f>'Tooling Main list 25-26'!AK258</f>
        <v>0</v>
      </c>
      <c r="AK713" s="45">
        <f>'Tooling Main list 25-26'!AL258</f>
        <v>0</v>
      </c>
      <c r="AL713" s="44">
        <f>'Tooling Main list 25-26'!AM258</f>
        <v>0</v>
      </c>
      <c r="AM713" s="44">
        <f>'Tooling Main list 25-26'!AN258</f>
        <v>0</v>
      </c>
      <c r="AN713" s="44">
        <f>'Tooling Main list 25-26'!AO258</f>
        <v>0</v>
      </c>
      <c r="AO713" s="44">
        <f>'Tooling Main list 25-26'!AP258</f>
        <v>0</v>
      </c>
      <c r="AP713" s="44">
        <f>'Tooling Main list 25-26'!AR258</f>
        <v>0</v>
      </c>
      <c r="AQ713" s="45">
        <f>'Tooling Main list 25-26'!AS258</f>
        <v>0</v>
      </c>
      <c r="AR713" s="44">
        <f>'Tooling Main list 25-26'!AT258</f>
        <v>0</v>
      </c>
      <c r="AS713" s="44">
        <f>'Tooling Main list 25-26'!AU258</f>
        <v>0</v>
      </c>
      <c r="AT713" s="44">
        <f>'Tooling Main list 25-26'!AV258</f>
        <v>0</v>
      </c>
      <c r="AU713" s="44">
        <f>'Tooling Main list 25-26'!AW258</f>
        <v>0</v>
      </c>
      <c r="AV713" s="44">
        <f>'Tooling Main list 25-26'!AY258</f>
        <v>0</v>
      </c>
      <c r="AW713" s="45">
        <f>'Tooling Main list 25-26'!AZ258</f>
        <v>0</v>
      </c>
      <c r="AX713" s="44">
        <f>'Tooling Main list 25-26'!BA258</f>
        <v>0</v>
      </c>
      <c r="AY713" s="44">
        <f>'Tooling Main list 25-26'!BB258</f>
        <v>0</v>
      </c>
      <c r="AZ713" s="44">
        <f>'Tooling Main list 25-26'!BC258</f>
        <v>0</v>
      </c>
      <c r="BA713" s="44">
        <f>'Tooling Main list 25-26'!BD258</f>
        <v>0</v>
      </c>
      <c r="BB713" s="44">
        <f>'Tooling Main list 25-26'!BF258</f>
        <v>0</v>
      </c>
      <c r="BC713" s="44">
        <f>'Tooling Main list 25-26'!BG258</f>
        <v>0</v>
      </c>
      <c r="BD713" s="44">
        <f>'Tooling Main list 25-26'!BH258</f>
        <v>0</v>
      </c>
      <c r="BE713" s="44">
        <f>'Tooling Main list 25-26'!BI258</f>
        <v>0</v>
      </c>
      <c r="BF713" s="44">
        <f>'Tooling Main list 25-26'!BJ258</f>
        <v>0</v>
      </c>
      <c r="BG713" s="44">
        <f>'Tooling Main list 25-26'!BK258</f>
        <v>0</v>
      </c>
      <c r="BH713" s="44">
        <f>'Tooling Main list 25-26'!BM258</f>
        <v>0</v>
      </c>
      <c r="BI713" s="45">
        <f>'Tooling Main list 25-26'!BN258</f>
        <v>0</v>
      </c>
      <c r="BJ713" s="44">
        <f>'Tooling Main list 25-26'!BO258</f>
        <v>0</v>
      </c>
      <c r="BK713" s="44">
        <f>'Tooling Main list 25-26'!BP258</f>
        <v>0</v>
      </c>
      <c r="BL713" s="44">
        <f>'Tooling Main list 25-26'!BQ258</f>
        <v>0</v>
      </c>
      <c r="BM713" s="44">
        <f>'Tooling Main list 25-26'!BR258</f>
        <v>0</v>
      </c>
      <c r="BN713" s="44">
        <f>'Tooling Main list 25-26'!BT258</f>
        <v>0</v>
      </c>
      <c r="BO713" s="45">
        <f>'Tooling Main list 25-26'!BU258</f>
        <v>0</v>
      </c>
      <c r="BP713" s="44">
        <f>'Tooling Main list 25-26'!BV258</f>
        <v>0</v>
      </c>
      <c r="BQ713" s="44">
        <f>'Tooling Main list 25-26'!BW258</f>
        <v>0</v>
      </c>
      <c r="BR713" s="44">
        <f>'Tooling Main list 25-26'!BX258</f>
        <v>0</v>
      </c>
      <c r="BS713" s="44">
        <f>'Tooling Main list 25-26'!BY258</f>
        <v>0</v>
      </c>
      <c r="BT713" s="44">
        <f>'Tooling Main list 25-26'!CA258</f>
        <v>0</v>
      </c>
      <c r="BU713" s="45">
        <f>'Tooling Main list 25-26'!CB258</f>
        <v>0</v>
      </c>
      <c r="BV713" s="44">
        <f>'Tooling Main list 25-26'!CC258</f>
        <v>0</v>
      </c>
      <c r="BW713" s="44">
        <f>'Tooling Main list 25-26'!CD258</f>
        <v>0</v>
      </c>
      <c r="BX713" s="44">
        <f>'Tooling Main list 25-26'!CE258</f>
        <v>0</v>
      </c>
      <c r="BY713" s="44">
        <f>'Tooling Main list 25-26'!CF258</f>
        <v>0</v>
      </c>
      <c r="BZ713" s="44">
        <f>'Tooling Main list 25-26'!CH258</f>
        <v>0</v>
      </c>
      <c r="CA713" s="44">
        <f>'Tooling Main list 25-26'!CI258</f>
        <v>0</v>
      </c>
      <c r="CB713" s="44">
        <f>'Tooling Main list 25-26'!CJ258</f>
        <v>0</v>
      </c>
      <c r="CC713" s="44">
        <f>'Tooling Main list 25-26'!CK258</f>
        <v>0</v>
      </c>
      <c r="CD713" s="44">
        <f>'Tooling Main list 25-26'!CL258</f>
        <v>0</v>
      </c>
      <c r="CE713" s="44">
        <f>'Tooling Main list 25-26'!CM258</f>
        <v>0</v>
      </c>
      <c r="CF713" s="44">
        <f>'Tooling Main list 25-26'!CO258</f>
        <v>0</v>
      </c>
      <c r="CG713" s="45">
        <f>'Tooling Main list 25-26'!CP258</f>
        <v>0</v>
      </c>
      <c r="CH713" s="44">
        <f>'Tooling Main list 25-26'!CQ258</f>
        <v>0</v>
      </c>
      <c r="CI713" s="44">
        <f>'Tooling Main list 25-26'!CR258</f>
        <v>0</v>
      </c>
      <c r="CJ713" s="44">
        <f>'Tooling Main list 25-26'!CS258</f>
        <v>0</v>
      </c>
      <c r="CK713" s="44">
        <f>'Tooling Main list 25-26'!CT258</f>
        <v>0</v>
      </c>
      <c r="CL713" s="44">
        <f>'Tooling Main list 25-26'!CV258</f>
        <v>0</v>
      </c>
      <c r="CM713" s="45">
        <f>'Tooling Main list 25-26'!CW258</f>
        <v>0</v>
      </c>
      <c r="CN713" s="44">
        <f>'Tooling Main list 25-26'!CX258</f>
        <v>0</v>
      </c>
      <c r="CO713" s="44">
        <f>'Tooling Main list 25-26'!CY258</f>
        <v>0</v>
      </c>
      <c r="CP713" s="44">
        <f>'Tooling Main list 25-26'!CZ258</f>
        <v>0</v>
      </c>
      <c r="CQ713" s="44">
        <f>'Tooling Main list 25-26'!DA258</f>
        <v>0</v>
      </c>
      <c r="CR713" s="44">
        <f>'Tooling Main list 25-26'!DC258</f>
        <v>0</v>
      </c>
      <c r="CS713" s="45">
        <f>'Tooling Main list 25-26'!DD258</f>
        <v>0</v>
      </c>
      <c r="CT713" s="44">
        <f>'Tooling Main list 25-26'!DE258</f>
        <v>0</v>
      </c>
      <c r="CU713" s="44">
        <f>'Tooling Main list 25-26'!DF258</f>
        <v>0</v>
      </c>
      <c r="CV713" s="44">
        <f>'Tooling Main list 25-26'!DG258</f>
        <v>0</v>
      </c>
      <c r="CW713" s="44">
        <f>'Tooling Main list 25-26'!DH258</f>
        <v>0</v>
      </c>
      <c r="CX713" s="44">
        <f>'Tooling Main list 25-26'!DJ258</f>
        <v>0</v>
      </c>
      <c r="CY713" s="44">
        <f>'Tooling Main list 25-26'!DK258</f>
        <v>0</v>
      </c>
      <c r="CZ713" s="45">
        <f>'Tooling Main list 25-26'!DR258</f>
        <v>0</v>
      </c>
      <c r="DA713" s="45">
        <f>'Tooling Main list 25-26'!DS258</f>
        <v>0</v>
      </c>
      <c r="DB713" s="44">
        <f>'Tooling Main list 25-26'!DT258</f>
        <v>0</v>
      </c>
      <c r="DC713" s="44">
        <f>'Tooling Main list 25-26'!DU258</f>
        <v>0</v>
      </c>
      <c r="DD713" s="44">
        <f>'Tooling Main list 25-26'!DW258</f>
        <v>0</v>
      </c>
      <c r="DE713" s="44"/>
      <c r="DF713" s="44">
        <f>'Tooling Main list 25-26'!DX258</f>
        <v>0</v>
      </c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</row>
    <row r="714" spans="1:121" hidden="1" x14ac:dyDescent="0.25">
      <c r="A714" s="44"/>
      <c r="B714" s="44"/>
      <c r="C714" s="44"/>
      <c r="D714" s="44"/>
      <c r="E714" s="44"/>
      <c r="F714" s="44"/>
      <c r="G714" s="44"/>
      <c r="H714" s="44">
        <f>'Tooling Main list 25-26'!D259</f>
        <v>0</v>
      </c>
      <c r="I714" s="44">
        <f>'Tooling Main list 25-26'!E259</f>
        <v>0</v>
      </c>
      <c r="J714" s="44">
        <f>'Tooling Main list 25-26'!F259</f>
        <v>0</v>
      </c>
      <c r="K714" s="44">
        <f>'Tooling Main list 25-26'!G259</f>
        <v>0</v>
      </c>
      <c r="L714" s="44">
        <f>'Tooling Main list 25-26'!I259</f>
        <v>0</v>
      </c>
      <c r="M714" s="45">
        <f>'Tooling Main list 25-26'!J259</f>
        <v>0</v>
      </c>
      <c r="N714" s="44">
        <f>'Tooling Main list 25-26'!K259</f>
        <v>0</v>
      </c>
      <c r="O714" s="44">
        <f>'Tooling Main list 25-26'!L259</f>
        <v>0</v>
      </c>
      <c r="P714" s="44">
        <f>'Tooling Main list 25-26'!M259</f>
        <v>0</v>
      </c>
      <c r="Q714" s="44">
        <f>'Tooling Main list 25-26'!N259</f>
        <v>0</v>
      </c>
      <c r="R714" s="44">
        <f>'Tooling Main list 25-26'!P259</f>
        <v>0</v>
      </c>
      <c r="S714" s="45">
        <f>'Tooling Main list 25-26'!Q259</f>
        <v>0</v>
      </c>
      <c r="T714" s="44">
        <f>'Tooling Main list 25-26'!R259</f>
        <v>0</v>
      </c>
      <c r="U714" s="44">
        <f>'Tooling Main list 25-26'!S259</f>
        <v>0</v>
      </c>
      <c r="V714" s="44">
        <f>'Tooling Main list 25-26'!T259</f>
        <v>0</v>
      </c>
      <c r="W714" s="44">
        <f>'Tooling Main list 25-26'!U259</f>
        <v>0</v>
      </c>
      <c r="X714" s="44">
        <f>'Tooling Main list 25-26'!W259</f>
        <v>0</v>
      </c>
      <c r="Y714" s="44">
        <f>'Tooling Main list 25-26'!X259</f>
        <v>0</v>
      </c>
      <c r="Z714" s="44">
        <f>'Tooling Main list 25-26'!Y259</f>
        <v>0</v>
      </c>
      <c r="AA714" s="44">
        <f>'Tooling Main list 25-26'!Z259</f>
        <v>0</v>
      </c>
      <c r="AB714" s="44">
        <f>'Tooling Main list 25-26'!AA259</f>
        <v>0</v>
      </c>
      <c r="AC714" s="44">
        <f>'Tooling Main list 25-26'!AB259</f>
        <v>0</v>
      </c>
      <c r="AD714" s="44">
        <f>'Tooling Main list 25-26'!AD259</f>
        <v>0</v>
      </c>
      <c r="AE714" s="45">
        <f>'Tooling Main list 25-26'!AE259</f>
        <v>0</v>
      </c>
      <c r="AF714" s="44">
        <f>'Tooling Main list 25-26'!AF259</f>
        <v>0</v>
      </c>
      <c r="AG714" s="44">
        <f>'Tooling Main list 25-26'!AG259</f>
        <v>0</v>
      </c>
      <c r="AH714" s="44">
        <f>'Tooling Main list 25-26'!AH259</f>
        <v>0</v>
      </c>
      <c r="AI714" s="44">
        <f>'Tooling Main list 25-26'!AI259</f>
        <v>0</v>
      </c>
      <c r="AJ714" s="44">
        <f>'Tooling Main list 25-26'!AK259</f>
        <v>0</v>
      </c>
      <c r="AK714" s="45">
        <f>'Tooling Main list 25-26'!AL259</f>
        <v>0</v>
      </c>
      <c r="AL714" s="44">
        <f>'Tooling Main list 25-26'!AM259</f>
        <v>0</v>
      </c>
      <c r="AM714" s="44">
        <f>'Tooling Main list 25-26'!AN259</f>
        <v>0</v>
      </c>
      <c r="AN714" s="44">
        <f>'Tooling Main list 25-26'!AO259</f>
        <v>0</v>
      </c>
      <c r="AO714" s="44">
        <f>'Tooling Main list 25-26'!AP259</f>
        <v>0</v>
      </c>
      <c r="AP714" s="44">
        <f>'Tooling Main list 25-26'!AR259</f>
        <v>0</v>
      </c>
      <c r="AQ714" s="45">
        <f>'Tooling Main list 25-26'!AS259</f>
        <v>0</v>
      </c>
      <c r="AR714" s="44">
        <f>'Tooling Main list 25-26'!AT259</f>
        <v>0</v>
      </c>
      <c r="AS714" s="44">
        <f>'Tooling Main list 25-26'!AU259</f>
        <v>0</v>
      </c>
      <c r="AT714" s="44">
        <f>'Tooling Main list 25-26'!AV259</f>
        <v>0</v>
      </c>
      <c r="AU714" s="44">
        <f>'Tooling Main list 25-26'!AW259</f>
        <v>0</v>
      </c>
      <c r="AV714" s="44">
        <f>'Tooling Main list 25-26'!AY259</f>
        <v>0</v>
      </c>
      <c r="AW714" s="45">
        <f>'Tooling Main list 25-26'!AZ259</f>
        <v>0</v>
      </c>
      <c r="AX714" s="44">
        <f>'Tooling Main list 25-26'!BA259</f>
        <v>0</v>
      </c>
      <c r="AY714" s="44">
        <f>'Tooling Main list 25-26'!BB259</f>
        <v>0</v>
      </c>
      <c r="AZ714" s="44">
        <f>'Tooling Main list 25-26'!BC259</f>
        <v>0</v>
      </c>
      <c r="BA714" s="44">
        <f>'Tooling Main list 25-26'!BD259</f>
        <v>0</v>
      </c>
      <c r="BB714" s="44">
        <f>'Tooling Main list 25-26'!BF259</f>
        <v>0</v>
      </c>
      <c r="BC714" s="44">
        <f>'Tooling Main list 25-26'!BG259</f>
        <v>0</v>
      </c>
      <c r="BD714" s="44">
        <f>'Tooling Main list 25-26'!BH259</f>
        <v>0</v>
      </c>
      <c r="BE714" s="44">
        <f>'Tooling Main list 25-26'!BI259</f>
        <v>0</v>
      </c>
      <c r="BF714" s="44">
        <f>'Tooling Main list 25-26'!BJ259</f>
        <v>0</v>
      </c>
      <c r="BG714" s="44">
        <f>'Tooling Main list 25-26'!BK259</f>
        <v>0</v>
      </c>
      <c r="BH714" s="44">
        <f>'Tooling Main list 25-26'!BM259</f>
        <v>0</v>
      </c>
      <c r="BI714" s="45">
        <f>'Tooling Main list 25-26'!BN259</f>
        <v>0</v>
      </c>
      <c r="BJ714" s="44">
        <f>'Tooling Main list 25-26'!BO259</f>
        <v>0</v>
      </c>
      <c r="BK714" s="44">
        <f>'Tooling Main list 25-26'!BP259</f>
        <v>0</v>
      </c>
      <c r="BL714" s="44">
        <f>'Tooling Main list 25-26'!BQ259</f>
        <v>0</v>
      </c>
      <c r="BM714" s="44">
        <f>'Tooling Main list 25-26'!BR259</f>
        <v>0</v>
      </c>
      <c r="BN714" s="44">
        <f>'Tooling Main list 25-26'!BT259</f>
        <v>0</v>
      </c>
      <c r="BO714" s="45">
        <f>'Tooling Main list 25-26'!BU259</f>
        <v>0</v>
      </c>
      <c r="BP714" s="44">
        <f>'Tooling Main list 25-26'!BV259</f>
        <v>0</v>
      </c>
      <c r="BQ714" s="44">
        <f>'Tooling Main list 25-26'!BW259</f>
        <v>0</v>
      </c>
      <c r="BR714" s="44">
        <f>'Tooling Main list 25-26'!BX259</f>
        <v>0</v>
      </c>
      <c r="BS714" s="44">
        <f>'Tooling Main list 25-26'!BY259</f>
        <v>0</v>
      </c>
      <c r="BT714" s="44">
        <f>'Tooling Main list 25-26'!CA259</f>
        <v>0</v>
      </c>
      <c r="BU714" s="45">
        <f>'Tooling Main list 25-26'!CB259</f>
        <v>0</v>
      </c>
      <c r="BV714" s="44">
        <f>'Tooling Main list 25-26'!CC259</f>
        <v>0</v>
      </c>
      <c r="BW714" s="44">
        <f>'Tooling Main list 25-26'!CD259</f>
        <v>0</v>
      </c>
      <c r="BX714" s="44">
        <f>'Tooling Main list 25-26'!CE259</f>
        <v>0</v>
      </c>
      <c r="BY714" s="44">
        <f>'Tooling Main list 25-26'!CF259</f>
        <v>0</v>
      </c>
      <c r="BZ714" s="44">
        <f>'Tooling Main list 25-26'!CH259</f>
        <v>0</v>
      </c>
      <c r="CA714" s="44">
        <f>'Tooling Main list 25-26'!CI259</f>
        <v>0</v>
      </c>
      <c r="CB714" s="44">
        <f>'Tooling Main list 25-26'!CJ259</f>
        <v>0</v>
      </c>
      <c r="CC714" s="44">
        <f>'Tooling Main list 25-26'!CK259</f>
        <v>0</v>
      </c>
      <c r="CD714" s="44">
        <f>'Tooling Main list 25-26'!CL259</f>
        <v>0</v>
      </c>
      <c r="CE714" s="44">
        <f>'Tooling Main list 25-26'!CM259</f>
        <v>0</v>
      </c>
      <c r="CF714" s="44">
        <f>'Tooling Main list 25-26'!CO259</f>
        <v>0</v>
      </c>
      <c r="CG714" s="45">
        <f>'Tooling Main list 25-26'!CP259</f>
        <v>0</v>
      </c>
      <c r="CH714" s="44">
        <f>'Tooling Main list 25-26'!CQ259</f>
        <v>0</v>
      </c>
      <c r="CI714" s="44">
        <f>'Tooling Main list 25-26'!CR259</f>
        <v>0</v>
      </c>
      <c r="CJ714" s="44">
        <f>'Tooling Main list 25-26'!CS259</f>
        <v>0</v>
      </c>
      <c r="CK714" s="44">
        <f>'Tooling Main list 25-26'!CT259</f>
        <v>0</v>
      </c>
      <c r="CL714" s="44">
        <f>'Tooling Main list 25-26'!CV259</f>
        <v>0</v>
      </c>
      <c r="CM714" s="45">
        <f>'Tooling Main list 25-26'!CW259</f>
        <v>0</v>
      </c>
      <c r="CN714" s="44">
        <f>'Tooling Main list 25-26'!CX259</f>
        <v>0</v>
      </c>
      <c r="CO714" s="44">
        <f>'Tooling Main list 25-26'!CY259</f>
        <v>0</v>
      </c>
      <c r="CP714" s="44">
        <f>'Tooling Main list 25-26'!CZ259</f>
        <v>0</v>
      </c>
      <c r="CQ714" s="44">
        <f>'Tooling Main list 25-26'!DA259</f>
        <v>0</v>
      </c>
      <c r="CR714" s="44">
        <f>'Tooling Main list 25-26'!DC259</f>
        <v>0</v>
      </c>
      <c r="CS714" s="45">
        <f>'Tooling Main list 25-26'!DD259</f>
        <v>0</v>
      </c>
      <c r="CT714" s="44">
        <f>'Tooling Main list 25-26'!DE259</f>
        <v>0</v>
      </c>
      <c r="CU714" s="44">
        <f>'Tooling Main list 25-26'!DF259</f>
        <v>0</v>
      </c>
      <c r="CV714" s="44">
        <f>'Tooling Main list 25-26'!DG259</f>
        <v>0</v>
      </c>
      <c r="CW714" s="44">
        <f>'Tooling Main list 25-26'!DH259</f>
        <v>0</v>
      </c>
      <c r="CX714" s="44">
        <f>'Tooling Main list 25-26'!DJ259</f>
        <v>0</v>
      </c>
      <c r="CY714" s="44">
        <f>'Tooling Main list 25-26'!DK259</f>
        <v>0</v>
      </c>
      <c r="CZ714" s="45">
        <f>'Tooling Main list 25-26'!DR259</f>
        <v>0</v>
      </c>
      <c r="DA714" s="45">
        <f>'Tooling Main list 25-26'!DS259</f>
        <v>0</v>
      </c>
      <c r="DB714" s="44">
        <f>'Tooling Main list 25-26'!DT259</f>
        <v>0</v>
      </c>
      <c r="DC714" s="44">
        <f>'Tooling Main list 25-26'!DU259</f>
        <v>0</v>
      </c>
      <c r="DD714" s="44">
        <f>'Tooling Main list 25-26'!DW259</f>
        <v>0</v>
      </c>
      <c r="DE714" s="44"/>
      <c r="DF714" s="44">
        <f>'Tooling Main list 25-26'!DX259</f>
        <v>0</v>
      </c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</row>
    <row r="715" spans="1:121" hidden="1" x14ac:dyDescent="0.25">
      <c r="A715" s="44"/>
      <c r="B715" s="44"/>
      <c r="C715" s="44"/>
      <c r="D715" s="44"/>
      <c r="E715" s="44"/>
      <c r="F715" s="44"/>
      <c r="G715" s="44"/>
      <c r="H715" s="44">
        <f>'Tooling Main list 25-26'!D260</f>
        <v>0</v>
      </c>
      <c r="I715" s="44">
        <f>'Tooling Main list 25-26'!E260</f>
        <v>0</v>
      </c>
      <c r="J715" s="44">
        <f>'Tooling Main list 25-26'!F260</f>
        <v>0</v>
      </c>
      <c r="K715" s="44">
        <f>'Tooling Main list 25-26'!G260</f>
        <v>0</v>
      </c>
      <c r="L715" s="44">
        <f>'Tooling Main list 25-26'!I260</f>
        <v>0</v>
      </c>
      <c r="M715" s="45">
        <f>'Tooling Main list 25-26'!J260</f>
        <v>0</v>
      </c>
      <c r="N715" s="44">
        <f>'Tooling Main list 25-26'!K260</f>
        <v>0</v>
      </c>
      <c r="O715" s="44">
        <f>'Tooling Main list 25-26'!L260</f>
        <v>0</v>
      </c>
      <c r="P715" s="44">
        <f>'Tooling Main list 25-26'!M260</f>
        <v>0</v>
      </c>
      <c r="Q715" s="44">
        <f>'Tooling Main list 25-26'!N260</f>
        <v>0</v>
      </c>
      <c r="R715" s="44">
        <f>'Tooling Main list 25-26'!P260</f>
        <v>0</v>
      </c>
      <c r="S715" s="45">
        <f>'Tooling Main list 25-26'!Q260</f>
        <v>0</v>
      </c>
      <c r="T715" s="44">
        <f>'Tooling Main list 25-26'!R260</f>
        <v>0</v>
      </c>
      <c r="U715" s="44">
        <f>'Tooling Main list 25-26'!S260</f>
        <v>0</v>
      </c>
      <c r="V715" s="44">
        <f>'Tooling Main list 25-26'!T260</f>
        <v>0</v>
      </c>
      <c r="W715" s="44">
        <f>'Tooling Main list 25-26'!U260</f>
        <v>0</v>
      </c>
      <c r="X715" s="44">
        <f>'Tooling Main list 25-26'!W260</f>
        <v>0</v>
      </c>
      <c r="Y715" s="44">
        <f>'Tooling Main list 25-26'!X260</f>
        <v>0</v>
      </c>
      <c r="Z715" s="44">
        <f>'Tooling Main list 25-26'!Y260</f>
        <v>0</v>
      </c>
      <c r="AA715" s="44">
        <f>'Tooling Main list 25-26'!Z260</f>
        <v>0</v>
      </c>
      <c r="AB715" s="44">
        <f>'Tooling Main list 25-26'!AA260</f>
        <v>0</v>
      </c>
      <c r="AC715" s="44">
        <f>'Tooling Main list 25-26'!AB260</f>
        <v>0</v>
      </c>
      <c r="AD715" s="44">
        <f>'Tooling Main list 25-26'!AD260</f>
        <v>0</v>
      </c>
      <c r="AE715" s="45">
        <f>'Tooling Main list 25-26'!AE260</f>
        <v>0</v>
      </c>
      <c r="AF715" s="44">
        <f>'Tooling Main list 25-26'!AF260</f>
        <v>0</v>
      </c>
      <c r="AG715" s="44">
        <f>'Tooling Main list 25-26'!AG260</f>
        <v>0</v>
      </c>
      <c r="AH715" s="44">
        <f>'Tooling Main list 25-26'!AH260</f>
        <v>0</v>
      </c>
      <c r="AI715" s="44">
        <f>'Tooling Main list 25-26'!AI260</f>
        <v>0</v>
      </c>
      <c r="AJ715" s="44">
        <f>'Tooling Main list 25-26'!AK260</f>
        <v>0</v>
      </c>
      <c r="AK715" s="45">
        <f>'Tooling Main list 25-26'!AL260</f>
        <v>0</v>
      </c>
      <c r="AL715" s="44">
        <f>'Tooling Main list 25-26'!AM260</f>
        <v>0</v>
      </c>
      <c r="AM715" s="44">
        <f>'Tooling Main list 25-26'!AN260</f>
        <v>0</v>
      </c>
      <c r="AN715" s="44">
        <f>'Tooling Main list 25-26'!AO260</f>
        <v>0</v>
      </c>
      <c r="AO715" s="44">
        <f>'Tooling Main list 25-26'!AP260</f>
        <v>0</v>
      </c>
      <c r="AP715" s="44">
        <f>'Tooling Main list 25-26'!AR260</f>
        <v>0</v>
      </c>
      <c r="AQ715" s="45">
        <f>'Tooling Main list 25-26'!AS260</f>
        <v>0</v>
      </c>
      <c r="AR715" s="44">
        <f>'Tooling Main list 25-26'!AT260</f>
        <v>0</v>
      </c>
      <c r="AS715" s="44">
        <f>'Tooling Main list 25-26'!AU260</f>
        <v>0</v>
      </c>
      <c r="AT715" s="44">
        <f>'Tooling Main list 25-26'!AV260</f>
        <v>0</v>
      </c>
      <c r="AU715" s="44">
        <f>'Tooling Main list 25-26'!AW260</f>
        <v>0</v>
      </c>
      <c r="AV715" s="44">
        <f>'Tooling Main list 25-26'!AY260</f>
        <v>0</v>
      </c>
      <c r="AW715" s="45">
        <f>'Tooling Main list 25-26'!AZ260</f>
        <v>0</v>
      </c>
      <c r="AX715" s="44">
        <f>'Tooling Main list 25-26'!BA260</f>
        <v>0</v>
      </c>
      <c r="AY715" s="44">
        <f>'Tooling Main list 25-26'!BB260</f>
        <v>0</v>
      </c>
      <c r="AZ715" s="44">
        <f>'Tooling Main list 25-26'!BC260</f>
        <v>0</v>
      </c>
      <c r="BA715" s="44">
        <f>'Tooling Main list 25-26'!BD260</f>
        <v>0</v>
      </c>
      <c r="BB715" s="44">
        <f>'Tooling Main list 25-26'!BF260</f>
        <v>0</v>
      </c>
      <c r="BC715" s="44">
        <f>'Tooling Main list 25-26'!BG260</f>
        <v>0</v>
      </c>
      <c r="BD715" s="44">
        <f>'Tooling Main list 25-26'!BH260</f>
        <v>0</v>
      </c>
      <c r="BE715" s="44">
        <f>'Tooling Main list 25-26'!BI260</f>
        <v>0</v>
      </c>
      <c r="BF715" s="44">
        <f>'Tooling Main list 25-26'!BJ260</f>
        <v>0</v>
      </c>
      <c r="BG715" s="44">
        <f>'Tooling Main list 25-26'!BK260</f>
        <v>0</v>
      </c>
      <c r="BH715" s="44">
        <f>'Tooling Main list 25-26'!BM260</f>
        <v>0</v>
      </c>
      <c r="BI715" s="45">
        <f>'Tooling Main list 25-26'!BN260</f>
        <v>0</v>
      </c>
      <c r="BJ715" s="44">
        <f>'Tooling Main list 25-26'!BO260</f>
        <v>0</v>
      </c>
      <c r="BK715" s="44">
        <f>'Tooling Main list 25-26'!BP260</f>
        <v>0</v>
      </c>
      <c r="BL715" s="44">
        <f>'Tooling Main list 25-26'!BQ260</f>
        <v>0</v>
      </c>
      <c r="BM715" s="44">
        <f>'Tooling Main list 25-26'!BR260</f>
        <v>0</v>
      </c>
      <c r="BN715" s="44">
        <f>'Tooling Main list 25-26'!BT260</f>
        <v>0</v>
      </c>
      <c r="BO715" s="45">
        <f>'Tooling Main list 25-26'!BU260</f>
        <v>0</v>
      </c>
      <c r="BP715" s="44">
        <f>'Tooling Main list 25-26'!BV260</f>
        <v>0</v>
      </c>
      <c r="BQ715" s="44">
        <f>'Tooling Main list 25-26'!BW260</f>
        <v>0</v>
      </c>
      <c r="BR715" s="44">
        <f>'Tooling Main list 25-26'!BX260</f>
        <v>0</v>
      </c>
      <c r="BS715" s="44">
        <f>'Tooling Main list 25-26'!BY260</f>
        <v>0</v>
      </c>
      <c r="BT715" s="44">
        <f>'Tooling Main list 25-26'!CA260</f>
        <v>0</v>
      </c>
      <c r="BU715" s="45">
        <f>'Tooling Main list 25-26'!CB260</f>
        <v>0</v>
      </c>
      <c r="BV715" s="44">
        <f>'Tooling Main list 25-26'!CC260</f>
        <v>0</v>
      </c>
      <c r="BW715" s="44">
        <f>'Tooling Main list 25-26'!CD260</f>
        <v>0</v>
      </c>
      <c r="BX715" s="44">
        <f>'Tooling Main list 25-26'!CE260</f>
        <v>0</v>
      </c>
      <c r="BY715" s="44">
        <f>'Tooling Main list 25-26'!CF260</f>
        <v>0</v>
      </c>
      <c r="BZ715" s="44">
        <f>'Tooling Main list 25-26'!CH260</f>
        <v>0</v>
      </c>
      <c r="CA715" s="44">
        <f>'Tooling Main list 25-26'!CI260</f>
        <v>0</v>
      </c>
      <c r="CB715" s="44">
        <f>'Tooling Main list 25-26'!CJ260</f>
        <v>0</v>
      </c>
      <c r="CC715" s="44">
        <f>'Tooling Main list 25-26'!CK260</f>
        <v>0</v>
      </c>
      <c r="CD715" s="44">
        <f>'Tooling Main list 25-26'!CL260</f>
        <v>0</v>
      </c>
      <c r="CE715" s="44">
        <f>'Tooling Main list 25-26'!CM260</f>
        <v>0</v>
      </c>
      <c r="CF715" s="44">
        <f>'Tooling Main list 25-26'!CO260</f>
        <v>0</v>
      </c>
      <c r="CG715" s="45">
        <f>'Tooling Main list 25-26'!CP260</f>
        <v>0</v>
      </c>
      <c r="CH715" s="44">
        <f>'Tooling Main list 25-26'!CQ260</f>
        <v>0</v>
      </c>
      <c r="CI715" s="44">
        <f>'Tooling Main list 25-26'!CR260</f>
        <v>0</v>
      </c>
      <c r="CJ715" s="44">
        <f>'Tooling Main list 25-26'!CS260</f>
        <v>0</v>
      </c>
      <c r="CK715" s="44">
        <f>'Tooling Main list 25-26'!CT260</f>
        <v>0</v>
      </c>
      <c r="CL715" s="44">
        <f>'Tooling Main list 25-26'!CV260</f>
        <v>0</v>
      </c>
      <c r="CM715" s="45">
        <f>'Tooling Main list 25-26'!CW260</f>
        <v>0</v>
      </c>
      <c r="CN715" s="44">
        <f>'Tooling Main list 25-26'!CX260</f>
        <v>0</v>
      </c>
      <c r="CO715" s="44">
        <f>'Tooling Main list 25-26'!CY260</f>
        <v>0</v>
      </c>
      <c r="CP715" s="44">
        <f>'Tooling Main list 25-26'!CZ260</f>
        <v>0</v>
      </c>
      <c r="CQ715" s="44">
        <f>'Tooling Main list 25-26'!DA260</f>
        <v>0</v>
      </c>
      <c r="CR715" s="44">
        <f>'Tooling Main list 25-26'!DC260</f>
        <v>0</v>
      </c>
      <c r="CS715" s="45">
        <f>'Tooling Main list 25-26'!DD260</f>
        <v>0</v>
      </c>
      <c r="CT715" s="44">
        <f>'Tooling Main list 25-26'!DE260</f>
        <v>0</v>
      </c>
      <c r="CU715" s="44">
        <f>'Tooling Main list 25-26'!DF260</f>
        <v>0</v>
      </c>
      <c r="CV715" s="44">
        <f>'Tooling Main list 25-26'!DG260</f>
        <v>0</v>
      </c>
      <c r="CW715" s="44">
        <f>'Tooling Main list 25-26'!DH260</f>
        <v>0</v>
      </c>
      <c r="CX715" s="44">
        <f>'Tooling Main list 25-26'!DJ260</f>
        <v>0</v>
      </c>
      <c r="CY715" s="44">
        <f>'Tooling Main list 25-26'!DK260</f>
        <v>0</v>
      </c>
      <c r="CZ715" s="45">
        <f>'Tooling Main list 25-26'!DR260</f>
        <v>0</v>
      </c>
      <c r="DA715" s="45">
        <f>'Tooling Main list 25-26'!DS260</f>
        <v>0</v>
      </c>
      <c r="DB715" s="44">
        <f>'Tooling Main list 25-26'!DT260</f>
        <v>0</v>
      </c>
      <c r="DC715" s="44">
        <f>'Tooling Main list 25-26'!DU260</f>
        <v>0</v>
      </c>
      <c r="DD715" s="44">
        <f>'Tooling Main list 25-26'!DW260</f>
        <v>0</v>
      </c>
      <c r="DE715" s="44"/>
      <c r="DF715" s="44">
        <f>'Tooling Main list 25-26'!DX260</f>
        <v>0</v>
      </c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</row>
    <row r="716" spans="1:121" hidden="1" x14ac:dyDescent="0.25">
      <c r="A716" s="44"/>
      <c r="B716" s="44"/>
      <c r="C716" s="44"/>
      <c r="D716" s="44"/>
      <c r="E716" s="44"/>
      <c r="F716" s="44"/>
      <c r="G716" s="44"/>
      <c r="H716" s="44">
        <f>'Tooling Main list 25-26'!D261</f>
        <v>0</v>
      </c>
      <c r="I716" s="44">
        <f>'Tooling Main list 25-26'!E261</f>
        <v>0</v>
      </c>
      <c r="J716" s="44">
        <f>'Tooling Main list 25-26'!F261</f>
        <v>0</v>
      </c>
      <c r="K716" s="44">
        <f>'Tooling Main list 25-26'!G261</f>
        <v>0</v>
      </c>
      <c r="L716" s="44">
        <f>'Tooling Main list 25-26'!I261</f>
        <v>0</v>
      </c>
      <c r="M716" s="45">
        <f>'Tooling Main list 25-26'!J261</f>
        <v>0</v>
      </c>
      <c r="N716" s="44">
        <f>'Tooling Main list 25-26'!K261</f>
        <v>0</v>
      </c>
      <c r="O716" s="44">
        <f>'Tooling Main list 25-26'!L261</f>
        <v>0</v>
      </c>
      <c r="P716" s="44">
        <f>'Tooling Main list 25-26'!M261</f>
        <v>0</v>
      </c>
      <c r="Q716" s="44">
        <f>'Tooling Main list 25-26'!N261</f>
        <v>0</v>
      </c>
      <c r="R716" s="44">
        <f>'Tooling Main list 25-26'!P261</f>
        <v>0</v>
      </c>
      <c r="S716" s="45">
        <f>'Tooling Main list 25-26'!Q261</f>
        <v>0</v>
      </c>
      <c r="T716" s="44">
        <f>'Tooling Main list 25-26'!R261</f>
        <v>0</v>
      </c>
      <c r="U716" s="44">
        <f>'Tooling Main list 25-26'!S261</f>
        <v>0</v>
      </c>
      <c r="V716" s="44">
        <f>'Tooling Main list 25-26'!T261</f>
        <v>0</v>
      </c>
      <c r="W716" s="44">
        <f>'Tooling Main list 25-26'!U261</f>
        <v>0</v>
      </c>
      <c r="X716" s="44">
        <f>'Tooling Main list 25-26'!W261</f>
        <v>0</v>
      </c>
      <c r="Y716" s="44">
        <f>'Tooling Main list 25-26'!X261</f>
        <v>0</v>
      </c>
      <c r="Z716" s="44">
        <f>'Tooling Main list 25-26'!Y261</f>
        <v>0</v>
      </c>
      <c r="AA716" s="44">
        <f>'Tooling Main list 25-26'!Z261</f>
        <v>0</v>
      </c>
      <c r="AB716" s="44">
        <f>'Tooling Main list 25-26'!AA261</f>
        <v>0</v>
      </c>
      <c r="AC716" s="44">
        <f>'Tooling Main list 25-26'!AB261</f>
        <v>0</v>
      </c>
      <c r="AD716" s="44">
        <f>'Tooling Main list 25-26'!AD261</f>
        <v>0</v>
      </c>
      <c r="AE716" s="45">
        <f>'Tooling Main list 25-26'!AE261</f>
        <v>0</v>
      </c>
      <c r="AF716" s="44">
        <f>'Tooling Main list 25-26'!AF261</f>
        <v>0</v>
      </c>
      <c r="AG716" s="44">
        <f>'Tooling Main list 25-26'!AG261</f>
        <v>0</v>
      </c>
      <c r="AH716" s="44">
        <f>'Tooling Main list 25-26'!AH261</f>
        <v>0</v>
      </c>
      <c r="AI716" s="44">
        <f>'Tooling Main list 25-26'!AI261</f>
        <v>0</v>
      </c>
      <c r="AJ716" s="44">
        <f>'Tooling Main list 25-26'!AK261</f>
        <v>0</v>
      </c>
      <c r="AK716" s="45">
        <f>'Tooling Main list 25-26'!AL261</f>
        <v>0</v>
      </c>
      <c r="AL716" s="44">
        <f>'Tooling Main list 25-26'!AM261</f>
        <v>0</v>
      </c>
      <c r="AM716" s="44">
        <f>'Tooling Main list 25-26'!AN261</f>
        <v>0</v>
      </c>
      <c r="AN716" s="44">
        <f>'Tooling Main list 25-26'!AO261</f>
        <v>0</v>
      </c>
      <c r="AO716" s="44">
        <f>'Tooling Main list 25-26'!AP261</f>
        <v>0</v>
      </c>
      <c r="AP716" s="44">
        <f>'Tooling Main list 25-26'!AR261</f>
        <v>0</v>
      </c>
      <c r="AQ716" s="45">
        <f>'Tooling Main list 25-26'!AS261</f>
        <v>0</v>
      </c>
      <c r="AR716" s="44">
        <f>'Tooling Main list 25-26'!AT261</f>
        <v>0</v>
      </c>
      <c r="AS716" s="44">
        <f>'Tooling Main list 25-26'!AU261</f>
        <v>0</v>
      </c>
      <c r="AT716" s="44">
        <f>'Tooling Main list 25-26'!AV261</f>
        <v>0</v>
      </c>
      <c r="AU716" s="44">
        <f>'Tooling Main list 25-26'!AW261</f>
        <v>0</v>
      </c>
      <c r="AV716" s="44">
        <f>'Tooling Main list 25-26'!AY261</f>
        <v>0</v>
      </c>
      <c r="AW716" s="45">
        <f>'Tooling Main list 25-26'!AZ261</f>
        <v>0</v>
      </c>
      <c r="AX716" s="44">
        <f>'Tooling Main list 25-26'!BA261</f>
        <v>0</v>
      </c>
      <c r="AY716" s="44">
        <f>'Tooling Main list 25-26'!BB261</f>
        <v>0</v>
      </c>
      <c r="AZ716" s="44">
        <f>'Tooling Main list 25-26'!BC261</f>
        <v>0</v>
      </c>
      <c r="BA716" s="44">
        <f>'Tooling Main list 25-26'!BD261</f>
        <v>0</v>
      </c>
      <c r="BB716" s="44">
        <f>'Tooling Main list 25-26'!BF261</f>
        <v>0</v>
      </c>
      <c r="BC716" s="44">
        <f>'Tooling Main list 25-26'!BG261</f>
        <v>0</v>
      </c>
      <c r="BD716" s="44">
        <f>'Tooling Main list 25-26'!BH261</f>
        <v>0</v>
      </c>
      <c r="BE716" s="44">
        <f>'Tooling Main list 25-26'!BI261</f>
        <v>0</v>
      </c>
      <c r="BF716" s="44">
        <f>'Tooling Main list 25-26'!BJ261</f>
        <v>0</v>
      </c>
      <c r="BG716" s="44">
        <f>'Tooling Main list 25-26'!BK261</f>
        <v>0</v>
      </c>
      <c r="BH716" s="44">
        <f>'Tooling Main list 25-26'!BM261</f>
        <v>0</v>
      </c>
      <c r="BI716" s="45">
        <f>'Tooling Main list 25-26'!BN261</f>
        <v>0</v>
      </c>
      <c r="BJ716" s="44">
        <f>'Tooling Main list 25-26'!BO261</f>
        <v>0</v>
      </c>
      <c r="BK716" s="44">
        <f>'Tooling Main list 25-26'!BP261</f>
        <v>0</v>
      </c>
      <c r="BL716" s="44">
        <f>'Tooling Main list 25-26'!BQ261</f>
        <v>0</v>
      </c>
      <c r="BM716" s="44">
        <f>'Tooling Main list 25-26'!BR261</f>
        <v>0</v>
      </c>
      <c r="BN716" s="44">
        <f>'Tooling Main list 25-26'!BT261</f>
        <v>0</v>
      </c>
      <c r="BO716" s="45">
        <f>'Tooling Main list 25-26'!BU261</f>
        <v>0</v>
      </c>
      <c r="BP716" s="44">
        <f>'Tooling Main list 25-26'!BV261</f>
        <v>0</v>
      </c>
      <c r="BQ716" s="44">
        <f>'Tooling Main list 25-26'!BW261</f>
        <v>0</v>
      </c>
      <c r="BR716" s="44">
        <f>'Tooling Main list 25-26'!BX261</f>
        <v>0</v>
      </c>
      <c r="BS716" s="44">
        <f>'Tooling Main list 25-26'!BY261</f>
        <v>0</v>
      </c>
      <c r="BT716" s="44">
        <f>'Tooling Main list 25-26'!CA261</f>
        <v>0</v>
      </c>
      <c r="BU716" s="45">
        <f>'Tooling Main list 25-26'!CB261</f>
        <v>0</v>
      </c>
      <c r="BV716" s="44">
        <f>'Tooling Main list 25-26'!CC261</f>
        <v>0</v>
      </c>
      <c r="BW716" s="44">
        <f>'Tooling Main list 25-26'!CD261</f>
        <v>0</v>
      </c>
      <c r="BX716" s="44">
        <f>'Tooling Main list 25-26'!CE261</f>
        <v>0</v>
      </c>
      <c r="BY716" s="44">
        <f>'Tooling Main list 25-26'!CF261</f>
        <v>0</v>
      </c>
      <c r="BZ716" s="44">
        <f>'Tooling Main list 25-26'!CH261</f>
        <v>0</v>
      </c>
      <c r="CA716" s="44">
        <f>'Tooling Main list 25-26'!CI261</f>
        <v>0</v>
      </c>
      <c r="CB716" s="44">
        <f>'Tooling Main list 25-26'!CJ261</f>
        <v>0</v>
      </c>
      <c r="CC716" s="44">
        <f>'Tooling Main list 25-26'!CK261</f>
        <v>0</v>
      </c>
      <c r="CD716" s="44">
        <f>'Tooling Main list 25-26'!CL261</f>
        <v>0</v>
      </c>
      <c r="CE716" s="44">
        <f>'Tooling Main list 25-26'!CM261</f>
        <v>0</v>
      </c>
      <c r="CF716" s="44">
        <f>'Tooling Main list 25-26'!CO261</f>
        <v>0</v>
      </c>
      <c r="CG716" s="45">
        <f>'Tooling Main list 25-26'!CP261</f>
        <v>0</v>
      </c>
      <c r="CH716" s="44">
        <f>'Tooling Main list 25-26'!CQ261</f>
        <v>0</v>
      </c>
      <c r="CI716" s="44">
        <f>'Tooling Main list 25-26'!CR261</f>
        <v>0</v>
      </c>
      <c r="CJ716" s="44">
        <f>'Tooling Main list 25-26'!CS261</f>
        <v>0</v>
      </c>
      <c r="CK716" s="44">
        <f>'Tooling Main list 25-26'!CT261</f>
        <v>0</v>
      </c>
      <c r="CL716" s="44">
        <f>'Tooling Main list 25-26'!CV261</f>
        <v>0</v>
      </c>
      <c r="CM716" s="45">
        <f>'Tooling Main list 25-26'!CW261</f>
        <v>0</v>
      </c>
      <c r="CN716" s="44">
        <f>'Tooling Main list 25-26'!CX261</f>
        <v>0</v>
      </c>
      <c r="CO716" s="44">
        <f>'Tooling Main list 25-26'!CY261</f>
        <v>0</v>
      </c>
      <c r="CP716" s="44">
        <f>'Tooling Main list 25-26'!CZ261</f>
        <v>0</v>
      </c>
      <c r="CQ716" s="44">
        <f>'Tooling Main list 25-26'!DA261</f>
        <v>0</v>
      </c>
      <c r="CR716" s="44">
        <f>'Tooling Main list 25-26'!DC261</f>
        <v>0</v>
      </c>
      <c r="CS716" s="45">
        <f>'Tooling Main list 25-26'!DD261</f>
        <v>0</v>
      </c>
      <c r="CT716" s="44">
        <f>'Tooling Main list 25-26'!DE261</f>
        <v>0</v>
      </c>
      <c r="CU716" s="44">
        <f>'Tooling Main list 25-26'!DF261</f>
        <v>0</v>
      </c>
      <c r="CV716" s="44">
        <f>'Tooling Main list 25-26'!DG261</f>
        <v>0</v>
      </c>
      <c r="CW716" s="44">
        <f>'Tooling Main list 25-26'!DH261</f>
        <v>0</v>
      </c>
      <c r="CX716" s="44">
        <f>'Tooling Main list 25-26'!DJ261</f>
        <v>0</v>
      </c>
      <c r="CY716" s="44">
        <f>'Tooling Main list 25-26'!DK261</f>
        <v>0</v>
      </c>
      <c r="CZ716" s="45">
        <f>'Tooling Main list 25-26'!DR261</f>
        <v>0</v>
      </c>
      <c r="DA716" s="45">
        <f>'Tooling Main list 25-26'!DS261</f>
        <v>0</v>
      </c>
      <c r="DB716" s="44">
        <f>'Tooling Main list 25-26'!DT261</f>
        <v>0</v>
      </c>
      <c r="DC716" s="44">
        <f>'Tooling Main list 25-26'!DU261</f>
        <v>0</v>
      </c>
      <c r="DD716" s="44">
        <f>'Tooling Main list 25-26'!DW261</f>
        <v>0</v>
      </c>
      <c r="DE716" s="44"/>
      <c r="DF716" s="44">
        <f>'Tooling Main list 25-26'!DX261</f>
        <v>0</v>
      </c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</row>
    <row r="717" spans="1:121" hidden="1" x14ac:dyDescent="0.25">
      <c r="A717" s="44"/>
      <c r="B717" s="44"/>
      <c r="C717" s="44"/>
      <c r="D717" s="44"/>
      <c r="E717" s="44"/>
      <c r="F717" s="44"/>
      <c r="G717" s="44"/>
      <c r="H717" s="44">
        <f>'Tooling Main list 25-26'!D262</f>
        <v>0</v>
      </c>
      <c r="I717" s="44">
        <f>'Tooling Main list 25-26'!E262</f>
        <v>0</v>
      </c>
      <c r="J717" s="44">
        <f>'Tooling Main list 25-26'!F262</f>
        <v>0</v>
      </c>
      <c r="K717" s="44">
        <f>'Tooling Main list 25-26'!G262</f>
        <v>0</v>
      </c>
      <c r="L717" s="44">
        <f>'Tooling Main list 25-26'!I262</f>
        <v>0</v>
      </c>
      <c r="M717" s="45">
        <f>'Tooling Main list 25-26'!J262</f>
        <v>0</v>
      </c>
      <c r="N717" s="44">
        <f>'Tooling Main list 25-26'!K262</f>
        <v>0</v>
      </c>
      <c r="O717" s="44">
        <f>'Tooling Main list 25-26'!L262</f>
        <v>0</v>
      </c>
      <c r="P717" s="44">
        <f>'Tooling Main list 25-26'!M262</f>
        <v>0</v>
      </c>
      <c r="Q717" s="44">
        <f>'Tooling Main list 25-26'!N262</f>
        <v>0</v>
      </c>
      <c r="R717" s="44">
        <f>'Tooling Main list 25-26'!P262</f>
        <v>0</v>
      </c>
      <c r="S717" s="45">
        <f>'Tooling Main list 25-26'!Q262</f>
        <v>0</v>
      </c>
      <c r="T717" s="44">
        <f>'Tooling Main list 25-26'!R262</f>
        <v>0</v>
      </c>
      <c r="U717" s="44">
        <f>'Tooling Main list 25-26'!S262</f>
        <v>0</v>
      </c>
      <c r="V717" s="44">
        <f>'Tooling Main list 25-26'!T262</f>
        <v>0</v>
      </c>
      <c r="W717" s="44">
        <f>'Tooling Main list 25-26'!U262</f>
        <v>0</v>
      </c>
      <c r="X717" s="44">
        <f>'Tooling Main list 25-26'!W262</f>
        <v>0</v>
      </c>
      <c r="Y717" s="44">
        <f>'Tooling Main list 25-26'!X262</f>
        <v>0</v>
      </c>
      <c r="Z717" s="44">
        <f>'Tooling Main list 25-26'!Y262</f>
        <v>0</v>
      </c>
      <c r="AA717" s="44">
        <f>'Tooling Main list 25-26'!Z262</f>
        <v>0</v>
      </c>
      <c r="AB717" s="44">
        <f>'Tooling Main list 25-26'!AA262</f>
        <v>0</v>
      </c>
      <c r="AC717" s="44">
        <f>'Tooling Main list 25-26'!AB262</f>
        <v>0</v>
      </c>
      <c r="AD717" s="44">
        <f>'Tooling Main list 25-26'!AD262</f>
        <v>0</v>
      </c>
      <c r="AE717" s="45">
        <f>'Tooling Main list 25-26'!AE262</f>
        <v>0</v>
      </c>
      <c r="AF717" s="44">
        <f>'Tooling Main list 25-26'!AF262</f>
        <v>0</v>
      </c>
      <c r="AG717" s="44">
        <f>'Tooling Main list 25-26'!AG262</f>
        <v>0</v>
      </c>
      <c r="AH717" s="44">
        <f>'Tooling Main list 25-26'!AH262</f>
        <v>0</v>
      </c>
      <c r="AI717" s="44">
        <f>'Tooling Main list 25-26'!AI262</f>
        <v>0</v>
      </c>
      <c r="AJ717" s="44">
        <f>'Tooling Main list 25-26'!AK262</f>
        <v>0</v>
      </c>
      <c r="AK717" s="45">
        <f>'Tooling Main list 25-26'!AL262</f>
        <v>0</v>
      </c>
      <c r="AL717" s="44">
        <f>'Tooling Main list 25-26'!AM262</f>
        <v>0</v>
      </c>
      <c r="AM717" s="44">
        <f>'Tooling Main list 25-26'!AN262</f>
        <v>0</v>
      </c>
      <c r="AN717" s="44">
        <f>'Tooling Main list 25-26'!AO262</f>
        <v>0</v>
      </c>
      <c r="AO717" s="44">
        <f>'Tooling Main list 25-26'!AP262</f>
        <v>0</v>
      </c>
      <c r="AP717" s="44">
        <f>'Tooling Main list 25-26'!AR262</f>
        <v>0</v>
      </c>
      <c r="AQ717" s="45">
        <f>'Tooling Main list 25-26'!AS262</f>
        <v>0</v>
      </c>
      <c r="AR717" s="44">
        <f>'Tooling Main list 25-26'!AT262</f>
        <v>0</v>
      </c>
      <c r="AS717" s="44">
        <f>'Tooling Main list 25-26'!AU262</f>
        <v>0</v>
      </c>
      <c r="AT717" s="44">
        <f>'Tooling Main list 25-26'!AV262</f>
        <v>0</v>
      </c>
      <c r="AU717" s="44">
        <f>'Tooling Main list 25-26'!AW262</f>
        <v>0</v>
      </c>
      <c r="AV717" s="44">
        <f>'Tooling Main list 25-26'!AY262</f>
        <v>0</v>
      </c>
      <c r="AW717" s="45">
        <f>'Tooling Main list 25-26'!AZ262</f>
        <v>0</v>
      </c>
      <c r="AX717" s="44">
        <f>'Tooling Main list 25-26'!BA262</f>
        <v>0</v>
      </c>
      <c r="AY717" s="44">
        <f>'Tooling Main list 25-26'!BB262</f>
        <v>0</v>
      </c>
      <c r="AZ717" s="44">
        <f>'Tooling Main list 25-26'!BC262</f>
        <v>0</v>
      </c>
      <c r="BA717" s="44">
        <f>'Tooling Main list 25-26'!BD262</f>
        <v>0</v>
      </c>
      <c r="BB717" s="44">
        <f>'Tooling Main list 25-26'!BF262</f>
        <v>0</v>
      </c>
      <c r="BC717" s="44">
        <f>'Tooling Main list 25-26'!BG262</f>
        <v>0</v>
      </c>
      <c r="BD717" s="44">
        <f>'Tooling Main list 25-26'!BH262</f>
        <v>0</v>
      </c>
      <c r="BE717" s="44">
        <f>'Tooling Main list 25-26'!BI262</f>
        <v>0</v>
      </c>
      <c r="BF717" s="44">
        <f>'Tooling Main list 25-26'!BJ262</f>
        <v>0</v>
      </c>
      <c r="BG717" s="44">
        <f>'Tooling Main list 25-26'!BK262</f>
        <v>0</v>
      </c>
      <c r="BH717" s="44">
        <f>'Tooling Main list 25-26'!BM262</f>
        <v>0</v>
      </c>
      <c r="BI717" s="45">
        <f>'Tooling Main list 25-26'!BN262</f>
        <v>0</v>
      </c>
      <c r="BJ717" s="44">
        <f>'Tooling Main list 25-26'!BO262</f>
        <v>0</v>
      </c>
      <c r="BK717" s="44">
        <f>'Tooling Main list 25-26'!BP262</f>
        <v>0</v>
      </c>
      <c r="BL717" s="44">
        <f>'Tooling Main list 25-26'!BQ262</f>
        <v>0</v>
      </c>
      <c r="BM717" s="44">
        <f>'Tooling Main list 25-26'!BR262</f>
        <v>0</v>
      </c>
      <c r="BN717" s="44">
        <f>'Tooling Main list 25-26'!BT262</f>
        <v>0</v>
      </c>
      <c r="BO717" s="45">
        <f>'Tooling Main list 25-26'!BU262</f>
        <v>0</v>
      </c>
      <c r="BP717" s="44">
        <f>'Tooling Main list 25-26'!BV262</f>
        <v>0</v>
      </c>
      <c r="BQ717" s="44">
        <f>'Tooling Main list 25-26'!BW262</f>
        <v>0</v>
      </c>
      <c r="BR717" s="44">
        <f>'Tooling Main list 25-26'!BX262</f>
        <v>0</v>
      </c>
      <c r="BS717" s="44">
        <f>'Tooling Main list 25-26'!BY262</f>
        <v>0</v>
      </c>
      <c r="BT717" s="44">
        <f>'Tooling Main list 25-26'!CA262</f>
        <v>0</v>
      </c>
      <c r="BU717" s="45">
        <f>'Tooling Main list 25-26'!CB262</f>
        <v>0</v>
      </c>
      <c r="BV717" s="44">
        <f>'Tooling Main list 25-26'!CC262</f>
        <v>0</v>
      </c>
      <c r="BW717" s="44">
        <f>'Tooling Main list 25-26'!CD262</f>
        <v>0</v>
      </c>
      <c r="BX717" s="44">
        <f>'Tooling Main list 25-26'!CE262</f>
        <v>0</v>
      </c>
      <c r="BY717" s="44">
        <f>'Tooling Main list 25-26'!CF262</f>
        <v>0</v>
      </c>
      <c r="BZ717" s="44">
        <f>'Tooling Main list 25-26'!CH262</f>
        <v>0</v>
      </c>
      <c r="CA717" s="44">
        <f>'Tooling Main list 25-26'!CI262</f>
        <v>0</v>
      </c>
      <c r="CB717" s="44">
        <f>'Tooling Main list 25-26'!CJ262</f>
        <v>0</v>
      </c>
      <c r="CC717" s="44">
        <f>'Tooling Main list 25-26'!CK262</f>
        <v>0</v>
      </c>
      <c r="CD717" s="44">
        <f>'Tooling Main list 25-26'!CL262</f>
        <v>0</v>
      </c>
      <c r="CE717" s="44">
        <f>'Tooling Main list 25-26'!CM262</f>
        <v>0</v>
      </c>
      <c r="CF717" s="44">
        <f>'Tooling Main list 25-26'!CO262</f>
        <v>0</v>
      </c>
      <c r="CG717" s="45">
        <f>'Tooling Main list 25-26'!CP262</f>
        <v>0</v>
      </c>
      <c r="CH717" s="44">
        <f>'Tooling Main list 25-26'!CQ262</f>
        <v>0</v>
      </c>
      <c r="CI717" s="44">
        <f>'Tooling Main list 25-26'!CR262</f>
        <v>0</v>
      </c>
      <c r="CJ717" s="44">
        <f>'Tooling Main list 25-26'!CS262</f>
        <v>0</v>
      </c>
      <c r="CK717" s="44">
        <f>'Tooling Main list 25-26'!CT262</f>
        <v>0</v>
      </c>
      <c r="CL717" s="44">
        <f>'Tooling Main list 25-26'!CV262</f>
        <v>0</v>
      </c>
      <c r="CM717" s="45">
        <f>'Tooling Main list 25-26'!CW262</f>
        <v>0</v>
      </c>
      <c r="CN717" s="44">
        <f>'Tooling Main list 25-26'!CX262</f>
        <v>0</v>
      </c>
      <c r="CO717" s="44">
        <f>'Tooling Main list 25-26'!CY262</f>
        <v>0</v>
      </c>
      <c r="CP717" s="44">
        <f>'Tooling Main list 25-26'!CZ262</f>
        <v>0</v>
      </c>
      <c r="CQ717" s="44">
        <f>'Tooling Main list 25-26'!DA262</f>
        <v>0</v>
      </c>
      <c r="CR717" s="44">
        <f>'Tooling Main list 25-26'!DC262</f>
        <v>0</v>
      </c>
      <c r="CS717" s="45">
        <f>'Tooling Main list 25-26'!DD262</f>
        <v>0</v>
      </c>
      <c r="CT717" s="44">
        <f>'Tooling Main list 25-26'!DE262</f>
        <v>0</v>
      </c>
      <c r="CU717" s="44">
        <f>'Tooling Main list 25-26'!DF262</f>
        <v>0</v>
      </c>
      <c r="CV717" s="44">
        <f>'Tooling Main list 25-26'!DG262</f>
        <v>0</v>
      </c>
      <c r="CW717" s="44">
        <f>'Tooling Main list 25-26'!DH262</f>
        <v>0</v>
      </c>
      <c r="CX717" s="44">
        <f>'Tooling Main list 25-26'!DJ262</f>
        <v>0</v>
      </c>
      <c r="CY717" s="44">
        <f>'Tooling Main list 25-26'!DK262</f>
        <v>0</v>
      </c>
      <c r="CZ717" s="45">
        <f>'Tooling Main list 25-26'!DR262</f>
        <v>0</v>
      </c>
      <c r="DA717" s="45">
        <f>'Tooling Main list 25-26'!DS262</f>
        <v>0</v>
      </c>
      <c r="DB717" s="44">
        <f>'Tooling Main list 25-26'!DT262</f>
        <v>0</v>
      </c>
      <c r="DC717" s="44">
        <f>'Tooling Main list 25-26'!DU262</f>
        <v>0</v>
      </c>
      <c r="DD717" s="44">
        <f>'Tooling Main list 25-26'!DW262</f>
        <v>0</v>
      </c>
      <c r="DE717" s="44"/>
      <c r="DF717" s="44">
        <f>'Tooling Main list 25-26'!DX262</f>
        <v>0</v>
      </c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</row>
    <row r="718" spans="1:121" hidden="1" x14ac:dyDescent="0.25">
      <c r="A718" s="44"/>
      <c r="B718" s="44"/>
      <c r="C718" s="44"/>
      <c r="D718" s="44"/>
      <c r="E718" s="44"/>
      <c r="F718" s="44"/>
      <c r="G718" s="44"/>
      <c r="H718" s="44">
        <f>'Tooling Main list 25-26'!D263</f>
        <v>0</v>
      </c>
      <c r="I718" s="44">
        <f>'Tooling Main list 25-26'!E263</f>
        <v>0</v>
      </c>
      <c r="J718" s="44">
        <f>'Tooling Main list 25-26'!F263</f>
        <v>0</v>
      </c>
      <c r="K718" s="44">
        <f>'Tooling Main list 25-26'!G263</f>
        <v>0</v>
      </c>
      <c r="L718" s="44">
        <f>'Tooling Main list 25-26'!I263</f>
        <v>0</v>
      </c>
      <c r="M718" s="45">
        <f>'Tooling Main list 25-26'!J263</f>
        <v>0</v>
      </c>
      <c r="N718" s="44">
        <f>'Tooling Main list 25-26'!K263</f>
        <v>0</v>
      </c>
      <c r="O718" s="44">
        <f>'Tooling Main list 25-26'!L263</f>
        <v>0</v>
      </c>
      <c r="P718" s="44">
        <f>'Tooling Main list 25-26'!M263</f>
        <v>0</v>
      </c>
      <c r="Q718" s="44">
        <f>'Tooling Main list 25-26'!N263</f>
        <v>0</v>
      </c>
      <c r="R718" s="44">
        <f>'Tooling Main list 25-26'!P263</f>
        <v>0</v>
      </c>
      <c r="S718" s="45">
        <f>'Tooling Main list 25-26'!Q263</f>
        <v>0</v>
      </c>
      <c r="T718" s="44">
        <f>'Tooling Main list 25-26'!R263</f>
        <v>0</v>
      </c>
      <c r="U718" s="44">
        <f>'Tooling Main list 25-26'!S263</f>
        <v>0</v>
      </c>
      <c r="V718" s="44">
        <f>'Tooling Main list 25-26'!T263</f>
        <v>0</v>
      </c>
      <c r="W718" s="44">
        <f>'Tooling Main list 25-26'!U263</f>
        <v>0</v>
      </c>
      <c r="X718" s="44">
        <f>'Tooling Main list 25-26'!W263</f>
        <v>0</v>
      </c>
      <c r="Y718" s="44">
        <f>'Tooling Main list 25-26'!X263</f>
        <v>0</v>
      </c>
      <c r="Z718" s="44">
        <f>'Tooling Main list 25-26'!Y263</f>
        <v>0</v>
      </c>
      <c r="AA718" s="44">
        <f>'Tooling Main list 25-26'!Z263</f>
        <v>0</v>
      </c>
      <c r="AB718" s="44">
        <f>'Tooling Main list 25-26'!AA263</f>
        <v>0</v>
      </c>
      <c r="AC718" s="44">
        <f>'Tooling Main list 25-26'!AB263</f>
        <v>0</v>
      </c>
      <c r="AD718" s="44">
        <f>'Tooling Main list 25-26'!AD263</f>
        <v>0</v>
      </c>
      <c r="AE718" s="45">
        <f>'Tooling Main list 25-26'!AE263</f>
        <v>0</v>
      </c>
      <c r="AF718" s="44">
        <f>'Tooling Main list 25-26'!AF263</f>
        <v>0</v>
      </c>
      <c r="AG718" s="44">
        <f>'Tooling Main list 25-26'!AG263</f>
        <v>0</v>
      </c>
      <c r="AH718" s="44">
        <f>'Tooling Main list 25-26'!AH263</f>
        <v>0</v>
      </c>
      <c r="AI718" s="44">
        <f>'Tooling Main list 25-26'!AI263</f>
        <v>0</v>
      </c>
      <c r="AJ718" s="44">
        <f>'Tooling Main list 25-26'!AK263</f>
        <v>0</v>
      </c>
      <c r="AK718" s="45">
        <f>'Tooling Main list 25-26'!AL263</f>
        <v>0</v>
      </c>
      <c r="AL718" s="44">
        <f>'Tooling Main list 25-26'!AM263</f>
        <v>0</v>
      </c>
      <c r="AM718" s="44">
        <f>'Tooling Main list 25-26'!AN263</f>
        <v>0</v>
      </c>
      <c r="AN718" s="44">
        <f>'Tooling Main list 25-26'!AO263</f>
        <v>0</v>
      </c>
      <c r="AO718" s="44">
        <f>'Tooling Main list 25-26'!AP263</f>
        <v>0</v>
      </c>
      <c r="AP718" s="44">
        <f>'Tooling Main list 25-26'!AR263</f>
        <v>0</v>
      </c>
      <c r="AQ718" s="45">
        <f>'Tooling Main list 25-26'!AS263</f>
        <v>0</v>
      </c>
      <c r="AR718" s="44">
        <f>'Tooling Main list 25-26'!AT263</f>
        <v>0</v>
      </c>
      <c r="AS718" s="44">
        <f>'Tooling Main list 25-26'!AU263</f>
        <v>0</v>
      </c>
      <c r="AT718" s="44">
        <f>'Tooling Main list 25-26'!AV263</f>
        <v>0</v>
      </c>
      <c r="AU718" s="44">
        <f>'Tooling Main list 25-26'!AW263</f>
        <v>0</v>
      </c>
      <c r="AV718" s="44">
        <f>'Tooling Main list 25-26'!AY263</f>
        <v>0</v>
      </c>
      <c r="AW718" s="45">
        <f>'Tooling Main list 25-26'!AZ263</f>
        <v>0</v>
      </c>
      <c r="AX718" s="44">
        <f>'Tooling Main list 25-26'!BA263</f>
        <v>0</v>
      </c>
      <c r="AY718" s="44">
        <f>'Tooling Main list 25-26'!BB263</f>
        <v>0</v>
      </c>
      <c r="AZ718" s="44">
        <f>'Tooling Main list 25-26'!BC263</f>
        <v>0</v>
      </c>
      <c r="BA718" s="44">
        <f>'Tooling Main list 25-26'!BD263</f>
        <v>0</v>
      </c>
      <c r="BB718" s="44">
        <f>'Tooling Main list 25-26'!BF263</f>
        <v>0</v>
      </c>
      <c r="BC718" s="44">
        <f>'Tooling Main list 25-26'!BG263</f>
        <v>0</v>
      </c>
      <c r="BD718" s="44">
        <f>'Tooling Main list 25-26'!BH263</f>
        <v>0</v>
      </c>
      <c r="BE718" s="44">
        <f>'Tooling Main list 25-26'!BI263</f>
        <v>0</v>
      </c>
      <c r="BF718" s="44">
        <f>'Tooling Main list 25-26'!BJ263</f>
        <v>0</v>
      </c>
      <c r="BG718" s="44">
        <f>'Tooling Main list 25-26'!BK263</f>
        <v>0</v>
      </c>
      <c r="BH718" s="44">
        <f>'Tooling Main list 25-26'!BM263</f>
        <v>0</v>
      </c>
      <c r="BI718" s="45">
        <f>'Tooling Main list 25-26'!BN263</f>
        <v>0</v>
      </c>
      <c r="BJ718" s="44">
        <f>'Tooling Main list 25-26'!BO263</f>
        <v>0</v>
      </c>
      <c r="BK718" s="44">
        <f>'Tooling Main list 25-26'!BP263</f>
        <v>0</v>
      </c>
      <c r="BL718" s="44">
        <f>'Tooling Main list 25-26'!BQ263</f>
        <v>0</v>
      </c>
      <c r="BM718" s="44">
        <f>'Tooling Main list 25-26'!BR263</f>
        <v>0</v>
      </c>
      <c r="BN718" s="44">
        <f>'Tooling Main list 25-26'!BT263</f>
        <v>0</v>
      </c>
      <c r="BO718" s="45">
        <f>'Tooling Main list 25-26'!BU263</f>
        <v>0</v>
      </c>
      <c r="BP718" s="44">
        <f>'Tooling Main list 25-26'!BV263</f>
        <v>0</v>
      </c>
      <c r="BQ718" s="44">
        <f>'Tooling Main list 25-26'!BW263</f>
        <v>0</v>
      </c>
      <c r="BR718" s="44">
        <f>'Tooling Main list 25-26'!BX263</f>
        <v>0</v>
      </c>
      <c r="BS718" s="44">
        <f>'Tooling Main list 25-26'!BY263</f>
        <v>0</v>
      </c>
      <c r="BT718" s="44">
        <f>'Tooling Main list 25-26'!CA263</f>
        <v>0</v>
      </c>
      <c r="BU718" s="45">
        <f>'Tooling Main list 25-26'!CB263</f>
        <v>0</v>
      </c>
      <c r="BV718" s="44">
        <f>'Tooling Main list 25-26'!CC263</f>
        <v>0</v>
      </c>
      <c r="BW718" s="44">
        <f>'Tooling Main list 25-26'!CD263</f>
        <v>0</v>
      </c>
      <c r="BX718" s="44">
        <f>'Tooling Main list 25-26'!CE263</f>
        <v>0</v>
      </c>
      <c r="BY718" s="44">
        <f>'Tooling Main list 25-26'!CF263</f>
        <v>0</v>
      </c>
      <c r="BZ718" s="44">
        <f>'Tooling Main list 25-26'!CH263</f>
        <v>0</v>
      </c>
      <c r="CA718" s="44">
        <f>'Tooling Main list 25-26'!CI263</f>
        <v>0</v>
      </c>
      <c r="CB718" s="44">
        <f>'Tooling Main list 25-26'!CJ263</f>
        <v>0</v>
      </c>
      <c r="CC718" s="44">
        <f>'Tooling Main list 25-26'!CK263</f>
        <v>0</v>
      </c>
      <c r="CD718" s="44">
        <f>'Tooling Main list 25-26'!CL263</f>
        <v>0</v>
      </c>
      <c r="CE718" s="44">
        <f>'Tooling Main list 25-26'!CM263</f>
        <v>0</v>
      </c>
      <c r="CF718" s="44">
        <f>'Tooling Main list 25-26'!CO263</f>
        <v>0</v>
      </c>
      <c r="CG718" s="45">
        <f>'Tooling Main list 25-26'!CP263</f>
        <v>0</v>
      </c>
      <c r="CH718" s="44">
        <f>'Tooling Main list 25-26'!CQ263</f>
        <v>0</v>
      </c>
      <c r="CI718" s="44">
        <f>'Tooling Main list 25-26'!CR263</f>
        <v>0</v>
      </c>
      <c r="CJ718" s="44">
        <f>'Tooling Main list 25-26'!CS263</f>
        <v>0</v>
      </c>
      <c r="CK718" s="44">
        <f>'Tooling Main list 25-26'!CT263</f>
        <v>0</v>
      </c>
      <c r="CL718" s="44">
        <f>'Tooling Main list 25-26'!CV263</f>
        <v>0</v>
      </c>
      <c r="CM718" s="45">
        <f>'Tooling Main list 25-26'!CW263</f>
        <v>0</v>
      </c>
      <c r="CN718" s="44">
        <f>'Tooling Main list 25-26'!CX263</f>
        <v>0</v>
      </c>
      <c r="CO718" s="44">
        <f>'Tooling Main list 25-26'!CY263</f>
        <v>0</v>
      </c>
      <c r="CP718" s="44">
        <f>'Tooling Main list 25-26'!CZ263</f>
        <v>0</v>
      </c>
      <c r="CQ718" s="44">
        <f>'Tooling Main list 25-26'!DA263</f>
        <v>0</v>
      </c>
      <c r="CR718" s="44">
        <f>'Tooling Main list 25-26'!DC263</f>
        <v>0</v>
      </c>
      <c r="CS718" s="45">
        <f>'Tooling Main list 25-26'!DD263</f>
        <v>0</v>
      </c>
      <c r="CT718" s="44">
        <f>'Tooling Main list 25-26'!DE263</f>
        <v>0</v>
      </c>
      <c r="CU718" s="44">
        <f>'Tooling Main list 25-26'!DF263</f>
        <v>0</v>
      </c>
      <c r="CV718" s="44">
        <f>'Tooling Main list 25-26'!DG263</f>
        <v>0</v>
      </c>
      <c r="CW718" s="44">
        <f>'Tooling Main list 25-26'!DH263</f>
        <v>0</v>
      </c>
      <c r="CX718" s="44">
        <f>'Tooling Main list 25-26'!DJ263</f>
        <v>0</v>
      </c>
      <c r="CY718" s="44">
        <f>'Tooling Main list 25-26'!DK263</f>
        <v>0</v>
      </c>
      <c r="CZ718" s="45">
        <f>'Tooling Main list 25-26'!DR263</f>
        <v>0</v>
      </c>
      <c r="DA718" s="45">
        <f>'Tooling Main list 25-26'!DS263</f>
        <v>0</v>
      </c>
      <c r="DB718" s="44">
        <f>'Tooling Main list 25-26'!DT263</f>
        <v>0</v>
      </c>
      <c r="DC718" s="44">
        <f>'Tooling Main list 25-26'!DU263</f>
        <v>0</v>
      </c>
      <c r="DD718" s="44">
        <f>'Tooling Main list 25-26'!DW263</f>
        <v>0</v>
      </c>
      <c r="DE718" s="44"/>
      <c r="DF718" s="44">
        <f>'Tooling Main list 25-26'!DX263</f>
        <v>0</v>
      </c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</row>
    <row r="719" spans="1:121" hidden="1" x14ac:dyDescent="0.25">
      <c r="A719" s="44"/>
      <c r="B719" s="44"/>
      <c r="C719" s="44"/>
      <c r="D719" s="44"/>
      <c r="E719" s="44"/>
      <c r="F719" s="44"/>
      <c r="G719" s="44"/>
      <c r="H719" s="44">
        <f>'Tooling Main list 25-26'!D264</f>
        <v>0</v>
      </c>
      <c r="I719" s="44">
        <f>'Tooling Main list 25-26'!E264</f>
        <v>0</v>
      </c>
      <c r="J719" s="44">
        <f>'Tooling Main list 25-26'!F264</f>
        <v>0</v>
      </c>
      <c r="K719" s="44">
        <f>'Tooling Main list 25-26'!G264</f>
        <v>0</v>
      </c>
      <c r="L719" s="44">
        <f>'Tooling Main list 25-26'!I264</f>
        <v>0</v>
      </c>
      <c r="M719" s="45">
        <f>'Tooling Main list 25-26'!J264</f>
        <v>0</v>
      </c>
      <c r="N719" s="44">
        <f>'Tooling Main list 25-26'!K264</f>
        <v>0</v>
      </c>
      <c r="O719" s="44">
        <f>'Tooling Main list 25-26'!L264</f>
        <v>0</v>
      </c>
      <c r="P719" s="44">
        <f>'Tooling Main list 25-26'!M264</f>
        <v>0</v>
      </c>
      <c r="Q719" s="44">
        <f>'Tooling Main list 25-26'!N264</f>
        <v>0</v>
      </c>
      <c r="R719" s="44">
        <f>'Tooling Main list 25-26'!P264</f>
        <v>0</v>
      </c>
      <c r="S719" s="45">
        <f>'Tooling Main list 25-26'!Q264</f>
        <v>0</v>
      </c>
      <c r="T719" s="44">
        <f>'Tooling Main list 25-26'!R264</f>
        <v>0</v>
      </c>
      <c r="U719" s="44">
        <f>'Tooling Main list 25-26'!S264</f>
        <v>0</v>
      </c>
      <c r="V719" s="44">
        <f>'Tooling Main list 25-26'!T264</f>
        <v>0</v>
      </c>
      <c r="W719" s="44">
        <f>'Tooling Main list 25-26'!U264</f>
        <v>0</v>
      </c>
      <c r="X719" s="44">
        <f>'Tooling Main list 25-26'!W264</f>
        <v>0</v>
      </c>
      <c r="Y719" s="44">
        <f>'Tooling Main list 25-26'!X264</f>
        <v>0</v>
      </c>
      <c r="Z719" s="44">
        <f>'Tooling Main list 25-26'!Y264</f>
        <v>0</v>
      </c>
      <c r="AA719" s="44">
        <f>'Tooling Main list 25-26'!Z264</f>
        <v>0</v>
      </c>
      <c r="AB719" s="44">
        <f>'Tooling Main list 25-26'!AA264</f>
        <v>0</v>
      </c>
      <c r="AC719" s="44">
        <f>'Tooling Main list 25-26'!AB264</f>
        <v>0</v>
      </c>
      <c r="AD719" s="44">
        <f>'Tooling Main list 25-26'!AD264</f>
        <v>0</v>
      </c>
      <c r="AE719" s="45">
        <f>'Tooling Main list 25-26'!AE264</f>
        <v>0</v>
      </c>
      <c r="AF719" s="44">
        <f>'Tooling Main list 25-26'!AF264</f>
        <v>0</v>
      </c>
      <c r="AG719" s="44">
        <f>'Tooling Main list 25-26'!AG264</f>
        <v>0</v>
      </c>
      <c r="AH719" s="44">
        <f>'Tooling Main list 25-26'!AH264</f>
        <v>0</v>
      </c>
      <c r="AI719" s="44">
        <f>'Tooling Main list 25-26'!AI264</f>
        <v>0</v>
      </c>
      <c r="AJ719" s="44">
        <f>'Tooling Main list 25-26'!AK264</f>
        <v>0</v>
      </c>
      <c r="AK719" s="45">
        <f>'Tooling Main list 25-26'!AL264</f>
        <v>0</v>
      </c>
      <c r="AL719" s="44">
        <f>'Tooling Main list 25-26'!AM264</f>
        <v>0</v>
      </c>
      <c r="AM719" s="44">
        <f>'Tooling Main list 25-26'!AN264</f>
        <v>0</v>
      </c>
      <c r="AN719" s="44">
        <f>'Tooling Main list 25-26'!AO264</f>
        <v>0</v>
      </c>
      <c r="AO719" s="44">
        <f>'Tooling Main list 25-26'!AP264</f>
        <v>0</v>
      </c>
      <c r="AP719" s="44">
        <f>'Tooling Main list 25-26'!AR264</f>
        <v>0</v>
      </c>
      <c r="AQ719" s="45">
        <f>'Tooling Main list 25-26'!AS264</f>
        <v>0</v>
      </c>
      <c r="AR719" s="44">
        <f>'Tooling Main list 25-26'!AT264</f>
        <v>0</v>
      </c>
      <c r="AS719" s="44">
        <f>'Tooling Main list 25-26'!AU264</f>
        <v>0</v>
      </c>
      <c r="AT719" s="44">
        <f>'Tooling Main list 25-26'!AV264</f>
        <v>0</v>
      </c>
      <c r="AU719" s="44">
        <f>'Tooling Main list 25-26'!AW264</f>
        <v>0</v>
      </c>
      <c r="AV719" s="44">
        <f>'Tooling Main list 25-26'!AY264</f>
        <v>0</v>
      </c>
      <c r="AW719" s="45">
        <f>'Tooling Main list 25-26'!AZ264</f>
        <v>0</v>
      </c>
      <c r="AX719" s="44">
        <f>'Tooling Main list 25-26'!BA264</f>
        <v>0</v>
      </c>
      <c r="AY719" s="44">
        <f>'Tooling Main list 25-26'!BB264</f>
        <v>0</v>
      </c>
      <c r="AZ719" s="44">
        <f>'Tooling Main list 25-26'!BC264</f>
        <v>0</v>
      </c>
      <c r="BA719" s="44">
        <f>'Tooling Main list 25-26'!BD264</f>
        <v>0</v>
      </c>
      <c r="BB719" s="44">
        <f>'Tooling Main list 25-26'!BF264</f>
        <v>0</v>
      </c>
      <c r="BC719" s="44">
        <f>'Tooling Main list 25-26'!BG264</f>
        <v>0</v>
      </c>
      <c r="BD719" s="44">
        <f>'Tooling Main list 25-26'!BH264</f>
        <v>0</v>
      </c>
      <c r="BE719" s="44">
        <f>'Tooling Main list 25-26'!BI264</f>
        <v>0</v>
      </c>
      <c r="BF719" s="44">
        <f>'Tooling Main list 25-26'!BJ264</f>
        <v>0</v>
      </c>
      <c r="BG719" s="44">
        <f>'Tooling Main list 25-26'!BK264</f>
        <v>0</v>
      </c>
      <c r="BH719" s="44">
        <f>'Tooling Main list 25-26'!BM264</f>
        <v>0</v>
      </c>
      <c r="BI719" s="45">
        <f>'Tooling Main list 25-26'!BN264</f>
        <v>0</v>
      </c>
      <c r="BJ719" s="44">
        <f>'Tooling Main list 25-26'!BO264</f>
        <v>0</v>
      </c>
      <c r="BK719" s="44">
        <f>'Tooling Main list 25-26'!BP264</f>
        <v>0</v>
      </c>
      <c r="BL719" s="44">
        <f>'Tooling Main list 25-26'!BQ264</f>
        <v>0</v>
      </c>
      <c r="BM719" s="44">
        <f>'Tooling Main list 25-26'!BR264</f>
        <v>0</v>
      </c>
      <c r="BN719" s="44">
        <f>'Tooling Main list 25-26'!BT264</f>
        <v>0</v>
      </c>
      <c r="BO719" s="45">
        <f>'Tooling Main list 25-26'!BU264</f>
        <v>0</v>
      </c>
      <c r="BP719" s="44">
        <f>'Tooling Main list 25-26'!BV264</f>
        <v>0</v>
      </c>
      <c r="BQ719" s="44">
        <f>'Tooling Main list 25-26'!BW264</f>
        <v>0</v>
      </c>
      <c r="BR719" s="44">
        <f>'Tooling Main list 25-26'!BX264</f>
        <v>0</v>
      </c>
      <c r="BS719" s="44">
        <f>'Tooling Main list 25-26'!BY264</f>
        <v>0</v>
      </c>
      <c r="BT719" s="44">
        <f>'Tooling Main list 25-26'!CA264</f>
        <v>0</v>
      </c>
      <c r="BU719" s="45">
        <f>'Tooling Main list 25-26'!CB264</f>
        <v>0</v>
      </c>
      <c r="BV719" s="44">
        <f>'Tooling Main list 25-26'!CC264</f>
        <v>0</v>
      </c>
      <c r="BW719" s="44">
        <f>'Tooling Main list 25-26'!CD264</f>
        <v>0</v>
      </c>
      <c r="BX719" s="44">
        <f>'Tooling Main list 25-26'!CE264</f>
        <v>0</v>
      </c>
      <c r="BY719" s="44">
        <f>'Tooling Main list 25-26'!CF264</f>
        <v>0</v>
      </c>
      <c r="BZ719" s="44">
        <f>'Tooling Main list 25-26'!CH264</f>
        <v>0</v>
      </c>
      <c r="CA719" s="44">
        <f>'Tooling Main list 25-26'!CI264</f>
        <v>0</v>
      </c>
      <c r="CB719" s="44">
        <f>'Tooling Main list 25-26'!CJ264</f>
        <v>0</v>
      </c>
      <c r="CC719" s="44">
        <f>'Tooling Main list 25-26'!CK264</f>
        <v>0</v>
      </c>
      <c r="CD719" s="44">
        <f>'Tooling Main list 25-26'!CL264</f>
        <v>0</v>
      </c>
      <c r="CE719" s="44">
        <f>'Tooling Main list 25-26'!CM264</f>
        <v>0</v>
      </c>
      <c r="CF719" s="44">
        <f>'Tooling Main list 25-26'!CO264</f>
        <v>0</v>
      </c>
      <c r="CG719" s="45">
        <f>'Tooling Main list 25-26'!CP264</f>
        <v>0</v>
      </c>
      <c r="CH719" s="44">
        <f>'Tooling Main list 25-26'!CQ264</f>
        <v>0</v>
      </c>
      <c r="CI719" s="44">
        <f>'Tooling Main list 25-26'!CR264</f>
        <v>0</v>
      </c>
      <c r="CJ719" s="44">
        <f>'Tooling Main list 25-26'!CS264</f>
        <v>0</v>
      </c>
      <c r="CK719" s="44">
        <f>'Tooling Main list 25-26'!CT264</f>
        <v>0</v>
      </c>
      <c r="CL719" s="44">
        <f>'Tooling Main list 25-26'!CV264</f>
        <v>0</v>
      </c>
      <c r="CM719" s="45">
        <f>'Tooling Main list 25-26'!CW264</f>
        <v>0</v>
      </c>
      <c r="CN719" s="44">
        <f>'Tooling Main list 25-26'!CX264</f>
        <v>0</v>
      </c>
      <c r="CO719" s="44">
        <f>'Tooling Main list 25-26'!CY264</f>
        <v>0</v>
      </c>
      <c r="CP719" s="44">
        <f>'Tooling Main list 25-26'!CZ264</f>
        <v>0</v>
      </c>
      <c r="CQ719" s="44">
        <f>'Tooling Main list 25-26'!DA264</f>
        <v>0</v>
      </c>
      <c r="CR719" s="44">
        <f>'Tooling Main list 25-26'!DC264</f>
        <v>0</v>
      </c>
      <c r="CS719" s="45">
        <f>'Tooling Main list 25-26'!DD264</f>
        <v>0</v>
      </c>
      <c r="CT719" s="44">
        <f>'Tooling Main list 25-26'!DE264</f>
        <v>0</v>
      </c>
      <c r="CU719" s="44">
        <f>'Tooling Main list 25-26'!DF264</f>
        <v>0</v>
      </c>
      <c r="CV719" s="44">
        <f>'Tooling Main list 25-26'!DG264</f>
        <v>0</v>
      </c>
      <c r="CW719" s="44">
        <f>'Tooling Main list 25-26'!DH264</f>
        <v>0</v>
      </c>
      <c r="CX719" s="44">
        <f>'Tooling Main list 25-26'!DJ264</f>
        <v>0</v>
      </c>
      <c r="CY719" s="44">
        <f>'Tooling Main list 25-26'!DK264</f>
        <v>0</v>
      </c>
      <c r="CZ719" s="45">
        <f>'Tooling Main list 25-26'!DR264</f>
        <v>0</v>
      </c>
      <c r="DA719" s="45">
        <f>'Tooling Main list 25-26'!DS264</f>
        <v>0</v>
      </c>
      <c r="DB719" s="44">
        <f>'Tooling Main list 25-26'!DT264</f>
        <v>0</v>
      </c>
      <c r="DC719" s="44">
        <f>'Tooling Main list 25-26'!DU264</f>
        <v>0</v>
      </c>
      <c r="DD719" s="44">
        <f>'Tooling Main list 25-26'!DW264</f>
        <v>0</v>
      </c>
      <c r="DE719" s="44"/>
      <c r="DF719" s="44">
        <f>'Tooling Main list 25-26'!DX264</f>
        <v>0</v>
      </c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</row>
    <row r="720" spans="1:121" hidden="1" x14ac:dyDescent="0.25">
      <c r="A720" s="44"/>
      <c r="B720" s="44"/>
      <c r="C720" s="44"/>
      <c r="D720" s="44"/>
      <c r="E720" s="44"/>
      <c r="F720" s="44"/>
      <c r="G720" s="44"/>
      <c r="H720" s="44">
        <f>'Tooling Main list 25-26'!D265</f>
        <v>0</v>
      </c>
      <c r="I720" s="44">
        <f>'Tooling Main list 25-26'!E265</f>
        <v>0</v>
      </c>
      <c r="J720" s="44">
        <f>'Tooling Main list 25-26'!F265</f>
        <v>0</v>
      </c>
      <c r="K720" s="44">
        <f>'Tooling Main list 25-26'!G265</f>
        <v>0</v>
      </c>
      <c r="L720" s="44">
        <f>'Tooling Main list 25-26'!I265</f>
        <v>0</v>
      </c>
      <c r="M720" s="45">
        <f>'Tooling Main list 25-26'!J265</f>
        <v>0</v>
      </c>
      <c r="N720" s="44">
        <f>'Tooling Main list 25-26'!K265</f>
        <v>0</v>
      </c>
      <c r="O720" s="44">
        <f>'Tooling Main list 25-26'!L265</f>
        <v>0</v>
      </c>
      <c r="P720" s="44">
        <f>'Tooling Main list 25-26'!M265</f>
        <v>0</v>
      </c>
      <c r="Q720" s="44">
        <f>'Tooling Main list 25-26'!N265</f>
        <v>0</v>
      </c>
      <c r="R720" s="44">
        <f>'Tooling Main list 25-26'!P265</f>
        <v>0</v>
      </c>
      <c r="S720" s="45">
        <f>'Tooling Main list 25-26'!Q265</f>
        <v>0</v>
      </c>
      <c r="T720" s="44">
        <f>'Tooling Main list 25-26'!R265</f>
        <v>0</v>
      </c>
      <c r="U720" s="44">
        <f>'Tooling Main list 25-26'!S265</f>
        <v>0</v>
      </c>
      <c r="V720" s="44">
        <f>'Tooling Main list 25-26'!T265</f>
        <v>0</v>
      </c>
      <c r="W720" s="44">
        <f>'Tooling Main list 25-26'!U265</f>
        <v>0</v>
      </c>
      <c r="X720" s="44">
        <f>'Tooling Main list 25-26'!W265</f>
        <v>0</v>
      </c>
      <c r="Y720" s="44">
        <f>'Tooling Main list 25-26'!X265</f>
        <v>0</v>
      </c>
      <c r="Z720" s="44">
        <f>'Tooling Main list 25-26'!Y265</f>
        <v>0</v>
      </c>
      <c r="AA720" s="44">
        <f>'Tooling Main list 25-26'!Z265</f>
        <v>0</v>
      </c>
      <c r="AB720" s="44">
        <f>'Tooling Main list 25-26'!AA265</f>
        <v>0</v>
      </c>
      <c r="AC720" s="44">
        <f>'Tooling Main list 25-26'!AB265</f>
        <v>0</v>
      </c>
      <c r="AD720" s="44">
        <f>'Tooling Main list 25-26'!AD265</f>
        <v>0</v>
      </c>
      <c r="AE720" s="45">
        <f>'Tooling Main list 25-26'!AE265</f>
        <v>0</v>
      </c>
      <c r="AF720" s="44">
        <f>'Tooling Main list 25-26'!AF265</f>
        <v>0</v>
      </c>
      <c r="AG720" s="44">
        <f>'Tooling Main list 25-26'!AG265</f>
        <v>0</v>
      </c>
      <c r="AH720" s="44">
        <f>'Tooling Main list 25-26'!AH265</f>
        <v>0</v>
      </c>
      <c r="AI720" s="44">
        <f>'Tooling Main list 25-26'!AI265</f>
        <v>0</v>
      </c>
      <c r="AJ720" s="44">
        <f>'Tooling Main list 25-26'!AK265</f>
        <v>0</v>
      </c>
      <c r="AK720" s="45">
        <f>'Tooling Main list 25-26'!AL265</f>
        <v>0</v>
      </c>
      <c r="AL720" s="44">
        <f>'Tooling Main list 25-26'!AM265</f>
        <v>0</v>
      </c>
      <c r="AM720" s="44">
        <f>'Tooling Main list 25-26'!AN265</f>
        <v>0</v>
      </c>
      <c r="AN720" s="44">
        <f>'Tooling Main list 25-26'!AO265</f>
        <v>0</v>
      </c>
      <c r="AO720" s="44">
        <f>'Tooling Main list 25-26'!AP265</f>
        <v>0</v>
      </c>
      <c r="AP720" s="44">
        <f>'Tooling Main list 25-26'!AR265</f>
        <v>0</v>
      </c>
      <c r="AQ720" s="45">
        <f>'Tooling Main list 25-26'!AS265</f>
        <v>0</v>
      </c>
      <c r="AR720" s="44">
        <f>'Tooling Main list 25-26'!AT265</f>
        <v>0</v>
      </c>
      <c r="AS720" s="44">
        <f>'Tooling Main list 25-26'!AU265</f>
        <v>0</v>
      </c>
      <c r="AT720" s="44">
        <f>'Tooling Main list 25-26'!AV265</f>
        <v>0</v>
      </c>
      <c r="AU720" s="44">
        <f>'Tooling Main list 25-26'!AW265</f>
        <v>0</v>
      </c>
      <c r="AV720" s="44">
        <f>'Tooling Main list 25-26'!AY265</f>
        <v>0</v>
      </c>
      <c r="AW720" s="45">
        <f>'Tooling Main list 25-26'!AZ265</f>
        <v>0</v>
      </c>
      <c r="AX720" s="44">
        <f>'Tooling Main list 25-26'!BA265</f>
        <v>0</v>
      </c>
      <c r="AY720" s="44">
        <f>'Tooling Main list 25-26'!BB265</f>
        <v>0</v>
      </c>
      <c r="AZ720" s="44">
        <f>'Tooling Main list 25-26'!BC265</f>
        <v>0</v>
      </c>
      <c r="BA720" s="44">
        <f>'Tooling Main list 25-26'!BD265</f>
        <v>0</v>
      </c>
      <c r="BB720" s="44">
        <f>'Tooling Main list 25-26'!BF265</f>
        <v>0</v>
      </c>
      <c r="BC720" s="44">
        <f>'Tooling Main list 25-26'!BG265</f>
        <v>0</v>
      </c>
      <c r="BD720" s="44">
        <f>'Tooling Main list 25-26'!BH265</f>
        <v>0</v>
      </c>
      <c r="BE720" s="44">
        <f>'Tooling Main list 25-26'!BI265</f>
        <v>0</v>
      </c>
      <c r="BF720" s="44">
        <f>'Tooling Main list 25-26'!BJ265</f>
        <v>0</v>
      </c>
      <c r="BG720" s="44">
        <f>'Tooling Main list 25-26'!BK265</f>
        <v>0</v>
      </c>
      <c r="BH720" s="44">
        <f>'Tooling Main list 25-26'!BM265</f>
        <v>0</v>
      </c>
      <c r="BI720" s="45">
        <f>'Tooling Main list 25-26'!BN265</f>
        <v>0</v>
      </c>
      <c r="BJ720" s="44">
        <f>'Tooling Main list 25-26'!BO265</f>
        <v>0</v>
      </c>
      <c r="BK720" s="44">
        <f>'Tooling Main list 25-26'!BP265</f>
        <v>0</v>
      </c>
      <c r="BL720" s="44">
        <f>'Tooling Main list 25-26'!BQ265</f>
        <v>0</v>
      </c>
      <c r="BM720" s="44">
        <f>'Tooling Main list 25-26'!BR265</f>
        <v>0</v>
      </c>
      <c r="BN720" s="44">
        <f>'Tooling Main list 25-26'!BT265</f>
        <v>0</v>
      </c>
      <c r="BO720" s="45">
        <f>'Tooling Main list 25-26'!BU265</f>
        <v>0</v>
      </c>
      <c r="BP720" s="44">
        <f>'Tooling Main list 25-26'!BV265</f>
        <v>0</v>
      </c>
      <c r="BQ720" s="44">
        <f>'Tooling Main list 25-26'!BW265</f>
        <v>0</v>
      </c>
      <c r="BR720" s="44">
        <f>'Tooling Main list 25-26'!BX265</f>
        <v>0</v>
      </c>
      <c r="BS720" s="44">
        <f>'Tooling Main list 25-26'!BY265</f>
        <v>0</v>
      </c>
      <c r="BT720" s="44">
        <f>'Tooling Main list 25-26'!CA265</f>
        <v>0</v>
      </c>
      <c r="BU720" s="45">
        <f>'Tooling Main list 25-26'!CB265</f>
        <v>0</v>
      </c>
      <c r="BV720" s="44">
        <f>'Tooling Main list 25-26'!CC265</f>
        <v>0</v>
      </c>
      <c r="BW720" s="44">
        <f>'Tooling Main list 25-26'!CD265</f>
        <v>0</v>
      </c>
      <c r="BX720" s="44">
        <f>'Tooling Main list 25-26'!CE265</f>
        <v>0</v>
      </c>
      <c r="BY720" s="44">
        <f>'Tooling Main list 25-26'!CF265</f>
        <v>0</v>
      </c>
      <c r="BZ720" s="44">
        <f>'Tooling Main list 25-26'!CH265</f>
        <v>0</v>
      </c>
      <c r="CA720" s="44">
        <f>'Tooling Main list 25-26'!CI265</f>
        <v>0</v>
      </c>
      <c r="CB720" s="44">
        <f>'Tooling Main list 25-26'!CJ265</f>
        <v>0</v>
      </c>
      <c r="CC720" s="44">
        <f>'Tooling Main list 25-26'!CK265</f>
        <v>0</v>
      </c>
      <c r="CD720" s="44">
        <f>'Tooling Main list 25-26'!CL265</f>
        <v>0</v>
      </c>
      <c r="CE720" s="44">
        <f>'Tooling Main list 25-26'!CM265</f>
        <v>0</v>
      </c>
      <c r="CF720" s="44">
        <f>'Tooling Main list 25-26'!CO265</f>
        <v>0</v>
      </c>
      <c r="CG720" s="45">
        <f>'Tooling Main list 25-26'!CP265</f>
        <v>0</v>
      </c>
      <c r="CH720" s="44">
        <f>'Tooling Main list 25-26'!CQ265</f>
        <v>0</v>
      </c>
      <c r="CI720" s="44">
        <f>'Tooling Main list 25-26'!CR265</f>
        <v>0</v>
      </c>
      <c r="CJ720" s="44">
        <f>'Tooling Main list 25-26'!CS265</f>
        <v>0</v>
      </c>
      <c r="CK720" s="44">
        <f>'Tooling Main list 25-26'!CT265</f>
        <v>0</v>
      </c>
      <c r="CL720" s="44">
        <f>'Tooling Main list 25-26'!CV265</f>
        <v>0</v>
      </c>
      <c r="CM720" s="45">
        <f>'Tooling Main list 25-26'!CW265</f>
        <v>0</v>
      </c>
      <c r="CN720" s="44">
        <f>'Tooling Main list 25-26'!CX265</f>
        <v>0</v>
      </c>
      <c r="CO720" s="44">
        <f>'Tooling Main list 25-26'!CY265</f>
        <v>0</v>
      </c>
      <c r="CP720" s="44">
        <f>'Tooling Main list 25-26'!CZ265</f>
        <v>0</v>
      </c>
      <c r="CQ720" s="44">
        <f>'Tooling Main list 25-26'!DA265</f>
        <v>0</v>
      </c>
      <c r="CR720" s="44">
        <f>'Tooling Main list 25-26'!DC265</f>
        <v>0</v>
      </c>
      <c r="CS720" s="45">
        <f>'Tooling Main list 25-26'!DD265</f>
        <v>0</v>
      </c>
      <c r="CT720" s="44">
        <f>'Tooling Main list 25-26'!DE265</f>
        <v>0</v>
      </c>
      <c r="CU720" s="44">
        <f>'Tooling Main list 25-26'!DF265</f>
        <v>0</v>
      </c>
      <c r="CV720" s="44">
        <f>'Tooling Main list 25-26'!DG265</f>
        <v>0</v>
      </c>
      <c r="CW720" s="44">
        <f>'Tooling Main list 25-26'!DH265</f>
        <v>0</v>
      </c>
      <c r="CX720" s="44">
        <f>'Tooling Main list 25-26'!DJ265</f>
        <v>0</v>
      </c>
      <c r="CY720" s="44">
        <f>'Tooling Main list 25-26'!DK265</f>
        <v>0</v>
      </c>
      <c r="CZ720" s="45">
        <f>'Tooling Main list 25-26'!DR265</f>
        <v>0</v>
      </c>
      <c r="DA720" s="45">
        <f>'Tooling Main list 25-26'!DS265</f>
        <v>0</v>
      </c>
      <c r="DB720" s="44">
        <f>'Tooling Main list 25-26'!DT265</f>
        <v>0</v>
      </c>
      <c r="DC720" s="44">
        <f>'Tooling Main list 25-26'!DU265</f>
        <v>0</v>
      </c>
      <c r="DD720" s="44">
        <f>'Tooling Main list 25-26'!DW265</f>
        <v>0</v>
      </c>
      <c r="DE720" s="44"/>
      <c r="DF720" s="44">
        <f>'Tooling Main list 25-26'!DX265</f>
        <v>0</v>
      </c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</row>
    <row r="721" spans="1:121" hidden="1" x14ac:dyDescent="0.25">
      <c r="A721" s="44"/>
      <c r="B721" s="44"/>
      <c r="C721" s="44"/>
      <c r="D721" s="44"/>
      <c r="E721" s="44"/>
      <c r="F721" s="44"/>
      <c r="G721" s="44"/>
      <c r="H721" s="44">
        <f>'Tooling Main list 25-26'!D266</f>
        <v>0</v>
      </c>
      <c r="I721" s="44">
        <f>'Tooling Main list 25-26'!E266</f>
        <v>0</v>
      </c>
      <c r="J721" s="44">
        <f>'Tooling Main list 25-26'!F266</f>
        <v>0</v>
      </c>
      <c r="K721" s="44">
        <f>'Tooling Main list 25-26'!G266</f>
        <v>0</v>
      </c>
      <c r="L721" s="44">
        <f>'Tooling Main list 25-26'!I266</f>
        <v>0</v>
      </c>
      <c r="M721" s="45">
        <f>'Tooling Main list 25-26'!J266</f>
        <v>0</v>
      </c>
      <c r="N721" s="44">
        <f>'Tooling Main list 25-26'!K266</f>
        <v>0</v>
      </c>
      <c r="O721" s="44">
        <f>'Tooling Main list 25-26'!L266</f>
        <v>0</v>
      </c>
      <c r="P721" s="44">
        <f>'Tooling Main list 25-26'!M266</f>
        <v>0</v>
      </c>
      <c r="Q721" s="44">
        <f>'Tooling Main list 25-26'!N266</f>
        <v>0</v>
      </c>
      <c r="R721" s="44">
        <f>'Tooling Main list 25-26'!P266</f>
        <v>0</v>
      </c>
      <c r="S721" s="45">
        <f>'Tooling Main list 25-26'!Q266</f>
        <v>0</v>
      </c>
      <c r="T721" s="44">
        <f>'Tooling Main list 25-26'!R266</f>
        <v>0</v>
      </c>
      <c r="U721" s="44">
        <f>'Tooling Main list 25-26'!S266</f>
        <v>0</v>
      </c>
      <c r="V721" s="44">
        <f>'Tooling Main list 25-26'!T266</f>
        <v>0</v>
      </c>
      <c r="W721" s="44">
        <f>'Tooling Main list 25-26'!U266</f>
        <v>0</v>
      </c>
      <c r="X721" s="44">
        <f>'Tooling Main list 25-26'!W266</f>
        <v>0</v>
      </c>
      <c r="Y721" s="44">
        <f>'Tooling Main list 25-26'!X266</f>
        <v>0</v>
      </c>
      <c r="Z721" s="44">
        <f>'Tooling Main list 25-26'!Y266</f>
        <v>0</v>
      </c>
      <c r="AA721" s="44">
        <f>'Tooling Main list 25-26'!Z266</f>
        <v>0</v>
      </c>
      <c r="AB721" s="44">
        <f>'Tooling Main list 25-26'!AA266</f>
        <v>0</v>
      </c>
      <c r="AC721" s="44">
        <f>'Tooling Main list 25-26'!AB266</f>
        <v>0</v>
      </c>
      <c r="AD721" s="44">
        <f>'Tooling Main list 25-26'!AD266</f>
        <v>0</v>
      </c>
      <c r="AE721" s="45">
        <f>'Tooling Main list 25-26'!AE266</f>
        <v>0</v>
      </c>
      <c r="AF721" s="44">
        <f>'Tooling Main list 25-26'!AF266</f>
        <v>0</v>
      </c>
      <c r="AG721" s="44">
        <f>'Tooling Main list 25-26'!AG266</f>
        <v>0</v>
      </c>
      <c r="AH721" s="44">
        <f>'Tooling Main list 25-26'!AH266</f>
        <v>0</v>
      </c>
      <c r="AI721" s="44">
        <f>'Tooling Main list 25-26'!AI266</f>
        <v>0</v>
      </c>
      <c r="AJ721" s="44">
        <f>'Tooling Main list 25-26'!AK266</f>
        <v>0</v>
      </c>
      <c r="AK721" s="45">
        <f>'Tooling Main list 25-26'!AL266</f>
        <v>0</v>
      </c>
      <c r="AL721" s="44">
        <f>'Tooling Main list 25-26'!AM266</f>
        <v>0</v>
      </c>
      <c r="AM721" s="44">
        <f>'Tooling Main list 25-26'!AN266</f>
        <v>0</v>
      </c>
      <c r="AN721" s="44">
        <f>'Tooling Main list 25-26'!AO266</f>
        <v>0</v>
      </c>
      <c r="AO721" s="44">
        <f>'Tooling Main list 25-26'!AP266</f>
        <v>0</v>
      </c>
      <c r="AP721" s="44">
        <f>'Tooling Main list 25-26'!AR266</f>
        <v>0</v>
      </c>
      <c r="AQ721" s="45">
        <f>'Tooling Main list 25-26'!AS266</f>
        <v>0</v>
      </c>
      <c r="AR721" s="44">
        <f>'Tooling Main list 25-26'!AT266</f>
        <v>0</v>
      </c>
      <c r="AS721" s="44">
        <f>'Tooling Main list 25-26'!AU266</f>
        <v>0</v>
      </c>
      <c r="AT721" s="44">
        <f>'Tooling Main list 25-26'!AV266</f>
        <v>0</v>
      </c>
      <c r="AU721" s="44">
        <f>'Tooling Main list 25-26'!AW266</f>
        <v>0</v>
      </c>
      <c r="AV721" s="44">
        <f>'Tooling Main list 25-26'!AY266</f>
        <v>0</v>
      </c>
      <c r="AW721" s="45">
        <f>'Tooling Main list 25-26'!AZ266</f>
        <v>0</v>
      </c>
      <c r="AX721" s="44">
        <f>'Tooling Main list 25-26'!BA266</f>
        <v>0</v>
      </c>
      <c r="AY721" s="44">
        <f>'Tooling Main list 25-26'!BB266</f>
        <v>0</v>
      </c>
      <c r="AZ721" s="44">
        <f>'Tooling Main list 25-26'!BC266</f>
        <v>0</v>
      </c>
      <c r="BA721" s="44">
        <f>'Tooling Main list 25-26'!BD266</f>
        <v>0</v>
      </c>
      <c r="BB721" s="44">
        <f>'Tooling Main list 25-26'!BF266</f>
        <v>0</v>
      </c>
      <c r="BC721" s="44">
        <f>'Tooling Main list 25-26'!BG266</f>
        <v>0</v>
      </c>
      <c r="BD721" s="44">
        <f>'Tooling Main list 25-26'!BH266</f>
        <v>0</v>
      </c>
      <c r="BE721" s="44">
        <f>'Tooling Main list 25-26'!BI266</f>
        <v>0</v>
      </c>
      <c r="BF721" s="44">
        <f>'Tooling Main list 25-26'!BJ266</f>
        <v>0</v>
      </c>
      <c r="BG721" s="44">
        <f>'Tooling Main list 25-26'!BK266</f>
        <v>0</v>
      </c>
      <c r="BH721" s="44">
        <f>'Tooling Main list 25-26'!BM266</f>
        <v>0</v>
      </c>
      <c r="BI721" s="45">
        <f>'Tooling Main list 25-26'!BN266</f>
        <v>0</v>
      </c>
      <c r="BJ721" s="44">
        <f>'Tooling Main list 25-26'!BO266</f>
        <v>0</v>
      </c>
      <c r="BK721" s="44">
        <f>'Tooling Main list 25-26'!BP266</f>
        <v>0</v>
      </c>
      <c r="BL721" s="44">
        <f>'Tooling Main list 25-26'!BQ266</f>
        <v>0</v>
      </c>
      <c r="BM721" s="44">
        <f>'Tooling Main list 25-26'!BR266</f>
        <v>0</v>
      </c>
      <c r="BN721" s="44">
        <f>'Tooling Main list 25-26'!BT266</f>
        <v>0</v>
      </c>
      <c r="BO721" s="45">
        <f>'Tooling Main list 25-26'!BU266</f>
        <v>0</v>
      </c>
      <c r="BP721" s="44">
        <f>'Tooling Main list 25-26'!BV266</f>
        <v>0</v>
      </c>
      <c r="BQ721" s="44">
        <f>'Tooling Main list 25-26'!BW266</f>
        <v>0</v>
      </c>
      <c r="BR721" s="44">
        <f>'Tooling Main list 25-26'!BX266</f>
        <v>0</v>
      </c>
      <c r="BS721" s="44">
        <f>'Tooling Main list 25-26'!BY266</f>
        <v>0</v>
      </c>
      <c r="BT721" s="44">
        <f>'Tooling Main list 25-26'!CA266</f>
        <v>0</v>
      </c>
      <c r="BU721" s="45">
        <f>'Tooling Main list 25-26'!CB266</f>
        <v>0</v>
      </c>
      <c r="BV721" s="44">
        <f>'Tooling Main list 25-26'!CC266</f>
        <v>0</v>
      </c>
      <c r="BW721" s="44">
        <f>'Tooling Main list 25-26'!CD266</f>
        <v>0</v>
      </c>
      <c r="BX721" s="44">
        <f>'Tooling Main list 25-26'!CE266</f>
        <v>0</v>
      </c>
      <c r="BY721" s="44">
        <f>'Tooling Main list 25-26'!CF266</f>
        <v>0</v>
      </c>
      <c r="BZ721" s="44">
        <f>'Tooling Main list 25-26'!CH266</f>
        <v>0</v>
      </c>
      <c r="CA721" s="44">
        <f>'Tooling Main list 25-26'!CI266</f>
        <v>0</v>
      </c>
      <c r="CB721" s="44">
        <f>'Tooling Main list 25-26'!CJ266</f>
        <v>0</v>
      </c>
      <c r="CC721" s="44">
        <f>'Tooling Main list 25-26'!CK266</f>
        <v>0</v>
      </c>
      <c r="CD721" s="44">
        <f>'Tooling Main list 25-26'!CL266</f>
        <v>0</v>
      </c>
      <c r="CE721" s="44">
        <f>'Tooling Main list 25-26'!CM266</f>
        <v>0</v>
      </c>
      <c r="CF721" s="44">
        <f>'Tooling Main list 25-26'!CO266</f>
        <v>0</v>
      </c>
      <c r="CG721" s="45">
        <f>'Tooling Main list 25-26'!CP266</f>
        <v>0</v>
      </c>
      <c r="CH721" s="44">
        <f>'Tooling Main list 25-26'!CQ266</f>
        <v>0</v>
      </c>
      <c r="CI721" s="44">
        <f>'Tooling Main list 25-26'!CR266</f>
        <v>0</v>
      </c>
      <c r="CJ721" s="44">
        <f>'Tooling Main list 25-26'!CS266</f>
        <v>0</v>
      </c>
      <c r="CK721" s="44">
        <f>'Tooling Main list 25-26'!CT266</f>
        <v>0</v>
      </c>
      <c r="CL721" s="44">
        <f>'Tooling Main list 25-26'!CV266</f>
        <v>0</v>
      </c>
      <c r="CM721" s="45">
        <f>'Tooling Main list 25-26'!CW266</f>
        <v>0</v>
      </c>
      <c r="CN721" s="44">
        <f>'Tooling Main list 25-26'!CX266</f>
        <v>0</v>
      </c>
      <c r="CO721" s="44">
        <f>'Tooling Main list 25-26'!CY266</f>
        <v>0</v>
      </c>
      <c r="CP721" s="44">
        <f>'Tooling Main list 25-26'!CZ266</f>
        <v>0</v>
      </c>
      <c r="CQ721" s="44">
        <f>'Tooling Main list 25-26'!DA266</f>
        <v>0</v>
      </c>
      <c r="CR721" s="44">
        <f>'Tooling Main list 25-26'!DC266</f>
        <v>0</v>
      </c>
      <c r="CS721" s="45">
        <f>'Tooling Main list 25-26'!DD266</f>
        <v>0</v>
      </c>
      <c r="CT721" s="44">
        <f>'Tooling Main list 25-26'!DE266</f>
        <v>0</v>
      </c>
      <c r="CU721" s="44">
        <f>'Tooling Main list 25-26'!DF266</f>
        <v>0</v>
      </c>
      <c r="CV721" s="44">
        <f>'Tooling Main list 25-26'!DG266</f>
        <v>0</v>
      </c>
      <c r="CW721" s="44">
        <f>'Tooling Main list 25-26'!DH266</f>
        <v>0</v>
      </c>
      <c r="CX721" s="44">
        <f>'Tooling Main list 25-26'!DJ266</f>
        <v>0</v>
      </c>
      <c r="CY721" s="44">
        <f>'Tooling Main list 25-26'!DK266</f>
        <v>0</v>
      </c>
      <c r="CZ721" s="45">
        <f>'Tooling Main list 25-26'!DR266</f>
        <v>0</v>
      </c>
      <c r="DA721" s="45">
        <f>'Tooling Main list 25-26'!DS266</f>
        <v>0</v>
      </c>
      <c r="DB721" s="44">
        <f>'Tooling Main list 25-26'!DT266</f>
        <v>0</v>
      </c>
      <c r="DC721" s="44">
        <f>'Tooling Main list 25-26'!DU266</f>
        <v>0</v>
      </c>
      <c r="DD721" s="44">
        <f>'Tooling Main list 25-26'!DW266</f>
        <v>0</v>
      </c>
      <c r="DE721" s="44"/>
      <c r="DF721" s="44">
        <f>'Tooling Main list 25-26'!DX266</f>
        <v>0</v>
      </c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</row>
    <row r="722" spans="1:121" hidden="1" x14ac:dyDescent="0.25">
      <c r="A722" s="44"/>
      <c r="B722" s="44"/>
      <c r="C722" s="44"/>
      <c r="D722" s="44"/>
      <c r="E722" s="44"/>
      <c r="F722" s="44"/>
      <c r="G722" s="44"/>
      <c r="H722" s="44">
        <f>'Tooling Main list 25-26'!D267</f>
        <v>0</v>
      </c>
      <c r="I722" s="44">
        <f>'Tooling Main list 25-26'!E267</f>
        <v>0</v>
      </c>
      <c r="J722" s="44">
        <f>'Tooling Main list 25-26'!F267</f>
        <v>0</v>
      </c>
      <c r="K722" s="44">
        <f>'Tooling Main list 25-26'!G267</f>
        <v>0</v>
      </c>
      <c r="L722" s="44">
        <f>'Tooling Main list 25-26'!I267</f>
        <v>0</v>
      </c>
      <c r="M722" s="45">
        <f>'Tooling Main list 25-26'!J267</f>
        <v>0</v>
      </c>
      <c r="N722" s="44">
        <f>'Tooling Main list 25-26'!K267</f>
        <v>0</v>
      </c>
      <c r="O722" s="44">
        <f>'Tooling Main list 25-26'!L267</f>
        <v>0</v>
      </c>
      <c r="P722" s="44">
        <f>'Tooling Main list 25-26'!M267</f>
        <v>0</v>
      </c>
      <c r="Q722" s="44">
        <f>'Tooling Main list 25-26'!N267</f>
        <v>0</v>
      </c>
      <c r="R722" s="44">
        <f>'Tooling Main list 25-26'!P267</f>
        <v>0</v>
      </c>
      <c r="S722" s="45">
        <f>'Tooling Main list 25-26'!Q267</f>
        <v>0</v>
      </c>
      <c r="T722" s="44">
        <f>'Tooling Main list 25-26'!R267</f>
        <v>0</v>
      </c>
      <c r="U722" s="44">
        <f>'Tooling Main list 25-26'!S267</f>
        <v>0</v>
      </c>
      <c r="V722" s="44">
        <f>'Tooling Main list 25-26'!T267</f>
        <v>0</v>
      </c>
      <c r="W722" s="44">
        <f>'Tooling Main list 25-26'!U267</f>
        <v>0</v>
      </c>
      <c r="X722" s="44">
        <f>'Tooling Main list 25-26'!W267</f>
        <v>0</v>
      </c>
      <c r="Y722" s="44">
        <f>'Tooling Main list 25-26'!X267</f>
        <v>0</v>
      </c>
      <c r="Z722" s="44">
        <f>'Tooling Main list 25-26'!Y267</f>
        <v>0</v>
      </c>
      <c r="AA722" s="44">
        <f>'Tooling Main list 25-26'!Z267</f>
        <v>0</v>
      </c>
      <c r="AB722" s="44">
        <f>'Tooling Main list 25-26'!AA267</f>
        <v>0</v>
      </c>
      <c r="AC722" s="44">
        <f>'Tooling Main list 25-26'!AB267</f>
        <v>0</v>
      </c>
      <c r="AD722" s="44">
        <f>'Tooling Main list 25-26'!AD267</f>
        <v>0</v>
      </c>
      <c r="AE722" s="45">
        <f>'Tooling Main list 25-26'!AE267</f>
        <v>0</v>
      </c>
      <c r="AF722" s="44">
        <f>'Tooling Main list 25-26'!AF267</f>
        <v>0</v>
      </c>
      <c r="AG722" s="44">
        <f>'Tooling Main list 25-26'!AG267</f>
        <v>0</v>
      </c>
      <c r="AH722" s="44">
        <f>'Tooling Main list 25-26'!AH267</f>
        <v>0</v>
      </c>
      <c r="AI722" s="44">
        <f>'Tooling Main list 25-26'!AI267</f>
        <v>0</v>
      </c>
      <c r="AJ722" s="44">
        <f>'Tooling Main list 25-26'!AK267</f>
        <v>0</v>
      </c>
      <c r="AK722" s="45">
        <f>'Tooling Main list 25-26'!AL267</f>
        <v>0</v>
      </c>
      <c r="AL722" s="44">
        <f>'Tooling Main list 25-26'!AM267</f>
        <v>0</v>
      </c>
      <c r="AM722" s="44">
        <f>'Tooling Main list 25-26'!AN267</f>
        <v>0</v>
      </c>
      <c r="AN722" s="44">
        <f>'Tooling Main list 25-26'!AO267</f>
        <v>0</v>
      </c>
      <c r="AO722" s="44">
        <f>'Tooling Main list 25-26'!AP267</f>
        <v>0</v>
      </c>
      <c r="AP722" s="44">
        <f>'Tooling Main list 25-26'!AR267</f>
        <v>0</v>
      </c>
      <c r="AQ722" s="45">
        <f>'Tooling Main list 25-26'!AS267</f>
        <v>0</v>
      </c>
      <c r="AR722" s="44">
        <f>'Tooling Main list 25-26'!AT267</f>
        <v>0</v>
      </c>
      <c r="AS722" s="44">
        <f>'Tooling Main list 25-26'!AU267</f>
        <v>0</v>
      </c>
      <c r="AT722" s="44">
        <f>'Tooling Main list 25-26'!AV267</f>
        <v>0</v>
      </c>
      <c r="AU722" s="44">
        <f>'Tooling Main list 25-26'!AW267</f>
        <v>0</v>
      </c>
      <c r="AV722" s="44">
        <f>'Tooling Main list 25-26'!AY267</f>
        <v>0</v>
      </c>
      <c r="AW722" s="45">
        <f>'Tooling Main list 25-26'!AZ267</f>
        <v>0</v>
      </c>
      <c r="AX722" s="44">
        <f>'Tooling Main list 25-26'!BA267</f>
        <v>0</v>
      </c>
      <c r="AY722" s="44">
        <f>'Tooling Main list 25-26'!BB267</f>
        <v>0</v>
      </c>
      <c r="AZ722" s="44">
        <f>'Tooling Main list 25-26'!BC267</f>
        <v>0</v>
      </c>
      <c r="BA722" s="44">
        <f>'Tooling Main list 25-26'!BD267</f>
        <v>0</v>
      </c>
      <c r="BB722" s="44">
        <f>'Tooling Main list 25-26'!BF267</f>
        <v>0</v>
      </c>
      <c r="BC722" s="44">
        <f>'Tooling Main list 25-26'!BG267</f>
        <v>0</v>
      </c>
      <c r="BD722" s="44">
        <f>'Tooling Main list 25-26'!BH267</f>
        <v>0</v>
      </c>
      <c r="BE722" s="44">
        <f>'Tooling Main list 25-26'!BI267</f>
        <v>0</v>
      </c>
      <c r="BF722" s="44">
        <f>'Tooling Main list 25-26'!BJ267</f>
        <v>0</v>
      </c>
      <c r="BG722" s="44">
        <f>'Tooling Main list 25-26'!BK267</f>
        <v>0</v>
      </c>
      <c r="BH722" s="44">
        <f>'Tooling Main list 25-26'!BM267</f>
        <v>0</v>
      </c>
      <c r="BI722" s="45">
        <f>'Tooling Main list 25-26'!BN267</f>
        <v>0</v>
      </c>
      <c r="BJ722" s="44">
        <f>'Tooling Main list 25-26'!BO267</f>
        <v>0</v>
      </c>
      <c r="BK722" s="44">
        <f>'Tooling Main list 25-26'!BP267</f>
        <v>0</v>
      </c>
      <c r="BL722" s="44">
        <f>'Tooling Main list 25-26'!BQ267</f>
        <v>0</v>
      </c>
      <c r="BM722" s="44">
        <f>'Tooling Main list 25-26'!BR267</f>
        <v>0</v>
      </c>
      <c r="BN722" s="44">
        <f>'Tooling Main list 25-26'!BT267</f>
        <v>0</v>
      </c>
      <c r="BO722" s="45">
        <f>'Tooling Main list 25-26'!BU267</f>
        <v>0</v>
      </c>
      <c r="BP722" s="44">
        <f>'Tooling Main list 25-26'!BV267</f>
        <v>0</v>
      </c>
      <c r="BQ722" s="44">
        <f>'Tooling Main list 25-26'!BW267</f>
        <v>0</v>
      </c>
      <c r="BR722" s="44">
        <f>'Tooling Main list 25-26'!BX267</f>
        <v>0</v>
      </c>
      <c r="BS722" s="44">
        <f>'Tooling Main list 25-26'!BY267</f>
        <v>0</v>
      </c>
      <c r="BT722" s="44">
        <f>'Tooling Main list 25-26'!CA267</f>
        <v>0</v>
      </c>
      <c r="BU722" s="45">
        <f>'Tooling Main list 25-26'!CB267</f>
        <v>0</v>
      </c>
      <c r="BV722" s="44">
        <f>'Tooling Main list 25-26'!CC267</f>
        <v>0</v>
      </c>
      <c r="BW722" s="44">
        <f>'Tooling Main list 25-26'!CD267</f>
        <v>0</v>
      </c>
      <c r="BX722" s="44">
        <f>'Tooling Main list 25-26'!CE267</f>
        <v>0</v>
      </c>
      <c r="BY722" s="44">
        <f>'Tooling Main list 25-26'!CF267</f>
        <v>0</v>
      </c>
      <c r="BZ722" s="44">
        <f>'Tooling Main list 25-26'!CH267</f>
        <v>0</v>
      </c>
      <c r="CA722" s="44">
        <f>'Tooling Main list 25-26'!CI267</f>
        <v>0</v>
      </c>
      <c r="CB722" s="44">
        <f>'Tooling Main list 25-26'!CJ267</f>
        <v>0</v>
      </c>
      <c r="CC722" s="44">
        <f>'Tooling Main list 25-26'!CK267</f>
        <v>0</v>
      </c>
      <c r="CD722" s="44">
        <f>'Tooling Main list 25-26'!CL267</f>
        <v>0</v>
      </c>
      <c r="CE722" s="44">
        <f>'Tooling Main list 25-26'!CM267</f>
        <v>0</v>
      </c>
      <c r="CF722" s="44">
        <f>'Tooling Main list 25-26'!CO267</f>
        <v>0</v>
      </c>
      <c r="CG722" s="45">
        <f>'Tooling Main list 25-26'!CP267</f>
        <v>0</v>
      </c>
      <c r="CH722" s="44">
        <f>'Tooling Main list 25-26'!CQ267</f>
        <v>0</v>
      </c>
      <c r="CI722" s="44">
        <f>'Tooling Main list 25-26'!CR267</f>
        <v>0</v>
      </c>
      <c r="CJ722" s="44">
        <f>'Tooling Main list 25-26'!CS267</f>
        <v>0</v>
      </c>
      <c r="CK722" s="44">
        <f>'Tooling Main list 25-26'!CT267</f>
        <v>0</v>
      </c>
      <c r="CL722" s="44">
        <f>'Tooling Main list 25-26'!CV267</f>
        <v>0</v>
      </c>
      <c r="CM722" s="45">
        <f>'Tooling Main list 25-26'!CW267</f>
        <v>0</v>
      </c>
      <c r="CN722" s="44">
        <f>'Tooling Main list 25-26'!CX267</f>
        <v>0</v>
      </c>
      <c r="CO722" s="44">
        <f>'Tooling Main list 25-26'!CY267</f>
        <v>0</v>
      </c>
      <c r="CP722" s="44">
        <f>'Tooling Main list 25-26'!CZ267</f>
        <v>0</v>
      </c>
      <c r="CQ722" s="44">
        <f>'Tooling Main list 25-26'!DA267</f>
        <v>0</v>
      </c>
      <c r="CR722" s="44">
        <f>'Tooling Main list 25-26'!DC267</f>
        <v>0</v>
      </c>
      <c r="CS722" s="45">
        <f>'Tooling Main list 25-26'!DD267</f>
        <v>0</v>
      </c>
      <c r="CT722" s="44">
        <f>'Tooling Main list 25-26'!DE267</f>
        <v>0</v>
      </c>
      <c r="CU722" s="44">
        <f>'Tooling Main list 25-26'!DF267</f>
        <v>0</v>
      </c>
      <c r="CV722" s="44">
        <f>'Tooling Main list 25-26'!DG267</f>
        <v>0</v>
      </c>
      <c r="CW722" s="44">
        <f>'Tooling Main list 25-26'!DH267</f>
        <v>0</v>
      </c>
      <c r="CX722" s="44">
        <f>'Tooling Main list 25-26'!DJ267</f>
        <v>0</v>
      </c>
      <c r="CY722" s="44">
        <f>'Tooling Main list 25-26'!DK267</f>
        <v>0</v>
      </c>
      <c r="CZ722" s="45">
        <f>'Tooling Main list 25-26'!DR267</f>
        <v>0</v>
      </c>
      <c r="DA722" s="45">
        <f>'Tooling Main list 25-26'!DS267</f>
        <v>0</v>
      </c>
      <c r="DB722" s="44">
        <f>'Tooling Main list 25-26'!DT267</f>
        <v>0</v>
      </c>
      <c r="DC722" s="44">
        <f>'Tooling Main list 25-26'!DU267</f>
        <v>0</v>
      </c>
      <c r="DD722" s="44">
        <f>'Tooling Main list 25-26'!DW267</f>
        <v>0</v>
      </c>
      <c r="DE722" s="44"/>
      <c r="DF722" s="44">
        <f>'Tooling Main list 25-26'!DX267</f>
        <v>0</v>
      </c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</row>
    <row r="723" spans="1:121" hidden="1" x14ac:dyDescent="0.25">
      <c r="A723" s="44"/>
      <c r="B723" s="44"/>
      <c r="C723" s="44"/>
      <c r="D723" s="44"/>
      <c r="E723" s="44"/>
      <c r="F723" s="44"/>
      <c r="G723" s="44"/>
      <c r="H723" s="44">
        <f>'Tooling Main list 25-26'!D268</f>
        <v>0</v>
      </c>
      <c r="I723" s="44">
        <f>'Tooling Main list 25-26'!E268</f>
        <v>0</v>
      </c>
      <c r="J723" s="44">
        <f>'Tooling Main list 25-26'!F268</f>
        <v>0</v>
      </c>
      <c r="K723" s="44">
        <f>'Tooling Main list 25-26'!G268</f>
        <v>0</v>
      </c>
      <c r="L723" s="44">
        <f>'Tooling Main list 25-26'!I268</f>
        <v>0</v>
      </c>
      <c r="M723" s="45">
        <f>'Tooling Main list 25-26'!J268</f>
        <v>0</v>
      </c>
      <c r="N723" s="44">
        <f>'Tooling Main list 25-26'!K268</f>
        <v>0</v>
      </c>
      <c r="O723" s="44">
        <f>'Tooling Main list 25-26'!L268</f>
        <v>0</v>
      </c>
      <c r="P723" s="44">
        <f>'Tooling Main list 25-26'!M268</f>
        <v>0</v>
      </c>
      <c r="Q723" s="44">
        <f>'Tooling Main list 25-26'!N268</f>
        <v>0</v>
      </c>
      <c r="R723" s="44">
        <f>'Tooling Main list 25-26'!P268</f>
        <v>0</v>
      </c>
      <c r="S723" s="45">
        <f>'Tooling Main list 25-26'!Q268</f>
        <v>0</v>
      </c>
      <c r="T723" s="44">
        <f>'Tooling Main list 25-26'!R268</f>
        <v>0</v>
      </c>
      <c r="U723" s="44">
        <f>'Tooling Main list 25-26'!S268</f>
        <v>0</v>
      </c>
      <c r="V723" s="44">
        <f>'Tooling Main list 25-26'!T268</f>
        <v>0</v>
      </c>
      <c r="W723" s="44">
        <f>'Tooling Main list 25-26'!U268</f>
        <v>0</v>
      </c>
      <c r="X723" s="44">
        <f>'Tooling Main list 25-26'!W268</f>
        <v>0</v>
      </c>
      <c r="Y723" s="44">
        <f>'Tooling Main list 25-26'!X268</f>
        <v>0</v>
      </c>
      <c r="Z723" s="44">
        <f>'Tooling Main list 25-26'!Y268</f>
        <v>0</v>
      </c>
      <c r="AA723" s="44">
        <f>'Tooling Main list 25-26'!Z268</f>
        <v>0</v>
      </c>
      <c r="AB723" s="44">
        <f>'Tooling Main list 25-26'!AA268</f>
        <v>0</v>
      </c>
      <c r="AC723" s="44">
        <f>'Tooling Main list 25-26'!AB268</f>
        <v>0</v>
      </c>
      <c r="AD723" s="44">
        <f>'Tooling Main list 25-26'!AD268</f>
        <v>0</v>
      </c>
      <c r="AE723" s="45">
        <f>'Tooling Main list 25-26'!AE268</f>
        <v>0</v>
      </c>
      <c r="AF723" s="44">
        <f>'Tooling Main list 25-26'!AF268</f>
        <v>0</v>
      </c>
      <c r="AG723" s="44">
        <f>'Tooling Main list 25-26'!AG268</f>
        <v>0</v>
      </c>
      <c r="AH723" s="44">
        <f>'Tooling Main list 25-26'!AH268</f>
        <v>0</v>
      </c>
      <c r="AI723" s="44">
        <f>'Tooling Main list 25-26'!AI268</f>
        <v>0</v>
      </c>
      <c r="AJ723" s="44">
        <f>'Tooling Main list 25-26'!AK268</f>
        <v>0</v>
      </c>
      <c r="AK723" s="45">
        <f>'Tooling Main list 25-26'!AL268</f>
        <v>0</v>
      </c>
      <c r="AL723" s="44">
        <f>'Tooling Main list 25-26'!AM268</f>
        <v>0</v>
      </c>
      <c r="AM723" s="44">
        <f>'Tooling Main list 25-26'!AN268</f>
        <v>0</v>
      </c>
      <c r="AN723" s="44">
        <f>'Tooling Main list 25-26'!AO268</f>
        <v>0</v>
      </c>
      <c r="AO723" s="44">
        <f>'Tooling Main list 25-26'!AP268</f>
        <v>0</v>
      </c>
      <c r="AP723" s="44">
        <f>'Tooling Main list 25-26'!AR268</f>
        <v>0</v>
      </c>
      <c r="AQ723" s="45">
        <f>'Tooling Main list 25-26'!AS268</f>
        <v>0</v>
      </c>
      <c r="AR723" s="44">
        <f>'Tooling Main list 25-26'!AT268</f>
        <v>0</v>
      </c>
      <c r="AS723" s="44">
        <f>'Tooling Main list 25-26'!AU268</f>
        <v>0</v>
      </c>
      <c r="AT723" s="44">
        <f>'Tooling Main list 25-26'!AV268</f>
        <v>0</v>
      </c>
      <c r="AU723" s="44">
        <f>'Tooling Main list 25-26'!AW268</f>
        <v>0</v>
      </c>
      <c r="AV723" s="44">
        <f>'Tooling Main list 25-26'!AY268</f>
        <v>0</v>
      </c>
      <c r="AW723" s="45">
        <f>'Tooling Main list 25-26'!AZ268</f>
        <v>0</v>
      </c>
      <c r="AX723" s="44">
        <f>'Tooling Main list 25-26'!BA268</f>
        <v>0</v>
      </c>
      <c r="AY723" s="44">
        <f>'Tooling Main list 25-26'!BB268</f>
        <v>0</v>
      </c>
      <c r="AZ723" s="44">
        <f>'Tooling Main list 25-26'!BC268</f>
        <v>0</v>
      </c>
      <c r="BA723" s="44">
        <f>'Tooling Main list 25-26'!BD268</f>
        <v>0</v>
      </c>
      <c r="BB723" s="44">
        <f>'Tooling Main list 25-26'!BF268</f>
        <v>0</v>
      </c>
      <c r="BC723" s="44">
        <f>'Tooling Main list 25-26'!BG268</f>
        <v>0</v>
      </c>
      <c r="BD723" s="44">
        <f>'Tooling Main list 25-26'!BH268</f>
        <v>0</v>
      </c>
      <c r="BE723" s="44">
        <f>'Tooling Main list 25-26'!BI268</f>
        <v>0</v>
      </c>
      <c r="BF723" s="44">
        <f>'Tooling Main list 25-26'!BJ268</f>
        <v>0</v>
      </c>
      <c r="BG723" s="44">
        <f>'Tooling Main list 25-26'!BK268</f>
        <v>0</v>
      </c>
      <c r="BH723" s="44">
        <f>'Tooling Main list 25-26'!BM268</f>
        <v>0</v>
      </c>
      <c r="BI723" s="45">
        <f>'Tooling Main list 25-26'!BN268</f>
        <v>0</v>
      </c>
      <c r="BJ723" s="44">
        <f>'Tooling Main list 25-26'!BO268</f>
        <v>0</v>
      </c>
      <c r="BK723" s="44">
        <f>'Tooling Main list 25-26'!BP268</f>
        <v>0</v>
      </c>
      <c r="BL723" s="44">
        <f>'Tooling Main list 25-26'!BQ268</f>
        <v>0</v>
      </c>
      <c r="BM723" s="44">
        <f>'Tooling Main list 25-26'!BR268</f>
        <v>0</v>
      </c>
      <c r="BN723" s="44">
        <f>'Tooling Main list 25-26'!BT268</f>
        <v>0</v>
      </c>
      <c r="BO723" s="45">
        <f>'Tooling Main list 25-26'!BU268</f>
        <v>0</v>
      </c>
      <c r="BP723" s="44">
        <f>'Tooling Main list 25-26'!BV268</f>
        <v>0</v>
      </c>
      <c r="BQ723" s="44">
        <f>'Tooling Main list 25-26'!BW268</f>
        <v>0</v>
      </c>
      <c r="BR723" s="44">
        <f>'Tooling Main list 25-26'!BX268</f>
        <v>0</v>
      </c>
      <c r="BS723" s="44">
        <f>'Tooling Main list 25-26'!BY268</f>
        <v>0</v>
      </c>
      <c r="BT723" s="44">
        <f>'Tooling Main list 25-26'!CA268</f>
        <v>0</v>
      </c>
      <c r="BU723" s="45">
        <f>'Tooling Main list 25-26'!CB268</f>
        <v>0</v>
      </c>
      <c r="BV723" s="44">
        <f>'Tooling Main list 25-26'!CC268</f>
        <v>0</v>
      </c>
      <c r="BW723" s="44">
        <f>'Tooling Main list 25-26'!CD268</f>
        <v>0</v>
      </c>
      <c r="BX723" s="44">
        <f>'Tooling Main list 25-26'!CE268</f>
        <v>0</v>
      </c>
      <c r="BY723" s="44">
        <f>'Tooling Main list 25-26'!CF268</f>
        <v>0</v>
      </c>
      <c r="BZ723" s="44">
        <f>'Tooling Main list 25-26'!CH268</f>
        <v>0</v>
      </c>
      <c r="CA723" s="44">
        <f>'Tooling Main list 25-26'!CI268</f>
        <v>0</v>
      </c>
      <c r="CB723" s="44">
        <f>'Tooling Main list 25-26'!CJ268</f>
        <v>0</v>
      </c>
      <c r="CC723" s="44">
        <f>'Tooling Main list 25-26'!CK268</f>
        <v>0</v>
      </c>
      <c r="CD723" s="44">
        <f>'Tooling Main list 25-26'!CL268</f>
        <v>0</v>
      </c>
      <c r="CE723" s="44">
        <f>'Tooling Main list 25-26'!CM268</f>
        <v>0</v>
      </c>
      <c r="CF723" s="44">
        <f>'Tooling Main list 25-26'!CO268</f>
        <v>0</v>
      </c>
      <c r="CG723" s="45">
        <f>'Tooling Main list 25-26'!CP268</f>
        <v>0</v>
      </c>
      <c r="CH723" s="44">
        <f>'Tooling Main list 25-26'!CQ268</f>
        <v>0</v>
      </c>
      <c r="CI723" s="44">
        <f>'Tooling Main list 25-26'!CR268</f>
        <v>0</v>
      </c>
      <c r="CJ723" s="44">
        <f>'Tooling Main list 25-26'!CS268</f>
        <v>0</v>
      </c>
      <c r="CK723" s="44">
        <f>'Tooling Main list 25-26'!CT268</f>
        <v>0</v>
      </c>
      <c r="CL723" s="44">
        <f>'Tooling Main list 25-26'!CV268</f>
        <v>0</v>
      </c>
      <c r="CM723" s="45">
        <f>'Tooling Main list 25-26'!CW268</f>
        <v>0</v>
      </c>
      <c r="CN723" s="44">
        <f>'Tooling Main list 25-26'!CX268</f>
        <v>0</v>
      </c>
      <c r="CO723" s="44">
        <f>'Tooling Main list 25-26'!CY268</f>
        <v>0</v>
      </c>
      <c r="CP723" s="44">
        <f>'Tooling Main list 25-26'!CZ268</f>
        <v>0</v>
      </c>
      <c r="CQ723" s="44">
        <f>'Tooling Main list 25-26'!DA268</f>
        <v>0</v>
      </c>
      <c r="CR723" s="44">
        <f>'Tooling Main list 25-26'!DC268</f>
        <v>0</v>
      </c>
      <c r="CS723" s="45">
        <f>'Tooling Main list 25-26'!DD268</f>
        <v>0</v>
      </c>
      <c r="CT723" s="44">
        <f>'Tooling Main list 25-26'!DE268</f>
        <v>0</v>
      </c>
      <c r="CU723" s="44">
        <f>'Tooling Main list 25-26'!DF268</f>
        <v>0</v>
      </c>
      <c r="CV723" s="44">
        <f>'Tooling Main list 25-26'!DG268</f>
        <v>0</v>
      </c>
      <c r="CW723" s="44">
        <f>'Tooling Main list 25-26'!DH268</f>
        <v>0</v>
      </c>
      <c r="CX723" s="44">
        <f>'Tooling Main list 25-26'!DJ268</f>
        <v>0</v>
      </c>
      <c r="CY723" s="44">
        <f>'Tooling Main list 25-26'!DK268</f>
        <v>0</v>
      </c>
      <c r="CZ723" s="45">
        <f>'Tooling Main list 25-26'!DR268</f>
        <v>0</v>
      </c>
      <c r="DA723" s="45">
        <f>'Tooling Main list 25-26'!DS268</f>
        <v>0</v>
      </c>
      <c r="DB723" s="44">
        <f>'Tooling Main list 25-26'!DT268</f>
        <v>0</v>
      </c>
      <c r="DC723" s="44">
        <f>'Tooling Main list 25-26'!DU268</f>
        <v>0</v>
      </c>
      <c r="DD723" s="44">
        <f>'Tooling Main list 25-26'!DW268</f>
        <v>0</v>
      </c>
      <c r="DE723" s="44"/>
      <c r="DF723" s="44">
        <f>'Tooling Main list 25-26'!DX268</f>
        <v>0</v>
      </c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</row>
    <row r="724" spans="1:121" hidden="1" x14ac:dyDescent="0.25">
      <c r="A724" s="44"/>
      <c r="B724" s="44"/>
      <c r="C724" s="44"/>
      <c r="D724" s="44"/>
      <c r="E724" s="44"/>
      <c r="F724" s="44"/>
      <c r="G724" s="44"/>
      <c r="H724" s="44">
        <f>'Tooling Main list 25-26'!D269</f>
        <v>0</v>
      </c>
      <c r="I724" s="44">
        <f>'Tooling Main list 25-26'!E269</f>
        <v>0</v>
      </c>
      <c r="J724" s="44">
        <f>'Tooling Main list 25-26'!F269</f>
        <v>0</v>
      </c>
      <c r="K724" s="44">
        <f>'Tooling Main list 25-26'!G269</f>
        <v>0</v>
      </c>
      <c r="L724" s="44">
        <f>'Tooling Main list 25-26'!I269</f>
        <v>0</v>
      </c>
      <c r="M724" s="45">
        <f>'Tooling Main list 25-26'!J269</f>
        <v>0</v>
      </c>
      <c r="N724" s="44">
        <f>'Tooling Main list 25-26'!K269</f>
        <v>0</v>
      </c>
      <c r="O724" s="44">
        <f>'Tooling Main list 25-26'!L269</f>
        <v>0</v>
      </c>
      <c r="P724" s="44">
        <f>'Tooling Main list 25-26'!M269</f>
        <v>0</v>
      </c>
      <c r="Q724" s="44">
        <f>'Tooling Main list 25-26'!N269</f>
        <v>0</v>
      </c>
      <c r="R724" s="44">
        <f>'Tooling Main list 25-26'!P269</f>
        <v>0</v>
      </c>
      <c r="S724" s="45">
        <f>'Tooling Main list 25-26'!Q269</f>
        <v>0</v>
      </c>
      <c r="T724" s="44">
        <f>'Tooling Main list 25-26'!R269</f>
        <v>0</v>
      </c>
      <c r="U724" s="44">
        <f>'Tooling Main list 25-26'!S269</f>
        <v>0</v>
      </c>
      <c r="V724" s="44">
        <f>'Tooling Main list 25-26'!T269</f>
        <v>0</v>
      </c>
      <c r="W724" s="44">
        <f>'Tooling Main list 25-26'!U269</f>
        <v>0</v>
      </c>
      <c r="X724" s="44">
        <f>'Tooling Main list 25-26'!W269</f>
        <v>0</v>
      </c>
      <c r="Y724" s="44">
        <f>'Tooling Main list 25-26'!X269</f>
        <v>0</v>
      </c>
      <c r="Z724" s="44">
        <f>'Tooling Main list 25-26'!Y269</f>
        <v>0</v>
      </c>
      <c r="AA724" s="44">
        <f>'Tooling Main list 25-26'!Z269</f>
        <v>0</v>
      </c>
      <c r="AB724" s="44">
        <f>'Tooling Main list 25-26'!AA269</f>
        <v>0</v>
      </c>
      <c r="AC724" s="44">
        <f>'Tooling Main list 25-26'!AB269</f>
        <v>0</v>
      </c>
      <c r="AD724" s="44">
        <f>'Tooling Main list 25-26'!AD269</f>
        <v>0</v>
      </c>
      <c r="AE724" s="45">
        <f>'Tooling Main list 25-26'!AE269</f>
        <v>0</v>
      </c>
      <c r="AF724" s="44">
        <f>'Tooling Main list 25-26'!AF269</f>
        <v>0</v>
      </c>
      <c r="AG724" s="44">
        <f>'Tooling Main list 25-26'!AG269</f>
        <v>0</v>
      </c>
      <c r="AH724" s="44">
        <f>'Tooling Main list 25-26'!AH269</f>
        <v>0</v>
      </c>
      <c r="AI724" s="44">
        <f>'Tooling Main list 25-26'!AI269</f>
        <v>0</v>
      </c>
      <c r="AJ724" s="44">
        <f>'Tooling Main list 25-26'!AK269</f>
        <v>0</v>
      </c>
      <c r="AK724" s="45">
        <f>'Tooling Main list 25-26'!AL269</f>
        <v>0</v>
      </c>
      <c r="AL724" s="44">
        <f>'Tooling Main list 25-26'!AM269</f>
        <v>0</v>
      </c>
      <c r="AM724" s="44">
        <f>'Tooling Main list 25-26'!AN269</f>
        <v>0</v>
      </c>
      <c r="AN724" s="44">
        <f>'Tooling Main list 25-26'!AO269</f>
        <v>0</v>
      </c>
      <c r="AO724" s="44">
        <f>'Tooling Main list 25-26'!AP269</f>
        <v>0</v>
      </c>
      <c r="AP724" s="44">
        <f>'Tooling Main list 25-26'!AR269</f>
        <v>0</v>
      </c>
      <c r="AQ724" s="45">
        <f>'Tooling Main list 25-26'!AS269</f>
        <v>0</v>
      </c>
      <c r="AR724" s="44">
        <f>'Tooling Main list 25-26'!AT269</f>
        <v>0</v>
      </c>
      <c r="AS724" s="44">
        <f>'Tooling Main list 25-26'!AU269</f>
        <v>0</v>
      </c>
      <c r="AT724" s="44">
        <f>'Tooling Main list 25-26'!AV269</f>
        <v>0</v>
      </c>
      <c r="AU724" s="44">
        <f>'Tooling Main list 25-26'!AW269</f>
        <v>0</v>
      </c>
      <c r="AV724" s="44">
        <f>'Tooling Main list 25-26'!AY269</f>
        <v>0</v>
      </c>
      <c r="AW724" s="45">
        <f>'Tooling Main list 25-26'!AZ269</f>
        <v>0</v>
      </c>
      <c r="AX724" s="44">
        <f>'Tooling Main list 25-26'!BA269</f>
        <v>0</v>
      </c>
      <c r="AY724" s="44">
        <f>'Tooling Main list 25-26'!BB269</f>
        <v>0</v>
      </c>
      <c r="AZ724" s="44">
        <f>'Tooling Main list 25-26'!BC269</f>
        <v>0</v>
      </c>
      <c r="BA724" s="44">
        <f>'Tooling Main list 25-26'!BD269</f>
        <v>0</v>
      </c>
      <c r="BB724" s="44">
        <f>'Tooling Main list 25-26'!BF269</f>
        <v>0</v>
      </c>
      <c r="BC724" s="44">
        <f>'Tooling Main list 25-26'!BG269</f>
        <v>0</v>
      </c>
      <c r="BD724" s="44">
        <f>'Tooling Main list 25-26'!BH269</f>
        <v>0</v>
      </c>
      <c r="BE724" s="44">
        <f>'Tooling Main list 25-26'!BI269</f>
        <v>0</v>
      </c>
      <c r="BF724" s="44">
        <f>'Tooling Main list 25-26'!BJ269</f>
        <v>0</v>
      </c>
      <c r="BG724" s="44">
        <f>'Tooling Main list 25-26'!BK269</f>
        <v>0</v>
      </c>
      <c r="BH724" s="44">
        <f>'Tooling Main list 25-26'!BM269</f>
        <v>0</v>
      </c>
      <c r="BI724" s="45">
        <f>'Tooling Main list 25-26'!BN269</f>
        <v>0</v>
      </c>
      <c r="BJ724" s="44">
        <f>'Tooling Main list 25-26'!BO269</f>
        <v>0</v>
      </c>
      <c r="BK724" s="44">
        <f>'Tooling Main list 25-26'!BP269</f>
        <v>0</v>
      </c>
      <c r="BL724" s="44">
        <f>'Tooling Main list 25-26'!BQ269</f>
        <v>0</v>
      </c>
      <c r="BM724" s="44">
        <f>'Tooling Main list 25-26'!BR269</f>
        <v>0</v>
      </c>
      <c r="BN724" s="44">
        <f>'Tooling Main list 25-26'!BT269</f>
        <v>0</v>
      </c>
      <c r="BO724" s="45">
        <f>'Tooling Main list 25-26'!BU269</f>
        <v>0</v>
      </c>
      <c r="BP724" s="44">
        <f>'Tooling Main list 25-26'!BV269</f>
        <v>0</v>
      </c>
      <c r="BQ724" s="44">
        <f>'Tooling Main list 25-26'!BW269</f>
        <v>0</v>
      </c>
      <c r="BR724" s="44">
        <f>'Tooling Main list 25-26'!BX269</f>
        <v>0</v>
      </c>
      <c r="BS724" s="44">
        <f>'Tooling Main list 25-26'!BY269</f>
        <v>0</v>
      </c>
      <c r="BT724" s="44">
        <f>'Tooling Main list 25-26'!CA269</f>
        <v>0</v>
      </c>
      <c r="BU724" s="45">
        <f>'Tooling Main list 25-26'!CB269</f>
        <v>0</v>
      </c>
      <c r="BV724" s="44">
        <f>'Tooling Main list 25-26'!CC269</f>
        <v>0</v>
      </c>
      <c r="BW724" s="44">
        <f>'Tooling Main list 25-26'!CD269</f>
        <v>0</v>
      </c>
      <c r="BX724" s="44">
        <f>'Tooling Main list 25-26'!CE269</f>
        <v>0</v>
      </c>
      <c r="BY724" s="44">
        <f>'Tooling Main list 25-26'!CF269</f>
        <v>0</v>
      </c>
      <c r="BZ724" s="44">
        <f>'Tooling Main list 25-26'!CH269</f>
        <v>0</v>
      </c>
      <c r="CA724" s="44">
        <f>'Tooling Main list 25-26'!CI269</f>
        <v>0</v>
      </c>
      <c r="CB724" s="44">
        <f>'Tooling Main list 25-26'!CJ269</f>
        <v>0</v>
      </c>
      <c r="CC724" s="44">
        <f>'Tooling Main list 25-26'!CK269</f>
        <v>0</v>
      </c>
      <c r="CD724" s="44">
        <f>'Tooling Main list 25-26'!CL269</f>
        <v>0</v>
      </c>
      <c r="CE724" s="44">
        <f>'Tooling Main list 25-26'!CM269</f>
        <v>0</v>
      </c>
      <c r="CF724" s="44">
        <f>'Tooling Main list 25-26'!CO269</f>
        <v>0</v>
      </c>
      <c r="CG724" s="45">
        <f>'Tooling Main list 25-26'!CP269</f>
        <v>0</v>
      </c>
      <c r="CH724" s="44">
        <f>'Tooling Main list 25-26'!CQ269</f>
        <v>0</v>
      </c>
      <c r="CI724" s="44">
        <f>'Tooling Main list 25-26'!CR269</f>
        <v>0</v>
      </c>
      <c r="CJ724" s="44">
        <f>'Tooling Main list 25-26'!CS269</f>
        <v>0</v>
      </c>
      <c r="CK724" s="44">
        <f>'Tooling Main list 25-26'!CT269</f>
        <v>0</v>
      </c>
      <c r="CL724" s="44">
        <f>'Tooling Main list 25-26'!CV269</f>
        <v>0</v>
      </c>
      <c r="CM724" s="45">
        <f>'Tooling Main list 25-26'!CW269</f>
        <v>0</v>
      </c>
      <c r="CN724" s="44">
        <f>'Tooling Main list 25-26'!CX269</f>
        <v>0</v>
      </c>
      <c r="CO724" s="44">
        <f>'Tooling Main list 25-26'!CY269</f>
        <v>0</v>
      </c>
      <c r="CP724" s="44">
        <f>'Tooling Main list 25-26'!CZ269</f>
        <v>0</v>
      </c>
      <c r="CQ724" s="44">
        <f>'Tooling Main list 25-26'!DA269</f>
        <v>0</v>
      </c>
      <c r="CR724" s="44">
        <f>'Tooling Main list 25-26'!DC269</f>
        <v>0</v>
      </c>
      <c r="CS724" s="45">
        <f>'Tooling Main list 25-26'!DD269</f>
        <v>0</v>
      </c>
      <c r="CT724" s="44">
        <f>'Tooling Main list 25-26'!DE269</f>
        <v>0</v>
      </c>
      <c r="CU724" s="44">
        <f>'Tooling Main list 25-26'!DF269</f>
        <v>0</v>
      </c>
      <c r="CV724" s="44">
        <f>'Tooling Main list 25-26'!DG269</f>
        <v>0</v>
      </c>
      <c r="CW724" s="44">
        <f>'Tooling Main list 25-26'!DH269</f>
        <v>0</v>
      </c>
      <c r="CX724" s="44">
        <f>'Tooling Main list 25-26'!DJ269</f>
        <v>0</v>
      </c>
      <c r="CY724" s="44">
        <f>'Tooling Main list 25-26'!DK269</f>
        <v>0</v>
      </c>
      <c r="CZ724" s="45">
        <f>'Tooling Main list 25-26'!DR269</f>
        <v>0</v>
      </c>
      <c r="DA724" s="45">
        <f>'Tooling Main list 25-26'!DS269</f>
        <v>0</v>
      </c>
      <c r="DB724" s="44">
        <f>'Tooling Main list 25-26'!DT269</f>
        <v>0</v>
      </c>
      <c r="DC724" s="44">
        <f>'Tooling Main list 25-26'!DU269</f>
        <v>0</v>
      </c>
      <c r="DD724" s="44">
        <f>'Tooling Main list 25-26'!DW269</f>
        <v>0</v>
      </c>
      <c r="DE724" s="44"/>
      <c r="DF724" s="44">
        <f>'Tooling Main list 25-26'!DX269</f>
        <v>0</v>
      </c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</row>
    <row r="725" spans="1:121" hidden="1" x14ac:dyDescent="0.25">
      <c r="A725" s="44"/>
      <c r="B725" s="44"/>
      <c r="C725" s="44"/>
      <c r="D725" s="44"/>
      <c r="E725" s="44"/>
      <c r="F725" s="44"/>
      <c r="G725" s="44"/>
      <c r="H725" s="44">
        <f>'Tooling Main list 25-26'!D270</f>
        <v>0</v>
      </c>
      <c r="I725" s="44">
        <f>'Tooling Main list 25-26'!E270</f>
        <v>0</v>
      </c>
      <c r="J725" s="44">
        <f>'Tooling Main list 25-26'!F270</f>
        <v>0</v>
      </c>
      <c r="K725" s="44">
        <f>'Tooling Main list 25-26'!G270</f>
        <v>0</v>
      </c>
      <c r="L725" s="44">
        <f>'Tooling Main list 25-26'!I270</f>
        <v>0</v>
      </c>
      <c r="M725" s="45">
        <f>'Tooling Main list 25-26'!J270</f>
        <v>0</v>
      </c>
      <c r="N725" s="44">
        <f>'Tooling Main list 25-26'!K270</f>
        <v>0</v>
      </c>
      <c r="O725" s="44">
        <f>'Tooling Main list 25-26'!L270</f>
        <v>0</v>
      </c>
      <c r="P725" s="44">
        <f>'Tooling Main list 25-26'!M270</f>
        <v>0</v>
      </c>
      <c r="Q725" s="44">
        <f>'Tooling Main list 25-26'!N270</f>
        <v>0</v>
      </c>
      <c r="R725" s="44">
        <f>'Tooling Main list 25-26'!P270</f>
        <v>0</v>
      </c>
      <c r="S725" s="45">
        <f>'Tooling Main list 25-26'!Q270</f>
        <v>0</v>
      </c>
      <c r="T725" s="44">
        <f>'Tooling Main list 25-26'!R270</f>
        <v>0</v>
      </c>
      <c r="U725" s="44">
        <f>'Tooling Main list 25-26'!S270</f>
        <v>0</v>
      </c>
      <c r="V725" s="44">
        <f>'Tooling Main list 25-26'!T270</f>
        <v>0</v>
      </c>
      <c r="W725" s="44">
        <f>'Tooling Main list 25-26'!U270</f>
        <v>0</v>
      </c>
      <c r="X725" s="44">
        <f>'Tooling Main list 25-26'!W270</f>
        <v>0</v>
      </c>
      <c r="Y725" s="44">
        <f>'Tooling Main list 25-26'!X270</f>
        <v>0</v>
      </c>
      <c r="Z725" s="44">
        <f>'Tooling Main list 25-26'!Y270</f>
        <v>0</v>
      </c>
      <c r="AA725" s="44">
        <f>'Tooling Main list 25-26'!Z270</f>
        <v>0</v>
      </c>
      <c r="AB725" s="44">
        <f>'Tooling Main list 25-26'!AA270</f>
        <v>0</v>
      </c>
      <c r="AC725" s="44">
        <f>'Tooling Main list 25-26'!AB270</f>
        <v>0</v>
      </c>
      <c r="AD725" s="44">
        <f>'Tooling Main list 25-26'!AD270</f>
        <v>0</v>
      </c>
      <c r="AE725" s="45">
        <f>'Tooling Main list 25-26'!AE270</f>
        <v>0</v>
      </c>
      <c r="AF725" s="44">
        <f>'Tooling Main list 25-26'!AF270</f>
        <v>0</v>
      </c>
      <c r="AG725" s="44">
        <f>'Tooling Main list 25-26'!AG270</f>
        <v>0</v>
      </c>
      <c r="AH725" s="44">
        <f>'Tooling Main list 25-26'!AH270</f>
        <v>0</v>
      </c>
      <c r="AI725" s="44">
        <f>'Tooling Main list 25-26'!AI270</f>
        <v>0</v>
      </c>
      <c r="AJ725" s="44">
        <f>'Tooling Main list 25-26'!AK270</f>
        <v>0</v>
      </c>
      <c r="AK725" s="45">
        <f>'Tooling Main list 25-26'!AL270</f>
        <v>0</v>
      </c>
      <c r="AL725" s="44">
        <f>'Tooling Main list 25-26'!AM270</f>
        <v>0</v>
      </c>
      <c r="AM725" s="44">
        <f>'Tooling Main list 25-26'!AN270</f>
        <v>0</v>
      </c>
      <c r="AN725" s="44">
        <f>'Tooling Main list 25-26'!AO270</f>
        <v>0</v>
      </c>
      <c r="AO725" s="44">
        <f>'Tooling Main list 25-26'!AP270</f>
        <v>0</v>
      </c>
      <c r="AP725" s="44">
        <f>'Tooling Main list 25-26'!AR270</f>
        <v>0</v>
      </c>
      <c r="AQ725" s="45">
        <f>'Tooling Main list 25-26'!AS270</f>
        <v>0</v>
      </c>
      <c r="AR725" s="44">
        <f>'Tooling Main list 25-26'!AT270</f>
        <v>0</v>
      </c>
      <c r="AS725" s="44">
        <f>'Tooling Main list 25-26'!AU270</f>
        <v>0</v>
      </c>
      <c r="AT725" s="44">
        <f>'Tooling Main list 25-26'!AV270</f>
        <v>0</v>
      </c>
      <c r="AU725" s="44">
        <f>'Tooling Main list 25-26'!AW270</f>
        <v>0</v>
      </c>
      <c r="AV725" s="44">
        <f>'Tooling Main list 25-26'!AY270</f>
        <v>0</v>
      </c>
      <c r="AW725" s="45">
        <f>'Tooling Main list 25-26'!AZ270</f>
        <v>0</v>
      </c>
      <c r="AX725" s="44">
        <f>'Tooling Main list 25-26'!BA270</f>
        <v>0</v>
      </c>
      <c r="AY725" s="44">
        <f>'Tooling Main list 25-26'!BB270</f>
        <v>0</v>
      </c>
      <c r="AZ725" s="44">
        <f>'Tooling Main list 25-26'!BC270</f>
        <v>0</v>
      </c>
      <c r="BA725" s="44">
        <f>'Tooling Main list 25-26'!BD270</f>
        <v>0</v>
      </c>
      <c r="BB725" s="44">
        <f>'Tooling Main list 25-26'!BF270</f>
        <v>0</v>
      </c>
      <c r="BC725" s="44">
        <f>'Tooling Main list 25-26'!BG270</f>
        <v>0</v>
      </c>
      <c r="BD725" s="44">
        <f>'Tooling Main list 25-26'!BH270</f>
        <v>0</v>
      </c>
      <c r="BE725" s="44">
        <f>'Tooling Main list 25-26'!BI270</f>
        <v>0</v>
      </c>
      <c r="BF725" s="44">
        <f>'Tooling Main list 25-26'!BJ270</f>
        <v>0</v>
      </c>
      <c r="BG725" s="44">
        <f>'Tooling Main list 25-26'!BK270</f>
        <v>0</v>
      </c>
      <c r="BH725" s="44">
        <f>'Tooling Main list 25-26'!BM270</f>
        <v>0</v>
      </c>
      <c r="BI725" s="45">
        <f>'Tooling Main list 25-26'!BN270</f>
        <v>0</v>
      </c>
      <c r="BJ725" s="44">
        <f>'Tooling Main list 25-26'!BO270</f>
        <v>0</v>
      </c>
      <c r="BK725" s="44">
        <f>'Tooling Main list 25-26'!BP270</f>
        <v>0</v>
      </c>
      <c r="BL725" s="44">
        <f>'Tooling Main list 25-26'!BQ270</f>
        <v>0</v>
      </c>
      <c r="BM725" s="44">
        <f>'Tooling Main list 25-26'!BR270</f>
        <v>0</v>
      </c>
      <c r="BN725" s="44">
        <f>'Tooling Main list 25-26'!BT270</f>
        <v>0</v>
      </c>
      <c r="BO725" s="45">
        <f>'Tooling Main list 25-26'!BU270</f>
        <v>0</v>
      </c>
      <c r="BP725" s="44">
        <f>'Tooling Main list 25-26'!BV270</f>
        <v>0</v>
      </c>
      <c r="BQ725" s="44">
        <f>'Tooling Main list 25-26'!BW270</f>
        <v>0</v>
      </c>
      <c r="BR725" s="44">
        <f>'Tooling Main list 25-26'!BX270</f>
        <v>0</v>
      </c>
      <c r="BS725" s="44">
        <f>'Tooling Main list 25-26'!BY270</f>
        <v>0</v>
      </c>
      <c r="BT725" s="44">
        <f>'Tooling Main list 25-26'!CA270</f>
        <v>0</v>
      </c>
      <c r="BU725" s="45">
        <f>'Tooling Main list 25-26'!CB270</f>
        <v>0</v>
      </c>
      <c r="BV725" s="44">
        <f>'Tooling Main list 25-26'!CC270</f>
        <v>0</v>
      </c>
      <c r="BW725" s="44">
        <f>'Tooling Main list 25-26'!CD270</f>
        <v>0</v>
      </c>
      <c r="BX725" s="44">
        <f>'Tooling Main list 25-26'!CE270</f>
        <v>0</v>
      </c>
      <c r="BY725" s="44">
        <f>'Tooling Main list 25-26'!CF270</f>
        <v>0</v>
      </c>
      <c r="BZ725" s="44">
        <f>'Tooling Main list 25-26'!CH270</f>
        <v>0</v>
      </c>
      <c r="CA725" s="44">
        <f>'Tooling Main list 25-26'!CI270</f>
        <v>0</v>
      </c>
      <c r="CB725" s="44">
        <f>'Tooling Main list 25-26'!CJ270</f>
        <v>0</v>
      </c>
      <c r="CC725" s="44">
        <f>'Tooling Main list 25-26'!CK270</f>
        <v>0</v>
      </c>
      <c r="CD725" s="44">
        <f>'Tooling Main list 25-26'!CL270</f>
        <v>0</v>
      </c>
      <c r="CE725" s="44">
        <f>'Tooling Main list 25-26'!CM270</f>
        <v>0</v>
      </c>
      <c r="CF725" s="44">
        <f>'Tooling Main list 25-26'!CO270</f>
        <v>0</v>
      </c>
      <c r="CG725" s="45">
        <f>'Tooling Main list 25-26'!CP270</f>
        <v>0</v>
      </c>
      <c r="CH725" s="44">
        <f>'Tooling Main list 25-26'!CQ270</f>
        <v>0</v>
      </c>
      <c r="CI725" s="44">
        <f>'Tooling Main list 25-26'!CR270</f>
        <v>0</v>
      </c>
      <c r="CJ725" s="44">
        <f>'Tooling Main list 25-26'!CS270</f>
        <v>0</v>
      </c>
      <c r="CK725" s="44">
        <f>'Tooling Main list 25-26'!CT270</f>
        <v>0</v>
      </c>
      <c r="CL725" s="44">
        <f>'Tooling Main list 25-26'!CV270</f>
        <v>0</v>
      </c>
      <c r="CM725" s="45">
        <f>'Tooling Main list 25-26'!CW270</f>
        <v>0</v>
      </c>
      <c r="CN725" s="44">
        <f>'Tooling Main list 25-26'!CX270</f>
        <v>0</v>
      </c>
      <c r="CO725" s="44">
        <f>'Tooling Main list 25-26'!CY270</f>
        <v>0</v>
      </c>
      <c r="CP725" s="44">
        <f>'Tooling Main list 25-26'!CZ270</f>
        <v>0</v>
      </c>
      <c r="CQ725" s="44">
        <f>'Tooling Main list 25-26'!DA270</f>
        <v>0</v>
      </c>
      <c r="CR725" s="44">
        <f>'Tooling Main list 25-26'!DC270</f>
        <v>0</v>
      </c>
      <c r="CS725" s="45">
        <f>'Tooling Main list 25-26'!DD270</f>
        <v>0</v>
      </c>
      <c r="CT725" s="44">
        <f>'Tooling Main list 25-26'!DE270</f>
        <v>0</v>
      </c>
      <c r="CU725" s="44">
        <f>'Tooling Main list 25-26'!DF270</f>
        <v>0</v>
      </c>
      <c r="CV725" s="44">
        <f>'Tooling Main list 25-26'!DG270</f>
        <v>0</v>
      </c>
      <c r="CW725" s="44">
        <f>'Tooling Main list 25-26'!DH270</f>
        <v>0</v>
      </c>
      <c r="CX725" s="44">
        <f>'Tooling Main list 25-26'!DJ270</f>
        <v>0</v>
      </c>
      <c r="CY725" s="44">
        <f>'Tooling Main list 25-26'!DK270</f>
        <v>0</v>
      </c>
      <c r="CZ725" s="45">
        <f>'Tooling Main list 25-26'!DR270</f>
        <v>0</v>
      </c>
      <c r="DA725" s="45">
        <f>'Tooling Main list 25-26'!DS270</f>
        <v>0</v>
      </c>
      <c r="DB725" s="44">
        <f>'Tooling Main list 25-26'!DT270</f>
        <v>0</v>
      </c>
      <c r="DC725" s="44">
        <f>'Tooling Main list 25-26'!DU270</f>
        <v>0</v>
      </c>
      <c r="DD725" s="44">
        <f>'Tooling Main list 25-26'!DW270</f>
        <v>0</v>
      </c>
      <c r="DE725" s="44"/>
      <c r="DF725" s="44">
        <f>'Tooling Main list 25-26'!DX270</f>
        <v>0</v>
      </c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</row>
    <row r="726" spans="1:121" hidden="1" x14ac:dyDescent="0.25">
      <c r="A726" s="44"/>
      <c r="B726" s="44"/>
      <c r="C726" s="44"/>
      <c r="D726" s="44"/>
      <c r="E726" s="44"/>
      <c r="F726" s="44"/>
      <c r="G726" s="44"/>
      <c r="H726" s="44">
        <f>'Tooling Main list 25-26'!D271</f>
        <v>0</v>
      </c>
      <c r="I726" s="44">
        <f>'Tooling Main list 25-26'!E271</f>
        <v>0</v>
      </c>
      <c r="J726" s="44">
        <f>'Tooling Main list 25-26'!F271</f>
        <v>0</v>
      </c>
      <c r="K726" s="44">
        <f>'Tooling Main list 25-26'!G271</f>
        <v>0</v>
      </c>
      <c r="L726" s="44">
        <f>'Tooling Main list 25-26'!I271</f>
        <v>0</v>
      </c>
      <c r="M726" s="45">
        <f>'Tooling Main list 25-26'!J271</f>
        <v>0</v>
      </c>
      <c r="N726" s="44">
        <f>'Tooling Main list 25-26'!K271</f>
        <v>0</v>
      </c>
      <c r="O726" s="44">
        <f>'Tooling Main list 25-26'!L271</f>
        <v>0</v>
      </c>
      <c r="P726" s="44">
        <f>'Tooling Main list 25-26'!M271</f>
        <v>0</v>
      </c>
      <c r="Q726" s="44">
        <f>'Tooling Main list 25-26'!N271</f>
        <v>0</v>
      </c>
      <c r="R726" s="44">
        <f>'Tooling Main list 25-26'!P271</f>
        <v>0</v>
      </c>
      <c r="S726" s="45">
        <f>'Tooling Main list 25-26'!Q271</f>
        <v>0</v>
      </c>
      <c r="T726" s="44">
        <f>'Tooling Main list 25-26'!R271</f>
        <v>0</v>
      </c>
      <c r="U726" s="44">
        <f>'Tooling Main list 25-26'!S271</f>
        <v>0</v>
      </c>
      <c r="V726" s="44">
        <f>'Tooling Main list 25-26'!T271</f>
        <v>0</v>
      </c>
      <c r="W726" s="44">
        <f>'Tooling Main list 25-26'!U271</f>
        <v>0</v>
      </c>
      <c r="X726" s="44">
        <f>'Tooling Main list 25-26'!W271</f>
        <v>0</v>
      </c>
      <c r="Y726" s="44">
        <f>'Tooling Main list 25-26'!X271</f>
        <v>0</v>
      </c>
      <c r="Z726" s="44">
        <f>'Tooling Main list 25-26'!Y271</f>
        <v>0</v>
      </c>
      <c r="AA726" s="44">
        <f>'Tooling Main list 25-26'!Z271</f>
        <v>0</v>
      </c>
      <c r="AB726" s="44">
        <f>'Tooling Main list 25-26'!AA271</f>
        <v>0</v>
      </c>
      <c r="AC726" s="44">
        <f>'Tooling Main list 25-26'!AB271</f>
        <v>0</v>
      </c>
      <c r="AD726" s="44">
        <f>'Tooling Main list 25-26'!AD271</f>
        <v>0</v>
      </c>
      <c r="AE726" s="45">
        <f>'Tooling Main list 25-26'!AE271</f>
        <v>0</v>
      </c>
      <c r="AF726" s="44">
        <f>'Tooling Main list 25-26'!AF271</f>
        <v>0</v>
      </c>
      <c r="AG726" s="44">
        <f>'Tooling Main list 25-26'!AG271</f>
        <v>0</v>
      </c>
      <c r="AH726" s="44">
        <f>'Tooling Main list 25-26'!AH271</f>
        <v>0</v>
      </c>
      <c r="AI726" s="44">
        <f>'Tooling Main list 25-26'!AI271</f>
        <v>0</v>
      </c>
      <c r="AJ726" s="44">
        <f>'Tooling Main list 25-26'!AK271</f>
        <v>0</v>
      </c>
      <c r="AK726" s="45">
        <f>'Tooling Main list 25-26'!AL271</f>
        <v>0</v>
      </c>
      <c r="AL726" s="44">
        <f>'Tooling Main list 25-26'!AM271</f>
        <v>0</v>
      </c>
      <c r="AM726" s="44">
        <f>'Tooling Main list 25-26'!AN271</f>
        <v>0</v>
      </c>
      <c r="AN726" s="44">
        <f>'Tooling Main list 25-26'!AO271</f>
        <v>0</v>
      </c>
      <c r="AO726" s="44">
        <f>'Tooling Main list 25-26'!AP271</f>
        <v>0</v>
      </c>
      <c r="AP726" s="44">
        <f>'Tooling Main list 25-26'!AR271</f>
        <v>0</v>
      </c>
      <c r="AQ726" s="45">
        <f>'Tooling Main list 25-26'!AS271</f>
        <v>0</v>
      </c>
      <c r="AR726" s="44">
        <f>'Tooling Main list 25-26'!AT271</f>
        <v>0</v>
      </c>
      <c r="AS726" s="44">
        <f>'Tooling Main list 25-26'!AU271</f>
        <v>0</v>
      </c>
      <c r="AT726" s="44">
        <f>'Tooling Main list 25-26'!AV271</f>
        <v>0</v>
      </c>
      <c r="AU726" s="44">
        <f>'Tooling Main list 25-26'!AW271</f>
        <v>0</v>
      </c>
      <c r="AV726" s="44">
        <f>'Tooling Main list 25-26'!AY271</f>
        <v>0</v>
      </c>
      <c r="AW726" s="45">
        <f>'Tooling Main list 25-26'!AZ271</f>
        <v>0</v>
      </c>
      <c r="AX726" s="44">
        <f>'Tooling Main list 25-26'!BA271</f>
        <v>0</v>
      </c>
      <c r="AY726" s="44">
        <f>'Tooling Main list 25-26'!BB271</f>
        <v>0</v>
      </c>
      <c r="AZ726" s="44">
        <f>'Tooling Main list 25-26'!BC271</f>
        <v>0</v>
      </c>
      <c r="BA726" s="44">
        <f>'Tooling Main list 25-26'!BD271</f>
        <v>0</v>
      </c>
      <c r="BB726" s="44">
        <f>'Tooling Main list 25-26'!BF271</f>
        <v>0</v>
      </c>
      <c r="BC726" s="44">
        <f>'Tooling Main list 25-26'!BG271</f>
        <v>0</v>
      </c>
      <c r="BD726" s="44">
        <f>'Tooling Main list 25-26'!BH271</f>
        <v>0</v>
      </c>
      <c r="BE726" s="44">
        <f>'Tooling Main list 25-26'!BI271</f>
        <v>0</v>
      </c>
      <c r="BF726" s="44">
        <f>'Tooling Main list 25-26'!BJ271</f>
        <v>0</v>
      </c>
      <c r="BG726" s="44">
        <f>'Tooling Main list 25-26'!BK271</f>
        <v>0</v>
      </c>
      <c r="BH726" s="44">
        <f>'Tooling Main list 25-26'!BM271</f>
        <v>0</v>
      </c>
      <c r="BI726" s="45">
        <f>'Tooling Main list 25-26'!BN271</f>
        <v>0</v>
      </c>
      <c r="BJ726" s="44">
        <f>'Tooling Main list 25-26'!BO271</f>
        <v>0</v>
      </c>
      <c r="BK726" s="44">
        <f>'Tooling Main list 25-26'!BP271</f>
        <v>0</v>
      </c>
      <c r="BL726" s="44">
        <f>'Tooling Main list 25-26'!BQ271</f>
        <v>0</v>
      </c>
      <c r="BM726" s="44">
        <f>'Tooling Main list 25-26'!BR271</f>
        <v>0</v>
      </c>
      <c r="BN726" s="44">
        <f>'Tooling Main list 25-26'!BT271</f>
        <v>0</v>
      </c>
      <c r="BO726" s="45">
        <f>'Tooling Main list 25-26'!BU271</f>
        <v>0</v>
      </c>
      <c r="BP726" s="44">
        <f>'Tooling Main list 25-26'!BV271</f>
        <v>0</v>
      </c>
      <c r="BQ726" s="44">
        <f>'Tooling Main list 25-26'!BW271</f>
        <v>0</v>
      </c>
      <c r="BR726" s="44">
        <f>'Tooling Main list 25-26'!BX271</f>
        <v>0</v>
      </c>
      <c r="BS726" s="44">
        <f>'Tooling Main list 25-26'!BY271</f>
        <v>0</v>
      </c>
      <c r="BT726" s="44">
        <f>'Tooling Main list 25-26'!CA271</f>
        <v>0</v>
      </c>
      <c r="BU726" s="45">
        <f>'Tooling Main list 25-26'!CB271</f>
        <v>0</v>
      </c>
      <c r="BV726" s="44">
        <f>'Tooling Main list 25-26'!CC271</f>
        <v>0</v>
      </c>
      <c r="BW726" s="44">
        <f>'Tooling Main list 25-26'!CD271</f>
        <v>0</v>
      </c>
      <c r="BX726" s="44">
        <f>'Tooling Main list 25-26'!CE271</f>
        <v>0</v>
      </c>
      <c r="BY726" s="44">
        <f>'Tooling Main list 25-26'!CF271</f>
        <v>0</v>
      </c>
      <c r="BZ726" s="44">
        <f>'Tooling Main list 25-26'!CH271</f>
        <v>0</v>
      </c>
      <c r="CA726" s="44">
        <f>'Tooling Main list 25-26'!CI271</f>
        <v>0</v>
      </c>
      <c r="CB726" s="44">
        <f>'Tooling Main list 25-26'!CJ271</f>
        <v>0</v>
      </c>
      <c r="CC726" s="44">
        <f>'Tooling Main list 25-26'!CK271</f>
        <v>0</v>
      </c>
      <c r="CD726" s="44">
        <f>'Tooling Main list 25-26'!CL271</f>
        <v>0</v>
      </c>
      <c r="CE726" s="44">
        <f>'Tooling Main list 25-26'!CM271</f>
        <v>0</v>
      </c>
      <c r="CF726" s="44">
        <f>'Tooling Main list 25-26'!CO271</f>
        <v>0</v>
      </c>
      <c r="CG726" s="45">
        <f>'Tooling Main list 25-26'!CP271</f>
        <v>0</v>
      </c>
      <c r="CH726" s="44">
        <f>'Tooling Main list 25-26'!CQ271</f>
        <v>0</v>
      </c>
      <c r="CI726" s="44">
        <f>'Tooling Main list 25-26'!CR271</f>
        <v>0</v>
      </c>
      <c r="CJ726" s="44">
        <f>'Tooling Main list 25-26'!CS271</f>
        <v>0</v>
      </c>
      <c r="CK726" s="44">
        <f>'Tooling Main list 25-26'!CT271</f>
        <v>0</v>
      </c>
      <c r="CL726" s="44">
        <f>'Tooling Main list 25-26'!CV271</f>
        <v>0</v>
      </c>
      <c r="CM726" s="45">
        <f>'Tooling Main list 25-26'!CW271</f>
        <v>0</v>
      </c>
      <c r="CN726" s="44">
        <f>'Tooling Main list 25-26'!CX271</f>
        <v>0</v>
      </c>
      <c r="CO726" s="44">
        <f>'Tooling Main list 25-26'!CY271</f>
        <v>0</v>
      </c>
      <c r="CP726" s="44">
        <f>'Tooling Main list 25-26'!CZ271</f>
        <v>0</v>
      </c>
      <c r="CQ726" s="44">
        <f>'Tooling Main list 25-26'!DA271</f>
        <v>0</v>
      </c>
      <c r="CR726" s="44">
        <f>'Tooling Main list 25-26'!DC271</f>
        <v>0</v>
      </c>
      <c r="CS726" s="45">
        <f>'Tooling Main list 25-26'!DD271</f>
        <v>0</v>
      </c>
      <c r="CT726" s="44">
        <f>'Tooling Main list 25-26'!DE271</f>
        <v>0</v>
      </c>
      <c r="CU726" s="44">
        <f>'Tooling Main list 25-26'!DF271</f>
        <v>0</v>
      </c>
      <c r="CV726" s="44">
        <f>'Tooling Main list 25-26'!DG271</f>
        <v>0</v>
      </c>
      <c r="CW726" s="44">
        <f>'Tooling Main list 25-26'!DH271</f>
        <v>0</v>
      </c>
      <c r="CX726" s="44">
        <f>'Tooling Main list 25-26'!DJ271</f>
        <v>0</v>
      </c>
      <c r="CY726" s="44">
        <f>'Tooling Main list 25-26'!DK271</f>
        <v>0</v>
      </c>
      <c r="CZ726" s="45">
        <f>'Tooling Main list 25-26'!DR271</f>
        <v>0</v>
      </c>
      <c r="DA726" s="45">
        <f>'Tooling Main list 25-26'!DS271</f>
        <v>0</v>
      </c>
      <c r="DB726" s="44">
        <f>'Tooling Main list 25-26'!DT271</f>
        <v>0</v>
      </c>
      <c r="DC726" s="44">
        <f>'Tooling Main list 25-26'!DU271</f>
        <v>0</v>
      </c>
      <c r="DD726" s="44">
        <f>'Tooling Main list 25-26'!DW271</f>
        <v>0</v>
      </c>
      <c r="DE726" s="44"/>
      <c r="DF726" s="44">
        <f>'Tooling Main list 25-26'!DX271</f>
        <v>0</v>
      </c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</row>
    <row r="727" spans="1:121" hidden="1" x14ac:dyDescent="0.25">
      <c r="A727" s="44"/>
      <c r="B727" s="44"/>
      <c r="C727" s="44"/>
      <c r="D727" s="44"/>
      <c r="E727" s="44"/>
      <c r="F727" s="44"/>
      <c r="G727" s="44"/>
      <c r="H727" s="44">
        <f>'Tooling Main list 25-26'!D272</f>
        <v>0</v>
      </c>
      <c r="I727" s="44">
        <f>'Tooling Main list 25-26'!E272</f>
        <v>0</v>
      </c>
      <c r="J727" s="44">
        <f>'Tooling Main list 25-26'!F272</f>
        <v>0</v>
      </c>
      <c r="K727" s="44">
        <f>'Tooling Main list 25-26'!G272</f>
        <v>0</v>
      </c>
      <c r="L727" s="44">
        <f>'Tooling Main list 25-26'!I272</f>
        <v>0</v>
      </c>
      <c r="M727" s="45">
        <f>'Tooling Main list 25-26'!J272</f>
        <v>0</v>
      </c>
      <c r="N727" s="44">
        <f>'Tooling Main list 25-26'!K272</f>
        <v>0</v>
      </c>
      <c r="O727" s="44">
        <f>'Tooling Main list 25-26'!L272</f>
        <v>0</v>
      </c>
      <c r="P727" s="44">
        <f>'Tooling Main list 25-26'!M272</f>
        <v>0</v>
      </c>
      <c r="Q727" s="44">
        <f>'Tooling Main list 25-26'!N272</f>
        <v>0</v>
      </c>
      <c r="R727" s="44">
        <f>'Tooling Main list 25-26'!P272</f>
        <v>0</v>
      </c>
      <c r="S727" s="45">
        <f>'Tooling Main list 25-26'!Q272</f>
        <v>0</v>
      </c>
      <c r="T727" s="44">
        <f>'Tooling Main list 25-26'!R272</f>
        <v>0</v>
      </c>
      <c r="U727" s="44">
        <f>'Tooling Main list 25-26'!S272</f>
        <v>0</v>
      </c>
      <c r="V727" s="44">
        <f>'Tooling Main list 25-26'!T272</f>
        <v>0</v>
      </c>
      <c r="W727" s="44">
        <f>'Tooling Main list 25-26'!U272</f>
        <v>0</v>
      </c>
      <c r="X727" s="44">
        <f>'Tooling Main list 25-26'!W272</f>
        <v>0</v>
      </c>
      <c r="Y727" s="44">
        <f>'Tooling Main list 25-26'!X272</f>
        <v>0</v>
      </c>
      <c r="Z727" s="44">
        <f>'Tooling Main list 25-26'!Y272</f>
        <v>0</v>
      </c>
      <c r="AA727" s="44">
        <f>'Tooling Main list 25-26'!Z272</f>
        <v>0</v>
      </c>
      <c r="AB727" s="44">
        <f>'Tooling Main list 25-26'!AA272</f>
        <v>0</v>
      </c>
      <c r="AC727" s="44">
        <f>'Tooling Main list 25-26'!AB272</f>
        <v>0</v>
      </c>
      <c r="AD727" s="44">
        <f>'Tooling Main list 25-26'!AD272</f>
        <v>0</v>
      </c>
      <c r="AE727" s="45">
        <f>'Tooling Main list 25-26'!AE272</f>
        <v>0</v>
      </c>
      <c r="AF727" s="44">
        <f>'Tooling Main list 25-26'!AF272</f>
        <v>0</v>
      </c>
      <c r="AG727" s="44">
        <f>'Tooling Main list 25-26'!AG272</f>
        <v>0</v>
      </c>
      <c r="AH727" s="44">
        <f>'Tooling Main list 25-26'!AH272</f>
        <v>0</v>
      </c>
      <c r="AI727" s="44">
        <f>'Tooling Main list 25-26'!AI272</f>
        <v>0</v>
      </c>
      <c r="AJ727" s="44">
        <f>'Tooling Main list 25-26'!AK272</f>
        <v>0</v>
      </c>
      <c r="AK727" s="45">
        <f>'Tooling Main list 25-26'!AL272</f>
        <v>0</v>
      </c>
      <c r="AL727" s="44">
        <f>'Tooling Main list 25-26'!AM272</f>
        <v>0</v>
      </c>
      <c r="AM727" s="44">
        <f>'Tooling Main list 25-26'!AN272</f>
        <v>0</v>
      </c>
      <c r="AN727" s="44">
        <f>'Tooling Main list 25-26'!AO272</f>
        <v>0</v>
      </c>
      <c r="AO727" s="44">
        <f>'Tooling Main list 25-26'!AP272</f>
        <v>0</v>
      </c>
      <c r="AP727" s="44">
        <f>'Tooling Main list 25-26'!AR272</f>
        <v>0</v>
      </c>
      <c r="AQ727" s="45">
        <f>'Tooling Main list 25-26'!AS272</f>
        <v>0</v>
      </c>
      <c r="AR727" s="44">
        <f>'Tooling Main list 25-26'!AT272</f>
        <v>0</v>
      </c>
      <c r="AS727" s="44">
        <f>'Tooling Main list 25-26'!AU272</f>
        <v>0</v>
      </c>
      <c r="AT727" s="44">
        <f>'Tooling Main list 25-26'!AV272</f>
        <v>0</v>
      </c>
      <c r="AU727" s="44">
        <f>'Tooling Main list 25-26'!AW272</f>
        <v>0</v>
      </c>
      <c r="AV727" s="44">
        <f>'Tooling Main list 25-26'!AY272</f>
        <v>0</v>
      </c>
      <c r="AW727" s="45">
        <f>'Tooling Main list 25-26'!AZ272</f>
        <v>0</v>
      </c>
      <c r="AX727" s="44">
        <f>'Tooling Main list 25-26'!BA272</f>
        <v>0</v>
      </c>
      <c r="AY727" s="44">
        <f>'Tooling Main list 25-26'!BB272</f>
        <v>0</v>
      </c>
      <c r="AZ727" s="44">
        <f>'Tooling Main list 25-26'!BC272</f>
        <v>0</v>
      </c>
      <c r="BA727" s="44">
        <f>'Tooling Main list 25-26'!BD272</f>
        <v>0</v>
      </c>
      <c r="BB727" s="44">
        <f>'Tooling Main list 25-26'!BF272</f>
        <v>0</v>
      </c>
      <c r="BC727" s="44">
        <f>'Tooling Main list 25-26'!BG272</f>
        <v>0</v>
      </c>
      <c r="BD727" s="44">
        <f>'Tooling Main list 25-26'!BH272</f>
        <v>0</v>
      </c>
      <c r="BE727" s="44">
        <f>'Tooling Main list 25-26'!BI272</f>
        <v>0</v>
      </c>
      <c r="BF727" s="44">
        <f>'Tooling Main list 25-26'!BJ272</f>
        <v>0</v>
      </c>
      <c r="BG727" s="44">
        <f>'Tooling Main list 25-26'!BK272</f>
        <v>0</v>
      </c>
      <c r="BH727" s="44">
        <f>'Tooling Main list 25-26'!BM272</f>
        <v>0</v>
      </c>
      <c r="BI727" s="45">
        <f>'Tooling Main list 25-26'!BN272</f>
        <v>0</v>
      </c>
      <c r="BJ727" s="44">
        <f>'Tooling Main list 25-26'!BO272</f>
        <v>0</v>
      </c>
      <c r="BK727" s="44">
        <f>'Tooling Main list 25-26'!BP272</f>
        <v>0</v>
      </c>
      <c r="BL727" s="44">
        <f>'Tooling Main list 25-26'!BQ272</f>
        <v>0</v>
      </c>
      <c r="BM727" s="44">
        <f>'Tooling Main list 25-26'!BR272</f>
        <v>0</v>
      </c>
      <c r="BN727" s="44">
        <f>'Tooling Main list 25-26'!BT272</f>
        <v>0</v>
      </c>
      <c r="BO727" s="45">
        <f>'Tooling Main list 25-26'!BU272</f>
        <v>0</v>
      </c>
      <c r="BP727" s="44">
        <f>'Tooling Main list 25-26'!BV272</f>
        <v>0</v>
      </c>
      <c r="BQ727" s="44">
        <f>'Tooling Main list 25-26'!BW272</f>
        <v>0</v>
      </c>
      <c r="BR727" s="44">
        <f>'Tooling Main list 25-26'!BX272</f>
        <v>0</v>
      </c>
      <c r="BS727" s="44">
        <f>'Tooling Main list 25-26'!BY272</f>
        <v>0</v>
      </c>
      <c r="BT727" s="44">
        <f>'Tooling Main list 25-26'!CA272</f>
        <v>0</v>
      </c>
      <c r="BU727" s="45">
        <f>'Tooling Main list 25-26'!CB272</f>
        <v>0</v>
      </c>
      <c r="BV727" s="44">
        <f>'Tooling Main list 25-26'!CC272</f>
        <v>0</v>
      </c>
      <c r="BW727" s="44">
        <f>'Tooling Main list 25-26'!CD272</f>
        <v>0</v>
      </c>
      <c r="BX727" s="44">
        <f>'Tooling Main list 25-26'!CE272</f>
        <v>0</v>
      </c>
      <c r="BY727" s="44">
        <f>'Tooling Main list 25-26'!CF272</f>
        <v>0</v>
      </c>
      <c r="BZ727" s="44">
        <f>'Tooling Main list 25-26'!CH272</f>
        <v>0</v>
      </c>
      <c r="CA727" s="44">
        <f>'Tooling Main list 25-26'!CI272</f>
        <v>0</v>
      </c>
      <c r="CB727" s="44">
        <f>'Tooling Main list 25-26'!CJ272</f>
        <v>0</v>
      </c>
      <c r="CC727" s="44">
        <f>'Tooling Main list 25-26'!CK272</f>
        <v>0</v>
      </c>
      <c r="CD727" s="44">
        <f>'Tooling Main list 25-26'!CL272</f>
        <v>0</v>
      </c>
      <c r="CE727" s="44">
        <f>'Tooling Main list 25-26'!CM272</f>
        <v>0</v>
      </c>
      <c r="CF727" s="44">
        <f>'Tooling Main list 25-26'!CO272</f>
        <v>0</v>
      </c>
      <c r="CG727" s="45">
        <f>'Tooling Main list 25-26'!CP272</f>
        <v>0</v>
      </c>
      <c r="CH727" s="44">
        <f>'Tooling Main list 25-26'!CQ272</f>
        <v>0</v>
      </c>
      <c r="CI727" s="44">
        <f>'Tooling Main list 25-26'!CR272</f>
        <v>0</v>
      </c>
      <c r="CJ727" s="44">
        <f>'Tooling Main list 25-26'!CS272</f>
        <v>0</v>
      </c>
      <c r="CK727" s="44">
        <f>'Tooling Main list 25-26'!CT272</f>
        <v>0</v>
      </c>
      <c r="CL727" s="44">
        <f>'Tooling Main list 25-26'!CV272</f>
        <v>0</v>
      </c>
      <c r="CM727" s="45">
        <f>'Tooling Main list 25-26'!CW272</f>
        <v>0</v>
      </c>
      <c r="CN727" s="44">
        <f>'Tooling Main list 25-26'!CX272</f>
        <v>0</v>
      </c>
      <c r="CO727" s="44">
        <f>'Tooling Main list 25-26'!CY272</f>
        <v>0</v>
      </c>
      <c r="CP727" s="44">
        <f>'Tooling Main list 25-26'!CZ272</f>
        <v>0</v>
      </c>
      <c r="CQ727" s="44">
        <f>'Tooling Main list 25-26'!DA272</f>
        <v>0</v>
      </c>
      <c r="CR727" s="44">
        <f>'Tooling Main list 25-26'!DC272</f>
        <v>0</v>
      </c>
      <c r="CS727" s="45">
        <f>'Tooling Main list 25-26'!DD272</f>
        <v>0</v>
      </c>
      <c r="CT727" s="44">
        <f>'Tooling Main list 25-26'!DE272</f>
        <v>0</v>
      </c>
      <c r="CU727" s="44">
        <f>'Tooling Main list 25-26'!DF272</f>
        <v>0</v>
      </c>
      <c r="CV727" s="44">
        <f>'Tooling Main list 25-26'!DG272</f>
        <v>0</v>
      </c>
      <c r="CW727" s="44">
        <f>'Tooling Main list 25-26'!DH272</f>
        <v>0</v>
      </c>
      <c r="CX727" s="44">
        <f>'Tooling Main list 25-26'!DJ272</f>
        <v>0</v>
      </c>
      <c r="CY727" s="44">
        <f>'Tooling Main list 25-26'!DK272</f>
        <v>0</v>
      </c>
      <c r="CZ727" s="45">
        <f>'Tooling Main list 25-26'!DR272</f>
        <v>0</v>
      </c>
      <c r="DA727" s="45">
        <f>'Tooling Main list 25-26'!DS272</f>
        <v>0</v>
      </c>
      <c r="DB727" s="44">
        <f>'Tooling Main list 25-26'!DT272</f>
        <v>0</v>
      </c>
      <c r="DC727" s="44">
        <f>'Tooling Main list 25-26'!DU272</f>
        <v>0</v>
      </c>
      <c r="DD727" s="44">
        <f>'Tooling Main list 25-26'!DW272</f>
        <v>0</v>
      </c>
      <c r="DE727" s="44"/>
      <c r="DF727" s="44">
        <f>'Tooling Main list 25-26'!DX272</f>
        <v>0</v>
      </c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</row>
    <row r="728" spans="1:121" hidden="1" x14ac:dyDescent="0.25">
      <c r="A728" s="44"/>
      <c r="B728" s="44"/>
      <c r="C728" s="44"/>
      <c r="D728" s="44"/>
      <c r="E728" s="44"/>
      <c r="F728" s="44"/>
      <c r="G728" s="44"/>
      <c r="H728" s="44">
        <f>'Tooling Main list 25-26'!D273</f>
        <v>0</v>
      </c>
      <c r="I728" s="44">
        <f>'Tooling Main list 25-26'!E273</f>
        <v>0</v>
      </c>
      <c r="J728" s="44">
        <f>'Tooling Main list 25-26'!F273</f>
        <v>0</v>
      </c>
      <c r="K728" s="44">
        <f>'Tooling Main list 25-26'!G273</f>
        <v>0</v>
      </c>
      <c r="L728" s="44">
        <f>'Tooling Main list 25-26'!I273</f>
        <v>0</v>
      </c>
      <c r="M728" s="45">
        <f>'Tooling Main list 25-26'!J273</f>
        <v>0</v>
      </c>
      <c r="N728" s="44">
        <f>'Tooling Main list 25-26'!K273</f>
        <v>0</v>
      </c>
      <c r="O728" s="44">
        <f>'Tooling Main list 25-26'!L273</f>
        <v>0</v>
      </c>
      <c r="P728" s="44">
        <f>'Tooling Main list 25-26'!M273</f>
        <v>0</v>
      </c>
      <c r="Q728" s="44">
        <f>'Tooling Main list 25-26'!N273</f>
        <v>0</v>
      </c>
      <c r="R728" s="44">
        <f>'Tooling Main list 25-26'!P273</f>
        <v>0</v>
      </c>
      <c r="S728" s="45">
        <f>'Tooling Main list 25-26'!Q273</f>
        <v>0</v>
      </c>
      <c r="T728" s="44">
        <f>'Tooling Main list 25-26'!R273</f>
        <v>0</v>
      </c>
      <c r="U728" s="44">
        <f>'Tooling Main list 25-26'!S273</f>
        <v>0</v>
      </c>
      <c r="V728" s="44">
        <f>'Tooling Main list 25-26'!T273</f>
        <v>0</v>
      </c>
      <c r="W728" s="44">
        <f>'Tooling Main list 25-26'!U273</f>
        <v>0</v>
      </c>
      <c r="X728" s="44">
        <f>'Tooling Main list 25-26'!W273</f>
        <v>0</v>
      </c>
      <c r="Y728" s="44">
        <f>'Tooling Main list 25-26'!X273</f>
        <v>0</v>
      </c>
      <c r="Z728" s="44">
        <f>'Tooling Main list 25-26'!Y273</f>
        <v>0</v>
      </c>
      <c r="AA728" s="44">
        <f>'Tooling Main list 25-26'!Z273</f>
        <v>0</v>
      </c>
      <c r="AB728" s="44">
        <f>'Tooling Main list 25-26'!AA273</f>
        <v>0</v>
      </c>
      <c r="AC728" s="44">
        <f>'Tooling Main list 25-26'!AB273</f>
        <v>0</v>
      </c>
      <c r="AD728" s="44">
        <f>'Tooling Main list 25-26'!AD273</f>
        <v>0</v>
      </c>
      <c r="AE728" s="45">
        <f>'Tooling Main list 25-26'!AE273</f>
        <v>0</v>
      </c>
      <c r="AF728" s="44">
        <f>'Tooling Main list 25-26'!AF273</f>
        <v>0</v>
      </c>
      <c r="AG728" s="44">
        <f>'Tooling Main list 25-26'!AG273</f>
        <v>0</v>
      </c>
      <c r="AH728" s="44">
        <f>'Tooling Main list 25-26'!AH273</f>
        <v>0</v>
      </c>
      <c r="AI728" s="44">
        <f>'Tooling Main list 25-26'!AI273</f>
        <v>0</v>
      </c>
      <c r="AJ728" s="44">
        <f>'Tooling Main list 25-26'!AK273</f>
        <v>0</v>
      </c>
      <c r="AK728" s="45">
        <f>'Tooling Main list 25-26'!AL273</f>
        <v>0</v>
      </c>
      <c r="AL728" s="44">
        <f>'Tooling Main list 25-26'!AM273</f>
        <v>0</v>
      </c>
      <c r="AM728" s="44">
        <f>'Tooling Main list 25-26'!AN273</f>
        <v>0</v>
      </c>
      <c r="AN728" s="44">
        <f>'Tooling Main list 25-26'!AO273</f>
        <v>0</v>
      </c>
      <c r="AO728" s="44">
        <f>'Tooling Main list 25-26'!AP273</f>
        <v>0</v>
      </c>
      <c r="AP728" s="44">
        <f>'Tooling Main list 25-26'!AR273</f>
        <v>0</v>
      </c>
      <c r="AQ728" s="45">
        <f>'Tooling Main list 25-26'!AS273</f>
        <v>0</v>
      </c>
      <c r="AR728" s="44">
        <f>'Tooling Main list 25-26'!AT273</f>
        <v>0</v>
      </c>
      <c r="AS728" s="44">
        <f>'Tooling Main list 25-26'!AU273</f>
        <v>0</v>
      </c>
      <c r="AT728" s="44">
        <f>'Tooling Main list 25-26'!AV273</f>
        <v>0</v>
      </c>
      <c r="AU728" s="44">
        <f>'Tooling Main list 25-26'!AW273</f>
        <v>0</v>
      </c>
      <c r="AV728" s="44">
        <f>'Tooling Main list 25-26'!AY273</f>
        <v>0</v>
      </c>
      <c r="AW728" s="45">
        <f>'Tooling Main list 25-26'!AZ273</f>
        <v>0</v>
      </c>
      <c r="AX728" s="44">
        <f>'Tooling Main list 25-26'!BA273</f>
        <v>0</v>
      </c>
      <c r="AY728" s="44">
        <f>'Tooling Main list 25-26'!BB273</f>
        <v>0</v>
      </c>
      <c r="AZ728" s="44">
        <f>'Tooling Main list 25-26'!BC273</f>
        <v>0</v>
      </c>
      <c r="BA728" s="44">
        <f>'Tooling Main list 25-26'!BD273</f>
        <v>0</v>
      </c>
      <c r="BB728" s="44">
        <f>'Tooling Main list 25-26'!BF273</f>
        <v>0</v>
      </c>
      <c r="BC728" s="44">
        <f>'Tooling Main list 25-26'!BG273</f>
        <v>0</v>
      </c>
      <c r="BD728" s="44">
        <f>'Tooling Main list 25-26'!BH273</f>
        <v>0</v>
      </c>
      <c r="BE728" s="44">
        <f>'Tooling Main list 25-26'!BI273</f>
        <v>0</v>
      </c>
      <c r="BF728" s="44">
        <f>'Tooling Main list 25-26'!BJ273</f>
        <v>0</v>
      </c>
      <c r="BG728" s="44">
        <f>'Tooling Main list 25-26'!BK273</f>
        <v>0</v>
      </c>
      <c r="BH728" s="44">
        <f>'Tooling Main list 25-26'!BM273</f>
        <v>0</v>
      </c>
      <c r="BI728" s="45">
        <f>'Tooling Main list 25-26'!BN273</f>
        <v>0</v>
      </c>
      <c r="BJ728" s="44">
        <f>'Tooling Main list 25-26'!BO273</f>
        <v>0</v>
      </c>
      <c r="BK728" s="44">
        <f>'Tooling Main list 25-26'!BP273</f>
        <v>0</v>
      </c>
      <c r="BL728" s="44">
        <f>'Tooling Main list 25-26'!BQ273</f>
        <v>0</v>
      </c>
      <c r="BM728" s="44">
        <f>'Tooling Main list 25-26'!BR273</f>
        <v>0</v>
      </c>
      <c r="BN728" s="44">
        <f>'Tooling Main list 25-26'!BT273</f>
        <v>0</v>
      </c>
      <c r="BO728" s="45">
        <f>'Tooling Main list 25-26'!BU273</f>
        <v>0</v>
      </c>
      <c r="BP728" s="44">
        <f>'Tooling Main list 25-26'!BV273</f>
        <v>0</v>
      </c>
      <c r="BQ728" s="44">
        <f>'Tooling Main list 25-26'!BW273</f>
        <v>0</v>
      </c>
      <c r="BR728" s="44">
        <f>'Tooling Main list 25-26'!BX273</f>
        <v>0</v>
      </c>
      <c r="BS728" s="44">
        <f>'Tooling Main list 25-26'!BY273</f>
        <v>0</v>
      </c>
      <c r="BT728" s="44">
        <f>'Tooling Main list 25-26'!CA273</f>
        <v>0</v>
      </c>
      <c r="BU728" s="45">
        <f>'Tooling Main list 25-26'!CB273</f>
        <v>0</v>
      </c>
      <c r="BV728" s="44">
        <f>'Tooling Main list 25-26'!CC273</f>
        <v>0</v>
      </c>
      <c r="BW728" s="44">
        <f>'Tooling Main list 25-26'!CD273</f>
        <v>0</v>
      </c>
      <c r="BX728" s="44">
        <f>'Tooling Main list 25-26'!CE273</f>
        <v>0</v>
      </c>
      <c r="BY728" s="44">
        <f>'Tooling Main list 25-26'!CF273</f>
        <v>0</v>
      </c>
      <c r="BZ728" s="44">
        <f>'Tooling Main list 25-26'!CH273</f>
        <v>0</v>
      </c>
      <c r="CA728" s="44">
        <f>'Tooling Main list 25-26'!CI273</f>
        <v>0</v>
      </c>
      <c r="CB728" s="44">
        <f>'Tooling Main list 25-26'!CJ273</f>
        <v>0</v>
      </c>
      <c r="CC728" s="44">
        <f>'Tooling Main list 25-26'!CK273</f>
        <v>0</v>
      </c>
      <c r="CD728" s="44">
        <f>'Tooling Main list 25-26'!CL273</f>
        <v>0</v>
      </c>
      <c r="CE728" s="44">
        <f>'Tooling Main list 25-26'!CM273</f>
        <v>0</v>
      </c>
      <c r="CF728" s="44">
        <f>'Tooling Main list 25-26'!CO273</f>
        <v>0</v>
      </c>
      <c r="CG728" s="45">
        <f>'Tooling Main list 25-26'!CP273</f>
        <v>0</v>
      </c>
      <c r="CH728" s="44">
        <f>'Tooling Main list 25-26'!CQ273</f>
        <v>0</v>
      </c>
      <c r="CI728" s="44">
        <f>'Tooling Main list 25-26'!CR273</f>
        <v>0</v>
      </c>
      <c r="CJ728" s="44">
        <f>'Tooling Main list 25-26'!CS273</f>
        <v>0</v>
      </c>
      <c r="CK728" s="44">
        <f>'Tooling Main list 25-26'!CT273</f>
        <v>0</v>
      </c>
      <c r="CL728" s="44">
        <f>'Tooling Main list 25-26'!CV273</f>
        <v>0</v>
      </c>
      <c r="CM728" s="45">
        <f>'Tooling Main list 25-26'!CW273</f>
        <v>0</v>
      </c>
      <c r="CN728" s="44">
        <f>'Tooling Main list 25-26'!CX273</f>
        <v>0</v>
      </c>
      <c r="CO728" s="44">
        <f>'Tooling Main list 25-26'!CY273</f>
        <v>0</v>
      </c>
      <c r="CP728" s="44">
        <f>'Tooling Main list 25-26'!CZ273</f>
        <v>0</v>
      </c>
      <c r="CQ728" s="44">
        <f>'Tooling Main list 25-26'!DA273</f>
        <v>0</v>
      </c>
      <c r="CR728" s="44">
        <f>'Tooling Main list 25-26'!DC273</f>
        <v>0</v>
      </c>
      <c r="CS728" s="45">
        <f>'Tooling Main list 25-26'!DD273</f>
        <v>0</v>
      </c>
      <c r="CT728" s="44">
        <f>'Tooling Main list 25-26'!DE273</f>
        <v>0</v>
      </c>
      <c r="CU728" s="44">
        <f>'Tooling Main list 25-26'!DF273</f>
        <v>0</v>
      </c>
      <c r="CV728" s="44">
        <f>'Tooling Main list 25-26'!DG273</f>
        <v>0</v>
      </c>
      <c r="CW728" s="44">
        <f>'Tooling Main list 25-26'!DH273</f>
        <v>0</v>
      </c>
      <c r="CX728" s="44">
        <f>'Tooling Main list 25-26'!DJ273</f>
        <v>0</v>
      </c>
      <c r="CY728" s="44">
        <f>'Tooling Main list 25-26'!DK273</f>
        <v>0</v>
      </c>
      <c r="CZ728" s="45">
        <f>'Tooling Main list 25-26'!DR273</f>
        <v>0</v>
      </c>
      <c r="DA728" s="45">
        <f>'Tooling Main list 25-26'!DS273</f>
        <v>0</v>
      </c>
      <c r="DB728" s="44">
        <f>'Tooling Main list 25-26'!DT273</f>
        <v>0</v>
      </c>
      <c r="DC728" s="44">
        <f>'Tooling Main list 25-26'!DU273</f>
        <v>0</v>
      </c>
      <c r="DD728" s="44">
        <f>'Tooling Main list 25-26'!DW273</f>
        <v>0</v>
      </c>
      <c r="DE728" s="44"/>
      <c r="DF728" s="44">
        <f>'Tooling Main list 25-26'!DX273</f>
        <v>0</v>
      </c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</row>
    <row r="729" spans="1:121" hidden="1" x14ac:dyDescent="0.25">
      <c r="A729" s="44"/>
      <c r="B729" s="44"/>
      <c r="C729" s="44"/>
      <c r="D729" s="44"/>
      <c r="E729" s="44"/>
      <c r="F729" s="44"/>
      <c r="G729" s="44"/>
      <c r="H729" s="44">
        <f>'Tooling Main list 25-26'!D274</f>
        <v>0</v>
      </c>
      <c r="I729" s="44">
        <f>'Tooling Main list 25-26'!E274</f>
        <v>0</v>
      </c>
      <c r="J729" s="44">
        <f>'Tooling Main list 25-26'!F274</f>
        <v>0</v>
      </c>
      <c r="K729" s="44">
        <f>'Tooling Main list 25-26'!G274</f>
        <v>0</v>
      </c>
      <c r="L729" s="44">
        <f>'Tooling Main list 25-26'!I274</f>
        <v>0</v>
      </c>
      <c r="M729" s="45">
        <f>'Tooling Main list 25-26'!J274</f>
        <v>0</v>
      </c>
      <c r="N729" s="44">
        <f>'Tooling Main list 25-26'!K274</f>
        <v>0</v>
      </c>
      <c r="O729" s="44">
        <f>'Tooling Main list 25-26'!L274</f>
        <v>0</v>
      </c>
      <c r="P729" s="44">
        <f>'Tooling Main list 25-26'!M274</f>
        <v>0</v>
      </c>
      <c r="Q729" s="44">
        <f>'Tooling Main list 25-26'!N274</f>
        <v>0</v>
      </c>
      <c r="R729" s="44">
        <f>'Tooling Main list 25-26'!P274</f>
        <v>0</v>
      </c>
      <c r="S729" s="45">
        <f>'Tooling Main list 25-26'!Q274</f>
        <v>0</v>
      </c>
      <c r="T729" s="44">
        <f>'Tooling Main list 25-26'!R274</f>
        <v>0</v>
      </c>
      <c r="U729" s="44">
        <f>'Tooling Main list 25-26'!S274</f>
        <v>0</v>
      </c>
      <c r="V729" s="44">
        <f>'Tooling Main list 25-26'!T274</f>
        <v>0</v>
      </c>
      <c r="W729" s="44">
        <f>'Tooling Main list 25-26'!U274</f>
        <v>0</v>
      </c>
      <c r="X729" s="44">
        <f>'Tooling Main list 25-26'!W274</f>
        <v>0</v>
      </c>
      <c r="Y729" s="44">
        <f>'Tooling Main list 25-26'!X274</f>
        <v>0</v>
      </c>
      <c r="Z729" s="44">
        <f>'Tooling Main list 25-26'!Y274</f>
        <v>0</v>
      </c>
      <c r="AA729" s="44">
        <f>'Tooling Main list 25-26'!Z274</f>
        <v>0</v>
      </c>
      <c r="AB729" s="44">
        <f>'Tooling Main list 25-26'!AA274</f>
        <v>0</v>
      </c>
      <c r="AC729" s="44">
        <f>'Tooling Main list 25-26'!AB274</f>
        <v>0</v>
      </c>
      <c r="AD729" s="44">
        <f>'Tooling Main list 25-26'!AD274</f>
        <v>0</v>
      </c>
      <c r="AE729" s="45">
        <f>'Tooling Main list 25-26'!AE274</f>
        <v>0</v>
      </c>
      <c r="AF729" s="44">
        <f>'Tooling Main list 25-26'!AF274</f>
        <v>0</v>
      </c>
      <c r="AG729" s="44">
        <f>'Tooling Main list 25-26'!AG274</f>
        <v>0</v>
      </c>
      <c r="AH729" s="44">
        <f>'Tooling Main list 25-26'!AH274</f>
        <v>0</v>
      </c>
      <c r="AI729" s="44">
        <f>'Tooling Main list 25-26'!AI274</f>
        <v>0</v>
      </c>
      <c r="AJ729" s="44">
        <f>'Tooling Main list 25-26'!AK274</f>
        <v>0</v>
      </c>
      <c r="AK729" s="45">
        <f>'Tooling Main list 25-26'!AL274</f>
        <v>0</v>
      </c>
      <c r="AL729" s="44">
        <f>'Tooling Main list 25-26'!AM274</f>
        <v>0</v>
      </c>
      <c r="AM729" s="44">
        <f>'Tooling Main list 25-26'!AN274</f>
        <v>0</v>
      </c>
      <c r="AN729" s="44">
        <f>'Tooling Main list 25-26'!AO274</f>
        <v>0</v>
      </c>
      <c r="AO729" s="44">
        <f>'Tooling Main list 25-26'!AP274</f>
        <v>0</v>
      </c>
      <c r="AP729" s="44">
        <f>'Tooling Main list 25-26'!AR274</f>
        <v>0</v>
      </c>
      <c r="AQ729" s="45">
        <f>'Tooling Main list 25-26'!AS274</f>
        <v>0</v>
      </c>
      <c r="AR729" s="44">
        <f>'Tooling Main list 25-26'!AT274</f>
        <v>0</v>
      </c>
      <c r="AS729" s="44">
        <f>'Tooling Main list 25-26'!AU274</f>
        <v>0</v>
      </c>
      <c r="AT729" s="44">
        <f>'Tooling Main list 25-26'!AV274</f>
        <v>0</v>
      </c>
      <c r="AU729" s="44">
        <f>'Tooling Main list 25-26'!AW274</f>
        <v>0</v>
      </c>
      <c r="AV729" s="44">
        <f>'Tooling Main list 25-26'!AY274</f>
        <v>0</v>
      </c>
      <c r="AW729" s="45">
        <f>'Tooling Main list 25-26'!AZ274</f>
        <v>0</v>
      </c>
      <c r="AX729" s="44">
        <f>'Tooling Main list 25-26'!BA274</f>
        <v>0</v>
      </c>
      <c r="AY729" s="44">
        <f>'Tooling Main list 25-26'!BB274</f>
        <v>0</v>
      </c>
      <c r="AZ729" s="44">
        <f>'Tooling Main list 25-26'!BC274</f>
        <v>0</v>
      </c>
      <c r="BA729" s="44">
        <f>'Tooling Main list 25-26'!BD274</f>
        <v>0</v>
      </c>
      <c r="BB729" s="44">
        <f>'Tooling Main list 25-26'!BF274</f>
        <v>0</v>
      </c>
      <c r="BC729" s="44">
        <f>'Tooling Main list 25-26'!BG274</f>
        <v>0</v>
      </c>
      <c r="BD729" s="44">
        <f>'Tooling Main list 25-26'!BH274</f>
        <v>0</v>
      </c>
      <c r="BE729" s="44">
        <f>'Tooling Main list 25-26'!BI274</f>
        <v>0</v>
      </c>
      <c r="BF729" s="44">
        <f>'Tooling Main list 25-26'!BJ274</f>
        <v>0</v>
      </c>
      <c r="BG729" s="44">
        <f>'Tooling Main list 25-26'!BK274</f>
        <v>0</v>
      </c>
      <c r="BH729" s="44">
        <f>'Tooling Main list 25-26'!BM274</f>
        <v>0</v>
      </c>
      <c r="BI729" s="45">
        <f>'Tooling Main list 25-26'!BN274</f>
        <v>0</v>
      </c>
      <c r="BJ729" s="44">
        <f>'Tooling Main list 25-26'!BO274</f>
        <v>0</v>
      </c>
      <c r="BK729" s="44">
        <f>'Tooling Main list 25-26'!BP274</f>
        <v>0</v>
      </c>
      <c r="BL729" s="44">
        <f>'Tooling Main list 25-26'!BQ274</f>
        <v>0</v>
      </c>
      <c r="BM729" s="44">
        <f>'Tooling Main list 25-26'!BR274</f>
        <v>0</v>
      </c>
      <c r="BN729" s="44">
        <f>'Tooling Main list 25-26'!BT274</f>
        <v>0</v>
      </c>
      <c r="BO729" s="45">
        <f>'Tooling Main list 25-26'!BU274</f>
        <v>0</v>
      </c>
      <c r="BP729" s="44">
        <f>'Tooling Main list 25-26'!BV274</f>
        <v>0</v>
      </c>
      <c r="BQ729" s="44">
        <f>'Tooling Main list 25-26'!BW274</f>
        <v>0</v>
      </c>
      <c r="BR729" s="44">
        <f>'Tooling Main list 25-26'!BX274</f>
        <v>0</v>
      </c>
      <c r="BS729" s="44">
        <f>'Tooling Main list 25-26'!BY274</f>
        <v>0</v>
      </c>
      <c r="BT729" s="44">
        <f>'Tooling Main list 25-26'!CA274</f>
        <v>0</v>
      </c>
      <c r="BU729" s="45">
        <f>'Tooling Main list 25-26'!CB274</f>
        <v>0</v>
      </c>
      <c r="BV729" s="44">
        <f>'Tooling Main list 25-26'!CC274</f>
        <v>0</v>
      </c>
      <c r="BW729" s="44">
        <f>'Tooling Main list 25-26'!CD274</f>
        <v>0</v>
      </c>
      <c r="BX729" s="44">
        <f>'Tooling Main list 25-26'!CE274</f>
        <v>0</v>
      </c>
      <c r="BY729" s="44">
        <f>'Tooling Main list 25-26'!CF274</f>
        <v>0</v>
      </c>
      <c r="BZ729" s="44">
        <f>'Tooling Main list 25-26'!CH274</f>
        <v>0</v>
      </c>
      <c r="CA729" s="44">
        <f>'Tooling Main list 25-26'!CI274</f>
        <v>0</v>
      </c>
      <c r="CB729" s="44">
        <f>'Tooling Main list 25-26'!CJ274</f>
        <v>0</v>
      </c>
      <c r="CC729" s="44">
        <f>'Tooling Main list 25-26'!CK274</f>
        <v>0</v>
      </c>
      <c r="CD729" s="44">
        <f>'Tooling Main list 25-26'!CL274</f>
        <v>0</v>
      </c>
      <c r="CE729" s="44">
        <f>'Tooling Main list 25-26'!CM274</f>
        <v>0</v>
      </c>
      <c r="CF729" s="44">
        <f>'Tooling Main list 25-26'!CO274</f>
        <v>0</v>
      </c>
      <c r="CG729" s="45">
        <f>'Tooling Main list 25-26'!CP274</f>
        <v>0</v>
      </c>
      <c r="CH729" s="44">
        <f>'Tooling Main list 25-26'!CQ274</f>
        <v>0</v>
      </c>
      <c r="CI729" s="44">
        <f>'Tooling Main list 25-26'!CR274</f>
        <v>0</v>
      </c>
      <c r="CJ729" s="44">
        <f>'Tooling Main list 25-26'!CS274</f>
        <v>0</v>
      </c>
      <c r="CK729" s="44">
        <f>'Tooling Main list 25-26'!CT274</f>
        <v>0</v>
      </c>
      <c r="CL729" s="44">
        <f>'Tooling Main list 25-26'!CV274</f>
        <v>0</v>
      </c>
      <c r="CM729" s="45">
        <f>'Tooling Main list 25-26'!CW274</f>
        <v>0</v>
      </c>
      <c r="CN729" s="44">
        <f>'Tooling Main list 25-26'!CX274</f>
        <v>0</v>
      </c>
      <c r="CO729" s="44">
        <f>'Tooling Main list 25-26'!CY274</f>
        <v>0</v>
      </c>
      <c r="CP729" s="44">
        <f>'Tooling Main list 25-26'!CZ274</f>
        <v>0</v>
      </c>
      <c r="CQ729" s="44">
        <f>'Tooling Main list 25-26'!DA274</f>
        <v>0</v>
      </c>
      <c r="CR729" s="44">
        <f>'Tooling Main list 25-26'!DC274</f>
        <v>0</v>
      </c>
      <c r="CS729" s="45">
        <f>'Tooling Main list 25-26'!DD274</f>
        <v>0</v>
      </c>
      <c r="CT729" s="44">
        <f>'Tooling Main list 25-26'!DE274</f>
        <v>0</v>
      </c>
      <c r="CU729" s="44">
        <f>'Tooling Main list 25-26'!DF274</f>
        <v>0</v>
      </c>
      <c r="CV729" s="44">
        <f>'Tooling Main list 25-26'!DG274</f>
        <v>0</v>
      </c>
      <c r="CW729" s="44">
        <f>'Tooling Main list 25-26'!DH274</f>
        <v>0</v>
      </c>
      <c r="CX729" s="44">
        <f>'Tooling Main list 25-26'!DJ274</f>
        <v>0</v>
      </c>
      <c r="CY729" s="44">
        <f>'Tooling Main list 25-26'!DK274</f>
        <v>0</v>
      </c>
      <c r="CZ729" s="45">
        <f>'Tooling Main list 25-26'!DR274</f>
        <v>0</v>
      </c>
      <c r="DA729" s="45">
        <f>'Tooling Main list 25-26'!DS274</f>
        <v>0</v>
      </c>
      <c r="DB729" s="44">
        <f>'Tooling Main list 25-26'!DT274</f>
        <v>0</v>
      </c>
      <c r="DC729" s="44">
        <f>'Tooling Main list 25-26'!DU274</f>
        <v>0</v>
      </c>
      <c r="DD729" s="44">
        <f>'Tooling Main list 25-26'!DW274</f>
        <v>0</v>
      </c>
      <c r="DE729" s="44"/>
      <c r="DF729" s="44">
        <f>'Tooling Main list 25-26'!DX274</f>
        <v>0</v>
      </c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</row>
    <row r="730" spans="1:121" hidden="1" x14ac:dyDescent="0.25">
      <c r="A730" s="44"/>
      <c r="B730" s="44"/>
      <c r="C730" s="44"/>
      <c r="D730" s="44"/>
      <c r="E730" s="44"/>
      <c r="F730" s="44"/>
      <c r="G730" s="44"/>
      <c r="H730" s="44">
        <f>'Tooling Main list 25-26'!D275</f>
        <v>0</v>
      </c>
      <c r="I730" s="44">
        <f>'Tooling Main list 25-26'!E275</f>
        <v>0</v>
      </c>
      <c r="J730" s="44">
        <f>'Tooling Main list 25-26'!F275</f>
        <v>0</v>
      </c>
      <c r="K730" s="44">
        <f>'Tooling Main list 25-26'!G275</f>
        <v>0</v>
      </c>
      <c r="L730" s="44">
        <f>'Tooling Main list 25-26'!I275</f>
        <v>0</v>
      </c>
      <c r="M730" s="45">
        <f>'Tooling Main list 25-26'!J275</f>
        <v>0</v>
      </c>
      <c r="N730" s="44">
        <f>'Tooling Main list 25-26'!K275</f>
        <v>0</v>
      </c>
      <c r="O730" s="44">
        <f>'Tooling Main list 25-26'!L275</f>
        <v>0</v>
      </c>
      <c r="P730" s="44">
        <f>'Tooling Main list 25-26'!M275</f>
        <v>0</v>
      </c>
      <c r="Q730" s="44">
        <f>'Tooling Main list 25-26'!N275</f>
        <v>0</v>
      </c>
      <c r="R730" s="44">
        <f>'Tooling Main list 25-26'!P275</f>
        <v>0</v>
      </c>
      <c r="S730" s="45">
        <f>'Tooling Main list 25-26'!Q275</f>
        <v>0</v>
      </c>
      <c r="T730" s="44">
        <f>'Tooling Main list 25-26'!R275</f>
        <v>0</v>
      </c>
      <c r="U730" s="44">
        <f>'Tooling Main list 25-26'!S275</f>
        <v>0</v>
      </c>
      <c r="V730" s="44">
        <f>'Tooling Main list 25-26'!T275</f>
        <v>0</v>
      </c>
      <c r="W730" s="44">
        <f>'Tooling Main list 25-26'!U275</f>
        <v>0</v>
      </c>
      <c r="X730" s="44">
        <f>'Tooling Main list 25-26'!W275</f>
        <v>0</v>
      </c>
      <c r="Y730" s="44">
        <f>'Tooling Main list 25-26'!X275</f>
        <v>0</v>
      </c>
      <c r="Z730" s="44">
        <f>'Tooling Main list 25-26'!Y275</f>
        <v>0</v>
      </c>
      <c r="AA730" s="44">
        <f>'Tooling Main list 25-26'!Z275</f>
        <v>0</v>
      </c>
      <c r="AB730" s="44">
        <f>'Tooling Main list 25-26'!AA275</f>
        <v>0</v>
      </c>
      <c r="AC730" s="44">
        <f>'Tooling Main list 25-26'!AB275</f>
        <v>0</v>
      </c>
      <c r="AD730" s="44">
        <f>'Tooling Main list 25-26'!AD275</f>
        <v>0</v>
      </c>
      <c r="AE730" s="45">
        <f>'Tooling Main list 25-26'!AE275</f>
        <v>0</v>
      </c>
      <c r="AF730" s="44">
        <f>'Tooling Main list 25-26'!AF275</f>
        <v>0</v>
      </c>
      <c r="AG730" s="44">
        <f>'Tooling Main list 25-26'!AG275</f>
        <v>0</v>
      </c>
      <c r="AH730" s="44">
        <f>'Tooling Main list 25-26'!AH275</f>
        <v>0</v>
      </c>
      <c r="AI730" s="44">
        <f>'Tooling Main list 25-26'!AI275</f>
        <v>0</v>
      </c>
      <c r="AJ730" s="44">
        <f>'Tooling Main list 25-26'!AK275</f>
        <v>0</v>
      </c>
      <c r="AK730" s="45">
        <f>'Tooling Main list 25-26'!AL275</f>
        <v>0</v>
      </c>
      <c r="AL730" s="44">
        <f>'Tooling Main list 25-26'!AM275</f>
        <v>0</v>
      </c>
      <c r="AM730" s="44">
        <f>'Tooling Main list 25-26'!AN275</f>
        <v>0</v>
      </c>
      <c r="AN730" s="44">
        <f>'Tooling Main list 25-26'!AO275</f>
        <v>0</v>
      </c>
      <c r="AO730" s="44">
        <f>'Tooling Main list 25-26'!AP275</f>
        <v>0</v>
      </c>
      <c r="AP730" s="44">
        <f>'Tooling Main list 25-26'!AR275</f>
        <v>0</v>
      </c>
      <c r="AQ730" s="45">
        <f>'Tooling Main list 25-26'!AS275</f>
        <v>0</v>
      </c>
      <c r="AR730" s="44">
        <f>'Tooling Main list 25-26'!AT275</f>
        <v>0</v>
      </c>
      <c r="AS730" s="44">
        <f>'Tooling Main list 25-26'!AU275</f>
        <v>0</v>
      </c>
      <c r="AT730" s="44">
        <f>'Tooling Main list 25-26'!AV275</f>
        <v>0</v>
      </c>
      <c r="AU730" s="44">
        <f>'Tooling Main list 25-26'!AW275</f>
        <v>0</v>
      </c>
      <c r="AV730" s="44">
        <f>'Tooling Main list 25-26'!AY275</f>
        <v>0</v>
      </c>
      <c r="AW730" s="45">
        <f>'Tooling Main list 25-26'!AZ275</f>
        <v>0</v>
      </c>
      <c r="AX730" s="44">
        <f>'Tooling Main list 25-26'!BA275</f>
        <v>0</v>
      </c>
      <c r="AY730" s="44">
        <f>'Tooling Main list 25-26'!BB275</f>
        <v>0</v>
      </c>
      <c r="AZ730" s="44">
        <f>'Tooling Main list 25-26'!BC275</f>
        <v>0</v>
      </c>
      <c r="BA730" s="44">
        <f>'Tooling Main list 25-26'!BD275</f>
        <v>0</v>
      </c>
      <c r="BB730" s="44">
        <f>'Tooling Main list 25-26'!BF275</f>
        <v>0</v>
      </c>
      <c r="BC730" s="44">
        <f>'Tooling Main list 25-26'!BG275</f>
        <v>0</v>
      </c>
      <c r="BD730" s="44">
        <f>'Tooling Main list 25-26'!BH275</f>
        <v>0</v>
      </c>
      <c r="BE730" s="44">
        <f>'Tooling Main list 25-26'!BI275</f>
        <v>0</v>
      </c>
      <c r="BF730" s="44">
        <f>'Tooling Main list 25-26'!BJ275</f>
        <v>0</v>
      </c>
      <c r="BG730" s="44">
        <f>'Tooling Main list 25-26'!BK275</f>
        <v>0</v>
      </c>
      <c r="BH730" s="44">
        <f>'Tooling Main list 25-26'!BM275</f>
        <v>0</v>
      </c>
      <c r="BI730" s="45">
        <f>'Tooling Main list 25-26'!BN275</f>
        <v>0</v>
      </c>
      <c r="BJ730" s="44">
        <f>'Tooling Main list 25-26'!BO275</f>
        <v>0</v>
      </c>
      <c r="BK730" s="44">
        <f>'Tooling Main list 25-26'!BP275</f>
        <v>0</v>
      </c>
      <c r="BL730" s="44">
        <f>'Tooling Main list 25-26'!BQ275</f>
        <v>0</v>
      </c>
      <c r="BM730" s="44">
        <f>'Tooling Main list 25-26'!BR275</f>
        <v>0</v>
      </c>
      <c r="BN730" s="44">
        <f>'Tooling Main list 25-26'!BT275</f>
        <v>0</v>
      </c>
      <c r="BO730" s="45">
        <f>'Tooling Main list 25-26'!BU275</f>
        <v>0</v>
      </c>
      <c r="BP730" s="44">
        <f>'Tooling Main list 25-26'!BV275</f>
        <v>0</v>
      </c>
      <c r="BQ730" s="44">
        <f>'Tooling Main list 25-26'!BW275</f>
        <v>0</v>
      </c>
      <c r="BR730" s="44">
        <f>'Tooling Main list 25-26'!BX275</f>
        <v>0</v>
      </c>
      <c r="BS730" s="44">
        <f>'Tooling Main list 25-26'!BY275</f>
        <v>0</v>
      </c>
      <c r="BT730" s="44">
        <f>'Tooling Main list 25-26'!CA275</f>
        <v>0</v>
      </c>
      <c r="BU730" s="45">
        <f>'Tooling Main list 25-26'!CB275</f>
        <v>0</v>
      </c>
      <c r="BV730" s="44">
        <f>'Tooling Main list 25-26'!CC275</f>
        <v>0</v>
      </c>
      <c r="BW730" s="44">
        <f>'Tooling Main list 25-26'!CD275</f>
        <v>0</v>
      </c>
      <c r="BX730" s="44">
        <f>'Tooling Main list 25-26'!CE275</f>
        <v>0</v>
      </c>
      <c r="BY730" s="44">
        <f>'Tooling Main list 25-26'!CF275</f>
        <v>0</v>
      </c>
      <c r="BZ730" s="44">
        <f>'Tooling Main list 25-26'!CH275</f>
        <v>0</v>
      </c>
      <c r="CA730" s="44">
        <f>'Tooling Main list 25-26'!CI275</f>
        <v>0</v>
      </c>
      <c r="CB730" s="44">
        <f>'Tooling Main list 25-26'!CJ275</f>
        <v>0</v>
      </c>
      <c r="CC730" s="44">
        <f>'Tooling Main list 25-26'!CK275</f>
        <v>0</v>
      </c>
      <c r="CD730" s="44">
        <f>'Tooling Main list 25-26'!CL275</f>
        <v>0</v>
      </c>
      <c r="CE730" s="44">
        <f>'Tooling Main list 25-26'!CM275</f>
        <v>0</v>
      </c>
      <c r="CF730" s="44">
        <f>'Tooling Main list 25-26'!CO275</f>
        <v>0</v>
      </c>
      <c r="CG730" s="45">
        <f>'Tooling Main list 25-26'!CP275</f>
        <v>0</v>
      </c>
      <c r="CH730" s="44">
        <f>'Tooling Main list 25-26'!CQ275</f>
        <v>0</v>
      </c>
      <c r="CI730" s="44">
        <f>'Tooling Main list 25-26'!CR275</f>
        <v>0</v>
      </c>
      <c r="CJ730" s="44">
        <f>'Tooling Main list 25-26'!CS275</f>
        <v>0</v>
      </c>
      <c r="CK730" s="44">
        <f>'Tooling Main list 25-26'!CT275</f>
        <v>0</v>
      </c>
      <c r="CL730" s="44">
        <f>'Tooling Main list 25-26'!CV275</f>
        <v>0</v>
      </c>
      <c r="CM730" s="45">
        <f>'Tooling Main list 25-26'!CW275</f>
        <v>0</v>
      </c>
      <c r="CN730" s="44">
        <f>'Tooling Main list 25-26'!CX275</f>
        <v>0</v>
      </c>
      <c r="CO730" s="44">
        <f>'Tooling Main list 25-26'!CY275</f>
        <v>0</v>
      </c>
      <c r="CP730" s="44">
        <f>'Tooling Main list 25-26'!CZ275</f>
        <v>0</v>
      </c>
      <c r="CQ730" s="44">
        <f>'Tooling Main list 25-26'!DA275</f>
        <v>0</v>
      </c>
      <c r="CR730" s="44">
        <f>'Tooling Main list 25-26'!DC275</f>
        <v>0</v>
      </c>
      <c r="CS730" s="45">
        <f>'Tooling Main list 25-26'!DD275</f>
        <v>0</v>
      </c>
      <c r="CT730" s="44">
        <f>'Tooling Main list 25-26'!DE275</f>
        <v>0</v>
      </c>
      <c r="CU730" s="44">
        <f>'Tooling Main list 25-26'!DF275</f>
        <v>0</v>
      </c>
      <c r="CV730" s="44">
        <f>'Tooling Main list 25-26'!DG275</f>
        <v>0</v>
      </c>
      <c r="CW730" s="44">
        <f>'Tooling Main list 25-26'!DH275</f>
        <v>0</v>
      </c>
      <c r="CX730" s="44">
        <f>'Tooling Main list 25-26'!DJ275</f>
        <v>0</v>
      </c>
      <c r="CY730" s="44">
        <f>'Tooling Main list 25-26'!DK275</f>
        <v>0</v>
      </c>
      <c r="CZ730" s="45">
        <f>'Tooling Main list 25-26'!DR275</f>
        <v>0</v>
      </c>
      <c r="DA730" s="45">
        <f>'Tooling Main list 25-26'!DS275</f>
        <v>0</v>
      </c>
      <c r="DB730" s="44">
        <f>'Tooling Main list 25-26'!DT275</f>
        <v>0</v>
      </c>
      <c r="DC730" s="44">
        <f>'Tooling Main list 25-26'!DU275</f>
        <v>0</v>
      </c>
      <c r="DD730" s="44">
        <f>'Tooling Main list 25-26'!DW275</f>
        <v>0</v>
      </c>
      <c r="DE730" s="44"/>
      <c r="DF730" s="44">
        <f>'Tooling Main list 25-26'!DX275</f>
        <v>0</v>
      </c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</row>
    <row r="731" spans="1:121" hidden="1" x14ac:dyDescent="0.25">
      <c r="A731" s="44"/>
      <c r="B731" s="44"/>
      <c r="C731" s="44"/>
      <c r="D731" s="44"/>
      <c r="E731" s="44"/>
      <c r="F731" s="44"/>
      <c r="G731" s="44"/>
      <c r="H731" s="44">
        <f>'Tooling Main list 25-26'!D276</f>
        <v>0</v>
      </c>
      <c r="I731" s="44">
        <f>'Tooling Main list 25-26'!E276</f>
        <v>0</v>
      </c>
      <c r="J731" s="44">
        <f>'Tooling Main list 25-26'!F276</f>
        <v>0</v>
      </c>
      <c r="K731" s="44">
        <f>'Tooling Main list 25-26'!G276</f>
        <v>0</v>
      </c>
      <c r="L731" s="44">
        <f>'Tooling Main list 25-26'!I276</f>
        <v>0</v>
      </c>
      <c r="M731" s="45">
        <f>'Tooling Main list 25-26'!J276</f>
        <v>0</v>
      </c>
      <c r="N731" s="44">
        <f>'Tooling Main list 25-26'!K276</f>
        <v>0</v>
      </c>
      <c r="O731" s="44">
        <f>'Tooling Main list 25-26'!L276</f>
        <v>0</v>
      </c>
      <c r="P731" s="44">
        <f>'Tooling Main list 25-26'!M276</f>
        <v>0</v>
      </c>
      <c r="Q731" s="44">
        <f>'Tooling Main list 25-26'!N276</f>
        <v>0</v>
      </c>
      <c r="R731" s="44">
        <f>'Tooling Main list 25-26'!P276</f>
        <v>0</v>
      </c>
      <c r="S731" s="45">
        <f>'Tooling Main list 25-26'!Q276</f>
        <v>0</v>
      </c>
      <c r="T731" s="44">
        <f>'Tooling Main list 25-26'!R276</f>
        <v>0</v>
      </c>
      <c r="U731" s="44">
        <f>'Tooling Main list 25-26'!S276</f>
        <v>0</v>
      </c>
      <c r="V731" s="44">
        <f>'Tooling Main list 25-26'!T276</f>
        <v>0</v>
      </c>
      <c r="W731" s="44">
        <f>'Tooling Main list 25-26'!U276</f>
        <v>0</v>
      </c>
      <c r="X731" s="44">
        <f>'Tooling Main list 25-26'!W276</f>
        <v>0</v>
      </c>
      <c r="Y731" s="44">
        <f>'Tooling Main list 25-26'!X276</f>
        <v>0</v>
      </c>
      <c r="Z731" s="44">
        <f>'Tooling Main list 25-26'!Y276</f>
        <v>0</v>
      </c>
      <c r="AA731" s="44">
        <f>'Tooling Main list 25-26'!Z276</f>
        <v>0</v>
      </c>
      <c r="AB731" s="44">
        <f>'Tooling Main list 25-26'!AA276</f>
        <v>0</v>
      </c>
      <c r="AC731" s="44">
        <f>'Tooling Main list 25-26'!AB276</f>
        <v>0</v>
      </c>
      <c r="AD731" s="44">
        <f>'Tooling Main list 25-26'!AD276</f>
        <v>0</v>
      </c>
      <c r="AE731" s="45">
        <f>'Tooling Main list 25-26'!AE276</f>
        <v>0</v>
      </c>
      <c r="AF731" s="44">
        <f>'Tooling Main list 25-26'!AF276</f>
        <v>0</v>
      </c>
      <c r="AG731" s="44">
        <f>'Tooling Main list 25-26'!AG276</f>
        <v>0</v>
      </c>
      <c r="AH731" s="44">
        <f>'Tooling Main list 25-26'!AH276</f>
        <v>0</v>
      </c>
      <c r="AI731" s="44">
        <f>'Tooling Main list 25-26'!AI276</f>
        <v>0</v>
      </c>
      <c r="AJ731" s="44">
        <f>'Tooling Main list 25-26'!AK276</f>
        <v>0</v>
      </c>
      <c r="AK731" s="45">
        <f>'Tooling Main list 25-26'!AL276</f>
        <v>0</v>
      </c>
      <c r="AL731" s="44">
        <f>'Tooling Main list 25-26'!AM276</f>
        <v>0</v>
      </c>
      <c r="AM731" s="44">
        <f>'Tooling Main list 25-26'!AN276</f>
        <v>0</v>
      </c>
      <c r="AN731" s="44">
        <f>'Tooling Main list 25-26'!AO276</f>
        <v>0</v>
      </c>
      <c r="AO731" s="44">
        <f>'Tooling Main list 25-26'!AP276</f>
        <v>0</v>
      </c>
      <c r="AP731" s="44">
        <f>'Tooling Main list 25-26'!AR276</f>
        <v>0</v>
      </c>
      <c r="AQ731" s="45">
        <f>'Tooling Main list 25-26'!AS276</f>
        <v>0</v>
      </c>
      <c r="AR731" s="44">
        <f>'Tooling Main list 25-26'!AT276</f>
        <v>0</v>
      </c>
      <c r="AS731" s="44">
        <f>'Tooling Main list 25-26'!AU276</f>
        <v>0</v>
      </c>
      <c r="AT731" s="44">
        <f>'Tooling Main list 25-26'!AV276</f>
        <v>0</v>
      </c>
      <c r="AU731" s="44">
        <f>'Tooling Main list 25-26'!AW276</f>
        <v>0</v>
      </c>
      <c r="AV731" s="44">
        <f>'Tooling Main list 25-26'!AY276</f>
        <v>0</v>
      </c>
      <c r="AW731" s="45">
        <f>'Tooling Main list 25-26'!AZ276</f>
        <v>0</v>
      </c>
      <c r="AX731" s="44">
        <f>'Tooling Main list 25-26'!BA276</f>
        <v>0</v>
      </c>
      <c r="AY731" s="44">
        <f>'Tooling Main list 25-26'!BB276</f>
        <v>0</v>
      </c>
      <c r="AZ731" s="44">
        <f>'Tooling Main list 25-26'!BC276</f>
        <v>0</v>
      </c>
      <c r="BA731" s="44">
        <f>'Tooling Main list 25-26'!BD276</f>
        <v>0</v>
      </c>
      <c r="BB731" s="44">
        <f>'Tooling Main list 25-26'!BF276</f>
        <v>0</v>
      </c>
      <c r="BC731" s="44">
        <f>'Tooling Main list 25-26'!BG276</f>
        <v>0</v>
      </c>
      <c r="BD731" s="44">
        <f>'Tooling Main list 25-26'!BH276</f>
        <v>0</v>
      </c>
      <c r="BE731" s="44">
        <f>'Tooling Main list 25-26'!BI276</f>
        <v>0</v>
      </c>
      <c r="BF731" s="44">
        <f>'Tooling Main list 25-26'!BJ276</f>
        <v>0</v>
      </c>
      <c r="BG731" s="44">
        <f>'Tooling Main list 25-26'!BK276</f>
        <v>0</v>
      </c>
      <c r="BH731" s="44">
        <f>'Tooling Main list 25-26'!BM276</f>
        <v>0</v>
      </c>
      <c r="BI731" s="45">
        <f>'Tooling Main list 25-26'!BN276</f>
        <v>0</v>
      </c>
      <c r="BJ731" s="44">
        <f>'Tooling Main list 25-26'!BO276</f>
        <v>0</v>
      </c>
      <c r="BK731" s="44">
        <f>'Tooling Main list 25-26'!BP276</f>
        <v>0</v>
      </c>
      <c r="BL731" s="44">
        <f>'Tooling Main list 25-26'!BQ276</f>
        <v>0</v>
      </c>
      <c r="BM731" s="44">
        <f>'Tooling Main list 25-26'!BR276</f>
        <v>0</v>
      </c>
      <c r="BN731" s="44">
        <f>'Tooling Main list 25-26'!BT276</f>
        <v>0</v>
      </c>
      <c r="BO731" s="45">
        <f>'Tooling Main list 25-26'!BU276</f>
        <v>0</v>
      </c>
      <c r="BP731" s="44">
        <f>'Tooling Main list 25-26'!BV276</f>
        <v>0</v>
      </c>
      <c r="BQ731" s="44">
        <f>'Tooling Main list 25-26'!BW276</f>
        <v>0</v>
      </c>
      <c r="BR731" s="44">
        <f>'Tooling Main list 25-26'!BX276</f>
        <v>0</v>
      </c>
      <c r="BS731" s="44">
        <f>'Tooling Main list 25-26'!BY276</f>
        <v>0</v>
      </c>
      <c r="BT731" s="44">
        <f>'Tooling Main list 25-26'!CA276</f>
        <v>0</v>
      </c>
      <c r="BU731" s="45">
        <f>'Tooling Main list 25-26'!CB276</f>
        <v>0</v>
      </c>
      <c r="BV731" s="44">
        <f>'Tooling Main list 25-26'!CC276</f>
        <v>0</v>
      </c>
      <c r="BW731" s="44">
        <f>'Tooling Main list 25-26'!CD276</f>
        <v>0</v>
      </c>
      <c r="BX731" s="44">
        <f>'Tooling Main list 25-26'!CE276</f>
        <v>0</v>
      </c>
      <c r="BY731" s="44">
        <f>'Tooling Main list 25-26'!CF276</f>
        <v>0</v>
      </c>
      <c r="BZ731" s="44">
        <f>'Tooling Main list 25-26'!CH276</f>
        <v>0</v>
      </c>
      <c r="CA731" s="44">
        <f>'Tooling Main list 25-26'!CI276</f>
        <v>0</v>
      </c>
      <c r="CB731" s="44">
        <f>'Tooling Main list 25-26'!CJ276</f>
        <v>0</v>
      </c>
      <c r="CC731" s="44">
        <f>'Tooling Main list 25-26'!CK276</f>
        <v>0</v>
      </c>
      <c r="CD731" s="44">
        <f>'Tooling Main list 25-26'!CL276</f>
        <v>0</v>
      </c>
      <c r="CE731" s="44">
        <f>'Tooling Main list 25-26'!CM276</f>
        <v>0</v>
      </c>
      <c r="CF731" s="44">
        <f>'Tooling Main list 25-26'!CO276</f>
        <v>0</v>
      </c>
      <c r="CG731" s="45">
        <f>'Tooling Main list 25-26'!CP276</f>
        <v>0</v>
      </c>
      <c r="CH731" s="44">
        <f>'Tooling Main list 25-26'!CQ276</f>
        <v>0</v>
      </c>
      <c r="CI731" s="44">
        <f>'Tooling Main list 25-26'!CR276</f>
        <v>0</v>
      </c>
      <c r="CJ731" s="44">
        <f>'Tooling Main list 25-26'!CS276</f>
        <v>0</v>
      </c>
      <c r="CK731" s="44">
        <f>'Tooling Main list 25-26'!CT276</f>
        <v>0</v>
      </c>
      <c r="CL731" s="44">
        <f>'Tooling Main list 25-26'!CV276</f>
        <v>0</v>
      </c>
      <c r="CM731" s="45">
        <f>'Tooling Main list 25-26'!CW276</f>
        <v>0</v>
      </c>
      <c r="CN731" s="44">
        <f>'Tooling Main list 25-26'!CX276</f>
        <v>0</v>
      </c>
      <c r="CO731" s="44">
        <f>'Tooling Main list 25-26'!CY276</f>
        <v>0</v>
      </c>
      <c r="CP731" s="44">
        <f>'Tooling Main list 25-26'!CZ276</f>
        <v>0</v>
      </c>
      <c r="CQ731" s="44">
        <f>'Tooling Main list 25-26'!DA276</f>
        <v>0</v>
      </c>
      <c r="CR731" s="44">
        <f>'Tooling Main list 25-26'!DC276</f>
        <v>0</v>
      </c>
      <c r="CS731" s="45">
        <f>'Tooling Main list 25-26'!DD276</f>
        <v>0</v>
      </c>
      <c r="CT731" s="44">
        <f>'Tooling Main list 25-26'!DE276</f>
        <v>0</v>
      </c>
      <c r="CU731" s="44">
        <f>'Tooling Main list 25-26'!DF276</f>
        <v>0</v>
      </c>
      <c r="CV731" s="44">
        <f>'Tooling Main list 25-26'!DG276</f>
        <v>0</v>
      </c>
      <c r="CW731" s="44">
        <f>'Tooling Main list 25-26'!DH276</f>
        <v>0</v>
      </c>
      <c r="CX731" s="44">
        <f>'Tooling Main list 25-26'!DJ276</f>
        <v>0</v>
      </c>
      <c r="CY731" s="44">
        <f>'Tooling Main list 25-26'!DK276</f>
        <v>0</v>
      </c>
      <c r="CZ731" s="45">
        <f>'Tooling Main list 25-26'!DR276</f>
        <v>0</v>
      </c>
      <c r="DA731" s="45">
        <f>'Tooling Main list 25-26'!DS276</f>
        <v>0</v>
      </c>
      <c r="DB731" s="44">
        <f>'Tooling Main list 25-26'!DT276</f>
        <v>0</v>
      </c>
      <c r="DC731" s="44">
        <f>'Tooling Main list 25-26'!DU276</f>
        <v>0</v>
      </c>
      <c r="DD731" s="44">
        <f>'Tooling Main list 25-26'!DW276</f>
        <v>0</v>
      </c>
      <c r="DE731" s="44"/>
      <c r="DF731" s="44">
        <f>'Tooling Main list 25-26'!DX276</f>
        <v>0</v>
      </c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</row>
    <row r="732" spans="1:121" hidden="1" x14ac:dyDescent="0.25">
      <c r="A732" s="44"/>
      <c r="B732" s="44"/>
      <c r="C732" s="44"/>
      <c r="D732" s="44"/>
      <c r="E732" s="44"/>
      <c r="F732" s="44"/>
      <c r="G732" s="44"/>
      <c r="H732" s="44">
        <f>'Tooling Main list 25-26'!D277</f>
        <v>0</v>
      </c>
      <c r="I732" s="44">
        <f>'Tooling Main list 25-26'!E277</f>
        <v>0</v>
      </c>
      <c r="J732" s="44">
        <f>'Tooling Main list 25-26'!F277</f>
        <v>0</v>
      </c>
      <c r="K732" s="44">
        <f>'Tooling Main list 25-26'!G277</f>
        <v>0</v>
      </c>
      <c r="L732" s="44">
        <f>'Tooling Main list 25-26'!I277</f>
        <v>0</v>
      </c>
      <c r="M732" s="45">
        <f>'Tooling Main list 25-26'!J277</f>
        <v>0</v>
      </c>
      <c r="N732" s="44">
        <f>'Tooling Main list 25-26'!K277</f>
        <v>0</v>
      </c>
      <c r="O732" s="44">
        <f>'Tooling Main list 25-26'!L277</f>
        <v>0</v>
      </c>
      <c r="P732" s="44">
        <f>'Tooling Main list 25-26'!M277</f>
        <v>0</v>
      </c>
      <c r="Q732" s="44">
        <f>'Tooling Main list 25-26'!N277</f>
        <v>0</v>
      </c>
      <c r="R732" s="44">
        <f>'Tooling Main list 25-26'!P277</f>
        <v>0</v>
      </c>
      <c r="S732" s="45">
        <f>'Tooling Main list 25-26'!Q277</f>
        <v>0</v>
      </c>
      <c r="T732" s="44">
        <f>'Tooling Main list 25-26'!R277</f>
        <v>0</v>
      </c>
      <c r="U732" s="44">
        <f>'Tooling Main list 25-26'!S277</f>
        <v>0</v>
      </c>
      <c r="V732" s="44">
        <f>'Tooling Main list 25-26'!T277</f>
        <v>0</v>
      </c>
      <c r="W732" s="44">
        <f>'Tooling Main list 25-26'!U277</f>
        <v>0</v>
      </c>
      <c r="X732" s="44">
        <f>'Tooling Main list 25-26'!W277</f>
        <v>0</v>
      </c>
      <c r="Y732" s="44">
        <f>'Tooling Main list 25-26'!X277</f>
        <v>0</v>
      </c>
      <c r="Z732" s="44">
        <f>'Tooling Main list 25-26'!Y277</f>
        <v>0</v>
      </c>
      <c r="AA732" s="44">
        <f>'Tooling Main list 25-26'!Z277</f>
        <v>0</v>
      </c>
      <c r="AB732" s="44">
        <f>'Tooling Main list 25-26'!AA277</f>
        <v>0</v>
      </c>
      <c r="AC732" s="44">
        <f>'Tooling Main list 25-26'!AB277</f>
        <v>0</v>
      </c>
      <c r="AD732" s="44">
        <f>'Tooling Main list 25-26'!AD277</f>
        <v>0</v>
      </c>
      <c r="AE732" s="45">
        <f>'Tooling Main list 25-26'!AE277</f>
        <v>0</v>
      </c>
      <c r="AF732" s="44">
        <f>'Tooling Main list 25-26'!AF277</f>
        <v>0</v>
      </c>
      <c r="AG732" s="44">
        <f>'Tooling Main list 25-26'!AG277</f>
        <v>0</v>
      </c>
      <c r="AH732" s="44">
        <f>'Tooling Main list 25-26'!AH277</f>
        <v>0</v>
      </c>
      <c r="AI732" s="44">
        <f>'Tooling Main list 25-26'!AI277</f>
        <v>0</v>
      </c>
      <c r="AJ732" s="44">
        <f>'Tooling Main list 25-26'!AK277</f>
        <v>0</v>
      </c>
      <c r="AK732" s="45">
        <f>'Tooling Main list 25-26'!AL277</f>
        <v>0</v>
      </c>
      <c r="AL732" s="44">
        <f>'Tooling Main list 25-26'!AM277</f>
        <v>0</v>
      </c>
      <c r="AM732" s="44">
        <f>'Tooling Main list 25-26'!AN277</f>
        <v>0</v>
      </c>
      <c r="AN732" s="44">
        <f>'Tooling Main list 25-26'!AO277</f>
        <v>0</v>
      </c>
      <c r="AO732" s="44">
        <f>'Tooling Main list 25-26'!AP277</f>
        <v>0</v>
      </c>
      <c r="AP732" s="44">
        <f>'Tooling Main list 25-26'!AR277</f>
        <v>0</v>
      </c>
      <c r="AQ732" s="45">
        <f>'Tooling Main list 25-26'!AS277</f>
        <v>0</v>
      </c>
      <c r="AR732" s="44">
        <f>'Tooling Main list 25-26'!AT277</f>
        <v>0</v>
      </c>
      <c r="AS732" s="44">
        <f>'Tooling Main list 25-26'!AU277</f>
        <v>0</v>
      </c>
      <c r="AT732" s="44">
        <f>'Tooling Main list 25-26'!AV277</f>
        <v>0</v>
      </c>
      <c r="AU732" s="44">
        <f>'Tooling Main list 25-26'!AW277</f>
        <v>0</v>
      </c>
      <c r="AV732" s="44">
        <f>'Tooling Main list 25-26'!AY277</f>
        <v>0</v>
      </c>
      <c r="AW732" s="45">
        <f>'Tooling Main list 25-26'!AZ277</f>
        <v>0</v>
      </c>
      <c r="AX732" s="44">
        <f>'Tooling Main list 25-26'!BA277</f>
        <v>0</v>
      </c>
      <c r="AY732" s="44">
        <f>'Tooling Main list 25-26'!BB277</f>
        <v>0</v>
      </c>
      <c r="AZ732" s="44">
        <f>'Tooling Main list 25-26'!BC277</f>
        <v>0</v>
      </c>
      <c r="BA732" s="44">
        <f>'Tooling Main list 25-26'!BD277</f>
        <v>0</v>
      </c>
      <c r="BB732" s="44">
        <f>'Tooling Main list 25-26'!BF277</f>
        <v>0</v>
      </c>
      <c r="BC732" s="44">
        <f>'Tooling Main list 25-26'!BG277</f>
        <v>0</v>
      </c>
      <c r="BD732" s="44">
        <f>'Tooling Main list 25-26'!BH277</f>
        <v>0</v>
      </c>
      <c r="BE732" s="44">
        <f>'Tooling Main list 25-26'!BI277</f>
        <v>0</v>
      </c>
      <c r="BF732" s="44">
        <f>'Tooling Main list 25-26'!BJ277</f>
        <v>0</v>
      </c>
      <c r="BG732" s="44">
        <f>'Tooling Main list 25-26'!BK277</f>
        <v>0</v>
      </c>
      <c r="BH732" s="44">
        <f>'Tooling Main list 25-26'!BM277</f>
        <v>0</v>
      </c>
      <c r="BI732" s="45">
        <f>'Tooling Main list 25-26'!BN277</f>
        <v>0</v>
      </c>
      <c r="BJ732" s="44">
        <f>'Tooling Main list 25-26'!BO277</f>
        <v>0</v>
      </c>
      <c r="BK732" s="44">
        <f>'Tooling Main list 25-26'!BP277</f>
        <v>0</v>
      </c>
      <c r="BL732" s="44">
        <f>'Tooling Main list 25-26'!BQ277</f>
        <v>0</v>
      </c>
      <c r="BM732" s="44">
        <f>'Tooling Main list 25-26'!BR277</f>
        <v>0</v>
      </c>
      <c r="BN732" s="44">
        <f>'Tooling Main list 25-26'!BT277</f>
        <v>0</v>
      </c>
      <c r="BO732" s="45">
        <f>'Tooling Main list 25-26'!BU277</f>
        <v>0</v>
      </c>
      <c r="BP732" s="44">
        <f>'Tooling Main list 25-26'!BV277</f>
        <v>0</v>
      </c>
      <c r="BQ732" s="44">
        <f>'Tooling Main list 25-26'!BW277</f>
        <v>0</v>
      </c>
      <c r="BR732" s="44">
        <f>'Tooling Main list 25-26'!BX277</f>
        <v>0</v>
      </c>
      <c r="BS732" s="44">
        <f>'Tooling Main list 25-26'!BY277</f>
        <v>0</v>
      </c>
      <c r="BT732" s="44">
        <f>'Tooling Main list 25-26'!CA277</f>
        <v>0</v>
      </c>
      <c r="BU732" s="45">
        <f>'Tooling Main list 25-26'!CB277</f>
        <v>0</v>
      </c>
      <c r="BV732" s="44">
        <f>'Tooling Main list 25-26'!CC277</f>
        <v>0</v>
      </c>
      <c r="BW732" s="44">
        <f>'Tooling Main list 25-26'!CD277</f>
        <v>0</v>
      </c>
      <c r="BX732" s="44">
        <f>'Tooling Main list 25-26'!CE277</f>
        <v>0</v>
      </c>
      <c r="BY732" s="44">
        <f>'Tooling Main list 25-26'!CF277</f>
        <v>0</v>
      </c>
      <c r="BZ732" s="44">
        <f>'Tooling Main list 25-26'!CH277</f>
        <v>0</v>
      </c>
      <c r="CA732" s="44">
        <f>'Tooling Main list 25-26'!CI277</f>
        <v>0</v>
      </c>
      <c r="CB732" s="44">
        <f>'Tooling Main list 25-26'!CJ277</f>
        <v>0</v>
      </c>
      <c r="CC732" s="44">
        <f>'Tooling Main list 25-26'!CK277</f>
        <v>0</v>
      </c>
      <c r="CD732" s="44">
        <f>'Tooling Main list 25-26'!CL277</f>
        <v>0</v>
      </c>
      <c r="CE732" s="44">
        <f>'Tooling Main list 25-26'!CM277</f>
        <v>0</v>
      </c>
      <c r="CF732" s="44">
        <f>'Tooling Main list 25-26'!CO277</f>
        <v>0</v>
      </c>
      <c r="CG732" s="45">
        <f>'Tooling Main list 25-26'!CP277</f>
        <v>0</v>
      </c>
      <c r="CH732" s="44">
        <f>'Tooling Main list 25-26'!CQ277</f>
        <v>0</v>
      </c>
      <c r="CI732" s="44">
        <f>'Tooling Main list 25-26'!CR277</f>
        <v>0</v>
      </c>
      <c r="CJ732" s="44">
        <f>'Tooling Main list 25-26'!CS277</f>
        <v>0</v>
      </c>
      <c r="CK732" s="44">
        <f>'Tooling Main list 25-26'!CT277</f>
        <v>0</v>
      </c>
      <c r="CL732" s="44">
        <f>'Tooling Main list 25-26'!CV277</f>
        <v>0</v>
      </c>
      <c r="CM732" s="45">
        <f>'Tooling Main list 25-26'!CW277</f>
        <v>0</v>
      </c>
      <c r="CN732" s="44">
        <f>'Tooling Main list 25-26'!CX277</f>
        <v>0</v>
      </c>
      <c r="CO732" s="44">
        <f>'Tooling Main list 25-26'!CY277</f>
        <v>0</v>
      </c>
      <c r="CP732" s="44">
        <f>'Tooling Main list 25-26'!CZ277</f>
        <v>0</v>
      </c>
      <c r="CQ732" s="44">
        <f>'Tooling Main list 25-26'!DA277</f>
        <v>0</v>
      </c>
      <c r="CR732" s="44">
        <f>'Tooling Main list 25-26'!DC277</f>
        <v>0</v>
      </c>
      <c r="CS732" s="45">
        <f>'Tooling Main list 25-26'!DD277</f>
        <v>0</v>
      </c>
      <c r="CT732" s="44">
        <f>'Tooling Main list 25-26'!DE277</f>
        <v>0</v>
      </c>
      <c r="CU732" s="44">
        <f>'Tooling Main list 25-26'!DF277</f>
        <v>0</v>
      </c>
      <c r="CV732" s="44">
        <f>'Tooling Main list 25-26'!DG277</f>
        <v>0</v>
      </c>
      <c r="CW732" s="44">
        <f>'Tooling Main list 25-26'!DH277</f>
        <v>0</v>
      </c>
      <c r="CX732" s="44">
        <f>'Tooling Main list 25-26'!DJ277</f>
        <v>0</v>
      </c>
      <c r="CY732" s="44">
        <f>'Tooling Main list 25-26'!DK277</f>
        <v>0</v>
      </c>
      <c r="CZ732" s="45">
        <f>'Tooling Main list 25-26'!DR277</f>
        <v>0</v>
      </c>
      <c r="DA732" s="45">
        <f>'Tooling Main list 25-26'!DS277</f>
        <v>0</v>
      </c>
      <c r="DB732" s="44">
        <f>'Tooling Main list 25-26'!DT277</f>
        <v>0</v>
      </c>
      <c r="DC732" s="44">
        <f>'Tooling Main list 25-26'!DU277</f>
        <v>0</v>
      </c>
      <c r="DD732" s="44">
        <f>'Tooling Main list 25-26'!DW277</f>
        <v>0</v>
      </c>
      <c r="DE732" s="44"/>
      <c r="DF732" s="44">
        <f>'Tooling Main list 25-26'!DX277</f>
        <v>0</v>
      </c>
      <c r="DG732" s="44"/>
      <c r="DH732" s="44"/>
      <c r="DI732" s="44"/>
      <c r="DJ732" s="44"/>
      <c r="DK732" s="44"/>
      <c r="DL732" s="44"/>
      <c r="DM732" s="44"/>
      <c r="DN732" s="44"/>
      <c r="DO732" s="44"/>
      <c r="DP732" s="44"/>
      <c r="DQ732" s="44"/>
    </row>
    <row r="733" spans="1:121" hidden="1" x14ac:dyDescent="0.25">
      <c r="A733" s="44"/>
      <c r="B733" s="44"/>
      <c r="C733" s="44"/>
      <c r="D733" s="44"/>
      <c r="E733" s="44"/>
      <c r="F733" s="44"/>
      <c r="G733" s="44"/>
      <c r="H733" s="44">
        <f>'Tooling Main list 25-26'!D278</f>
        <v>0</v>
      </c>
      <c r="I733" s="44">
        <f>'Tooling Main list 25-26'!E278</f>
        <v>0</v>
      </c>
      <c r="J733" s="44">
        <f>'Tooling Main list 25-26'!F278</f>
        <v>0</v>
      </c>
      <c r="K733" s="44">
        <f>'Tooling Main list 25-26'!G278</f>
        <v>0</v>
      </c>
      <c r="L733" s="44">
        <f>'Tooling Main list 25-26'!I278</f>
        <v>0</v>
      </c>
      <c r="M733" s="45">
        <f>'Tooling Main list 25-26'!J278</f>
        <v>0</v>
      </c>
      <c r="N733" s="44">
        <f>'Tooling Main list 25-26'!K278</f>
        <v>0</v>
      </c>
      <c r="O733" s="44">
        <f>'Tooling Main list 25-26'!L278</f>
        <v>0</v>
      </c>
      <c r="P733" s="44">
        <f>'Tooling Main list 25-26'!M278</f>
        <v>0</v>
      </c>
      <c r="Q733" s="44">
        <f>'Tooling Main list 25-26'!N278</f>
        <v>0</v>
      </c>
      <c r="R733" s="44">
        <f>'Tooling Main list 25-26'!P278</f>
        <v>0</v>
      </c>
      <c r="S733" s="45">
        <f>'Tooling Main list 25-26'!Q278</f>
        <v>0</v>
      </c>
      <c r="T733" s="44">
        <f>'Tooling Main list 25-26'!R278</f>
        <v>0</v>
      </c>
      <c r="U733" s="44">
        <f>'Tooling Main list 25-26'!S278</f>
        <v>0</v>
      </c>
      <c r="V733" s="44">
        <f>'Tooling Main list 25-26'!T278</f>
        <v>0</v>
      </c>
      <c r="W733" s="44">
        <f>'Tooling Main list 25-26'!U278</f>
        <v>0</v>
      </c>
      <c r="X733" s="44">
        <f>'Tooling Main list 25-26'!W278</f>
        <v>0</v>
      </c>
      <c r="Y733" s="44">
        <f>'Tooling Main list 25-26'!X278</f>
        <v>0</v>
      </c>
      <c r="Z733" s="44">
        <f>'Tooling Main list 25-26'!Y278</f>
        <v>0</v>
      </c>
      <c r="AA733" s="44">
        <f>'Tooling Main list 25-26'!Z278</f>
        <v>0</v>
      </c>
      <c r="AB733" s="44">
        <f>'Tooling Main list 25-26'!AA278</f>
        <v>0</v>
      </c>
      <c r="AC733" s="44">
        <f>'Tooling Main list 25-26'!AB278</f>
        <v>0</v>
      </c>
      <c r="AD733" s="44">
        <f>'Tooling Main list 25-26'!AD278</f>
        <v>0</v>
      </c>
      <c r="AE733" s="45">
        <f>'Tooling Main list 25-26'!AE278</f>
        <v>0</v>
      </c>
      <c r="AF733" s="44">
        <f>'Tooling Main list 25-26'!AF278</f>
        <v>0</v>
      </c>
      <c r="AG733" s="44">
        <f>'Tooling Main list 25-26'!AG278</f>
        <v>0</v>
      </c>
      <c r="AH733" s="44">
        <f>'Tooling Main list 25-26'!AH278</f>
        <v>0</v>
      </c>
      <c r="AI733" s="44">
        <f>'Tooling Main list 25-26'!AI278</f>
        <v>0</v>
      </c>
      <c r="AJ733" s="44">
        <f>'Tooling Main list 25-26'!AK278</f>
        <v>0</v>
      </c>
      <c r="AK733" s="45">
        <f>'Tooling Main list 25-26'!AL278</f>
        <v>0</v>
      </c>
      <c r="AL733" s="44">
        <f>'Tooling Main list 25-26'!AM278</f>
        <v>0</v>
      </c>
      <c r="AM733" s="44">
        <f>'Tooling Main list 25-26'!AN278</f>
        <v>0</v>
      </c>
      <c r="AN733" s="44">
        <f>'Tooling Main list 25-26'!AO278</f>
        <v>0</v>
      </c>
      <c r="AO733" s="44">
        <f>'Tooling Main list 25-26'!AP278</f>
        <v>0</v>
      </c>
      <c r="AP733" s="44">
        <f>'Tooling Main list 25-26'!AR278</f>
        <v>0</v>
      </c>
      <c r="AQ733" s="45">
        <f>'Tooling Main list 25-26'!AS278</f>
        <v>0</v>
      </c>
      <c r="AR733" s="44">
        <f>'Tooling Main list 25-26'!AT278</f>
        <v>0</v>
      </c>
      <c r="AS733" s="44">
        <f>'Tooling Main list 25-26'!AU278</f>
        <v>0</v>
      </c>
      <c r="AT733" s="44">
        <f>'Tooling Main list 25-26'!AV278</f>
        <v>0</v>
      </c>
      <c r="AU733" s="44">
        <f>'Tooling Main list 25-26'!AW278</f>
        <v>0</v>
      </c>
      <c r="AV733" s="44">
        <f>'Tooling Main list 25-26'!AY278</f>
        <v>0</v>
      </c>
      <c r="AW733" s="45">
        <f>'Tooling Main list 25-26'!AZ278</f>
        <v>0</v>
      </c>
      <c r="AX733" s="44">
        <f>'Tooling Main list 25-26'!BA278</f>
        <v>0</v>
      </c>
      <c r="AY733" s="44">
        <f>'Tooling Main list 25-26'!BB278</f>
        <v>0</v>
      </c>
      <c r="AZ733" s="44">
        <f>'Tooling Main list 25-26'!BC278</f>
        <v>0</v>
      </c>
      <c r="BA733" s="44">
        <f>'Tooling Main list 25-26'!BD278</f>
        <v>0</v>
      </c>
      <c r="BB733" s="44">
        <f>'Tooling Main list 25-26'!BF278</f>
        <v>0</v>
      </c>
      <c r="BC733" s="44">
        <f>'Tooling Main list 25-26'!BG278</f>
        <v>0</v>
      </c>
      <c r="BD733" s="44">
        <f>'Tooling Main list 25-26'!BH278</f>
        <v>0</v>
      </c>
      <c r="BE733" s="44">
        <f>'Tooling Main list 25-26'!BI278</f>
        <v>0</v>
      </c>
      <c r="BF733" s="44">
        <f>'Tooling Main list 25-26'!BJ278</f>
        <v>0</v>
      </c>
      <c r="BG733" s="44">
        <f>'Tooling Main list 25-26'!BK278</f>
        <v>0</v>
      </c>
      <c r="BH733" s="44">
        <f>'Tooling Main list 25-26'!BM278</f>
        <v>0</v>
      </c>
      <c r="BI733" s="45">
        <f>'Tooling Main list 25-26'!BN278</f>
        <v>0</v>
      </c>
      <c r="BJ733" s="44">
        <f>'Tooling Main list 25-26'!BO278</f>
        <v>0</v>
      </c>
      <c r="BK733" s="44">
        <f>'Tooling Main list 25-26'!BP278</f>
        <v>0</v>
      </c>
      <c r="BL733" s="44">
        <f>'Tooling Main list 25-26'!BQ278</f>
        <v>0</v>
      </c>
      <c r="BM733" s="44">
        <f>'Tooling Main list 25-26'!BR278</f>
        <v>0</v>
      </c>
      <c r="BN733" s="44">
        <f>'Tooling Main list 25-26'!BT278</f>
        <v>0</v>
      </c>
      <c r="BO733" s="45">
        <f>'Tooling Main list 25-26'!BU278</f>
        <v>0</v>
      </c>
      <c r="BP733" s="44">
        <f>'Tooling Main list 25-26'!BV278</f>
        <v>0</v>
      </c>
      <c r="BQ733" s="44">
        <f>'Tooling Main list 25-26'!BW278</f>
        <v>0</v>
      </c>
      <c r="BR733" s="44">
        <f>'Tooling Main list 25-26'!BX278</f>
        <v>0</v>
      </c>
      <c r="BS733" s="44">
        <f>'Tooling Main list 25-26'!BY278</f>
        <v>0</v>
      </c>
      <c r="BT733" s="44">
        <f>'Tooling Main list 25-26'!CA278</f>
        <v>0</v>
      </c>
      <c r="BU733" s="45">
        <f>'Tooling Main list 25-26'!CB278</f>
        <v>0</v>
      </c>
      <c r="BV733" s="44">
        <f>'Tooling Main list 25-26'!CC278</f>
        <v>0</v>
      </c>
      <c r="BW733" s="44">
        <f>'Tooling Main list 25-26'!CD278</f>
        <v>0</v>
      </c>
      <c r="BX733" s="44">
        <f>'Tooling Main list 25-26'!CE278</f>
        <v>0</v>
      </c>
      <c r="BY733" s="44">
        <f>'Tooling Main list 25-26'!CF278</f>
        <v>0</v>
      </c>
      <c r="BZ733" s="44">
        <f>'Tooling Main list 25-26'!CH278</f>
        <v>0</v>
      </c>
      <c r="CA733" s="44">
        <f>'Tooling Main list 25-26'!CI278</f>
        <v>0</v>
      </c>
      <c r="CB733" s="44">
        <f>'Tooling Main list 25-26'!CJ278</f>
        <v>0</v>
      </c>
      <c r="CC733" s="44">
        <f>'Tooling Main list 25-26'!CK278</f>
        <v>0</v>
      </c>
      <c r="CD733" s="44">
        <f>'Tooling Main list 25-26'!CL278</f>
        <v>0</v>
      </c>
      <c r="CE733" s="44">
        <f>'Tooling Main list 25-26'!CM278</f>
        <v>0</v>
      </c>
      <c r="CF733" s="44">
        <f>'Tooling Main list 25-26'!CO278</f>
        <v>0</v>
      </c>
      <c r="CG733" s="45">
        <f>'Tooling Main list 25-26'!CP278</f>
        <v>0</v>
      </c>
      <c r="CH733" s="44">
        <f>'Tooling Main list 25-26'!CQ278</f>
        <v>0</v>
      </c>
      <c r="CI733" s="44">
        <f>'Tooling Main list 25-26'!CR278</f>
        <v>0</v>
      </c>
      <c r="CJ733" s="44">
        <f>'Tooling Main list 25-26'!CS278</f>
        <v>0</v>
      </c>
      <c r="CK733" s="44">
        <f>'Tooling Main list 25-26'!CT278</f>
        <v>0</v>
      </c>
      <c r="CL733" s="44">
        <f>'Tooling Main list 25-26'!CV278</f>
        <v>0</v>
      </c>
      <c r="CM733" s="45">
        <f>'Tooling Main list 25-26'!CW278</f>
        <v>0</v>
      </c>
      <c r="CN733" s="44">
        <f>'Tooling Main list 25-26'!CX278</f>
        <v>0</v>
      </c>
      <c r="CO733" s="44">
        <f>'Tooling Main list 25-26'!CY278</f>
        <v>0</v>
      </c>
      <c r="CP733" s="44">
        <f>'Tooling Main list 25-26'!CZ278</f>
        <v>0</v>
      </c>
      <c r="CQ733" s="44">
        <f>'Tooling Main list 25-26'!DA278</f>
        <v>0</v>
      </c>
      <c r="CR733" s="44">
        <f>'Tooling Main list 25-26'!DC278</f>
        <v>0</v>
      </c>
      <c r="CS733" s="45">
        <f>'Tooling Main list 25-26'!DD278</f>
        <v>0</v>
      </c>
      <c r="CT733" s="44">
        <f>'Tooling Main list 25-26'!DE278</f>
        <v>0</v>
      </c>
      <c r="CU733" s="44">
        <f>'Tooling Main list 25-26'!DF278</f>
        <v>0</v>
      </c>
      <c r="CV733" s="44">
        <f>'Tooling Main list 25-26'!DG278</f>
        <v>0</v>
      </c>
      <c r="CW733" s="44">
        <f>'Tooling Main list 25-26'!DH278</f>
        <v>0</v>
      </c>
      <c r="CX733" s="44">
        <f>'Tooling Main list 25-26'!DJ278</f>
        <v>0</v>
      </c>
      <c r="CY733" s="44">
        <f>'Tooling Main list 25-26'!DK278</f>
        <v>0</v>
      </c>
      <c r="CZ733" s="45">
        <f>'Tooling Main list 25-26'!DR278</f>
        <v>0</v>
      </c>
      <c r="DA733" s="45">
        <f>'Tooling Main list 25-26'!DS278</f>
        <v>0</v>
      </c>
      <c r="DB733" s="44">
        <f>'Tooling Main list 25-26'!DT278</f>
        <v>0</v>
      </c>
      <c r="DC733" s="44">
        <f>'Tooling Main list 25-26'!DU278</f>
        <v>0</v>
      </c>
      <c r="DD733" s="44">
        <f>'Tooling Main list 25-26'!DW278</f>
        <v>0</v>
      </c>
      <c r="DE733" s="44"/>
      <c r="DF733" s="44">
        <f>'Tooling Main list 25-26'!DX278</f>
        <v>0</v>
      </c>
      <c r="DG733" s="44"/>
      <c r="DH733" s="44"/>
      <c r="DI733" s="44"/>
      <c r="DJ733" s="44"/>
      <c r="DK733" s="44"/>
      <c r="DL733" s="44"/>
      <c r="DM733" s="44"/>
      <c r="DN733" s="44"/>
      <c r="DO733" s="44"/>
      <c r="DP733" s="44"/>
      <c r="DQ733" s="44"/>
    </row>
    <row r="734" spans="1:121" hidden="1" x14ac:dyDescent="0.25">
      <c r="A734" s="44"/>
      <c r="B734" s="44"/>
      <c r="C734" s="44"/>
      <c r="D734" s="44"/>
      <c r="E734" s="44"/>
      <c r="F734" s="44"/>
      <c r="G734" s="44"/>
      <c r="H734" s="44">
        <f>'Tooling Main list 25-26'!D279</f>
        <v>0</v>
      </c>
      <c r="I734" s="44">
        <f>'Tooling Main list 25-26'!E279</f>
        <v>0</v>
      </c>
      <c r="J734" s="44">
        <f>'Tooling Main list 25-26'!F279</f>
        <v>0</v>
      </c>
      <c r="K734" s="44">
        <f>'Tooling Main list 25-26'!G279</f>
        <v>0</v>
      </c>
      <c r="L734" s="44">
        <f>'Tooling Main list 25-26'!I279</f>
        <v>0</v>
      </c>
      <c r="M734" s="45">
        <f>'Tooling Main list 25-26'!J279</f>
        <v>0</v>
      </c>
      <c r="N734" s="44">
        <f>'Tooling Main list 25-26'!K279</f>
        <v>0</v>
      </c>
      <c r="O734" s="44">
        <f>'Tooling Main list 25-26'!L279</f>
        <v>0</v>
      </c>
      <c r="P734" s="44">
        <f>'Tooling Main list 25-26'!M279</f>
        <v>0</v>
      </c>
      <c r="Q734" s="44">
        <f>'Tooling Main list 25-26'!N279</f>
        <v>0</v>
      </c>
      <c r="R734" s="44">
        <f>'Tooling Main list 25-26'!P279</f>
        <v>0</v>
      </c>
      <c r="S734" s="45">
        <f>'Tooling Main list 25-26'!Q279</f>
        <v>0</v>
      </c>
      <c r="T734" s="44">
        <f>'Tooling Main list 25-26'!R279</f>
        <v>0</v>
      </c>
      <c r="U734" s="44">
        <f>'Tooling Main list 25-26'!S279</f>
        <v>0</v>
      </c>
      <c r="V734" s="44">
        <f>'Tooling Main list 25-26'!T279</f>
        <v>0</v>
      </c>
      <c r="W734" s="44">
        <f>'Tooling Main list 25-26'!U279</f>
        <v>0</v>
      </c>
      <c r="X734" s="44">
        <f>'Tooling Main list 25-26'!W279</f>
        <v>0</v>
      </c>
      <c r="Y734" s="44">
        <f>'Tooling Main list 25-26'!X279</f>
        <v>0</v>
      </c>
      <c r="Z734" s="44">
        <f>'Tooling Main list 25-26'!Y279</f>
        <v>0</v>
      </c>
      <c r="AA734" s="44">
        <f>'Tooling Main list 25-26'!Z279</f>
        <v>0</v>
      </c>
      <c r="AB734" s="44">
        <f>'Tooling Main list 25-26'!AA279</f>
        <v>0</v>
      </c>
      <c r="AC734" s="44">
        <f>'Tooling Main list 25-26'!AB279</f>
        <v>0</v>
      </c>
      <c r="AD734" s="44">
        <f>'Tooling Main list 25-26'!AD279</f>
        <v>0</v>
      </c>
      <c r="AE734" s="45">
        <f>'Tooling Main list 25-26'!AE279</f>
        <v>0</v>
      </c>
      <c r="AF734" s="44">
        <f>'Tooling Main list 25-26'!AF279</f>
        <v>0</v>
      </c>
      <c r="AG734" s="44">
        <f>'Tooling Main list 25-26'!AG279</f>
        <v>0</v>
      </c>
      <c r="AH734" s="44">
        <f>'Tooling Main list 25-26'!AH279</f>
        <v>0</v>
      </c>
      <c r="AI734" s="44">
        <f>'Tooling Main list 25-26'!AI279</f>
        <v>0</v>
      </c>
      <c r="AJ734" s="44">
        <f>'Tooling Main list 25-26'!AK279</f>
        <v>0</v>
      </c>
      <c r="AK734" s="45">
        <f>'Tooling Main list 25-26'!AL279</f>
        <v>0</v>
      </c>
      <c r="AL734" s="44">
        <f>'Tooling Main list 25-26'!AM279</f>
        <v>0</v>
      </c>
      <c r="AM734" s="44">
        <f>'Tooling Main list 25-26'!AN279</f>
        <v>0</v>
      </c>
      <c r="AN734" s="44">
        <f>'Tooling Main list 25-26'!AO279</f>
        <v>0</v>
      </c>
      <c r="AO734" s="44">
        <f>'Tooling Main list 25-26'!AP279</f>
        <v>0</v>
      </c>
      <c r="AP734" s="44">
        <f>'Tooling Main list 25-26'!AR279</f>
        <v>0</v>
      </c>
      <c r="AQ734" s="45">
        <f>'Tooling Main list 25-26'!AS279</f>
        <v>0</v>
      </c>
      <c r="AR734" s="44">
        <f>'Tooling Main list 25-26'!AT279</f>
        <v>0</v>
      </c>
      <c r="AS734" s="44">
        <f>'Tooling Main list 25-26'!AU279</f>
        <v>0</v>
      </c>
      <c r="AT734" s="44">
        <f>'Tooling Main list 25-26'!AV279</f>
        <v>0</v>
      </c>
      <c r="AU734" s="44">
        <f>'Tooling Main list 25-26'!AW279</f>
        <v>0</v>
      </c>
      <c r="AV734" s="44">
        <f>'Tooling Main list 25-26'!AY279</f>
        <v>0</v>
      </c>
      <c r="AW734" s="45">
        <f>'Tooling Main list 25-26'!AZ279</f>
        <v>0</v>
      </c>
      <c r="AX734" s="44">
        <f>'Tooling Main list 25-26'!BA279</f>
        <v>0</v>
      </c>
      <c r="AY734" s="44">
        <f>'Tooling Main list 25-26'!BB279</f>
        <v>0</v>
      </c>
      <c r="AZ734" s="44">
        <f>'Tooling Main list 25-26'!BC279</f>
        <v>0</v>
      </c>
      <c r="BA734" s="44">
        <f>'Tooling Main list 25-26'!BD279</f>
        <v>0</v>
      </c>
      <c r="BB734" s="44">
        <f>'Tooling Main list 25-26'!BF279</f>
        <v>0</v>
      </c>
      <c r="BC734" s="44">
        <f>'Tooling Main list 25-26'!BG279</f>
        <v>0</v>
      </c>
      <c r="BD734" s="44">
        <f>'Tooling Main list 25-26'!BH279</f>
        <v>0</v>
      </c>
      <c r="BE734" s="44">
        <f>'Tooling Main list 25-26'!BI279</f>
        <v>0</v>
      </c>
      <c r="BF734" s="44">
        <f>'Tooling Main list 25-26'!BJ279</f>
        <v>0</v>
      </c>
      <c r="BG734" s="44">
        <f>'Tooling Main list 25-26'!BK279</f>
        <v>0</v>
      </c>
      <c r="BH734" s="44">
        <f>'Tooling Main list 25-26'!BM279</f>
        <v>0</v>
      </c>
      <c r="BI734" s="45">
        <f>'Tooling Main list 25-26'!BN279</f>
        <v>0</v>
      </c>
      <c r="BJ734" s="44">
        <f>'Tooling Main list 25-26'!BO279</f>
        <v>0</v>
      </c>
      <c r="BK734" s="44">
        <f>'Tooling Main list 25-26'!BP279</f>
        <v>0</v>
      </c>
      <c r="BL734" s="44">
        <f>'Tooling Main list 25-26'!BQ279</f>
        <v>0</v>
      </c>
      <c r="BM734" s="44">
        <f>'Tooling Main list 25-26'!BR279</f>
        <v>0</v>
      </c>
      <c r="BN734" s="44">
        <f>'Tooling Main list 25-26'!BT279</f>
        <v>0</v>
      </c>
      <c r="BO734" s="45">
        <f>'Tooling Main list 25-26'!BU279</f>
        <v>0</v>
      </c>
      <c r="BP734" s="44">
        <f>'Tooling Main list 25-26'!BV279</f>
        <v>0</v>
      </c>
      <c r="BQ734" s="44">
        <f>'Tooling Main list 25-26'!BW279</f>
        <v>0</v>
      </c>
      <c r="BR734" s="44">
        <f>'Tooling Main list 25-26'!BX279</f>
        <v>0</v>
      </c>
      <c r="BS734" s="44">
        <f>'Tooling Main list 25-26'!BY279</f>
        <v>0</v>
      </c>
      <c r="BT734" s="44">
        <f>'Tooling Main list 25-26'!CA279</f>
        <v>0</v>
      </c>
      <c r="BU734" s="45">
        <f>'Tooling Main list 25-26'!CB279</f>
        <v>0</v>
      </c>
      <c r="BV734" s="44">
        <f>'Tooling Main list 25-26'!CC279</f>
        <v>0</v>
      </c>
      <c r="BW734" s="44">
        <f>'Tooling Main list 25-26'!CD279</f>
        <v>0</v>
      </c>
      <c r="BX734" s="44">
        <f>'Tooling Main list 25-26'!CE279</f>
        <v>0</v>
      </c>
      <c r="BY734" s="44">
        <f>'Tooling Main list 25-26'!CF279</f>
        <v>0</v>
      </c>
      <c r="BZ734" s="44">
        <f>'Tooling Main list 25-26'!CH279</f>
        <v>0</v>
      </c>
      <c r="CA734" s="44">
        <f>'Tooling Main list 25-26'!CI279</f>
        <v>0</v>
      </c>
      <c r="CB734" s="44">
        <f>'Tooling Main list 25-26'!CJ279</f>
        <v>0</v>
      </c>
      <c r="CC734" s="44">
        <f>'Tooling Main list 25-26'!CK279</f>
        <v>0</v>
      </c>
      <c r="CD734" s="44">
        <f>'Tooling Main list 25-26'!CL279</f>
        <v>0</v>
      </c>
      <c r="CE734" s="44">
        <f>'Tooling Main list 25-26'!CM279</f>
        <v>0</v>
      </c>
      <c r="CF734" s="44">
        <f>'Tooling Main list 25-26'!CO279</f>
        <v>0</v>
      </c>
      <c r="CG734" s="45">
        <f>'Tooling Main list 25-26'!CP279</f>
        <v>0</v>
      </c>
      <c r="CH734" s="44">
        <f>'Tooling Main list 25-26'!CQ279</f>
        <v>0</v>
      </c>
      <c r="CI734" s="44">
        <f>'Tooling Main list 25-26'!CR279</f>
        <v>0</v>
      </c>
      <c r="CJ734" s="44">
        <f>'Tooling Main list 25-26'!CS279</f>
        <v>0</v>
      </c>
      <c r="CK734" s="44">
        <f>'Tooling Main list 25-26'!CT279</f>
        <v>0</v>
      </c>
      <c r="CL734" s="44">
        <f>'Tooling Main list 25-26'!CV279</f>
        <v>0</v>
      </c>
      <c r="CM734" s="45">
        <f>'Tooling Main list 25-26'!CW279</f>
        <v>0</v>
      </c>
      <c r="CN734" s="44">
        <f>'Tooling Main list 25-26'!CX279</f>
        <v>0</v>
      </c>
      <c r="CO734" s="44">
        <f>'Tooling Main list 25-26'!CY279</f>
        <v>0</v>
      </c>
      <c r="CP734" s="44">
        <f>'Tooling Main list 25-26'!CZ279</f>
        <v>0</v>
      </c>
      <c r="CQ734" s="44">
        <f>'Tooling Main list 25-26'!DA279</f>
        <v>0</v>
      </c>
      <c r="CR734" s="44">
        <f>'Tooling Main list 25-26'!DC279</f>
        <v>0</v>
      </c>
      <c r="CS734" s="45">
        <f>'Tooling Main list 25-26'!DD279</f>
        <v>0</v>
      </c>
      <c r="CT734" s="44">
        <f>'Tooling Main list 25-26'!DE279</f>
        <v>0</v>
      </c>
      <c r="CU734" s="44">
        <f>'Tooling Main list 25-26'!DF279</f>
        <v>0</v>
      </c>
      <c r="CV734" s="44">
        <f>'Tooling Main list 25-26'!DG279</f>
        <v>0</v>
      </c>
      <c r="CW734" s="44">
        <f>'Tooling Main list 25-26'!DH279</f>
        <v>0</v>
      </c>
      <c r="CX734" s="44">
        <f>'Tooling Main list 25-26'!DJ279</f>
        <v>0</v>
      </c>
      <c r="CY734" s="44">
        <f>'Tooling Main list 25-26'!DK279</f>
        <v>0</v>
      </c>
      <c r="CZ734" s="45">
        <f>'Tooling Main list 25-26'!DR279</f>
        <v>0</v>
      </c>
      <c r="DA734" s="45">
        <f>'Tooling Main list 25-26'!DS279</f>
        <v>0</v>
      </c>
      <c r="DB734" s="44">
        <f>'Tooling Main list 25-26'!DT279</f>
        <v>0</v>
      </c>
      <c r="DC734" s="44">
        <f>'Tooling Main list 25-26'!DU279</f>
        <v>0</v>
      </c>
      <c r="DD734" s="44">
        <f>'Tooling Main list 25-26'!DW279</f>
        <v>0</v>
      </c>
      <c r="DE734" s="44"/>
      <c r="DF734" s="44">
        <f>'Tooling Main list 25-26'!DX279</f>
        <v>0</v>
      </c>
      <c r="DG734" s="44"/>
      <c r="DH734" s="44"/>
      <c r="DI734" s="44"/>
      <c r="DJ734" s="44"/>
      <c r="DK734" s="44"/>
      <c r="DL734" s="44"/>
      <c r="DM734" s="44"/>
      <c r="DN734" s="44"/>
      <c r="DO734" s="44"/>
      <c r="DP734" s="44"/>
      <c r="DQ734" s="44"/>
    </row>
    <row r="735" spans="1:121" hidden="1" x14ac:dyDescent="0.25">
      <c r="A735" s="44"/>
      <c r="B735" s="44"/>
      <c r="C735" s="44"/>
      <c r="D735" s="44"/>
      <c r="E735" s="44"/>
      <c r="F735" s="44"/>
      <c r="G735" s="44"/>
      <c r="H735" s="44">
        <f>'Tooling Main list 25-26'!D280</f>
        <v>0</v>
      </c>
      <c r="I735" s="44">
        <f>'Tooling Main list 25-26'!E280</f>
        <v>0</v>
      </c>
      <c r="J735" s="44">
        <f>'Tooling Main list 25-26'!F280</f>
        <v>0</v>
      </c>
      <c r="K735" s="44">
        <f>'Tooling Main list 25-26'!G280</f>
        <v>0</v>
      </c>
      <c r="L735" s="44">
        <f>'Tooling Main list 25-26'!I280</f>
        <v>0</v>
      </c>
      <c r="M735" s="45">
        <f>'Tooling Main list 25-26'!J280</f>
        <v>0</v>
      </c>
      <c r="N735" s="44">
        <f>'Tooling Main list 25-26'!K280</f>
        <v>0</v>
      </c>
      <c r="O735" s="44">
        <f>'Tooling Main list 25-26'!L280</f>
        <v>0</v>
      </c>
      <c r="P735" s="44">
        <f>'Tooling Main list 25-26'!M280</f>
        <v>0</v>
      </c>
      <c r="Q735" s="44">
        <f>'Tooling Main list 25-26'!N280</f>
        <v>0</v>
      </c>
      <c r="R735" s="44">
        <f>'Tooling Main list 25-26'!P280</f>
        <v>0</v>
      </c>
      <c r="S735" s="45">
        <f>'Tooling Main list 25-26'!Q280</f>
        <v>0</v>
      </c>
      <c r="T735" s="44">
        <f>'Tooling Main list 25-26'!R280</f>
        <v>0</v>
      </c>
      <c r="U735" s="44">
        <f>'Tooling Main list 25-26'!S280</f>
        <v>0</v>
      </c>
      <c r="V735" s="44">
        <f>'Tooling Main list 25-26'!T280</f>
        <v>0</v>
      </c>
      <c r="W735" s="44">
        <f>'Tooling Main list 25-26'!U280</f>
        <v>0</v>
      </c>
      <c r="X735" s="44">
        <f>'Tooling Main list 25-26'!W280</f>
        <v>0</v>
      </c>
      <c r="Y735" s="44">
        <f>'Tooling Main list 25-26'!X280</f>
        <v>0</v>
      </c>
      <c r="Z735" s="44">
        <f>'Tooling Main list 25-26'!Y280</f>
        <v>0</v>
      </c>
      <c r="AA735" s="44">
        <f>'Tooling Main list 25-26'!Z280</f>
        <v>0</v>
      </c>
      <c r="AB735" s="44">
        <f>'Tooling Main list 25-26'!AA280</f>
        <v>0</v>
      </c>
      <c r="AC735" s="44">
        <f>'Tooling Main list 25-26'!AB280</f>
        <v>0</v>
      </c>
      <c r="AD735" s="44">
        <f>'Tooling Main list 25-26'!AD280</f>
        <v>0</v>
      </c>
      <c r="AE735" s="45">
        <f>'Tooling Main list 25-26'!AE280</f>
        <v>0</v>
      </c>
      <c r="AF735" s="44">
        <f>'Tooling Main list 25-26'!AF280</f>
        <v>0</v>
      </c>
      <c r="AG735" s="44">
        <f>'Tooling Main list 25-26'!AG280</f>
        <v>0</v>
      </c>
      <c r="AH735" s="44">
        <f>'Tooling Main list 25-26'!AH280</f>
        <v>0</v>
      </c>
      <c r="AI735" s="44">
        <f>'Tooling Main list 25-26'!AI280</f>
        <v>0</v>
      </c>
      <c r="AJ735" s="44">
        <f>'Tooling Main list 25-26'!AK280</f>
        <v>0</v>
      </c>
      <c r="AK735" s="45">
        <f>'Tooling Main list 25-26'!AL280</f>
        <v>0</v>
      </c>
      <c r="AL735" s="44">
        <f>'Tooling Main list 25-26'!AM280</f>
        <v>0</v>
      </c>
      <c r="AM735" s="44">
        <f>'Tooling Main list 25-26'!AN280</f>
        <v>0</v>
      </c>
      <c r="AN735" s="44">
        <f>'Tooling Main list 25-26'!AO280</f>
        <v>0</v>
      </c>
      <c r="AO735" s="44">
        <f>'Tooling Main list 25-26'!AP280</f>
        <v>0</v>
      </c>
      <c r="AP735" s="44">
        <f>'Tooling Main list 25-26'!AR280</f>
        <v>0</v>
      </c>
      <c r="AQ735" s="45">
        <f>'Tooling Main list 25-26'!AS280</f>
        <v>0</v>
      </c>
      <c r="AR735" s="44">
        <f>'Tooling Main list 25-26'!AT280</f>
        <v>0</v>
      </c>
      <c r="AS735" s="44">
        <f>'Tooling Main list 25-26'!AU280</f>
        <v>0</v>
      </c>
      <c r="AT735" s="44">
        <f>'Tooling Main list 25-26'!AV280</f>
        <v>0</v>
      </c>
      <c r="AU735" s="44">
        <f>'Tooling Main list 25-26'!AW280</f>
        <v>0</v>
      </c>
      <c r="AV735" s="44">
        <f>'Tooling Main list 25-26'!AY280</f>
        <v>0</v>
      </c>
      <c r="AW735" s="45">
        <f>'Tooling Main list 25-26'!AZ280</f>
        <v>0</v>
      </c>
      <c r="AX735" s="44">
        <f>'Tooling Main list 25-26'!BA280</f>
        <v>0</v>
      </c>
      <c r="AY735" s="44">
        <f>'Tooling Main list 25-26'!BB280</f>
        <v>0</v>
      </c>
      <c r="AZ735" s="44">
        <f>'Tooling Main list 25-26'!BC280</f>
        <v>0</v>
      </c>
      <c r="BA735" s="44">
        <f>'Tooling Main list 25-26'!BD280</f>
        <v>0</v>
      </c>
      <c r="BB735" s="44">
        <f>'Tooling Main list 25-26'!BF280</f>
        <v>0</v>
      </c>
      <c r="BC735" s="44">
        <f>'Tooling Main list 25-26'!BG280</f>
        <v>0</v>
      </c>
      <c r="BD735" s="44">
        <f>'Tooling Main list 25-26'!BH280</f>
        <v>0</v>
      </c>
      <c r="BE735" s="44">
        <f>'Tooling Main list 25-26'!BI280</f>
        <v>0</v>
      </c>
      <c r="BF735" s="44">
        <f>'Tooling Main list 25-26'!BJ280</f>
        <v>0</v>
      </c>
      <c r="BG735" s="44">
        <f>'Tooling Main list 25-26'!BK280</f>
        <v>0</v>
      </c>
      <c r="BH735" s="44">
        <f>'Tooling Main list 25-26'!BM280</f>
        <v>0</v>
      </c>
      <c r="BI735" s="45">
        <f>'Tooling Main list 25-26'!BN280</f>
        <v>0</v>
      </c>
      <c r="BJ735" s="44">
        <f>'Tooling Main list 25-26'!BO280</f>
        <v>0</v>
      </c>
      <c r="BK735" s="44">
        <f>'Tooling Main list 25-26'!BP280</f>
        <v>0</v>
      </c>
      <c r="BL735" s="44">
        <f>'Tooling Main list 25-26'!BQ280</f>
        <v>0</v>
      </c>
      <c r="BM735" s="44">
        <f>'Tooling Main list 25-26'!BR280</f>
        <v>0</v>
      </c>
      <c r="BN735" s="44">
        <f>'Tooling Main list 25-26'!BT280</f>
        <v>0</v>
      </c>
      <c r="BO735" s="45">
        <f>'Tooling Main list 25-26'!BU280</f>
        <v>0</v>
      </c>
      <c r="BP735" s="44">
        <f>'Tooling Main list 25-26'!BV280</f>
        <v>0</v>
      </c>
      <c r="BQ735" s="44">
        <f>'Tooling Main list 25-26'!BW280</f>
        <v>0</v>
      </c>
      <c r="BR735" s="44">
        <f>'Tooling Main list 25-26'!BX280</f>
        <v>0</v>
      </c>
      <c r="BS735" s="44">
        <f>'Tooling Main list 25-26'!BY280</f>
        <v>0</v>
      </c>
      <c r="BT735" s="44">
        <f>'Tooling Main list 25-26'!CA280</f>
        <v>0</v>
      </c>
      <c r="BU735" s="45">
        <f>'Tooling Main list 25-26'!CB280</f>
        <v>0</v>
      </c>
      <c r="BV735" s="44">
        <f>'Tooling Main list 25-26'!CC280</f>
        <v>0</v>
      </c>
      <c r="BW735" s="44">
        <f>'Tooling Main list 25-26'!CD280</f>
        <v>0</v>
      </c>
      <c r="BX735" s="44">
        <f>'Tooling Main list 25-26'!CE280</f>
        <v>0</v>
      </c>
      <c r="BY735" s="44">
        <f>'Tooling Main list 25-26'!CF280</f>
        <v>0</v>
      </c>
      <c r="BZ735" s="44">
        <f>'Tooling Main list 25-26'!CH280</f>
        <v>0</v>
      </c>
      <c r="CA735" s="44">
        <f>'Tooling Main list 25-26'!CI280</f>
        <v>0</v>
      </c>
      <c r="CB735" s="44">
        <f>'Tooling Main list 25-26'!CJ280</f>
        <v>0</v>
      </c>
      <c r="CC735" s="44">
        <f>'Tooling Main list 25-26'!CK280</f>
        <v>0</v>
      </c>
      <c r="CD735" s="44">
        <f>'Tooling Main list 25-26'!CL280</f>
        <v>0</v>
      </c>
      <c r="CE735" s="44">
        <f>'Tooling Main list 25-26'!CM280</f>
        <v>0</v>
      </c>
      <c r="CF735" s="44">
        <f>'Tooling Main list 25-26'!CO280</f>
        <v>0</v>
      </c>
      <c r="CG735" s="45">
        <f>'Tooling Main list 25-26'!CP280</f>
        <v>0</v>
      </c>
      <c r="CH735" s="44">
        <f>'Tooling Main list 25-26'!CQ280</f>
        <v>0</v>
      </c>
      <c r="CI735" s="44">
        <f>'Tooling Main list 25-26'!CR280</f>
        <v>0</v>
      </c>
      <c r="CJ735" s="44">
        <f>'Tooling Main list 25-26'!CS280</f>
        <v>0</v>
      </c>
      <c r="CK735" s="44">
        <f>'Tooling Main list 25-26'!CT280</f>
        <v>0</v>
      </c>
      <c r="CL735" s="44">
        <f>'Tooling Main list 25-26'!CV280</f>
        <v>0</v>
      </c>
      <c r="CM735" s="45">
        <f>'Tooling Main list 25-26'!CW280</f>
        <v>0</v>
      </c>
      <c r="CN735" s="44">
        <f>'Tooling Main list 25-26'!CX280</f>
        <v>0</v>
      </c>
      <c r="CO735" s="44">
        <f>'Tooling Main list 25-26'!CY280</f>
        <v>0</v>
      </c>
      <c r="CP735" s="44">
        <f>'Tooling Main list 25-26'!CZ280</f>
        <v>0</v>
      </c>
      <c r="CQ735" s="44">
        <f>'Tooling Main list 25-26'!DA280</f>
        <v>0</v>
      </c>
      <c r="CR735" s="44">
        <f>'Tooling Main list 25-26'!DC280</f>
        <v>0</v>
      </c>
      <c r="CS735" s="45">
        <f>'Tooling Main list 25-26'!DD280</f>
        <v>0</v>
      </c>
      <c r="CT735" s="44">
        <f>'Tooling Main list 25-26'!DE280</f>
        <v>0</v>
      </c>
      <c r="CU735" s="44">
        <f>'Tooling Main list 25-26'!DF280</f>
        <v>0</v>
      </c>
      <c r="CV735" s="44">
        <f>'Tooling Main list 25-26'!DG280</f>
        <v>0</v>
      </c>
      <c r="CW735" s="44">
        <f>'Tooling Main list 25-26'!DH280</f>
        <v>0</v>
      </c>
      <c r="CX735" s="44">
        <f>'Tooling Main list 25-26'!DJ280</f>
        <v>0</v>
      </c>
      <c r="CY735" s="44">
        <f>'Tooling Main list 25-26'!DK280</f>
        <v>0</v>
      </c>
      <c r="CZ735" s="45">
        <f>'Tooling Main list 25-26'!DR280</f>
        <v>0</v>
      </c>
      <c r="DA735" s="45">
        <f>'Tooling Main list 25-26'!DS280</f>
        <v>0</v>
      </c>
      <c r="DB735" s="44">
        <f>'Tooling Main list 25-26'!DT280</f>
        <v>0</v>
      </c>
      <c r="DC735" s="44">
        <f>'Tooling Main list 25-26'!DU280</f>
        <v>0</v>
      </c>
      <c r="DD735" s="44">
        <f>'Tooling Main list 25-26'!DW280</f>
        <v>0</v>
      </c>
      <c r="DE735" s="44"/>
      <c r="DF735" s="44">
        <f>'Tooling Main list 25-26'!DX280</f>
        <v>0</v>
      </c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</row>
    <row r="736" spans="1:121" hidden="1" x14ac:dyDescent="0.25">
      <c r="A736" s="44"/>
      <c r="B736" s="44"/>
      <c r="C736" s="44"/>
      <c r="D736" s="44"/>
      <c r="E736" s="44"/>
      <c r="F736" s="44"/>
      <c r="G736" s="44"/>
      <c r="H736" s="44">
        <f>'Tooling Main list 25-26'!D281</f>
        <v>0</v>
      </c>
      <c r="I736" s="44">
        <f>'Tooling Main list 25-26'!E281</f>
        <v>0</v>
      </c>
      <c r="J736" s="44">
        <f>'Tooling Main list 25-26'!F281</f>
        <v>0</v>
      </c>
      <c r="K736" s="44">
        <f>'Tooling Main list 25-26'!G281</f>
        <v>0</v>
      </c>
      <c r="L736" s="44">
        <f>'Tooling Main list 25-26'!I281</f>
        <v>0</v>
      </c>
      <c r="M736" s="45">
        <f>'Tooling Main list 25-26'!J281</f>
        <v>0</v>
      </c>
      <c r="N736" s="44">
        <f>'Tooling Main list 25-26'!K281</f>
        <v>0</v>
      </c>
      <c r="O736" s="44">
        <f>'Tooling Main list 25-26'!L281</f>
        <v>0</v>
      </c>
      <c r="P736" s="44">
        <f>'Tooling Main list 25-26'!M281</f>
        <v>0</v>
      </c>
      <c r="Q736" s="44">
        <f>'Tooling Main list 25-26'!N281</f>
        <v>0</v>
      </c>
      <c r="R736" s="44">
        <f>'Tooling Main list 25-26'!P281</f>
        <v>0</v>
      </c>
      <c r="S736" s="45">
        <f>'Tooling Main list 25-26'!Q281</f>
        <v>0</v>
      </c>
      <c r="T736" s="44">
        <f>'Tooling Main list 25-26'!R281</f>
        <v>0</v>
      </c>
      <c r="U736" s="44">
        <f>'Tooling Main list 25-26'!S281</f>
        <v>0</v>
      </c>
      <c r="V736" s="44">
        <f>'Tooling Main list 25-26'!T281</f>
        <v>0</v>
      </c>
      <c r="W736" s="44">
        <f>'Tooling Main list 25-26'!U281</f>
        <v>0</v>
      </c>
      <c r="X736" s="44">
        <f>'Tooling Main list 25-26'!W281</f>
        <v>0</v>
      </c>
      <c r="Y736" s="44">
        <f>'Tooling Main list 25-26'!X281</f>
        <v>0</v>
      </c>
      <c r="Z736" s="44">
        <f>'Tooling Main list 25-26'!Y281</f>
        <v>0</v>
      </c>
      <c r="AA736" s="44">
        <f>'Tooling Main list 25-26'!Z281</f>
        <v>0</v>
      </c>
      <c r="AB736" s="44">
        <f>'Tooling Main list 25-26'!AA281</f>
        <v>0</v>
      </c>
      <c r="AC736" s="44">
        <f>'Tooling Main list 25-26'!AB281</f>
        <v>0</v>
      </c>
      <c r="AD736" s="44">
        <f>'Tooling Main list 25-26'!AD281</f>
        <v>0</v>
      </c>
      <c r="AE736" s="45">
        <f>'Tooling Main list 25-26'!AE281</f>
        <v>0</v>
      </c>
      <c r="AF736" s="44">
        <f>'Tooling Main list 25-26'!AF281</f>
        <v>0</v>
      </c>
      <c r="AG736" s="44">
        <f>'Tooling Main list 25-26'!AG281</f>
        <v>0</v>
      </c>
      <c r="AH736" s="44">
        <f>'Tooling Main list 25-26'!AH281</f>
        <v>0</v>
      </c>
      <c r="AI736" s="44">
        <f>'Tooling Main list 25-26'!AI281</f>
        <v>0</v>
      </c>
      <c r="AJ736" s="44">
        <f>'Tooling Main list 25-26'!AK281</f>
        <v>0</v>
      </c>
      <c r="AK736" s="45">
        <f>'Tooling Main list 25-26'!AL281</f>
        <v>0</v>
      </c>
      <c r="AL736" s="44">
        <f>'Tooling Main list 25-26'!AM281</f>
        <v>0</v>
      </c>
      <c r="AM736" s="44">
        <f>'Tooling Main list 25-26'!AN281</f>
        <v>0</v>
      </c>
      <c r="AN736" s="44">
        <f>'Tooling Main list 25-26'!AO281</f>
        <v>0</v>
      </c>
      <c r="AO736" s="44">
        <f>'Tooling Main list 25-26'!AP281</f>
        <v>0</v>
      </c>
      <c r="AP736" s="44">
        <f>'Tooling Main list 25-26'!AR281</f>
        <v>0</v>
      </c>
      <c r="AQ736" s="45">
        <f>'Tooling Main list 25-26'!AS281</f>
        <v>0</v>
      </c>
      <c r="AR736" s="44">
        <f>'Tooling Main list 25-26'!AT281</f>
        <v>0</v>
      </c>
      <c r="AS736" s="44">
        <f>'Tooling Main list 25-26'!AU281</f>
        <v>0</v>
      </c>
      <c r="AT736" s="44">
        <f>'Tooling Main list 25-26'!AV281</f>
        <v>0</v>
      </c>
      <c r="AU736" s="44">
        <f>'Tooling Main list 25-26'!AW281</f>
        <v>0</v>
      </c>
      <c r="AV736" s="44">
        <f>'Tooling Main list 25-26'!AY281</f>
        <v>0</v>
      </c>
      <c r="AW736" s="45">
        <f>'Tooling Main list 25-26'!AZ281</f>
        <v>0</v>
      </c>
      <c r="AX736" s="44">
        <f>'Tooling Main list 25-26'!BA281</f>
        <v>0</v>
      </c>
      <c r="AY736" s="44">
        <f>'Tooling Main list 25-26'!BB281</f>
        <v>0</v>
      </c>
      <c r="AZ736" s="44">
        <f>'Tooling Main list 25-26'!BC281</f>
        <v>0</v>
      </c>
      <c r="BA736" s="44">
        <f>'Tooling Main list 25-26'!BD281</f>
        <v>0</v>
      </c>
      <c r="BB736" s="44">
        <f>'Tooling Main list 25-26'!BF281</f>
        <v>0</v>
      </c>
      <c r="BC736" s="44">
        <f>'Tooling Main list 25-26'!BG281</f>
        <v>0</v>
      </c>
      <c r="BD736" s="44">
        <f>'Tooling Main list 25-26'!BH281</f>
        <v>0</v>
      </c>
      <c r="BE736" s="44">
        <f>'Tooling Main list 25-26'!BI281</f>
        <v>0</v>
      </c>
      <c r="BF736" s="44">
        <f>'Tooling Main list 25-26'!BJ281</f>
        <v>0</v>
      </c>
      <c r="BG736" s="44">
        <f>'Tooling Main list 25-26'!BK281</f>
        <v>0</v>
      </c>
      <c r="BH736" s="44">
        <f>'Tooling Main list 25-26'!BM281</f>
        <v>0</v>
      </c>
      <c r="BI736" s="45">
        <f>'Tooling Main list 25-26'!BN281</f>
        <v>0</v>
      </c>
      <c r="BJ736" s="44">
        <f>'Tooling Main list 25-26'!BO281</f>
        <v>0</v>
      </c>
      <c r="BK736" s="44">
        <f>'Tooling Main list 25-26'!BP281</f>
        <v>0</v>
      </c>
      <c r="BL736" s="44">
        <f>'Tooling Main list 25-26'!BQ281</f>
        <v>0</v>
      </c>
      <c r="BM736" s="44">
        <f>'Tooling Main list 25-26'!BR281</f>
        <v>0</v>
      </c>
      <c r="BN736" s="44">
        <f>'Tooling Main list 25-26'!BT281</f>
        <v>0</v>
      </c>
      <c r="BO736" s="45">
        <f>'Tooling Main list 25-26'!BU281</f>
        <v>0</v>
      </c>
      <c r="BP736" s="44">
        <f>'Tooling Main list 25-26'!BV281</f>
        <v>0</v>
      </c>
      <c r="BQ736" s="44">
        <f>'Tooling Main list 25-26'!BW281</f>
        <v>0</v>
      </c>
      <c r="BR736" s="44">
        <f>'Tooling Main list 25-26'!BX281</f>
        <v>0</v>
      </c>
      <c r="BS736" s="44">
        <f>'Tooling Main list 25-26'!BY281</f>
        <v>0</v>
      </c>
      <c r="BT736" s="44">
        <f>'Tooling Main list 25-26'!CA281</f>
        <v>0</v>
      </c>
      <c r="BU736" s="45">
        <f>'Tooling Main list 25-26'!CB281</f>
        <v>0</v>
      </c>
      <c r="BV736" s="44">
        <f>'Tooling Main list 25-26'!CC281</f>
        <v>0</v>
      </c>
      <c r="BW736" s="44">
        <f>'Tooling Main list 25-26'!CD281</f>
        <v>0</v>
      </c>
      <c r="BX736" s="44">
        <f>'Tooling Main list 25-26'!CE281</f>
        <v>0</v>
      </c>
      <c r="BY736" s="44">
        <f>'Tooling Main list 25-26'!CF281</f>
        <v>0</v>
      </c>
      <c r="BZ736" s="44">
        <f>'Tooling Main list 25-26'!CH281</f>
        <v>0</v>
      </c>
      <c r="CA736" s="44">
        <f>'Tooling Main list 25-26'!CI281</f>
        <v>0</v>
      </c>
      <c r="CB736" s="44">
        <f>'Tooling Main list 25-26'!CJ281</f>
        <v>0</v>
      </c>
      <c r="CC736" s="44">
        <f>'Tooling Main list 25-26'!CK281</f>
        <v>0</v>
      </c>
      <c r="CD736" s="44">
        <f>'Tooling Main list 25-26'!CL281</f>
        <v>0</v>
      </c>
      <c r="CE736" s="44">
        <f>'Tooling Main list 25-26'!CM281</f>
        <v>0</v>
      </c>
      <c r="CF736" s="44">
        <f>'Tooling Main list 25-26'!CO281</f>
        <v>0</v>
      </c>
      <c r="CG736" s="45">
        <f>'Tooling Main list 25-26'!CP281</f>
        <v>0</v>
      </c>
      <c r="CH736" s="44">
        <f>'Tooling Main list 25-26'!CQ281</f>
        <v>0</v>
      </c>
      <c r="CI736" s="44">
        <f>'Tooling Main list 25-26'!CR281</f>
        <v>0</v>
      </c>
      <c r="CJ736" s="44">
        <f>'Tooling Main list 25-26'!CS281</f>
        <v>0</v>
      </c>
      <c r="CK736" s="44">
        <f>'Tooling Main list 25-26'!CT281</f>
        <v>0</v>
      </c>
      <c r="CL736" s="44">
        <f>'Tooling Main list 25-26'!CV281</f>
        <v>0</v>
      </c>
      <c r="CM736" s="45">
        <f>'Tooling Main list 25-26'!CW281</f>
        <v>0</v>
      </c>
      <c r="CN736" s="44">
        <f>'Tooling Main list 25-26'!CX281</f>
        <v>0</v>
      </c>
      <c r="CO736" s="44">
        <f>'Tooling Main list 25-26'!CY281</f>
        <v>0</v>
      </c>
      <c r="CP736" s="44">
        <f>'Tooling Main list 25-26'!CZ281</f>
        <v>0</v>
      </c>
      <c r="CQ736" s="44">
        <f>'Tooling Main list 25-26'!DA281</f>
        <v>0</v>
      </c>
      <c r="CR736" s="44">
        <f>'Tooling Main list 25-26'!DC281</f>
        <v>0</v>
      </c>
      <c r="CS736" s="45">
        <f>'Tooling Main list 25-26'!DD281</f>
        <v>0</v>
      </c>
      <c r="CT736" s="44">
        <f>'Tooling Main list 25-26'!DE281</f>
        <v>0</v>
      </c>
      <c r="CU736" s="44">
        <f>'Tooling Main list 25-26'!DF281</f>
        <v>0</v>
      </c>
      <c r="CV736" s="44">
        <f>'Tooling Main list 25-26'!DG281</f>
        <v>0</v>
      </c>
      <c r="CW736" s="44">
        <f>'Tooling Main list 25-26'!DH281</f>
        <v>0</v>
      </c>
      <c r="CX736" s="44">
        <f>'Tooling Main list 25-26'!DJ281</f>
        <v>0</v>
      </c>
      <c r="CY736" s="44">
        <f>'Tooling Main list 25-26'!DK281</f>
        <v>0</v>
      </c>
      <c r="CZ736" s="45">
        <f>'Tooling Main list 25-26'!DR281</f>
        <v>0</v>
      </c>
      <c r="DA736" s="45">
        <f>'Tooling Main list 25-26'!DS281</f>
        <v>0</v>
      </c>
      <c r="DB736" s="44">
        <f>'Tooling Main list 25-26'!DT281</f>
        <v>0</v>
      </c>
      <c r="DC736" s="44">
        <f>'Tooling Main list 25-26'!DU281</f>
        <v>0</v>
      </c>
      <c r="DD736" s="44">
        <f>'Tooling Main list 25-26'!DW281</f>
        <v>0</v>
      </c>
      <c r="DE736" s="44"/>
      <c r="DF736" s="44">
        <f>'Tooling Main list 25-26'!DX281</f>
        <v>0</v>
      </c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</row>
    <row r="737" spans="1:121" hidden="1" x14ac:dyDescent="0.25">
      <c r="A737" s="44"/>
      <c r="B737" s="44"/>
      <c r="C737" s="44"/>
      <c r="D737" s="44"/>
      <c r="E737" s="44"/>
      <c r="F737" s="44"/>
      <c r="G737" s="44"/>
      <c r="H737" s="44">
        <f>'Tooling Main list 25-26'!D282</f>
        <v>0</v>
      </c>
      <c r="I737" s="44">
        <f>'Tooling Main list 25-26'!E282</f>
        <v>0</v>
      </c>
      <c r="J737" s="44">
        <f>'Tooling Main list 25-26'!F282</f>
        <v>0</v>
      </c>
      <c r="K737" s="44">
        <f>'Tooling Main list 25-26'!G282</f>
        <v>0</v>
      </c>
      <c r="L737" s="44">
        <f>'Tooling Main list 25-26'!I282</f>
        <v>0</v>
      </c>
      <c r="M737" s="45">
        <f>'Tooling Main list 25-26'!J282</f>
        <v>0</v>
      </c>
      <c r="N737" s="44">
        <f>'Tooling Main list 25-26'!K282</f>
        <v>0</v>
      </c>
      <c r="O737" s="44">
        <f>'Tooling Main list 25-26'!L282</f>
        <v>0</v>
      </c>
      <c r="P737" s="44">
        <f>'Tooling Main list 25-26'!M282</f>
        <v>0</v>
      </c>
      <c r="Q737" s="44">
        <f>'Tooling Main list 25-26'!N282</f>
        <v>0</v>
      </c>
      <c r="R737" s="44">
        <f>'Tooling Main list 25-26'!P282</f>
        <v>0</v>
      </c>
      <c r="S737" s="45">
        <f>'Tooling Main list 25-26'!Q282</f>
        <v>0</v>
      </c>
      <c r="T737" s="44">
        <f>'Tooling Main list 25-26'!R282</f>
        <v>0</v>
      </c>
      <c r="U737" s="44">
        <f>'Tooling Main list 25-26'!S282</f>
        <v>0</v>
      </c>
      <c r="V737" s="44">
        <f>'Tooling Main list 25-26'!T282</f>
        <v>0</v>
      </c>
      <c r="W737" s="44">
        <f>'Tooling Main list 25-26'!U282</f>
        <v>0</v>
      </c>
      <c r="X737" s="44">
        <f>'Tooling Main list 25-26'!W282</f>
        <v>0</v>
      </c>
      <c r="Y737" s="44">
        <f>'Tooling Main list 25-26'!X282</f>
        <v>0</v>
      </c>
      <c r="Z737" s="44">
        <f>'Tooling Main list 25-26'!Y282</f>
        <v>0</v>
      </c>
      <c r="AA737" s="44">
        <f>'Tooling Main list 25-26'!Z282</f>
        <v>0</v>
      </c>
      <c r="AB737" s="44">
        <f>'Tooling Main list 25-26'!AA282</f>
        <v>0</v>
      </c>
      <c r="AC737" s="44">
        <f>'Tooling Main list 25-26'!AB282</f>
        <v>0</v>
      </c>
      <c r="AD737" s="44">
        <f>'Tooling Main list 25-26'!AD282</f>
        <v>0</v>
      </c>
      <c r="AE737" s="45">
        <f>'Tooling Main list 25-26'!AE282</f>
        <v>0</v>
      </c>
      <c r="AF737" s="44">
        <f>'Tooling Main list 25-26'!AF282</f>
        <v>0</v>
      </c>
      <c r="AG737" s="44">
        <f>'Tooling Main list 25-26'!AG282</f>
        <v>0</v>
      </c>
      <c r="AH737" s="44">
        <f>'Tooling Main list 25-26'!AH282</f>
        <v>0</v>
      </c>
      <c r="AI737" s="44">
        <f>'Tooling Main list 25-26'!AI282</f>
        <v>0</v>
      </c>
      <c r="AJ737" s="44">
        <f>'Tooling Main list 25-26'!AK282</f>
        <v>0</v>
      </c>
      <c r="AK737" s="45">
        <f>'Tooling Main list 25-26'!AL282</f>
        <v>0</v>
      </c>
      <c r="AL737" s="44">
        <f>'Tooling Main list 25-26'!AM282</f>
        <v>0</v>
      </c>
      <c r="AM737" s="44">
        <f>'Tooling Main list 25-26'!AN282</f>
        <v>0</v>
      </c>
      <c r="AN737" s="44">
        <f>'Tooling Main list 25-26'!AO282</f>
        <v>0</v>
      </c>
      <c r="AO737" s="44">
        <f>'Tooling Main list 25-26'!AP282</f>
        <v>0</v>
      </c>
      <c r="AP737" s="44">
        <f>'Tooling Main list 25-26'!AR282</f>
        <v>0</v>
      </c>
      <c r="AQ737" s="45">
        <f>'Tooling Main list 25-26'!AS282</f>
        <v>0</v>
      </c>
      <c r="AR737" s="44">
        <f>'Tooling Main list 25-26'!AT282</f>
        <v>0</v>
      </c>
      <c r="AS737" s="44">
        <f>'Tooling Main list 25-26'!AU282</f>
        <v>0</v>
      </c>
      <c r="AT737" s="44">
        <f>'Tooling Main list 25-26'!AV282</f>
        <v>0</v>
      </c>
      <c r="AU737" s="44">
        <f>'Tooling Main list 25-26'!AW282</f>
        <v>0</v>
      </c>
      <c r="AV737" s="44">
        <f>'Tooling Main list 25-26'!AY282</f>
        <v>0</v>
      </c>
      <c r="AW737" s="45">
        <f>'Tooling Main list 25-26'!AZ282</f>
        <v>0</v>
      </c>
      <c r="AX737" s="44">
        <f>'Tooling Main list 25-26'!BA282</f>
        <v>0</v>
      </c>
      <c r="AY737" s="44">
        <f>'Tooling Main list 25-26'!BB282</f>
        <v>0</v>
      </c>
      <c r="AZ737" s="44">
        <f>'Tooling Main list 25-26'!BC282</f>
        <v>0</v>
      </c>
      <c r="BA737" s="44">
        <f>'Tooling Main list 25-26'!BD282</f>
        <v>0</v>
      </c>
      <c r="BB737" s="44">
        <f>'Tooling Main list 25-26'!BF282</f>
        <v>0</v>
      </c>
      <c r="BC737" s="44">
        <f>'Tooling Main list 25-26'!BG282</f>
        <v>0</v>
      </c>
      <c r="BD737" s="44">
        <f>'Tooling Main list 25-26'!BH282</f>
        <v>0</v>
      </c>
      <c r="BE737" s="44">
        <f>'Tooling Main list 25-26'!BI282</f>
        <v>0</v>
      </c>
      <c r="BF737" s="44">
        <f>'Tooling Main list 25-26'!BJ282</f>
        <v>0</v>
      </c>
      <c r="BG737" s="44">
        <f>'Tooling Main list 25-26'!BK282</f>
        <v>0</v>
      </c>
      <c r="BH737" s="44">
        <f>'Tooling Main list 25-26'!BM282</f>
        <v>0</v>
      </c>
      <c r="BI737" s="45">
        <f>'Tooling Main list 25-26'!BN282</f>
        <v>0</v>
      </c>
      <c r="BJ737" s="44">
        <f>'Tooling Main list 25-26'!BO282</f>
        <v>0</v>
      </c>
      <c r="BK737" s="44">
        <f>'Tooling Main list 25-26'!BP282</f>
        <v>0</v>
      </c>
      <c r="BL737" s="44">
        <f>'Tooling Main list 25-26'!BQ282</f>
        <v>0</v>
      </c>
      <c r="BM737" s="44">
        <f>'Tooling Main list 25-26'!BR282</f>
        <v>0</v>
      </c>
      <c r="BN737" s="44">
        <f>'Tooling Main list 25-26'!BT282</f>
        <v>0</v>
      </c>
      <c r="BO737" s="45">
        <f>'Tooling Main list 25-26'!BU282</f>
        <v>0</v>
      </c>
      <c r="BP737" s="44">
        <f>'Tooling Main list 25-26'!BV282</f>
        <v>0</v>
      </c>
      <c r="BQ737" s="44">
        <f>'Tooling Main list 25-26'!BW282</f>
        <v>0</v>
      </c>
      <c r="BR737" s="44">
        <f>'Tooling Main list 25-26'!BX282</f>
        <v>0</v>
      </c>
      <c r="BS737" s="44">
        <f>'Tooling Main list 25-26'!BY282</f>
        <v>0</v>
      </c>
      <c r="BT737" s="44">
        <f>'Tooling Main list 25-26'!CA282</f>
        <v>0</v>
      </c>
      <c r="BU737" s="45">
        <f>'Tooling Main list 25-26'!CB282</f>
        <v>0</v>
      </c>
      <c r="BV737" s="44">
        <f>'Tooling Main list 25-26'!CC282</f>
        <v>0</v>
      </c>
      <c r="BW737" s="44">
        <f>'Tooling Main list 25-26'!CD282</f>
        <v>0</v>
      </c>
      <c r="BX737" s="44">
        <f>'Tooling Main list 25-26'!CE282</f>
        <v>0</v>
      </c>
      <c r="BY737" s="44">
        <f>'Tooling Main list 25-26'!CF282</f>
        <v>0</v>
      </c>
      <c r="BZ737" s="44">
        <f>'Tooling Main list 25-26'!CH282</f>
        <v>0</v>
      </c>
      <c r="CA737" s="44">
        <f>'Tooling Main list 25-26'!CI282</f>
        <v>0</v>
      </c>
      <c r="CB737" s="44">
        <f>'Tooling Main list 25-26'!CJ282</f>
        <v>0</v>
      </c>
      <c r="CC737" s="44">
        <f>'Tooling Main list 25-26'!CK282</f>
        <v>0</v>
      </c>
      <c r="CD737" s="44">
        <f>'Tooling Main list 25-26'!CL282</f>
        <v>0</v>
      </c>
      <c r="CE737" s="44">
        <f>'Tooling Main list 25-26'!CM282</f>
        <v>0</v>
      </c>
      <c r="CF737" s="44">
        <f>'Tooling Main list 25-26'!CO282</f>
        <v>0</v>
      </c>
      <c r="CG737" s="45">
        <f>'Tooling Main list 25-26'!CP282</f>
        <v>0</v>
      </c>
      <c r="CH737" s="44">
        <f>'Tooling Main list 25-26'!CQ282</f>
        <v>0</v>
      </c>
      <c r="CI737" s="44">
        <f>'Tooling Main list 25-26'!CR282</f>
        <v>0</v>
      </c>
      <c r="CJ737" s="44">
        <f>'Tooling Main list 25-26'!CS282</f>
        <v>0</v>
      </c>
      <c r="CK737" s="44">
        <f>'Tooling Main list 25-26'!CT282</f>
        <v>0</v>
      </c>
      <c r="CL737" s="44">
        <f>'Tooling Main list 25-26'!CV282</f>
        <v>0</v>
      </c>
      <c r="CM737" s="45">
        <f>'Tooling Main list 25-26'!CW282</f>
        <v>0</v>
      </c>
      <c r="CN737" s="44">
        <f>'Tooling Main list 25-26'!CX282</f>
        <v>0</v>
      </c>
      <c r="CO737" s="44">
        <f>'Tooling Main list 25-26'!CY282</f>
        <v>0</v>
      </c>
      <c r="CP737" s="44">
        <f>'Tooling Main list 25-26'!CZ282</f>
        <v>0</v>
      </c>
      <c r="CQ737" s="44">
        <f>'Tooling Main list 25-26'!DA282</f>
        <v>0</v>
      </c>
      <c r="CR737" s="44">
        <f>'Tooling Main list 25-26'!DC282</f>
        <v>0</v>
      </c>
      <c r="CS737" s="45">
        <f>'Tooling Main list 25-26'!DD282</f>
        <v>0</v>
      </c>
      <c r="CT737" s="44">
        <f>'Tooling Main list 25-26'!DE282</f>
        <v>0</v>
      </c>
      <c r="CU737" s="44">
        <f>'Tooling Main list 25-26'!DF282</f>
        <v>0</v>
      </c>
      <c r="CV737" s="44">
        <f>'Tooling Main list 25-26'!DG282</f>
        <v>0</v>
      </c>
      <c r="CW737" s="44">
        <f>'Tooling Main list 25-26'!DH282</f>
        <v>0</v>
      </c>
      <c r="CX737" s="44">
        <f>'Tooling Main list 25-26'!DJ282</f>
        <v>0</v>
      </c>
      <c r="CY737" s="44">
        <f>'Tooling Main list 25-26'!DK282</f>
        <v>0</v>
      </c>
      <c r="CZ737" s="45">
        <f>'Tooling Main list 25-26'!DR282</f>
        <v>0</v>
      </c>
      <c r="DA737" s="45">
        <f>'Tooling Main list 25-26'!DS282</f>
        <v>0</v>
      </c>
      <c r="DB737" s="44">
        <f>'Tooling Main list 25-26'!DT282</f>
        <v>0</v>
      </c>
      <c r="DC737" s="44">
        <f>'Tooling Main list 25-26'!DU282</f>
        <v>0</v>
      </c>
      <c r="DD737" s="44">
        <f>'Tooling Main list 25-26'!DW282</f>
        <v>0</v>
      </c>
      <c r="DE737" s="44"/>
      <c r="DF737" s="44">
        <f>'Tooling Main list 25-26'!DX282</f>
        <v>0</v>
      </c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</row>
    <row r="738" spans="1:121" hidden="1" x14ac:dyDescent="0.25">
      <c r="A738" s="44"/>
      <c r="B738" s="44"/>
      <c r="C738" s="44"/>
      <c r="D738" s="44"/>
      <c r="E738" s="44"/>
      <c r="F738" s="44"/>
      <c r="G738" s="44"/>
      <c r="H738" s="44">
        <f>'Tooling Main list 25-26'!D283</f>
        <v>0</v>
      </c>
      <c r="I738" s="44">
        <f>'Tooling Main list 25-26'!E283</f>
        <v>0</v>
      </c>
      <c r="J738" s="44">
        <f>'Tooling Main list 25-26'!F283</f>
        <v>0</v>
      </c>
      <c r="K738" s="44">
        <f>'Tooling Main list 25-26'!G283</f>
        <v>0</v>
      </c>
      <c r="L738" s="44">
        <f>'Tooling Main list 25-26'!I283</f>
        <v>0</v>
      </c>
      <c r="M738" s="45">
        <f>'Tooling Main list 25-26'!J283</f>
        <v>0</v>
      </c>
      <c r="N738" s="44">
        <f>'Tooling Main list 25-26'!K283</f>
        <v>0</v>
      </c>
      <c r="O738" s="44">
        <f>'Tooling Main list 25-26'!L283</f>
        <v>0</v>
      </c>
      <c r="P738" s="44">
        <f>'Tooling Main list 25-26'!M283</f>
        <v>0</v>
      </c>
      <c r="Q738" s="44">
        <f>'Tooling Main list 25-26'!N283</f>
        <v>0</v>
      </c>
      <c r="R738" s="44">
        <f>'Tooling Main list 25-26'!P283</f>
        <v>0</v>
      </c>
      <c r="S738" s="45">
        <f>'Tooling Main list 25-26'!Q283</f>
        <v>0</v>
      </c>
      <c r="T738" s="44">
        <f>'Tooling Main list 25-26'!R283</f>
        <v>0</v>
      </c>
      <c r="U738" s="44">
        <f>'Tooling Main list 25-26'!S283</f>
        <v>0</v>
      </c>
      <c r="V738" s="44">
        <f>'Tooling Main list 25-26'!T283</f>
        <v>0</v>
      </c>
      <c r="W738" s="44">
        <f>'Tooling Main list 25-26'!U283</f>
        <v>0</v>
      </c>
      <c r="X738" s="44">
        <f>'Tooling Main list 25-26'!W283</f>
        <v>0</v>
      </c>
      <c r="Y738" s="44">
        <f>'Tooling Main list 25-26'!X283</f>
        <v>0</v>
      </c>
      <c r="Z738" s="44">
        <f>'Tooling Main list 25-26'!Y283</f>
        <v>0</v>
      </c>
      <c r="AA738" s="44">
        <f>'Tooling Main list 25-26'!Z283</f>
        <v>0</v>
      </c>
      <c r="AB738" s="44">
        <f>'Tooling Main list 25-26'!AA283</f>
        <v>0</v>
      </c>
      <c r="AC738" s="44">
        <f>'Tooling Main list 25-26'!AB283</f>
        <v>0</v>
      </c>
      <c r="AD738" s="44">
        <f>'Tooling Main list 25-26'!AD283</f>
        <v>0</v>
      </c>
      <c r="AE738" s="45">
        <f>'Tooling Main list 25-26'!AE283</f>
        <v>0</v>
      </c>
      <c r="AF738" s="44">
        <f>'Tooling Main list 25-26'!AF283</f>
        <v>0</v>
      </c>
      <c r="AG738" s="44">
        <f>'Tooling Main list 25-26'!AG283</f>
        <v>0</v>
      </c>
      <c r="AH738" s="44">
        <f>'Tooling Main list 25-26'!AH283</f>
        <v>0</v>
      </c>
      <c r="AI738" s="44">
        <f>'Tooling Main list 25-26'!AI283</f>
        <v>0</v>
      </c>
      <c r="AJ738" s="44">
        <f>'Tooling Main list 25-26'!AK283</f>
        <v>0</v>
      </c>
      <c r="AK738" s="45">
        <f>'Tooling Main list 25-26'!AL283</f>
        <v>0</v>
      </c>
      <c r="AL738" s="44">
        <f>'Tooling Main list 25-26'!AM283</f>
        <v>0</v>
      </c>
      <c r="AM738" s="44">
        <f>'Tooling Main list 25-26'!AN283</f>
        <v>0</v>
      </c>
      <c r="AN738" s="44">
        <f>'Tooling Main list 25-26'!AO283</f>
        <v>0</v>
      </c>
      <c r="AO738" s="44">
        <f>'Tooling Main list 25-26'!AP283</f>
        <v>0</v>
      </c>
      <c r="AP738" s="44">
        <f>'Tooling Main list 25-26'!AR283</f>
        <v>0</v>
      </c>
      <c r="AQ738" s="45">
        <f>'Tooling Main list 25-26'!AS283</f>
        <v>0</v>
      </c>
      <c r="AR738" s="44">
        <f>'Tooling Main list 25-26'!AT283</f>
        <v>0</v>
      </c>
      <c r="AS738" s="44">
        <f>'Tooling Main list 25-26'!AU283</f>
        <v>0</v>
      </c>
      <c r="AT738" s="44">
        <f>'Tooling Main list 25-26'!AV283</f>
        <v>0</v>
      </c>
      <c r="AU738" s="44">
        <f>'Tooling Main list 25-26'!AW283</f>
        <v>0</v>
      </c>
      <c r="AV738" s="44">
        <f>'Tooling Main list 25-26'!AY283</f>
        <v>0</v>
      </c>
      <c r="AW738" s="45">
        <f>'Tooling Main list 25-26'!AZ283</f>
        <v>0</v>
      </c>
      <c r="AX738" s="44">
        <f>'Tooling Main list 25-26'!BA283</f>
        <v>0</v>
      </c>
      <c r="AY738" s="44">
        <f>'Tooling Main list 25-26'!BB283</f>
        <v>0</v>
      </c>
      <c r="AZ738" s="44">
        <f>'Tooling Main list 25-26'!BC283</f>
        <v>0</v>
      </c>
      <c r="BA738" s="44">
        <f>'Tooling Main list 25-26'!BD283</f>
        <v>0</v>
      </c>
      <c r="BB738" s="44">
        <f>'Tooling Main list 25-26'!BF283</f>
        <v>0</v>
      </c>
      <c r="BC738" s="44">
        <f>'Tooling Main list 25-26'!BG283</f>
        <v>0</v>
      </c>
      <c r="BD738" s="44">
        <f>'Tooling Main list 25-26'!BH283</f>
        <v>0</v>
      </c>
      <c r="BE738" s="44">
        <f>'Tooling Main list 25-26'!BI283</f>
        <v>0</v>
      </c>
      <c r="BF738" s="44">
        <f>'Tooling Main list 25-26'!BJ283</f>
        <v>0</v>
      </c>
      <c r="BG738" s="44">
        <f>'Tooling Main list 25-26'!BK283</f>
        <v>0</v>
      </c>
      <c r="BH738" s="44">
        <f>'Tooling Main list 25-26'!BM283</f>
        <v>0</v>
      </c>
      <c r="BI738" s="45">
        <f>'Tooling Main list 25-26'!BN283</f>
        <v>0</v>
      </c>
      <c r="BJ738" s="44">
        <f>'Tooling Main list 25-26'!BO283</f>
        <v>0</v>
      </c>
      <c r="BK738" s="44">
        <f>'Tooling Main list 25-26'!BP283</f>
        <v>0</v>
      </c>
      <c r="BL738" s="44">
        <f>'Tooling Main list 25-26'!BQ283</f>
        <v>0</v>
      </c>
      <c r="BM738" s="44">
        <f>'Tooling Main list 25-26'!BR283</f>
        <v>0</v>
      </c>
      <c r="BN738" s="44">
        <f>'Tooling Main list 25-26'!BT283</f>
        <v>0</v>
      </c>
      <c r="BO738" s="45">
        <f>'Tooling Main list 25-26'!BU283</f>
        <v>0</v>
      </c>
      <c r="BP738" s="44">
        <f>'Tooling Main list 25-26'!BV283</f>
        <v>0</v>
      </c>
      <c r="BQ738" s="44">
        <f>'Tooling Main list 25-26'!BW283</f>
        <v>0</v>
      </c>
      <c r="BR738" s="44">
        <f>'Tooling Main list 25-26'!BX283</f>
        <v>0</v>
      </c>
      <c r="BS738" s="44">
        <f>'Tooling Main list 25-26'!BY283</f>
        <v>0</v>
      </c>
      <c r="BT738" s="44">
        <f>'Tooling Main list 25-26'!CA283</f>
        <v>0</v>
      </c>
      <c r="BU738" s="45">
        <f>'Tooling Main list 25-26'!CB283</f>
        <v>0</v>
      </c>
      <c r="BV738" s="44">
        <f>'Tooling Main list 25-26'!CC283</f>
        <v>0</v>
      </c>
      <c r="BW738" s="44">
        <f>'Tooling Main list 25-26'!CD283</f>
        <v>0</v>
      </c>
      <c r="BX738" s="44">
        <f>'Tooling Main list 25-26'!CE283</f>
        <v>0</v>
      </c>
      <c r="BY738" s="44">
        <f>'Tooling Main list 25-26'!CF283</f>
        <v>0</v>
      </c>
      <c r="BZ738" s="44">
        <f>'Tooling Main list 25-26'!CH283</f>
        <v>0</v>
      </c>
      <c r="CA738" s="44">
        <f>'Tooling Main list 25-26'!CI283</f>
        <v>0</v>
      </c>
      <c r="CB738" s="44">
        <f>'Tooling Main list 25-26'!CJ283</f>
        <v>0</v>
      </c>
      <c r="CC738" s="44">
        <f>'Tooling Main list 25-26'!CK283</f>
        <v>0</v>
      </c>
      <c r="CD738" s="44">
        <f>'Tooling Main list 25-26'!CL283</f>
        <v>0</v>
      </c>
      <c r="CE738" s="44">
        <f>'Tooling Main list 25-26'!CM283</f>
        <v>0</v>
      </c>
      <c r="CF738" s="44">
        <f>'Tooling Main list 25-26'!CO283</f>
        <v>0</v>
      </c>
      <c r="CG738" s="45">
        <f>'Tooling Main list 25-26'!CP283</f>
        <v>0</v>
      </c>
      <c r="CH738" s="44">
        <f>'Tooling Main list 25-26'!CQ283</f>
        <v>0</v>
      </c>
      <c r="CI738" s="44">
        <f>'Tooling Main list 25-26'!CR283</f>
        <v>0</v>
      </c>
      <c r="CJ738" s="44">
        <f>'Tooling Main list 25-26'!CS283</f>
        <v>0</v>
      </c>
      <c r="CK738" s="44">
        <f>'Tooling Main list 25-26'!CT283</f>
        <v>0</v>
      </c>
      <c r="CL738" s="44">
        <f>'Tooling Main list 25-26'!CV283</f>
        <v>0</v>
      </c>
      <c r="CM738" s="45">
        <f>'Tooling Main list 25-26'!CW283</f>
        <v>0</v>
      </c>
      <c r="CN738" s="44">
        <f>'Tooling Main list 25-26'!CX283</f>
        <v>0</v>
      </c>
      <c r="CO738" s="44">
        <f>'Tooling Main list 25-26'!CY283</f>
        <v>0</v>
      </c>
      <c r="CP738" s="44">
        <f>'Tooling Main list 25-26'!CZ283</f>
        <v>0</v>
      </c>
      <c r="CQ738" s="44">
        <f>'Tooling Main list 25-26'!DA283</f>
        <v>0</v>
      </c>
      <c r="CR738" s="44">
        <f>'Tooling Main list 25-26'!DC283</f>
        <v>0</v>
      </c>
      <c r="CS738" s="45">
        <f>'Tooling Main list 25-26'!DD283</f>
        <v>0</v>
      </c>
      <c r="CT738" s="44">
        <f>'Tooling Main list 25-26'!DE283</f>
        <v>0</v>
      </c>
      <c r="CU738" s="44">
        <f>'Tooling Main list 25-26'!DF283</f>
        <v>0</v>
      </c>
      <c r="CV738" s="44">
        <f>'Tooling Main list 25-26'!DG283</f>
        <v>0</v>
      </c>
      <c r="CW738" s="44">
        <f>'Tooling Main list 25-26'!DH283</f>
        <v>0</v>
      </c>
      <c r="CX738" s="44">
        <f>'Tooling Main list 25-26'!DJ283</f>
        <v>0</v>
      </c>
      <c r="CY738" s="44">
        <f>'Tooling Main list 25-26'!DK283</f>
        <v>0</v>
      </c>
      <c r="CZ738" s="45">
        <f>'Tooling Main list 25-26'!DR283</f>
        <v>0</v>
      </c>
      <c r="DA738" s="45">
        <f>'Tooling Main list 25-26'!DS283</f>
        <v>0</v>
      </c>
      <c r="DB738" s="44">
        <f>'Tooling Main list 25-26'!DT283</f>
        <v>0</v>
      </c>
      <c r="DC738" s="44">
        <f>'Tooling Main list 25-26'!DU283</f>
        <v>0</v>
      </c>
      <c r="DD738" s="44">
        <f>'Tooling Main list 25-26'!DW283</f>
        <v>0</v>
      </c>
      <c r="DE738" s="44"/>
      <c r="DF738" s="44">
        <f>'Tooling Main list 25-26'!DX283</f>
        <v>0</v>
      </c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</row>
    <row r="739" spans="1:121" hidden="1" x14ac:dyDescent="0.25">
      <c r="A739" s="44"/>
      <c r="B739" s="44"/>
      <c r="C739" s="44"/>
      <c r="D739" s="44"/>
      <c r="E739" s="44"/>
      <c r="F739" s="44"/>
      <c r="G739" s="44"/>
      <c r="H739" s="44">
        <f>'Tooling Main list 25-26'!D284</f>
        <v>0</v>
      </c>
      <c r="I739" s="44">
        <f>'Tooling Main list 25-26'!E284</f>
        <v>0</v>
      </c>
      <c r="J739" s="44">
        <f>'Tooling Main list 25-26'!F284</f>
        <v>0</v>
      </c>
      <c r="K739" s="44">
        <f>'Tooling Main list 25-26'!G284</f>
        <v>0</v>
      </c>
      <c r="L739" s="44">
        <f>'Tooling Main list 25-26'!I284</f>
        <v>0</v>
      </c>
      <c r="M739" s="45">
        <f>'Tooling Main list 25-26'!J284</f>
        <v>0</v>
      </c>
      <c r="N739" s="44">
        <f>'Tooling Main list 25-26'!K284</f>
        <v>0</v>
      </c>
      <c r="O739" s="44">
        <f>'Tooling Main list 25-26'!L284</f>
        <v>0</v>
      </c>
      <c r="P739" s="44">
        <f>'Tooling Main list 25-26'!M284</f>
        <v>0</v>
      </c>
      <c r="Q739" s="44">
        <f>'Tooling Main list 25-26'!N284</f>
        <v>0</v>
      </c>
      <c r="R739" s="44">
        <f>'Tooling Main list 25-26'!P284</f>
        <v>0</v>
      </c>
      <c r="S739" s="45">
        <f>'Tooling Main list 25-26'!Q284</f>
        <v>0</v>
      </c>
      <c r="T739" s="44">
        <f>'Tooling Main list 25-26'!R284</f>
        <v>0</v>
      </c>
      <c r="U739" s="44">
        <f>'Tooling Main list 25-26'!S284</f>
        <v>0</v>
      </c>
      <c r="V739" s="44">
        <f>'Tooling Main list 25-26'!T284</f>
        <v>0</v>
      </c>
      <c r="W739" s="44">
        <f>'Tooling Main list 25-26'!U284</f>
        <v>0</v>
      </c>
      <c r="X739" s="44">
        <f>'Tooling Main list 25-26'!W284</f>
        <v>0</v>
      </c>
      <c r="Y739" s="44">
        <f>'Tooling Main list 25-26'!X284</f>
        <v>0</v>
      </c>
      <c r="Z739" s="44">
        <f>'Tooling Main list 25-26'!Y284</f>
        <v>0</v>
      </c>
      <c r="AA739" s="44">
        <f>'Tooling Main list 25-26'!Z284</f>
        <v>0</v>
      </c>
      <c r="AB739" s="44">
        <f>'Tooling Main list 25-26'!AA284</f>
        <v>0</v>
      </c>
      <c r="AC739" s="44">
        <f>'Tooling Main list 25-26'!AB284</f>
        <v>0</v>
      </c>
      <c r="AD739" s="44">
        <f>'Tooling Main list 25-26'!AD284</f>
        <v>0</v>
      </c>
      <c r="AE739" s="45">
        <f>'Tooling Main list 25-26'!AE284</f>
        <v>0</v>
      </c>
      <c r="AF739" s="44">
        <f>'Tooling Main list 25-26'!AF284</f>
        <v>0</v>
      </c>
      <c r="AG739" s="44">
        <f>'Tooling Main list 25-26'!AG284</f>
        <v>0</v>
      </c>
      <c r="AH739" s="44">
        <f>'Tooling Main list 25-26'!AH284</f>
        <v>0</v>
      </c>
      <c r="AI739" s="44">
        <f>'Tooling Main list 25-26'!AI284</f>
        <v>0</v>
      </c>
      <c r="AJ739" s="44">
        <f>'Tooling Main list 25-26'!AK284</f>
        <v>0</v>
      </c>
      <c r="AK739" s="45">
        <f>'Tooling Main list 25-26'!AL284</f>
        <v>0</v>
      </c>
      <c r="AL739" s="44">
        <f>'Tooling Main list 25-26'!AM284</f>
        <v>0</v>
      </c>
      <c r="AM739" s="44">
        <f>'Tooling Main list 25-26'!AN284</f>
        <v>0</v>
      </c>
      <c r="AN739" s="44">
        <f>'Tooling Main list 25-26'!AO284</f>
        <v>0</v>
      </c>
      <c r="AO739" s="44">
        <f>'Tooling Main list 25-26'!AP284</f>
        <v>0</v>
      </c>
      <c r="AP739" s="44">
        <f>'Tooling Main list 25-26'!AR284</f>
        <v>0</v>
      </c>
      <c r="AQ739" s="45">
        <f>'Tooling Main list 25-26'!AS284</f>
        <v>0</v>
      </c>
      <c r="AR739" s="44">
        <f>'Tooling Main list 25-26'!AT284</f>
        <v>0</v>
      </c>
      <c r="AS739" s="44">
        <f>'Tooling Main list 25-26'!AU284</f>
        <v>0</v>
      </c>
      <c r="AT739" s="44">
        <f>'Tooling Main list 25-26'!AV284</f>
        <v>0</v>
      </c>
      <c r="AU739" s="44">
        <f>'Tooling Main list 25-26'!AW284</f>
        <v>0</v>
      </c>
      <c r="AV739" s="44">
        <f>'Tooling Main list 25-26'!AY284</f>
        <v>0</v>
      </c>
      <c r="AW739" s="45">
        <f>'Tooling Main list 25-26'!AZ284</f>
        <v>0</v>
      </c>
      <c r="AX739" s="44">
        <f>'Tooling Main list 25-26'!BA284</f>
        <v>0</v>
      </c>
      <c r="AY739" s="44">
        <f>'Tooling Main list 25-26'!BB284</f>
        <v>0</v>
      </c>
      <c r="AZ739" s="44">
        <f>'Tooling Main list 25-26'!BC284</f>
        <v>0</v>
      </c>
      <c r="BA739" s="44">
        <f>'Tooling Main list 25-26'!BD284</f>
        <v>0</v>
      </c>
      <c r="BB739" s="44">
        <f>'Tooling Main list 25-26'!BF284</f>
        <v>0</v>
      </c>
      <c r="BC739" s="44">
        <f>'Tooling Main list 25-26'!BG284</f>
        <v>0</v>
      </c>
      <c r="BD739" s="44">
        <f>'Tooling Main list 25-26'!BH284</f>
        <v>0</v>
      </c>
      <c r="BE739" s="44">
        <f>'Tooling Main list 25-26'!BI284</f>
        <v>0</v>
      </c>
      <c r="BF739" s="44">
        <f>'Tooling Main list 25-26'!BJ284</f>
        <v>0</v>
      </c>
      <c r="BG739" s="44">
        <f>'Tooling Main list 25-26'!BK284</f>
        <v>0</v>
      </c>
      <c r="BH739" s="44">
        <f>'Tooling Main list 25-26'!BM284</f>
        <v>0</v>
      </c>
      <c r="BI739" s="45">
        <f>'Tooling Main list 25-26'!BN284</f>
        <v>0</v>
      </c>
      <c r="BJ739" s="44">
        <f>'Tooling Main list 25-26'!BO284</f>
        <v>0</v>
      </c>
      <c r="BK739" s="44">
        <f>'Tooling Main list 25-26'!BP284</f>
        <v>0</v>
      </c>
      <c r="BL739" s="44">
        <f>'Tooling Main list 25-26'!BQ284</f>
        <v>0</v>
      </c>
      <c r="BM739" s="44">
        <f>'Tooling Main list 25-26'!BR284</f>
        <v>0</v>
      </c>
      <c r="BN739" s="44">
        <f>'Tooling Main list 25-26'!BT284</f>
        <v>0</v>
      </c>
      <c r="BO739" s="45">
        <f>'Tooling Main list 25-26'!BU284</f>
        <v>0</v>
      </c>
      <c r="BP739" s="44">
        <f>'Tooling Main list 25-26'!BV284</f>
        <v>0</v>
      </c>
      <c r="BQ739" s="44">
        <f>'Tooling Main list 25-26'!BW284</f>
        <v>0</v>
      </c>
      <c r="BR739" s="44">
        <f>'Tooling Main list 25-26'!BX284</f>
        <v>0</v>
      </c>
      <c r="BS739" s="44">
        <f>'Tooling Main list 25-26'!BY284</f>
        <v>0</v>
      </c>
      <c r="BT739" s="44">
        <f>'Tooling Main list 25-26'!CA284</f>
        <v>0</v>
      </c>
      <c r="BU739" s="45">
        <f>'Tooling Main list 25-26'!CB284</f>
        <v>0</v>
      </c>
      <c r="BV739" s="44">
        <f>'Tooling Main list 25-26'!CC284</f>
        <v>0</v>
      </c>
      <c r="BW739" s="44">
        <f>'Tooling Main list 25-26'!CD284</f>
        <v>0</v>
      </c>
      <c r="BX739" s="44">
        <f>'Tooling Main list 25-26'!CE284</f>
        <v>0</v>
      </c>
      <c r="BY739" s="44">
        <f>'Tooling Main list 25-26'!CF284</f>
        <v>0</v>
      </c>
      <c r="BZ739" s="44">
        <f>'Tooling Main list 25-26'!CH284</f>
        <v>0</v>
      </c>
      <c r="CA739" s="44">
        <f>'Tooling Main list 25-26'!CI284</f>
        <v>0</v>
      </c>
      <c r="CB739" s="44">
        <f>'Tooling Main list 25-26'!CJ284</f>
        <v>0</v>
      </c>
      <c r="CC739" s="44">
        <f>'Tooling Main list 25-26'!CK284</f>
        <v>0</v>
      </c>
      <c r="CD739" s="44">
        <f>'Tooling Main list 25-26'!CL284</f>
        <v>0</v>
      </c>
      <c r="CE739" s="44">
        <f>'Tooling Main list 25-26'!CM284</f>
        <v>0</v>
      </c>
      <c r="CF739" s="44">
        <f>'Tooling Main list 25-26'!CO284</f>
        <v>0</v>
      </c>
      <c r="CG739" s="45">
        <f>'Tooling Main list 25-26'!CP284</f>
        <v>0</v>
      </c>
      <c r="CH739" s="44">
        <f>'Tooling Main list 25-26'!CQ284</f>
        <v>0</v>
      </c>
      <c r="CI739" s="44">
        <f>'Tooling Main list 25-26'!CR284</f>
        <v>0</v>
      </c>
      <c r="CJ739" s="44">
        <f>'Tooling Main list 25-26'!CS284</f>
        <v>0</v>
      </c>
      <c r="CK739" s="44">
        <f>'Tooling Main list 25-26'!CT284</f>
        <v>0</v>
      </c>
      <c r="CL739" s="44">
        <f>'Tooling Main list 25-26'!CV284</f>
        <v>0</v>
      </c>
      <c r="CM739" s="45">
        <f>'Tooling Main list 25-26'!CW284</f>
        <v>0</v>
      </c>
      <c r="CN739" s="44">
        <f>'Tooling Main list 25-26'!CX284</f>
        <v>0</v>
      </c>
      <c r="CO739" s="44">
        <f>'Tooling Main list 25-26'!CY284</f>
        <v>0</v>
      </c>
      <c r="CP739" s="44">
        <f>'Tooling Main list 25-26'!CZ284</f>
        <v>0</v>
      </c>
      <c r="CQ739" s="44">
        <f>'Tooling Main list 25-26'!DA284</f>
        <v>0</v>
      </c>
      <c r="CR739" s="44">
        <f>'Tooling Main list 25-26'!DC284</f>
        <v>0</v>
      </c>
      <c r="CS739" s="45">
        <f>'Tooling Main list 25-26'!DD284</f>
        <v>0</v>
      </c>
      <c r="CT739" s="44">
        <f>'Tooling Main list 25-26'!DE284</f>
        <v>0</v>
      </c>
      <c r="CU739" s="44">
        <f>'Tooling Main list 25-26'!DF284</f>
        <v>0</v>
      </c>
      <c r="CV739" s="44">
        <f>'Tooling Main list 25-26'!DG284</f>
        <v>0</v>
      </c>
      <c r="CW739" s="44">
        <f>'Tooling Main list 25-26'!DH284</f>
        <v>0</v>
      </c>
      <c r="CX739" s="44">
        <f>'Tooling Main list 25-26'!DJ284</f>
        <v>0</v>
      </c>
      <c r="CY739" s="44">
        <f>'Tooling Main list 25-26'!DK284</f>
        <v>0</v>
      </c>
      <c r="CZ739" s="45">
        <f>'Tooling Main list 25-26'!DR284</f>
        <v>0</v>
      </c>
      <c r="DA739" s="45">
        <f>'Tooling Main list 25-26'!DS284</f>
        <v>0</v>
      </c>
      <c r="DB739" s="44">
        <f>'Tooling Main list 25-26'!DT284</f>
        <v>0</v>
      </c>
      <c r="DC739" s="44">
        <f>'Tooling Main list 25-26'!DU284</f>
        <v>0</v>
      </c>
      <c r="DD739" s="44">
        <f>'Tooling Main list 25-26'!DW284</f>
        <v>0</v>
      </c>
      <c r="DE739" s="44"/>
      <c r="DF739" s="44">
        <f>'Tooling Main list 25-26'!DX284</f>
        <v>0</v>
      </c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</row>
    <row r="740" spans="1:121" hidden="1" x14ac:dyDescent="0.25">
      <c r="A740" s="44"/>
      <c r="B740" s="44"/>
      <c r="C740" s="44"/>
      <c r="D740" s="44"/>
      <c r="E740" s="44"/>
      <c r="F740" s="44"/>
      <c r="G740" s="44"/>
      <c r="H740" s="44">
        <f>'Tooling Main list 25-26'!D285</f>
        <v>0</v>
      </c>
      <c r="I740" s="44">
        <f>'Tooling Main list 25-26'!E285</f>
        <v>0</v>
      </c>
      <c r="J740" s="44">
        <f>'Tooling Main list 25-26'!F285</f>
        <v>0</v>
      </c>
      <c r="K740" s="44">
        <f>'Tooling Main list 25-26'!G285</f>
        <v>0</v>
      </c>
      <c r="L740" s="44">
        <f>'Tooling Main list 25-26'!I285</f>
        <v>0</v>
      </c>
      <c r="M740" s="45">
        <f>'Tooling Main list 25-26'!J285</f>
        <v>0</v>
      </c>
      <c r="N740" s="44">
        <f>'Tooling Main list 25-26'!K285</f>
        <v>0</v>
      </c>
      <c r="O740" s="44">
        <f>'Tooling Main list 25-26'!L285</f>
        <v>0</v>
      </c>
      <c r="P740" s="44">
        <f>'Tooling Main list 25-26'!M285</f>
        <v>0</v>
      </c>
      <c r="Q740" s="44">
        <f>'Tooling Main list 25-26'!N285</f>
        <v>0</v>
      </c>
      <c r="R740" s="44">
        <f>'Tooling Main list 25-26'!P285</f>
        <v>0</v>
      </c>
      <c r="S740" s="45">
        <f>'Tooling Main list 25-26'!Q285</f>
        <v>0</v>
      </c>
      <c r="T740" s="44">
        <f>'Tooling Main list 25-26'!R285</f>
        <v>0</v>
      </c>
      <c r="U740" s="44">
        <f>'Tooling Main list 25-26'!S285</f>
        <v>0</v>
      </c>
      <c r="V740" s="44">
        <f>'Tooling Main list 25-26'!T285</f>
        <v>0</v>
      </c>
      <c r="W740" s="44">
        <f>'Tooling Main list 25-26'!U285</f>
        <v>0</v>
      </c>
      <c r="X740" s="44">
        <f>'Tooling Main list 25-26'!W285</f>
        <v>0</v>
      </c>
      <c r="Y740" s="44">
        <f>'Tooling Main list 25-26'!X285</f>
        <v>0</v>
      </c>
      <c r="Z740" s="44">
        <f>'Tooling Main list 25-26'!Y285</f>
        <v>0</v>
      </c>
      <c r="AA740" s="44">
        <f>'Tooling Main list 25-26'!Z285</f>
        <v>0</v>
      </c>
      <c r="AB740" s="44">
        <f>'Tooling Main list 25-26'!AA285</f>
        <v>0</v>
      </c>
      <c r="AC740" s="44">
        <f>'Tooling Main list 25-26'!AB285</f>
        <v>0</v>
      </c>
      <c r="AD740" s="44">
        <f>'Tooling Main list 25-26'!AD285</f>
        <v>0</v>
      </c>
      <c r="AE740" s="45">
        <f>'Tooling Main list 25-26'!AE285</f>
        <v>0</v>
      </c>
      <c r="AF740" s="44">
        <f>'Tooling Main list 25-26'!AF285</f>
        <v>0</v>
      </c>
      <c r="AG740" s="44">
        <f>'Tooling Main list 25-26'!AG285</f>
        <v>0</v>
      </c>
      <c r="AH740" s="44">
        <f>'Tooling Main list 25-26'!AH285</f>
        <v>0</v>
      </c>
      <c r="AI740" s="44">
        <f>'Tooling Main list 25-26'!AI285</f>
        <v>0</v>
      </c>
      <c r="AJ740" s="44">
        <f>'Tooling Main list 25-26'!AK285</f>
        <v>0</v>
      </c>
      <c r="AK740" s="45">
        <f>'Tooling Main list 25-26'!AL285</f>
        <v>0</v>
      </c>
      <c r="AL740" s="44">
        <f>'Tooling Main list 25-26'!AM285</f>
        <v>0</v>
      </c>
      <c r="AM740" s="44">
        <f>'Tooling Main list 25-26'!AN285</f>
        <v>0</v>
      </c>
      <c r="AN740" s="44">
        <f>'Tooling Main list 25-26'!AO285</f>
        <v>0</v>
      </c>
      <c r="AO740" s="44">
        <f>'Tooling Main list 25-26'!AP285</f>
        <v>0</v>
      </c>
      <c r="AP740" s="44">
        <f>'Tooling Main list 25-26'!AR285</f>
        <v>0</v>
      </c>
      <c r="AQ740" s="45">
        <f>'Tooling Main list 25-26'!AS285</f>
        <v>0</v>
      </c>
      <c r="AR740" s="44">
        <f>'Tooling Main list 25-26'!AT285</f>
        <v>0</v>
      </c>
      <c r="AS740" s="44">
        <f>'Tooling Main list 25-26'!AU285</f>
        <v>0</v>
      </c>
      <c r="AT740" s="44">
        <f>'Tooling Main list 25-26'!AV285</f>
        <v>0</v>
      </c>
      <c r="AU740" s="44">
        <f>'Tooling Main list 25-26'!AW285</f>
        <v>0</v>
      </c>
      <c r="AV740" s="44">
        <f>'Tooling Main list 25-26'!AY285</f>
        <v>0</v>
      </c>
      <c r="AW740" s="45">
        <f>'Tooling Main list 25-26'!AZ285</f>
        <v>0</v>
      </c>
      <c r="AX740" s="44">
        <f>'Tooling Main list 25-26'!BA285</f>
        <v>0</v>
      </c>
      <c r="AY740" s="44">
        <f>'Tooling Main list 25-26'!BB285</f>
        <v>0</v>
      </c>
      <c r="AZ740" s="44">
        <f>'Tooling Main list 25-26'!BC285</f>
        <v>0</v>
      </c>
      <c r="BA740" s="44">
        <f>'Tooling Main list 25-26'!BD285</f>
        <v>0</v>
      </c>
      <c r="BB740" s="44">
        <f>'Tooling Main list 25-26'!BF285</f>
        <v>0</v>
      </c>
      <c r="BC740" s="44">
        <f>'Tooling Main list 25-26'!BG285</f>
        <v>0</v>
      </c>
      <c r="BD740" s="44">
        <f>'Tooling Main list 25-26'!BH285</f>
        <v>0</v>
      </c>
      <c r="BE740" s="44">
        <f>'Tooling Main list 25-26'!BI285</f>
        <v>0</v>
      </c>
      <c r="BF740" s="44">
        <f>'Tooling Main list 25-26'!BJ285</f>
        <v>0</v>
      </c>
      <c r="BG740" s="44">
        <f>'Tooling Main list 25-26'!BK285</f>
        <v>0</v>
      </c>
      <c r="BH740" s="44">
        <f>'Tooling Main list 25-26'!BM285</f>
        <v>0</v>
      </c>
      <c r="BI740" s="45">
        <f>'Tooling Main list 25-26'!BN285</f>
        <v>0</v>
      </c>
      <c r="BJ740" s="44">
        <f>'Tooling Main list 25-26'!BO285</f>
        <v>0</v>
      </c>
      <c r="BK740" s="44">
        <f>'Tooling Main list 25-26'!BP285</f>
        <v>0</v>
      </c>
      <c r="BL740" s="44">
        <f>'Tooling Main list 25-26'!BQ285</f>
        <v>0</v>
      </c>
      <c r="BM740" s="44">
        <f>'Tooling Main list 25-26'!BR285</f>
        <v>0</v>
      </c>
      <c r="BN740" s="44">
        <f>'Tooling Main list 25-26'!BT285</f>
        <v>0</v>
      </c>
      <c r="BO740" s="45">
        <f>'Tooling Main list 25-26'!BU285</f>
        <v>0</v>
      </c>
      <c r="BP740" s="44">
        <f>'Tooling Main list 25-26'!BV285</f>
        <v>0</v>
      </c>
      <c r="BQ740" s="44">
        <f>'Tooling Main list 25-26'!BW285</f>
        <v>0</v>
      </c>
      <c r="BR740" s="44">
        <f>'Tooling Main list 25-26'!BX285</f>
        <v>0</v>
      </c>
      <c r="BS740" s="44">
        <f>'Tooling Main list 25-26'!BY285</f>
        <v>0</v>
      </c>
      <c r="BT740" s="44">
        <f>'Tooling Main list 25-26'!CA285</f>
        <v>0</v>
      </c>
      <c r="BU740" s="45">
        <f>'Tooling Main list 25-26'!CB285</f>
        <v>0</v>
      </c>
      <c r="BV740" s="44">
        <f>'Tooling Main list 25-26'!CC285</f>
        <v>0</v>
      </c>
      <c r="BW740" s="44">
        <f>'Tooling Main list 25-26'!CD285</f>
        <v>0</v>
      </c>
      <c r="BX740" s="44">
        <f>'Tooling Main list 25-26'!CE285</f>
        <v>0</v>
      </c>
      <c r="BY740" s="44">
        <f>'Tooling Main list 25-26'!CF285</f>
        <v>0</v>
      </c>
      <c r="BZ740" s="44">
        <f>'Tooling Main list 25-26'!CH285</f>
        <v>0</v>
      </c>
      <c r="CA740" s="44">
        <f>'Tooling Main list 25-26'!CI285</f>
        <v>0</v>
      </c>
      <c r="CB740" s="44">
        <f>'Tooling Main list 25-26'!CJ285</f>
        <v>0</v>
      </c>
      <c r="CC740" s="44">
        <f>'Tooling Main list 25-26'!CK285</f>
        <v>0</v>
      </c>
      <c r="CD740" s="44">
        <f>'Tooling Main list 25-26'!CL285</f>
        <v>0</v>
      </c>
      <c r="CE740" s="44">
        <f>'Tooling Main list 25-26'!CM285</f>
        <v>0</v>
      </c>
      <c r="CF740" s="44">
        <f>'Tooling Main list 25-26'!CO285</f>
        <v>0</v>
      </c>
      <c r="CG740" s="45">
        <f>'Tooling Main list 25-26'!CP285</f>
        <v>0</v>
      </c>
      <c r="CH740" s="44">
        <f>'Tooling Main list 25-26'!CQ285</f>
        <v>0</v>
      </c>
      <c r="CI740" s="44">
        <f>'Tooling Main list 25-26'!CR285</f>
        <v>0</v>
      </c>
      <c r="CJ740" s="44">
        <f>'Tooling Main list 25-26'!CS285</f>
        <v>0</v>
      </c>
      <c r="CK740" s="44">
        <f>'Tooling Main list 25-26'!CT285</f>
        <v>0</v>
      </c>
      <c r="CL740" s="44">
        <f>'Tooling Main list 25-26'!CV285</f>
        <v>0</v>
      </c>
      <c r="CM740" s="45">
        <f>'Tooling Main list 25-26'!CW285</f>
        <v>0</v>
      </c>
      <c r="CN740" s="44">
        <f>'Tooling Main list 25-26'!CX285</f>
        <v>0</v>
      </c>
      <c r="CO740" s="44">
        <f>'Tooling Main list 25-26'!CY285</f>
        <v>0</v>
      </c>
      <c r="CP740" s="44">
        <f>'Tooling Main list 25-26'!CZ285</f>
        <v>0</v>
      </c>
      <c r="CQ740" s="44">
        <f>'Tooling Main list 25-26'!DA285</f>
        <v>0</v>
      </c>
      <c r="CR740" s="44">
        <f>'Tooling Main list 25-26'!DC285</f>
        <v>0</v>
      </c>
      <c r="CS740" s="45">
        <f>'Tooling Main list 25-26'!DD285</f>
        <v>0</v>
      </c>
      <c r="CT740" s="44">
        <f>'Tooling Main list 25-26'!DE285</f>
        <v>0</v>
      </c>
      <c r="CU740" s="44">
        <f>'Tooling Main list 25-26'!DF285</f>
        <v>0</v>
      </c>
      <c r="CV740" s="44">
        <f>'Tooling Main list 25-26'!DG285</f>
        <v>0</v>
      </c>
      <c r="CW740" s="44">
        <f>'Tooling Main list 25-26'!DH285</f>
        <v>0</v>
      </c>
      <c r="CX740" s="44">
        <f>'Tooling Main list 25-26'!DJ285</f>
        <v>0</v>
      </c>
      <c r="CY740" s="44">
        <f>'Tooling Main list 25-26'!DK285</f>
        <v>0</v>
      </c>
      <c r="CZ740" s="45">
        <f>'Tooling Main list 25-26'!DR285</f>
        <v>0</v>
      </c>
      <c r="DA740" s="45">
        <f>'Tooling Main list 25-26'!DS285</f>
        <v>0</v>
      </c>
      <c r="DB740" s="44">
        <f>'Tooling Main list 25-26'!DT285</f>
        <v>0</v>
      </c>
      <c r="DC740" s="44">
        <f>'Tooling Main list 25-26'!DU285</f>
        <v>0</v>
      </c>
      <c r="DD740" s="44">
        <f>'Tooling Main list 25-26'!DW285</f>
        <v>0</v>
      </c>
      <c r="DE740" s="44"/>
      <c r="DF740" s="44">
        <f>'Tooling Main list 25-26'!DX285</f>
        <v>0</v>
      </c>
      <c r="DG740" s="44"/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</row>
    <row r="741" spans="1:121" hidden="1" x14ac:dyDescent="0.25">
      <c r="A741" s="44"/>
      <c r="B741" s="44"/>
      <c r="C741" s="44"/>
      <c r="D741" s="44"/>
      <c r="E741" s="44"/>
      <c r="F741" s="44"/>
      <c r="G741" s="44"/>
      <c r="H741" s="44">
        <f>'Tooling Main list 25-26'!D286</f>
        <v>0</v>
      </c>
      <c r="I741" s="44">
        <f>'Tooling Main list 25-26'!E286</f>
        <v>0</v>
      </c>
      <c r="J741" s="44">
        <f>'Tooling Main list 25-26'!F286</f>
        <v>0</v>
      </c>
      <c r="K741" s="44">
        <f>'Tooling Main list 25-26'!G286</f>
        <v>0</v>
      </c>
      <c r="L741" s="44">
        <f>'Tooling Main list 25-26'!I286</f>
        <v>0</v>
      </c>
      <c r="M741" s="45">
        <f>'Tooling Main list 25-26'!J286</f>
        <v>0</v>
      </c>
      <c r="N741" s="44">
        <f>'Tooling Main list 25-26'!K286</f>
        <v>0</v>
      </c>
      <c r="O741" s="44">
        <f>'Tooling Main list 25-26'!L286</f>
        <v>0</v>
      </c>
      <c r="P741" s="44">
        <f>'Tooling Main list 25-26'!M286</f>
        <v>0</v>
      </c>
      <c r="Q741" s="44">
        <f>'Tooling Main list 25-26'!N286</f>
        <v>0</v>
      </c>
      <c r="R741" s="44">
        <f>'Tooling Main list 25-26'!P286</f>
        <v>0</v>
      </c>
      <c r="S741" s="45">
        <f>'Tooling Main list 25-26'!Q286</f>
        <v>0</v>
      </c>
      <c r="T741" s="44">
        <f>'Tooling Main list 25-26'!R286</f>
        <v>0</v>
      </c>
      <c r="U741" s="44">
        <f>'Tooling Main list 25-26'!S286</f>
        <v>0</v>
      </c>
      <c r="V741" s="44">
        <f>'Tooling Main list 25-26'!T286</f>
        <v>0</v>
      </c>
      <c r="W741" s="44">
        <f>'Tooling Main list 25-26'!U286</f>
        <v>0</v>
      </c>
      <c r="X741" s="44">
        <f>'Tooling Main list 25-26'!W286</f>
        <v>0</v>
      </c>
      <c r="Y741" s="44">
        <f>'Tooling Main list 25-26'!X286</f>
        <v>0</v>
      </c>
      <c r="Z741" s="44">
        <f>'Tooling Main list 25-26'!Y286</f>
        <v>0</v>
      </c>
      <c r="AA741" s="44">
        <f>'Tooling Main list 25-26'!Z286</f>
        <v>0</v>
      </c>
      <c r="AB741" s="44">
        <f>'Tooling Main list 25-26'!AA286</f>
        <v>0</v>
      </c>
      <c r="AC741" s="44">
        <f>'Tooling Main list 25-26'!AB286</f>
        <v>0</v>
      </c>
      <c r="AD741" s="44">
        <f>'Tooling Main list 25-26'!AD286</f>
        <v>0</v>
      </c>
      <c r="AE741" s="45">
        <f>'Tooling Main list 25-26'!AE286</f>
        <v>0</v>
      </c>
      <c r="AF741" s="44">
        <f>'Tooling Main list 25-26'!AF286</f>
        <v>0</v>
      </c>
      <c r="AG741" s="44">
        <f>'Tooling Main list 25-26'!AG286</f>
        <v>0</v>
      </c>
      <c r="AH741" s="44">
        <f>'Tooling Main list 25-26'!AH286</f>
        <v>0</v>
      </c>
      <c r="AI741" s="44">
        <f>'Tooling Main list 25-26'!AI286</f>
        <v>0</v>
      </c>
      <c r="AJ741" s="44">
        <f>'Tooling Main list 25-26'!AK286</f>
        <v>0</v>
      </c>
      <c r="AK741" s="45">
        <f>'Tooling Main list 25-26'!AL286</f>
        <v>0</v>
      </c>
      <c r="AL741" s="44">
        <f>'Tooling Main list 25-26'!AM286</f>
        <v>0</v>
      </c>
      <c r="AM741" s="44">
        <f>'Tooling Main list 25-26'!AN286</f>
        <v>0</v>
      </c>
      <c r="AN741" s="44">
        <f>'Tooling Main list 25-26'!AO286</f>
        <v>0</v>
      </c>
      <c r="AO741" s="44">
        <f>'Tooling Main list 25-26'!AP286</f>
        <v>0</v>
      </c>
      <c r="AP741" s="44">
        <f>'Tooling Main list 25-26'!AR286</f>
        <v>0</v>
      </c>
      <c r="AQ741" s="45">
        <f>'Tooling Main list 25-26'!AS286</f>
        <v>0</v>
      </c>
      <c r="AR741" s="44">
        <f>'Tooling Main list 25-26'!AT286</f>
        <v>0</v>
      </c>
      <c r="AS741" s="44">
        <f>'Tooling Main list 25-26'!AU286</f>
        <v>0</v>
      </c>
      <c r="AT741" s="44">
        <f>'Tooling Main list 25-26'!AV286</f>
        <v>0</v>
      </c>
      <c r="AU741" s="44">
        <f>'Tooling Main list 25-26'!AW286</f>
        <v>0</v>
      </c>
      <c r="AV741" s="44">
        <f>'Tooling Main list 25-26'!AY286</f>
        <v>0</v>
      </c>
      <c r="AW741" s="45">
        <f>'Tooling Main list 25-26'!AZ286</f>
        <v>0</v>
      </c>
      <c r="AX741" s="44">
        <f>'Tooling Main list 25-26'!BA286</f>
        <v>0</v>
      </c>
      <c r="AY741" s="44">
        <f>'Tooling Main list 25-26'!BB286</f>
        <v>0</v>
      </c>
      <c r="AZ741" s="44">
        <f>'Tooling Main list 25-26'!BC286</f>
        <v>0</v>
      </c>
      <c r="BA741" s="44">
        <f>'Tooling Main list 25-26'!BD286</f>
        <v>0</v>
      </c>
      <c r="BB741" s="44">
        <f>'Tooling Main list 25-26'!BF286</f>
        <v>0</v>
      </c>
      <c r="BC741" s="44">
        <f>'Tooling Main list 25-26'!BG286</f>
        <v>0</v>
      </c>
      <c r="BD741" s="44">
        <f>'Tooling Main list 25-26'!BH286</f>
        <v>0</v>
      </c>
      <c r="BE741" s="44">
        <f>'Tooling Main list 25-26'!BI286</f>
        <v>0</v>
      </c>
      <c r="BF741" s="44">
        <f>'Tooling Main list 25-26'!BJ286</f>
        <v>0</v>
      </c>
      <c r="BG741" s="44">
        <f>'Tooling Main list 25-26'!BK286</f>
        <v>0</v>
      </c>
      <c r="BH741" s="44">
        <f>'Tooling Main list 25-26'!BM286</f>
        <v>0</v>
      </c>
      <c r="BI741" s="45">
        <f>'Tooling Main list 25-26'!BN286</f>
        <v>0</v>
      </c>
      <c r="BJ741" s="44">
        <f>'Tooling Main list 25-26'!BO286</f>
        <v>0</v>
      </c>
      <c r="BK741" s="44">
        <f>'Tooling Main list 25-26'!BP286</f>
        <v>0</v>
      </c>
      <c r="BL741" s="44">
        <f>'Tooling Main list 25-26'!BQ286</f>
        <v>0</v>
      </c>
      <c r="BM741" s="44">
        <f>'Tooling Main list 25-26'!BR286</f>
        <v>0</v>
      </c>
      <c r="BN741" s="44">
        <f>'Tooling Main list 25-26'!BT286</f>
        <v>0</v>
      </c>
      <c r="BO741" s="45">
        <f>'Tooling Main list 25-26'!BU286</f>
        <v>0</v>
      </c>
      <c r="BP741" s="44">
        <f>'Tooling Main list 25-26'!BV286</f>
        <v>0</v>
      </c>
      <c r="BQ741" s="44">
        <f>'Tooling Main list 25-26'!BW286</f>
        <v>0</v>
      </c>
      <c r="BR741" s="44">
        <f>'Tooling Main list 25-26'!BX286</f>
        <v>0</v>
      </c>
      <c r="BS741" s="44">
        <f>'Tooling Main list 25-26'!BY286</f>
        <v>0</v>
      </c>
      <c r="BT741" s="44">
        <f>'Tooling Main list 25-26'!CA286</f>
        <v>0</v>
      </c>
      <c r="BU741" s="45">
        <f>'Tooling Main list 25-26'!CB286</f>
        <v>0</v>
      </c>
      <c r="BV741" s="44">
        <f>'Tooling Main list 25-26'!CC286</f>
        <v>0</v>
      </c>
      <c r="BW741" s="44">
        <f>'Tooling Main list 25-26'!CD286</f>
        <v>0</v>
      </c>
      <c r="BX741" s="44">
        <f>'Tooling Main list 25-26'!CE286</f>
        <v>0</v>
      </c>
      <c r="BY741" s="44">
        <f>'Tooling Main list 25-26'!CF286</f>
        <v>0</v>
      </c>
      <c r="BZ741" s="44">
        <f>'Tooling Main list 25-26'!CH286</f>
        <v>0</v>
      </c>
      <c r="CA741" s="44">
        <f>'Tooling Main list 25-26'!CI286</f>
        <v>0</v>
      </c>
      <c r="CB741" s="44">
        <f>'Tooling Main list 25-26'!CJ286</f>
        <v>0</v>
      </c>
      <c r="CC741" s="44">
        <f>'Tooling Main list 25-26'!CK286</f>
        <v>0</v>
      </c>
      <c r="CD741" s="44">
        <f>'Tooling Main list 25-26'!CL286</f>
        <v>0</v>
      </c>
      <c r="CE741" s="44">
        <f>'Tooling Main list 25-26'!CM286</f>
        <v>0</v>
      </c>
      <c r="CF741" s="44">
        <f>'Tooling Main list 25-26'!CO286</f>
        <v>0</v>
      </c>
      <c r="CG741" s="45">
        <f>'Tooling Main list 25-26'!CP286</f>
        <v>0</v>
      </c>
      <c r="CH741" s="44">
        <f>'Tooling Main list 25-26'!CQ286</f>
        <v>0</v>
      </c>
      <c r="CI741" s="44">
        <f>'Tooling Main list 25-26'!CR286</f>
        <v>0</v>
      </c>
      <c r="CJ741" s="44">
        <f>'Tooling Main list 25-26'!CS286</f>
        <v>0</v>
      </c>
      <c r="CK741" s="44">
        <f>'Tooling Main list 25-26'!CT286</f>
        <v>0</v>
      </c>
      <c r="CL741" s="44">
        <f>'Tooling Main list 25-26'!CV286</f>
        <v>0</v>
      </c>
      <c r="CM741" s="45">
        <f>'Tooling Main list 25-26'!CW286</f>
        <v>0</v>
      </c>
      <c r="CN741" s="44">
        <f>'Tooling Main list 25-26'!CX286</f>
        <v>0</v>
      </c>
      <c r="CO741" s="44">
        <f>'Tooling Main list 25-26'!CY286</f>
        <v>0</v>
      </c>
      <c r="CP741" s="44">
        <f>'Tooling Main list 25-26'!CZ286</f>
        <v>0</v>
      </c>
      <c r="CQ741" s="44">
        <f>'Tooling Main list 25-26'!DA286</f>
        <v>0</v>
      </c>
      <c r="CR741" s="44">
        <f>'Tooling Main list 25-26'!DC286</f>
        <v>0</v>
      </c>
      <c r="CS741" s="45">
        <f>'Tooling Main list 25-26'!DD286</f>
        <v>0</v>
      </c>
      <c r="CT741" s="44">
        <f>'Tooling Main list 25-26'!DE286</f>
        <v>0</v>
      </c>
      <c r="CU741" s="44">
        <f>'Tooling Main list 25-26'!DF286</f>
        <v>0</v>
      </c>
      <c r="CV741" s="44">
        <f>'Tooling Main list 25-26'!DG286</f>
        <v>0</v>
      </c>
      <c r="CW741" s="44">
        <f>'Tooling Main list 25-26'!DH286</f>
        <v>0</v>
      </c>
      <c r="CX741" s="44">
        <f>'Tooling Main list 25-26'!DJ286</f>
        <v>0</v>
      </c>
      <c r="CY741" s="44">
        <f>'Tooling Main list 25-26'!DK286</f>
        <v>0</v>
      </c>
      <c r="CZ741" s="45">
        <f>'Tooling Main list 25-26'!DR286</f>
        <v>0</v>
      </c>
      <c r="DA741" s="45">
        <f>'Tooling Main list 25-26'!DS286</f>
        <v>0</v>
      </c>
      <c r="DB741" s="44">
        <f>'Tooling Main list 25-26'!DT286</f>
        <v>0</v>
      </c>
      <c r="DC741" s="44">
        <f>'Tooling Main list 25-26'!DU286</f>
        <v>0</v>
      </c>
      <c r="DD741" s="44">
        <f>'Tooling Main list 25-26'!DW286</f>
        <v>0</v>
      </c>
      <c r="DE741" s="44"/>
      <c r="DF741" s="44">
        <f>'Tooling Main list 25-26'!DX286</f>
        <v>0</v>
      </c>
      <c r="DG741" s="44"/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</row>
    <row r="742" spans="1:121" hidden="1" x14ac:dyDescent="0.25">
      <c r="A742" s="44"/>
      <c r="B742" s="44"/>
      <c r="C742" s="44"/>
      <c r="D742" s="44"/>
      <c r="E742" s="44"/>
      <c r="F742" s="44"/>
      <c r="G742" s="44"/>
      <c r="H742" s="44">
        <f>'Tooling Main list 25-26'!D287</f>
        <v>0</v>
      </c>
      <c r="I742" s="44">
        <f>'Tooling Main list 25-26'!E287</f>
        <v>0</v>
      </c>
      <c r="J742" s="44">
        <f>'Tooling Main list 25-26'!F287</f>
        <v>0</v>
      </c>
      <c r="K742" s="44">
        <f>'Tooling Main list 25-26'!G287</f>
        <v>0</v>
      </c>
      <c r="L742" s="44">
        <f>'Tooling Main list 25-26'!I287</f>
        <v>0</v>
      </c>
      <c r="M742" s="45">
        <f>'Tooling Main list 25-26'!J287</f>
        <v>0</v>
      </c>
      <c r="N742" s="44">
        <f>'Tooling Main list 25-26'!K287</f>
        <v>0</v>
      </c>
      <c r="O742" s="44">
        <f>'Tooling Main list 25-26'!L287</f>
        <v>0</v>
      </c>
      <c r="P742" s="44">
        <f>'Tooling Main list 25-26'!M287</f>
        <v>0</v>
      </c>
      <c r="Q742" s="44">
        <f>'Tooling Main list 25-26'!N287</f>
        <v>0</v>
      </c>
      <c r="R742" s="44">
        <f>'Tooling Main list 25-26'!P287</f>
        <v>0</v>
      </c>
      <c r="S742" s="45">
        <f>'Tooling Main list 25-26'!Q287</f>
        <v>0</v>
      </c>
      <c r="T742" s="44">
        <f>'Tooling Main list 25-26'!R287</f>
        <v>0</v>
      </c>
      <c r="U742" s="44">
        <f>'Tooling Main list 25-26'!S287</f>
        <v>0</v>
      </c>
      <c r="V742" s="44">
        <f>'Tooling Main list 25-26'!T287</f>
        <v>0</v>
      </c>
      <c r="W742" s="44">
        <f>'Tooling Main list 25-26'!U287</f>
        <v>0</v>
      </c>
      <c r="X742" s="44">
        <f>'Tooling Main list 25-26'!W287</f>
        <v>0</v>
      </c>
      <c r="Y742" s="44">
        <f>'Tooling Main list 25-26'!X287</f>
        <v>0</v>
      </c>
      <c r="Z742" s="44">
        <f>'Tooling Main list 25-26'!Y287</f>
        <v>0</v>
      </c>
      <c r="AA742" s="44">
        <f>'Tooling Main list 25-26'!Z287</f>
        <v>0</v>
      </c>
      <c r="AB742" s="44">
        <f>'Tooling Main list 25-26'!AA287</f>
        <v>0</v>
      </c>
      <c r="AC742" s="44">
        <f>'Tooling Main list 25-26'!AB287</f>
        <v>0</v>
      </c>
      <c r="AD742" s="44">
        <f>'Tooling Main list 25-26'!AD287</f>
        <v>0</v>
      </c>
      <c r="AE742" s="45">
        <f>'Tooling Main list 25-26'!AE287</f>
        <v>0</v>
      </c>
      <c r="AF742" s="44">
        <f>'Tooling Main list 25-26'!AF287</f>
        <v>0</v>
      </c>
      <c r="AG742" s="44">
        <f>'Tooling Main list 25-26'!AG287</f>
        <v>0</v>
      </c>
      <c r="AH742" s="44">
        <f>'Tooling Main list 25-26'!AH287</f>
        <v>0</v>
      </c>
      <c r="AI742" s="44">
        <f>'Tooling Main list 25-26'!AI287</f>
        <v>0</v>
      </c>
      <c r="AJ742" s="44">
        <f>'Tooling Main list 25-26'!AK287</f>
        <v>0</v>
      </c>
      <c r="AK742" s="45">
        <f>'Tooling Main list 25-26'!AL287</f>
        <v>0</v>
      </c>
      <c r="AL742" s="44">
        <f>'Tooling Main list 25-26'!AM287</f>
        <v>0</v>
      </c>
      <c r="AM742" s="44">
        <f>'Tooling Main list 25-26'!AN287</f>
        <v>0</v>
      </c>
      <c r="AN742" s="44">
        <f>'Tooling Main list 25-26'!AO287</f>
        <v>0</v>
      </c>
      <c r="AO742" s="44">
        <f>'Tooling Main list 25-26'!AP287</f>
        <v>0</v>
      </c>
      <c r="AP742" s="44">
        <f>'Tooling Main list 25-26'!AR287</f>
        <v>0</v>
      </c>
      <c r="AQ742" s="45">
        <f>'Tooling Main list 25-26'!AS287</f>
        <v>0</v>
      </c>
      <c r="AR742" s="44">
        <f>'Tooling Main list 25-26'!AT287</f>
        <v>0</v>
      </c>
      <c r="AS742" s="44">
        <f>'Tooling Main list 25-26'!AU287</f>
        <v>0</v>
      </c>
      <c r="AT742" s="44">
        <f>'Tooling Main list 25-26'!AV287</f>
        <v>0</v>
      </c>
      <c r="AU742" s="44">
        <f>'Tooling Main list 25-26'!AW287</f>
        <v>0</v>
      </c>
      <c r="AV742" s="44">
        <f>'Tooling Main list 25-26'!AY287</f>
        <v>0</v>
      </c>
      <c r="AW742" s="45">
        <f>'Tooling Main list 25-26'!AZ287</f>
        <v>0</v>
      </c>
      <c r="AX742" s="44">
        <f>'Tooling Main list 25-26'!BA287</f>
        <v>0</v>
      </c>
      <c r="AY742" s="44">
        <f>'Tooling Main list 25-26'!BB287</f>
        <v>0</v>
      </c>
      <c r="AZ742" s="44">
        <f>'Tooling Main list 25-26'!BC287</f>
        <v>0</v>
      </c>
      <c r="BA742" s="44">
        <f>'Tooling Main list 25-26'!BD287</f>
        <v>0</v>
      </c>
      <c r="BB742" s="44">
        <f>'Tooling Main list 25-26'!BF287</f>
        <v>0</v>
      </c>
      <c r="BC742" s="44">
        <f>'Tooling Main list 25-26'!BG287</f>
        <v>0</v>
      </c>
      <c r="BD742" s="44">
        <f>'Tooling Main list 25-26'!BH287</f>
        <v>0</v>
      </c>
      <c r="BE742" s="44">
        <f>'Tooling Main list 25-26'!BI287</f>
        <v>0</v>
      </c>
      <c r="BF742" s="44">
        <f>'Tooling Main list 25-26'!BJ287</f>
        <v>0</v>
      </c>
      <c r="BG742" s="44">
        <f>'Tooling Main list 25-26'!BK287</f>
        <v>0</v>
      </c>
      <c r="BH742" s="44">
        <f>'Tooling Main list 25-26'!BM287</f>
        <v>0</v>
      </c>
      <c r="BI742" s="45">
        <f>'Tooling Main list 25-26'!BN287</f>
        <v>0</v>
      </c>
      <c r="BJ742" s="44">
        <f>'Tooling Main list 25-26'!BO287</f>
        <v>0</v>
      </c>
      <c r="BK742" s="44">
        <f>'Tooling Main list 25-26'!BP287</f>
        <v>0</v>
      </c>
      <c r="BL742" s="44">
        <f>'Tooling Main list 25-26'!BQ287</f>
        <v>0</v>
      </c>
      <c r="BM742" s="44">
        <f>'Tooling Main list 25-26'!BR287</f>
        <v>0</v>
      </c>
      <c r="BN742" s="44">
        <f>'Tooling Main list 25-26'!BT287</f>
        <v>0</v>
      </c>
      <c r="BO742" s="45">
        <f>'Tooling Main list 25-26'!BU287</f>
        <v>0</v>
      </c>
      <c r="BP742" s="44">
        <f>'Tooling Main list 25-26'!BV287</f>
        <v>0</v>
      </c>
      <c r="BQ742" s="44">
        <f>'Tooling Main list 25-26'!BW287</f>
        <v>0</v>
      </c>
      <c r="BR742" s="44">
        <f>'Tooling Main list 25-26'!BX287</f>
        <v>0</v>
      </c>
      <c r="BS742" s="44">
        <f>'Tooling Main list 25-26'!BY287</f>
        <v>0</v>
      </c>
      <c r="BT742" s="44">
        <f>'Tooling Main list 25-26'!CA287</f>
        <v>0</v>
      </c>
      <c r="BU742" s="45">
        <f>'Tooling Main list 25-26'!CB287</f>
        <v>0</v>
      </c>
      <c r="BV742" s="44">
        <f>'Tooling Main list 25-26'!CC287</f>
        <v>0</v>
      </c>
      <c r="BW742" s="44">
        <f>'Tooling Main list 25-26'!CD287</f>
        <v>0</v>
      </c>
      <c r="BX742" s="44">
        <f>'Tooling Main list 25-26'!CE287</f>
        <v>0</v>
      </c>
      <c r="BY742" s="44">
        <f>'Tooling Main list 25-26'!CF287</f>
        <v>0</v>
      </c>
      <c r="BZ742" s="44">
        <f>'Tooling Main list 25-26'!CH287</f>
        <v>0</v>
      </c>
      <c r="CA742" s="44">
        <f>'Tooling Main list 25-26'!CI287</f>
        <v>0</v>
      </c>
      <c r="CB742" s="44">
        <f>'Tooling Main list 25-26'!CJ287</f>
        <v>0</v>
      </c>
      <c r="CC742" s="44">
        <f>'Tooling Main list 25-26'!CK287</f>
        <v>0</v>
      </c>
      <c r="CD742" s="44">
        <f>'Tooling Main list 25-26'!CL287</f>
        <v>0</v>
      </c>
      <c r="CE742" s="44">
        <f>'Tooling Main list 25-26'!CM287</f>
        <v>0</v>
      </c>
      <c r="CF742" s="44">
        <f>'Tooling Main list 25-26'!CO287</f>
        <v>0</v>
      </c>
      <c r="CG742" s="45">
        <f>'Tooling Main list 25-26'!CP287</f>
        <v>0</v>
      </c>
      <c r="CH742" s="44">
        <f>'Tooling Main list 25-26'!CQ287</f>
        <v>0</v>
      </c>
      <c r="CI742" s="44">
        <f>'Tooling Main list 25-26'!CR287</f>
        <v>0</v>
      </c>
      <c r="CJ742" s="44">
        <f>'Tooling Main list 25-26'!CS287</f>
        <v>0</v>
      </c>
      <c r="CK742" s="44">
        <f>'Tooling Main list 25-26'!CT287</f>
        <v>0</v>
      </c>
      <c r="CL742" s="44">
        <f>'Tooling Main list 25-26'!CV287</f>
        <v>0</v>
      </c>
      <c r="CM742" s="45">
        <f>'Tooling Main list 25-26'!CW287</f>
        <v>0</v>
      </c>
      <c r="CN742" s="44">
        <f>'Tooling Main list 25-26'!CX287</f>
        <v>0</v>
      </c>
      <c r="CO742" s="44">
        <f>'Tooling Main list 25-26'!CY287</f>
        <v>0</v>
      </c>
      <c r="CP742" s="44">
        <f>'Tooling Main list 25-26'!CZ287</f>
        <v>0</v>
      </c>
      <c r="CQ742" s="44">
        <f>'Tooling Main list 25-26'!DA287</f>
        <v>0</v>
      </c>
      <c r="CR742" s="44">
        <f>'Tooling Main list 25-26'!DC287</f>
        <v>0</v>
      </c>
      <c r="CS742" s="45">
        <f>'Tooling Main list 25-26'!DD287</f>
        <v>0</v>
      </c>
      <c r="CT742" s="44">
        <f>'Tooling Main list 25-26'!DE287</f>
        <v>0</v>
      </c>
      <c r="CU742" s="44">
        <f>'Tooling Main list 25-26'!DF287</f>
        <v>0</v>
      </c>
      <c r="CV742" s="44">
        <f>'Tooling Main list 25-26'!DG287</f>
        <v>0</v>
      </c>
      <c r="CW742" s="44">
        <f>'Tooling Main list 25-26'!DH287</f>
        <v>0</v>
      </c>
      <c r="CX742" s="44">
        <f>'Tooling Main list 25-26'!DJ287</f>
        <v>0</v>
      </c>
      <c r="CY742" s="44">
        <f>'Tooling Main list 25-26'!DK287</f>
        <v>0</v>
      </c>
      <c r="CZ742" s="45">
        <f>'Tooling Main list 25-26'!DR287</f>
        <v>0</v>
      </c>
      <c r="DA742" s="45">
        <f>'Tooling Main list 25-26'!DS287</f>
        <v>0</v>
      </c>
      <c r="DB742" s="44">
        <f>'Tooling Main list 25-26'!DT287</f>
        <v>0</v>
      </c>
      <c r="DC742" s="44">
        <f>'Tooling Main list 25-26'!DU287</f>
        <v>0</v>
      </c>
      <c r="DD742" s="44">
        <f>'Tooling Main list 25-26'!DW287</f>
        <v>0</v>
      </c>
      <c r="DE742" s="44"/>
      <c r="DF742" s="44">
        <f>'Tooling Main list 25-26'!DX287</f>
        <v>0</v>
      </c>
      <c r="DG742" s="44"/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</row>
    <row r="743" spans="1:121" hidden="1" x14ac:dyDescent="0.25">
      <c r="A743" s="44"/>
      <c r="B743" s="44"/>
      <c r="C743" s="44"/>
      <c r="D743" s="44"/>
      <c r="E743" s="44"/>
      <c r="F743" s="44"/>
      <c r="G743" s="44"/>
      <c r="H743" s="44">
        <f>'Tooling Main list 25-26'!D288</f>
        <v>0</v>
      </c>
      <c r="I743" s="44">
        <f>'Tooling Main list 25-26'!E288</f>
        <v>0</v>
      </c>
      <c r="J743" s="44">
        <f>'Tooling Main list 25-26'!F288</f>
        <v>0</v>
      </c>
      <c r="K743" s="44">
        <f>'Tooling Main list 25-26'!G288</f>
        <v>0</v>
      </c>
      <c r="L743" s="44">
        <f>'Tooling Main list 25-26'!I288</f>
        <v>0</v>
      </c>
      <c r="M743" s="45">
        <f>'Tooling Main list 25-26'!J288</f>
        <v>0</v>
      </c>
      <c r="N743" s="44">
        <f>'Tooling Main list 25-26'!K288</f>
        <v>0</v>
      </c>
      <c r="O743" s="44">
        <f>'Tooling Main list 25-26'!L288</f>
        <v>0</v>
      </c>
      <c r="P743" s="44">
        <f>'Tooling Main list 25-26'!M288</f>
        <v>0</v>
      </c>
      <c r="Q743" s="44">
        <f>'Tooling Main list 25-26'!N288</f>
        <v>0</v>
      </c>
      <c r="R743" s="44">
        <f>'Tooling Main list 25-26'!P288</f>
        <v>0</v>
      </c>
      <c r="S743" s="45">
        <f>'Tooling Main list 25-26'!Q288</f>
        <v>0</v>
      </c>
      <c r="T743" s="44">
        <f>'Tooling Main list 25-26'!R288</f>
        <v>0</v>
      </c>
      <c r="U743" s="44">
        <f>'Tooling Main list 25-26'!S288</f>
        <v>0</v>
      </c>
      <c r="V743" s="44">
        <f>'Tooling Main list 25-26'!T288</f>
        <v>0</v>
      </c>
      <c r="W743" s="44">
        <f>'Tooling Main list 25-26'!U288</f>
        <v>0</v>
      </c>
      <c r="X743" s="44">
        <f>'Tooling Main list 25-26'!W288</f>
        <v>0</v>
      </c>
      <c r="Y743" s="44">
        <f>'Tooling Main list 25-26'!X288</f>
        <v>0</v>
      </c>
      <c r="Z743" s="44">
        <f>'Tooling Main list 25-26'!Y288</f>
        <v>0</v>
      </c>
      <c r="AA743" s="44">
        <f>'Tooling Main list 25-26'!Z288</f>
        <v>0</v>
      </c>
      <c r="AB743" s="44">
        <f>'Tooling Main list 25-26'!AA288</f>
        <v>0</v>
      </c>
      <c r="AC743" s="44">
        <f>'Tooling Main list 25-26'!AB288</f>
        <v>0</v>
      </c>
      <c r="AD743" s="44">
        <f>'Tooling Main list 25-26'!AD288</f>
        <v>0</v>
      </c>
      <c r="AE743" s="45">
        <f>'Tooling Main list 25-26'!AE288</f>
        <v>0</v>
      </c>
      <c r="AF743" s="44">
        <f>'Tooling Main list 25-26'!AF288</f>
        <v>0</v>
      </c>
      <c r="AG743" s="44">
        <f>'Tooling Main list 25-26'!AG288</f>
        <v>0</v>
      </c>
      <c r="AH743" s="44">
        <f>'Tooling Main list 25-26'!AH288</f>
        <v>0</v>
      </c>
      <c r="AI743" s="44">
        <f>'Tooling Main list 25-26'!AI288</f>
        <v>0</v>
      </c>
      <c r="AJ743" s="44">
        <f>'Tooling Main list 25-26'!AK288</f>
        <v>0</v>
      </c>
      <c r="AK743" s="45">
        <f>'Tooling Main list 25-26'!AL288</f>
        <v>0</v>
      </c>
      <c r="AL743" s="44">
        <f>'Tooling Main list 25-26'!AM288</f>
        <v>0</v>
      </c>
      <c r="AM743" s="44">
        <f>'Tooling Main list 25-26'!AN288</f>
        <v>0</v>
      </c>
      <c r="AN743" s="44">
        <f>'Tooling Main list 25-26'!AO288</f>
        <v>0</v>
      </c>
      <c r="AO743" s="44">
        <f>'Tooling Main list 25-26'!AP288</f>
        <v>0</v>
      </c>
      <c r="AP743" s="44">
        <f>'Tooling Main list 25-26'!AR288</f>
        <v>0</v>
      </c>
      <c r="AQ743" s="45">
        <f>'Tooling Main list 25-26'!AS288</f>
        <v>0</v>
      </c>
      <c r="AR743" s="44">
        <f>'Tooling Main list 25-26'!AT288</f>
        <v>0</v>
      </c>
      <c r="AS743" s="44">
        <f>'Tooling Main list 25-26'!AU288</f>
        <v>0</v>
      </c>
      <c r="AT743" s="44">
        <f>'Tooling Main list 25-26'!AV288</f>
        <v>0</v>
      </c>
      <c r="AU743" s="44">
        <f>'Tooling Main list 25-26'!AW288</f>
        <v>0</v>
      </c>
      <c r="AV743" s="44">
        <f>'Tooling Main list 25-26'!AY288</f>
        <v>0</v>
      </c>
      <c r="AW743" s="45">
        <f>'Tooling Main list 25-26'!AZ288</f>
        <v>0</v>
      </c>
      <c r="AX743" s="44">
        <f>'Tooling Main list 25-26'!BA288</f>
        <v>0</v>
      </c>
      <c r="AY743" s="44">
        <f>'Tooling Main list 25-26'!BB288</f>
        <v>0</v>
      </c>
      <c r="AZ743" s="44">
        <f>'Tooling Main list 25-26'!BC288</f>
        <v>0</v>
      </c>
      <c r="BA743" s="44">
        <f>'Tooling Main list 25-26'!BD288</f>
        <v>0</v>
      </c>
      <c r="BB743" s="44">
        <f>'Tooling Main list 25-26'!BF288</f>
        <v>0</v>
      </c>
      <c r="BC743" s="44">
        <f>'Tooling Main list 25-26'!BG288</f>
        <v>0</v>
      </c>
      <c r="BD743" s="44">
        <f>'Tooling Main list 25-26'!BH288</f>
        <v>0</v>
      </c>
      <c r="BE743" s="44">
        <f>'Tooling Main list 25-26'!BI288</f>
        <v>0</v>
      </c>
      <c r="BF743" s="44">
        <f>'Tooling Main list 25-26'!BJ288</f>
        <v>0</v>
      </c>
      <c r="BG743" s="44">
        <f>'Tooling Main list 25-26'!BK288</f>
        <v>0</v>
      </c>
      <c r="BH743" s="44">
        <f>'Tooling Main list 25-26'!BM288</f>
        <v>0</v>
      </c>
      <c r="BI743" s="45">
        <f>'Tooling Main list 25-26'!BN288</f>
        <v>0</v>
      </c>
      <c r="BJ743" s="44">
        <f>'Tooling Main list 25-26'!BO288</f>
        <v>0</v>
      </c>
      <c r="BK743" s="44">
        <f>'Tooling Main list 25-26'!BP288</f>
        <v>0</v>
      </c>
      <c r="BL743" s="44">
        <f>'Tooling Main list 25-26'!BQ288</f>
        <v>0</v>
      </c>
      <c r="BM743" s="44">
        <f>'Tooling Main list 25-26'!BR288</f>
        <v>0</v>
      </c>
      <c r="BN743" s="44">
        <f>'Tooling Main list 25-26'!BT288</f>
        <v>0</v>
      </c>
      <c r="BO743" s="45">
        <f>'Tooling Main list 25-26'!BU288</f>
        <v>0</v>
      </c>
      <c r="BP743" s="44">
        <f>'Tooling Main list 25-26'!BV288</f>
        <v>0</v>
      </c>
      <c r="BQ743" s="44">
        <f>'Tooling Main list 25-26'!BW288</f>
        <v>0</v>
      </c>
      <c r="BR743" s="44">
        <f>'Tooling Main list 25-26'!BX288</f>
        <v>0</v>
      </c>
      <c r="BS743" s="44">
        <f>'Tooling Main list 25-26'!BY288</f>
        <v>0</v>
      </c>
      <c r="BT743" s="44">
        <f>'Tooling Main list 25-26'!CA288</f>
        <v>0</v>
      </c>
      <c r="BU743" s="45">
        <f>'Tooling Main list 25-26'!CB288</f>
        <v>0</v>
      </c>
      <c r="BV743" s="44">
        <f>'Tooling Main list 25-26'!CC288</f>
        <v>0</v>
      </c>
      <c r="BW743" s="44">
        <f>'Tooling Main list 25-26'!CD288</f>
        <v>0</v>
      </c>
      <c r="BX743" s="44">
        <f>'Tooling Main list 25-26'!CE288</f>
        <v>0</v>
      </c>
      <c r="BY743" s="44">
        <f>'Tooling Main list 25-26'!CF288</f>
        <v>0</v>
      </c>
      <c r="BZ743" s="44">
        <f>'Tooling Main list 25-26'!CH288</f>
        <v>0</v>
      </c>
      <c r="CA743" s="44">
        <f>'Tooling Main list 25-26'!CI288</f>
        <v>0</v>
      </c>
      <c r="CB743" s="44">
        <f>'Tooling Main list 25-26'!CJ288</f>
        <v>0</v>
      </c>
      <c r="CC743" s="44">
        <f>'Tooling Main list 25-26'!CK288</f>
        <v>0</v>
      </c>
      <c r="CD743" s="44">
        <f>'Tooling Main list 25-26'!CL288</f>
        <v>0</v>
      </c>
      <c r="CE743" s="44">
        <f>'Tooling Main list 25-26'!CM288</f>
        <v>0</v>
      </c>
      <c r="CF743" s="44">
        <f>'Tooling Main list 25-26'!CO288</f>
        <v>0</v>
      </c>
      <c r="CG743" s="45">
        <f>'Tooling Main list 25-26'!CP288</f>
        <v>0</v>
      </c>
      <c r="CH743" s="44">
        <f>'Tooling Main list 25-26'!CQ288</f>
        <v>0</v>
      </c>
      <c r="CI743" s="44">
        <f>'Tooling Main list 25-26'!CR288</f>
        <v>0</v>
      </c>
      <c r="CJ743" s="44">
        <f>'Tooling Main list 25-26'!CS288</f>
        <v>0</v>
      </c>
      <c r="CK743" s="44">
        <f>'Tooling Main list 25-26'!CT288</f>
        <v>0</v>
      </c>
      <c r="CL743" s="44">
        <f>'Tooling Main list 25-26'!CV288</f>
        <v>0</v>
      </c>
      <c r="CM743" s="45">
        <f>'Tooling Main list 25-26'!CW288</f>
        <v>0</v>
      </c>
      <c r="CN743" s="44">
        <f>'Tooling Main list 25-26'!CX288</f>
        <v>0</v>
      </c>
      <c r="CO743" s="44">
        <f>'Tooling Main list 25-26'!CY288</f>
        <v>0</v>
      </c>
      <c r="CP743" s="44">
        <f>'Tooling Main list 25-26'!CZ288</f>
        <v>0</v>
      </c>
      <c r="CQ743" s="44">
        <f>'Tooling Main list 25-26'!DA288</f>
        <v>0</v>
      </c>
      <c r="CR743" s="44">
        <f>'Tooling Main list 25-26'!DC288</f>
        <v>0</v>
      </c>
      <c r="CS743" s="45">
        <f>'Tooling Main list 25-26'!DD288</f>
        <v>0</v>
      </c>
      <c r="CT743" s="44">
        <f>'Tooling Main list 25-26'!DE288</f>
        <v>0</v>
      </c>
      <c r="CU743" s="44">
        <f>'Tooling Main list 25-26'!DF288</f>
        <v>0</v>
      </c>
      <c r="CV743" s="44">
        <f>'Tooling Main list 25-26'!DG288</f>
        <v>0</v>
      </c>
      <c r="CW743" s="44">
        <f>'Tooling Main list 25-26'!DH288</f>
        <v>0</v>
      </c>
      <c r="CX743" s="44">
        <f>'Tooling Main list 25-26'!DJ288</f>
        <v>0</v>
      </c>
      <c r="CY743" s="44">
        <f>'Tooling Main list 25-26'!DK288</f>
        <v>0</v>
      </c>
      <c r="CZ743" s="45">
        <f>'Tooling Main list 25-26'!DR288</f>
        <v>0</v>
      </c>
      <c r="DA743" s="45">
        <f>'Tooling Main list 25-26'!DS288</f>
        <v>0</v>
      </c>
      <c r="DB743" s="44">
        <f>'Tooling Main list 25-26'!DT288</f>
        <v>0</v>
      </c>
      <c r="DC743" s="44">
        <f>'Tooling Main list 25-26'!DU288</f>
        <v>0</v>
      </c>
      <c r="DD743" s="44">
        <f>'Tooling Main list 25-26'!DW288</f>
        <v>0</v>
      </c>
      <c r="DE743" s="44"/>
      <c r="DF743" s="44">
        <f>'Tooling Main list 25-26'!DX288</f>
        <v>0</v>
      </c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</row>
    <row r="744" spans="1:121" hidden="1" x14ac:dyDescent="0.25">
      <c r="A744" s="44"/>
      <c r="B744" s="44"/>
      <c r="C744" s="44"/>
      <c r="D744" s="44"/>
      <c r="E744" s="44"/>
      <c r="F744" s="44"/>
      <c r="G744" s="44"/>
      <c r="H744" s="44">
        <f>'Tooling Main list 25-26'!D289</f>
        <v>0</v>
      </c>
      <c r="I744" s="44">
        <f>'Tooling Main list 25-26'!E289</f>
        <v>0</v>
      </c>
      <c r="J744" s="44">
        <f>'Tooling Main list 25-26'!F289</f>
        <v>0</v>
      </c>
      <c r="K744" s="44">
        <f>'Tooling Main list 25-26'!G289</f>
        <v>0</v>
      </c>
      <c r="L744" s="44">
        <f>'Tooling Main list 25-26'!I289</f>
        <v>0</v>
      </c>
      <c r="M744" s="45">
        <f>'Tooling Main list 25-26'!J289</f>
        <v>0</v>
      </c>
      <c r="N744" s="44">
        <f>'Tooling Main list 25-26'!K289</f>
        <v>0</v>
      </c>
      <c r="O744" s="44">
        <f>'Tooling Main list 25-26'!L289</f>
        <v>0</v>
      </c>
      <c r="P744" s="44">
        <f>'Tooling Main list 25-26'!M289</f>
        <v>0</v>
      </c>
      <c r="Q744" s="44">
        <f>'Tooling Main list 25-26'!N289</f>
        <v>0</v>
      </c>
      <c r="R744" s="44">
        <f>'Tooling Main list 25-26'!P289</f>
        <v>0</v>
      </c>
      <c r="S744" s="45">
        <f>'Tooling Main list 25-26'!Q289</f>
        <v>0</v>
      </c>
      <c r="T744" s="44">
        <f>'Tooling Main list 25-26'!R289</f>
        <v>0</v>
      </c>
      <c r="U744" s="44">
        <f>'Tooling Main list 25-26'!S289</f>
        <v>0</v>
      </c>
      <c r="V744" s="44">
        <f>'Tooling Main list 25-26'!T289</f>
        <v>0</v>
      </c>
      <c r="W744" s="44">
        <f>'Tooling Main list 25-26'!U289</f>
        <v>0</v>
      </c>
      <c r="X744" s="44">
        <f>'Tooling Main list 25-26'!W289</f>
        <v>0</v>
      </c>
      <c r="Y744" s="44">
        <f>'Tooling Main list 25-26'!X289</f>
        <v>0</v>
      </c>
      <c r="Z744" s="44">
        <f>'Tooling Main list 25-26'!Y289</f>
        <v>0</v>
      </c>
      <c r="AA744" s="44">
        <f>'Tooling Main list 25-26'!Z289</f>
        <v>0</v>
      </c>
      <c r="AB744" s="44">
        <f>'Tooling Main list 25-26'!AA289</f>
        <v>0</v>
      </c>
      <c r="AC744" s="44">
        <f>'Tooling Main list 25-26'!AB289</f>
        <v>0</v>
      </c>
      <c r="AD744" s="44">
        <f>'Tooling Main list 25-26'!AD289</f>
        <v>0</v>
      </c>
      <c r="AE744" s="45">
        <f>'Tooling Main list 25-26'!AE289</f>
        <v>0</v>
      </c>
      <c r="AF744" s="44">
        <f>'Tooling Main list 25-26'!AF289</f>
        <v>0</v>
      </c>
      <c r="AG744" s="44">
        <f>'Tooling Main list 25-26'!AG289</f>
        <v>0</v>
      </c>
      <c r="AH744" s="44">
        <f>'Tooling Main list 25-26'!AH289</f>
        <v>0</v>
      </c>
      <c r="AI744" s="44">
        <f>'Tooling Main list 25-26'!AI289</f>
        <v>0</v>
      </c>
      <c r="AJ744" s="44">
        <f>'Tooling Main list 25-26'!AK289</f>
        <v>0</v>
      </c>
      <c r="AK744" s="45">
        <f>'Tooling Main list 25-26'!AL289</f>
        <v>0</v>
      </c>
      <c r="AL744" s="44">
        <f>'Tooling Main list 25-26'!AM289</f>
        <v>0</v>
      </c>
      <c r="AM744" s="44">
        <f>'Tooling Main list 25-26'!AN289</f>
        <v>0</v>
      </c>
      <c r="AN744" s="44">
        <f>'Tooling Main list 25-26'!AO289</f>
        <v>0</v>
      </c>
      <c r="AO744" s="44">
        <f>'Tooling Main list 25-26'!AP289</f>
        <v>0</v>
      </c>
      <c r="AP744" s="44">
        <f>'Tooling Main list 25-26'!AR289</f>
        <v>0</v>
      </c>
      <c r="AQ744" s="45">
        <f>'Tooling Main list 25-26'!AS289</f>
        <v>0</v>
      </c>
      <c r="AR744" s="44">
        <f>'Tooling Main list 25-26'!AT289</f>
        <v>0</v>
      </c>
      <c r="AS744" s="44">
        <f>'Tooling Main list 25-26'!AU289</f>
        <v>0</v>
      </c>
      <c r="AT744" s="44">
        <f>'Tooling Main list 25-26'!AV289</f>
        <v>0</v>
      </c>
      <c r="AU744" s="44">
        <f>'Tooling Main list 25-26'!AW289</f>
        <v>0</v>
      </c>
      <c r="AV744" s="44">
        <f>'Tooling Main list 25-26'!AY289</f>
        <v>0</v>
      </c>
      <c r="AW744" s="45">
        <f>'Tooling Main list 25-26'!AZ289</f>
        <v>0</v>
      </c>
      <c r="AX744" s="44">
        <f>'Tooling Main list 25-26'!BA289</f>
        <v>0</v>
      </c>
      <c r="AY744" s="44">
        <f>'Tooling Main list 25-26'!BB289</f>
        <v>0</v>
      </c>
      <c r="AZ744" s="44">
        <f>'Tooling Main list 25-26'!BC289</f>
        <v>0</v>
      </c>
      <c r="BA744" s="44">
        <f>'Tooling Main list 25-26'!BD289</f>
        <v>0</v>
      </c>
      <c r="BB744" s="44">
        <f>'Tooling Main list 25-26'!BF289</f>
        <v>0</v>
      </c>
      <c r="BC744" s="44">
        <f>'Tooling Main list 25-26'!BG289</f>
        <v>0</v>
      </c>
      <c r="BD744" s="44">
        <f>'Tooling Main list 25-26'!BH289</f>
        <v>0</v>
      </c>
      <c r="BE744" s="44">
        <f>'Tooling Main list 25-26'!BI289</f>
        <v>0</v>
      </c>
      <c r="BF744" s="44">
        <f>'Tooling Main list 25-26'!BJ289</f>
        <v>0</v>
      </c>
      <c r="BG744" s="44">
        <f>'Tooling Main list 25-26'!BK289</f>
        <v>0</v>
      </c>
      <c r="BH744" s="44">
        <f>'Tooling Main list 25-26'!BM289</f>
        <v>0</v>
      </c>
      <c r="BI744" s="45">
        <f>'Tooling Main list 25-26'!BN289</f>
        <v>0</v>
      </c>
      <c r="BJ744" s="44">
        <f>'Tooling Main list 25-26'!BO289</f>
        <v>0</v>
      </c>
      <c r="BK744" s="44">
        <f>'Tooling Main list 25-26'!BP289</f>
        <v>0</v>
      </c>
      <c r="BL744" s="44">
        <f>'Tooling Main list 25-26'!BQ289</f>
        <v>0</v>
      </c>
      <c r="BM744" s="44">
        <f>'Tooling Main list 25-26'!BR289</f>
        <v>0</v>
      </c>
      <c r="BN744" s="44">
        <f>'Tooling Main list 25-26'!BT289</f>
        <v>0</v>
      </c>
      <c r="BO744" s="45">
        <f>'Tooling Main list 25-26'!BU289</f>
        <v>0</v>
      </c>
      <c r="BP744" s="44">
        <f>'Tooling Main list 25-26'!BV289</f>
        <v>0</v>
      </c>
      <c r="BQ744" s="44">
        <f>'Tooling Main list 25-26'!BW289</f>
        <v>0</v>
      </c>
      <c r="BR744" s="44">
        <f>'Tooling Main list 25-26'!BX289</f>
        <v>0</v>
      </c>
      <c r="BS744" s="44">
        <f>'Tooling Main list 25-26'!BY289</f>
        <v>0</v>
      </c>
      <c r="BT744" s="44">
        <f>'Tooling Main list 25-26'!CA289</f>
        <v>0</v>
      </c>
      <c r="BU744" s="45">
        <f>'Tooling Main list 25-26'!CB289</f>
        <v>0</v>
      </c>
      <c r="BV744" s="44">
        <f>'Tooling Main list 25-26'!CC289</f>
        <v>0</v>
      </c>
      <c r="BW744" s="44">
        <f>'Tooling Main list 25-26'!CD289</f>
        <v>0</v>
      </c>
      <c r="BX744" s="44">
        <f>'Tooling Main list 25-26'!CE289</f>
        <v>0</v>
      </c>
      <c r="BY744" s="44">
        <f>'Tooling Main list 25-26'!CF289</f>
        <v>0</v>
      </c>
      <c r="BZ744" s="44">
        <f>'Tooling Main list 25-26'!CH289</f>
        <v>0</v>
      </c>
      <c r="CA744" s="44">
        <f>'Tooling Main list 25-26'!CI289</f>
        <v>0</v>
      </c>
      <c r="CB744" s="44">
        <f>'Tooling Main list 25-26'!CJ289</f>
        <v>0</v>
      </c>
      <c r="CC744" s="44">
        <f>'Tooling Main list 25-26'!CK289</f>
        <v>0</v>
      </c>
      <c r="CD744" s="44">
        <f>'Tooling Main list 25-26'!CL289</f>
        <v>0</v>
      </c>
      <c r="CE744" s="44">
        <f>'Tooling Main list 25-26'!CM289</f>
        <v>0</v>
      </c>
      <c r="CF744" s="44">
        <f>'Tooling Main list 25-26'!CO289</f>
        <v>0</v>
      </c>
      <c r="CG744" s="45">
        <f>'Tooling Main list 25-26'!CP289</f>
        <v>0</v>
      </c>
      <c r="CH744" s="44">
        <f>'Tooling Main list 25-26'!CQ289</f>
        <v>0</v>
      </c>
      <c r="CI744" s="44">
        <f>'Tooling Main list 25-26'!CR289</f>
        <v>0</v>
      </c>
      <c r="CJ744" s="44">
        <f>'Tooling Main list 25-26'!CS289</f>
        <v>0</v>
      </c>
      <c r="CK744" s="44">
        <f>'Tooling Main list 25-26'!CT289</f>
        <v>0</v>
      </c>
      <c r="CL744" s="44">
        <f>'Tooling Main list 25-26'!CV289</f>
        <v>0</v>
      </c>
      <c r="CM744" s="45">
        <f>'Tooling Main list 25-26'!CW289</f>
        <v>0</v>
      </c>
      <c r="CN744" s="44">
        <f>'Tooling Main list 25-26'!CX289</f>
        <v>0</v>
      </c>
      <c r="CO744" s="44">
        <f>'Tooling Main list 25-26'!CY289</f>
        <v>0</v>
      </c>
      <c r="CP744" s="44">
        <f>'Tooling Main list 25-26'!CZ289</f>
        <v>0</v>
      </c>
      <c r="CQ744" s="44">
        <f>'Tooling Main list 25-26'!DA289</f>
        <v>0</v>
      </c>
      <c r="CR744" s="44">
        <f>'Tooling Main list 25-26'!DC289</f>
        <v>0</v>
      </c>
      <c r="CS744" s="45">
        <f>'Tooling Main list 25-26'!DD289</f>
        <v>0</v>
      </c>
      <c r="CT744" s="44">
        <f>'Tooling Main list 25-26'!DE289</f>
        <v>0</v>
      </c>
      <c r="CU744" s="44">
        <f>'Tooling Main list 25-26'!DF289</f>
        <v>0</v>
      </c>
      <c r="CV744" s="44">
        <f>'Tooling Main list 25-26'!DG289</f>
        <v>0</v>
      </c>
      <c r="CW744" s="44">
        <f>'Tooling Main list 25-26'!DH289</f>
        <v>0</v>
      </c>
      <c r="CX744" s="44">
        <f>'Tooling Main list 25-26'!DJ289</f>
        <v>0</v>
      </c>
      <c r="CY744" s="44">
        <f>'Tooling Main list 25-26'!DK289</f>
        <v>0</v>
      </c>
      <c r="CZ744" s="45">
        <f>'Tooling Main list 25-26'!DR289</f>
        <v>0</v>
      </c>
      <c r="DA744" s="45">
        <f>'Tooling Main list 25-26'!DS289</f>
        <v>0</v>
      </c>
      <c r="DB744" s="44">
        <f>'Tooling Main list 25-26'!DT289</f>
        <v>0</v>
      </c>
      <c r="DC744" s="44">
        <f>'Tooling Main list 25-26'!DU289</f>
        <v>0</v>
      </c>
      <c r="DD744" s="44">
        <f>'Tooling Main list 25-26'!DW289</f>
        <v>0</v>
      </c>
      <c r="DE744" s="44"/>
      <c r="DF744" s="44">
        <f>'Tooling Main list 25-26'!DX289</f>
        <v>0</v>
      </c>
      <c r="DG744" s="44"/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</row>
    <row r="745" spans="1:121" hidden="1" x14ac:dyDescent="0.25">
      <c r="A745" s="44"/>
      <c r="B745" s="44"/>
      <c r="C745" s="44"/>
      <c r="D745" s="44"/>
      <c r="E745" s="44"/>
      <c r="F745" s="44"/>
      <c r="G745" s="44"/>
      <c r="H745" s="44">
        <f>'Tooling Main list 25-26'!D290</f>
        <v>0</v>
      </c>
      <c r="I745" s="44">
        <f>'Tooling Main list 25-26'!E290</f>
        <v>0</v>
      </c>
      <c r="J745" s="44">
        <f>'Tooling Main list 25-26'!F290</f>
        <v>0</v>
      </c>
      <c r="K745" s="44">
        <f>'Tooling Main list 25-26'!G290</f>
        <v>0</v>
      </c>
      <c r="L745" s="44">
        <f>'Tooling Main list 25-26'!I290</f>
        <v>0</v>
      </c>
      <c r="M745" s="45">
        <f>'Tooling Main list 25-26'!J290</f>
        <v>0</v>
      </c>
      <c r="N745" s="44">
        <f>'Tooling Main list 25-26'!K290</f>
        <v>0</v>
      </c>
      <c r="O745" s="44">
        <f>'Tooling Main list 25-26'!L290</f>
        <v>0</v>
      </c>
      <c r="P745" s="44">
        <f>'Tooling Main list 25-26'!M290</f>
        <v>0</v>
      </c>
      <c r="Q745" s="44">
        <f>'Tooling Main list 25-26'!N290</f>
        <v>0</v>
      </c>
      <c r="R745" s="44">
        <f>'Tooling Main list 25-26'!P290</f>
        <v>0</v>
      </c>
      <c r="S745" s="45">
        <f>'Tooling Main list 25-26'!Q290</f>
        <v>0</v>
      </c>
      <c r="T745" s="44">
        <f>'Tooling Main list 25-26'!R290</f>
        <v>0</v>
      </c>
      <c r="U745" s="44">
        <f>'Tooling Main list 25-26'!S290</f>
        <v>0</v>
      </c>
      <c r="V745" s="44">
        <f>'Tooling Main list 25-26'!T290</f>
        <v>0</v>
      </c>
      <c r="W745" s="44">
        <f>'Tooling Main list 25-26'!U290</f>
        <v>0</v>
      </c>
      <c r="X745" s="44">
        <f>'Tooling Main list 25-26'!W290</f>
        <v>0</v>
      </c>
      <c r="Y745" s="44">
        <f>'Tooling Main list 25-26'!X290</f>
        <v>0</v>
      </c>
      <c r="Z745" s="44">
        <f>'Tooling Main list 25-26'!Y290</f>
        <v>0</v>
      </c>
      <c r="AA745" s="44">
        <f>'Tooling Main list 25-26'!Z290</f>
        <v>0</v>
      </c>
      <c r="AB745" s="44">
        <f>'Tooling Main list 25-26'!AA290</f>
        <v>0</v>
      </c>
      <c r="AC745" s="44">
        <f>'Tooling Main list 25-26'!AB290</f>
        <v>0</v>
      </c>
      <c r="AD745" s="44">
        <f>'Tooling Main list 25-26'!AD290</f>
        <v>0</v>
      </c>
      <c r="AE745" s="45">
        <f>'Tooling Main list 25-26'!AE290</f>
        <v>0</v>
      </c>
      <c r="AF745" s="44">
        <f>'Tooling Main list 25-26'!AF290</f>
        <v>0</v>
      </c>
      <c r="AG745" s="44">
        <f>'Tooling Main list 25-26'!AG290</f>
        <v>0</v>
      </c>
      <c r="AH745" s="44">
        <f>'Tooling Main list 25-26'!AH290</f>
        <v>0</v>
      </c>
      <c r="AI745" s="44">
        <f>'Tooling Main list 25-26'!AI290</f>
        <v>0</v>
      </c>
      <c r="AJ745" s="44">
        <f>'Tooling Main list 25-26'!AK290</f>
        <v>0</v>
      </c>
      <c r="AK745" s="45">
        <f>'Tooling Main list 25-26'!AL290</f>
        <v>0</v>
      </c>
      <c r="AL745" s="44">
        <f>'Tooling Main list 25-26'!AM290</f>
        <v>0</v>
      </c>
      <c r="AM745" s="44">
        <f>'Tooling Main list 25-26'!AN290</f>
        <v>0</v>
      </c>
      <c r="AN745" s="44">
        <f>'Tooling Main list 25-26'!AO290</f>
        <v>0</v>
      </c>
      <c r="AO745" s="44">
        <f>'Tooling Main list 25-26'!AP290</f>
        <v>0</v>
      </c>
      <c r="AP745" s="44">
        <f>'Tooling Main list 25-26'!AR290</f>
        <v>0</v>
      </c>
      <c r="AQ745" s="45">
        <f>'Tooling Main list 25-26'!AS290</f>
        <v>0</v>
      </c>
      <c r="AR745" s="44">
        <f>'Tooling Main list 25-26'!AT290</f>
        <v>0</v>
      </c>
      <c r="AS745" s="44">
        <f>'Tooling Main list 25-26'!AU290</f>
        <v>0</v>
      </c>
      <c r="AT745" s="44">
        <f>'Tooling Main list 25-26'!AV290</f>
        <v>0</v>
      </c>
      <c r="AU745" s="44">
        <f>'Tooling Main list 25-26'!AW290</f>
        <v>0</v>
      </c>
      <c r="AV745" s="44">
        <f>'Tooling Main list 25-26'!AY290</f>
        <v>0</v>
      </c>
      <c r="AW745" s="45">
        <f>'Tooling Main list 25-26'!AZ290</f>
        <v>0</v>
      </c>
      <c r="AX745" s="44">
        <f>'Tooling Main list 25-26'!BA290</f>
        <v>0</v>
      </c>
      <c r="AY745" s="44">
        <f>'Tooling Main list 25-26'!BB290</f>
        <v>0</v>
      </c>
      <c r="AZ745" s="44">
        <f>'Tooling Main list 25-26'!BC290</f>
        <v>0</v>
      </c>
      <c r="BA745" s="44">
        <f>'Tooling Main list 25-26'!BD290</f>
        <v>0</v>
      </c>
      <c r="BB745" s="44">
        <f>'Tooling Main list 25-26'!BF290</f>
        <v>0</v>
      </c>
      <c r="BC745" s="44">
        <f>'Tooling Main list 25-26'!BG290</f>
        <v>0</v>
      </c>
      <c r="BD745" s="44">
        <f>'Tooling Main list 25-26'!BH290</f>
        <v>0</v>
      </c>
      <c r="BE745" s="44">
        <f>'Tooling Main list 25-26'!BI290</f>
        <v>0</v>
      </c>
      <c r="BF745" s="44">
        <f>'Tooling Main list 25-26'!BJ290</f>
        <v>0</v>
      </c>
      <c r="BG745" s="44">
        <f>'Tooling Main list 25-26'!BK290</f>
        <v>0</v>
      </c>
      <c r="BH745" s="44">
        <f>'Tooling Main list 25-26'!BM290</f>
        <v>0</v>
      </c>
      <c r="BI745" s="45">
        <f>'Tooling Main list 25-26'!BN290</f>
        <v>0</v>
      </c>
      <c r="BJ745" s="44">
        <f>'Tooling Main list 25-26'!BO290</f>
        <v>0</v>
      </c>
      <c r="BK745" s="44">
        <f>'Tooling Main list 25-26'!BP290</f>
        <v>0</v>
      </c>
      <c r="BL745" s="44">
        <f>'Tooling Main list 25-26'!BQ290</f>
        <v>0</v>
      </c>
      <c r="BM745" s="44">
        <f>'Tooling Main list 25-26'!BR290</f>
        <v>0</v>
      </c>
      <c r="BN745" s="44">
        <f>'Tooling Main list 25-26'!BT290</f>
        <v>0</v>
      </c>
      <c r="BO745" s="45">
        <f>'Tooling Main list 25-26'!BU290</f>
        <v>0</v>
      </c>
      <c r="BP745" s="44">
        <f>'Tooling Main list 25-26'!BV290</f>
        <v>0</v>
      </c>
      <c r="BQ745" s="44">
        <f>'Tooling Main list 25-26'!BW290</f>
        <v>0</v>
      </c>
      <c r="BR745" s="44">
        <f>'Tooling Main list 25-26'!BX290</f>
        <v>0</v>
      </c>
      <c r="BS745" s="44">
        <f>'Tooling Main list 25-26'!BY290</f>
        <v>0</v>
      </c>
      <c r="BT745" s="44">
        <f>'Tooling Main list 25-26'!CA290</f>
        <v>0</v>
      </c>
      <c r="BU745" s="45">
        <f>'Tooling Main list 25-26'!CB290</f>
        <v>0</v>
      </c>
      <c r="BV745" s="44">
        <f>'Tooling Main list 25-26'!CC290</f>
        <v>0</v>
      </c>
      <c r="BW745" s="44">
        <f>'Tooling Main list 25-26'!CD290</f>
        <v>0</v>
      </c>
      <c r="BX745" s="44">
        <f>'Tooling Main list 25-26'!CE290</f>
        <v>0</v>
      </c>
      <c r="BY745" s="44">
        <f>'Tooling Main list 25-26'!CF290</f>
        <v>0</v>
      </c>
      <c r="BZ745" s="44">
        <f>'Tooling Main list 25-26'!CH290</f>
        <v>0</v>
      </c>
      <c r="CA745" s="44">
        <f>'Tooling Main list 25-26'!CI290</f>
        <v>0</v>
      </c>
      <c r="CB745" s="44">
        <f>'Tooling Main list 25-26'!CJ290</f>
        <v>0</v>
      </c>
      <c r="CC745" s="44">
        <f>'Tooling Main list 25-26'!CK290</f>
        <v>0</v>
      </c>
      <c r="CD745" s="44">
        <f>'Tooling Main list 25-26'!CL290</f>
        <v>0</v>
      </c>
      <c r="CE745" s="44">
        <f>'Tooling Main list 25-26'!CM290</f>
        <v>0</v>
      </c>
      <c r="CF745" s="44">
        <f>'Tooling Main list 25-26'!CO290</f>
        <v>0</v>
      </c>
      <c r="CG745" s="45">
        <f>'Tooling Main list 25-26'!CP290</f>
        <v>0</v>
      </c>
      <c r="CH745" s="44">
        <f>'Tooling Main list 25-26'!CQ290</f>
        <v>0</v>
      </c>
      <c r="CI745" s="44">
        <f>'Tooling Main list 25-26'!CR290</f>
        <v>0</v>
      </c>
      <c r="CJ745" s="44">
        <f>'Tooling Main list 25-26'!CS290</f>
        <v>0</v>
      </c>
      <c r="CK745" s="44">
        <f>'Tooling Main list 25-26'!CT290</f>
        <v>0</v>
      </c>
      <c r="CL745" s="44">
        <f>'Tooling Main list 25-26'!CV290</f>
        <v>0</v>
      </c>
      <c r="CM745" s="45">
        <f>'Tooling Main list 25-26'!CW290</f>
        <v>0</v>
      </c>
      <c r="CN745" s="44">
        <f>'Tooling Main list 25-26'!CX290</f>
        <v>0</v>
      </c>
      <c r="CO745" s="44">
        <f>'Tooling Main list 25-26'!CY290</f>
        <v>0</v>
      </c>
      <c r="CP745" s="44">
        <f>'Tooling Main list 25-26'!CZ290</f>
        <v>0</v>
      </c>
      <c r="CQ745" s="44">
        <f>'Tooling Main list 25-26'!DA290</f>
        <v>0</v>
      </c>
      <c r="CR745" s="44">
        <f>'Tooling Main list 25-26'!DC290</f>
        <v>0</v>
      </c>
      <c r="CS745" s="45">
        <f>'Tooling Main list 25-26'!DD290</f>
        <v>0</v>
      </c>
      <c r="CT745" s="44">
        <f>'Tooling Main list 25-26'!DE290</f>
        <v>0</v>
      </c>
      <c r="CU745" s="44">
        <f>'Tooling Main list 25-26'!DF290</f>
        <v>0</v>
      </c>
      <c r="CV745" s="44">
        <f>'Tooling Main list 25-26'!DG290</f>
        <v>0</v>
      </c>
      <c r="CW745" s="44">
        <f>'Tooling Main list 25-26'!DH290</f>
        <v>0</v>
      </c>
      <c r="CX745" s="44">
        <f>'Tooling Main list 25-26'!DJ290</f>
        <v>0</v>
      </c>
      <c r="CY745" s="44">
        <f>'Tooling Main list 25-26'!DK290</f>
        <v>0</v>
      </c>
      <c r="CZ745" s="45">
        <f>'Tooling Main list 25-26'!DR290</f>
        <v>0</v>
      </c>
      <c r="DA745" s="45">
        <f>'Tooling Main list 25-26'!DS290</f>
        <v>0</v>
      </c>
      <c r="DB745" s="44">
        <f>'Tooling Main list 25-26'!DT290</f>
        <v>0</v>
      </c>
      <c r="DC745" s="44">
        <f>'Tooling Main list 25-26'!DU290</f>
        <v>0</v>
      </c>
      <c r="DD745" s="44">
        <f>'Tooling Main list 25-26'!DW290</f>
        <v>0</v>
      </c>
      <c r="DE745" s="44"/>
      <c r="DF745" s="44">
        <f>'Tooling Main list 25-26'!DX290</f>
        <v>0</v>
      </c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</row>
    <row r="746" spans="1:121" hidden="1" x14ac:dyDescent="0.25">
      <c r="A746" s="44"/>
      <c r="B746" s="44"/>
      <c r="C746" s="44"/>
      <c r="D746" s="44"/>
      <c r="E746" s="44"/>
      <c r="F746" s="44"/>
      <c r="G746" s="44"/>
      <c r="H746" s="44">
        <f>'Tooling Main list 25-26'!D291</f>
        <v>0</v>
      </c>
      <c r="I746" s="44">
        <f>'Tooling Main list 25-26'!E291</f>
        <v>0</v>
      </c>
      <c r="J746" s="44">
        <f>'Tooling Main list 25-26'!F291</f>
        <v>0</v>
      </c>
      <c r="K746" s="44">
        <f>'Tooling Main list 25-26'!G291</f>
        <v>0</v>
      </c>
      <c r="L746" s="44">
        <f>'Tooling Main list 25-26'!I291</f>
        <v>0</v>
      </c>
      <c r="M746" s="45">
        <f>'Tooling Main list 25-26'!J291</f>
        <v>0</v>
      </c>
      <c r="N746" s="44">
        <f>'Tooling Main list 25-26'!K291</f>
        <v>0</v>
      </c>
      <c r="O746" s="44">
        <f>'Tooling Main list 25-26'!L291</f>
        <v>0</v>
      </c>
      <c r="P746" s="44">
        <f>'Tooling Main list 25-26'!M291</f>
        <v>0</v>
      </c>
      <c r="Q746" s="44">
        <f>'Tooling Main list 25-26'!N291</f>
        <v>0</v>
      </c>
      <c r="R746" s="44">
        <f>'Tooling Main list 25-26'!P291</f>
        <v>0</v>
      </c>
      <c r="S746" s="45">
        <f>'Tooling Main list 25-26'!Q291</f>
        <v>0</v>
      </c>
      <c r="T746" s="44">
        <f>'Tooling Main list 25-26'!R291</f>
        <v>0</v>
      </c>
      <c r="U746" s="44">
        <f>'Tooling Main list 25-26'!S291</f>
        <v>0</v>
      </c>
      <c r="V746" s="44">
        <f>'Tooling Main list 25-26'!T291</f>
        <v>0</v>
      </c>
      <c r="W746" s="44">
        <f>'Tooling Main list 25-26'!U291</f>
        <v>0</v>
      </c>
      <c r="X746" s="44">
        <f>'Tooling Main list 25-26'!W291</f>
        <v>0</v>
      </c>
      <c r="Y746" s="44">
        <f>'Tooling Main list 25-26'!X291</f>
        <v>0</v>
      </c>
      <c r="Z746" s="44">
        <f>'Tooling Main list 25-26'!Y291</f>
        <v>0</v>
      </c>
      <c r="AA746" s="44">
        <f>'Tooling Main list 25-26'!Z291</f>
        <v>0</v>
      </c>
      <c r="AB746" s="44">
        <f>'Tooling Main list 25-26'!AA291</f>
        <v>0</v>
      </c>
      <c r="AC746" s="44">
        <f>'Tooling Main list 25-26'!AB291</f>
        <v>0</v>
      </c>
      <c r="AD746" s="44">
        <f>'Tooling Main list 25-26'!AD291</f>
        <v>0</v>
      </c>
      <c r="AE746" s="45">
        <f>'Tooling Main list 25-26'!AE291</f>
        <v>0</v>
      </c>
      <c r="AF746" s="44">
        <f>'Tooling Main list 25-26'!AF291</f>
        <v>0</v>
      </c>
      <c r="AG746" s="44">
        <f>'Tooling Main list 25-26'!AG291</f>
        <v>0</v>
      </c>
      <c r="AH746" s="44">
        <f>'Tooling Main list 25-26'!AH291</f>
        <v>0</v>
      </c>
      <c r="AI746" s="44">
        <f>'Tooling Main list 25-26'!AI291</f>
        <v>0</v>
      </c>
      <c r="AJ746" s="44">
        <f>'Tooling Main list 25-26'!AK291</f>
        <v>0</v>
      </c>
      <c r="AK746" s="45">
        <f>'Tooling Main list 25-26'!AL291</f>
        <v>0</v>
      </c>
      <c r="AL746" s="44">
        <f>'Tooling Main list 25-26'!AM291</f>
        <v>0</v>
      </c>
      <c r="AM746" s="44">
        <f>'Tooling Main list 25-26'!AN291</f>
        <v>0</v>
      </c>
      <c r="AN746" s="44">
        <f>'Tooling Main list 25-26'!AO291</f>
        <v>0</v>
      </c>
      <c r="AO746" s="44">
        <f>'Tooling Main list 25-26'!AP291</f>
        <v>0</v>
      </c>
      <c r="AP746" s="44">
        <f>'Tooling Main list 25-26'!AR291</f>
        <v>0</v>
      </c>
      <c r="AQ746" s="45">
        <f>'Tooling Main list 25-26'!AS291</f>
        <v>0</v>
      </c>
      <c r="AR746" s="44">
        <f>'Tooling Main list 25-26'!AT291</f>
        <v>0</v>
      </c>
      <c r="AS746" s="44">
        <f>'Tooling Main list 25-26'!AU291</f>
        <v>0</v>
      </c>
      <c r="AT746" s="44">
        <f>'Tooling Main list 25-26'!AV291</f>
        <v>0</v>
      </c>
      <c r="AU746" s="44">
        <f>'Tooling Main list 25-26'!AW291</f>
        <v>0</v>
      </c>
      <c r="AV746" s="44">
        <f>'Tooling Main list 25-26'!AY291</f>
        <v>0</v>
      </c>
      <c r="AW746" s="45">
        <f>'Tooling Main list 25-26'!AZ291</f>
        <v>0</v>
      </c>
      <c r="AX746" s="44">
        <f>'Tooling Main list 25-26'!BA291</f>
        <v>0</v>
      </c>
      <c r="AY746" s="44">
        <f>'Tooling Main list 25-26'!BB291</f>
        <v>0</v>
      </c>
      <c r="AZ746" s="44">
        <f>'Tooling Main list 25-26'!BC291</f>
        <v>0</v>
      </c>
      <c r="BA746" s="44">
        <f>'Tooling Main list 25-26'!BD291</f>
        <v>0</v>
      </c>
      <c r="BB746" s="44">
        <f>'Tooling Main list 25-26'!BF291</f>
        <v>0</v>
      </c>
      <c r="BC746" s="44">
        <f>'Tooling Main list 25-26'!BG291</f>
        <v>0</v>
      </c>
      <c r="BD746" s="44">
        <f>'Tooling Main list 25-26'!BH291</f>
        <v>0</v>
      </c>
      <c r="BE746" s="44">
        <f>'Tooling Main list 25-26'!BI291</f>
        <v>0</v>
      </c>
      <c r="BF746" s="44">
        <f>'Tooling Main list 25-26'!BJ291</f>
        <v>0</v>
      </c>
      <c r="BG746" s="44">
        <f>'Tooling Main list 25-26'!BK291</f>
        <v>0</v>
      </c>
      <c r="BH746" s="44">
        <f>'Tooling Main list 25-26'!BM291</f>
        <v>0</v>
      </c>
      <c r="BI746" s="45">
        <f>'Tooling Main list 25-26'!BN291</f>
        <v>0</v>
      </c>
      <c r="BJ746" s="44">
        <f>'Tooling Main list 25-26'!BO291</f>
        <v>0</v>
      </c>
      <c r="BK746" s="44">
        <f>'Tooling Main list 25-26'!BP291</f>
        <v>0</v>
      </c>
      <c r="BL746" s="44">
        <f>'Tooling Main list 25-26'!BQ291</f>
        <v>0</v>
      </c>
      <c r="BM746" s="44">
        <f>'Tooling Main list 25-26'!BR291</f>
        <v>0</v>
      </c>
      <c r="BN746" s="44">
        <f>'Tooling Main list 25-26'!BT291</f>
        <v>0</v>
      </c>
      <c r="BO746" s="45">
        <f>'Tooling Main list 25-26'!BU291</f>
        <v>0</v>
      </c>
      <c r="BP746" s="44">
        <f>'Tooling Main list 25-26'!BV291</f>
        <v>0</v>
      </c>
      <c r="BQ746" s="44">
        <f>'Tooling Main list 25-26'!BW291</f>
        <v>0</v>
      </c>
      <c r="BR746" s="44">
        <f>'Tooling Main list 25-26'!BX291</f>
        <v>0</v>
      </c>
      <c r="BS746" s="44">
        <f>'Tooling Main list 25-26'!BY291</f>
        <v>0</v>
      </c>
      <c r="BT746" s="44">
        <f>'Tooling Main list 25-26'!CA291</f>
        <v>0</v>
      </c>
      <c r="BU746" s="45">
        <f>'Tooling Main list 25-26'!CB291</f>
        <v>0</v>
      </c>
      <c r="BV746" s="44">
        <f>'Tooling Main list 25-26'!CC291</f>
        <v>0</v>
      </c>
      <c r="BW746" s="44">
        <f>'Tooling Main list 25-26'!CD291</f>
        <v>0</v>
      </c>
      <c r="BX746" s="44">
        <f>'Tooling Main list 25-26'!CE291</f>
        <v>0</v>
      </c>
      <c r="BY746" s="44">
        <f>'Tooling Main list 25-26'!CF291</f>
        <v>0</v>
      </c>
      <c r="BZ746" s="44">
        <f>'Tooling Main list 25-26'!CH291</f>
        <v>0</v>
      </c>
      <c r="CA746" s="44">
        <f>'Tooling Main list 25-26'!CI291</f>
        <v>0</v>
      </c>
      <c r="CB746" s="44">
        <f>'Tooling Main list 25-26'!CJ291</f>
        <v>0</v>
      </c>
      <c r="CC746" s="44">
        <f>'Tooling Main list 25-26'!CK291</f>
        <v>0</v>
      </c>
      <c r="CD746" s="44">
        <f>'Tooling Main list 25-26'!CL291</f>
        <v>0</v>
      </c>
      <c r="CE746" s="44">
        <f>'Tooling Main list 25-26'!CM291</f>
        <v>0</v>
      </c>
      <c r="CF746" s="44">
        <f>'Tooling Main list 25-26'!CO291</f>
        <v>0</v>
      </c>
      <c r="CG746" s="45">
        <f>'Tooling Main list 25-26'!CP291</f>
        <v>0</v>
      </c>
      <c r="CH746" s="44">
        <f>'Tooling Main list 25-26'!CQ291</f>
        <v>0</v>
      </c>
      <c r="CI746" s="44">
        <f>'Tooling Main list 25-26'!CR291</f>
        <v>0</v>
      </c>
      <c r="CJ746" s="44">
        <f>'Tooling Main list 25-26'!CS291</f>
        <v>0</v>
      </c>
      <c r="CK746" s="44">
        <f>'Tooling Main list 25-26'!CT291</f>
        <v>0</v>
      </c>
      <c r="CL746" s="44">
        <f>'Tooling Main list 25-26'!CV291</f>
        <v>0</v>
      </c>
      <c r="CM746" s="45">
        <f>'Tooling Main list 25-26'!CW291</f>
        <v>0</v>
      </c>
      <c r="CN746" s="44">
        <f>'Tooling Main list 25-26'!CX291</f>
        <v>0</v>
      </c>
      <c r="CO746" s="44">
        <f>'Tooling Main list 25-26'!CY291</f>
        <v>0</v>
      </c>
      <c r="CP746" s="44">
        <f>'Tooling Main list 25-26'!CZ291</f>
        <v>0</v>
      </c>
      <c r="CQ746" s="44">
        <f>'Tooling Main list 25-26'!DA291</f>
        <v>0</v>
      </c>
      <c r="CR746" s="44">
        <f>'Tooling Main list 25-26'!DC291</f>
        <v>0</v>
      </c>
      <c r="CS746" s="45">
        <f>'Tooling Main list 25-26'!DD291</f>
        <v>0</v>
      </c>
      <c r="CT746" s="44">
        <f>'Tooling Main list 25-26'!DE291</f>
        <v>0</v>
      </c>
      <c r="CU746" s="44">
        <f>'Tooling Main list 25-26'!DF291</f>
        <v>0</v>
      </c>
      <c r="CV746" s="44">
        <f>'Tooling Main list 25-26'!DG291</f>
        <v>0</v>
      </c>
      <c r="CW746" s="44">
        <f>'Tooling Main list 25-26'!DH291</f>
        <v>0</v>
      </c>
      <c r="CX746" s="44">
        <f>'Tooling Main list 25-26'!DJ291</f>
        <v>0</v>
      </c>
      <c r="CY746" s="44">
        <f>'Tooling Main list 25-26'!DK291</f>
        <v>0</v>
      </c>
      <c r="CZ746" s="45">
        <f>'Tooling Main list 25-26'!DR291</f>
        <v>0</v>
      </c>
      <c r="DA746" s="45">
        <f>'Tooling Main list 25-26'!DS291</f>
        <v>0</v>
      </c>
      <c r="DB746" s="44">
        <f>'Tooling Main list 25-26'!DT291</f>
        <v>0</v>
      </c>
      <c r="DC746" s="44">
        <f>'Tooling Main list 25-26'!DU291</f>
        <v>0</v>
      </c>
      <c r="DD746" s="44">
        <f>'Tooling Main list 25-26'!DW291</f>
        <v>0</v>
      </c>
      <c r="DE746" s="44"/>
      <c r="DF746" s="44">
        <f>'Tooling Main list 25-26'!DX291</f>
        <v>0</v>
      </c>
      <c r="DG746" s="44"/>
      <c r="DH746" s="44"/>
      <c r="DI746" s="44"/>
      <c r="DJ746" s="44"/>
      <c r="DK746" s="44"/>
      <c r="DL746" s="44"/>
      <c r="DM746" s="44"/>
      <c r="DN746" s="44"/>
      <c r="DO746" s="44"/>
      <c r="DP746" s="44"/>
      <c r="DQ746" s="44"/>
    </row>
    <row r="747" spans="1:121" hidden="1" x14ac:dyDescent="0.25">
      <c r="A747" s="44"/>
      <c r="B747" s="44"/>
      <c r="C747" s="44"/>
      <c r="D747" s="44"/>
      <c r="E747" s="44"/>
      <c r="F747" s="44"/>
      <c r="G747" s="44"/>
      <c r="H747" s="44">
        <f>'Tooling Main list 25-26'!D292</f>
        <v>0</v>
      </c>
      <c r="I747" s="44">
        <f>'Tooling Main list 25-26'!E292</f>
        <v>0</v>
      </c>
      <c r="J747" s="44">
        <f>'Tooling Main list 25-26'!F292</f>
        <v>0</v>
      </c>
      <c r="K747" s="44">
        <f>'Tooling Main list 25-26'!G292</f>
        <v>0</v>
      </c>
      <c r="L747" s="44">
        <f>'Tooling Main list 25-26'!I292</f>
        <v>0</v>
      </c>
      <c r="M747" s="45">
        <f>'Tooling Main list 25-26'!J292</f>
        <v>0</v>
      </c>
      <c r="N747" s="44">
        <f>'Tooling Main list 25-26'!K292</f>
        <v>0</v>
      </c>
      <c r="O747" s="44">
        <f>'Tooling Main list 25-26'!L292</f>
        <v>0</v>
      </c>
      <c r="P747" s="44">
        <f>'Tooling Main list 25-26'!M292</f>
        <v>0</v>
      </c>
      <c r="Q747" s="44">
        <f>'Tooling Main list 25-26'!N292</f>
        <v>0</v>
      </c>
      <c r="R747" s="44">
        <f>'Tooling Main list 25-26'!P292</f>
        <v>0</v>
      </c>
      <c r="S747" s="45">
        <f>'Tooling Main list 25-26'!Q292</f>
        <v>0</v>
      </c>
      <c r="T747" s="44">
        <f>'Tooling Main list 25-26'!R292</f>
        <v>0</v>
      </c>
      <c r="U747" s="44">
        <f>'Tooling Main list 25-26'!S292</f>
        <v>0</v>
      </c>
      <c r="V747" s="44">
        <f>'Tooling Main list 25-26'!T292</f>
        <v>0</v>
      </c>
      <c r="W747" s="44">
        <f>'Tooling Main list 25-26'!U292</f>
        <v>0</v>
      </c>
      <c r="X747" s="44">
        <f>'Tooling Main list 25-26'!W292</f>
        <v>0</v>
      </c>
      <c r="Y747" s="44">
        <f>'Tooling Main list 25-26'!X292</f>
        <v>0</v>
      </c>
      <c r="Z747" s="44">
        <f>'Tooling Main list 25-26'!Y292</f>
        <v>0</v>
      </c>
      <c r="AA747" s="44">
        <f>'Tooling Main list 25-26'!Z292</f>
        <v>0</v>
      </c>
      <c r="AB747" s="44">
        <f>'Tooling Main list 25-26'!AA292</f>
        <v>0</v>
      </c>
      <c r="AC747" s="44">
        <f>'Tooling Main list 25-26'!AB292</f>
        <v>0</v>
      </c>
      <c r="AD747" s="44">
        <f>'Tooling Main list 25-26'!AD292</f>
        <v>0</v>
      </c>
      <c r="AE747" s="45">
        <f>'Tooling Main list 25-26'!AE292</f>
        <v>0</v>
      </c>
      <c r="AF747" s="44">
        <f>'Tooling Main list 25-26'!AF292</f>
        <v>0</v>
      </c>
      <c r="AG747" s="44">
        <f>'Tooling Main list 25-26'!AG292</f>
        <v>0</v>
      </c>
      <c r="AH747" s="44">
        <f>'Tooling Main list 25-26'!AH292</f>
        <v>0</v>
      </c>
      <c r="AI747" s="44">
        <f>'Tooling Main list 25-26'!AI292</f>
        <v>0</v>
      </c>
      <c r="AJ747" s="44">
        <f>'Tooling Main list 25-26'!AK292</f>
        <v>0</v>
      </c>
      <c r="AK747" s="45">
        <f>'Tooling Main list 25-26'!AL292</f>
        <v>0</v>
      </c>
      <c r="AL747" s="44">
        <f>'Tooling Main list 25-26'!AM292</f>
        <v>0</v>
      </c>
      <c r="AM747" s="44">
        <f>'Tooling Main list 25-26'!AN292</f>
        <v>0</v>
      </c>
      <c r="AN747" s="44">
        <f>'Tooling Main list 25-26'!AO292</f>
        <v>0</v>
      </c>
      <c r="AO747" s="44">
        <f>'Tooling Main list 25-26'!AP292</f>
        <v>0</v>
      </c>
      <c r="AP747" s="44">
        <f>'Tooling Main list 25-26'!AR292</f>
        <v>0</v>
      </c>
      <c r="AQ747" s="45">
        <f>'Tooling Main list 25-26'!AS292</f>
        <v>0</v>
      </c>
      <c r="AR747" s="44">
        <f>'Tooling Main list 25-26'!AT292</f>
        <v>0</v>
      </c>
      <c r="AS747" s="44">
        <f>'Tooling Main list 25-26'!AU292</f>
        <v>0</v>
      </c>
      <c r="AT747" s="44">
        <f>'Tooling Main list 25-26'!AV292</f>
        <v>0</v>
      </c>
      <c r="AU747" s="44">
        <f>'Tooling Main list 25-26'!AW292</f>
        <v>0</v>
      </c>
      <c r="AV747" s="44">
        <f>'Tooling Main list 25-26'!AY292</f>
        <v>0</v>
      </c>
      <c r="AW747" s="45">
        <f>'Tooling Main list 25-26'!AZ292</f>
        <v>0</v>
      </c>
      <c r="AX747" s="44">
        <f>'Tooling Main list 25-26'!BA292</f>
        <v>0</v>
      </c>
      <c r="AY747" s="44">
        <f>'Tooling Main list 25-26'!BB292</f>
        <v>0</v>
      </c>
      <c r="AZ747" s="44">
        <f>'Tooling Main list 25-26'!BC292</f>
        <v>0</v>
      </c>
      <c r="BA747" s="44">
        <f>'Tooling Main list 25-26'!BD292</f>
        <v>0</v>
      </c>
      <c r="BB747" s="44">
        <f>'Tooling Main list 25-26'!BF292</f>
        <v>0</v>
      </c>
      <c r="BC747" s="44">
        <f>'Tooling Main list 25-26'!BG292</f>
        <v>0</v>
      </c>
      <c r="BD747" s="44">
        <f>'Tooling Main list 25-26'!BH292</f>
        <v>0</v>
      </c>
      <c r="BE747" s="44">
        <f>'Tooling Main list 25-26'!BI292</f>
        <v>0</v>
      </c>
      <c r="BF747" s="44">
        <f>'Tooling Main list 25-26'!BJ292</f>
        <v>0</v>
      </c>
      <c r="BG747" s="44">
        <f>'Tooling Main list 25-26'!BK292</f>
        <v>0</v>
      </c>
      <c r="BH747" s="44">
        <f>'Tooling Main list 25-26'!BM292</f>
        <v>0</v>
      </c>
      <c r="BI747" s="45">
        <f>'Tooling Main list 25-26'!BN292</f>
        <v>0</v>
      </c>
      <c r="BJ747" s="44">
        <f>'Tooling Main list 25-26'!BO292</f>
        <v>0</v>
      </c>
      <c r="BK747" s="44">
        <f>'Tooling Main list 25-26'!BP292</f>
        <v>0</v>
      </c>
      <c r="BL747" s="44">
        <f>'Tooling Main list 25-26'!BQ292</f>
        <v>0</v>
      </c>
      <c r="BM747" s="44">
        <f>'Tooling Main list 25-26'!BR292</f>
        <v>0</v>
      </c>
      <c r="BN747" s="44">
        <f>'Tooling Main list 25-26'!BT292</f>
        <v>0</v>
      </c>
      <c r="BO747" s="45">
        <f>'Tooling Main list 25-26'!BU292</f>
        <v>0</v>
      </c>
      <c r="BP747" s="44">
        <f>'Tooling Main list 25-26'!BV292</f>
        <v>0</v>
      </c>
      <c r="BQ747" s="44">
        <f>'Tooling Main list 25-26'!BW292</f>
        <v>0</v>
      </c>
      <c r="BR747" s="44">
        <f>'Tooling Main list 25-26'!BX292</f>
        <v>0</v>
      </c>
      <c r="BS747" s="44">
        <f>'Tooling Main list 25-26'!BY292</f>
        <v>0</v>
      </c>
      <c r="BT747" s="44">
        <f>'Tooling Main list 25-26'!CA292</f>
        <v>0</v>
      </c>
      <c r="BU747" s="45">
        <f>'Tooling Main list 25-26'!CB292</f>
        <v>0</v>
      </c>
      <c r="BV747" s="44">
        <f>'Tooling Main list 25-26'!CC292</f>
        <v>0</v>
      </c>
      <c r="BW747" s="44">
        <f>'Tooling Main list 25-26'!CD292</f>
        <v>0</v>
      </c>
      <c r="BX747" s="44">
        <f>'Tooling Main list 25-26'!CE292</f>
        <v>0</v>
      </c>
      <c r="BY747" s="44">
        <f>'Tooling Main list 25-26'!CF292</f>
        <v>0</v>
      </c>
      <c r="BZ747" s="44">
        <f>'Tooling Main list 25-26'!CH292</f>
        <v>0</v>
      </c>
      <c r="CA747" s="44">
        <f>'Tooling Main list 25-26'!CI292</f>
        <v>0</v>
      </c>
      <c r="CB747" s="44">
        <f>'Tooling Main list 25-26'!CJ292</f>
        <v>0</v>
      </c>
      <c r="CC747" s="44">
        <f>'Tooling Main list 25-26'!CK292</f>
        <v>0</v>
      </c>
      <c r="CD747" s="44">
        <f>'Tooling Main list 25-26'!CL292</f>
        <v>0</v>
      </c>
      <c r="CE747" s="44">
        <f>'Tooling Main list 25-26'!CM292</f>
        <v>0</v>
      </c>
      <c r="CF747" s="44">
        <f>'Tooling Main list 25-26'!CO292</f>
        <v>0</v>
      </c>
      <c r="CG747" s="45">
        <f>'Tooling Main list 25-26'!CP292</f>
        <v>0</v>
      </c>
      <c r="CH747" s="44">
        <f>'Tooling Main list 25-26'!CQ292</f>
        <v>0</v>
      </c>
      <c r="CI747" s="44">
        <f>'Tooling Main list 25-26'!CR292</f>
        <v>0</v>
      </c>
      <c r="CJ747" s="44">
        <f>'Tooling Main list 25-26'!CS292</f>
        <v>0</v>
      </c>
      <c r="CK747" s="44">
        <f>'Tooling Main list 25-26'!CT292</f>
        <v>0</v>
      </c>
      <c r="CL747" s="44">
        <f>'Tooling Main list 25-26'!CV292</f>
        <v>0</v>
      </c>
      <c r="CM747" s="45">
        <f>'Tooling Main list 25-26'!CW292</f>
        <v>0</v>
      </c>
      <c r="CN747" s="44">
        <f>'Tooling Main list 25-26'!CX292</f>
        <v>0</v>
      </c>
      <c r="CO747" s="44">
        <f>'Tooling Main list 25-26'!CY292</f>
        <v>0</v>
      </c>
      <c r="CP747" s="44">
        <f>'Tooling Main list 25-26'!CZ292</f>
        <v>0</v>
      </c>
      <c r="CQ747" s="44">
        <f>'Tooling Main list 25-26'!DA292</f>
        <v>0</v>
      </c>
      <c r="CR747" s="44">
        <f>'Tooling Main list 25-26'!DC292</f>
        <v>0</v>
      </c>
      <c r="CS747" s="45">
        <f>'Tooling Main list 25-26'!DD292</f>
        <v>0</v>
      </c>
      <c r="CT747" s="44">
        <f>'Tooling Main list 25-26'!DE292</f>
        <v>0</v>
      </c>
      <c r="CU747" s="44">
        <f>'Tooling Main list 25-26'!DF292</f>
        <v>0</v>
      </c>
      <c r="CV747" s="44">
        <f>'Tooling Main list 25-26'!DG292</f>
        <v>0</v>
      </c>
      <c r="CW747" s="44">
        <f>'Tooling Main list 25-26'!DH292</f>
        <v>0</v>
      </c>
      <c r="CX747" s="44">
        <f>'Tooling Main list 25-26'!DJ292</f>
        <v>0</v>
      </c>
      <c r="CY747" s="44">
        <f>'Tooling Main list 25-26'!DK292</f>
        <v>0</v>
      </c>
      <c r="CZ747" s="45">
        <f>'Tooling Main list 25-26'!DR292</f>
        <v>0</v>
      </c>
      <c r="DA747" s="45">
        <f>'Tooling Main list 25-26'!DS292</f>
        <v>0</v>
      </c>
      <c r="DB747" s="44">
        <f>'Tooling Main list 25-26'!DT292</f>
        <v>0</v>
      </c>
      <c r="DC747" s="44">
        <f>'Tooling Main list 25-26'!DU292</f>
        <v>0</v>
      </c>
      <c r="DD747" s="44">
        <f>'Tooling Main list 25-26'!DW292</f>
        <v>0</v>
      </c>
      <c r="DE747" s="44"/>
      <c r="DF747" s="44">
        <f>'Tooling Main list 25-26'!DX292</f>
        <v>0</v>
      </c>
      <c r="DG747" s="44"/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</row>
    <row r="748" spans="1:121" hidden="1" x14ac:dyDescent="0.25">
      <c r="A748" s="44"/>
      <c r="B748" s="44"/>
      <c r="C748" s="44"/>
      <c r="D748" s="44"/>
      <c r="E748" s="44"/>
      <c r="F748" s="44"/>
      <c r="G748" s="44"/>
      <c r="H748" s="44">
        <f>'Tooling Main list 25-26'!D293</f>
        <v>0</v>
      </c>
      <c r="I748" s="44">
        <f>'Tooling Main list 25-26'!E293</f>
        <v>0</v>
      </c>
      <c r="J748" s="44">
        <f>'Tooling Main list 25-26'!F293</f>
        <v>0</v>
      </c>
      <c r="K748" s="44">
        <f>'Tooling Main list 25-26'!G293</f>
        <v>0</v>
      </c>
      <c r="L748" s="44">
        <f>'Tooling Main list 25-26'!I293</f>
        <v>0</v>
      </c>
      <c r="M748" s="45">
        <f>'Tooling Main list 25-26'!J293</f>
        <v>0</v>
      </c>
      <c r="N748" s="44">
        <f>'Tooling Main list 25-26'!K293</f>
        <v>0</v>
      </c>
      <c r="O748" s="44">
        <f>'Tooling Main list 25-26'!L293</f>
        <v>0</v>
      </c>
      <c r="P748" s="44">
        <f>'Tooling Main list 25-26'!M293</f>
        <v>0</v>
      </c>
      <c r="Q748" s="44">
        <f>'Tooling Main list 25-26'!N293</f>
        <v>0</v>
      </c>
      <c r="R748" s="44">
        <f>'Tooling Main list 25-26'!P293</f>
        <v>0</v>
      </c>
      <c r="S748" s="45">
        <f>'Tooling Main list 25-26'!Q293</f>
        <v>0</v>
      </c>
      <c r="T748" s="44">
        <f>'Tooling Main list 25-26'!R293</f>
        <v>0</v>
      </c>
      <c r="U748" s="44">
        <f>'Tooling Main list 25-26'!S293</f>
        <v>0</v>
      </c>
      <c r="V748" s="44">
        <f>'Tooling Main list 25-26'!T293</f>
        <v>0</v>
      </c>
      <c r="W748" s="44">
        <f>'Tooling Main list 25-26'!U293</f>
        <v>0</v>
      </c>
      <c r="X748" s="44">
        <f>'Tooling Main list 25-26'!W293</f>
        <v>0</v>
      </c>
      <c r="Y748" s="44">
        <f>'Tooling Main list 25-26'!X293</f>
        <v>0</v>
      </c>
      <c r="Z748" s="44">
        <f>'Tooling Main list 25-26'!Y293</f>
        <v>0</v>
      </c>
      <c r="AA748" s="44">
        <f>'Tooling Main list 25-26'!Z293</f>
        <v>0</v>
      </c>
      <c r="AB748" s="44">
        <f>'Tooling Main list 25-26'!AA293</f>
        <v>0</v>
      </c>
      <c r="AC748" s="44">
        <f>'Tooling Main list 25-26'!AB293</f>
        <v>0</v>
      </c>
      <c r="AD748" s="44">
        <f>'Tooling Main list 25-26'!AD293</f>
        <v>0</v>
      </c>
      <c r="AE748" s="45">
        <f>'Tooling Main list 25-26'!AE293</f>
        <v>0</v>
      </c>
      <c r="AF748" s="44">
        <f>'Tooling Main list 25-26'!AF293</f>
        <v>0</v>
      </c>
      <c r="AG748" s="44">
        <f>'Tooling Main list 25-26'!AG293</f>
        <v>0</v>
      </c>
      <c r="AH748" s="44">
        <f>'Tooling Main list 25-26'!AH293</f>
        <v>0</v>
      </c>
      <c r="AI748" s="44">
        <f>'Tooling Main list 25-26'!AI293</f>
        <v>0</v>
      </c>
      <c r="AJ748" s="44">
        <f>'Tooling Main list 25-26'!AK293</f>
        <v>0</v>
      </c>
      <c r="AK748" s="45">
        <f>'Tooling Main list 25-26'!AL293</f>
        <v>0</v>
      </c>
      <c r="AL748" s="44">
        <f>'Tooling Main list 25-26'!AM293</f>
        <v>0</v>
      </c>
      <c r="AM748" s="44">
        <f>'Tooling Main list 25-26'!AN293</f>
        <v>0</v>
      </c>
      <c r="AN748" s="44">
        <f>'Tooling Main list 25-26'!AO293</f>
        <v>0</v>
      </c>
      <c r="AO748" s="44">
        <f>'Tooling Main list 25-26'!AP293</f>
        <v>0</v>
      </c>
      <c r="AP748" s="44">
        <f>'Tooling Main list 25-26'!AR293</f>
        <v>0</v>
      </c>
      <c r="AQ748" s="45">
        <f>'Tooling Main list 25-26'!AS293</f>
        <v>0</v>
      </c>
      <c r="AR748" s="44">
        <f>'Tooling Main list 25-26'!AT293</f>
        <v>0</v>
      </c>
      <c r="AS748" s="44">
        <f>'Tooling Main list 25-26'!AU293</f>
        <v>0</v>
      </c>
      <c r="AT748" s="44">
        <f>'Tooling Main list 25-26'!AV293</f>
        <v>0</v>
      </c>
      <c r="AU748" s="44">
        <f>'Tooling Main list 25-26'!AW293</f>
        <v>0</v>
      </c>
      <c r="AV748" s="44">
        <f>'Tooling Main list 25-26'!AY293</f>
        <v>0</v>
      </c>
      <c r="AW748" s="45">
        <f>'Tooling Main list 25-26'!AZ293</f>
        <v>0</v>
      </c>
      <c r="AX748" s="44">
        <f>'Tooling Main list 25-26'!BA293</f>
        <v>0</v>
      </c>
      <c r="AY748" s="44">
        <f>'Tooling Main list 25-26'!BB293</f>
        <v>0</v>
      </c>
      <c r="AZ748" s="44">
        <f>'Tooling Main list 25-26'!BC293</f>
        <v>0</v>
      </c>
      <c r="BA748" s="44">
        <f>'Tooling Main list 25-26'!BD293</f>
        <v>0</v>
      </c>
      <c r="BB748" s="44">
        <f>'Tooling Main list 25-26'!BF293</f>
        <v>0</v>
      </c>
      <c r="BC748" s="44">
        <f>'Tooling Main list 25-26'!BG293</f>
        <v>0</v>
      </c>
      <c r="BD748" s="44">
        <f>'Tooling Main list 25-26'!BH293</f>
        <v>0</v>
      </c>
      <c r="BE748" s="44">
        <f>'Tooling Main list 25-26'!BI293</f>
        <v>0</v>
      </c>
      <c r="BF748" s="44">
        <f>'Tooling Main list 25-26'!BJ293</f>
        <v>0</v>
      </c>
      <c r="BG748" s="44">
        <f>'Tooling Main list 25-26'!BK293</f>
        <v>0</v>
      </c>
      <c r="BH748" s="44">
        <f>'Tooling Main list 25-26'!BM293</f>
        <v>0</v>
      </c>
      <c r="BI748" s="45">
        <f>'Tooling Main list 25-26'!BN293</f>
        <v>0</v>
      </c>
      <c r="BJ748" s="44">
        <f>'Tooling Main list 25-26'!BO293</f>
        <v>0</v>
      </c>
      <c r="BK748" s="44">
        <f>'Tooling Main list 25-26'!BP293</f>
        <v>0</v>
      </c>
      <c r="BL748" s="44">
        <f>'Tooling Main list 25-26'!BQ293</f>
        <v>0</v>
      </c>
      <c r="BM748" s="44">
        <f>'Tooling Main list 25-26'!BR293</f>
        <v>0</v>
      </c>
      <c r="BN748" s="44">
        <f>'Tooling Main list 25-26'!BT293</f>
        <v>0</v>
      </c>
      <c r="BO748" s="45">
        <f>'Tooling Main list 25-26'!BU293</f>
        <v>0</v>
      </c>
      <c r="BP748" s="44">
        <f>'Tooling Main list 25-26'!BV293</f>
        <v>0</v>
      </c>
      <c r="BQ748" s="44">
        <f>'Tooling Main list 25-26'!BW293</f>
        <v>0</v>
      </c>
      <c r="BR748" s="44">
        <f>'Tooling Main list 25-26'!BX293</f>
        <v>0</v>
      </c>
      <c r="BS748" s="44">
        <f>'Tooling Main list 25-26'!BY293</f>
        <v>0</v>
      </c>
      <c r="BT748" s="44">
        <f>'Tooling Main list 25-26'!CA293</f>
        <v>0</v>
      </c>
      <c r="BU748" s="45">
        <f>'Tooling Main list 25-26'!CB293</f>
        <v>0</v>
      </c>
      <c r="BV748" s="44">
        <f>'Tooling Main list 25-26'!CC293</f>
        <v>0</v>
      </c>
      <c r="BW748" s="44">
        <f>'Tooling Main list 25-26'!CD293</f>
        <v>0</v>
      </c>
      <c r="BX748" s="44">
        <f>'Tooling Main list 25-26'!CE293</f>
        <v>0</v>
      </c>
      <c r="BY748" s="44">
        <f>'Tooling Main list 25-26'!CF293</f>
        <v>0</v>
      </c>
      <c r="BZ748" s="44">
        <f>'Tooling Main list 25-26'!CH293</f>
        <v>0</v>
      </c>
      <c r="CA748" s="44">
        <f>'Tooling Main list 25-26'!CI293</f>
        <v>0</v>
      </c>
      <c r="CB748" s="44">
        <f>'Tooling Main list 25-26'!CJ293</f>
        <v>0</v>
      </c>
      <c r="CC748" s="44">
        <f>'Tooling Main list 25-26'!CK293</f>
        <v>0</v>
      </c>
      <c r="CD748" s="44">
        <f>'Tooling Main list 25-26'!CL293</f>
        <v>0</v>
      </c>
      <c r="CE748" s="44">
        <f>'Tooling Main list 25-26'!CM293</f>
        <v>0</v>
      </c>
      <c r="CF748" s="44">
        <f>'Tooling Main list 25-26'!CO293</f>
        <v>0</v>
      </c>
      <c r="CG748" s="45">
        <f>'Tooling Main list 25-26'!CP293</f>
        <v>0</v>
      </c>
      <c r="CH748" s="44">
        <f>'Tooling Main list 25-26'!CQ293</f>
        <v>0</v>
      </c>
      <c r="CI748" s="44">
        <f>'Tooling Main list 25-26'!CR293</f>
        <v>0</v>
      </c>
      <c r="CJ748" s="44">
        <f>'Tooling Main list 25-26'!CS293</f>
        <v>0</v>
      </c>
      <c r="CK748" s="44">
        <f>'Tooling Main list 25-26'!CT293</f>
        <v>0</v>
      </c>
      <c r="CL748" s="44">
        <f>'Tooling Main list 25-26'!CV293</f>
        <v>0</v>
      </c>
      <c r="CM748" s="45">
        <f>'Tooling Main list 25-26'!CW293</f>
        <v>0</v>
      </c>
      <c r="CN748" s="44">
        <f>'Tooling Main list 25-26'!CX293</f>
        <v>0</v>
      </c>
      <c r="CO748" s="44">
        <f>'Tooling Main list 25-26'!CY293</f>
        <v>0</v>
      </c>
      <c r="CP748" s="44">
        <f>'Tooling Main list 25-26'!CZ293</f>
        <v>0</v>
      </c>
      <c r="CQ748" s="44">
        <f>'Tooling Main list 25-26'!DA293</f>
        <v>0</v>
      </c>
      <c r="CR748" s="44">
        <f>'Tooling Main list 25-26'!DC293</f>
        <v>0</v>
      </c>
      <c r="CS748" s="45">
        <f>'Tooling Main list 25-26'!DD293</f>
        <v>0</v>
      </c>
      <c r="CT748" s="44">
        <f>'Tooling Main list 25-26'!DE293</f>
        <v>0</v>
      </c>
      <c r="CU748" s="44">
        <f>'Tooling Main list 25-26'!DF293</f>
        <v>0</v>
      </c>
      <c r="CV748" s="44">
        <f>'Tooling Main list 25-26'!DG293</f>
        <v>0</v>
      </c>
      <c r="CW748" s="44">
        <f>'Tooling Main list 25-26'!DH293</f>
        <v>0</v>
      </c>
      <c r="CX748" s="44">
        <f>'Tooling Main list 25-26'!DJ293</f>
        <v>0</v>
      </c>
      <c r="CY748" s="44">
        <f>'Tooling Main list 25-26'!DK293</f>
        <v>0</v>
      </c>
      <c r="CZ748" s="45">
        <f>'Tooling Main list 25-26'!DR293</f>
        <v>0</v>
      </c>
      <c r="DA748" s="45">
        <f>'Tooling Main list 25-26'!DS293</f>
        <v>0</v>
      </c>
      <c r="DB748" s="44">
        <f>'Tooling Main list 25-26'!DT293</f>
        <v>0</v>
      </c>
      <c r="DC748" s="44">
        <f>'Tooling Main list 25-26'!DU293</f>
        <v>0</v>
      </c>
      <c r="DD748" s="44">
        <f>'Tooling Main list 25-26'!DW293</f>
        <v>0</v>
      </c>
      <c r="DE748" s="44"/>
      <c r="DF748" s="44">
        <f>'Tooling Main list 25-26'!DX293</f>
        <v>0</v>
      </c>
      <c r="DG748" s="44"/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</row>
    <row r="749" spans="1:121" hidden="1" x14ac:dyDescent="0.25">
      <c r="A749" s="44"/>
      <c r="B749" s="44"/>
      <c r="C749" s="44"/>
      <c r="D749" s="44"/>
      <c r="E749" s="44"/>
      <c r="F749" s="44"/>
      <c r="G749" s="44"/>
      <c r="H749" s="44">
        <f>'Tooling Main list 25-26'!D294</f>
        <v>0</v>
      </c>
      <c r="I749" s="44">
        <f>'Tooling Main list 25-26'!E294</f>
        <v>0</v>
      </c>
      <c r="J749" s="44">
        <f>'Tooling Main list 25-26'!F294</f>
        <v>0</v>
      </c>
      <c r="K749" s="44">
        <f>'Tooling Main list 25-26'!G294</f>
        <v>0</v>
      </c>
      <c r="L749" s="44">
        <f>'Tooling Main list 25-26'!I294</f>
        <v>0</v>
      </c>
      <c r="M749" s="45">
        <f>'Tooling Main list 25-26'!J294</f>
        <v>0</v>
      </c>
      <c r="N749" s="44">
        <f>'Tooling Main list 25-26'!K294</f>
        <v>0</v>
      </c>
      <c r="O749" s="44">
        <f>'Tooling Main list 25-26'!L294</f>
        <v>0</v>
      </c>
      <c r="P749" s="44">
        <f>'Tooling Main list 25-26'!M294</f>
        <v>0</v>
      </c>
      <c r="Q749" s="44">
        <f>'Tooling Main list 25-26'!N294</f>
        <v>0</v>
      </c>
      <c r="R749" s="44">
        <f>'Tooling Main list 25-26'!P294</f>
        <v>0</v>
      </c>
      <c r="S749" s="45">
        <f>'Tooling Main list 25-26'!Q294</f>
        <v>0</v>
      </c>
      <c r="T749" s="44">
        <f>'Tooling Main list 25-26'!R294</f>
        <v>0</v>
      </c>
      <c r="U749" s="44">
        <f>'Tooling Main list 25-26'!S294</f>
        <v>0</v>
      </c>
      <c r="V749" s="44">
        <f>'Tooling Main list 25-26'!T294</f>
        <v>0</v>
      </c>
      <c r="W749" s="44">
        <f>'Tooling Main list 25-26'!U294</f>
        <v>0</v>
      </c>
      <c r="X749" s="44">
        <f>'Tooling Main list 25-26'!W294</f>
        <v>0</v>
      </c>
      <c r="Y749" s="44">
        <f>'Tooling Main list 25-26'!X294</f>
        <v>0</v>
      </c>
      <c r="Z749" s="44">
        <f>'Tooling Main list 25-26'!Y294</f>
        <v>0</v>
      </c>
      <c r="AA749" s="44">
        <f>'Tooling Main list 25-26'!Z294</f>
        <v>0</v>
      </c>
      <c r="AB749" s="44">
        <f>'Tooling Main list 25-26'!AA294</f>
        <v>0</v>
      </c>
      <c r="AC749" s="44">
        <f>'Tooling Main list 25-26'!AB294</f>
        <v>0</v>
      </c>
      <c r="AD749" s="44">
        <f>'Tooling Main list 25-26'!AD294</f>
        <v>0</v>
      </c>
      <c r="AE749" s="45">
        <f>'Tooling Main list 25-26'!AE294</f>
        <v>0</v>
      </c>
      <c r="AF749" s="44">
        <f>'Tooling Main list 25-26'!AF294</f>
        <v>0</v>
      </c>
      <c r="AG749" s="44">
        <f>'Tooling Main list 25-26'!AG294</f>
        <v>0</v>
      </c>
      <c r="AH749" s="44">
        <f>'Tooling Main list 25-26'!AH294</f>
        <v>0</v>
      </c>
      <c r="AI749" s="44">
        <f>'Tooling Main list 25-26'!AI294</f>
        <v>0</v>
      </c>
      <c r="AJ749" s="44">
        <f>'Tooling Main list 25-26'!AK294</f>
        <v>0</v>
      </c>
      <c r="AK749" s="45">
        <f>'Tooling Main list 25-26'!AL294</f>
        <v>0</v>
      </c>
      <c r="AL749" s="44">
        <f>'Tooling Main list 25-26'!AM294</f>
        <v>0</v>
      </c>
      <c r="AM749" s="44">
        <f>'Tooling Main list 25-26'!AN294</f>
        <v>0</v>
      </c>
      <c r="AN749" s="44">
        <f>'Tooling Main list 25-26'!AO294</f>
        <v>0</v>
      </c>
      <c r="AO749" s="44">
        <f>'Tooling Main list 25-26'!AP294</f>
        <v>0</v>
      </c>
      <c r="AP749" s="44">
        <f>'Tooling Main list 25-26'!AR294</f>
        <v>0</v>
      </c>
      <c r="AQ749" s="45">
        <f>'Tooling Main list 25-26'!AS294</f>
        <v>0</v>
      </c>
      <c r="AR749" s="44">
        <f>'Tooling Main list 25-26'!AT294</f>
        <v>0</v>
      </c>
      <c r="AS749" s="44">
        <f>'Tooling Main list 25-26'!AU294</f>
        <v>0</v>
      </c>
      <c r="AT749" s="44">
        <f>'Tooling Main list 25-26'!AV294</f>
        <v>0</v>
      </c>
      <c r="AU749" s="44">
        <f>'Tooling Main list 25-26'!AW294</f>
        <v>0</v>
      </c>
      <c r="AV749" s="44">
        <f>'Tooling Main list 25-26'!AY294</f>
        <v>0</v>
      </c>
      <c r="AW749" s="45">
        <f>'Tooling Main list 25-26'!AZ294</f>
        <v>0</v>
      </c>
      <c r="AX749" s="44">
        <f>'Tooling Main list 25-26'!BA294</f>
        <v>0</v>
      </c>
      <c r="AY749" s="44">
        <f>'Tooling Main list 25-26'!BB294</f>
        <v>0</v>
      </c>
      <c r="AZ749" s="44">
        <f>'Tooling Main list 25-26'!BC294</f>
        <v>0</v>
      </c>
      <c r="BA749" s="44">
        <f>'Tooling Main list 25-26'!BD294</f>
        <v>0</v>
      </c>
      <c r="BB749" s="44">
        <f>'Tooling Main list 25-26'!BF294</f>
        <v>0</v>
      </c>
      <c r="BC749" s="44">
        <f>'Tooling Main list 25-26'!BG294</f>
        <v>0</v>
      </c>
      <c r="BD749" s="44">
        <f>'Tooling Main list 25-26'!BH294</f>
        <v>0</v>
      </c>
      <c r="BE749" s="44">
        <f>'Tooling Main list 25-26'!BI294</f>
        <v>0</v>
      </c>
      <c r="BF749" s="44">
        <f>'Tooling Main list 25-26'!BJ294</f>
        <v>0</v>
      </c>
      <c r="BG749" s="44">
        <f>'Tooling Main list 25-26'!BK294</f>
        <v>0</v>
      </c>
      <c r="BH749" s="44">
        <f>'Tooling Main list 25-26'!BM294</f>
        <v>0</v>
      </c>
      <c r="BI749" s="45">
        <f>'Tooling Main list 25-26'!BN294</f>
        <v>0</v>
      </c>
      <c r="BJ749" s="44">
        <f>'Tooling Main list 25-26'!BO294</f>
        <v>0</v>
      </c>
      <c r="BK749" s="44">
        <f>'Tooling Main list 25-26'!BP294</f>
        <v>0</v>
      </c>
      <c r="BL749" s="44">
        <f>'Tooling Main list 25-26'!BQ294</f>
        <v>0</v>
      </c>
      <c r="BM749" s="44">
        <f>'Tooling Main list 25-26'!BR294</f>
        <v>0</v>
      </c>
      <c r="BN749" s="44">
        <f>'Tooling Main list 25-26'!BT294</f>
        <v>0</v>
      </c>
      <c r="BO749" s="45">
        <f>'Tooling Main list 25-26'!BU294</f>
        <v>0</v>
      </c>
      <c r="BP749" s="44">
        <f>'Tooling Main list 25-26'!BV294</f>
        <v>0</v>
      </c>
      <c r="BQ749" s="44">
        <f>'Tooling Main list 25-26'!BW294</f>
        <v>0</v>
      </c>
      <c r="BR749" s="44">
        <f>'Tooling Main list 25-26'!BX294</f>
        <v>0</v>
      </c>
      <c r="BS749" s="44">
        <f>'Tooling Main list 25-26'!BY294</f>
        <v>0</v>
      </c>
      <c r="BT749" s="44">
        <f>'Tooling Main list 25-26'!CA294</f>
        <v>0</v>
      </c>
      <c r="BU749" s="45">
        <f>'Tooling Main list 25-26'!CB294</f>
        <v>0</v>
      </c>
      <c r="BV749" s="44">
        <f>'Tooling Main list 25-26'!CC294</f>
        <v>0</v>
      </c>
      <c r="BW749" s="44">
        <f>'Tooling Main list 25-26'!CD294</f>
        <v>0</v>
      </c>
      <c r="BX749" s="44">
        <f>'Tooling Main list 25-26'!CE294</f>
        <v>0</v>
      </c>
      <c r="BY749" s="44">
        <f>'Tooling Main list 25-26'!CF294</f>
        <v>0</v>
      </c>
      <c r="BZ749" s="44">
        <f>'Tooling Main list 25-26'!CH294</f>
        <v>0</v>
      </c>
      <c r="CA749" s="44">
        <f>'Tooling Main list 25-26'!CI294</f>
        <v>0</v>
      </c>
      <c r="CB749" s="44">
        <f>'Tooling Main list 25-26'!CJ294</f>
        <v>0</v>
      </c>
      <c r="CC749" s="44">
        <f>'Tooling Main list 25-26'!CK294</f>
        <v>0</v>
      </c>
      <c r="CD749" s="44">
        <f>'Tooling Main list 25-26'!CL294</f>
        <v>0</v>
      </c>
      <c r="CE749" s="44">
        <f>'Tooling Main list 25-26'!CM294</f>
        <v>0</v>
      </c>
      <c r="CF749" s="44">
        <f>'Tooling Main list 25-26'!CO294</f>
        <v>0</v>
      </c>
      <c r="CG749" s="45">
        <f>'Tooling Main list 25-26'!CP294</f>
        <v>0</v>
      </c>
      <c r="CH749" s="44">
        <f>'Tooling Main list 25-26'!CQ294</f>
        <v>0</v>
      </c>
      <c r="CI749" s="44">
        <f>'Tooling Main list 25-26'!CR294</f>
        <v>0</v>
      </c>
      <c r="CJ749" s="44">
        <f>'Tooling Main list 25-26'!CS294</f>
        <v>0</v>
      </c>
      <c r="CK749" s="44">
        <f>'Tooling Main list 25-26'!CT294</f>
        <v>0</v>
      </c>
      <c r="CL749" s="44">
        <f>'Tooling Main list 25-26'!CV294</f>
        <v>0</v>
      </c>
      <c r="CM749" s="45">
        <f>'Tooling Main list 25-26'!CW294</f>
        <v>0</v>
      </c>
      <c r="CN749" s="44">
        <f>'Tooling Main list 25-26'!CX294</f>
        <v>0</v>
      </c>
      <c r="CO749" s="44">
        <f>'Tooling Main list 25-26'!CY294</f>
        <v>0</v>
      </c>
      <c r="CP749" s="44">
        <f>'Tooling Main list 25-26'!CZ294</f>
        <v>0</v>
      </c>
      <c r="CQ749" s="44">
        <f>'Tooling Main list 25-26'!DA294</f>
        <v>0</v>
      </c>
      <c r="CR749" s="44">
        <f>'Tooling Main list 25-26'!DC294</f>
        <v>0</v>
      </c>
      <c r="CS749" s="45">
        <f>'Tooling Main list 25-26'!DD294</f>
        <v>0</v>
      </c>
      <c r="CT749" s="44">
        <f>'Tooling Main list 25-26'!DE294</f>
        <v>0</v>
      </c>
      <c r="CU749" s="44">
        <f>'Tooling Main list 25-26'!DF294</f>
        <v>0</v>
      </c>
      <c r="CV749" s="44">
        <f>'Tooling Main list 25-26'!DG294</f>
        <v>0</v>
      </c>
      <c r="CW749" s="44">
        <f>'Tooling Main list 25-26'!DH294</f>
        <v>0</v>
      </c>
      <c r="CX749" s="44">
        <f>'Tooling Main list 25-26'!DJ294</f>
        <v>0</v>
      </c>
      <c r="CY749" s="44">
        <f>'Tooling Main list 25-26'!DK294</f>
        <v>0</v>
      </c>
      <c r="CZ749" s="45">
        <f>'Tooling Main list 25-26'!DR294</f>
        <v>0</v>
      </c>
      <c r="DA749" s="45">
        <f>'Tooling Main list 25-26'!DS294</f>
        <v>0</v>
      </c>
      <c r="DB749" s="44">
        <f>'Tooling Main list 25-26'!DT294</f>
        <v>0</v>
      </c>
      <c r="DC749" s="44">
        <f>'Tooling Main list 25-26'!DU294</f>
        <v>0</v>
      </c>
      <c r="DD749" s="44">
        <f>'Tooling Main list 25-26'!DW294</f>
        <v>0</v>
      </c>
      <c r="DE749" s="44"/>
      <c r="DF749" s="44">
        <f>'Tooling Main list 25-26'!DX294</f>
        <v>0</v>
      </c>
      <c r="DG749" s="44"/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</row>
    <row r="750" spans="1:121" hidden="1" x14ac:dyDescent="0.25">
      <c r="A750" s="44"/>
      <c r="B750" s="44"/>
      <c r="C750" s="44"/>
      <c r="D750" s="44"/>
      <c r="E750" s="44"/>
      <c r="F750" s="44"/>
      <c r="G750" s="44"/>
      <c r="H750" s="44">
        <f>'Tooling Main list 25-26'!D295</f>
        <v>0</v>
      </c>
      <c r="I750" s="44">
        <f>'Tooling Main list 25-26'!E295</f>
        <v>0</v>
      </c>
      <c r="J750" s="44">
        <f>'Tooling Main list 25-26'!F295</f>
        <v>0</v>
      </c>
      <c r="K750" s="44">
        <f>'Tooling Main list 25-26'!G295</f>
        <v>0</v>
      </c>
      <c r="L750" s="44">
        <f>'Tooling Main list 25-26'!I295</f>
        <v>0</v>
      </c>
      <c r="M750" s="45">
        <f>'Tooling Main list 25-26'!J295</f>
        <v>0</v>
      </c>
      <c r="N750" s="44">
        <f>'Tooling Main list 25-26'!K295</f>
        <v>0</v>
      </c>
      <c r="O750" s="44">
        <f>'Tooling Main list 25-26'!L295</f>
        <v>0</v>
      </c>
      <c r="P750" s="44">
        <f>'Tooling Main list 25-26'!M295</f>
        <v>0</v>
      </c>
      <c r="Q750" s="44">
        <f>'Tooling Main list 25-26'!N295</f>
        <v>0</v>
      </c>
      <c r="R750" s="44">
        <f>'Tooling Main list 25-26'!P295</f>
        <v>0</v>
      </c>
      <c r="S750" s="45">
        <f>'Tooling Main list 25-26'!Q295</f>
        <v>0</v>
      </c>
      <c r="T750" s="44">
        <f>'Tooling Main list 25-26'!R295</f>
        <v>0</v>
      </c>
      <c r="U750" s="44">
        <f>'Tooling Main list 25-26'!S295</f>
        <v>0</v>
      </c>
      <c r="V750" s="44">
        <f>'Tooling Main list 25-26'!T295</f>
        <v>0</v>
      </c>
      <c r="W750" s="44">
        <f>'Tooling Main list 25-26'!U295</f>
        <v>0</v>
      </c>
      <c r="X750" s="44">
        <f>'Tooling Main list 25-26'!W295</f>
        <v>0</v>
      </c>
      <c r="Y750" s="44">
        <f>'Tooling Main list 25-26'!X295</f>
        <v>0</v>
      </c>
      <c r="Z750" s="44">
        <f>'Tooling Main list 25-26'!Y295</f>
        <v>0</v>
      </c>
      <c r="AA750" s="44">
        <f>'Tooling Main list 25-26'!Z295</f>
        <v>0</v>
      </c>
      <c r="AB750" s="44">
        <f>'Tooling Main list 25-26'!AA295</f>
        <v>0</v>
      </c>
      <c r="AC750" s="44">
        <f>'Tooling Main list 25-26'!AB295</f>
        <v>0</v>
      </c>
      <c r="AD750" s="44">
        <f>'Tooling Main list 25-26'!AD295</f>
        <v>0</v>
      </c>
      <c r="AE750" s="45">
        <f>'Tooling Main list 25-26'!AE295</f>
        <v>0</v>
      </c>
      <c r="AF750" s="44">
        <f>'Tooling Main list 25-26'!AF295</f>
        <v>0</v>
      </c>
      <c r="AG750" s="44">
        <f>'Tooling Main list 25-26'!AG295</f>
        <v>0</v>
      </c>
      <c r="AH750" s="44">
        <f>'Tooling Main list 25-26'!AH295</f>
        <v>0</v>
      </c>
      <c r="AI750" s="44">
        <f>'Tooling Main list 25-26'!AI295</f>
        <v>0</v>
      </c>
      <c r="AJ750" s="44">
        <f>'Tooling Main list 25-26'!AK295</f>
        <v>0</v>
      </c>
      <c r="AK750" s="45">
        <f>'Tooling Main list 25-26'!AL295</f>
        <v>0</v>
      </c>
      <c r="AL750" s="44">
        <f>'Tooling Main list 25-26'!AM295</f>
        <v>0</v>
      </c>
      <c r="AM750" s="44">
        <f>'Tooling Main list 25-26'!AN295</f>
        <v>0</v>
      </c>
      <c r="AN750" s="44">
        <f>'Tooling Main list 25-26'!AO295</f>
        <v>0</v>
      </c>
      <c r="AO750" s="44">
        <f>'Tooling Main list 25-26'!AP295</f>
        <v>0</v>
      </c>
      <c r="AP750" s="44">
        <f>'Tooling Main list 25-26'!AR295</f>
        <v>0</v>
      </c>
      <c r="AQ750" s="45">
        <f>'Tooling Main list 25-26'!AS295</f>
        <v>0</v>
      </c>
      <c r="AR750" s="44">
        <f>'Tooling Main list 25-26'!AT295</f>
        <v>0</v>
      </c>
      <c r="AS750" s="44">
        <f>'Tooling Main list 25-26'!AU295</f>
        <v>0</v>
      </c>
      <c r="AT750" s="44">
        <f>'Tooling Main list 25-26'!AV295</f>
        <v>0</v>
      </c>
      <c r="AU750" s="44">
        <f>'Tooling Main list 25-26'!AW295</f>
        <v>0</v>
      </c>
      <c r="AV750" s="44">
        <f>'Tooling Main list 25-26'!AY295</f>
        <v>0</v>
      </c>
      <c r="AW750" s="45">
        <f>'Tooling Main list 25-26'!AZ295</f>
        <v>0</v>
      </c>
      <c r="AX750" s="44">
        <f>'Tooling Main list 25-26'!BA295</f>
        <v>0</v>
      </c>
      <c r="AY750" s="44">
        <f>'Tooling Main list 25-26'!BB295</f>
        <v>0</v>
      </c>
      <c r="AZ750" s="44">
        <f>'Tooling Main list 25-26'!BC295</f>
        <v>0</v>
      </c>
      <c r="BA750" s="44">
        <f>'Tooling Main list 25-26'!BD295</f>
        <v>0</v>
      </c>
      <c r="BB750" s="44">
        <f>'Tooling Main list 25-26'!BF295</f>
        <v>0</v>
      </c>
      <c r="BC750" s="44">
        <f>'Tooling Main list 25-26'!BG295</f>
        <v>0</v>
      </c>
      <c r="BD750" s="44">
        <f>'Tooling Main list 25-26'!BH295</f>
        <v>0</v>
      </c>
      <c r="BE750" s="44">
        <f>'Tooling Main list 25-26'!BI295</f>
        <v>0</v>
      </c>
      <c r="BF750" s="44">
        <f>'Tooling Main list 25-26'!BJ295</f>
        <v>0</v>
      </c>
      <c r="BG750" s="44">
        <f>'Tooling Main list 25-26'!BK295</f>
        <v>0</v>
      </c>
      <c r="BH750" s="44">
        <f>'Tooling Main list 25-26'!BM295</f>
        <v>0</v>
      </c>
      <c r="BI750" s="45">
        <f>'Tooling Main list 25-26'!BN295</f>
        <v>0</v>
      </c>
      <c r="BJ750" s="44">
        <f>'Tooling Main list 25-26'!BO295</f>
        <v>0</v>
      </c>
      <c r="BK750" s="44">
        <f>'Tooling Main list 25-26'!BP295</f>
        <v>0</v>
      </c>
      <c r="BL750" s="44">
        <f>'Tooling Main list 25-26'!BQ295</f>
        <v>0</v>
      </c>
      <c r="BM750" s="44">
        <f>'Tooling Main list 25-26'!BR295</f>
        <v>0</v>
      </c>
      <c r="BN750" s="44">
        <f>'Tooling Main list 25-26'!BT295</f>
        <v>0</v>
      </c>
      <c r="BO750" s="45">
        <f>'Tooling Main list 25-26'!BU295</f>
        <v>0</v>
      </c>
      <c r="BP750" s="44">
        <f>'Tooling Main list 25-26'!BV295</f>
        <v>0</v>
      </c>
      <c r="BQ750" s="44">
        <f>'Tooling Main list 25-26'!BW295</f>
        <v>0</v>
      </c>
      <c r="BR750" s="44">
        <f>'Tooling Main list 25-26'!BX295</f>
        <v>0</v>
      </c>
      <c r="BS750" s="44">
        <f>'Tooling Main list 25-26'!BY295</f>
        <v>0</v>
      </c>
      <c r="BT750" s="44">
        <f>'Tooling Main list 25-26'!CA295</f>
        <v>0</v>
      </c>
      <c r="BU750" s="45">
        <f>'Tooling Main list 25-26'!CB295</f>
        <v>0</v>
      </c>
      <c r="BV750" s="44">
        <f>'Tooling Main list 25-26'!CC295</f>
        <v>0</v>
      </c>
      <c r="BW750" s="44">
        <f>'Tooling Main list 25-26'!CD295</f>
        <v>0</v>
      </c>
      <c r="BX750" s="44">
        <f>'Tooling Main list 25-26'!CE295</f>
        <v>0</v>
      </c>
      <c r="BY750" s="44">
        <f>'Tooling Main list 25-26'!CF295</f>
        <v>0</v>
      </c>
      <c r="BZ750" s="44">
        <f>'Tooling Main list 25-26'!CH295</f>
        <v>0</v>
      </c>
      <c r="CA750" s="44">
        <f>'Tooling Main list 25-26'!CI295</f>
        <v>0</v>
      </c>
      <c r="CB750" s="44">
        <f>'Tooling Main list 25-26'!CJ295</f>
        <v>0</v>
      </c>
      <c r="CC750" s="44">
        <f>'Tooling Main list 25-26'!CK295</f>
        <v>0</v>
      </c>
      <c r="CD750" s="44">
        <f>'Tooling Main list 25-26'!CL295</f>
        <v>0</v>
      </c>
      <c r="CE750" s="44">
        <f>'Tooling Main list 25-26'!CM295</f>
        <v>0</v>
      </c>
      <c r="CF750" s="44">
        <f>'Tooling Main list 25-26'!CO295</f>
        <v>0</v>
      </c>
      <c r="CG750" s="45">
        <f>'Tooling Main list 25-26'!CP295</f>
        <v>0</v>
      </c>
      <c r="CH750" s="44">
        <f>'Tooling Main list 25-26'!CQ295</f>
        <v>0</v>
      </c>
      <c r="CI750" s="44">
        <f>'Tooling Main list 25-26'!CR295</f>
        <v>0</v>
      </c>
      <c r="CJ750" s="44">
        <f>'Tooling Main list 25-26'!CS295</f>
        <v>0</v>
      </c>
      <c r="CK750" s="44">
        <f>'Tooling Main list 25-26'!CT295</f>
        <v>0</v>
      </c>
      <c r="CL750" s="44">
        <f>'Tooling Main list 25-26'!CV295</f>
        <v>0</v>
      </c>
      <c r="CM750" s="45">
        <f>'Tooling Main list 25-26'!CW295</f>
        <v>0</v>
      </c>
      <c r="CN750" s="44">
        <f>'Tooling Main list 25-26'!CX295</f>
        <v>0</v>
      </c>
      <c r="CO750" s="44">
        <f>'Tooling Main list 25-26'!CY295</f>
        <v>0</v>
      </c>
      <c r="CP750" s="44">
        <f>'Tooling Main list 25-26'!CZ295</f>
        <v>0</v>
      </c>
      <c r="CQ750" s="44">
        <f>'Tooling Main list 25-26'!DA295</f>
        <v>0</v>
      </c>
      <c r="CR750" s="44">
        <f>'Tooling Main list 25-26'!DC295</f>
        <v>0</v>
      </c>
      <c r="CS750" s="45">
        <f>'Tooling Main list 25-26'!DD295</f>
        <v>0</v>
      </c>
      <c r="CT750" s="44">
        <f>'Tooling Main list 25-26'!DE295</f>
        <v>0</v>
      </c>
      <c r="CU750" s="44">
        <f>'Tooling Main list 25-26'!DF295</f>
        <v>0</v>
      </c>
      <c r="CV750" s="44">
        <f>'Tooling Main list 25-26'!DG295</f>
        <v>0</v>
      </c>
      <c r="CW750" s="44">
        <f>'Tooling Main list 25-26'!DH295</f>
        <v>0</v>
      </c>
      <c r="CX750" s="44">
        <f>'Tooling Main list 25-26'!DJ295</f>
        <v>0</v>
      </c>
      <c r="CY750" s="44">
        <f>'Tooling Main list 25-26'!DK295</f>
        <v>0</v>
      </c>
      <c r="CZ750" s="45">
        <f>'Tooling Main list 25-26'!DR295</f>
        <v>0</v>
      </c>
      <c r="DA750" s="45">
        <f>'Tooling Main list 25-26'!DS295</f>
        <v>0</v>
      </c>
      <c r="DB750" s="44">
        <f>'Tooling Main list 25-26'!DT295</f>
        <v>0</v>
      </c>
      <c r="DC750" s="44">
        <f>'Tooling Main list 25-26'!DU295</f>
        <v>0</v>
      </c>
      <c r="DD750" s="44">
        <f>'Tooling Main list 25-26'!DW295</f>
        <v>0</v>
      </c>
      <c r="DE750" s="44"/>
      <c r="DF750" s="44">
        <f>'Tooling Main list 25-26'!DX295</f>
        <v>0</v>
      </c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</row>
    <row r="751" spans="1:121" hidden="1" x14ac:dyDescent="0.25">
      <c r="A751" s="44"/>
      <c r="B751" s="44"/>
      <c r="C751" s="44"/>
      <c r="D751" s="44"/>
      <c r="E751" s="44"/>
      <c r="F751" s="44"/>
      <c r="G751" s="44"/>
      <c r="H751" s="44">
        <f>'Tooling Main list 25-26'!D296</f>
        <v>0</v>
      </c>
      <c r="I751" s="44">
        <f>'Tooling Main list 25-26'!E296</f>
        <v>0</v>
      </c>
      <c r="J751" s="44">
        <f>'Tooling Main list 25-26'!F296</f>
        <v>0</v>
      </c>
      <c r="K751" s="44">
        <f>'Tooling Main list 25-26'!G296</f>
        <v>0</v>
      </c>
      <c r="L751" s="44">
        <f>'Tooling Main list 25-26'!I296</f>
        <v>0</v>
      </c>
      <c r="M751" s="45">
        <f>'Tooling Main list 25-26'!J296</f>
        <v>0</v>
      </c>
      <c r="N751" s="44">
        <f>'Tooling Main list 25-26'!K296</f>
        <v>0</v>
      </c>
      <c r="O751" s="44">
        <f>'Tooling Main list 25-26'!L296</f>
        <v>0</v>
      </c>
      <c r="P751" s="44">
        <f>'Tooling Main list 25-26'!M296</f>
        <v>0</v>
      </c>
      <c r="Q751" s="44">
        <f>'Tooling Main list 25-26'!N296</f>
        <v>0</v>
      </c>
      <c r="R751" s="44">
        <f>'Tooling Main list 25-26'!P296</f>
        <v>0</v>
      </c>
      <c r="S751" s="45">
        <f>'Tooling Main list 25-26'!Q296</f>
        <v>0</v>
      </c>
      <c r="T751" s="44">
        <f>'Tooling Main list 25-26'!R296</f>
        <v>0</v>
      </c>
      <c r="U751" s="44">
        <f>'Tooling Main list 25-26'!S296</f>
        <v>0</v>
      </c>
      <c r="V751" s="44">
        <f>'Tooling Main list 25-26'!T296</f>
        <v>0</v>
      </c>
      <c r="W751" s="44">
        <f>'Tooling Main list 25-26'!U296</f>
        <v>0</v>
      </c>
      <c r="X751" s="44">
        <f>'Tooling Main list 25-26'!W296</f>
        <v>0</v>
      </c>
      <c r="Y751" s="44">
        <f>'Tooling Main list 25-26'!X296</f>
        <v>0</v>
      </c>
      <c r="Z751" s="44">
        <f>'Tooling Main list 25-26'!Y296</f>
        <v>0</v>
      </c>
      <c r="AA751" s="44">
        <f>'Tooling Main list 25-26'!Z296</f>
        <v>0</v>
      </c>
      <c r="AB751" s="44">
        <f>'Tooling Main list 25-26'!AA296</f>
        <v>0</v>
      </c>
      <c r="AC751" s="44">
        <f>'Tooling Main list 25-26'!AB296</f>
        <v>0</v>
      </c>
      <c r="AD751" s="44">
        <f>'Tooling Main list 25-26'!AD296</f>
        <v>0</v>
      </c>
      <c r="AE751" s="45">
        <f>'Tooling Main list 25-26'!AE296</f>
        <v>0</v>
      </c>
      <c r="AF751" s="44">
        <f>'Tooling Main list 25-26'!AF296</f>
        <v>0</v>
      </c>
      <c r="AG751" s="44">
        <f>'Tooling Main list 25-26'!AG296</f>
        <v>0</v>
      </c>
      <c r="AH751" s="44">
        <f>'Tooling Main list 25-26'!AH296</f>
        <v>0</v>
      </c>
      <c r="AI751" s="44">
        <f>'Tooling Main list 25-26'!AI296</f>
        <v>0</v>
      </c>
      <c r="AJ751" s="44">
        <f>'Tooling Main list 25-26'!AK296</f>
        <v>0</v>
      </c>
      <c r="AK751" s="45">
        <f>'Tooling Main list 25-26'!AL296</f>
        <v>0</v>
      </c>
      <c r="AL751" s="44">
        <f>'Tooling Main list 25-26'!AM296</f>
        <v>0</v>
      </c>
      <c r="AM751" s="44">
        <f>'Tooling Main list 25-26'!AN296</f>
        <v>0</v>
      </c>
      <c r="AN751" s="44">
        <f>'Tooling Main list 25-26'!AO296</f>
        <v>0</v>
      </c>
      <c r="AO751" s="44">
        <f>'Tooling Main list 25-26'!AP296</f>
        <v>0</v>
      </c>
      <c r="AP751" s="44">
        <f>'Tooling Main list 25-26'!AR296</f>
        <v>0</v>
      </c>
      <c r="AQ751" s="45">
        <f>'Tooling Main list 25-26'!AS296</f>
        <v>0</v>
      </c>
      <c r="AR751" s="44">
        <f>'Tooling Main list 25-26'!AT296</f>
        <v>0</v>
      </c>
      <c r="AS751" s="44">
        <f>'Tooling Main list 25-26'!AU296</f>
        <v>0</v>
      </c>
      <c r="AT751" s="44">
        <f>'Tooling Main list 25-26'!AV296</f>
        <v>0</v>
      </c>
      <c r="AU751" s="44">
        <f>'Tooling Main list 25-26'!AW296</f>
        <v>0</v>
      </c>
      <c r="AV751" s="44">
        <f>'Tooling Main list 25-26'!AY296</f>
        <v>0</v>
      </c>
      <c r="AW751" s="45">
        <f>'Tooling Main list 25-26'!AZ296</f>
        <v>0</v>
      </c>
      <c r="AX751" s="44">
        <f>'Tooling Main list 25-26'!BA296</f>
        <v>0</v>
      </c>
      <c r="AY751" s="44">
        <f>'Tooling Main list 25-26'!BB296</f>
        <v>0</v>
      </c>
      <c r="AZ751" s="44">
        <f>'Tooling Main list 25-26'!BC296</f>
        <v>0</v>
      </c>
      <c r="BA751" s="44">
        <f>'Tooling Main list 25-26'!BD296</f>
        <v>0</v>
      </c>
      <c r="BB751" s="44">
        <f>'Tooling Main list 25-26'!BF296</f>
        <v>0</v>
      </c>
      <c r="BC751" s="44">
        <f>'Tooling Main list 25-26'!BG296</f>
        <v>0</v>
      </c>
      <c r="BD751" s="44">
        <f>'Tooling Main list 25-26'!BH296</f>
        <v>0</v>
      </c>
      <c r="BE751" s="44">
        <f>'Tooling Main list 25-26'!BI296</f>
        <v>0</v>
      </c>
      <c r="BF751" s="44">
        <f>'Tooling Main list 25-26'!BJ296</f>
        <v>0</v>
      </c>
      <c r="BG751" s="44">
        <f>'Tooling Main list 25-26'!BK296</f>
        <v>0</v>
      </c>
      <c r="BH751" s="44">
        <f>'Tooling Main list 25-26'!BM296</f>
        <v>0</v>
      </c>
      <c r="BI751" s="45">
        <f>'Tooling Main list 25-26'!BN296</f>
        <v>0</v>
      </c>
      <c r="BJ751" s="44">
        <f>'Tooling Main list 25-26'!BO296</f>
        <v>0</v>
      </c>
      <c r="BK751" s="44">
        <f>'Tooling Main list 25-26'!BP296</f>
        <v>0</v>
      </c>
      <c r="BL751" s="44">
        <f>'Tooling Main list 25-26'!BQ296</f>
        <v>0</v>
      </c>
      <c r="BM751" s="44">
        <f>'Tooling Main list 25-26'!BR296</f>
        <v>0</v>
      </c>
      <c r="BN751" s="44">
        <f>'Tooling Main list 25-26'!BT296</f>
        <v>0</v>
      </c>
      <c r="BO751" s="45">
        <f>'Tooling Main list 25-26'!BU296</f>
        <v>0</v>
      </c>
      <c r="BP751" s="44">
        <f>'Tooling Main list 25-26'!BV296</f>
        <v>0</v>
      </c>
      <c r="BQ751" s="44">
        <f>'Tooling Main list 25-26'!BW296</f>
        <v>0</v>
      </c>
      <c r="BR751" s="44">
        <f>'Tooling Main list 25-26'!BX296</f>
        <v>0</v>
      </c>
      <c r="BS751" s="44">
        <f>'Tooling Main list 25-26'!BY296</f>
        <v>0</v>
      </c>
      <c r="BT751" s="44">
        <f>'Tooling Main list 25-26'!CA296</f>
        <v>0</v>
      </c>
      <c r="BU751" s="45">
        <f>'Tooling Main list 25-26'!CB296</f>
        <v>0</v>
      </c>
      <c r="BV751" s="44">
        <f>'Tooling Main list 25-26'!CC296</f>
        <v>0</v>
      </c>
      <c r="BW751" s="44">
        <f>'Tooling Main list 25-26'!CD296</f>
        <v>0</v>
      </c>
      <c r="BX751" s="44">
        <f>'Tooling Main list 25-26'!CE296</f>
        <v>0</v>
      </c>
      <c r="BY751" s="44">
        <f>'Tooling Main list 25-26'!CF296</f>
        <v>0</v>
      </c>
      <c r="BZ751" s="44">
        <f>'Tooling Main list 25-26'!CH296</f>
        <v>0</v>
      </c>
      <c r="CA751" s="44">
        <f>'Tooling Main list 25-26'!CI296</f>
        <v>0</v>
      </c>
      <c r="CB751" s="44">
        <f>'Tooling Main list 25-26'!CJ296</f>
        <v>0</v>
      </c>
      <c r="CC751" s="44">
        <f>'Tooling Main list 25-26'!CK296</f>
        <v>0</v>
      </c>
      <c r="CD751" s="44">
        <f>'Tooling Main list 25-26'!CL296</f>
        <v>0</v>
      </c>
      <c r="CE751" s="44">
        <f>'Tooling Main list 25-26'!CM296</f>
        <v>0</v>
      </c>
      <c r="CF751" s="44">
        <f>'Tooling Main list 25-26'!CO296</f>
        <v>0</v>
      </c>
      <c r="CG751" s="45">
        <f>'Tooling Main list 25-26'!CP296</f>
        <v>0</v>
      </c>
      <c r="CH751" s="44">
        <f>'Tooling Main list 25-26'!CQ296</f>
        <v>0</v>
      </c>
      <c r="CI751" s="44">
        <f>'Tooling Main list 25-26'!CR296</f>
        <v>0</v>
      </c>
      <c r="CJ751" s="44">
        <f>'Tooling Main list 25-26'!CS296</f>
        <v>0</v>
      </c>
      <c r="CK751" s="44">
        <f>'Tooling Main list 25-26'!CT296</f>
        <v>0</v>
      </c>
      <c r="CL751" s="44">
        <f>'Tooling Main list 25-26'!CV296</f>
        <v>0</v>
      </c>
      <c r="CM751" s="45">
        <f>'Tooling Main list 25-26'!CW296</f>
        <v>0</v>
      </c>
      <c r="CN751" s="44">
        <f>'Tooling Main list 25-26'!CX296</f>
        <v>0</v>
      </c>
      <c r="CO751" s="44">
        <f>'Tooling Main list 25-26'!CY296</f>
        <v>0</v>
      </c>
      <c r="CP751" s="44">
        <f>'Tooling Main list 25-26'!CZ296</f>
        <v>0</v>
      </c>
      <c r="CQ751" s="44">
        <f>'Tooling Main list 25-26'!DA296</f>
        <v>0</v>
      </c>
      <c r="CR751" s="44">
        <f>'Tooling Main list 25-26'!DC296</f>
        <v>0</v>
      </c>
      <c r="CS751" s="45">
        <f>'Tooling Main list 25-26'!DD296</f>
        <v>0</v>
      </c>
      <c r="CT751" s="44">
        <f>'Tooling Main list 25-26'!DE296</f>
        <v>0</v>
      </c>
      <c r="CU751" s="44">
        <f>'Tooling Main list 25-26'!DF296</f>
        <v>0</v>
      </c>
      <c r="CV751" s="44">
        <f>'Tooling Main list 25-26'!DG296</f>
        <v>0</v>
      </c>
      <c r="CW751" s="44">
        <f>'Tooling Main list 25-26'!DH296</f>
        <v>0</v>
      </c>
      <c r="CX751" s="44">
        <f>'Tooling Main list 25-26'!DJ296</f>
        <v>0</v>
      </c>
      <c r="CY751" s="44">
        <f>'Tooling Main list 25-26'!DK296</f>
        <v>0</v>
      </c>
      <c r="CZ751" s="45">
        <f>'Tooling Main list 25-26'!DR296</f>
        <v>0</v>
      </c>
      <c r="DA751" s="45">
        <f>'Tooling Main list 25-26'!DS296</f>
        <v>0</v>
      </c>
      <c r="DB751" s="44">
        <f>'Tooling Main list 25-26'!DT296</f>
        <v>0</v>
      </c>
      <c r="DC751" s="44">
        <f>'Tooling Main list 25-26'!DU296</f>
        <v>0</v>
      </c>
      <c r="DD751" s="44">
        <f>'Tooling Main list 25-26'!DW296</f>
        <v>0</v>
      </c>
      <c r="DE751" s="44"/>
      <c r="DF751" s="44">
        <f>'Tooling Main list 25-26'!DX296</f>
        <v>0</v>
      </c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</row>
    <row r="752" spans="1:121" hidden="1" x14ac:dyDescent="0.25">
      <c r="A752" s="44"/>
      <c r="B752" s="44"/>
      <c r="C752" s="44"/>
      <c r="D752" s="44"/>
      <c r="E752" s="44"/>
      <c r="F752" s="44"/>
      <c r="G752" s="44"/>
      <c r="H752" s="44">
        <f>'Tooling Main list 25-26'!D297</f>
        <v>0</v>
      </c>
      <c r="I752" s="44">
        <f>'Tooling Main list 25-26'!E297</f>
        <v>0</v>
      </c>
      <c r="J752" s="44">
        <f>'Tooling Main list 25-26'!F297</f>
        <v>0</v>
      </c>
      <c r="K752" s="44">
        <f>'Tooling Main list 25-26'!G297</f>
        <v>0</v>
      </c>
      <c r="L752" s="44">
        <f>'Tooling Main list 25-26'!I297</f>
        <v>0</v>
      </c>
      <c r="M752" s="44">
        <f>'Tooling Main list 25-26'!J297</f>
        <v>0</v>
      </c>
      <c r="N752" s="44">
        <f>'Tooling Main list 25-26'!K297</f>
        <v>0</v>
      </c>
      <c r="O752" s="44">
        <f>'Tooling Main list 25-26'!L297</f>
        <v>0</v>
      </c>
      <c r="P752" s="44">
        <f>'Tooling Main list 25-26'!M297</f>
        <v>0</v>
      </c>
      <c r="Q752" s="44">
        <f>'Tooling Main list 25-26'!N297</f>
        <v>0</v>
      </c>
      <c r="R752" s="44">
        <f>'Tooling Main list 25-26'!P297</f>
        <v>0</v>
      </c>
      <c r="S752" s="44">
        <f>'Tooling Main list 25-26'!Q297</f>
        <v>0</v>
      </c>
      <c r="T752" s="44">
        <f>'Tooling Main list 25-26'!R297</f>
        <v>0</v>
      </c>
      <c r="U752" s="44">
        <f>'Tooling Main list 25-26'!S297</f>
        <v>0</v>
      </c>
      <c r="V752" s="44">
        <f>'Tooling Main list 25-26'!T297</f>
        <v>0</v>
      </c>
      <c r="W752" s="44">
        <f>'Tooling Main list 25-26'!U297</f>
        <v>0</v>
      </c>
      <c r="X752" s="44">
        <f>'Tooling Main list 25-26'!W297</f>
        <v>0</v>
      </c>
      <c r="Y752" s="44">
        <f>'Tooling Main list 25-26'!X297</f>
        <v>0</v>
      </c>
      <c r="Z752" s="44">
        <f>'Tooling Main list 25-26'!Y297</f>
        <v>0</v>
      </c>
      <c r="AA752" s="44">
        <f>'Tooling Main list 25-26'!Z297</f>
        <v>0</v>
      </c>
      <c r="AB752" s="44">
        <f>'Tooling Main list 25-26'!AA297</f>
        <v>0</v>
      </c>
      <c r="AC752" s="44">
        <f>'Tooling Main list 25-26'!AB297</f>
        <v>0</v>
      </c>
      <c r="AD752" s="44">
        <f>'Tooling Main list 25-26'!AD297</f>
        <v>0</v>
      </c>
      <c r="AE752" s="44">
        <f>'Tooling Main list 25-26'!AE297</f>
        <v>0</v>
      </c>
      <c r="AF752" s="44">
        <f>'Tooling Main list 25-26'!AF297</f>
        <v>0</v>
      </c>
      <c r="AG752" s="44">
        <f>'Tooling Main list 25-26'!AG297</f>
        <v>0</v>
      </c>
      <c r="AH752" s="44">
        <f>'Tooling Main list 25-26'!AH297</f>
        <v>0</v>
      </c>
      <c r="AI752" s="44">
        <f>'Tooling Main list 25-26'!AI297</f>
        <v>0</v>
      </c>
      <c r="AJ752" s="44">
        <f>'Tooling Main list 25-26'!AK297</f>
        <v>0</v>
      </c>
      <c r="AK752" s="44">
        <f>'Tooling Main list 25-26'!AL297</f>
        <v>0</v>
      </c>
      <c r="AL752" s="44">
        <f>'Tooling Main list 25-26'!AM297</f>
        <v>0</v>
      </c>
      <c r="AM752" s="44">
        <f>'Tooling Main list 25-26'!AN297</f>
        <v>0</v>
      </c>
      <c r="AN752" s="44">
        <f>'Tooling Main list 25-26'!AO297</f>
        <v>0</v>
      </c>
      <c r="AO752" s="44">
        <f>'Tooling Main list 25-26'!AP297</f>
        <v>0</v>
      </c>
      <c r="AP752" s="44">
        <f>'Tooling Main list 25-26'!AR297</f>
        <v>0</v>
      </c>
      <c r="AQ752" s="44">
        <f>'Tooling Main list 25-26'!AS297</f>
        <v>0</v>
      </c>
      <c r="AR752" s="44">
        <f>'Tooling Main list 25-26'!AT297</f>
        <v>0</v>
      </c>
      <c r="AS752" s="44">
        <f>'Tooling Main list 25-26'!AU297</f>
        <v>0</v>
      </c>
      <c r="AT752" s="44">
        <f>'Tooling Main list 25-26'!AV297</f>
        <v>0</v>
      </c>
      <c r="AU752" s="44">
        <f>'Tooling Main list 25-26'!AW297</f>
        <v>0</v>
      </c>
      <c r="AV752" s="44">
        <f>'Tooling Main list 25-26'!AY297</f>
        <v>0</v>
      </c>
      <c r="AW752" s="44">
        <f>'Tooling Main list 25-26'!AZ297</f>
        <v>0</v>
      </c>
      <c r="AX752" s="44">
        <f>'Tooling Main list 25-26'!BA297</f>
        <v>0</v>
      </c>
      <c r="AY752" s="44">
        <f>'Tooling Main list 25-26'!BB297</f>
        <v>0</v>
      </c>
      <c r="AZ752" s="44">
        <f>'Tooling Main list 25-26'!BC297</f>
        <v>0</v>
      </c>
      <c r="BA752" s="44">
        <f>'Tooling Main list 25-26'!BD297</f>
        <v>0</v>
      </c>
      <c r="BB752" s="44">
        <f>'Tooling Main list 25-26'!BF297</f>
        <v>0</v>
      </c>
      <c r="BC752" s="44">
        <f>'Tooling Main list 25-26'!BG297</f>
        <v>0</v>
      </c>
      <c r="BD752" s="44">
        <f>'Tooling Main list 25-26'!BH297</f>
        <v>0</v>
      </c>
      <c r="BE752" s="44">
        <f>'Tooling Main list 25-26'!BI297</f>
        <v>0</v>
      </c>
      <c r="BF752" s="44">
        <f>'Tooling Main list 25-26'!BJ297</f>
        <v>0</v>
      </c>
      <c r="BG752" s="44">
        <f>'Tooling Main list 25-26'!BK297</f>
        <v>0</v>
      </c>
      <c r="BH752" s="44">
        <f>'Tooling Main list 25-26'!BM297</f>
        <v>0</v>
      </c>
      <c r="BI752" s="44">
        <f>'Tooling Main list 25-26'!BN297</f>
        <v>0</v>
      </c>
      <c r="BJ752" s="44">
        <f>'Tooling Main list 25-26'!BO297</f>
        <v>0</v>
      </c>
      <c r="BK752" s="44">
        <f>'Tooling Main list 25-26'!BP297</f>
        <v>0</v>
      </c>
      <c r="BL752" s="44">
        <f>'Tooling Main list 25-26'!BQ297</f>
        <v>0</v>
      </c>
      <c r="BM752" s="44">
        <f>'Tooling Main list 25-26'!BR297</f>
        <v>0</v>
      </c>
      <c r="BN752" s="44">
        <f>'Tooling Main list 25-26'!BT297</f>
        <v>0</v>
      </c>
      <c r="BO752" s="44">
        <f>'Tooling Main list 25-26'!BU297</f>
        <v>0</v>
      </c>
      <c r="BP752" s="44">
        <f>'Tooling Main list 25-26'!BV297</f>
        <v>0</v>
      </c>
      <c r="BQ752" s="44">
        <f>'Tooling Main list 25-26'!BW297</f>
        <v>0</v>
      </c>
      <c r="BR752" s="44">
        <f>'Tooling Main list 25-26'!BX297</f>
        <v>0</v>
      </c>
      <c r="BS752" s="44">
        <f>'Tooling Main list 25-26'!BY297</f>
        <v>0</v>
      </c>
      <c r="BT752" s="44">
        <f>'Tooling Main list 25-26'!CA297</f>
        <v>0</v>
      </c>
      <c r="BU752" s="44">
        <f>'Tooling Main list 25-26'!CB297</f>
        <v>0</v>
      </c>
      <c r="BV752" s="44">
        <f>'Tooling Main list 25-26'!CC297</f>
        <v>0</v>
      </c>
      <c r="BW752" s="44">
        <f>'Tooling Main list 25-26'!CD297</f>
        <v>0</v>
      </c>
      <c r="BX752" s="44">
        <f>'Tooling Main list 25-26'!CE297</f>
        <v>0</v>
      </c>
      <c r="BY752" s="44">
        <f>'Tooling Main list 25-26'!CF297</f>
        <v>0</v>
      </c>
      <c r="BZ752" s="44">
        <f>'Tooling Main list 25-26'!CH297</f>
        <v>0</v>
      </c>
      <c r="CA752" s="44">
        <f>'Tooling Main list 25-26'!CI297</f>
        <v>0</v>
      </c>
      <c r="CB752" s="44">
        <f>'Tooling Main list 25-26'!CJ297</f>
        <v>0</v>
      </c>
      <c r="CC752" s="44">
        <f>'Tooling Main list 25-26'!CK297</f>
        <v>0</v>
      </c>
      <c r="CD752" s="44">
        <f>'Tooling Main list 25-26'!CL297</f>
        <v>0</v>
      </c>
      <c r="CE752" s="44">
        <f>'Tooling Main list 25-26'!CM297</f>
        <v>0</v>
      </c>
      <c r="CF752" s="44">
        <f>'Tooling Main list 25-26'!CO297</f>
        <v>0</v>
      </c>
      <c r="CG752" s="44">
        <f>'Tooling Main list 25-26'!CP297</f>
        <v>0</v>
      </c>
      <c r="CH752" s="44">
        <f>'Tooling Main list 25-26'!CQ297</f>
        <v>0</v>
      </c>
      <c r="CI752" s="44">
        <f>'Tooling Main list 25-26'!CR297</f>
        <v>0</v>
      </c>
      <c r="CJ752" s="44">
        <f>'Tooling Main list 25-26'!CS297</f>
        <v>0</v>
      </c>
      <c r="CK752" s="44">
        <f>'Tooling Main list 25-26'!CT297</f>
        <v>0</v>
      </c>
      <c r="CL752" s="44">
        <f>'Tooling Main list 25-26'!CV297</f>
        <v>0</v>
      </c>
      <c r="CM752" s="44">
        <f>'Tooling Main list 25-26'!CW297</f>
        <v>0</v>
      </c>
      <c r="CN752" s="44">
        <f>'Tooling Main list 25-26'!CX297</f>
        <v>0</v>
      </c>
      <c r="CO752" s="44">
        <f>'Tooling Main list 25-26'!CY297</f>
        <v>0</v>
      </c>
      <c r="CP752" s="44">
        <f>'Tooling Main list 25-26'!CZ297</f>
        <v>0</v>
      </c>
      <c r="CQ752" s="44">
        <f>'Tooling Main list 25-26'!DA297</f>
        <v>0</v>
      </c>
      <c r="CR752" s="44">
        <f>'Tooling Main list 25-26'!DC297</f>
        <v>0</v>
      </c>
      <c r="CS752" s="44">
        <f>'Tooling Main list 25-26'!DD297</f>
        <v>0</v>
      </c>
      <c r="CT752" s="44">
        <f>'Tooling Main list 25-26'!DE297</f>
        <v>0</v>
      </c>
      <c r="CU752" s="44">
        <f>'Tooling Main list 25-26'!DF297</f>
        <v>0</v>
      </c>
      <c r="CV752" s="44">
        <f>'Tooling Main list 25-26'!DG297</f>
        <v>0</v>
      </c>
      <c r="CW752" s="44">
        <f>'Tooling Main list 25-26'!DH297</f>
        <v>0</v>
      </c>
      <c r="CX752" s="44">
        <f>'Tooling Main list 25-26'!DJ297</f>
        <v>0</v>
      </c>
      <c r="CY752" s="44">
        <f>'Tooling Main list 25-26'!DK297</f>
        <v>0</v>
      </c>
      <c r="CZ752" s="44">
        <f>'Tooling Main list 25-26'!DR297</f>
        <v>0</v>
      </c>
      <c r="DA752" s="44">
        <f>'Tooling Main list 25-26'!DS297</f>
        <v>0</v>
      </c>
      <c r="DB752" s="44">
        <f>'Tooling Main list 25-26'!DT297</f>
        <v>0</v>
      </c>
      <c r="DC752" s="44">
        <f>'Tooling Main list 25-26'!DU297</f>
        <v>0</v>
      </c>
      <c r="DD752" s="44">
        <f>'Tooling Main list 25-26'!DW297</f>
        <v>0</v>
      </c>
      <c r="DE752" s="44"/>
      <c r="DF752" s="44">
        <f>'Tooling Main list 25-26'!DX297</f>
        <v>0</v>
      </c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</row>
    <row r="753" spans="1:121" hidden="1" x14ac:dyDescent="0.25">
      <c r="A753" s="44"/>
      <c r="B753" s="44"/>
      <c r="C753" s="44"/>
      <c r="D753" s="44"/>
      <c r="E753" s="44"/>
      <c r="F753" s="44"/>
      <c r="G753" s="44"/>
      <c r="H753" s="44">
        <f>'Tooling Main list 25-26'!D298</f>
        <v>0</v>
      </c>
      <c r="I753" s="44">
        <f>'Tooling Main list 25-26'!E298</f>
        <v>0</v>
      </c>
      <c r="J753" s="44">
        <f>'Tooling Main list 25-26'!F298</f>
        <v>0</v>
      </c>
      <c r="K753" s="44">
        <f>'Tooling Main list 25-26'!G298</f>
        <v>0</v>
      </c>
      <c r="L753" s="44">
        <f>'Tooling Main list 25-26'!I298</f>
        <v>0</v>
      </c>
      <c r="M753" s="44">
        <f>'Tooling Main list 25-26'!J298</f>
        <v>0</v>
      </c>
      <c r="N753" s="44">
        <f>'Tooling Main list 25-26'!K298</f>
        <v>0</v>
      </c>
      <c r="O753" s="44">
        <f>'Tooling Main list 25-26'!L298</f>
        <v>0</v>
      </c>
      <c r="P753" s="44">
        <f>'Tooling Main list 25-26'!M298</f>
        <v>0</v>
      </c>
      <c r="Q753" s="44">
        <f>'Tooling Main list 25-26'!N298</f>
        <v>0</v>
      </c>
      <c r="R753" s="44">
        <f>'Tooling Main list 25-26'!P298</f>
        <v>0</v>
      </c>
      <c r="S753" s="44">
        <f>'Tooling Main list 25-26'!Q298</f>
        <v>0</v>
      </c>
      <c r="T753" s="44">
        <f>'Tooling Main list 25-26'!R298</f>
        <v>0</v>
      </c>
      <c r="U753" s="44">
        <f>'Tooling Main list 25-26'!S298</f>
        <v>0</v>
      </c>
      <c r="V753" s="44">
        <f>'Tooling Main list 25-26'!T298</f>
        <v>0</v>
      </c>
      <c r="W753" s="44">
        <f>'Tooling Main list 25-26'!U298</f>
        <v>0</v>
      </c>
      <c r="X753" s="44">
        <f>'Tooling Main list 25-26'!W298</f>
        <v>0</v>
      </c>
      <c r="Y753" s="44">
        <f>'Tooling Main list 25-26'!X298</f>
        <v>0</v>
      </c>
      <c r="Z753" s="44">
        <f>'Tooling Main list 25-26'!Y298</f>
        <v>0</v>
      </c>
      <c r="AA753" s="44">
        <f>'Tooling Main list 25-26'!Z298</f>
        <v>0</v>
      </c>
      <c r="AB753" s="44">
        <f>'Tooling Main list 25-26'!AA298</f>
        <v>0</v>
      </c>
      <c r="AC753" s="44">
        <f>'Tooling Main list 25-26'!AB298</f>
        <v>0</v>
      </c>
      <c r="AD753" s="44">
        <f>'Tooling Main list 25-26'!AD298</f>
        <v>0</v>
      </c>
      <c r="AE753" s="44">
        <f>'Tooling Main list 25-26'!AE298</f>
        <v>0</v>
      </c>
      <c r="AF753" s="44">
        <f>'Tooling Main list 25-26'!AF298</f>
        <v>0</v>
      </c>
      <c r="AG753" s="44">
        <f>'Tooling Main list 25-26'!AG298</f>
        <v>0</v>
      </c>
      <c r="AH753" s="44">
        <f>'Tooling Main list 25-26'!AH298</f>
        <v>0</v>
      </c>
      <c r="AI753" s="44">
        <f>'Tooling Main list 25-26'!AI298</f>
        <v>0</v>
      </c>
      <c r="AJ753" s="44">
        <f>'Tooling Main list 25-26'!AK298</f>
        <v>0</v>
      </c>
      <c r="AK753" s="44">
        <f>'Tooling Main list 25-26'!AL298</f>
        <v>0</v>
      </c>
      <c r="AL753" s="44">
        <f>'Tooling Main list 25-26'!AM298</f>
        <v>0</v>
      </c>
      <c r="AM753" s="44">
        <f>'Tooling Main list 25-26'!AN298</f>
        <v>0</v>
      </c>
      <c r="AN753" s="44">
        <f>'Tooling Main list 25-26'!AO298</f>
        <v>0</v>
      </c>
      <c r="AO753" s="44">
        <f>'Tooling Main list 25-26'!AP298</f>
        <v>0</v>
      </c>
      <c r="AP753" s="44">
        <f>'Tooling Main list 25-26'!AR298</f>
        <v>0</v>
      </c>
      <c r="AQ753" s="44">
        <f>'Tooling Main list 25-26'!AS298</f>
        <v>0</v>
      </c>
      <c r="AR753" s="44">
        <f>'Tooling Main list 25-26'!AT298</f>
        <v>0</v>
      </c>
      <c r="AS753" s="44">
        <f>'Tooling Main list 25-26'!AU298</f>
        <v>0</v>
      </c>
      <c r="AT753" s="44">
        <f>'Tooling Main list 25-26'!AV298</f>
        <v>0</v>
      </c>
      <c r="AU753" s="44">
        <f>'Tooling Main list 25-26'!AW298</f>
        <v>0</v>
      </c>
      <c r="AV753" s="44">
        <f>'Tooling Main list 25-26'!AY298</f>
        <v>0</v>
      </c>
      <c r="AW753" s="44">
        <f>'Tooling Main list 25-26'!AZ298</f>
        <v>0</v>
      </c>
      <c r="AX753" s="44">
        <f>'Tooling Main list 25-26'!BA298</f>
        <v>0</v>
      </c>
      <c r="AY753" s="44">
        <f>'Tooling Main list 25-26'!BB298</f>
        <v>0</v>
      </c>
      <c r="AZ753" s="44">
        <f>'Tooling Main list 25-26'!BC298</f>
        <v>0</v>
      </c>
      <c r="BA753" s="44">
        <f>'Tooling Main list 25-26'!BD298</f>
        <v>0</v>
      </c>
      <c r="BB753" s="44">
        <f>'Tooling Main list 25-26'!BF298</f>
        <v>0</v>
      </c>
      <c r="BC753" s="44">
        <f>'Tooling Main list 25-26'!BG298</f>
        <v>0</v>
      </c>
      <c r="BD753" s="44">
        <f>'Tooling Main list 25-26'!BH298</f>
        <v>0</v>
      </c>
      <c r="BE753" s="44">
        <f>'Tooling Main list 25-26'!BI298</f>
        <v>0</v>
      </c>
      <c r="BF753" s="44">
        <f>'Tooling Main list 25-26'!BJ298</f>
        <v>0</v>
      </c>
      <c r="BG753" s="44">
        <f>'Tooling Main list 25-26'!BK298</f>
        <v>0</v>
      </c>
      <c r="BH753" s="44">
        <f>'Tooling Main list 25-26'!BM298</f>
        <v>0</v>
      </c>
      <c r="BI753" s="44">
        <f>'Tooling Main list 25-26'!BN298</f>
        <v>0</v>
      </c>
      <c r="BJ753" s="44">
        <f>'Tooling Main list 25-26'!BO298</f>
        <v>0</v>
      </c>
      <c r="BK753" s="44">
        <f>'Tooling Main list 25-26'!BP298</f>
        <v>0</v>
      </c>
      <c r="BL753" s="44">
        <f>'Tooling Main list 25-26'!BQ298</f>
        <v>0</v>
      </c>
      <c r="BM753" s="44">
        <f>'Tooling Main list 25-26'!BR298</f>
        <v>0</v>
      </c>
      <c r="BN753" s="44">
        <f>'Tooling Main list 25-26'!BT298</f>
        <v>0</v>
      </c>
      <c r="BO753" s="44">
        <f>'Tooling Main list 25-26'!BU298</f>
        <v>0</v>
      </c>
      <c r="BP753" s="44">
        <f>'Tooling Main list 25-26'!BV298</f>
        <v>0</v>
      </c>
      <c r="BQ753" s="44">
        <f>'Tooling Main list 25-26'!BW298</f>
        <v>0</v>
      </c>
      <c r="BR753" s="44">
        <f>'Tooling Main list 25-26'!BX298</f>
        <v>0</v>
      </c>
      <c r="BS753" s="44">
        <f>'Tooling Main list 25-26'!BY298</f>
        <v>0</v>
      </c>
      <c r="BT753" s="44">
        <f>'Tooling Main list 25-26'!CA298</f>
        <v>0</v>
      </c>
      <c r="BU753" s="44">
        <f>'Tooling Main list 25-26'!CB298</f>
        <v>0</v>
      </c>
      <c r="BV753" s="44">
        <f>'Tooling Main list 25-26'!CC298</f>
        <v>0</v>
      </c>
      <c r="BW753" s="44">
        <f>'Tooling Main list 25-26'!CD298</f>
        <v>0</v>
      </c>
      <c r="BX753" s="44">
        <f>'Tooling Main list 25-26'!CE298</f>
        <v>0</v>
      </c>
      <c r="BY753" s="44">
        <f>'Tooling Main list 25-26'!CF298</f>
        <v>0</v>
      </c>
      <c r="BZ753" s="44">
        <f>'Tooling Main list 25-26'!CH298</f>
        <v>0</v>
      </c>
      <c r="CA753" s="44">
        <f>'Tooling Main list 25-26'!CI298</f>
        <v>0</v>
      </c>
      <c r="CB753" s="44">
        <f>'Tooling Main list 25-26'!CJ298</f>
        <v>0</v>
      </c>
      <c r="CC753" s="44">
        <f>'Tooling Main list 25-26'!CK298</f>
        <v>0</v>
      </c>
      <c r="CD753" s="44">
        <f>'Tooling Main list 25-26'!CL298</f>
        <v>0</v>
      </c>
      <c r="CE753" s="44">
        <f>'Tooling Main list 25-26'!CM298</f>
        <v>0</v>
      </c>
      <c r="CF753" s="44">
        <f>'Tooling Main list 25-26'!CO298</f>
        <v>0</v>
      </c>
      <c r="CG753" s="44">
        <f>'Tooling Main list 25-26'!CP298</f>
        <v>0</v>
      </c>
      <c r="CH753" s="44">
        <f>'Tooling Main list 25-26'!CQ298</f>
        <v>0</v>
      </c>
      <c r="CI753" s="44">
        <f>'Tooling Main list 25-26'!CR298</f>
        <v>0</v>
      </c>
      <c r="CJ753" s="44">
        <f>'Tooling Main list 25-26'!CS298</f>
        <v>0</v>
      </c>
      <c r="CK753" s="44">
        <f>'Tooling Main list 25-26'!CT298</f>
        <v>0</v>
      </c>
      <c r="CL753" s="44">
        <f>'Tooling Main list 25-26'!CV298</f>
        <v>0</v>
      </c>
      <c r="CM753" s="44">
        <f>'Tooling Main list 25-26'!CW298</f>
        <v>0</v>
      </c>
      <c r="CN753" s="44">
        <f>'Tooling Main list 25-26'!CX298</f>
        <v>0</v>
      </c>
      <c r="CO753" s="44">
        <f>'Tooling Main list 25-26'!CY298</f>
        <v>0</v>
      </c>
      <c r="CP753" s="44">
        <f>'Tooling Main list 25-26'!CZ298</f>
        <v>0</v>
      </c>
      <c r="CQ753" s="44">
        <f>'Tooling Main list 25-26'!DA298</f>
        <v>0</v>
      </c>
      <c r="CR753" s="44">
        <f>'Tooling Main list 25-26'!DC298</f>
        <v>0</v>
      </c>
      <c r="CS753" s="44">
        <f>'Tooling Main list 25-26'!DD298</f>
        <v>0</v>
      </c>
      <c r="CT753" s="44">
        <f>'Tooling Main list 25-26'!DE298</f>
        <v>0</v>
      </c>
      <c r="CU753" s="44">
        <f>'Tooling Main list 25-26'!DF298</f>
        <v>0</v>
      </c>
      <c r="CV753" s="44">
        <f>'Tooling Main list 25-26'!DG298</f>
        <v>0</v>
      </c>
      <c r="CW753" s="44">
        <f>'Tooling Main list 25-26'!DH298</f>
        <v>0</v>
      </c>
      <c r="CX753" s="44">
        <f>'Tooling Main list 25-26'!DJ298</f>
        <v>0</v>
      </c>
      <c r="CY753" s="44">
        <f>'Tooling Main list 25-26'!DK298</f>
        <v>0</v>
      </c>
      <c r="CZ753" s="44">
        <f>'Tooling Main list 25-26'!DR298</f>
        <v>0</v>
      </c>
      <c r="DA753" s="44">
        <f>'Tooling Main list 25-26'!DS298</f>
        <v>0</v>
      </c>
      <c r="DB753" s="44">
        <f>'Tooling Main list 25-26'!DT298</f>
        <v>0</v>
      </c>
      <c r="DC753" s="44">
        <f>'Tooling Main list 25-26'!DU298</f>
        <v>0</v>
      </c>
      <c r="DD753" s="44">
        <f>'Tooling Main list 25-26'!DW298</f>
        <v>0</v>
      </c>
      <c r="DE753" s="44"/>
      <c r="DF753" s="44">
        <f>'Tooling Main list 25-26'!DX298</f>
        <v>0</v>
      </c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</row>
    <row r="754" spans="1:121" hidden="1" x14ac:dyDescent="0.25">
      <c r="A754" s="44"/>
      <c r="B754" s="44"/>
      <c r="C754" s="44"/>
      <c r="D754" s="44"/>
      <c r="E754" s="44"/>
      <c r="F754" s="44"/>
      <c r="G754" s="44"/>
      <c r="H754" s="44">
        <f>'Tooling Main list 25-26'!D299</f>
        <v>0</v>
      </c>
      <c r="I754" s="44">
        <f>'Tooling Main list 25-26'!E299</f>
        <v>0</v>
      </c>
      <c r="J754" s="44">
        <f>'Tooling Main list 25-26'!F299</f>
        <v>0</v>
      </c>
      <c r="K754" s="44">
        <f>'Tooling Main list 25-26'!G299</f>
        <v>0</v>
      </c>
      <c r="L754" s="44">
        <f>'Tooling Main list 25-26'!I299</f>
        <v>0</v>
      </c>
      <c r="M754" s="44">
        <f>'Tooling Main list 25-26'!J299</f>
        <v>0</v>
      </c>
      <c r="N754" s="44">
        <f>'Tooling Main list 25-26'!K299</f>
        <v>0</v>
      </c>
      <c r="O754" s="44">
        <f>'Tooling Main list 25-26'!L299</f>
        <v>0</v>
      </c>
      <c r="P754" s="44">
        <f>'Tooling Main list 25-26'!M299</f>
        <v>0</v>
      </c>
      <c r="Q754" s="44">
        <f>'Tooling Main list 25-26'!N299</f>
        <v>0</v>
      </c>
      <c r="R754" s="44">
        <f>'Tooling Main list 25-26'!P299</f>
        <v>0</v>
      </c>
      <c r="S754" s="44">
        <f>'Tooling Main list 25-26'!Q299</f>
        <v>0</v>
      </c>
      <c r="T754" s="44">
        <f>'Tooling Main list 25-26'!R299</f>
        <v>0</v>
      </c>
      <c r="U754" s="44">
        <f>'Tooling Main list 25-26'!S299</f>
        <v>0</v>
      </c>
      <c r="V754" s="44">
        <f>'Tooling Main list 25-26'!T299</f>
        <v>0</v>
      </c>
      <c r="W754" s="44">
        <f>'Tooling Main list 25-26'!U299</f>
        <v>0</v>
      </c>
      <c r="X754" s="44">
        <f>'Tooling Main list 25-26'!W299</f>
        <v>0</v>
      </c>
      <c r="Y754" s="44">
        <f>'Tooling Main list 25-26'!X299</f>
        <v>0</v>
      </c>
      <c r="Z754" s="44">
        <f>'Tooling Main list 25-26'!Y299</f>
        <v>0</v>
      </c>
      <c r="AA754" s="44">
        <f>'Tooling Main list 25-26'!Z299</f>
        <v>0</v>
      </c>
      <c r="AB754" s="44">
        <f>'Tooling Main list 25-26'!AA299</f>
        <v>0</v>
      </c>
      <c r="AC754" s="44">
        <f>'Tooling Main list 25-26'!AB299</f>
        <v>0</v>
      </c>
      <c r="AD754" s="44">
        <f>'Tooling Main list 25-26'!AD299</f>
        <v>0</v>
      </c>
      <c r="AE754" s="44">
        <f>'Tooling Main list 25-26'!AE299</f>
        <v>0</v>
      </c>
      <c r="AF754" s="44">
        <f>'Tooling Main list 25-26'!AF299</f>
        <v>0</v>
      </c>
      <c r="AG754" s="44">
        <f>'Tooling Main list 25-26'!AG299</f>
        <v>0</v>
      </c>
      <c r="AH754" s="44">
        <f>'Tooling Main list 25-26'!AH299</f>
        <v>0</v>
      </c>
      <c r="AI754" s="44">
        <f>'Tooling Main list 25-26'!AI299</f>
        <v>0</v>
      </c>
      <c r="AJ754" s="44">
        <f>'Tooling Main list 25-26'!AK299</f>
        <v>0</v>
      </c>
      <c r="AK754" s="44">
        <f>'Tooling Main list 25-26'!AL299</f>
        <v>0</v>
      </c>
      <c r="AL754" s="44">
        <f>'Tooling Main list 25-26'!AM299</f>
        <v>0</v>
      </c>
      <c r="AM754" s="44">
        <f>'Tooling Main list 25-26'!AN299</f>
        <v>0</v>
      </c>
      <c r="AN754" s="44">
        <f>'Tooling Main list 25-26'!AO299</f>
        <v>0</v>
      </c>
      <c r="AO754" s="44">
        <f>'Tooling Main list 25-26'!AP299</f>
        <v>0</v>
      </c>
      <c r="AP754" s="44">
        <f>'Tooling Main list 25-26'!AR299</f>
        <v>0</v>
      </c>
      <c r="AQ754" s="44">
        <f>'Tooling Main list 25-26'!AS299</f>
        <v>0</v>
      </c>
      <c r="AR754" s="44">
        <f>'Tooling Main list 25-26'!AT299</f>
        <v>0</v>
      </c>
      <c r="AS754" s="44">
        <f>'Tooling Main list 25-26'!AU299</f>
        <v>0</v>
      </c>
      <c r="AT754" s="44">
        <f>'Tooling Main list 25-26'!AV299</f>
        <v>0</v>
      </c>
      <c r="AU754" s="44">
        <f>'Tooling Main list 25-26'!AW299</f>
        <v>0</v>
      </c>
      <c r="AV754" s="44">
        <f>'Tooling Main list 25-26'!AY299</f>
        <v>0</v>
      </c>
      <c r="AW754" s="44">
        <f>'Tooling Main list 25-26'!AZ299</f>
        <v>0</v>
      </c>
      <c r="AX754" s="44">
        <f>'Tooling Main list 25-26'!BA299</f>
        <v>0</v>
      </c>
      <c r="AY754" s="44">
        <f>'Tooling Main list 25-26'!BB299</f>
        <v>0</v>
      </c>
      <c r="AZ754" s="44">
        <f>'Tooling Main list 25-26'!BC299</f>
        <v>0</v>
      </c>
      <c r="BA754" s="44">
        <f>'Tooling Main list 25-26'!BD299</f>
        <v>0</v>
      </c>
      <c r="BB754" s="44">
        <f>'Tooling Main list 25-26'!BF299</f>
        <v>0</v>
      </c>
      <c r="BC754" s="44">
        <f>'Tooling Main list 25-26'!BG299</f>
        <v>0</v>
      </c>
      <c r="BD754" s="44">
        <f>'Tooling Main list 25-26'!BH299</f>
        <v>0</v>
      </c>
      <c r="BE754" s="44">
        <f>'Tooling Main list 25-26'!BI299</f>
        <v>0</v>
      </c>
      <c r="BF754" s="44">
        <f>'Tooling Main list 25-26'!BJ299</f>
        <v>0</v>
      </c>
      <c r="BG754" s="44">
        <f>'Tooling Main list 25-26'!BK299</f>
        <v>0</v>
      </c>
      <c r="BH754" s="44">
        <f>'Tooling Main list 25-26'!BM299</f>
        <v>0</v>
      </c>
      <c r="BI754" s="44">
        <f>'Tooling Main list 25-26'!BN299</f>
        <v>0</v>
      </c>
      <c r="BJ754" s="44">
        <f>'Tooling Main list 25-26'!BO299</f>
        <v>0</v>
      </c>
      <c r="BK754" s="44">
        <f>'Tooling Main list 25-26'!BP299</f>
        <v>0</v>
      </c>
      <c r="BL754" s="44">
        <f>'Tooling Main list 25-26'!BQ299</f>
        <v>0</v>
      </c>
      <c r="BM754" s="44">
        <f>'Tooling Main list 25-26'!BR299</f>
        <v>0</v>
      </c>
      <c r="BN754" s="44">
        <f>'Tooling Main list 25-26'!BT299</f>
        <v>0</v>
      </c>
      <c r="BO754" s="44">
        <f>'Tooling Main list 25-26'!BU299</f>
        <v>0</v>
      </c>
      <c r="BP754" s="44">
        <f>'Tooling Main list 25-26'!BV299</f>
        <v>0</v>
      </c>
      <c r="BQ754" s="44">
        <f>'Tooling Main list 25-26'!BW299</f>
        <v>0</v>
      </c>
      <c r="BR754" s="44">
        <f>'Tooling Main list 25-26'!BX299</f>
        <v>0</v>
      </c>
      <c r="BS754" s="44">
        <f>'Tooling Main list 25-26'!BY299</f>
        <v>0</v>
      </c>
      <c r="BT754" s="44">
        <f>'Tooling Main list 25-26'!CA299</f>
        <v>0</v>
      </c>
      <c r="BU754" s="44">
        <f>'Tooling Main list 25-26'!CB299</f>
        <v>0</v>
      </c>
      <c r="BV754" s="44">
        <f>'Tooling Main list 25-26'!CC299</f>
        <v>0</v>
      </c>
      <c r="BW754" s="44">
        <f>'Tooling Main list 25-26'!CD299</f>
        <v>0</v>
      </c>
      <c r="BX754" s="44">
        <f>'Tooling Main list 25-26'!CE299</f>
        <v>0</v>
      </c>
      <c r="BY754" s="44">
        <f>'Tooling Main list 25-26'!CF299</f>
        <v>0</v>
      </c>
      <c r="BZ754" s="44">
        <f>'Tooling Main list 25-26'!CH299</f>
        <v>0</v>
      </c>
      <c r="CA754" s="44">
        <f>'Tooling Main list 25-26'!CI299</f>
        <v>0</v>
      </c>
      <c r="CB754" s="44">
        <f>'Tooling Main list 25-26'!CJ299</f>
        <v>0</v>
      </c>
      <c r="CC754" s="44">
        <f>'Tooling Main list 25-26'!CK299</f>
        <v>0</v>
      </c>
      <c r="CD754" s="44">
        <f>'Tooling Main list 25-26'!CL299</f>
        <v>0</v>
      </c>
      <c r="CE754" s="44">
        <f>'Tooling Main list 25-26'!CM299</f>
        <v>0</v>
      </c>
      <c r="CF754" s="44">
        <f>'Tooling Main list 25-26'!CO299</f>
        <v>0</v>
      </c>
      <c r="CG754" s="44">
        <f>'Tooling Main list 25-26'!CP299</f>
        <v>0</v>
      </c>
      <c r="CH754" s="44">
        <f>'Tooling Main list 25-26'!CQ299</f>
        <v>0</v>
      </c>
      <c r="CI754" s="44">
        <f>'Tooling Main list 25-26'!CR299</f>
        <v>0</v>
      </c>
      <c r="CJ754" s="44">
        <f>'Tooling Main list 25-26'!CS299</f>
        <v>0</v>
      </c>
      <c r="CK754" s="44">
        <f>'Tooling Main list 25-26'!CT299</f>
        <v>0</v>
      </c>
      <c r="CL754" s="44">
        <f>'Tooling Main list 25-26'!CV299</f>
        <v>0</v>
      </c>
      <c r="CM754" s="44">
        <f>'Tooling Main list 25-26'!CW299</f>
        <v>0</v>
      </c>
      <c r="CN754" s="44">
        <f>'Tooling Main list 25-26'!CX299</f>
        <v>0</v>
      </c>
      <c r="CO754" s="44">
        <f>'Tooling Main list 25-26'!CY299</f>
        <v>0</v>
      </c>
      <c r="CP754" s="44">
        <f>'Tooling Main list 25-26'!CZ299</f>
        <v>0</v>
      </c>
      <c r="CQ754" s="44">
        <f>'Tooling Main list 25-26'!DA299</f>
        <v>0</v>
      </c>
      <c r="CR754" s="44">
        <f>'Tooling Main list 25-26'!DC299</f>
        <v>0</v>
      </c>
      <c r="CS754" s="44">
        <f>'Tooling Main list 25-26'!DD299</f>
        <v>0</v>
      </c>
      <c r="CT754" s="44">
        <f>'Tooling Main list 25-26'!DE299</f>
        <v>0</v>
      </c>
      <c r="CU754" s="44">
        <f>'Tooling Main list 25-26'!DF299</f>
        <v>0</v>
      </c>
      <c r="CV754" s="44">
        <f>'Tooling Main list 25-26'!DG299</f>
        <v>0</v>
      </c>
      <c r="CW754" s="44">
        <f>'Tooling Main list 25-26'!DH299</f>
        <v>0</v>
      </c>
      <c r="CX754" s="44">
        <f>'Tooling Main list 25-26'!DJ299</f>
        <v>0</v>
      </c>
      <c r="CY754" s="44">
        <f>'Tooling Main list 25-26'!DK299</f>
        <v>0</v>
      </c>
      <c r="CZ754" s="44">
        <f>'Tooling Main list 25-26'!DR299</f>
        <v>0</v>
      </c>
      <c r="DA754" s="44">
        <f>'Tooling Main list 25-26'!DS299</f>
        <v>0</v>
      </c>
      <c r="DB754" s="44">
        <f>'Tooling Main list 25-26'!DT299</f>
        <v>0</v>
      </c>
      <c r="DC754" s="44">
        <f>'Tooling Main list 25-26'!DU299</f>
        <v>0</v>
      </c>
      <c r="DD754" s="44">
        <f>'Tooling Main list 25-26'!DW299</f>
        <v>0</v>
      </c>
      <c r="DE754" s="44"/>
      <c r="DF754" s="44">
        <f>'Tooling Main list 25-26'!DX299</f>
        <v>0</v>
      </c>
      <c r="DG754" s="44"/>
      <c r="DH754" s="44"/>
      <c r="DI754" s="44"/>
      <c r="DJ754" s="44"/>
      <c r="DK754" s="44"/>
      <c r="DL754" s="44"/>
      <c r="DM754" s="44"/>
      <c r="DN754" s="44"/>
      <c r="DO754" s="44"/>
      <c r="DP754" s="44"/>
      <c r="DQ754" s="44"/>
    </row>
    <row r="755" spans="1:121" hidden="1" x14ac:dyDescent="0.25">
      <c r="A755" s="44"/>
      <c r="B755" s="44"/>
      <c r="C755" s="44"/>
      <c r="D755" s="44"/>
      <c r="E755" s="44"/>
      <c r="F755" s="44"/>
      <c r="G755" s="44"/>
      <c r="H755" s="44">
        <f>'Tooling Main list 25-26'!D300</f>
        <v>0</v>
      </c>
      <c r="I755" s="44">
        <f>'Tooling Main list 25-26'!E300</f>
        <v>0</v>
      </c>
      <c r="J755" s="44">
        <f>'Tooling Main list 25-26'!F300</f>
        <v>0</v>
      </c>
      <c r="K755" s="44">
        <f>'Tooling Main list 25-26'!G300</f>
        <v>0</v>
      </c>
      <c r="L755" s="44">
        <f>'Tooling Main list 25-26'!I300</f>
        <v>0</v>
      </c>
      <c r="M755" s="44">
        <f>'Tooling Main list 25-26'!J300</f>
        <v>0</v>
      </c>
      <c r="N755" s="44">
        <f>'Tooling Main list 25-26'!K300</f>
        <v>0</v>
      </c>
      <c r="O755" s="44">
        <f>'Tooling Main list 25-26'!L300</f>
        <v>0</v>
      </c>
      <c r="P755" s="44">
        <f>'Tooling Main list 25-26'!M300</f>
        <v>0</v>
      </c>
      <c r="Q755" s="44">
        <f>'Tooling Main list 25-26'!N300</f>
        <v>0</v>
      </c>
      <c r="R755" s="44">
        <f>'Tooling Main list 25-26'!P300</f>
        <v>0</v>
      </c>
      <c r="S755" s="44">
        <f>'Tooling Main list 25-26'!Q300</f>
        <v>0</v>
      </c>
      <c r="T755" s="44">
        <f>'Tooling Main list 25-26'!R300</f>
        <v>0</v>
      </c>
      <c r="U755" s="44">
        <f>'Tooling Main list 25-26'!S300</f>
        <v>0</v>
      </c>
      <c r="V755" s="44">
        <f>'Tooling Main list 25-26'!T300</f>
        <v>0</v>
      </c>
      <c r="W755" s="44">
        <f>'Tooling Main list 25-26'!U300</f>
        <v>0</v>
      </c>
      <c r="X755" s="44">
        <f>'Tooling Main list 25-26'!W300</f>
        <v>0</v>
      </c>
      <c r="Y755" s="44">
        <f>'Tooling Main list 25-26'!X300</f>
        <v>0</v>
      </c>
      <c r="Z755" s="44">
        <f>'Tooling Main list 25-26'!Y300</f>
        <v>0</v>
      </c>
      <c r="AA755" s="44">
        <f>'Tooling Main list 25-26'!Z300</f>
        <v>0</v>
      </c>
      <c r="AB755" s="44">
        <f>'Tooling Main list 25-26'!AA300</f>
        <v>0</v>
      </c>
      <c r="AC755" s="44">
        <f>'Tooling Main list 25-26'!AB300</f>
        <v>0</v>
      </c>
      <c r="AD755" s="44">
        <f>'Tooling Main list 25-26'!AD300</f>
        <v>0</v>
      </c>
      <c r="AE755" s="44">
        <f>'Tooling Main list 25-26'!AE300</f>
        <v>0</v>
      </c>
      <c r="AF755" s="44">
        <f>'Tooling Main list 25-26'!AF300</f>
        <v>0</v>
      </c>
      <c r="AG755" s="44">
        <f>'Tooling Main list 25-26'!AG300</f>
        <v>0</v>
      </c>
      <c r="AH755" s="44">
        <f>'Tooling Main list 25-26'!AH300</f>
        <v>0</v>
      </c>
      <c r="AI755" s="44">
        <f>'Tooling Main list 25-26'!AI300</f>
        <v>0</v>
      </c>
      <c r="AJ755" s="44">
        <f>'Tooling Main list 25-26'!AK300</f>
        <v>0</v>
      </c>
      <c r="AK755" s="44">
        <f>'Tooling Main list 25-26'!AL300</f>
        <v>0</v>
      </c>
      <c r="AL755" s="44">
        <f>'Tooling Main list 25-26'!AM300</f>
        <v>0</v>
      </c>
      <c r="AM755" s="44">
        <f>'Tooling Main list 25-26'!AN300</f>
        <v>0</v>
      </c>
      <c r="AN755" s="44">
        <f>'Tooling Main list 25-26'!AO300</f>
        <v>0</v>
      </c>
      <c r="AO755" s="44">
        <f>'Tooling Main list 25-26'!AP300</f>
        <v>0</v>
      </c>
      <c r="AP755" s="44">
        <f>'Tooling Main list 25-26'!AR300</f>
        <v>0</v>
      </c>
      <c r="AQ755" s="44">
        <f>'Tooling Main list 25-26'!AS300</f>
        <v>0</v>
      </c>
      <c r="AR755" s="44">
        <f>'Tooling Main list 25-26'!AT300</f>
        <v>0</v>
      </c>
      <c r="AS755" s="44">
        <f>'Tooling Main list 25-26'!AU300</f>
        <v>0</v>
      </c>
      <c r="AT755" s="44">
        <f>'Tooling Main list 25-26'!AV300</f>
        <v>0</v>
      </c>
      <c r="AU755" s="44">
        <f>'Tooling Main list 25-26'!AW300</f>
        <v>0</v>
      </c>
      <c r="AV755" s="44">
        <f>'Tooling Main list 25-26'!AY300</f>
        <v>0</v>
      </c>
      <c r="AW755" s="44">
        <f>'Tooling Main list 25-26'!AZ300</f>
        <v>0</v>
      </c>
      <c r="AX755" s="44">
        <f>'Tooling Main list 25-26'!BA300</f>
        <v>0</v>
      </c>
      <c r="AY755" s="44">
        <f>'Tooling Main list 25-26'!BB300</f>
        <v>0</v>
      </c>
      <c r="AZ755" s="44">
        <f>'Tooling Main list 25-26'!BC300</f>
        <v>0</v>
      </c>
      <c r="BA755" s="44">
        <f>'Tooling Main list 25-26'!BD300</f>
        <v>0</v>
      </c>
      <c r="BB755" s="44">
        <f>'Tooling Main list 25-26'!BF300</f>
        <v>0</v>
      </c>
      <c r="BC755" s="44">
        <f>'Tooling Main list 25-26'!BG300</f>
        <v>0</v>
      </c>
      <c r="BD755" s="44">
        <f>'Tooling Main list 25-26'!BH300</f>
        <v>0</v>
      </c>
      <c r="BE755" s="44">
        <f>'Tooling Main list 25-26'!BI300</f>
        <v>0</v>
      </c>
      <c r="BF755" s="44">
        <f>'Tooling Main list 25-26'!BJ300</f>
        <v>0</v>
      </c>
      <c r="BG755" s="44">
        <f>'Tooling Main list 25-26'!BK300</f>
        <v>0</v>
      </c>
      <c r="BH755" s="44">
        <f>'Tooling Main list 25-26'!BM300</f>
        <v>0</v>
      </c>
      <c r="BI755" s="44">
        <f>'Tooling Main list 25-26'!BN300</f>
        <v>0</v>
      </c>
      <c r="BJ755" s="44">
        <f>'Tooling Main list 25-26'!BO300</f>
        <v>0</v>
      </c>
      <c r="BK755" s="44">
        <f>'Tooling Main list 25-26'!BP300</f>
        <v>0</v>
      </c>
      <c r="BL755" s="44">
        <f>'Tooling Main list 25-26'!BQ300</f>
        <v>0</v>
      </c>
      <c r="BM755" s="44">
        <f>'Tooling Main list 25-26'!BR300</f>
        <v>0</v>
      </c>
      <c r="BN755" s="44">
        <f>'Tooling Main list 25-26'!BT300</f>
        <v>0</v>
      </c>
      <c r="BO755" s="44">
        <f>'Tooling Main list 25-26'!BU300</f>
        <v>0</v>
      </c>
      <c r="BP755" s="44">
        <f>'Tooling Main list 25-26'!BV300</f>
        <v>0</v>
      </c>
      <c r="BQ755" s="44">
        <f>'Tooling Main list 25-26'!BW300</f>
        <v>0</v>
      </c>
      <c r="BR755" s="44">
        <f>'Tooling Main list 25-26'!BX300</f>
        <v>0</v>
      </c>
      <c r="BS755" s="44">
        <f>'Tooling Main list 25-26'!BY300</f>
        <v>0</v>
      </c>
      <c r="BT755" s="44">
        <f>'Tooling Main list 25-26'!CA300</f>
        <v>0</v>
      </c>
      <c r="BU755" s="44">
        <f>'Tooling Main list 25-26'!CB300</f>
        <v>0</v>
      </c>
      <c r="BV755" s="44">
        <f>'Tooling Main list 25-26'!CC300</f>
        <v>0</v>
      </c>
      <c r="BW755" s="44">
        <f>'Tooling Main list 25-26'!CD300</f>
        <v>0</v>
      </c>
      <c r="BX755" s="44">
        <f>'Tooling Main list 25-26'!CE300</f>
        <v>0</v>
      </c>
      <c r="BY755" s="44">
        <f>'Tooling Main list 25-26'!CF300</f>
        <v>0</v>
      </c>
      <c r="BZ755" s="44">
        <f>'Tooling Main list 25-26'!CH300</f>
        <v>0</v>
      </c>
      <c r="CA755" s="44">
        <f>'Tooling Main list 25-26'!CI300</f>
        <v>0</v>
      </c>
      <c r="CB755" s="44">
        <f>'Tooling Main list 25-26'!CJ300</f>
        <v>0</v>
      </c>
      <c r="CC755" s="44">
        <f>'Tooling Main list 25-26'!CK300</f>
        <v>0</v>
      </c>
      <c r="CD755" s="44">
        <f>'Tooling Main list 25-26'!CL300</f>
        <v>0</v>
      </c>
      <c r="CE755" s="44">
        <f>'Tooling Main list 25-26'!CM300</f>
        <v>0</v>
      </c>
      <c r="CF755" s="44">
        <f>'Tooling Main list 25-26'!CO300</f>
        <v>0</v>
      </c>
      <c r="CG755" s="44">
        <f>'Tooling Main list 25-26'!CP300</f>
        <v>0</v>
      </c>
      <c r="CH755" s="44">
        <f>'Tooling Main list 25-26'!CQ300</f>
        <v>0</v>
      </c>
      <c r="CI755" s="44">
        <f>'Tooling Main list 25-26'!CR300</f>
        <v>0</v>
      </c>
      <c r="CJ755" s="44">
        <f>'Tooling Main list 25-26'!CS300</f>
        <v>0</v>
      </c>
      <c r="CK755" s="44">
        <f>'Tooling Main list 25-26'!CT300</f>
        <v>0</v>
      </c>
      <c r="CL755" s="44">
        <f>'Tooling Main list 25-26'!CV300</f>
        <v>0</v>
      </c>
      <c r="CM755" s="44">
        <f>'Tooling Main list 25-26'!CW300</f>
        <v>0</v>
      </c>
      <c r="CN755" s="44">
        <f>'Tooling Main list 25-26'!CX300</f>
        <v>0</v>
      </c>
      <c r="CO755" s="44">
        <f>'Tooling Main list 25-26'!CY300</f>
        <v>0</v>
      </c>
      <c r="CP755" s="44">
        <f>'Tooling Main list 25-26'!CZ300</f>
        <v>0</v>
      </c>
      <c r="CQ755" s="44">
        <f>'Tooling Main list 25-26'!DA300</f>
        <v>0</v>
      </c>
      <c r="CR755" s="44">
        <f>'Tooling Main list 25-26'!DC300</f>
        <v>0</v>
      </c>
      <c r="CS755" s="44">
        <f>'Tooling Main list 25-26'!DD300</f>
        <v>0</v>
      </c>
      <c r="CT755" s="44">
        <f>'Tooling Main list 25-26'!DE300</f>
        <v>0</v>
      </c>
      <c r="CU755" s="44">
        <f>'Tooling Main list 25-26'!DF300</f>
        <v>0</v>
      </c>
      <c r="CV755" s="44">
        <f>'Tooling Main list 25-26'!DG300</f>
        <v>0</v>
      </c>
      <c r="CW755" s="44">
        <f>'Tooling Main list 25-26'!DH300</f>
        <v>0</v>
      </c>
      <c r="CX755" s="44">
        <f>'Tooling Main list 25-26'!DJ300</f>
        <v>0</v>
      </c>
      <c r="CY755" s="44">
        <f>'Tooling Main list 25-26'!DK300</f>
        <v>0</v>
      </c>
      <c r="CZ755" s="44">
        <f>'Tooling Main list 25-26'!DR300</f>
        <v>0</v>
      </c>
      <c r="DA755" s="44">
        <f>'Tooling Main list 25-26'!DS300</f>
        <v>0</v>
      </c>
      <c r="DB755" s="44">
        <f>'Tooling Main list 25-26'!DT300</f>
        <v>0</v>
      </c>
      <c r="DC755" s="44">
        <f>'Tooling Main list 25-26'!DU300</f>
        <v>0</v>
      </c>
      <c r="DD755" s="44">
        <f>'Tooling Main list 25-26'!DW300</f>
        <v>0</v>
      </c>
      <c r="DE755" s="44"/>
      <c r="DF755" s="44">
        <f>'Tooling Main list 25-26'!DX300</f>
        <v>0</v>
      </c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</row>
    <row r="756" spans="1:121" hidden="1" x14ac:dyDescent="0.25">
      <c r="A756" s="44"/>
      <c r="B756" s="44"/>
      <c r="C756" s="44"/>
      <c r="D756" s="44"/>
      <c r="E756" s="44"/>
      <c r="F756" s="44"/>
      <c r="G756" s="44"/>
      <c r="H756" s="44">
        <f>'Tooling Main list 25-26'!D301</f>
        <v>0</v>
      </c>
      <c r="I756" s="44">
        <f>'Tooling Main list 25-26'!E301</f>
        <v>0</v>
      </c>
      <c r="J756" s="44">
        <f>'Tooling Main list 25-26'!F301</f>
        <v>0</v>
      </c>
      <c r="K756" s="44">
        <f>'Tooling Main list 25-26'!G301</f>
        <v>0</v>
      </c>
      <c r="L756" s="44">
        <f>'Tooling Main list 25-26'!I301</f>
        <v>0</v>
      </c>
      <c r="M756" s="44">
        <f>'Tooling Main list 25-26'!J301</f>
        <v>0</v>
      </c>
      <c r="N756" s="44">
        <f>'Tooling Main list 25-26'!K301</f>
        <v>0</v>
      </c>
      <c r="O756" s="44">
        <f>'Tooling Main list 25-26'!L301</f>
        <v>0</v>
      </c>
      <c r="P756" s="44">
        <f>'Tooling Main list 25-26'!M301</f>
        <v>0</v>
      </c>
      <c r="Q756" s="44">
        <f>'Tooling Main list 25-26'!N301</f>
        <v>0</v>
      </c>
      <c r="R756" s="44">
        <f>'Tooling Main list 25-26'!P301</f>
        <v>0</v>
      </c>
      <c r="S756" s="44">
        <f>'Tooling Main list 25-26'!Q301</f>
        <v>0</v>
      </c>
      <c r="T756" s="44">
        <f>'Tooling Main list 25-26'!R301</f>
        <v>0</v>
      </c>
      <c r="U756" s="44">
        <f>'Tooling Main list 25-26'!S301</f>
        <v>0</v>
      </c>
      <c r="V756" s="44">
        <f>'Tooling Main list 25-26'!T301</f>
        <v>0</v>
      </c>
      <c r="W756" s="44">
        <f>'Tooling Main list 25-26'!U301</f>
        <v>0</v>
      </c>
      <c r="X756" s="44">
        <f>'Tooling Main list 25-26'!W301</f>
        <v>0</v>
      </c>
      <c r="Y756" s="44">
        <f>'Tooling Main list 25-26'!X301</f>
        <v>0</v>
      </c>
      <c r="Z756" s="44">
        <f>'Tooling Main list 25-26'!Y301</f>
        <v>0</v>
      </c>
      <c r="AA756" s="44">
        <f>'Tooling Main list 25-26'!Z301</f>
        <v>0</v>
      </c>
      <c r="AB756" s="44">
        <f>'Tooling Main list 25-26'!AA301</f>
        <v>0</v>
      </c>
      <c r="AC756" s="44">
        <f>'Tooling Main list 25-26'!AB301</f>
        <v>0</v>
      </c>
      <c r="AD756" s="44">
        <f>'Tooling Main list 25-26'!AD301</f>
        <v>0</v>
      </c>
      <c r="AE756" s="44">
        <f>'Tooling Main list 25-26'!AE301</f>
        <v>0</v>
      </c>
      <c r="AF756" s="44">
        <f>'Tooling Main list 25-26'!AF301</f>
        <v>0</v>
      </c>
      <c r="AG756" s="44">
        <f>'Tooling Main list 25-26'!AG301</f>
        <v>0</v>
      </c>
      <c r="AH756" s="44">
        <f>'Tooling Main list 25-26'!AH301</f>
        <v>0</v>
      </c>
      <c r="AI756" s="44">
        <f>'Tooling Main list 25-26'!AI301</f>
        <v>0</v>
      </c>
      <c r="AJ756" s="44">
        <f>'Tooling Main list 25-26'!AK301</f>
        <v>0</v>
      </c>
      <c r="AK756" s="44">
        <f>'Tooling Main list 25-26'!AL301</f>
        <v>0</v>
      </c>
      <c r="AL756" s="44">
        <f>'Tooling Main list 25-26'!AM301</f>
        <v>0</v>
      </c>
      <c r="AM756" s="44">
        <f>'Tooling Main list 25-26'!AN301</f>
        <v>0</v>
      </c>
      <c r="AN756" s="44">
        <f>'Tooling Main list 25-26'!AO301</f>
        <v>0</v>
      </c>
      <c r="AO756" s="44">
        <f>'Tooling Main list 25-26'!AP301</f>
        <v>0</v>
      </c>
      <c r="AP756" s="44">
        <f>'Tooling Main list 25-26'!AR301</f>
        <v>0</v>
      </c>
      <c r="AQ756" s="44">
        <f>'Tooling Main list 25-26'!AS301</f>
        <v>0</v>
      </c>
      <c r="AR756" s="44">
        <f>'Tooling Main list 25-26'!AT301</f>
        <v>0</v>
      </c>
      <c r="AS756" s="44">
        <f>'Tooling Main list 25-26'!AU301</f>
        <v>0</v>
      </c>
      <c r="AT756" s="44">
        <f>'Tooling Main list 25-26'!AV301</f>
        <v>0</v>
      </c>
      <c r="AU756" s="44">
        <f>'Tooling Main list 25-26'!AW301</f>
        <v>0</v>
      </c>
      <c r="AV756" s="44">
        <f>'Tooling Main list 25-26'!AY301</f>
        <v>0</v>
      </c>
      <c r="AW756" s="44">
        <f>'Tooling Main list 25-26'!AZ301</f>
        <v>0</v>
      </c>
      <c r="AX756" s="44">
        <f>'Tooling Main list 25-26'!BA301</f>
        <v>0</v>
      </c>
      <c r="AY756" s="44">
        <f>'Tooling Main list 25-26'!BB301</f>
        <v>0</v>
      </c>
      <c r="AZ756" s="44">
        <f>'Tooling Main list 25-26'!BC301</f>
        <v>0</v>
      </c>
      <c r="BA756" s="44">
        <f>'Tooling Main list 25-26'!BD301</f>
        <v>0</v>
      </c>
      <c r="BB756" s="44">
        <f>'Tooling Main list 25-26'!BF301</f>
        <v>0</v>
      </c>
      <c r="BC756" s="44">
        <f>'Tooling Main list 25-26'!BG301</f>
        <v>0</v>
      </c>
      <c r="BD756" s="44">
        <f>'Tooling Main list 25-26'!BH301</f>
        <v>0</v>
      </c>
      <c r="BE756" s="44">
        <f>'Tooling Main list 25-26'!BI301</f>
        <v>0</v>
      </c>
      <c r="BF756" s="44">
        <f>'Tooling Main list 25-26'!BJ301</f>
        <v>0</v>
      </c>
      <c r="BG756" s="44">
        <f>'Tooling Main list 25-26'!BK301</f>
        <v>0</v>
      </c>
      <c r="BH756" s="44">
        <f>'Tooling Main list 25-26'!BM301</f>
        <v>0</v>
      </c>
      <c r="BI756" s="44">
        <f>'Tooling Main list 25-26'!BN301</f>
        <v>0</v>
      </c>
      <c r="BJ756" s="44">
        <f>'Tooling Main list 25-26'!BO301</f>
        <v>0</v>
      </c>
      <c r="BK756" s="44">
        <f>'Tooling Main list 25-26'!BP301</f>
        <v>0</v>
      </c>
      <c r="BL756" s="44">
        <f>'Tooling Main list 25-26'!BQ301</f>
        <v>0</v>
      </c>
      <c r="BM756" s="44">
        <f>'Tooling Main list 25-26'!BR301</f>
        <v>0</v>
      </c>
      <c r="BN756" s="44">
        <f>'Tooling Main list 25-26'!BT301</f>
        <v>0</v>
      </c>
      <c r="BO756" s="44">
        <f>'Tooling Main list 25-26'!BU301</f>
        <v>0</v>
      </c>
      <c r="BP756" s="44">
        <f>'Tooling Main list 25-26'!BV301</f>
        <v>0</v>
      </c>
      <c r="BQ756" s="44">
        <f>'Tooling Main list 25-26'!BW301</f>
        <v>0</v>
      </c>
      <c r="BR756" s="44">
        <f>'Tooling Main list 25-26'!BX301</f>
        <v>0</v>
      </c>
      <c r="BS756" s="44">
        <f>'Tooling Main list 25-26'!BY301</f>
        <v>0</v>
      </c>
      <c r="BT756" s="44">
        <f>'Tooling Main list 25-26'!CA301</f>
        <v>0</v>
      </c>
      <c r="BU756" s="44">
        <f>'Tooling Main list 25-26'!CB301</f>
        <v>0</v>
      </c>
      <c r="BV756" s="44">
        <f>'Tooling Main list 25-26'!CC301</f>
        <v>0</v>
      </c>
      <c r="BW756" s="44">
        <f>'Tooling Main list 25-26'!CD301</f>
        <v>0</v>
      </c>
      <c r="BX756" s="44">
        <f>'Tooling Main list 25-26'!CE301</f>
        <v>0</v>
      </c>
      <c r="BY756" s="44">
        <f>'Tooling Main list 25-26'!CF301</f>
        <v>0</v>
      </c>
      <c r="BZ756" s="44">
        <f>'Tooling Main list 25-26'!CH301</f>
        <v>0</v>
      </c>
      <c r="CA756" s="44">
        <f>'Tooling Main list 25-26'!CI301</f>
        <v>0</v>
      </c>
      <c r="CB756" s="44">
        <f>'Tooling Main list 25-26'!CJ301</f>
        <v>0</v>
      </c>
      <c r="CC756" s="44">
        <f>'Tooling Main list 25-26'!CK301</f>
        <v>0</v>
      </c>
      <c r="CD756" s="44">
        <f>'Tooling Main list 25-26'!CL301</f>
        <v>0</v>
      </c>
      <c r="CE756" s="44">
        <f>'Tooling Main list 25-26'!CM301</f>
        <v>0</v>
      </c>
      <c r="CF756" s="44">
        <f>'Tooling Main list 25-26'!CO301</f>
        <v>0</v>
      </c>
      <c r="CG756" s="44">
        <f>'Tooling Main list 25-26'!CP301</f>
        <v>0</v>
      </c>
      <c r="CH756" s="44">
        <f>'Tooling Main list 25-26'!CQ301</f>
        <v>0</v>
      </c>
      <c r="CI756" s="44">
        <f>'Tooling Main list 25-26'!CR301</f>
        <v>0</v>
      </c>
      <c r="CJ756" s="44">
        <f>'Tooling Main list 25-26'!CS301</f>
        <v>0</v>
      </c>
      <c r="CK756" s="44">
        <f>'Tooling Main list 25-26'!CT301</f>
        <v>0</v>
      </c>
      <c r="CL756" s="44">
        <f>'Tooling Main list 25-26'!CV301</f>
        <v>0</v>
      </c>
      <c r="CM756" s="44">
        <f>'Tooling Main list 25-26'!CW301</f>
        <v>0</v>
      </c>
      <c r="CN756" s="44">
        <f>'Tooling Main list 25-26'!CX301</f>
        <v>0</v>
      </c>
      <c r="CO756" s="44">
        <f>'Tooling Main list 25-26'!CY301</f>
        <v>0</v>
      </c>
      <c r="CP756" s="44">
        <f>'Tooling Main list 25-26'!CZ301</f>
        <v>0</v>
      </c>
      <c r="CQ756" s="44">
        <f>'Tooling Main list 25-26'!DA301</f>
        <v>0</v>
      </c>
      <c r="CR756" s="44">
        <f>'Tooling Main list 25-26'!DC301</f>
        <v>0</v>
      </c>
      <c r="CS756" s="44">
        <f>'Tooling Main list 25-26'!DD301</f>
        <v>0</v>
      </c>
      <c r="CT756" s="44">
        <f>'Tooling Main list 25-26'!DE301</f>
        <v>0</v>
      </c>
      <c r="CU756" s="44">
        <f>'Tooling Main list 25-26'!DF301</f>
        <v>0</v>
      </c>
      <c r="CV756" s="44">
        <f>'Tooling Main list 25-26'!DG301</f>
        <v>0</v>
      </c>
      <c r="CW756" s="44">
        <f>'Tooling Main list 25-26'!DH301</f>
        <v>0</v>
      </c>
      <c r="CX756" s="44">
        <f>'Tooling Main list 25-26'!DJ301</f>
        <v>0</v>
      </c>
      <c r="CY756" s="44">
        <f>'Tooling Main list 25-26'!DK301</f>
        <v>0</v>
      </c>
      <c r="CZ756" s="44">
        <f>'Tooling Main list 25-26'!DR301</f>
        <v>0</v>
      </c>
      <c r="DA756" s="44">
        <f>'Tooling Main list 25-26'!DS301</f>
        <v>0</v>
      </c>
      <c r="DB756" s="44">
        <f>'Tooling Main list 25-26'!DT301</f>
        <v>0</v>
      </c>
      <c r="DC756" s="44">
        <f>'Tooling Main list 25-26'!DU301</f>
        <v>0</v>
      </c>
      <c r="DD756" s="44">
        <f>'Tooling Main list 25-26'!DW301</f>
        <v>0</v>
      </c>
      <c r="DE756" s="44"/>
      <c r="DF756" s="44">
        <f>'Tooling Main list 25-26'!DX301</f>
        <v>0</v>
      </c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</row>
    <row r="757" spans="1:121" hidden="1" x14ac:dyDescent="0.25">
      <c r="A757" s="44"/>
      <c r="B757" s="44"/>
      <c r="C757" s="44"/>
      <c r="D757" s="44"/>
      <c r="E757" s="44"/>
      <c r="F757" s="44"/>
      <c r="G757" s="44"/>
      <c r="H757" s="44">
        <f>'Tooling Main list 25-26'!D302</f>
        <v>0</v>
      </c>
      <c r="I757" s="44">
        <f>'Tooling Main list 25-26'!E302</f>
        <v>0</v>
      </c>
      <c r="J757" s="44">
        <f>'Tooling Main list 25-26'!F302</f>
        <v>0</v>
      </c>
      <c r="K757" s="44">
        <f>'Tooling Main list 25-26'!G302</f>
        <v>0</v>
      </c>
      <c r="L757" s="44">
        <f>'Tooling Main list 25-26'!I302</f>
        <v>0</v>
      </c>
      <c r="M757" s="44">
        <f>'Tooling Main list 25-26'!J302</f>
        <v>0</v>
      </c>
      <c r="N757" s="44">
        <f>'Tooling Main list 25-26'!K302</f>
        <v>0</v>
      </c>
      <c r="O757" s="44">
        <f>'Tooling Main list 25-26'!L302</f>
        <v>0</v>
      </c>
      <c r="P757" s="44">
        <f>'Tooling Main list 25-26'!M302</f>
        <v>0</v>
      </c>
      <c r="Q757" s="44">
        <f>'Tooling Main list 25-26'!N302</f>
        <v>0</v>
      </c>
      <c r="R757" s="44">
        <f>'Tooling Main list 25-26'!P302</f>
        <v>0</v>
      </c>
      <c r="S757" s="44">
        <f>'Tooling Main list 25-26'!Q302</f>
        <v>0</v>
      </c>
      <c r="T757" s="44">
        <f>'Tooling Main list 25-26'!R302</f>
        <v>0</v>
      </c>
      <c r="U757" s="44">
        <f>'Tooling Main list 25-26'!S302</f>
        <v>0</v>
      </c>
      <c r="V757" s="44">
        <f>'Tooling Main list 25-26'!T302</f>
        <v>0</v>
      </c>
      <c r="W757" s="44">
        <f>'Tooling Main list 25-26'!U302</f>
        <v>0</v>
      </c>
      <c r="X757" s="44">
        <f>'Tooling Main list 25-26'!W302</f>
        <v>0</v>
      </c>
      <c r="Y757" s="44">
        <f>'Tooling Main list 25-26'!X302</f>
        <v>0</v>
      </c>
      <c r="Z757" s="44">
        <f>'Tooling Main list 25-26'!Y302</f>
        <v>0</v>
      </c>
      <c r="AA757" s="44">
        <f>'Tooling Main list 25-26'!Z302</f>
        <v>0</v>
      </c>
      <c r="AB757" s="44">
        <f>'Tooling Main list 25-26'!AA302</f>
        <v>0</v>
      </c>
      <c r="AC757" s="44">
        <f>'Tooling Main list 25-26'!AB302</f>
        <v>0</v>
      </c>
      <c r="AD757" s="44">
        <f>'Tooling Main list 25-26'!AD302</f>
        <v>0</v>
      </c>
      <c r="AE757" s="44">
        <f>'Tooling Main list 25-26'!AE302</f>
        <v>0</v>
      </c>
      <c r="AF757" s="44">
        <f>'Tooling Main list 25-26'!AF302</f>
        <v>0</v>
      </c>
      <c r="AG757" s="44">
        <f>'Tooling Main list 25-26'!AG302</f>
        <v>0</v>
      </c>
      <c r="AH757" s="44">
        <f>'Tooling Main list 25-26'!AH302</f>
        <v>0</v>
      </c>
      <c r="AI757" s="44">
        <f>'Tooling Main list 25-26'!AI302</f>
        <v>0</v>
      </c>
      <c r="AJ757" s="44">
        <f>'Tooling Main list 25-26'!AK302</f>
        <v>0</v>
      </c>
      <c r="AK757" s="44">
        <f>'Tooling Main list 25-26'!AL302</f>
        <v>0</v>
      </c>
      <c r="AL757" s="44">
        <f>'Tooling Main list 25-26'!AM302</f>
        <v>0</v>
      </c>
      <c r="AM757" s="44">
        <f>'Tooling Main list 25-26'!AN302</f>
        <v>0</v>
      </c>
      <c r="AN757" s="44">
        <f>'Tooling Main list 25-26'!AO302</f>
        <v>0</v>
      </c>
      <c r="AO757" s="44">
        <f>'Tooling Main list 25-26'!AP302</f>
        <v>0</v>
      </c>
      <c r="AP757" s="44">
        <f>'Tooling Main list 25-26'!AR302</f>
        <v>0</v>
      </c>
      <c r="AQ757" s="44">
        <f>'Tooling Main list 25-26'!AS302</f>
        <v>0</v>
      </c>
      <c r="AR757" s="44">
        <f>'Tooling Main list 25-26'!AT302</f>
        <v>0</v>
      </c>
      <c r="AS757" s="44">
        <f>'Tooling Main list 25-26'!AU302</f>
        <v>0</v>
      </c>
      <c r="AT757" s="44">
        <f>'Tooling Main list 25-26'!AV302</f>
        <v>0</v>
      </c>
      <c r="AU757" s="44">
        <f>'Tooling Main list 25-26'!AW302</f>
        <v>0</v>
      </c>
      <c r="AV757" s="44">
        <f>'Tooling Main list 25-26'!AY302</f>
        <v>0</v>
      </c>
      <c r="AW757" s="44">
        <f>'Tooling Main list 25-26'!AZ302</f>
        <v>0</v>
      </c>
      <c r="AX757" s="44">
        <f>'Tooling Main list 25-26'!BA302</f>
        <v>0</v>
      </c>
      <c r="AY757" s="44">
        <f>'Tooling Main list 25-26'!BB302</f>
        <v>0</v>
      </c>
      <c r="AZ757" s="44">
        <f>'Tooling Main list 25-26'!BC302</f>
        <v>0</v>
      </c>
      <c r="BA757" s="44">
        <f>'Tooling Main list 25-26'!BD302</f>
        <v>0</v>
      </c>
      <c r="BB757" s="44">
        <f>'Tooling Main list 25-26'!BF302</f>
        <v>0</v>
      </c>
      <c r="BC757" s="44">
        <f>'Tooling Main list 25-26'!BG302</f>
        <v>0</v>
      </c>
      <c r="BD757" s="44">
        <f>'Tooling Main list 25-26'!BH302</f>
        <v>0</v>
      </c>
      <c r="BE757" s="44">
        <f>'Tooling Main list 25-26'!BI302</f>
        <v>0</v>
      </c>
      <c r="BF757" s="44">
        <f>'Tooling Main list 25-26'!BJ302</f>
        <v>0</v>
      </c>
      <c r="BG757" s="44">
        <f>'Tooling Main list 25-26'!BK302</f>
        <v>0</v>
      </c>
      <c r="BH757" s="44">
        <f>'Tooling Main list 25-26'!BM302</f>
        <v>0</v>
      </c>
      <c r="BI757" s="44">
        <f>'Tooling Main list 25-26'!BN302</f>
        <v>0</v>
      </c>
      <c r="BJ757" s="44">
        <f>'Tooling Main list 25-26'!BO302</f>
        <v>0</v>
      </c>
      <c r="BK757" s="44">
        <f>'Tooling Main list 25-26'!BP302</f>
        <v>0</v>
      </c>
      <c r="BL757" s="44">
        <f>'Tooling Main list 25-26'!BQ302</f>
        <v>0</v>
      </c>
      <c r="BM757" s="44">
        <f>'Tooling Main list 25-26'!BR302</f>
        <v>0</v>
      </c>
      <c r="BN757" s="44">
        <f>'Tooling Main list 25-26'!BT302</f>
        <v>0</v>
      </c>
      <c r="BO757" s="44">
        <f>'Tooling Main list 25-26'!BU302</f>
        <v>0</v>
      </c>
      <c r="BP757" s="44">
        <f>'Tooling Main list 25-26'!BV302</f>
        <v>0</v>
      </c>
      <c r="BQ757" s="44">
        <f>'Tooling Main list 25-26'!BW302</f>
        <v>0</v>
      </c>
      <c r="BR757" s="44">
        <f>'Tooling Main list 25-26'!BX302</f>
        <v>0</v>
      </c>
      <c r="BS757" s="44">
        <f>'Tooling Main list 25-26'!BY302</f>
        <v>0</v>
      </c>
      <c r="BT757" s="44">
        <f>'Tooling Main list 25-26'!CA302</f>
        <v>0</v>
      </c>
      <c r="BU757" s="44">
        <f>'Tooling Main list 25-26'!CB302</f>
        <v>0</v>
      </c>
      <c r="BV757" s="44">
        <f>'Tooling Main list 25-26'!CC302</f>
        <v>0</v>
      </c>
      <c r="BW757" s="44">
        <f>'Tooling Main list 25-26'!CD302</f>
        <v>0</v>
      </c>
      <c r="BX757" s="44">
        <f>'Tooling Main list 25-26'!CE302</f>
        <v>0</v>
      </c>
      <c r="BY757" s="44">
        <f>'Tooling Main list 25-26'!CF302</f>
        <v>0</v>
      </c>
      <c r="BZ757" s="44">
        <f>'Tooling Main list 25-26'!CH302</f>
        <v>0</v>
      </c>
      <c r="CA757" s="44">
        <f>'Tooling Main list 25-26'!CI302</f>
        <v>0</v>
      </c>
      <c r="CB757" s="44">
        <f>'Tooling Main list 25-26'!CJ302</f>
        <v>0</v>
      </c>
      <c r="CC757" s="44">
        <f>'Tooling Main list 25-26'!CK302</f>
        <v>0</v>
      </c>
      <c r="CD757" s="44">
        <f>'Tooling Main list 25-26'!CL302</f>
        <v>0</v>
      </c>
      <c r="CE757" s="44">
        <f>'Tooling Main list 25-26'!CM302</f>
        <v>0</v>
      </c>
      <c r="CF757" s="44">
        <f>'Tooling Main list 25-26'!CO302</f>
        <v>0</v>
      </c>
      <c r="CG757" s="44">
        <f>'Tooling Main list 25-26'!CP302</f>
        <v>0</v>
      </c>
      <c r="CH757" s="44">
        <f>'Tooling Main list 25-26'!CQ302</f>
        <v>0</v>
      </c>
      <c r="CI757" s="44">
        <f>'Tooling Main list 25-26'!CR302</f>
        <v>0</v>
      </c>
      <c r="CJ757" s="44">
        <f>'Tooling Main list 25-26'!CS302</f>
        <v>0</v>
      </c>
      <c r="CK757" s="44">
        <f>'Tooling Main list 25-26'!CT302</f>
        <v>0</v>
      </c>
      <c r="CL757" s="44">
        <f>'Tooling Main list 25-26'!CV302</f>
        <v>0</v>
      </c>
      <c r="CM757" s="44">
        <f>'Tooling Main list 25-26'!CW302</f>
        <v>0</v>
      </c>
      <c r="CN757" s="44">
        <f>'Tooling Main list 25-26'!CX302</f>
        <v>0</v>
      </c>
      <c r="CO757" s="44">
        <f>'Tooling Main list 25-26'!CY302</f>
        <v>0</v>
      </c>
      <c r="CP757" s="44">
        <f>'Tooling Main list 25-26'!CZ302</f>
        <v>0</v>
      </c>
      <c r="CQ757" s="44">
        <f>'Tooling Main list 25-26'!DA302</f>
        <v>0</v>
      </c>
      <c r="CR757" s="44">
        <f>'Tooling Main list 25-26'!DC302</f>
        <v>0</v>
      </c>
      <c r="CS757" s="44">
        <f>'Tooling Main list 25-26'!DD302</f>
        <v>0</v>
      </c>
      <c r="CT757" s="44">
        <f>'Tooling Main list 25-26'!DE302</f>
        <v>0</v>
      </c>
      <c r="CU757" s="44">
        <f>'Tooling Main list 25-26'!DF302</f>
        <v>0</v>
      </c>
      <c r="CV757" s="44">
        <f>'Tooling Main list 25-26'!DG302</f>
        <v>0</v>
      </c>
      <c r="CW757" s="44">
        <f>'Tooling Main list 25-26'!DH302</f>
        <v>0</v>
      </c>
      <c r="CX757" s="44">
        <f>'Tooling Main list 25-26'!DJ302</f>
        <v>0</v>
      </c>
      <c r="CY757" s="44">
        <f>'Tooling Main list 25-26'!DK302</f>
        <v>0</v>
      </c>
      <c r="CZ757" s="44">
        <f>'Tooling Main list 25-26'!DR302</f>
        <v>0</v>
      </c>
      <c r="DA757" s="44">
        <f>'Tooling Main list 25-26'!DS302</f>
        <v>0</v>
      </c>
      <c r="DB757" s="44">
        <f>'Tooling Main list 25-26'!DT302</f>
        <v>0</v>
      </c>
      <c r="DC757" s="44">
        <f>'Tooling Main list 25-26'!DU302</f>
        <v>0</v>
      </c>
      <c r="DD757" s="44">
        <f>'Tooling Main list 25-26'!DW302</f>
        <v>0</v>
      </c>
      <c r="DE757" s="44"/>
      <c r="DF757" s="44">
        <f>'Tooling Main list 25-26'!DX302</f>
        <v>0</v>
      </c>
      <c r="DG757" s="44"/>
      <c r="DH757" s="44"/>
      <c r="DI757" s="44"/>
      <c r="DJ757" s="44"/>
      <c r="DK757" s="44"/>
      <c r="DL757" s="44"/>
      <c r="DM757" s="44"/>
      <c r="DN757" s="44"/>
      <c r="DO757" s="44"/>
      <c r="DP757" s="44"/>
      <c r="DQ757" s="44"/>
    </row>
    <row r="758" spans="1:121" hidden="1" x14ac:dyDescent="0.25">
      <c r="A758" s="44"/>
      <c r="B758" s="44"/>
      <c r="C758" s="44"/>
      <c r="D758" s="44"/>
      <c r="E758" s="44"/>
      <c r="F758" s="44"/>
      <c r="G758" s="44"/>
      <c r="H758" s="44">
        <f>'Tooling Main list 25-26'!D303</f>
        <v>0</v>
      </c>
      <c r="I758" s="44">
        <f>'Tooling Main list 25-26'!E303</f>
        <v>0</v>
      </c>
      <c r="J758" s="44">
        <f>'Tooling Main list 25-26'!F303</f>
        <v>0</v>
      </c>
      <c r="K758" s="44">
        <f>'Tooling Main list 25-26'!G303</f>
        <v>0</v>
      </c>
      <c r="L758" s="44">
        <f>'Tooling Main list 25-26'!I303</f>
        <v>0</v>
      </c>
      <c r="M758" s="44">
        <f>'Tooling Main list 25-26'!J303</f>
        <v>0</v>
      </c>
      <c r="N758" s="44">
        <f>'Tooling Main list 25-26'!K303</f>
        <v>0</v>
      </c>
      <c r="O758" s="44">
        <f>'Tooling Main list 25-26'!L303</f>
        <v>0</v>
      </c>
      <c r="P758" s="44">
        <f>'Tooling Main list 25-26'!M303</f>
        <v>0</v>
      </c>
      <c r="Q758" s="44">
        <f>'Tooling Main list 25-26'!N303</f>
        <v>0</v>
      </c>
      <c r="R758" s="44">
        <f>'Tooling Main list 25-26'!P303</f>
        <v>0</v>
      </c>
      <c r="S758" s="44">
        <f>'Tooling Main list 25-26'!Q303</f>
        <v>0</v>
      </c>
      <c r="T758" s="44">
        <f>'Tooling Main list 25-26'!R303</f>
        <v>0</v>
      </c>
      <c r="U758" s="44">
        <f>'Tooling Main list 25-26'!S303</f>
        <v>0</v>
      </c>
      <c r="V758" s="44">
        <f>'Tooling Main list 25-26'!T303</f>
        <v>0</v>
      </c>
      <c r="W758" s="44">
        <f>'Tooling Main list 25-26'!U303</f>
        <v>0</v>
      </c>
      <c r="X758" s="44">
        <f>'Tooling Main list 25-26'!W303</f>
        <v>0</v>
      </c>
      <c r="Y758" s="44">
        <f>'Tooling Main list 25-26'!X303</f>
        <v>0</v>
      </c>
      <c r="Z758" s="44">
        <f>'Tooling Main list 25-26'!Y303</f>
        <v>0</v>
      </c>
      <c r="AA758" s="44">
        <f>'Tooling Main list 25-26'!Z303</f>
        <v>0</v>
      </c>
      <c r="AB758" s="44">
        <f>'Tooling Main list 25-26'!AA303</f>
        <v>0</v>
      </c>
      <c r="AC758" s="44">
        <f>'Tooling Main list 25-26'!AB303</f>
        <v>0</v>
      </c>
      <c r="AD758" s="44">
        <f>'Tooling Main list 25-26'!AD303</f>
        <v>0</v>
      </c>
      <c r="AE758" s="44">
        <f>'Tooling Main list 25-26'!AE303</f>
        <v>0</v>
      </c>
      <c r="AF758" s="44">
        <f>'Tooling Main list 25-26'!AF303</f>
        <v>0</v>
      </c>
      <c r="AG758" s="44">
        <f>'Tooling Main list 25-26'!AG303</f>
        <v>0</v>
      </c>
      <c r="AH758" s="44">
        <f>'Tooling Main list 25-26'!AH303</f>
        <v>0</v>
      </c>
      <c r="AI758" s="44">
        <f>'Tooling Main list 25-26'!AI303</f>
        <v>0</v>
      </c>
      <c r="AJ758" s="44">
        <f>'Tooling Main list 25-26'!AK303</f>
        <v>0</v>
      </c>
      <c r="AK758" s="44">
        <f>'Tooling Main list 25-26'!AL303</f>
        <v>0</v>
      </c>
      <c r="AL758" s="44">
        <f>'Tooling Main list 25-26'!AM303</f>
        <v>0</v>
      </c>
      <c r="AM758" s="44">
        <f>'Tooling Main list 25-26'!AN303</f>
        <v>0</v>
      </c>
      <c r="AN758" s="44">
        <f>'Tooling Main list 25-26'!AO303</f>
        <v>0</v>
      </c>
      <c r="AO758" s="44">
        <f>'Tooling Main list 25-26'!AP303</f>
        <v>0</v>
      </c>
      <c r="AP758" s="44">
        <f>'Tooling Main list 25-26'!AR303</f>
        <v>0</v>
      </c>
      <c r="AQ758" s="44">
        <f>'Tooling Main list 25-26'!AS303</f>
        <v>0</v>
      </c>
      <c r="AR758" s="44">
        <f>'Tooling Main list 25-26'!AT303</f>
        <v>0</v>
      </c>
      <c r="AS758" s="44">
        <f>'Tooling Main list 25-26'!AU303</f>
        <v>0</v>
      </c>
      <c r="AT758" s="44">
        <f>'Tooling Main list 25-26'!AV303</f>
        <v>0</v>
      </c>
      <c r="AU758" s="44">
        <f>'Tooling Main list 25-26'!AW303</f>
        <v>0</v>
      </c>
      <c r="AV758" s="44">
        <f>'Tooling Main list 25-26'!AY303</f>
        <v>0</v>
      </c>
      <c r="AW758" s="44">
        <f>'Tooling Main list 25-26'!AZ303</f>
        <v>0</v>
      </c>
      <c r="AX758" s="44">
        <f>'Tooling Main list 25-26'!BA303</f>
        <v>0</v>
      </c>
      <c r="AY758" s="44">
        <f>'Tooling Main list 25-26'!BB303</f>
        <v>0</v>
      </c>
      <c r="AZ758" s="44">
        <f>'Tooling Main list 25-26'!BC303</f>
        <v>0</v>
      </c>
      <c r="BA758" s="44">
        <f>'Tooling Main list 25-26'!BD303</f>
        <v>0</v>
      </c>
      <c r="BB758" s="44">
        <f>'Tooling Main list 25-26'!BF303</f>
        <v>0</v>
      </c>
      <c r="BC758" s="44">
        <f>'Tooling Main list 25-26'!BG303</f>
        <v>0</v>
      </c>
      <c r="BD758" s="44">
        <f>'Tooling Main list 25-26'!BH303</f>
        <v>0</v>
      </c>
      <c r="BE758" s="44">
        <f>'Tooling Main list 25-26'!BI303</f>
        <v>0</v>
      </c>
      <c r="BF758" s="44">
        <f>'Tooling Main list 25-26'!BJ303</f>
        <v>0</v>
      </c>
      <c r="BG758" s="44">
        <f>'Tooling Main list 25-26'!BK303</f>
        <v>0</v>
      </c>
      <c r="BH758" s="44">
        <f>'Tooling Main list 25-26'!BM303</f>
        <v>0</v>
      </c>
      <c r="BI758" s="44">
        <f>'Tooling Main list 25-26'!BN303</f>
        <v>0</v>
      </c>
      <c r="BJ758" s="44">
        <f>'Tooling Main list 25-26'!BO303</f>
        <v>0</v>
      </c>
      <c r="BK758" s="44">
        <f>'Tooling Main list 25-26'!BP303</f>
        <v>0</v>
      </c>
      <c r="BL758" s="44">
        <f>'Tooling Main list 25-26'!BQ303</f>
        <v>0</v>
      </c>
      <c r="BM758" s="44">
        <f>'Tooling Main list 25-26'!BR303</f>
        <v>0</v>
      </c>
      <c r="BN758" s="44">
        <f>'Tooling Main list 25-26'!BT303</f>
        <v>0</v>
      </c>
      <c r="BO758" s="44">
        <f>'Tooling Main list 25-26'!BU303</f>
        <v>0</v>
      </c>
      <c r="BP758" s="44">
        <f>'Tooling Main list 25-26'!BV303</f>
        <v>0</v>
      </c>
      <c r="BQ758" s="44">
        <f>'Tooling Main list 25-26'!BW303</f>
        <v>0</v>
      </c>
      <c r="BR758" s="44">
        <f>'Tooling Main list 25-26'!BX303</f>
        <v>0</v>
      </c>
      <c r="BS758" s="44">
        <f>'Tooling Main list 25-26'!BY303</f>
        <v>0</v>
      </c>
      <c r="BT758" s="44">
        <f>'Tooling Main list 25-26'!CA303</f>
        <v>0</v>
      </c>
      <c r="BU758" s="44">
        <f>'Tooling Main list 25-26'!CB303</f>
        <v>0</v>
      </c>
      <c r="BV758" s="44">
        <f>'Tooling Main list 25-26'!CC303</f>
        <v>0</v>
      </c>
      <c r="BW758" s="44">
        <f>'Tooling Main list 25-26'!CD303</f>
        <v>0</v>
      </c>
      <c r="BX758" s="44">
        <f>'Tooling Main list 25-26'!CE303</f>
        <v>0</v>
      </c>
      <c r="BY758" s="44">
        <f>'Tooling Main list 25-26'!CF303</f>
        <v>0</v>
      </c>
      <c r="BZ758" s="44">
        <f>'Tooling Main list 25-26'!CH303</f>
        <v>0</v>
      </c>
      <c r="CA758" s="44">
        <f>'Tooling Main list 25-26'!CI303</f>
        <v>0</v>
      </c>
      <c r="CB758" s="44">
        <f>'Tooling Main list 25-26'!CJ303</f>
        <v>0</v>
      </c>
      <c r="CC758" s="44">
        <f>'Tooling Main list 25-26'!CK303</f>
        <v>0</v>
      </c>
      <c r="CD758" s="44">
        <f>'Tooling Main list 25-26'!CL303</f>
        <v>0</v>
      </c>
      <c r="CE758" s="44">
        <f>'Tooling Main list 25-26'!CM303</f>
        <v>0</v>
      </c>
      <c r="CF758" s="44">
        <f>'Tooling Main list 25-26'!CO303</f>
        <v>0</v>
      </c>
      <c r="CG758" s="44">
        <f>'Tooling Main list 25-26'!CP303</f>
        <v>0</v>
      </c>
      <c r="CH758" s="44">
        <f>'Tooling Main list 25-26'!CQ303</f>
        <v>0</v>
      </c>
      <c r="CI758" s="44">
        <f>'Tooling Main list 25-26'!CR303</f>
        <v>0</v>
      </c>
      <c r="CJ758" s="44">
        <f>'Tooling Main list 25-26'!CS303</f>
        <v>0</v>
      </c>
      <c r="CK758" s="44">
        <f>'Tooling Main list 25-26'!CT303</f>
        <v>0</v>
      </c>
      <c r="CL758" s="44">
        <f>'Tooling Main list 25-26'!CV303</f>
        <v>0</v>
      </c>
      <c r="CM758" s="44">
        <f>'Tooling Main list 25-26'!CW303</f>
        <v>0</v>
      </c>
      <c r="CN758" s="44">
        <f>'Tooling Main list 25-26'!CX303</f>
        <v>0</v>
      </c>
      <c r="CO758" s="44">
        <f>'Tooling Main list 25-26'!CY303</f>
        <v>0</v>
      </c>
      <c r="CP758" s="44">
        <f>'Tooling Main list 25-26'!CZ303</f>
        <v>0</v>
      </c>
      <c r="CQ758" s="44">
        <f>'Tooling Main list 25-26'!DA303</f>
        <v>0</v>
      </c>
      <c r="CR758" s="44">
        <f>'Tooling Main list 25-26'!DC303</f>
        <v>0</v>
      </c>
      <c r="CS758" s="44">
        <f>'Tooling Main list 25-26'!DD303</f>
        <v>0</v>
      </c>
      <c r="CT758" s="44">
        <f>'Tooling Main list 25-26'!DE303</f>
        <v>0</v>
      </c>
      <c r="CU758" s="44">
        <f>'Tooling Main list 25-26'!DF303</f>
        <v>0</v>
      </c>
      <c r="CV758" s="44">
        <f>'Tooling Main list 25-26'!DG303</f>
        <v>0</v>
      </c>
      <c r="CW758" s="44">
        <f>'Tooling Main list 25-26'!DH303</f>
        <v>0</v>
      </c>
      <c r="CX758" s="44">
        <f>'Tooling Main list 25-26'!DJ303</f>
        <v>0</v>
      </c>
      <c r="CY758" s="44">
        <f>'Tooling Main list 25-26'!DK303</f>
        <v>0</v>
      </c>
      <c r="CZ758" s="44">
        <f>'Tooling Main list 25-26'!DR303</f>
        <v>0</v>
      </c>
      <c r="DA758" s="44">
        <f>'Tooling Main list 25-26'!DS303</f>
        <v>0</v>
      </c>
      <c r="DB758" s="44">
        <f>'Tooling Main list 25-26'!DT303</f>
        <v>0</v>
      </c>
      <c r="DC758" s="44">
        <f>'Tooling Main list 25-26'!DU303</f>
        <v>0</v>
      </c>
      <c r="DD758" s="44">
        <f>'Tooling Main list 25-26'!DW303</f>
        <v>0</v>
      </c>
      <c r="DE758" s="44"/>
      <c r="DF758" s="44">
        <f>'Tooling Main list 25-26'!DX303</f>
        <v>0</v>
      </c>
      <c r="DG758" s="44"/>
      <c r="DH758" s="44"/>
      <c r="DI758" s="44"/>
      <c r="DJ758" s="44"/>
      <c r="DK758" s="44"/>
      <c r="DL758" s="44"/>
      <c r="DM758" s="44"/>
      <c r="DN758" s="44"/>
      <c r="DO758" s="44"/>
      <c r="DP758" s="44"/>
      <c r="DQ758" s="44"/>
    </row>
    <row r="759" spans="1:121" hidden="1" x14ac:dyDescent="0.25">
      <c r="A759" s="44"/>
      <c r="B759" s="44"/>
      <c r="C759" s="44"/>
      <c r="D759" s="44"/>
      <c r="E759" s="44"/>
      <c r="F759" s="44"/>
      <c r="G759" s="44"/>
      <c r="H759" s="44">
        <f>'Tooling Main list 25-26'!D304</f>
        <v>0</v>
      </c>
      <c r="I759" s="44">
        <f>'Tooling Main list 25-26'!E304</f>
        <v>0</v>
      </c>
      <c r="J759" s="44">
        <f>'Tooling Main list 25-26'!F304</f>
        <v>0</v>
      </c>
      <c r="K759" s="44">
        <f>'Tooling Main list 25-26'!G304</f>
        <v>0</v>
      </c>
      <c r="L759" s="44">
        <f>'Tooling Main list 25-26'!I304</f>
        <v>0</v>
      </c>
      <c r="M759" s="44">
        <f>'Tooling Main list 25-26'!J304</f>
        <v>0</v>
      </c>
      <c r="N759" s="44">
        <f>'Tooling Main list 25-26'!K304</f>
        <v>0</v>
      </c>
      <c r="O759" s="44">
        <f>'Tooling Main list 25-26'!L304</f>
        <v>0</v>
      </c>
      <c r="P759" s="44">
        <f>'Tooling Main list 25-26'!M304</f>
        <v>0</v>
      </c>
      <c r="Q759" s="44">
        <f>'Tooling Main list 25-26'!N304</f>
        <v>0</v>
      </c>
      <c r="R759" s="44">
        <f>'Tooling Main list 25-26'!P304</f>
        <v>0</v>
      </c>
      <c r="S759" s="44">
        <f>'Tooling Main list 25-26'!Q304</f>
        <v>0</v>
      </c>
      <c r="T759" s="44">
        <f>'Tooling Main list 25-26'!R304</f>
        <v>0</v>
      </c>
      <c r="U759" s="44">
        <f>'Tooling Main list 25-26'!S304</f>
        <v>0</v>
      </c>
      <c r="V759" s="44">
        <f>'Tooling Main list 25-26'!T304</f>
        <v>0</v>
      </c>
      <c r="W759" s="44">
        <f>'Tooling Main list 25-26'!U304</f>
        <v>0</v>
      </c>
      <c r="X759" s="44">
        <f>'Tooling Main list 25-26'!W304</f>
        <v>0</v>
      </c>
      <c r="Y759" s="44">
        <f>'Tooling Main list 25-26'!X304</f>
        <v>0</v>
      </c>
      <c r="Z759" s="44">
        <f>'Tooling Main list 25-26'!Y304</f>
        <v>0</v>
      </c>
      <c r="AA759" s="44">
        <f>'Tooling Main list 25-26'!Z304</f>
        <v>0</v>
      </c>
      <c r="AB759" s="44">
        <f>'Tooling Main list 25-26'!AA304</f>
        <v>0</v>
      </c>
      <c r="AC759" s="44">
        <f>'Tooling Main list 25-26'!AB304</f>
        <v>0</v>
      </c>
      <c r="AD759" s="44">
        <f>'Tooling Main list 25-26'!AD304</f>
        <v>0</v>
      </c>
      <c r="AE759" s="44">
        <f>'Tooling Main list 25-26'!AE304</f>
        <v>0</v>
      </c>
      <c r="AF759" s="44">
        <f>'Tooling Main list 25-26'!AF304</f>
        <v>0</v>
      </c>
      <c r="AG759" s="44">
        <f>'Tooling Main list 25-26'!AG304</f>
        <v>0</v>
      </c>
      <c r="AH759" s="44">
        <f>'Tooling Main list 25-26'!AH304</f>
        <v>0</v>
      </c>
      <c r="AI759" s="44">
        <f>'Tooling Main list 25-26'!AI304</f>
        <v>0</v>
      </c>
      <c r="AJ759" s="44">
        <f>'Tooling Main list 25-26'!AK304</f>
        <v>0</v>
      </c>
      <c r="AK759" s="44">
        <f>'Tooling Main list 25-26'!AL304</f>
        <v>0</v>
      </c>
      <c r="AL759" s="44">
        <f>'Tooling Main list 25-26'!AM304</f>
        <v>0</v>
      </c>
      <c r="AM759" s="44">
        <f>'Tooling Main list 25-26'!AN304</f>
        <v>0</v>
      </c>
      <c r="AN759" s="44">
        <f>'Tooling Main list 25-26'!AO304</f>
        <v>0</v>
      </c>
      <c r="AO759" s="44">
        <f>'Tooling Main list 25-26'!AP304</f>
        <v>0</v>
      </c>
      <c r="AP759" s="44">
        <f>'Tooling Main list 25-26'!AR304</f>
        <v>0</v>
      </c>
      <c r="AQ759" s="44">
        <f>'Tooling Main list 25-26'!AS304</f>
        <v>0</v>
      </c>
      <c r="AR759" s="44">
        <f>'Tooling Main list 25-26'!AT304</f>
        <v>0</v>
      </c>
      <c r="AS759" s="44">
        <f>'Tooling Main list 25-26'!AU304</f>
        <v>0</v>
      </c>
      <c r="AT759" s="44">
        <f>'Tooling Main list 25-26'!AV304</f>
        <v>0</v>
      </c>
      <c r="AU759" s="44">
        <f>'Tooling Main list 25-26'!AW304</f>
        <v>0</v>
      </c>
      <c r="AV759" s="44">
        <f>'Tooling Main list 25-26'!AY304</f>
        <v>0</v>
      </c>
      <c r="AW759" s="44">
        <f>'Tooling Main list 25-26'!AZ304</f>
        <v>0</v>
      </c>
      <c r="AX759" s="44">
        <f>'Tooling Main list 25-26'!BA304</f>
        <v>0</v>
      </c>
      <c r="AY759" s="44">
        <f>'Tooling Main list 25-26'!BB304</f>
        <v>0</v>
      </c>
      <c r="AZ759" s="44">
        <f>'Tooling Main list 25-26'!BC304</f>
        <v>0</v>
      </c>
      <c r="BA759" s="44">
        <f>'Tooling Main list 25-26'!BD304</f>
        <v>0</v>
      </c>
      <c r="BB759" s="44">
        <f>'Tooling Main list 25-26'!BF304</f>
        <v>0</v>
      </c>
      <c r="BC759" s="44">
        <f>'Tooling Main list 25-26'!BG304</f>
        <v>0</v>
      </c>
      <c r="BD759" s="44">
        <f>'Tooling Main list 25-26'!BH304</f>
        <v>0</v>
      </c>
      <c r="BE759" s="44">
        <f>'Tooling Main list 25-26'!BI304</f>
        <v>0</v>
      </c>
      <c r="BF759" s="44">
        <f>'Tooling Main list 25-26'!BJ304</f>
        <v>0</v>
      </c>
      <c r="BG759" s="44">
        <f>'Tooling Main list 25-26'!BK304</f>
        <v>0</v>
      </c>
      <c r="BH759" s="44">
        <f>'Tooling Main list 25-26'!BM304</f>
        <v>0</v>
      </c>
      <c r="BI759" s="44">
        <f>'Tooling Main list 25-26'!BN304</f>
        <v>0</v>
      </c>
      <c r="BJ759" s="44">
        <f>'Tooling Main list 25-26'!BO304</f>
        <v>0</v>
      </c>
      <c r="BK759" s="44">
        <f>'Tooling Main list 25-26'!BP304</f>
        <v>0</v>
      </c>
      <c r="BL759" s="44">
        <f>'Tooling Main list 25-26'!BQ304</f>
        <v>0</v>
      </c>
      <c r="BM759" s="44">
        <f>'Tooling Main list 25-26'!BR304</f>
        <v>0</v>
      </c>
      <c r="BN759" s="44">
        <f>'Tooling Main list 25-26'!BT304</f>
        <v>0</v>
      </c>
      <c r="BO759" s="44">
        <f>'Tooling Main list 25-26'!BU304</f>
        <v>0</v>
      </c>
      <c r="BP759" s="44">
        <f>'Tooling Main list 25-26'!BV304</f>
        <v>0</v>
      </c>
      <c r="BQ759" s="44">
        <f>'Tooling Main list 25-26'!BW304</f>
        <v>0</v>
      </c>
      <c r="BR759" s="44">
        <f>'Tooling Main list 25-26'!BX304</f>
        <v>0</v>
      </c>
      <c r="BS759" s="44">
        <f>'Tooling Main list 25-26'!BY304</f>
        <v>0</v>
      </c>
      <c r="BT759" s="44">
        <f>'Tooling Main list 25-26'!CA304</f>
        <v>0</v>
      </c>
      <c r="BU759" s="44">
        <f>'Tooling Main list 25-26'!CB304</f>
        <v>0</v>
      </c>
      <c r="BV759" s="44">
        <f>'Tooling Main list 25-26'!CC304</f>
        <v>0</v>
      </c>
      <c r="BW759" s="44">
        <f>'Tooling Main list 25-26'!CD304</f>
        <v>0</v>
      </c>
      <c r="BX759" s="44">
        <f>'Tooling Main list 25-26'!CE304</f>
        <v>0</v>
      </c>
      <c r="BY759" s="44">
        <f>'Tooling Main list 25-26'!CF304</f>
        <v>0</v>
      </c>
      <c r="BZ759" s="44">
        <f>'Tooling Main list 25-26'!CH304</f>
        <v>0</v>
      </c>
      <c r="CA759" s="44">
        <f>'Tooling Main list 25-26'!CI304</f>
        <v>0</v>
      </c>
      <c r="CB759" s="44">
        <f>'Tooling Main list 25-26'!CJ304</f>
        <v>0</v>
      </c>
      <c r="CC759" s="44">
        <f>'Tooling Main list 25-26'!CK304</f>
        <v>0</v>
      </c>
      <c r="CD759" s="44">
        <f>'Tooling Main list 25-26'!CL304</f>
        <v>0</v>
      </c>
      <c r="CE759" s="44">
        <f>'Tooling Main list 25-26'!CM304</f>
        <v>0</v>
      </c>
      <c r="CF759" s="44">
        <f>'Tooling Main list 25-26'!CO304</f>
        <v>0</v>
      </c>
      <c r="CG759" s="44">
        <f>'Tooling Main list 25-26'!CP304</f>
        <v>0</v>
      </c>
      <c r="CH759" s="44">
        <f>'Tooling Main list 25-26'!CQ304</f>
        <v>0</v>
      </c>
      <c r="CI759" s="44">
        <f>'Tooling Main list 25-26'!CR304</f>
        <v>0</v>
      </c>
      <c r="CJ759" s="44">
        <f>'Tooling Main list 25-26'!CS304</f>
        <v>0</v>
      </c>
      <c r="CK759" s="44">
        <f>'Tooling Main list 25-26'!CT304</f>
        <v>0</v>
      </c>
      <c r="CL759" s="44">
        <f>'Tooling Main list 25-26'!CV304</f>
        <v>0</v>
      </c>
      <c r="CM759" s="44">
        <f>'Tooling Main list 25-26'!CW304</f>
        <v>0</v>
      </c>
      <c r="CN759" s="44">
        <f>'Tooling Main list 25-26'!CX304</f>
        <v>0</v>
      </c>
      <c r="CO759" s="44">
        <f>'Tooling Main list 25-26'!CY304</f>
        <v>0</v>
      </c>
      <c r="CP759" s="44">
        <f>'Tooling Main list 25-26'!CZ304</f>
        <v>0</v>
      </c>
      <c r="CQ759" s="44">
        <f>'Tooling Main list 25-26'!DA304</f>
        <v>0</v>
      </c>
      <c r="CR759" s="44">
        <f>'Tooling Main list 25-26'!DC304</f>
        <v>0</v>
      </c>
      <c r="CS759" s="44">
        <f>'Tooling Main list 25-26'!DD304</f>
        <v>0</v>
      </c>
      <c r="CT759" s="44">
        <f>'Tooling Main list 25-26'!DE304</f>
        <v>0</v>
      </c>
      <c r="CU759" s="44">
        <f>'Tooling Main list 25-26'!DF304</f>
        <v>0</v>
      </c>
      <c r="CV759" s="44">
        <f>'Tooling Main list 25-26'!DG304</f>
        <v>0</v>
      </c>
      <c r="CW759" s="44">
        <f>'Tooling Main list 25-26'!DH304</f>
        <v>0</v>
      </c>
      <c r="CX759" s="44">
        <f>'Tooling Main list 25-26'!DJ304</f>
        <v>0</v>
      </c>
      <c r="CY759" s="44">
        <f>'Tooling Main list 25-26'!DK304</f>
        <v>0</v>
      </c>
      <c r="CZ759" s="44">
        <f>'Tooling Main list 25-26'!DR304</f>
        <v>0</v>
      </c>
      <c r="DA759" s="44">
        <f>'Tooling Main list 25-26'!DS304</f>
        <v>0</v>
      </c>
      <c r="DB759" s="44">
        <f>'Tooling Main list 25-26'!DT304</f>
        <v>0</v>
      </c>
      <c r="DC759" s="44">
        <f>'Tooling Main list 25-26'!DU304</f>
        <v>0</v>
      </c>
      <c r="DD759" s="44">
        <f>'Tooling Main list 25-26'!DW304</f>
        <v>0</v>
      </c>
      <c r="DE759" s="44"/>
      <c r="DF759" s="44">
        <f>'Tooling Main list 25-26'!DX304</f>
        <v>0</v>
      </c>
      <c r="DG759" s="44"/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</row>
    <row r="760" spans="1:121" hidden="1" x14ac:dyDescent="0.25">
      <c r="A760" s="44"/>
      <c r="B760" s="44"/>
      <c r="C760" s="44"/>
      <c r="D760" s="44"/>
      <c r="E760" s="44"/>
      <c r="F760" s="44"/>
      <c r="G760" s="44"/>
      <c r="H760" s="44">
        <f>'Tooling Main list 25-26'!D305</f>
        <v>0</v>
      </c>
      <c r="I760" s="44">
        <f>'Tooling Main list 25-26'!E305</f>
        <v>0</v>
      </c>
      <c r="J760" s="44">
        <f>'Tooling Main list 25-26'!F305</f>
        <v>0</v>
      </c>
      <c r="K760" s="44">
        <f>'Tooling Main list 25-26'!G305</f>
        <v>0</v>
      </c>
      <c r="L760" s="44">
        <f>'Tooling Main list 25-26'!I305</f>
        <v>0</v>
      </c>
      <c r="M760" s="44">
        <f>'Tooling Main list 25-26'!J305</f>
        <v>0</v>
      </c>
      <c r="N760" s="44">
        <f>'Tooling Main list 25-26'!K305</f>
        <v>0</v>
      </c>
      <c r="O760" s="44">
        <f>'Tooling Main list 25-26'!L305</f>
        <v>0</v>
      </c>
      <c r="P760" s="44">
        <f>'Tooling Main list 25-26'!M305</f>
        <v>0</v>
      </c>
      <c r="Q760" s="44">
        <f>'Tooling Main list 25-26'!N305</f>
        <v>0</v>
      </c>
      <c r="R760" s="44">
        <f>'Tooling Main list 25-26'!P305</f>
        <v>0</v>
      </c>
      <c r="S760" s="44">
        <f>'Tooling Main list 25-26'!Q305</f>
        <v>0</v>
      </c>
      <c r="T760" s="44">
        <f>'Tooling Main list 25-26'!R305</f>
        <v>0</v>
      </c>
      <c r="U760" s="44">
        <f>'Tooling Main list 25-26'!S305</f>
        <v>0</v>
      </c>
      <c r="V760" s="44">
        <f>'Tooling Main list 25-26'!T305</f>
        <v>0</v>
      </c>
      <c r="W760" s="44">
        <f>'Tooling Main list 25-26'!U305</f>
        <v>0</v>
      </c>
      <c r="X760" s="44">
        <f>'Tooling Main list 25-26'!W305</f>
        <v>0</v>
      </c>
      <c r="Y760" s="44">
        <f>'Tooling Main list 25-26'!X305</f>
        <v>0</v>
      </c>
      <c r="Z760" s="44">
        <f>'Tooling Main list 25-26'!Y305</f>
        <v>0</v>
      </c>
      <c r="AA760" s="44">
        <f>'Tooling Main list 25-26'!Z305</f>
        <v>0</v>
      </c>
      <c r="AB760" s="44">
        <f>'Tooling Main list 25-26'!AA305</f>
        <v>0</v>
      </c>
      <c r="AC760" s="44">
        <f>'Tooling Main list 25-26'!AB305</f>
        <v>0</v>
      </c>
      <c r="AD760" s="44">
        <f>'Tooling Main list 25-26'!AD305</f>
        <v>0</v>
      </c>
      <c r="AE760" s="44">
        <f>'Tooling Main list 25-26'!AE305</f>
        <v>0</v>
      </c>
      <c r="AF760" s="44">
        <f>'Tooling Main list 25-26'!AF305</f>
        <v>0</v>
      </c>
      <c r="AG760" s="44">
        <f>'Tooling Main list 25-26'!AG305</f>
        <v>0</v>
      </c>
      <c r="AH760" s="44">
        <f>'Tooling Main list 25-26'!AH305</f>
        <v>0</v>
      </c>
      <c r="AI760" s="44">
        <f>'Tooling Main list 25-26'!AI305</f>
        <v>0</v>
      </c>
      <c r="AJ760" s="44">
        <f>'Tooling Main list 25-26'!AK305</f>
        <v>0</v>
      </c>
      <c r="AK760" s="44">
        <f>'Tooling Main list 25-26'!AL305</f>
        <v>0</v>
      </c>
      <c r="AL760" s="44">
        <f>'Tooling Main list 25-26'!AM305</f>
        <v>0</v>
      </c>
      <c r="AM760" s="44">
        <f>'Tooling Main list 25-26'!AN305</f>
        <v>0</v>
      </c>
      <c r="AN760" s="44">
        <f>'Tooling Main list 25-26'!AO305</f>
        <v>0</v>
      </c>
      <c r="AO760" s="44">
        <f>'Tooling Main list 25-26'!AP305</f>
        <v>0</v>
      </c>
      <c r="AP760" s="44">
        <f>'Tooling Main list 25-26'!AR305</f>
        <v>0</v>
      </c>
      <c r="AQ760" s="44">
        <f>'Tooling Main list 25-26'!AS305</f>
        <v>0</v>
      </c>
      <c r="AR760" s="44">
        <f>'Tooling Main list 25-26'!AT305</f>
        <v>0</v>
      </c>
      <c r="AS760" s="44">
        <f>'Tooling Main list 25-26'!AU305</f>
        <v>0</v>
      </c>
      <c r="AT760" s="44">
        <f>'Tooling Main list 25-26'!AV305</f>
        <v>0</v>
      </c>
      <c r="AU760" s="44">
        <f>'Tooling Main list 25-26'!AW305</f>
        <v>0</v>
      </c>
      <c r="AV760" s="44">
        <f>'Tooling Main list 25-26'!AY305</f>
        <v>0</v>
      </c>
      <c r="AW760" s="44">
        <f>'Tooling Main list 25-26'!AZ305</f>
        <v>0</v>
      </c>
      <c r="AX760" s="44">
        <f>'Tooling Main list 25-26'!BA305</f>
        <v>0</v>
      </c>
      <c r="AY760" s="44">
        <f>'Tooling Main list 25-26'!BB305</f>
        <v>0</v>
      </c>
      <c r="AZ760" s="44">
        <f>'Tooling Main list 25-26'!BC305</f>
        <v>0</v>
      </c>
      <c r="BA760" s="44">
        <f>'Tooling Main list 25-26'!BD305</f>
        <v>0</v>
      </c>
      <c r="BB760" s="44">
        <f>'Tooling Main list 25-26'!BF305</f>
        <v>0</v>
      </c>
      <c r="BC760" s="44">
        <f>'Tooling Main list 25-26'!BG305</f>
        <v>0</v>
      </c>
      <c r="BD760" s="44">
        <f>'Tooling Main list 25-26'!BH305</f>
        <v>0</v>
      </c>
      <c r="BE760" s="44">
        <f>'Tooling Main list 25-26'!BI305</f>
        <v>0</v>
      </c>
      <c r="BF760" s="44">
        <f>'Tooling Main list 25-26'!BJ305</f>
        <v>0</v>
      </c>
      <c r="BG760" s="44">
        <f>'Tooling Main list 25-26'!BK305</f>
        <v>0</v>
      </c>
      <c r="BH760" s="44">
        <f>'Tooling Main list 25-26'!BM305</f>
        <v>0</v>
      </c>
      <c r="BI760" s="44">
        <f>'Tooling Main list 25-26'!BN305</f>
        <v>0</v>
      </c>
      <c r="BJ760" s="44">
        <f>'Tooling Main list 25-26'!BO305</f>
        <v>0</v>
      </c>
      <c r="BK760" s="44">
        <f>'Tooling Main list 25-26'!BP305</f>
        <v>0</v>
      </c>
      <c r="BL760" s="44">
        <f>'Tooling Main list 25-26'!BQ305</f>
        <v>0</v>
      </c>
      <c r="BM760" s="44">
        <f>'Tooling Main list 25-26'!BR305</f>
        <v>0</v>
      </c>
      <c r="BN760" s="44">
        <f>'Tooling Main list 25-26'!BT305</f>
        <v>0</v>
      </c>
      <c r="BO760" s="44">
        <f>'Tooling Main list 25-26'!BU305</f>
        <v>0</v>
      </c>
      <c r="BP760" s="44">
        <f>'Tooling Main list 25-26'!BV305</f>
        <v>0</v>
      </c>
      <c r="BQ760" s="44">
        <f>'Tooling Main list 25-26'!BW305</f>
        <v>0</v>
      </c>
      <c r="BR760" s="44">
        <f>'Tooling Main list 25-26'!BX305</f>
        <v>0</v>
      </c>
      <c r="BS760" s="44">
        <f>'Tooling Main list 25-26'!BY305</f>
        <v>0</v>
      </c>
      <c r="BT760" s="44">
        <f>'Tooling Main list 25-26'!CA305</f>
        <v>0</v>
      </c>
      <c r="BU760" s="44">
        <f>'Tooling Main list 25-26'!CB305</f>
        <v>0</v>
      </c>
      <c r="BV760" s="44">
        <f>'Tooling Main list 25-26'!CC305</f>
        <v>0</v>
      </c>
      <c r="BW760" s="44">
        <f>'Tooling Main list 25-26'!CD305</f>
        <v>0</v>
      </c>
      <c r="BX760" s="44">
        <f>'Tooling Main list 25-26'!CE305</f>
        <v>0</v>
      </c>
      <c r="BY760" s="44">
        <f>'Tooling Main list 25-26'!CF305</f>
        <v>0</v>
      </c>
      <c r="BZ760" s="44">
        <f>'Tooling Main list 25-26'!CH305</f>
        <v>0</v>
      </c>
      <c r="CA760" s="44">
        <f>'Tooling Main list 25-26'!CI305</f>
        <v>0</v>
      </c>
      <c r="CB760" s="44">
        <f>'Tooling Main list 25-26'!CJ305</f>
        <v>0</v>
      </c>
      <c r="CC760" s="44">
        <f>'Tooling Main list 25-26'!CK305</f>
        <v>0</v>
      </c>
      <c r="CD760" s="44">
        <f>'Tooling Main list 25-26'!CL305</f>
        <v>0</v>
      </c>
      <c r="CE760" s="44">
        <f>'Tooling Main list 25-26'!CM305</f>
        <v>0</v>
      </c>
      <c r="CF760" s="44">
        <f>'Tooling Main list 25-26'!CO305</f>
        <v>0</v>
      </c>
      <c r="CG760" s="44">
        <f>'Tooling Main list 25-26'!CP305</f>
        <v>0</v>
      </c>
      <c r="CH760" s="44">
        <f>'Tooling Main list 25-26'!CQ305</f>
        <v>0</v>
      </c>
      <c r="CI760" s="44">
        <f>'Tooling Main list 25-26'!CR305</f>
        <v>0</v>
      </c>
      <c r="CJ760" s="44">
        <f>'Tooling Main list 25-26'!CS305</f>
        <v>0</v>
      </c>
      <c r="CK760" s="44">
        <f>'Tooling Main list 25-26'!CT305</f>
        <v>0</v>
      </c>
      <c r="CL760" s="44">
        <f>'Tooling Main list 25-26'!CV305</f>
        <v>0</v>
      </c>
      <c r="CM760" s="44">
        <f>'Tooling Main list 25-26'!CW305</f>
        <v>0</v>
      </c>
      <c r="CN760" s="44">
        <f>'Tooling Main list 25-26'!CX305</f>
        <v>0</v>
      </c>
      <c r="CO760" s="44">
        <f>'Tooling Main list 25-26'!CY305</f>
        <v>0</v>
      </c>
      <c r="CP760" s="44">
        <f>'Tooling Main list 25-26'!CZ305</f>
        <v>0</v>
      </c>
      <c r="CQ760" s="44">
        <f>'Tooling Main list 25-26'!DA305</f>
        <v>0</v>
      </c>
      <c r="CR760" s="44">
        <f>'Tooling Main list 25-26'!DC305</f>
        <v>0</v>
      </c>
      <c r="CS760" s="44">
        <f>'Tooling Main list 25-26'!DD305</f>
        <v>0</v>
      </c>
      <c r="CT760" s="44">
        <f>'Tooling Main list 25-26'!DE305</f>
        <v>0</v>
      </c>
      <c r="CU760" s="44">
        <f>'Tooling Main list 25-26'!DF305</f>
        <v>0</v>
      </c>
      <c r="CV760" s="44">
        <f>'Tooling Main list 25-26'!DG305</f>
        <v>0</v>
      </c>
      <c r="CW760" s="44">
        <f>'Tooling Main list 25-26'!DH305</f>
        <v>0</v>
      </c>
      <c r="CX760" s="44">
        <f>'Tooling Main list 25-26'!DJ305</f>
        <v>0</v>
      </c>
      <c r="CY760" s="44">
        <f>'Tooling Main list 25-26'!DK305</f>
        <v>0</v>
      </c>
      <c r="CZ760" s="44">
        <f>'Tooling Main list 25-26'!DR305</f>
        <v>0</v>
      </c>
      <c r="DA760" s="44">
        <f>'Tooling Main list 25-26'!DS305</f>
        <v>0</v>
      </c>
      <c r="DB760" s="44">
        <f>'Tooling Main list 25-26'!DT305</f>
        <v>0</v>
      </c>
      <c r="DC760" s="44">
        <f>'Tooling Main list 25-26'!DU305</f>
        <v>0</v>
      </c>
      <c r="DD760" s="44">
        <f>'Tooling Main list 25-26'!DW305</f>
        <v>0</v>
      </c>
      <c r="DE760" s="44"/>
      <c r="DF760" s="44">
        <f>'Tooling Main list 25-26'!DX305</f>
        <v>0</v>
      </c>
      <c r="DG760" s="44"/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</row>
    <row r="761" spans="1:121" hidden="1" x14ac:dyDescent="0.25">
      <c r="A761" s="44"/>
      <c r="B761" s="44"/>
      <c r="C761" s="44"/>
      <c r="D761" s="44"/>
      <c r="E761" s="44"/>
      <c r="F761" s="44"/>
      <c r="G761" s="44"/>
      <c r="H761" s="44">
        <f>'Tooling Main list 25-26'!D306</f>
        <v>0</v>
      </c>
      <c r="I761" s="44">
        <f>'Tooling Main list 25-26'!E306</f>
        <v>0</v>
      </c>
      <c r="J761" s="44">
        <f>'Tooling Main list 25-26'!F306</f>
        <v>0</v>
      </c>
      <c r="K761" s="44">
        <f>'Tooling Main list 25-26'!G306</f>
        <v>0</v>
      </c>
      <c r="L761" s="44">
        <f>'Tooling Main list 25-26'!I306</f>
        <v>0</v>
      </c>
      <c r="M761" s="44">
        <f>'Tooling Main list 25-26'!J306</f>
        <v>0</v>
      </c>
      <c r="N761" s="44">
        <f>'Tooling Main list 25-26'!K306</f>
        <v>0</v>
      </c>
      <c r="O761" s="44">
        <f>'Tooling Main list 25-26'!L306</f>
        <v>0</v>
      </c>
      <c r="P761" s="44">
        <f>'Tooling Main list 25-26'!M306</f>
        <v>0</v>
      </c>
      <c r="Q761" s="44">
        <f>'Tooling Main list 25-26'!N306</f>
        <v>0</v>
      </c>
      <c r="R761" s="44">
        <f>'Tooling Main list 25-26'!P306</f>
        <v>0</v>
      </c>
      <c r="S761" s="44">
        <f>'Tooling Main list 25-26'!Q306</f>
        <v>0</v>
      </c>
      <c r="T761" s="44">
        <f>'Tooling Main list 25-26'!R306</f>
        <v>0</v>
      </c>
      <c r="U761" s="44">
        <f>'Tooling Main list 25-26'!S306</f>
        <v>0</v>
      </c>
      <c r="V761" s="44">
        <f>'Tooling Main list 25-26'!T306</f>
        <v>0</v>
      </c>
      <c r="W761" s="44">
        <f>'Tooling Main list 25-26'!U306</f>
        <v>0</v>
      </c>
      <c r="X761" s="44">
        <f>'Tooling Main list 25-26'!W306</f>
        <v>0</v>
      </c>
      <c r="Y761" s="44">
        <f>'Tooling Main list 25-26'!X306</f>
        <v>0</v>
      </c>
      <c r="Z761" s="44">
        <f>'Tooling Main list 25-26'!Y306</f>
        <v>0</v>
      </c>
      <c r="AA761" s="44">
        <f>'Tooling Main list 25-26'!Z306</f>
        <v>0</v>
      </c>
      <c r="AB761" s="44">
        <f>'Tooling Main list 25-26'!AA306</f>
        <v>0</v>
      </c>
      <c r="AC761" s="44">
        <f>'Tooling Main list 25-26'!AB306</f>
        <v>0</v>
      </c>
      <c r="AD761" s="44">
        <f>'Tooling Main list 25-26'!AD306</f>
        <v>0</v>
      </c>
      <c r="AE761" s="44">
        <f>'Tooling Main list 25-26'!AE306</f>
        <v>0</v>
      </c>
      <c r="AF761" s="44">
        <f>'Tooling Main list 25-26'!AF306</f>
        <v>0</v>
      </c>
      <c r="AG761" s="44">
        <f>'Tooling Main list 25-26'!AG306</f>
        <v>0</v>
      </c>
      <c r="AH761" s="44">
        <f>'Tooling Main list 25-26'!AH306</f>
        <v>0</v>
      </c>
      <c r="AI761" s="44">
        <f>'Tooling Main list 25-26'!AI306</f>
        <v>0</v>
      </c>
      <c r="AJ761" s="44">
        <f>'Tooling Main list 25-26'!AK306</f>
        <v>0</v>
      </c>
      <c r="AK761" s="44">
        <f>'Tooling Main list 25-26'!AL306</f>
        <v>0</v>
      </c>
      <c r="AL761" s="44">
        <f>'Tooling Main list 25-26'!AM306</f>
        <v>0</v>
      </c>
      <c r="AM761" s="44">
        <f>'Tooling Main list 25-26'!AN306</f>
        <v>0</v>
      </c>
      <c r="AN761" s="44">
        <f>'Tooling Main list 25-26'!AO306</f>
        <v>0</v>
      </c>
      <c r="AO761" s="44">
        <f>'Tooling Main list 25-26'!AP306</f>
        <v>0</v>
      </c>
      <c r="AP761" s="44">
        <f>'Tooling Main list 25-26'!AR306</f>
        <v>0</v>
      </c>
      <c r="AQ761" s="44">
        <f>'Tooling Main list 25-26'!AS306</f>
        <v>0</v>
      </c>
      <c r="AR761" s="44">
        <f>'Tooling Main list 25-26'!AT306</f>
        <v>0</v>
      </c>
      <c r="AS761" s="44">
        <f>'Tooling Main list 25-26'!AU306</f>
        <v>0</v>
      </c>
      <c r="AT761" s="44">
        <f>'Tooling Main list 25-26'!AV306</f>
        <v>0</v>
      </c>
      <c r="AU761" s="44">
        <f>'Tooling Main list 25-26'!AW306</f>
        <v>0</v>
      </c>
      <c r="AV761" s="44">
        <f>'Tooling Main list 25-26'!AY306</f>
        <v>0</v>
      </c>
      <c r="AW761" s="44">
        <f>'Tooling Main list 25-26'!AZ306</f>
        <v>0</v>
      </c>
      <c r="AX761" s="44">
        <f>'Tooling Main list 25-26'!BA306</f>
        <v>0</v>
      </c>
      <c r="AY761" s="44">
        <f>'Tooling Main list 25-26'!BB306</f>
        <v>0</v>
      </c>
      <c r="AZ761" s="44">
        <f>'Tooling Main list 25-26'!BC306</f>
        <v>0</v>
      </c>
      <c r="BA761" s="44">
        <f>'Tooling Main list 25-26'!BD306</f>
        <v>0</v>
      </c>
      <c r="BB761" s="44">
        <f>'Tooling Main list 25-26'!BF306</f>
        <v>0</v>
      </c>
      <c r="BC761" s="44">
        <f>'Tooling Main list 25-26'!BG306</f>
        <v>0</v>
      </c>
      <c r="BD761" s="44">
        <f>'Tooling Main list 25-26'!BH306</f>
        <v>0</v>
      </c>
      <c r="BE761" s="44">
        <f>'Tooling Main list 25-26'!BI306</f>
        <v>0</v>
      </c>
      <c r="BF761" s="44">
        <f>'Tooling Main list 25-26'!BJ306</f>
        <v>0</v>
      </c>
      <c r="BG761" s="44">
        <f>'Tooling Main list 25-26'!BK306</f>
        <v>0</v>
      </c>
      <c r="BH761" s="44">
        <f>'Tooling Main list 25-26'!BM306</f>
        <v>0</v>
      </c>
      <c r="BI761" s="44">
        <f>'Tooling Main list 25-26'!BN306</f>
        <v>0</v>
      </c>
      <c r="BJ761" s="44">
        <f>'Tooling Main list 25-26'!BO306</f>
        <v>0</v>
      </c>
      <c r="BK761" s="44">
        <f>'Tooling Main list 25-26'!BP306</f>
        <v>0</v>
      </c>
      <c r="BL761" s="44">
        <f>'Tooling Main list 25-26'!BQ306</f>
        <v>0</v>
      </c>
      <c r="BM761" s="44">
        <f>'Tooling Main list 25-26'!BR306</f>
        <v>0</v>
      </c>
      <c r="BN761" s="44">
        <f>'Tooling Main list 25-26'!BT306</f>
        <v>0</v>
      </c>
      <c r="BO761" s="44">
        <f>'Tooling Main list 25-26'!BU306</f>
        <v>0</v>
      </c>
      <c r="BP761" s="44">
        <f>'Tooling Main list 25-26'!BV306</f>
        <v>0</v>
      </c>
      <c r="BQ761" s="44">
        <f>'Tooling Main list 25-26'!BW306</f>
        <v>0</v>
      </c>
      <c r="BR761" s="44">
        <f>'Tooling Main list 25-26'!BX306</f>
        <v>0</v>
      </c>
      <c r="BS761" s="44">
        <f>'Tooling Main list 25-26'!BY306</f>
        <v>0</v>
      </c>
      <c r="BT761" s="44">
        <f>'Tooling Main list 25-26'!CA306</f>
        <v>0</v>
      </c>
      <c r="BU761" s="44">
        <f>'Tooling Main list 25-26'!CB306</f>
        <v>0</v>
      </c>
      <c r="BV761" s="44">
        <f>'Tooling Main list 25-26'!CC306</f>
        <v>0</v>
      </c>
      <c r="BW761" s="44">
        <f>'Tooling Main list 25-26'!CD306</f>
        <v>0</v>
      </c>
      <c r="BX761" s="44">
        <f>'Tooling Main list 25-26'!CE306</f>
        <v>0</v>
      </c>
      <c r="BY761" s="44">
        <f>'Tooling Main list 25-26'!CF306</f>
        <v>0</v>
      </c>
      <c r="BZ761" s="44">
        <f>'Tooling Main list 25-26'!CH306</f>
        <v>0</v>
      </c>
      <c r="CA761" s="44">
        <f>'Tooling Main list 25-26'!CI306</f>
        <v>0</v>
      </c>
      <c r="CB761" s="44">
        <f>'Tooling Main list 25-26'!CJ306</f>
        <v>0</v>
      </c>
      <c r="CC761" s="44">
        <f>'Tooling Main list 25-26'!CK306</f>
        <v>0</v>
      </c>
      <c r="CD761" s="44">
        <f>'Tooling Main list 25-26'!CL306</f>
        <v>0</v>
      </c>
      <c r="CE761" s="44">
        <f>'Tooling Main list 25-26'!CM306</f>
        <v>0</v>
      </c>
      <c r="CF761" s="44">
        <f>'Tooling Main list 25-26'!CO306</f>
        <v>0</v>
      </c>
      <c r="CG761" s="44">
        <f>'Tooling Main list 25-26'!CP306</f>
        <v>0</v>
      </c>
      <c r="CH761" s="44">
        <f>'Tooling Main list 25-26'!CQ306</f>
        <v>0</v>
      </c>
      <c r="CI761" s="44">
        <f>'Tooling Main list 25-26'!CR306</f>
        <v>0</v>
      </c>
      <c r="CJ761" s="44">
        <f>'Tooling Main list 25-26'!CS306</f>
        <v>0</v>
      </c>
      <c r="CK761" s="44">
        <f>'Tooling Main list 25-26'!CT306</f>
        <v>0</v>
      </c>
      <c r="CL761" s="44">
        <f>'Tooling Main list 25-26'!CV306</f>
        <v>0</v>
      </c>
      <c r="CM761" s="44">
        <f>'Tooling Main list 25-26'!CW306</f>
        <v>0</v>
      </c>
      <c r="CN761" s="44">
        <f>'Tooling Main list 25-26'!CX306</f>
        <v>0</v>
      </c>
      <c r="CO761" s="44">
        <f>'Tooling Main list 25-26'!CY306</f>
        <v>0</v>
      </c>
      <c r="CP761" s="44">
        <f>'Tooling Main list 25-26'!CZ306</f>
        <v>0</v>
      </c>
      <c r="CQ761" s="44">
        <f>'Tooling Main list 25-26'!DA306</f>
        <v>0</v>
      </c>
      <c r="CR761" s="44">
        <f>'Tooling Main list 25-26'!DC306</f>
        <v>0</v>
      </c>
      <c r="CS761" s="44">
        <f>'Tooling Main list 25-26'!DD306</f>
        <v>0</v>
      </c>
      <c r="CT761" s="44">
        <f>'Tooling Main list 25-26'!DE306</f>
        <v>0</v>
      </c>
      <c r="CU761" s="44">
        <f>'Tooling Main list 25-26'!DF306</f>
        <v>0</v>
      </c>
      <c r="CV761" s="44">
        <f>'Tooling Main list 25-26'!DG306</f>
        <v>0</v>
      </c>
      <c r="CW761" s="44">
        <f>'Tooling Main list 25-26'!DH306</f>
        <v>0</v>
      </c>
      <c r="CX761" s="44">
        <f>'Tooling Main list 25-26'!DJ306</f>
        <v>0</v>
      </c>
      <c r="CY761" s="44">
        <f>'Tooling Main list 25-26'!DK306</f>
        <v>0</v>
      </c>
      <c r="CZ761" s="44">
        <f>'Tooling Main list 25-26'!DR306</f>
        <v>0</v>
      </c>
      <c r="DA761" s="44">
        <f>'Tooling Main list 25-26'!DS306</f>
        <v>0</v>
      </c>
      <c r="DB761" s="44">
        <f>'Tooling Main list 25-26'!DT306</f>
        <v>0</v>
      </c>
      <c r="DC761" s="44">
        <f>'Tooling Main list 25-26'!DU306</f>
        <v>0</v>
      </c>
      <c r="DD761" s="44">
        <f>'Tooling Main list 25-26'!DW306</f>
        <v>0</v>
      </c>
      <c r="DE761" s="44"/>
      <c r="DF761" s="44">
        <f>'Tooling Main list 25-26'!DX306</f>
        <v>0</v>
      </c>
      <c r="DG761" s="44"/>
      <c r="DH761" s="44"/>
      <c r="DI761" s="44"/>
      <c r="DJ761" s="44"/>
      <c r="DK761" s="44"/>
      <c r="DL761" s="44"/>
      <c r="DM761" s="44"/>
      <c r="DN761" s="44"/>
      <c r="DO761" s="44"/>
      <c r="DP761" s="44"/>
      <c r="DQ761" s="44"/>
    </row>
    <row r="762" spans="1:121" hidden="1" x14ac:dyDescent="0.25">
      <c r="A762" s="44"/>
      <c r="B762" s="44"/>
      <c r="C762" s="44"/>
      <c r="D762" s="44"/>
      <c r="E762" s="44"/>
      <c r="F762" s="44"/>
      <c r="G762" s="44"/>
      <c r="H762" s="44">
        <f>'Tooling Main list 25-26'!D307</f>
        <v>0</v>
      </c>
      <c r="I762" s="44">
        <f>'Tooling Main list 25-26'!E307</f>
        <v>0</v>
      </c>
      <c r="J762" s="44">
        <f>'Tooling Main list 25-26'!F307</f>
        <v>0</v>
      </c>
      <c r="K762" s="44">
        <f>'Tooling Main list 25-26'!G307</f>
        <v>0</v>
      </c>
      <c r="L762" s="44">
        <f>'Tooling Main list 25-26'!I307</f>
        <v>0</v>
      </c>
      <c r="M762" s="44">
        <f>'Tooling Main list 25-26'!J307</f>
        <v>0</v>
      </c>
      <c r="N762" s="44">
        <f>'Tooling Main list 25-26'!K307</f>
        <v>0</v>
      </c>
      <c r="O762" s="44">
        <f>'Tooling Main list 25-26'!L307</f>
        <v>0</v>
      </c>
      <c r="P762" s="44">
        <f>'Tooling Main list 25-26'!M307</f>
        <v>0</v>
      </c>
      <c r="Q762" s="44">
        <f>'Tooling Main list 25-26'!N307</f>
        <v>0</v>
      </c>
      <c r="R762" s="44">
        <f>'Tooling Main list 25-26'!P307</f>
        <v>0</v>
      </c>
      <c r="S762" s="44">
        <f>'Tooling Main list 25-26'!Q307</f>
        <v>0</v>
      </c>
      <c r="T762" s="44">
        <f>'Tooling Main list 25-26'!R307</f>
        <v>0</v>
      </c>
      <c r="U762" s="44">
        <f>'Tooling Main list 25-26'!S307</f>
        <v>0</v>
      </c>
      <c r="V762" s="44">
        <f>'Tooling Main list 25-26'!T307</f>
        <v>0</v>
      </c>
      <c r="W762" s="44">
        <f>'Tooling Main list 25-26'!U307</f>
        <v>0</v>
      </c>
      <c r="X762" s="44">
        <f>'Tooling Main list 25-26'!W307</f>
        <v>0</v>
      </c>
      <c r="Y762" s="44">
        <f>'Tooling Main list 25-26'!X307</f>
        <v>0</v>
      </c>
      <c r="Z762" s="44">
        <f>'Tooling Main list 25-26'!Y307</f>
        <v>0</v>
      </c>
      <c r="AA762" s="44">
        <f>'Tooling Main list 25-26'!Z307</f>
        <v>0</v>
      </c>
      <c r="AB762" s="44">
        <f>'Tooling Main list 25-26'!AA307</f>
        <v>0</v>
      </c>
      <c r="AC762" s="44">
        <f>'Tooling Main list 25-26'!AB307</f>
        <v>0</v>
      </c>
      <c r="AD762" s="44">
        <f>'Tooling Main list 25-26'!AD307</f>
        <v>0</v>
      </c>
      <c r="AE762" s="44">
        <f>'Tooling Main list 25-26'!AE307</f>
        <v>0</v>
      </c>
      <c r="AF762" s="44">
        <f>'Tooling Main list 25-26'!AF307</f>
        <v>0</v>
      </c>
      <c r="AG762" s="44">
        <f>'Tooling Main list 25-26'!AG307</f>
        <v>0</v>
      </c>
      <c r="AH762" s="44">
        <f>'Tooling Main list 25-26'!AH307</f>
        <v>0</v>
      </c>
      <c r="AI762" s="44">
        <f>'Tooling Main list 25-26'!AI307</f>
        <v>0</v>
      </c>
      <c r="AJ762" s="44">
        <f>'Tooling Main list 25-26'!AK307</f>
        <v>0</v>
      </c>
      <c r="AK762" s="44">
        <f>'Tooling Main list 25-26'!AL307</f>
        <v>0</v>
      </c>
      <c r="AL762" s="44">
        <f>'Tooling Main list 25-26'!AM307</f>
        <v>0</v>
      </c>
      <c r="AM762" s="44">
        <f>'Tooling Main list 25-26'!AN307</f>
        <v>0</v>
      </c>
      <c r="AN762" s="44">
        <f>'Tooling Main list 25-26'!AO307</f>
        <v>0</v>
      </c>
      <c r="AO762" s="44">
        <f>'Tooling Main list 25-26'!AP307</f>
        <v>0</v>
      </c>
      <c r="AP762" s="44">
        <f>'Tooling Main list 25-26'!AR307</f>
        <v>0</v>
      </c>
      <c r="AQ762" s="44">
        <f>'Tooling Main list 25-26'!AS307</f>
        <v>0</v>
      </c>
      <c r="AR762" s="44">
        <f>'Tooling Main list 25-26'!AT307</f>
        <v>0</v>
      </c>
      <c r="AS762" s="44">
        <f>'Tooling Main list 25-26'!AU307</f>
        <v>0</v>
      </c>
      <c r="AT762" s="44">
        <f>'Tooling Main list 25-26'!AV307</f>
        <v>0</v>
      </c>
      <c r="AU762" s="44">
        <f>'Tooling Main list 25-26'!AW307</f>
        <v>0</v>
      </c>
      <c r="AV762" s="44">
        <f>'Tooling Main list 25-26'!AY307</f>
        <v>0</v>
      </c>
      <c r="AW762" s="44">
        <f>'Tooling Main list 25-26'!AZ307</f>
        <v>0</v>
      </c>
      <c r="AX762" s="44">
        <f>'Tooling Main list 25-26'!BA307</f>
        <v>0</v>
      </c>
      <c r="AY762" s="44">
        <f>'Tooling Main list 25-26'!BB307</f>
        <v>0</v>
      </c>
      <c r="AZ762" s="44">
        <f>'Tooling Main list 25-26'!BC307</f>
        <v>0</v>
      </c>
      <c r="BA762" s="44">
        <f>'Tooling Main list 25-26'!BD307</f>
        <v>0</v>
      </c>
      <c r="BB762" s="44">
        <f>'Tooling Main list 25-26'!BF307</f>
        <v>0</v>
      </c>
      <c r="BC762" s="44">
        <f>'Tooling Main list 25-26'!BG307</f>
        <v>0</v>
      </c>
      <c r="BD762" s="44">
        <f>'Tooling Main list 25-26'!BH307</f>
        <v>0</v>
      </c>
      <c r="BE762" s="44">
        <f>'Tooling Main list 25-26'!BI307</f>
        <v>0</v>
      </c>
      <c r="BF762" s="44">
        <f>'Tooling Main list 25-26'!BJ307</f>
        <v>0</v>
      </c>
      <c r="BG762" s="44">
        <f>'Tooling Main list 25-26'!BK307</f>
        <v>0</v>
      </c>
      <c r="BH762" s="44">
        <f>'Tooling Main list 25-26'!BM307</f>
        <v>0</v>
      </c>
      <c r="BI762" s="44">
        <f>'Tooling Main list 25-26'!BN307</f>
        <v>0</v>
      </c>
      <c r="BJ762" s="44">
        <f>'Tooling Main list 25-26'!BO307</f>
        <v>0</v>
      </c>
      <c r="BK762" s="44">
        <f>'Tooling Main list 25-26'!BP307</f>
        <v>0</v>
      </c>
      <c r="BL762" s="44">
        <f>'Tooling Main list 25-26'!BQ307</f>
        <v>0</v>
      </c>
      <c r="BM762" s="44">
        <f>'Tooling Main list 25-26'!BR307</f>
        <v>0</v>
      </c>
      <c r="BN762" s="44">
        <f>'Tooling Main list 25-26'!BT307</f>
        <v>0</v>
      </c>
      <c r="BO762" s="44">
        <f>'Tooling Main list 25-26'!BU307</f>
        <v>0</v>
      </c>
      <c r="BP762" s="44">
        <f>'Tooling Main list 25-26'!BV307</f>
        <v>0</v>
      </c>
      <c r="BQ762" s="44">
        <f>'Tooling Main list 25-26'!BW307</f>
        <v>0</v>
      </c>
      <c r="BR762" s="44">
        <f>'Tooling Main list 25-26'!BX307</f>
        <v>0</v>
      </c>
      <c r="BS762" s="44">
        <f>'Tooling Main list 25-26'!BY307</f>
        <v>0</v>
      </c>
      <c r="BT762" s="44">
        <f>'Tooling Main list 25-26'!CA307</f>
        <v>0</v>
      </c>
      <c r="BU762" s="44">
        <f>'Tooling Main list 25-26'!CB307</f>
        <v>0</v>
      </c>
      <c r="BV762" s="44">
        <f>'Tooling Main list 25-26'!CC307</f>
        <v>0</v>
      </c>
      <c r="BW762" s="44">
        <f>'Tooling Main list 25-26'!CD307</f>
        <v>0</v>
      </c>
      <c r="BX762" s="44">
        <f>'Tooling Main list 25-26'!CE307</f>
        <v>0</v>
      </c>
      <c r="BY762" s="44">
        <f>'Tooling Main list 25-26'!CF307</f>
        <v>0</v>
      </c>
      <c r="BZ762" s="44">
        <f>'Tooling Main list 25-26'!CH307</f>
        <v>0</v>
      </c>
      <c r="CA762" s="44">
        <f>'Tooling Main list 25-26'!CI307</f>
        <v>0</v>
      </c>
      <c r="CB762" s="44">
        <f>'Tooling Main list 25-26'!CJ307</f>
        <v>0</v>
      </c>
      <c r="CC762" s="44">
        <f>'Tooling Main list 25-26'!CK307</f>
        <v>0</v>
      </c>
      <c r="CD762" s="44">
        <f>'Tooling Main list 25-26'!CL307</f>
        <v>0</v>
      </c>
      <c r="CE762" s="44">
        <f>'Tooling Main list 25-26'!CM307</f>
        <v>0</v>
      </c>
      <c r="CF762" s="44">
        <f>'Tooling Main list 25-26'!CO307</f>
        <v>0</v>
      </c>
      <c r="CG762" s="44">
        <f>'Tooling Main list 25-26'!CP307</f>
        <v>0</v>
      </c>
      <c r="CH762" s="44">
        <f>'Tooling Main list 25-26'!CQ307</f>
        <v>0</v>
      </c>
      <c r="CI762" s="44">
        <f>'Tooling Main list 25-26'!CR307</f>
        <v>0</v>
      </c>
      <c r="CJ762" s="44">
        <f>'Tooling Main list 25-26'!CS307</f>
        <v>0</v>
      </c>
      <c r="CK762" s="44">
        <f>'Tooling Main list 25-26'!CT307</f>
        <v>0</v>
      </c>
      <c r="CL762" s="44">
        <f>'Tooling Main list 25-26'!CV307</f>
        <v>0</v>
      </c>
      <c r="CM762" s="44">
        <f>'Tooling Main list 25-26'!CW307</f>
        <v>0</v>
      </c>
      <c r="CN762" s="44">
        <f>'Tooling Main list 25-26'!CX307</f>
        <v>0</v>
      </c>
      <c r="CO762" s="44">
        <f>'Tooling Main list 25-26'!CY307</f>
        <v>0</v>
      </c>
      <c r="CP762" s="44">
        <f>'Tooling Main list 25-26'!CZ307</f>
        <v>0</v>
      </c>
      <c r="CQ762" s="44">
        <f>'Tooling Main list 25-26'!DA307</f>
        <v>0</v>
      </c>
      <c r="CR762" s="44">
        <f>'Tooling Main list 25-26'!DC307</f>
        <v>0</v>
      </c>
      <c r="CS762" s="44">
        <f>'Tooling Main list 25-26'!DD307</f>
        <v>0</v>
      </c>
      <c r="CT762" s="44">
        <f>'Tooling Main list 25-26'!DE307</f>
        <v>0</v>
      </c>
      <c r="CU762" s="44">
        <f>'Tooling Main list 25-26'!DF307</f>
        <v>0</v>
      </c>
      <c r="CV762" s="44">
        <f>'Tooling Main list 25-26'!DG307</f>
        <v>0</v>
      </c>
      <c r="CW762" s="44">
        <f>'Tooling Main list 25-26'!DH307</f>
        <v>0</v>
      </c>
      <c r="CX762" s="44">
        <f>'Tooling Main list 25-26'!DJ307</f>
        <v>0</v>
      </c>
      <c r="CY762" s="44">
        <f>'Tooling Main list 25-26'!DK307</f>
        <v>0</v>
      </c>
      <c r="CZ762" s="44">
        <f>'Tooling Main list 25-26'!DR307</f>
        <v>0</v>
      </c>
      <c r="DA762" s="44">
        <f>'Tooling Main list 25-26'!DS307</f>
        <v>0</v>
      </c>
      <c r="DB762" s="44">
        <f>'Tooling Main list 25-26'!DT307</f>
        <v>0</v>
      </c>
      <c r="DC762" s="44">
        <f>'Tooling Main list 25-26'!DU307</f>
        <v>0</v>
      </c>
      <c r="DD762" s="44">
        <f>'Tooling Main list 25-26'!DW307</f>
        <v>0</v>
      </c>
      <c r="DE762" s="44"/>
      <c r="DF762" s="44">
        <f>'Tooling Main list 25-26'!DX307</f>
        <v>0</v>
      </c>
      <c r="DG762" s="44"/>
      <c r="DH762" s="44"/>
      <c r="DI762" s="44"/>
      <c r="DJ762" s="44"/>
      <c r="DK762" s="44"/>
      <c r="DL762" s="44"/>
      <c r="DM762" s="44"/>
      <c r="DN762" s="44"/>
      <c r="DO762" s="44"/>
      <c r="DP762" s="44"/>
      <c r="DQ762" s="44"/>
    </row>
    <row r="763" spans="1:121" hidden="1" x14ac:dyDescent="0.25">
      <c r="A763" s="44"/>
      <c r="B763" s="44"/>
      <c r="C763" s="44"/>
      <c r="D763" s="44"/>
      <c r="E763" s="44"/>
      <c r="F763" s="44"/>
      <c r="G763" s="44"/>
      <c r="H763" s="44">
        <f>'Tooling Main list 25-26'!D308</f>
        <v>0</v>
      </c>
      <c r="I763" s="44">
        <f>'Tooling Main list 25-26'!E308</f>
        <v>0</v>
      </c>
      <c r="J763" s="44">
        <f>'Tooling Main list 25-26'!F308</f>
        <v>0</v>
      </c>
      <c r="K763" s="44">
        <f>'Tooling Main list 25-26'!G308</f>
        <v>0</v>
      </c>
      <c r="L763" s="44">
        <f>'Tooling Main list 25-26'!I308</f>
        <v>0</v>
      </c>
      <c r="M763" s="44">
        <f>'Tooling Main list 25-26'!J308</f>
        <v>0</v>
      </c>
      <c r="N763" s="44">
        <f>'Tooling Main list 25-26'!K308</f>
        <v>0</v>
      </c>
      <c r="O763" s="44">
        <f>'Tooling Main list 25-26'!L308</f>
        <v>0</v>
      </c>
      <c r="P763" s="44">
        <f>'Tooling Main list 25-26'!M308</f>
        <v>0</v>
      </c>
      <c r="Q763" s="44">
        <f>'Tooling Main list 25-26'!N308</f>
        <v>0</v>
      </c>
      <c r="R763" s="44">
        <f>'Tooling Main list 25-26'!P308</f>
        <v>0</v>
      </c>
      <c r="S763" s="44">
        <f>'Tooling Main list 25-26'!Q308</f>
        <v>0</v>
      </c>
      <c r="T763" s="44">
        <f>'Tooling Main list 25-26'!R308</f>
        <v>0</v>
      </c>
      <c r="U763" s="44">
        <f>'Tooling Main list 25-26'!S308</f>
        <v>0</v>
      </c>
      <c r="V763" s="44">
        <f>'Tooling Main list 25-26'!T308</f>
        <v>0</v>
      </c>
      <c r="W763" s="44">
        <f>'Tooling Main list 25-26'!U308</f>
        <v>0</v>
      </c>
      <c r="X763" s="44">
        <f>'Tooling Main list 25-26'!W308</f>
        <v>0</v>
      </c>
      <c r="Y763" s="44">
        <f>'Tooling Main list 25-26'!X308</f>
        <v>0</v>
      </c>
      <c r="Z763" s="44">
        <f>'Tooling Main list 25-26'!Y308</f>
        <v>0</v>
      </c>
      <c r="AA763" s="44">
        <f>'Tooling Main list 25-26'!Z308</f>
        <v>0</v>
      </c>
      <c r="AB763" s="44">
        <f>'Tooling Main list 25-26'!AA308</f>
        <v>0</v>
      </c>
      <c r="AC763" s="44">
        <f>'Tooling Main list 25-26'!AB308</f>
        <v>0</v>
      </c>
      <c r="AD763" s="44">
        <f>'Tooling Main list 25-26'!AD308</f>
        <v>0</v>
      </c>
      <c r="AE763" s="44">
        <f>'Tooling Main list 25-26'!AE308</f>
        <v>0</v>
      </c>
      <c r="AF763" s="44">
        <f>'Tooling Main list 25-26'!AF308</f>
        <v>0</v>
      </c>
      <c r="AG763" s="44">
        <f>'Tooling Main list 25-26'!AG308</f>
        <v>0</v>
      </c>
      <c r="AH763" s="44">
        <f>'Tooling Main list 25-26'!AH308</f>
        <v>0</v>
      </c>
      <c r="AI763" s="44">
        <f>'Tooling Main list 25-26'!AI308</f>
        <v>0</v>
      </c>
      <c r="AJ763" s="44">
        <f>'Tooling Main list 25-26'!AK308</f>
        <v>0</v>
      </c>
      <c r="AK763" s="44">
        <f>'Tooling Main list 25-26'!AL308</f>
        <v>0</v>
      </c>
      <c r="AL763" s="44">
        <f>'Tooling Main list 25-26'!AM308</f>
        <v>0</v>
      </c>
      <c r="AM763" s="44">
        <f>'Tooling Main list 25-26'!AN308</f>
        <v>0</v>
      </c>
      <c r="AN763" s="44">
        <f>'Tooling Main list 25-26'!AO308</f>
        <v>0</v>
      </c>
      <c r="AO763" s="44">
        <f>'Tooling Main list 25-26'!AP308</f>
        <v>0</v>
      </c>
      <c r="AP763" s="44">
        <f>'Tooling Main list 25-26'!AR308</f>
        <v>0</v>
      </c>
      <c r="AQ763" s="44">
        <f>'Tooling Main list 25-26'!AS308</f>
        <v>0</v>
      </c>
      <c r="AR763" s="44">
        <f>'Tooling Main list 25-26'!AT308</f>
        <v>0</v>
      </c>
      <c r="AS763" s="44">
        <f>'Tooling Main list 25-26'!AU308</f>
        <v>0</v>
      </c>
      <c r="AT763" s="44">
        <f>'Tooling Main list 25-26'!AV308</f>
        <v>0</v>
      </c>
      <c r="AU763" s="44">
        <f>'Tooling Main list 25-26'!AW308</f>
        <v>0</v>
      </c>
      <c r="AV763" s="44">
        <f>'Tooling Main list 25-26'!AY308</f>
        <v>0</v>
      </c>
      <c r="AW763" s="44">
        <f>'Tooling Main list 25-26'!AZ308</f>
        <v>0</v>
      </c>
      <c r="AX763" s="44">
        <f>'Tooling Main list 25-26'!BA308</f>
        <v>0</v>
      </c>
      <c r="AY763" s="44">
        <f>'Tooling Main list 25-26'!BB308</f>
        <v>0</v>
      </c>
      <c r="AZ763" s="44">
        <f>'Tooling Main list 25-26'!BC308</f>
        <v>0</v>
      </c>
      <c r="BA763" s="44">
        <f>'Tooling Main list 25-26'!BD308</f>
        <v>0</v>
      </c>
      <c r="BB763" s="44">
        <f>'Tooling Main list 25-26'!BF308</f>
        <v>0</v>
      </c>
      <c r="BC763" s="44">
        <f>'Tooling Main list 25-26'!BG308</f>
        <v>0</v>
      </c>
      <c r="BD763" s="44">
        <f>'Tooling Main list 25-26'!BH308</f>
        <v>0</v>
      </c>
      <c r="BE763" s="44">
        <f>'Tooling Main list 25-26'!BI308</f>
        <v>0</v>
      </c>
      <c r="BF763" s="44">
        <f>'Tooling Main list 25-26'!BJ308</f>
        <v>0</v>
      </c>
      <c r="BG763" s="44">
        <f>'Tooling Main list 25-26'!BK308</f>
        <v>0</v>
      </c>
      <c r="BH763" s="44">
        <f>'Tooling Main list 25-26'!BM308</f>
        <v>0</v>
      </c>
      <c r="BI763" s="44">
        <f>'Tooling Main list 25-26'!BN308</f>
        <v>0</v>
      </c>
      <c r="BJ763" s="44">
        <f>'Tooling Main list 25-26'!BO308</f>
        <v>0</v>
      </c>
      <c r="BK763" s="44">
        <f>'Tooling Main list 25-26'!BP308</f>
        <v>0</v>
      </c>
      <c r="BL763" s="44">
        <f>'Tooling Main list 25-26'!BQ308</f>
        <v>0</v>
      </c>
      <c r="BM763" s="44">
        <f>'Tooling Main list 25-26'!BR308</f>
        <v>0</v>
      </c>
      <c r="BN763" s="44">
        <f>'Tooling Main list 25-26'!BT308</f>
        <v>0</v>
      </c>
      <c r="BO763" s="44">
        <f>'Tooling Main list 25-26'!BU308</f>
        <v>0</v>
      </c>
      <c r="BP763" s="44">
        <f>'Tooling Main list 25-26'!BV308</f>
        <v>0</v>
      </c>
      <c r="BQ763" s="44">
        <f>'Tooling Main list 25-26'!BW308</f>
        <v>0</v>
      </c>
      <c r="BR763" s="44">
        <f>'Tooling Main list 25-26'!BX308</f>
        <v>0</v>
      </c>
      <c r="BS763" s="44">
        <f>'Tooling Main list 25-26'!BY308</f>
        <v>0</v>
      </c>
      <c r="BT763" s="44">
        <f>'Tooling Main list 25-26'!CA308</f>
        <v>0</v>
      </c>
      <c r="BU763" s="44">
        <f>'Tooling Main list 25-26'!CB308</f>
        <v>0</v>
      </c>
      <c r="BV763" s="44">
        <f>'Tooling Main list 25-26'!CC308</f>
        <v>0</v>
      </c>
      <c r="BW763" s="44">
        <f>'Tooling Main list 25-26'!CD308</f>
        <v>0</v>
      </c>
      <c r="BX763" s="44">
        <f>'Tooling Main list 25-26'!CE308</f>
        <v>0</v>
      </c>
      <c r="BY763" s="44">
        <f>'Tooling Main list 25-26'!CF308</f>
        <v>0</v>
      </c>
      <c r="BZ763" s="44">
        <f>'Tooling Main list 25-26'!CH308</f>
        <v>0</v>
      </c>
      <c r="CA763" s="44">
        <f>'Tooling Main list 25-26'!CI308</f>
        <v>0</v>
      </c>
      <c r="CB763" s="44">
        <f>'Tooling Main list 25-26'!CJ308</f>
        <v>0</v>
      </c>
      <c r="CC763" s="44">
        <f>'Tooling Main list 25-26'!CK308</f>
        <v>0</v>
      </c>
      <c r="CD763" s="44">
        <f>'Tooling Main list 25-26'!CL308</f>
        <v>0</v>
      </c>
      <c r="CE763" s="44">
        <f>'Tooling Main list 25-26'!CM308</f>
        <v>0</v>
      </c>
      <c r="CF763" s="44">
        <f>'Tooling Main list 25-26'!CO308</f>
        <v>0</v>
      </c>
      <c r="CG763" s="44">
        <f>'Tooling Main list 25-26'!CP308</f>
        <v>0</v>
      </c>
      <c r="CH763" s="44">
        <f>'Tooling Main list 25-26'!CQ308</f>
        <v>0</v>
      </c>
      <c r="CI763" s="44">
        <f>'Tooling Main list 25-26'!CR308</f>
        <v>0</v>
      </c>
      <c r="CJ763" s="44">
        <f>'Tooling Main list 25-26'!CS308</f>
        <v>0</v>
      </c>
      <c r="CK763" s="44">
        <f>'Tooling Main list 25-26'!CT308</f>
        <v>0</v>
      </c>
      <c r="CL763" s="44">
        <f>'Tooling Main list 25-26'!CV308</f>
        <v>0</v>
      </c>
      <c r="CM763" s="44">
        <f>'Tooling Main list 25-26'!CW308</f>
        <v>0</v>
      </c>
      <c r="CN763" s="44">
        <f>'Tooling Main list 25-26'!CX308</f>
        <v>0</v>
      </c>
      <c r="CO763" s="44">
        <f>'Tooling Main list 25-26'!CY308</f>
        <v>0</v>
      </c>
      <c r="CP763" s="44">
        <f>'Tooling Main list 25-26'!CZ308</f>
        <v>0</v>
      </c>
      <c r="CQ763" s="44">
        <f>'Tooling Main list 25-26'!DA308</f>
        <v>0</v>
      </c>
      <c r="CR763" s="44">
        <f>'Tooling Main list 25-26'!DC308</f>
        <v>0</v>
      </c>
      <c r="CS763" s="44">
        <f>'Tooling Main list 25-26'!DD308</f>
        <v>0</v>
      </c>
      <c r="CT763" s="44">
        <f>'Tooling Main list 25-26'!DE308</f>
        <v>0</v>
      </c>
      <c r="CU763" s="44">
        <f>'Tooling Main list 25-26'!DF308</f>
        <v>0</v>
      </c>
      <c r="CV763" s="44">
        <f>'Tooling Main list 25-26'!DG308</f>
        <v>0</v>
      </c>
      <c r="CW763" s="44">
        <f>'Tooling Main list 25-26'!DH308</f>
        <v>0</v>
      </c>
      <c r="CX763" s="44">
        <f>'Tooling Main list 25-26'!DJ308</f>
        <v>0</v>
      </c>
      <c r="CY763" s="44">
        <f>'Tooling Main list 25-26'!DK308</f>
        <v>0</v>
      </c>
      <c r="CZ763" s="44">
        <f>'Tooling Main list 25-26'!DR308</f>
        <v>0</v>
      </c>
      <c r="DA763" s="44">
        <f>'Tooling Main list 25-26'!DS308</f>
        <v>0</v>
      </c>
      <c r="DB763" s="44">
        <f>'Tooling Main list 25-26'!DT308</f>
        <v>0</v>
      </c>
      <c r="DC763" s="44">
        <f>'Tooling Main list 25-26'!DU308</f>
        <v>0</v>
      </c>
      <c r="DD763" s="44">
        <f>'Tooling Main list 25-26'!DW308</f>
        <v>0</v>
      </c>
      <c r="DE763" s="44"/>
      <c r="DF763" s="44">
        <f>'Tooling Main list 25-26'!DX308</f>
        <v>0</v>
      </c>
      <c r="DG763" s="44"/>
      <c r="DH763" s="44"/>
      <c r="DI763" s="44"/>
      <c r="DJ763" s="44"/>
      <c r="DK763" s="44"/>
      <c r="DL763" s="44"/>
      <c r="DM763" s="44"/>
      <c r="DN763" s="44"/>
      <c r="DO763" s="44"/>
      <c r="DP763" s="44"/>
      <c r="DQ763" s="44"/>
    </row>
    <row r="764" spans="1:121" hidden="1" x14ac:dyDescent="0.25">
      <c r="A764" s="44"/>
      <c r="B764" s="44"/>
      <c r="C764" s="44"/>
      <c r="D764" s="44"/>
      <c r="E764" s="44"/>
      <c r="F764" s="44"/>
      <c r="G764" s="44"/>
      <c r="H764" s="44">
        <f>'Tooling Main list 25-26'!D309</f>
        <v>0</v>
      </c>
      <c r="I764" s="44">
        <f>'Tooling Main list 25-26'!E309</f>
        <v>0</v>
      </c>
      <c r="J764" s="44">
        <f>'Tooling Main list 25-26'!F309</f>
        <v>0</v>
      </c>
      <c r="K764" s="44">
        <f>'Tooling Main list 25-26'!G309</f>
        <v>0</v>
      </c>
      <c r="L764" s="44">
        <f>'Tooling Main list 25-26'!I309</f>
        <v>0</v>
      </c>
      <c r="M764" s="44">
        <f>'Tooling Main list 25-26'!J309</f>
        <v>0</v>
      </c>
      <c r="N764" s="44">
        <f>'Tooling Main list 25-26'!K309</f>
        <v>0</v>
      </c>
      <c r="O764" s="44">
        <f>'Tooling Main list 25-26'!L309</f>
        <v>0</v>
      </c>
      <c r="P764" s="44">
        <f>'Tooling Main list 25-26'!M309</f>
        <v>0</v>
      </c>
      <c r="Q764" s="44">
        <f>'Tooling Main list 25-26'!N309</f>
        <v>0</v>
      </c>
      <c r="R764" s="44">
        <f>'Tooling Main list 25-26'!P309</f>
        <v>0</v>
      </c>
      <c r="S764" s="44">
        <f>'Tooling Main list 25-26'!Q309</f>
        <v>0</v>
      </c>
      <c r="T764" s="44">
        <f>'Tooling Main list 25-26'!R309</f>
        <v>0</v>
      </c>
      <c r="U764" s="44">
        <f>'Tooling Main list 25-26'!S309</f>
        <v>0</v>
      </c>
      <c r="V764" s="44">
        <f>'Tooling Main list 25-26'!T309</f>
        <v>0</v>
      </c>
      <c r="W764" s="44">
        <f>'Tooling Main list 25-26'!U309</f>
        <v>0</v>
      </c>
      <c r="X764" s="44">
        <f>'Tooling Main list 25-26'!W309</f>
        <v>0</v>
      </c>
      <c r="Y764" s="44">
        <f>'Tooling Main list 25-26'!X309</f>
        <v>0</v>
      </c>
      <c r="Z764" s="44">
        <f>'Tooling Main list 25-26'!Y309</f>
        <v>0</v>
      </c>
      <c r="AA764" s="44">
        <f>'Tooling Main list 25-26'!Z309</f>
        <v>0</v>
      </c>
      <c r="AB764" s="44">
        <f>'Tooling Main list 25-26'!AA309</f>
        <v>0</v>
      </c>
      <c r="AC764" s="44">
        <f>'Tooling Main list 25-26'!AB309</f>
        <v>0</v>
      </c>
      <c r="AD764" s="44">
        <f>'Tooling Main list 25-26'!AD309</f>
        <v>0</v>
      </c>
      <c r="AE764" s="44">
        <f>'Tooling Main list 25-26'!AE309</f>
        <v>0</v>
      </c>
      <c r="AF764" s="44">
        <f>'Tooling Main list 25-26'!AF309</f>
        <v>0</v>
      </c>
      <c r="AG764" s="44">
        <f>'Tooling Main list 25-26'!AG309</f>
        <v>0</v>
      </c>
      <c r="AH764" s="44">
        <f>'Tooling Main list 25-26'!AH309</f>
        <v>0</v>
      </c>
      <c r="AI764" s="44">
        <f>'Tooling Main list 25-26'!AI309</f>
        <v>0</v>
      </c>
      <c r="AJ764" s="44">
        <f>'Tooling Main list 25-26'!AK309</f>
        <v>0</v>
      </c>
      <c r="AK764" s="44">
        <f>'Tooling Main list 25-26'!AL309</f>
        <v>0</v>
      </c>
      <c r="AL764" s="44">
        <f>'Tooling Main list 25-26'!AM309</f>
        <v>0</v>
      </c>
      <c r="AM764" s="44">
        <f>'Tooling Main list 25-26'!AN309</f>
        <v>0</v>
      </c>
      <c r="AN764" s="44">
        <f>'Tooling Main list 25-26'!AO309</f>
        <v>0</v>
      </c>
      <c r="AO764" s="44">
        <f>'Tooling Main list 25-26'!AP309</f>
        <v>0</v>
      </c>
      <c r="AP764" s="44">
        <f>'Tooling Main list 25-26'!AR309</f>
        <v>0</v>
      </c>
      <c r="AQ764" s="44">
        <f>'Tooling Main list 25-26'!AS309</f>
        <v>0</v>
      </c>
      <c r="AR764" s="44">
        <f>'Tooling Main list 25-26'!AT309</f>
        <v>0</v>
      </c>
      <c r="AS764" s="44">
        <f>'Tooling Main list 25-26'!AU309</f>
        <v>0</v>
      </c>
      <c r="AT764" s="44">
        <f>'Tooling Main list 25-26'!AV309</f>
        <v>0</v>
      </c>
      <c r="AU764" s="44">
        <f>'Tooling Main list 25-26'!AW309</f>
        <v>0</v>
      </c>
      <c r="AV764" s="44">
        <f>'Tooling Main list 25-26'!AY309</f>
        <v>0</v>
      </c>
      <c r="AW764" s="44">
        <f>'Tooling Main list 25-26'!AZ309</f>
        <v>0</v>
      </c>
      <c r="AX764" s="44">
        <f>'Tooling Main list 25-26'!BA309</f>
        <v>0</v>
      </c>
      <c r="AY764" s="44">
        <f>'Tooling Main list 25-26'!BB309</f>
        <v>0</v>
      </c>
      <c r="AZ764" s="44">
        <f>'Tooling Main list 25-26'!BC309</f>
        <v>0</v>
      </c>
      <c r="BA764" s="44">
        <f>'Tooling Main list 25-26'!BD309</f>
        <v>0</v>
      </c>
      <c r="BB764" s="44">
        <f>'Tooling Main list 25-26'!BF309</f>
        <v>0</v>
      </c>
      <c r="BC764" s="44">
        <f>'Tooling Main list 25-26'!BG309</f>
        <v>0</v>
      </c>
      <c r="BD764" s="44">
        <f>'Tooling Main list 25-26'!BH309</f>
        <v>0</v>
      </c>
      <c r="BE764" s="44">
        <f>'Tooling Main list 25-26'!BI309</f>
        <v>0</v>
      </c>
      <c r="BF764" s="44">
        <f>'Tooling Main list 25-26'!BJ309</f>
        <v>0</v>
      </c>
      <c r="BG764" s="44">
        <f>'Tooling Main list 25-26'!BK309</f>
        <v>0</v>
      </c>
      <c r="BH764" s="44">
        <f>'Tooling Main list 25-26'!BM309</f>
        <v>0</v>
      </c>
      <c r="BI764" s="44">
        <f>'Tooling Main list 25-26'!BN309</f>
        <v>0</v>
      </c>
      <c r="BJ764" s="44">
        <f>'Tooling Main list 25-26'!BO309</f>
        <v>0</v>
      </c>
      <c r="BK764" s="44">
        <f>'Tooling Main list 25-26'!BP309</f>
        <v>0</v>
      </c>
      <c r="BL764" s="44">
        <f>'Tooling Main list 25-26'!BQ309</f>
        <v>0</v>
      </c>
      <c r="BM764" s="44">
        <f>'Tooling Main list 25-26'!BR309</f>
        <v>0</v>
      </c>
      <c r="BN764" s="44">
        <f>'Tooling Main list 25-26'!BT309</f>
        <v>0</v>
      </c>
      <c r="BO764" s="44">
        <f>'Tooling Main list 25-26'!BU309</f>
        <v>0</v>
      </c>
      <c r="BP764" s="44">
        <f>'Tooling Main list 25-26'!BV309</f>
        <v>0</v>
      </c>
      <c r="BQ764" s="44">
        <f>'Tooling Main list 25-26'!BW309</f>
        <v>0</v>
      </c>
      <c r="BR764" s="44">
        <f>'Tooling Main list 25-26'!BX309</f>
        <v>0</v>
      </c>
      <c r="BS764" s="44">
        <f>'Tooling Main list 25-26'!BY309</f>
        <v>0</v>
      </c>
      <c r="BT764" s="44">
        <f>'Tooling Main list 25-26'!CA309</f>
        <v>0</v>
      </c>
      <c r="BU764" s="44">
        <f>'Tooling Main list 25-26'!CB309</f>
        <v>0</v>
      </c>
      <c r="BV764" s="44">
        <f>'Tooling Main list 25-26'!CC309</f>
        <v>0</v>
      </c>
      <c r="BW764" s="44">
        <f>'Tooling Main list 25-26'!CD309</f>
        <v>0</v>
      </c>
      <c r="BX764" s="44">
        <f>'Tooling Main list 25-26'!CE309</f>
        <v>0</v>
      </c>
      <c r="BY764" s="44">
        <f>'Tooling Main list 25-26'!CF309</f>
        <v>0</v>
      </c>
      <c r="BZ764" s="44">
        <f>'Tooling Main list 25-26'!CH309</f>
        <v>0</v>
      </c>
      <c r="CA764" s="44">
        <f>'Tooling Main list 25-26'!CI309</f>
        <v>0</v>
      </c>
      <c r="CB764" s="44">
        <f>'Tooling Main list 25-26'!CJ309</f>
        <v>0</v>
      </c>
      <c r="CC764" s="44">
        <f>'Tooling Main list 25-26'!CK309</f>
        <v>0</v>
      </c>
      <c r="CD764" s="44">
        <f>'Tooling Main list 25-26'!CL309</f>
        <v>0</v>
      </c>
      <c r="CE764" s="44">
        <f>'Tooling Main list 25-26'!CM309</f>
        <v>0</v>
      </c>
      <c r="CF764" s="44">
        <f>'Tooling Main list 25-26'!CO309</f>
        <v>0</v>
      </c>
      <c r="CG764" s="44">
        <f>'Tooling Main list 25-26'!CP309</f>
        <v>0</v>
      </c>
      <c r="CH764" s="44">
        <f>'Tooling Main list 25-26'!CQ309</f>
        <v>0</v>
      </c>
      <c r="CI764" s="44">
        <f>'Tooling Main list 25-26'!CR309</f>
        <v>0</v>
      </c>
      <c r="CJ764" s="44">
        <f>'Tooling Main list 25-26'!CS309</f>
        <v>0</v>
      </c>
      <c r="CK764" s="44">
        <f>'Tooling Main list 25-26'!CT309</f>
        <v>0</v>
      </c>
      <c r="CL764" s="44">
        <f>'Tooling Main list 25-26'!CV309</f>
        <v>0</v>
      </c>
      <c r="CM764" s="44">
        <f>'Tooling Main list 25-26'!CW309</f>
        <v>0</v>
      </c>
      <c r="CN764" s="44">
        <f>'Tooling Main list 25-26'!CX309</f>
        <v>0</v>
      </c>
      <c r="CO764" s="44">
        <f>'Tooling Main list 25-26'!CY309</f>
        <v>0</v>
      </c>
      <c r="CP764" s="44">
        <f>'Tooling Main list 25-26'!CZ309</f>
        <v>0</v>
      </c>
      <c r="CQ764" s="44">
        <f>'Tooling Main list 25-26'!DA309</f>
        <v>0</v>
      </c>
      <c r="CR764" s="44">
        <f>'Tooling Main list 25-26'!DC309</f>
        <v>0</v>
      </c>
      <c r="CS764" s="44">
        <f>'Tooling Main list 25-26'!DD309</f>
        <v>0</v>
      </c>
      <c r="CT764" s="44">
        <f>'Tooling Main list 25-26'!DE309</f>
        <v>0</v>
      </c>
      <c r="CU764" s="44">
        <f>'Tooling Main list 25-26'!DF309</f>
        <v>0</v>
      </c>
      <c r="CV764" s="44">
        <f>'Tooling Main list 25-26'!DG309</f>
        <v>0</v>
      </c>
      <c r="CW764" s="44">
        <f>'Tooling Main list 25-26'!DH309</f>
        <v>0</v>
      </c>
      <c r="CX764" s="44">
        <f>'Tooling Main list 25-26'!DJ309</f>
        <v>0</v>
      </c>
      <c r="CY764" s="44">
        <f>'Tooling Main list 25-26'!DK309</f>
        <v>0</v>
      </c>
      <c r="CZ764" s="44">
        <f>'Tooling Main list 25-26'!DR309</f>
        <v>0</v>
      </c>
      <c r="DA764" s="44">
        <f>'Tooling Main list 25-26'!DS309</f>
        <v>0</v>
      </c>
      <c r="DB764" s="44">
        <f>'Tooling Main list 25-26'!DT309</f>
        <v>0</v>
      </c>
      <c r="DC764" s="44">
        <f>'Tooling Main list 25-26'!DU309</f>
        <v>0</v>
      </c>
      <c r="DD764" s="44">
        <f>'Tooling Main list 25-26'!DW309</f>
        <v>0</v>
      </c>
      <c r="DE764" s="44"/>
      <c r="DF764" s="44">
        <f>'Tooling Main list 25-26'!DX309</f>
        <v>0</v>
      </c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</row>
    <row r="765" spans="1:121" hidden="1" x14ac:dyDescent="0.25">
      <c r="A765" s="44"/>
      <c r="B765" s="44"/>
      <c r="C765" s="44"/>
      <c r="D765" s="44"/>
      <c r="E765" s="44"/>
      <c r="F765" s="44"/>
      <c r="G765" s="44"/>
      <c r="H765" s="44">
        <f>'Tooling Main list 25-26'!D310</f>
        <v>0</v>
      </c>
      <c r="I765" s="44">
        <f>'Tooling Main list 25-26'!E310</f>
        <v>0</v>
      </c>
      <c r="J765" s="44">
        <f>'Tooling Main list 25-26'!F310</f>
        <v>0</v>
      </c>
      <c r="K765" s="44">
        <f>'Tooling Main list 25-26'!G310</f>
        <v>0</v>
      </c>
      <c r="L765" s="44">
        <f>'Tooling Main list 25-26'!I310</f>
        <v>0</v>
      </c>
      <c r="M765" s="44">
        <f>'Tooling Main list 25-26'!J310</f>
        <v>0</v>
      </c>
      <c r="N765" s="44">
        <f>'Tooling Main list 25-26'!K310</f>
        <v>0</v>
      </c>
      <c r="O765" s="44">
        <f>'Tooling Main list 25-26'!L310</f>
        <v>0</v>
      </c>
      <c r="P765" s="44">
        <f>'Tooling Main list 25-26'!M310</f>
        <v>0</v>
      </c>
      <c r="Q765" s="44">
        <f>'Tooling Main list 25-26'!N310</f>
        <v>0</v>
      </c>
      <c r="R765" s="44">
        <f>'Tooling Main list 25-26'!P310</f>
        <v>0</v>
      </c>
      <c r="S765" s="44">
        <f>'Tooling Main list 25-26'!Q310</f>
        <v>0</v>
      </c>
      <c r="T765" s="44">
        <f>'Tooling Main list 25-26'!R310</f>
        <v>0</v>
      </c>
      <c r="U765" s="44">
        <f>'Tooling Main list 25-26'!S310</f>
        <v>0</v>
      </c>
      <c r="V765" s="44">
        <f>'Tooling Main list 25-26'!T310</f>
        <v>0</v>
      </c>
      <c r="W765" s="44">
        <f>'Tooling Main list 25-26'!U310</f>
        <v>0</v>
      </c>
      <c r="X765" s="44">
        <f>'Tooling Main list 25-26'!W310</f>
        <v>0</v>
      </c>
      <c r="Y765" s="44">
        <f>'Tooling Main list 25-26'!X310</f>
        <v>0</v>
      </c>
      <c r="Z765" s="44">
        <f>'Tooling Main list 25-26'!Y310</f>
        <v>0</v>
      </c>
      <c r="AA765" s="44">
        <f>'Tooling Main list 25-26'!Z310</f>
        <v>0</v>
      </c>
      <c r="AB765" s="44">
        <f>'Tooling Main list 25-26'!AA310</f>
        <v>0</v>
      </c>
      <c r="AC765" s="44">
        <f>'Tooling Main list 25-26'!AB310</f>
        <v>0</v>
      </c>
      <c r="AD765" s="44">
        <f>'Tooling Main list 25-26'!AD310</f>
        <v>0</v>
      </c>
      <c r="AE765" s="44">
        <f>'Tooling Main list 25-26'!AE310</f>
        <v>0</v>
      </c>
      <c r="AF765" s="44">
        <f>'Tooling Main list 25-26'!AF310</f>
        <v>0</v>
      </c>
      <c r="AG765" s="44">
        <f>'Tooling Main list 25-26'!AG310</f>
        <v>0</v>
      </c>
      <c r="AH765" s="44">
        <f>'Tooling Main list 25-26'!AH310</f>
        <v>0</v>
      </c>
      <c r="AI765" s="44">
        <f>'Tooling Main list 25-26'!AI310</f>
        <v>0</v>
      </c>
      <c r="AJ765" s="44">
        <f>'Tooling Main list 25-26'!AK310</f>
        <v>0</v>
      </c>
      <c r="AK765" s="44">
        <f>'Tooling Main list 25-26'!AL310</f>
        <v>0</v>
      </c>
      <c r="AL765" s="44">
        <f>'Tooling Main list 25-26'!AM310</f>
        <v>0</v>
      </c>
      <c r="AM765" s="44">
        <f>'Tooling Main list 25-26'!AN310</f>
        <v>0</v>
      </c>
      <c r="AN765" s="44">
        <f>'Tooling Main list 25-26'!AO310</f>
        <v>0</v>
      </c>
      <c r="AO765" s="44">
        <f>'Tooling Main list 25-26'!AP310</f>
        <v>0</v>
      </c>
      <c r="AP765" s="44">
        <f>'Tooling Main list 25-26'!AR310</f>
        <v>0</v>
      </c>
      <c r="AQ765" s="44">
        <f>'Tooling Main list 25-26'!AS310</f>
        <v>0</v>
      </c>
      <c r="AR765" s="44">
        <f>'Tooling Main list 25-26'!AT310</f>
        <v>0</v>
      </c>
      <c r="AS765" s="44">
        <f>'Tooling Main list 25-26'!AU310</f>
        <v>0</v>
      </c>
      <c r="AT765" s="44">
        <f>'Tooling Main list 25-26'!AV310</f>
        <v>0</v>
      </c>
      <c r="AU765" s="44">
        <f>'Tooling Main list 25-26'!AW310</f>
        <v>0</v>
      </c>
      <c r="AV765" s="44">
        <f>'Tooling Main list 25-26'!AY310</f>
        <v>0</v>
      </c>
      <c r="AW765" s="44">
        <f>'Tooling Main list 25-26'!AZ310</f>
        <v>0</v>
      </c>
      <c r="AX765" s="44">
        <f>'Tooling Main list 25-26'!BA310</f>
        <v>0</v>
      </c>
      <c r="AY765" s="44">
        <f>'Tooling Main list 25-26'!BB310</f>
        <v>0</v>
      </c>
      <c r="AZ765" s="44">
        <f>'Tooling Main list 25-26'!BC310</f>
        <v>0</v>
      </c>
      <c r="BA765" s="44">
        <f>'Tooling Main list 25-26'!BD310</f>
        <v>0</v>
      </c>
      <c r="BB765" s="44">
        <f>'Tooling Main list 25-26'!BF310</f>
        <v>0</v>
      </c>
      <c r="BC765" s="44">
        <f>'Tooling Main list 25-26'!BG310</f>
        <v>0</v>
      </c>
      <c r="BD765" s="44">
        <f>'Tooling Main list 25-26'!BH310</f>
        <v>0</v>
      </c>
      <c r="BE765" s="44">
        <f>'Tooling Main list 25-26'!BI310</f>
        <v>0</v>
      </c>
      <c r="BF765" s="44">
        <f>'Tooling Main list 25-26'!BJ310</f>
        <v>0</v>
      </c>
      <c r="BG765" s="44">
        <f>'Tooling Main list 25-26'!BK310</f>
        <v>0</v>
      </c>
      <c r="BH765" s="44">
        <f>'Tooling Main list 25-26'!BM310</f>
        <v>0</v>
      </c>
      <c r="BI765" s="44">
        <f>'Tooling Main list 25-26'!BN310</f>
        <v>0</v>
      </c>
      <c r="BJ765" s="44">
        <f>'Tooling Main list 25-26'!BO310</f>
        <v>0</v>
      </c>
      <c r="BK765" s="44">
        <f>'Tooling Main list 25-26'!BP310</f>
        <v>0</v>
      </c>
      <c r="BL765" s="44">
        <f>'Tooling Main list 25-26'!BQ310</f>
        <v>0</v>
      </c>
      <c r="BM765" s="44">
        <f>'Tooling Main list 25-26'!BR310</f>
        <v>0</v>
      </c>
      <c r="BN765" s="44">
        <f>'Tooling Main list 25-26'!BT310</f>
        <v>0</v>
      </c>
      <c r="BO765" s="44">
        <f>'Tooling Main list 25-26'!BU310</f>
        <v>0</v>
      </c>
      <c r="BP765" s="44">
        <f>'Tooling Main list 25-26'!BV310</f>
        <v>0</v>
      </c>
      <c r="BQ765" s="44">
        <f>'Tooling Main list 25-26'!BW310</f>
        <v>0</v>
      </c>
      <c r="BR765" s="44">
        <f>'Tooling Main list 25-26'!BX310</f>
        <v>0</v>
      </c>
      <c r="BS765" s="44">
        <f>'Tooling Main list 25-26'!BY310</f>
        <v>0</v>
      </c>
      <c r="BT765" s="44">
        <f>'Tooling Main list 25-26'!CA310</f>
        <v>0</v>
      </c>
      <c r="BU765" s="44">
        <f>'Tooling Main list 25-26'!CB310</f>
        <v>0</v>
      </c>
      <c r="BV765" s="44">
        <f>'Tooling Main list 25-26'!CC310</f>
        <v>0</v>
      </c>
      <c r="BW765" s="44">
        <f>'Tooling Main list 25-26'!CD310</f>
        <v>0</v>
      </c>
      <c r="BX765" s="44">
        <f>'Tooling Main list 25-26'!CE310</f>
        <v>0</v>
      </c>
      <c r="BY765" s="44">
        <f>'Tooling Main list 25-26'!CF310</f>
        <v>0</v>
      </c>
      <c r="BZ765" s="44">
        <f>'Tooling Main list 25-26'!CH310</f>
        <v>0</v>
      </c>
      <c r="CA765" s="44">
        <f>'Tooling Main list 25-26'!CI310</f>
        <v>0</v>
      </c>
      <c r="CB765" s="44">
        <f>'Tooling Main list 25-26'!CJ310</f>
        <v>0</v>
      </c>
      <c r="CC765" s="44">
        <f>'Tooling Main list 25-26'!CK310</f>
        <v>0</v>
      </c>
      <c r="CD765" s="44">
        <f>'Tooling Main list 25-26'!CL310</f>
        <v>0</v>
      </c>
      <c r="CE765" s="44">
        <f>'Tooling Main list 25-26'!CM310</f>
        <v>0</v>
      </c>
      <c r="CF765" s="44">
        <f>'Tooling Main list 25-26'!CO310</f>
        <v>0</v>
      </c>
      <c r="CG765" s="44">
        <f>'Tooling Main list 25-26'!CP310</f>
        <v>0</v>
      </c>
      <c r="CH765" s="44">
        <f>'Tooling Main list 25-26'!CQ310</f>
        <v>0</v>
      </c>
      <c r="CI765" s="44">
        <f>'Tooling Main list 25-26'!CR310</f>
        <v>0</v>
      </c>
      <c r="CJ765" s="44">
        <f>'Tooling Main list 25-26'!CS310</f>
        <v>0</v>
      </c>
      <c r="CK765" s="44">
        <f>'Tooling Main list 25-26'!CT310</f>
        <v>0</v>
      </c>
      <c r="CL765" s="44">
        <f>'Tooling Main list 25-26'!CV310</f>
        <v>0</v>
      </c>
      <c r="CM765" s="44">
        <f>'Tooling Main list 25-26'!CW310</f>
        <v>0</v>
      </c>
      <c r="CN765" s="44">
        <f>'Tooling Main list 25-26'!CX310</f>
        <v>0</v>
      </c>
      <c r="CO765" s="44">
        <f>'Tooling Main list 25-26'!CY310</f>
        <v>0</v>
      </c>
      <c r="CP765" s="44">
        <f>'Tooling Main list 25-26'!CZ310</f>
        <v>0</v>
      </c>
      <c r="CQ765" s="44">
        <f>'Tooling Main list 25-26'!DA310</f>
        <v>0</v>
      </c>
      <c r="CR765" s="44">
        <f>'Tooling Main list 25-26'!DC310</f>
        <v>0</v>
      </c>
      <c r="CS765" s="44">
        <f>'Tooling Main list 25-26'!DD310</f>
        <v>0</v>
      </c>
      <c r="CT765" s="44">
        <f>'Tooling Main list 25-26'!DE310</f>
        <v>0</v>
      </c>
      <c r="CU765" s="44">
        <f>'Tooling Main list 25-26'!DF310</f>
        <v>0</v>
      </c>
      <c r="CV765" s="44">
        <f>'Tooling Main list 25-26'!DG310</f>
        <v>0</v>
      </c>
      <c r="CW765" s="44">
        <f>'Tooling Main list 25-26'!DH310</f>
        <v>0</v>
      </c>
      <c r="CX765" s="44">
        <f>'Tooling Main list 25-26'!DJ310</f>
        <v>0</v>
      </c>
      <c r="CY765" s="44">
        <f>'Tooling Main list 25-26'!DK310</f>
        <v>0</v>
      </c>
      <c r="CZ765" s="44">
        <f>'Tooling Main list 25-26'!DR310</f>
        <v>0</v>
      </c>
      <c r="DA765" s="44">
        <f>'Tooling Main list 25-26'!DS310</f>
        <v>0</v>
      </c>
      <c r="DB765" s="44">
        <f>'Tooling Main list 25-26'!DT310</f>
        <v>0</v>
      </c>
      <c r="DC765" s="44">
        <f>'Tooling Main list 25-26'!DU310</f>
        <v>0</v>
      </c>
      <c r="DD765" s="44">
        <f>'Tooling Main list 25-26'!DW310</f>
        <v>0</v>
      </c>
      <c r="DE765" s="44"/>
      <c r="DF765" s="44">
        <f>'Tooling Main list 25-26'!DX310</f>
        <v>0</v>
      </c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</row>
    <row r="766" spans="1:121" hidden="1" x14ac:dyDescent="0.25">
      <c r="A766" s="44"/>
      <c r="B766" s="44"/>
      <c r="C766" s="44"/>
      <c r="D766" s="44"/>
      <c r="E766" s="44"/>
      <c r="F766" s="44"/>
      <c r="G766" s="44"/>
      <c r="H766" s="44">
        <f>'Tooling Main list 25-26'!D311</f>
        <v>0</v>
      </c>
      <c r="I766" s="44">
        <f>'Tooling Main list 25-26'!E311</f>
        <v>0</v>
      </c>
      <c r="J766" s="44">
        <f>'Tooling Main list 25-26'!F311</f>
        <v>0</v>
      </c>
      <c r="K766" s="44">
        <f>'Tooling Main list 25-26'!G311</f>
        <v>0</v>
      </c>
      <c r="L766" s="44">
        <f>'Tooling Main list 25-26'!I311</f>
        <v>0</v>
      </c>
      <c r="M766" s="44">
        <f>'Tooling Main list 25-26'!J311</f>
        <v>0</v>
      </c>
      <c r="N766" s="44">
        <f>'Tooling Main list 25-26'!K311</f>
        <v>0</v>
      </c>
      <c r="O766" s="44">
        <f>'Tooling Main list 25-26'!L311</f>
        <v>0</v>
      </c>
      <c r="P766" s="44">
        <f>'Tooling Main list 25-26'!M311</f>
        <v>0</v>
      </c>
      <c r="Q766" s="44">
        <f>'Tooling Main list 25-26'!N311</f>
        <v>0</v>
      </c>
      <c r="R766" s="44">
        <f>'Tooling Main list 25-26'!P311</f>
        <v>0</v>
      </c>
      <c r="S766" s="44">
        <f>'Tooling Main list 25-26'!Q311</f>
        <v>0</v>
      </c>
      <c r="T766" s="44">
        <f>'Tooling Main list 25-26'!R311</f>
        <v>0</v>
      </c>
      <c r="U766" s="44">
        <f>'Tooling Main list 25-26'!S311</f>
        <v>0</v>
      </c>
      <c r="V766" s="44">
        <f>'Tooling Main list 25-26'!T311</f>
        <v>0</v>
      </c>
      <c r="W766" s="44">
        <f>'Tooling Main list 25-26'!U311</f>
        <v>0</v>
      </c>
      <c r="X766" s="44">
        <f>'Tooling Main list 25-26'!W311</f>
        <v>0</v>
      </c>
      <c r="Y766" s="44">
        <f>'Tooling Main list 25-26'!X311</f>
        <v>0</v>
      </c>
      <c r="Z766" s="44">
        <f>'Tooling Main list 25-26'!Y311</f>
        <v>0</v>
      </c>
      <c r="AA766" s="44">
        <f>'Tooling Main list 25-26'!Z311</f>
        <v>0</v>
      </c>
      <c r="AB766" s="44">
        <f>'Tooling Main list 25-26'!AA311</f>
        <v>0</v>
      </c>
      <c r="AC766" s="44">
        <f>'Tooling Main list 25-26'!AB311</f>
        <v>0</v>
      </c>
      <c r="AD766" s="44">
        <f>'Tooling Main list 25-26'!AD311</f>
        <v>0</v>
      </c>
      <c r="AE766" s="44">
        <f>'Tooling Main list 25-26'!AE311</f>
        <v>0</v>
      </c>
      <c r="AF766" s="44">
        <f>'Tooling Main list 25-26'!AF311</f>
        <v>0</v>
      </c>
      <c r="AG766" s="44">
        <f>'Tooling Main list 25-26'!AG311</f>
        <v>0</v>
      </c>
      <c r="AH766" s="44">
        <f>'Tooling Main list 25-26'!AH311</f>
        <v>0</v>
      </c>
      <c r="AI766" s="44">
        <f>'Tooling Main list 25-26'!AI311</f>
        <v>0</v>
      </c>
      <c r="AJ766" s="44">
        <f>'Tooling Main list 25-26'!AK311</f>
        <v>0</v>
      </c>
      <c r="AK766" s="44">
        <f>'Tooling Main list 25-26'!AL311</f>
        <v>0</v>
      </c>
      <c r="AL766" s="44">
        <f>'Tooling Main list 25-26'!AM311</f>
        <v>0</v>
      </c>
      <c r="AM766" s="44">
        <f>'Tooling Main list 25-26'!AN311</f>
        <v>0</v>
      </c>
      <c r="AN766" s="44">
        <f>'Tooling Main list 25-26'!AO311</f>
        <v>0</v>
      </c>
      <c r="AO766" s="44">
        <f>'Tooling Main list 25-26'!AP311</f>
        <v>0</v>
      </c>
      <c r="AP766" s="44">
        <f>'Tooling Main list 25-26'!AR311</f>
        <v>0</v>
      </c>
      <c r="AQ766" s="44">
        <f>'Tooling Main list 25-26'!AS311</f>
        <v>0</v>
      </c>
      <c r="AR766" s="44">
        <f>'Tooling Main list 25-26'!AT311</f>
        <v>0</v>
      </c>
      <c r="AS766" s="44">
        <f>'Tooling Main list 25-26'!AU311</f>
        <v>0</v>
      </c>
      <c r="AT766" s="44">
        <f>'Tooling Main list 25-26'!AV311</f>
        <v>0</v>
      </c>
      <c r="AU766" s="44">
        <f>'Tooling Main list 25-26'!AW311</f>
        <v>0</v>
      </c>
      <c r="AV766" s="44">
        <f>'Tooling Main list 25-26'!AY311</f>
        <v>0</v>
      </c>
      <c r="AW766" s="44">
        <f>'Tooling Main list 25-26'!AZ311</f>
        <v>0</v>
      </c>
      <c r="AX766" s="44">
        <f>'Tooling Main list 25-26'!BA311</f>
        <v>0</v>
      </c>
      <c r="AY766" s="44">
        <f>'Tooling Main list 25-26'!BB311</f>
        <v>0</v>
      </c>
      <c r="AZ766" s="44">
        <f>'Tooling Main list 25-26'!BC311</f>
        <v>0</v>
      </c>
      <c r="BA766" s="44">
        <f>'Tooling Main list 25-26'!BD311</f>
        <v>0</v>
      </c>
      <c r="BB766" s="44">
        <f>'Tooling Main list 25-26'!BF311</f>
        <v>0</v>
      </c>
      <c r="BC766" s="44">
        <f>'Tooling Main list 25-26'!BG311</f>
        <v>0</v>
      </c>
      <c r="BD766" s="44">
        <f>'Tooling Main list 25-26'!BH311</f>
        <v>0</v>
      </c>
      <c r="BE766" s="44">
        <f>'Tooling Main list 25-26'!BI311</f>
        <v>0</v>
      </c>
      <c r="BF766" s="44">
        <f>'Tooling Main list 25-26'!BJ311</f>
        <v>0</v>
      </c>
      <c r="BG766" s="44">
        <f>'Tooling Main list 25-26'!BK311</f>
        <v>0</v>
      </c>
      <c r="BH766" s="44">
        <f>'Tooling Main list 25-26'!BM311</f>
        <v>0</v>
      </c>
      <c r="BI766" s="44">
        <f>'Tooling Main list 25-26'!BN311</f>
        <v>0</v>
      </c>
      <c r="BJ766" s="44">
        <f>'Tooling Main list 25-26'!BO311</f>
        <v>0</v>
      </c>
      <c r="BK766" s="44">
        <f>'Tooling Main list 25-26'!BP311</f>
        <v>0</v>
      </c>
      <c r="BL766" s="44">
        <f>'Tooling Main list 25-26'!BQ311</f>
        <v>0</v>
      </c>
      <c r="BM766" s="44">
        <f>'Tooling Main list 25-26'!BR311</f>
        <v>0</v>
      </c>
      <c r="BN766" s="44">
        <f>'Tooling Main list 25-26'!BT311</f>
        <v>0</v>
      </c>
      <c r="BO766" s="44">
        <f>'Tooling Main list 25-26'!BU311</f>
        <v>0</v>
      </c>
      <c r="BP766" s="44">
        <f>'Tooling Main list 25-26'!BV311</f>
        <v>0</v>
      </c>
      <c r="BQ766" s="44">
        <f>'Tooling Main list 25-26'!BW311</f>
        <v>0</v>
      </c>
      <c r="BR766" s="44">
        <f>'Tooling Main list 25-26'!BX311</f>
        <v>0</v>
      </c>
      <c r="BS766" s="44">
        <f>'Tooling Main list 25-26'!BY311</f>
        <v>0</v>
      </c>
      <c r="BT766" s="44">
        <f>'Tooling Main list 25-26'!CA311</f>
        <v>0</v>
      </c>
      <c r="BU766" s="44">
        <f>'Tooling Main list 25-26'!CB311</f>
        <v>0</v>
      </c>
      <c r="BV766" s="44">
        <f>'Tooling Main list 25-26'!CC311</f>
        <v>0</v>
      </c>
      <c r="BW766" s="44">
        <f>'Tooling Main list 25-26'!CD311</f>
        <v>0</v>
      </c>
      <c r="BX766" s="44">
        <f>'Tooling Main list 25-26'!CE311</f>
        <v>0</v>
      </c>
      <c r="BY766" s="44">
        <f>'Tooling Main list 25-26'!CF311</f>
        <v>0</v>
      </c>
      <c r="BZ766" s="44">
        <f>'Tooling Main list 25-26'!CH311</f>
        <v>0</v>
      </c>
      <c r="CA766" s="44">
        <f>'Tooling Main list 25-26'!CI311</f>
        <v>0</v>
      </c>
      <c r="CB766" s="44">
        <f>'Tooling Main list 25-26'!CJ311</f>
        <v>0</v>
      </c>
      <c r="CC766" s="44">
        <f>'Tooling Main list 25-26'!CK311</f>
        <v>0</v>
      </c>
      <c r="CD766" s="44">
        <f>'Tooling Main list 25-26'!CL311</f>
        <v>0</v>
      </c>
      <c r="CE766" s="44">
        <f>'Tooling Main list 25-26'!CM311</f>
        <v>0</v>
      </c>
      <c r="CF766" s="44">
        <f>'Tooling Main list 25-26'!CO311</f>
        <v>0</v>
      </c>
      <c r="CG766" s="44">
        <f>'Tooling Main list 25-26'!CP311</f>
        <v>0</v>
      </c>
      <c r="CH766" s="44">
        <f>'Tooling Main list 25-26'!CQ311</f>
        <v>0</v>
      </c>
      <c r="CI766" s="44">
        <f>'Tooling Main list 25-26'!CR311</f>
        <v>0</v>
      </c>
      <c r="CJ766" s="44">
        <f>'Tooling Main list 25-26'!CS311</f>
        <v>0</v>
      </c>
      <c r="CK766" s="44">
        <f>'Tooling Main list 25-26'!CT311</f>
        <v>0</v>
      </c>
      <c r="CL766" s="44">
        <f>'Tooling Main list 25-26'!CV311</f>
        <v>0</v>
      </c>
      <c r="CM766" s="44">
        <f>'Tooling Main list 25-26'!CW311</f>
        <v>0</v>
      </c>
      <c r="CN766" s="44">
        <f>'Tooling Main list 25-26'!CX311</f>
        <v>0</v>
      </c>
      <c r="CO766" s="44">
        <f>'Tooling Main list 25-26'!CY311</f>
        <v>0</v>
      </c>
      <c r="CP766" s="44">
        <f>'Tooling Main list 25-26'!CZ311</f>
        <v>0</v>
      </c>
      <c r="CQ766" s="44">
        <f>'Tooling Main list 25-26'!DA311</f>
        <v>0</v>
      </c>
      <c r="CR766" s="44">
        <f>'Tooling Main list 25-26'!DC311</f>
        <v>0</v>
      </c>
      <c r="CS766" s="44">
        <f>'Tooling Main list 25-26'!DD311</f>
        <v>0</v>
      </c>
      <c r="CT766" s="44">
        <f>'Tooling Main list 25-26'!DE311</f>
        <v>0</v>
      </c>
      <c r="CU766" s="44">
        <f>'Tooling Main list 25-26'!DF311</f>
        <v>0</v>
      </c>
      <c r="CV766" s="44">
        <f>'Tooling Main list 25-26'!DG311</f>
        <v>0</v>
      </c>
      <c r="CW766" s="44">
        <f>'Tooling Main list 25-26'!DH311</f>
        <v>0</v>
      </c>
      <c r="CX766" s="44">
        <f>'Tooling Main list 25-26'!DJ311</f>
        <v>0</v>
      </c>
      <c r="CY766" s="44">
        <f>'Tooling Main list 25-26'!DK311</f>
        <v>0</v>
      </c>
      <c r="CZ766" s="44">
        <f>'Tooling Main list 25-26'!DR311</f>
        <v>0</v>
      </c>
      <c r="DA766" s="44">
        <f>'Tooling Main list 25-26'!DS311</f>
        <v>0</v>
      </c>
      <c r="DB766" s="44">
        <f>'Tooling Main list 25-26'!DT311</f>
        <v>0</v>
      </c>
      <c r="DC766" s="44">
        <f>'Tooling Main list 25-26'!DU311</f>
        <v>0</v>
      </c>
      <c r="DD766" s="44">
        <f>'Tooling Main list 25-26'!DW311</f>
        <v>0</v>
      </c>
      <c r="DE766" s="44"/>
      <c r="DF766" s="44">
        <f>'Tooling Main list 25-26'!DX311</f>
        <v>0</v>
      </c>
      <c r="DG766" s="44"/>
      <c r="DH766" s="44"/>
      <c r="DI766" s="44"/>
      <c r="DJ766" s="44"/>
      <c r="DK766" s="44"/>
      <c r="DL766" s="44"/>
      <c r="DM766" s="44"/>
      <c r="DN766" s="44"/>
      <c r="DO766" s="44"/>
      <c r="DP766" s="44"/>
      <c r="DQ766" s="44"/>
    </row>
    <row r="767" spans="1:121" hidden="1" x14ac:dyDescent="0.25">
      <c r="A767" s="44"/>
      <c r="B767" s="44"/>
      <c r="C767" s="44"/>
      <c r="D767" s="44"/>
      <c r="E767" s="44"/>
      <c r="F767" s="44"/>
      <c r="G767" s="44"/>
      <c r="H767" s="44">
        <f>'Tooling Main list 25-26'!D312</f>
        <v>0</v>
      </c>
      <c r="I767" s="44">
        <f>'Tooling Main list 25-26'!E312</f>
        <v>0</v>
      </c>
      <c r="J767" s="44">
        <f>'Tooling Main list 25-26'!F312</f>
        <v>0</v>
      </c>
      <c r="K767" s="44">
        <f>'Tooling Main list 25-26'!G312</f>
        <v>0</v>
      </c>
      <c r="L767" s="44">
        <f>'Tooling Main list 25-26'!I312</f>
        <v>0</v>
      </c>
      <c r="M767" s="44">
        <f>'Tooling Main list 25-26'!J312</f>
        <v>0</v>
      </c>
      <c r="N767" s="44">
        <f>'Tooling Main list 25-26'!K312</f>
        <v>0</v>
      </c>
      <c r="O767" s="44">
        <f>'Tooling Main list 25-26'!L312</f>
        <v>0</v>
      </c>
      <c r="P767" s="44">
        <f>'Tooling Main list 25-26'!M312</f>
        <v>0</v>
      </c>
      <c r="Q767" s="44">
        <f>'Tooling Main list 25-26'!N312</f>
        <v>0</v>
      </c>
      <c r="R767" s="44">
        <f>'Tooling Main list 25-26'!P312</f>
        <v>0</v>
      </c>
      <c r="S767" s="44">
        <f>'Tooling Main list 25-26'!Q312</f>
        <v>0</v>
      </c>
      <c r="T767" s="44">
        <f>'Tooling Main list 25-26'!R312</f>
        <v>0</v>
      </c>
      <c r="U767" s="44">
        <f>'Tooling Main list 25-26'!S312</f>
        <v>0</v>
      </c>
      <c r="V767" s="44">
        <f>'Tooling Main list 25-26'!T312</f>
        <v>0</v>
      </c>
      <c r="W767" s="44">
        <f>'Tooling Main list 25-26'!U312</f>
        <v>0</v>
      </c>
      <c r="X767" s="44">
        <f>'Tooling Main list 25-26'!W312</f>
        <v>0</v>
      </c>
      <c r="Y767" s="44">
        <f>'Tooling Main list 25-26'!X312</f>
        <v>0</v>
      </c>
      <c r="Z767" s="44">
        <f>'Tooling Main list 25-26'!Y312</f>
        <v>0</v>
      </c>
      <c r="AA767" s="44">
        <f>'Tooling Main list 25-26'!Z312</f>
        <v>0</v>
      </c>
      <c r="AB767" s="44">
        <f>'Tooling Main list 25-26'!AA312</f>
        <v>0</v>
      </c>
      <c r="AC767" s="44">
        <f>'Tooling Main list 25-26'!AB312</f>
        <v>0</v>
      </c>
      <c r="AD767" s="44">
        <f>'Tooling Main list 25-26'!AD312</f>
        <v>0</v>
      </c>
      <c r="AE767" s="44">
        <f>'Tooling Main list 25-26'!AE312</f>
        <v>0</v>
      </c>
      <c r="AF767" s="44">
        <f>'Tooling Main list 25-26'!AF312</f>
        <v>0</v>
      </c>
      <c r="AG767" s="44">
        <f>'Tooling Main list 25-26'!AG312</f>
        <v>0</v>
      </c>
      <c r="AH767" s="44">
        <f>'Tooling Main list 25-26'!AH312</f>
        <v>0</v>
      </c>
      <c r="AI767" s="44">
        <f>'Tooling Main list 25-26'!AI312</f>
        <v>0</v>
      </c>
      <c r="AJ767" s="44">
        <f>'Tooling Main list 25-26'!AK312</f>
        <v>0</v>
      </c>
      <c r="AK767" s="44">
        <f>'Tooling Main list 25-26'!AL312</f>
        <v>0</v>
      </c>
      <c r="AL767" s="44">
        <f>'Tooling Main list 25-26'!AM312</f>
        <v>0</v>
      </c>
      <c r="AM767" s="44">
        <f>'Tooling Main list 25-26'!AN312</f>
        <v>0</v>
      </c>
      <c r="AN767" s="44">
        <f>'Tooling Main list 25-26'!AO312</f>
        <v>0</v>
      </c>
      <c r="AO767" s="44">
        <f>'Tooling Main list 25-26'!AP312</f>
        <v>0</v>
      </c>
      <c r="AP767" s="44">
        <f>'Tooling Main list 25-26'!AR312</f>
        <v>0</v>
      </c>
      <c r="AQ767" s="44">
        <f>'Tooling Main list 25-26'!AS312</f>
        <v>0</v>
      </c>
      <c r="AR767" s="44">
        <f>'Tooling Main list 25-26'!AT312</f>
        <v>0</v>
      </c>
      <c r="AS767" s="44">
        <f>'Tooling Main list 25-26'!AU312</f>
        <v>0</v>
      </c>
      <c r="AT767" s="44">
        <f>'Tooling Main list 25-26'!AV312</f>
        <v>0</v>
      </c>
      <c r="AU767" s="44">
        <f>'Tooling Main list 25-26'!AW312</f>
        <v>0</v>
      </c>
      <c r="AV767" s="44">
        <f>'Tooling Main list 25-26'!AY312</f>
        <v>0</v>
      </c>
      <c r="AW767" s="44">
        <f>'Tooling Main list 25-26'!AZ312</f>
        <v>0</v>
      </c>
      <c r="AX767" s="44">
        <f>'Tooling Main list 25-26'!BA312</f>
        <v>0</v>
      </c>
      <c r="AY767" s="44">
        <f>'Tooling Main list 25-26'!BB312</f>
        <v>0</v>
      </c>
      <c r="AZ767" s="44">
        <f>'Tooling Main list 25-26'!BC312</f>
        <v>0</v>
      </c>
      <c r="BA767" s="44">
        <f>'Tooling Main list 25-26'!BD312</f>
        <v>0</v>
      </c>
      <c r="BB767" s="44">
        <f>'Tooling Main list 25-26'!BF312</f>
        <v>0</v>
      </c>
      <c r="BC767" s="44">
        <f>'Tooling Main list 25-26'!BG312</f>
        <v>0</v>
      </c>
      <c r="BD767" s="44">
        <f>'Tooling Main list 25-26'!BH312</f>
        <v>0</v>
      </c>
      <c r="BE767" s="44">
        <f>'Tooling Main list 25-26'!BI312</f>
        <v>0</v>
      </c>
      <c r="BF767" s="44">
        <f>'Tooling Main list 25-26'!BJ312</f>
        <v>0</v>
      </c>
      <c r="BG767" s="44">
        <f>'Tooling Main list 25-26'!BK312</f>
        <v>0</v>
      </c>
      <c r="BH767" s="44">
        <f>'Tooling Main list 25-26'!BM312</f>
        <v>0</v>
      </c>
      <c r="BI767" s="44">
        <f>'Tooling Main list 25-26'!BN312</f>
        <v>0</v>
      </c>
      <c r="BJ767" s="44">
        <f>'Tooling Main list 25-26'!BO312</f>
        <v>0</v>
      </c>
      <c r="BK767" s="44">
        <f>'Tooling Main list 25-26'!BP312</f>
        <v>0</v>
      </c>
      <c r="BL767" s="44">
        <f>'Tooling Main list 25-26'!BQ312</f>
        <v>0</v>
      </c>
      <c r="BM767" s="44">
        <f>'Tooling Main list 25-26'!BR312</f>
        <v>0</v>
      </c>
      <c r="BN767" s="44">
        <f>'Tooling Main list 25-26'!BT312</f>
        <v>0</v>
      </c>
      <c r="BO767" s="44">
        <f>'Tooling Main list 25-26'!BU312</f>
        <v>0</v>
      </c>
      <c r="BP767" s="44">
        <f>'Tooling Main list 25-26'!BV312</f>
        <v>0</v>
      </c>
      <c r="BQ767" s="44">
        <f>'Tooling Main list 25-26'!BW312</f>
        <v>0</v>
      </c>
      <c r="BR767" s="44">
        <f>'Tooling Main list 25-26'!BX312</f>
        <v>0</v>
      </c>
      <c r="BS767" s="44">
        <f>'Tooling Main list 25-26'!BY312</f>
        <v>0</v>
      </c>
      <c r="BT767" s="44">
        <f>'Tooling Main list 25-26'!CA312</f>
        <v>0</v>
      </c>
      <c r="BU767" s="44">
        <f>'Tooling Main list 25-26'!CB312</f>
        <v>0</v>
      </c>
      <c r="BV767" s="44">
        <f>'Tooling Main list 25-26'!CC312</f>
        <v>0</v>
      </c>
      <c r="BW767" s="44">
        <f>'Tooling Main list 25-26'!CD312</f>
        <v>0</v>
      </c>
      <c r="BX767" s="44">
        <f>'Tooling Main list 25-26'!CE312</f>
        <v>0</v>
      </c>
      <c r="BY767" s="44">
        <f>'Tooling Main list 25-26'!CF312</f>
        <v>0</v>
      </c>
      <c r="BZ767" s="44">
        <f>'Tooling Main list 25-26'!CH312</f>
        <v>0</v>
      </c>
      <c r="CA767" s="44">
        <f>'Tooling Main list 25-26'!CI312</f>
        <v>0</v>
      </c>
      <c r="CB767" s="44">
        <f>'Tooling Main list 25-26'!CJ312</f>
        <v>0</v>
      </c>
      <c r="CC767" s="44">
        <f>'Tooling Main list 25-26'!CK312</f>
        <v>0</v>
      </c>
      <c r="CD767" s="44">
        <f>'Tooling Main list 25-26'!CL312</f>
        <v>0</v>
      </c>
      <c r="CE767" s="44">
        <f>'Tooling Main list 25-26'!CM312</f>
        <v>0</v>
      </c>
      <c r="CF767" s="44">
        <f>'Tooling Main list 25-26'!CO312</f>
        <v>0</v>
      </c>
      <c r="CG767" s="44">
        <f>'Tooling Main list 25-26'!CP312</f>
        <v>0</v>
      </c>
      <c r="CH767" s="44">
        <f>'Tooling Main list 25-26'!CQ312</f>
        <v>0</v>
      </c>
      <c r="CI767" s="44">
        <f>'Tooling Main list 25-26'!CR312</f>
        <v>0</v>
      </c>
      <c r="CJ767" s="44">
        <f>'Tooling Main list 25-26'!CS312</f>
        <v>0</v>
      </c>
      <c r="CK767" s="44">
        <f>'Tooling Main list 25-26'!CT312</f>
        <v>0</v>
      </c>
      <c r="CL767" s="44">
        <f>'Tooling Main list 25-26'!CV312</f>
        <v>0</v>
      </c>
      <c r="CM767" s="44">
        <f>'Tooling Main list 25-26'!CW312</f>
        <v>0</v>
      </c>
      <c r="CN767" s="44">
        <f>'Tooling Main list 25-26'!CX312</f>
        <v>0</v>
      </c>
      <c r="CO767" s="44">
        <f>'Tooling Main list 25-26'!CY312</f>
        <v>0</v>
      </c>
      <c r="CP767" s="44">
        <f>'Tooling Main list 25-26'!CZ312</f>
        <v>0</v>
      </c>
      <c r="CQ767" s="44">
        <f>'Tooling Main list 25-26'!DA312</f>
        <v>0</v>
      </c>
      <c r="CR767" s="44">
        <f>'Tooling Main list 25-26'!DC312</f>
        <v>0</v>
      </c>
      <c r="CS767" s="44">
        <f>'Tooling Main list 25-26'!DD312</f>
        <v>0</v>
      </c>
      <c r="CT767" s="44">
        <f>'Tooling Main list 25-26'!DE312</f>
        <v>0</v>
      </c>
      <c r="CU767" s="44">
        <f>'Tooling Main list 25-26'!DF312</f>
        <v>0</v>
      </c>
      <c r="CV767" s="44">
        <f>'Tooling Main list 25-26'!DG312</f>
        <v>0</v>
      </c>
      <c r="CW767" s="44">
        <f>'Tooling Main list 25-26'!DH312</f>
        <v>0</v>
      </c>
      <c r="CX767" s="44">
        <f>'Tooling Main list 25-26'!DJ312</f>
        <v>0</v>
      </c>
      <c r="CY767" s="44">
        <f>'Tooling Main list 25-26'!DK312</f>
        <v>0</v>
      </c>
      <c r="CZ767" s="44">
        <f>'Tooling Main list 25-26'!DR312</f>
        <v>0</v>
      </c>
      <c r="DA767" s="44">
        <f>'Tooling Main list 25-26'!DS312</f>
        <v>0</v>
      </c>
      <c r="DB767" s="44">
        <f>'Tooling Main list 25-26'!DT312</f>
        <v>0</v>
      </c>
      <c r="DC767" s="44">
        <f>'Tooling Main list 25-26'!DU312</f>
        <v>0</v>
      </c>
      <c r="DD767" s="44">
        <f>'Tooling Main list 25-26'!DW312</f>
        <v>0</v>
      </c>
      <c r="DE767" s="44"/>
      <c r="DF767" s="44">
        <f>'Tooling Main list 25-26'!DX312</f>
        <v>0</v>
      </c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</row>
    <row r="768" spans="1:121" hidden="1" x14ac:dyDescent="0.25">
      <c r="A768" s="44"/>
      <c r="B768" s="44"/>
      <c r="C768" s="44"/>
      <c r="D768" s="44"/>
      <c r="E768" s="44"/>
      <c r="F768" s="44"/>
      <c r="G768" s="44"/>
      <c r="H768" s="44">
        <f>'Tooling Main list 25-26'!D313</f>
        <v>0</v>
      </c>
      <c r="I768" s="44">
        <f>'Tooling Main list 25-26'!E313</f>
        <v>0</v>
      </c>
      <c r="J768" s="44">
        <f>'Tooling Main list 25-26'!F313</f>
        <v>0</v>
      </c>
      <c r="K768" s="44">
        <f>'Tooling Main list 25-26'!G313</f>
        <v>0</v>
      </c>
      <c r="L768" s="44">
        <f>'Tooling Main list 25-26'!I313</f>
        <v>0</v>
      </c>
      <c r="M768" s="44">
        <f>'Tooling Main list 25-26'!J313</f>
        <v>0</v>
      </c>
      <c r="N768" s="44">
        <f>'Tooling Main list 25-26'!K313</f>
        <v>0</v>
      </c>
      <c r="O768" s="44">
        <f>'Tooling Main list 25-26'!L313</f>
        <v>0</v>
      </c>
      <c r="P768" s="44">
        <f>'Tooling Main list 25-26'!M313</f>
        <v>0</v>
      </c>
      <c r="Q768" s="44">
        <f>'Tooling Main list 25-26'!N313</f>
        <v>0</v>
      </c>
      <c r="R768" s="44">
        <f>'Tooling Main list 25-26'!P313</f>
        <v>0</v>
      </c>
      <c r="S768" s="44">
        <f>'Tooling Main list 25-26'!Q313</f>
        <v>0</v>
      </c>
      <c r="T768" s="44">
        <f>'Tooling Main list 25-26'!R313</f>
        <v>0</v>
      </c>
      <c r="U768" s="44">
        <f>'Tooling Main list 25-26'!S313</f>
        <v>0</v>
      </c>
      <c r="V768" s="44">
        <f>'Tooling Main list 25-26'!T313</f>
        <v>0</v>
      </c>
      <c r="W768" s="44">
        <f>'Tooling Main list 25-26'!U313</f>
        <v>0</v>
      </c>
      <c r="X768" s="44">
        <f>'Tooling Main list 25-26'!W313</f>
        <v>0</v>
      </c>
      <c r="Y768" s="44">
        <f>'Tooling Main list 25-26'!X313</f>
        <v>0</v>
      </c>
      <c r="Z768" s="44">
        <f>'Tooling Main list 25-26'!Y313</f>
        <v>0</v>
      </c>
      <c r="AA768" s="44">
        <f>'Tooling Main list 25-26'!Z313</f>
        <v>0</v>
      </c>
      <c r="AB768" s="44">
        <f>'Tooling Main list 25-26'!AA313</f>
        <v>0</v>
      </c>
      <c r="AC768" s="44">
        <f>'Tooling Main list 25-26'!AB313</f>
        <v>0</v>
      </c>
      <c r="AD768" s="44">
        <f>'Tooling Main list 25-26'!AD313</f>
        <v>0</v>
      </c>
      <c r="AE768" s="44">
        <f>'Tooling Main list 25-26'!AE313</f>
        <v>0</v>
      </c>
      <c r="AF768" s="44">
        <f>'Tooling Main list 25-26'!AF313</f>
        <v>0</v>
      </c>
      <c r="AG768" s="44">
        <f>'Tooling Main list 25-26'!AG313</f>
        <v>0</v>
      </c>
      <c r="AH768" s="44">
        <f>'Tooling Main list 25-26'!AH313</f>
        <v>0</v>
      </c>
      <c r="AI768" s="44">
        <f>'Tooling Main list 25-26'!AI313</f>
        <v>0</v>
      </c>
      <c r="AJ768" s="44">
        <f>'Tooling Main list 25-26'!AK313</f>
        <v>0</v>
      </c>
      <c r="AK768" s="44">
        <f>'Tooling Main list 25-26'!AL313</f>
        <v>0</v>
      </c>
      <c r="AL768" s="44">
        <f>'Tooling Main list 25-26'!AM313</f>
        <v>0</v>
      </c>
      <c r="AM768" s="44">
        <f>'Tooling Main list 25-26'!AN313</f>
        <v>0</v>
      </c>
      <c r="AN768" s="44">
        <f>'Tooling Main list 25-26'!AO313</f>
        <v>0</v>
      </c>
      <c r="AO768" s="44">
        <f>'Tooling Main list 25-26'!AP313</f>
        <v>0</v>
      </c>
      <c r="AP768" s="44">
        <f>'Tooling Main list 25-26'!AR313</f>
        <v>0</v>
      </c>
      <c r="AQ768" s="44">
        <f>'Tooling Main list 25-26'!AS313</f>
        <v>0</v>
      </c>
      <c r="AR768" s="44">
        <f>'Tooling Main list 25-26'!AT313</f>
        <v>0</v>
      </c>
      <c r="AS768" s="44">
        <f>'Tooling Main list 25-26'!AU313</f>
        <v>0</v>
      </c>
      <c r="AT768" s="44">
        <f>'Tooling Main list 25-26'!AV313</f>
        <v>0</v>
      </c>
      <c r="AU768" s="44">
        <f>'Tooling Main list 25-26'!AW313</f>
        <v>0</v>
      </c>
      <c r="AV768" s="44">
        <f>'Tooling Main list 25-26'!AY313</f>
        <v>0</v>
      </c>
      <c r="AW768" s="44">
        <f>'Tooling Main list 25-26'!AZ313</f>
        <v>0</v>
      </c>
      <c r="AX768" s="44">
        <f>'Tooling Main list 25-26'!BA313</f>
        <v>0</v>
      </c>
      <c r="AY768" s="44">
        <f>'Tooling Main list 25-26'!BB313</f>
        <v>0</v>
      </c>
      <c r="AZ768" s="44">
        <f>'Tooling Main list 25-26'!BC313</f>
        <v>0</v>
      </c>
      <c r="BA768" s="44">
        <f>'Tooling Main list 25-26'!BD313</f>
        <v>0</v>
      </c>
      <c r="BB768" s="44">
        <f>'Tooling Main list 25-26'!BF313</f>
        <v>0</v>
      </c>
      <c r="BC768" s="44">
        <f>'Tooling Main list 25-26'!BG313</f>
        <v>0</v>
      </c>
      <c r="BD768" s="44">
        <f>'Tooling Main list 25-26'!BH313</f>
        <v>0</v>
      </c>
      <c r="BE768" s="44">
        <f>'Tooling Main list 25-26'!BI313</f>
        <v>0</v>
      </c>
      <c r="BF768" s="44">
        <f>'Tooling Main list 25-26'!BJ313</f>
        <v>0</v>
      </c>
      <c r="BG768" s="44">
        <f>'Tooling Main list 25-26'!BK313</f>
        <v>0</v>
      </c>
      <c r="BH768" s="44">
        <f>'Tooling Main list 25-26'!BM313</f>
        <v>0</v>
      </c>
      <c r="BI768" s="44">
        <f>'Tooling Main list 25-26'!BN313</f>
        <v>0</v>
      </c>
      <c r="BJ768" s="44">
        <f>'Tooling Main list 25-26'!BO313</f>
        <v>0</v>
      </c>
      <c r="BK768" s="44">
        <f>'Tooling Main list 25-26'!BP313</f>
        <v>0</v>
      </c>
      <c r="BL768" s="44">
        <f>'Tooling Main list 25-26'!BQ313</f>
        <v>0</v>
      </c>
      <c r="BM768" s="44">
        <f>'Tooling Main list 25-26'!BR313</f>
        <v>0</v>
      </c>
      <c r="BN768" s="44">
        <f>'Tooling Main list 25-26'!BT313</f>
        <v>0</v>
      </c>
      <c r="BO768" s="44">
        <f>'Tooling Main list 25-26'!BU313</f>
        <v>0</v>
      </c>
      <c r="BP768" s="44">
        <f>'Tooling Main list 25-26'!BV313</f>
        <v>0</v>
      </c>
      <c r="BQ768" s="44">
        <f>'Tooling Main list 25-26'!BW313</f>
        <v>0</v>
      </c>
      <c r="BR768" s="44">
        <f>'Tooling Main list 25-26'!BX313</f>
        <v>0</v>
      </c>
      <c r="BS768" s="44">
        <f>'Tooling Main list 25-26'!BY313</f>
        <v>0</v>
      </c>
      <c r="BT768" s="44">
        <f>'Tooling Main list 25-26'!CA313</f>
        <v>0</v>
      </c>
      <c r="BU768" s="44">
        <f>'Tooling Main list 25-26'!CB313</f>
        <v>0</v>
      </c>
      <c r="BV768" s="44">
        <f>'Tooling Main list 25-26'!CC313</f>
        <v>0</v>
      </c>
      <c r="BW768" s="44">
        <f>'Tooling Main list 25-26'!CD313</f>
        <v>0</v>
      </c>
      <c r="BX768" s="44">
        <f>'Tooling Main list 25-26'!CE313</f>
        <v>0</v>
      </c>
      <c r="BY768" s="44">
        <f>'Tooling Main list 25-26'!CF313</f>
        <v>0</v>
      </c>
      <c r="BZ768" s="44">
        <f>'Tooling Main list 25-26'!CH313</f>
        <v>0</v>
      </c>
      <c r="CA768" s="44">
        <f>'Tooling Main list 25-26'!CI313</f>
        <v>0</v>
      </c>
      <c r="CB768" s="44">
        <f>'Tooling Main list 25-26'!CJ313</f>
        <v>0</v>
      </c>
      <c r="CC768" s="44">
        <f>'Tooling Main list 25-26'!CK313</f>
        <v>0</v>
      </c>
      <c r="CD768" s="44">
        <f>'Tooling Main list 25-26'!CL313</f>
        <v>0</v>
      </c>
      <c r="CE768" s="44">
        <f>'Tooling Main list 25-26'!CM313</f>
        <v>0</v>
      </c>
      <c r="CF768" s="44">
        <f>'Tooling Main list 25-26'!CO313</f>
        <v>0</v>
      </c>
      <c r="CG768" s="44">
        <f>'Tooling Main list 25-26'!CP313</f>
        <v>0</v>
      </c>
      <c r="CH768" s="44">
        <f>'Tooling Main list 25-26'!CQ313</f>
        <v>0</v>
      </c>
      <c r="CI768" s="44">
        <f>'Tooling Main list 25-26'!CR313</f>
        <v>0</v>
      </c>
      <c r="CJ768" s="44">
        <f>'Tooling Main list 25-26'!CS313</f>
        <v>0</v>
      </c>
      <c r="CK768" s="44">
        <f>'Tooling Main list 25-26'!CT313</f>
        <v>0</v>
      </c>
      <c r="CL768" s="44">
        <f>'Tooling Main list 25-26'!CV313</f>
        <v>0</v>
      </c>
      <c r="CM768" s="44">
        <f>'Tooling Main list 25-26'!CW313</f>
        <v>0</v>
      </c>
      <c r="CN768" s="44">
        <f>'Tooling Main list 25-26'!CX313</f>
        <v>0</v>
      </c>
      <c r="CO768" s="44">
        <f>'Tooling Main list 25-26'!CY313</f>
        <v>0</v>
      </c>
      <c r="CP768" s="44">
        <f>'Tooling Main list 25-26'!CZ313</f>
        <v>0</v>
      </c>
      <c r="CQ768" s="44">
        <f>'Tooling Main list 25-26'!DA313</f>
        <v>0</v>
      </c>
      <c r="CR768" s="44">
        <f>'Tooling Main list 25-26'!DC313</f>
        <v>0</v>
      </c>
      <c r="CS768" s="44">
        <f>'Tooling Main list 25-26'!DD313</f>
        <v>0</v>
      </c>
      <c r="CT768" s="44">
        <f>'Tooling Main list 25-26'!DE313</f>
        <v>0</v>
      </c>
      <c r="CU768" s="44">
        <f>'Tooling Main list 25-26'!DF313</f>
        <v>0</v>
      </c>
      <c r="CV768" s="44">
        <f>'Tooling Main list 25-26'!DG313</f>
        <v>0</v>
      </c>
      <c r="CW768" s="44">
        <f>'Tooling Main list 25-26'!DH313</f>
        <v>0</v>
      </c>
      <c r="CX768" s="44">
        <f>'Tooling Main list 25-26'!DJ313</f>
        <v>0</v>
      </c>
      <c r="CY768" s="44">
        <f>'Tooling Main list 25-26'!DK313</f>
        <v>0</v>
      </c>
      <c r="CZ768" s="44">
        <f>'Tooling Main list 25-26'!DR313</f>
        <v>0</v>
      </c>
      <c r="DA768" s="44">
        <f>'Tooling Main list 25-26'!DS313</f>
        <v>0</v>
      </c>
      <c r="DB768" s="44">
        <f>'Tooling Main list 25-26'!DT313</f>
        <v>0</v>
      </c>
      <c r="DC768" s="44">
        <f>'Tooling Main list 25-26'!DU313</f>
        <v>0</v>
      </c>
      <c r="DD768" s="44">
        <f>'Tooling Main list 25-26'!DW313</f>
        <v>0</v>
      </c>
      <c r="DE768" s="44"/>
      <c r="DF768" s="44">
        <f>'Tooling Main list 25-26'!DX313</f>
        <v>0</v>
      </c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</row>
    <row r="769" spans="1:121" hidden="1" x14ac:dyDescent="0.25">
      <c r="A769" s="44"/>
      <c r="B769" s="44"/>
      <c r="C769" s="44"/>
      <c r="D769" s="44"/>
      <c r="E769" s="44"/>
      <c r="F769" s="44"/>
      <c r="G769" s="44"/>
      <c r="H769" s="44">
        <f>'Tooling Main list 25-26'!D314</f>
        <v>0</v>
      </c>
      <c r="I769" s="44">
        <f>'Tooling Main list 25-26'!E314</f>
        <v>0</v>
      </c>
      <c r="J769" s="44">
        <f>'Tooling Main list 25-26'!F314</f>
        <v>0</v>
      </c>
      <c r="K769" s="44">
        <f>'Tooling Main list 25-26'!G314</f>
        <v>0</v>
      </c>
      <c r="L769" s="44">
        <f>'Tooling Main list 25-26'!I314</f>
        <v>0</v>
      </c>
      <c r="M769" s="44">
        <f>'Tooling Main list 25-26'!J314</f>
        <v>0</v>
      </c>
      <c r="N769" s="44">
        <f>'Tooling Main list 25-26'!K314</f>
        <v>0</v>
      </c>
      <c r="O769" s="44">
        <f>'Tooling Main list 25-26'!L314</f>
        <v>0</v>
      </c>
      <c r="P769" s="44">
        <f>'Tooling Main list 25-26'!M314</f>
        <v>0</v>
      </c>
      <c r="Q769" s="44">
        <f>'Tooling Main list 25-26'!N314</f>
        <v>0</v>
      </c>
      <c r="R769" s="44">
        <f>'Tooling Main list 25-26'!P314</f>
        <v>0</v>
      </c>
      <c r="S769" s="44">
        <f>'Tooling Main list 25-26'!Q314</f>
        <v>0</v>
      </c>
      <c r="T769" s="44">
        <f>'Tooling Main list 25-26'!R314</f>
        <v>0</v>
      </c>
      <c r="U769" s="44">
        <f>'Tooling Main list 25-26'!S314</f>
        <v>0</v>
      </c>
      <c r="V769" s="44">
        <f>'Tooling Main list 25-26'!T314</f>
        <v>0</v>
      </c>
      <c r="W769" s="44">
        <f>'Tooling Main list 25-26'!U314</f>
        <v>0</v>
      </c>
      <c r="X769" s="44">
        <f>'Tooling Main list 25-26'!W314</f>
        <v>0</v>
      </c>
      <c r="Y769" s="44">
        <f>'Tooling Main list 25-26'!X314</f>
        <v>0</v>
      </c>
      <c r="Z769" s="44">
        <f>'Tooling Main list 25-26'!Y314</f>
        <v>0</v>
      </c>
      <c r="AA769" s="44">
        <f>'Tooling Main list 25-26'!Z314</f>
        <v>0</v>
      </c>
      <c r="AB769" s="44">
        <f>'Tooling Main list 25-26'!AA314</f>
        <v>0</v>
      </c>
      <c r="AC769" s="44">
        <f>'Tooling Main list 25-26'!AB314</f>
        <v>0</v>
      </c>
      <c r="AD769" s="44">
        <f>'Tooling Main list 25-26'!AD314</f>
        <v>0</v>
      </c>
      <c r="AE769" s="44">
        <f>'Tooling Main list 25-26'!AE314</f>
        <v>0</v>
      </c>
      <c r="AF769" s="44">
        <f>'Tooling Main list 25-26'!AF314</f>
        <v>0</v>
      </c>
      <c r="AG769" s="44">
        <f>'Tooling Main list 25-26'!AG314</f>
        <v>0</v>
      </c>
      <c r="AH769" s="44">
        <f>'Tooling Main list 25-26'!AH314</f>
        <v>0</v>
      </c>
      <c r="AI769" s="44">
        <f>'Tooling Main list 25-26'!AI314</f>
        <v>0</v>
      </c>
      <c r="AJ769" s="44">
        <f>'Tooling Main list 25-26'!AK314</f>
        <v>0</v>
      </c>
      <c r="AK769" s="44">
        <f>'Tooling Main list 25-26'!AL314</f>
        <v>0</v>
      </c>
      <c r="AL769" s="44">
        <f>'Tooling Main list 25-26'!AM314</f>
        <v>0</v>
      </c>
      <c r="AM769" s="44">
        <f>'Tooling Main list 25-26'!AN314</f>
        <v>0</v>
      </c>
      <c r="AN769" s="44">
        <f>'Tooling Main list 25-26'!AO314</f>
        <v>0</v>
      </c>
      <c r="AO769" s="44">
        <f>'Tooling Main list 25-26'!AP314</f>
        <v>0</v>
      </c>
      <c r="AP769" s="44">
        <f>'Tooling Main list 25-26'!AR314</f>
        <v>0</v>
      </c>
      <c r="AQ769" s="44">
        <f>'Tooling Main list 25-26'!AS314</f>
        <v>0</v>
      </c>
      <c r="AR769" s="44">
        <f>'Tooling Main list 25-26'!AT314</f>
        <v>0</v>
      </c>
      <c r="AS769" s="44">
        <f>'Tooling Main list 25-26'!AU314</f>
        <v>0</v>
      </c>
      <c r="AT769" s="44">
        <f>'Tooling Main list 25-26'!AV314</f>
        <v>0</v>
      </c>
      <c r="AU769" s="44">
        <f>'Tooling Main list 25-26'!AW314</f>
        <v>0</v>
      </c>
      <c r="AV769" s="44">
        <f>'Tooling Main list 25-26'!AY314</f>
        <v>0</v>
      </c>
      <c r="AW769" s="44">
        <f>'Tooling Main list 25-26'!AZ314</f>
        <v>0</v>
      </c>
      <c r="AX769" s="44">
        <f>'Tooling Main list 25-26'!BA314</f>
        <v>0</v>
      </c>
      <c r="AY769" s="44">
        <f>'Tooling Main list 25-26'!BB314</f>
        <v>0</v>
      </c>
      <c r="AZ769" s="44">
        <f>'Tooling Main list 25-26'!BC314</f>
        <v>0</v>
      </c>
      <c r="BA769" s="44">
        <f>'Tooling Main list 25-26'!BD314</f>
        <v>0</v>
      </c>
      <c r="BB769" s="44">
        <f>'Tooling Main list 25-26'!BF314</f>
        <v>0</v>
      </c>
      <c r="BC769" s="44">
        <f>'Tooling Main list 25-26'!BG314</f>
        <v>0</v>
      </c>
      <c r="BD769" s="44">
        <f>'Tooling Main list 25-26'!BH314</f>
        <v>0</v>
      </c>
      <c r="BE769" s="44">
        <f>'Tooling Main list 25-26'!BI314</f>
        <v>0</v>
      </c>
      <c r="BF769" s="44">
        <f>'Tooling Main list 25-26'!BJ314</f>
        <v>0</v>
      </c>
      <c r="BG769" s="44">
        <f>'Tooling Main list 25-26'!BK314</f>
        <v>0</v>
      </c>
      <c r="BH769" s="44">
        <f>'Tooling Main list 25-26'!BM314</f>
        <v>0</v>
      </c>
      <c r="BI769" s="44">
        <f>'Tooling Main list 25-26'!BN314</f>
        <v>0</v>
      </c>
      <c r="BJ769" s="44">
        <f>'Tooling Main list 25-26'!BO314</f>
        <v>0</v>
      </c>
      <c r="BK769" s="44">
        <f>'Tooling Main list 25-26'!BP314</f>
        <v>0</v>
      </c>
      <c r="BL769" s="44">
        <f>'Tooling Main list 25-26'!BQ314</f>
        <v>0</v>
      </c>
      <c r="BM769" s="44">
        <f>'Tooling Main list 25-26'!BR314</f>
        <v>0</v>
      </c>
      <c r="BN769" s="44">
        <f>'Tooling Main list 25-26'!BT314</f>
        <v>0</v>
      </c>
      <c r="BO769" s="44">
        <f>'Tooling Main list 25-26'!BU314</f>
        <v>0</v>
      </c>
      <c r="BP769" s="44">
        <f>'Tooling Main list 25-26'!BV314</f>
        <v>0</v>
      </c>
      <c r="BQ769" s="44">
        <f>'Tooling Main list 25-26'!BW314</f>
        <v>0</v>
      </c>
      <c r="BR769" s="44">
        <f>'Tooling Main list 25-26'!BX314</f>
        <v>0</v>
      </c>
      <c r="BS769" s="44">
        <f>'Tooling Main list 25-26'!BY314</f>
        <v>0</v>
      </c>
      <c r="BT769" s="44">
        <f>'Tooling Main list 25-26'!CA314</f>
        <v>0</v>
      </c>
      <c r="BU769" s="44">
        <f>'Tooling Main list 25-26'!CB314</f>
        <v>0</v>
      </c>
      <c r="BV769" s="44">
        <f>'Tooling Main list 25-26'!CC314</f>
        <v>0</v>
      </c>
      <c r="BW769" s="44">
        <f>'Tooling Main list 25-26'!CD314</f>
        <v>0</v>
      </c>
      <c r="BX769" s="44">
        <f>'Tooling Main list 25-26'!CE314</f>
        <v>0</v>
      </c>
      <c r="BY769" s="44">
        <f>'Tooling Main list 25-26'!CF314</f>
        <v>0</v>
      </c>
      <c r="BZ769" s="44">
        <f>'Tooling Main list 25-26'!CH314</f>
        <v>0</v>
      </c>
      <c r="CA769" s="44">
        <f>'Tooling Main list 25-26'!CI314</f>
        <v>0</v>
      </c>
      <c r="CB769" s="44">
        <f>'Tooling Main list 25-26'!CJ314</f>
        <v>0</v>
      </c>
      <c r="CC769" s="44">
        <f>'Tooling Main list 25-26'!CK314</f>
        <v>0</v>
      </c>
      <c r="CD769" s="44">
        <f>'Tooling Main list 25-26'!CL314</f>
        <v>0</v>
      </c>
      <c r="CE769" s="44">
        <f>'Tooling Main list 25-26'!CM314</f>
        <v>0</v>
      </c>
      <c r="CF769" s="44">
        <f>'Tooling Main list 25-26'!CO314</f>
        <v>0</v>
      </c>
      <c r="CG769" s="44">
        <f>'Tooling Main list 25-26'!CP314</f>
        <v>0</v>
      </c>
      <c r="CH769" s="44">
        <f>'Tooling Main list 25-26'!CQ314</f>
        <v>0</v>
      </c>
      <c r="CI769" s="44">
        <f>'Tooling Main list 25-26'!CR314</f>
        <v>0</v>
      </c>
      <c r="CJ769" s="44">
        <f>'Tooling Main list 25-26'!CS314</f>
        <v>0</v>
      </c>
      <c r="CK769" s="44">
        <f>'Tooling Main list 25-26'!CT314</f>
        <v>0</v>
      </c>
      <c r="CL769" s="44">
        <f>'Tooling Main list 25-26'!CV314</f>
        <v>0</v>
      </c>
      <c r="CM769" s="44">
        <f>'Tooling Main list 25-26'!CW314</f>
        <v>0</v>
      </c>
      <c r="CN769" s="44">
        <f>'Tooling Main list 25-26'!CX314</f>
        <v>0</v>
      </c>
      <c r="CO769" s="44">
        <f>'Tooling Main list 25-26'!CY314</f>
        <v>0</v>
      </c>
      <c r="CP769" s="44">
        <f>'Tooling Main list 25-26'!CZ314</f>
        <v>0</v>
      </c>
      <c r="CQ769" s="44">
        <f>'Tooling Main list 25-26'!DA314</f>
        <v>0</v>
      </c>
      <c r="CR769" s="44">
        <f>'Tooling Main list 25-26'!DC314</f>
        <v>0</v>
      </c>
      <c r="CS769" s="44">
        <f>'Tooling Main list 25-26'!DD314</f>
        <v>0</v>
      </c>
      <c r="CT769" s="44">
        <f>'Tooling Main list 25-26'!DE314</f>
        <v>0</v>
      </c>
      <c r="CU769" s="44">
        <f>'Tooling Main list 25-26'!DF314</f>
        <v>0</v>
      </c>
      <c r="CV769" s="44">
        <f>'Tooling Main list 25-26'!DG314</f>
        <v>0</v>
      </c>
      <c r="CW769" s="44">
        <f>'Tooling Main list 25-26'!DH314</f>
        <v>0</v>
      </c>
      <c r="CX769" s="44">
        <f>'Tooling Main list 25-26'!DJ314</f>
        <v>0</v>
      </c>
      <c r="CY769" s="44">
        <f>'Tooling Main list 25-26'!DK314</f>
        <v>0</v>
      </c>
      <c r="CZ769" s="44">
        <f>'Tooling Main list 25-26'!DR314</f>
        <v>0</v>
      </c>
      <c r="DA769" s="44">
        <f>'Tooling Main list 25-26'!DS314</f>
        <v>0</v>
      </c>
      <c r="DB769" s="44">
        <f>'Tooling Main list 25-26'!DT314</f>
        <v>0</v>
      </c>
      <c r="DC769" s="44">
        <f>'Tooling Main list 25-26'!DU314</f>
        <v>0</v>
      </c>
      <c r="DD769" s="44">
        <f>'Tooling Main list 25-26'!DW314</f>
        <v>0</v>
      </c>
      <c r="DE769" s="44"/>
      <c r="DF769" s="44">
        <f>'Tooling Main list 25-26'!DX314</f>
        <v>0</v>
      </c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</row>
    <row r="770" spans="1:121" hidden="1" x14ac:dyDescent="0.25">
      <c r="A770" s="44"/>
      <c r="B770" s="44"/>
      <c r="C770" s="44"/>
      <c r="D770" s="44"/>
      <c r="E770" s="44"/>
      <c r="F770" s="44"/>
      <c r="G770" s="44"/>
      <c r="H770" s="44">
        <f>'Tooling Main list 25-26'!D315</f>
        <v>0</v>
      </c>
      <c r="I770" s="44">
        <f>'Tooling Main list 25-26'!E315</f>
        <v>0</v>
      </c>
      <c r="J770" s="44">
        <f>'Tooling Main list 25-26'!F315</f>
        <v>0</v>
      </c>
      <c r="K770" s="44">
        <f>'Tooling Main list 25-26'!G315</f>
        <v>0</v>
      </c>
      <c r="L770" s="44">
        <f>'Tooling Main list 25-26'!I315</f>
        <v>0</v>
      </c>
      <c r="M770" s="44">
        <f>'Tooling Main list 25-26'!J315</f>
        <v>0</v>
      </c>
      <c r="N770" s="44">
        <f>'Tooling Main list 25-26'!K315</f>
        <v>0</v>
      </c>
      <c r="O770" s="44">
        <f>'Tooling Main list 25-26'!L315</f>
        <v>0</v>
      </c>
      <c r="P770" s="44">
        <f>'Tooling Main list 25-26'!M315</f>
        <v>0</v>
      </c>
      <c r="Q770" s="44">
        <f>'Tooling Main list 25-26'!N315</f>
        <v>0</v>
      </c>
      <c r="R770" s="44">
        <f>'Tooling Main list 25-26'!P315</f>
        <v>0</v>
      </c>
      <c r="S770" s="44">
        <f>'Tooling Main list 25-26'!Q315</f>
        <v>0</v>
      </c>
      <c r="T770" s="44">
        <f>'Tooling Main list 25-26'!R315</f>
        <v>0</v>
      </c>
      <c r="U770" s="44">
        <f>'Tooling Main list 25-26'!S315</f>
        <v>0</v>
      </c>
      <c r="V770" s="44">
        <f>'Tooling Main list 25-26'!T315</f>
        <v>0</v>
      </c>
      <c r="W770" s="44">
        <f>'Tooling Main list 25-26'!U315</f>
        <v>0</v>
      </c>
      <c r="X770" s="44">
        <f>'Tooling Main list 25-26'!W315</f>
        <v>0</v>
      </c>
      <c r="Y770" s="44">
        <f>'Tooling Main list 25-26'!X315</f>
        <v>0</v>
      </c>
      <c r="Z770" s="44">
        <f>'Tooling Main list 25-26'!Y315</f>
        <v>0</v>
      </c>
      <c r="AA770" s="44">
        <f>'Tooling Main list 25-26'!Z315</f>
        <v>0</v>
      </c>
      <c r="AB770" s="44">
        <f>'Tooling Main list 25-26'!AA315</f>
        <v>0</v>
      </c>
      <c r="AC770" s="44">
        <f>'Tooling Main list 25-26'!AB315</f>
        <v>0</v>
      </c>
      <c r="AD770" s="44">
        <f>'Tooling Main list 25-26'!AD315</f>
        <v>0</v>
      </c>
      <c r="AE770" s="44">
        <f>'Tooling Main list 25-26'!AE315</f>
        <v>0</v>
      </c>
      <c r="AF770" s="44">
        <f>'Tooling Main list 25-26'!AF315</f>
        <v>0</v>
      </c>
      <c r="AG770" s="44">
        <f>'Tooling Main list 25-26'!AG315</f>
        <v>0</v>
      </c>
      <c r="AH770" s="44">
        <f>'Tooling Main list 25-26'!AH315</f>
        <v>0</v>
      </c>
      <c r="AI770" s="44">
        <f>'Tooling Main list 25-26'!AI315</f>
        <v>0</v>
      </c>
      <c r="AJ770" s="44">
        <f>'Tooling Main list 25-26'!AK315</f>
        <v>0</v>
      </c>
      <c r="AK770" s="44">
        <f>'Tooling Main list 25-26'!AL315</f>
        <v>0</v>
      </c>
      <c r="AL770" s="44">
        <f>'Tooling Main list 25-26'!AM315</f>
        <v>0</v>
      </c>
      <c r="AM770" s="44">
        <f>'Tooling Main list 25-26'!AN315</f>
        <v>0</v>
      </c>
      <c r="AN770" s="44">
        <f>'Tooling Main list 25-26'!AO315</f>
        <v>0</v>
      </c>
      <c r="AO770" s="44">
        <f>'Tooling Main list 25-26'!AP315</f>
        <v>0</v>
      </c>
      <c r="AP770" s="44">
        <f>'Tooling Main list 25-26'!AR315</f>
        <v>0</v>
      </c>
      <c r="AQ770" s="44">
        <f>'Tooling Main list 25-26'!AS315</f>
        <v>0</v>
      </c>
      <c r="AR770" s="44">
        <f>'Tooling Main list 25-26'!AT315</f>
        <v>0</v>
      </c>
      <c r="AS770" s="44">
        <f>'Tooling Main list 25-26'!AU315</f>
        <v>0</v>
      </c>
      <c r="AT770" s="44">
        <f>'Tooling Main list 25-26'!AV315</f>
        <v>0</v>
      </c>
      <c r="AU770" s="44">
        <f>'Tooling Main list 25-26'!AW315</f>
        <v>0</v>
      </c>
      <c r="AV770" s="44">
        <f>'Tooling Main list 25-26'!AY315</f>
        <v>0</v>
      </c>
      <c r="AW770" s="44">
        <f>'Tooling Main list 25-26'!AZ315</f>
        <v>0</v>
      </c>
      <c r="AX770" s="44">
        <f>'Tooling Main list 25-26'!BA315</f>
        <v>0</v>
      </c>
      <c r="AY770" s="44">
        <f>'Tooling Main list 25-26'!BB315</f>
        <v>0</v>
      </c>
      <c r="AZ770" s="44">
        <f>'Tooling Main list 25-26'!BC315</f>
        <v>0</v>
      </c>
      <c r="BA770" s="44">
        <f>'Tooling Main list 25-26'!BD315</f>
        <v>0</v>
      </c>
      <c r="BB770" s="44">
        <f>'Tooling Main list 25-26'!BF315</f>
        <v>0</v>
      </c>
      <c r="BC770" s="44">
        <f>'Tooling Main list 25-26'!BG315</f>
        <v>0</v>
      </c>
      <c r="BD770" s="44">
        <f>'Tooling Main list 25-26'!BH315</f>
        <v>0</v>
      </c>
      <c r="BE770" s="44">
        <f>'Tooling Main list 25-26'!BI315</f>
        <v>0</v>
      </c>
      <c r="BF770" s="44">
        <f>'Tooling Main list 25-26'!BJ315</f>
        <v>0</v>
      </c>
      <c r="BG770" s="44">
        <f>'Tooling Main list 25-26'!BK315</f>
        <v>0</v>
      </c>
      <c r="BH770" s="44">
        <f>'Tooling Main list 25-26'!BM315</f>
        <v>0</v>
      </c>
      <c r="BI770" s="44">
        <f>'Tooling Main list 25-26'!BN315</f>
        <v>0</v>
      </c>
      <c r="BJ770" s="44">
        <f>'Tooling Main list 25-26'!BO315</f>
        <v>0</v>
      </c>
      <c r="BK770" s="44">
        <f>'Tooling Main list 25-26'!BP315</f>
        <v>0</v>
      </c>
      <c r="BL770" s="44">
        <f>'Tooling Main list 25-26'!BQ315</f>
        <v>0</v>
      </c>
      <c r="BM770" s="44">
        <f>'Tooling Main list 25-26'!BR315</f>
        <v>0</v>
      </c>
      <c r="BN770" s="44">
        <f>'Tooling Main list 25-26'!BT315</f>
        <v>0</v>
      </c>
      <c r="BO770" s="44">
        <f>'Tooling Main list 25-26'!BU315</f>
        <v>0</v>
      </c>
      <c r="BP770" s="44">
        <f>'Tooling Main list 25-26'!BV315</f>
        <v>0</v>
      </c>
      <c r="BQ770" s="44">
        <f>'Tooling Main list 25-26'!BW315</f>
        <v>0</v>
      </c>
      <c r="BR770" s="44">
        <f>'Tooling Main list 25-26'!BX315</f>
        <v>0</v>
      </c>
      <c r="BS770" s="44">
        <f>'Tooling Main list 25-26'!BY315</f>
        <v>0</v>
      </c>
      <c r="BT770" s="44">
        <f>'Tooling Main list 25-26'!CA315</f>
        <v>0</v>
      </c>
      <c r="BU770" s="44">
        <f>'Tooling Main list 25-26'!CB315</f>
        <v>0</v>
      </c>
      <c r="BV770" s="44">
        <f>'Tooling Main list 25-26'!CC315</f>
        <v>0</v>
      </c>
      <c r="BW770" s="44">
        <f>'Tooling Main list 25-26'!CD315</f>
        <v>0</v>
      </c>
      <c r="BX770" s="44">
        <f>'Tooling Main list 25-26'!CE315</f>
        <v>0</v>
      </c>
      <c r="BY770" s="44">
        <f>'Tooling Main list 25-26'!CF315</f>
        <v>0</v>
      </c>
      <c r="BZ770" s="44">
        <f>'Tooling Main list 25-26'!CH315</f>
        <v>0</v>
      </c>
      <c r="CA770" s="44">
        <f>'Tooling Main list 25-26'!CI315</f>
        <v>0</v>
      </c>
      <c r="CB770" s="44">
        <f>'Tooling Main list 25-26'!CJ315</f>
        <v>0</v>
      </c>
      <c r="CC770" s="44">
        <f>'Tooling Main list 25-26'!CK315</f>
        <v>0</v>
      </c>
      <c r="CD770" s="44">
        <f>'Tooling Main list 25-26'!CL315</f>
        <v>0</v>
      </c>
      <c r="CE770" s="44">
        <f>'Tooling Main list 25-26'!CM315</f>
        <v>0</v>
      </c>
      <c r="CF770" s="44">
        <f>'Tooling Main list 25-26'!CO315</f>
        <v>0</v>
      </c>
      <c r="CG770" s="44">
        <f>'Tooling Main list 25-26'!CP315</f>
        <v>0</v>
      </c>
      <c r="CH770" s="44">
        <f>'Tooling Main list 25-26'!CQ315</f>
        <v>0</v>
      </c>
      <c r="CI770" s="44">
        <f>'Tooling Main list 25-26'!CR315</f>
        <v>0</v>
      </c>
      <c r="CJ770" s="44">
        <f>'Tooling Main list 25-26'!CS315</f>
        <v>0</v>
      </c>
      <c r="CK770" s="44">
        <f>'Tooling Main list 25-26'!CT315</f>
        <v>0</v>
      </c>
      <c r="CL770" s="44">
        <f>'Tooling Main list 25-26'!CV315</f>
        <v>0</v>
      </c>
      <c r="CM770" s="44">
        <f>'Tooling Main list 25-26'!CW315</f>
        <v>0</v>
      </c>
      <c r="CN770" s="44">
        <f>'Tooling Main list 25-26'!CX315</f>
        <v>0</v>
      </c>
      <c r="CO770" s="44">
        <f>'Tooling Main list 25-26'!CY315</f>
        <v>0</v>
      </c>
      <c r="CP770" s="44">
        <f>'Tooling Main list 25-26'!CZ315</f>
        <v>0</v>
      </c>
      <c r="CQ770" s="44">
        <f>'Tooling Main list 25-26'!DA315</f>
        <v>0</v>
      </c>
      <c r="CR770" s="44">
        <f>'Tooling Main list 25-26'!DC315</f>
        <v>0</v>
      </c>
      <c r="CS770" s="44">
        <f>'Tooling Main list 25-26'!DD315</f>
        <v>0</v>
      </c>
      <c r="CT770" s="44">
        <f>'Tooling Main list 25-26'!DE315</f>
        <v>0</v>
      </c>
      <c r="CU770" s="44">
        <f>'Tooling Main list 25-26'!DF315</f>
        <v>0</v>
      </c>
      <c r="CV770" s="44">
        <f>'Tooling Main list 25-26'!DG315</f>
        <v>0</v>
      </c>
      <c r="CW770" s="44">
        <f>'Tooling Main list 25-26'!DH315</f>
        <v>0</v>
      </c>
      <c r="CX770" s="44">
        <f>'Tooling Main list 25-26'!DJ315</f>
        <v>0</v>
      </c>
      <c r="CY770" s="44">
        <f>'Tooling Main list 25-26'!DK315</f>
        <v>0</v>
      </c>
      <c r="CZ770" s="44">
        <f>'Tooling Main list 25-26'!DR315</f>
        <v>0</v>
      </c>
      <c r="DA770" s="44">
        <f>'Tooling Main list 25-26'!DS315</f>
        <v>0</v>
      </c>
      <c r="DB770" s="44">
        <f>'Tooling Main list 25-26'!DT315</f>
        <v>0</v>
      </c>
      <c r="DC770" s="44">
        <f>'Tooling Main list 25-26'!DU315</f>
        <v>0</v>
      </c>
      <c r="DD770" s="44">
        <f>'Tooling Main list 25-26'!DW315</f>
        <v>0</v>
      </c>
      <c r="DE770" s="44"/>
      <c r="DF770" s="44">
        <f>'Tooling Main list 25-26'!DX315</f>
        <v>0</v>
      </c>
      <c r="DG770" s="44"/>
      <c r="DH770" s="44"/>
      <c r="DI770" s="44"/>
      <c r="DJ770" s="44"/>
      <c r="DK770" s="44"/>
      <c r="DL770" s="44"/>
      <c r="DM770" s="44"/>
      <c r="DN770" s="44"/>
      <c r="DO770" s="44"/>
      <c r="DP770" s="44"/>
      <c r="DQ770" s="44"/>
    </row>
    <row r="771" spans="1:121" hidden="1" x14ac:dyDescent="0.25">
      <c r="A771" s="44"/>
      <c r="B771" s="44"/>
      <c r="C771" s="44"/>
      <c r="D771" s="44"/>
      <c r="E771" s="44"/>
      <c r="F771" s="44"/>
      <c r="G771" s="44"/>
      <c r="H771" s="44">
        <f>'Tooling Main list 25-26'!D316</f>
        <v>0</v>
      </c>
      <c r="I771" s="44">
        <f>'Tooling Main list 25-26'!E316</f>
        <v>0</v>
      </c>
      <c r="J771" s="44">
        <f>'Tooling Main list 25-26'!F316</f>
        <v>0</v>
      </c>
      <c r="K771" s="44">
        <f>'Tooling Main list 25-26'!G316</f>
        <v>0</v>
      </c>
      <c r="L771" s="44">
        <f>'Tooling Main list 25-26'!I316</f>
        <v>0</v>
      </c>
      <c r="M771" s="44">
        <f>'Tooling Main list 25-26'!J316</f>
        <v>0</v>
      </c>
      <c r="N771" s="44">
        <f>'Tooling Main list 25-26'!K316</f>
        <v>0</v>
      </c>
      <c r="O771" s="44">
        <f>'Tooling Main list 25-26'!L316</f>
        <v>0</v>
      </c>
      <c r="P771" s="44">
        <f>'Tooling Main list 25-26'!M316</f>
        <v>0</v>
      </c>
      <c r="Q771" s="44">
        <f>'Tooling Main list 25-26'!N316</f>
        <v>0</v>
      </c>
      <c r="R771" s="44">
        <f>'Tooling Main list 25-26'!P316</f>
        <v>0</v>
      </c>
      <c r="S771" s="44">
        <f>'Tooling Main list 25-26'!Q316</f>
        <v>0</v>
      </c>
      <c r="T771" s="44">
        <f>'Tooling Main list 25-26'!R316</f>
        <v>0</v>
      </c>
      <c r="U771" s="44">
        <f>'Tooling Main list 25-26'!S316</f>
        <v>0</v>
      </c>
      <c r="V771" s="44">
        <f>'Tooling Main list 25-26'!T316</f>
        <v>0</v>
      </c>
      <c r="W771" s="44">
        <f>'Tooling Main list 25-26'!U316</f>
        <v>0</v>
      </c>
      <c r="X771" s="44">
        <f>'Tooling Main list 25-26'!W316</f>
        <v>0</v>
      </c>
      <c r="Y771" s="44">
        <f>'Tooling Main list 25-26'!X316</f>
        <v>0</v>
      </c>
      <c r="Z771" s="44">
        <f>'Tooling Main list 25-26'!Y316</f>
        <v>0</v>
      </c>
      <c r="AA771" s="44">
        <f>'Tooling Main list 25-26'!Z316</f>
        <v>0</v>
      </c>
      <c r="AB771" s="44">
        <f>'Tooling Main list 25-26'!AA316</f>
        <v>0</v>
      </c>
      <c r="AC771" s="44">
        <f>'Tooling Main list 25-26'!AB316</f>
        <v>0</v>
      </c>
      <c r="AD771" s="44">
        <f>'Tooling Main list 25-26'!AD316</f>
        <v>0</v>
      </c>
      <c r="AE771" s="44">
        <f>'Tooling Main list 25-26'!AE316</f>
        <v>0</v>
      </c>
      <c r="AF771" s="44">
        <f>'Tooling Main list 25-26'!AF316</f>
        <v>0</v>
      </c>
      <c r="AG771" s="44">
        <f>'Tooling Main list 25-26'!AG316</f>
        <v>0</v>
      </c>
      <c r="AH771" s="44">
        <f>'Tooling Main list 25-26'!AH316</f>
        <v>0</v>
      </c>
      <c r="AI771" s="44">
        <f>'Tooling Main list 25-26'!AI316</f>
        <v>0</v>
      </c>
      <c r="AJ771" s="44">
        <f>'Tooling Main list 25-26'!AK316</f>
        <v>0</v>
      </c>
      <c r="AK771" s="44">
        <f>'Tooling Main list 25-26'!AL316</f>
        <v>0</v>
      </c>
      <c r="AL771" s="44">
        <f>'Tooling Main list 25-26'!AM316</f>
        <v>0</v>
      </c>
      <c r="AM771" s="44">
        <f>'Tooling Main list 25-26'!AN316</f>
        <v>0</v>
      </c>
      <c r="AN771" s="44">
        <f>'Tooling Main list 25-26'!AO316</f>
        <v>0</v>
      </c>
      <c r="AO771" s="44">
        <f>'Tooling Main list 25-26'!AP316</f>
        <v>0</v>
      </c>
      <c r="AP771" s="44">
        <f>'Tooling Main list 25-26'!AR316</f>
        <v>0</v>
      </c>
      <c r="AQ771" s="44">
        <f>'Tooling Main list 25-26'!AS316</f>
        <v>0</v>
      </c>
      <c r="AR771" s="44">
        <f>'Tooling Main list 25-26'!AT316</f>
        <v>0</v>
      </c>
      <c r="AS771" s="44">
        <f>'Tooling Main list 25-26'!AU316</f>
        <v>0</v>
      </c>
      <c r="AT771" s="44">
        <f>'Tooling Main list 25-26'!AV316</f>
        <v>0</v>
      </c>
      <c r="AU771" s="44">
        <f>'Tooling Main list 25-26'!AW316</f>
        <v>0</v>
      </c>
      <c r="AV771" s="44">
        <f>'Tooling Main list 25-26'!AY316</f>
        <v>0</v>
      </c>
      <c r="AW771" s="44">
        <f>'Tooling Main list 25-26'!AZ316</f>
        <v>0</v>
      </c>
      <c r="AX771" s="44">
        <f>'Tooling Main list 25-26'!BA316</f>
        <v>0</v>
      </c>
      <c r="AY771" s="44">
        <f>'Tooling Main list 25-26'!BB316</f>
        <v>0</v>
      </c>
      <c r="AZ771" s="44">
        <f>'Tooling Main list 25-26'!BC316</f>
        <v>0</v>
      </c>
      <c r="BA771" s="44">
        <f>'Tooling Main list 25-26'!BD316</f>
        <v>0</v>
      </c>
      <c r="BB771" s="44">
        <f>'Tooling Main list 25-26'!BF316</f>
        <v>0</v>
      </c>
      <c r="BC771" s="44">
        <f>'Tooling Main list 25-26'!BG316</f>
        <v>0</v>
      </c>
      <c r="BD771" s="44">
        <f>'Tooling Main list 25-26'!BH316</f>
        <v>0</v>
      </c>
      <c r="BE771" s="44">
        <f>'Tooling Main list 25-26'!BI316</f>
        <v>0</v>
      </c>
      <c r="BF771" s="44">
        <f>'Tooling Main list 25-26'!BJ316</f>
        <v>0</v>
      </c>
      <c r="BG771" s="44">
        <f>'Tooling Main list 25-26'!BK316</f>
        <v>0</v>
      </c>
      <c r="BH771" s="44">
        <f>'Tooling Main list 25-26'!BM316</f>
        <v>0</v>
      </c>
      <c r="BI771" s="44">
        <f>'Tooling Main list 25-26'!BN316</f>
        <v>0</v>
      </c>
      <c r="BJ771" s="44">
        <f>'Tooling Main list 25-26'!BO316</f>
        <v>0</v>
      </c>
      <c r="BK771" s="44">
        <f>'Tooling Main list 25-26'!BP316</f>
        <v>0</v>
      </c>
      <c r="BL771" s="44">
        <f>'Tooling Main list 25-26'!BQ316</f>
        <v>0</v>
      </c>
      <c r="BM771" s="44">
        <f>'Tooling Main list 25-26'!BR316</f>
        <v>0</v>
      </c>
      <c r="BN771" s="44">
        <f>'Tooling Main list 25-26'!BT316</f>
        <v>0</v>
      </c>
      <c r="BO771" s="44">
        <f>'Tooling Main list 25-26'!BU316</f>
        <v>0</v>
      </c>
      <c r="BP771" s="44">
        <f>'Tooling Main list 25-26'!BV316</f>
        <v>0</v>
      </c>
      <c r="BQ771" s="44">
        <f>'Tooling Main list 25-26'!BW316</f>
        <v>0</v>
      </c>
      <c r="BR771" s="44">
        <f>'Tooling Main list 25-26'!BX316</f>
        <v>0</v>
      </c>
      <c r="BS771" s="44">
        <f>'Tooling Main list 25-26'!BY316</f>
        <v>0</v>
      </c>
      <c r="BT771" s="44">
        <f>'Tooling Main list 25-26'!CA316</f>
        <v>0</v>
      </c>
      <c r="BU771" s="44">
        <f>'Tooling Main list 25-26'!CB316</f>
        <v>0</v>
      </c>
      <c r="BV771" s="44">
        <f>'Tooling Main list 25-26'!CC316</f>
        <v>0</v>
      </c>
      <c r="BW771" s="44">
        <f>'Tooling Main list 25-26'!CD316</f>
        <v>0</v>
      </c>
      <c r="BX771" s="44">
        <f>'Tooling Main list 25-26'!CE316</f>
        <v>0</v>
      </c>
      <c r="BY771" s="44">
        <f>'Tooling Main list 25-26'!CF316</f>
        <v>0</v>
      </c>
      <c r="BZ771" s="44">
        <f>'Tooling Main list 25-26'!CH316</f>
        <v>0</v>
      </c>
      <c r="CA771" s="44">
        <f>'Tooling Main list 25-26'!CI316</f>
        <v>0</v>
      </c>
      <c r="CB771" s="44">
        <f>'Tooling Main list 25-26'!CJ316</f>
        <v>0</v>
      </c>
      <c r="CC771" s="44">
        <f>'Tooling Main list 25-26'!CK316</f>
        <v>0</v>
      </c>
      <c r="CD771" s="44">
        <f>'Tooling Main list 25-26'!CL316</f>
        <v>0</v>
      </c>
      <c r="CE771" s="44">
        <f>'Tooling Main list 25-26'!CM316</f>
        <v>0</v>
      </c>
      <c r="CF771" s="44">
        <f>'Tooling Main list 25-26'!CO316</f>
        <v>0</v>
      </c>
      <c r="CG771" s="44">
        <f>'Tooling Main list 25-26'!CP316</f>
        <v>0</v>
      </c>
      <c r="CH771" s="44">
        <f>'Tooling Main list 25-26'!CQ316</f>
        <v>0</v>
      </c>
      <c r="CI771" s="44">
        <f>'Tooling Main list 25-26'!CR316</f>
        <v>0</v>
      </c>
      <c r="CJ771" s="44">
        <f>'Tooling Main list 25-26'!CS316</f>
        <v>0</v>
      </c>
      <c r="CK771" s="44">
        <f>'Tooling Main list 25-26'!CT316</f>
        <v>0</v>
      </c>
      <c r="CL771" s="44">
        <f>'Tooling Main list 25-26'!CV316</f>
        <v>0</v>
      </c>
      <c r="CM771" s="44">
        <f>'Tooling Main list 25-26'!CW316</f>
        <v>0</v>
      </c>
      <c r="CN771" s="44">
        <f>'Tooling Main list 25-26'!CX316</f>
        <v>0</v>
      </c>
      <c r="CO771" s="44">
        <f>'Tooling Main list 25-26'!CY316</f>
        <v>0</v>
      </c>
      <c r="CP771" s="44">
        <f>'Tooling Main list 25-26'!CZ316</f>
        <v>0</v>
      </c>
      <c r="CQ771" s="44">
        <f>'Tooling Main list 25-26'!DA316</f>
        <v>0</v>
      </c>
      <c r="CR771" s="44">
        <f>'Tooling Main list 25-26'!DC316</f>
        <v>0</v>
      </c>
      <c r="CS771" s="44">
        <f>'Tooling Main list 25-26'!DD316</f>
        <v>0</v>
      </c>
      <c r="CT771" s="44">
        <f>'Tooling Main list 25-26'!DE316</f>
        <v>0</v>
      </c>
      <c r="CU771" s="44">
        <f>'Tooling Main list 25-26'!DF316</f>
        <v>0</v>
      </c>
      <c r="CV771" s="44">
        <f>'Tooling Main list 25-26'!DG316</f>
        <v>0</v>
      </c>
      <c r="CW771" s="44">
        <f>'Tooling Main list 25-26'!DH316</f>
        <v>0</v>
      </c>
      <c r="CX771" s="44">
        <f>'Tooling Main list 25-26'!DJ316</f>
        <v>0</v>
      </c>
      <c r="CY771" s="44">
        <f>'Tooling Main list 25-26'!DK316</f>
        <v>0</v>
      </c>
      <c r="CZ771" s="44">
        <f>'Tooling Main list 25-26'!DR316</f>
        <v>0</v>
      </c>
      <c r="DA771" s="44">
        <f>'Tooling Main list 25-26'!DS316</f>
        <v>0</v>
      </c>
      <c r="DB771" s="44">
        <f>'Tooling Main list 25-26'!DT316</f>
        <v>0</v>
      </c>
      <c r="DC771" s="44">
        <f>'Tooling Main list 25-26'!DU316</f>
        <v>0</v>
      </c>
      <c r="DD771" s="44">
        <f>'Tooling Main list 25-26'!DW316</f>
        <v>0</v>
      </c>
      <c r="DE771" s="44"/>
      <c r="DF771" s="44">
        <f>'Tooling Main list 25-26'!DX316</f>
        <v>0</v>
      </c>
      <c r="DG771" s="44"/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</row>
    <row r="772" spans="1:121" hidden="1" x14ac:dyDescent="0.25">
      <c r="A772" s="44"/>
      <c r="B772" s="44"/>
      <c r="C772" s="44"/>
      <c r="D772" s="44"/>
      <c r="E772" s="44"/>
      <c r="F772" s="44"/>
      <c r="G772" s="44"/>
      <c r="H772" s="44">
        <f>'Tooling Main list 25-26'!D317</f>
        <v>0</v>
      </c>
      <c r="I772" s="44">
        <f>'Tooling Main list 25-26'!E317</f>
        <v>0</v>
      </c>
      <c r="J772" s="44">
        <f>'Tooling Main list 25-26'!F317</f>
        <v>0</v>
      </c>
      <c r="K772" s="44">
        <f>'Tooling Main list 25-26'!G317</f>
        <v>0</v>
      </c>
      <c r="L772" s="44">
        <f>'Tooling Main list 25-26'!I317</f>
        <v>0</v>
      </c>
      <c r="M772" s="44">
        <f>'Tooling Main list 25-26'!J317</f>
        <v>0</v>
      </c>
      <c r="N772" s="44">
        <f>'Tooling Main list 25-26'!K317</f>
        <v>0</v>
      </c>
      <c r="O772" s="44">
        <f>'Tooling Main list 25-26'!L317</f>
        <v>0</v>
      </c>
      <c r="P772" s="44">
        <f>'Tooling Main list 25-26'!M317</f>
        <v>0</v>
      </c>
      <c r="Q772" s="44">
        <f>'Tooling Main list 25-26'!N317</f>
        <v>0</v>
      </c>
      <c r="R772" s="44">
        <f>'Tooling Main list 25-26'!P317</f>
        <v>0</v>
      </c>
      <c r="S772" s="44">
        <f>'Tooling Main list 25-26'!Q317</f>
        <v>0</v>
      </c>
      <c r="T772" s="44">
        <f>'Tooling Main list 25-26'!R317</f>
        <v>0</v>
      </c>
      <c r="U772" s="44">
        <f>'Tooling Main list 25-26'!S317</f>
        <v>0</v>
      </c>
      <c r="V772" s="44">
        <f>'Tooling Main list 25-26'!T317</f>
        <v>0</v>
      </c>
      <c r="W772" s="44">
        <f>'Tooling Main list 25-26'!U317</f>
        <v>0</v>
      </c>
      <c r="X772" s="44">
        <f>'Tooling Main list 25-26'!W317</f>
        <v>0</v>
      </c>
      <c r="Y772" s="44">
        <f>'Tooling Main list 25-26'!X317</f>
        <v>0</v>
      </c>
      <c r="Z772" s="44">
        <f>'Tooling Main list 25-26'!Y317</f>
        <v>0</v>
      </c>
      <c r="AA772" s="44">
        <f>'Tooling Main list 25-26'!Z317</f>
        <v>0</v>
      </c>
      <c r="AB772" s="44">
        <f>'Tooling Main list 25-26'!AA317</f>
        <v>0</v>
      </c>
      <c r="AC772" s="44">
        <f>'Tooling Main list 25-26'!AB317</f>
        <v>0</v>
      </c>
      <c r="AD772" s="44">
        <f>'Tooling Main list 25-26'!AD317</f>
        <v>0</v>
      </c>
      <c r="AE772" s="44">
        <f>'Tooling Main list 25-26'!AE317</f>
        <v>0</v>
      </c>
      <c r="AF772" s="44">
        <f>'Tooling Main list 25-26'!AF317</f>
        <v>0</v>
      </c>
      <c r="AG772" s="44">
        <f>'Tooling Main list 25-26'!AG317</f>
        <v>0</v>
      </c>
      <c r="AH772" s="44">
        <f>'Tooling Main list 25-26'!AH317</f>
        <v>0</v>
      </c>
      <c r="AI772" s="44">
        <f>'Tooling Main list 25-26'!AI317</f>
        <v>0</v>
      </c>
      <c r="AJ772" s="44">
        <f>'Tooling Main list 25-26'!AK317</f>
        <v>0</v>
      </c>
      <c r="AK772" s="44">
        <f>'Tooling Main list 25-26'!AL317</f>
        <v>0</v>
      </c>
      <c r="AL772" s="44">
        <f>'Tooling Main list 25-26'!AM317</f>
        <v>0</v>
      </c>
      <c r="AM772" s="44">
        <f>'Tooling Main list 25-26'!AN317</f>
        <v>0</v>
      </c>
      <c r="AN772" s="44">
        <f>'Tooling Main list 25-26'!AO317</f>
        <v>0</v>
      </c>
      <c r="AO772" s="44">
        <f>'Tooling Main list 25-26'!AP317</f>
        <v>0</v>
      </c>
      <c r="AP772" s="44">
        <f>'Tooling Main list 25-26'!AR317</f>
        <v>0</v>
      </c>
      <c r="AQ772" s="44">
        <f>'Tooling Main list 25-26'!AS317</f>
        <v>0</v>
      </c>
      <c r="AR772" s="44">
        <f>'Tooling Main list 25-26'!AT317</f>
        <v>0</v>
      </c>
      <c r="AS772" s="44">
        <f>'Tooling Main list 25-26'!AU317</f>
        <v>0</v>
      </c>
      <c r="AT772" s="44">
        <f>'Tooling Main list 25-26'!AV317</f>
        <v>0</v>
      </c>
      <c r="AU772" s="44">
        <f>'Tooling Main list 25-26'!AW317</f>
        <v>0</v>
      </c>
      <c r="AV772" s="44">
        <f>'Tooling Main list 25-26'!AY317</f>
        <v>0</v>
      </c>
      <c r="AW772" s="44">
        <f>'Tooling Main list 25-26'!AZ317</f>
        <v>0</v>
      </c>
      <c r="AX772" s="44">
        <f>'Tooling Main list 25-26'!BA317</f>
        <v>0</v>
      </c>
      <c r="AY772" s="44">
        <f>'Tooling Main list 25-26'!BB317</f>
        <v>0</v>
      </c>
      <c r="AZ772" s="44">
        <f>'Tooling Main list 25-26'!BC317</f>
        <v>0</v>
      </c>
      <c r="BA772" s="44">
        <f>'Tooling Main list 25-26'!BD317</f>
        <v>0</v>
      </c>
      <c r="BB772" s="44">
        <f>'Tooling Main list 25-26'!BF317</f>
        <v>0</v>
      </c>
      <c r="BC772" s="44">
        <f>'Tooling Main list 25-26'!BG317</f>
        <v>0</v>
      </c>
      <c r="BD772" s="44">
        <f>'Tooling Main list 25-26'!BH317</f>
        <v>0</v>
      </c>
      <c r="BE772" s="44">
        <f>'Tooling Main list 25-26'!BI317</f>
        <v>0</v>
      </c>
      <c r="BF772" s="44">
        <f>'Tooling Main list 25-26'!BJ317</f>
        <v>0</v>
      </c>
      <c r="BG772" s="44">
        <f>'Tooling Main list 25-26'!BK317</f>
        <v>0</v>
      </c>
      <c r="BH772" s="44">
        <f>'Tooling Main list 25-26'!BM317</f>
        <v>0</v>
      </c>
      <c r="BI772" s="44">
        <f>'Tooling Main list 25-26'!BN317</f>
        <v>0</v>
      </c>
      <c r="BJ772" s="44">
        <f>'Tooling Main list 25-26'!BO317</f>
        <v>0</v>
      </c>
      <c r="BK772" s="44">
        <f>'Tooling Main list 25-26'!BP317</f>
        <v>0</v>
      </c>
      <c r="BL772" s="44">
        <f>'Tooling Main list 25-26'!BQ317</f>
        <v>0</v>
      </c>
      <c r="BM772" s="44">
        <f>'Tooling Main list 25-26'!BR317</f>
        <v>0</v>
      </c>
      <c r="BN772" s="44">
        <f>'Tooling Main list 25-26'!BT317</f>
        <v>0</v>
      </c>
      <c r="BO772" s="44">
        <f>'Tooling Main list 25-26'!BU317</f>
        <v>0</v>
      </c>
      <c r="BP772" s="44">
        <f>'Tooling Main list 25-26'!BV317</f>
        <v>0</v>
      </c>
      <c r="BQ772" s="44">
        <f>'Tooling Main list 25-26'!BW317</f>
        <v>0</v>
      </c>
      <c r="BR772" s="44">
        <f>'Tooling Main list 25-26'!BX317</f>
        <v>0</v>
      </c>
      <c r="BS772" s="44">
        <f>'Tooling Main list 25-26'!BY317</f>
        <v>0</v>
      </c>
      <c r="BT772" s="44">
        <f>'Tooling Main list 25-26'!CA317</f>
        <v>0</v>
      </c>
      <c r="BU772" s="44">
        <f>'Tooling Main list 25-26'!CB317</f>
        <v>0</v>
      </c>
      <c r="BV772" s="44">
        <f>'Tooling Main list 25-26'!CC317</f>
        <v>0</v>
      </c>
      <c r="BW772" s="44">
        <f>'Tooling Main list 25-26'!CD317</f>
        <v>0</v>
      </c>
      <c r="BX772" s="44">
        <f>'Tooling Main list 25-26'!CE317</f>
        <v>0</v>
      </c>
      <c r="BY772" s="44">
        <f>'Tooling Main list 25-26'!CF317</f>
        <v>0</v>
      </c>
      <c r="BZ772" s="44">
        <f>'Tooling Main list 25-26'!CH317</f>
        <v>0</v>
      </c>
      <c r="CA772" s="44">
        <f>'Tooling Main list 25-26'!CI317</f>
        <v>0</v>
      </c>
      <c r="CB772" s="44">
        <f>'Tooling Main list 25-26'!CJ317</f>
        <v>0</v>
      </c>
      <c r="CC772" s="44">
        <f>'Tooling Main list 25-26'!CK317</f>
        <v>0</v>
      </c>
      <c r="CD772" s="44">
        <f>'Tooling Main list 25-26'!CL317</f>
        <v>0</v>
      </c>
      <c r="CE772" s="44">
        <f>'Tooling Main list 25-26'!CM317</f>
        <v>0</v>
      </c>
      <c r="CF772" s="44">
        <f>'Tooling Main list 25-26'!CO317</f>
        <v>0</v>
      </c>
      <c r="CG772" s="44">
        <f>'Tooling Main list 25-26'!CP317</f>
        <v>0</v>
      </c>
      <c r="CH772" s="44">
        <f>'Tooling Main list 25-26'!CQ317</f>
        <v>0</v>
      </c>
      <c r="CI772" s="44">
        <f>'Tooling Main list 25-26'!CR317</f>
        <v>0</v>
      </c>
      <c r="CJ772" s="44">
        <f>'Tooling Main list 25-26'!CS317</f>
        <v>0</v>
      </c>
      <c r="CK772" s="44">
        <f>'Tooling Main list 25-26'!CT317</f>
        <v>0</v>
      </c>
      <c r="CL772" s="44">
        <f>'Tooling Main list 25-26'!CV317</f>
        <v>0</v>
      </c>
      <c r="CM772" s="44">
        <f>'Tooling Main list 25-26'!CW317</f>
        <v>0</v>
      </c>
      <c r="CN772" s="44">
        <f>'Tooling Main list 25-26'!CX317</f>
        <v>0</v>
      </c>
      <c r="CO772" s="44">
        <f>'Tooling Main list 25-26'!CY317</f>
        <v>0</v>
      </c>
      <c r="CP772" s="44">
        <f>'Tooling Main list 25-26'!CZ317</f>
        <v>0</v>
      </c>
      <c r="CQ772" s="44">
        <f>'Tooling Main list 25-26'!DA317</f>
        <v>0</v>
      </c>
      <c r="CR772" s="44">
        <f>'Tooling Main list 25-26'!DC317</f>
        <v>0</v>
      </c>
      <c r="CS772" s="44">
        <f>'Tooling Main list 25-26'!DD317</f>
        <v>0</v>
      </c>
      <c r="CT772" s="44">
        <f>'Tooling Main list 25-26'!DE317</f>
        <v>0</v>
      </c>
      <c r="CU772" s="44">
        <f>'Tooling Main list 25-26'!DF317</f>
        <v>0</v>
      </c>
      <c r="CV772" s="44">
        <f>'Tooling Main list 25-26'!DG317</f>
        <v>0</v>
      </c>
      <c r="CW772" s="44">
        <f>'Tooling Main list 25-26'!DH317</f>
        <v>0</v>
      </c>
      <c r="CX772" s="44">
        <f>'Tooling Main list 25-26'!DJ317</f>
        <v>0</v>
      </c>
      <c r="CY772" s="44">
        <f>'Tooling Main list 25-26'!DK317</f>
        <v>0</v>
      </c>
      <c r="CZ772" s="44">
        <f>'Tooling Main list 25-26'!DR317</f>
        <v>0</v>
      </c>
      <c r="DA772" s="44">
        <f>'Tooling Main list 25-26'!DS317</f>
        <v>0</v>
      </c>
      <c r="DB772" s="44">
        <f>'Tooling Main list 25-26'!DT317</f>
        <v>0</v>
      </c>
      <c r="DC772" s="44">
        <f>'Tooling Main list 25-26'!DU317</f>
        <v>0</v>
      </c>
      <c r="DD772" s="44">
        <f>'Tooling Main list 25-26'!DW317</f>
        <v>0</v>
      </c>
      <c r="DE772" s="44"/>
      <c r="DF772" s="44">
        <f>'Tooling Main list 25-26'!DX317</f>
        <v>0</v>
      </c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</row>
    <row r="773" spans="1:121" hidden="1" x14ac:dyDescent="0.25">
      <c r="A773" s="44"/>
      <c r="B773" s="44"/>
      <c r="C773" s="44"/>
      <c r="D773" s="44"/>
      <c r="E773" s="44"/>
      <c r="F773" s="44"/>
      <c r="G773" s="44"/>
      <c r="H773" s="44">
        <f>'Tooling Main list 25-26'!D318</f>
        <v>0</v>
      </c>
      <c r="I773" s="44">
        <f>'Tooling Main list 25-26'!E318</f>
        <v>0</v>
      </c>
      <c r="J773" s="44">
        <f>'Tooling Main list 25-26'!F318</f>
        <v>0</v>
      </c>
      <c r="K773" s="44">
        <f>'Tooling Main list 25-26'!G318</f>
        <v>0</v>
      </c>
      <c r="L773" s="44">
        <f>'Tooling Main list 25-26'!I318</f>
        <v>0</v>
      </c>
      <c r="M773" s="44">
        <f>'Tooling Main list 25-26'!J318</f>
        <v>0</v>
      </c>
      <c r="N773" s="44">
        <f>'Tooling Main list 25-26'!K318</f>
        <v>0</v>
      </c>
      <c r="O773" s="44">
        <f>'Tooling Main list 25-26'!L318</f>
        <v>0</v>
      </c>
      <c r="P773" s="44">
        <f>'Tooling Main list 25-26'!M318</f>
        <v>0</v>
      </c>
      <c r="Q773" s="44">
        <f>'Tooling Main list 25-26'!N318</f>
        <v>0</v>
      </c>
      <c r="R773" s="44">
        <f>'Tooling Main list 25-26'!P318</f>
        <v>0</v>
      </c>
      <c r="S773" s="44">
        <f>'Tooling Main list 25-26'!Q318</f>
        <v>0</v>
      </c>
      <c r="T773" s="44">
        <f>'Tooling Main list 25-26'!R318</f>
        <v>0</v>
      </c>
      <c r="U773" s="44">
        <f>'Tooling Main list 25-26'!S318</f>
        <v>0</v>
      </c>
      <c r="V773" s="44">
        <f>'Tooling Main list 25-26'!T318</f>
        <v>0</v>
      </c>
      <c r="W773" s="44">
        <f>'Tooling Main list 25-26'!U318</f>
        <v>0</v>
      </c>
      <c r="X773" s="44">
        <f>'Tooling Main list 25-26'!W318</f>
        <v>0</v>
      </c>
      <c r="Y773" s="44">
        <f>'Tooling Main list 25-26'!X318</f>
        <v>0</v>
      </c>
      <c r="Z773" s="44">
        <f>'Tooling Main list 25-26'!Y318</f>
        <v>0</v>
      </c>
      <c r="AA773" s="44">
        <f>'Tooling Main list 25-26'!Z318</f>
        <v>0</v>
      </c>
      <c r="AB773" s="44">
        <f>'Tooling Main list 25-26'!AA318</f>
        <v>0</v>
      </c>
      <c r="AC773" s="44">
        <f>'Tooling Main list 25-26'!AB318</f>
        <v>0</v>
      </c>
      <c r="AD773" s="44">
        <f>'Tooling Main list 25-26'!AD318</f>
        <v>0</v>
      </c>
      <c r="AE773" s="44">
        <f>'Tooling Main list 25-26'!AE318</f>
        <v>0</v>
      </c>
      <c r="AF773" s="44">
        <f>'Tooling Main list 25-26'!AF318</f>
        <v>0</v>
      </c>
      <c r="AG773" s="44">
        <f>'Tooling Main list 25-26'!AG318</f>
        <v>0</v>
      </c>
      <c r="AH773" s="44">
        <f>'Tooling Main list 25-26'!AH318</f>
        <v>0</v>
      </c>
      <c r="AI773" s="44">
        <f>'Tooling Main list 25-26'!AI318</f>
        <v>0</v>
      </c>
      <c r="AJ773" s="44">
        <f>'Tooling Main list 25-26'!AK318</f>
        <v>0</v>
      </c>
      <c r="AK773" s="44">
        <f>'Tooling Main list 25-26'!AL318</f>
        <v>0</v>
      </c>
      <c r="AL773" s="44">
        <f>'Tooling Main list 25-26'!AM318</f>
        <v>0</v>
      </c>
      <c r="AM773" s="44">
        <f>'Tooling Main list 25-26'!AN318</f>
        <v>0</v>
      </c>
      <c r="AN773" s="44">
        <f>'Tooling Main list 25-26'!AO318</f>
        <v>0</v>
      </c>
      <c r="AO773" s="44">
        <f>'Tooling Main list 25-26'!AP318</f>
        <v>0</v>
      </c>
      <c r="AP773" s="44">
        <f>'Tooling Main list 25-26'!AR318</f>
        <v>0</v>
      </c>
      <c r="AQ773" s="44">
        <f>'Tooling Main list 25-26'!AS318</f>
        <v>0</v>
      </c>
      <c r="AR773" s="44">
        <f>'Tooling Main list 25-26'!AT318</f>
        <v>0</v>
      </c>
      <c r="AS773" s="44">
        <f>'Tooling Main list 25-26'!AU318</f>
        <v>0</v>
      </c>
      <c r="AT773" s="44">
        <f>'Tooling Main list 25-26'!AV318</f>
        <v>0</v>
      </c>
      <c r="AU773" s="44">
        <f>'Tooling Main list 25-26'!AW318</f>
        <v>0</v>
      </c>
      <c r="AV773" s="44">
        <f>'Tooling Main list 25-26'!AY318</f>
        <v>0</v>
      </c>
      <c r="AW773" s="44">
        <f>'Tooling Main list 25-26'!AZ318</f>
        <v>0</v>
      </c>
      <c r="AX773" s="44">
        <f>'Tooling Main list 25-26'!BA318</f>
        <v>0</v>
      </c>
      <c r="AY773" s="44">
        <f>'Tooling Main list 25-26'!BB318</f>
        <v>0</v>
      </c>
      <c r="AZ773" s="44">
        <f>'Tooling Main list 25-26'!BC318</f>
        <v>0</v>
      </c>
      <c r="BA773" s="44">
        <f>'Tooling Main list 25-26'!BD318</f>
        <v>0</v>
      </c>
      <c r="BB773" s="44">
        <f>'Tooling Main list 25-26'!BF318</f>
        <v>0</v>
      </c>
      <c r="BC773" s="44">
        <f>'Tooling Main list 25-26'!BG318</f>
        <v>0</v>
      </c>
      <c r="BD773" s="44">
        <f>'Tooling Main list 25-26'!BH318</f>
        <v>0</v>
      </c>
      <c r="BE773" s="44">
        <f>'Tooling Main list 25-26'!BI318</f>
        <v>0</v>
      </c>
      <c r="BF773" s="44">
        <f>'Tooling Main list 25-26'!BJ318</f>
        <v>0</v>
      </c>
      <c r="BG773" s="44">
        <f>'Tooling Main list 25-26'!BK318</f>
        <v>0</v>
      </c>
      <c r="BH773" s="44">
        <f>'Tooling Main list 25-26'!BM318</f>
        <v>0</v>
      </c>
      <c r="BI773" s="44">
        <f>'Tooling Main list 25-26'!BN318</f>
        <v>0</v>
      </c>
      <c r="BJ773" s="44">
        <f>'Tooling Main list 25-26'!BO318</f>
        <v>0</v>
      </c>
      <c r="BK773" s="44">
        <f>'Tooling Main list 25-26'!BP318</f>
        <v>0</v>
      </c>
      <c r="BL773" s="44">
        <f>'Tooling Main list 25-26'!BQ318</f>
        <v>0</v>
      </c>
      <c r="BM773" s="44">
        <f>'Tooling Main list 25-26'!BR318</f>
        <v>0</v>
      </c>
      <c r="BN773" s="44">
        <f>'Tooling Main list 25-26'!BT318</f>
        <v>0</v>
      </c>
      <c r="BO773" s="44">
        <f>'Tooling Main list 25-26'!BU318</f>
        <v>0</v>
      </c>
      <c r="BP773" s="44">
        <f>'Tooling Main list 25-26'!BV318</f>
        <v>0</v>
      </c>
      <c r="BQ773" s="44">
        <f>'Tooling Main list 25-26'!BW318</f>
        <v>0</v>
      </c>
      <c r="BR773" s="44">
        <f>'Tooling Main list 25-26'!BX318</f>
        <v>0</v>
      </c>
      <c r="BS773" s="44">
        <f>'Tooling Main list 25-26'!BY318</f>
        <v>0</v>
      </c>
      <c r="BT773" s="44">
        <f>'Tooling Main list 25-26'!CA318</f>
        <v>0</v>
      </c>
      <c r="BU773" s="44">
        <f>'Tooling Main list 25-26'!CB318</f>
        <v>0</v>
      </c>
      <c r="BV773" s="44">
        <f>'Tooling Main list 25-26'!CC318</f>
        <v>0</v>
      </c>
      <c r="BW773" s="44">
        <f>'Tooling Main list 25-26'!CD318</f>
        <v>0</v>
      </c>
      <c r="BX773" s="44">
        <f>'Tooling Main list 25-26'!CE318</f>
        <v>0</v>
      </c>
      <c r="BY773" s="44">
        <f>'Tooling Main list 25-26'!CF318</f>
        <v>0</v>
      </c>
      <c r="BZ773" s="44">
        <f>'Tooling Main list 25-26'!CH318</f>
        <v>0</v>
      </c>
      <c r="CA773" s="44">
        <f>'Tooling Main list 25-26'!CI318</f>
        <v>0</v>
      </c>
      <c r="CB773" s="44">
        <f>'Tooling Main list 25-26'!CJ318</f>
        <v>0</v>
      </c>
      <c r="CC773" s="44">
        <f>'Tooling Main list 25-26'!CK318</f>
        <v>0</v>
      </c>
      <c r="CD773" s="44">
        <f>'Tooling Main list 25-26'!CL318</f>
        <v>0</v>
      </c>
      <c r="CE773" s="44">
        <f>'Tooling Main list 25-26'!CM318</f>
        <v>0</v>
      </c>
      <c r="CF773" s="44">
        <f>'Tooling Main list 25-26'!CO318</f>
        <v>0</v>
      </c>
      <c r="CG773" s="44">
        <f>'Tooling Main list 25-26'!CP318</f>
        <v>0</v>
      </c>
      <c r="CH773" s="44">
        <f>'Tooling Main list 25-26'!CQ318</f>
        <v>0</v>
      </c>
      <c r="CI773" s="44">
        <f>'Tooling Main list 25-26'!CR318</f>
        <v>0</v>
      </c>
      <c r="CJ773" s="44">
        <f>'Tooling Main list 25-26'!CS318</f>
        <v>0</v>
      </c>
      <c r="CK773" s="44">
        <f>'Tooling Main list 25-26'!CT318</f>
        <v>0</v>
      </c>
      <c r="CL773" s="44">
        <f>'Tooling Main list 25-26'!CV318</f>
        <v>0</v>
      </c>
      <c r="CM773" s="44">
        <f>'Tooling Main list 25-26'!CW318</f>
        <v>0</v>
      </c>
      <c r="CN773" s="44">
        <f>'Tooling Main list 25-26'!CX318</f>
        <v>0</v>
      </c>
      <c r="CO773" s="44">
        <f>'Tooling Main list 25-26'!CY318</f>
        <v>0</v>
      </c>
      <c r="CP773" s="44">
        <f>'Tooling Main list 25-26'!CZ318</f>
        <v>0</v>
      </c>
      <c r="CQ773" s="44">
        <f>'Tooling Main list 25-26'!DA318</f>
        <v>0</v>
      </c>
      <c r="CR773" s="44">
        <f>'Tooling Main list 25-26'!DC318</f>
        <v>0</v>
      </c>
      <c r="CS773" s="44">
        <f>'Tooling Main list 25-26'!DD318</f>
        <v>0</v>
      </c>
      <c r="CT773" s="44">
        <f>'Tooling Main list 25-26'!DE318</f>
        <v>0</v>
      </c>
      <c r="CU773" s="44">
        <f>'Tooling Main list 25-26'!DF318</f>
        <v>0</v>
      </c>
      <c r="CV773" s="44">
        <f>'Tooling Main list 25-26'!DG318</f>
        <v>0</v>
      </c>
      <c r="CW773" s="44">
        <f>'Tooling Main list 25-26'!DH318</f>
        <v>0</v>
      </c>
      <c r="CX773" s="44">
        <f>'Tooling Main list 25-26'!DJ318</f>
        <v>0</v>
      </c>
      <c r="CY773" s="44">
        <f>'Tooling Main list 25-26'!DK318</f>
        <v>0</v>
      </c>
      <c r="CZ773" s="44">
        <f>'Tooling Main list 25-26'!DR318</f>
        <v>0</v>
      </c>
      <c r="DA773" s="44">
        <f>'Tooling Main list 25-26'!DS318</f>
        <v>0</v>
      </c>
      <c r="DB773" s="44">
        <f>'Tooling Main list 25-26'!DT318</f>
        <v>0</v>
      </c>
      <c r="DC773" s="44">
        <f>'Tooling Main list 25-26'!DU318</f>
        <v>0</v>
      </c>
      <c r="DD773" s="44">
        <f>'Tooling Main list 25-26'!DW318</f>
        <v>0</v>
      </c>
      <c r="DE773" s="44"/>
      <c r="DF773" s="44">
        <f>'Tooling Main list 25-26'!DX318</f>
        <v>0</v>
      </c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</row>
    <row r="774" spans="1:121" hidden="1" x14ac:dyDescent="0.25">
      <c r="A774" s="44"/>
      <c r="B774" s="44"/>
      <c r="C774" s="44"/>
      <c r="D774" s="44"/>
      <c r="E774" s="44"/>
      <c r="F774" s="44"/>
      <c r="G774" s="44"/>
      <c r="H774" s="44">
        <f>'Tooling Main list 25-26'!D319</f>
        <v>0</v>
      </c>
      <c r="I774" s="44">
        <f>'Tooling Main list 25-26'!E319</f>
        <v>0</v>
      </c>
      <c r="J774" s="44">
        <f>'Tooling Main list 25-26'!F319</f>
        <v>0</v>
      </c>
      <c r="K774" s="44">
        <f>'Tooling Main list 25-26'!G319</f>
        <v>0</v>
      </c>
      <c r="L774" s="44">
        <f>'Tooling Main list 25-26'!I319</f>
        <v>0</v>
      </c>
      <c r="M774" s="44">
        <f>'Tooling Main list 25-26'!J319</f>
        <v>0</v>
      </c>
      <c r="N774" s="44">
        <f>'Tooling Main list 25-26'!K319</f>
        <v>0</v>
      </c>
      <c r="O774" s="44">
        <f>'Tooling Main list 25-26'!L319</f>
        <v>0</v>
      </c>
      <c r="P774" s="44">
        <f>'Tooling Main list 25-26'!M319</f>
        <v>0</v>
      </c>
      <c r="Q774" s="44">
        <f>'Tooling Main list 25-26'!N319</f>
        <v>0</v>
      </c>
      <c r="R774" s="44">
        <f>'Tooling Main list 25-26'!P319</f>
        <v>0</v>
      </c>
      <c r="S774" s="44">
        <f>'Tooling Main list 25-26'!Q319</f>
        <v>0</v>
      </c>
      <c r="T774" s="44">
        <f>'Tooling Main list 25-26'!R319</f>
        <v>0</v>
      </c>
      <c r="U774" s="44">
        <f>'Tooling Main list 25-26'!S319</f>
        <v>0</v>
      </c>
      <c r="V774" s="44">
        <f>'Tooling Main list 25-26'!T319</f>
        <v>0</v>
      </c>
      <c r="W774" s="44">
        <f>'Tooling Main list 25-26'!U319</f>
        <v>0</v>
      </c>
      <c r="X774" s="44">
        <f>'Tooling Main list 25-26'!W319</f>
        <v>0</v>
      </c>
      <c r="Y774" s="44">
        <f>'Tooling Main list 25-26'!X319</f>
        <v>0</v>
      </c>
      <c r="Z774" s="44">
        <f>'Tooling Main list 25-26'!Y319</f>
        <v>0</v>
      </c>
      <c r="AA774" s="44">
        <f>'Tooling Main list 25-26'!Z319</f>
        <v>0</v>
      </c>
      <c r="AB774" s="44">
        <f>'Tooling Main list 25-26'!AA319</f>
        <v>0</v>
      </c>
      <c r="AC774" s="44">
        <f>'Tooling Main list 25-26'!AB319</f>
        <v>0</v>
      </c>
      <c r="AD774" s="44">
        <f>'Tooling Main list 25-26'!AD319</f>
        <v>0</v>
      </c>
      <c r="AE774" s="44">
        <f>'Tooling Main list 25-26'!AE319</f>
        <v>0</v>
      </c>
      <c r="AF774" s="44">
        <f>'Tooling Main list 25-26'!AF319</f>
        <v>0</v>
      </c>
      <c r="AG774" s="44">
        <f>'Tooling Main list 25-26'!AG319</f>
        <v>0</v>
      </c>
      <c r="AH774" s="44">
        <f>'Tooling Main list 25-26'!AH319</f>
        <v>0</v>
      </c>
      <c r="AI774" s="44">
        <f>'Tooling Main list 25-26'!AI319</f>
        <v>0</v>
      </c>
      <c r="AJ774" s="44">
        <f>'Tooling Main list 25-26'!AK319</f>
        <v>0</v>
      </c>
      <c r="AK774" s="44">
        <f>'Tooling Main list 25-26'!AL319</f>
        <v>0</v>
      </c>
      <c r="AL774" s="44">
        <f>'Tooling Main list 25-26'!AM319</f>
        <v>0</v>
      </c>
      <c r="AM774" s="44">
        <f>'Tooling Main list 25-26'!AN319</f>
        <v>0</v>
      </c>
      <c r="AN774" s="44">
        <f>'Tooling Main list 25-26'!AO319</f>
        <v>0</v>
      </c>
      <c r="AO774" s="44">
        <f>'Tooling Main list 25-26'!AP319</f>
        <v>0</v>
      </c>
      <c r="AP774" s="44">
        <f>'Tooling Main list 25-26'!AR319</f>
        <v>0</v>
      </c>
      <c r="AQ774" s="44">
        <f>'Tooling Main list 25-26'!AS319</f>
        <v>0</v>
      </c>
      <c r="AR774" s="44">
        <f>'Tooling Main list 25-26'!AT319</f>
        <v>0</v>
      </c>
      <c r="AS774" s="44">
        <f>'Tooling Main list 25-26'!AU319</f>
        <v>0</v>
      </c>
      <c r="AT774" s="44">
        <f>'Tooling Main list 25-26'!AV319</f>
        <v>0</v>
      </c>
      <c r="AU774" s="44">
        <f>'Tooling Main list 25-26'!AW319</f>
        <v>0</v>
      </c>
      <c r="AV774" s="44">
        <f>'Tooling Main list 25-26'!AY319</f>
        <v>0</v>
      </c>
      <c r="AW774" s="44">
        <f>'Tooling Main list 25-26'!AZ319</f>
        <v>0</v>
      </c>
      <c r="AX774" s="44">
        <f>'Tooling Main list 25-26'!BA319</f>
        <v>0</v>
      </c>
      <c r="AY774" s="44">
        <f>'Tooling Main list 25-26'!BB319</f>
        <v>0</v>
      </c>
      <c r="AZ774" s="44">
        <f>'Tooling Main list 25-26'!BC319</f>
        <v>0</v>
      </c>
      <c r="BA774" s="44">
        <f>'Tooling Main list 25-26'!BD319</f>
        <v>0</v>
      </c>
      <c r="BB774" s="44">
        <f>'Tooling Main list 25-26'!BF319</f>
        <v>0</v>
      </c>
      <c r="BC774" s="44">
        <f>'Tooling Main list 25-26'!BG319</f>
        <v>0</v>
      </c>
      <c r="BD774" s="44">
        <f>'Tooling Main list 25-26'!BH319</f>
        <v>0</v>
      </c>
      <c r="BE774" s="44">
        <f>'Tooling Main list 25-26'!BI319</f>
        <v>0</v>
      </c>
      <c r="BF774" s="44">
        <f>'Tooling Main list 25-26'!BJ319</f>
        <v>0</v>
      </c>
      <c r="BG774" s="44">
        <f>'Tooling Main list 25-26'!BK319</f>
        <v>0</v>
      </c>
      <c r="BH774" s="44">
        <f>'Tooling Main list 25-26'!BM319</f>
        <v>0</v>
      </c>
      <c r="BI774" s="44">
        <f>'Tooling Main list 25-26'!BN319</f>
        <v>0</v>
      </c>
      <c r="BJ774" s="44">
        <f>'Tooling Main list 25-26'!BO319</f>
        <v>0</v>
      </c>
      <c r="BK774" s="44">
        <f>'Tooling Main list 25-26'!BP319</f>
        <v>0</v>
      </c>
      <c r="BL774" s="44">
        <f>'Tooling Main list 25-26'!BQ319</f>
        <v>0</v>
      </c>
      <c r="BM774" s="44">
        <f>'Tooling Main list 25-26'!BR319</f>
        <v>0</v>
      </c>
      <c r="BN774" s="44">
        <f>'Tooling Main list 25-26'!BT319</f>
        <v>0</v>
      </c>
      <c r="BO774" s="44">
        <f>'Tooling Main list 25-26'!BU319</f>
        <v>0</v>
      </c>
      <c r="BP774" s="44">
        <f>'Tooling Main list 25-26'!BV319</f>
        <v>0</v>
      </c>
      <c r="BQ774" s="44">
        <f>'Tooling Main list 25-26'!BW319</f>
        <v>0</v>
      </c>
      <c r="BR774" s="44">
        <f>'Tooling Main list 25-26'!BX319</f>
        <v>0</v>
      </c>
      <c r="BS774" s="44">
        <f>'Tooling Main list 25-26'!BY319</f>
        <v>0</v>
      </c>
      <c r="BT774" s="44">
        <f>'Tooling Main list 25-26'!CA319</f>
        <v>0</v>
      </c>
      <c r="BU774" s="44">
        <f>'Tooling Main list 25-26'!CB319</f>
        <v>0</v>
      </c>
      <c r="BV774" s="44">
        <f>'Tooling Main list 25-26'!CC319</f>
        <v>0</v>
      </c>
      <c r="BW774" s="44">
        <f>'Tooling Main list 25-26'!CD319</f>
        <v>0</v>
      </c>
      <c r="BX774" s="44">
        <f>'Tooling Main list 25-26'!CE319</f>
        <v>0</v>
      </c>
      <c r="BY774" s="44">
        <f>'Tooling Main list 25-26'!CF319</f>
        <v>0</v>
      </c>
      <c r="BZ774" s="44">
        <f>'Tooling Main list 25-26'!CH319</f>
        <v>0</v>
      </c>
      <c r="CA774" s="44">
        <f>'Tooling Main list 25-26'!CI319</f>
        <v>0</v>
      </c>
      <c r="CB774" s="44">
        <f>'Tooling Main list 25-26'!CJ319</f>
        <v>0</v>
      </c>
      <c r="CC774" s="44">
        <f>'Tooling Main list 25-26'!CK319</f>
        <v>0</v>
      </c>
      <c r="CD774" s="44">
        <f>'Tooling Main list 25-26'!CL319</f>
        <v>0</v>
      </c>
      <c r="CE774" s="44">
        <f>'Tooling Main list 25-26'!CM319</f>
        <v>0</v>
      </c>
      <c r="CF774" s="44">
        <f>'Tooling Main list 25-26'!CO319</f>
        <v>0</v>
      </c>
      <c r="CG774" s="44">
        <f>'Tooling Main list 25-26'!CP319</f>
        <v>0</v>
      </c>
      <c r="CH774" s="44">
        <f>'Tooling Main list 25-26'!CQ319</f>
        <v>0</v>
      </c>
      <c r="CI774" s="44">
        <f>'Tooling Main list 25-26'!CR319</f>
        <v>0</v>
      </c>
      <c r="CJ774" s="44">
        <f>'Tooling Main list 25-26'!CS319</f>
        <v>0</v>
      </c>
      <c r="CK774" s="44">
        <f>'Tooling Main list 25-26'!CT319</f>
        <v>0</v>
      </c>
      <c r="CL774" s="44">
        <f>'Tooling Main list 25-26'!CV319</f>
        <v>0</v>
      </c>
      <c r="CM774" s="44">
        <f>'Tooling Main list 25-26'!CW319</f>
        <v>0</v>
      </c>
      <c r="CN774" s="44">
        <f>'Tooling Main list 25-26'!CX319</f>
        <v>0</v>
      </c>
      <c r="CO774" s="44">
        <f>'Tooling Main list 25-26'!CY319</f>
        <v>0</v>
      </c>
      <c r="CP774" s="44">
        <f>'Tooling Main list 25-26'!CZ319</f>
        <v>0</v>
      </c>
      <c r="CQ774" s="44">
        <f>'Tooling Main list 25-26'!DA319</f>
        <v>0</v>
      </c>
      <c r="CR774" s="44">
        <f>'Tooling Main list 25-26'!DC319</f>
        <v>0</v>
      </c>
      <c r="CS774" s="44">
        <f>'Tooling Main list 25-26'!DD319</f>
        <v>0</v>
      </c>
      <c r="CT774" s="44">
        <f>'Tooling Main list 25-26'!DE319</f>
        <v>0</v>
      </c>
      <c r="CU774" s="44">
        <f>'Tooling Main list 25-26'!DF319</f>
        <v>0</v>
      </c>
      <c r="CV774" s="44">
        <f>'Tooling Main list 25-26'!DG319</f>
        <v>0</v>
      </c>
      <c r="CW774" s="44">
        <f>'Tooling Main list 25-26'!DH319</f>
        <v>0</v>
      </c>
      <c r="CX774" s="44">
        <f>'Tooling Main list 25-26'!DJ319</f>
        <v>0</v>
      </c>
      <c r="CY774" s="44">
        <f>'Tooling Main list 25-26'!DK319</f>
        <v>0</v>
      </c>
      <c r="CZ774" s="44">
        <f>'Tooling Main list 25-26'!DR319</f>
        <v>0</v>
      </c>
      <c r="DA774" s="44">
        <f>'Tooling Main list 25-26'!DS319</f>
        <v>0</v>
      </c>
      <c r="DB774" s="44">
        <f>'Tooling Main list 25-26'!DT319</f>
        <v>0</v>
      </c>
      <c r="DC774" s="44">
        <f>'Tooling Main list 25-26'!DU319</f>
        <v>0</v>
      </c>
      <c r="DD774" s="44">
        <f>'Tooling Main list 25-26'!DW319</f>
        <v>0</v>
      </c>
      <c r="DE774" s="44"/>
      <c r="DF774" s="44">
        <f>'Tooling Main list 25-26'!DX319</f>
        <v>0</v>
      </c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</row>
    <row r="775" spans="1:121" hidden="1" x14ac:dyDescent="0.25">
      <c r="A775" s="44"/>
      <c r="B775" s="44"/>
      <c r="C775" s="44"/>
      <c r="D775" s="44"/>
      <c r="E775" s="44"/>
      <c r="F775" s="44"/>
      <c r="G775" s="44"/>
      <c r="H775" s="44">
        <f>'Tooling Main list 25-26'!D320</f>
        <v>0</v>
      </c>
      <c r="I775" s="44">
        <f>'Tooling Main list 25-26'!E320</f>
        <v>0</v>
      </c>
      <c r="J775" s="44">
        <f>'Tooling Main list 25-26'!F320</f>
        <v>0</v>
      </c>
      <c r="K775" s="44">
        <f>'Tooling Main list 25-26'!G320</f>
        <v>0</v>
      </c>
      <c r="L775" s="44">
        <f>'Tooling Main list 25-26'!I320</f>
        <v>0</v>
      </c>
      <c r="M775" s="44">
        <f>'Tooling Main list 25-26'!J320</f>
        <v>0</v>
      </c>
      <c r="N775" s="44">
        <f>'Tooling Main list 25-26'!K320</f>
        <v>0</v>
      </c>
      <c r="O775" s="44">
        <f>'Tooling Main list 25-26'!L320</f>
        <v>0</v>
      </c>
      <c r="P775" s="44">
        <f>'Tooling Main list 25-26'!M320</f>
        <v>0</v>
      </c>
      <c r="Q775" s="44">
        <f>'Tooling Main list 25-26'!N320</f>
        <v>0</v>
      </c>
      <c r="R775" s="44">
        <f>'Tooling Main list 25-26'!P320</f>
        <v>0</v>
      </c>
      <c r="S775" s="44">
        <f>'Tooling Main list 25-26'!Q320</f>
        <v>0</v>
      </c>
      <c r="T775" s="44">
        <f>'Tooling Main list 25-26'!R320</f>
        <v>0</v>
      </c>
      <c r="U775" s="44">
        <f>'Tooling Main list 25-26'!S320</f>
        <v>0</v>
      </c>
      <c r="V775" s="44">
        <f>'Tooling Main list 25-26'!T320</f>
        <v>0</v>
      </c>
      <c r="W775" s="44">
        <f>'Tooling Main list 25-26'!U320</f>
        <v>0</v>
      </c>
      <c r="X775" s="44">
        <f>'Tooling Main list 25-26'!W320</f>
        <v>0</v>
      </c>
      <c r="Y775" s="44">
        <f>'Tooling Main list 25-26'!X320</f>
        <v>0</v>
      </c>
      <c r="Z775" s="44">
        <f>'Tooling Main list 25-26'!Y320</f>
        <v>0</v>
      </c>
      <c r="AA775" s="44">
        <f>'Tooling Main list 25-26'!Z320</f>
        <v>0</v>
      </c>
      <c r="AB775" s="44">
        <f>'Tooling Main list 25-26'!AA320</f>
        <v>0</v>
      </c>
      <c r="AC775" s="44">
        <f>'Tooling Main list 25-26'!AB320</f>
        <v>0</v>
      </c>
      <c r="AD775" s="44">
        <f>'Tooling Main list 25-26'!AD320</f>
        <v>0</v>
      </c>
      <c r="AE775" s="44">
        <f>'Tooling Main list 25-26'!AE320</f>
        <v>0</v>
      </c>
      <c r="AF775" s="44">
        <f>'Tooling Main list 25-26'!AF320</f>
        <v>0</v>
      </c>
      <c r="AG775" s="44">
        <f>'Tooling Main list 25-26'!AG320</f>
        <v>0</v>
      </c>
      <c r="AH775" s="44">
        <f>'Tooling Main list 25-26'!AH320</f>
        <v>0</v>
      </c>
      <c r="AI775" s="44">
        <f>'Tooling Main list 25-26'!AI320</f>
        <v>0</v>
      </c>
      <c r="AJ775" s="44">
        <f>'Tooling Main list 25-26'!AK320</f>
        <v>0</v>
      </c>
      <c r="AK775" s="44">
        <f>'Tooling Main list 25-26'!AL320</f>
        <v>0</v>
      </c>
      <c r="AL775" s="44">
        <f>'Tooling Main list 25-26'!AM320</f>
        <v>0</v>
      </c>
      <c r="AM775" s="44">
        <f>'Tooling Main list 25-26'!AN320</f>
        <v>0</v>
      </c>
      <c r="AN775" s="44">
        <f>'Tooling Main list 25-26'!AO320</f>
        <v>0</v>
      </c>
      <c r="AO775" s="44">
        <f>'Tooling Main list 25-26'!AP320</f>
        <v>0</v>
      </c>
      <c r="AP775" s="44">
        <f>'Tooling Main list 25-26'!AR320</f>
        <v>0</v>
      </c>
      <c r="AQ775" s="44">
        <f>'Tooling Main list 25-26'!AS320</f>
        <v>0</v>
      </c>
      <c r="AR775" s="44">
        <f>'Tooling Main list 25-26'!AT320</f>
        <v>0</v>
      </c>
      <c r="AS775" s="44">
        <f>'Tooling Main list 25-26'!AU320</f>
        <v>0</v>
      </c>
      <c r="AT775" s="44">
        <f>'Tooling Main list 25-26'!AV320</f>
        <v>0</v>
      </c>
      <c r="AU775" s="44">
        <f>'Tooling Main list 25-26'!AW320</f>
        <v>0</v>
      </c>
      <c r="AV775" s="44">
        <f>'Tooling Main list 25-26'!AY320</f>
        <v>0</v>
      </c>
      <c r="AW775" s="44">
        <f>'Tooling Main list 25-26'!AZ320</f>
        <v>0</v>
      </c>
      <c r="AX775" s="44">
        <f>'Tooling Main list 25-26'!BA320</f>
        <v>0</v>
      </c>
      <c r="AY775" s="44">
        <f>'Tooling Main list 25-26'!BB320</f>
        <v>0</v>
      </c>
      <c r="AZ775" s="44">
        <f>'Tooling Main list 25-26'!BC320</f>
        <v>0</v>
      </c>
      <c r="BA775" s="44">
        <f>'Tooling Main list 25-26'!BD320</f>
        <v>0</v>
      </c>
      <c r="BB775" s="44">
        <f>'Tooling Main list 25-26'!BF320</f>
        <v>0</v>
      </c>
      <c r="BC775" s="44">
        <f>'Tooling Main list 25-26'!BG320</f>
        <v>0</v>
      </c>
      <c r="BD775" s="44">
        <f>'Tooling Main list 25-26'!BH320</f>
        <v>0</v>
      </c>
      <c r="BE775" s="44">
        <f>'Tooling Main list 25-26'!BI320</f>
        <v>0</v>
      </c>
      <c r="BF775" s="44">
        <f>'Tooling Main list 25-26'!BJ320</f>
        <v>0</v>
      </c>
      <c r="BG775" s="44">
        <f>'Tooling Main list 25-26'!BK320</f>
        <v>0</v>
      </c>
      <c r="BH775" s="44">
        <f>'Tooling Main list 25-26'!BM320</f>
        <v>0</v>
      </c>
      <c r="BI775" s="44">
        <f>'Tooling Main list 25-26'!BN320</f>
        <v>0</v>
      </c>
      <c r="BJ775" s="44">
        <f>'Tooling Main list 25-26'!BO320</f>
        <v>0</v>
      </c>
      <c r="BK775" s="44">
        <f>'Tooling Main list 25-26'!BP320</f>
        <v>0</v>
      </c>
      <c r="BL775" s="44">
        <f>'Tooling Main list 25-26'!BQ320</f>
        <v>0</v>
      </c>
      <c r="BM775" s="44">
        <f>'Tooling Main list 25-26'!BR320</f>
        <v>0</v>
      </c>
      <c r="BN775" s="44">
        <f>'Tooling Main list 25-26'!BT320</f>
        <v>0</v>
      </c>
      <c r="BO775" s="44">
        <f>'Tooling Main list 25-26'!BU320</f>
        <v>0</v>
      </c>
      <c r="BP775" s="44">
        <f>'Tooling Main list 25-26'!BV320</f>
        <v>0</v>
      </c>
      <c r="BQ775" s="44">
        <f>'Tooling Main list 25-26'!BW320</f>
        <v>0</v>
      </c>
      <c r="BR775" s="44">
        <f>'Tooling Main list 25-26'!BX320</f>
        <v>0</v>
      </c>
      <c r="BS775" s="44">
        <f>'Tooling Main list 25-26'!BY320</f>
        <v>0</v>
      </c>
      <c r="BT775" s="44">
        <f>'Tooling Main list 25-26'!CA320</f>
        <v>0</v>
      </c>
      <c r="BU775" s="44">
        <f>'Tooling Main list 25-26'!CB320</f>
        <v>0</v>
      </c>
      <c r="BV775" s="44">
        <f>'Tooling Main list 25-26'!CC320</f>
        <v>0</v>
      </c>
      <c r="BW775" s="44">
        <f>'Tooling Main list 25-26'!CD320</f>
        <v>0</v>
      </c>
      <c r="BX775" s="44">
        <f>'Tooling Main list 25-26'!CE320</f>
        <v>0</v>
      </c>
      <c r="BY775" s="44">
        <f>'Tooling Main list 25-26'!CF320</f>
        <v>0</v>
      </c>
      <c r="BZ775" s="44">
        <f>'Tooling Main list 25-26'!CH320</f>
        <v>0</v>
      </c>
      <c r="CA775" s="44">
        <f>'Tooling Main list 25-26'!CI320</f>
        <v>0</v>
      </c>
      <c r="CB775" s="44">
        <f>'Tooling Main list 25-26'!CJ320</f>
        <v>0</v>
      </c>
      <c r="CC775" s="44">
        <f>'Tooling Main list 25-26'!CK320</f>
        <v>0</v>
      </c>
      <c r="CD775" s="44">
        <f>'Tooling Main list 25-26'!CL320</f>
        <v>0</v>
      </c>
      <c r="CE775" s="44">
        <f>'Tooling Main list 25-26'!CM320</f>
        <v>0</v>
      </c>
      <c r="CF775" s="44">
        <f>'Tooling Main list 25-26'!CO320</f>
        <v>0</v>
      </c>
      <c r="CG775" s="44">
        <f>'Tooling Main list 25-26'!CP320</f>
        <v>0</v>
      </c>
      <c r="CH775" s="44">
        <f>'Tooling Main list 25-26'!CQ320</f>
        <v>0</v>
      </c>
      <c r="CI775" s="44">
        <f>'Tooling Main list 25-26'!CR320</f>
        <v>0</v>
      </c>
      <c r="CJ775" s="44">
        <f>'Tooling Main list 25-26'!CS320</f>
        <v>0</v>
      </c>
      <c r="CK775" s="44">
        <f>'Tooling Main list 25-26'!CT320</f>
        <v>0</v>
      </c>
      <c r="CL775" s="44">
        <f>'Tooling Main list 25-26'!CV320</f>
        <v>0</v>
      </c>
      <c r="CM775" s="44">
        <f>'Tooling Main list 25-26'!CW320</f>
        <v>0</v>
      </c>
      <c r="CN775" s="44">
        <f>'Tooling Main list 25-26'!CX320</f>
        <v>0</v>
      </c>
      <c r="CO775" s="44">
        <f>'Tooling Main list 25-26'!CY320</f>
        <v>0</v>
      </c>
      <c r="CP775" s="44">
        <f>'Tooling Main list 25-26'!CZ320</f>
        <v>0</v>
      </c>
      <c r="CQ775" s="44">
        <f>'Tooling Main list 25-26'!DA320</f>
        <v>0</v>
      </c>
      <c r="CR775" s="44">
        <f>'Tooling Main list 25-26'!DC320</f>
        <v>0</v>
      </c>
      <c r="CS775" s="44">
        <f>'Tooling Main list 25-26'!DD320</f>
        <v>0</v>
      </c>
      <c r="CT775" s="44">
        <f>'Tooling Main list 25-26'!DE320</f>
        <v>0</v>
      </c>
      <c r="CU775" s="44">
        <f>'Tooling Main list 25-26'!DF320</f>
        <v>0</v>
      </c>
      <c r="CV775" s="44">
        <f>'Tooling Main list 25-26'!DG320</f>
        <v>0</v>
      </c>
      <c r="CW775" s="44">
        <f>'Tooling Main list 25-26'!DH320</f>
        <v>0</v>
      </c>
      <c r="CX775" s="44">
        <f>'Tooling Main list 25-26'!DJ320</f>
        <v>0</v>
      </c>
      <c r="CY775" s="44">
        <f>'Tooling Main list 25-26'!DK320</f>
        <v>0</v>
      </c>
      <c r="CZ775" s="44">
        <f>'Tooling Main list 25-26'!DR320</f>
        <v>0</v>
      </c>
      <c r="DA775" s="44">
        <f>'Tooling Main list 25-26'!DS320</f>
        <v>0</v>
      </c>
      <c r="DB775" s="44">
        <f>'Tooling Main list 25-26'!DT320</f>
        <v>0</v>
      </c>
      <c r="DC775" s="44">
        <f>'Tooling Main list 25-26'!DU320</f>
        <v>0</v>
      </c>
      <c r="DD775" s="44">
        <f>'Tooling Main list 25-26'!DW320</f>
        <v>0</v>
      </c>
      <c r="DE775" s="44"/>
      <c r="DF775" s="44">
        <f>'Tooling Main list 25-26'!DX320</f>
        <v>0</v>
      </c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</row>
    <row r="776" spans="1:121" hidden="1" x14ac:dyDescent="0.25">
      <c r="A776" s="44"/>
      <c r="B776" s="44"/>
      <c r="C776" s="44"/>
      <c r="D776" s="44"/>
      <c r="E776" s="44"/>
      <c r="F776" s="44"/>
      <c r="G776" s="44"/>
      <c r="H776" s="44">
        <f>'Tooling Main list 25-26'!D321</f>
        <v>0</v>
      </c>
      <c r="I776" s="44">
        <f>'Tooling Main list 25-26'!E321</f>
        <v>0</v>
      </c>
      <c r="J776" s="44">
        <f>'Tooling Main list 25-26'!F321</f>
        <v>0</v>
      </c>
      <c r="K776" s="44">
        <f>'Tooling Main list 25-26'!G321</f>
        <v>0</v>
      </c>
      <c r="L776" s="44">
        <f>'Tooling Main list 25-26'!I321</f>
        <v>0</v>
      </c>
      <c r="M776" s="44">
        <f>'Tooling Main list 25-26'!J321</f>
        <v>0</v>
      </c>
      <c r="N776" s="44">
        <f>'Tooling Main list 25-26'!K321</f>
        <v>0</v>
      </c>
      <c r="O776" s="44">
        <f>'Tooling Main list 25-26'!L321</f>
        <v>0</v>
      </c>
      <c r="P776" s="44">
        <f>'Tooling Main list 25-26'!M321</f>
        <v>0</v>
      </c>
      <c r="Q776" s="44">
        <f>'Tooling Main list 25-26'!N321</f>
        <v>0</v>
      </c>
      <c r="R776" s="44">
        <f>'Tooling Main list 25-26'!P321</f>
        <v>0</v>
      </c>
      <c r="S776" s="44">
        <f>'Tooling Main list 25-26'!Q321</f>
        <v>0</v>
      </c>
      <c r="T776" s="44">
        <f>'Tooling Main list 25-26'!R321</f>
        <v>0</v>
      </c>
      <c r="U776" s="44">
        <f>'Tooling Main list 25-26'!S321</f>
        <v>0</v>
      </c>
      <c r="V776" s="44">
        <f>'Tooling Main list 25-26'!T321</f>
        <v>0</v>
      </c>
      <c r="W776" s="44">
        <f>'Tooling Main list 25-26'!U321</f>
        <v>0</v>
      </c>
      <c r="X776" s="44">
        <f>'Tooling Main list 25-26'!W321</f>
        <v>0</v>
      </c>
      <c r="Y776" s="44">
        <f>'Tooling Main list 25-26'!X321</f>
        <v>0</v>
      </c>
      <c r="Z776" s="44">
        <f>'Tooling Main list 25-26'!Y321</f>
        <v>0</v>
      </c>
      <c r="AA776" s="44">
        <f>'Tooling Main list 25-26'!Z321</f>
        <v>0</v>
      </c>
      <c r="AB776" s="44">
        <f>'Tooling Main list 25-26'!AA321</f>
        <v>0</v>
      </c>
      <c r="AC776" s="44">
        <f>'Tooling Main list 25-26'!AB321</f>
        <v>0</v>
      </c>
      <c r="AD776" s="44">
        <f>'Tooling Main list 25-26'!AD321</f>
        <v>0</v>
      </c>
      <c r="AE776" s="44">
        <f>'Tooling Main list 25-26'!AE321</f>
        <v>0</v>
      </c>
      <c r="AF776" s="44">
        <f>'Tooling Main list 25-26'!AF321</f>
        <v>0</v>
      </c>
      <c r="AG776" s="44">
        <f>'Tooling Main list 25-26'!AG321</f>
        <v>0</v>
      </c>
      <c r="AH776" s="44">
        <f>'Tooling Main list 25-26'!AH321</f>
        <v>0</v>
      </c>
      <c r="AI776" s="44">
        <f>'Tooling Main list 25-26'!AI321</f>
        <v>0</v>
      </c>
      <c r="AJ776" s="44">
        <f>'Tooling Main list 25-26'!AK321</f>
        <v>0</v>
      </c>
      <c r="AK776" s="44">
        <f>'Tooling Main list 25-26'!AL321</f>
        <v>0</v>
      </c>
      <c r="AL776" s="44">
        <f>'Tooling Main list 25-26'!AM321</f>
        <v>0</v>
      </c>
      <c r="AM776" s="44">
        <f>'Tooling Main list 25-26'!AN321</f>
        <v>0</v>
      </c>
      <c r="AN776" s="44">
        <f>'Tooling Main list 25-26'!AO321</f>
        <v>0</v>
      </c>
      <c r="AO776" s="44">
        <f>'Tooling Main list 25-26'!AP321</f>
        <v>0</v>
      </c>
      <c r="AP776" s="44">
        <f>'Tooling Main list 25-26'!AR321</f>
        <v>0</v>
      </c>
      <c r="AQ776" s="44">
        <f>'Tooling Main list 25-26'!AS321</f>
        <v>0</v>
      </c>
      <c r="AR776" s="44">
        <f>'Tooling Main list 25-26'!AT321</f>
        <v>0</v>
      </c>
      <c r="AS776" s="44">
        <f>'Tooling Main list 25-26'!AU321</f>
        <v>0</v>
      </c>
      <c r="AT776" s="44">
        <f>'Tooling Main list 25-26'!AV321</f>
        <v>0</v>
      </c>
      <c r="AU776" s="44">
        <f>'Tooling Main list 25-26'!AW321</f>
        <v>0</v>
      </c>
      <c r="AV776" s="44">
        <f>'Tooling Main list 25-26'!AY321</f>
        <v>0</v>
      </c>
      <c r="AW776" s="44">
        <f>'Tooling Main list 25-26'!AZ321</f>
        <v>0</v>
      </c>
      <c r="AX776" s="44">
        <f>'Tooling Main list 25-26'!BA321</f>
        <v>0</v>
      </c>
      <c r="AY776" s="44">
        <f>'Tooling Main list 25-26'!BB321</f>
        <v>0</v>
      </c>
      <c r="AZ776" s="44">
        <f>'Tooling Main list 25-26'!BC321</f>
        <v>0</v>
      </c>
      <c r="BA776" s="44">
        <f>'Tooling Main list 25-26'!BD321</f>
        <v>0</v>
      </c>
      <c r="BB776" s="44">
        <f>'Tooling Main list 25-26'!BF321</f>
        <v>0</v>
      </c>
      <c r="BC776" s="44">
        <f>'Tooling Main list 25-26'!BG321</f>
        <v>0</v>
      </c>
      <c r="BD776" s="44">
        <f>'Tooling Main list 25-26'!BH321</f>
        <v>0</v>
      </c>
      <c r="BE776" s="44">
        <f>'Tooling Main list 25-26'!BI321</f>
        <v>0</v>
      </c>
      <c r="BF776" s="44">
        <f>'Tooling Main list 25-26'!BJ321</f>
        <v>0</v>
      </c>
      <c r="BG776" s="44">
        <f>'Tooling Main list 25-26'!BK321</f>
        <v>0</v>
      </c>
      <c r="BH776" s="44">
        <f>'Tooling Main list 25-26'!BM321</f>
        <v>0</v>
      </c>
      <c r="BI776" s="44">
        <f>'Tooling Main list 25-26'!BN321</f>
        <v>0</v>
      </c>
      <c r="BJ776" s="44">
        <f>'Tooling Main list 25-26'!BO321</f>
        <v>0</v>
      </c>
      <c r="BK776" s="44">
        <f>'Tooling Main list 25-26'!BP321</f>
        <v>0</v>
      </c>
      <c r="BL776" s="44">
        <f>'Tooling Main list 25-26'!BQ321</f>
        <v>0</v>
      </c>
      <c r="BM776" s="44">
        <f>'Tooling Main list 25-26'!BR321</f>
        <v>0</v>
      </c>
      <c r="BN776" s="44">
        <f>'Tooling Main list 25-26'!BT321</f>
        <v>0</v>
      </c>
      <c r="BO776" s="44">
        <f>'Tooling Main list 25-26'!BU321</f>
        <v>0</v>
      </c>
      <c r="BP776" s="44">
        <f>'Tooling Main list 25-26'!BV321</f>
        <v>0</v>
      </c>
      <c r="BQ776" s="44">
        <f>'Tooling Main list 25-26'!BW321</f>
        <v>0</v>
      </c>
      <c r="BR776" s="44">
        <f>'Tooling Main list 25-26'!BX321</f>
        <v>0</v>
      </c>
      <c r="BS776" s="44">
        <f>'Tooling Main list 25-26'!BY321</f>
        <v>0</v>
      </c>
      <c r="BT776" s="44">
        <f>'Tooling Main list 25-26'!CA321</f>
        <v>0</v>
      </c>
      <c r="BU776" s="44">
        <f>'Tooling Main list 25-26'!CB321</f>
        <v>0</v>
      </c>
      <c r="BV776" s="44">
        <f>'Tooling Main list 25-26'!CC321</f>
        <v>0</v>
      </c>
      <c r="BW776" s="44">
        <f>'Tooling Main list 25-26'!CD321</f>
        <v>0</v>
      </c>
      <c r="BX776" s="44">
        <f>'Tooling Main list 25-26'!CE321</f>
        <v>0</v>
      </c>
      <c r="BY776" s="44">
        <f>'Tooling Main list 25-26'!CF321</f>
        <v>0</v>
      </c>
      <c r="BZ776" s="44">
        <f>'Tooling Main list 25-26'!CH321</f>
        <v>0</v>
      </c>
      <c r="CA776" s="44">
        <f>'Tooling Main list 25-26'!CI321</f>
        <v>0</v>
      </c>
      <c r="CB776" s="44">
        <f>'Tooling Main list 25-26'!CJ321</f>
        <v>0</v>
      </c>
      <c r="CC776" s="44">
        <f>'Tooling Main list 25-26'!CK321</f>
        <v>0</v>
      </c>
      <c r="CD776" s="44">
        <f>'Tooling Main list 25-26'!CL321</f>
        <v>0</v>
      </c>
      <c r="CE776" s="44">
        <f>'Tooling Main list 25-26'!CM321</f>
        <v>0</v>
      </c>
      <c r="CF776" s="44">
        <f>'Tooling Main list 25-26'!CO321</f>
        <v>0</v>
      </c>
      <c r="CG776" s="44">
        <f>'Tooling Main list 25-26'!CP321</f>
        <v>0</v>
      </c>
      <c r="CH776" s="44">
        <f>'Tooling Main list 25-26'!CQ321</f>
        <v>0</v>
      </c>
      <c r="CI776" s="44">
        <f>'Tooling Main list 25-26'!CR321</f>
        <v>0</v>
      </c>
      <c r="CJ776" s="44">
        <f>'Tooling Main list 25-26'!CS321</f>
        <v>0</v>
      </c>
      <c r="CK776" s="44">
        <f>'Tooling Main list 25-26'!CT321</f>
        <v>0</v>
      </c>
      <c r="CL776" s="44">
        <f>'Tooling Main list 25-26'!CV321</f>
        <v>0</v>
      </c>
      <c r="CM776" s="44">
        <f>'Tooling Main list 25-26'!CW321</f>
        <v>0</v>
      </c>
      <c r="CN776" s="44">
        <f>'Tooling Main list 25-26'!CX321</f>
        <v>0</v>
      </c>
      <c r="CO776" s="44">
        <f>'Tooling Main list 25-26'!CY321</f>
        <v>0</v>
      </c>
      <c r="CP776" s="44">
        <f>'Tooling Main list 25-26'!CZ321</f>
        <v>0</v>
      </c>
      <c r="CQ776" s="44">
        <f>'Tooling Main list 25-26'!DA321</f>
        <v>0</v>
      </c>
      <c r="CR776" s="44">
        <f>'Tooling Main list 25-26'!DC321</f>
        <v>0</v>
      </c>
      <c r="CS776" s="44">
        <f>'Tooling Main list 25-26'!DD321</f>
        <v>0</v>
      </c>
      <c r="CT776" s="44">
        <f>'Tooling Main list 25-26'!DE321</f>
        <v>0</v>
      </c>
      <c r="CU776" s="44">
        <f>'Tooling Main list 25-26'!DF321</f>
        <v>0</v>
      </c>
      <c r="CV776" s="44">
        <f>'Tooling Main list 25-26'!DG321</f>
        <v>0</v>
      </c>
      <c r="CW776" s="44">
        <f>'Tooling Main list 25-26'!DH321</f>
        <v>0</v>
      </c>
      <c r="CX776" s="44">
        <f>'Tooling Main list 25-26'!DJ321</f>
        <v>0</v>
      </c>
      <c r="CY776" s="44">
        <f>'Tooling Main list 25-26'!DK321</f>
        <v>0</v>
      </c>
      <c r="CZ776" s="44">
        <f>'Tooling Main list 25-26'!DR321</f>
        <v>0</v>
      </c>
      <c r="DA776" s="44">
        <f>'Tooling Main list 25-26'!DS321</f>
        <v>0</v>
      </c>
      <c r="DB776" s="44">
        <f>'Tooling Main list 25-26'!DT321</f>
        <v>0</v>
      </c>
      <c r="DC776" s="44">
        <f>'Tooling Main list 25-26'!DU321</f>
        <v>0</v>
      </c>
      <c r="DD776" s="44">
        <f>'Tooling Main list 25-26'!DW321</f>
        <v>0</v>
      </c>
      <c r="DE776" s="44"/>
      <c r="DF776" s="44">
        <f>'Tooling Main list 25-26'!DX321</f>
        <v>0</v>
      </c>
      <c r="DG776" s="44"/>
      <c r="DH776" s="44"/>
      <c r="DI776" s="44"/>
      <c r="DJ776" s="44"/>
      <c r="DK776" s="44"/>
      <c r="DL776" s="44"/>
      <c r="DM776" s="44"/>
      <c r="DN776" s="44"/>
      <c r="DO776" s="44"/>
      <c r="DP776" s="44"/>
      <c r="DQ776" s="44"/>
    </row>
    <row r="777" spans="1:121" hidden="1" x14ac:dyDescent="0.25">
      <c r="A777" s="44"/>
      <c r="B777" s="44"/>
      <c r="C777" s="44"/>
      <c r="D777" s="44"/>
      <c r="E777" s="44"/>
      <c r="F777" s="44"/>
      <c r="G777" s="44"/>
      <c r="H777" s="44">
        <f>'Tooling Main list 25-26'!D322</f>
        <v>0</v>
      </c>
      <c r="I777" s="44">
        <f>'Tooling Main list 25-26'!E322</f>
        <v>0</v>
      </c>
      <c r="J777" s="44">
        <f>'Tooling Main list 25-26'!F322</f>
        <v>0</v>
      </c>
      <c r="K777" s="44">
        <f>'Tooling Main list 25-26'!G322</f>
        <v>0</v>
      </c>
      <c r="L777" s="44">
        <f>'Tooling Main list 25-26'!I322</f>
        <v>0</v>
      </c>
      <c r="M777" s="44">
        <f>'Tooling Main list 25-26'!J322</f>
        <v>0</v>
      </c>
      <c r="N777" s="44">
        <f>'Tooling Main list 25-26'!K322</f>
        <v>0</v>
      </c>
      <c r="O777" s="44">
        <f>'Tooling Main list 25-26'!L322</f>
        <v>0</v>
      </c>
      <c r="P777" s="44">
        <f>'Tooling Main list 25-26'!M322</f>
        <v>0</v>
      </c>
      <c r="Q777" s="44">
        <f>'Tooling Main list 25-26'!N322</f>
        <v>0</v>
      </c>
      <c r="R777" s="44">
        <f>'Tooling Main list 25-26'!P322</f>
        <v>0</v>
      </c>
      <c r="S777" s="44">
        <f>'Tooling Main list 25-26'!Q322</f>
        <v>0</v>
      </c>
      <c r="T777" s="44">
        <f>'Tooling Main list 25-26'!R322</f>
        <v>0</v>
      </c>
      <c r="U777" s="44">
        <f>'Tooling Main list 25-26'!S322</f>
        <v>0</v>
      </c>
      <c r="V777" s="44">
        <f>'Tooling Main list 25-26'!T322</f>
        <v>0</v>
      </c>
      <c r="W777" s="44">
        <f>'Tooling Main list 25-26'!U322</f>
        <v>0</v>
      </c>
      <c r="X777" s="44">
        <f>'Tooling Main list 25-26'!W322</f>
        <v>0</v>
      </c>
      <c r="Y777" s="44">
        <f>'Tooling Main list 25-26'!X322</f>
        <v>0</v>
      </c>
      <c r="Z777" s="44">
        <f>'Tooling Main list 25-26'!Y322</f>
        <v>0</v>
      </c>
      <c r="AA777" s="44">
        <f>'Tooling Main list 25-26'!Z322</f>
        <v>0</v>
      </c>
      <c r="AB777" s="44">
        <f>'Tooling Main list 25-26'!AA322</f>
        <v>0</v>
      </c>
      <c r="AC777" s="44">
        <f>'Tooling Main list 25-26'!AB322</f>
        <v>0</v>
      </c>
      <c r="AD777" s="44">
        <f>'Tooling Main list 25-26'!AD322</f>
        <v>0</v>
      </c>
      <c r="AE777" s="44">
        <f>'Tooling Main list 25-26'!AE322</f>
        <v>0</v>
      </c>
      <c r="AF777" s="44">
        <f>'Tooling Main list 25-26'!AF322</f>
        <v>0</v>
      </c>
      <c r="AG777" s="44">
        <f>'Tooling Main list 25-26'!AG322</f>
        <v>0</v>
      </c>
      <c r="AH777" s="44">
        <f>'Tooling Main list 25-26'!AH322</f>
        <v>0</v>
      </c>
      <c r="AI777" s="44">
        <f>'Tooling Main list 25-26'!AI322</f>
        <v>0</v>
      </c>
      <c r="AJ777" s="44">
        <f>'Tooling Main list 25-26'!AK322</f>
        <v>0</v>
      </c>
      <c r="AK777" s="44">
        <f>'Tooling Main list 25-26'!AL322</f>
        <v>0</v>
      </c>
      <c r="AL777" s="44">
        <f>'Tooling Main list 25-26'!AM322</f>
        <v>0</v>
      </c>
      <c r="AM777" s="44">
        <f>'Tooling Main list 25-26'!AN322</f>
        <v>0</v>
      </c>
      <c r="AN777" s="44">
        <f>'Tooling Main list 25-26'!AO322</f>
        <v>0</v>
      </c>
      <c r="AO777" s="44">
        <f>'Tooling Main list 25-26'!AP322</f>
        <v>0</v>
      </c>
      <c r="AP777" s="44">
        <f>'Tooling Main list 25-26'!AR322</f>
        <v>0</v>
      </c>
      <c r="AQ777" s="44">
        <f>'Tooling Main list 25-26'!AS322</f>
        <v>0</v>
      </c>
      <c r="AR777" s="44">
        <f>'Tooling Main list 25-26'!AT322</f>
        <v>0</v>
      </c>
      <c r="AS777" s="44">
        <f>'Tooling Main list 25-26'!AU322</f>
        <v>0</v>
      </c>
      <c r="AT777" s="44">
        <f>'Tooling Main list 25-26'!AV322</f>
        <v>0</v>
      </c>
      <c r="AU777" s="44">
        <f>'Tooling Main list 25-26'!AW322</f>
        <v>0</v>
      </c>
      <c r="AV777" s="44">
        <f>'Tooling Main list 25-26'!AY322</f>
        <v>0</v>
      </c>
      <c r="AW777" s="44">
        <f>'Tooling Main list 25-26'!AZ322</f>
        <v>0</v>
      </c>
      <c r="AX777" s="44">
        <f>'Tooling Main list 25-26'!BA322</f>
        <v>0</v>
      </c>
      <c r="AY777" s="44">
        <f>'Tooling Main list 25-26'!BB322</f>
        <v>0</v>
      </c>
      <c r="AZ777" s="44">
        <f>'Tooling Main list 25-26'!BC322</f>
        <v>0</v>
      </c>
      <c r="BA777" s="44">
        <f>'Tooling Main list 25-26'!BD322</f>
        <v>0</v>
      </c>
      <c r="BB777" s="44">
        <f>'Tooling Main list 25-26'!BF322</f>
        <v>0</v>
      </c>
      <c r="BC777" s="44">
        <f>'Tooling Main list 25-26'!BG322</f>
        <v>0</v>
      </c>
      <c r="BD777" s="44">
        <f>'Tooling Main list 25-26'!BH322</f>
        <v>0</v>
      </c>
      <c r="BE777" s="44">
        <f>'Tooling Main list 25-26'!BI322</f>
        <v>0</v>
      </c>
      <c r="BF777" s="44">
        <f>'Tooling Main list 25-26'!BJ322</f>
        <v>0</v>
      </c>
      <c r="BG777" s="44">
        <f>'Tooling Main list 25-26'!BK322</f>
        <v>0</v>
      </c>
      <c r="BH777" s="44">
        <f>'Tooling Main list 25-26'!BM322</f>
        <v>0</v>
      </c>
      <c r="BI777" s="44">
        <f>'Tooling Main list 25-26'!BN322</f>
        <v>0</v>
      </c>
      <c r="BJ777" s="44">
        <f>'Tooling Main list 25-26'!BO322</f>
        <v>0</v>
      </c>
      <c r="BK777" s="44">
        <f>'Tooling Main list 25-26'!BP322</f>
        <v>0</v>
      </c>
      <c r="BL777" s="44">
        <f>'Tooling Main list 25-26'!BQ322</f>
        <v>0</v>
      </c>
      <c r="BM777" s="44">
        <f>'Tooling Main list 25-26'!BR322</f>
        <v>0</v>
      </c>
      <c r="BN777" s="44">
        <f>'Tooling Main list 25-26'!BT322</f>
        <v>0</v>
      </c>
      <c r="BO777" s="44">
        <f>'Tooling Main list 25-26'!BU322</f>
        <v>0</v>
      </c>
      <c r="BP777" s="44">
        <f>'Tooling Main list 25-26'!BV322</f>
        <v>0</v>
      </c>
      <c r="BQ777" s="44">
        <f>'Tooling Main list 25-26'!BW322</f>
        <v>0</v>
      </c>
      <c r="BR777" s="44">
        <f>'Tooling Main list 25-26'!BX322</f>
        <v>0</v>
      </c>
      <c r="BS777" s="44">
        <f>'Tooling Main list 25-26'!BY322</f>
        <v>0</v>
      </c>
      <c r="BT777" s="44">
        <f>'Tooling Main list 25-26'!CA322</f>
        <v>0</v>
      </c>
      <c r="BU777" s="44">
        <f>'Tooling Main list 25-26'!CB322</f>
        <v>0</v>
      </c>
      <c r="BV777" s="44">
        <f>'Tooling Main list 25-26'!CC322</f>
        <v>0</v>
      </c>
      <c r="BW777" s="44">
        <f>'Tooling Main list 25-26'!CD322</f>
        <v>0</v>
      </c>
      <c r="BX777" s="44">
        <f>'Tooling Main list 25-26'!CE322</f>
        <v>0</v>
      </c>
      <c r="BY777" s="44">
        <f>'Tooling Main list 25-26'!CF322</f>
        <v>0</v>
      </c>
      <c r="BZ777" s="44">
        <f>'Tooling Main list 25-26'!CH322</f>
        <v>0</v>
      </c>
      <c r="CA777" s="44">
        <f>'Tooling Main list 25-26'!CI322</f>
        <v>0</v>
      </c>
      <c r="CB777" s="44">
        <f>'Tooling Main list 25-26'!CJ322</f>
        <v>0</v>
      </c>
      <c r="CC777" s="44">
        <f>'Tooling Main list 25-26'!CK322</f>
        <v>0</v>
      </c>
      <c r="CD777" s="44">
        <f>'Tooling Main list 25-26'!CL322</f>
        <v>0</v>
      </c>
      <c r="CE777" s="44">
        <f>'Tooling Main list 25-26'!CM322</f>
        <v>0</v>
      </c>
      <c r="CF777" s="44">
        <f>'Tooling Main list 25-26'!CO322</f>
        <v>0</v>
      </c>
      <c r="CG777" s="44">
        <f>'Tooling Main list 25-26'!CP322</f>
        <v>0</v>
      </c>
      <c r="CH777" s="44">
        <f>'Tooling Main list 25-26'!CQ322</f>
        <v>0</v>
      </c>
      <c r="CI777" s="44">
        <f>'Tooling Main list 25-26'!CR322</f>
        <v>0</v>
      </c>
      <c r="CJ777" s="44">
        <f>'Tooling Main list 25-26'!CS322</f>
        <v>0</v>
      </c>
      <c r="CK777" s="44">
        <f>'Tooling Main list 25-26'!CT322</f>
        <v>0</v>
      </c>
      <c r="CL777" s="44">
        <f>'Tooling Main list 25-26'!CV322</f>
        <v>0</v>
      </c>
      <c r="CM777" s="44">
        <f>'Tooling Main list 25-26'!CW322</f>
        <v>0</v>
      </c>
      <c r="CN777" s="44">
        <f>'Tooling Main list 25-26'!CX322</f>
        <v>0</v>
      </c>
      <c r="CO777" s="44">
        <f>'Tooling Main list 25-26'!CY322</f>
        <v>0</v>
      </c>
      <c r="CP777" s="44">
        <f>'Tooling Main list 25-26'!CZ322</f>
        <v>0</v>
      </c>
      <c r="CQ777" s="44">
        <f>'Tooling Main list 25-26'!DA322</f>
        <v>0</v>
      </c>
      <c r="CR777" s="44">
        <f>'Tooling Main list 25-26'!DC322</f>
        <v>0</v>
      </c>
      <c r="CS777" s="44">
        <f>'Tooling Main list 25-26'!DD322</f>
        <v>0</v>
      </c>
      <c r="CT777" s="44">
        <f>'Tooling Main list 25-26'!DE322</f>
        <v>0</v>
      </c>
      <c r="CU777" s="44">
        <f>'Tooling Main list 25-26'!DF322</f>
        <v>0</v>
      </c>
      <c r="CV777" s="44">
        <f>'Tooling Main list 25-26'!DG322</f>
        <v>0</v>
      </c>
      <c r="CW777" s="44">
        <f>'Tooling Main list 25-26'!DH322</f>
        <v>0</v>
      </c>
      <c r="CX777" s="44">
        <f>'Tooling Main list 25-26'!DJ322</f>
        <v>0</v>
      </c>
      <c r="CY777" s="44">
        <f>'Tooling Main list 25-26'!DK322</f>
        <v>0</v>
      </c>
      <c r="CZ777" s="44">
        <f>'Tooling Main list 25-26'!DR322</f>
        <v>0</v>
      </c>
      <c r="DA777" s="44">
        <f>'Tooling Main list 25-26'!DS322</f>
        <v>0</v>
      </c>
      <c r="DB777" s="44">
        <f>'Tooling Main list 25-26'!DT322</f>
        <v>0</v>
      </c>
      <c r="DC777" s="44">
        <f>'Tooling Main list 25-26'!DU322</f>
        <v>0</v>
      </c>
      <c r="DD777" s="44">
        <f>'Tooling Main list 25-26'!DW322</f>
        <v>0</v>
      </c>
      <c r="DE777" s="44"/>
      <c r="DF777" s="44">
        <f>'Tooling Main list 25-26'!DX322</f>
        <v>0</v>
      </c>
      <c r="DG777" s="44"/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</row>
    <row r="778" spans="1:121" hidden="1" x14ac:dyDescent="0.25">
      <c r="A778" s="44"/>
      <c r="B778" s="44"/>
      <c r="C778" s="44"/>
      <c r="D778" s="44"/>
      <c r="E778" s="44"/>
      <c r="F778" s="44"/>
      <c r="G778" s="44"/>
      <c r="H778" s="44">
        <f>'Tooling Main list 25-26'!D323</f>
        <v>0</v>
      </c>
      <c r="I778" s="44">
        <f>'Tooling Main list 25-26'!E323</f>
        <v>0</v>
      </c>
      <c r="J778" s="44">
        <f>'Tooling Main list 25-26'!F323</f>
        <v>0</v>
      </c>
      <c r="K778" s="44">
        <f>'Tooling Main list 25-26'!G323</f>
        <v>0</v>
      </c>
      <c r="L778" s="44">
        <f>'Tooling Main list 25-26'!I323</f>
        <v>0</v>
      </c>
      <c r="M778" s="44">
        <f>'Tooling Main list 25-26'!J323</f>
        <v>0</v>
      </c>
      <c r="N778" s="44">
        <f>'Tooling Main list 25-26'!K323</f>
        <v>0</v>
      </c>
      <c r="O778" s="44">
        <f>'Tooling Main list 25-26'!L323</f>
        <v>0</v>
      </c>
      <c r="P778" s="44">
        <f>'Tooling Main list 25-26'!M323</f>
        <v>0</v>
      </c>
      <c r="Q778" s="44">
        <f>'Tooling Main list 25-26'!N323</f>
        <v>0</v>
      </c>
      <c r="R778" s="44">
        <f>'Tooling Main list 25-26'!P323</f>
        <v>0</v>
      </c>
      <c r="S778" s="44">
        <f>'Tooling Main list 25-26'!Q323</f>
        <v>0</v>
      </c>
      <c r="T778" s="44">
        <f>'Tooling Main list 25-26'!R323</f>
        <v>0</v>
      </c>
      <c r="U778" s="44">
        <f>'Tooling Main list 25-26'!S323</f>
        <v>0</v>
      </c>
      <c r="V778" s="44">
        <f>'Tooling Main list 25-26'!T323</f>
        <v>0</v>
      </c>
      <c r="W778" s="44">
        <f>'Tooling Main list 25-26'!U323</f>
        <v>0</v>
      </c>
      <c r="X778" s="44">
        <f>'Tooling Main list 25-26'!W323</f>
        <v>0</v>
      </c>
      <c r="Y778" s="44">
        <f>'Tooling Main list 25-26'!X323</f>
        <v>0</v>
      </c>
      <c r="Z778" s="44">
        <f>'Tooling Main list 25-26'!Y323</f>
        <v>0</v>
      </c>
      <c r="AA778" s="44">
        <f>'Tooling Main list 25-26'!Z323</f>
        <v>0</v>
      </c>
      <c r="AB778" s="44">
        <f>'Tooling Main list 25-26'!AA323</f>
        <v>0</v>
      </c>
      <c r="AC778" s="44">
        <f>'Tooling Main list 25-26'!AB323</f>
        <v>0</v>
      </c>
      <c r="AD778" s="44">
        <f>'Tooling Main list 25-26'!AD323</f>
        <v>0</v>
      </c>
      <c r="AE778" s="44">
        <f>'Tooling Main list 25-26'!AE323</f>
        <v>0</v>
      </c>
      <c r="AF778" s="44">
        <f>'Tooling Main list 25-26'!AF323</f>
        <v>0</v>
      </c>
      <c r="AG778" s="44">
        <f>'Tooling Main list 25-26'!AG323</f>
        <v>0</v>
      </c>
      <c r="AH778" s="44">
        <f>'Tooling Main list 25-26'!AH323</f>
        <v>0</v>
      </c>
      <c r="AI778" s="44">
        <f>'Tooling Main list 25-26'!AI323</f>
        <v>0</v>
      </c>
      <c r="AJ778" s="44">
        <f>'Tooling Main list 25-26'!AK323</f>
        <v>0</v>
      </c>
      <c r="AK778" s="44">
        <f>'Tooling Main list 25-26'!AL323</f>
        <v>0</v>
      </c>
      <c r="AL778" s="44">
        <f>'Tooling Main list 25-26'!AM323</f>
        <v>0</v>
      </c>
      <c r="AM778" s="44">
        <f>'Tooling Main list 25-26'!AN323</f>
        <v>0</v>
      </c>
      <c r="AN778" s="44">
        <f>'Tooling Main list 25-26'!AO323</f>
        <v>0</v>
      </c>
      <c r="AO778" s="44">
        <f>'Tooling Main list 25-26'!AP323</f>
        <v>0</v>
      </c>
      <c r="AP778" s="44">
        <f>'Tooling Main list 25-26'!AR323</f>
        <v>0</v>
      </c>
      <c r="AQ778" s="44">
        <f>'Tooling Main list 25-26'!AS323</f>
        <v>0</v>
      </c>
      <c r="AR778" s="44">
        <f>'Tooling Main list 25-26'!AT323</f>
        <v>0</v>
      </c>
      <c r="AS778" s="44">
        <f>'Tooling Main list 25-26'!AU323</f>
        <v>0</v>
      </c>
      <c r="AT778" s="44">
        <f>'Tooling Main list 25-26'!AV323</f>
        <v>0</v>
      </c>
      <c r="AU778" s="44">
        <f>'Tooling Main list 25-26'!AW323</f>
        <v>0</v>
      </c>
      <c r="AV778" s="44">
        <f>'Tooling Main list 25-26'!AY323</f>
        <v>0</v>
      </c>
      <c r="AW778" s="44">
        <f>'Tooling Main list 25-26'!AZ323</f>
        <v>0</v>
      </c>
      <c r="AX778" s="44">
        <f>'Tooling Main list 25-26'!BA323</f>
        <v>0</v>
      </c>
      <c r="AY778" s="44">
        <f>'Tooling Main list 25-26'!BB323</f>
        <v>0</v>
      </c>
      <c r="AZ778" s="44">
        <f>'Tooling Main list 25-26'!BC323</f>
        <v>0</v>
      </c>
      <c r="BA778" s="44">
        <f>'Tooling Main list 25-26'!BD323</f>
        <v>0</v>
      </c>
      <c r="BB778" s="44">
        <f>'Tooling Main list 25-26'!BF323</f>
        <v>0</v>
      </c>
      <c r="BC778" s="44">
        <f>'Tooling Main list 25-26'!BG323</f>
        <v>0</v>
      </c>
      <c r="BD778" s="44">
        <f>'Tooling Main list 25-26'!BH323</f>
        <v>0</v>
      </c>
      <c r="BE778" s="44">
        <f>'Tooling Main list 25-26'!BI323</f>
        <v>0</v>
      </c>
      <c r="BF778" s="44">
        <f>'Tooling Main list 25-26'!BJ323</f>
        <v>0</v>
      </c>
      <c r="BG778" s="44">
        <f>'Tooling Main list 25-26'!BK323</f>
        <v>0</v>
      </c>
      <c r="BH778" s="44">
        <f>'Tooling Main list 25-26'!BM323</f>
        <v>0</v>
      </c>
      <c r="BI778" s="44">
        <f>'Tooling Main list 25-26'!BN323</f>
        <v>0</v>
      </c>
      <c r="BJ778" s="44">
        <f>'Tooling Main list 25-26'!BO323</f>
        <v>0</v>
      </c>
      <c r="BK778" s="44">
        <f>'Tooling Main list 25-26'!BP323</f>
        <v>0</v>
      </c>
      <c r="BL778" s="44">
        <f>'Tooling Main list 25-26'!BQ323</f>
        <v>0</v>
      </c>
      <c r="BM778" s="44">
        <f>'Tooling Main list 25-26'!BR323</f>
        <v>0</v>
      </c>
      <c r="BN778" s="44">
        <f>'Tooling Main list 25-26'!BT323</f>
        <v>0</v>
      </c>
      <c r="BO778" s="44">
        <f>'Tooling Main list 25-26'!BU323</f>
        <v>0</v>
      </c>
      <c r="BP778" s="44">
        <f>'Tooling Main list 25-26'!BV323</f>
        <v>0</v>
      </c>
      <c r="BQ778" s="44">
        <f>'Tooling Main list 25-26'!BW323</f>
        <v>0</v>
      </c>
      <c r="BR778" s="44">
        <f>'Tooling Main list 25-26'!BX323</f>
        <v>0</v>
      </c>
      <c r="BS778" s="44">
        <f>'Tooling Main list 25-26'!BY323</f>
        <v>0</v>
      </c>
      <c r="BT778" s="44">
        <f>'Tooling Main list 25-26'!CA323</f>
        <v>0</v>
      </c>
      <c r="BU778" s="44">
        <f>'Tooling Main list 25-26'!CB323</f>
        <v>0</v>
      </c>
      <c r="BV778" s="44">
        <f>'Tooling Main list 25-26'!CC323</f>
        <v>0</v>
      </c>
      <c r="BW778" s="44">
        <f>'Tooling Main list 25-26'!CD323</f>
        <v>0</v>
      </c>
      <c r="BX778" s="44">
        <f>'Tooling Main list 25-26'!CE323</f>
        <v>0</v>
      </c>
      <c r="BY778" s="44">
        <f>'Tooling Main list 25-26'!CF323</f>
        <v>0</v>
      </c>
      <c r="BZ778" s="44">
        <f>'Tooling Main list 25-26'!CH323</f>
        <v>0</v>
      </c>
      <c r="CA778" s="44">
        <f>'Tooling Main list 25-26'!CI323</f>
        <v>0</v>
      </c>
      <c r="CB778" s="44">
        <f>'Tooling Main list 25-26'!CJ323</f>
        <v>0</v>
      </c>
      <c r="CC778" s="44">
        <f>'Tooling Main list 25-26'!CK323</f>
        <v>0</v>
      </c>
      <c r="CD778" s="44">
        <f>'Tooling Main list 25-26'!CL323</f>
        <v>0</v>
      </c>
      <c r="CE778" s="44">
        <f>'Tooling Main list 25-26'!CM323</f>
        <v>0</v>
      </c>
      <c r="CF778" s="44">
        <f>'Tooling Main list 25-26'!CO323</f>
        <v>0</v>
      </c>
      <c r="CG778" s="44">
        <f>'Tooling Main list 25-26'!CP323</f>
        <v>0</v>
      </c>
      <c r="CH778" s="44">
        <f>'Tooling Main list 25-26'!CQ323</f>
        <v>0</v>
      </c>
      <c r="CI778" s="44">
        <f>'Tooling Main list 25-26'!CR323</f>
        <v>0</v>
      </c>
      <c r="CJ778" s="44">
        <f>'Tooling Main list 25-26'!CS323</f>
        <v>0</v>
      </c>
      <c r="CK778" s="44">
        <f>'Tooling Main list 25-26'!CT323</f>
        <v>0</v>
      </c>
      <c r="CL778" s="44">
        <f>'Tooling Main list 25-26'!CV323</f>
        <v>0</v>
      </c>
      <c r="CM778" s="44">
        <f>'Tooling Main list 25-26'!CW323</f>
        <v>0</v>
      </c>
      <c r="CN778" s="44">
        <f>'Tooling Main list 25-26'!CX323</f>
        <v>0</v>
      </c>
      <c r="CO778" s="44">
        <f>'Tooling Main list 25-26'!CY323</f>
        <v>0</v>
      </c>
      <c r="CP778" s="44">
        <f>'Tooling Main list 25-26'!CZ323</f>
        <v>0</v>
      </c>
      <c r="CQ778" s="44">
        <f>'Tooling Main list 25-26'!DA323</f>
        <v>0</v>
      </c>
      <c r="CR778" s="44">
        <f>'Tooling Main list 25-26'!DC323</f>
        <v>0</v>
      </c>
      <c r="CS778" s="44">
        <f>'Tooling Main list 25-26'!DD323</f>
        <v>0</v>
      </c>
      <c r="CT778" s="44">
        <f>'Tooling Main list 25-26'!DE323</f>
        <v>0</v>
      </c>
      <c r="CU778" s="44">
        <f>'Tooling Main list 25-26'!DF323</f>
        <v>0</v>
      </c>
      <c r="CV778" s="44">
        <f>'Tooling Main list 25-26'!DG323</f>
        <v>0</v>
      </c>
      <c r="CW778" s="44">
        <f>'Tooling Main list 25-26'!DH323</f>
        <v>0</v>
      </c>
      <c r="CX778" s="44">
        <f>'Tooling Main list 25-26'!DJ323</f>
        <v>0</v>
      </c>
      <c r="CY778" s="44">
        <f>'Tooling Main list 25-26'!DK323</f>
        <v>0</v>
      </c>
      <c r="CZ778" s="44">
        <f>'Tooling Main list 25-26'!DR323</f>
        <v>0</v>
      </c>
      <c r="DA778" s="44">
        <f>'Tooling Main list 25-26'!DS323</f>
        <v>0</v>
      </c>
      <c r="DB778" s="44">
        <f>'Tooling Main list 25-26'!DT323</f>
        <v>0</v>
      </c>
      <c r="DC778" s="44">
        <f>'Tooling Main list 25-26'!DU323</f>
        <v>0</v>
      </c>
      <c r="DD778" s="44">
        <f>'Tooling Main list 25-26'!DW323</f>
        <v>0</v>
      </c>
      <c r="DE778" s="44"/>
      <c r="DF778" s="44">
        <f>'Tooling Main list 25-26'!DX323</f>
        <v>0</v>
      </c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</row>
    <row r="779" spans="1:121" hidden="1" x14ac:dyDescent="0.25">
      <c r="A779" s="44"/>
      <c r="B779" s="44"/>
      <c r="C779" s="44"/>
      <c r="D779" s="44"/>
      <c r="E779" s="44"/>
      <c r="F779" s="44"/>
      <c r="G779" s="44"/>
      <c r="H779" s="44">
        <f>'Tooling Main list 25-26'!D324</f>
        <v>0</v>
      </c>
      <c r="I779" s="44">
        <f>'Tooling Main list 25-26'!E324</f>
        <v>0</v>
      </c>
      <c r="J779" s="44">
        <f>'Tooling Main list 25-26'!F324</f>
        <v>0</v>
      </c>
      <c r="K779" s="44">
        <f>'Tooling Main list 25-26'!G324</f>
        <v>0</v>
      </c>
      <c r="L779" s="44">
        <f>'Tooling Main list 25-26'!I324</f>
        <v>0</v>
      </c>
      <c r="M779" s="44">
        <f>'Tooling Main list 25-26'!J324</f>
        <v>0</v>
      </c>
      <c r="N779" s="44">
        <f>'Tooling Main list 25-26'!K324</f>
        <v>0</v>
      </c>
      <c r="O779" s="44">
        <f>'Tooling Main list 25-26'!L324</f>
        <v>0</v>
      </c>
      <c r="P779" s="44">
        <f>'Tooling Main list 25-26'!M324</f>
        <v>0</v>
      </c>
      <c r="Q779" s="44">
        <f>'Tooling Main list 25-26'!N324</f>
        <v>0</v>
      </c>
      <c r="R779" s="44">
        <f>'Tooling Main list 25-26'!P324</f>
        <v>0</v>
      </c>
      <c r="S779" s="44">
        <f>'Tooling Main list 25-26'!Q324</f>
        <v>0</v>
      </c>
      <c r="T779" s="44">
        <f>'Tooling Main list 25-26'!R324</f>
        <v>0</v>
      </c>
      <c r="U779" s="44">
        <f>'Tooling Main list 25-26'!S324</f>
        <v>0</v>
      </c>
      <c r="V779" s="44">
        <f>'Tooling Main list 25-26'!T324</f>
        <v>0</v>
      </c>
      <c r="W779" s="44">
        <f>'Tooling Main list 25-26'!U324</f>
        <v>0</v>
      </c>
      <c r="X779" s="44">
        <f>'Tooling Main list 25-26'!W324</f>
        <v>0</v>
      </c>
      <c r="Y779" s="44">
        <f>'Tooling Main list 25-26'!X324</f>
        <v>0</v>
      </c>
      <c r="Z779" s="44">
        <f>'Tooling Main list 25-26'!Y324</f>
        <v>0</v>
      </c>
      <c r="AA779" s="44">
        <f>'Tooling Main list 25-26'!Z324</f>
        <v>0</v>
      </c>
      <c r="AB779" s="44">
        <f>'Tooling Main list 25-26'!AA324</f>
        <v>0</v>
      </c>
      <c r="AC779" s="44">
        <f>'Tooling Main list 25-26'!AB324</f>
        <v>0</v>
      </c>
      <c r="AD779" s="44">
        <f>'Tooling Main list 25-26'!AD324</f>
        <v>0</v>
      </c>
      <c r="AE779" s="44">
        <f>'Tooling Main list 25-26'!AE324</f>
        <v>0</v>
      </c>
      <c r="AF779" s="44">
        <f>'Tooling Main list 25-26'!AF324</f>
        <v>0</v>
      </c>
      <c r="AG779" s="44">
        <f>'Tooling Main list 25-26'!AG324</f>
        <v>0</v>
      </c>
      <c r="AH779" s="44">
        <f>'Tooling Main list 25-26'!AH324</f>
        <v>0</v>
      </c>
      <c r="AI779" s="44">
        <f>'Tooling Main list 25-26'!AI324</f>
        <v>0</v>
      </c>
      <c r="AJ779" s="44">
        <f>'Tooling Main list 25-26'!AK324</f>
        <v>0</v>
      </c>
      <c r="AK779" s="44">
        <f>'Tooling Main list 25-26'!AL324</f>
        <v>0</v>
      </c>
      <c r="AL779" s="44">
        <f>'Tooling Main list 25-26'!AM324</f>
        <v>0</v>
      </c>
      <c r="AM779" s="44">
        <f>'Tooling Main list 25-26'!AN324</f>
        <v>0</v>
      </c>
      <c r="AN779" s="44">
        <f>'Tooling Main list 25-26'!AO324</f>
        <v>0</v>
      </c>
      <c r="AO779" s="44">
        <f>'Tooling Main list 25-26'!AP324</f>
        <v>0</v>
      </c>
      <c r="AP779" s="44">
        <f>'Tooling Main list 25-26'!AR324</f>
        <v>0</v>
      </c>
      <c r="AQ779" s="44">
        <f>'Tooling Main list 25-26'!AS324</f>
        <v>0</v>
      </c>
      <c r="AR779" s="44">
        <f>'Tooling Main list 25-26'!AT324</f>
        <v>0</v>
      </c>
      <c r="AS779" s="44">
        <f>'Tooling Main list 25-26'!AU324</f>
        <v>0</v>
      </c>
      <c r="AT779" s="44">
        <f>'Tooling Main list 25-26'!AV324</f>
        <v>0</v>
      </c>
      <c r="AU779" s="44">
        <f>'Tooling Main list 25-26'!AW324</f>
        <v>0</v>
      </c>
      <c r="AV779" s="44">
        <f>'Tooling Main list 25-26'!AY324</f>
        <v>0</v>
      </c>
      <c r="AW779" s="44">
        <f>'Tooling Main list 25-26'!AZ324</f>
        <v>0</v>
      </c>
      <c r="AX779" s="44">
        <f>'Tooling Main list 25-26'!BA324</f>
        <v>0</v>
      </c>
      <c r="AY779" s="44">
        <f>'Tooling Main list 25-26'!BB324</f>
        <v>0</v>
      </c>
      <c r="AZ779" s="44">
        <f>'Tooling Main list 25-26'!BC324</f>
        <v>0</v>
      </c>
      <c r="BA779" s="44">
        <f>'Tooling Main list 25-26'!BD324</f>
        <v>0</v>
      </c>
      <c r="BB779" s="44">
        <f>'Tooling Main list 25-26'!BF324</f>
        <v>0</v>
      </c>
      <c r="BC779" s="44">
        <f>'Tooling Main list 25-26'!BG324</f>
        <v>0</v>
      </c>
      <c r="BD779" s="44">
        <f>'Tooling Main list 25-26'!BH324</f>
        <v>0</v>
      </c>
      <c r="BE779" s="44">
        <f>'Tooling Main list 25-26'!BI324</f>
        <v>0</v>
      </c>
      <c r="BF779" s="44">
        <f>'Tooling Main list 25-26'!BJ324</f>
        <v>0</v>
      </c>
      <c r="BG779" s="44">
        <f>'Tooling Main list 25-26'!BK324</f>
        <v>0</v>
      </c>
      <c r="BH779" s="44">
        <f>'Tooling Main list 25-26'!BM324</f>
        <v>0</v>
      </c>
      <c r="BI779" s="44">
        <f>'Tooling Main list 25-26'!BN324</f>
        <v>0</v>
      </c>
      <c r="BJ779" s="44">
        <f>'Tooling Main list 25-26'!BO324</f>
        <v>0</v>
      </c>
      <c r="BK779" s="44">
        <f>'Tooling Main list 25-26'!BP324</f>
        <v>0</v>
      </c>
      <c r="BL779" s="44">
        <f>'Tooling Main list 25-26'!BQ324</f>
        <v>0</v>
      </c>
      <c r="BM779" s="44">
        <f>'Tooling Main list 25-26'!BR324</f>
        <v>0</v>
      </c>
      <c r="BN779" s="44">
        <f>'Tooling Main list 25-26'!BT324</f>
        <v>0</v>
      </c>
      <c r="BO779" s="44">
        <f>'Tooling Main list 25-26'!BU324</f>
        <v>0</v>
      </c>
      <c r="BP779" s="44">
        <f>'Tooling Main list 25-26'!BV324</f>
        <v>0</v>
      </c>
      <c r="BQ779" s="44">
        <f>'Tooling Main list 25-26'!BW324</f>
        <v>0</v>
      </c>
      <c r="BR779" s="44">
        <f>'Tooling Main list 25-26'!BX324</f>
        <v>0</v>
      </c>
      <c r="BS779" s="44">
        <f>'Tooling Main list 25-26'!BY324</f>
        <v>0</v>
      </c>
      <c r="BT779" s="44">
        <f>'Tooling Main list 25-26'!CA324</f>
        <v>0</v>
      </c>
      <c r="BU779" s="44">
        <f>'Tooling Main list 25-26'!CB324</f>
        <v>0</v>
      </c>
      <c r="BV779" s="44">
        <f>'Tooling Main list 25-26'!CC324</f>
        <v>0</v>
      </c>
      <c r="BW779" s="44">
        <f>'Tooling Main list 25-26'!CD324</f>
        <v>0</v>
      </c>
      <c r="BX779" s="44">
        <f>'Tooling Main list 25-26'!CE324</f>
        <v>0</v>
      </c>
      <c r="BY779" s="44">
        <f>'Tooling Main list 25-26'!CF324</f>
        <v>0</v>
      </c>
      <c r="BZ779" s="44">
        <f>'Tooling Main list 25-26'!CH324</f>
        <v>0</v>
      </c>
      <c r="CA779" s="44">
        <f>'Tooling Main list 25-26'!CI324</f>
        <v>0</v>
      </c>
      <c r="CB779" s="44">
        <f>'Tooling Main list 25-26'!CJ324</f>
        <v>0</v>
      </c>
      <c r="CC779" s="44">
        <f>'Tooling Main list 25-26'!CK324</f>
        <v>0</v>
      </c>
      <c r="CD779" s="44">
        <f>'Tooling Main list 25-26'!CL324</f>
        <v>0</v>
      </c>
      <c r="CE779" s="44">
        <f>'Tooling Main list 25-26'!CM324</f>
        <v>0</v>
      </c>
      <c r="CF779" s="44">
        <f>'Tooling Main list 25-26'!CO324</f>
        <v>0</v>
      </c>
      <c r="CG779" s="44">
        <f>'Tooling Main list 25-26'!CP324</f>
        <v>0</v>
      </c>
      <c r="CH779" s="44">
        <f>'Tooling Main list 25-26'!CQ324</f>
        <v>0</v>
      </c>
      <c r="CI779" s="44">
        <f>'Tooling Main list 25-26'!CR324</f>
        <v>0</v>
      </c>
      <c r="CJ779" s="44">
        <f>'Tooling Main list 25-26'!CS324</f>
        <v>0</v>
      </c>
      <c r="CK779" s="44">
        <f>'Tooling Main list 25-26'!CT324</f>
        <v>0</v>
      </c>
      <c r="CL779" s="44">
        <f>'Tooling Main list 25-26'!CV324</f>
        <v>0</v>
      </c>
      <c r="CM779" s="44">
        <f>'Tooling Main list 25-26'!CW324</f>
        <v>0</v>
      </c>
      <c r="CN779" s="44">
        <f>'Tooling Main list 25-26'!CX324</f>
        <v>0</v>
      </c>
      <c r="CO779" s="44">
        <f>'Tooling Main list 25-26'!CY324</f>
        <v>0</v>
      </c>
      <c r="CP779" s="44">
        <f>'Tooling Main list 25-26'!CZ324</f>
        <v>0</v>
      </c>
      <c r="CQ779" s="44">
        <f>'Tooling Main list 25-26'!DA324</f>
        <v>0</v>
      </c>
      <c r="CR779" s="44">
        <f>'Tooling Main list 25-26'!DC324</f>
        <v>0</v>
      </c>
      <c r="CS779" s="44">
        <f>'Tooling Main list 25-26'!DD324</f>
        <v>0</v>
      </c>
      <c r="CT779" s="44">
        <f>'Tooling Main list 25-26'!DE324</f>
        <v>0</v>
      </c>
      <c r="CU779" s="44">
        <f>'Tooling Main list 25-26'!DF324</f>
        <v>0</v>
      </c>
      <c r="CV779" s="44">
        <f>'Tooling Main list 25-26'!DG324</f>
        <v>0</v>
      </c>
      <c r="CW779" s="44">
        <f>'Tooling Main list 25-26'!DH324</f>
        <v>0</v>
      </c>
      <c r="CX779" s="44">
        <f>'Tooling Main list 25-26'!DJ324</f>
        <v>0</v>
      </c>
      <c r="CY779" s="44">
        <f>'Tooling Main list 25-26'!DK324</f>
        <v>0</v>
      </c>
      <c r="CZ779" s="44">
        <f>'Tooling Main list 25-26'!DR324</f>
        <v>0</v>
      </c>
      <c r="DA779" s="44">
        <f>'Tooling Main list 25-26'!DS324</f>
        <v>0</v>
      </c>
      <c r="DB779" s="44">
        <f>'Tooling Main list 25-26'!DT324</f>
        <v>0</v>
      </c>
      <c r="DC779" s="44">
        <f>'Tooling Main list 25-26'!DU324</f>
        <v>0</v>
      </c>
      <c r="DD779" s="44">
        <f>'Tooling Main list 25-26'!DW324</f>
        <v>0</v>
      </c>
      <c r="DE779" s="44"/>
      <c r="DF779" s="44">
        <f>'Tooling Main list 25-26'!DX324</f>
        <v>0</v>
      </c>
      <c r="DG779" s="44"/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</row>
    <row r="780" spans="1:121" hidden="1" x14ac:dyDescent="0.25">
      <c r="A780" s="44"/>
      <c r="B780" s="44"/>
      <c r="C780" s="44"/>
      <c r="D780" s="44"/>
      <c r="E780" s="44"/>
      <c r="F780" s="44"/>
      <c r="G780" s="44"/>
      <c r="H780" s="44">
        <f>'Tooling Main list 25-26'!D325</f>
        <v>0</v>
      </c>
      <c r="I780" s="44">
        <f>'Tooling Main list 25-26'!E325</f>
        <v>0</v>
      </c>
      <c r="J780" s="44">
        <f>'Tooling Main list 25-26'!F325</f>
        <v>0</v>
      </c>
      <c r="K780" s="44">
        <f>'Tooling Main list 25-26'!G325</f>
        <v>0</v>
      </c>
      <c r="L780" s="44">
        <f>'Tooling Main list 25-26'!I325</f>
        <v>0</v>
      </c>
      <c r="M780" s="44">
        <f>'Tooling Main list 25-26'!J325</f>
        <v>0</v>
      </c>
      <c r="N780" s="44">
        <f>'Tooling Main list 25-26'!K325</f>
        <v>0</v>
      </c>
      <c r="O780" s="44">
        <f>'Tooling Main list 25-26'!L325</f>
        <v>0</v>
      </c>
      <c r="P780" s="44">
        <f>'Tooling Main list 25-26'!M325</f>
        <v>0</v>
      </c>
      <c r="Q780" s="44">
        <f>'Tooling Main list 25-26'!N325</f>
        <v>0</v>
      </c>
      <c r="R780" s="44">
        <f>'Tooling Main list 25-26'!P325</f>
        <v>0</v>
      </c>
      <c r="S780" s="44">
        <f>'Tooling Main list 25-26'!Q325</f>
        <v>0</v>
      </c>
      <c r="T780" s="44">
        <f>'Tooling Main list 25-26'!R325</f>
        <v>0</v>
      </c>
      <c r="U780" s="44">
        <f>'Tooling Main list 25-26'!S325</f>
        <v>0</v>
      </c>
      <c r="V780" s="44">
        <f>'Tooling Main list 25-26'!T325</f>
        <v>0</v>
      </c>
      <c r="W780" s="44">
        <f>'Tooling Main list 25-26'!U325</f>
        <v>0</v>
      </c>
      <c r="X780" s="44">
        <f>'Tooling Main list 25-26'!W325</f>
        <v>0</v>
      </c>
      <c r="Y780" s="44">
        <f>'Tooling Main list 25-26'!X325</f>
        <v>0</v>
      </c>
      <c r="Z780" s="44">
        <f>'Tooling Main list 25-26'!Y325</f>
        <v>0</v>
      </c>
      <c r="AA780" s="44">
        <f>'Tooling Main list 25-26'!Z325</f>
        <v>0</v>
      </c>
      <c r="AB780" s="44">
        <f>'Tooling Main list 25-26'!AA325</f>
        <v>0</v>
      </c>
      <c r="AC780" s="44">
        <f>'Tooling Main list 25-26'!AB325</f>
        <v>0</v>
      </c>
      <c r="AD780" s="44">
        <f>'Tooling Main list 25-26'!AD325</f>
        <v>0</v>
      </c>
      <c r="AE780" s="44">
        <f>'Tooling Main list 25-26'!AE325</f>
        <v>0</v>
      </c>
      <c r="AF780" s="44">
        <f>'Tooling Main list 25-26'!AF325</f>
        <v>0</v>
      </c>
      <c r="AG780" s="44">
        <f>'Tooling Main list 25-26'!AG325</f>
        <v>0</v>
      </c>
      <c r="AH780" s="44">
        <f>'Tooling Main list 25-26'!AH325</f>
        <v>0</v>
      </c>
      <c r="AI780" s="44">
        <f>'Tooling Main list 25-26'!AI325</f>
        <v>0</v>
      </c>
      <c r="AJ780" s="44">
        <f>'Tooling Main list 25-26'!AK325</f>
        <v>0</v>
      </c>
      <c r="AK780" s="44">
        <f>'Tooling Main list 25-26'!AL325</f>
        <v>0</v>
      </c>
      <c r="AL780" s="44">
        <f>'Tooling Main list 25-26'!AM325</f>
        <v>0</v>
      </c>
      <c r="AM780" s="44">
        <f>'Tooling Main list 25-26'!AN325</f>
        <v>0</v>
      </c>
      <c r="AN780" s="44">
        <f>'Tooling Main list 25-26'!AO325</f>
        <v>0</v>
      </c>
      <c r="AO780" s="44">
        <f>'Tooling Main list 25-26'!AP325</f>
        <v>0</v>
      </c>
      <c r="AP780" s="44">
        <f>'Tooling Main list 25-26'!AR325</f>
        <v>0</v>
      </c>
      <c r="AQ780" s="44">
        <f>'Tooling Main list 25-26'!AS325</f>
        <v>0</v>
      </c>
      <c r="AR780" s="44">
        <f>'Tooling Main list 25-26'!AT325</f>
        <v>0</v>
      </c>
      <c r="AS780" s="44">
        <f>'Tooling Main list 25-26'!AU325</f>
        <v>0</v>
      </c>
      <c r="AT780" s="44">
        <f>'Tooling Main list 25-26'!AV325</f>
        <v>0</v>
      </c>
      <c r="AU780" s="44">
        <f>'Tooling Main list 25-26'!AW325</f>
        <v>0</v>
      </c>
      <c r="AV780" s="44">
        <f>'Tooling Main list 25-26'!AY325</f>
        <v>0</v>
      </c>
      <c r="AW780" s="44">
        <f>'Tooling Main list 25-26'!AZ325</f>
        <v>0</v>
      </c>
      <c r="AX780" s="44">
        <f>'Tooling Main list 25-26'!BA325</f>
        <v>0</v>
      </c>
      <c r="AY780" s="44">
        <f>'Tooling Main list 25-26'!BB325</f>
        <v>0</v>
      </c>
      <c r="AZ780" s="44">
        <f>'Tooling Main list 25-26'!BC325</f>
        <v>0</v>
      </c>
      <c r="BA780" s="44">
        <f>'Tooling Main list 25-26'!BD325</f>
        <v>0</v>
      </c>
      <c r="BB780" s="44">
        <f>'Tooling Main list 25-26'!BF325</f>
        <v>0</v>
      </c>
      <c r="BC780" s="44">
        <f>'Tooling Main list 25-26'!BG325</f>
        <v>0</v>
      </c>
      <c r="BD780" s="44">
        <f>'Tooling Main list 25-26'!BH325</f>
        <v>0</v>
      </c>
      <c r="BE780" s="44">
        <f>'Tooling Main list 25-26'!BI325</f>
        <v>0</v>
      </c>
      <c r="BF780" s="44">
        <f>'Tooling Main list 25-26'!BJ325</f>
        <v>0</v>
      </c>
      <c r="BG780" s="44">
        <f>'Tooling Main list 25-26'!BK325</f>
        <v>0</v>
      </c>
      <c r="BH780" s="44">
        <f>'Tooling Main list 25-26'!BM325</f>
        <v>0</v>
      </c>
      <c r="BI780" s="44">
        <f>'Tooling Main list 25-26'!BN325</f>
        <v>0</v>
      </c>
      <c r="BJ780" s="44">
        <f>'Tooling Main list 25-26'!BO325</f>
        <v>0</v>
      </c>
      <c r="BK780" s="44">
        <f>'Tooling Main list 25-26'!BP325</f>
        <v>0</v>
      </c>
      <c r="BL780" s="44">
        <f>'Tooling Main list 25-26'!BQ325</f>
        <v>0</v>
      </c>
      <c r="BM780" s="44">
        <f>'Tooling Main list 25-26'!BR325</f>
        <v>0</v>
      </c>
      <c r="BN780" s="44">
        <f>'Tooling Main list 25-26'!BT325</f>
        <v>0</v>
      </c>
      <c r="BO780" s="44">
        <f>'Tooling Main list 25-26'!BU325</f>
        <v>0</v>
      </c>
      <c r="BP780" s="44">
        <f>'Tooling Main list 25-26'!BV325</f>
        <v>0</v>
      </c>
      <c r="BQ780" s="44">
        <f>'Tooling Main list 25-26'!BW325</f>
        <v>0</v>
      </c>
      <c r="BR780" s="44">
        <f>'Tooling Main list 25-26'!BX325</f>
        <v>0</v>
      </c>
      <c r="BS780" s="44">
        <f>'Tooling Main list 25-26'!BY325</f>
        <v>0</v>
      </c>
      <c r="BT780" s="44">
        <f>'Tooling Main list 25-26'!CA325</f>
        <v>0</v>
      </c>
      <c r="BU780" s="44">
        <f>'Tooling Main list 25-26'!CB325</f>
        <v>0</v>
      </c>
      <c r="BV780" s="44">
        <f>'Tooling Main list 25-26'!CC325</f>
        <v>0</v>
      </c>
      <c r="BW780" s="44">
        <f>'Tooling Main list 25-26'!CD325</f>
        <v>0</v>
      </c>
      <c r="BX780" s="44">
        <f>'Tooling Main list 25-26'!CE325</f>
        <v>0</v>
      </c>
      <c r="BY780" s="44">
        <f>'Tooling Main list 25-26'!CF325</f>
        <v>0</v>
      </c>
      <c r="BZ780" s="44">
        <f>'Tooling Main list 25-26'!CH325</f>
        <v>0</v>
      </c>
      <c r="CA780" s="44">
        <f>'Tooling Main list 25-26'!CI325</f>
        <v>0</v>
      </c>
      <c r="CB780" s="44">
        <f>'Tooling Main list 25-26'!CJ325</f>
        <v>0</v>
      </c>
      <c r="CC780" s="44">
        <f>'Tooling Main list 25-26'!CK325</f>
        <v>0</v>
      </c>
      <c r="CD780" s="44">
        <f>'Tooling Main list 25-26'!CL325</f>
        <v>0</v>
      </c>
      <c r="CE780" s="44">
        <f>'Tooling Main list 25-26'!CM325</f>
        <v>0</v>
      </c>
      <c r="CF780" s="44">
        <f>'Tooling Main list 25-26'!CO325</f>
        <v>0</v>
      </c>
      <c r="CG780" s="44">
        <f>'Tooling Main list 25-26'!CP325</f>
        <v>0</v>
      </c>
      <c r="CH780" s="44">
        <f>'Tooling Main list 25-26'!CQ325</f>
        <v>0</v>
      </c>
      <c r="CI780" s="44">
        <f>'Tooling Main list 25-26'!CR325</f>
        <v>0</v>
      </c>
      <c r="CJ780" s="44">
        <f>'Tooling Main list 25-26'!CS325</f>
        <v>0</v>
      </c>
      <c r="CK780" s="44">
        <f>'Tooling Main list 25-26'!CT325</f>
        <v>0</v>
      </c>
      <c r="CL780" s="44">
        <f>'Tooling Main list 25-26'!CV325</f>
        <v>0</v>
      </c>
      <c r="CM780" s="44">
        <f>'Tooling Main list 25-26'!CW325</f>
        <v>0</v>
      </c>
      <c r="CN780" s="44">
        <f>'Tooling Main list 25-26'!CX325</f>
        <v>0</v>
      </c>
      <c r="CO780" s="44">
        <f>'Tooling Main list 25-26'!CY325</f>
        <v>0</v>
      </c>
      <c r="CP780" s="44">
        <f>'Tooling Main list 25-26'!CZ325</f>
        <v>0</v>
      </c>
      <c r="CQ780" s="44">
        <f>'Tooling Main list 25-26'!DA325</f>
        <v>0</v>
      </c>
      <c r="CR780" s="44">
        <f>'Tooling Main list 25-26'!DC325</f>
        <v>0</v>
      </c>
      <c r="CS780" s="44">
        <f>'Tooling Main list 25-26'!DD325</f>
        <v>0</v>
      </c>
      <c r="CT780" s="44">
        <f>'Tooling Main list 25-26'!DE325</f>
        <v>0</v>
      </c>
      <c r="CU780" s="44">
        <f>'Tooling Main list 25-26'!DF325</f>
        <v>0</v>
      </c>
      <c r="CV780" s="44">
        <f>'Tooling Main list 25-26'!DG325</f>
        <v>0</v>
      </c>
      <c r="CW780" s="44">
        <f>'Tooling Main list 25-26'!DH325</f>
        <v>0</v>
      </c>
      <c r="CX780" s="44">
        <f>'Tooling Main list 25-26'!DJ325</f>
        <v>0</v>
      </c>
      <c r="CY780" s="44">
        <f>'Tooling Main list 25-26'!DK325</f>
        <v>0</v>
      </c>
      <c r="CZ780" s="44">
        <f>'Tooling Main list 25-26'!DR325</f>
        <v>0</v>
      </c>
      <c r="DA780" s="44">
        <f>'Tooling Main list 25-26'!DS325</f>
        <v>0</v>
      </c>
      <c r="DB780" s="44">
        <f>'Tooling Main list 25-26'!DT325</f>
        <v>0</v>
      </c>
      <c r="DC780" s="44">
        <f>'Tooling Main list 25-26'!DU325</f>
        <v>0</v>
      </c>
      <c r="DD780" s="44">
        <f>'Tooling Main list 25-26'!DW325</f>
        <v>0</v>
      </c>
      <c r="DE780" s="44"/>
      <c r="DF780" s="44">
        <f>'Tooling Main list 25-26'!DX325</f>
        <v>0</v>
      </c>
      <c r="DG780" s="44"/>
      <c r="DH780" s="44"/>
      <c r="DI780" s="44"/>
      <c r="DJ780" s="44"/>
      <c r="DK780" s="44"/>
      <c r="DL780" s="44"/>
      <c r="DM780" s="44"/>
      <c r="DN780" s="44"/>
      <c r="DO780" s="44"/>
      <c r="DP780" s="44"/>
      <c r="DQ780" s="44"/>
    </row>
    <row r="781" spans="1:121" hidden="1" x14ac:dyDescent="0.25">
      <c r="A781" s="44"/>
      <c r="B781" s="44"/>
      <c r="C781" s="44"/>
      <c r="D781" s="44"/>
      <c r="E781" s="44"/>
      <c r="F781" s="44"/>
      <c r="G781" s="44"/>
      <c r="H781" s="44">
        <f>'Tooling Main list 25-26'!D326</f>
        <v>0</v>
      </c>
      <c r="I781" s="44">
        <f>'Tooling Main list 25-26'!E326</f>
        <v>0</v>
      </c>
      <c r="J781" s="44">
        <f>'Tooling Main list 25-26'!F326</f>
        <v>0</v>
      </c>
      <c r="K781" s="44">
        <f>'Tooling Main list 25-26'!G326</f>
        <v>0</v>
      </c>
      <c r="L781" s="44">
        <f>'Tooling Main list 25-26'!I326</f>
        <v>0</v>
      </c>
      <c r="M781" s="44">
        <f>'Tooling Main list 25-26'!J326</f>
        <v>0</v>
      </c>
      <c r="N781" s="44">
        <f>'Tooling Main list 25-26'!K326</f>
        <v>0</v>
      </c>
      <c r="O781" s="44">
        <f>'Tooling Main list 25-26'!L326</f>
        <v>0</v>
      </c>
      <c r="P781" s="44">
        <f>'Tooling Main list 25-26'!M326</f>
        <v>0</v>
      </c>
      <c r="Q781" s="44">
        <f>'Tooling Main list 25-26'!N326</f>
        <v>0</v>
      </c>
      <c r="R781" s="44">
        <f>'Tooling Main list 25-26'!P326</f>
        <v>0</v>
      </c>
      <c r="S781" s="44">
        <f>'Tooling Main list 25-26'!Q326</f>
        <v>0</v>
      </c>
      <c r="T781" s="44">
        <f>'Tooling Main list 25-26'!R326</f>
        <v>0</v>
      </c>
      <c r="U781" s="44">
        <f>'Tooling Main list 25-26'!S326</f>
        <v>0</v>
      </c>
      <c r="V781" s="44">
        <f>'Tooling Main list 25-26'!T326</f>
        <v>0</v>
      </c>
      <c r="W781" s="44">
        <f>'Tooling Main list 25-26'!U326</f>
        <v>0</v>
      </c>
      <c r="X781" s="44">
        <f>'Tooling Main list 25-26'!W326</f>
        <v>0</v>
      </c>
      <c r="Y781" s="44">
        <f>'Tooling Main list 25-26'!X326</f>
        <v>0</v>
      </c>
      <c r="Z781" s="44">
        <f>'Tooling Main list 25-26'!Y326</f>
        <v>0</v>
      </c>
      <c r="AA781" s="44">
        <f>'Tooling Main list 25-26'!Z326</f>
        <v>0</v>
      </c>
      <c r="AB781" s="44">
        <f>'Tooling Main list 25-26'!AA326</f>
        <v>0</v>
      </c>
      <c r="AC781" s="44">
        <f>'Tooling Main list 25-26'!AB326</f>
        <v>0</v>
      </c>
      <c r="AD781" s="44">
        <f>'Tooling Main list 25-26'!AD326</f>
        <v>0</v>
      </c>
      <c r="AE781" s="44">
        <f>'Tooling Main list 25-26'!AE326</f>
        <v>0</v>
      </c>
      <c r="AF781" s="44">
        <f>'Tooling Main list 25-26'!AF326</f>
        <v>0</v>
      </c>
      <c r="AG781" s="44">
        <f>'Tooling Main list 25-26'!AG326</f>
        <v>0</v>
      </c>
      <c r="AH781" s="44">
        <f>'Tooling Main list 25-26'!AH326</f>
        <v>0</v>
      </c>
      <c r="AI781" s="44">
        <f>'Tooling Main list 25-26'!AI326</f>
        <v>0</v>
      </c>
      <c r="AJ781" s="44">
        <f>'Tooling Main list 25-26'!AK326</f>
        <v>0</v>
      </c>
      <c r="AK781" s="44">
        <f>'Tooling Main list 25-26'!AL326</f>
        <v>0</v>
      </c>
      <c r="AL781" s="44">
        <f>'Tooling Main list 25-26'!AM326</f>
        <v>0</v>
      </c>
      <c r="AM781" s="44">
        <f>'Tooling Main list 25-26'!AN326</f>
        <v>0</v>
      </c>
      <c r="AN781" s="44">
        <f>'Tooling Main list 25-26'!AO326</f>
        <v>0</v>
      </c>
      <c r="AO781" s="44">
        <f>'Tooling Main list 25-26'!AP326</f>
        <v>0</v>
      </c>
      <c r="AP781" s="44">
        <f>'Tooling Main list 25-26'!AR326</f>
        <v>0</v>
      </c>
      <c r="AQ781" s="44">
        <f>'Tooling Main list 25-26'!AS326</f>
        <v>0</v>
      </c>
      <c r="AR781" s="44">
        <f>'Tooling Main list 25-26'!AT326</f>
        <v>0</v>
      </c>
      <c r="AS781" s="44">
        <f>'Tooling Main list 25-26'!AU326</f>
        <v>0</v>
      </c>
      <c r="AT781" s="44">
        <f>'Tooling Main list 25-26'!AV326</f>
        <v>0</v>
      </c>
      <c r="AU781" s="44">
        <f>'Tooling Main list 25-26'!AW326</f>
        <v>0</v>
      </c>
      <c r="AV781" s="44">
        <f>'Tooling Main list 25-26'!AY326</f>
        <v>0</v>
      </c>
      <c r="AW781" s="44">
        <f>'Tooling Main list 25-26'!AZ326</f>
        <v>0</v>
      </c>
      <c r="AX781" s="44">
        <f>'Tooling Main list 25-26'!BA326</f>
        <v>0</v>
      </c>
      <c r="AY781" s="44">
        <f>'Tooling Main list 25-26'!BB326</f>
        <v>0</v>
      </c>
      <c r="AZ781" s="44">
        <f>'Tooling Main list 25-26'!BC326</f>
        <v>0</v>
      </c>
      <c r="BA781" s="44">
        <f>'Tooling Main list 25-26'!BD326</f>
        <v>0</v>
      </c>
      <c r="BB781" s="44">
        <f>'Tooling Main list 25-26'!BF326</f>
        <v>0</v>
      </c>
      <c r="BC781" s="44">
        <f>'Tooling Main list 25-26'!BG326</f>
        <v>0</v>
      </c>
      <c r="BD781" s="44">
        <f>'Tooling Main list 25-26'!BH326</f>
        <v>0</v>
      </c>
      <c r="BE781" s="44">
        <f>'Tooling Main list 25-26'!BI326</f>
        <v>0</v>
      </c>
      <c r="BF781" s="44">
        <f>'Tooling Main list 25-26'!BJ326</f>
        <v>0</v>
      </c>
      <c r="BG781" s="44">
        <f>'Tooling Main list 25-26'!BK326</f>
        <v>0</v>
      </c>
      <c r="BH781" s="44">
        <f>'Tooling Main list 25-26'!BM326</f>
        <v>0</v>
      </c>
      <c r="BI781" s="44">
        <f>'Tooling Main list 25-26'!BN326</f>
        <v>0</v>
      </c>
      <c r="BJ781" s="44">
        <f>'Tooling Main list 25-26'!BO326</f>
        <v>0</v>
      </c>
      <c r="BK781" s="44">
        <f>'Tooling Main list 25-26'!BP326</f>
        <v>0</v>
      </c>
      <c r="BL781" s="44">
        <f>'Tooling Main list 25-26'!BQ326</f>
        <v>0</v>
      </c>
      <c r="BM781" s="44">
        <f>'Tooling Main list 25-26'!BR326</f>
        <v>0</v>
      </c>
      <c r="BN781" s="44">
        <f>'Tooling Main list 25-26'!BT326</f>
        <v>0</v>
      </c>
      <c r="BO781" s="44">
        <f>'Tooling Main list 25-26'!BU326</f>
        <v>0</v>
      </c>
      <c r="BP781" s="44">
        <f>'Tooling Main list 25-26'!BV326</f>
        <v>0</v>
      </c>
      <c r="BQ781" s="44">
        <f>'Tooling Main list 25-26'!BW326</f>
        <v>0</v>
      </c>
      <c r="BR781" s="44">
        <f>'Tooling Main list 25-26'!BX326</f>
        <v>0</v>
      </c>
      <c r="BS781" s="44">
        <f>'Tooling Main list 25-26'!BY326</f>
        <v>0</v>
      </c>
      <c r="BT781" s="44">
        <f>'Tooling Main list 25-26'!CA326</f>
        <v>0</v>
      </c>
      <c r="BU781" s="44">
        <f>'Tooling Main list 25-26'!CB326</f>
        <v>0</v>
      </c>
      <c r="BV781" s="44">
        <f>'Tooling Main list 25-26'!CC326</f>
        <v>0</v>
      </c>
      <c r="BW781" s="44">
        <f>'Tooling Main list 25-26'!CD326</f>
        <v>0</v>
      </c>
      <c r="BX781" s="44">
        <f>'Tooling Main list 25-26'!CE326</f>
        <v>0</v>
      </c>
      <c r="BY781" s="44">
        <f>'Tooling Main list 25-26'!CF326</f>
        <v>0</v>
      </c>
      <c r="BZ781" s="44">
        <f>'Tooling Main list 25-26'!CH326</f>
        <v>0</v>
      </c>
      <c r="CA781" s="44">
        <f>'Tooling Main list 25-26'!CI326</f>
        <v>0</v>
      </c>
      <c r="CB781" s="44">
        <f>'Tooling Main list 25-26'!CJ326</f>
        <v>0</v>
      </c>
      <c r="CC781" s="44">
        <f>'Tooling Main list 25-26'!CK326</f>
        <v>0</v>
      </c>
      <c r="CD781" s="44">
        <f>'Tooling Main list 25-26'!CL326</f>
        <v>0</v>
      </c>
      <c r="CE781" s="44">
        <f>'Tooling Main list 25-26'!CM326</f>
        <v>0</v>
      </c>
      <c r="CF781" s="44">
        <f>'Tooling Main list 25-26'!CO326</f>
        <v>0</v>
      </c>
      <c r="CG781" s="44">
        <f>'Tooling Main list 25-26'!CP326</f>
        <v>0</v>
      </c>
      <c r="CH781" s="44">
        <f>'Tooling Main list 25-26'!CQ326</f>
        <v>0</v>
      </c>
      <c r="CI781" s="44">
        <f>'Tooling Main list 25-26'!CR326</f>
        <v>0</v>
      </c>
      <c r="CJ781" s="44">
        <f>'Tooling Main list 25-26'!CS326</f>
        <v>0</v>
      </c>
      <c r="CK781" s="44">
        <f>'Tooling Main list 25-26'!CT326</f>
        <v>0</v>
      </c>
      <c r="CL781" s="44">
        <f>'Tooling Main list 25-26'!CV326</f>
        <v>0</v>
      </c>
      <c r="CM781" s="44">
        <f>'Tooling Main list 25-26'!CW326</f>
        <v>0</v>
      </c>
      <c r="CN781" s="44">
        <f>'Tooling Main list 25-26'!CX326</f>
        <v>0</v>
      </c>
      <c r="CO781" s="44">
        <f>'Tooling Main list 25-26'!CY326</f>
        <v>0</v>
      </c>
      <c r="CP781" s="44">
        <f>'Tooling Main list 25-26'!CZ326</f>
        <v>0</v>
      </c>
      <c r="CQ781" s="44">
        <f>'Tooling Main list 25-26'!DA326</f>
        <v>0</v>
      </c>
      <c r="CR781" s="44">
        <f>'Tooling Main list 25-26'!DC326</f>
        <v>0</v>
      </c>
      <c r="CS781" s="44">
        <f>'Tooling Main list 25-26'!DD326</f>
        <v>0</v>
      </c>
      <c r="CT781" s="44">
        <f>'Tooling Main list 25-26'!DE326</f>
        <v>0</v>
      </c>
      <c r="CU781" s="44">
        <f>'Tooling Main list 25-26'!DF326</f>
        <v>0</v>
      </c>
      <c r="CV781" s="44">
        <f>'Tooling Main list 25-26'!DG326</f>
        <v>0</v>
      </c>
      <c r="CW781" s="44">
        <f>'Tooling Main list 25-26'!DH326</f>
        <v>0</v>
      </c>
      <c r="CX781" s="44">
        <f>'Tooling Main list 25-26'!DJ326</f>
        <v>0</v>
      </c>
      <c r="CY781" s="44">
        <f>'Tooling Main list 25-26'!DK326</f>
        <v>0</v>
      </c>
      <c r="CZ781" s="44">
        <f>'Tooling Main list 25-26'!DR326</f>
        <v>0</v>
      </c>
      <c r="DA781" s="44">
        <f>'Tooling Main list 25-26'!DS326</f>
        <v>0</v>
      </c>
      <c r="DB781" s="44">
        <f>'Tooling Main list 25-26'!DT326</f>
        <v>0</v>
      </c>
      <c r="DC781" s="44">
        <f>'Tooling Main list 25-26'!DU326</f>
        <v>0</v>
      </c>
      <c r="DD781" s="44">
        <f>'Tooling Main list 25-26'!DW326</f>
        <v>0</v>
      </c>
      <c r="DE781" s="44"/>
      <c r="DF781" s="44">
        <f>'Tooling Main list 25-26'!DX326</f>
        <v>0</v>
      </c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</row>
    <row r="782" spans="1:121" hidden="1" x14ac:dyDescent="0.25">
      <c r="A782" s="44"/>
      <c r="B782" s="44"/>
      <c r="C782" s="44"/>
      <c r="D782" s="44"/>
      <c r="E782" s="44"/>
      <c r="F782" s="44"/>
      <c r="G782" s="44"/>
      <c r="H782" s="44">
        <f>'Tooling Main list 25-26'!D327</f>
        <v>0</v>
      </c>
      <c r="I782" s="44">
        <f>'Tooling Main list 25-26'!E327</f>
        <v>0</v>
      </c>
      <c r="J782" s="44">
        <f>'Tooling Main list 25-26'!F327</f>
        <v>0</v>
      </c>
      <c r="K782" s="44">
        <f>'Tooling Main list 25-26'!G327</f>
        <v>0</v>
      </c>
      <c r="L782" s="44">
        <f>'Tooling Main list 25-26'!I327</f>
        <v>0</v>
      </c>
      <c r="M782" s="44">
        <f>'Tooling Main list 25-26'!J327</f>
        <v>0</v>
      </c>
      <c r="N782" s="44">
        <f>'Tooling Main list 25-26'!K327</f>
        <v>0</v>
      </c>
      <c r="O782" s="44">
        <f>'Tooling Main list 25-26'!L327</f>
        <v>0</v>
      </c>
      <c r="P782" s="44">
        <f>'Tooling Main list 25-26'!M327</f>
        <v>0</v>
      </c>
      <c r="Q782" s="44">
        <f>'Tooling Main list 25-26'!N327</f>
        <v>0</v>
      </c>
      <c r="R782" s="44">
        <f>'Tooling Main list 25-26'!P327</f>
        <v>0</v>
      </c>
      <c r="S782" s="44">
        <f>'Tooling Main list 25-26'!Q327</f>
        <v>0</v>
      </c>
      <c r="T782" s="44">
        <f>'Tooling Main list 25-26'!R327</f>
        <v>0</v>
      </c>
      <c r="U782" s="44">
        <f>'Tooling Main list 25-26'!S327</f>
        <v>0</v>
      </c>
      <c r="V782" s="44">
        <f>'Tooling Main list 25-26'!T327</f>
        <v>0</v>
      </c>
      <c r="W782" s="44">
        <f>'Tooling Main list 25-26'!U327</f>
        <v>0</v>
      </c>
      <c r="X782" s="44">
        <f>'Tooling Main list 25-26'!W327</f>
        <v>0</v>
      </c>
      <c r="Y782" s="44">
        <f>'Tooling Main list 25-26'!X327</f>
        <v>0</v>
      </c>
      <c r="Z782" s="44">
        <f>'Tooling Main list 25-26'!Y327</f>
        <v>0</v>
      </c>
      <c r="AA782" s="44">
        <f>'Tooling Main list 25-26'!Z327</f>
        <v>0</v>
      </c>
      <c r="AB782" s="44">
        <f>'Tooling Main list 25-26'!AA327</f>
        <v>0</v>
      </c>
      <c r="AC782" s="44">
        <f>'Tooling Main list 25-26'!AB327</f>
        <v>0</v>
      </c>
      <c r="AD782" s="44">
        <f>'Tooling Main list 25-26'!AD327</f>
        <v>0</v>
      </c>
      <c r="AE782" s="44">
        <f>'Tooling Main list 25-26'!AE327</f>
        <v>0</v>
      </c>
      <c r="AF782" s="44">
        <f>'Tooling Main list 25-26'!AF327</f>
        <v>0</v>
      </c>
      <c r="AG782" s="44">
        <f>'Tooling Main list 25-26'!AG327</f>
        <v>0</v>
      </c>
      <c r="AH782" s="44">
        <f>'Tooling Main list 25-26'!AH327</f>
        <v>0</v>
      </c>
      <c r="AI782" s="44">
        <f>'Tooling Main list 25-26'!AI327</f>
        <v>0</v>
      </c>
      <c r="AJ782" s="44">
        <f>'Tooling Main list 25-26'!AK327</f>
        <v>0</v>
      </c>
      <c r="AK782" s="44">
        <f>'Tooling Main list 25-26'!AL327</f>
        <v>0</v>
      </c>
      <c r="AL782" s="44">
        <f>'Tooling Main list 25-26'!AM327</f>
        <v>0</v>
      </c>
      <c r="AM782" s="44">
        <f>'Tooling Main list 25-26'!AN327</f>
        <v>0</v>
      </c>
      <c r="AN782" s="44">
        <f>'Tooling Main list 25-26'!AO327</f>
        <v>0</v>
      </c>
      <c r="AO782" s="44">
        <f>'Tooling Main list 25-26'!AP327</f>
        <v>0</v>
      </c>
      <c r="AP782" s="44">
        <f>'Tooling Main list 25-26'!AR327</f>
        <v>0</v>
      </c>
      <c r="AQ782" s="44">
        <f>'Tooling Main list 25-26'!AS327</f>
        <v>0</v>
      </c>
      <c r="AR782" s="44">
        <f>'Tooling Main list 25-26'!AT327</f>
        <v>0</v>
      </c>
      <c r="AS782" s="44">
        <f>'Tooling Main list 25-26'!AU327</f>
        <v>0</v>
      </c>
      <c r="AT782" s="44">
        <f>'Tooling Main list 25-26'!AV327</f>
        <v>0</v>
      </c>
      <c r="AU782" s="44">
        <f>'Tooling Main list 25-26'!AW327</f>
        <v>0</v>
      </c>
      <c r="AV782" s="44">
        <f>'Tooling Main list 25-26'!AY327</f>
        <v>0</v>
      </c>
      <c r="AW782" s="44">
        <f>'Tooling Main list 25-26'!AZ327</f>
        <v>0</v>
      </c>
      <c r="AX782" s="44">
        <f>'Tooling Main list 25-26'!BA327</f>
        <v>0</v>
      </c>
      <c r="AY782" s="44">
        <f>'Tooling Main list 25-26'!BB327</f>
        <v>0</v>
      </c>
      <c r="AZ782" s="44">
        <f>'Tooling Main list 25-26'!BC327</f>
        <v>0</v>
      </c>
      <c r="BA782" s="44">
        <f>'Tooling Main list 25-26'!BD327</f>
        <v>0</v>
      </c>
      <c r="BB782" s="44">
        <f>'Tooling Main list 25-26'!BF327</f>
        <v>0</v>
      </c>
      <c r="BC782" s="44">
        <f>'Tooling Main list 25-26'!BG327</f>
        <v>0</v>
      </c>
      <c r="BD782" s="44">
        <f>'Tooling Main list 25-26'!BH327</f>
        <v>0</v>
      </c>
      <c r="BE782" s="44">
        <f>'Tooling Main list 25-26'!BI327</f>
        <v>0</v>
      </c>
      <c r="BF782" s="44">
        <f>'Tooling Main list 25-26'!BJ327</f>
        <v>0</v>
      </c>
      <c r="BG782" s="44">
        <f>'Tooling Main list 25-26'!BK327</f>
        <v>0</v>
      </c>
      <c r="BH782" s="44">
        <f>'Tooling Main list 25-26'!BM327</f>
        <v>0</v>
      </c>
      <c r="BI782" s="44">
        <f>'Tooling Main list 25-26'!BN327</f>
        <v>0</v>
      </c>
      <c r="BJ782" s="44">
        <f>'Tooling Main list 25-26'!BO327</f>
        <v>0</v>
      </c>
      <c r="BK782" s="44">
        <f>'Tooling Main list 25-26'!BP327</f>
        <v>0</v>
      </c>
      <c r="BL782" s="44">
        <f>'Tooling Main list 25-26'!BQ327</f>
        <v>0</v>
      </c>
      <c r="BM782" s="44">
        <f>'Tooling Main list 25-26'!BR327</f>
        <v>0</v>
      </c>
      <c r="BN782" s="44">
        <f>'Tooling Main list 25-26'!BT327</f>
        <v>0</v>
      </c>
      <c r="BO782" s="44">
        <f>'Tooling Main list 25-26'!BU327</f>
        <v>0</v>
      </c>
      <c r="BP782" s="44">
        <f>'Tooling Main list 25-26'!BV327</f>
        <v>0</v>
      </c>
      <c r="BQ782" s="44">
        <f>'Tooling Main list 25-26'!BW327</f>
        <v>0</v>
      </c>
      <c r="BR782" s="44">
        <f>'Tooling Main list 25-26'!BX327</f>
        <v>0</v>
      </c>
      <c r="BS782" s="44">
        <f>'Tooling Main list 25-26'!BY327</f>
        <v>0</v>
      </c>
      <c r="BT782" s="44">
        <f>'Tooling Main list 25-26'!CA327</f>
        <v>0</v>
      </c>
      <c r="BU782" s="44">
        <f>'Tooling Main list 25-26'!CB327</f>
        <v>0</v>
      </c>
      <c r="BV782" s="44">
        <f>'Tooling Main list 25-26'!CC327</f>
        <v>0</v>
      </c>
      <c r="BW782" s="44">
        <f>'Tooling Main list 25-26'!CD327</f>
        <v>0</v>
      </c>
      <c r="BX782" s="44">
        <f>'Tooling Main list 25-26'!CE327</f>
        <v>0</v>
      </c>
      <c r="BY782" s="44">
        <f>'Tooling Main list 25-26'!CF327</f>
        <v>0</v>
      </c>
      <c r="BZ782" s="44">
        <f>'Tooling Main list 25-26'!CH327</f>
        <v>0</v>
      </c>
      <c r="CA782" s="44">
        <f>'Tooling Main list 25-26'!CI327</f>
        <v>0</v>
      </c>
      <c r="CB782" s="44">
        <f>'Tooling Main list 25-26'!CJ327</f>
        <v>0</v>
      </c>
      <c r="CC782" s="44">
        <f>'Tooling Main list 25-26'!CK327</f>
        <v>0</v>
      </c>
      <c r="CD782" s="44">
        <f>'Tooling Main list 25-26'!CL327</f>
        <v>0</v>
      </c>
      <c r="CE782" s="44">
        <f>'Tooling Main list 25-26'!CM327</f>
        <v>0</v>
      </c>
      <c r="CF782" s="44">
        <f>'Tooling Main list 25-26'!CO327</f>
        <v>0</v>
      </c>
      <c r="CG782" s="44">
        <f>'Tooling Main list 25-26'!CP327</f>
        <v>0</v>
      </c>
      <c r="CH782" s="44">
        <f>'Tooling Main list 25-26'!CQ327</f>
        <v>0</v>
      </c>
      <c r="CI782" s="44">
        <f>'Tooling Main list 25-26'!CR327</f>
        <v>0</v>
      </c>
      <c r="CJ782" s="44">
        <f>'Tooling Main list 25-26'!CS327</f>
        <v>0</v>
      </c>
      <c r="CK782" s="44">
        <f>'Tooling Main list 25-26'!CT327</f>
        <v>0</v>
      </c>
      <c r="CL782" s="44">
        <f>'Tooling Main list 25-26'!CV327</f>
        <v>0</v>
      </c>
      <c r="CM782" s="44">
        <f>'Tooling Main list 25-26'!CW327</f>
        <v>0</v>
      </c>
      <c r="CN782" s="44">
        <f>'Tooling Main list 25-26'!CX327</f>
        <v>0</v>
      </c>
      <c r="CO782" s="44">
        <f>'Tooling Main list 25-26'!CY327</f>
        <v>0</v>
      </c>
      <c r="CP782" s="44">
        <f>'Tooling Main list 25-26'!CZ327</f>
        <v>0</v>
      </c>
      <c r="CQ782" s="44">
        <f>'Tooling Main list 25-26'!DA327</f>
        <v>0</v>
      </c>
      <c r="CR782" s="44">
        <f>'Tooling Main list 25-26'!DC327</f>
        <v>0</v>
      </c>
      <c r="CS782" s="44">
        <f>'Tooling Main list 25-26'!DD327</f>
        <v>0</v>
      </c>
      <c r="CT782" s="44">
        <f>'Tooling Main list 25-26'!DE327</f>
        <v>0</v>
      </c>
      <c r="CU782" s="44">
        <f>'Tooling Main list 25-26'!DF327</f>
        <v>0</v>
      </c>
      <c r="CV782" s="44">
        <f>'Tooling Main list 25-26'!DG327</f>
        <v>0</v>
      </c>
      <c r="CW782" s="44">
        <f>'Tooling Main list 25-26'!DH327</f>
        <v>0</v>
      </c>
      <c r="CX782" s="44">
        <f>'Tooling Main list 25-26'!DJ327</f>
        <v>0</v>
      </c>
      <c r="CY782" s="44">
        <f>'Tooling Main list 25-26'!DK327</f>
        <v>0</v>
      </c>
      <c r="CZ782" s="44">
        <f>'Tooling Main list 25-26'!DR327</f>
        <v>0</v>
      </c>
      <c r="DA782" s="44">
        <f>'Tooling Main list 25-26'!DS327</f>
        <v>0</v>
      </c>
      <c r="DB782" s="44">
        <f>'Tooling Main list 25-26'!DT327</f>
        <v>0</v>
      </c>
      <c r="DC782" s="44">
        <f>'Tooling Main list 25-26'!DU327</f>
        <v>0</v>
      </c>
      <c r="DD782" s="44">
        <f>'Tooling Main list 25-26'!DW327</f>
        <v>0</v>
      </c>
      <c r="DE782" s="44"/>
      <c r="DF782" s="44">
        <f>'Tooling Main list 25-26'!DX327</f>
        <v>0</v>
      </c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</row>
    <row r="783" spans="1:121" hidden="1" x14ac:dyDescent="0.25">
      <c r="A783" s="44"/>
      <c r="B783" s="44"/>
      <c r="C783" s="44"/>
      <c r="D783" s="44"/>
      <c r="E783" s="44"/>
      <c r="F783" s="44"/>
      <c r="G783" s="44"/>
      <c r="H783" s="44">
        <f>'Tooling Main list 25-26'!D328</f>
        <v>0</v>
      </c>
      <c r="I783" s="44">
        <f>'Tooling Main list 25-26'!E328</f>
        <v>0</v>
      </c>
      <c r="J783" s="44">
        <f>'Tooling Main list 25-26'!F328</f>
        <v>0</v>
      </c>
      <c r="K783" s="44">
        <f>'Tooling Main list 25-26'!G328</f>
        <v>0</v>
      </c>
      <c r="L783" s="44">
        <f>'Tooling Main list 25-26'!I328</f>
        <v>0</v>
      </c>
      <c r="M783" s="44">
        <f>'Tooling Main list 25-26'!J328</f>
        <v>0</v>
      </c>
      <c r="N783" s="44">
        <f>'Tooling Main list 25-26'!K328</f>
        <v>0</v>
      </c>
      <c r="O783" s="44">
        <f>'Tooling Main list 25-26'!L328</f>
        <v>0</v>
      </c>
      <c r="P783" s="44">
        <f>'Tooling Main list 25-26'!M328</f>
        <v>0</v>
      </c>
      <c r="Q783" s="44">
        <f>'Tooling Main list 25-26'!N328</f>
        <v>0</v>
      </c>
      <c r="R783" s="44">
        <f>'Tooling Main list 25-26'!P328</f>
        <v>0</v>
      </c>
      <c r="S783" s="44">
        <f>'Tooling Main list 25-26'!Q328</f>
        <v>0</v>
      </c>
      <c r="T783" s="44">
        <f>'Tooling Main list 25-26'!R328</f>
        <v>0</v>
      </c>
      <c r="U783" s="44">
        <f>'Tooling Main list 25-26'!S328</f>
        <v>0</v>
      </c>
      <c r="V783" s="44">
        <f>'Tooling Main list 25-26'!T328</f>
        <v>0</v>
      </c>
      <c r="W783" s="44">
        <f>'Tooling Main list 25-26'!U328</f>
        <v>0</v>
      </c>
      <c r="X783" s="44">
        <f>'Tooling Main list 25-26'!W328</f>
        <v>0</v>
      </c>
      <c r="Y783" s="44">
        <f>'Tooling Main list 25-26'!X328</f>
        <v>0</v>
      </c>
      <c r="Z783" s="44">
        <f>'Tooling Main list 25-26'!Y328</f>
        <v>0</v>
      </c>
      <c r="AA783" s="44">
        <f>'Tooling Main list 25-26'!Z328</f>
        <v>0</v>
      </c>
      <c r="AB783" s="44">
        <f>'Tooling Main list 25-26'!AA328</f>
        <v>0</v>
      </c>
      <c r="AC783" s="44">
        <f>'Tooling Main list 25-26'!AB328</f>
        <v>0</v>
      </c>
      <c r="AD783" s="44">
        <f>'Tooling Main list 25-26'!AD328</f>
        <v>0</v>
      </c>
      <c r="AE783" s="44">
        <f>'Tooling Main list 25-26'!AE328</f>
        <v>0</v>
      </c>
      <c r="AF783" s="44">
        <f>'Tooling Main list 25-26'!AF328</f>
        <v>0</v>
      </c>
      <c r="AG783" s="44">
        <f>'Tooling Main list 25-26'!AG328</f>
        <v>0</v>
      </c>
      <c r="AH783" s="44">
        <f>'Tooling Main list 25-26'!AH328</f>
        <v>0</v>
      </c>
      <c r="AI783" s="44">
        <f>'Tooling Main list 25-26'!AI328</f>
        <v>0</v>
      </c>
      <c r="AJ783" s="44">
        <f>'Tooling Main list 25-26'!AK328</f>
        <v>0</v>
      </c>
      <c r="AK783" s="44">
        <f>'Tooling Main list 25-26'!AL328</f>
        <v>0</v>
      </c>
      <c r="AL783" s="44">
        <f>'Tooling Main list 25-26'!AM328</f>
        <v>0</v>
      </c>
      <c r="AM783" s="44">
        <f>'Tooling Main list 25-26'!AN328</f>
        <v>0</v>
      </c>
      <c r="AN783" s="44">
        <f>'Tooling Main list 25-26'!AO328</f>
        <v>0</v>
      </c>
      <c r="AO783" s="44">
        <f>'Tooling Main list 25-26'!AP328</f>
        <v>0</v>
      </c>
      <c r="AP783" s="44">
        <f>'Tooling Main list 25-26'!AR328</f>
        <v>0</v>
      </c>
      <c r="AQ783" s="44">
        <f>'Tooling Main list 25-26'!AS328</f>
        <v>0</v>
      </c>
      <c r="AR783" s="44">
        <f>'Tooling Main list 25-26'!AT328</f>
        <v>0</v>
      </c>
      <c r="AS783" s="44">
        <f>'Tooling Main list 25-26'!AU328</f>
        <v>0</v>
      </c>
      <c r="AT783" s="44">
        <f>'Tooling Main list 25-26'!AV328</f>
        <v>0</v>
      </c>
      <c r="AU783" s="44">
        <f>'Tooling Main list 25-26'!AW328</f>
        <v>0</v>
      </c>
      <c r="AV783" s="44">
        <f>'Tooling Main list 25-26'!AY328</f>
        <v>0</v>
      </c>
      <c r="AW783" s="44">
        <f>'Tooling Main list 25-26'!AZ328</f>
        <v>0</v>
      </c>
      <c r="AX783" s="44">
        <f>'Tooling Main list 25-26'!BA328</f>
        <v>0</v>
      </c>
      <c r="AY783" s="44">
        <f>'Tooling Main list 25-26'!BB328</f>
        <v>0</v>
      </c>
      <c r="AZ783" s="44">
        <f>'Tooling Main list 25-26'!BC328</f>
        <v>0</v>
      </c>
      <c r="BA783" s="44">
        <f>'Tooling Main list 25-26'!BD328</f>
        <v>0</v>
      </c>
      <c r="BB783" s="44">
        <f>'Tooling Main list 25-26'!BF328</f>
        <v>0</v>
      </c>
      <c r="BC783" s="44">
        <f>'Tooling Main list 25-26'!BG328</f>
        <v>0</v>
      </c>
      <c r="BD783" s="44">
        <f>'Tooling Main list 25-26'!BH328</f>
        <v>0</v>
      </c>
      <c r="BE783" s="44">
        <f>'Tooling Main list 25-26'!BI328</f>
        <v>0</v>
      </c>
      <c r="BF783" s="44">
        <f>'Tooling Main list 25-26'!BJ328</f>
        <v>0</v>
      </c>
      <c r="BG783" s="44">
        <f>'Tooling Main list 25-26'!BK328</f>
        <v>0</v>
      </c>
      <c r="BH783" s="44">
        <f>'Tooling Main list 25-26'!BM328</f>
        <v>0</v>
      </c>
      <c r="BI783" s="44">
        <f>'Tooling Main list 25-26'!BN328</f>
        <v>0</v>
      </c>
      <c r="BJ783" s="44">
        <f>'Tooling Main list 25-26'!BO328</f>
        <v>0</v>
      </c>
      <c r="BK783" s="44">
        <f>'Tooling Main list 25-26'!BP328</f>
        <v>0</v>
      </c>
      <c r="BL783" s="44">
        <f>'Tooling Main list 25-26'!BQ328</f>
        <v>0</v>
      </c>
      <c r="BM783" s="44">
        <f>'Tooling Main list 25-26'!BR328</f>
        <v>0</v>
      </c>
      <c r="BN783" s="44">
        <f>'Tooling Main list 25-26'!BT328</f>
        <v>0</v>
      </c>
      <c r="BO783" s="44">
        <f>'Tooling Main list 25-26'!BU328</f>
        <v>0</v>
      </c>
      <c r="BP783" s="44">
        <f>'Tooling Main list 25-26'!BV328</f>
        <v>0</v>
      </c>
      <c r="BQ783" s="44">
        <f>'Tooling Main list 25-26'!BW328</f>
        <v>0</v>
      </c>
      <c r="BR783" s="44">
        <f>'Tooling Main list 25-26'!BX328</f>
        <v>0</v>
      </c>
      <c r="BS783" s="44">
        <f>'Tooling Main list 25-26'!BY328</f>
        <v>0</v>
      </c>
      <c r="BT783" s="44">
        <f>'Tooling Main list 25-26'!CA328</f>
        <v>0</v>
      </c>
      <c r="BU783" s="44">
        <f>'Tooling Main list 25-26'!CB328</f>
        <v>0</v>
      </c>
      <c r="BV783" s="44">
        <f>'Tooling Main list 25-26'!CC328</f>
        <v>0</v>
      </c>
      <c r="BW783" s="44">
        <f>'Tooling Main list 25-26'!CD328</f>
        <v>0</v>
      </c>
      <c r="BX783" s="44">
        <f>'Tooling Main list 25-26'!CE328</f>
        <v>0</v>
      </c>
      <c r="BY783" s="44">
        <f>'Tooling Main list 25-26'!CF328</f>
        <v>0</v>
      </c>
      <c r="BZ783" s="44">
        <f>'Tooling Main list 25-26'!CH328</f>
        <v>0</v>
      </c>
      <c r="CA783" s="44">
        <f>'Tooling Main list 25-26'!CI328</f>
        <v>0</v>
      </c>
      <c r="CB783" s="44">
        <f>'Tooling Main list 25-26'!CJ328</f>
        <v>0</v>
      </c>
      <c r="CC783" s="44">
        <f>'Tooling Main list 25-26'!CK328</f>
        <v>0</v>
      </c>
      <c r="CD783" s="44">
        <f>'Tooling Main list 25-26'!CL328</f>
        <v>0</v>
      </c>
      <c r="CE783" s="44">
        <f>'Tooling Main list 25-26'!CM328</f>
        <v>0</v>
      </c>
      <c r="CF783" s="44">
        <f>'Tooling Main list 25-26'!CO328</f>
        <v>0</v>
      </c>
      <c r="CG783" s="44">
        <f>'Tooling Main list 25-26'!CP328</f>
        <v>0</v>
      </c>
      <c r="CH783" s="44">
        <f>'Tooling Main list 25-26'!CQ328</f>
        <v>0</v>
      </c>
      <c r="CI783" s="44">
        <f>'Tooling Main list 25-26'!CR328</f>
        <v>0</v>
      </c>
      <c r="CJ783" s="44">
        <f>'Tooling Main list 25-26'!CS328</f>
        <v>0</v>
      </c>
      <c r="CK783" s="44">
        <f>'Tooling Main list 25-26'!CT328</f>
        <v>0</v>
      </c>
      <c r="CL783" s="44">
        <f>'Tooling Main list 25-26'!CV328</f>
        <v>0</v>
      </c>
      <c r="CM783" s="44">
        <f>'Tooling Main list 25-26'!CW328</f>
        <v>0</v>
      </c>
      <c r="CN783" s="44">
        <f>'Tooling Main list 25-26'!CX328</f>
        <v>0</v>
      </c>
      <c r="CO783" s="44">
        <f>'Tooling Main list 25-26'!CY328</f>
        <v>0</v>
      </c>
      <c r="CP783" s="44">
        <f>'Tooling Main list 25-26'!CZ328</f>
        <v>0</v>
      </c>
      <c r="CQ783" s="44">
        <f>'Tooling Main list 25-26'!DA328</f>
        <v>0</v>
      </c>
      <c r="CR783" s="44">
        <f>'Tooling Main list 25-26'!DC328</f>
        <v>0</v>
      </c>
      <c r="CS783" s="44">
        <f>'Tooling Main list 25-26'!DD328</f>
        <v>0</v>
      </c>
      <c r="CT783" s="44">
        <f>'Tooling Main list 25-26'!DE328</f>
        <v>0</v>
      </c>
      <c r="CU783" s="44">
        <f>'Tooling Main list 25-26'!DF328</f>
        <v>0</v>
      </c>
      <c r="CV783" s="44">
        <f>'Tooling Main list 25-26'!DG328</f>
        <v>0</v>
      </c>
      <c r="CW783" s="44">
        <f>'Tooling Main list 25-26'!DH328</f>
        <v>0</v>
      </c>
      <c r="CX783" s="44">
        <f>'Tooling Main list 25-26'!DJ328</f>
        <v>0</v>
      </c>
      <c r="CY783" s="44">
        <f>'Tooling Main list 25-26'!DK328</f>
        <v>0</v>
      </c>
      <c r="CZ783" s="44">
        <f>'Tooling Main list 25-26'!DR328</f>
        <v>0</v>
      </c>
      <c r="DA783" s="44">
        <f>'Tooling Main list 25-26'!DS328</f>
        <v>0</v>
      </c>
      <c r="DB783" s="44">
        <f>'Tooling Main list 25-26'!DT328</f>
        <v>0</v>
      </c>
      <c r="DC783" s="44">
        <f>'Tooling Main list 25-26'!DU328</f>
        <v>0</v>
      </c>
      <c r="DD783" s="44">
        <f>'Tooling Main list 25-26'!DW328</f>
        <v>0</v>
      </c>
      <c r="DE783" s="44"/>
      <c r="DF783" s="44">
        <f>'Tooling Main list 25-26'!DX328</f>
        <v>0</v>
      </c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</row>
    <row r="784" spans="1:121" hidden="1" x14ac:dyDescent="0.25">
      <c r="A784" s="44"/>
      <c r="B784" s="44"/>
      <c r="C784" s="44"/>
      <c r="D784" s="44"/>
      <c r="E784" s="44"/>
      <c r="F784" s="44"/>
      <c r="G784" s="44"/>
      <c r="H784" s="44">
        <f>'Tooling Main list 25-26'!D329</f>
        <v>0</v>
      </c>
      <c r="I784" s="44">
        <f>'Tooling Main list 25-26'!E329</f>
        <v>0</v>
      </c>
      <c r="J784" s="44">
        <f>'Tooling Main list 25-26'!F329</f>
        <v>0</v>
      </c>
      <c r="K784" s="44">
        <f>'Tooling Main list 25-26'!G329</f>
        <v>0</v>
      </c>
      <c r="L784" s="44">
        <f>'Tooling Main list 25-26'!I329</f>
        <v>0</v>
      </c>
      <c r="M784" s="44">
        <f>'Tooling Main list 25-26'!J329</f>
        <v>0</v>
      </c>
      <c r="N784" s="44">
        <f>'Tooling Main list 25-26'!K329</f>
        <v>0</v>
      </c>
      <c r="O784" s="44">
        <f>'Tooling Main list 25-26'!L329</f>
        <v>0</v>
      </c>
      <c r="P784" s="44">
        <f>'Tooling Main list 25-26'!M329</f>
        <v>0</v>
      </c>
      <c r="Q784" s="44">
        <f>'Tooling Main list 25-26'!N329</f>
        <v>0</v>
      </c>
      <c r="R784" s="44">
        <f>'Tooling Main list 25-26'!P329</f>
        <v>0</v>
      </c>
      <c r="S784" s="44">
        <f>'Tooling Main list 25-26'!Q329</f>
        <v>0</v>
      </c>
      <c r="T784" s="44">
        <f>'Tooling Main list 25-26'!R329</f>
        <v>0</v>
      </c>
      <c r="U784" s="44">
        <f>'Tooling Main list 25-26'!S329</f>
        <v>0</v>
      </c>
      <c r="V784" s="44">
        <f>'Tooling Main list 25-26'!T329</f>
        <v>0</v>
      </c>
      <c r="W784" s="44">
        <f>'Tooling Main list 25-26'!U329</f>
        <v>0</v>
      </c>
      <c r="X784" s="44">
        <f>'Tooling Main list 25-26'!W329</f>
        <v>0</v>
      </c>
      <c r="Y784" s="44">
        <f>'Tooling Main list 25-26'!X329</f>
        <v>0</v>
      </c>
      <c r="Z784" s="44">
        <f>'Tooling Main list 25-26'!Y329</f>
        <v>0</v>
      </c>
      <c r="AA784" s="44">
        <f>'Tooling Main list 25-26'!Z329</f>
        <v>0</v>
      </c>
      <c r="AB784" s="44">
        <f>'Tooling Main list 25-26'!AA329</f>
        <v>0</v>
      </c>
      <c r="AC784" s="44">
        <f>'Tooling Main list 25-26'!AB329</f>
        <v>0</v>
      </c>
      <c r="AD784" s="44">
        <f>'Tooling Main list 25-26'!AD329</f>
        <v>0</v>
      </c>
      <c r="AE784" s="44">
        <f>'Tooling Main list 25-26'!AE329</f>
        <v>0</v>
      </c>
      <c r="AF784" s="44">
        <f>'Tooling Main list 25-26'!AF329</f>
        <v>0</v>
      </c>
      <c r="AG784" s="44">
        <f>'Tooling Main list 25-26'!AG329</f>
        <v>0</v>
      </c>
      <c r="AH784" s="44">
        <f>'Tooling Main list 25-26'!AH329</f>
        <v>0</v>
      </c>
      <c r="AI784" s="44">
        <f>'Tooling Main list 25-26'!AI329</f>
        <v>0</v>
      </c>
      <c r="AJ784" s="44">
        <f>'Tooling Main list 25-26'!AK329</f>
        <v>0</v>
      </c>
      <c r="AK784" s="44">
        <f>'Tooling Main list 25-26'!AL329</f>
        <v>0</v>
      </c>
      <c r="AL784" s="44">
        <f>'Tooling Main list 25-26'!AM329</f>
        <v>0</v>
      </c>
      <c r="AM784" s="44">
        <f>'Tooling Main list 25-26'!AN329</f>
        <v>0</v>
      </c>
      <c r="AN784" s="44">
        <f>'Tooling Main list 25-26'!AO329</f>
        <v>0</v>
      </c>
      <c r="AO784" s="44">
        <f>'Tooling Main list 25-26'!AP329</f>
        <v>0</v>
      </c>
      <c r="AP784" s="44">
        <f>'Tooling Main list 25-26'!AR329</f>
        <v>0</v>
      </c>
      <c r="AQ784" s="44">
        <f>'Tooling Main list 25-26'!AS329</f>
        <v>0</v>
      </c>
      <c r="AR784" s="44">
        <f>'Tooling Main list 25-26'!AT329</f>
        <v>0</v>
      </c>
      <c r="AS784" s="44">
        <f>'Tooling Main list 25-26'!AU329</f>
        <v>0</v>
      </c>
      <c r="AT784" s="44">
        <f>'Tooling Main list 25-26'!AV329</f>
        <v>0</v>
      </c>
      <c r="AU784" s="44">
        <f>'Tooling Main list 25-26'!AW329</f>
        <v>0</v>
      </c>
      <c r="AV784" s="44">
        <f>'Tooling Main list 25-26'!AY329</f>
        <v>0</v>
      </c>
      <c r="AW784" s="44">
        <f>'Tooling Main list 25-26'!AZ329</f>
        <v>0</v>
      </c>
      <c r="AX784" s="44">
        <f>'Tooling Main list 25-26'!BA329</f>
        <v>0</v>
      </c>
      <c r="AY784" s="44">
        <f>'Tooling Main list 25-26'!BB329</f>
        <v>0</v>
      </c>
      <c r="AZ784" s="44">
        <f>'Tooling Main list 25-26'!BC329</f>
        <v>0</v>
      </c>
      <c r="BA784" s="44">
        <f>'Tooling Main list 25-26'!BD329</f>
        <v>0</v>
      </c>
      <c r="BB784" s="44">
        <f>'Tooling Main list 25-26'!BF329</f>
        <v>0</v>
      </c>
      <c r="BC784" s="44">
        <f>'Tooling Main list 25-26'!BG329</f>
        <v>0</v>
      </c>
      <c r="BD784" s="44">
        <f>'Tooling Main list 25-26'!BH329</f>
        <v>0</v>
      </c>
      <c r="BE784" s="44">
        <f>'Tooling Main list 25-26'!BI329</f>
        <v>0</v>
      </c>
      <c r="BF784" s="44">
        <f>'Tooling Main list 25-26'!BJ329</f>
        <v>0</v>
      </c>
      <c r="BG784" s="44">
        <f>'Tooling Main list 25-26'!BK329</f>
        <v>0</v>
      </c>
      <c r="BH784" s="44">
        <f>'Tooling Main list 25-26'!BM329</f>
        <v>0</v>
      </c>
      <c r="BI784" s="44">
        <f>'Tooling Main list 25-26'!BN329</f>
        <v>0</v>
      </c>
      <c r="BJ784" s="44">
        <f>'Tooling Main list 25-26'!BO329</f>
        <v>0</v>
      </c>
      <c r="BK784" s="44">
        <f>'Tooling Main list 25-26'!BP329</f>
        <v>0</v>
      </c>
      <c r="BL784" s="44">
        <f>'Tooling Main list 25-26'!BQ329</f>
        <v>0</v>
      </c>
      <c r="BM784" s="44">
        <f>'Tooling Main list 25-26'!BR329</f>
        <v>0</v>
      </c>
      <c r="BN784" s="44">
        <f>'Tooling Main list 25-26'!BT329</f>
        <v>0</v>
      </c>
      <c r="BO784" s="44">
        <f>'Tooling Main list 25-26'!BU329</f>
        <v>0</v>
      </c>
      <c r="BP784" s="44">
        <f>'Tooling Main list 25-26'!BV329</f>
        <v>0</v>
      </c>
      <c r="BQ784" s="44">
        <f>'Tooling Main list 25-26'!BW329</f>
        <v>0</v>
      </c>
      <c r="BR784" s="44">
        <f>'Tooling Main list 25-26'!BX329</f>
        <v>0</v>
      </c>
      <c r="BS784" s="44">
        <f>'Tooling Main list 25-26'!BY329</f>
        <v>0</v>
      </c>
      <c r="BT784" s="44">
        <f>'Tooling Main list 25-26'!CA329</f>
        <v>0</v>
      </c>
      <c r="BU784" s="44">
        <f>'Tooling Main list 25-26'!CB329</f>
        <v>0</v>
      </c>
      <c r="BV784" s="44">
        <f>'Tooling Main list 25-26'!CC329</f>
        <v>0</v>
      </c>
      <c r="BW784" s="44">
        <f>'Tooling Main list 25-26'!CD329</f>
        <v>0</v>
      </c>
      <c r="BX784" s="44">
        <f>'Tooling Main list 25-26'!CE329</f>
        <v>0</v>
      </c>
      <c r="BY784" s="44">
        <f>'Tooling Main list 25-26'!CF329</f>
        <v>0</v>
      </c>
      <c r="BZ784" s="44">
        <f>'Tooling Main list 25-26'!CH329</f>
        <v>0</v>
      </c>
      <c r="CA784" s="44">
        <f>'Tooling Main list 25-26'!CI329</f>
        <v>0</v>
      </c>
      <c r="CB784" s="44">
        <f>'Tooling Main list 25-26'!CJ329</f>
        <v>0</v>
      </c>
      <c r="CC784" s="44">
        <f>'Tooling Main list 25-26'!CK329</f>
        <v>0</v>
      </c>
      <c r="CD784" s="44">
        <f>'Tooling Main list 25-26'!CL329</f>
        <v>0</v>
      </c>
      <c r="CE784" s="44">
        <f>'Tooling Main list 25-26'!CM329</f>
        <v>0</v>
      </c>
      <c r="CF784" s="44">
        <f>'Tooling Main list 25-26'!CO329</f>
        <v>0</v>
      </c>
      <c r="CG784" s="44">
        <f>'Tooling Main list 25-26'!CP329</f>
        <v>0</v>
      </c>
      <c r="CH784" s="44">
        <f>'Tooling Main list 25-26'!CQ329</f>
        <v>0</v>
      </c>
      <c r="CI784" s="44">
        <f>'Tooling Main list 25-26'!CR329</f>
        <v>0</v>
      </c>
      <c r="CJ784" s="44">
        <f>'Tooling Main list 25-26'!CS329</f>
        <v>0</v>
      </c>
      <c r="CK784" s="44">
        <f>'Tooling Main list 25-26'!CT329</f>
        <v>0</v>
      </c>
      <c r="CL784" s="44">
        <f>'Tooling Main list 25-26'!CV329</f>
        <v>0</v>
      </c>
      <c r="CM784" s="44">
        <f>'Tooling Main list 25-26'!CW329</f>
        <v>0</v>
      </c>
      <c r="CN784" s="44">
        <f>'Tooling Main list 25-26'!CX329</f>
        <v>0</v>
      </c>
      <c r="CO784" s="44">
        <f>'Tooling Main list 25-26'!CY329</f>
        <v>0</v>
      </c>
      <c r="CP784" s="44">
        <f>'Tooling Main list 25-26'!CZ329</f>
        <v>0</v>
      </c>
      <c r="CQ784" s="44">
        <f>'Tooling Main list 25-26'!DA329</f>
        <v>0</v>
      </c>
      <c r="CR784" s="44">
        <f>'Tooling Main list 25-26'!DC329</f>
        <v>0</v>
      </c>
      <c r="CS784" s="44">
        <f>'Tooling Main list 25-26'!DD329</f>
        <v>0</v>
      </c>
      <c r="CT784" s="44">
        <f>'Tooling Main list 25-26'!DE329</f>
        <v>0</v>
      </c>
      <c r="CU784" s="44">
        <f>'Tooling Main list 25-26'!DF329</f>
        <v>0</v>
      </c>
      <c r="CV784" s="44">
        <f>'Tooling Main list 25-26'!DG329</f>
        <v>0</v>
      </c>
      <c r="CW784" s="44">
        <f>'Tooling Main list 25-26'!DH329</f>
        <v>0</v>
      </c>
      <c r="CX784" s="44">
        <f>'Tooling Main list 25-26'!DJ329</f>
        <v>0</v>
      </c>
      <c r="CY784" s="44">
        <f>'Tooling Main list 25-26'!DK329</f>
        <v>0</v>
      </c>
      <c r="CZ784" s="44">
        <f>'Tooling Main list 25-26'!DR329</f>
        <v>0</v>
      </c>
      <c r="DA784" s="44">
        <f>'Tooling Main list 25-26'!DS329</f>
        <v>0</v>
      </c>
      <c r="DB784" s="44">
        <f>'Tooling Main list 25-26'!DT329</f>
        <v>0</v>
      </c>
      <c r="DC784" s="44">
        <f>'Tooling Main list 25-26'!DU329</f>
        <v>0</v>
      </c>
      <c r="DD784" s="44">
        <f>'Tooling Main list 25-26'!DW329</f>
        <v>0</v>
      </c>
      <c r="DE784" s="44"/>
      <c r="DF784" s="44">
        <f>'Tooling Main list 25-26'!DX329</f>
        <v>0</v>
      </c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</row>
    <row r="785" spans="1:121" hidden="1" x14ac:dyDescent="0.25">
      <c r="A785" s="44"/>
      <c r="B785" s="44"/>
      <c r="C785" s="44"/>
      <c r="D785" s="44"/>
      <c r="E785" s="44"/>
      <c r="F785" s="44"/>
      <c r="G785" s="44"/>
      <c r="H785" s="44">
        <f>'Tooling Main list 25-26'!D330</f>
        <v>0</v>
      </c>
      <c r="I785" s="44">
        <f>'Tooling Main list 25-26'!E330</f>
        <v>0</v>
      </c>
      <c r="J785" s="44">
        <f>'Tooling Main list 25-26'!F330</f>
        <v>0</v>
      </c>
      <c r="K785" s="44">
        <f>'Tooling Main list 25-26'!G330</f>
        <v>0</v>
      </c>
      <c r="L785" s="44">
        <f>'Tooling Main list 25-26'!I330</f>
        <v>0</v>
      </c>
      <c r="M785" s="44">
        <f>'Tooling Main list 25-26'!J330</f>
        <v>0</v>
      </c>
      <c r="N785" s="44">
        <f>'Tooling Main list 25-26'!K330</f>
        <v>0</v>
      </c>
      <c r="O785" s="44">
        <f>'Tooling Main list 25-26'!L330</f>
        <v>0</v>
      </c>
      <c r="P785" s="44">
        <f>'Tooling Main list 25-26'!M330</f>
        <v>0</v>
      </c>
      <c r="Q785" s="44">
        <f>'Tooling Main list 25-26'!N330</f>
        <v>0</v>
      </c>
      <c r="R785" s="44">
        <f>'Tooling Main list 25-26'!P330</f>
        <v>0</v>
      </c>
      <c r="S785" s="44">
        <f>'Tooling Main list 25-26'!Q330</f>
        <v>0</v>
      </c>
      <c r="T785" s="44">
        <f>'Tooling Main list 25-26'!R330</f>
        <v>0</v>
      </c>
      <c r="U785" s="44">
        <f>'Tooling Main list 25-26'!S330</f>
        <v>0</v>
      </c>
      <c r="V785" s="44">
        <f>'Tooling Main list 25-26'!T330</f>
        <v>0</v>
      </c>
      <c r="W785" s="44">
        <f>'Tooling Main list 25-26'!U330</f>
        <v>0</v>
      </c>
      <c r="X785" s="44">
        <f>'Tooling Main list 25-26'!W330</f>
        <v>0</v>
      </c>
      <c r="Y785" s="44">
        <f>'Tooling Main list 25-26'!X330</f>
        <v>0</v>
      </c>
      <c r="Z785" s="44">
        <f>'Tooling Main list 25-26'!Y330</f>
        <v>0</v>
      </c>
      <c r="AA785" s="44">
        <f>'Tooling Main list 25-26'!Z330</f>
        <v>0</v>
      </c>
      <c r="AB785" s="44">
        <f>'Tooling Main list 25-26'!AA330</f>
        <v>0</v>
      </c>
      <c r="AC785" s="44">
        <f>'Tooling Main list 25-26'!AB330</f>
        <v>0</v>
      </c>
      <c r="AD785" s="44">
        <f>'Tooling Main list 25-26'!AD330</f>
        <v>0</v>
      </c>
      <c r="AE785" s="44">
        <f>'Tooling Main list 25-26'!AE330</f>
        <v>0</v>
      </c>
      <c r="AF785" s="44">
        <f>'Tooling Main list 25-26'!AF330</f>
        <v>0</v>
      </c>
      <c r="AG785" s="44">
        <f>'Tooling Main list 25-26'!AG330</f>
        <v>0</v>
      </c>
      <c r="AH785" s="44">
        <f>'Tooling Main list 25-26'!AH330</f>
        <v>0</v>
      </c>
      <c r="AI785" s="44">
        <f>'Tooling Main list 25-26'!AI330</f>
        <v>0</v>
      </c>
      <c r="AJ785" s="44">
        <f>'Tooling Main list 25-26'!AK330</f>
        <v>0</v>
      </c>
      <c r="AK785" s="44">
        <f>'Tooling Main list 25-26'!AL330</f>
        <v>0</v>
      </c>
      <c r="AL785" s="44">
        <f>'Tooling Main list 25-26'!AM330</f>
        <v>0</v>
      </c>
      <c r="AM785" s="44">
        <f>'Tooling Main list 25-26'!AN330</f>
        <v>0</v>
      </c>
      <c r="AN785" s="44">
        <f>'Tooling Main list 25-26'!AO330</f>
        <v>0</v>
      </c>
      <c r="AO785" s="44">
        <f>'Tooling Main list 25-26'!AP330</f>
        <v>0</v>
      </c>
      <c r="AP785" s="44">
        <f>'Tooling Main list 25-26'!AR330</f>
        <v>0</v>
      </c>
      <c r="AQ785" s="44">
        <f>'Tooling Main list 25-26'!AS330</f>
        <v>0</v>
      </c>
      <c r="AR785" s="44">
        <f>'Tooling Main list 25-26'!AT330</f>
        <v>0</v>
      </c>
      <c r="AS785" s="44">
        <f>'Tooling Main list 25-26'!AU330</f>
        <v>0</v>
      </c>
      <c r="AT785" s="44">
        <f>'Tooling Main list 25-26'!AV330</f>
        <v>0</v>
      </c>
      <c r="AU785" s="44">
        <f>'Tooling Main list 25-26'!AW330</f>
        <v>0</v>
      </c>
      <c r="AV785" s="44">
        <f>'Tooling Main list 25-26'!AY330</f>
        <v>0</v>
      </c>
      <c r="AW785" s="44">
        <f>'Tooling Main list 25-26'!AZ330</f>
        <v>0</v>
      </c>
      <c r="AX785" s="44">
        <f>'Tooling Main list 25-26'!BA330</f>
        <v>0</v>
      </c>
      <c r="AY785" s="44">
        <f>'Tooling Main list 25-26'!BB330</f>
        <v>0</v>
      </c>
      <c r="AZ785" s="44">
        <f>'Tooling Main list 25-26'!BC330</f>
        <v>0</v>
      </c>
      <c r="BA785" s="44">
        <f>'Tooling Main list 25-26'!BD330</f>
        <v>0</v>
      </c>
      <c r="BB785" s="44">
        <f>'Tooling Main list 25-26'!BF330</f>
        <v>0</v>
      </c>
      <c r="BC785" s="44">
        <f>'Tooling Main list 25-26'!BG330</f>
        <v>0</v>
      </c>
      <c r="BD785" s="44">
        <f>'Tooling Main list 25-26'!BH330</f>
        <v>0</v>
      </c>
      <c r="BE785" s="44">
        <f>'Tooling Main list 25-26'!BI330</f>
        <v>0</v>
      </c>
      <c r="BF785" s="44">
        <f>'Tooling Main list 25-26'!BJ330</f>
        <v>0</v>
      </c>
      <c r="BG785" s="44">
        <f>'Tooling Main list 25-26'!BK330</f>
        <v>0</v>
      </c>
      <c r="BH785" s="44">
        <f>'Tooling Main list 25-26'!BM330</f>
        <v>0</v>
      </c>
      <c r="BI785" s="44">
        <f>'Tooling Main list 25-26'!BN330</f>
        <v>0</v>
      </c>
      <c r="BJ785" s="44">
        <f>'Tooling Main list 25-26'!BO330</f>
        <v>0</v>
      </c>
      <c r="BK785" s="44">
        <f>'Tooling Main list 25-26'!BP330</f>
        <v>0</v>
      </c>
      <c r="BL785" s="44">
        <f>'Tooling Main list 25-26'!BQ330</f>
        <v>0</v>
      </c>
      <c r="BM785" s="44">
        <f>'Tooling Main list 25-26'!BR330</f>
        <v>0</v>
      </c>
      <c r="BN785" s="44">
        <f>'Tooling Main list 25-26'!BT330</f>
        <v>0</v>
      </c>
      <c r="BO785" s="44">
        <f>'Tooling Main list 25-26'!BU330</f>
        <v>0</v>
      </c>
      <c r="BP785" s="44">
        <f>'Tooling Main list 25-26'!BV330</f>
        <v>0</v>
      </c>
      <c r="BQ785" s="44">
        <f>'Tooling Main list 25-26'!BW330</f>
        <v>0</v>
      </c>
      <c r="BR785" s="44">
        <f>'Tooling Main list 25-26'!BX330</f>
        <v>0</v>
      </c>
      <c r="BS785" s="44">
        <f>'Tooling Main list 25-26'!BY330</f>
        <v>0</v>
      </c>
      <c r="BT785" s="44">
        <f>'Tooling Main list 25-26'!CA330</f>
        <v>0</v>
      </c>
      <c r="BU785" s="44">
        <f>'Tooling Main list 25-26'!CB330</f>
        <v>0</v>
      </c>
      <c r="BV785" s="44">
        <f>'Tooling Main list 25-26'!CC330</f>
        <v>0</v>
      </c>
      <c r="BW785" s="44">
        <f>'Tooling Main list 25-26'!CD330</f>
        <v>0</v>
      </c>
      <c r="BX785" s="44">
        <f>'Tooling Main list 25-26'!CE330</f>
        <v>0</v>
      </c>
      <c r="BY785" s="44">
        <f>'Tooling Main list 25-26'!CF330</f>
        <v>0</v>
      </c>
      <c r="BZ785" s="44">
        <f>'Tooling Main list 25-26'!CH330</f>
        <v>0</v>
      </c>
      <c r="CA785" s="44">
        <f>'Tooling Main list 25-26'!CI330</f>
        <v>0</v>
      </c>
      <c r="CB785" s="44">
        <f>'Tooling Main list 25-26'!CJ330</f>
        <v>0</v>
      </c>
      <c r="CC785" s="44">
        <f>'Tooling Main list 25-26'!CK330</f>
        <v>0</v>
      </c>
      <c r="CD785" s="44">
        <f>'Tooling Main list 25-26'!CL330</f>
        <v>0</v>
      </c>
      <c r="CE785" s="44">
        <f>'Tooling Main list 25-26'!CM330</f>
        <v>0</v>
      </c>
      <c r="CF785" s="44">
        <f>'Tooling Main list 25-26'!CO330</f>
        <v>0</v>
      </c>
      <c r="CG785" s="44">
        <f>'Tooling Main list 25-26'!CP330</f>
        <v>0</v>
      </c>
      <c r="CH785" s="44">
        <f>'Tooling Main list 25-26'!CQ330</f>
        <v>0</v>
      </c>
      <c r="CI785" s="44">
        <f>'Tooling Main list 25-26'!CR330</f>
        <v>0</v>
      </c>
      <c r="CJ785" s="44">
        <f>'Tooling Main list 25-26'!CS330</f>
        <v>0</v>
      </c>
      <c r="CK785" s="44">
        <f>'Tooling Main list 25-26'!CT330</f>
        <v>0</v>
      </c>
      <c r="CL785" s="44">
        <f>'Tooling Main list 25-26'!CV330</f>
        <v>0</v>
      </c>
      <c r="CM785" s="44">
        <f>'Tooling Main list 25-26'!CW330</f>
        <v>0</v>
      </c>
      <c r="CN785" s="44">
        <f>'Tooling Main list 25-26'!CX330</f>
        <v>0</v>
      </c>
      <c r="CO785" s="44">
        <f>'Tooling Main list 25-26'!CY330</f>
        <v>0</v>
      </c>
      <c r="CP785" s="44">
        <f>'Tooling Main list 25-26'!CZ330</f>
        <v>0</v>
      </c>
      <c r="CQ785" s="44">
        <f>'Tooling Main list 25-26'!DA330</f>
        <v>0</v>
      </c>
      <c r="CR785" s="44">
        <f>'Tooling Main list 25-26'!DC330</f>
        <v>0</v>
      </c>
      <c r="CS785" s="44">
        <f>'Tooling Main list 25-26'!DD330</f>
        <v>0</v>
      </c>
      <c r="CT785" s="44">
        <f>'Tooling Main list 25-26'!DE330</f>
        <v>0</v>
      </c>
      <c r="CU785" s="44">
        <f>'Tooling Main list 25-26'!DF330</f>
        <v>0</v>
      </c>
      <c r="CV785" s="44">
        <f>'Tooling Main list 25-26'!DG330</f>
        <v>0</v>
      </c>
      <c r="CW785" s="44">
        <f>'Tooling Main list 25-26'!DH330</f>
        <v>0</v>
      </c>
      <c r="CX785" s="44">
        <f>'Tooling Main list 25-26'!DJ330</f>
        <v>0</v>
      </c>
      <c r="CY785" s="44">
        <f>'Tooling Main list 25-26'!DK330</f>
        <v>0</v>
      </c>
      <c r="CZ785" s="44">
        <f>'Tooling Main list 25-26'!DR330</f>
        <v>0</v>
      </c>
      <c r="DA785" s="44">
        <f>'Tooling Main list 25-26'!DS330</f>
        <v>0</v>
      </c>
      <c r="DB785" s="44">
        <f>'Tooling Main list 25-26'!DT330</f>
        <v>0</v>
      </c>
      <c r="DC785" s="44">
        <f>'Tooling Main list 25-26'!DU330</f>
        <v>0</v>
      </c>
      <c r="DD785" s="44">
        <f>'Tooling Main list 25-26'!DW330</f>
        <v>0</v>
      </c>
      <c r="DE785" s="44"/>
      <c r="DF785" s="44">
        <f>'Tooling Main list 25-26'!DX330</f>
        <v>0</v>
      </c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</row>
    <row r="786" spans="1:121" hidden="1" x14ac:dyDescent="0.25">
      <c r="A786" s="44"/>
      <c r="B786" s="44"/>
      <c r="C786" s="44"/>
      <c r="D786" s="44"/>
      <c r="E786" s="44"/>
      <c r="F786" s="44"/>
      <c r="G786" s="44"/>
      <c r="H786" s="44">
        <f>'Tooling Main list 25-26'!D331</f>
        <v>0</v>
      </c>
      <c r="I786" s="44">
        <f>'Tooling Main list 25-26'!E331</f>
        <v>0</v>
      </c>
      <c r="J786" s="44">
        <f>'Tooling Main list 25-26'!F331</f>
        <v>0</v>
      </c>
      <c r="K786" s="44">
        <f>'Tooling Main list 25-26'!G331</f>
        <v>0</v>
      </c>
      <c r="L786" s="44">
        <f>'Tooling Main list 25-26'!I331</f>
        <v>0</v>
      </c>
      <c r="M786" s="44">
        <f>'Tooling Main list 25-26'!J331</f>
        <v>0</v>
      </c>
      <c r="N786" s="44">
        <f>'Tooling Main list 25-26'!K331</f>
        <v>0</v>
      </c>
      <c r="O786" s="44">
        <f>'Tooling Main list 25-26'!L331</f>
        <v>0</v>
      </c>
      <c r="P786" s="44">
        <f>'Tooling Main list 25-26'!M331</f>
        <v>0</v>
      </c>
      <c r="Q786" s="44">
        <f>'Tooling Main list 25-26'!N331</f>
        <v>0</v>
      </c>
      <c r="R786" s="44">
        <f>'Tooling Main list 25-26'!P331</f>
        <v>0</v>
      </c>
      <c r="S786" s="44">
        <f>'Tooling Main list 25-26'!Q331</f>
        <v>0</v>
      </c>
      <c r="T786" s="44">
        <f>'Tooling Main list 25-26'!R331</f>
        <v>0</v>
      </c>
      <c r="U786" s="44">
        <f>'Tooling Main list 25-26'!S331</f>
        <v>0</v>
      </c>
      <c r="V786" s="44">
        <f>'Tooling Main list 25-26'!T331</f>
        <v>0</v>
      </c>
      <c r="W786" s="44">
        <f>'Tooling Main list 25-26'!U331</f>
        <v>0</v>
      </c>
      <c r="X786" s="44">
        <f>'Tooling Main list 25-26'!W331</f>
        <v>0</v>
      </c>
      <c r="Y786" s="44">
        <f>'Tooling Main list 25-26'!X331</f>
        <v>0</v>
      </c>
      <c r="Z786" s="44">
        <f>'Tooling Main list 25-26'!Y331</f>
        <v>0</v>
      </c>
      <c r="AA786" s="44">
        <f>'Tooling Main list 25-26'!Z331</f>
        <v>0</v>
      </c>
      <c r="AB786" s="44">
        <f>'Tooling Main list 25-26'!AA331</f>
        <v>0</v>
      </c>
      <c r="AC786" s="44">
        <f>'Tooling Main list 25-26'!AB331</f>
        <v>0</v>
      </c>
      <c r="AD786" s="44">
        <f>'Tooling Main list 25-26'!AD331</f>
        <v>0</v>
      </c>
      <c r="AE786" s="44">
        <f>'Tooling Main list 25-26'!AE331</f>
        <v>0</v>
      </c>
      <c r="AF786" s="44">
        <f>'Tooling Main list 25-26'!AF331</f>
        <v>0</v>
      </c>
      <c r="AG786" s="44">
        <f>'Tooling Main list 25-26'!AG331</f>
        <v>0</v>
      </c>
      <c r="AH786" s="44">
        <f>'Tooling Main list 25-26'!AH331</f>
        <v>0</v>
      </c>
      <c r="AI786" s="44">
        <f>'Tooling Main list 25-26'!AI331</f>
        <v>0</v>
      </c>
      <c r="AJ786" s="44">
        <f>'Tooling Main list 25-26'!AK331</f>
        <v>0</v>
      </c>
      <c r="AK786" s="44">
        <f>'Tooling Main list 25-26'!AL331</f>
        <v>0</v>
      </c>
      <c r="AL786" s="44">
        <f>'Tooling Main list 25-26'!AM331</f>
        <v>0</v>
      </c>
      <c r="AM786" s="44">
        <f>'Tooling Main list 25-26'!AN331</f>
        <v>0</v>
      </c>
      <c r="AN786" s="44">
        <f>'Tooling Main list 25-26'!AO331</f>
        <v>0</v>
      </c>
      <c r="AO786" s="44">
        <f>'Tooling Main list 25-26'!AP331</f>
        <v>0</v>
      </c>
      <c r="AP786" s="44">
        <f>'Tooling Main list 25-26'!AR331</f>
        <v>0</v>
      </c>
      <c r="AQ786" s="44">
        <f>'Tooling Main list 25-26'!AS331</f>
        <v>0</v>
      </c>
      <c r="AR786" s="44">
        <f>'Tooling Main list 25-26'!AT331</f>
        <v>0</v>
      </c>
      <c r="AS786" s="44">
        <f>'Tooling Main list 25-26'!AU331</f>
        <v>0</v>
      </c>
      <c r="AT786" s="44">
        <f>'Tooling Main list 25-26'!AV331</f>
        <v>0</v>
      </c>
      <c r="AU786" s="44">
        <f>'Tooling Main list 25-26'!AW331</f>
        <v>0</v>
      </c>
      <c r="AV786" s="44">
        <f>'Tooling Main list 25-26'!AY331</f>
        <v>0</v>
      </c>
      <c r="AW786" s="44">
        <f>'Tooling Main list 25-26'!AZ331</f>
        <v>0</v>
      </c>
      <c r="AX786" s="44">
        <f>'Tooling Main list 25-26'!BA331</f>
        <v>0</v>
      </c>
      <c r="AY786" s="44">
        <f>'Tooling Main list 25-26'!BB331</f>
        <v>0</v>
      </c>
      <c r="AZ786" s="44">
        <f>'Tooling Main list 25-26'!BC331</f>
        <v>0</v>
      </c>
      <c r="BA786" s="44">
        <f>'Tooling Main list 25-26'!BD331</f>
        <v>0</v>
      </c>
      <c r="BB786" s="44">
        <f>'Tooling Main list 25-26'!BF331</f>
        <v>0</v>
      </c>
      <c r="BC786" s="44">
        <f>'Tooling Main list 25-26'!BG331</f>
        <v>0</v>
      </c>
      <c r="BD786" s="44">
        <f>'Tooling Main list 25-26'!BH331</f>
        <v>0</v>
      </c>
      <c r="BE786" s="44">
        <f>'Tooling Main list 25-26'!BI331</f>
        <v>0</v>
      </c>
      <c r="BF786" s="44">
        <f>'Tooling Main list 25-26'!BJ331</f>
        <v>0</v>
      </c>
      <c r="BG786" s="44">
        <f>'Tooling Main list 25-26'!BK331</f>
        <v>0</v>
      </c>
      <c r="BH786" s="44">
        <f>'Tooling Main list 25-26'!BM331</f>
        <v>0</v>
      </c>
      <c r="BI786" s="44">
        <f>'Tooling Main list 25-26'!BN331</f>
        <v>0</v>
      </c>
      <c r="BJ786" s="44">
        <f>'Tooling Main list 25-26'!BO331</f>
        <v>0</v>
      </c>
      <c r="BK786" s="44">
        <f>'Tooling Main list 25-26'!BP331</f>
        <v>0</v>
      </c>
      <c r="BL786" s="44">
        <f>'Tooling Main list 25-26'!BQ331</f>
        <v>0</v>
      </c>
      <c r="BM786" s="44">
        <f>'Tooling Main list 25-26'!BR331</f>
        <v>0</v>
      </c>
      <c r="BN786" s="44">
        <f>'Tooling Main list 25-26'!BT331</f>
        <v>0</v>
      </c>
      <c r="BO786" s="44">
        <f>'Tooling Main list 25-26'!BU331</f>
        <v>0</v>
      </c>
      <c r="BP786" s="44">
        <f>'Tooling Main list 25-26'!BV331</f>
        <v>0</v>
      </c>
      <c r="BQ786" s="44">
        <f>'Tooling Main list 25-26'!BW331</f>
        <v>0</v>
      </c>
      <c r="BR786" s="44">
        <f>'Tooling Main list 25-26'!BX331</f>
        <v>0</v>
      </c>
      <c r="BS786" s="44">
        <f>'Tooling Main list 25-26'!BY331</f>
        <v>0</v>
      </c>
      <c r="BT786" s="44">
        <f>'Tooling Main list 25-26'!CA331</f>
        <v>0</v>
      </c>
      <c r="BU786" s="44">
        <f>'Tooling Main list 25-26'!CB331</f>
        <v>0</v>
      </c>
      <c r="BV786" s="44">
        <f>'Tooling Main list 25-26'!CC331</f>
        <v>0</v>
      </c>
      <c r="BW786" s="44">
        <f>'Tooling Main list 25-26'!CD331</f>
        <v>0</v>
      </c>
      <c r="BX786" s="44">
        <f>'Tooling Main list 25-26'!CE331</f>
        <v>0</v>
      </c>
      <c r="BY786" s="44">
        <f>'Tooling Main list 25-26'!CF331</f>
        <v>0</v>
      </c>
      <c r="BZ786" s="44">
        <f>'Tooling Main list 25-26'!CH331</f>
        <v>0</v>
      </c>
      <c r="CA786" s="44">
        <f>'Tooling Main list 25-26'!CI331</f>
        <v>0</v>
      </c>
      <c r="CB786" s="44">
        <f>'Tooling Main list 25-26'!CJ331</f>
        <v>0</v>
      </c>
      <c r="CC786" s="44">
        <f>'Tooling Main list 25-26'!CK331</f>
        <v>0</v>
      </c>
      <c r="CD786" s="44">
        <f>'Tooling Main list 25-26'!CL331</f>
        <v>0</v>
      </c>
      <c r="CE786" s="44">
        <f>'Tooling Main list 25-26'!CM331</f>
        <v>0</v>
      </c>
      <c r="CF786" s="44">
        <f>'Tooling Main list 25-26'!CO331</f>
        <v>0</v>
      </c>
      <c r="CG786" s="44">
        <f>'Tooling Main list 25-26'!CP331</f>
        <v>0</v>
      </c>
      <c r="CH786" s="44">
        <f>'Tooling Main list 25-26'!CQ331</f>
        <v>0</v>
      </c>
      <c r="CI786" s="44">
        <f>'Tooling Main list 25-26'!CR331</f>
        <v>0</v>
      </c>
      <c r="CJ786" s="44">
        <f>'Tooling Main list 25-26'!CS331</f>
        <v>0</v>
      </c>
      <c r="CK786" s="44">
        <f>'Tooling Main list 25-26'!CT331</f>
        <v>0</v>
      </c>
      <c r="CL786" s="44">
        <f>'Tooling Main list 25-26'!CV331</f>
        <v>0</v>
      </c>
      <c r="CM786" s="44">
        <f>'Tooling Main list 25-26'!CW331</f>
        <v>0</v>
      </c>
      <c r="CN786" s="44">
        <f>'Tooling Main list 25-26'!CX331</f>
        <v>0</v>
      </c>
      <c r="CO786" s="44">
        <f>'Tooling Main list 25-26'!CY331</f>
        <v>0</v>
      </c>
      <c r="CP786" s="44">
        <f>'Tooling Main list 25-26'!CZ331</f>
        <v>0</v>
      </c>
      <c r="CQ786" s="44">
        <f>'Tooling Main list 25-26'!DA331</f>
        <v>0</v>
      </c>
      <c r="CR786" s="44">
        <f>'Tooling Main list 25-26'!DC331</f>
        <v>0</v>
      </c>
      <c r="CS786" s="44">
        <f>'Tooling Main list 25-26'!DD331</f>
        <v>0</v>
      </c>
      <c r="CT786" s="44">
        <f>'Tooling Main list 25-26'!DE331</f>
        <v>0</v>
      </c>
      <c r="CU786" s="44">
        <f>'Tooling Main list 25-26'!DF331</f>
        <v>0</v>
      </c>
      <c r="CV786" s="44">
        <f>'Tooling Main list 25-26'!DG331</f>
        <v>0</v>
      </c>
      <c r="CW786" s="44">
        <f>'Tooling Main list 25-26'!DH331</f>
        <v>0</v>
      </c>
      <c r="CX786" s="44">
        <f>'Tooling Main list 25-26'!DJ331</f>
        <v>0</v>
      </c>
      <c r="CY786" s="44">
        <f>'Tooling Main list 25-26'!DK331</f>
        <v>0</v>
      </c>
      <c r="CZ786" s="44">
        <f>'Tooling Main list 25-26'!DR331</f>
        <v>0</v>
      </c>
      <c r="DA786" s="44">
        <f>'Tooling Main list 25-26'!DS331</f>
        <v>0</v>
      </c>
      <c r="DB786" s="44">
        <f>'Tooling Main list 25-26'!DT331</f>
        <v>0</v>
      </c>
      <c r="DC786" s="44">
        <f>'Tooling Main list 25-26'!DU331</f>
        <v>0</v>
      </c>
      <c r="DD786" s="44">
        <f>'Tooling Main list 25-26'!DW331</f>
        <v>0</v>
      </c>
      <c r="DE786" s="44"/>
      <c r="DF786" s="44">
        <f>'Tooling Main list 25-26'!DX331</f>
        <v>0</v>
      </c>
      <c r="DG786" s="44"/>
      <c r="DH786" s="44"/>
      <c r="DI786" s="44"/>
      <c r="DJ786" s="44"/>
      <c r="DK786" s="44"/>
      <c r="DL786" s="44"/>
      <c r="DM786" s="44"/>
      <c r="DN786" s="44"/>
      <c r="DO786" s="44"/>
      <c r="DP786" s="44"/>
      <c r="DQ786" s="44"/>
    </row>
    <row r="787" spans="1:121" hidden="1" x14ac:dyDescent="0.25">
      <c r="A787" s="44"/>
      <c r="B787" s="44"/>
      <c r="C787" s="44"/>
      <c r="D787" s="44"/>
      <c r="E787" s="44"/>
      <c r="F787" s="44"/>
      <c r="G787" s="44"/>
      <c r="H787" s="44">
        <f>'Tooling Main list 25-26'!D332</f>
        <v>0</v>
      </c>
      <c r="I787" s="44">
        <f>'Tooling Main list 25-26'!E332</f>
        <v>0</v>
      </c>
      <c r="J787" s="44">
        <f>'Tooling Main list 25-26'!F332</f>
        <v>0</v>
      </c>
      <c r="K787" s="44">
        <f>'Tooling Main list 25-26'!G332</f>
        <v>0</v>
      </c>
      <c r="L787" s="44">
        <f>'Tooling Main list 25-26'!I332</f>
        <v>0</v>
      </c>
      <c r="M787" s="44">
        <f>'Tooling Main list 25-26'!J332</f>
        <v>0</v>
      </c>
      <c r="N787" s="44">
        <f>'Tooling Main list 25-26'!K332</f>
        <v>0</v>
      </c>
      <c r="O787" s="44">
        <f>'Tooling Main list 25-26'!L332</f>
        <v>0</v>
      </c>
      <c r="P787" s="44">
        <f>'Tooling Main list 25-26'!M332</f>
        <v>0</v>
      </c>
      <c r="Q787" s="44">
        <f>'Tooling Main list 25-26'!N332</f>
        <v>0</v>
      </c>
      <c r="R787" s="44">
        <f>'Tooling Main list 25-26'!P332</f>
        <v>0</v>
      </c>
      <c r="S787" s="44">
        <f>'Tooling Main list 25-26'!Q332</f>
        <v>0</v>
      </c>
      <c r="T787" s="44">
        <f>'Tooling Main list 25-26'!R332</f>
        <v>0</v>
      </c>
      <c r="U787" s="44">
        <f>'Tooling Main list 25-26'!S332</f>
        <v>0</v>
      </c>
      <c r="V787" s="44">
        <f>'Tooling Main list 25-26'!T332</f>
        <v>0</v>
      </c>
      <c r="W787" s="44">
        <f>'Tooling Main list 25-26'!U332</f>
        <v>0</v>
      </c>
      <c r="X787" s="44">
        <f>'Tooling Main list 25-26'!W332</f>
        <v>0</v>
      </c>
      <c r="Y787" s="44">
        <f>'Tooling Main list 25-26'!X332</f>
        <v>0</v>
      </c>
      <c r="Z787" s="44">
        <f>'Tooling Main list 25-26'!Y332</f>
        <v>0</v>
      </c>
      <c r="AA787" s="44">
        <f>'Tooling Main list 25-26'!Z332</f>
        <v>0</v>
      </c>
      <c r="AB787" s="44">
        <f>'Tooling Main list 25-26'!AA332</f>
        <v>0</v>
      </c>
      <c r="AC787" s="44">
        <f>'Tooling Main list 25-26'!AB332</f>
        <v>0</v>
      </c>
      <c r="AD787" s="44">
        <f>'Tooling Main list 25-26'!AD332</f>
        <v>0</v>
      </c>
      <c r="AE787" s="44">
        <f>'Tooling Main list 25-26'!AE332</f>
        <v>0</v>
      </c>
      <c r="AF787" s="44">
        <f>'Tooling Main list 25-26'!AF332</f>
        <v>0</v>
      </c>
      <c r="AG787" s="44">
        <f>'Tooling Main list 25-26'!AG332</f>
        <v>0</v>
      </c>
      <c r="AH787" s="44">
        <f>'Tooling Main list 25-26'!AH332</f>
        <v>0</v>
      </c>
      <c r="AI787" s="44">
        <f>'Tooling Main list 25-26'!AI332</f>
        <v>0</v>
      </c>
      <c r="AJ787" s="44">
        <f>'Tooling Main list 25-26'!AK332</f>
        <v>0</v>
      </c>
      <c r="AK787" s="44">
        <f>'Tooling Main list 25-26'!AL332</f>
        <v>0</v>
      </c>
      <c r="AL787" s="44">
        <f>'Tooling Main list 25-26'!AM332</f>
        <v>0</v>
      </c>
      <c r="AM787" s="44">
        <f>'Tooling Main list 25-26'!AN332</f>
        <v>0</v>
      </c>
      <c r="AN787" s="44">
        <f>'Tooling Main list 25-26'!AO332</f>
        <v>0</v>
      </c>
      <c r="AO787" s="44">
        <f>'Tooling Main list 25-26'!AP332</f>
        <v>0</v>
      </c>
      <c r="AP787" s="44">
        <f>'Tooling Main list 25-26'!AR332</f>
        <v>0</v>
      </c>
      <c r="AQ787" s="44">
        <f>'Tooling Main list 25-26'!AS332</f>
        <v>0</v>
      </c>
      <c r="AR787" s="44">
        <f>'Tooling Main list 25-26'!AT332</f>
        <v>0</v>
      </c>
      <c r="AS787" s="44">
        <f>'Tooling Main list 25-26'!AU332</f>
        <v>0</v>
      </c>
      <c r="AT787" s="44">
        <f>'Tooling Main list 25-26'!AV332</f>
        <v>0</v>
      </c>
      <c r="AU787" s="44">
        <f>'Tooling Main list 25-26'!AW332</f>
        <v>0</v>
      </c>
      <c r="AV787" s="44">
        <f>'Tooling Main list 25-26'!AY332</f>
        <v>0</v>
      </c>
      <c r="AW787" s="44">
        <f>'Tooling Main list 25-26'!AZ332</f>
        <v>0</v>
      </c>
      <c r="AX787" s="44">
        <f>'Tooling Main list 25-26'!BA332</f>
        <v>0</v>
      </c>
      <c r="AY787" s="44">
        <f>'Tooling Main list 25-26'!BB332</f>
        <v>0</v>
      </c>
      <c r="AZ787" s="44">
        <f>'Tooling Main list 25-26'!BC332</f>
        <v>0</v>
      </c>
      <c r="BA787" s="44">
        <f>'Tooling Main list 25-26'!BD332</f>
        <v>0</v>
      </c>
      <c r="BB787" s="44">
        <f>'Tooling Main list 25-26'!BF332</f>
        <v>0</v>
      </c>
      <c r="BC787" s="44">
        <f>'Tooling Main list 25-26'!BG332</f>
        <v>0</v>
      </c>
      <c r="BD787" s="44">
        <f>'Tooling Main list 25-26'!BH332</f>
        <v>0</v>
      </c>
      <c r="BE787" s="44">
        <f>'Tooling Main list 25-26'!BI332</f>
        <v>0</v>
      </c>
      <c r="BF787" s="44">
        <f>'Tooling Main list 25-26'!BJ332</f>
        <v>0</v>
      </c>
      <c r="BG787" s="44">
        <f>'Tooling Main list 25-26'!BK332</f>
        <v>0</v>
      </c>
      <c r="BH787" s="44">
        <f>'Tooling Main list 25-26'!BM332</f>
        <v>0</v>
      </c>
      <c r="BI787" s="44">
        <f>'Tooling Main list 25-26'!BN332</f>
        <v>0</v>
      </c>
      <c r="BJ787" s="44">
        <f>'Tooling Main list 25-26'!BO332</f>
        <v>0</v>
      </c>
      <c r="BK787" s="44">
        <f>'Tooling Main list 25-26'!BP332</f>
        <v>0</v>
      </c>
      <c r="BL787" s="44">
        <f>'Tooling Main list 25-26'!BQ332</f>
        <v>0</v>
      </c>
      <c r="BM787" s="44">
        <f>'Tooling Main list 25-26'!BR332</f>
        <v>0</v>
      </c>
      <c r="BN787" s="44">
        <f>'Tooling Main list 25-26'!BT332</f>
        <v>0</v>
      </c>
      <c r="BO787" s="44">
        <f>'Tooling Main list 25-26'!BU332</f>
        <v>0</v>
      </c>
      <c r="BP787" s="44">
        <f>'Tooling Main list 25-26'!BV332</f>
        <v>0</v>
      </c>
      <c r="BQ787" s="44">
        <f>'Tooling Main list 25-26'!BW332</f>
        <v>0</v>
      </c>
      <c r="BR787" s="44">
        <f>'Tooling Main list 25-26'!BX332</f>
        <v>0</v>
      </c>
      <c r="BS787" s="44">
        <f>'Tooling Main list 25-26'!BY332</f>
        <v>0</v>
      </c>
      <c r="BT787" s="44">
        <f>'Tooling Main list 25-26'!CA332</f>
        <v>0</v>
      </c>
      <c r="BU787" s="44">
        <f>'Tooling Main list 25-26'!CB332</f>
        <v>0</v>
      </c>
      <c r="BV787" s="44">
        <f>'Tooling Main list 25-26'!CC332</f>
        <v>0</v>
      </c>
      <c r="BW787" s="44">
        <f>'Tooling Main list 25-26'!CD332</f>
        <v>0</v>
      </c>
      <c r="BX787" s="44">
        <f>'Tooling Main list 25-26'!CE332</f>
        <v>0</v>
      </c>
      <c r="BY787" s="44">
        <f>'Tooling Main list 25-26'!CF332</f>
        <v>0</v>
      </c>
      <c r="BZ787" s="44">
        <f>'Tooling Main list 25-26'!CH332</f>
        <v>0</v>
      </c>
      <c r="CA787" s="44">
        <f>'Tooling Main list 25-26'!CI332</f>
        <v>0</v>
      </c>
      <c r="CB787" s="44">
        <f>'Tooling Main list 25-26'!CJ332</f>
        <v>0</v>
      </c>
      <c r="CC787" s="44">
        <f>'Tooling Main list 25-26'!CK332</f>
        <v>0</v>
      </c>
      <c r="CD787" s="44">
        <f>'Tooling Main list 25-26'!CL332</f>
        <v>0</v>
      </c>
      <c r="CE787" s="44">
        <f>'Tooling Main list 25-26'!CM332</f>
        <v>0</v>
      </c>
      <c r="CF787" s="44">
        <f>'Tooling Main list 25-26'!CO332</f>
        <v>0</v>
      </c>
      <c r="CG787" s="44">
        <f>'Tooling Main list 25-26'!CP332</f>
        <v>0</v>
      </c>
      <c r="CH787" s="44">
        <f>'Tooling Main list 25-26'!CQ332</f>
        <v>0</v>
      </c>
      <c r="CI787" s="44">
        <f>'Tooling Main list 25-26'!CR332</f>
        <v>0</v>
      </c>
      <c r="CJ787" s="44">
        <f>'Tooling Main list 25-26'!CS332</f>
        <v>0</v>
      </c>
      <c r="CK787" s="44">
        <f>'Tooling Main list 25-26'!CT332</f>
        <v>0</v>
      </c>
      <c r="CL787" s="44">
        <f>'Tooling Main list 25-26'!CV332</f>
        <v>0</v>
      </c>
      <c r="CM787" s="44">
        <f>'Tooling Main list 25-26'!CW332</f>
        <v>0</v>
      </c>
      <c r="CN787" s="44">
        <f>'Tooling Main list 25-26'!CX332</f>
        <v>0</v>
      </c>
      <c r="CO787" s="44">
        <f>'Tooling Main list 25-26'!CY332</f>
        <v>0</v>
      </c>
      <c r="CP787" s="44">
        <f>'Tooling Main list 25-26'!CZ332</f>
        <v>0</v>
      </c>
      <c r="CQ787" s="44">
        <f>'Tooling Main list 25-26'!DA332</f>
        <v>0</v>
      </c>
      <c r="CR787" s="44">
        <f>'Tooling Main list 25-26'!DC332</f>
        <v>0</v>
      </c>
      <c r="CS787" s="44">
        <f>'Tooling Main list 25-26'!DD332</f>
        <v>0</v>
      </c>
      <c r="CT787" s="44">
        <f>'Tooling Main list 25-26'!DE332</f>
        <v>0</v>
      </c>
      <c r="CU787" s="44">
        <f>'Tooling Main list 25-26'!DF332</f>
        <v>0</v>
      </c>
      <c r="CV787" s="44">
        <f>'Tooling Main list 25-26'!DG332</f>
        <v>0</v>
      </c>
      <c r="CW787" s="44">
        <f>'Tooling Main list 25-26'!DH332</f>
        <v>0</v>
      </c>
      <c r="CX787" s="44">
        <f>'Tooling Main list 25-26'!DJ332</f>
        <v>0</v>
      </c>
      <c r="CY787" s="44">
        <f>'Tooling Main list 25-26'!DK332</f>
        <v>0</v>
      </c>
      <c r="CZ787" s="44">
        <f>'Tooling Main list 25-26'!DR332</f>
        <v>0</v>
      </c>
      <c r="DA787" s="44">
        <f>'Tooling Main list 25-26'!DS332</f>
        <v>0</v>
      </c>
      <c r="DB787" s="44">
        <f>'Tooling Main list 25-26'!DT332</f>
        <v>0</v>
      </c>
      <c r="DC787" s="44">
        <f>'Tooling Main list 25-26'!DU332</f>
        <v>0</v>
      </c>
      <c r="DD787" s="44">
        <f>'Tooling Main list 25-26'!DW332</f>
        <v>0</v>
      </c>
      <c r="DE787" s="44"/>
      <c r="DF787" s="44">
        <f>'Tooling Main list 25-26'!DX332</f>
        <v>0</v>
      </c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</row>
    <row r="788" spans="1:121" hidden="1" x14ac:dyDescent="0.25">
      <c r="A788" s="44"/>
      <c r="B788" s="44"/>
      <c r="C788" s="44"/>
      <c r="D788" s="44"/>
      <c r="E788" s="44"/>
      <c r="F788" s="44"/>
      <c r="G788" s="44"/>
      <c r="H788" s="44">
        <f>'Tooling Main list 25-26'!D333</f>
        <v>0</v>
      </c>
      <c r="I788" s="44">
        <f>'Tooling Main list 25-26'!E333</f>
        <v>0</v>
      </c>
      <c r="J788" s="44">
        <f>'Tooling Main list 25-26'!F333</f>
        <v>0</v>
      </c>
      <c r="K788" s="44">
        <f>'Tooling Main list 25-26'!G333</f>
        <v>0</v>
      </c>
      <c r="L788" s="44">
        <f>'Tooling Main list 25-26'!I333</f>
        <v>0</v>
      </c>
      <c r="M788" s="44">
        <f>'Tooling Main list 25-26'!J333</f>
        <v>0</v>
      </c>
      <c r="N788" s="44">
        <f>'Tooling Main list 25-26'!K333</f>
        <v>0</v>
      </c>
      <c r="O788" s="44">
        <f>'Tooling Main list 25-26'!L333</f>
        <v>0</v>
      </c>
      <c r="P788" s="44">
        <f>'Tooling Main list 25-26'!M333</f>
        <v>0</v>
      </c>
      <c r="Q788" s="44">
        <f>'Tooling Main list 25-26'!N333</f>
        <v>0</v>
      </c>
      <c r="R788" s="44">
        <f>'Tooling Main list 25-26'!P333</f>
        <v>0</v>
      </c>
      <c r="S788" s="44">
        <f>'Tooling Main list 25-26'!Q333</f>
        <v>0</v>
      </c>
      <c r="T788" s="44">
        <f>'Tooling Main list 25-26'!R333</f>
        <v>0</v>
      </c>
      <c r="U788" s="44">
        <f>'Tooling Main list 25-26'!S333</f>
        <v>0</v>
      </c>
      <c r="V788" s="44">
        <f>'Tooling Main list 25-26'!T333</f>
        <v>0</v>
      </c>
      <c r="W788" s="44">
        <f>'Tooling Main list 25-26'!U333</f>
        <v>0</v>
      </c>
      <c r="X788" s="44">
        <f>'Tooling Main list 25-26'!W333</f>
        <v>0</v>
      </c>
      <c r="Y788" s="44">
        <f>'Tooling Main list 25-26'!X333</f>
        <v>0</v>
      </c>
      <c r="Z788" s="44">
        <f>'Tooling Main list 25-26'!Y333</f>
        <v>0</v>
      </c>
      <c r="AA788" s="44">
        <f>'Tooling Main list 25-26'!Z333</f>
        <v>0</v>
      </c>
      <c r="AB788" s="44">
        <f>'Tooling Main list 25-26'!AA333</f>
        <v>0</v>
      </c>
      <c r="AC788" s="44">
        <f>'Tooling Main list 25-26'!AB333</f>
        <v>0</v>
      </c>
      <c r="AD788" s="44">
        <f>'Tooling Main list 25-26'!AD333</f>
        <v>0</v>
      </c>
      <c r="AE788" s="44">
        <f>'Tooling Main list 25-26'!AE333</f>
        <v>0</v>
      </c>
      <c r="AF788" s="44">
        <f>'Tooling Main list 25-26'!AF333</f>
        <v>0</v>
      </c>
      <c r="AG788" s="44">
        <f>'Tooling Main list 25-26'!AG333</f>
        <v>0</v>
      </c>
      <c r="AH788" s="44">
        <f>'Tooling Main list 25-26'!AH333</f>
        <v>0</v>
      </c>
      <c r="AI788" s="44">
        <f>'Tooling Main list 25-26'!AI333</f>
        <v>0</v>
      </c>
      <c r="AJ788" s="44">
        <f>'Tooling Main list 25-26'!AK333</f>
        <v>0</v>
      </c>
      <c r="AK788" s="44">
        <f>'Tooling Main list 25-26'!AL333</f>
        <v>0</v>
      </c>
      <c r="AL788" s="44">
        <f>'Tooling Main list 25-26'!AM333</f>
        <v>0</v>
      </c>
      <c r="AM788" s="44">
        <f>'Tooling Main list 25-26'!AN333</f>
        <v>0</v>
      </c>
      <c r="AN788" s="44">
        <f>'Tooling Main list 25-26'!AO333</f>
        <v>0</v>
      </c>
      <c r="AO788" s="44">
        <f>'Tooling Main list 25-26'!AP333</f>
        <v>0</v>
      </c>
      <c r="AP788" s="44">
        <f>'Tooling Main list 25-26'!AR333</f>
        <v>0</v>
      </c>
      <c r="AQ788" s="44">
        <f>'Tooling Main list 25-26'!AS333</f>
        <v>0</v>
      </c>
      <c r="AR788" s="44">
        <f>'Tooling Main list 25-26'!AT333</f>
        <v>0</v>
      </c>
      <c r="AS788" s="44">
        <f>'Tooling Main list 25-26'!AU333</f>
        <v>0</v>
      </c>
      <c r="AT788" s="44">
        <f>'Tooling Main list 25-26'!AV333</f>
        <v>0</v>
      </c>
      <c r="AU788" s="44">
        <f>'Tooling Main list 25-26'!AW333</f>
        <v>0</v>
      </c>
      <c r="AV788" s="44">
        <f>'Tooling Main list 25-26'!AY333</f>
        <v>0</v>
      </c>
      <c r="AW788" s="44">
        <f>'Tooling Main list 25-26'!AZ333</f>
        <v>0</v>
      </c>
      <c r="AX788" s="44">
        <f>'Tooling Main list 25-26'!BA333</f>
        <v>0</v>
      </c>
      <c r="AY788" s="44">
        <f>'Tooling Main list 25-26'!BB333</f>
        <v>0</v>
      </c>
      <c r="AZ788" s="44">
        <f>'Tooling Main list 25-26'!BC333</f>
        <v>0</v>
      </c>
      <c r="BA788" s="44">
        <f>'Tooling Main list 25-26'!BD333</f>
        <v>0</v>
      </c>
      <c r="BB788" s="44">
        <f>'Tooling Main list 25-26'!BF333</f>
        <v>0</v>
      </c>
      <c r="BC788" s="44">
        <f>'Tooling Main list 25-26'!BG333</f>
        <v>0</v>
      </c>
      <c r="BD788" s="44">
        <f>'Tooling Main list 25-26'!BH333</f>
        <v>0</v>
      </c>
      <c r="BE788" s="44">
        <f>'Tooling Main list 25-26'!BI333</f>
        <v>0</v>
      </c>
      <c r="BF788" s="44">
        <f>'Tooling Main list 25-26'!BJ333</f>
        <v>0</v>
      </c>
      <c r="BG788" s="44">
        <f>'Tooling Main list 25-26'!BK333</f>
        <v>0</v>
      </c>
      <c r="BH788" s="44">
        <f>'Tooling Main list 25-26'!BM333</f>
        <v>0</v>
      </c>
      <c r="BI788" s="44">
        <f>'Tooling Main list 25-26'!BN333</f>
        <v>0</v>
      </c>
      <c r="BJ788" s="44">
        <f>'Tooling Main list 25-26'!BO333</f>
        <v>0</v>
      </c>
      <c r="BK788" s="44">
        <f>'Tooling Main list 25-26'!BP333</f>
        <v>0</v>
      </c>
      <c r="BL788" s="44">
        <f>'Tooling Main list 25-26'!BQ333</f>
        <v>0</v>
      </c>
      <c r="BM788" s="44">
        <f>'Tooling Main list 25-26'!BR333</f>
        <v>0</v>
      </c>
      <c r="BN788" s="44">
        <f>'Tooling Main list 25-26'!BT333</f>
        <v>0</v>
      </c>
      <c r="BO788" s="44">
        <f>'Tooling Main list 25-26'!BU333</f>
        <v>0</v>
      </c>
      <c r="BP788" s="44">
        <f>'Tooling Main list 25-26'!BV333</f>
        <v>0</v>
      </c>
      <c r="BQ788" s="44">
        <f>'Tooling Main list 25-26'!BW333</f>
        <v>0</v>
      </c>
      <c r="BR788" s="44">
        <f>'Tooling Main list 25-26'!BX333</f>
        <v>0</v>
      </c>
      <c r="BS788" s="44">
        <f>'Tooling Main list 25-26'!BY333</f>
        <v>0</v>
      </c>
      <c r="BT788" s="44">
        <f>'Tooling Main list 25-26'!CA333</f>
        <v>0</v>
      </c>
      <c r="BU788" s="44">
        <f>'Tooling Main list 25-26'!CB333</f>
        <v>0</v>
      </c>
      <c r="BV788" s="44">
        <f>'Tooling Main list 25-26'!CC333</f>
        <v>0</v>
      </c>
      <c r="BW788" s="44">
        <f>'Tooling Main list 25-26'!CD333</f>
        <v>0</v>
      </c>
      <c r="BX788" s="44">
        <f>'Tooling Main list 25-26'!CE333</f>
        <v>0</v>
      </c>
      <c r="BY788" s="44">
        <f>'Tooling Main list 25-26'!CF333</f>
        <v>0</v>
      </c>
      <c r="BZ788" s="44">
        <f>'Tooling Main list 25-26'!CH333</f>
        <v>0</v>
      </c>
      <c r="CA788" s="44">
        <f>'Tooling Main list 25-26'!CI333</f>
        <v>0</v>
      </c>
      <c r="CB788" s="44">
        <f>'Tooling Main list 25-26'!CJ333</f>
        <v>0</v>
      </c>
      <c r="CC788" s="44">
        <f>'Tooling Main list 25-26'!CK333</f>
        <v>0</v>
      </c>
      <c r="CD788" s="44">
        <f>'Tooling Main list 25-26'!CL333</f>
        <v>0</v>
      </c>
      <c r="CE788" s="44">
        <f>'Tooling Main list 25-26'!CM333</f>
        <v>0</v>
      </c>
      <c r="CF788" s="44">
        <f>'Tooling Main list 25-26'!CO333</f>
        <v>0</v>
      </c>
      <c r="CG788" s="44">
        <f>'Tooling Main list 25-26'!CP333</f>
        <v>0</v>
      </c>
      <c r="CH788" s="44">
        <f>'Tooling Main list 25-26'!CQ333</f>
        <v>0</v>
      </c>
      <c r="CI788" s="44">
        <f>'Tooling Main list 25-26'!CR333</f>
        <v>0</v>
      </c>
      <c r="CJ788" s="44">
        <f>'Tooling Main list 25-26'!CS333</f>
        <v>0</v>
      </c>
      <c r="CK788" s="44">
        <f>'Tooling Main list 25-26'!CT333</f>
        <v>0</v>
      </c>
      <c r="CL788" s="44">
        <f>'Tooling Main list 25-26'!CV333</f>
        <v>0</v>
      </c>
      <c r="CM788" s="44">
        <f>'Tooling Main list 25-26'!CW333</f>
        <v>0</v>
      </c>
      <c r="CN788" s="44">
        <f>'Tooling Main list 25-26'!CX333</f>
        <v>0</v>
      </c>
      <c r="CO788" s="44">
        <f>'Tooling Main list 25-26'!CY333</f>
        <v>0</v>
      </c>
      <c r="CP788" s="44">
        <f>'Tooling Main list 25-26'!CZ333</f>
        <v>0</v>
      </c>
      <c r="CQ788" s="44">
        <f>'Tooling Main list 25-26'!DA333</f>
        <v>0</v>
      </c>
      <c r="CR788" s="44">
        <f>'Tooling Main list 25-26'!DC333</f>
        <v>0</v>
      </c>
      <c r="CS788" s="44">
        <f>'Tooling Main list 25-26'!DD333</f>
        <v>0</v>
      </c>
      <c r="CT788" s="44">
        <f>'Tooling Main list 25-26'!DE333</f>
        <v>0</v>
      </c>
      <c r="CU788" s="44">
        <f>'Tooling Main list 25-26'!DF333</f>
        <v>0</v>
      </c>
      <c r="CV788" s="44">
        <f>'Tooling Main list 25-26'!DG333</f>
        <v>0</v>
      </c>
      <c r="CW788" s="44">
        <f>'Tooling Main list 25-26'!DH333</f>
        <v>0</v>
      </c>
      <c r="CX788" s="44">
        <f>'Tooling Main list 25-26'!DJ333</f>
        <v>0</v>
      </c>
      <c r="CY788" s="44">
        <f>'Tooling Main list 25-26'!DK333</f>
        <v>0</v>
      </c>
      <c r="CZ788" s="44">
        <f>'Tooling Main list 25-26'!DR333</f>
        <v>0</v>
      </c>
      <c r="DA788" s="44">
        <f>'Tooling Main list 25-26'!DS333</f>
        <v>0</v>
      </c>
      <c r="DB788" s="44">
        <f>'Tooling Main list 25-26'!DT333</f>
        <v>0</v>
      </c>
      <c r="DC788" s="44">
        <f>'Tooling Main list 25-26'!DU333</f>
        <v>0</v>
      </c>
      <c r="DD788" s="44">
        <f>'Tooling Main list 25-26'!DW333</f>
        <v>0</v>
      </c>
      <c r="DE788" s="44"/>
      <c r="DF788" s="44">
        <f>'Tooling Main list 25-26'!DX333</f>
        <v>0</v>
      </c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</row>
    <row r="789" spans="1:121" hidden="1" x14ac:dyDescent="0.25">
      <c r="A789" s="44"/>
      <c r="B789" s="44"/>
      <c r="C789" s="44"/>
      <c r="D789" s="44"/>
      <c r="E789" s="44"/>
      <c r="F789" s="44"/>
      <c r="G789" s="44"/>
      <c r="H789" s="44">
        <f>'Tooling Main list 25-26'!D334</f>
        <v>0</v>
      </c>
      <c r="I789" s="44">
        <f>'Tooling Main list 25-26'!E334</f>
        <v>0</v>
      </c>
      <c r="J789" s="44">
        <f>'Tooling Main list 25-26'!F334</f>
        <v>0</v>
      </c>
      <c r="K789" s="44">
        <f>'Tooling Main list 25-26'!G334</f>
        <v>0</v>
      </c>
      <c r="L789" s="44">
        <f>'Tooling Main list 25-26'!I334</f>
        <v>0</v>
      </c>
      <c r="M789" s="44">
        <f>'Tooling Main list 25-26'!J334</f>
        <v>0</v>
      </c>
      <c r="N789" s="44">
        <f>'Tooling Main list 25-26'!K334</f>
        <v>0</v>
      </c>
      <c r="O789" s="44">
        <f>'Tooling Main list 25-26'!L334</f>
        <v>0</v>
      </c>
      <c r="P789" s="44">
        <f>'Tooling Main list 25-26'!M334</f>
        <v>0</v>
      </c>
      <c r="Q789" s="44">
        <f>'Tooling Main list 25-26'!N334</f>
        <v>0</v>
      </c>
      <c r="R789" s="44">
        <f>'Tooling Main list 25-26'!P334</f>
        <v>0</v>
      </c>
      <c r="S789" s="44">
        <f>'Tooling Main list 25-26'!Q334</f>
        <v>0</v>
      </c>
      <c r="T789" s="44">
        <f>'Tooling Main list 25-26'!R334</f>
        <v>0</v>
      </c>
      <c r="U789" s="44">
        <f>'Tooling Main list 25-26'!S334</f>
        <v>0</v>
      </c>
      <c r="V789" s="44">
        <f>'Tooling Main list 25-26'!T334</f>
        <v>0</v>
      </c>
      <c r="W789" s="44">
        <f>'Tooling Main list 25-26'!U334</f>
        <v>0</v>
      </c>
      <c r="X789" s="44">
        <f>'Tooling Main list 25-26'!W334</f>
        <v>0</v>
      </c>
      <c r="Y789" s="44">
        <f>'Tooling Main list 25-26'!X334</f>
        <v>0</v>
      </c>
      <c r="Z789" s="44">
        <f>'Tooling Main list 25-26'!Y334</f>
        <v>0</v>
      </c>
      <c r="AA789" s="44">
        <f>'Tooling Main list 25-26'!Z334</f>
        <v>0</v>
      </c>
      <c r="AB789" s="44">
        <f>'Tooling Main list 25-26'!AA334</f>
        <v>0</v>
      </c>
      <c r="AC789" s="44">
        <f>'Tooling Main list 25-26'!AB334</f>
        <v>0</v>
      </c>
      <c r="AD789" s="44">
        <f>'Tooling Main list 25-26'!AD334</f>
        <v>0</v>
      </c>
      <c r="AE789" s="44">
        <f>'Tooling Main list 25-26'!AE334</f>
        <v>0</v>
      </c>
      <c r="AF789" s="44">
        <f>'Tooling Main list 25-26'!AF334</f>
        <v>0</v>
      </c>
      <c r="AG789" s="44">
        <f>'Tooling Main list 25-26'!AG334</f>
        <v>0</v>
      </c>
      <c r="AH789" s="44">
        <f>'Tooling Main list 25-26'!AH334</f>
        <v>0</v>
      </c>
      <c r="AI789" s="44">
        <f>'Tooling Main list 25-26'!AI334</f>
        <v>0</v>
      </c>
      <c r="AJ789" s="44">
        <f>'Tooling Main list 25-26'!AK334</f>
        <v>0</v>
      </c>
      <c r="AK789" s="44">
        <f>'Tooling Main list 25-26'!AL334</f>
        <v>0</v>
      </c>
      <c r="AL789" s="44">
        <f>'Tooling Main list 25-26'!AM334</f>
        <v>0</v>
      </c>
      <c r="AM789" s="44">
        <f>'Tooling Main list 25-26'!AN334</f>
        <v>0</v>
      </c>
      <c r="AN789" s="44">
        <f>'Tooling Main list 25-26'!AO334</f>
        <v>0</v>
      </c>
      <c r="AO789" s="44">
        <f>'Tooling Main list 25-26'!AP334</f>
        <v>0</v>
      </c>
      <c r="AP789" s="44">
        <f>'Tooling Main list 25-26'!AR334</f>
        <v>0</v>
      </c>
      <c r="AQ789" s="44">
        <f>'Tooling Main list 25-26'!AS334</f>
        <v>0</v>
      </c>
      <c r="AR789" s="44">
        <f>'Tooling Main list 25-26'!AT334</f>
        <v>0</v>
      </c>
      <c r="AS789" s="44">
        <f>'Tooling Main list 25-26'!AU334</f>
        <v>0</v>
      </c>
      <c r="AT789" s="44">
        <f>'Tooling Main list 25-26'!AV334</f>
        <v>0</v>
      </c>
      <c r="AU789" s="44">
        <f>'Tooling Main list 25-26'!AW334</f>
        <v>0</v>
      </c>
      <c r="AV789" s="44">
        <f>'Tooling Main list 25-26'!AY334</f>
        <v>0</v>
      </c>
      <c r="AW789" s="44">
        <f>'Tooling Main list 25-26'!AZ334</f>
        <v>0</v>
      </c>
      <c r="AX789" s="44">
        <f>'Tooling Main list 25-26'!BA334</f>
        <v>0</v>
      </c>
      <c r="AY789" s="44">
        <f>'Tooling Main list 25-26'!BB334</f>
        <v>0</v>
      </c>
      <c r="AZ789" s="44">
        <f>'Tooling Main list 25-26'!BC334</f>
        <v>0</v>
      </c>
      <c r="BA789" s="44">
        <f>'Tooling Main list 25-26'!BD334</f>
        <v>0</v>
      </c>
      <c r="BB789" s="44">
        <f>'Tooling Main list 25-26'!BF334</f>
        <v>0</v>
      </c>
      <c r="BC789" s="44">
        <f>'Tooling Main list 25-26'!BG334</f>
        <v>0</v>
      </c>
      <c r="BD789" s="44">
        <f>'Tooling Main list 25-26'!BH334</f>
        <v>0</v>
      </c>
      <c r="BE789" s="44">
        <f>'Tooling Main list 25-26'!BI334</f>
        <v>0</v>
      </c>
      <c r="BF789" s="44">
        <f>'Tooling Main list 25-26'!BJ334</f>
        <v>0</v>
      </c>
      <c r="BG789" s="44">
        <f>'Tooling Main list 25-26'!BK334</f>
        <v>0</v>
      </c>
      <c r="BH789" s="44">
        <f>'Tooling Main list 25-26'!BM334</f>
        <v>0</v>
      </c>
      <c r="BI789" s="44">
        <f>'Tooling Main list 25-26'!BN334</f>
        <v>0</v>
      </c>
      <c r="BJ789" s="44">
        <f>'Tooling Main list 25-26'!BO334</f>
        <v>0</v>
      </c>
      <c r="BK789" s="44">
        <f>'Tooling Main list 25-26'!BP334</f>
        <v>0</v>
      </c>
      <c r="BL789" s="44">
        <f>'Tooling Main list 25-26'!BQ334</f>
        <v>0</v>
      </c>
      <c r="BM789" s="44">
        <f>'Tooling Main list 25-26'!BR334</f>
        <v>0</v>
      </c>
      <c r="BN789" s="44">
        <f>'Tooling Main list 25-26'!BT334</f>
        <v>0</v>
      </c>
      <c r="BO789" s="44">
        <f>'Tooling Main list 25-26'!BU334</f>
        <v>0</v>
      </c>
      <c r="BP789" s="44">
        <f>'Tooling Main list 25-26'!BV334</f>
        <v>0</v>
      </c>
      <c r="BQ789" s="44">
        <f>'Tooling Main list 25-26'!BW334</f>
        <v>0</v>
      </c>
      <c r="BR789" s="44">
        <f>'Tooling Main list 25-26'!BX334</f>
        <v>0</v>
      </c>
      <c r="BS789" s="44">
        <f>'Tooling Main list 25-26'!BY334</f>
        <v>0</v>
      </c>
      <c r="BT789" s="44">
        <f>'Tooling Main list 25-26'!CA334</f>
        <v>0</v>
      </c>
      <c r="BU789" s="44">
        <f>'Tooling Main list 25-26'!CB334</f>
        <v>0</v>
      </c>
      <c r="BV789" s="44">
        <f>'Tooling Main list 25-26'!CC334</f>
        <v>0</v>
      </c>
      <c r="BW789" s="44">
        <f>'Tooling Main list 25-26'!CD334</f>
        <v>0</v>
      </c>
      <c r="BX789" s="44">
        <f>'Tooling Main list 25-26'!CE334</f>
        <v>0</v>
      </c>
      <c r="BY789" s="44">
        <f>'Tooling Main list 25-26'!CF334</f>
        <v>0</v>
      </c>
      <c r="BZ789" s="44">
        <f>'Tooling Main list 25-26'!CH334</f>
        <v>0</v>
      </c>
      <c r="CA789" s="44">
        <f>'Tooling Main list 25-26'!CI334</f>
        <v>0</v>
      </c>
      <c r="CB789" s="44">
        <f>'Tooling Main list 25-26'!CJ334</f>
        <v>0</v>
      </c>
      <c r="CC789" s="44">
        <f>'Tooling Main list 25-26'!CK334</f>
        <v>0</v>
      </c>
      <c r="CD789" s="44">
        <f>'Tooling Main list 25-26'!CL334</f>
        <v>0</v>
      </c>
      <c r="CE789" s="44">
        <f>'Tooling Main list 25-26'!CM334</f>
        <v>0</v>
      </c>
      <c r="CF789" s="44">
        <f>'Tooling Main list 25-26'!CO334</f>
        <v>0</v>
      </c>
      <c r="CG789" s="44">
        <f>'Tooling Main list 25-26'!CP334</f>
        <v>0</v>
      </c>
      <c r="CH789" s="44">
        <f>'Tooling Main list 25-26'!CQ334</f>
        <v>0</v>
      </c>
      <c r="CI789" s="44">
        <f>'Tooling Main list 25-26'!CR334</f>
        <v>0</v>
      </c>
      <c r="CJ789" s="44">
        <f>'Tooling Main list 25-26'!CS334</f>
        <v>0</v>
      </c>
      <c r="CK789" s="44">
        <f>'Tooling Main list 25-26'!CT334</f>
        <v>0</v>
      </c>
      <c r="CL789" s="44">
        <f>'Tooling Main list 25-26'!CV334</f>
        <v>0</v>
      </c>
      <c r="CM789" s="44">
        <f>'Tooling Main list 25-26'!CW334</f>
        <v>0</v>
      </c>
      <c r="CN789" s="44">
        <f>'Tooling Main list 25-26'!CX334</f>
        <v>0</v>
      </c>
      <c r="CO789" s="44">
        <f>'Tooling Main list 25-26'!CY334</f>
        <v>0</v>
      </c>
      <c r="CP789" s="44">
        <f>'Tooling Main list 25-26'!CZ334</f>
        <v>0</v>
      </c>
      <c r="CQ789" s="44">
        <f>'Tooling Main list 25-26'!DA334</f>
        <v>0</v>
      </c>
      <c r="CR789" s="44">
        <f>'Tooling Main list 25-26'!DC334</f>
        <v>0</v>
      </c>
      <c r="CS789" s="44">
        <f>'Tooling Main list 25-26'!DD334</f>
        <v>0</v>
      </c>
      <c r="CT789" s="44">
        <f>'Tooling Main list 25-26'!DE334</f>
        <v>0</v>
      </c>
      <c r="CU789" s="44">
        <f>'Tooling Main list 25-26'!DF334</f>
        <v>0</v>
      </c>
      <c r="CV789" s="44">
        <f>'Tooling Main list 25-26'!DG334</f>
        <v>0</v>
      </c>
      <c r="CW789" s="44">
        <f>'Tooling Main list 25-26'!DH334</f>
        <v>0</v>
      </c>
      <c r="CX789" s="44">
        <f>'Tooling Main list 25-26'!DJ334</f>
        <v>0</v>
      </c>
      <c r="CY789" s="44">
        <f>'Tooling Main list 25-26'!DK334</f>
        <v>0</v>
      </c>
      <c r="CZ789" s="44">
        <f>'Tooling Main list 25-26'!DR334</f>
        <v>0</v>
      </c>
      <c r="DA789" s="44">
        <f>'Tooling Main list 25-26'!DS334</f>
        <v>0</v>
      </c>
      <c r="DB789" s="44">
        <f>'Tooling Main list 25-26'!DT334</f>
        <v>0</v>
      </c>
      <c r="DC789" s="44">
        <f>'Tooling Main list 25-26'!DU334</f>
        <v>0</v>
      </c>
      <c r="DD789" s="44">
        <f>'Tooling Main list 25-26'!DW334</f>
        <v>0</v>
      </c>
      <c r="DE789" s="44"/>
      <c r="DF789" s="44">
        <f>'Tooling Main list 25-26'!DX334</f>
        <v>0</v>
      </c>
      <c r="DG789" s="44"/>
      <c r="DH789" s="44"/>
      <c r="DI789" s="44"/>
      <c r="DJ789" s="44"/>
      <c r="DK789" s="44"/>
      <c r="DL789" s="44"/>
      <c r="DM789" s="44"/>
      <c r="DN789" s="44"/>
      <c r="DO789" s="44"/>
      <c r="DP789" s="44"/>
      <c r="DQ789" s="44"/>
    </row>
    <row r="790" spans="1:121" hidden="1" x14ac:dyDescent="0.25">
      <c r="A790" s="44"/>
      <c r="B790" s="44"/>
      <c r="C790" s="44"/>
      <c r="D790" s="44"/>
      <c r="E790" s="44"/>
      <c r="F790" s="44"/>
      <c r="G790" s="44"/>
      <c r="H790" s="44">
        <f>'Tooling Main list 25-26'!D335</f>
        <v>0</v>
      </c>
      <c r="I790" s="44">
        <f>'Tooling Main list 25-26'!E335</f>
        <v>0</v>
      </c>
      <c r="J790" s="44">
        <f>'Tooling Main list 25-26'!F335</f>
        <v>0</v>
      </c>
      <c r="K790" s="44">
        <f>'Tooling Main list 25-26'!G335</f>
        <v>0</v>
      </c>
      <c r="L790" s="44">
        <f>'Tooling Main list 25-26'!I335</f>
        <v>0</v>
      </c>
      <c r="M790" s="44">
        <f>'Tooling Main list 25-26'!J335</f>
        <v>0</v>
      </c>
      <c r="N790" s="44">
        <f>'Tooling Main list 25-26'!K335</f>
        <v>0</v>
      </c>
      <c r="O790" s="44">
        <f>'Tooling Main list 25-26'!L335</f>
        <v>0</v>
      </c>
      <c r="P790" s="44">
        <f>'Tooling Main list 25-26'!M335</f>
        <v>0</v>
      </c>
      <c r="Q790" s="44">
        <f>'Tooling Main list 25-26'!N335</f>
        <v>0</v>
      </c>
      <c r="R790" s="44">
        <f>'Tooling Main list 25-26'!P335</f>
        <v>0</v>
      </c>
      <c r="S790" s="44">
        <f>'Tooling Main list 25-26'!Q335</f>
        <v>0</v>
      </c>
      <c r="T790" s="44">
        <f>'Tooling Main list 25-26'!R335</f>
        <v>0</v>
      </c>
      <c r="U790" s="44">
        <f>'Tooling Main list 25-26'!S335</f>
        <v>0</v>
      </c>
      <c r="V790" s="44">
        <f>'Tooling Main list 25-26'!T335</f>
        <v>0</v>
      </c>
      <c r="W790" s="44">
        <f>'Tooling Main list 25-26'!U335</f>
        <v>0</v>
      </c>
      <c r="X790" s="44">
        <f>'Tooling Main list 25-26'!W335</f>
        <v>0</v>
      </c>
      <c r="Y790" s="44">
        <f>'Tooling Main list 25-26'!X335</f>
        <v>0</v>
      </c>
      <c r="Z790" s="44">
        <f>'Tooling Main list 25-26'!Y335</f>
        <v>0</v>
      </c>
      <c r="AA790" s="44">
        <f>'Tooling Main list 25-26'!Z335</f>
        <v>0</v>
      </c>
      <c r="AB790" s="44">
        <f>'Tooling Main list 25-26'!AA335</f>
        <v>0</v>
      </c>
      <c r="AC790" s="44">
        <f>'Tooling Main list 25-26'!AB335</f>
        <v>0</v>
      </c>
      <c r="AD790" s="44">
        <f>'Tooling Main list 25-26'!AD335</f>
        <v>0</v>
      </c>
      <c r="AE790" s="44">
        <f>'Tooling Main list 25-26'!AE335</f>
        <v>0</v>
      </c>
      <c r="AF790" s="44">
        <f>'Tooling Main list 25-26'!AF335</f>
        <v>0</v>
      </c>
      <c r="AG790" s="44">
        <f>'Tooling Main list 25-26'!AG335</f>
        <v>0</v>
      </c>
      <c r="AH790" s="44">
        <f>'Tooling Main list 25-26'!AH335</f>
        <v>0</v>
      </c>
      <c r="AI790" s="44">
        <f>'Tooling Main list 25-26'!AI335</f>
        <v>0</v>
      </c>
      <c r="AJ790" s="44">
        <f>'Tooling Main list 25-26'!AK335</f>
        <v>0</v>
      </c>
      <c r="AK790" s="44">
        <f>'Tooling Main list 25-26'!AL335</f>
        <v>0</v>
      </c>
      <c r="AL790" s="44">
        <f>'Tooling Main list 25-26'!AM335</f>
        <v>0</v>
      </c>
      <c r="AM790" s="44">
        <f>'Tooling Main list 25-26'!AN335</f>
        <v>0</v>
      </c>
      <c r="AN790" s="44">
        <f>'Tooling Main list 25-26'!AO335</f>
        <v>0</v>
      </c>
      <c r="AO790" s="44">
        <f>'Tooling Main list 25-26'!AP335</f>
        <v>0</v>
      </c>
      <c r="AP790" s="44">
        <f>'Tooling Main list 25-26'!AR335</f>
        <v>0</v>
      </c>
      <c r="AQ790" s="44">
        <f>'Tooling Main list 25-26'!AS335</f>
        <v>0</v>
      </c>
      <c r="AR790" s="44">
        <f>'Tooling Main list 25-26'!AT335</f>
        <v>0</v>
      </c>
      <c r="AS790" s="44">
        <f>'Tooling Main list 25-26'!AU335</f>
        <v>0</v>
      </c>
      <c r="AT790" s="44">
        <f>'Tooling Main list 25-26'!AV335</f>
        <v>0</v>
      </c>
      <c r="AU790" s="44">
        <f>'Tooling Main list 25-26'!AW335</f>
        <v>0</v>
      </c>
      <c r="AV790" s="44">
        <f>'Tooling Main list 25-26'!AY335</f>
        <v>0</v>
      </c>
      <c r="AW790" s="44">
        <f>'Tooling Main list 25-26'!AZ335</f>
        <v>0</v>
      </c>
      <c r="AX790" s="44">
        <f>'Tooling Main list 25-26'!BA335</f>
        <v>0</v>
      </c>
      <c r="AY790" s="44">
        <f>'Tooling Main list 25-26'!BB335</f>
        <v>0</v>
      </c>
      <c r="AZ790" s="44">
        <f>'Tooling Main list 25-26'!BC335</f>
        <v>0</v>
      </c>
      <c r="BA790" s="44">
        <f>'Tooling Main list 25-26'!BD335</f>
        <v>0</v>
      </c>
      <c r="BB790" s="44">
        <f>'Tooling Main list 25-26'!BF335</f>
        <v>0</v>
      </c>
      <c r="BC790" s="44">
        <f>'Tooling Main list 25-26'!BG335</f>
        <v>0</v>
      </c>
      <c r="BD790" s="44">
        <f>'Tooling Main list 25-26'!BH335</f>
        <v>0</v>
      </c>
      <c r="BE790" s="44">
        <f>'Tooling Main list 25-26'!BI335</f>
        <v>0</v>
      </c>
      <c r="BF790" s="44">
        <f>'Tooling Main list 25-26'!BJ335</f>
        <v>0</v>
      </c>
      <c r="BG790" s="44">
        <f>'Tooling Main list 25-26'!BK335</f>
        <v>0</v>
      </c>
      <c r="BH790" s="44">
        <f>'Tooling Main list 25-26'!BM335</f>
        <v>0</v>
      </c>
      <c r="BI790" s="44">
        <f>'Tooling Main list 25-26'!BN335</f>
        <v>0</v>
      </c>
      <c r="BJ790" s="44">
        <f>'Tooling Main list 25-26'!BO335</f>
        <v>0</v>
      </c>
      <c r="BK790" s="44">
        <f>'Tooling Main list 25-26'!BP335</f>
        <v>0</v>
      </c>
      <c r="BL790" s="44">
        <f>'Tooling Main list 25-26'!BQ335</f>
        <v>0</v>
      </c>
      <c r="BM790" s="44">
        <f>'Tooling Main list 25-26'!BR335</f>
        <v>0</v>
      </c>
      <c r="BN790" s="44">
        <f>'Tooling Main list 25-26'!BT335</f>
        <v>0</v>
      </c>
      <c r="BO790" s="44">
        <f>'Tooling Main list 25-26'!BU335</f>
        <v>0</v>
      </c>
      <c r="BP790" s="44">
        <f>'Tooling Main list 25-26'!BV335</f>
        <v>0</v>
      </c>
      <c r="BQ790" s="44">
        <f>'Tooling Main list 25-26'!BW335</f>
        <v>0</v>
      </c>
      <c r="BR790" s="44">
        <f>'Tooling Main list 25-26'!BX335</f>
        <v>0</v>
      </c>
      <c r="BS790" s="44">
        <f>'Tooling Main list 25-26'!BY335</f>
        <v>0</v>
      </c>
      <c r="BT790" s="44">
        <f>'Tooling Main list 25-26'!CA335</f>
        <v>0</v>
      </c>
      <c r="BU790" s="44">
        <f>'Tooling Main list 25-26'!CB335</f>
        <v>0</v>
      </c>
      <c r="BV790" s="44">
        <f>'Tooling Main list 25-26'!CC335</f>
        <v>0</v>
      </c>
      <c r="BW790" s="44">
        <f>'Tooling Main list 25-26'!CD335</f>
        <v>0</v>
      </c>
      <c r="BX790" s="44">
        <f>'Tooling Main list 25-26'!CE335</f>
        <v>0</v>
      </c>
      <c r="BY790" s="44">
        <f>'Tooling Main list 25-26'!CF335</f>
        <v>0</v>
      </c>
      <c r="BZ790" s="44">
        <f>'Tooling Main list 25-26'!CH335</f>
        <v>0</v>
      </c>
      <c r="CA790" s="44">
        <f>'Tooling Main list 25-26'!CI335</f>
        <v>0</v>
      </c>
      <c r="CB790" s="44">
        <f>'Tooling Main list 25-26'!CJ335</f>
        <v>0</v>
      </c>
      <c r="CC790" s="44">
        <f>'Tooling Main list 25-26'!CK335</f>
        <v>0</v>
      </c>
      <c r="CD790" s="44">
        <f>'Tooling Main list 25-26'!CL335</f>
        <v>0</v>
      </c>
      <c r="CE790" s="44">
        <f>'Tooling Main list 25-26'!CM335</f>
        <v>0</v>
      </c>
      <c r="CF790" s="44">
        <f>'Tooling Main list 25-26'!CO335</f>
        <v>0</v>
      </c>
      <c r="CG790" s="44">
        <f>'Tooling Main list 25-26'!CP335</f>
        <v>0</v>
      </c>
      <c r="CH790" s="44">
        <f>'Tooling Main list 25-26'!CQ335</f>
        <v>0</v>
      </c>
      <c r="CI790" s="44">
        <f>'Tooling Main list 25-26'!CR335</f>
        <v>0</v>
      </c>
      <c r="CJ790" s="44">
        <f>'Tooling Main list 25-26'!CS335</f>
        <v>0</v>
      </c>
      <c r="CK790" s="44">
        <f>'Tooling Main list 25-26'!CT335</f>
        <v>0</v>
      </c>
      <c r="CL790" s="44">
        <f>'Tooling Main list 25-26'!CV335</f>
        <v>0</v>
      </c>
      <c r="CM790" s="44">
        <f>'Tooling Main list 25-26'!CW335</f>
        <v>0</v>
      </c>
      <c r="CN790" s="44">
        <f>'Tooling Main list 25-26'!CX335</f>
        <v>0</v>
      </c>
      <c r="CO790" s="44">
        <f>'Tooling Main list 25-26'!CY335</f>
        <v>0</v>
      </c>
      <c r="CP790" s="44">
        <f>'Tooling Main list 25-26'!CZ335</f>
        <v>0</v>
      </c>
      <c r="CQ790" s="44">
        <f>'Tooling Main list 25-26'!DA335</f>
        <v>0</v>
      </c>
      <c r="CR790" s="44">
        <f>'Tooling Main list 25-26'!DC335</f>
        <v>0</v>
      </c>
      <c r="CS790" s="44">
        <f>'Tooling Main list 25-26'!DD335</f>
        <v>0</v>
      </c>
      <c r="CT790" s="44">
        <f>'Tooling Main list 25-26'!DE335</f>
        <v>0</v>
      </c>
      <c r="CU790" s="44">
        <f>'Tooling Main list 25-26'!DF335</f>
        <v>0</v>
      </c>
      <c r="CV790" s="44">
        <f>'Tooling Main list 25-26'!DG335</f>
        <v>0</v>
      </c>
      <c r="CW790" s="44">
        <f>'Tooling Main list 25-26'!DH335</f>
        <v>0</v>
      </c>
      <c r="CX790" s="44">
        <f>'Tooling Main list 25-26'!DJ335</f>
        <v>0</v>
      </c>
      <c r="CY790" s="44">
        <f>'Tooling Main list 25-26'!DK335</f>
        <v>0</v>
      </c>
      <c r="CZ790" s="44">
        <f>'Tooling Main list 25-26'!DR335</f>
        <v>0</v>
      </c>
      <c r="DA790" s="44">
        <f>'Tooling Main list 25-26'!DS335</f>
        <v>0</v>
      </c>
      <c r="DB790" s="44">
        <f>'Tooling Main list 25-26'!DT335</f>
        <v>0</v>
      </c>
      <c r="DC790" s="44">
        <f>'Tooling Main list 25-26'!DU335</f>
        <v>0</v>
      </c>
      <c r="DD790" s="44">
        <f>'Tooling Main list 25-26'!DW335</f>
        <v>0</v>
      </c>
      <c r="DE790" s="44"/>
      <c r="DF790" s="44">
        <f>'Tooling Main list 25-26'!DX335</f>
        <v>0</v>
      </c>
      <c r="DG790" s="44"/>
      <c r="DH790" s="44"/>
      <c r="DI790" s="44"/>
      <c r="DJ790" s="44"/>
      <c r="DK790" s="44"/>
      <c r="DL790" s="44"/>
      <c r="DM790" s="44"/>
      <c r="DN790" s="44"/>
      <c r="DO790" s="44"/>
      <c r="DP790" s="44"/>
      <c r="DQ790" s="44"/>
    </row>
    <row r="791" spans="1:121" hidden="1" x14ac:dyDescent="0.25">
      <c r="A791" s="44"/>
      <c r="B791" s="44"/>
      <c r="C791" s="44"/>
      <c r="D791" s="44"/>
      <c r="E791" s="44"/>
      <c r="F791" s="44"/>
      <c r="G791" s="44"/>
      <c r="H791" s="44">
        <f>'Tooling Main list 25-26'!D336</f>
        <v>0</v>
      </c>
      <c r="I791" s="44">
        <f>'Tooling Main list 25-26'!E336</f>
        <v>0</v>
      </c>
      <c r="J791" s="44">
        <f>'Tooling Main list 25-26'!F336</f>
        <v>0</v>
      </c>
      <c r="K791" s="44">
        <f>'Tooling Main list 25-26'!G336</f>
        <v>0</v>
      </c>
      <c r="L791" s="44">
        <f>'Tooling Main list 25-26'!I336</f>
        <v>0</v>
      </c>
      <c r="M791" s="44">
        <f>'Tooling Main list 25-26'!J336</f>
        <v>0</v>
      </c>
      <c r="N791" s="44">
        <f>'Tooling Main list 25-26'!K336</f>
        <v>0</v>
      </c>
      <c r="O791" s="44">
        <f>'Tooling Main list 25-26'!L336</f>
        <v>0</v>
      </c>
      <c r="P791" s="44">
        <f>'Tooling Main list 25-26'!M336</f>
        <v>0</v>
      </c>
      <c r="Q791" s="44">
        <f>'Tooling Main list 25-26'!N336</f>
        <v>0</v>
      </c>
      <c r="R791" s="44">
        <f>'Tooling Main list 25-26'!P336</f>
        <v>0</v>
      </c>
      <c r="S791" s="44">
        <f>'Tooling Main list 25-26'!Q336</f>
        <v>0</v>
      </c>
      <c r="T791" s="44">
        <f>'Tooling Main list 25-26'!R336</f>
        <v>0</v>
      </c>
      <c r="U791" s="44">
        <f>'Tooling Main list 25-26'!S336</f>
        <v>0</v>
      </c>
      <c r="V791" s="44">
        <f>'Tooling Main list 25-26'!T336</f>
        <v>0</v>
      </c>
      <c r="W791" s="44">
        <f>'Tooling Main list 25-26'!U336</f>
        <v>0</v>
      </c>
      <c r="X791" s="44">
        <f>'Tooling Main list 25-26'!W336</f>
        <v>0</v>
      </c>
      <c r="Y791" s="44">
        <f>'Tooling Main list 25-26'!X336</f>
        <v>0</v>
      </c>
      <c r="Z791" s="44">
        <f>'Tooling Main list 25-26'!Y336</f>
        <v>0</v>
      </c>
      <c r="AA791" s="44">
        <f>'Tooling Main list 25-26'!Z336</f>
        <v>0</v>
      </c>
      <c r="AB791" s="44">
        <f>'Tooling Main list 25-26'!AA336</f>
        <v>0</v>
      </c>
      <c r="AC791" s="44">
        <f>'Tooling Main list 25-26'!AB336</f>
        <v>0</v>
      </c>
      <c r="AD791" s="44">
        <f>'Tooling Main list 25-26'!AD336</f>
        <v>0</v>
      </c>
      <c r="AE791" s="44">
        <f>'Tooling Main list 25-26'!AE336</f>
        <v>0</v>
      </c>
      <c r="AF791" s="44">
        <f>'Tooling Main list 25-26'!AF336</f>
        <v>0</v>
      </c>
      <c r="AG791" s="44">
        <f>'Tooling Main list 25-26'!AG336</f>
        <v>0</v>
      </c>
      <c r="AH791" s="44">
        <f>'Tooling Main list 25-26'!AH336</f>
        <v>0</v>
      </c>
      <c r="AI791" s="44">
        <f>'Tooling Main list 25-26'!AI336</f>
        <v>0</v>
      </c>
      <c r="AJ791" s="44">
        <f>'Tooling Main list 25-26'!AK336</f>
        <v>0</v>
      </c>
      <c r="AK791" s="44">
        <f>'Tooling Main list 25-26'!AL336</f>
        <v>0</v>
      </c>
      <c r="AL791" s="44">
        <f>'Tooling Main list 25-26'!AM336</f>
        <v>0</v>
      </c>
      <c r="AM791" s="44">
        <f>'Tooling Main list 25-26'!AN336</f>
        <v>0</v>
      </c>
      <c r="AN791" s="44">
        <f>'Tooling Main list 25-26'!AO336</f>
        <v>0</v>
      </c>
      <c r="AO791" s="44">
        <f>'Tooling Main list 25-26'!AP336</f>
        <v>0</v>
      </c>
      <c r="AP791" s="44">
        <f>'Tooling Main list 25-26'!AR336</f>
        <v>0</v>
      </c>
      <c r="AQ791" s="44">
        <f>'Tooling Main list 25-26'!AS336</f>
        <v>0</v>
      </c>
      <c r="AR791" s="44">
        <f>'Tooling Main list 25-26'!AT336</f>
        <v>0</v>
      </c>
      <c r="AS791" s="44">
        <f>'Tooling Main list 25-26'!AU336</f>
        <v>0</v>
      </c>
      <c r="AT791" s="44">
        <f>'Tooling Main list 25-26'!AV336</f>
        <v>0</v>
      </c>
      <c r="AU791" s="44">
        <f>'Tooling Main list 25-26'!AW336</f>
        <v>0</v>
      </c>
      <c r="AV791" s="44">
        <f>'Tooling Main list 25-26'!AY336</f>
        <v>0</v>
      </c>
      <c r="AW791" s="44">
        <f>'Tooling Main list 25-26'!AZ336</f>
        <v>0</v>
      </c>
      <c r="AX791" s="44">
        <f>'Tooling Main list 25-26'!BA336</f>
        <v>0</v>
      </c>
      <c r="AY791" s="44">
        <f>'Tooling Main list 25-26'!BB336</f>
        <v>0</v>
      </c>
      <c r="AZ791" s="44">
        <f>'Tooling Main list 25-26'!BC336</f>
        <v>0</v>
      </c>
      <c r="BA791" s="44">
        <f>'Tooling Main list 25-26'!BD336</f>
        <v>0</v>
      </c>
      <c r="BB791" s="44">
        <f>'Tooling Main list 25-26'!BF336</f>
        <v>0</v>
      </c>
      <c r="BC791" s="44">
        <f>'Tooling Main list 25-26'!BG336</f>
        <v>0</v>
      </c>
      <c r="BD791" s="44">
        <f>'Tooling Main list 25-26'!BH336</f>
        <v>0</v>
      </c>
      <c r="BE791" s="44">
        <f>'Tooling Main list 25-26'!BI336</f>
        <v>0</v>
      </c>
      <c r="BF791" s="44">
        <f>'Tooling Main list 25-26'!BJ336</f>
        <v>0</v>
      </c>
      <c r="BG791" s="44">
        <f>'Tooling Main list 25-26'!BK336</f>
        <v>0</v>
      </c>
      <c r="BH791" s="44">
        <f>'Tooling Main list 25-26'!BM336</f>
        <v>0</v>
      </c>
      <c r="BI791" s="44">
        <f>'Tooling Main list 25-26'!BN336</f>
        <v>0</v>
      </c>
      <c r="BJ791" s="44">
        <f>'Tooling Main list 25-26'!BO336</f>
        <v>0</v>
      </c>
      <c r="BK791" s="44">
        <f>'Tooling Main list 25-26'!BP336</f>
        <v>0</v>
      </c>
      <c r="BL791" s="44">
        <f>'Tooling Main list 25-26'!BQ336</f>
        <v>0</v>
      </c>
      <c r="BM791" s="44">
        <f>'Tooling Main list 25-26'!BR336</f>
        <v>0</v>
      </c>
      <c r="BN791" s="44">
        <f>'Tooling Main list 25-26'!BT336</f>
        <v>0</v>
      </c>
      <c r="BO791" s="44">
        <f>'Tooling Main list 25-26'!BU336</f>
        <v>0</v>
      </c>
      <c r="BP791" s="44">
        <f>'Tooling Main list 25-26'!BV336</f>
        <v>0</v>
      </c>
      <c r="BQ791" s="44">
        <f>'Tooling Main list 25-26'!BW336</f>
        <v>0</v>
      </c>
      <c r="BR791" s="44">
        <f>'Tooling Main list 25-26'!BX336</f>
        <v>0</v>
      </c>
      <c r="BS791" s="44">
        <f>'Tooling Main list 25-26'!BY336</f>
        <v>0</v>
      </c>
      <c r="BT791" s="44">
        <f>'Tooling Main list 25-26'!CA336</f>
        <v>0</v>
      </c>
      <c r="BU791" s="44">
        <f>'Tooling Main list 25-26'!CB336</f>
        <v>0</v>
      </c>
      <c r="BV791" s="44">
        <f>'Tooling Main list 25-26'!CC336</f>
        <v>0</v>
      </c>
      <c r="BW791" s="44">
        <f>'Tooling Main list 25-26'!CD336</f>
        <v>0</v>
      </c>
      <c r="BX791" s="44">
        <f>'Tooling Main list 25-26'!CE336</f>
        <v>0</v>
      </c>
      <c r="BY791" s="44">
        <f>'Tooling Main list 25-26'!CF336</f>
        <v>0</v>
      </c>
      <c r="BZ791" s="44">
        <f>'Tooling Main list 25-26'!CH336</f>
        <v>0</v>
      </c>
      <c r="CA791" s="44">
        <f>'Tooling Main list 25-26'!CI336</f>
        <v>0</v>
      </c>
      <c r="CB791" s="44">
        <f>'Tooling Main list 25-26'!CJ336</f>
        <v>0</v>
      </c>
      <c r="CC791" s="44">
        <f>'Tooling Main list 25-26'!CK336</f>
        <v>0</v>
      </c>
      <c r="CD791" s="44">
        <f>'Tooling Main list 25-26'!CL336</f>
        <v>0</v>
      </c>
      <c r="CE791" s="44">
        <f>'Tooling Main list 25-26'!CM336</f>
        <v>0</v>
      </c>
      <c r="CF791" s="44">
        <f>'Tooling Main list 25-26'!CO336</f>
        <v>0</v>
      </c>
      <c r="CG791" s="44">
        <f>'Tooling Main list 25-26'!CP336</f>
        <v>0</v>
      </c>
      <c r="CH791" s="44">
        <f>'Tooling Main list 25-26'!CQ336</f>
        <v>0</v>
      </c>
      <c r="CI791" s="44">
        <f>'Tooling Main list 25-26'!CR336</f>
        <v>0</v>
      </c>
      <c r="CJ791" s="44">
        <f>'Tooling Main list 25-26'!CS336</f>
        <v>0</v>
      </c>
      <c r="CK791" s="44">
        <f>'Tooling Main list 25-26'!CT336</f>
        <v>0</v>
      </c>
      <c r="CL791" s="44">
        <f>'Tooling Main list 25-26'!CV336</f>
        <v>0</v>
      </c>
      <c r="CM791" s="44">
        <f>'Tooling Main list 25-26'!CW336</f>
        <v>0</v>
      </c>
      <c r="CN791" s="44">
        <f>'Tooling Main list 25-26'!CX336</f>
        <v>0</v>
      </c>
      <c r="CO791" s="44">
        <f>'Tooling Main list 25-26'!CY336</f>
        <v>0</v>
      </c>
      <c r="CP791" s="44">
        <f>'Tooling Main list 25-26'!CZ336</f>
        <v>0</v>
      </c>
      <c r="CQ791" s="44">
        <f>'Tooling Main list 25-26'!DA336</f>
        <v>0</v>
      </c>
      <c r="CR791" s="44">
        <f>'Tooling Main list 25-26'!DC336</f>
        <v>0</v>
      </c>
      <c r="CS791" s="44">
        <f>'Tooling Main list 25-26'!DD336</f>
        <v>0</v>
      </c>
      <c r="CT791" s="44">
        <f>'Tooling Main list 25-26'!DE336</f>
        <v>0</v>
      </c>
      <c r="CU791" s="44">
        <f>'Tooling Main list 25-26'!DF336</f>
        <v>0</v>
      </c>
      <c r="CV791" s="44">
        <f>'Tooling Main list 25-26'!DG336</f>
        <v>0</v>
      </c>
      <c r="CW791" s="44">
        <f>'Tooling Main list 25-26'!DH336</f>
        <v>0</v>
      </c>
      <c r="CX791" s="44">
        <f>'Tooling Main list 25-26'!DJ336</f>
        <v>0</v>
      </c>
      <c r="CY791" s="44">
        <f>'Tooling Main list 25-26'!DK336</f>
        <v>0</v>
      </c>
      <c r="CZ791" s="44">
        <f>'Tooling Main list 25-26'!DR336</f>
        <v>0</v>
      </c>
      <c r="DA791" s="44">
        <f>'Tooling Main list 25-26'!DS336</f>
        <v>0</v>
      </c>
      <c r="DB791" s="44">
        <f>'Tooling Main list 25-26'!DT336</f>
        <v>0</v>
      </c>
      <c r="DC791" s="44">
        <f>'Tooling Main list 25-26'!DU336</f>
        <v>0</v>
      </c>
      <c r="DD791" s="44">
        <f>'Tooling Main list 25-26'!DW336</f>
        <v>0</v>
      </c>
      <c r="DE791" s="44"/>
      <c r="DF791" s="44">
        <f>'Tooling Main list 25-26'!DX336</f>
        <v>0</v>
      </c>
      <c r="DG791" s="44"/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</row>
    <row r="792" spans="1:121" hidden="1" x14ac:dyDescent="0.25">
      <c r="A792" s="44"/>
      <c r="B792" s="44"/>
      <c r="C792" s="44"/>
      <c r="D792" s="44"/>
      <c r="E792" s="44"/>
      <c r="F792" s="44"/>
      <c r="G792" s="44"/>
      <c r="H792" s="44">
        <f>'Tooling Main list 25-26'!D337</f>
        <v>0</v>
      </c>
      <c r="I792" s="44">
        <f>'Tooling Main list 25-26'!E337</f>
        <v>0</v>
      </c>
      <c r="J792" s="44">
        <f>'Tooling Main list 25-26'!F337</f>
        <v>0</v>
      </c>
      <c r="K792" s="44">
        <f>'Tooling Main list 25-26'!G337</f>
        <v>0</v>
      </c>
      <c r="L792" s="44">
        <f>'Tooling Main list 25-26'!I337</f>
        <v>0</v>
      </c>
      <c r="M792" s="44">
        <f>'Tooling Main list 25-26'!J337</f>
        <v>0</v>
      </c>
      <c r="N792" s="44">
        <f>'Tooling Main list 25-26'!K337</f>
        <v>0</v>
      </c>
      <c r="O792" s="44">
        <f>'Tooling Main list 25-26'!L337</f>
        <v>0</v>
      </c>
      <c r="P792" s="44">
        <f>'Tooling Main list 25-26'!M337</f>
        <v>0</v>
      </c>
      <c r="Q792" s="44">
        <f>'Tooling Main list 25-26'!N337</f>
        <v>0</v>
      </c>
      <c r="R792" s="44">
        <f>'Tooling Main list 25-26'!P337</f>
        <v>0</v>
      </c>
      <c r="S792" s="44">
        <f>'Tooling Main list 25-26'!Q337</f>
        <v>0</v>
      </c>
      <c r="T792" s="44">
        <f>'Tooling Main list 25-26'!R337</f>
        <v>0</v>
      </c>
      <c r="U792" s="44">
        <f>'Tooling Main list 25-26'!S337</f>
        <v>0</v>
      </c>
      <c r="V792" s="44">
        <f>'Tooling Main list 25-26'!T337</f>
        <v>0</v>
      </c>
      <c r="W792" s="44">
        <f>'Tooling Main list 25-26'!U337</f>
        <v>0</v>
      </c>
      <c r="X792" s="44">
        <f>'Tooling Main list 25-26'!W337</f>
        <v>0</v>
      </c>
      <c r="Y792" s="44">
        <f>'Tooling Main list 25-26'!X337</f>
        <v>0</v>
      </c>
      <c r="Z792" s="44">
        <f>'Tooling Main list 25-26'!Y337</f>
        <v>0</v>
      </c>
      <c r="AA792" s="44">
        <f>'Tooling Main list 25-26'!Z337</f>
        <v>0</v>
      </c>
      <c r="AB792" s="44">
        <f>'Tooling Main list 25-26'!AA337</f>
        <v>0</v>
      </c>
      <c r="AC792" s="44">
        <f>'Tooling Main list 25-26'!AB337</f>
        <v>0</v>
      </c>
      <c r="AD792" s="44">
        <f>'Tooling Main list 25-26'!AD337</f>
        <v>0</v>
      </c>
      <c r="AE792" s="44">
        <f>'Tooling Main list 25-26'!AE337</f>
        <v>0</v>
      </c>
      <c r="AF792" s="44">
        <f>'Tooling Main list 25-26'!AF337</f>
        <v>0</v>
      </c>
      <c r="AG792" s="44">
        <f>'Tooling Main list 25-26'!AG337</f>
        <v>0</v>
      </c>
      <c r="AH792" s="44">
        <f>'Tooling Main list 25-26'!AH337</f>
        <v>0</v>
      </c>
      <c r="AI792" s="44">
        <f>'Tooling Main list 25-26'!AI337</f>
        <v>0</v>
      </c>
      <c r="AJ792" s="44">
        <f>'Tooling Main list 25-26'!AK337</f>
        <v>0</v>
      </c>
      <c r="AK792" s="44">
        <f>'Tooling Main list 25-26'!AL337</f>
        <v>0</v>
      </c>
      <c r="AL792" s="44">
        <f>'Tooling Main list 25-26'!AM337</f>
        <v>0</v>
      </c>
      <c r="AM792" s="44">
        <f>'Tooling Main list 25-26'!AN337</f>
        <v>0</v>
      </c>
      <c r="AN792" s="44">
        <f>'Tooling Main list 25-26'!AO337</f>
        <v>0</v>
      </c>
      <c r="AO792" s="44">
        <f>'Tooling Main list 25-26'!AP337</f>
        <v>0</v>
      </c>
      <c r="AP792" s="44">
        <f>'Tooling Main list 25-26'!AR337</f>
        <v>0</v>
      </c>
      <c r="AQ792" s="44">
        <f>'Tooling Main list 25-26'!AS337</f>
        <v>0</v>
      </c>
      <c r="AR792" s="44">
        <f>'Tooling Main list 25-26'!AT337</f>
        <v>0</v>
      </c>
      <c r="AS792" s="44">
        <f>'Tooling Main list 25-26'!AU337</f>
        <v>0</v>
      </c>
      <c r="AT792" s="44">
        <f>'Tooling Main list 25-26'!AV337</f>
        <v>0</v>
      </c>
      <c r="AU792" s="44">
        <f>'Tooling Main list 25-26'!AW337</f>
        <v>0</v>
      </c>
      <c r="AV792" s="44">
        <f>'Tooling Main list 25-26'!AY337</f>
        <v>0</v>
      </c>
      <c r="AW792" s="44">
        <f>'Tooling Main list 25-26'!AZ337</f>
        <v>0</v>
      </c>
      <c r="AX792" s="44">
        <f>'Tooling Main list 25-26'!BA337</f>
        <v>0</v>
      </c>
      <c r="AY792" s="44">
        <f>'Tooling Main list 25-26'!BB337</f>
        <v>0</v>
      </c>
      <c r="AZ792" s="44">
        <f>'Tooling Main list 25-26'!BC337</f>
        <v>0</v>
      </c>
      <c r="BA792" s="44">
        <f>'Tooling Main list 25-26'!BD337</f>
        <v>0</v>
      </c>
      <c r="BB792" s="44">
        <f>'Tooling Main list 25-26'!BF337</f>
        <v>0</v>
      </c>
      <c r="BC792" s="44">
        <f>'Tooling Main list 25-26'!BG337</f>
        <v>0</v>
      </c>
      <c r="BD792" s="44">
        <f>'Tooling Main list 25-26'!BH337</f>
        <v>0</v>
      </c>
      <c r="BE792" s="44">
        <f>'Tooling Main list 25-26'!BI337</f>
        <v>0</v>
      </c>
      <c r="BF792" s="44">
        <f>'Tooling Main list 25-26'!BJ337</f>
        <v>0</v>
      </c>
      <c r="BG792" s="44">
        <f>'Tooling Main list 25-26'!BK337</f>
        <v>0</v>
      </c>
      <c r="BH792" s="44">
        <f>'Tooling Main list 25-26'!BM337</f>
        <v>0</v>
      </c>
      <c r="BI792" s="44">
        <f>'Tooling Main list 25-26'!BN337</f>
        <v>0</v>
      </c>
      <c r="BJ792" s="44">
        <f>'Tooling Main list 25-26'!BO337</f>
        <v>0</v>
      </c>
      <c r="BK792" s="44">
        <f>'Tooling Main list 25-26'!BP337</f>
        <v>0</v>
      </c>
      <c r="BL792" s="44">
        <f>'Tooling Main list 25-26'!BQ337</f>
        <v>0</v>
      </c>
      <c r="BM792" s="44">
        <f>'Tooling Main list 25-26'!BR337</f>
        <v>0</v>
      </c>
      <c r="BN792" s="44">
        <f>'Tooling Main list 25-26'!BT337</f>
        <v>0</v>
      </c>
      <c r="BO792" s="44">
        <f>'Tooling Main list 25-26'!BU337</f>
        <v>0</v>
      </c>
      <c r="BP792" s="44">
        <f>'Tooling Main list 25-26'!BV337</f>
        <v>0</v>
      </c>
      <c r="BQ792" s="44">
        <f>'Tooling Main list 25-26'!BW337</f>
        <v>0</v>
      </c>
      <c r="BR792" s="44">
        <f>'Tooling Main list 25-26'!BX337</f>
        <v>0</v>
      </c>
      <c r="BS792" s="44">
        <f>'Tooling Main list 25-26'!BY337</f>
        <v>0</v>
      </c>
      <c r="BT792" s="44">
        <f>'Tooling Main list 25-26'!CA337</f>
        <v>0</v>
      </c>
      <c r="BU792" s="44">
        <f>'Tooling Main list 25-26'!CB337</f>
        <v>0</v>
      </c>
      <c r="BV792" s="44">
        <f>'Tooling Main list 25-26'!CC337</f>
        <v>0</v>
      </c>
      <c r="BW792" s="44">
        <f>'Tooling Main list 25-26'!CD337</f>
        <v>0</v>
      </c>
      <c r="BX792" s="44">
        <f>'Tooling Main list 25-26'!CE337</f>
        <v>0</v>
      </c>
      <c r="BY792" s="44">
        <f>'Tooling Main list 25-26'!CF337</f>
        <v>0</v>
      </c>
      <c r="BZ792" s="44">
        <f>'Tooling Main list 25-26'!CH337</f>
        <v>0</v>
      </c>
      <c r="CA792" s="44">
        <f>'Tooling Main list 25-26'!CI337</f>
        <v>0</v>
      </c>
      <c r="CB792" s="44">
        <f>'Tooling Main list 25-26'!CJ337</f>
        <v>0</v>
      </c>
      <c r="CC792" s="44">
        <f>'Tooling Main list 25-26'!CK337</f>
        <v>0</v>
      </c>
      <c r="CD792" s="44">
        <f>'Tooling Main list 25-26'!CL337</f>
        <v>0</v>
      </c>
      <c r="CE792" s="44">
        <f>'Tooling Main list 25-26'!CM337</f>
        <v>0</v>
      </c>
      <c r="CF792" s="44">
        <f>'Tooling Main list 25-26'!CO337</f>
        <v>0</v>
      </c>
      <c r="CG792" s="44">
        <f>'Tooling Main list 25-26'!CP337</f>
        <v>0</v>
      </c>
      <c r="CH792" s="44">
        <f>'Tooling Main list 25-26'!CQ337</f>
        <v>0</v>
      </c>
      <c r="CI792" s="44">
        <f>'Tooling Main list 25-26'!CR337</f>
        <v>0</v>
      </c>
      <c r="CJ792" s="44">
        <f>'Tooling Main list 25-26'!CS337</f>
        <v>0</v>
      </c>
      <c r="CK792" s="44">
        <f>'Tooling Main list 25-26'!CT337</f>
        <v>0</v>
      </c>
      <c r="CL792" s="44">
        <f>'Tooling Main list 25-26'!CV337</f>
        <v>0</v>
      </c>
      <c r="CM792" s="44">
        <f>'Tooling Main list 25-26'!CW337</f>
        <v>0</v>
      </c>
      <c r="CN792" s="44">
        <f>'Tooling Main list 25-26'!CX337</f>
        <v>0</v>
      </c>
      <c r="CO792" s="44">
        <f>'Tooling Main list 25-26'!CY337</f>
        <v>0</v>
      </c>
      <c r="CP792" s="44">
        <f>'Tooling Main list 25-26'!CZ337</f>
        <v>0</v>
      </c>
      <c r="CQ792" s="44">
        <f>'Tooling Main list 25-26'!DA337</f>
        <v>0</v>
      </c>
      <c r="CR792" s="44">
        <f>'Tooling Main list 25-26'!DC337</f>
        <v>0</v>
      </c>
      <c r="CS792" s="44">
        <f>'Tooling Main list 25-26'!DD337</f>
        <v>0</v>
      </c>
      <c r="CT792" s="44">
        <f>'Tooling Main list 25-26'!DE337</f>
        <v>0</v>
      </c>
      <c r="CU792" s="44">
        <f>'Tooling Main list 25-26'!DF337</f>
        <v>0</v>
      </c>
      <c r="CV792" s="44">
        <f>'Tooling Main list 25-26'!DG337</f>
        <v>0</v>
      </c>
      <c r="CW792" s="44">
        <f>'Tooling Main list 25-26'!DH337</f>
        <v>0</v>
      </c>
      <c r="CX792" s="44">
        <f>'Tooling Main list 25-26'!DJ337</f>
        <v>0</v>
      </c>
      <c r="CY792" s="44">
        <f>'Tooling Main list 25-26'!DK337</f>
        <v>0</v>
      </c>
      <c r="CZ792" s="44">
        <f>'Tooling Main list 25-26'!DR337</f>
        <v>0</v>
      </c>
      <c r="DA792" s="44">
        <f>'Tooling Main list 25-26'!DS337</f>
        <v>0</v>
      </c>
      <c r="DB792" s="44">
        <f>'Tooling Main list 25-26'!DT337</f>
        <v>0</v>
      </c>
      <c r="DC792" s="44">
        <f>'Tooling Main list 25-26'!DU337</f>
        <v>0</v>
      </c>
      <c r="DD792" s="44">
        <f>'Tooling Main list 25-26'!DW337</f>
        <v>0</v>
      </c>
      <c r="DE792" s="44"/>
      <c r="DF792" s="44">
        <f>'Tooling Main list 25-26'!DX337</f>
        <v>0</v>
      </c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</row>
    <row r="793" spans="1:121" hidden="1" x14ac:dyDescent="0.25">
      <c r="A793" s="44"/>
      <c r="B793" s="44"/>
      <c r="C793" s="44"/>
      <c r="D793" s="44"/>
      <c r="E793" s="44"/>
      <c r="F793" s="44"/>
      <c r="G793" s="44"/>
      <c r="H793" s="44">
        <f>'Tooling Main list 25-26'!D338</f>
        <v>0</v>
      </c>
      <c r="I793" s="44">
        <f>'Tooling Main list 25-26'!E338</f>
        <v>0</v>
      </c>
      <c r="J793" s="44">
        <f>'Tooling Main list 25-26'!F338</f>
        <v>0</v>
      </c>
      <c r="K793" s="44">
        <f>'Tooling Main list 25-26'!G338</f>
        <v>0</v>
      </c>
      <c r="L793" s="44">
        <f>'Tooling Main list 25-26'!I338</f>
        <v>0</v>
      </c>
      <c r="M793" s="44">
        <f>'Tooling Main list 25-26'!J338</f>
        <v>0</v>
      </c>
      <c r="N793" s="44">
        <f>'Tooling Main list 25-26'!K338</f>
        <v>0</v>
      </c>
      <c r="O793" s="44">
        <f>'Tooling Main list 25-26'!L338</f>
        <v>0</v>
      </c>
      <c r="P793" s="44">
        <f>'Tooling Main list 25-26'!M338</f>
        <v>0</v>
      </c>
      <c r="Q793" s="44">
        <f>'Tooling Main list 25-26'!N338</f>
        <v>0</v>
      </c>
      <c r="R793" s="44">
        <f>'Tooling Main list 25-26'!P338</f>
        <v>0</v>
      </c>
      <c r="S793" s="44">
        <f>'Tooling Main list 25-26'!Q338</f>
        <v>0</v>
      </c>
      <c r="T793" s="44">
        <f>'Tooling Main list 25-26'!R338</f>
        <v>0</v>
      </c>
      <c r="U793" s="44">
        <f>'Tooling Main list 25-26'!S338</f>
        <v>0</v>
      </c>
      <c r="V793" s="44">
        <f>'Tooling Main list 25-26'!T338</f>
        <v>0</v>
      </c>
      <c r="W793" s="44">
        <f>'Tooling Main list 25-26'!U338</f>
        <v>0</v>
      </c>
      <c r="X793" s="44">
        <f>'Tooling Main list 25-26'!W338</f>
        <v>0</v>
      </c>
      <c r="Y793" s="44">
        <f>'Tooling Main list 25-26'!X338</f>
        <v>0</v>
      </c>
      <c r="Z793" s="44">
        <f>'Tooling Main list 25-26'!Y338</f>
        <v>0</v>
      </c>
      <c r="AA793" s="44">
        <f>'Tooling Main list 25-26'!Z338</f>
        <v>0</v>
      </c>
      <c r="AB793" s="44">
        <f>'Tooling Main list 25-26'!AA338</f>
        <v>0</v>
      </c>
      <c r="AC793" s="44">
        <f>'Tooling Main list 25-26'!AB338</f>
        <v>0</v>
      </c>
      <c r="AD793" s="44">
        <f>'Tooling Main list 25-26'!AD338</f>
        <v>0</v>
      </c>
      <c r="AE793" s="44">
        <f>'Tooling Main list 25-26'!AE338</f>
        <v>0</v>
      </c>
      <c r="AF793" s="44">
        <f>'Tooling Main list 25-26'!AF338</f>
        <v>0</v>
      </c>
      <c r="AG793" s="44">
        <f>'Tooling Main list 25-26'!AG338</f>
        <v>0</v>
      </c>
      <c r="AH793" s="44">
        <f>'Tooling Main list 25-26'!AH338</f>
        <v>0</v>
      </c>
      <c r="AI793" s="44">
        <f>'Tooling Main list 25-26'!AI338</f>
        <v>0</v>
      </c>
      <c r="AJ793" s="44">
        <f>'Tooling Main list 25-26'!AK338</f>
        <v>0</v>
      </c>
      <c r="AK793" s="44">
        <f>'Tooling Main list 25-26'!AL338</f>
        <v>0</v>
      </c>
      <c r="AL793" s="44">
        <f>'Tooling Main list 25-26'!AM338</f>
        <v>0</v>
      </c>
      <c r="AM793" s="44">
        <f>'Tooling Main list 25-26'!AN338</f>
        <v>0</v>
      </c>
      <c r="AN793" s="44">
        <f>'Tooling Main list 25-26'!AO338</f>
        <v>0</v>
      </c>
      <c r="AO793" s="44">
        <f>'Tooling Main list 25-26'!AP338</f>
        <v>0</v>
      </c>
      <c r="AP793" s="44">
        <f>'Tooling Main list 25-26'!AR338</f>
        <v>0</v>
      </c>
      <c r="AQ793" s="44">
        <f>'Tooling Main list 25-26'!AS338</f>
        <v>0</v>
      </c>
      <c r="AR793" s="44">
        <f>'Tooling Main list 25-26'!AT338</f>
        <v>0</v>
      </c>
      <c r="AS793" s="44">
        <f>'Tooling Main list 25-26'!AU338</f>
        <v>0</v>
      </c>
      <c r="AT793" s="44">
        <f>'Tooling Main list 25-26'!AV338</f>
        <v>0</v>
      </c>
      <c r="AU793" s="44">
        <f>'Tooling Main list 25-26'!AW338</f>
        <v>0</v>
      </c>
      <c r="AV793" s="44">
        <f>'Tooling Main list 25-26'!AY338</f>
        <v>0</v>
      </c>
      <c r="AW793" s="44">
        <f>'Tooling Main list 25-26'!AZ338</f>
        <v>0</v>
      </c>
      <c r="AX793" s="44">
        <f>'Tooling Main list 25-26'!BA338</f>
        <v>0</v>
      </c>
      <c r="AY793" s="44">
        <f>'Tooling Main list 25-26'!BB338</f>
        <v>0</v>
      </c>
      <c r="AZ793" s="44">
        <f>'Tooling Main list 25-26'!BC338</f>
        <v>0</v>
      </c>
      <c r="BA793" s="44">
        <f>'Tooling Main list 25-26'!BD338</f>
        <v>0</v>
      </c>
      <c r="BB793" s="44">
        <f>'Tooling Main list 25-26'!BF338</f>
        <v>0</v>
      </c>
      <c r="BC793" s="44">
        <f>'Tooling Main list 25-26'!BG338</f>
        <v>0</v>
      </c>
      <c r="BD793" s="44">
        <f>'Tooling Main list 25-26'!BH338</f>
        <v>0</v>
      </c>
      <c r="BE793" s="44">
        <f>'Tooling Main list 25-26'!BI338</f>
        <v>0</v>
      </c>
      <c r="BF793" s="44">
        <f>'Tooling Main list 25-26'!BJ338</f>
        <v>0</v>
      </c>
      <c r="BG793" s="44">
        <f>'Tooling Main list 25-26'!BK338</f>
        <v>0</v>
      </c>
      <c r="BH793" s="44">
        <f>'Tooling Main list 25-26'!BM338</f>
        <v>0</v>
      </c>
      <c r="BI793" s="44">
        <f>'Tooling Main list 25-26'!BN338</f>
        <v>0</v>
      </c>
      <c r="BJ793" s="44">
        <f>'Tooling Main list 25-26'!BO338</f>
        <v>0</v>
      </c>
      <c r="BK793" s="44">
        <f>'Tooling Main list 25-26'!BP338</f>
        <v>0</v>
      </c>
      <c r="BL793" s="44">
        <f>'Tooling Main list 25-26'!BQ338</f>
        <v>0</v>
      </c>
      <c r="BM793" s="44">
        <f>'Tooling Main list 25-26'!BR338</f>
        <v>0</v>
      </c>
      <c r="BN793" s="44">
        <f>'Tooling Main list 25-26'!BT338</f>
        <v>0</v>
      </c>
      <c r="BO793" s="44">
        <f>'Tooling Main list 25-26'!BU338</f>
        <v>0</v>
      </c>
      <c r="BP793" s="44">
        <f>'Tooling Main list 25-26'!BV338</f>
        <v>0</v>
      </c>
      <c r="BQ793" s="44">
        <f>'Tooling Main list 25-26'!BW338</f>
        <v>0</v>
      </c>
      <c r="BR793" s="44">
        <f>'Tooling Main list 25-26'!BX338</f>
        <v>0</v>
      </c>
      <c r="BS793" s="44">
        <f>'Tooling Main list 25-26'!BY338</f>
        <v>0</v>
      </c>
      <c r="BT793" s="44">
        <f>'Tooling Main list 25-26'!CA338</f>
        <v>0</v>
      </c>
      <c r="BU793" s="44">
        <f>'Tooling Main list 25-26'!CB338</f>
        <v>0</v>
      </c>
      <c r="BV793" s="44">
        <f>'Tooling Main list 25-26'!CC338</f>
        <v>0</v>
      </c>
      <c r="BW793" s="44">
        <f>'Tooling Main list 25-26'!CD338</f>
        <v>0</v>
      </c>
      <c r="BX793" s="44">
        <f>'Tooling Main list 25-26'!CE338</f>
        <v>0</v>
      </c>
      <c r="BY793" s="44">
        <f>'Tooling Main list 25-26'!CF338</f>
        <v>0</v>
      </c>
      <c r="BZ793" s="44">
        <f>'Tooling Main list 25-26'!CH338</f>
        <v>0</v>
      </c>
      <c r="CA793" s="44">
        <f>'Tooling Main list 25-26'!CI338</f>
        <v>0</v>
      </c>
      <c r="CB793" s="44">
        <f>'Tooling Main list 25-26'!CJ338</f>
        <v>0</v>
      </c>
      <c r="CC793" s="44">
        <f>'Tooling Main list 25-26'!CK338</f>
        <v>0</v>
      </c>
      <c r="CD793" s="44">
        <f>'Tooling Main list 25-26'!CL338</f>
        <v>0</v>
      </c>
      <c r="CE793" s="44">
        <f>'Tooling Main list 25-26'!CM338</f>
        <v>0</v>
      </c>
      <c r="CF793" s="44">
        <f>'Tooling Main list 25-26'!CO338</f>
        <v>0</v>
      </c>
      <c r="CG793" s="44">
        <f>'Tooling Main list 25-26'!CP338</f>
        <v>0</v>
      </c>
      <c r="CH793" s="44">
        <f>'Tooling Main list 25-26'!CQ338</f>
        <v>0</v>
      </c>
      <c r="CI793" s="44">
        <f>'Tooling Main list 25-26'!CR338</f>
        <v>0</v>
      </c>
      <c r="CJ793" s="44">
        <f>'Tooling Main list 25-26'!CS338</f>
        <v>0</v>
      </c>
      <c r="CK793" s="44">
        <f>'Tooling Main list 25-26'!CT338</f>
        <v>0</v>
      </c>
      <c r="CL793" s="44">
        <f>'Tooling Main list 25-26'!CV338</f>
        <v>0</v>
      </c>
      <c r="CM793" s="44">
        <f>'Tooling Main list 25-26'!CW338</f>
        <v>0</v>
      </c>
      <c r="CN793" s="44">
        <f>'Tooling Main list 25-26'!CX338</f>
        <v>0</v>
      </c>
      <c r="CO793" s="44">
        <f>'Tooling Main list 25-26'!CY338</f>
        <v>0</v>
      </c>
      <c r="CP793" s="44">
        <f>'Tooling Main list 25-26'!CZ338</f>
        <v>0</v>
      </c>
      <c r="CQ793" s="44">
        <f>'Tooling Main list 25-26'!DA338</f>
        <v>0</v>
      </c>
      <c r="CR793" s="44">
        <f>'Tooling Main list 25-26'!DC338</f>
        <v>0</v>
      </c>
      <c r="CS793" s="44">
        <f>'Tooling Main list 25-26'!DD338</f>
        <v>0</v>
      </c>
      <c r="CT793" s="44">
        <f>'Tooling Main list 25-26'!DE338</f>
        <v>0</v>
      </c>
      <c r="CU793" s="44">
        <f>'Tooling Main list 25-26'!DF338</f>
        <v>0</v>
      </c>
      <c r="CV793" s="44">
        <f>'Tooling Main list 25-26'!DG338</f>
        <v>0</v>
      </c>
      <c r="CW793" s="44">
        <f>'Tooling Main list 25-26'!DH338</f>
        <v>0</v>
      </c>
      <c r="CX793" s="44">
        <f>'Tooling Main list 25-26'!DJ338</f>
        <v>0</v>
      </c>
      <c r="CY793" s="44">
        <f>'Tooling Main list 25-26'!DK338</f>
        <v>0</v>
      </c>
      <c r="CZ793" s="44">
        <f>'Tooling Main list 25-26'!DR338</f>
        <v>0</v>
      </c>
      <c r="DA793" s="44">
        <f>'Tooling Main list 25-26'!DS338</f>
        <v>0</v>
      </c>
      <c r="DB793" s="44">
        <f>'Tooling Main list 25-26'!DT338</f>
        <v>0</v>
      </c>
      <c r="DC793" s="44">
        <f>'Tooling Main list 25-26'!DU338</f>
        <v>0</v>
      </c>
      <c r="DD793" s="44">
        <f>'Tooling Main list 25-26'!DW338</f>
        <v>0</v>
      </c>
      <c r="DE793" s="44"/>
      <c r="DF793" s="44">
        <f>'Tooling Main list 25-26'!DX338</f>
        <v>0</v>
      </c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</row>
    <row r="794" spans="1:121" hidden="1" x14ac:dyDescent="0.25">
      <c r="A794" s="44"/>
      <c r="B794" s="44"/>
      <c r="C794" s="44"/>
      <c r="D794" s="44"/>
      <c r="E794" s="44"/>
      <c r="F794" s="44"/>
      <c r="G794" s="44"/>
      <c r="H794" s="44">
        <f>'Tooling Main list 25-26'!D339</f>
        <v>0</v>
      </c>
      <c r="I794" s="44">
        <f>'Tooling Main list 25-26'!E339</f>
        <v>0</v>
      </c>
      <c r="J794" s="44">
        <f>'Tooling Main list 25-26'!F339</f>
        <v>0</v>
      </c>
      <c r="K794" s="44">
        <f>'Tooling Main list 25-26'!G339</f>
        <v>0</v>
      </c>
      <c r="L794" s="44">
        <f>'Tooling Main list 25-26'!I339</f>
        <v>0</v>
      </c>
      <c r="M794" s="44">
        <f>'Tooling Main list 25-26'!J339</f>
        <v>0</v>
      </c>
      <c r="N794" s="44">
        <f>'Tooling Main list 25-26'!K339</f>
        <v>0</v>
      </c>
      <c r="O794" s="44">
        <f>'Tooling Main list 25-26'!L339</f>
        <v>0</v>
      </c>
      <c r="P794" s="44">
        <f>'Tooling Main list 25-26'!M339</f>
        <v>0</v>
      </c>
      <c r="Q794" s="44">
        <f>'Tooling Main list 25-26'!N339</f>
        <v>0</v>
      </c>
      <c r="R794" s="44">
        <f>'Tooling Main list 25-26'!P339</f>
        <v>0</v>
      </c>
      <c r="S794" s="44">
        <f>'Tooling Main list 25-26'!Q339</f>
        <v>0</v>
      </c>
      <c r="T794" s="44">
        <f>'Tooling Main list 25-26'!R339</f>
        <v>0</v>
      </c>
      <c r="U794" s="44">
        <f>'Tooling Main list 25-26'!S339</f>
        <v>0</v>
      </c>
      <c r="V794" s="44">
        <f>'Tooling Main list 25-26'!T339</f>
        <v>0</v>
      </c>
      <c r="W794" s="44">
        <f>'Tooling Main list 25-26'!U339</f>
        <v>0</v>
      </c>
      <c r="X794" s="44">
        <f>'Tooling Main list 25-26'!W339</f>
        <v>0</v>
      </c>
      <c r="Y794" s="44">
        <f>'Tooling Main list 25-26'!X339</f>
        <v>0</v>
      </c>
      <c r="Z794" s="44">
        <f>'Tooling Main list 25-26'!Y339</f>
        <v>0</v>
      </c>
      <c r="AA794" s="44">
        <f>'Tooling Main list 25-26'!Z339</f>
        <v>0</v>
      </c>
      <c r="AB794" s="44">
        <f>'Tooling Main list 25-26'!AA339</f>
        <v>0</v>
      </c>
      <c r="AC794" s="44">
        <f>'Tooling Main list 25-26'!AB339</f>
        <v>0</v>
      </c>
      <c r="AD794" s="44">
        <f>'Tooling Main list 25-26'!AD339</f>
        <v>0</v>
      </c>
      <c r="AE794" s="44">
        <f>'Tooling Main list 25-26'!AE339</f>
        <v>0</v>
      </c>
      <c r="AF794" s="44">
        <f>'Tooling Main list 25-26'!AF339</f>
        <v>0</v>
      </c>
      <c r="AG794" s="44">
        <f>'Tooling Main list 25-26'!AG339</f>
        <v>0</v>
      </c>
      <c r="AH794" s="44">
        <f>'Tooling Main list 25-26'!AH339</f>
        <v>0</v>
      </c>
      <c r="AI794" s="44">
        <f>'Tooling Main list 25-26'!AI339</f>
        <v>0</v>
      </c>
      <c r="AJ794" s="44">
        <f>'Tooling Main list 25-26'!AK339</f>
        <v>0</v>
      </c>
      <c r="AK794" s="44">
        <f>'Tooling Main list 25-26'!AL339</f>
        <v>0</v>
      </c>
      <c r="AL794" s="44">
        <f>'Tooling Main list 25-26'!AM339</f>
        <v>0</v>
      </c>
      <c r="AM794" s="44">
        <f>'Tooling Main list 25-26'!AN339</f>
        <v>0</v>
      </c>
      <c r="AN794" s="44">
        <f>'Tooling Main list 25-26'!AO339</f>
        <v>0</v>
      </c>
      <c r="AO794" s="44">
        <f>'Tooling Main list 25-26'!AP339</f>
        <v>0</v>
      </c>
      <c r="AP794" s="44">
        <f>'Tooling Main list 25-26'!AR339</f>
        <v>0</v>
      </c>
      <c r="AQ794" s="44">
        <f>'Tooling Main list 25-26'!AS339</f>
        <v>0</v>
      </c>
      <c r="AR794" s="44">
        <f>'Tooling Main list 25-26'!AT339</f>
        <v>0</v>
      </c>
      <c r="AS794" s="44">
        <f>'Tooling Main list 25-26'!AU339</f>
        <v>0</v>
      </c>
      <c r="AT794" s="44">
        <f>'Tooling Main list 25-26'!AV339</f>
        <v>0</v>
      </c>
      <c r="AU794" s="44">
        <f>'Tooling Main list 25-26'!AW339</f>
        <v>0</v>
      </c>
      <c r="AV794" s="44">
        <f>'Tooling Main list 25-26'!AY339</f>
        <v>0</v>
      </c>
      <c r="AW794" s="44">
        <f>'Tooling Main list 25-26'!AZ339</f>
        <v>0</v>
      </c>
      <c r="AX794" s="44">
        <f>'Tooling Main list 25-26'!BA339</f>
        <v>0</v>
      </c>
      <c r="AY794" s="44">
        <f>'Tooling Main list 25-26'!BB339</f>
        <v>0</v>
      </c>
      <c r="AZ794" s="44">
        <f>'Tooling Main list 25-26'!BC339</f>
        <v>0</v>
      </c>
      <c r="BA794" s="44">
        <f>'Tooling Main list 25-26'!BD339</f>
        <v>0</v>
      </c>
      <c r="BB794" s="44">
        <f>'Tooling Main list 25-26'!BF339</f>
        <v>0</v>
      </c>
      <c r="BC794" s="44">
        <f>'Tooling Main list 25-26'!BG339</f>
        <v>0</v>
      </c>
      <c r="BD794" s="44">
        <f>'Tooling Main list 25-26'!BH339</f>
        <v>0</v>
      </c>
      <c r="BE794" s="44">
        <f>'Tooling Main list 25-26'!BI339</f>
        <v>0</v>
      </c>
      <c r="BF794" s="44">
        <f>'Tooling Main list 25-26'!BJ339</f>
        <v>0</v>
      </c>
      <c r="BG794" s="44">
        <f>'Tooling Main list 25-26'!BK339</f>
        <v>0</v>
      </c>
      <c r="BH794" s="44">
        <f>'Tooling Main list 25-26'!BM339</f>
        <v>0</v>
      </c>
      <c r="BI794" s="44">
        <f>'Tooling Main list 25-26'!BN339</f>
        <v>0</v>
      </c>
      <c r="BJ794" s="44">
        <f>'Tooling Main list 25-26'!BO339</f>
        <v>0</v>
      </c>
      <c r="BK794" s="44">
        <f>'Tooling Main list 25-26'!BP339</f>
        <v>0</v>
      </c>
      <c r="BL794" s="44">
        <f>'Tooling Main list 25-26'!BQ339</f>
        <v>0</v>
      </c>
      <c r="BM794" s="44">
        <f>'Tooling Main list 25-26'!BR339</f>
        <v>0</v>
      </c>
      <c r="BN794" s="44">
        <f>'Tooling Main list 25-26'!BT339</f>
        <v>0</v>
      </c>
      <c r="BO794" s="44">
        <f>'Tooling Main list 25-26'!BU339</f>
        <v>0</v>
      </c>
      <c r="BP794" s="44">
        <f>'Tooling Main list 25-26'!BV339</f>
        <v>0</v>
      </c>
      <c r="BQ794" s="44">
        <f>'Tooling Main list 25-26'!BW339</f>
        <v>0</v>
      </c>
      <c r="BR794" s="44">
        <f>'Tooling Main list 25-26'!BX339</f>
        <v>0</v>
      </c>
      <c r="BS794" s="44">
        <f>'Tooling Main list 25-26'!BY339</f>
        <v>0</v>
      </c>
      <c r="BT794" s="44">
        <f>'Tooling Main list 25-26'!CA339</f>
        <v>0</v>
      </c>
      <c r="BU794" s="44">
        <f>'Tooling Main list 25-26'!CB339</f>
        <v>0</v>
      </c>
      <c r="BV794" s="44">
        <f>'Tooling Main list 25-26'!CC339</f>
        <v>0</v>
      </c>
      <c r="BW794" s="44">
        <f>'Tooling Main list 25-26'!CD339</f>
        <v>0</v>
      </c>
      <c r="BX794" s="44">
        <f>'Tooling Main list 25-26'!CE339</f>
        <v>0</v>
      </c>
      <c r="BY794" s="44">
        <f>'Tooling Main list 25-26'!CF339</f>
        <v>0</v>
      </c>
      <c r="BZ794" s="44">
        <f>'Tooling Main list 25-26'!CH339</f>
        <v>0</v>
      </c>
      <c r="CA794" s="44">
        <f>'Tooling Main list 25-26'!CI339</f>
        <v>0</v>
      </c>
      <c r="CB794" s="44">
        <f>'Tooling Main list 25-26'!CJ339</f>
        <v>0</v>
      </c>
      <c r="CC794" s="44">
        <f>'Tooling Main list 25-26'!CK339</f>
        <v>0</v>
      </c>
      <c r="CD794" s="44">
        <f>'Tooling Main list 25-26'!CL339</f>
        <v>0</v>
      </c>
      <c r="CE794" s="44">
        <f>'Tooling Main list 25-26'!CM339</f>
        <v>0</v>
      </c>
      <c r="CF794" s="44">
        <f>'Tooling Main list 25-26'!CO339</f>
        <v>0</v>
      </c>
      <c r="CG794" s="44">
        <f>'Tooling Main list 25-26'!CP339</f>
        <v>0</v>
      </c>
      <c r="CH794" s="44">
        <f>'Tooling Main list 25-26'!CQ339</f>
        <v>0</v>
      </c>
      <c r="CI794" s="44">
        <f>'Tooling Main list 25-26'!CR339</f>
        <v>0</v>
      </c>
      <c r="CJ794" s="44">
        <f>'Tooling Main list 25-26'!CS339</f>
        <v>0</v>
      </c>
      <c r="CK794" s="44">
        <f>'Tooling Main list 25-26'!CT339</f>
        <v>0</v>
      </c>
      <c r="CL794" s="44">
        <f>'Tooling Main list 25-26'!CV339</f>
        <v>0</v>
      </c>
      <c r="CM794" s="44">
        <f>'Tooling Main list 25-26'!CW339</f>
        <v>0</v>
      </c>
      <c r="CN794" s="44">
        <f>'Tooling Main list 25-26'!CX339</f>
        <v>0</v>
      </c>
      <c r="CO794" s="44">
        <f>'Tooling Main list 25-26'!CY339</f>
        <v>0</v>
      </c>
      <c r="CP794" s="44">
        <f>'Tooling Main list 25-26'!CZ339</f>
        <v>0</v>
      </c>
      <c r="CQ794" s="44">
        <f>'Tooling Main list 25-26'!DA339</f>
        <v>0</v>
      </c>
      <c r="CR794" s="44">
        <f>'Tooling Main list 25-26'!DC339</f>
        <v>0</v>
      </c>
      <c r="CS794" s="44">
        <f>'Tooling Main list 25-26'!DD339</f>
        <v>0</v>
      </c>
      <c r="CT794" s="44">
        <f>'Tooling Main list 25-26'!DE339</f>
        <v>0</v>
      </c>
      <c r="CU794" s="44">
        <f>'Tooling Main list 25-26'!DF339</f>
        <v>0</v>
      </c>
      <c r="CV794" s="44">
        <f>'Tooling Main list 25-26'!DG339</f>
        <v>0</v>
      </c>
      <c r="CW794" s="44">
        <f>'Tooling Main list 25-26'!DH339</f>
        <v>0</v>
      </c>
      <c r="CX794" s="44">
        <f>'Tooling Main list 25-26'!DJ339</f>
        <v>0</v>
      </c>
      <c r="CY794" s="44">
        <f>'Tooling Main list 25-26'!DK339</f>
        <v>0</v>
      </c>
      <c r="CZ794" s="44">
        <f>'Tooling Main list 25-26'!DR339</f>
        <v>0</v>
      </c>
      <c r="DA794" s="44">
        <f>'Tooling Main list 25-26'!DS339</f>
        <v>0</v>
      </c>
      <c r="DB794" s="44">
        <f>'Tooling Main list 25-26'!DT339</f>
        <v>0</v>
      </c>
      <c r="DC794" s="44">
        <f>'Tooling Main list 25-26'!DU339</f>
        <v>0</v>
      </c>
      <c r="DD794" s="44">
        <f>'Tooling Main list 25-26'!DW339</f>
        <v>0</v>
      </c>
      <c r="DE794" s="44"/>
      <c r="DF794" s="44">
        <f>'Tooling Main list 25-26'!DX339</f>
        <v>0</v>
      </c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</row>
    <row r="795" spans="1:121" hidden="1" x14ac:dyDescent="0.25">
      <c r="A795" s="44"/>
      <c r="B795" s="44"/>
      <c r="C795" s="44"/>
      <c r="D795" s="44"/>
      <c r="E795" s="44"/>
      <c r="F795" s="44"/>
      <c r="G795" s="44"/>
      <c r="H795" s="44">
        <f>'Tooling Main list 25-26'!D340</f>
        <v>0</v>
      </c>
      <c r="I795" s="44">
        <f>'Tooling Main list 25-26'!E340</f>
        <v>0</v>
      </c>
      <c r="J795" s="44">
        <f>'Tooling Main list 25-26'!F340</f>
        <v>0</v>
      </c>
      <c r="K795" s="44">
        <f>'Tooling Main list 25-26'!G340</f>
        <v>0</v>
      </c>
      <c r="L795" s="44">
        <f>'Tooling Main list 25-26'!I340</f>
        <v>0</v>
      </c>
      <c r="M795" s="44">
        <f>'Tooling Main list 25-26'!J340</f>
        <v>0</v>
      </c>
      <c r="N795" s="44">
        <f>'Tooling Main list 25-26'!K340</f>
        <v>0</v>
      </c>
      <c r="O795" s="44">
        <f>'Tooling Main list 25-26'!L340</f>
        <v>0</v>
      </c>
      <c r="P795" s="44">
        <f>'Tooling Main list 25-26'!M340</f>
        <v>0</v>
      </c>
      <c r="Q795" s="44">
        <f>'Tooling Main list 25-26'!N340</f>
        <v>0</v>
      </c>
      <c r="R795" s="44">
        <f>'Tooling Main list 25-26'!P340</f>
        <v>0</v>
      </c>
      <c r="S795" s="44">
        <f>'Tooling Main list 25-26'!Q340</f>
        <v>0</v>
      </c>
      <c r="T795" s="44">
        <f>'Tooling Main list 25-26'!R340</f>
        <v>0</v>
      </c>
      <c r="U795" s="44">
        <f>'Tooling Main list 25-26'!S340</f>
        <v>0</v>
      </c>
      <c r="V795" s="44">
        <f>'Tooling Main list 25-26'!T340</f>
        <v>0</v>
      </c>
      <c r="W795" s="44">
        <f>'Tooling Main list 25-26'!U340</f>
        <v>0</v>
      </c>
      <c r="X795" s="44">
        <f>'Tooling Main list 25-26'!W340</f>
        <v>0</v>
      </c>
      <c r="Y795" s="44">
        <f>'Tooling Main list 25-26'!X340</f>
        <v>0</v>
      </c>
      <c r="Z795" s="44">
        <f>'Tooling Main list 25-26'!Y340</f>
        <v>0</v>
      </c>
      <c r="AA795" s="44">
        <f>'Tooling Main list 25-26'!Z340</f>
        <v>0</v>
      </c>
      <c r="AB795" s="44">
        <f>'Tooling Main list 25-26'!AA340</f>
        <v>0</v>
      </c>
      <c r="AC795" s="44">
        <f>'Tooling Main list 25-26'!AB340</f>
        <v>0</v>
      </c>
      <c r="AD795" s="44">
        <f>'Tooling Main list 25-26'!AD340</f>
        <v>0</v>
      </c>
      <c r="AE795" s="44">
        <f>'Tooling Main list 25-26'!AE340</f>
        <v>0</v>
      </c>
      <c r="AF795" s="44">
        <f>'Tooling Main list 25-26'!AF340</f>
        <v>0</v>
      </c>
      <c r="AG795" s="44">
        <f>'Tooling Main list 25-26'!AG340</f>
        <v>0</v>
      </c>
      <c r="AH795" s="44">
        <f>'Tooling Main list 25-26'!AH340</f>
        <v>0</v>
      </c>
      <c r="AI795" s="44">
        <f>'Tooling Main list 25-26'!AI340</f>
        <v>0</v>
      </c>
      <c r="AJ795" s="44">
        <f>'Tooling Main list 25-26'!AK340</f>
        <v>0</v>
      </c>
      <c r="AK795" s="44">
        <f>'Tooling Main list 25-26'!AL340</f>
        <v>0</v>
      </c>
      <c r="AL795" s="44">
        <f>'Tooling Main list 25-26'!AM340</f>
        <v>0</v>
      </c>
      <c r="AM795" s="44">
        <f>'Tooling Main list 25-26'!AN340</f>
        <v>0</v>
      </c>
      <c r="AN795" s="44">
        <f>'Tooling Main list 25-26'!AO340</f>
        <v>0</v>
      </c>
      <c r="AO795" s="44">
        <f>'Tooling Main list 25-26'!AP340</f>
        <v>0</v>
      </c>
      <c r="AP795" s="44">
        <f>'Tooling Main list 25-26'!AR340</f>
        <v>0</v>
      </c>
      <c r="AQ795" s="44">
        <f>'Tooling Main list 25-26'!AS340</f>
        <v>0</v>
      </c>
      <c r="AR795" s="44">
        <f>'Tooling Main list 25-26'!AT340</f>
        <v>0</v>
      </c>
      <c r="AS795" s="44">
        <f>'Tooling Main list 25-26'!AU340</f>
        <v>0</v>
      </c>
      <c r="AT795" s="44">
        <f>'Tooling Main list 25-26'!AV340</f>
        <v>0</v>
      </c>
      <c r="AU795" s="44">
        <f>'Tooling Main list 25-26'!AW340</f>
        <v>0</v>
      </c>
      <c r="AV795" s="44">
        <f>'Tooling Main list 25-26'!AY340</f>
        <v>0</v>
      </c>
      <c r="AW795" s="44">
        <f>'Tooling Main list 25-26'!AZ340</f>
        <v>0</v>
      </c>
      <c r="AX795" s="44">
        <f>'Tooling Main list 25-26'!BA340</f>
        <v>0</v>
      </c>
      <c r="AY795" s="44">
        <f>'Tooling Main list 25-26'!BB340</f>
        <v>0</v>
      </c>
      <c r="AZ795" s="44">
        <f>'Tooling Main list 25-26'!BC340</f>
        <v>0</v>
      </c>
      <c r="BA795" s="44">
        <f>'Tooling Main list 25-26'!BD340</f>
        <v>0</v>
      </c>
      <c r="BB795" s="44">
        <f>'Tooling Main list 25-26'!BF340</f>
        <v>0</v>
      </c>
      <c r="BC795" s="44">
        <f>'Tooling Main list 25-26'!BG340</f>
        <v>0</v>
      </c>
      <c r="BD795" s="44">
        <f>'Tooling Main list 25-26'!BH340</f>
        <v>0</v>
      </c>
      <c r="BE795" s="44">
        <f>'Tooling Main list 25-26'!BI340</f>
        <v>0</v>
      </c>
      <c r="BF795" s="44">
        <f>'Tooling Main list 25-26'!BJ340</f>
        <v>0</v>
      </c>
      <c r="BG795" s="44">
        <f>'Tooling Main list 25-26'!BK340</f>
        <v>0</v>
      </c>
      <c r="BH795" s="44">
        <f>'Tooling Main list 25-26'!BM340</f>
        <v>0</v>
      </c>
      <c r="BI795" s="44">
        <f>'Tooling Main list 25-26'!BN340</f>
        <v>0</v>
      </c>
      <c r="BJ795" s="44">
        <f>'Tooling Main list 25-26'!BO340</f>
        <v>0</v>
      </c>
      <c r="BK795" s="44">
        <f>'Tooling Main list 25-26'!BP340</f>
        <v>0</v>
      </c>
      <c r="BL795" s="44">
        <f>'Tooling Main list 25-26'!BQ340</f>
        <v>0</v>
      </c>
      <c r="BM795" s="44">
        <f>'Tooling Main list 25-26'!BR340</f>
        <v>0</v>
      </c>
      <c r="BN795" s="44">
        <f>'Tooling Main list 25-26'!BT340</f>
        <v>0</v>
      </c>
      <c r="BO795" s="44">
        <f>'Tooling Main list 25-26'!BU340</f>
        <v>0</v>
      </c>
      <c r="BP795" s="44">
        <f>'Tooling Main list 25-26'!BV340</f>
        <v>0</v>
      </c>
      <c r="BQ795" s="44">
        <f>'Tooling Main list 25-26'!BW340</f>
        <v>0</v>
      </c>
      <c r="BR795" s="44">
        <f>'Tooling Main list 25-26'!BX340</f>
        <v>0</v>
      </c>
      <c r="BS795" s="44">
        <f>'Tooling Main list 25-26'!BY340</f>
        <v>0</v>
      </c>
      <c r="BT795" s="44">
        <f>'Tooling Main list 25-26'!CA340</f>
        <v>0</v>
      </c>
      <c r="BU795" s="44">
        <f>'Tooling Main list 25-26'!CB340</f>
        <v>0</v>
      </c>
      <c r="BV795" s="44">
        <f>'Tooling Main list 25-26'!CC340</f>
        <v>0</v>
      </c>
      <c r="BW795" s="44">
        <f>'Tooling Main list 25-26'!CD340</f>
        <v>0</v>
      </c>
      <c r="BX795" s="44">
        <f>'Tooling Main list 25-26'!CE340</f>
        <v>0</v>
      </c>
      <c r="BY795" s="44">
        <f>'Tooling Main list 25-26'!CF340</f>
        <v>0</v>
      </c>
      <c r="BZ795" s="44">
        <f>'Tooling Main list 25-26'!CH340</f>
        <v>0</v>
      </c>
      <c r="CA795" s="44">
        <f>'Tooling Main list 25-26'!CI340</f>
        <v>0</v>
      </c>
      <c r="CB795" s="44">
        <f>'Tooling Main list 25-26'!CJ340</f>
        <v>0</v>
      </c>
      <c r="CC795" s="44">
        <f>'Tooling Main list 25-26'!CK340</f>
        <v>0</v>
      </c>
      <c r="CD795" s="44">
        <f>'Tooling Main list 25-26'!CL340</f>
        <v>0</v>
      </c>
      <c r="CE795" s="44">
        <f>'Tooling Main list 25-26'!CM340</f>
        <v>0</v>
      </c>
      <c r="CF795" s="44">
        <f>'Tooling Main list 25-26'!CO340</f>
        <v>0</v>
      </c>
      <c r="CG795" s="44">
        <f>'Tooling Main list 25-26'!CP340</f>
        <v>0</v>
      </c>
      <c r="CH795" s="44">
        <f>'Tooling Main list 25-26'!CQ340</f>
        <v>0</v>
      </c>
      <c r="CI795" s="44">
        <f>'Tooling Main list 25-26'!CR340</f>
        <v>0</v>
      </c>
      <c r="CJ795" s="44">
        <f>'Tooling Main list 25-26'!CS340</f>
        <v>0</v>
      </c>
      <c r="CK795" s="44">
        <f>'Tooling Main list 25-26'!CT340</f>
        <v>0</v>
      </c>
      <c r="CL795" s="44">
        <f>'Tooling Main list 25-26'!CV340</f>
        <v>0</v>
      </c>
      <c r="CM795" s="44">
        <f>'Tooling Main list 25-26'!CW340</f>
        <v>0</v>
      </c>
      <c r="CN795" s="44">
        <f>'Tooling Main list 25-26'!CX340</f>
        <v>0</v>
      </c>
      <c r="CO795" s="44">
        <f>'Tooling Main list 25-26'!CY340</f>
        <v>0</v>
      </c>
      <c r="CP795" s="44">
        <f>'Tooling Main list 25-26'!CZ340</f>
        <v>0</v>
      </c>
      <c r="CQ795" s="44">
        <f>'Tooling Main list 25-26'!DA340</f>
        <v>0</v>
      </c>
      <c r="CR795" s="44">
        <f>'Tooling Main list 25-26'!DC340</f>
        <v>0</v>
      </c>
      <c r="CS795" s="44">
        <f>'Tooling Main list 25-26'!DD340</f>
        <v>0</v>
      </c>
      <c r="CT795" s="44">
        <f>'Tooling Main list 25-26'!DE340</f>
        <v>0</v>
      </c>
      <c r="CU795" s="44">
        <f>'Tooling Main list 25-26'!DF340</f>
        <v>0</v>
      </c>
      <c r="CV795" s="44">
        <f>'Tooling Main list 25-26'!DG340</f>
        <v>0</v>
      </c>
      <c r="CW795" s="44">
        <f>'Tooling Main list 25-26'!DH340</f>
        <v>0</v>
      </c>
      <c r="CX795" s="44">
        <f>'Tooling Main list 25-26'!DJ340</f>
        <v>0</v>
      </c>
      <c r="CY795" s="44">
        <f>'Tooling Main list 25-26'!DK340</f>
        <v>0</v>
      </c>
      <c r="CZ795" s="44">
        <f>'Tooling Main list 25-26'!DR340</f>
        <v>0</v>
      </c>
      <c r="DA795" s="44">
        <f>'Tooling Main list 25-26'!DS340</f>
        <v>0</v>
      </c>
      <c r="DB795" s="44">
        <f>'Tooling Main list 25-26'!DT340</f>
        <v>0</v>
      </c>
      <c r="DC795" s="44">
        <f>'Tooling Main list 25-26'!DU340</f>
        <v>0</v>
      </c>
      <c r="DD795" s="44">
        <f>'Tooling Main list 25-26'!DW340</f>
        <v>0</v>
      </c>
      <c r="DE795" s="44"/>
      <c r="DF795" s="44">
        <f>'Tooling Main list 25-26'!DX340</f>
        <v>0</v>
      </c>
      <c r="DG795" s="44"/>
      <c r="DH795" s="44"/>
      <c r="DI795" s="44"/>
      <c r="DJ795" s="44"/>
      <c r="DK795" s="44"/>
      <c r="DL795" s="44"/>
      <c r="DM795" s="44"/>
      <c r="DN795" s="44"/>
      <c r="DO795" s="44"/>
      <c r="DP795" s="44"/>
      <c r="DQ795" s="44"/>
    </row>
    <row r="796" spans="1:121" hidden="1" x14ac:dyDescent="0.25">
      <c r="A796" s="44"/>
      <c r="B796" s="44"/>
      <c r="C796" s="44"/>
      <c r="D796" s="44"/>
      <c r="E796" s="44"/>
      <c r="F796" s="44"/>
      <c r="G796" s="44"/>
      <c r="H796" s="44">
        <f>'Tooling Main list 25-26'!D341</f>
        <v>0</v>
      </c>
      <c r="I796" s="44">
        <f>'Tooling Main list 25-26'!E341</f>
        <v>0</v>
      </c>
      <c r="J796" s="44">
        <f>'Tooling Main list 25-26'!F341</f>
        <v>0</v>
      </c>
      <c r="K796" s="44">
        <f>'Tooling Main list 25-26'!G341</f>
        <v>0</v>
      </c>
      <c r="L796" s="44">
        <f>'Tooling Main list 25-26'!I341</f>
        <v>0</v>
      </c>
      <c r="M796" s="44">
        <f>'Tooling Main list 25-26'!J341</f>
        <v>0</v>
      </c>
      <c r="N796" s="44">
        <f>'Tooling Main list 25-26'!K341</f>
        <v>0</v>
      </c>
      <c r="O796" s="44">
        <f>'Tooling Main list 25-26'!L341</f>
        <v>0</v>
      </c>
      <c r="P796" s="44">
        <f>'Tooling Main list 25-26'!M341</f>
        <v>0</v>
      </c>
      <c r="Q796" s="44">
        <f>'Tooling Main list 25-26'!N341</f>
        <v>0</v>
      </c>
      <c r="R796" s="44">
        <f>'Tooling Main list 25-26'!P341</f>
        <v>0</v>
      </c>
      <c r="S796" s="44">
        <f>'Tooling Main list 25-26'!Q341</f>
        <v>0</v>
      </c>
      <c r="T796" s="44">
        <f>'Tooling Main list 25-26'!R341</f>
        <v>0</v>
      </c>
      <c r="U796" s="44">
        <f>'Tooling Main list 25-26'!S341</f>
        <v>0</v>
      </c>
      <c r="V796" s="44">
        <f>'Tooling Main list 25-26'!T341</f>
        <v>0</v>
      </c>
      <c r="W796" s="44">
        <f>'Tooling Main list 25-26'!U341</f>
        <v>0</v>
      </c>
      <c r="X796" s="44">
        <f>'Tooling Main list 25-26'!W341</f>
        <v>0</v>
      </c>
      <c r="Y796" s="44">
        <f>'Tooling Main list 25-26'!X341</f>
        <v>0</v>
      </c>
      <c r="Z796" s="44">
        <f>'Tooling Main list 25-26'!Y341</f>
        <v>0</v>
      </c>
      <c r="AA796" s="44">
        <f>'Tooling Main list 25-26'!Z341</f>
        <v>0</v>
      </c>
      <c r="AB796" s="44">
        <f>'Tooling Main list 25-26'!AA341</f>
        <v>0</v>
      </c>
      <c r="AC796" s="44">
        <f>'Tooling Main list 25-26'!AB341</f>
        <v>0</v>
      </c>
      <c r="AD796" s="44">
        <f>'Tooling Main list 25-26'!AD341</f>
        <v>0</v>
      </c>
      <c r="AE796" s="44">
        <f>'Tooling Main list 25-26'!AE341</f>
        <v>0</v>
      </c>
      <c r="AF796" s="44">
        <f>'Tooling Main list 25-26'!AF341</f>
        <v>0</v>
      </c>
      <c r="AG796" s="44">
        <f>'Tooling Main list 25-26'!AG341</f>
        <v>0</v>
      </c>
      <c r="AH796" s="44">
        <f>'Tooling Main list 25-26'!AH341</f>
        <v>0</v>
      </c>
      <c r="AI796" s="44">
        <f>'Tooling Main list 25-26'!AI341</f>
        <v>0</v>
      </c>
      <c r="AJ796" s="44">
        <f>'Tooling Main list 25-26'!AK341</f>
        <v>0</v>
      </c>
      <c r="AK796" s="44">
        <f>'Tooling Main list 25-26'!AL341</f>
        <v>0</v>
      </c>
      <c r="AL796" s="44">
        <f>'Tooling Main list 25-26'!AM341</f>
        <v>0</v>
      </c>
      <c r="AM796" s="44">
        <f>'Tooling Main list 25-26'!AN341</f>
        <v>0</v>
      </c>
      <c r="AN796" s="44">
        <f>'Tooling Main list 25-26'!AO341</f>
        <v>0</v>
      </c>
      <c r="AO796" s="44">
        <f>'Tooling Main list 25-26'!AP341</f>
        <v>0</v>
      </c>
      <c r="AP796" s="44">
        <f>'Tooling Main list 25-26'!AR341</f>
        <v>0</v>
      </c>
      <c r="AQ796" s="44">
        <f>'Tooling Main list 25-26'!AS341</f>
        <v>0</v>
      </c>
      <c r="AR796" s="44">
        <f>'Tooling Main list 25-26'!AT341</f>
        <v>0</v>
      </c>
      <c r="AS796" s="44">
        <f>'Tooling Main list 25-26'!AU341</f>
        <v>0</v>
      </c>
      <c r="AT796" s="44">
        <f>'Tooling Main list 25-26'!AV341</f>
        <v>0</v>
      </c>
      <c r="AU796" s="44">
        <f>'Tooling Main list 25-26'!AW341</f>
        <v>0</v>
      </c>
      <c r="AV796" s="44">
        <f>'Tooling Main list 25-26'!AY341</f>
        <v>0</v>
      </c>
      <c r="AW796" s="44">
        <f>'Tooling Main list 25-26'!AZ341</f>
        <v>0</v>
      </c>
      <c r="AX796" s="44">
        <f>'Tooling Main list 25-26'!BA341</f>
        <v>0</v>
      </c>
      <c r="AY796" s="44">
        <f>'Tooling Main list 25-26'!BB341</f>
        <v>0</v>
      </c>
      <c r="AZ796" s="44">
        <f>'Tooling Main list 25-26'!BC341</f>
        <v>0</v>
      </c>
      <c r="BA796" s="44">
        <f>'Tooling Main list 25-26'!BD341</f>
        <v>0</v>
      </c>
      <c r="BB796" s="44">
        <f>'Tooling Main list 25-26'!BF341</f>
        <v>0</v>
      </c>
      <c r="BC796" s="44">
        <f>'Tooling Main list 25-26'!BG341</f>
        <v>0</v>
      </c>
      <c r="BD796" s="44">
        <f>'Tooling Main list 25-26'!BH341</f>
        <v>0</v>
      </c>
      <c r="BE796" s="44">
        <f>'Tooling Main list 25-26'!BI341</f>
        <v>0</v>
      </c>
      <c r="BF796" s="44">
        <f>'Tooling Main list 25-26'!BJ341</f>
        <v>0</v>
      </c>
      <c r="BG796" s="44">
        <f>'Tooling Main list 25-26'!BK341</f>
        <v>0</v>
      </c>
      <c r="BH796" s="44">
        <f>'Tooling Main list 25-26'!BM341</f>
        <v>0</v>
      </c>
      <c r="BI796" s="44">
        <f>'Tooling Main list 25-26'!BN341</f>
        <v>0</v>
      </c>
      <c r="BJ796" s="44">
        <f>'Tooling Main list 25-26'!BO341</f>
        <v>0</v>
      </c>
      <c r="BK796" s="44">
        <f>'Tooling Main list 25-26'!BP341</f>
        <v>0</v>
      </c>
      <c r="BL796" s="44">
        <f>'Tooling Main list 25-26'!BQ341</f>
        <v>0</v>
      </c>
      <c r="BM796" s="44">
        <f>'Tooling Main list 25-26'!BR341</f>
        <v>0</v>
      </c>
      <c r="BN796" s="44">
        <f>'Tooling Main list 25-26'!BT341</f>
        <v>0</v>
      </c>
      <c r="BO796" s="44">
        <f>'Tooling Main list 25-26'!BU341</f>
        <v>0</v>
      </c>
      <c r="BP796" s="44">
        <f>'Tooling Main list 25-26'!BV341</f>
        <v>0</v>
      </c>
      <c r="BQ796" s="44">
        <f>'Tooling Main list 25-26'!BW341</f>
        <v>0</v>
      </c>
      <c r="BR796" s="44">
        <f>'Tooling Main list 25-26'!BX341</f>
        <v>0</v>
      </c>
      <c r="BS796" s="44">
        <f>'Tooling Main list 25-26'!BY341</f>
        <v>0</v>
      </c>
      <c r="BT796" s="44">
        <f>'Tooling Main list 25-26'!CA341</f>
        <v>0</v>
      </c>
      <c r="BU796" s="44">
        <f>'Tooling Main list 25-26'!CB341</f>
        <v>0</v>
      </c>
      <c r="BV796" s="44">
        <f>'Tooling Main list 25-26'!CC341</f>
        <v>0</v>
      </c>
      <c r="BW796" s="44">
        <f>'Tooling Main list 25-26'!CD341</f>
        <v>0</v>
      </c>
      <c r="BX796" s="44">
        <f>'Tooling Main list 25-26'!CE341</f>
        <v>0</v>
      </c>
      <c r="BY796" s="44">
        <f>'Tooling Main list 25-26'!CF341</f>
        <v>0</v>
      </c>
      <c r="BZ796" s="44">
        <f>'Tooling Main list 25-26'!CH341</f>
        <v>0</v>
      </c>
      <c r="CA796" s="44">
        <f>'Tooling Main list 25-26'!CI341</f>
        <v>0</v>
      </c>
      <c r="CB796" s="44">
        <f>'Tooling Main list 25-26'!CJ341</f>
        <v>0</v>
      </c>
      <c r="CC796" s="44">
        <f>'Tooling Main list 25-26'!CK341</f>
        <v>0</v>
      </c>
      <c r="CD796" s="44">
        <f>'Tooling Main list 25-26'!CL341</f>
        <v>0</v>
      </c>
      <c r="CE796" s="44">
        <f>'Tooling Main list 25-26'!CM341</f>
        <v>0</v>
      </c>
      <c r="CF796" s="44">
        <f>'Tooling Main list 25-26'!CO341</f>
        <v>0</v>
      </c>
      <c r="CG796" s="44">
        <f>'Tooling Main list 25-26'!CP341</f>
        <v>0</v>
      </c>
      <c r="CH796" s="44">
        <f>'Tooling Main list 25-26'!CQ341</f>
        <v>0</v>
      </c>
      <c r="CI796" s="44">
        <f>'Tooling Main list 25-26'!CR341</f>
        <v>0</v>
      </c>
      <c r="CJ796" s="44">
        <f>'Tooling Main list 25-26'!CS341</f>
        <v>0</v>
      </c>
      <c r="CK796" s="44">
        <f>'Tooling Main list 25-26'!CT341</f>
        <v>0</v>
      </c>
      <c r="CL796" s="44">
        <f>'Tooling Main list 25-26'!CV341</f>
        <v>0</v>
      </c>
      <c r="CM796" s="44">
        <f>'Tooling Main list 25-26'!CW341</f>
        <v>0</v>
      </c>
      <c r="CN796" s="44">
        <f>'Tooling Main list 25-26'!CX341</f>
        <v>0</v>
      </c>
      <c r="CO796" s="44">
        <f>'Tooling Main list 25-26'!CY341</f>
        <v>0</v>
      </c>
      <c r="CP796" s="44">
        <f>'Tooling Main list 25-26'!CZ341</f>
        <v>0</v>
      </c>
      <c r="CQ796" s="44">
        <f>'Tooling Main list 25-26'!DA341</f>
        <v>0</v>
      </c>
      <c r="CR796" s="44">
        <f>'Tooling Main list 25-26'!DC341</f>
        <v>0</v>
      </c>
      <c r="CS796" s="44">
        <f>'Tooling Main list 25-26'!DD341</f>
        <v>0</v>
      </c>
      <c r="CT796" s="44">
        <f>'Tooling Main list 25-26'!DE341</f>
        <v>0</v>
      </c>
      <c r="CU796" s="44">
        <f>'Tooling Main list 25-26'!DF341</f>
        <v>0</v>
      </c>
      <c r="CV796" s="44">
        <f>'Tooling Main list 25-26'!DG341</f>
        <v>0</v>
      </c>
      <c r="CW796" s="44">
        <f>'Tooling Main list 25-26'!DH341</f>
        <v>0</v>
      </c>
      <c r="CX796" s="44">
        <f>'Tooling Main list 25-26'!DJ341</f>
        <v>0</v>
      </c>
      <c r="CY796" s="44">
        <f>'Tooling Main list 25-26'!DK341</f>
        <v>0</v>
      </c>
      <c r="CZ796" s="44">
        <f>'Tooling Main list 25-26'!DR341</f>
        <v>0</v>
      </c>
      <c r="DA796" s="44">
        <f>'Tooling Main list 25-26'!DS341</f>
        <v>0</v>
      </c>
      <c r="DB796" s="44">
        <f>'Tooling Main list 25-26'!DT341</f>
        <v>0</v>
      </c>
      <c r="DC796" s="44">
        <f>'Tooling Main list 25-26'!DU341</f>
        <v>0</v>
      </c>
      <c r="DD796" s="44">
        <f>'Tooling Main list 25-26'!DW341</f>
        <v>0</v>
      </c>
      <c r="DE796" s="44"/>
      <c r="DF796" s="44">
        <f>'Tooling Main list 25-26'!DX341</f>
        <v>0</v>
      </c>
      <c r="DG796" s="44"/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</row>
    <row r="797" spans="1:121" hidden="1" x14ac:dyDescent="0.25">
      <c r="A797" s="44"/>
      <c r="B797" s="44"/>
      <c r="C797" s="44"/>
      <c r="D797" s="44"/>
      <c r="E797" s="44"/>
      <c r="F797" s="44"/>
      <c r="G797" s="44"/>
      <c r="H797" s="44">
        <f>'Tooling Main list 25-26'!D342</f>
        <v>0</v>
      </c>
      <c r="I797" s="44">
        <f>'Tooling Main list 25-26'!E342</f>
        <v>0</v>
      </c>
      <c r="J797" s="44">
        <f>'Tooling Main list 25-26'!F342</f>
        <v>0</v>
      </c>
      <c r="K797" s="44">
        <f>'Tooling Main list 25-26'!G342</f>
        <v>0</v>
      </c>
      <c r="L797" s="44">
        <f>'Tooling Main list 25-26'!I342</f>
        <v>0</v>
      </c>
      <c r="M797" s="44">
        <f>'Tooling Main list 25-26'!J342</f>
        <v>0</v>
      </c>
      <c r="N797" s="44">
        <f>'Tooling Main list 25-26'!K342</f>
        <v>0</v>
      </c>
      <c r="O797" s="44">
        <f>'Tooling Main list 25-26'!L342</f>
        <v>0</v>
      </c>
      <c r="P797" s="44">
        <f>'Tooling Main list 25-26'!M342</f>
        <v>0</v>
      </c>
      <c r="Q797" s="44">
        <f>'Tooling Main list 25-26'!N342</f>
        <v>0</v>
      </c>
      <c r="R797" s="44">
        <f>'Tooling Main list 25-26'!P342</f>
        <v>0</v>
      </c>
      <c r="S797" s="44">
        <f>'Tooling Main list 25-26'!Q342</f>
        <v>0</v>
      </c>
      <c r="T797" s="44">
        <f>'Tooling Main list 25-26'!R342</f>
        <v>0</v>
      </c>
      <c r="U797" s="44">
        <f>'Tooling Main list 25-26'!S342</f>
        <v>0</v>
      </c>
      <c r="V797" s="44">
        <f>'Tooling Main list 25-26'!T342</f>
        <v>0</v>
      </c>
      <c r="W797" s="44">
        <f>'Tooling Main list 25-26'!U342</f>
        <v>0</v>
      </c>
      <c r="X797" s="44">
        <f>'Tooling Main list 25-26'!W342</f>
        <v>0</v>
      </c>
      <c r="Y797" s="44">
        <f>'Tooling Main list 25-26'!X342</f>
        <v>0</v>
      </c>
      <c r="Z797" s="44">
        <f>'Tooling Main list 25-26'!Y342</f>
        <v>0</v>
      </c>
      <c r="AA797" s="44">
        <f>'Tooling Main list 25-26'!Z342</f>
        <v>0</v>
      </c>
      <c r="AB797" s="44">
        <f>'Tooling Main list 25-26'!AA342</f>
        <v>0</v>
      </c>
      <c r="AC797" s="44">
        <f>'Tooling Main list 25-26'!AB342</f>
        <v>0</v>
      </c>
      <c r="AD797" s="44">
        <f>'Tooling Main list 25-26'!AD342</f>
        <v>0</v>
      </c>
      <c r="AE797" s="44">
        <f>'Tooling Main list 25-26'!AE342</f>
        <v>0</v>
      </c>
      <c r="AF797" s="44">
        <f>'Tooling Main list 25-26'!AF342</f>
        <v>0</v>
      </c>
      <c r="AG797" s="44">
        <f>'Tooling Main list 25-26'!AG342</f>
        <v>0</v>
      </c>
      <c r="AH797" s="44">
        <f>'Tooling Main list 25-26'!AH342</f>
        <v>0</v>
      </c>
      <c r="AI797" s="44">
        <f>'Tooling Main list 25-26'!AI342</f>
        <v>0</v>
      </c>
      <c r="AJ797" s="44">
        <f>'Tooling Main list 25-26'!AK342</f>
        <v>0</v>
      </c>
      <c r="AK797" s="44">
        <f>'Tooling Main list 25-26'!AL342</f>
        <v>0</v>
      </c>
      <c r="AL797" s="44">
        <f>'Tooling Main list 25-26'!AM342</f>
        <v>0</v>
      </c>
      <c r="AM797" s="44">
        <f>'Tooling Main list 25-26'!AN342</f>
        <v>0</v>
      </c>
      <c r="AN797" s="44">
        <f>'Tooling Main list 25-26'!AO342</f>
        <v>0</v>
      </c>
      <c r="AO797" s="44">
        <f>'Tooling Main list 25-26'!AP342</f>
        <v>0</v>
      </c>
      <c r="AP797" s="44">
        <f>'Tooling Main list 25-26'!AR342</f>
        <v>0</v>
      </c>
      <c r="AQ797" s="44">
        <f>'Tooling Main list 25-26'!AS342</f>
        <v>0</v>
      </c>
      <c r="AR797" s="44">
        <f>'Tooling Main list 25-26'!AT342</f>
        <v>0</v>
      </c>
      <c r="AS797" s="44">
        <f>'Tooling Main list 25-26'!AU342</f>
        <v>0</v>
      </c>
      <c r="AT797" s="44">
        <f>'Tooling Main list 25-26'!AV342</f>
        <v>0</v>
      </c>
      <c r="AU797" s="44">
        <f>'Tooling Main list 25-26'!AW342</f>
        <v>0</v>
      </c>
      <c r="AV797" s="44">
        <f>'Tooling Main list 25-26'!AY342</f>
        <v>0</v>
      </c>
      <c r="AW797" s="44">
        <f>'Tooling Main list 25-26'!AZ342</f>
        <v>0</v>
      </c>
      <c r="AX797" s="44">
        <f>'Tooling Main list 25-26'!BA342</f>
        <v>0</v>
      </c>
      <c r="AY797" s="44">
        <f>'Tooling Main list 25-26'!BB342</f>
        <v>0</v>
      </c>
      <c r="AZ797" s="44">
        <f>'Tooling Main list 25-26'!BC342</f>
        <v>0</v>
      </c>
      <c r="BA797" s="44">
        <f>'Tooling Main list 25-26'!BD342</f>
        <v>0</v>
      </c>
      <c r="BB797" s="44">
        <f>'Tooling Main list 25-26'!BF342</f>
        <v>0</v>
      </c>
      <c r="BC797" s="44">
        <f>'Tooling Main list 25-26'!BG342</f>
        <v>0</v>
      </c>
      <c r="BD797" s="44">
        <f>'Tooling Main list 25-26'!BH342</f>
        <v>0</v>
      </c>
      <c r="BE797" s="44">
        <f>'Tooling Main list 25-26'!BI342</f>
        <v>0</v>
      </c>
      <c r="BF797" s="44">
        <f>'Tooling Main list 25-26'!BJ342</f>
        <v>0</v>
      </c>
      <c r="BG797" s="44">
        <f>'Tooling Main list 25-26'!BK342</f>
        <v>0</v>
      </c>
      <c r="BH797" s="44">
        <f>'Tooling Main list 25-26'!BM342</f>
        <v>0</v>
      </c>
      <c r="BI797" s="44">
        <f>'Tooling Main list 25-26'!BN342</f>
        <v>0</v>
      </c>
      <c r="BJ797" s="44">
        <f>'Tooling Main list 25-26'!BO342</f>
        <v>0</v>
      </c>
      <c r="BK797" s="44">
        <f>'Tooling Main list 25-26'!BP342</f>
        <v>0</v>
      </c>
      <c r="BL797" s="44">
        <f>'Tooling Main list 25-26'!BQ342</f>
        <v>0</v>
      </c>
      <c r="BM797" s="44">
        <f>'Tooling Main list 25-26'!BR342</f>
        <v>0</v>
      </c>
      <c r="BN797" s="44">
        <f>'Tooling Main list 25-26'!BT342</f>
        <v>0</v>
      </c>
      <c r="BO797" s="44">
        <f>'Tooling Main list 25-26'!BU342</f>
        <v>0</v>
      </c>
      <c r="BP797" s="44">
        <f>'Tooling Main list 25-26'!BV342</f>
        <v>0</v>
      </c>
      <c r="BQ797" s="44">
        <f>'Tooling Main list 25-26'!BW342</f>
        <v>0</v>
      </c>
      <c r="BR797" s="44">
        <f>'Tooling Main list 25-26'!BX342</f>
        <v>0</v>
      </c>
      <c r="BS797" s="44">
        <f>'Tooling Main list 25-26'!BY342</f>
        <v>0</v>
      </c>
      <c r="BT797" s="44">
        <f>'Tooling Main list 25-26'!CA342</f>
        <v>0</v>
      </c>
      <c r="BU797" s="44">
        <f>'Tooling Main list 25-26'!CB342</f>
        <v>0</v>
      </c>
      <c r="BV797" s="44">
        <f>'Tooling Main list 25-26'!CC342</f>
        <v>0</v>
      </c>
      <c r="BW797" s="44">
        <f>'Tooling Main list 25-26'!CD342</f>
        <v>0</v>
      </c>
      <c r="BX797" s="44">
        <f>'Tooling Main list 25-26'!CE342</f>
        <v>0</v>
      </c>
      <c r="BY797" s="44">
        <f>'Tooling Main list 25-26'!CF342</f>
        <v>0</v>
      </c>
      <c r="BZ797" s="44">
        <f>'Tooling Main list 25-26'!CH342</f>
        <v>0</v>
      </c>
      <c r="CA797" s="44">
        <f>'Tooling Main list 25-26'!CI342</f>
        <v>0</v>
      </c>
      <c r="CB797" s="44">
        <f>'Tooling Main list 25-26'!CJ342</f>
        <v>0</v>
      </c>
      <c r="CC797" s="44">
        <f>'Tooling Main list 25-26'!CK342</f>
        <v>0</v>
      </c>
      <c r="CD797" s="44">
        <f>'Tooling Main list 25-26'!CL342</f>
        <v>0</v>
      </c>
      <c r="CE797" s="44">
        <f>'Tooling Main list 25-26'!CM342</f>
        <v>0</v>
      </c>
      <c r="CF797" s="44">
        <f>'Tooling Main list 25-26'!CO342</f>
        <v>0</v>
      </c>
      <c r="CG797" s="44">
        <f>'Tooling Main list 25-26'!CP342</f>
        <v>0</v>
      </c>
      <c r="CH797" s="44">
        <f>'Tooling Main list 25-26'!CQ342</f>
        <v>0</v>
      </c>
      <c r="CI797" s="44">
        <f>'Tooling Main list 25-26'!CR342</f>
        <v>0</v>
      </c>
      <c r="CJ797" s="44">
        <f>'Tooling Main list 25-26'!CS342</f>
        <v>0</v>
      </c>
      <c r="CK797" s="44">
        <f>'Tooling Main list 25-26'!CT342</f>
        <v>0</v>
      </c>
      <c r="CL797" s="44">
        <f>'Tooling Main list 25-26'!CV342</f>
        <v>0</v>
      </c>
      <c r="CM797" s="44">
        <f>'Tooling Main list 25-26'!CW342</f>
        <v>0</v>
      </c>
      <c r="CN797" s="44">
        <f>'Tooling Main list 25-26'!CX342</f>
        <v>0</v>
      </c>
      <c r="CO797" s="44">
        <f>'Tooling Main list 25-26'!CY342</f>
        <v>0</v>
      </c>
      <c r="CP797" s="44">
        <f>'Tooling Main list 25-26'!CZ342</f>
        <v>0</v>
      </c>
      <c r="CQ797" s="44">
        <f>'Tooling Main list 25-26'!DA342</f>
        <v>0</v>
      </c>
      <c r="CR797" s="44">
        <f>'Tooling Main list 25-26'!DC342</f>
        <v>0</v>
      </c>
      <c r="CS797" s="44">
        <f>'Tooling Main list 25-26'!DD342</f>
        <v>0</v>
      </c>
      <c r="CT797" s="44">
        <f>'Tooling Main list 25-26'!DE342</f>
        <v>0</v>
      </c>
      <c r="CU797" s="44">
        <f>'Tooling Main list 25-26'!DF342</f>
        <v>0</v>
      </c>
      <c r="CV797" s="44">
        <f>'Tooling Main list 25-26'!DG342</f>
        <v>0</v>
      </c>
      <c r="CW797" s="44">
        <f>'Tooling Main list 25-26'!DH342</f>
        <v>0</v>
      </c>
      <c r="CX797" s="44">
        <f>'Tooling Main list 25-26'!DJ342</f>
        <v>0</v>
      </c>
      <c r="CY797" s="44">
        <f>'Tooling Main list 25-26'!DK342</f>
        <v>0</v>
      </c>
      <c r="CZ797" s="44">
        <f>'Tooling Main list 25-26'!DR342</f>
        <v>0</v>
      </c>
      <c r="DA797" s="44">
        <f>'Tooling Main list 25-26'!DS342</f>
        <v>0</v>
      </c>
      <c r="DB797" s="44">
        <f>'Tooling Main list 25-26'!DT342</f>
        <v>0</v>
      </c>
      <c r="DC797" s="44">
        <f>'Tooling Main list 25-26'!DU342</f>
        <v>0</v>
      </c>
      <c r="DD797" s="44">
        <f>'Tooling Main list 25-26'!DW342</f>
        <v>0</v>
      </c>
      <c r="DE797" s="44"/>
      <c r="DF797" s="44">
        <f>'Tooling Main list 25-26'!DX342</f>
        <v>0</v>
      </c>
      <c r="DG797" s="44"/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</row>
    <row r="798" spans="1:121" hidden="1" x14ac:dyDescent="0.25">
      <c r="A798" s="44"/>
      <c r="B798" s="44"/>
      <c r="C798" s="44"/>
      <c r="D798" s="44"/>
      <c r="E798" s="44"/>
      <c r="F798" s="44"/>
      <c r="G798" s="44"/>
      <c r="H798" s="44">
        <f>'Tooling Main list 25-26'!D343</f>
        <v>0</v>
      </c>
      <c r="I798" s="44">
        <f>'Tooling Main list 25-26'!E343</f>
        <v>0</v>
      </c>
      <c r="J798" s="44">
        <f>'Tooling Main list 25-26'!F343</f>
        <v>0</v>
      </c>
      <c r="K798" s="44">
        <f>'Tooling Main list 25-26'!G343</f>
        <v>0</v>
      </c>
      <c r="L798" s="44">
        <f>'Tooling Main list 25-26'!I343</f>
        <v>0</v>
      </c>
      <c r="M798" s="44">
        <f>'Tooling Main list 25-26'!J343</f>
        <v>0</v>
      </c>
      <c r="N798" s="44">
        <f>'Tooling Main list 25-26'!K343</f>
        <v>0</v>
      </c>
      <c r="O798" s="44">
        <f>'Tooling Main list 25-26'!L343</f>
        <v>0</v>
      </c>
      <c r="P798" s="44">
        <f>'Tooling Main list 25-26'!M343</f>
        <v>0</v>
      </c>
      <c r="Q798" s="44">
        <f>'Tooling Main list 25-26'!N343</f>
        <v>0</v>
      </c>
      <c r="R798" s="44">
        <f>'Tooling Main list 25-26'!P343</f>
        <v>0</v>
      </c>
      <c r="S798" s="44">
        <f>'Tooling Main list 25-26'!Q343</f>
        <v>0</v>
      </c>
      <c r="T798" s="44">
        <f>'Tooling Main list 25-26'!R343</f>
        <v>0</v>
      </c>
      <c r="U798" s="44">
        <f>'Tooling Main list 25-26'!S343</f>
        <v>0</v>
      </c>
      <c r="V798" s="44">
        <f>'Tooling Main list 25-26'!T343</f>
        <v>0</v>
      </c>
      <c r="W798" s="44">
        <f>'Tooling Main list 25-26'!U343</f>
        <v>0</v>
      </c>
      <c r="X798" s="44">
        <f>'Tooling Main list 25-26'!W343</f>
        <v>0</v>
      </c>
      <c r="Y798" s="44">
        <f>'Tooling Main list 25-26'!X343</f>
        <v>0</v>
      </c>
      <c r="Z798" s="44">
        <f>'Tooling Main list 25-26'!Y343</f>
        <v>0</v>
      </c>
      <c r="AA798" s="44">
        <f>'Tooling Main list 25-26'!Z343</f>
        <v>0</v>
      </c>
      <c r="AB798" s="44">
        <f>'Tooling Main list 25-26'!AA343</f>
        <v>0</v>
      </c>
      <c r="AC798" s="44">
        <f>'Tooling Main list 25-26'!AB343</f>
        <v>0</v>
      </c>
      <c r="AD798" s="44">
        <f>'Tooling Main list 25-26'!AD343</f>
        <v>0</v>
      </c>
      <c r="AE798" s="44">
        <f>'Tooling Main list 25-26'!AE343</f>
        <v>0</v>
      </c>
      <c r="AF798" s="44">
        <f>'Tooling Main list 25-26'!AF343</f>
        <v>0</v>
      </c>
      <c r="AG798" s="44">
        <f>'Tooling Main list 25-26'!AG343</f>
        <v>0</v>
      </c>
      <c r="AH798" s="44">
        <f>'Tooling Main list 25-26'!AH343</f>
        <v>0</v>
      </c>
      <c r="AI798" s="44">
        <f>'Tooling Main list 25-26'!AI343</f>
        <v>0</v>
      </c>
      <c r="AJ798" s="44">
        <f>'Tooling Main list 25-26'!AK343</f>
        <v>0</v>
      </c>
      <c r="AK798" s="44">
        <f>'Tooling Main list 25-26'!AL343</f>
        <v>0</v>
      </c>
      <c r="AL798" s="44">
        <f>'Tooling Main list 25-26'!AM343</f>
        <v>0</v>
      </c>
      <c r="AM798" s="44">
        <f>'Tooling Main list 25-26'!AN343</f>
        <v>0</v>
      </c>
      <c r="AN798" s="44">
        <f>'Tooling Main list 25-26'!AO343</f>
        <v>0</v>
      </c>
      <c r="AO798" s="44">
        <f>'Tooling Main list 25-26'!AP343</f>
        <v>0</v>
      </c>
      <c r="AP798" s="44">
        <f>'Tooling Main list 25-26'!AR343</f>
        <v>0</v>
      </c>
      <c r="AQ798" s="44">
        <f>'Tooling Main list 25-26'!AS343</f>
        <v>0</v>
      </c>
      <c r="AR798" s="44">
        <f>'Tooling Main list 25-26'!AT343</f>
        <v>0</v>
      </c>
      <c r="AS798" s="44">
        <f>'Tooling Main list 25-26'!AU343</f>
        <v>0</v>
      </c>
      <c r="AT798" s="44">
        <f>'Tooling Main list 25-26'!AV343</f>
        <v>0</v>
      </c>
      <c r="AU798" s="44">
        <f>'Tooling Main list 25-26'!AW343</f>
        <v>0</v>
      </c>
      <c r="AV798" s="44">
        <f>'Tooling Main list 25-26'!AY343</f>
        <v>0</v>
      </c>
      <c r="AW798" s="44">
        <f>'Tooling Main list 25-26'!AZ343</f>
        <v>0</v>
      </c>
      <c r="AX798" s="44">
        <f>'Tooling Main list 25-26'!BA343</f>
        <v>0</v>
      </c>
      <c r="AY798" s="44">
        <f>'Tooling Main list 25-26'!BB343</f>
        <v>0</v>
      </c>
      <c r="AZ798" s="44">
        <f>'Tooling Main list 25-26'!BC343</f>
        <v>0</v>
      </c>
      <c r="BA798" s="44">
        <f>'Tooling Main list 25-26'!BD343</f>
        <v>0</v>
      </c>
      <c r="BB798" s="44">
        <f>'Tooling Main list 25-26'!BF343</f>
        <v>0</v>
      </c>
      <c r="BC798" s="44">
        <f>'Tooling Main list 25-26'!BG343</f>
        <v>0</v>
      </c>
      <c r="BD798" s="44">
        <f>'Tooling Main list 25-26'!BH343</f>
        <v>0</v>
      </c>
      <c r="BE798" s="44">
        <f>'Tooling Main list 25-26'!BI343</f>
        <v>0</v>
      </c>
      <c r="BF798" s="44">
        <f>'Tooling Main list 25-26'!BJ343</f>
        <v>0</v>
      </c>
      <c r="BG798" s="44">
        <f>'Tooling Main list 25-26'!BK343</f>
        <v>0</v>
      </c>
      <c r="BH798" s="44">
        <f>'Tooling Main list 25-26'!BM343</f>
        <v>0</v>
      </c>
      <c r="BI798" s="44">
        <f>'Tooling Main list 25-26'!BN343</f>
        <v>0</v>
      </c>
      <c r="BJ798" s="44">
        <f>'Tooling Main list 25-26'!BO343</f>
        <v>0</v>
      </c>
      <c r="BK798" s="44">
        <f>'Tooling Main list 25-26'!BP343</f>
        <v>0</v>
      </c>
      <c r="BL798" s="44">
        <f>'Tooling Main list 25-26'!BQ343</f>
        <v>0</v>
      </c>
      <c r="BM798" s="44">
        <f>'Tooling Main list 25-26'!BR343</f>
        <v>0</v>
      </c>
      <c r="BN798" s="44">
        <f>'Tooling Main list 25-26'!BT343</f>
        <v>0</v>
      </c>
      <c r="BO798" s="44">
        <f>'Tooling Main list 25-26'!BU343</f>
        <v>0</v>
      </c>
      <c r="BP798" s="44">
        <f>'Tooling Main list 25-26'!BV343</f>
        <v>0</v>
      </c>
      <c r="BQ798" s="44">
        <f>'Tooling Main list 25-26'!BW343</f>
        <v>0</v>
      </c>
      <c r="BR798" s="44">
        <f>'Tooling Main list 25-26'!BX343</f>
        <v>0</v>
      </c>
      <c r="BS798" s="44">
        <f>'Tooling Main list 25-26'!BY343</f>
        <v>0</v>
      </c>
      <c r="BT798" s="44">
        <f>'Tooling Main list 25-26'!CA343</f>
        <v>0</v>
      </c>
      <c r="BU798" s="44">
        <f>'Tooling Main list 25-26'!CB343</f>
        <v>0</v>
      </c>
      <c r="BV798" s="44">
        <f>'Tooling Main list 25-26'!CC343</f>
        <v>0</v>
      </c>
      <c r="BW798" s="44">
        <f>'Tooling Main list 25-26'!CD343</f>
        <v>0</v>
      </c>
      <c r="BX798" s="44">
        <f>'Tooling Main list 25-26'!CE343</f>
        <v>0</v>
      </c>
      <c r="BY798" s="44">
        <f>'Tooling Main list 25-26'!CF343</f>
        <v>0</v>
      </c>
      <c r="BZ798" s="44">
        <f>'Tooling Main list 25-26'!CH343</f>
        <v>0</v>
      </c>
      <c r="CA798" s="44">
        <f>'Tooling Main list 25-26'!CI343</f>
        <v>0</v>
      </c>
      <c r="CB798" s="44">
        <f>'Tooling Main list 25-26'!CJ343</f>
        <v>0</v>
      </c>
      <c r="CC798" s="44">
        <f>'Tooling Main list 25-26'!CK343</f>
        <v>0</v>
      </c>
      <c r="CD798" s="44">
        <f>'Tooling Main list 25-26'!CL343</f>
        <v>0</v>
      </c>
      <c r="CE798" s="44">
        <f>'Tooling Main list 25-26'!CM343</f>
        <v>0</v>
      </c>
      <c r="CF798" s="44">
        <f>'Tooling Main list 25-26'!CO343</f>
        <v>0</v>
      </c>
      <c r="CG798" s="44">
        <f>'Tooling Main list 25-26'!CP343</f>
        <v>0</v>
      </c>
      <c r="CH798" s="44">
        <f>'Tooling Main list 25-26'!CQ343</f>
        <v>0</v>
      </c>
      <c r="CI798" s="44">
        <f>'Tooling Main list 25-26'!CR343</f>
        <v>0</v>
      </c>
      <c r="CJ798" s="44">
        <f>'Tooling Main list 25-26'!CS343</f>
        <v>0</v>
      </c>
      <c r="CK798" s="44">
        <f>'Tooling Main list 25-26'!CT343</f>
        <v>0</v>
      </c>
      <c r="CL798" s="44">
        <f>'Tooling Main list 25-26'!CV343</f>
        <v>0</v>
      </c>
      <c r="CM798" s="44">
        <f>'Tooling Main list 25-26'!CW343</f>
        <v>0</v>
      </c>
      <c r="CN798" s="44">
        <f>'Tooling Main list 25-26'!CX343</f>
        <v>0</v>
      </c>
      <c r="CO798" s="44">
        <f>'Tooling Main list 25-26'!CY343</f>
        <v>0</v>
      </c>
      <c r="CP798" s="44">
        <f>'Tooling Main list 25-26'!CZ343</f>
        <v>0</v>
      </c>
      <c r="CQ798" s="44">
        <f>'Tooling Main list 25-26'!DA343</f>
        <v>0</v>
      </c>
      <c r="CR798" s="44">
        <f>'Tooling Main list 25-26'!DC343</f>
        <v>0</v>
      </c>
      <c r="CS798" s="44">
        <f>'Tooling Main list 25-26'!DD343</f>
        <v>0</v>
      </c>
      <c r="CT798" s="44">
        <f>'Tooling Main list 25-26'!DE343</f>
        <v>0</v>
      </c>
      <c r="CU798" s="44">
        <f>'Tooling Main list 25-26'!DF343</f>
        <v>0</v>
      </c>
      <c r="CV798" s="44">
        <f>'Tooling Main list 25-26'!DG343</f>
        <v>0</v>
      </c>
      <c r="CW798" s="44">
        <f>'Tooling Main list 25-26'!DH343</f>
        <v>0</v>
      </c>
      <c r="CX798" s="44">
        <f>'Tooling Main list 25-26'!DJ343</f>
        <v>0</v>
      </c>
      <c r="CY798" s="44">
        <f>'Tooling Main list 25-26'!DK343</f>
        <v>0</v>
      </c>
      <c r="CZ798" s="44">
        <f>'Tooling Main list 25-26'!DR343</f>
        <v>0</v>
      </c>
      <c r="DA798" s="44">
        <f>'Tooling Main list 25-26'!DS343</f>
        <v>0</v>
      </c>
      <c r="DB798" s="44">
        <f>'Tooling Main list 25-26'!DT343</f>
        <v>0</v>
      </c>
      <c r="DC798" s="44">
        <f>'Tooling Main list 25-26'!DU343</f>
        <v>0</v>
      </c>
      <c r="DD798" s="44">
        <f>'Tooling Main list 25-26'!DW343</f>
        <v>0</v>
      </c>
      <c r="DE798" s="44"/>
      <c r="DF798" s="44">
        <f>'Tooling Main list 25-26'!DX343</f>
        <v>0</v>
      </c>
      <c r="DG798" s="44"/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</row>
    <row r="799" spans="1:121" hidden="1" x14ac:dyDescent="0.25">
      <c r="A799" s="44"/>
      <c r="B799" s="44"/>
      <c r="C799" s="44"/>
      <c r="D799" s="44"/>
      <c r="E799" s="44"/>
      <c r="F799" s="44"/>
      <c r="G799" s="44"/>
      <c r="H799" s="44">
        <f>'Tooling Main list 25-26'!D344</f>
        <v>0</v>
      </c>
      <c r="I799" s="44">
        <f>'Tooling Main list 25-26'!E344</f>
        <v>0</v>
      </c>
      <c r="J799" s="44">
        <f>'Tooling Main list 25-26'!F344</f>
        <v>0</v>
      </c>
      <c r="K799" s="44">
        <f>'Tooling Main list 25-26'!G344</f>
        <v>0</v>
      </c>
      <c r="L799" s="44">
        <f>'Tooling Main list 25-26'!I344</f>
        <v>0</v>
      </c>
      <c r="M799" s="44">
        <f>'Tooling Main list 25-26'!J344</f>
        <v>0</v>
      </c>
      <c r="N799" s="44">
        <f>'Tooling Main list 25-26'!K344</f>
        <v>0</v>
      </c>
      <c r="O799" s="44">
        <f>'Tooling Main list 25-26'!L344</f>
        <v>0</v>
      </c>
      <c r="P799" s="44">
        <f>'Tooling Main list 25-26'!M344</f>
        <v>0</v>
      </c>
      <c r="Q799" s="44">
        <f>'Tooling Main list 25-26'!N344</f>
        <v>0</v>
      </c>
      <c r="R799" s="44">
        <f>'Tooling Main list 25-26'!P344</f>
        <v>0</v>
      </c>
      <c r="S799" s="44">
        <f>'Tooling Main list 25-26'!Q344</f>
        <v>0</v>
      </c>
      <c r="T799" s="44">
        <f>'Tooling Main list 25-26'!R344</f>
        <v>0</v>
      </c>
      <c r="U799" s="44">
        <f>'Tooling Main list 25-26'!S344</f>
        <v>0</v>
      </c>
      <c r="V799" s="44">
        <f>'Tooling Main list 25-26'!T344</f>
        <v>0</v>
      </c>
      <c r="W799" s="44">
        <f>'Tooling Main list 25-26'!U344</f>
        <v>0</v>
      </c>
      <c r="X799" s="44">
        <f>'Tooling Main list 25-26'!W344</f>
        <v>0</v>
      </c>
      <c r="Y799" s="44">
        <f>'Tooling Main list 25-26'!X344</f>
        <v>0</v>
      </c>
      <c r="Z799" s="44">
        <f>'Tooling Main list 25-26'!Y344</f>
        <v>0</v>
      </c>
      <c r="AA799" s="44">
        <f>'Tooling Main list 25-26'!Z344</f>
        <v>0</v>
      </c>
      <c r="AB799" s="44">
        <f>'Tooling Main list 25-26'!AA344</f>
        <v>0</v>
      </c>
      <c r="AC799" s="44">
        <f>'Tooling Main list 25-26'!AB344</f>
        <v>0</v>
      </c>
      <c r="AD799" s="44">
        <f>'Tooling Main list 25-26'!AD344</f>
        <v>0</v>
      </c>
      <c r="AE799" s="44">
        <f>'Tooling Main list 25-26'!AE344</f>
        <v>0</v>
      </c>
      <c r="AF799" s="44">
        <f>'Tooling Main list 25-26'!AF344</f>
        <v>0</v>
      </c>
      <c r="AG799" s="44">
        <f>'Tooling Main list 25-26'!AG344</f>
        <v>0</v>
      </c>
      <c r="AH799" s="44">
        <f>'Tooling Main list 25-26'!AH344</f>
        <v>0</v>
      </c>
      <c r="AI799" s="44">
        <f>'Tooling Main list 25-26'!AI344</f>
        <v>0</v>
      </c>
      <c r="AJ799" s="44">
        <f>'Tooling Main list 25-26'!AK344</f>
        <v>0</v>
      </c>
      <c r="AK799" s="44">
        <f>'Tooling Main list 25-26'!AL344</f>
        <v>0</v>
      </c>
      <c r="AL799" s="44">
        <f>'Tooling Main list 25-26'!AM344</f>
        <v>0</v>
      </c>
      <c r="AM799" s="44">
        <f>'Tooling Main list 25-26'!AN344</f>
        <v>0</v>
      </c>
      <c r="AN799" s="44">
        <f>'Tooling Main list 25-26'!AO344</f>
        <v>0</v>
      </c>
      <c r="AO799" s="44">
        <f>'Tooling Main list 25-26'!AP344</f>
        <v>0</v>
      </c>
      <c r="AP799" s="44">
        <f>'Tooling Main list 25-26'!AR344</f>
        <v>0</v>
      </c>
      <c r="AQ799" s="44">
        <f>'Tooling Main list 25-26'!AS344</f>
        <v>0</v>
      </c>
      <c r="AR799" s="44">
        <f>'Tooling Main list 25-26'!AT344</f>
        <v>0</v>
      </c>
      <c r="AS799" s="44">
        <f>'Tooling Main list 25-26'!AU344</f>
        <v>0</v>
      </c>
      <c r="AT799" s="44">
        <f>'Tooling Main list 25-26'!AV344</f>
        <v>0</v>
      </c>
      <c r="AU799" s="44">
        <f>'Tooling Main list 25-26'!AW344</f>
        <v>0</v>
      </c>
      <c r="AV799" s="44">
        <f>'Tooling Main list 25-26'!AY344</f>
        <v>0</v>
      </c>
      <c r="AW799" s="44">
        <f>'Tooling Main list 25-26'!AZ344</f>
        <v>0</v>
      </c>
      <c r="AX799" s="44">
        <f>'Tooling Main list 25-26'!BA344</f>
        <v>0</v>
      </c>
      <c r="AY799" s="44">
        <f>'Tooling Main list 25-26'!BB344</f>
        <v>0</v>
      </c>
      <c r="AZ799" s="44">
        <f>'Tooling Main list 25-26'!BC344</f>
        <v>0</v>
      </c>
      <c r="BA799" s="44">
        <f>'Tooling Main list 25-26'!BD344</f>
        <v>0</v>
      </c>
      <c r="BB799" s="44">
        <f>'Tooling Main list 25-26'!BF344</f>
        <v>0</v>
      </c>
      <c r="BC799" s="44">
        <f>'Tooling Main list 25-26'!BG344</f>
        <v>0</v>
      </c>
      <c r="BD799" s="44">
        <f>'Tooling Main list 25-26'!BH344</f>
        <v>0</v>
      </c>
      <c r="BE799" s="44">
        <f>'Tooling Main list 25-26'!BI344</f>
        <v>0</v>
      </c>
      <c r="BF799" s="44">
        <f>'Tooling Main list 25-26'!BJ344</f>
        <v>0</v>
      </c>
      <c r="BG799" s="44">
        <f>'Tooling Main list 25-26'!BK344</f>
        <v>0</v>
      </c>
      <c r="BH799" s="44">
        <f>'Tooling Main list 25-26'!BM344</f>
        <v>0</v>
      </c>
      <c r="BI799" s="44">
        <f>'Tooling Main list 25-26'!BN344</f>
        <v>0</v>
      </c>
      <c r="BJ799" s="44">
        <f>'Tooling Main list 25-26'!BO344</f>
        <v>0</v>
      </c>
      <c r="BK799" s="44">
        <f>'Tooling Main list 25-26'!BP344</f>
        <v>0</v>
      </c>
      <c r="BL799" s="44">
        <f>'Tooling Main list 25-26'!BQ344</f>
        <v>0</v>
      </c>
      <c r="BM799" s="44">
        <f>'Tooling Main list 25-26'!BR344</f>
        <v>0</v>
      </c>
      <c r="BN799" s="44">
        <f>'Tooling Main list 25-26'!BT344</f>
        <v>0</v>
      </c>
      <c r="BO799" s="44">
        <f>'Tooling Main list 25-26'!BU344</f>
        <v>0</v>
      </c>
      <c r="BP799" s="44">
        <f>'Tooling Main list 25-26'!BV344</f>
        <v>0</v>
      </c>
      <c r="BQ799" s="44">
        <f>'Tooling Main list 25-26'!BW344</f>
        <v>0</v>
      </c>
      <c r="BR799" s="44">
        <f>'Tooling Main list 25-26'!BX344</f>
        <v>0</v>
      </c>
      <c r="BS799" s="44">
        <f>'Tooling Main list 25-26'!BY344</f>
        <v>0</v>
      </c>
      <c r="BT799" s="44">
        <f>'Tooling Main list 25-26'!CA344</f>
        <v>0</v>
      </c>
      <c r="BU799" s="44">
        <f>'Tooling Main list 25-26'!CB344</f>
        <v>0</v>
      </c>
      <c r="BV799" s="44">
        <f>'Tooling Main list 25-26'!CC344</f>
        <v>0</v>
      </c>
      <c r="BW799" s="44">
        <f>'Tooling Main list 25-26'!CD344</f>
        <v>0</v>
      </c>
      <c r="BX799" s="44">
        <f>'Tooling Main list 25-26'!CE344</f>
        <v>0</v>
      </c>
      <c r="BY799" s="44">
        <f>'Tooling Main list 25-26'!CF344</f>
        <v>0</v>
      </c>
      <c r="BZ799" s="44">
        <f>'Tooling Main list 25-26'!CH344</f>
        <v>0</v>
      </c>
      <c r="CA799" s="44">
        <f>'Tooling Main list 25-26'!CI344</f>
        <v>0</v>
      </c>
      <c r="CB799" s="44">
        <f>'Tooling Main list 25-26'!CJ344</f>
        <v>0</v>
      </c>
      <c r="CC799" s="44">
        <f>'Tooling Main list 25-26'!CK344</f>
        <v>0</v>
      </c>
      <c r="CD799" s="44">
        <f>'Tooling Main list 25-26'!CL344</f>
        <v>0</v>
      </c>
      <c r="CE799" s="44">
        <f>'Tooling Main list 25-26'!CM344</f>
        <v>0</v>
      </c>
      <c r="CF799" s="44">
        <f>'Tooling Main list 25-26'!CO344</f>
        <v>0</v>
      </c>
      <c r="CG799" s="44">
        <f>'Tooling Main list 25-26'!CP344</f>
        <v>0</v>
      </c>
      <c r="CH799" s="44">
        <f>'Tooling Main list 25-26'!CQ344</f>
        <v>0</v>
      </c>
      <c r="CI799" s="44">
        <f>'Tooling Main list 25-26'!CR344</f>
        <v>0</v>
      </c>
      <c r="CJ799" s="44">
        <f>'Tooling Main list 25-26'!CS344</f>
        <v>0</v>
      </c>
      <c r="CK799" s="44">
        <f>'Tooling Main list 25-26'!CT344</f>
        <v>0</v>
      </c>
      <c r="CL799" s="44">
        <f>'Tooling Main list 25-26'!CV344</f>
        <v>0</v>
      </c>
      <c r="CM799" s="44">
        <f>'Tooling Main list 25-26'!CW344</f>
        <v>0</v>
      </c>
      <c r="CN799" s="44">
        <f>'Tooling Main list 25-26'!CX344</f>
        <v>0</v>
      </c>
      <c r="CO799" s="44">
        <f>'Tooling Main list 25-26'!CY344</f>
        <v>0</v>
      </c>
      <c r="CP799" s="44">
        <f>'Tooling Main list 25-26'!CZ344</f>
        <v>0</v>
      </c>
      <c r="CQ799" s="44">
        <f>'Tooling Main list 25-26'!DA344</f>
        <v>0</v>
      </c>
      <c r="CR799" s="44">
        <f>'Tooling Main list 25-26'!DC344</f>
        <v>0</v>
      </c>
      <c r="CS799" s="44">
        <f>'Tooling Main list 25-26'!DD344</f>
        <v>0</v>
      </c>
      <c r="CT799" s="44">
        <f>'Tooling Main list 25-26'!DE344</f>
        <v>0</v>
      </c>
      <c r="CU799" s="44">
        <f>'Tooling Main list 25-26'!DF344</f>
        <v>0</v>
      </c>
      <c r="CV799" s="44">
        <f>'Tooling Main list 25-26'!DG344</f>
        <v>0</v>
      </c>
      <c r="CW799" s="44">
        <f>'Tooling Main list 25-26'!DH344</f>
        <v>0</v>
      </c>
      <c r="CX799" s="44">
        <f>'Tooling Main list 25-26'!DJ344</f>
        <v>0</v>
      </c>
      <c r="CY799" s="44">
        <f>'Tooling Main list 25-26'!DK344</f>
        <v>0</v>
      </c>
      <c r="CZ799" s="44">
        <f>'Tooling Main list 25-26'!DR344</f>
        <v>0</v>
      </c>
      <c r="DA799" s="44">
        <f>'Tooling Main list 25-26'!DS344</f>
        <v>0</v>
      </c>
      <c r="DB799" s="44">
        <f>'Tooling Main list 25-26'!DT344</f>
        <v>0</v>
      </c>
      <c r="DC799" s="44">
        <f>'Tooling Main list 25-26'!DU344</f>
        <v>0</v>
      </c>
      <c r="DD799" s="44">
        <f>'Tooling Main list 25-26'!DW344</f>
        <v>0</v>
      </c>
      <c r="DE799" s="44"/>
      <c r="DF799" s="44">
        <f>'Tooling Main list 25-26'!DX344</f>
        <v>0</v>
      </c>
      <c r="DG799" s="44"/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</row>
    <row r="800" spans="1:121" hidden="1" x14ac:dyDescent="0.25">
      <c r="A800" s="44"/>
      <c r="B800" s="44"/>
      <c r="C800" s="44"/>
      <c r="D800" s="44"/>
      <c r="E800" s="44"/>
      <c r="F800" s="44"/>
      <c r="G800" s="44"/>
      <c r="H800" s="44">
        <f>'Tooling Main list 25-26'!D345</f>
        <v>0</v>
      </c>
      <c r="I800" s="44">
        <f>'Tooling Main list 25-26'!E345</f>
        <v>0</v>
      </c>
      <c r="J800" s="44">
        <f>'Tooling Main list 25-26'!F345</f>
        <v>0</v>
      </c>
      <c r="K800" s="44">
        <f>'Tooling Main list 25-26'!G345</f>
        <v>0</v>
      </c>
      <c r="L800" s="44">
        <f>'Tooling Main list 25-26'!I345</f>
        <v>0</v>
      </c>
      <c r="M800" s="44">
        <f>'Tooling Main list 25-26'!J345</f>
        <v>0</v>
      </c>
      <c r="N800" s="44">
        <f>'Tooling Main list 25-26'!K345</f>
        <v>0</v>
      </c>
      <c r="O800" s="44">
        <f>'Tooling Main list 25-26'!L345</f>
        <v>0</v>
      </c>
      <c r="P800" s="44">
        <f>'Tooling Main list 25-26'!M345</f>
        <v>0</v>
      </c>
      <c r="Q800" s="44">
        <f>'Tooling Main list 25-26'!N345</f>
        <v>0</v>
      </c>
      <c r="R800" s="44">
        <f>'Tooling Main list 25-26'!P345</f>
        <v>0</v>
      </c>
      <c r="S800" s="44">
        <f>'Tooling Main list 25-26'!Q345</f>
        <v>0</v>
      </c>
      <c r="T800" s="44">
        <f>'Tooling Main list 25-26'!R345</f>
        <v>0</v>
      </c>
      <c r="U800" s="44">
        <f>'Tooling Main list 25-26'!S345</f>
        <v>0</v>
      </c>
      <c r="V800" s="44">
        <f>'Tooling Main list 25-26'!T345</f>
        <v>0</v>
      </c>
      <c r="W800" s="44">
        <f>'Tooling Main list 25-26'!U345</f>
        <v>0</v>
      </c>
      <c r="X800" s="44">
        <f>'Tooling Main list 25-26'!W345</f>
        <v>0</v>
      </c>
      <c r="Y800" s="44">
        <f>'Tooling Main list 25-26'!X345</f>
        <v>0</v>
      </c>
      <c r="Z800" s="44">
        <f>'Tooling Main list 25-26'!Y345</f>
        <v>0</v>
      </c>
      <c r="AA800" s="44">
        <f>'Tooling Main list 25-26'!Z345</f>
        <v>0</v>
      </c>
      <c r="AB800" s="44">
        <f>'Tooling Main list 25-26'!AA345</f>
        <v>0</v>
      </c>
      <c r="AC800" s="44">
        <f>'Tooling Main list 25-26'!AB345</f>
        <v>0</v>
      </c>
      <c r="AD800" s="44">
        <f>'Tooling Main list 25-26'!AD345</f>
        <v>0</v>
      </c>
      <c r="AE800" s="44">
        <f>'Tooling Main list 25-26'!AE345</f>
        <v>0</v>
      </c>
      <c r="AF800" s="44">
        <f>'Tooling Main list 25-26'!AF345</f>
        <v>0</v>
      </c>
      <c r="AG800" s="44">
        <f>'Tooling Main list 25-26'!AG345</f>
        <v>0</v>
      </c>
      <c r="AH800" s="44">
        <f>'Tooling Main list 25-26'!AH345</f>
        <v>0</v>
      </c>
      <c r="AI800" s="44">
        <f>'Tooling Main list 25-26'!AI345</f>
        <v>0</v>
      </c>
      <c r="AJ800" s="44">
        <f>'Tooling Main list 25-26'!AK345</f>
        <v>0</v>
      </c>
      <c r="AK800" s="44">
        <f>'Tooling Main list 25-26'!AL345</f>
        <v>0</v>
      </c>
      <c r="AL800" s="44">
        <f>'Tooling Main list 25-26'!AM345</f>
        <v>0</v>
      </c>
      <c r="AM800" s="44">
        <f>'Tooling Main list 25-26'!AN345</f>
        <v>0</v>
      </c>
      <c r="AN800" s="44">
        <f>'Tooling Main list 25-26'!AO345</f>
        <v>0</v>
      </c>
      <c r="AO800" s="44">
        <f>'Tooling Main list 25-26'!AP345</f>
        <v>0</v>
      </c>
      <c r="AP800" s="44">
        <f>'Tooling Main list 25-26'!AR345</f>
        <v>0</v>
      </c>
      <c r="AQ800" s="44">
        <f>'Tooling Main list 25-26'!AS345</f>
        <v>0</v>
      </c>
      <c r="AR800" s="44">
        <f>'Tooling Main list 25-26'!AT345</f>
        <v>0</v>
      </c>
      <c r="AS800" s="44">
        <f>'Tooling Main list 25-26'!AU345</f>
        <v>0</v>
      </c>
      <c r="AT800" s="44">
        <f>'Tooling Main list 25-26'!AV345</f>
        <v>0</v>
      </c>
      <c r="AU800" s="44">
        <f>'Tooling Main list 25-26'!AW345</f>
        <v>0</v>
      </c>
      <c r="AV800" s="44">
        <f>'Tooling Main list 25-26'!AY345</f>
        <v>0</v>
      </c>
      <c r="AW800" s="44">
        <f>'Tooling Main list 25-26'!AZ345</f>
        <v>0</v>
      </c>
      <c r="AX800" s="44">
        <f>'Tooling Main list 25-26'!BA345</f>
        <v>0</v>
      </c>
      <c r="AY800" s="44">
        <f>'Tooling Main list 25-26'!BB345</f>
        <v>0</v>
      </c>
      <c r="AZ800" s="44">
        <f>'Tooling Main list 25-26'!BC345</f>
        <v>0</v>
      </c>
      <c r="BA800" s="44">
        <f>'Tooling Main list 25-26'!BD345</f>
        <v>0</v>
      </c>
      <c r="BB800" s="44">
        <f>'Tooling Main list 25-26'!BF345</f>
        <v>0</v>
      </c>
      <c r="BC800" s="44">
        <f>'Tooling Main list 25-26'!BG345</f>
        <v>0</v>
      </c>
      <c r="BD800" s="44">
        <f>'Tooling Main list 25-26'!BH345</f>
        <v>0</v>
      </c>
      <c r="BE800" s="44">
        <f>'Tooling Main list 25-26'!BI345</f>
        <v>0</v>
      </c>
      <c r="BF800" s="44">
        <f>'Tooling Main list 25-26'!BJ345</f>
        <v>0</v>
      </c>
      <c r="BG800" s="44">
        <f>'Tooling Main list 25-26'!BK345</f>
        <v>0</v>
      </c>
      <c r="BH800" s="44">
        <f>'Tooling Main list 25-26'!BM345</f>
        <v>0</v>
      </c>
      <c r="BI800" s="44">
        <f>'Tooling Main list 25-26'!BN345</f>
        <v>0</v>
      </c>
      <c r="BJ800" s="44">
        <f>'Tooling Main list 25-26'!BO345</f>
        <v>0</v>
      </c>
      <c r="BK800" s="44">
        <f>'Tooling Main list 25-26'!BP345</f>
        <v>0</v>
      </c>
      <c r="BL800" s="44">
        <f>'Tooling Main list 25-26'!BQ345</f>
        <v>0</v>
      </c>
      <c r="BM800" s="44">
        <f>'Tooling Main list 25-26'!BR345</f>
        <v>0</v>
      </c>
      <c r="BN800" s="44">
        <f>'Tooling Main list 25-26'!BT345</f>
        <v>0</v>
      </c>
      <c r="BO800" s="44">
        <f>'Tooling Main list 25-26'!BU345</f>
        <v>0</v>
      </c>
      <c r="BP800" s="44">
        <f>'Tooling Main list 25-26'!BV345</f>
        <v>0</v>
      </c>
      <c r="BQ800" s="44">
        <f>'Tooling Main list 25-26'!BW345</f>
        <v>0</v>
      </c>
      <c r="BR800" s="44">
        <f>'Tooling Main list 25-26'!BX345</f>
        <v>0</v>
      </c>
      <c r="BS800" s="44">
        <f>'Tooling Main list 25-26'!BY345</f>
        <v>0</v>
      </c>
      <c r="BT800" s="44">
        <f>'Tooling Main list 25-26'!CA345</f>
        <v>0</v>
      </c>
      <c r="BU800" s="44">
        <f>'Tooling Main list 25-26'!CB345</f>
        <v>0</v>
      </c>
      <c r="BV800" s="44">
        <f>'Tooling Main list 25-26'!CC345</f>
        <v>0</v>
      </c>
      <c r="BW800" s="44">
        <f>'Tooling Main list 25-26'!CD345</f>
        <v>0</v>
      </c>
      <c r="BX800" s="44">
        <f>'Tooling Main list 25-26'!CE345</f>
        <v>0</v>
      </c>
      <c r="BY800" s="44">
        <f>'Tooling Main list 25-26'!CF345</f>
        <v>0</v>
      </c>
      <c r="BZ800" s="44">
        <f>'Tooling Main list 25-26'!CH345</f>
        <v>0</v>
      </c>
      <c r="CA800" s="44">
        <f>'Tooling Main list 25-26'!CI345</f>
        <v>0</v>
      </c>
      <c r="CB800" s="44">
        <f>'Tooling Main list 25-26'!CJ345</f>
        <v>0</v>
      </c>
      <c r="CC800" s="44">
        <f>'Tooling Main list 25-26'!CK345</f>
        <v>0</v>
      </c>
      <c r="CD800" s="44">
        <f>'Tooling Main list 25-26'!CL345</f>
        <v>0</v>
      </c>
      <c r="CE800" s="44">
        <f>'Tooling Main list 25-26'!CM345</f>
        <v>0</v>
      </c>
      <c r="CF800" s="44">
        <f>'Tooling Main list 25-26'!CO345</f>
        <v>0</v>
      </c>
      <c r="CG800" s="44">
        <f>'Tooling Main list 25-26'!CP345</f>
        <v>0</v>
      </c>
      <c r="CH800" s="44">
        <f>'Tooling Main list 25-26'!CQ345</f>
        <v>0</v>
      </c>
      <c r="CI800" s="44">
        <f>'Tooling Main list 25-26'!CR345</f>
        <v>0</v>
      </c>
      <c r="CJ800" s="44">
        <f>'Tooling Main list 25-26'!CS345</f>
        <v>0</v>
      </c>
      <c r="CK800" s="44">
        <f>'Tooling Main list 25-26'!CT345</f>
        <v>0</v>
      </c>
      <c r="CL800" s="44">
        <f>'Tooling Main list 25-26'!CV345</f>
        <v>0</v>
      </c>
      <c r="CM800" s="44">
        <f>'Tooling Main list 25-26'!CW345</f>
        <v>0</v>
      </c>
      <c r="CN800" s="44">
        <f>'Tooling Main list 25-26'!CX345</f>
        <v>0</v>
      </c>
      <c r="CO800" s="44">
        <f>'Tooling Main list 25-26'!CY345</f>
        <v>0</v>
      </c>
      <c r="CP800" s="44">
        <f>'Tooling Main list 25-26'!CZ345</f>
        <v>0</v>
      </c>
      <c r="CQ800" s="44">
        <f>'Tooling Main list 25-26'!DA345</f>
        <v>0</v>
      </c>
      <c r="CR800" s="44">
        <f>'Tooling Main list 25-26'!DC345</f>
        <v>0</v>
      </c>
      <c r="CS800" s="44">
        <f>'Tooling Main list 25-26'!DD345</f>
        <v>0</v>
      </c>
      <c r="CT800" s="44">
        <f>'Tooling Main list 25-26'!DE345</f>
        <v>0</v>
      </c>
      <c r="CU800" s="44">
        <f>'Tooling Main list 25-26'!DF345</f>
        <v>0</v>
      </c>
      <c r="CV800" s="44">
        <f>'Tooling Main list 25-26'!DG345</f>
        <v>0</v>
      </c>
      <c r="CW800" s="44">
        <f>'Tooling Main list 25-26'!DH345</f>
        <v>0</v>
      </c>
      <c r="CX800" s="44">
        <f>'Tooling Main list 25-26'!DJ345</f>
        <v>0</v>
      </c>
      <c r="CY800" s="44">
        <f>'Tooling Main list 25-26'!DK345</f>
        <v>0</v>
      </c>
      <c r="CZ800" s="44">
        <f>'Tooling Main list 25-26'!DR345</f>
        <v>0</v>
      </c>
      <c r="DA800" s="44">
        <f>'Tooling Main list 25-26'!DS345</f>
        <v>0</v>
      </c>
      <c r="DB800" s="44">
        <f>'Tooling Main list 25-26'!DT345</f>
        <v>0</v>
      </c>
      <c r="DC800" s="44">
        <f>'Tooling Main list 25-26'!DU345</f>
        <v>0</v>
      </c>
      <c r="DD800" s="44">
        <f>'Tooling Main list 25-26'!DW345</f>
        <v>0</v>
      </c>
      <c r="DE800" s="44"/>
      <c r="DF800" s="44">
        <f>'Tooling Main list 25-26'!DX345</f>
        <v>0</v>
      </c>
      <c r="DG800" s="44"/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</row>
    <row r="801" spans="1:121" hidden="1" x14ac:dyDescent="0.25">
      <c r="A801" s="44"/>
      <c r="B801" s="44"/>
      <c r="C801" s="44"/>
      <c r="D801" s="44"/>
      <c r="E801" s="44"/>
      <c r="F801" s="44"/>
      <c r="G801" s="44"/>
      <c r="H801" s="44">
        <f>'Tooling Main list 25-26'!D346</f>
        <v>0</v>
      </c>
      <c r="I801" s="44">
        <f>'Tooling Main list 25-26'!E346</f>
        <v>0</v>
      </c>
      <c r="J801" s="44">
        <f>'Tooling Main list 25-26'!F346</f>
        <v>0</v>
      </c>
      <c r="K801" s="44">
        <f>'Tooling Main list 25-26'!G346</f>
        <v>0</v>
      </c>
      <c r="L801" s="44">
        <f>'Tooling Main list 25-26'!I346</f>
        <v>0</v>
      </c>
      <c r="M801" s="44">
        <f>'Tooling Main list 25-26'!J346</f>
        <v>0</v>
      </c>
      <c r="N801" s="44">
        <f>'Tooling Main list 25-26'!K346</f>
        <v>0</v>
      </c>
      <c r="O801" s="44">
        <f>'Tooling Main list 25-26'!L346</f>
        <v>0</v>
      </c>
      <c r="P801" s="44">
        <f>'Tooling Main list 25-26'!M346</f>
        <v>0</v>
      </c>
      <c r="Q801" s="44">
        <f>'Tooling Main list 25-26'!N346</f>
        <v>0</v>
      </c>
      <c r="R801" s="44">
        <f>'Tooling Main list 25-26'!P346</f>
        <v>0</v>
      </c>
      <c r="S801" s="44">
        <f>'Tooling Main list 25-26'!Q346</f>
        <v>0</v>
      </c>
      <c r="T801" s="44">
        <f>'Tooling Main list 25-26'!R346</f>
        <v>0</v>
      </c>
      <c r="U801" s="44">
        <f>'Tooling Main list 25-26'!S346</f>
        <v>0</v>
      </c>
      <c r="V801" s="44">
        <f>'Tooling Main list 25-26'!T346</f>
        <v>0</v>
      </c>
      <c r="W801" s="44">
        <f>'Tooling Main list 25-26'!U346</f>
        <v>0</v>
      </c>
      <c r="X801" s="44">
        <f>'Tooling Main list 25-26'!W346</f>
        <v>0</v>
      </c>
      <c r="Y801" s="44">
        <f>'Tooling Main list 25-26'!X346</f>
        <v>0</v>
      </c>
      <c r="Z801" s="44">
        <f>'Tooling Main list 25-26'!Y346</f>
        <v>0</v>
      </c>
      <c r="AA801" s="44">
        <f>'Tooling Main list 25-26'!Z346</f>
        <v>0</v>
      </c>
      <c r="AB801" s="44">
        <f>'Tooling Main list 25-26'!AA346</f>
        <v>0</v>
      </c>
      <c r="AC801" s="44">
        <f>'Tooling Main list 25-26'!AB346</f>
        <v>0</v>
      </c>
      <c r="AD801" s="44">
        <f>'Tooling Main list 25-26'!AD346</f>
        <v>0</v>
      </c>
      <c r="AE801" s="44">
        <f>'Tooling Main list 25-26'!AE346</f>
        <v>0</v>
      </c>
      <c r="AF801" s="44">
        <f>'Tooling Main list 25-26'!AF346</f>
        <v>0</v>
      </c>
      <c r="AG801" s="44">
        <f>'Tooling Main list 25-26'!AG346</f>
        <v>0</v>
      </c>
      <c r="AH801" s="44">
        <f>'Tooling Main list 25-26'!AH346</f>
        <v>0</v>
      </c>
      <c r="AI801" s="44">
        <f>'Tooling Main list 25-26'!AI346</f>
        <v>0</v>
      </c>
      <c r="AJ801" s="44">
        <f>'Tooling Main list 25-26'!AK346</f>
        <v>0</v>
      </c>
      <c r="AK801" s="44">
        <f>'Tooling Main list 25-26'!AL346</f>
        <v>0</v>
      </c>
      <c r="AL801" s="44">
        <f>'Tooling Main list 25-26'!AM346</f>
        <v>0</v>
      </c>
      <c r="AM801" s="44">
        <f>'Tooling Main list 25-26'!AN346</f>
        <v>0</v>
      </c>
      <c r="AN801" s="44">
        <f>'Tooling Main list 25-26'!AO346</f>
        <v>0</v>
      </c>
      <c r="AO801" s="44">
        <f>'Tooling Main list 25-26'!AP346</f>
        <v>0</v>
      </c>
      <c r="AP801" s="44">
        <f>'Tooling Main list 25-26'!AR346</f>
        <v>0</v>
      </c>
      <c r="AQ801" s="44">
        <f>'Tooling Main list 25-26'!AS346</f>
        <v>0</v>
      </c>
      <c r="AR801" s="44">
        <f>'Tooling Main list 25-26'!AT346</f>
        <v>0</v>
      </c>
      <c r="AS801" s="44">
        <f>'Tooling Main list 25-26'!AU346</f>
        <v>0</v>
      </c>
      <c r="AT801" s="44">
        <f>'Tooling Main list 25-26'!AV346</f>
        <v>0</v>
      </c>
      <c r="AU801" s="44">
        <f>'Tooling Main list 25-26'!AW346</f>
        <v>0</v>
      </c>
      <c r="AV801" s="44">
        <f>'Tooling Main list 25-26'!AY346</f>
        <v>0</v>
      </c>
      <c r="AW801" s="44">
        <f>'Tooling Main list 25-26'!AZ346</f>
        <v>0</v>
      </c>
      <c r="AX801" s="44">
        <f>'Tooling Main list 25-26'!BA346</f>
        <v>0</v>
      </c>
      <c r="AY801" s="44">
        <f>'Tooling Main list 25-26'!BB346</f>
        <v>0</v>
      </c>
      <c r="AZ801" s="44">
        <f>'Tooling Main list 25-26'!BC346</f>
        <v>0</v>
      </c>
      <c r="BA801" s="44">
        <f>'Tooling Main list 25-26'!BD346</f>
        <v>0</v>
      </c>
      <c r="BB801" s="44">
        <f>'Tooling Main list 25-26'!BF346</f>
        <v>0</v>
      </c>
      <c r="BC801" s="44">
        <f>'Tooling Main list 25-26'!BG346</f>
        <v>0</v>
      </c>
      <c r="BD801" s="44">
        <f>'Tooling Main list 25-26'!BH346</f>
        <v>0</v>
      </c>
      <c r="BE801" s="44">
        <f>'Tooling Main list 25-26'!BI346</f>
        <v>0</v>
      </c>
      <c r="BF801" s="44">
        <f>'Tooling Main list 25-26'!BJ346</f>
        <v>0</v>
      </c>
      <c r="BG801" s="44">
        <f>'Tooling Main list 25-26'!BK346</f>
        <v>0</v>
      </c>
      <c r="BH801" s="44">
        <f>'Tooling Main list 25-26'!BM346</f>
        <v>0</v>
      </c>
      <c r="BI801" s="44">
        <f>'Tooling Main list 25-26'!BN346</f>
        <v>0</v>
      </c>
      <c r="BJ801" s="44">
        <f>'Tooling Main list 25-26'!BO346</f>
        <v>0</v>
      </c>
      <c r="BK801" s="44">
        <f>'Tooling Main list 25-26'!BP346</f>
        <v>0</v>
      </c>
      <c r="BL801" s="44">
        <f>'Tooling Main list 25-26'!BQ346</f>
        <v>0</v>
      </c>
      <c r="BM801" s="44">
        <f>'Tooling Main list 25-26'!BR346</f>
        <v>0</v>
      </c>
      <c r="BN801" s="44">
        <f>'Tooling Main list 25-26'!BT346</f>
        <v>0</v>
      </c>
      <c r="BO801" s="44">
        <f>'Tooling Main list 25-26'!BU346</f>
        <v>0</v>
      </c>
      <c r="BP801" s="44">
        <f>'Tooling Main list 25-26'!BV346</f>
        <v>0</v>
      </c>
      <c r="BQ801" s="44">
        <f>'Tooling Main list 25-26'!BW346</f>
        <v>0</v>
      </c>
      <c r="BR801" s="44">
        <f>'Tooling Main list 25-26'!BX346</f>
        <v>0</v>
      </c>
      <c r="BS801" s="44">
        <f>'Tooling Main list 25-26'!BY346</f>
        <v>0</v>
      </c>
      <c r="BT801" s="44">
        <f>'Tooling Main list 25-26'!CA346</f>
        <v>0</v>
      </c>
      <c r="BU801" s="44">
        <f>'Tooling Main list 25-26'!CB346</f>
        <v>0</v>
      </c>
      <c r="BV801" s="44">
        <f>'Tooling Main list 25-26'!CC346</f>
        <v>0</v>
      </c>
      <c r="BW801" s="44">
        <f>'Tooling Main list 25-26'!CD346</f>
        <v>0</v>
      </c>
      <c r="BX801" s="44">
        <f>'Tooling Main list 25-26'!CE346</f>
        <v>0</v>
      </c>
      <c r="BY801" s="44">
        <f>'Tooling Main list 25-26'!CF346</f>
        <v>0</v>
      </c>
      <c r="BZ801" s="44">
        <f>'Tooling Main list 25-26'!CH346</f>
        <v>0</v>
      </c>
      <c r="CA801" s="44">
        <f>'Tooling Main list 25-26'!CI346</f>
        <v>0</v>
      </c>
      <c r="CB801" s="44">
        <f>'Tooling Main list 25-26'!CJ346</f>
        <v>0</v>
      </c>
      <c r="CC801" s="44">
        <f>'Tooling Main list 25-26'!CK346</f>
        <v>0</v>
      </c>
      <c r="CD801" s="44">
        <f>'Tooling Main list 25-26'!CL346</f>
        <v>0</v>
      </c>
      <c r="CE801" s="44">
        <f>'Tooling Main list 25-26'!CM346</f>
        <v>0</v>
      </c>
      <c r="CF801" s="44">
        <f>'Tooling Main list 25-26'!CO346</f>
        <v>0</v>
      </c>
      <c r="CG801" s="44">
        <f>'Tooling Main list 25-26'!CP346</f>
        <v>0</v>
      </c>
      <c r="CH801" s="44">
        <f>'Tooling Main list 25-26'!CQ346</f>
        <v>0</v>
      </c>
      <c r="CI801" s="44">
        <f>'Tooling Main list 25-26'!CR346</f>
        <v>0</v>
      </c>
      <c r="CJ801" s="44">
        <f>'Tooling Main list 25-26'!CS346</f>
        <v>0</v>
      </c>
      <c r="CK801" s="44">
        <f>'Tooling Main list 25-26'!CT346</f>
        <v>0</v>
      </c>
      <c r="CL801" s="44">
        <f>'Tooling Main list 25-26'!CV346</f>
        <v>0</v>
      </c>
      <c r="CM801" s="44">
        <f>'Tooling Main list 25-26'!CW346</f>
        <v>0</v>
      </c>
      <c r="CN801" s="44">
        <f>'Tooling Main list 25-26'!CX346</f>
        <v>0</v>
      </c>
      <c r="CO801" s="44">
        <f>'Tooling Main list 25-26'!CY346</f>
        <v>0</v>
      </c>
      <c r="CP801" s="44">
        <f>'Tooling Main list 25-26'!CZ346</f>
        <v>0</v>
      </c>
      <c r="CQ801" s="44">
        <f>'Tooling Main list 25-26'!DA346</f>
        <v>0</v>
      </c>
      <c r="CR801" s="44">
        <f>'Tooling Main list 25-26'!DC346</f>
        <v>0</v>
      </c>
      <c r="CS801" s="44">
        <f>'Tooling Main list 25-26'!DD346</f>
        <v>0</v>
      </c>
      <c r="CT801" s="44">
        <f>'Tooling Main list 25-26'!DE346</f>
        <v>0</v>
      </c>
      <c r="CU801" s="44">
        <f>'Tooling Main list 25-26'!DF346</f>
        <v>0</v>
      </c>
      <c r="CV801" s="44">
        <f>'Tooling Main list 25-26'!DG346</f>
        <v>0</v>
      </c>
      <c r="CW801" s="44">
        <f>'Tooling Main list 25-26'!DH346</f>
        <v>0</v>
      </c>
      <c r="CX801" s="44">
        <f>'Tooling Main list 25-26'!DJ346</f>
        <v>0</v>
      </c>
      <c r="CY801" s="44">
        <f>'Tooling Main list 25-26'!DK346</f>
        <v>0</v>
      </c>
      <c r="CZ801" s="44">
        <f>'Tooling Main list 25-26'!DR346</f>
        <v>0</v>
      </c>
      <c r="DA801" s="44">
        <f>'Tooling Main list 25-26'!DS346</f>
        <v>0</v>
      </c>
      <c r="DB801" s="44">
        <f>'Tooling Main list 25-26'!DT346</f>
        <v>0</v>
      </c>
      <c r="DC801" s="44">
        <f>'Tooling Main list 25-26'!DU346</f>
        <v>0</v>
      </c>
      <c r="DD801" s="44">
        <f>'Tooling Main list 25-26'!DW346</f>
        <v>0</v>
      </c>
      <c r="DE801" s="44"/>
      <c r="DF801" s="44">
        <f>'Tooling Main list 25-26'!DX346</f>
        <v>0</v>
      </c>
      <c r="DG801" s="44"/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</row>
    <row r="802" spans="1:121" hidden="1" x14ac:dyDescent="0.25">
      <c r="A802" s="44"/>
      <c r="B802" s="44"/>
      <c r="C802" s="44"/>
      <c r="D802" s="44"/>
      <c r="E802" s="44"/>
      <c r="F802" s="44"/>
      <c r="G802" s="44"/>
      <c r="H802" s="44">
        <f>'Tooling Main list 25-26'!D347</f>
        <v>0</v>
      </c>
      <c r="I802" s="44">
        <f>'Tooling Main list 25-26'!E347</f>
        <v>0</v>
      </c>
      <c r="J802" s="44">
        <f>'Tooling Main list 25-26'!F347</f>
        <v>0</v>
      </c>
      <c r="K802" s="44">
        <f>'Tooling Main list 25-26'!G347</f>
        <v>0</v>
      </c>
      <c r="L802" s="44">
        <f>'Tooling Main list 25-26'!I347</f>
        <v>0</v>
      </c>
      <c r="M802" s="44">
        <f>'Tooling Main list 25-26'!J347</f>
        <v>0</v>
      </c>
      <c r="N802" s="44">
        <f>'Tooling Main list 25-26'!K347</f>
        <v>0</v>
      </c>
      <c r="O802" s="44">
        <f>'Tooling Main list 25-26'!L347</f>
        <v>0</v>
      </c>
      <c r="P802" s="44">
        <f>'Tooling Main list 25-26'!M347</f>
        <v>0</v>
      </c>
      <c r="Q802" s="44">
        <f>'Tooling Main list 25-26'!N347</f>
        <v>0</v>
      </c>
      <c r="R802" s="44">
        <f>'Tooling Main list 25-26'!P347</f>
        <v>0</v>
      </c>
      <c r="S802" s="44">
        <f>'Tooling Main list 25-26'!Q347</f>
        <v>0</v>
      </c>
      <c r="T802" s="44">
        <f>'Tooling Main list 25-26'!R347</f>
        <v>0</v>
      </c>
      <c r="U802" s="44">
        <f>'Tooling Main list 25-26'!S347</f>
        <v>0</v>
      </c>
      <c r="V802" s="44">
        <f>'Tooling Main list 25-26'!T347</f>
        <v>0</v>
      </c>
      <c r="W802" s="44">
        <f>'Tooling Main list 25-26'!U347</f>
        <v>0</v>
      </c>
      <c r="X802" s="44">
        <f>'Tooling Main list 25-26'!W347</f>
        <v>0</v>
      </c>
      <c r="Y802" s="44">
        <f>'Tooling Main list 25-26'!X347</f>
        <v>0</v>
      </c>
      <c r="Z802" s="44">
        <f>'Tooling Main list 25-26'!Y347</f>
        <v>0</v>
      </c>
      <c r="AA802" s="44">
        <f>'Tooling Main list 25-26'!Z347</f>
        <v>0</v>
      </c>
      <c r="AB802" s="44">
        <f>'Tooling Main list 25-26'!AA347</f>
        <v>0</v>
      </c>
      <c r="AC802" s="44">
        <f>'Tooling Main list 25-26'!AB347</f>
        <v>0</v>
      </c>
      <c r="AD802" s="44">
        <f>'Tooling Main list 25-26'!AD347</f>
        <v>0</v>
      </c>
      <c r="AE802" s="44">
        <f>'Tooling Main list 25-26'!AE347</f>
        <v>0</v>
      </c>
      <c r="AF802" s="44">
        <f>'Tooling Main list 25-26'!AF347</f>
        <v>0</v>
      </c>
      <c r="AG802" s="44">
        <f>'Tooling Main list 25-26'!AG347</f>
        <v>0</v>
      </c>
      <c r="AH802" s="44">
        <f>'Tooling Main list 25-26'!AH347</f>
        <v>0</v>
      </c>
      <c r="AI802" s="44">
        <f>'Tooling Main list 25-26'!AI347</f>
        <v>0</v>
      </c>
      <c r="AJ802" s="44">
        <f>'Tooling Main list 25-26'!AK347</f>
        <v>0</v>
      </c>
      <c r="AK802" s="44">
        <f>'Tooling Main list 25-26'!AL347</f>
        <v>0</v>
      </c>
      <c r="AL802" s="44">
        <f>'Tooling Main list 25-26'!AM347</f>
        <v>0</v>
      </c>
      <c r="AM802" s="44">
        <f>'Tooling Main list 25-26'!AN347</f>
        <v>0</v>
      </c>
      <c r="AN802" s="44">
        <f>'Tooling Main list 25-26'!AO347</f>
        <v>0</v>
      </c>
      <c r="AO802" s="44">
        <f>'Tooling Main list 25-26'!AP347</f>
        <v>0</v>
      </c>
      <c r="AP802" s="44">
        <f>'Tooling Main list 25-26'!AR347</f>
        <v>0</v>
      </c>
      <c r="AQ802" s="44">
        <f>'Tooling Main list 25-26'!AS347</f>
        <v>0</v>
      </c>
      <c r="AR802" s="44">
        <f>'Tooling Main list 25-26'!AT347</f>
        <v>0</v>
      </c>
      <c r="AS802" s="44">
        <f>'Tooling Main list 25-26'!AU347</f>
        <v>0</v>
      </c>
      <c r="AT802" s="44">
        <f>'Tooling Main list 25-26'!AV347</f>
        <v>0</v>
      </c>
      <c r="AU802" s="44">
        <f>'Tooling Main list 25-26'!AW347</f>
        <v>0</v>
      </c>
      <c r="AV802" s="44">
        <f>'Tooling Main list 25-26'!AY347</f>
        <v>0</v>
      </c>
      <c r="AW802" s="44">
        <f>'Tooling Main list 25-26'!AZ347</f>
        <v>0</v>
      </c>
      <c r="AX802" s="44">
        <f>'Tooling Main list 25-26'!BA347</f>
        <v>0</v>
      </c>
      <c r="AY802" s="44">
        <f>'Tooling Main list 25-26'!BB347</f>
        <v>0</v>
      </c>
      <c r="AZ802" s="44">
        <f>'Tooling Main list 25-26'!BC347</f>
        <v>0</v>
      </c>
      <c r="BA802" s="44">
        <f>'Tooling Main list 25-26'!BD347</f>
        <v>0</v>
      </c>
      <c r="BB802" s="44">
        <f>'Tooling Main list 25-26'!BF347</f>
        <v>0</v>
      </c>
      <c r="BC802" s="44">
        <f>'Tooling Main list 25-26'!BG347</f>
        <v>0</v>
      </c>
      <c r="BD802" s="44">
        <f>'Tooling Main list 25-26'!BH347</f>
        <v>0</v>
      </c>
      <c r="BE802" s="44">
        <f>'Tooling Main list 25-26'!BI347</f>
        <v>0</v>
      </c>
      <c r="BF802" s="44">
        <f>'Tooling Main list 25-26'!BJ347</f>
        <v>0</v>
      </c>
      <c r="BG802" s="44">
        <f>'Tooling Main list 25-26'!BK347</f>
        <v>0</v>
      </c>
      <c r="BH802" s="44">
        <f>'Tooling Main list 25-26'!BM347</f>
        <v>0</v>
      </c>
      <c r="BI802" s="44">
        <f>'Tooling Main list 25-26'!BN347</f>
        <v>0</v>
      </c>
      <c r="BJ802" s="44">
        <f>'Tooling Main list 25-26'!BO347</f>
        <v>0</v>
      </c>
      <c r="BK802" s="44">
        <f>'Tooling Main list 25-26'!BP347</f>
        <v>0</v>
      </c>
      <c r="BL802" s="44">
        <f>'Tooling Main list 25-26'!BQ347</f>
        <v>0</v>
      </c>
      <c r="BM802" s="44">
        <f>'Tooling Main list 25-26'!BR347</f>
        <v>0</v>
      </c>
      <c r="BN802" s="44">
        <f>'Tooling Main list 25-26'!BT347</f>
        <v>0</v>
      </c>
      <c r="BO802" s="44">
        <f>'Tooling Main list 25-26'!BU347</f>
        <v>0</v>
      </c>
      <c r="BP802" s="44">
        <f>'Tooling Main list 25-26'!BV347</f>
        <v>0</v>
      </c>
      <c r="BQ802" s="44">
        <f>'Tooling Main list 25-26'!BW347</f>
        <v>0</v>
      </c>
      <c r="BR802" s="44">
        <f>'Tooling Main list 25-26'!BX347</f>
        <v>0</v>
      </c>
      <c r="BS802" s="44">
        <f>'Tooling Main list 25-26'!BY347</f>
        <v>0</v>
      </c>
      <c r="BT802" s="44">
        <f>'Tooling Main list 25-26'!CA347</f>
        <v>0</v>
      </c>
      <c r="BU802" s="44">
        <f>'Tooling Main list 25-26'!CB347</f>
        <v>0</v>
      </c>
      <c r="BV802" s="44">
        <f>'Tooling Main list 25-26'!CC347</f>
        <v>0</v>
      </c>
      <c r="BW802" s="44">
        <f>'Tooling Main list 25-26'!CD347</f>
        <v>0</v>
      </c>
      <c r="BX802" s="44">
        <f>'Tooling Main list 25-26'!CE347</f>
        <v>0</v>
      </c>
      <c r="BY802" s="44">
        <f>'Tooling Main list 25-26'!CF347</f>
        <v>0</v>
      </c>
      <c r="BZ802" s="44">
        <f>'Tooling Main list 25-26'!CH347</f>
        <v>0</v>
      </c>
      <c r="CA802" s="44">
        <f>'Tooling Main list 25-26'!CI347</f>
        <v>0</v>
      </c>
      <c r="CB802" s="44">
        <f>'Tooling Main list 25-26'!CJ347</f>
        <v>0</v>
      </c>
      <c r="CC802" s="44">
        <f>'Tooling Main list 25-26'!CK347</f>
        <v>0</v>
      </c>
      <c r="CD802" s="44">
        <f>'Tooling Main list 25-26'!CL347</f>
        <v>0</v>
      </c>
      <c r="CE802" s="44">
        <f>'Tooling Main list 25-26'!CM347</f>
        <v>0</v>
      </c>
      <c r="CF802" s="44">
        <f>'Tooling Main list 25-26'!CO347</f>
        <v>0</v>
      </c>
      <c r="CG802" s="44">
        <f>'Tooling Main list 25-26'!CP347</f>
        <v>0</v>
      </c>
      <c r="CH802" s="44">
        <f>'Tooling Main list 25-26'!CQ347</f>
        <v>0</v>
      </c>
      <c r="CI802" s="44">
        <f>'Tooling Main list 25-26'!CR347</f>
        <v>0</v>
      </c>
      <c r="CJ802" s="44">
        <f>'Tooling Main list 25-26'!CS347</f>
        <v>0</v>
      </c>
      <c r="CK802" s="44">
        <f>'Tooling Main list 25-26'!CT347</f>
        <v>0</v>
      </c>
      <c r="CL802" s="44">
        <f>'Tooling Main list 25-26'!CV347</f>
        <v>0</v>
      </c>
      <c r="CM802" s="44">
        <f>'Tooling Main list 25-26'!CW347</f>
        <v>0</v>
      </c>
      <c r="CN802" s="44">
        <f>'Tooling Main list 25-26'!CX347</f>
        <v>0</v>
      </c>
      <c r="CO802" s="44">
        <f>'Tooling Main list 25-26'!CY347</f>
        <v>0</v>
      </c>
      <c r="CP802" s="44">
        <f>'Tooling Main list 25-26'!CZ347</f>
        <v>0</v>
      </c>
      <c r="CQ802" s="44">
        <f>'Tooling Main list 25-26'!DA347</f>
        <v>0</v>
      </c>
      <c r="CR802" s="44">
        <f>'Tooling Main list 25-26'!DC347</f>
        <v>0</v>
      </c>
      <c r="CS802" s="44">
        <f>'Tooling Main list 25-26'!DD347</f>
        <v>0</v>
      </c>
      <c r="CT802" s="44">
        <f>'Tooling Main list 25-26'!DE347</f>
        <v>0</v>
      </c>
      <c r="CU802" s="44">
        <f>'Tooling Main list 25-26'!DF347</f>
        <v>0</v>
      </c>
      <c r="CV802" s="44">
        <f>'Tooling Main list 25-26'!DG347</f>
        <v>0</v>
      </c>
      <c r="CW802" s="44">
        <f>'Tooling Main list 25-26'!DH347</f>
        <v>0</v>
      </c>
      <c r="CX802" s="44">
        <f>'Tooling Main list 25-26'!DJ347</f>
        <v>0</v>
      </c>
      <c r="CY802" s="44">
        <f>'Tooling Main list 25-26'!DK347</f>
        <v>0</v>
      </c>
      <c r="CZ802" s="44">
        <f>'Tooling Main list 25-26'!DR347</f>
        <v>0</v>
      </c>
      <c r="DA802" s="44">
        <f>'Tooling Main list 25-26'!DS347</f>
        <v>0</v>
      </c>
      <c r="DB802" s="44">
        <f>'Tooling Main list 25-26'!DT347</f>
        <v>0</v>
      </c>
      <c r="DC802" s="44">
        <f>'Tooling Main list 25-26'!DU347</f>
        <v>0</v>
      </c>
      <c r="DD802" s="44">
        <f>'Tooling Main list 25-26'!DW347</f>
        <v>0</v>
      </c>
      <c r="DE802" s="44"/>
      <c r="DF802" s="44">
        <f>'Tooling Main list 25-26'!DX347</f>
        <v>0</v>
      </c>
      <c r="DG802" s="44"/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</row>
    <row r="803" spans="1:121" hidden="1" x14ac:dyDescent="0.25">
      <c r="A803" s="44"/>
      <c r="B803" s="44"/>
      <c r="C803" s="44"/>
      <c r="D803" s="44"/>
      <c r="E803" s="44"/>
      <c r="F803" s="44"/>
      <c r="G803" s="44"/>
      <c r="H803" s="44">
        <f>'Tooling Main list 25-26'!D348</f>
        <v>0</v>
      </c>
      <c r="I803" s="44">
        <f>'Tooling Main list 25-26'!E348</f>
        <v>0</v>
      </c>
      <c r="J803" s="44">
        <f>'Tooling Main list 25-26'!F348</f>
        <v>0</v>
      </c>
      <c r="K803" s="44">
        <f>'Tooling Main list 25-26'!G348</f>
        <v>0</v>
      </c>
      <c r="L803" s="44">
        <f>'Tooling Main list 25-26'!I348</f>
        <v>0</v>
      </c>
      <c r="M803" s="44">
        <f>'Tooling Main list 25-26'!J348</f>
        <v>0</v>
      </c>
      <c r="N803" s="44">
        <f>'Tooling Main list 25-26'!K348</f>
        <v>0</v>
      </c>
      <c r="O803" s="44">
        <f>'Tooling Main list 25-26'!L348</f>
        <v>0</v>
      </c>
      <c r="P803" s="44">
        <f>'Tooling Main list 25-26'!M348</f>
        <v>0</v>
      </c>
      <c r="Q803" s="44">
        <f>'Tooling Main list 25-26'!N348</f>
        <v>0</v>
      </c>
      <c r="R803" s="44">
        <f>'Tooling Main list 25-26'!P348</f>
        <v>0</v>
      </c>
      <c r="S803" s="44">
        <f>'Tooling Main list 25-26'!Q348</f>
        <v>0</v>
      </c>
      <c r="T803" s="44">
        <f>'Tooling Main list 25-26'!R348</f>
        <v>0</v>
      </c>
      <c r="U803" s="44">
        <f>'Tooling Main list 25-26'!S348</f>
        <v>0</v>
      </c>
      <c r="V803" s="44">
        <f>'Tooling Main list 25-26'!T348</f>
        <v>0</v>
      </c>
      <c r="W803" s="44">
        <f>'Tooling Main list 25-26'!U348</f>
        <v>0</v>
      </c>
      <c r="X803" s="44">
        <f>'Tooling Main list 25-26'!W348</f>
        <v>0</v>
      </c>
      <c r="Y803" s="44">
        <f>'Tooling Main list 25-26'!X348</f>
        <v>0</v>
      </c>
      <c r="Z803" s="44">
        <f>'Tooling Main list 25-26'!Y348</f>
        <v>0</v>
      </c>
      <c r="AA803" s="44">
        <f>'Tooling Main list 25-26'!Z348</f>
        <v>0</v>
      </c>
      <c r="AB803" s="44">
        <f>'Tooling Main list 25-26'!AA348</f>
        <v>0</v>
      </c>
      <c r="AC803" s="44">
        <f>'Tooling Main list 25-26'!AB348</f>
        <v>0</v>
      </c>
      <c r="AD803" s="44">
        <f>'Tooling Main list 25-26'!AD348</f>
        <v>0</v>
      </c>
      <c r="AE803" s="44">
        <f>'Tooling Main list 25-26'!AE348</f>
        <v>0</v>
      </c>
      <c r="AF803" s="44">
        <f>'Tooling Main list 25-26'!AF348</f>
        <v>0</v>
      </c>
      <c r="AG803" s="44">
        <f>'Tooling Main list 25-26'!AG348</f>
        <v>0</v>
      </c>
      <c r="AH803" s="44">
        <f>'Tooling Main list 25-26'!AH348</f>
        <v>0</v>
      </c>
      <c r="AI803" s="44">
        <f>'Tooling Main list 25-26'!AI348</f>
        <v>0</v>
      </c>
      <c r="AJ803" s="44">
        <f>'Tooling Main list 25-26'!AK348</f>
        <v>0</v>
      </c>
      <c r="AK803" s="44">
        <f>'Tooling Main list 25-26'!AL348</f>
        <v>0</v>
      </c>
      <c r="AL803" s="44">
        <f>'Tooling Main list 25-26'!AM348</f>
        <v>0</v>
      </c>
      <c r="AM803" s="44">
        <f>'Tooling Main list 25-26'!AN348</f>
        <v>0</v>
      </c>
      <c r="AN803" s="44">
        <f>'Tooling Main list 25-26'!AO348</f>
        <v>0</v>
      </c>
      <c r="AO803" s="44">
        <f>'Tooling Main list 25-26'!AP348</f>
        <v>0</v>
      </c>
      <c r="AP803" s="44">
        <f>'Tooling Main list 25-26'!AR348</f>
        <v>0</v>
      </c>
      <c r="AQ803" s="44">
        <f>'Tooling Main list 25-26'!AS348</f>
        <v>0</v>
      </c>
      <c r="AR803" s="44">
        <f>'Tooling Main list 25-26'!AT348</f>
        <v>0</v>
      </c>
      <c r="AS803" s="44">
        <f>'Tooling Main list 25-26'!AU348</f>
        <v>0</v>
      </c>
      <c r="AT803" s="44">
        <f>'Tooling Main list 25-26'!AV348</f>
        <v>0</v>
      </c>
      <c r="AU803" s="44">
        <f>'Tooling Main list 25-26'!AW348</f>
        <v>0</v>
      </c>
      <c r="AV803" s="44">
        <f>'Tooling Main list 25-26'!AY348</f>
        <v>0</v>
      </c>
      <c r="AW803" s="44">
        <f>'Tooling Main list 25-26'!AZ348</f>
        <v>0</v>
      </c>
      <c r="AX803" s="44">
        <f>'Tooling Main list 25-26'!BA348</f>
        <v>0</v>
      </c>
      <c r="AY803" s="44">
        <f>'Tooling Main list 25-26'!BB348</f>
        <v>0</v>
      </c>
      <c r="AZ803" s="44">
        <f>'Tooling Main list 25-26'!BC348</f>
        <v>0</v>
      </c>
      <c r="BA803" s="44">
        <f>'Tooling Main list 25-26'!BD348</f>
        <v>0</v>
      </c>
      <c r="BB803" s="44">
        <f>'Tooling Main list 25-26'!BF348</f>
        <v>0</v>
      </c>
      <c r="BC803" s="44">
        <f>'Tooling Main list 25-26'!BG348</f>
        <v>0</v>
      </c>
      <c r="BD803" s="44">
        <f>'Tooling Main list 25-26'!BH348</f>
        <v>0</v>
      </c>
      <c r="BE803" s="44">
        <f>'Tooling Main list 25-26'!BI348</f>
        <v>0</v>
      </c>
      <c r="BF803" s="44">
        <f>'Tooling Main list 25-26'!BJ348</f>
        <v>0</v>
      </c>
      <c r="BG803" s="44">
        <f>'Tooling Main list 25-26'!BK348</f>
        <v>0</v>
      </c>
      <c r="BH803" s="44">
        <f>'Tooling Main list 25-26'!BM348</f>
        <v>0</v>
      </c>
      <c r="BI803" s="44">
        <f>'Tooling Main list 25-26'!BN348</f>
        <v>0</v>
      </c>
      <c r="BJ803" s="44">
        <f>'Tooling Main list 25-26'!BO348</f>
        <v>0</v>
      </c>
      <c r="BK803" s="44">
        <f>'Tooling Main list 25-26'!BP348</f>
        <v>0</v>
      </c>
      <c r="BL803" s="44">
        <f>'Tooling Main list 25-26'!BQ348</f>
        <v>0</v>
      </c>
      <c r="BM803" s="44">
        <f>'Tooling Main list 25-26'!BR348</f>
        <v>0</v>
      </c>
      <c r="BN803" s="44">
        <f>'Tooling Main list 25-26'!BT348</f>
        <v>0</v>
      </c>
      <c r="BO803" s="44">
        <f>'Tooling Main list 25-26'!BU348</f>
        <v>0</v>
      </c>
      <c r="BP803" s="44">
        <f>'Tooling Main list 25-26'!BV348</f>
        <v>0</v>
      </c>
      <c r="BQ803" s="44">
        <f>'Tooling Main list 25-26'!BW348</f>
        <v>0</v>
      </c>
      <c r="BR803" s="44">
        <f>'Tooling Main list 25-26'!BX348</f>
        <v>0</v>
      </c>
      <c r="BS803" s="44">
        <f>'Tooling Main list 25-26'!BY348</f>
        <v>0</v>
      </c>
      <c r="BT803" s="44">
        <f>'Tooling Main list 25-26'!CA348</f>
        <v>0</v>
      </c>
      <c r="BU803" s="44">
        <f>'Tooling Main list 25-26'!CB348</f>
        <v>0</v>
      </c>
      <c r="BV803" s="44">
        <f>'Tooling Main list 25-26'!CC348</f>
        <v>0</v>
      </c>
      <c r="BW803" s="44">
        <f>'Tooling Main list 25-26'!CD348</f>
        <v>0</v>
      </c>
      <c r="BX803" s="44">
        <f>'Tooling Main list 25-26'!CE348</f>
        <v>0</v>
      </c>
      <c r="BY803" s="44">
        <f>'Tooling Main list 25-26'!CF348</f>
        <v>0</v>
      </c>
      <c r="BZ803" s="44">
        <f>'Tooling Main list 25-26'!CH348</f>
        <v>0</v>
      </c>
      <c r="CA803" s="44">
        <f>'Tooling Main list 25-26'!CI348</f>
        <v>0</v>
      </c>
      <c r="CB803" s="44">
        <f>'Tooling Main list 25-26'!CJ348</f>
        <v>0</v>
      </c>
      <c r="CC803" s="44">
        <f>'Tooling Main list 25-26'!CK348</f>
        <v>0</v>
      </c>
      <c r="CD803" s="44">
        <f>'Tooling Main list 25-26'!CL348</f>
        <v>0</v>
      </c>
      <c r="CE803" s="44">
        <f>'Tooling Main list 25-26'!CM348</f>
        <v>0</v>
      </c>
      <c r="CF803" s="44">
        <f>'Tooling Main list 25-26'!CO348</f>
        <v>0</v>
      </c>
      <c r="CG803" s="44">
        <f>'Tooling Main list 25-26'!CP348</f>
        <v>0</v>
      </c>
      <c r="CH803" s="44">
        <f>'Tooling Main list 25-26'!CQ348</f>
        <v>0</v>
      </c>
      <c r="CI803" s="44">
        <f>'Tooling Main list 25-26'!CR348</f>
        <v>0</v>
      </c>
      <c r="CJ803" s="44">
        <f>'Tooling Main list 25-26'!CS348</f>
        <v>0</v>
      </c>
      <c r="CK803" s="44">
        <f>'Tooling Main list 25-26'!CT348</f>
        <v>0</v>
      </c>
      <c r="CL803" s="44">
        <f>'Tooling Main list 25-26'!CV348</f>
        <v>0</v>
      </c>
      <c r="CM803" s="44">
        <f>'Tooling Main list 25-26'!CW348</f>
        <v>0</v>
      </c>
      <c r="CN803" s="44">
        <f>'Tooling Main list 25-26'!CX348</f>
        <v>0</v>
      </c>
      <c r="CO803" s="44">
        <f>'Tooling Main list 25-26'!CY348</f>
        <v>0</v>
      </c>
      <c r="CP803" s="44">
        <f>'Tooling Main list 25-26'!CZ348</f>
        <v>0</v>
      </c>
      <c r="CQ803" s="44">
        <f>'Tooling Main list 25-26'!DA348</f>
        <v>0</v>
      </c>
      <c r="CR803" s="44">
        <f>'Tooling Main list 25-26'!DC348</f>
        <v>0</v>
      </c>
      <c r="CS803" s="44">
        <f>'Tooling Main list 25-26'!DD348</f>
        <v>0</v>
      </c>
      <c r="CT803" s="44">
        <f>'Tooling Main list 25-26'!DE348</f>
        <v>0</v>
      </c>
      <c r="CU803" s="44">
        <f>'Tooling Main list 25-26'!DF348</f>
        <v>0</v>
      </c>
      <c r="CV803" s="44">
        <f>'Tooling Main list 25-26'!DG348</f>
        <v>0</v>
      </c>
      <c r="CW803" s="44">
        <f>'Tooling Main list 25-26'!DH348</f>
        <v>0</v>
      </c>
      <c r="CX803" s="44">
        <f>'Tooling Main list 25-26'!DJ348</f>
        <v>0</v>
      </c>
      <c r="CY803" s="44">
        <f>'Tooling Main list 25-26'!DK348</f>
        <v>0</v>
      </c>
      <c r="CZ803" s="44">
        <f>'Tooling Main list 25-26'!DR348</f>
        <v>0</v>
      </c>
      <c r="DA803" s="44">
        <f>'Tooling Main list 25-26'!DS348</f>
        <v>0</v>
      </c>
      <c r="DB803" s="44">
        <f>'Tooling Main list 25-26'!DT348</f>
        <v>0</v>
      </c>
      <c r="DC803" s="44">
        <f>'Tooling Main list 25-26'!DU348</f>
        <v>0</v>
      </c>
      <c r="DD803" s="44">
        <f>'Tooling Main list 25-26'!DW348</f>
        <v>0</v>
      </c>
      <c r="DE803" s="44"/>
      <c r="DF803" s="44">
        <f>'Tooling Main list 25-26'!DX348</f>
        <v>0</v>
      </c>
      <c r="DG803" s="44"/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</row>
    <row r="804" spans="1:121" hidden="1" x14ac:dyDescent="0.25">
      <c r="A804" s="44"/>
      <c r="B804" s="44"/>
      <c r="C804" s="44"/>
      <c r="D804" s="44"/>
      <c r="E804" s="44"/>
      <c r="F804" s="44"/>
      <c r="G804" s="44"/>
      <c r="H804" s="44">
        <f>'Tooling Main list 25-26'!D349</f>
        <v>0</v>
      </c>
      <c r="I804" s="44">
        <f>'Tooling Main list 25-26'!E349</f>
        <v>0</v>
      </c>
      <c r="J804" s="44">
        <f>'Tooling Main list 25-26'!F349</f>
        <v>0</v>
      </c>
      <c r="K804" s="44">
        <f>'Tooling Main list 25-26'!G349</f>
        <v>0</v>
      </c>
      <c r="L804" s="44">
        <f>'Tooling Main list 25-26'!I349</f>
        <v>0</v>
      </c>
      <c r="M804" s="44">
        <f>'Tooling Main list 25-26'!J349</f>
        <v>0</v>
      </c>
      <c r="N804" s="44">
        <f>'Tooling Main list 25-26'!K349</f>
        <v>0</v>
      </c>
      <c r="O804" s="44">
        <f>'Tooling Main list 25-26'!L349</f>
        <v>0</v>
      </c>
      <c r="P804" s="44">
        <f>'Tooling Main list 25-26'!M349</f>
        <v>0</v>
      </c>
      <c r="Q804" s="44">
        <f>'Tooling Main list 25-26'!N349</f>
        <v>0</v>
      </c>
      <c r="R804" s="44">
        <f>'Tooling Main list 25-26'!P349</f>
        <v>0</v>
      </c>
      <c r="S804" s="44">
        <f>'Tooling Main list 25-26'!Q349</f>
        <v>0</v>
      </c>
      <c r="T804" s="44">
        <f>'Tooling Main list 25-26'!R349</f>
        <v>0</v>
      </c>
      <c r="U804" s="44">
        <f>'Tooling Main list 25-26'!S349</f>
        <v>0</v>
      </c>
      <c r="V804" s="44">
        <f>'Tooling Main list 25-26'!T349</f>
        <v>0</v>
      </c>
      <c r="W804" s="44">
        <f>'Tooling Main list 25-26'!U349</f>
        <v>0</v>
      </c>
      <c r="X804" s="44">
        <f>'Tooling Main list 25-26'!W349</f>
        <v>0</v>
      </c>
      <c r="Y804" s="44">
        <f>'Tooling Main list 25-26'!X349</f>
        <v>0</v>
      </c>
      <c r="Z804" s="44">
        <f>'Tooling Main list 25-26'!Y349</f>
        <v>0</v>
      </c>
      <c r="AA804" s="44">
        <f>'Tooling Main list 25-26'!Z349</f>
        <v>0</v>
      </c>
      <c r="AB804" s="44">
        <f>'Tooling Main list 25-26'!AA349</f>
        <v>0</v>
      </c>
      <c r="AC804" s="44">
        <f>'Tooling Main list 25-26'!AB349</f>
        <v>0</v>
      </c>
      <c r="AD804" s="44">
        <f>'Tooling Main list 25-26'!AD349</f>
        <v>0</v>
      </c>
      <c r="AE804" s="44">
        <f>'Tooling Main list 25-26'!AE349</f>
        <v>0</v>
      </c>
      <c r="AF804" s="44">
        <f>'Tooling Main list 25-26'!AF349</f>
        <v>0</v>
      </c>
      <c r="AG804" s="44">
        <f>'Tooling Main list 25-26'!AG349</f>
        <v>0</v>
      </c>
      <c r="AH804" s="44">
        <f>'Tooling Main list 25-26'!AH349</f>
        <v>0</v>
      </c>
      <c r="AI804" s="44">
        <f>'Tooling Main list 25-26'!AI349</f>
        <v>0</v>
      </c>
      <c r="AJ804" s="44">
        <f>'Tooling Main list 25-26'!AK349</f>
        <v>0</v>
      </c>
      <c r="AK804" s="44">
        <f>'Tooling Main list 25-26'!AL349</f>
        <v>0</v>
      </c>
      <c r="AL804" s="44">
        <f>'Tooling Main list 25-26'!AM349</f>
        <v>0</v>
      </c>
      <c r="AM804" s="44">
        <f>'Tooling Main list 25-26'!AN349</f>
        <v>0</v>
      </c>
      <c r="AN804" s="44">
        <f>'Tooling Main list 25-26'!AO349</f>
        <v>0</v>
      </c>
      <c r="AO804" s="44">
        <f>'Tooling Main list 25-26'!AP349</f>
        <v>0</v>
      </c>
      <c r="AP804" s="44">
        <f>'Tooling Main list 25-26'!AR349</f>
        <v>0</v>
      </c>
      <c r="AQ804" s="44">
        <f>'Tooling Main list 25-26'!AS349</f>
        <v>0</v>
      </c>
      <c r="AR804" s="44">
        <f>'Tooling Main list 25-26'!AT349</f>
        <v>0</v>
      </c>
      <c r="AS804" s="44">
        <f>'Tooling Main list 25-26'!AU349</f>
        <v>0</v>
      </c>
      <c r="AT804" s="44">
        <f>'Tooling Main list 25-26'!AV349</f>
        <v>0</v>
      </c>
      <c r="AU804" s="44">
        <f>'Tooling Main list 25-26'!AW349</f>
        <v>0</v>
      </c>
      <c r="AV804" s="44">
        <f>'Tooling Main list 25-26'!AY349</f>
        <v>0</v>
      </c>
      <c r="AW804" s="44">
        <f>'Tooling Main list 25-26'!AZ349</f>
        <v>0</v>
      </c>
      <c r="AX804" s="44">
        <f>'Tooling Main list 25-26'!BA349</f>
        <v>0</v>
      </c>
      <c r="AY804" s="44">
        <f>'Tooling Main list 25-26'!BB349</f>
        <v>0</v>
      </c>
      <c r="AZ804" s="44">
        <f>'Tooling Main list 25-26'!BC349</f>
        <v>0</v>
      </c>
      <c r="BA804" s="44">
        <f>'Tooling Main list 25-26'!BD349</f>
        <v>0</v>
      </c>
      <c r="BB804" s="44">
        <f>'Tooling Main list 25-26'!BF349</f>
        <v>0</v>
      </c>
      <c r="BC804" s="44">
        <f>'Tooling Main list 25-26'!BG349</f>
        <v>0</v>
      </c>
      <c r="BD804" s="44">
        <f>'Tooling Main list 25-26'!BH349</f>
        <v>0</v>
      </c>
      <c r="BE804" s="44">
        <f>'Tooling Main list 25-26'!BI349</f>
        <v>0</v>
      </c>
      <c r="BF804" s="44">
        <f>'Tooling Main list 25-26'!BJ349</f>
        <v>0</v>
      </c>
      <c r="BG804" s="44">
        <f>'Tooling Main list 25-26'!BK349</f>
        <v>0</v>
      </c>
      <c r="BH804" s="44">
        <f>'Tooling Main list 25-26'!BM349</f>
        <v>0</v>
      </c>
      <c r="BI804" s="44">
        <f>'Tooling Main list 25-26'!BN349</f>
        <v>0</v>
      </c>
      <c r="BJ804" s="44">
        <f>'Tooling Main list 25-26'!BO349</f>
        <v>0</v>
      </c>
      <c r="BK804" s="44">
        <f>'Tooling Main list 25-26'!BP349</f>
        <v>0</v>
      </c>
      <c r="BL804" s="44">
        <f>'Tooling Main list 25-26'!BQ349</f>
        <v>0</v>
      </c>
      <c r="BM804" s="44">
        <f>'Tooling Main list 25-26'!BR349</f>
        <v>0</v>
      </c>
      <c r="BN804" s="44">
        <f>'Tooling Main list 25-26'!BT349</f>
        <v>0</v>
      </c>
      <c r="BO804" s="44">
        <f>'Tooling Main list 25-26'!BU349</f>
        <v>0</v>
      </c>
      <c r="BP804" s="44">
        <f>'Tooling Main list 25-26'!BV349</f>
        <v>0</v>
      </c>
      <c r="BQ804" s="44">
        <f>'Tooling Main list 25-26'!BW349</f>
        <v>0</v>
      </c>
      <c r="BR804" s="44">
        <f>'Tooling Main list 25-26'!BX349</f>
        <v>0</v>
      </c>
      <c r="BS804" s="44">
        <f>'Tooling Main list 25-26'!BY349</f>
        <v>0</v>
      </c>
      <c r="BT804" s="44">
        <f>'Tooling Main list 25-26'!CA349</f>
        <v>0</v>
      </c>
      <c r="BU804" s="44">
        <f>'Tooling Main list 25-26'!CB349</f>
        <v>0</v>
      </c>
      <c r="BV804" s="44">
        <f>'Tooling Main list 25-26'!CC349</f>
        <v>0</v>
      </c>
      <c r="BW804" s="44">
        <f>'Tooling Main list 25-26'!CD349</f>
        <v>0</v>
      </c>
      <c r="BX804" s="44">
        <f>'Tooling Main list 25-26'!CE349</f>
        <v>0</v>
      </c>
      <c r="BY804" s="44">
        <f>'Tooling Main list 25-26'!CF349</f>
        <v>0</v>
      </c>
      <c r="BZ804" s="44">
        <f>'Tooling Main list 25-26'!CH349</f>
        <v>0</v>
      </c>
      <c r="CA804" s="44">
        <f>'Tooling Main list 25-26'!CI349</f>
        <v>0</v>
      </c>
      <c r="CB804" s="44">
        <f>'Tooling Main list 25-26'!CJ349</f>
        <v>0</v>
      </c>
      <c r="CC804" s="44">
        <f>'Tooling Main list 25-26'!CK349</f>
        <v>0</v>
      </c>
      <c r="CD804" s="44">
        <f>'Tooling Main list 25-26'!CL349</f>
        <v>0</v>
      </c>
      <c r="CE804" s="44">
        <f>'Tooling Main list 25-26'!CM349</f>
        <v>0</v>
      </c>
      <c r="CF804" s="44">
        <f>'Tooling Main list 25-26'!CO349</f>
        <v>0</v>
      </c>
      <c r="CG804" s="44">
        <f>'Tooling Main list 25-26'!CP349</f>
        <v>0</v>
      </c>
      <c r="CH804" s="44">
        <f>'Tooling Main list 25-26'!CQ349</f>
        <v>0</v>
      </c>
      <c r="CI804" s="44">
        <f>'Tooling Main list 25-26'!CR349</f>
        <v>0</v>
      </c>
      <c r="CJ804" s="44">
        <f>'Tooling Main list 25-26'!CS349</f>
        <v>0</v>
      </c>
      <c r="CK804" s="44">
        <f>'Tooling Main list 25-26'!CT349</f>
        <v>0</v>
      </c>
      <c r="CL804" s="44">
        <f>'Tooling Main list 25-26'!CV349</f>
        <v>0</v>
      </c>
      <c r="CM804" s="44">
        <f>'Tooling Main list 25-26'!CW349</f>
        <v>0</v>
      </c>
      <c r="CN804" s="44">
        <f>'Tooling Main list 25-26'!CX349</f>
        <v>0</v>
      </c>
      <c r="CO804" s="44">
        <f>'Tooling Main list 25-26'!CY349</f>
        <v>0</v>
      </c>
      <c r="CP804" s="44">
        <f>'Tooling Main list 25-26'!CZ349</f>
        <v>0</v>
      </c>
      <c r="CQ804" s="44">
        <f>'Tooling Main list 25-26'!DA349</f>
        <v>0</v>
      </c>
      <c r="CR804" s="44">
        <f>'Tooling Main list 25-26'!DC349</f>
        <v>0</v>
      </c>
      <c r="CS804" s="44">
        <f>'Tooling Main list 25-26'!DD349</f>
        <v>0</v>
      </c>
      <c r="CT804" s="44">
        <f>'Tooling Main list 25-26'!DE349</f>
        <v>0</v>
      </c>
      <c r="CU804" s="44">
        <f>'Tooling Main list 25-26'!DF349</f>
        <v>0</v>
      </c>
      <c r="CV804" s="44">
        <f>'Tooling Main list 25-26'!DG349</f>
        <v>0</v>
      </c>
      <c r="CW804" s="44">
        <f>'Tooling Main list 25-26'!DH349</f>
        <v>0</v>
      </c>
      <c r="CX804" s="44">
        <f>'Tooling Main list 25-26'!DJ349</f>
        <v>0</v>
      </c>
      <c r="CY804" s="44">
        <f>'Tooling Main list 25-26'!DK349</f>
        <v>0</v>
      </c>
      <c r="CZ804" s="44">
        <f>'Tooling Main list 25-26'!DR349</f>
        <v>0</v>
      </c>
      <c r="DA804" s="44">
        <f>'Tooling Main list 25-26'!DS349</f>
        <v>0</v>
      </c>
      <c r="DB804" s="44">
        <f>'Tooling Main list 25-26'!DT349</f>
        <v>0</v>
      </c>
      <c r="DC804" s="44">
        <f>'Tooling Main list 25-26'!DU349</f>
        <v>0</v>
      </c>
      <c r="DD804" s="44">
        <f>'Tooling Main list 25-26'!DW349</f>
        <v>0</v>
      </c>
      <c r="DE804" s="44"/>
      <c r="DF804" s="44">
        <f>'Tooling Main list 25-26'!DX349</f>
        <v>0</v>
      </c>
      <c r="DG804" s="44"/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</row>
    <row r="805" spans="1:121" hidden="1" x14ac:dyDescent="0.25">
      <c r="A805" s="44"/>
      <c r="B805" s="44"/>
      <c r="C805" s="44"/>
      <c r="D805" s="44"/>
      <c r="E805" s="44"/>
      <c r="F805" s="44"/>
      <c r="G805" s="44"/>
      <c r="H805" s="44">
        <f>'Tooling Main list 25-26'!D350</f>
        <v>0</v>
      </c>
      <c r="I805" s="44">
        <f>'Tooling Main list 25-26'!E350</f>
        <v>0</v>
      </c>
      <c r="J805" s="44">
        <f>'Tooling Main list 25-26'!F350</f>
        <v>0</v>
      </c>
      <c r="K805" s="44">
        <f>'Tooling Main list 25-26'!G350</f>
        <v>0</v>
      </c>
      <c r="L805" s="44">
        <f>'Tooling Main list 25-26'!I350</f>
        <v>0</v>
      </c>
      <c r="M805" s="44">
        <f>'Tooling Main list 25-26'!J350</f>
        <v>0</v>
      </c>
      <c r="N805" s="44">
        <f>'Tooling Main list 25-26'!K350</f>
        <v>0</v>
      </c>
      <c r="O805" s="44">
        <f>'Tooling Main list 25-26'!L350</f>
        <v>0</v>
      </c>
      <c r="P805" s="44">
        <f>'Tooling Main list 25-26'!M350</f>
        <v>0</v>
      </c>
      <c r="Q805" s="44">
        <f>'Tooling Main list 25-26'!N350</f>
        <v>0</v>
      </c>
      <c r="R805" s="44">
        <f>'Tooling Main list 25-26'!P350</f>
        <v>0</v>
      </c>
      <c r="S805" s="44">
        <f>'Tooling Main list 25-26'!Q350</f>
        <v>0</v>
      </c>
      <c r="T805" s="44">
        <f>'Tooling Main list 25-26'!R350</f>
        <v>0</v>
      </c>
      <c r="U805" s="44">
        <f>'Tooling Main list 25-26'!S350</f>
        <v>0</v>
      </c>
      <c r="V805" s="44">
        <f>'Tooling Main list 25-26'!T350</f>
        <v>0</v>
      </c>
      <c r="W805" s="44">
        <f>'Tooling Main list 25-26'!U350</f>
        <v>0</v>
      </c>
      <c r="X805" s="44">
        <f>'Tooling Main list 25-26'!W350</f>
        <v>0</v>
      </c>
      <c r="Y805" s="44">
        <f>'Tooling Main list 25-26'!X350</f>
        <v>0</v>
      </c>
      <c r="Z805" s="44">
        <f>'Tooling Main list 25-26'!Y350</f>
        <v>0</v>
      </c>
      <c r="AA805" s="44">
        <f>'Tooling Main list 25-26'!Z350</f>
        <v>0</v>
      </c>
      <c r="AB805" s="44">
        <f>'Tooling Main list 25-26'!AA350</f>
        <v>0</v>
      </c>
      <c r="AC805" s="44">
        <f>'Tooling Main list 25-26'!AB350</f>
        <v>0</v>
      </c>
      <c r="AD805" s="44">
        <f>'Tooling Main list 25-26'!AD350</f>
        <v>0</v>
      </c>
      <c r="AE805" s="44">
        <f>'Tooling Main list 25-26'!AE350</f>
        <v>0</v>
      </c>
      <c r="AF805" s="44">
        <f>'Tooling Main list 25-26'!AF350</f>
        <v>0</v>
      </c>
      <c r="AG805" s="44">
        <f>'Tooling Main list 25-26'!AG350</f>
        <v>0</v>
      </c>
      <c r="AH805" s="44">
        <f>'Tooling Main list 25-26'!AH350</f>
        <v>0</v>
      </c>
      <c r="AI805" s="44">
        <f>'Tooling Main list 25-26'!AI350</f>
        <v>0</v>
      </c>
      <c r="AJ805" s="44">
        <f>'Tooling Main list 25-26'!AK350</f>
        <v>0</v>
      </c>
      <c r="AK805" s="44">
        <f>'Tooling Main list 25-26'!AL350</f>
        <v>0</v>
      </c>
      <c r="AL805" s="44">
        <f>'Tooling Main list 25-26'!AM350</f>
        <v>0</v>
      </c>
      <c r="AM805" s="44">
        <f>'Tooling Main list 25-26'!AN350</f>
        <v>0</v>
      </c>
      <c r="AN805" s="44">
        <f>'Tooling Main list 25-26'!AO350</f>
        <v>0</v>
      </c>
      <c r="AO805" s="44">
        <f>'Tooling Main list 25-26'!AP350</f>
        <v>0</v>
      </c>
      <c r="AP805" s="44">
        <f>'Tooling Main list 25-26'!AR350</f>
        <v>0</v>
      </c>
      <c r="AQ805" s="44">
        <f>'Tooling Main list 25-26'!AS350</f>
        <v>0</v>
      </c>
      <c r="AR805" s="44">
        <f>'Tooling Main list 25-26'!AT350</f>
        <v>0</v>
      </c>
      <c r="AS805" s="44">
        <f>'Tooling Main list 25-26'!AU350</f>
        <v>0</v>
      </c>
      <c r="AT805" s="44">
        <f>'Tooling Main list 25-26'!AV350</f>
        <v>0</v>
      </c>
      <c r="AU805" s="44">
        <f>'Tooling Main list 25-26'!AW350</f>
        <v>0</v>
      </c>
      <c r="AV805" s="44">
        <f>'Tooling Main list 25-26'!AY350</f>
        <v>0</v>
      </c>
      <c r="AW805" s="44">
        <f>'Tooling Main list 25-26'!AZ350</f>
        <v>0</v>
      </c>
      <c r="AX805" s="44">
        <f>'Tooling Main list 25-26'!BA350</f>
        <v>0</v>
      </c>
      <c r="AY805" s="44">
        <f>'Tooling Main list 25-26'!BB350</f>
        <v>0</v>
      </c>
      <c r="AZ805" s="44">
        <f>'Tooling Main list 25-26'!BC350</f>
        <v>0</v>
      </c>
      <c r="BA805" s="44">
        <f>'Tooling Main list 25-26'!BD350</f>
        <v>0</v>
      </c>
      <c r="BB805" s="44">
        <f>'Tooling Main list 25-26'!BF350</f>
        <v>0</v>
      </c>
      <c r="BC805" s="44">
        <f>'Tooling Main list 25-26'!BG350</f>
        <v>0</v>
      </c>
      <c r="BD805" s="44">
        <f>'Tooling Main list 25-26'!BH350</f>
        <v>0</v>
      </c>
      <c r="BE805" s="44">
        <f>'Tooling Main list 25-26'!BI350</f>
        <v>0</v>
      </c>
      <c r="BF805" s="44">
        <f>'Tooling Main list 25-26'!BJ350</f>
        <v>0</v>
      </c>
      <c r="BG805" s="44">
        <f>'Tooling Main list 25-26'!BK350</f>
        <v>0</v>
      </c>
      <c r="BH805" s="44">
        <f>'Tooling Main list 25-26'!BM350</f>
        <v>0</v>
      </c>
      <c r="BI805" s="44">
        <f>'Tooling Main list 25-26'!BN350</f>
        <v>0</v>
      </c>
      <c r="BJ805" s="44">
        <f>'Tooling Main list 25-26'!BO350</f>
        <v>0</v>
      </c>
      <c r="BK805" s="44">
        <f>'Tooling Main list 25-26'!BP350</f>
        <v>0</v>
      </c>
      <c r="BL805" s="44">
        <f>'Tooling Main list 25-26'!BQ350</f>
        <v>0</v>
      </c>
      <c r="BM805" s="44">
        <f>'Tooling Main list 25-26'!BR350</f>
        <v>0</v>
      </c>
      <c r="BN805" s="44">
        <f>'Tooling Main list 25-26'!BT350</f>
        <v>0</v>
      </c>
      <c r="BO805" s="44">
        <f>'Tooling Main list 25-26'!BU350</f>
        <v>0</v>
      </c>
      <c r="BP805" s="44">
        <f>'Tooling Main list 25-26'!BV350</f>
        <v>0</v>
      </c>
      <c r="BQ805" s="44">
        <f>'Tooling Main list 25-26'!BW350</f>
        <v>0</v>
      </c>
      <c r="BR805" s="44">
        <f>'Tooling Main list 25-26'!BX350</f>
        <v>0</v>
      </c>
      <c r="BS805" s="44">
        <f>'Tooling Main list 25-26'!BY350</f>
        <v>0</v>
      </c>
      <c r="BT805" s="44">
        <f>'Tooling Main list 25-26'!CA350</f>
        <v>0</v>
      </c>
      <c r="BU805" s="44">
        <f>'Tooling Main list 25-26'!CB350</f>
        <v>0</v>
      </c>
      <c r="BV805" s="44">
        <f>'Tooling Main list 25-26'!CC350</f>
        <v>0</v>
      </c>
      <c r="BW805" s="44">
        <f>'Tooling Main list 25-26'!CD350</f>
        <v>0</v>
      </c>
      <c r="BX805" s="44">
        <f>'Tooling Main list 25-26'!CE350</f>
        <v>0</v>
      </c>
      <c r="BY805" s="44">
        <f>'Tooling Main list 25-26'!CF350</f>
        <v>0</v>
      </c>
      <c r="BZ805" s="44">
        <f>'Tooling Main list 25-26'!CH350</f>
        <v>0</v>
      </c>
      <c r="CA805" s="44">
        <f>'Tooling Main list 25-26'!CI350</f>
        <v>0</v>
      </c>
      <c r="CB805" s="44">
        <f>'Tooling Main list 25-26'!CJ350</f>
        <v>0</v>
      </c>
      <c r="CC805" s="44">
        <f>'Tooling Main list 25-26'!CK350</f>
        <v>0</v>
      </c>
      <c r="CD805" s="44">
        <f>'Tooling Main list 25-26'!CL350</f>
        <v>0</v>
      </c>
      <c r="CE805" s="44">
        <f>'Tooling Main list 25-26'!CM350</f>
        <v>0</v>
      </c>
      <c r="CF805" s="44">
        <f>'Tooling Main list 25-26'!CO350</f>
        <v>0</v>
      </c>
      <c r="CG805" s="44">
        <f>'Tooling Main list 25-26'!CP350</f>
        <v>0</v>
      </c>
      <c r="CH805" s="44">
        <f>'Tooling Main list 25-26'!CQ350</f>
        <v>0</v>
      </c>
      <c r="CI805" s="44">
        <f>'Tooling Main list 25-26'!CR350</f>
        <v>0</v>
      </c>
      <c r="CJ805" s="44">
        <f>'Tooling Main list 25-26'!CS350</f>
        <v>0</v>
      </c>
      <c r="CK805" s="44">
        <f>'Tooling Main list 25-26'!CT350</f>
        <v>0</v>
      </c>
      <c r="CL805" s="44">
        <f>'Tooling Main list 25-26'!CV350</f>
        <v>0</v>
      </c>
      <c r="CM805" s="44">
        <f>'Tooling Main list 25-26'!CW350</f>
        <v>0</v>
      </c>
      <c r="CN805" s="44">
        <f>'Tooling Main list 25-26'!CX350</f>
        <v>0</v>
      </c>
      <c r="CO805" s="44">
        <f>'Tooling Main list 25-26'!CY350</f>
        <v>0</v>
      </c>
      <c r="CP805" s="44">
        <f>'Tooling Main list 25-26'!CZ350</f>
        <v>0</v>
      </c>
      <c r="CQ805" s="44">
        <f>'Tooling Main list 25-26'!DA350</f>
        <v>0</v>
      </c>
      <c r="CR805" s="44">
        <f>'Tooling Main list 25-26'!DC350</f>
        <v>0</v>
      </c>
      <c r="CS805" s="44">
        <f>'Tooling Main list 25-26'!DD350</f>
        <v>0</v>
      </c>
      <c r="CT805" s="44">
        <f>'Tooling Main list 25-26'!DE350</f>
        <v>0</v>
      </c>
      <c r="CU805" s="44">
        <f>'Tooling Main list 25-26'!DF350</f>
        <v>0</v>
      </c>
      <c r="CV805" s="44">
        <f>'Tooling Main list 25-26'!DG350</f>
        <v>0</v>
      </c>
      <c r="CW805" s="44">
        <f>'Tooling Main list 25-26'!DH350</f>
        <v>0</v>
      </c>
      <c r="CX805" s="44">
        <f>'Tooling Main list 25-26'!DJ350</f>
        <v>0</v>
      </c>
      <c r="CY805" s="44">
        <f>'Tooling Main list 25-26'!DK350</f>
        <v>0</v>
      </c>
      <c r="CZ805" s="44">
        <f>'Tooling Main list 25-26'!DR350</f>
        <v>0</v>
      </c>
      <c r="DA805" s="44">
        <f>'Tooling Main list 25-26'!DS350</f>
        <v>0</v>
      </c>
      <c r="DB805" s="44">
        <f>'Tooling Main list 25-26'!DT350</f>
        <v>0</v>
      </c>
      <c r="DC805" s="44">
        <f>'Tooling Main list 25-26'!DU350</f>
        <v>0</v>
      </c>
      <c r="DD805" s="44">
        <f>'Tooling Main list 25-26'!DW350</f>
        <v>0</v>
      </c>
      <c r="DE805" s="44"/>
      <c r="DF805" s="44">
        <f>'Tooling Main list 25-26'!DX350</f>
        <v>0</v>
      </c>
      <c r="DG805" s="44"/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</row>
    <row r="806" spans="1:121" hidden="1" x14ac:dyDescent="0.25">
      <c r="A806" s="44"/>
      <c r="B806" s="44"/>
      <c r="C806" s="44"/>
      <c r="D806" s="44"/>
      <c r="E806" s="44"/>
      <c r="F806" s="44"/>
      <c r="G806" s="44"/>
      <c r="H806" s="44">
        <f>'Tooling Main list 25-26'!D351</f>
        <v>0</v>
      </c>
      <c r="I806" s="44">
        <f>'Tooling Main list 25-26'!E351</f>
        <v>0</v>
      </c>
      <c r="J806" s="44">
        <f>'Tooling Main list 25-26'!F351</f>
        <v>0</v>
      </c>
      <c r="K806" s="44">
        <f>'Tooling Main list 25-26'!G351</f>
        <v>0</v>
      </c>
      <c r="L806" s="44">
        <f>'Tooling Main list 25-26'!I351</f>
        <v>0</v>
      </c>
      <c r="M806" s="44">
        <f>'Tooling Main list 25-26'!J351</f>
        <v>0</v>
      </c>
      <c r="N806" s="44">
        <f>'Tooling Main list 25-26'!K351</f>
        <v>0</v>
      </c>
      <c r="O806" s="44">
        <f>'Tooling Main list 25-26'!L351</f>
        <v>0</v>
      </c>
      <c r="P806" s="44">
        <f>'Tooling Main list 25-26'!M351</f>
        <v>0</v>
      </c>
      <c r="Q806" s="44">
        <f>'Tooling Main list 25-26'!N351</f>
        <v>0</v>
      </c>
      <c r="R806" s="44">
        <f>'Tooling Main list 25-26'!P351</f>
        <v>0</v>
      </c>
      <c r="S806" s="44">
        <f>'Tooling Main list 25-26'!Q351</f>
        <v>0</v>
      </c>
      <c r="T806" s="44">
        <f>'Tooling Main list 25-26'!R351</f>
        <v>0</v>
      </c>
      <c r="U806" s="44">
        <f>'Tooling Main list 25-26'!S351</f>
        <v>0</v>
      </c>
      <c r="V806" s="44">
        <f>'Tooling Main list 25-26'!T351</f>
        <v>0</v>
      </c>
      <c r="W806" s="44">
        <f>'Tooling Main list 25-26'!U351</f>
        <v>0</v>
      </c>
      <c r="X806" s="44">
        <f>'Tooling Main list 25-26'!W351</f>
        <v>0</v>
      </c>
      <c r="Y806" s="44">
        <f>'Tooling Main list 25-26'!X351</f>
        <v>0</v>
      </c>
      <c r="Z806" s="44">
        <f>'Tooling Main list 25-26'!Y351</f>
        <v>0</v>
      </c>
      <c r="AA806" s="44">
        <f>'Tooling Main list 25-26'!Z351</f>
        <v>0</v>
      </c>
      <c r="AB806" s="44">
        <f>'Tooling Main list 25-26'!AA351</f>
        <v>0</v>
      </c>
      <c r="AC806" s="44">
        <f>'Tooling Main list 25-26'!AB351</f>
        <v>0</v>
      </c>
      <c r="AD806" s="44">
        <f>'Tooling Main list 25-26'!AD351</f>
        <v>0</v>
      </c>
      <c r="AE806" s="44">
        <f>'Tooling Main list 25-26'!AE351</f>
        <v>0</v>
      </c>
      <c r="AF806" s="44">
        <f>'Tooling Main list 25-26'!AF351</f>
        <v>0</v>
      </c>
      <c r="AG806" s="44">
        <f>'Tooling Main list 25-26'!AG351</f>
        <v>0</v>
      </c>
      <c r="AH806" s="44">
        <f>'Tooling Main list 25-26'!AH351</f>
        <v>0</v>
      </c>
      <c r="AI806" s="44">
        <f>'Tooling Main list 25-26'!AI351</f>
        <v>0</v>
      </c>
      <c r="AJ806" s="44">
        <f>'Tooling Main list 25-26'!AK351</f>
        <v>0</v>
      </c>
      <c r="AK806" s="44">
        <f>'Tooling Main list 25-26'!AL351</f>
        <v>0</v>
      </c>
      <c r="AL806" s="44">
        <f>'Tooling Main list 25-26'!AM351</f>
        <v>0</v>
      </c>
      <c r="AM806" s="44">
        <f>'Tooling Main list 25-26'!AN351</f>
        <v>0</v>
      </c>
      <c r="AN806" s="44">
        <f>'Tooling Main list 25-26'!AO351</f>
        <v>0</v>
      </c>
      <c r="AO806" s="44">
        <f>'Tooling Main list 25-26'!AP351</f>
        <v>0</v>
      </c>
      <c r="AP806" s="44">
        <f>'Tooling Main list 25-26'!AR351</f>
        <v>0</v>
      </c>
      <c r="AQ806" s="44">
        <f>'Tooling Main list 25-26'!AS351</f>
        <v>0</v>
      </c>
      <c r="AR806" s="44">
        <f>'Tooling Main list 25-26'!AT351</f>
        <v>0</v>
      </c>
      <c r="AS806" s="44">
        <f>'Tooling Main list 25-26'!AU351</f>
        <v>0</v>
      </c>
      <c r="AT806" s="44">
        <f>'Tooling Main list 25-26'!AV351</f>
        <v>0</v>
      </c>
      <c r="AU806" s="44">
        <f>'Tooling Main list 25-26'!AW351</f>
        <v>0</v>
      </c>
      <c r="AV806" s="44">
        <f>'Tooling Main list 25-26'!AY351</f>
        <v>0</v>
      </c>
      <c r="AW806" s="44">
        <f>'Tooling Main list 25-26'!AZ351</f>
        <v>0</v>
      </c>
      <c r="AX806" s="44">
        <f>'Tooling Main list 25-26'!BA351</f>
        <v>0</v>
      </c>
      <c r="AY806" s="44">
        <f>'Tooling Main list 25-26'!BB351</f>
        <v>0</v>
      </c>
      <c r="AZ806" s="44">
        <f>'Tooling Main list 25-26'!BC351</f>
        <v>0</v>
      </c>
      <c r="BA806" s="44">
        <f>'Tooling Main list 25-26'!BD351</f>
        <v>0</v>
      </c>
      <c r="BB806" s="44">
        <f>'Tooling Main list 25-26'!BF351</f>
        <v>0</v>
      </c>
      <c r="BC806" s="44">
        <f>'Tooling Main list 25-26'!BG351</f>
        <v>0</v>
      </c>
      <c r="BD806" s="44">
        <f>'Tooling Main list 25-26'!BH351</f>
        <v>0</v>
      </c>
      <c r="BE806" s="44">
        <f>'Tooling Main list 25-26'!BI351</f>
        <v>0</v>
      </c>
      <c r="BF806" s="44">
        <f>'Tooling Main list 25-26'!BJ351</f>
        <v>0</v>
      </c>
      <c r="BG806" s="44">
        <f>'Tooling Main list 25-26'!BK351</f>
        <v>0</v>
      </c>
      <c r="BH806" s="44">
        <f>'Tooling Main list 25-26'!BM351</f>
        <v>0</v>
      </c>
      <c r="BI806" s="44">
        <f>'Tooling Main list 25-26'!BN351</f>
        <v>0</v>
      </c>
      <c r="BJ806" s="44">
        <f>'Tooling Main list 25-26'!BO351</f>
        <v>0</v>
      </c>
      <c r="BK806" s="44">
        <f>'Tooling Main list 25-26'!BP351</f>
        <v>0</v>
      </c>
      <c r="BL806" s="44">
        <f>'Tooling Main list 25-26'!BQ351</f>
        <v>0</v>
      </c>
      <c r="BM806" s="44">
        <f>'Tooling Main list 25-26'!BR351</f>
        <v>0</v>
      </c>
      <c r="BN806" s="44">
        <f>'Tooling Main list 25-26'!BT351</f>
        <v>0</v>
      </c>
      <c r="BO806" s="44">
        <f>'Tooling Main list 25-26'!BU351</f>
        <v>0</v>
      </c>
      <c r="BP806" s="44">
        <f>'Tooling Main list 25-26'!BV351</f>
        <v>0</v>
      </c>
      <c r="BQ806" s="44">
        <f>'Tooling Main list 25-26'!BW351</f>
        <v>0</v>
      </c>
      <c r="BR806" s="44">
        <f>'Tooling Main list 25-26'!BX351</f>
        <v>0</v>
      </c>
      <c r="BS806" s="44">
        <f>'Tooling Main list 25-26'!BY351</f>
        <v>0</v>
      </c>
      <c r="BT806" s="44">
        <f>'Tooling Main list 25-26'!CA351</f>
        <v>0</v>
      </c>
      <c r="BU806" s="44">
        <f>'Tooling Main list 25-26'!CB351</f>
        <v>0</v>
      </c>
      <c r="BV806" s="44">
        <f>'Tooling Main list 25-26'!CC351</f>
        <v>0</v>
      </c>
      <c r="BW806" s="44">
        <f>'Tooling Main list 25-26'!CD351</f>
        <v>0</v>
      </c>
      <c r="BX806" s="44">
        <f>'Tooling Main list 25-26'!CE351</f>
        <v>0</v>
      </c>
      <c r="BY806" s="44">
        <f>'Tooling Main list 25-26'!CF351</f>
        <v>0</v>
      </c>
      <c r="BZ806" s="44">
        <f>'Tooling Main list 25-26'!CH351</f>
        <v>0</v>
      </c>
      <c r="CA806" s="44">
        <f>'Tooling Main list 25-26'!CI351</f>
        <v>0</v>
      </c>
      <c r="CB806" s="44">
        <f>'Tooling Main list 25-26'!CJ351</f>
        <v>0</v>
      </c>
      <c r="CC806" s="44">
        <f>'Tooling Main list 25-26'!CK351</f>
        <v>0</v>
      </c>
      <c r="CD806" s="44">
        <f>'Tooling Main list 25-26'!CL351</f>
        <v>0</v>
      </c>
      <c r="CE806" s="44">
        <f>'Tooling Main list 25-26'!CM351</f>
        <v>0</v>
      </c>
      <c r="CF806" s="44">
        <f>'Tooling Main list 25-26'!CO351</f>
        <v>0</v>
      </c>
      <c r="CG806" s="44">
        <f>'Tooling Main list 25-26'!CP351</f>
        <v>0</v>
      </c>
      <c r="CH806" s="44">
        <f>'Tooling Main list 25-26'!CQ351</f>
        <v>0</v>
      </c>
      <c r="CI806" s="44">
        <f>'Tooling Main list 25-26'!CR351</f>
        <v>0</v>
      </c>
      <c r="CJ806" s="44">
        <f>'Tooling Main list 25-26'!CS351</f>
        <v>0</v>
      </c>
      <c r="CK806" s="44">
        <f>'Tooling Main list 25-26'!CT351</f>
        <v>0</v>
      </c>
      <c r="CL806" s="44">
        <f>'Tooling Main list 25-26'!CV351</f>
        <v>0</v>
      </c>
      <c r="CM806" s="44">
        <f>'Tooling Main list 25-26'!CW351</f>
        <v>0</v>
      </c>
      <c r="CN806" s="44">
        <f>'Tooling Main list 25-26'!CX351</f>
        <v>0</v>
      </c>
      <c r="CO806" s="44">
        <f>'Tooling Main list 25-26'!CY351</f>
        <v>0</v>
      </c>
      <c r="CP806" s="44">
        <f>'Tooling Main list 25-26'!CZ351</f>
        <v>0</v>
      </c>
      <c r="CQ806" s="44">
        <f>'Tooling Main list 25-26'!DA351</f>
        <v>0</v>
      </c>
      <c r="CR806" s="44">
        <f>'Tooling Main list 25-26'!DC351</f>
        <v>0</v>
      </c>
      <c r="CS806" s="44">
        <f>'Tooling Main list 25-26'!DD351</f>
        <v>0</v>
      </c>
      <c r="CT806" s="44">
        <f>'Tooling Main list 25-26'!DE351</f>
        <v>0</v>
      </c>
      <c r="CU806" s="44">
        <f>'Tooling Main list 25-26'!DF351</f>
        <v>0</v>
      </c>
      <c r="CV806" s="44">
        <f>'Tooling Main list 25-26'!DG351</f>
        <v>0</v>
      </c>
      <c r="CW806" s="44">
        <f>'Tooling Main list 25-26'!DH351</f>
        <v>0</v>
      </c>
      <c r="CX806" s="44">
        <f>'Tooling Main list 25-26'!DJ351</f>
        <v>0</v>
      </c>
      <c r="CY806" s="44">
        <f>'Tooling Main list 25-26'!DK351</f>
        <v>0</v>
      </c>
      <c r="CZ806" s="44">
        <f>'Tooling Main list 25-26'!DR351</f>
        <v>0</v>
      </c>
      <c r="DA806" s="44">
        <f>'Tooling Main list 25-26'!DS351</f>
        <v>0</v>
      </c>
      <c r="DB806" s="44">
        <f>'Tooling Main list 25-26'!DT351</f>
        <v>0</v>
      </c>
      <c r="DC806" s="44">
        <f>'Tooling Main list 25-26'!DU351</f>
        <v>0</v>
      </c>
      <c r="DD806" s="44">
        <f>'Tooling Main list 25-26'!DW351</f>
        <v>0</v>
      </c>
      <c r="DE806" s="44"/>
      <c r="DF806" s="44">
        <f>'Tooling Main list 25-26'!DX351</f>
        <v>0</v>
      </c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</row>
    <row r="807" spans="1:121" hidden="1" x14ac:dyDescent="0.25">
      <c r="A807" s="44"/>
      <c r="B807" s="44"/>
      <c r="C807" s="44"/>
      <c r="D807" s="44"/>
      <c r="E807" s="44"/>
      <c r="F807" s="44"/>
      <c r="G807" s="44"/>
      <c r="H807" s="44">
        <f>'Tooling Main list 25-26'!D352</f>
        <v>0</v>
      </c>
      <c r="I807" s="44">
        <f>'Tooling Main list 25-26'!E352</f>
        <v>0</v>
      </c>
      <c r="J807" s="44">
        <f>'Tooling Main list 25-26'!F352</f>
        <v>0</v>
      </c>
      <c r="K807" s="44">
        <f>'Tooling Main list 25-26'!G352</f>
        <v>0</v>
      </c>
      <c r="L807" s="44">
        <f>'Tooling Main list 25-26'!I352</f>
        <v>0</v>
      </c>
      <c r="M807" s="44">
        <f>'Tooling Main list 25-26'!J352</f>
        <v>0</v>
      </c>
      <c r="N807" s="44">
        <f>'Tooling Main list 25-26'!K352</f>
        <v>0</v>
      </c>
      <c r="O807" s="44">
        <f>'Tooling Main list 25-26'!L352</f>
        <v>0</v>
      </c>
      <c r="P807" s="44">
        <f>'Tooling Main list 25-26'!M352</f>
        <v>0</v>
      </c>
      <c r="Q807" s="44">
        <f>'Tooling Main list 25-26'!N352</f>
        <v>0</v>
      </c>
      <c r="R807" s="44">
        <f>'Tooling Main list 25-26'!P352</f>
        <v>0</v>
      </c>
      <c r="S807" s="44">
        <f>'Tooling Main list 25-26'!Q352</f>
        <v>0</v>
      </c>
      <c r="T807" s="44">
        <f>'Tooling Main list 25-26'!R352</f>
        <v>0</v>
      </c>
      <c r="U807" s="44">
        <f>'Tooling Main list 25-26'!S352</f>
        <v>0</v>
      </c>
      <c r="V807" s="44">
        <f>'Tooling Main list 25-26'!T352</f>
        <v>0</v>
      </c>
      <c r="W807" s="44">
        <f>'Tooling Main list 25-26'!U352</f>
        <v>0</v>
      </c>
      <c r="X807" s="44">
        <f>'Tooling Main list 25-26'!W352</f>
        <v>0</v>
      </c>
      <c r="Y807" s="44">
        <f>'Tooling Main list 25-26'!X352</f>
        <v>0</v>
      </c>
      <c r="Z807" s="44">
        <f>'Tooling Main list 25-26'!Y352</f>
        <v>0</v>
      </c>
      <c r="AA807" s="44">
        <f>'Tooling Main list 25-26'!Z352</f>
        <v>0</v>
      </c>
      <c r="AB807" s="44">
        <f>'Tooling Main list 25-26'!AA352</f>
        <v>0</v>
      </c>
      <c r="AC807" s="44">
        <f>'Tooling Main list 25-26'!AB352</f>
        <v>0</v>
      </c>
      <c r="AD807" s="44">
        <f>'Tooling Main list 25-26'!AD352</f>
        <v>0</v>
      </c>
      <c r="AE807" s="44">
        <f>'Tooling Main list 25-26'!AE352</f>
        <v>0</v>
      </c>
      <c r="AF807" s="44">
        <f>'Tooling Main list 25-26'!AF352</f>
        <v>0</v>
      </c>
      <c r="AG807" s="44">
        <f>'Tooling Main list 25-26'!AG352</f>
        <v>0</v>
      </c>
      <c r="AH807" s="44">
        <f>'Tooling Main list 25-26'!AH352</f>
        <v>0</v>
      </c>
      <c r="AI807" s="44">
        <f>'Tooling Main list 25-26'!AI352</f>
        <v>0</v>
      </c>
      <c r="AJ807" s="44">
        <f>'Tooling Main list 25-26'!AK352</f>
        <v>0</v>
      </c>
      <c r="AK807" s="44">
        <f>'Tooling Main list 25-26'!AL352</f>
        <v>0</v>
      </c>
      <c r="AL807" s="44">
        <f>'Tooling Main list 25-26'!AM352</f>
        <v>0</v>
      </c>
      <c r="AM807" s="44">
        <f>'Tooling Main list 25-26'!AN352</f>
        <v>0</v>
      </c>
      <c r="AN807" s="44">
        <f>'Tooling Main list 25-26'!AO352</f>
        <v>0</v>
      </c>
      <c r="AO807" s="44">
        <f>'Tooling Main list 25-26'!AP352</f>
        <v>0</v>
      </c>
      <c r="AP807" s="44">
        <f>'Tooling Main list 25-26'!AR352</f>
        <v>0</v>
      </c>
      <c r="AQ807" s="44">
        <f>'Tooling Main list 25-26'!AS352</f>
        <v>0</v>
      </c>
      <c r="AR807" s="44">
        <f>'Tooling Main list 25-26'!AT352</f>
        <v>0</v>
      </c>
      <c r="AS807" s="44">
        <f>'Tooling Main list 25-26'!AU352</f>
        <v>0</v>
      </c>
      <c r="AT807" s="44">
        <f>'Tooling Main list 25-26'!AV352</f>
        <v>0</v>
      </c>
      <c r="AU807" s="44">
        <f>'Tooling Main list 25-26'!AW352</f>
        <v>0</v>
      </c>
      <c r="AV807" s="44">
        <f>'Tooling Main list 25-26'!AY352</f>
        <v>0</v>
      </c>
      <c r="AW807" s="44">
        <f>'Tooling Main list 25-26'!AZ352</f>
        <v>0</v>
      </c>
      <c r="AX807" s="44">
        <f>'Tooling Main list 25-26'!BA352</f>
        <v>0</v>
      </c>
      <c r="AY807" s="44">
        <f>'Tooling Main list 25-26'!BB352</f>
        <v>0</v>
      </c>
      <c r="AZ807" s="44">
        <f>'Tooling Main list 25-26'!BC352</f>
        <v>0</v>
      </c>
      <c r="BA807" s="44">
        <f>'Tooling Main list 25-26'!BD352</f>
        <v>0</v>
      </c>
      <c r="BB807" s="44">
        <f>'Tooling Main list 25-26'!BF352</f>
        <v>0</v>
      </c>
      <c r="BC807" s="44">
        <f>'Tooling Main list 25-26'!BG352</f>
        <v>0</v>
      </c>
      <c r="BD807" s="44">
        <f>'Tooling Main list 25-26'!BH352</f>
        <v>0</v>
      </c>
      <c r="BE807" s="44">
        <f>'Tooling Main list 25-26'!BI352</f>
        <v>0</v>
      </c>
      <c r="BF807" s="44">
        <f>'Tooling Main list 25-26'!BJ352</f>
        <v>0</v>
      </c>
      <c r="BG807" s="44">
        <f>'Tooling Main list 25-26'!BK352</f>
        <v>0</v>
      </c>
      <c r="BH807" s="44">
        <f>'Tooling Main list 25-26'!BM352</f>
        <v>0</v>
      </c>
      <c r="BI807" s="44">
        <f>'Tooling Main list 25-26'!BN352</f>
        <v>0</v>
      </c>
      <c r="BJ807" s="44">
        <f>'Tooling Main list 25-26'!BO352</f>
        <v>0</v>
      </c>
      <c r="BK807" s="44">
        <f>'Tooling Main list 25-26'!BP352</f>
        <v>0</v>
      </c>
      <c r="BL807" s="44">
        <f>'Tooling Main list 25-26'!BQ352</f>
        <v>0</v>
      </c>
      <c r="BM807" s="44">
        <f>'Tooling Main list 25-26'!BR352</f>
        <v>0</v>
      </c>
      <c r="BN807" s="44">
        <f>'Tooling Main list 25-26'!BT352</f>
        <v>0</v>
      </c>
      <c r="BO807" s="44">
        <f>'Tooling Main list 25-26'!BU352</f>
        <v>0</v>
      </c>
      <c r="BP807" s="44">
        <f>'Tooling Main list 25-26'!BV352</f>
        <v>0</v>
      </c>
      <c r="BQ807" s="44">
        <f>'Tooling Main list 25-26'!BW352</f>
        <v>0</v>
      </c>
      <c r="BR807" s="44">
        <f>'Tooling Main list 25-26'!BX352</f>
        <v>0</v>
      </c>
      <c r="BS807" s="44">
        <f>'Tooling Main list 25-26'!BY352</f>
        <v>0</v>
      </c>
      <c r="BT807" s="44">
        <f>'Tooling Main list 25-26'!CA352</f>
        <v>0</v>
      </c>
      <c r="BU807" s="44">
        <f>'Tooling Main list 25-26'!CB352</f>
        <v>0</v>
      </c>
      <c r="BV807" s="44">
        <f>'Tooling Main list 25-26'!CC352</f>
        <v>0</v>
      </c>
      <c r="BW807" s="44">
        <f>'Tooling Main list 25-26'!CD352</f>
        <v>0</v>
      </c>
      <c r="BX807" s="44">
        <f>'Tooling Main list 25-26'!CE352</f>
        <v>0</v>
      </c>
      <c r="BY807" s="44">
        <f>'Tooling Main list 25-26'!CF352</f>
        <v>0</v>
      </c>
      <c r="BZ807" s="44">
        <f>'Tooling Main list 25-26'!CH352</f>
        <v>0</v>
      </c>
      <c r="CA807" s="44">
        <f>'Tooling Main list 25-26'!CI352</f>
        <v>0</v>
      </c>
      <c r="CB807" s="44">
        <f>'Tooling Main list 25-26'!CJ352</f>
        <v>0</v>
      </c>
      <c r="CC807" s="44">
        <f>'Tooling Main list 25-26'!CK352</f>
        <v>0</v>
      </c>
      <c r="CD807" s="44">
        <f>'Tooling Main list 25-26'!CL352</f>
        <v>0</v>
      </c>
      <c r="CE807" s="44">
        <f>'Tooling Main list 25-26'!CM352</f>
        <v>0</v>
      </c>
      <c r="CF807" s="44">
        <f>'Tooling Main list 25-26'!CO352</f>
        <v>0</v>
      </c>
      <c r="CG807" s="44">
        <f>'Tooling Main list 25-26'!CP352</f>
        <v>0</v>
      </c>
      <c r="CH807" s="44">
        <f>'Tooling Main list 25-26'!CQ352</f>
        <v>0</v>
      </c>
      <c r="CI807" s="44">
        <f>'Tooling Main list 25-26'!CR352</f>
        <v>0</v>
      </c>
      <c r="CJ807" s="44">
        <f>'Tooling Main list 25-26'!CS352</f>
        <v>0</v>
      </c>
      <c r="CK807" s="44">
        <f>'Tooling Main list 25-26'!CT352</f>
        <v>0</v>
      </c>
      <c r="CL807" s="44">
        <f>'Tooling Main list 25-26'!CV352</f>
        <v>0</v>
      </c>
      <c r="CM807" s="44">
        <f>'Tooling Main list 25-26'!CW352</f>
        <v>0</v>
      </c>
      <c r="CN807" s="44">
        <f>'Tooling Main list 25-26'!CX352</f>
        <v>0</v>
      </c>
      <c r="CO807" s="44">
        <f>'Tooling Main list 25-26'!CY352</f>
        <v>0</v>
      </c>
      <c r="CP807" s="44">
        <f>'Tooling Main list 25-26'!CZ352</f>
        <v>0</v>
      </c>
      <c r="CQ807" s="44">
        <f>'Tooling Main list 25-26'!DA352</f>
        <v>0</v>
      </c>
      <c r="CR807" s="44">
        <f>'Tooling Main list 25-26'!DC352</f>
        <v>0</v>
      </c>
      <c r="CS807" s="44">
        <f>'Tooling Main list 25-26'!DD352</f>
        <v>0</v>
      </c>
      <c r="CT807" s="44">
        <f>'Tooling Main list 25-26'!DE352</f>
        <v>0</v>
      </c>
      <c r="CU807" s="44">
        <f>'Tooling Main list 25-26'!DF352</f>
        <v>0</v>
      </c>
      <c r="CV807" s="44">
        <f>'Tooling Main list 25-26'!DG352</f>
        <v>0</v>
      </c>
      <c r="CW807" s="44">
        <f>'Tooling Main list 25-26'!DH352</f>
        <v>0</v>
      </c>
      <c r="CX807" s="44">
        <f>'Tooling Main list 25-26'!DJ352</f>
        <v>0</v>
      </c>
      <c r="CY807" s="44">
        <f>'Tooling Main list 25-26'!DK352</f>
        <v>0</v>
      </c>
      <c r="CZ807" s="44">
        <f>'Tooling Main list 25-26'!DR352</f>
        <v>0</v>
      </c>
      <c r="DA807" s="44">
        <f>'Tooling Main list 25-26'!DS352</f>
        <v>0</v>
      </c>
      <c r="DB807" s="44">
        <f>'Tooling Main list 25-26'!DT352</f>
        <v>0</v>
      </c>
      <c r="DC807" s="44">
        <f>'Tooling Main list 25-26'!DU352</f>
        <v>0</v>
      </c>
      <c r="DD807" s="44">
        <f>'Tooling Main list 25-26'!DW352</f>
        <v>0</v>
      </c>
      <c r="DE807" s="44"/>
      <c r="DF807" s="44">
        <f>'Tooling Main list 25-26'!DX352</f>
        <v>0</v>
      </c>
      <c r="DG807" s="44"/>
      <c r="DH807" s="44"/>
      <c r="DI807" s="44"/>
      <c r="DJ807" s="44"/>
      <c r="DK807" s="44"/>
      <c r="DL807" s="44"/>
      <c r="DM807" s="44"/>
      <c r="DN807" s="44"/>
      <c r="DO807" s="44"/>
      <c r="DP807" s="44"/>
      <c r="DQ807" s="44"/>
    </row>
    <row r="808" spans="1:121" hidden="1" x14ac:dyDescent="0.25">
      <c r="A808" s="44"/>
      <c r="B808" s="44"/>
      <c r="C808" s="44"/>
      <c r="D808" s="44"/>
      <c r="E808" s="44"/>
      <c r="F808" s="44"/>
      <c r="G808" s="44"/>
      <c r="H808" s="44">
        <f>'Tooling Main list 25-26'!D353</f>
        <v>0</v>
      </c>
      <c r="I808" s="44">
        <f>'Tooling Main list 25-26'!E353</f>
        <v>0</v>
      </c>
      <c r="J808" s="44">
        <f>'Tooling Main list 25-26'!F353</f>
        <v>0</v>
      </c>
      <c r="K808" s="44">
        <f>'Tooling Main list 25-26'!G353</f>
        <v>0</v>
      </c>
      <c r="L808" s="44">
        <f>'Tooling Main list 25-26'!I353</f>
        <v>0</v>
      </c>
      <c r="M808" s="44">
        <f>'Tooling Main list 25-26'!J353</f>
        <v>0</v>
      </c>
      <c r="N808" s="44">
        <f>'Tooling Main list 25-26'!K353</f>
        <v>0</v>
      </c>
      <c r="O808" s="44">
        <f>'Tooling Main list 25-26'!L353</f>
        <v>0</v>
      </c>
      <c r="P808" s="44">
        <f>'Tooling Main list 25-26'!M353</f>
        <v>0</v>
      </c>
      <c r="Q808" s="44">
        <f>'Tooling Main list 25-26'!N353</f>
        <v>0</v>
      </c>
      <c r="R808" s="44">
        <f>'Tooling Main list 25-26'!P353</f>
        <v>0</v>
      </c>
      <c r="S808" s="44">
        <f>'Tooling Main list 25-26'!Q353</f>
        <v>0</v>
      </c>
      <c r="T808" s="44">
        <f>'Tooling Main list 25-26'!R353</f>
        <v>0</v>
      </c>
      <c r="U808" s="44">
        <f>'Tooling Main list 25-26'!S353</f>
        <v>0</v>
      </c>
      <c r="V808" s="44">
        <f>'Tooling Main list 25-26'!T353</f>
        <v>0</v>
      </c>
      <c r="W808" s="44">
        <f>'Tooling Main list 25-26'!U353</f>
        <v>0</v>
      </c>
      <c r="X808" s="44">
        <f>'Tooling Main list 25-26'!W353</f>
        <v>0</v>
      </c>
      <c r="Y808" s="44">
        <f>'Tooling Main list 25-26'!X353</f>
        <v>0</v>
      </c>
      <c r="Z808" s="44">
        <f>'Tooling Main list 25-26'!Y353</f>
        <v>0</v>
      </c>
      <c r="AA808" s="44">
        <f>'Tooling Main list 25-26'!Z353</f>
        <v>0</v>
      </c>
      <c r="AB808" s="44">
        <f>'Tooling Main list 25-26'!AA353</f>
        <v>0</v>
      </c>
      <c r="AC808" s="44">
        <f>'Tooling Main list 25-26'!AB353</f>
        <v>0</v>
      </c>
      <c r="AD808" s="44">
        <f>'Tooling Main list 25-26'!AD353</f>
        <v>0</v>
      </c>
      <c r="AE808" s="44">
        <f>'Tooling Main list 25-26'!AE353</f>
        <v>0</v>
      </c>
      <c r="AF808" s="44">
        <f>'Tooling Main list 25-26'!AF353</f>
        <v>0</v>
      </c>
      <c r="AG808" s="44">
        <f>'Tooling Main list 25-26'!AG353</f>
        <v>0</v>
      </c>
      <c r="AH808" s="44">
        <f>'Tooling Main list 25-26'!AH353</f>
        <v>0</v>
      </c>
      <c r="AI808" s="44">
        <f>'Tooling Main list 25-26'!AI353</f>
        <v>0</v>
      </c>
      <c r="AJ808" s="44">
        <f>'Tooling Main list 25-26'!AK353</f>
        <v>0</v>
      </c>
      <c r="AK808" s="44">
        <f>'Tooling Main list 25-26'!AL353</f>
        <v>0</v>
      </c>
      <c r="AL808" s="44">
        <f>'Tooling Main list 25-26'!AM353</f>
        <v>0</v>
      </c>
      <c r="AM808" s="44">
        <f>'Tooling Main list 25-26'!AN353</f>
        <v>0</v>
      </c>
      <c r="AN808" s="44">
        <f>'Tooling Main list 25-26'!AO353</f>
        <v>0</v>
      </c>
      <c r="AO808" s="44">
        <f>'Tooling Main list 25-26'!AP353</f>
        <v>0</v>
      </c>
      <c r="AP808" s="44">
        <f>'Tooling Main list 25-26'!AR353</f>
        <v>0</v>
      </c>
      <c r="AQ808" s="44">
        <f>'Tooling Main list 25-26'!AS353</f>
        <v>0</v>
      </c>
      <c r="AR808" s="44">
        <f>'Tooling Main list 25-26'!AT353</f>
        <v>0</v>
      </c>
      <c r="AS808" s="44">
        <f>'Tooling Main list 25-26'!AU353</f>
        <v>0</v>
      </c>
      <c r="AT808" s="44">
        <f>'Tooling Main list 25-26'!AV353</f>
        <v>0</v>
      </c>
      <c r="AU808" s="44">
        <f>'Tooling Main list 25-26'!AW353</f>
        <v>0</v>
      </c>
      <c r="AV808" s="44">
        <f>'Tooling Main list 25-26'!AY353</f>
        <v>0</v>
      </c>
      <c r="AW808" s="44">
        <f>'Tooling Main list 25-26'!AZ353</f>
        <v>0</v>
      </c>
      <c r="AX808" s="44">
        <f>'Tooling Main list 25-26'!BA353</f>
        <v>0</v>
      </c>
      <c r="AY808" s="44">
        <f>'Tooling Main list 25-26'!BB353</f>
        <v>0</v>
      </c>
      <c r="AZ808" s="44">
        <f>'Tooling Main list 25-26'!BC353</f>
        <v>0</v>
      </c>
      <c r="BA808" s="44">
        <f>'Tooling Main list 25-26'!BD353</f>
        <v>0</v>
      </c>
      <c r="BB808" s="44">
        <f>'Tooling Main list 25-26'!BF353</f>
        <v>0</v>
      </c>
      <c r="BC808" s="44">
        <f>'Tooling Main list 25-26'!BG353</f>
        <v>0</v>
      </c>
      <c r="BD808" s="44">
        <f>'Tooling Main list 25-26'!BH353</f>
        <v>0</v>
      </c>
      <c r="BE808" s="44">
        <f>'Tooling Main list 25-26'!BI353</f>
        <v>0</v>
      </c>
      <c r="BF808" s="44">
        <f>'Tooling Main list 25-26'!BJ353</f>
        <v>0</v>
      </c>
      <c r="BG808" s="44">
        <f>'Tooling Main list 25-26'!BK353</f>
        <v>0</v>
      </c>
      <c r="BH808" s="44">
        <f>'Tooling Main list 25-26'!BM353</f>
        <v>0</v>
      </c>
      <c r="BI808" s="44">
        <f>'Tooling Main list 25-26'!BN353</f>
        <v>0</v>
      </c>
      <c r="BJ808" s="44">
        <f>'Tooling Main list 25-26'!BO353</f>
        <v>0</v>
      </c>
      <c r="BK808" s="44">
        <f>'Tooling Main list 25-26'!BP353</f>
        <v>0</v>
      </c>
      <c r="BL808" s="44">
        <f>'Tooling Main list 25-26'!BQ353</f>
        <v>0</v>
      </c>
      <c r="BM808" s="44">
        <f>'Tooling Main list 25-26'!BR353</f>
        <v>0</v>
      </c>
      <c r="BN808" s="44">
        <f>'Tooling Main list 25-26'!BT353</f>
        <v>0</v>
      </c>
      <c r="BO808" s="44">
        <f>'Tooling Main list 25-26'!BU353</f>
        <v>0</v>
      </c>
      <c r="BP808" s="44">
        <f>'Tooling Main list 25-26'!BV353</f>
        <v>0</v>
      </c>
      <c r="BQ808" s="44">
        <f>'Tooling Main list 25-26'!BW353</f>
        <v>0</v>
      </c>
      <c r="BR808" s="44">
        <f>'Tooling Main list 25-26'!BX353</f>
        <v>0</v>
      </c>
      <c r="BS808" s="44">
        <f>'Tooling Main list 25-26'!BY353</f>
        <v>0</v>
      </c>
      <c r="BT808" s="44">
        <f>'Tooling Main list 25-26'!CA353</f>
        <v>0</v>
      </c>
      <c r="BU808" s="44">
        <f>'Tooling Main list 25-26'!CB353</f>
        <v>0</v>
      </c>
      <c r="BV808" s="44">
        <f>'Tooling Main list 25-26'!CC353</f>
        <v>0</v>
      </c>
      <c r="BW808" s="44">
        <f>'Tooling Main list 25-26'!CD353</f>
        <v>0</v>
      </c>
      <c r="BX808" s="44">
        <f>'Tooling Main list 25-26'!CE353</f>
        <v>0</v>
      </c>
      <c r="BY808" s="44">
        <f>'Tooling Main list 25-26'!CF353</f>
        <v>0</v>
      </c>
      <c r="BZ808" s="44">
        <f>'Tooling Main list 25-26'!CH353</f>
        <v>0</v>
      </c>
      <c r="CA808" s="44">
        <f>'Tooling Main list 25-26'!CI353</f>
        <v>0</v>
      </c>
      <c r="CB808" s="44">
        <f>'Tooling Main list 25-26'!CJ353</f>
        <v>0</v>
      </c>
      <c r="CC808" s="44">
        <f>'Tooling Main list 25-26'!CK353</f>
        <v>0</v>
      </c>
      <c r="CD808" s="44">
        <f>'Tooling Main list 25-26'!CL353</f>
        <v>0</v>
      </c>
      <c r="CE808" s="44">
        <f>'Tooling Main list 25-26'!CM353</f>
        <v>0</v>
      </c>
      <c r="CF808" s="44">
        <f>'Tooling Main list 25-26'!CO353</f>
        <v>0</v>
      </c>
      <c r="CG808" s="44">
        <f>'Tooling Main list 25-26'!CP353</f>
        <v>0</v>
      </c>
      <c r="CH808" s="44">
        <f>'Tooling Main list 25-26'!CQ353</f>
        <v>0</v>
      </c>
      <c r="CI808" s="44">
        <f>'Tooling Main list 25-26'!CR353</f>
        <v>0</v>
      </c>
      <c r="CJ808" s="44">
        <f>'Tooling Main list 25-26'!CS353</f>
        <v>0</v>
      </c>
      <c r="CK808" s="44">
        <f>'Tooling Main list 25-26'!CT353</f>
        <v>0</v>
      </c>
      <c r="CL808" s="44">
        <f>'Tooling Main list 25-26'!CV353</f>
        <v>0</v>
      </c>
      <c r="CM808" s="44">
        <f>'Tooling Main list 25-26'!CW353</f>
        <v>0</v>
      </c>
      <c r="CN808" s="44">
        <f>'Tooling Main list 25-26'!CX353</f>
        <v>0</v>
      </c>
      <c r="CO808" s="44">
        <f>'Tooling Main list 25-26'!CY353</f>
        <v>0</v>
      </c>
      <c r="CP808" s="44">
        <f>'Tooling Main list 25-26'!CZ353</f>
        <v>0</v>
      </c>
      <c r="CQ808" s="44">
        <f>'Tooling Main list 25-26'!DA353</f>
        <v>0</v>
      </c>
      <c r="CR808" s="44">
        <f>'Tooling Main list 25-26'!DC353</f>
        <v>0</v>
      </c>
      <c r="CS808" s="44">
        <f>'Tooling Main list 25-26'!DD353</f>
        <v>0</v>
      </c>
      <c r="CT808" s="44">
        <f>'Tooling Main list 25-26'!DE353</f>
        <v>0</v>
      </c>
      <c r="CU808" s="44">
        <f>'Tooling Main list 25-26'!DF353</f>
        <v>0</v>
      </c>
      <c r="CV808" s="44">
        <f>'Tooling Main list 25-26'!DG353</f>
        <v>0</v>
      </c>
      <c r="CW808" s="44">
        <f>'Tooling Main list 25-26'!DH353</f>
        <v>0</v>
      </c>
      <c r="CX808" s="44">
        <f>'Tooling Main list 25-26'!DJ353</f>
        <v>0</v>
      </c>
      <c r="CY808" s="44">
        <f>'Tooling Main list 25-26'!DK353</f>
        <v>0</v>
      </c>
      <c r="CZ808" s="44">
        <f>'Tooling Main list 25-26'!DR353</f>
        <v>0</v>
      </c>
      <c r="DA808" s="44">
        <f>'Tooling Main list 25-26'!DS353</f>
        <v>0</v>
      </c>
      <c r="DB808" s="44">
        <f>'Tooling Main list 25-26'!DT353</f>
        <v>0</v>
      </c>
      <c r="DC808" s="44">
        <f>'Tooling Main list 25-26'!DU353</f>
        <v>0</v>
      </c>
      <c r="DD808" s="44">
        <f>'Tooling Main list 25-26'!DW353</f>
        <v>0</v>
      </c>
      <c r="DE808" s="44"/>
      <c r="DF808" s="44">
        <f>'Tooling Main list 25-26'!DX353</f>
        <v>0</v>
      </c>
      <c r="DG808" s="44"/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</row>
    <row r="809" spans="1:121" hidden="1" x14ac:dyDescent="0.25">
      <c r="A809" s="44"/>
      <c r="B809" s="44"/>
      <c r="C809" s="44"/>
      <c r="D809" s="44"/>
      <c r="E809" s="44"/>
      <c r="F809" s="44"/>
      <c r="G809" s="44"/>
      <c r="H809" s="44">
        <f>'Tooling Main list 25-26'!D354</f>
        <v>0</v>
      </c>
      <c r="I809" s="44">
        <f>'Tooling Main list 25-26'!E354</f>
        <v>0</v>
      </c>
      <c r="J809" s="44">
        <f>'Tooling Main list 25-26'!F354</f>
        <v>0</v>
      </c>
      <c r="K809" s="44">
        <f>'Tooling Main list 25-26'!G354</f>
        <v>0</v>
      </c>
      <c r="L809" s="44">
        <f>'Tooling Main list 25-26'!I354</f>
        <v>0</v>
      </c>
      <c r="M809" s="44">
        <f>'Tooling Main list 25-26'!J354</f>
        <v>0</v>
      </c>
      <c r="N809" s="44">
        <f>'Tooling Main list 25-26'!K354</f>
        <v>0</v>
      </c>
      <c r="O809" s="44">
        <f>'Tooling Main list 25-26'!L354</f>
        <v>0</v>
      </c>
      <c r="P809" s="44">
        <f>'Tooling Main list 25-26'!M354</f>
        <v>0</v>
      </c>
      <c r="Q809" s="44">
        <f>'Tooling Main list 25-26'!N354</f>
        <v>0</v>
      </c>
      <c r="R809" s="44">
        <f>'Tooling Main list 25-26'!P354</f>
        <v>0</v>
      </c>
      <c r="S809" s="44">
        <f>'Tooling Main list 25-26'!Q354</f>
        <v>0</v>
      </c>
      <c r="T809" s="44">
        <f>'Tooling Main list 25-26'!R354</f>
        <v>0</v>
      </c>
      <c r="U809" s="44">
        <f>'Tooling Main list 25-26'!S354</f>
        <v>0</v>
      </c>
      <c r="V809" s="44">
        <f>'Tooling Main list 25-26'!T354</f>
        <v>0</v>
      </c>
      <c r="W809" s="44">
        <f>'Tooling Main list 25-26'!U354</f>
        <v>0</v>
      </c>
      <c r="X809" s="44">
        <f>'Tooling Main list 25-26'!W354</f>
        <v>0</v>
      </c>
      <c r="Y809" s="44">
        <f>'Tooling Main list 25-26'!X354</f>
        <v>0</v>
      </c>
      <c r="Z809" s="44">
        <f>'Tooling Main list 25-26'!Y354</f>
        <v>0</v>
      </c>
      <c r="AA809" s="44">
        <f>'Tooling Main list 25-26'!Z354</f>
        <v>0</v>
      </c>
      <c r="AB809" s="44">
        <f>'Tooling Main list 25-26'!AA354</f>
        <v>0</v>
      </c>
      <c r="AC809" s="44">
        <f>'Tooling Main list 25-26'!AB354</f>
        <v>0</v>
      </c>
      <c r="AD809" s="44">
        <f>'Tooling Main list 25-26'!AD354</f>
        <v>0</v>
      </c>
      <c r="AE809" s="44">
        <f>'Tooling Main list 25-26'!AE354</f>
        <v>0</v>
      </c>
      <c r="AF809" s="44">
        <f>'Tooling Main list 25-26'!AF354</f>
        <v>0</v>
      </c>
      <c r="AG809" s="44">
        <f>'Tooling Main list 25-26'!AG354</f>
        <v>0</v>
      </c>
      <c r="AH809" s="44">
        <f>'Tooling Main list 25-26'!AH354</f>
        <v>0</v>
      </c>
      <c r="AI809" s="44">
        <f>'Tooling Main list 25-26'!AI354</f>
        <v>0</v>
      </c>
      <c r="AJ809" s="44">
        <f>'Tooling Main list 25-26'!AK354</f>
        <v>0</v>
      </c>
      <c r="AK809" s="44">
        <f>'Tooling Main list 25-26'!AL354</f>
        <v>0</v>
      </c>
      <c r="AL809" s="44">
        <f>'Tooling Main list 25-26'!AM354</f>
        <v>0</v>
      </c>
      <c r="AM809" s="44">
        <f>'Tooling Main list 25-26'!AN354</f>
        <v>0</v>
      </c>
      <c r="AN809" s="44">
        <f>'Tooling Main list 25-26'!AO354</f>
        <v>0</v>
      </c>
      <c r="AO809" s="44">
        <f>'Tooling Main list 25-26'!AP354</f>
        <v>0</v>
      </c>
      <c r="AP809" s="44">
        <f>'Tooling Main list 25-26'!AR354</f>
        <v>0</v>
      </c>
      <c r="AQ809" s="44">
        <f>'Tooling Main list 25-26'!AS354</f>
        <v>0</v>
      </c>
      <c r="AR809" s="44">
        <f>'Tooling Main list 25-26'!AT354</f>
        <v>0</v>
      </c>
      <c r="AS809" s="44">
        <f>'Tooling Main list 25-26'!AU354</f>
        <v>0</v>
      </c>
      <c r="AT809" s="44">
        <f>'Tooling Main list 25-26'!AV354</f>
        <v>0</v>
      </c>
      <c r="AU809" s="44">
        <f>'Tooling Main list 25-26'!AW354</f>
        <v>0</v>
      </c>
      <c r="AV809" s="44">
        <f>'Tooling Main list 25-26'!AY354</f>
        <v>0</v>
      </c>
      <c r="AW809" s="44">
        <f>'Tooling Main list 25-26'!AZ354</f>
        <v>0</v>
      </c>
      <c r="AX809" s="44">
        <f>'Tooling Main list 25-26'!BA354</f>
        <v>0</v>
      </c>
      <c r="AY809" s="44">
        <f>'Tooling Main list 25-26'!BB354</f>
        <v>0</v>
      </c>
      <c r="AZ809" s="44">
        <f>'Tooling Main list 25-26'!BC354</f>
        <v>0</v>
      </c>
      <c r="BA809" s="44">
        <f>'Tooling Main list 25-26'!BD354</f>
        <v>0</v>
      </c>
      <c r="BB809" s="44">
        <f>'Tooling Main list 25-26'!BF354</f>
        <v>0</v>
      </c>
      <c r="BC809" s="44">
        <f>'Tooling Main list 25-26'!BG354</f>
        <v>0</v>
      </c>
      <c r="BD809" s="44">
        <f>'Tooling Main list 25-26'!BH354</f>
        <v>0</v>
      </c>
      <c r="BE809" s="44">
        <f>'Tooling Main list 25-26'!BI354</f>
        <v>0</v>
      </c>
      <c r="BF809" s="44">
        <f>'Tooling Main list 25-26'!BJ354</f>
        <v>0</v>
      </c>
      <c r="BG809" s="44">
        <f>'Tooling Main list 25-26'!BK354</f>
        <v>0</v>
      </c>
      <c r="BH809" s="44">
        <f>'Tooling Main list 25-26'!BM354</f>
        <v>0</v>
      </c>
      <c r="BI809" s="44">
        <f>'Tooling Main list 25-26'!BN354</f>
        <v>0</v>
      </c>
      <c r="BJ809" s="44">
        <f>'Tooling Main list 25-26'!BO354</f>
        <v>0</v>
      </c>
      <c r="BK809" s="44">
        <f>'Tooling Main list 25-26'!BP354</f>
        <v>0</v>
      </c>
      <c r="BL809" s="44">
        <f>'Tooling Main list 25-26'!BQ354</f>
        <v>0</v>
      </c>
      <c r="BM809" s="44">
        <f>'Tooling Main list 25-26'!BR354</f>
        <v>0</v>
      </c>
      <c r="BN809" s="44">
        <f>'Tooling Main list 25-26'!BT354</f>
        <v>0</v>
      </c>
      <c r="BO809" s="44">
        <f>'Tooling Main list 25-26'!BU354</f>
        <v>0</v>
      </c>
      <c r="BP809" s="44">
        <f>'Tooling Main list 25-26'!BV354</f>
        <v>0</v>
      </c>
      <c r="BQ809" s="44">
        <f>'Tooling Main list 25-26'!BW354</f>
        <v>0</v>
      </c>
      <c r="BR809" s="44">
        <f>'Tooling Main list 25-26'!BX354</f>
        <v>0</v>
      </c>
      <c r="BS809" s="44">
        <f>'Tooling Main list 25-26'!BY354</f>
        <v>0</v>
      </c>
      <c r="BT809" s="44">
        <f>'Tooling Main list 25-26'!CA354</f>
        <v>0</v>
      </c>
      <c r="BU809" s="44">
        <f>'Tooling Main list 25-26'!CB354</f>
        <v>0</v>
      </c>
      <c r="BV809" s="44">
        <f>'Tooling Main list 25-26'!CC354</f>
        <v>0</v>
      </c>
      <c r="BW809" s="44">
        <f>'Tooling Main list 25-26'!CD354</f>
        <v>0</v>
      </c>
      <c r="BX809" s="44">
        <f>'Tooling Main list 25-26'!CE354</f>
        <v>0</v>
      </c>
      <c r="BY809" s="44">
        <f>'Tooling Main list 25-26'!CF354</f>
        <v>0</v>
      </c>
      <c r="BZ809" s="44">
        <f>'Tooling Main list 25-26'!CH354</f>
        <v>0</v>
      </c>
      <c r="CA809" s="44">
        <f>'Tooling Main list 25-26'!CI354</f>
        <v>0</v>
      </c>
      <c r="CB809" s="44">
        <f>'Tooling Main list 25-26'!CJ354</f>
        <v>0</v>
      </c>
      <c r="CC809" s="44">
        <f>'Tooling Main list 25-26'!CK354</f>
        <v>0</v>
      </c>
      <c r="CD809" s="44">
        <f>'Tooling Main list 25-26'!CL354</f>
        <v>0</v>
      </c>
      <c r="CE809" s="44">
        <f>'Tooling Main list 25-26'!CM354</f>
        <v>0</v>
      </c>
      <c r="CF809" s="44">
        <f>'Tooling Main list 25-26'!CO354</f>
        <v>0</v>
      </c>
      <c r="CG809" s="44">
        <f>'Tooling Main list 25-26'!CP354</f>
        <v>0</v>
      </c>
      <c r="CH809" s="44">
        <f>'Tooling Main list 25-26'!CQ354</f>
        <v>0</v>
      </c>
      <c r="CI809" s="44">
        <f>'Tooling Main list 25-26'!CR354</f>
        <v>0</v>
      </c>
      <c r="CJ809" s="44">
        <f>'Tooling Main list 25-26'!CS354</f>
        <v>0</v>
      </c>
      <c r="CK809" s="44">
        <f>'Tooling Main list 25-26'!CT354</f>
        <v>0</v>
      </c>
      <c r="CL809" s="44">
        <f>'Tooling Main list 25-26'!CV354</f>
        <v>0</v>
      </c>
      <c r="CM809" s="44">
        <f>'Tooling Main list 25-26'!CW354</f>
        <v>0</v>
      </c>
      <c r="CN809" s="44">
        <f>'Tooling Main list 25-26'!CX354</f>
        <v>0</v>
      </c>
      <c r="CO809" s="44">
        <f>'Tooling Main list 25-26'!CY354</f>
        <v>0</v>
      </c>
      <c r="CP809" s="44">
        <f>'Tooling Main list 25-26'!CZ354</f>
        <v>0</v>
      </c>
      <c r="CQ809" s="44">
        <f>'Tooling Main list 25-26'!DA354</f>
        <v>0</v>
      </c>
      <c r="CR809" s="44">
        <f>'Tooling Main list 25-26'!DC354</f>
        <v>0</v>
      </c>
      <c r="CS809" s="44">
        <f>'Tooling Main list 25-26'!DD354</f>
        <v>0</v>
      </c>
      <c r="CT809" s="44">
        <f>'Tooling Main list 25-26'!DE354</f>
        <v>0</v>
      </c>
      <c r="CU809" s="44">
        <f>'Tooling Main list 25-26'!DF354</f>
        <v>0</v>
      </c>
      <c r="CV809" s="44">
        <f>'Tooling Main list 25-26'!DG354</f>
        <v>0</v>
      </c>
      <c r="CW809" s="44">
        <f>'Tooling Main list 25-26'!DH354</f>
        <v>0</v>
      </c>
      <c r="CX809" s="44">
        <f>'Tooling Main list 25-26'!DJ354</f>
        <v>0</v>
      </c>
      <c r="CY809" s="44">
        <f>'Tooling Main list 25-26'!DK354</f>
        <v>0</v>
      </c>
      <c r="CZ809" s="44">
        <f>'Tooling Main list 25-26'!DR354</f>
        <v>0</v>
      </c>
      <c r="DA809" s="44">
        <f>'Tooling Main list 25-26'!DS354</f>
        <v>0</v>
      </c>
      <c r="DB809" s="44">
        <f>'Tooling Main list 25-26'!DT354</f>
        <v>0</v>
      </c>
      <c r="DC809" s="44">
        <f>'Tooling Main list 25-26'!DU354</f>
        <v>0</v>
      </c>
      <c r="DD809" s="44">
        <f>'Tooling Main list 25-26'!DW354</f>
        <v>0</v>
      </c>
      <c r="DE809" s="44"/>
      <c r="DF809" s="44">
        <f>'Tooling Main list 25-26'!DX354</f>
        <v>0</v>
      </c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</row>
    <row r="810" spans="1:121" hidden="1" x14ac:dyDescent="0.25">
      <c r="A810" s="44"/>
      <c r="B810" s="44"/>
      <c r="C810" s="44"/>
      <c r="D810" s="44"/>
      <c r="E810" s="44"/>
      <c r="F810" s="44"/>
      <c r="G810" s="44"/>
      <c r="H810" s="44">
        <f>'Tooling Main list 25-26'!D355</f>
        <v>0</v>
      </c>
      <c r="I810" s="44">
        <f>'Tooling Main list 25-26'!E355</f>
        <v>0</v>
      </c>
      <c r="J810" s="44">
        <f>'Tooling Main list 25-26'!F355</f>
        <v>0</v>
      </c>
      <c r="K810" s="44">
        <f>'Tooling Main list 25-26'!G355</f>
        <v>0</v>
      </c>
      <c r="L810" s="44">
        <f>'Tooling Main list 25-26'!I355</f>
        <v>0</v>
      </c>
      <c r="M810" s="44">
        <f>'Tooling Main list 25-26'!J355</f>
        <v>0</v>
      </c>
      <c r="N810" s="44">
        <f>'Tooling Main list 25-26'!K355</f>
        <v>0</v>
      </c>
      <c r="O810" s="44">
        <f>'Tooling Main list 25-26'!L355</f>
        <v>0</v>
      </c>
      <c r="P810" s="44">
        <f>'Tooling Main list 25-26'!M355</f>
        <v>0</v>
      </c>
      <c r="Q810" s="44">
        <f>'Tooling Main list 25-26'!N355</f>
        <v>0</v>
      </c>
      <c r="R810" s="44">
        <f>'Tooling Main list 25-26'!P355</f>
        <v>0</v>
      </c>
      <c r="S810" s="44">
        <f>'Tooling Main list 25-26'!Q355</f>
        <v>0</v>
      </c>
      <c r="T810" s="44">
        <f>'Tooling Main list 25-26'!R355</f>
        <v>0</v>
      </c>
      <c r="U810" s="44">
        <f>'Tooling Main list 25-26'!S355</f>
        <v>0</v>
      </c>
      <c r="V810" s="44">
        <f>'Tooling Main list 25-26'!T355</f>
        <v>0</v>
      </c>
      <c r="W810" s="44">
        <f>'Tooling Main list 25-26'!U355</f>
        <v>0</v>
      </c>
      <c r="X810" s="44">
        <f>'Tooling Main list 25-26'!W355</f>
        <v>0</v>
      </c>
      <c r="Y810" s="44">
        <f>'Tooling Main list 25-26'!X355</f>
        <v>0</v>
      </c>
      <c r="Z810" s="44">
        <f>'Tooling Main list 25-26'!Y355</f>
        <v>0</v>
      </c>
      <c r="AA810" s="44">
        <f>'Tooling Main list 25-26'!Z355</f>
        <v>0</v>
      </c>
      <c r="AB810" s="44">
        <f>'Tooling Main list 25-26'!AA355</f>
        <v>0</v>
      </c>
      <c r="AC810" s="44">
        <f>'Tooling Main list 25-26'!AB355</f>
        <v>0</v>
      </c>
      <c r="AD810" s="44">
        <f>'Tooling Main list 25-26'!AD355</f>
        <v>0</v>
      </c>
      <c r="AE810" s="44">
        <f>'Tooling Main list 25-26'!AE355</f>
        <v>0</v>
      </c>
      <c r="AF810" s="44">
        <f>'Tooling Main list 25-26'!AF355</f>
        <v>0</v>
      </c>
      <c r="AG810" s="44">
        <f>'Tooling Main list 25-26'!AG355</f>
        <v>0</v>
      </c>
      <c r="AH810" s="44">
        <f>'Tooling Main list 25-26'!AH355</f>
        <v>0</v>
      </c>
      <c r="AI810" s="44">
        <f>'Tooling Main list 25-26'!AI355</f>
        <v>0</v>
      </c>
      <c r="AJ810" s="44">
        <f>'Tooling Main list 25-26'!AK355</f>
        <v>0</v>
      </c>
      <c r="AK810" s="44">
        <f>'Tooling Main list 25-26'!AL355</f>
        <v>0</v>
      </c>
      <c r="AL810" s="44">
        <f>'Tooling Main list 25-26'!AM355</f>
        <v>0</v>
      </c>
      <c r="AM810" s="44">
        <f>'Tooling Main list 25-26'!AN355</f>
        <v>0</v>
      </c>
      <c r="AN810" s="44">
        <f>'Tooling Main list 25-26'!AO355</f>
        <v>0</v>
      </c>
      <c r="AO810" s="44">
        <f>'Tooling Main list 25-26'!AP355</f>
        <v>0</v>
      </c>
      <c r="AP810" s="44">
        <f>'Tooling Main list 25-26'!AR355</f>
        <v>0</v>
      </c>
      <c r="AQ810" s="44">
        <f>'Tooling Main list 25-26'!AS355</f>
        <v>0</v>
      </c>
      <c r="AR810" s="44">
        <f>'Tooling Main list 25-26'!AT355</f>
        <v>0</v>
      </c>
      <c r="AS810" s="44">
        <f>'Tooling Main list 25-26'!AU355</f>
        <v>0</v>
      </c>
      <c r="AT810" s="44">
        <f>'Tooling Main list 25-26'!AV355</f>
        <v>0</v>
      </c>
      <c r="AU810" s="44">
        <f>'Tooling Main list 25-26'!AW355</f>
        <v>0</v>
      </c>
      <c r="AV810" s="44">
        <f>'Tooling Main list 25-26'!AY355</f>
        <v>0</v>
      </c>
      <c r="AW810" s="44">
        <f>'Tooling Main list 25-26'!AZ355</f>
        <v>0</v>
      </c>
      <c r="AX810" s="44">
        <f>'Tooling Main list 25-26'!BA355</f>
        <v>0</v>
      </c>
      <c r="AY810" s="44">
        <f>'Tooling Main list 25-26'!BB355</f>
        <v>0</v>
      </c>
      <c r="AZ810" s="44">
        <f>'Tooling Main list 25-26'!BC355</f>
        <v>0</v>
      </c>
      <c r="BA810" s="44">
        <f>'Tooling Main list 25-26'!BD355</f>
        <v>0</v>
      </c>
      <c r="BB810" s="44">
        <f>'Tooling Main list 25-26'!BF355</f>
        <v>0</v>
      </c>
      <c r="BC810" s="44">
        <f>'Tooling Main list 25-26'!BG355</f>
        <v>0</v>
      </c>
      <c r="BD810" s="44">
        <f>'Tooling Main list 25-26'!BH355</f>
        <v>0</v>
      </c>
      <c r="BE810" s="44">
        <f>'Tooling Main list 25-26'!BI355</f>
        <v>0</v>
      </c>
      <c r="BF810" s="44">
        <f>'Tooling Main list 25-26'!BJ355</f>
        <v>0</v>
      </c>
      <c r="BG810" s="44">
        <f>'Tooling Main list 25-26'!BK355</f>
        <v>0</v>
      </c>
      <c r="BH810" s="44">
        <f>'Tooling Main list 25-26'!BM355</f>
        <v>0</v>
      </c>
      <c r="BI810" s="44">
        <f>'Tooling Main list 25-26'!BN355</f>
        <v>0</v>
      </c>
      <c r="BJ810" s="44">
        <f>'Tooling Main list 25-26'!BO355</f>
        <v>0</v>
      </c>
      <c r="BK810" s="44">
        <f>'Tooling Main list 25-26'!BP355</f>
        <v>0</v>
      </c>
      <c r="BL810" s="44">
        <f>'Tooling Main list 25-26'!BQ355</f>
        <v>0</v>
      </c>
      <c r="BM810" s="44">
        <f>'Tooling Main list 25-26'!BR355</f>
        <v>0</v>
      </c>
      <c r="BN810" s="44">
        <f>'Tooling Main list 25-26'!BT355</f>
        <v>0</v>
      </c>
      <c r="BO810" s="44">
        <f>'Tooling Main list 25-26'!BU355</f>
        <v>0</v>
      </c>
      <c r="BP810" s="44">
        <f>'Tooling Main list 25-26'!BV355</f>
        <v>0</v>
      </c>
      <c r="BQ810" s="44">
        <f>'Tooling Main list 25-26'!BW355</f>
        <v>0</v>
      </c>
      <c r="BR810" s="44">
        <f>'Tooling Main list 25-26'!BX355</f>
        <v>0</v>
      </c>
      <c r="BS810" s="44">
        <f>'Tooling Main list 25-26'!BY355</f>
        <v>0</v>
      </c>
      <c r="BT810" s="44">
        <f>'Tooling Main list 25-26'!CA355</f>
        <v>0</v>
      </c>
      <c r="BU810" s="44">
        <f>'Tooling Main list 25-26'!CB355</f>
        <v>0</v>
      </c>
      <c r="BV810" s="44">
        <f>'Tooling Main list 25-26'!CC355</f>
        <v>0</v>
      </c>
      <c r="BW810" s="44">
        <f>'Tooling Main list 25-26'!CD355</f>
        <v>0</v>
      </c>
      <c r="BX810" s="44">
        <f>'Tooling Main list 25-26'!CE355</f>
        <v>0</v>
      </c>
      <c r="BY810" s="44">
        <f>'Tooling Main list 25-26'!CF355</f>
        <v>0</v>
      </c>
      <c r="BZ810" s="44">
        <f>'Tooling Main list 25-26'!CH355</f>
        <v>0</v>
      </c>
      <c r="CA810" s="44">
        <f>'Tooling Main list 25-26'!CI355</f>
        <v>0</v>
      </c>
      <c r="CB810" s="44">
        <f>'Tooling Main list 25-26'!CJ355</f>
        <v>0</v>
      </c>
      <c r="CC810" s="44">
        <f>'Tooling Main list 25-26'!CK355</f>
        <v>0</v>
      </c>
      <c r="CD810" s="44">
        <f>'Tooling Main list 25-26'!CL355</f>
        <v>0</v>
      </c>
      <c r="CE810" s="44">
        <f>'Tooling Main list 25-26'!CM355</f>
        <v>0</v>
      </c>
      <c r="CF810" s="44">
        <f>'Tooling Main list 25-26'!CO355</f>
        <v>0</v>
      </c>
      <c r="CG810" s="44">
        <f>'Tooling Main list 25-26'!CP355</f>
        <v>0</v>
      </c>
      <c r="CH810" s="44">
        <f>'Tooling Main list 25-26'!CQ355</f>
        <v>0</v>
      </c>
      <c r="CI810" s="44">
        <f>'Tooling Main list 25-26'!CR355</f>
        <v>0</v>
      </c>
      <c r="CJ810" s="44">
        <f>'Tooling Main list 25-26'!CS355</f>
        <v>0</v>
      </c>
      <c r="CK810" s="44">
        <f>'Tooling Main list 25-26'!CT355</f>
        <v>0</v>
      </c>
      <c r="CL810" s="44">
        <f>'Tooling Main list 25-26'!CV355</f>
        <v>0</v>
      </c>
      <c r="CM810" s="44">
        <f>'Tooling Main list 25-26'!CW355</f>
        <v>0</v>
      </c>
      <c r="CN810" s="44">
        <f>'Tooling Main list 25-26'!CX355</f>
        <v>0</v>
      </c>
      <c r="CO810" s="44">
        <f>'Tooling Main list 25-26'!CY355</f>
        <v>0</v>
      </c>
      <c r="CP810" s="44">
        <f>'Tooling Main list 25-26'!CZ355</f>
        <v>0</v>
      </c>
      <c r="CQ810" s="44">
        <f>'Tooling Main list 25-26'!DA355</f>
        <v>0</v>
      </c>
      <c r="CR810" s="44">
        <f>'Tooling Main list 25-26'!DC355</f>
        <v>0</v>
      </c>
      <c r="CS810" s="44">
        <f>'Tooling Main list 25-26'!DD355</f>
        <v>0</v>
      </c>
      <c r="CT810" s="44">
        <f>'Tooling Main list 25-26'!DE355</f>
        <v>0</v>
      </c>
      <c r="CU810" s="44">
        <f>'Tooling Main list 25-26'!DF355</f>
        <v>0</v>
      </c>
      <c r="CV810" s="44">
        <f>'Tooling Main list 25-26'!DG355</f>
        <v>0</v>
      </c>
      <c r="CW810" s="44">
        <f>'Tooling Main list 25-26'!DH355</f>
        <v>0</v>
      </c>
      <c r="CX810" s="44">
        <f>'Tooling Main list 25-26'!DJ355</f>
        <v>0</v>
      </c>
      <c r="CY810" s="44">
        <f>'Tooling Main list 25-26'!DK355</f>
        <v>0</v>
      </c>
      <c r="CZ810" s="44">
        <f>'Tooling Main list 25-26'!DR355</f>
        <v>0</v>
      </c>
      <c r="DA810" s="44">
        <f>'Tooling Main list 25-26'!DS355</f>
        <v>0</v>
      </c>
      <c r="DB810" s="44">
        <f>'Tooling Main list 25-26'!DT355</f>
        <v>0</v>
      </c>
      <c r="DC810" s="44">
        <f>'Tooling Main list 25-26'!DU355</f>
        <v>0</v>
      </c>
      <c r="DD810" s="44">
        <f>'Tooling Main list 25-26'!DW355</f>
        <v>0</v>
      </c>
      <c r="DE810" s="44"/>
      <c r="DF810" s="44">
        <f>'Tooling Main list 25-26'!DX355</f>
        <v>0</v>
      </c>
      <c r="DG810" s="44"/>
      <c r="DH810" s="44"/>
      <c r="DI810" s="44"/>
      <c r="DJ810" s="44"/>
      <c r="DK810" s="44"/>
      <c r="DL810" s="44"/>
      <c r="DM810" s="44"/>
      <c r="DN810" s="44"/>
      <c r="DO810" s="44"/>
      <c r="DP810" s="44"/>
      <c r="DQ810" s="44"/>
    </row>
    <row r="811" spans="1:121" hidden="1" x14ac:dyDescent="0.25">
      <c r="A811" s="44"/>
      <c r="B811" s="44"/>
      <c r="C811" s="44"/>
      <c r="D811" s="44"/>
      <c r="E811" s="44"/>
      <c r="F811" s="44"/>
      <c r="G811" s="44"/>
      <c r="H811" s="44">
        <f>'Tooling Main list 25-26'!D356</f>
        <v>0</v>
      </c>
      <c r="I811" s="44">
        <f>'Tooling Main list 25-26'!E356</f>
        <v>0</v>
      </c>
      <c r="J811" s="44">
        <f>'Tooling Main list 25-26'!F356</f>
        <v>0</v>
      </c>
      <c r="K811" s="44">
        <f>'Tooling Main list 25-26'!G356</f>
        <v>0</v>
      </c>
      <c r="L811" s="44">
        <f>'Tooling Main list 25-26'!I356</f>
        <v>0</v>
      </c>
      <c r="M811" s="44">
        <f>'Tooling Main list 25-26'!J356</f>
        <v>0</v>
      </c>
      <c r="N811" s="44">
        <f>'Tooling Main list 25-26'!K356</f>
        <v>0</v>
      </c>
      <c r="O811" s="44">
        <f>'Tooling Main list 25-26'!L356</f>
        <v>0</v>
      </c>
      <c r="P811" s="44">
        <f>'Tooling Main list 25-26'!M356</f>
        <v>0</v>
      </c>
      <c r="Q811" s="44">
        <f>'Tooling Main list 25-26'!N356</f>
        <v>0</v>
      </c>
      <c r="R811" s="44">
        <f>'Tooling Main list 25-26'!P356</f>
        <v>0</v>
      </c>
      <c r="S811" s="44">
        <f>'Tooling Main list 25-26'!Q356</f>
        <v>0</v>
      </c>
      <c r="T811" s="44">
        <f>'Tooling Main list 25-26'!R356</f>
        <v>0</v>
      </c>
      <c r="U811" s="44">
        <f>'Tooling Main list 25-26'!S356</f>
        <v>0</v>
      </c>
      <c r="V811" s="44">
        <f>'Tooling Main list 25-26'!T356</f>
        <v>0</v>
      </c>
      <c r="W811" s="44">
        <f>'Tooling Main list 25-26'!U356</f>
        <v>0</v>
      </c>
      <c r="X811" s="44">
        <f>'Tooling Main list 25-26'!W356</f>
        <v>0</v>
      </c>
      <c r="Y811" s="44">
        <f>'Tooling Main list 25-26'!X356</f>
        <v>0</v>
      </c>
      <c r="Z811" s="44">
        <f>'Tooling Main list 25-26'!Y356</f>
        <v>0</v>
      </c>
      <c r="AA811" s="44">
        <f>'Tooling Main list 25-26'!Z356</f>
        <v>0</v>
      </c>
      <c r="AB811" s="44">
        <f>'Tooling Main list 25-26'!AA356</f>
        <v>0</v>
      </c>
      <c r="AC811" s="44">
        <f>'Tooling Main list 25-26'!AB356</f>
        <v>0</v>
      </c>
      <c r="AD811" s="44">
        <f>'Tooling Main list 25-26'!AD356</f>
        <v>0</v>
      </c>
      <c r="AE811" s="44">
        <f>'Tooling Main list 25-26'!AE356</f>
        <v>0</v>
      </c>
      <c r="AF811" s="44">
        <f>'Tooling Main list 25-26'!AF356</f>
        <v>0</v>
      </c>
      <c r="AG811" s="44">
        <f>'Tooling Main list 25-26'!AG356</f>
        <v>0</v>
      </c>
      <c r="AH811" s="44">
        <f>'Tooling Main list 25-26'!AH356</f>
        <v>0</v>
      </c>
      <c r="AI811" s="44">
        <f>'Tooling Main list 25-26'!AI356</f>
        <v>0</v>
      </c>
      <c r="AJ811" s="44">
        <f>'Tooling Main list 25-26'!AK356</f>
        <v>0</v>
      </c>
      <c r="AK811" s="44">
        <f>'Tooling Main list 25-26'!AL356</f>
        <v>0</v>
      </c>
      <c r="AL811" s="44">
        <f>'Tooling Main list 25-26'!AM356</f>
        <v>0</v>
      </c>
      <c r="AM811" s="44">
        <f>'Tooling Main list 25-26'!AN356</f>
        <v>0</v>
      </c>
      <c r="AN811" s="44">
        <f>'Tooling Main list 25-26'!AO356</f>
        <v>0</v>
      </c>
      <c r="AO811" s="44">
        <f>'Tooling Main list 25-26'!AP356</f>
        <v>0</v>
      </c>
      <c r="AP811" s="44">
        <f>'Tooling Main list 25-26'!AR356</f>
        <v>0</v>
      </c>
      <c r="AQ811" s="44">
        <f>'Tooling Main list 25-26'!AS356</f>
        <v>0</v>
      </c>
      <c r="AR811" s="44">
        <f>'Tooling Main list 25-26'!AT356</f>
        <v>0</v>
      </c>
      <c r="AS811" s="44">
        <f>'Tooling Main list 25-26'!AU356</f>
        <v>0</v>
      </c>
      <c r="AT811" s="44">
        <f>'Tooling Main list 25-26'!AV356</f>
        <v>0</v>
      </c>
      <c r="AU811" s="44">
        <f>'Tooling Main list 25-26'!AW356</f>
        <v>0</v>
      </c>
      <c r="AV811" s="44">
        <f>'Tooling Main list 25-26'!AY356</f>
        <v>0</v>
      </c>
      <c r="AW811" s="44">
        <f>'Tooling Main list 25-26'!AZ356</f>
        <v>0</v>
      </c>
      <c r="AX811" s="44">
        <f>'Tooling Main list 25-26'!BA356</f>
        <v>0</v>
      </c>
      <c r="AY811" s="44">
        <f>'Tooling Main list 25-26'!BB356</f>
        <v>0</v>
      </c>
      <c r="AZ811" s="44">
        <f>'Tooling Main list 25-26'!BC356</f>
        <v>0</v>
      </c>
      <c r="BA811" s="44">
        <f>'Tooling Main list 25-26'!BD356</f>
        <v>0</v>
      </c>
      <c r="BB811" s="44">
        <f>'Tooling Main list 25-26'!BF356</f>
        <v>0</v>
      </c>
      <c r="BC811" s="44">
        <f>'Tooling Main list 25-26'!BG356</f>
        <v>0</v>
      </c>
      <c r="BD811" s="44">
        <f>'Tooling Main list 25-26'!BH356</f>
        <v>0</v>
      </c>
      <c r="BE811" s="44">
        <f>'Tooling Main list 25-26'!BI356</f>
        <v>0</v>
      </c>
      <c r="BF811" s="44">
        <f>'Tooling Main list 25-26'!BJ356</f>
        <v>0</v>
      </c>
      <c r="BG811" s="44">
        <f>'Tooling Main list 25-26'!BK356</f>
        <v>0</v>
      </c>
      <c r="BH811" s="44">
        <f>'Tooling Main list 25-26'!BM356</f>
        <v>0</v>
      </c>
      <c r="BI811" s="44">
        <f>'Tooling Main list 25-26'!BN356</f>
        <v>0</v>
      </c>
      <c r="BJ811" s="44">
        <f>'Tooling Main list 25-26'!BO356</f>
        <v>0</v>
      </c>
      <c r="BK811" s="44">
        <f>'Tooling Main list 25-26'!BP356</f>
        <v>0</v>
      </c>
      <c r="BL811" s="44">
        <f>'Tooling Main list 25-26'!BQ356</f>
        <v>0</v>
      </c>
      <c r="BM811" s="44">
        <f>'Tooling Main list 25-26'!BR356</f>
        <v>0</v>
      </c>
      <c r="BN811" s="44">
        <f>'Tooling Main list 25-26'!BT356</f>
        <v>0</v>
      </c>
      <c r="BO811" s="44">
        <f>'Tooling Main list 25-26'!BU356</f>
        <v>0</v>
      </c>
      <c r="BP811" s="44">
        <f>'Tooling Main list 25-26'!BV356</f>
        <v>0</v>
      </c>
      <c r="BQ811" s="44">
        <f>'Tooling Main list 25-26'!BW356</f>
        <v>0</v>
      </c>
      <c r="BR811" s="44">
        <f>'Tooling Main list 25-26'!BX356</f>
        <v>0</v>
      </c>
      <c r="BS811" s="44">
        <f>'Tooling Main list 25-26'!BY356</f>
        <v>0</v>
      </c>
      <c r="BT811" s="44">
        <f>'Tooling Main list 25-26'!CA356</f>
        <v>0</v>
      </c>
      <c r="BU811" s="44">
        <f>'Tooling Main list 25-26'!CB356</f>
        <v>0</v>
      </c>
      <c r="BV811" s="44">
        <f>'Tooling Main list 25-26'!CC356</f>
        <v>0</v>
      </c>
      <c r="BW811" s="44">
        <f>'Tooling Main list 25-26'!CD356</f>
        <v>0</v>
      </c>
      <c r="BX811" s="44">
        <f>'Tooling Main list 25-26'!CE356</f>
        <v>0</v>
      </c>
      <c r="BY811" s="44">
        <f>'Tooling Main list 25-26'!CF356</f>
        <v>0</v>
      </c>
      <c r="BZ811" s="44">
        <f>'Tooling Main list 25-26'!CH356</f>
        <v>0</v>
      </c>
      <c r="CA811" s="44">
        <f>'Tooling Main list 25-26'!CI356</f>
        <v>0</v>
      </c>
      <c r="CB811" s="44">
        <f>'Tooling Main list 25-26'!CJ356</f>
        <v>0</v>
      </c>
      <c r="CC811" s="44">
        <f>'Tooling Main list 25-26'!CK356</f>
        <v>0</v>
      </c>
      <c r="CD811" s="44">
        <f>'Tooling Main list 25-26'!CL356</f>
        <v>0</v>
      </c>
      <c r="CE811" s="44">
        <f>'Tooling Main list 25-26'!CM356</f>
        <v>0</v>
      </c>
      <c r="CF811" s="44">
        <f>'Tooling Main list 25-26'!CO356</f>
        <v>0</v>
      </c>
      <c r="CG811" s="44">
        <f>'Tooling Main list 25-26'!CP356</f>
        <v>0</v>
      </c>
      <c r="CH811" s="44">
        <f>'Tooling Main list 25-26'!CQ356</f>
        <v>0</v>
      </c>
      <c r="CI811" s="44">
        <f>'Tooling Main list 25-26'!CR356</f>
        <v>0</v>
      </c>
      <c r="CJ811" s="44">
        <f>'Tooling Main list 25-26'!CS356</f>
        <v>0</v>
      </c>
      <c r="CK811" s="44">
        <f>'Tooling Main list 25-26'!CT356</f>
        <v>0</v>
      </c>
      <c r="CL811" s="44">
        <f>'Tooling Main list 25-26'!CV356</f>
        <v>0</v>
      </c>
      <c r="CM811" s="44">
        <f>'Tooling Main list 25-26'!CW356</f>
        <v>0</v>
      </c>
      <c r="CN811" s="44">
        <f>'Tooling Main list 25-26'!CX356</f>
        <v>0</v>
      </c>
      <c r="CO811" s="44">
        <f>'Tooling Main list 25-26'!CY356</f>
        <v>0</v>
      </c>
      <c r="CP811" s="44">
        <f>'Tooling Main list 25-26'!CZ356</f>
        <v>0</v>
      </c>
      <c r="CQ811" s="44">
        <f>'Tooling Main list 25-26'!DA356</f>
        <v>0</v>
      </c>
      <c r="CR811" s="44">
        <f>'Tooling Main list 25-26'!DC356</f>
        <v>0</v>
      </c>
      <c r="CS811" s="44">
        <f>'Tooling Main list 25-26'!DD356</f>
        <v>0</v>
      </c>
      <c r="CT811" s="44">
        <f>'Tooling Main list 25-26'!DE356</f>
        <v>0</v>
      </c>
      <c r="CU811" s="44">
        <f>'Tooling Main list 25-26'!DF356</f>
        <v>0</v>
      </c>
      <c r="CV811" s="44">
        <f>'Tooling Main list 25-26'!DG356</f>
        <v>0</v>
      </c>
      <c r="CW811" s="44">
        <f>'Tooling Main list 25-26'!DH356</f>
        <v>0</v>
      </c>
      <c r="CX811" s="44">
        <f>'Tooling Main list 25-26'!DJ356</f>
        <v>0</v>
      </c>
      <c r="CY811" s="44">
        <f>'Tooling Main list 25-26'!DK356</f>
        <v>0</v>
      </c>
      <c r="CZ811" s="44">
        <f>'Tooling Main list 25-26'!DR356</f>
        <v>0</v>
      </c>
      <c r="DA811" s="44">
        <f>'Tooling Main list 25-26'!DS356</f>
        <v>0</v>
      </c>
      <c r="DB811" s="44">
        <f>'Tooling Main list 25-26'!DT356</f>
        <v>0</v>
      </c>
      <c r="DC811" s="44">
        <f>'Tooling Main list 25-26'!DU356</f>
        <v>0</v>
      </c>
      <c r="DD811" s="44">
        <f>'Tooling Main list 25-26'!DW356</f>
        <v>0</v>
      </c>
      <c r="DE811" s="44"/>
      <c r="DF811" s="44">
        <f>'Tooling Main list 25-26'!DX356</f>
        <v>0</v>
      </c>
      <c r="DG811" s="44"/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</row>
    <row r="812" spans="1:121" hidden="1" x14ac:dyDescent="0.25">
      <c r="A812" s="44"/>
      <c r="B812" s="44"/>
      <c r="C812" s="44"/>
      <c r="D812" s="44"/>
      <c r="E812" s="44"/>
      <c r="F812" s="44"/>
      <c r="G812" s="44"/>
      <c r="H812" s="44">
        <f>'Tooling Main list 25-26'!D357</f>
        <v>0</v>
      </c>
      <c r="I812" s="44">
        <f>'Tooling Main list 25-26'!E357</f>
        <v>0</v>
      </c>
      <c r="J812" s="44">
        <f>'Tooling Main list 25-26'!F357</f>
        <v>0</v>
      </c>
      <c r="K812" s="44">
        <f>'Tooling Main list 25-26'!G357</f>
        <v>0</v>
      </c>
      <c r="L812" s="44">
        <f>'Tooling Main list 25-26'!I357</f>
        <v>0</v>
      </c>
      <c r="M812" s="44">
        <f>'Tooling Main list 25-26'!J357</f>
        <v>0</v>
      </c>
      <c r="N812" s="44">
        <f>'Tooling Main list 25-26'!K357</f>
        <v>0</v>
      </c>
      <c r="O812" s="44">
        <f>'Tooling Main list 25-26'!L357</f>
        <v>0</v>
      </c>
      <c r="P812" s="44">
        <f>'Tooling Main list 25-26'!M357</f>
        <v>0</v>
      </c>
      <c r="Q812" s="44">
        <f>'Tooling Main list 25-26'!N357</f>
        <v>0</v>
      </c>
      <c r="R812" s="44">
        <f>'Tooling Main list 25-26'!P357</f>
        <v>0</v>
      </c>
      <c r="S812" s="44">
        <f>'Tooling Main list 25-26'!Q357</f>
        <v>0</v>
      </c>
      <c r="T812" s="44">
        <f>'Tooling Main list 25-26'!R357</f>
        <v>0</v>
      </c>
      <c r="U812" s="44">
        <f>'Tooling Main list 25-26'!S357</f>
        <v>0</v>
      </c>
      <c r="V812" s="44">
        <f>'Tooling Main list 25-26'!T357</f>
        <v>0</v>
      </c>
      <c r="W812" s="44">
        <f>'Tooling Main list 25-26'!U357</f>
        <v>0</v>
      </c>
      <c r="X812" s="44">
        <f>'Tooling Main list 25-26'!W357</f>
        <v>0</v>
      </c>
      <c r="Y812" s="44">
        <f>'Tooling Main list 25-26'!X357</f>
        <v>0</v>
      </c>
      <c r="Z812" s="44">
        <f>'Tooling Main list 25-26'!Y357</f>
        <v>0</v>
      </c>
      <c r="AA812" s="44">
        <f>'Tooling Main list 25-26'!Z357</f>
        <v>0</v>
      </c>
      <c r="AB812" s="44">
        <f>'Tooling Main list 25-26'!AA357</f>
        <v>0</v>
      </c>
      <c r="AC812" s="44">
        <f>'Tooling Main list 25-26'!AB357</f>
        <v>0</v>
      </c>
      <c r="AD812" s="44">
        <f>'Tooling Main list 25-26'!AD357</f>
        <v>0</v>
      </c>
      <c r="AE812" s="44">
        <f>'Tooling Main list 25-26'!AE357</f>
        <v>0</v>
      </c>
      <c r="AF812" s="44">
        <f>'Tooling Main list 25-26'!AF357</f>
        <v>0</v>
      </c>
      <c r="AG812" s="44">
        <f>'Tooling Main list 25-26'!AG357</f>
        <v>0</v>
      </c>
      <c r="AH812" s="44">
        <f>'Tooling Main list 25-26'!AH357</f>
        <v>0</v>
      </c>
      <c r="AI812" s="44">
        <f>'Tooling Main list 25-26'!AI357</f>
        <v>0</v>
      </c>
      <c r="AJ812" s="44">
        <f>'Tooling Main list 25-26'!AK357</f>
        <v>0</v>
      </c>
      <c r="AK812" s="44">
        <f>'Tooling Main list 25-26'!AL357</f>
        <v>0</v>
      </c>
      <c r="AL812" s="44">
        <f>'Tooling Main list 25-26'!AM357</f>
        <v>0</v>
      </c>
      <c r="AM812" s="44">
        <f>'Tooling Main list 25-26'!AN357</f>
        <v>0</v>
      </c>
      <c r="AN812" s="44">
        <f>'Tooling Main list 25-26'!AO357</f>
        <v>0</v>
      </c>
      <c r="AO812" s="44">
        <f>'Tooling Main list 25-26'!AP357</f>
        <v>0</v>
      </c>
      <c r="AP812" s="44">
        <f>'Tooling Main list 25-26'!AR357</f>
        <v>0</v>
      </c>
      <c r="AQ812" s="44">
        <f>'Tooling Main list 25-26'!AS357</f>
        <v>0</v>
      </c>
      <c r="AR812" s="44">
        <f>'Tooling Main list 25-26'!AT357</f>
        <v>0</v>
      </c>
      <c r="AS812" s="44">
        <f>'Tooling Main list 25-26'!AU357</f>
        <v>0</v>
      </c>
      <c r="AT812" s="44">
        <f>'Tooling Main list 25-26'!AV357</f>
        <v>0</v>
      </c>
      <c r="AU812" s="44">
        <f>'Tooling Main list 25-26'!AW357</f>
        <v>0</v>
      </c>
      <c r="AV812" s="44">
        <f>'Tooling Main list 25-26'!AY357</f>
        <v>0</v>
      </c>
      <c r="AW812" s="44">
        <f>'Tooling Main list 25-26'!AZ357</f>
        <v>0</v>
      </c>
      <c r="AX812" s="44">
        <f>'Tooling Main list 25-26'!BA357</f>
        <v>0</v>
      </c>
      <c r="AY812" s="44">
        <f>'Tooling Main list 25-26'!BB357</f>
        <v>0</v>
      </c>
      <c r="AZ812" s="44">
        <f>'Tooling Main list 25-26'!BC357</f>
        <v>0</v>
      </c>
      <c r="BA812" s="44">
        <f>'Tooling Main list 25-26'!BD357</f>
        <v>0</v>
      </c>
      <c r="BB812" s="44">
        <f>'Tooling Main list 25-26'!BF357</f>
        <v>0</v>
      </c>
      <c r="BC812" s="44">
        <f>'Tooling Main list 25-26'!BG357</f>
        <v>0</v>
      </c>
      <c r="BD812" s="44">
        <f>'Tooling Main list 25-26'!BH357</f>
        <v>0</v>
      </c>
      <c r="BE812" s="44">
        <f>'Tooling Main list 25-26'!BI357</f>
        <v>0</v>
      </c>
      <c r="BF812" s="44">
        <f>'Tooling Main list 25-26'!BJ357</f>
        <v>0</v>
      </c>
      <c r="BG812" s="44">
        <f>'Tooling Main list 25-26'!BK357</f>
        <v>0</v>
      </c>
      <c r="BH812" s="44">
        <f>'Tooling Main list 25-26'!BM357</f>
        <v>0</v>
      </c>
      <c r="BI812" s="44">
        <f>'Tooling Main list 25-26'!BN357</f>
        <v>0</v>
      </c>
      <c r="BJ812" s="44">
        <f>'Tooling Main list 25-26'!BO357</f>
        <v>0</v>
      </c>
      <c r="BK812" s="44">
        <f>'Tooling Main list 25-26'!BP357</f>
        <v>0</v>
      </c>
      <c r="BL812" s="44">
        <f>'Tooling Main list 25-26'!BQ357</f>
        <v>0</v>
      </c>
      <c r="BM812" s="44">
        <f>'Tooling Main list 25-26'!BR357</f>
        <v>0</v>
      </c>
      <c r="BN812" s="44">
        <f>'Tooling Main list 25-26'!BT357</f>
        <v>0</v>
      </c>
      <c r="BO812" s="44">
        <f>'Tooling Main list 25-26'!BU357</f>
        <v>0</v>
      </c>
      <c r="BP812" s="44">
        <f>'Tooling Main list 25-26'!BV357</f>
        <v>0</v>
      </c>
      <c r="BQ812" s="44">
        <f>'Tooling Main list 25-26'!BW357</f>
        <v>0</v>
      </c>
      <c r="BR812" s="44">
        <f>'Tooling Main list 25-26'!BX357</f>
        <v>0</v>
      </c>
      <c r="BS812" s="44">
        <f>'Tooling Main list 25-26'!BY357</f>
        <v>0</v>
      </c>
      <c r="BT812" s="44">
        <f>'Tooling Main list 25-26'!CA357</f>
        <v>0</v>
      </c>
      <c r="BU812" s="44">
        <f>'Tooling Main list 25-26'!CB357</f>
        <v>0</v>
      </c>
      <c r="BV812" s="44">
        <f>'Tooling Main list 25-26'!CC357</f>
        <v>0</v>
      </c>
      <c r="BW812" s="44">
        <f>'Tooling Main list 25-26'!CD357</f>
        <v>0</v>
      </c>
      <c r="BX812" s="44">
        <f>'Tooling Main list 25-26'!CE357</f>
        <v>0</v>
      </c>
      <c r="BY812" s="44">
        <f>'Tooling Main list 25-26'!CF357</f>
        <v>0</v>
      </c>
      <c r="BZ812" s="44">
        <f>'Tooling Main list 25-26'!CH357</f>
        <v>0</v>
      </c>
      <c r="CA812" s="44">
        <f>'Tooling Main list 25-26'!CI357</f>
        <v>0</v>
      </c>
      <c r="CB812" s="44">
        <f>'Tooling Main list 25-26'!CJ357</f>
        <v>0</v>
      </c>
      <c r="CC812" s="44">
        <f>'Tooling Main list 25-26'!CK357</f>
        <v>0</v>
      </c>
      <c r="CD812" s="44">
        <f>'Tooling Main list 25-26'!CL357</f>
        <v>0</v>
      </c>
      <c r="CE812" s="44">
        <f>'Tooling Main list 25-26'!CM357</f>
        <v>0</v>
      </c>
      <c r="CF812" s="44">
        <f>'Tooling Main list 25-26'!CO357</f>
        <v>0</v>
      </c>
      <c r="CG812" s="44">
        <f>'Tooling Main list 25-26'!CP357</f>
        <v>0</v>
      </c>
      <c r="CH812" s="44">
        <f>'Tooling Main list 25-26'!CQ357</f>
        <v>0</v>
      </c>
      <c r="CI812" s="44">
        <f>'Tooling Main list 25-26'!CR357</f>
        <v>0</v>
      </c>
      <c r="CJ812" s="44">
        <f>'Tooling Main list 25-26'!CS357</f>
        <v>0</v>
      </c>
      <c r="CK812" s="44">
        <f>'Tooling Main list 25-26'!CT357</f>
        <v>0</v>
      </c>
      <c r="CL812" s="44">
        <f>'Tooling Main list 25-26'!CV357</f>
        <v>0</v>
      </c>
      <c r="CM812" s="44">
        <f>'Tooling Main list 25-26'!CW357</f>
        <v>0</v>
      </c>
      <c r="CN812" s="44">
        <f>'Tooling Main list 25-26'!CX357</f>
        <v>0</v>
      </c>
      <c r="CO812" s="44">
        <f>'Tooling Main list 25-26'!CY357</f>
        <v>0</v>
      </c>
      <c r="CP812" s="44">
        <f>'Tooling Main list 25-26'!CZ357</f>
        <v>0</v>
      </c>
      <c r="CQ812" s="44">
        <f>'Tooling Main list 25-26'!DA357</f>
        <v>0</v>
      </c>
      <c r="CR812" s="44">
        <f>'Tooling Main list 25-26'!DC357</f>
        <v>0</v>
      </c>
      <c r="CS812" s="44">
        <f>'Tooling Main list 25-26'!DD357</f>
        <v>0</v>
      </c>
      <c r="CT812" s="44">
        <f>'Tooling Main list 25-26'!DE357</f>
        <v>0</v>
      </c>
      <c r="CU812" s="44">
        <f>'Tooling Main list 25-26'!DF357</f>
        <v>0</v>
      </c>
      <c r="CV812" s="44">
        <f>'Tooling Main list 25-26'!DG357</f>
        <v>0</v>
      </c>
      <c r="CW812" s="44">
        <f>'Tooling Main list 25-26'!DH357</f>
        <v>0</v>
      </c>
      <c r="CX812" s="44">
        <f>'Tooling Main list 25-26'!DJ357</f>
        <v>0</v>
      </c>
      <c r="CY812" s="44">
        <f>'Tooling Main list 25-26'!DK357</f>
        <v>0</v>
      </c>
      <c r="CZ812" s="44">
        <f>'Tooling Main list 25-26'!DR357</f>
        <v>0</v>
      </c>
      <c r="DA812" s="44">
        <f>'Tooling Main list 25-26'!DS357</f>
        <v>0</v>
      </c>
      <c r="DB812" s="44">
        <f>'Tooling Main list 25-26'!DT357</f>
        <v>0</v>
      </c>
      <c r="DC812" s="44">
        <f>'Tooling Main list 25-26'!DU357</f>
        <v>0</v>
      </c>
      <c r="DD812" s="44">
        <f>'Tooling Main list 25-26'!DW357</f>
        <v>0</v>
      </c>
      <c r="DE812" s="44"/>
      <c r="DF812" s="44">
        <f>'Tooling Main list 25-26'!DX357</f>
        <v>0</v>
      </c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</row>
    <row r="813" spans="1:121" hidden="1" x14ac:dyDescent="0.25">
      <c r="A813" s="44"/>
      <c r="B813" s="44"/>
      <c r="C813" s="44"/>
      <c r="D813" s="44"/>
      <c r="E813" s="44"/>
      <c r="F813" s="44"/>
      <c r="G813" s="44"/>
      <c r="H813" s="44">
        <f>'Tooling Main list 25-26'!D358</f>
        <v>0</v>
      </c>
      <c r="I813" s="44">
        <f>'Tooling Main list 25-26'!E358</f>
        <v>0</v>
      </c>
      <c r="J813" s="44">
        <f>'Tooling Main list 25-26'!F358</f>
        <v>0</v>
      </c>
      <c r="K813" s="44">
        <f>'Tooling Main list 25-26'!G358</f>
        <v>0</v>
      </c>
      <c r="L813" s="44">
        <f>'Tooling Main list 25-26'!I358</f>
        <v>0</v>
      </c>
      <c r="M813" s="44">
        <f>'Tooling Main list 25-26'!J358</f>
        <v>0</v>
      </c>
      <c r="N813" s="44">
        <f>'Tooling Main list 25-26'!K358</f>
        <v>0</v>
      </c>
      <c r="O813" s="44">
        <f>'Tooling Main list 25-26'!L358</f>
        <v>0</v>
      </c>
      <c r="P813" s="44">
        <f>'Tooling Main list 25-26'!M358</f>
        <v>0</v>
      </c>
      <c r="Q813" s="44">
        <f>'Tooling Main list 25-26'!N358</f>
        <v>0</v>
      </c>
      <c r="R813" s="44">
        <f>'Tooling Main list 25-26'!P358</f>
        <v>0</v>
      </c>
      <c r="S813" s="44">
        <f>'Tooling Main list 25-26'!Q358</f>
        <v>0</v>
      </c>
      <c r="T813" s="44">
        <f>'Tooling Main list 25-26'!R358</f>
        <v>0</v>
      </c>
      <c r="U813" s="44">
        <f>'Tooling Main list 25-26'!S358</f>
        <v>0</v>
      </c>
      <c r="V813" s="44">
        <f>'Tooling Main list 25-26'!T358</f>
        <v>0</v>
      </c>
      <c r="W813" s="44">
        <f>'Tooling Main list 25-26'!U358</f>
        <v>0</v>
      </c>
      <c r="X813" s="44">
        <f>'Tooling Main list 25-26'!W358</f>
        <v>0</v>
      </c>
      <c r="Y813" s="44">
        <f>'Tooling Main list 25-26'!X358</f>
        <v>0</v>
      </c>
      <c r="Z813" s="44">
        <f>'Tooling Main list 25-26'!Y358</f>
        <v>0</v>
      </c>
      <c r="AA813" s="44">
        <f>'Tooling Main list 25-26'!Z358</f>
        <v>0</v>
      </c>
      <c r="AB813" s="44">
        <f>'Tooling Main list 25-26'!AA358</f>
        <v>0</v>
      </c>
      <c r="AC813" s="44">
        <f>'Tooling Main list 25-26'!AB358</f>
        <v>0</v>
      </c>
      <c r="AD813" s="44">
        <f>'Tooling Main list 25-26'!AD358</f>
        <v>0</v>
      </c>
      <c r="AE813" s="44">
        <f>'Tooling Main list 25-26'!AE358</f>
        <v>0</v>
      </c>
      <c r="AF813" s="44">
        <f>'Tooling Main list 25-26'!AF358</f>
        <v>0</v>
      </c>
      <c r="AG813" s="44">
        <f>'Tooling Main list 25-26'!AG358</f>
        <v>0</v>
      </c>
      <c r="AH813" s="44">
        <f>'Tooling Main list 25-26'!AH358</f>
        <v>0</v>
      </c>
      <c r="AI813" s="44">
        <f>'Tooling Main list 25-26'!AI358</f>
        <v>0</v>
      </c>
      <c r="AJ813" s="44">
        <f>'Tooling Main list 25-26'!AK358</f>
        <v>0</v>
      </c>
      <c r="AK813" s="44">
        <f>'Tooling Main list 25-26'!AL358</f>
        <v>0</v>
      </c>
      <c r="AL813" s="44">
        <f>'Tooling Main list 25-26'!AM358</f>
        <v>0</v>
      </c>
      <c r="AM813" s="44">
        <f>'Tooling Main list 25-26'!AN358</f>
        <v>0</v>
      </c>
      <c r="AN813" s="44">
        <f>'Tooling Main list 25-26'!AO358</f>
        <v>0</v>
      </c>
      <c r="AO813" s="44">
        <f>'Tooling Main list 25-26'!AP358</f>
        <v>0</v>
      </c>
      <c r="AP813" s="44">
        <f>'Tooling Main list 25-26'!AR358</f>
        <v>0</v>
      </c>
      <c r="AQ813" s="44">
        <f>'Tooling Main list 25-26'!AS358</f>
        <v>0</v>
      </c>
      <c r="AR813" s="44">
        <f>'Tooling Main list 25-26'!AT358</f>
        <v>0</v>
      </c>
      <c r="AS813" s="44">
        <f>'Tooling Main list 25-26'!AU358</f>
        <v>0</v>
      </c>
      <c r="AT813" s="44">
        <f>'Tooling Main list 25-26'!AV358</f>
        <v>0</v>
      </c>
      <c r="AU813" s="44">
        <f>'Tooling Main list 25-26'!AW358</f>
        <v>0</v>
      </c>
      <c r="AV813" s="44">
        <f>'Tooling Main list 25-26'!AY358</f>
        <v>0</v>
      </c>
      <c r="AW813" s="44">
        <f>'Tooling Main list 25-26'!AZ358</f>
        <v>0</v>
      </c>
      <c r="AX813" s="44">
        <f>'Tooling Main list 25-26'!BA358</f>
        <v>0</v>
      </c>
      <c r="AY813" s="44">
        <f>'Tooling Main list 25-26'!BB358</f>
        <v>0</v>
      </c>
      <c r="AZ813" s="44">
        <f>'Tooling Main list 25-26'!BC358</f>
        <v>0</v>
      </c>
      <c r="BA813" s="44">
        <f>'Tooling Main list 25-26'!BD358</f>
        <v>0</v>
      </c>
      <c r="BB813" s="44">
        <f>'Tooling Main list 25-26'!BF358</f>
        <v>0</v>
      </c>
      <c r="BC813" s="44">
        <f>'Tooling Main list 25-26'!BG358</f>
        <v>0</v>
      </c>
      <c r="BD813" s="44">
        <f>'Tooling Main list 25-26'!BH358</f>
        <v>0</v>
      </c>
      <c r="BE813" s="44">
        <f>'Tooling Main list 25-26'!BI358</f>
        <v>0</v>
      </c>
      <c r="BF813" s="44">
        <f>'Tooling Main list 25-26'!BJ358</f>
        <v>0</v>
      </c>
      <c r="BG813" s="44">
        <f>'Tooling Main list 25-26'!BK358</f>
        <v>0</v>
      </c>
      <c r="BH813" s="44">
        <f>'Tooling Main list 25-26'!BM358</f>
        <v>0</v>
      </c>
      <c r="BI813" s="44">
        <f>'Tooling Main list 25-26'!BN358</f>
        <v>0</v>
      </c>
      <c r="BJ813" s="44">
        <f>'Tooling Main list 25-26'!BO358</f>
        <v>0</v>
      </c>
      <c r="BK813" s="44">
        <f>'Tooling Main list 25-26'!BP358</f>
        <v>0</v>
      </c>
      <c r="BL813" s="44">
        <f>'Tooling Main list 25-26'!BQ358</f>
        <v>0</v>
      </c>
      <c r="BM813" s="44">
        <f>'Tooling Main list 25-26'!BR358</f>
        <v>0</v>
      </c>
      <c r="BN813" s="44">
        <f>'Tooling Main list 25-26'!BT358</f>
        <v>0</v>
      </c>
      <c r="BO813" s="44">
        <f>'Tooling Main list 25-26'!BU358</f>
        <v>0</v>
      </c>
      <c r="BP813" s="44">
        <f>'Tooling Main list 25-26'!BV358</f>
        <v>0</v>
      </c>
      <c r="BQ813" s="44">
        <f>'Tooling Main list 25-26'!BW358</f>
        <v>0</v>
      </c>
      <c r="BR813" s="44">
        <f>'Tooling Main list 25-26'!BX358</f>
        <v>0</v>
      </c>
      <c r="BS813" s="44">
        <f>'Tooling Main list 25-26'!BY358</f>
        <v>0</v>
      </c>
      <c r="BT813" s="44">
        <f>'Tooling Main list 25-26'!CA358</f>
        <v>0</v>
      </c>
      <c r="BU813" s="44">
        <f>'Tooling Main list 25-26'!CB358</f>
        <v>0</v>
      </c>
      <c r="BV813" s="44">
        <f>'Tooling Main list 25-26'!CC358</f>
        <v>0</v>
      </c>
      <c r="BW813" s="44">
        <f>'Tooling Main list 25-26'!CD358</f>
        <v>0</v>
      </c>
      <c r="BX813" s="44">
        <f>'Tooling Main list 25-26'!CE358</f>
        <v>0</v>
      </c>
      <c r="BY813" s="44">
        <f>'Tooling Main list 25-26'!CF358</f>
        <v>0</v>
      </c>
      <c r="BZ813" s="44">
        <f>'Tooling Main list 25-26'!CH358</f>
        <v>0</v>
      </c>
      <c r="CA813" s="44">
        <f>'Tooling Main list 25-26'!CI358</f>
        <v>0</v>
      </c>
      <c r="CB813" s="44">
        <f>'Tooling Main list 25-26'!CJ358</f>
        <v>0</v>
      </c>
      <c r="CC813" s="44">
        <f>'Tooling Main list 25-26'!CK358</f>
        <v>0</v>
      </c>
      <c r="CD813" s="44">
        <f>'Tooling Main list 25-26'!CL358</f>
        <v>0</v>
      </c>
      <c r="CE813" s="44">
        <f>'Tooling Main list 25-26'!CM358</f>
        <v>0</v>
      </c>
      <c r="CF813" s="44">
        <f>'Tooling Main list 25-26'!CO358</f>
        <v>0</v>
      </c>
      <c r="CG813" s="44">
        <f>'Tooling Main list 25-26'!CP358</f>
        <v>0</v>
      </c>
      <c r="CH813" s="44">
        <f>'Tooling Main list 25-26'!CQ358</f>
        <v>0</v>
      </c>
      <c r="CI813" s="44">
        <f>'Tooling Main list 25-26'!CR358</f>
        <v>0</v>
      </c>
      <c r="CJ813" s="44">
        <f>'Tooling Main list 25-26'!CS358</f>
        <v>0</v>
      </c>
      <c r="CK813" s="44">
        <f>'Tooling Main list 25-26'!CT358</f>
        <v>0</v>
      </c>
      <c r="CL813" s="44">
        <f>'Tooling Main list 25-26'!CV358</f>
        <v>0</v>
      </c>
      <c r="CM813" s="44">
        <f>'Tooling Main list 25-26'!CW358</f>
        <v>0</v>
      </c>
      <c r="CN813" s="44">
        <f>'Tooling Main list 25-26'!CX358</f>
        <v>0</v>
      </c>
      <c r="CO813" s="44">
        <f>'Tooling Main list 25-26'!CY358</f>
        <v>0</v>
      </c>
      <c r="CP813" s="44">
        <f>'Tooling Main list 25-26'!CZ358</f>
        <v>0</v>
      </c>
      <c r="CQ813" s="44">
        <f>'Tooling Main list 25-26'!DA358</f>
        <v>0</v>
      </c>
      <c r="CR813" s="44">
        <f>'Tooling Main list 25-26'!DC358</f>
        <v>0</v>
      </c>
      <c r="CS813" s="44">
        <f>'Tooling Main list 25-26'!DD358</f>
        <v>0</v>
      </c>
      <c r="CT813" s="44">
        <f>'Tooling Main list 25-26'!DE358</f>
        <v>0</v>
      </c>
      <c r="CU813" s="44">
        <f>'Tooling Main list 25-26'!DF358</f>
        <v>0</v>
      </c>
      <c r="CV813" s="44">
        <f>'Tooling Main list 25-26'!DG358</f>
        <v>0</v>
      </c>
      <c r="CW813" s="44">
        <f>'Tooling Main list 25-26'!DH358</f>
        <v>0</v>
      </c>
      <c r="CX813" s="44">
        <f>'Tooling Main list 25-26'!DJ358</f>
        <v>0</v>
      </c>
      <c r="CY813" s="44">
        <f>'Tooling Main list 25-26'!DK358</f>
        <v>0</v>
      </c>
      <c r="CZ813" s="44">
        <f>'Tooling Main list 25-26'!DR358</f>
        <v>0</v>
      </c>
      <c r="DA813" s="44">
        <f>'Tooling Main list 25-26'!DS358</f>
        <v>0</v>
      </c>
      <c r="DB813" s="44">
        <f>'Tooling Main list 25-26'!DT358</f>
        <v>0</v>
      </c>
      <c r="DC813" s="44">
        <f>'Tooling Main list 25-26'!DU358</f>
        <v>0</v>
      </c>
      <c r="DD813" s="44">
        <f>'Tooling Main list 25-26'!DW358</f>
        <v>0</v>
      </c>
      <c r="DE813" s="44"/>
      <c r="DF813" s="44">
        <f>'Tooling Main list 25-26'!DX358</f>
        <v>0</v>
      </c>
      <c r="DG813" s="44"/>
      <c r="DH813" s="44"/>
      <c r="DI813" s="44"/>
      <c r="DJ813" s="44"/>
      <c r="DK813" s="44"/>
      <c r="DL813" s="44"/>
      <c r="DM813" s="44"/>
      <c r="DN813" s="44"/>
      <c r="DO813" s="44"/>
      <c r="DP813" s="44"/>
      <c r="DQ813" s="44"/>
    </row>
    <row r="814" spans="1:121" hidden="1" x14ac:dyDescent="0.25">
      <c r="A814" s="44"/>
      <c r="B814" s="44"/>
      <c r="C814" s="44"/>
      <c r="D814" s="44"/>
      <c r="E814" s="44"/>
      <c r="F814" s="44"/>
      <c r="G814" s="44"/>
      <c r="H814" s="44">
        <f>'Tooling Main list 25-26'!D359</f>
        <v>0</v>
      </c>
      <c r="I814" s="44">
        <f>'Tooling Main list 25-26'!E359</f>
        <v>0</v>
      </c>
      <c r="J814" s="44">
        <f>'Tooling Main list 25-26'!F359</f>
        <v>0</v>
      </c>
      <c r="K814" s="44">
        <f>'Tooling Main list 25-26'!G359</f>
        <v>0</v>
      </c>
      <c r="L814" s="44">
        <f>'Tooling Main list 25-26'!I359</f>
        <v>0</v>
      </c>
      <c r="M814" s="44">
        <f>'Tooling Main list 25-26'!J359</f>
        <v>0</v>
      </c>
      <c r="N814" s="44">
        <f>'Tooling Main list 25-26'!K359</f>
        <v>0</v>
      </c>
      <c r="O814" s="44">
        <f>'Tooling Main list 25-26'!L359</f>
        <v>0</v>
      </c>
      <c r="P814" s="44">
        <f>'Tooling Main list 25-26'!M359</f>
        <v>0</v>
      </c>
      <c r="Q814" s="44">
        <f>'Tooling Main list 25-26'!N359</f>
        <v>0</v>
      </c>
      <c r="R814" s="44">
        <f>'Tooling Main list 25-26'!P359</f>
        <v>0</v>
      </c>
      <c r="S814" s="44">
        <f>'Tooling Main list 25-26'!Q359</f>
        <v>0</v>
      </c>
      <c r="T814" s="44">
        <f>'Tooling Main list 25-26'!R359</f>
        <v>0</v>
      </c>
      <c r="U814" s="44">
        <f>'Tooling Main list 25-26'!S359</f>
        <v>0</v>
      </c>
      <c r="V814" s="44">
        <f>'Tooling Main list 25-26'!T359</f>
        <v>0</v>
      </c>
      <c r="W814" s="44">
        <f>'Tooling Main list 25-26'!U359</f>
        <v>0</v>
      </c>
      <c r="X814" s="44">
        <f>'Tooling Main list 25-26'!W359</f>
        <v>0</v>
      </c>
      <c r="Y814" s="44">
        <f>'Tooling Main list 25-26'!X359</f>
        <v>0</v>
      </c>
      <c r="Z814" s="44">
        <f>'Tooling Main list 25-26'!Y359</f>
        <v>0</v>
      </c>
      <c r="AA814" s="44">
        <f>'Tooling Main list 25-26'!Z359</f>
        <v>0</v>
      </c>
      <c r="AB814" s="44">
        <f>'Tooling Main list 25-26'!AA359</f>
        <v>0</v>
      </c>
      <c r="AC814" s="44">
        <f>'Tooling Main list 25-26'!AB359</f>
        <v>0</v>
      </c>
      <c r="AD814" s="44">
        <f>'Tooling Main list 25-26'!AD359</f>
        <v>0</v>
      </c>
      <c r="AE814" s="44">
        <f>'Tooling Main list 25-26'!AE359</f>
        <v>0</v>
      </c>
      <c r="AF814" s="44">
        <f>'Tooling Main list 25-26'!AF359</f>
        <v>0</v>
      </c>
      <c r="AG814" s="44">
        <f>'Tooling Main list 25-26'!AG359</f>
        <v>0</v>
      </c>
      <c r="AH814" s="44">
        <f>'Tooling Main list 25-26'!AH359</f>
        <v>0</v>
      </c>
      <c r="AI814" s="44">
        <f>'Tooling Main list 25-26'!AI359</f>
        <v>0</v>
      </c>
      <c r="AJ814" s="44">
        <f>'Tooling Main list 25-26'!AK359</f>
        <v>0</v>
      </c>
      <c r="AK814" s="44">
        <f>'Tooling Main list 25-26'!AL359</f>
        <v>0</v>
      </c>
      <c r="AL814" s="44">
        <f>'Tooling Main list 25-26'!AM359</f>
        <v>0</v>
      </c>
      <c r="AM814" s="44">
        <f>'Tooling Main list 25-26'!AN359</f>
        <v>0</v>
      </c>
      <c r="AN814" s="44">
        <f>'Tooling Main list 25-26'!AO359</f>
        <v>0</v>
      </c>
      <c r="AO814" s="44">
        <f>'Tooling Main list 25-26'!AP359</f>
        <v>0</v>
      </c>
      <c r="AP814" s="44">
        <f>'Tooling Main list 25-26'!AR359</f>
        <v>0</v>
      </c>
      <c r="AQ814" s="44">
        <f>'Tooling Main list 25-26'!AS359</f>
        <v>0</v>
      </c>
      <c r="AR814" s="44">
        <f>'Tooling Main list 25-26'!AT359</f>
        <v>0</v>
      </c>
      <c r="AS814" s="44">
        <f>'Tooling Main list 25-26'!AU359</f>
        <v>0</v>
      </c>
      <c r="AT814" s="44">
        <f>'Tooling Main list 25-26'!AV359</f>
        <v>0</v>
      </c>
      <c r="AU814" s="44">
        <f>'Tooling Main list 25-26'!AW359</f>
        <v>0</v>
      </c>
      <c r="AV814" s="44">
        <f>'Tooling Main list 25-26'!AY359</f>
        <v>0</v>
      </c>
      <c r="AW814" s="44">
        <f>'Tooling Main list 25-26'!AZ359</f>
        <v>0</v>
      </c>
      <c r="AX814" s="44">
        <f>'Tooling Main list 25-26'!BA359</f>
        <v>0</v>
      </c>
      <c r="AY814" s="44">
        <f>'Tooling Main list 25-26'!BB359</f>
        <v>0</v>
      </c>
      <c r="AZ814" s="44">
        <f>'Tooling Main list 25-26'!BC359</f>
        <v>0</v>
      </c>
      <c r="BA814" s="44">
        <f>'Tooling Main list 25-26'!BD359</f>
        <v>0</v>
      </c>
      <c r="BB814" s="44">
        <f>'Tooling Main list 25-26'!BF359</f>
        <v>0</v>
      </c>
      <c r="BC814" s="44">
        <f>'Tooling Main list 25-26'!BG359</f>
        <v>0</v>
      </c>
      <c r="BD814" s="44">
        <f>'Tooling Main list 25-26'!BH359</f>
        <v>0</v>
      </c>
      <c r="BE814" s="44">
        <f>'Tooling Main list 25-26'!BI359</f>
        <v>0</v>
      </c>
      <c r="BF814" s="44">
        <f>'Tooling Main list 25-26'!BJ359</f>
        <v>0</v>
      </c>
      <c r="BG814" s="44">
        <f>'Tooling Main list 25-26'!BK359</f>
        <v>0</v>
      </c>
      <c r="BH814" s="44">
        <f>'Tooling Main list 25-26'!BM359</f>
        <v>0</v>
      </c>
      <c r="BI814" s="44">
        <f>'Tooling Main list 25-26'!BN359</f>
        <v>0</v>
      </c>
      <c r="BJ814" s="44">
        <f>'Tooling Main list 25-26'!BO359</f>
        <v>0</v>
      </c>
      <c r="BK814" s="44">
        <f>'Tooling Main list 25-26'!BP359</f>
        <v>0</v>
      </c>
      <c r="BL814" s="44">
        <f>'Tooling Main list 25-26'!BQ359</f>
        <v>0</v>
      </c>
      <c r="BM814" s="44">
        <f>'Tooling Main list 25-26'!BR359</f>
        <v>0</v>
      </c>
      <c r="BN814" s="44">
        <f>'Tooling Main list 25-26'!BT359</f>
        <v>0</v>
      </c>
      <c r="BO814" s="44">
        <f>'Tooling Main list 25-26'!BU359</f>
        <v>0</v>
      </c>
      <c r="BP814" s="44">
        <f>'Tooling Main list 25-26'!BV359</f>
        <v>0</v>
      </c>
      <c r="BQ814" s="44">
        <f>'Tooling Main list 25-26'!BW359</f>
        <v>0</v>
      </c>
      <c r="BR814" s="44">
        <f>'Tooling Main list 25-26'!BX359</f>
        <v>0</v>
      </c>
      <c r="BS814" s="44">
        <f>'Tooling Main list 25-26'!BY359</f>
        <v>0</v>
      </c>
      <c r="BT814" s="44">
        <f>'Tooling Main list 25-26'!CA359</f>
        <v>0</v>
      </c>
      <c r="BU814" s="44">
        <f>'Tooling Main list 25-26'!CB359</f>
        <v>0</v>
      </c>
      <c r="BV814" s="44">
        <f>'Tooling Main list 25-26'!CC359</f>
        <v>0</v>
      </c>
      <c r="BW814" s="44">
        <f>'Tooling Main list 25-26'!CD359</f>
        <v>0</v>
      </c>
      <c r="BX814" s="44">
        <f>'Tooling Main list 25-26'!CE359</f>
        <v>0</v>
      </c>
      <c r="BY814" s="44">
        <f>'Tooling Main list 25-26'!CF359</f>
        <v>0</v>
      </c>
      <c r="BZ814" s="44">
        <f>'Tooling Main list 25-26'!CH359</f>
        <v>0</v>
      </c>
      <c r="CA814" s="44">
        <f>'Tooling Main list 25-26'!CI359</f>
        <v>0</v>
      </c>
      <c r="CB814" s="44">
        <f>'Tooling Main list 25-26'!CJ359</f>
        <v>0</v>
      </c>
      <c r="CC814" s="44">
        <f>'Tooling Main list 25-26'!CK359</f>
        <v>0</v>
      </c>
      <c r="CD814" s="44">
        <f>'Tooling Main list 25-26'!CL359</f>
        <v>0</v>
      </c>
      <c r="CE814" s="44">
        <f>'Tooling Main list 25-26'!CM359</f>
        <v>0</v>
      </c>
      <c r="CF814" s="44">
        <f>'Tooling Main list 25-26'!CO359</f>
        <v>0</v>
      </c>
      <c r="CG814" s="44">
        <f>'Tooling Main list 25-26'!CP359</f>
        <v>0</v>
      </c>
      <c r="CH814" s="44">
        <f>'Tooling Main list 25-26'!CQ359</f>
        <v>0</v>
      </c>
      <c r="CI814" s="44">
        <f>'Tooling Main list 25-26'!CR359</f>
        <v>0</v>
      </c>
      <c r="CJ814" s="44">
        <f>'Tooling Main list 25-26'!CS359</f>
        <v>0</v>
      </c>
      <c r="CK814" s="44">
        <f>'Tooling Main list 25-26'!CT359</f>
        <v>0</v>
      </c>
      <c r="CL814" s="44">
        <f>'Tooling Main list 25-26'!CV359</f>
        <v>0</v>
      </c>
      <c r="CM814" s="44">
        <f>'Tooling Main list 25-26'!CW359</f>
        <v>0</v>
      </c>
      <c r="CN814" s="44">
        <f>'Tooling Main list 25-26'!CX359</f>
        <v>0</v>
      </c>
      <c r="CO814" s="44">
        <f>'Tooling Main list 25-26'!CY359</f>
        <v>0</v>
      </c>
      <c r="CP814" s="44">
        <f>'Tooling Main list 25-26'!CZ359</f>
        <v>0</v>
      </c>
      <c r="CQ814" s="44">
        <f>'Tooling Main list 25-26'!DA359</f>
        <v>0</v>
      </c>
      <c r="CR814" s="44">
        <f>'Tooling Main list 25-26'!DC359</f>
        <v>0</v>
      </c>
      <c r="CS814" s="44">
        <f>'Tooling Main list 25-26'!DD359</f>
        <v>0</v>
      </c>
      <c r="CT814" s="44">
        <f>'Tooling Main list 25-26'!DE359</f>
        <v>0</v>
      </c>
      <c r="CU814" s="44">
        <f>'Tooling Main list 25-26'!DF359</f>
        <v>0</v>
      </c>
      <c r="CV814" s="44">
        <f>'Tooling Main list 25-26'!DG359</f>
        <v>0</v>
      </c>
      <c r="CW814" s="44">
        <f>'Tooling Main list 25-26'!DH359</f>
        <v>0</v>
      </c>
      <c r="CX814" s="44">
        <f>'Tooling Main list 25-26'!DJ359</f>
        <v>0</v>
      </c>
      <c r="CY814" s="44">
        <f>'Tooling Main list 25-26'!DK359</f>
        <v>0</v>
      </c>
      <c r="CZ814" s="44">
        <f>'Tooling Main list 25-26'!DR359</f>
        <v>0</v>
      </c>
      <c r="DA814" s="44">
        <f>'Tooling Main list 25-26'!DS359</f>
        <v>0</v>
      </c>
      <c r="DB814" s="44">
        <f>'Tooling Main list 25-26'!DT359</f>
        <v>0</v>
      </c>
      <c r="DC814" s="44">
        <f>'Tooling Main list 25-26'!DU359</f>
        <v>0</v>
      </c>
      <c r="DD814" s="44">
        <f>'Tooling Main list 25-26'!DW359</f>
        <v>0</v>
      </c>
      <c r="DE814" s="44"/>
      <c r="DF814" s="44">
        <f>'Tooling Main list 25-26'!DX359</f>
        <v>0</v>
      </c>
      <c r="DG814" s="44"/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</row>
    <row r="815" spans="1:121" hidden="1" x14ac:dyDescent="0.25">
      <c r="A815" s="44"/>
      <c r="B815" s="44"/>
      <c r="C815" s="44"/>
      <c r="D815" s="44"/>
      <c r="E815" s="44"/>
      <c r="F815" s="44"/>
      <c r="G815" s="44"/>
      <c r="H815" s="44">
        <f>'Tooling Main list 25-26'!D360</f>
        <v>0</v>
      </c>
      <c r="I815" s="44">
        <f>'Tooling Main list 25-26'!E360</f>
        <v>0</v>
      </c>
      <c r="J815" s="44">
        <f>'Tooling Main list 25-26'!F360</f>
        <v>0</v>
      </c>
      <c r="K815" s="44">
        <f>'Tooling Main list 25-26'!G360</f>
        <v>0</v>
      </c>
      <c r="L815" s="44">
        <f>'Tooling Main list 25-26'!I360</f>
        <v>0</v>
      </c>
      <c r="M815" s="44">
        <f>'Tooling Main list 25-26'!J360</f>
        <v>0</v>
      </c>
      <c r="N815" s="44">
        <f>'Tooling Main list 25-26'!K360</f>
        <v>0</v>
      </c>
      <c r="O815" s="44">
        <f>'Tooling Main list 25-26'!L360</f>
        <v>0</v>
      </c>
      <c r="P815" s="44">
        <f>'Tooling Main list 25-26'!M360</f>
        <v>0</v>
      </c>
      <c r="Q815" s="44">
        <f>'Tooling Main list 25-26'!N360</f>
        <v>0</v>
      </c>
      <c r="R815" s="44">
        <f>'Tooling Main list 25-26'!P360</f>
        <v>0</v>
      </c>
      <c r="S815" s="44">
        <f>'Tooling Main list 25-26'!Q360</f>
        <v>0</v>
      </c>
      <c r="T815" s="44">
        <f>'Tooling Main list 25-26'!R360</f>
        <v>0</v>
      </c>
      <c r="U815" s="44">
        <f>'Tooling Main list 25-26'!S360</f>
        <v>0</v>
      </c>
      <c r="V815" s="44">
        <f>'Tooling Main list 25-26'!T360</f>
        <v>0</v>
      </c>
      <c r="W815" s="44">
        <f>'Tooling Main list 25-26'!U360</f>
        <v>0</v>
      </c>
      <c r="X815" s="44">
        <f>'Tooling Main list 25-26'!W360</f>
        <v>0</v>
      </c>
      <c r="Y815" s="44">
        <f>'Tooling Main list 25-26'!X360</f>
        <v>0</v>
      </c>
      <c r="Z815" s="44">
        <f>'Tooling Main list 25-26'!Y360</f>
        <v>0</v>
      </c>
      <c r="AA815" s="44">
        <f>'Tooling Main list 25-26'!Z360</f>
        <v>0</v>
      </c>
      <c r="AB815" s="44">
        <f>'Tooling Main list 25-26'!AA360</f>
        <v>0</v>
      </c>
      <c r="AC815" s="44">
        <f>'Tooling Main list 25-26'!AB360</f>
        <v>0</v>
      </c>
      <c r="AD815" s="44">
        <f>'Tooling Main list 25-26'!AD360</f>
        <v>0</v>
      </c>
      <c r="AE815" s="44">
        <f>'Tooling Main list 25-26'!AE360</f>
        <v>0</v>
      </c>
      <c r="AF815" s="44">
        <f>'Tooling Main list 25-26'!AF360</f>
        <v>0</v>
      </c>
      <c r="AG815" s="44">
        <f>'Tooling Main list 25-26'!AG360</f>
        <v>0</v>
      </c>
      <c r="AH815" s="44">
        <f>'Tooling Main list 25-26'!AH360</f>
        <v>0</v>
      </c>
      <c r="AI815" s="44">
        <f>'Tooling Main list 25-26'!AI360</f>
        <v>0</v>
      </c>
      <c r="AJ815" s="44">
        <f>'Tooling Main list 25-26'!AK360</f>
        <v>0</v>
      </c>
      <c r="AK815" s="44">
        <f>'Tooling Main list 25-26'!AL360</f>
        <v>0</v>
      </c>
      <c r="AL815" s="44">
        <f>'Tooling Main list 25-26'!AM360</f>
        <v>0</v>
      </c>
      <c r="AM815" s="44">
        <f>'Tooling Main list 25-26'!AN360</f>
        <v>0</v>
      </c>
      <c r="AN815" s="44">
        <f>'Tooling Main list 25-26'!AO360</f>
        <v>0</v>
      </c>
      <c r="AO815" s="44">
        <f>'Tooling Main list 25-26'!AP360</f>
        <v>0</v>
      </c>
      <c r="AP815" s="44">
        <f>'Tooling Main list 25-26'!AR360</f>
        <v>0</v>
      </c>
      <c r="AQ815" s="44">
        <f>'Tooling Main list 25-26'!AS360</f>
        <v>0</v>
      </c>
      <c r="AR815" s="44">
        <f>'Tooling Main list 25-26'!AT360</f>
        <v>0</v>
      </c>
      <c r="AS815" s="44">
        <f>'Tooling Main list 25-26'!AU360</f>
        <v>0</v>
      </c>
      <c r="AT815" s="44">
        <f>'Tooling Main list 25-26'!AV360</f>
        <v>0</v>
      </c>
      <c r="AU815" s="44">
        <f>'Tooling Main list 25-26'!AW360</f>
        <v>0</v>
      </c>
      <c r="AV815" s="44">
        <f>'Tooling Main list 25-26'!AY360</f>
        <v>0</v>
      </c>
      <c r="AW815" s="44">
        <f>'Tooling Main list 25-26'!AZ360</f>
        <v>0</v>
      </c>
      <c r="AX815" s="44">
        <f>'Tooling Main list 25-26'!BA360</f>
        <v>0</v>
      </c>
      <c r="AY815" s="44">
        <f>'Tooling Main list 25-26'!BB360</f>
        <v>0</v>
      </c>
      <c r="AZ815" s="44">
        <f>'Tooling Main list 25-26'!BC360</f>
        <v>0</v>
      </c>
      <c r="BA815" s="44">
        <f>'Tooling Main list 25-26'!BD360</f>
        <v>0</v>
      </c>
      <c r="BB815" s="44">
        <f>'Tooling Main list 25-26'!BF360</f>
        <v>0</v>
      </c>
      <c r="BC815" s="44">
        <f>'Tooling Main list 25-26'!BG360</f>
        <v>0</v>
      </c>
      <c r="BD815" s="44">
        <f>'Tooling Main list 25-26'!BH360</f>
        <v>0</v>
      </c>
      <c r="BE815" s="44">
        <f>'Tooling Main list 25-26'!BI360</f>
        <v>0</v>
      </c>
      <c r="BF815" s="44">
        <f>'Tooling Main list 25-26'!BJ360</f>
        <v>0</v>
      </c>
      <c r="BG815" s="44">
        <f>'Tooling Main list 25-26'!BK360</f>
        <v>0</v>
      </c>
      <c r="BH815" s="44">
        <f>'Tooling Main list 25-26'!BM360</f>
        <v>0</v>
      </c>
      <c r="BI815" s="44">
        <f>'Tooling Main list 25-26'!BN360</f>
        <v>0</v>
      </c>
      <c r="BJ815" s="44">
        <f>'Tooling Main list 25-26'!BO360</f>
        <v>0</v>
      </c>
      <c r="BK815" s="44">
        <f>'Tooling Main list 25-26'!BP360</f>
        <v>0</v>
      </c>
      <c r="BL815" s="44">
        <f>'Tooling Main list 25-26'!BQ360</f>
        <v>0</v>
      </c>
      <c r="BM815" s="44">
        <f>'Tooling Main list 25-26'!BR360</f>
        <v>0</v>
      </c>
      <c r="BN815" s="44">
        <f>'Tooling Main list 25-26'!BT360</f>
        <v>0</v>
      </c>
      <c r="BO815" s="44">
        <f>'Tooling Main list 25-26'!BU360</f>
        <v>0</v>
      </c>
      <c r="BP815" s="44">
        <f>'Tooling Main list 25-26'!BV360</f>
        <v>0</v>
      </c>
      <c r="BQ815" s="44">
        <f>'Tooling Main list 25-26'!BW360</f>
        <v>0</v>
      </c>
      <c r="BR815" s="44">
        <f>'Tooling Main list 25-26'!BX360</f>
        <v>0</v>
      </c>
      <c r="BS815" s="44">
        <f>'Tooling Main list 25-26'!BY360</f>
        <v>0</v>
      </c>
      <c r="BT815" s="44">
        <f>'Tooling Main list 25-26'!CA360</f>
        <v>0</v>
      </c>
      <c r="BU815" s="44">
        <f>'Tooling Main list 25-26'!CB360</f>
        <v>0</v>
      </c>
      <c r="BV815" s="44">
        <f>'Tooling Main list 25-26'!CC360</f>
        <v>0</v>
      </c>
      <c r="BW815" s="44">
        <f>'Tooling Main list 25-26'!CD360</f>
        <v>0</v>
      </c>
      <c r="BX815" s="44">
        <f>'Tooling Main list 25-26'!CE360</f>
        <v>0</v>
      </c>
      <c r="BY815" s="44">
        <f>'Tooling Main list 25-26'!CF360</f>
        <v>0</v>
      </c>
      <c r="BZ815" s="44">
        <f>'Tooling Main list 25-26'!CH360</f>
        <v>0</v>
      </c>
      <c r="CA815" s="44">
        <f>'Tooling Main list 25-26'!CI360</f>
        <v>0</v>
      </c>
      <c r="CB815" s="44">
        <f>'Tooling Main list 25-26'!CJ360</f>
        <v>0</v>
      </c>
      <c r="CC815" s="44">
        <f>'Tooling Main list 25-26'!CK360</f>
        <v>0</v>
      </c>
      <c r="CD815" s="44">
        <f>'Tooling Main list 25-26'!CL360</f>
        <v>0</v>
      </c>
      <c r="CE815" s="44">
        <f>'Tooling Main list 25-26'!CM360</f>
        <v>0</v>
      </c>
      <c r="CF815" s="44">
        <f>'Tooling Main list 25-26'!CO360</f>
        <v>0</v>
      </c>
      <c r="CG815" s="44">
        <f>'Tooling Main list 25-26'!CP360</f>
        <v>0</v>
      </c>
      <c r="CH815" s="44">
        <f>'Tooling Main list 25-26'!CQ360</f>
        <v>0</v>
      </c>
      <c r="CI815" s="44">
        <f>'Tooling Main list 25-26'!CR360</f>
        <v>0</v>
      </c>
      <c r="CJ815" s="44">
        <f>'Tooling Main list 25-26'!CS360</f>
        <v>0</v>
      </c>
      <c r="CK815" s="44">
        <f>'Tooling Main list 25-26'!CT360</f>
        <v>0</v>
      </c>
      <c r="CL815" s="44">
        <f>'Tooling Main list 25-26'!CV360</f>
        <v>0</v>
      </c>
      <c r="CM815" s="44">
        <f>'Tooling Main list 25-26'!CW360</f>
        <v>0</v>
      </c>
      <c r="CN815" s="44">
        <f>'Tooling Main list 25-26'!CX360</f>
        <v>0</v>
      </c>
      <c r="CO815" s="44">
        <f>'Tooling Main list 25-26'!CY360</f>
        <v>0</v>
      </c>
      <c r="CP815" s="44">
        <f>'Tooling Main list 25-26'!CZ360</f>
        <v>0</v>
      </c>
      <c r="CQ815" s="44">
        <f>'Tooling Main list 25-26'!DA360</f>
        <v>0</v>
      </c>
      <c r="CR815" s="44">
        <f>'Tooling Main list 25-26'!DC360</f>
        <v>0</v>
      </c>
      <c r="CS815" s="44">
        <f>'Tooling Main list 25-26'!DD360</f>
        <v>0</v>
      </c>
      <c r="CT815" s="44">
        <f>'Tooling Main list 25-26'!DE360</f>
        <v>0</v>
      </c>
      <c r="CU815" s="44">
        <f>'Tooling Main list 25-26'!DF360</f>
        <v>0</v>
      </c>
      <c r="CV815" s="44">
        <f>'Tooling Main list 25-26'!DG360</f>
        <v>0</v>
      </c>
      <c r="CW815" s="44">
        <f>'Tooling Main list 25-26'!DH360</f>
        <v>0</v>
      </c>
      <c r="CX815" s="44">
        <f>'Tooling Main list 25-26'!DJ360</f>
        <v>0</v>
      </c>
      <c r="CY815" s="44">
        <f>'Tooling Main list 25-26'!DK360</f>
        <v>0</v>
      </c>
      <c r="CZ815" s="44">
        <f>'Tooling Main list 25-26'!DR360</f>
        <v>0</v>
      </c>
      <c r="DA815" s="44">
        <f>'Tooling Main list 25-26'!DS360</f>
        <v>0</v>
      </c>
      <c r="DB815" s="44">
        <f>'Tooling Main list 25-26'!DT360</f>
        <v>0</v>
      </c>
      <c r="DC815" s="44">
        <f>'Tooling Main list 25-26'!DU360</f>
        <v>0</v>
      </c>
      <c r="DD815" s="44">
        <f>'Tooling Main list 25-26'!DW360</f>
        <v>0</v>
      </c>
      <c r="DE815" s="44"/>
      <c r="DF815" s="44">
        <f>'Tooling Main list 25-26'!DX360</f>
        <v>0</v>
      </c>
      <c r="DG815" s="44"/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</row>
    <row r="816" spans="1:121" hidden="1" x14ac:dyDescent="0.25">
      <c r="A816" s="44"/>
      <c r="B816" s="44"/>
      <c r="C816" s="44"/>
      <c r="D816" s="44"/>
      <c r="E816" s="44"/>
      <c r="F816" s="44"/>
      <c r="G816" s="44"/>
      <c r="H816" s="44">
        <f>'Tooling Main list 25-26'!D361</f>
        <v>0</v>
      </c>
      <c r="I816" s="44">
        <f>'Tooling Main list 25-26'!E361</f>
        <v>0</v>
      </c>
      <c r="J816" s="44">
        <f>'Tooling Main list 25-26'!F361</f>
        <v>0</v>
      </c>
      <c r="K816" s="44">
        <f>'Tooling Main list 25-26'!G361</f>
        <v>0</v>
      </c>
      <c r="L816" s="44">
        <f>'Tooling Main list 25-26'!I361</f>
        <v>0</v>
      </c>
      <c r="M816" s="44">
        <f>'Tooling Main list 25-26'!J361</f>
        <v>0</v>
      </c>
      <c r="N816" s="44">
        <f>'Tooling Main list 25-26'!K361</f>
        <v>0</v>
      </c>
      <c r="O816" s="44">
        <f>'Tooling Main list 25-26'!L361</f>
        <v>0</v>
      </c>
      <c r="P816" s="44">
        <f>'Tooling Main list 25-26'!M361</f>
        <v>0</v>
      </c>
      <c r="Q816" s="44">
        <f>'Tooling Main list 25-26'!N361</f>
        <v>0</v>
      </c>
      <c r="R816" s="44">
        <f>'Tooling Main list 25-26'!P361</f>
        <v>0</v>
      </c>
      <c r="S816" s="44">
        <f>'Tooling Main list 25-26'!Q361</f>
        <v>0</v>
      </c>
      <c r="T816" s="44">
        <f>'Tooling Main list 25-26'!R361</f>
        <v>0</v>
      </c>
      <c r="U816" s="44">
        <f>'Tooling Main list 25-26'!S361</f>
        <v>0</v>
      </c>
      <c r="V816" s="44">
        <f>'Tooling Main list 25-26'!T361</f>
        <v>0</v>
      </c>
      <c r="W816" s="44">
        <f>'Tooling Main list 25-26'!U361</f>
        <v>0</v>
      </c>
      <c r="X816" s="44">
        <f>'Tooling Main list 25-26'!W361</f>
        <v>0</v>
      </c>
      <c r="Y816" s="44">
        <f>'Tooling Main list 25-26'!X361</f>
        <v>0</v>
      </c>
      <c r="Z816" s="44">
        <f>'Tooling Main list 25-26'!Y361</f>
        <v>0</v>
      </c>
      <c r="AA816" s="44">
        <f>'Tooling Main list 25-26'!Z361</f>
        <v>0</v>
      </c>
      <c r="AB816" s="44">
        <f>'Tooling Main list 25-26'!AA361</f>
        <v>0</v>
      </c>
      <c r="AC816" s="44">
        <f>'Tooling Main list 25-26'!AB361</f>
        <v>0</v>
      </c>
      <c r="AD816" s="44">
        <f>'Tooling Main list 25-26'!AD361</f>
        <v>0</v>
      </c>
      <c r="AE816" s="44">
        <f>'Tooling Main list 25-26'!AE361</f>
        <v>0</v>
      </c>
      <c r="AF816" s="44">
        <f>'Tooling Main list 25-26'!AF361</f>
        <v>0</v>
      </c>
      <c r="AG816" s="44">
        <f>'Tooling Main list 25-26'!AG361</f>
        <v>0</v>
      </c>
      <c r="AH816" s="44">
        <f>'Tooling Main list 25-26'!AH361</f>
        <v>0</v>
      </c>
      <c r="AI816" s="44">
        <f>'Tooling Main list 25-26'!AI361</f>
        <v>0</v>
      </c>
      <c r="AJ816" s="44">
        <f>'Tooling Main list 25-26'!AK361</f>
        <v>0</v>
      </c>
      <c r="AK816" s="44">
        <f>'Tooling Main list 25-26'!AL361</f>
        <v>0</v>
      </c>
      <c r="AL816" s="44">
        <f>'Tooling Main list 25-26'!AM361</f>
        <v>0</v>
      </c>
      <c r="AM816" s="44">
        <f>'Tooling Main list 25-26'!AN361</f>
        <v>0</v>
      </c>
      <c r="AN816" s="44">
        <f>'Tooling Main list 25-26'!AO361</f>
        <v>0</v>
      </c>
      <c r="AO816" s="44">
        <f>'Tooling Main list 25-26'!AP361</f>
        <v>0</v>
      </c>
      <c r="AP816" s="44">
        <f>'Tooling Main list 25-26'!AR361</f>
        <v>0</v>
      </c>
      <c r="AQ816" s="44">
        <f>'Tooling Main list 25-26'!AS361</f>
        <v>0</v>
      </c>
      <c r="AR816" s="44">
        <f>'Tooling Main list 25-26'!AT361</f>
        <v>0</v>
      </c>
      <c r="AS816" s="44">
        <f>'Tooling Main list 25-26'!AU361</f>
        <v>0</v>
      </c>
      <c r="AT816" s="44">
        <f>'Tooling Main list 25-26'!AV361</f>
        <v>0</v>
      </c>
      <c r="AU816" s="44">
        <f>'Tooling Main list 25-26'!AW361</f>
        <v>0</v>
      </c>
      <c r="AV816" s="44">
        <f>'Tooling Main list 25-26'!AY361</f>
        <v>0</v>
      </c>
      <c r="AW816" s="44">
        <f>'Tooling Main list 25-26'!AZ361</f>
        <v>0</v>
      </c>
      <c r="AX816" s="44">
        <f>'Tooling Main list 25-26'!BA361</f>
        <v>0</v>
      </c>
      <c r="AY816" s="44">
        <f>'Tooling Main list 25-26'!BB361</f>
        <v>0</v>
      </c>
      <c r="AZ816" s="44">
        <f>'Tooling Main list 25-26'!BC361</f>
        <v>0</v>
      </c>
      <c r="BA816" s="44">
        <f>'Tooling Main list 25-26'!BD361</f>
        <v>0</v>
      </c>
      <c r="BB816" s="44">
        <f>'Tooling Main list 25-26'!BF361</f>
        <v>0</v>
      </c>
      <c r="BC816" s="44">
        <f>'Tooling Main list 25-26'!BG361</f>
        <v>0</v>
      </c>
      <c r="BD816" s="44">
        <f>'Tooling Main list 25-26'!BH361</f>
        <v>0</v>
      </c>
      <c r="BE816" s="44">
        <f>'Tooling Main list 25-26'!BI361</f>
        <v>0</v>
      </c>
      <c r="BF816" s="44">
        <f>'Tooling Main list 25-26'!BJ361</f>
        <v>0</v>
      </c>
      <c r="BG816" s="44">
        <f>'Tooling Main list 25-26'!BK361</f>
        <v>0</v>
      </c>
      <c r="BH816" s="44">
        <f>'Tooling Main list 25-26'!BM361</f>
        <v>0</v>
      </c>
      <c r="BI816" s="44">
        <f>'Tooling Main list 25-26'!BN361</f>
        <v>0</v>
      </c>
      <c r="BJ816" s="44">
        <f>'Tooling Main list 25-26'!BO361</f>
        <v>0</v>
      </c>
      <c r="BK816" s="44">
        <f>'Tooling Main list 25-26'!BP361</f>
        <v>0</v>
      </c>
      <c r="BL816" s="44">
        <f>'Tooling Main list 25-26'!BQ361</f>
        <v>0</v>
      </c>
      <c r="BM816" s="44">
        <f>'Tooling Main list 25-26'!BR361</f>
        <v>0</v>
      </c>
      <c r="BN816" s="44">
        <f>'Tooling Main list 25-26'!BT361</f>
        <v>0</v>
      </c>
      <c r="BO816" s="44">
        <f>'Tooling Main list 25-26'!BU361</f>
        <v>0</v>
      </c>
      <c r="BP816" s="44">
        <f>'Tooling Main list 25-26'!BV361</f>
        <v>0</v>
      </c>
      <c r="BQ816" s="44">
        <f>'Tooling Main list 25-26'!BW361</f>
        <v>0</v>
      </c>
      <c r="BR816" s="44">
        <f>'Tooling Main list 25-26'!BX361</f>
        <v>0</v>
      </c>
      <c r="BS816" s="44">
        <f>'Tooling Main list 25-26'!BY361</f>
        <v>0</v>
      </c>
      <c r="BT816" s="44">
        <f>'Tooling Main list 25-26'!CA361</f>
        <v>0</v>
      </c>
      <c r="BU816" s="44">
        <f>'Tooling Main list 25-26'!CB361</f>
        <v>0</v>
      </c>
      <c r="BV816" s="44">
        <f>'Tooling Main list 25-26'!CC361</f>
        <v>0</v>
      </c>
      <c r="BW816" s="44">
        <f>'Tooling Main list 25-26'!CD361</f>
        <v>0</v>
      </c>
      <c r="BX816" s="44">
        <f>'Tooling Main list 25-26'!CE361</f>
        <v>0</v>
      </c>
      <c r="BY816" s="44">
        <f>'Tooling Main list 25-26'!CF361</f>
        <v>0</v>
      </c>
      <c r="BZ816" s="44">
        <f>'Tooling Main list 25-26'!CH361</f>
        <v>0</v>
      </c>
      <c r="CA816" s="44">
        <f>'Tooling Main list 25-26'!CI361</f>
        <v>0</v>
      </c>
      <c r="CB816" s="44">
        <f>'Tooling Main list 25-26'!CJ361</f>
        <v>0</v>
      </c>
      <c r="CC816" s="44">
        <f>'Tooling Main list 25-26'!CK361</f>
        <v>0</v>
      </c>
      <c r="CD816" s="44">
        <f>'Tooling Main list 25-26'!CL361</f>
        <v>0</v>
      </c>
      <c r="CE816" s="44">
        <f>'Tooling Main list 25-26'!CM361</f>
        <v>0</v>
      </c>
      <c r="CF816" s="44">
        <f>'Tooling Main list 25-26'!CO361</f>
        <v>0</v>
      </c>
      <c r="CG816" s="44">
        <f>'Tooling Main list 25-26'!CP361</f>
        <v>0</v>
      </c>
      <c r="CH816" s="44">
        <f>'Tooling Main list 25-26'!CQ361</f>
        <v>0</v>
      </c>
      <c r="CI816" s="44">
        <f>'Tooling Main list 25-26'!CR361</f>
        <v>0</v>
      </c>
      <c r="CJ816" s="44">
        <f>'Tooling Main list 25-26'!CS361</f>
        <v>0</v>
      </c>
      <c r="CK816" s="44">
        <f>'Tooling Main list 25-26'!CT361</f>
        <v>0</v>
      </c>
      <c r="CL816" s="44">
        <f>'Tooling Main list 25-26'!CV361</f>
        <v>0</v>
      </c>
      <c r="CM816" s="44">
        <f>'Tooling Main list 25-26'!CW361</f>
        <v>0</v>
      </c>
      <c r="CN816" s="44">
        <f>'Tooling Main list 25-26'!CX361</f>
        <v>0</v>
      </c>
      <c r="CO816" s="44">
        <f>'Tooling Main list 25-26'!CY361</f>
        <v>0</v>
      </c>
      <c r="CP816" s="44">
        <f>'Tooling Main list 25-26'!CZ361</f>
        <v>0</v>
      </c>
      <c r="CQ816" s="44">
        <f>'Tooling Main list 25-26'!DA361</f>
        <v>0</v>
      </c>
      <c r="CR816" s="44">
        <f>'Tooling Main list 25-26'!DC361</f>
        <v>0</v>
      </c>
      <c r="CS816" s="44">
        <f>'Tooling Main list 25-26'!DD361</f>
        <v>0</v>
      </c>
      <c r="CT816" s="44">
        <f>'Tooling Main list 25-26'!DE361</f>
        <v>0</v>
      </c>
      <c r="CU816" s="44">
        <f>'Tooling Main list 25-26'!DF361</f>
        <v>0</v>
      </c>
      <c r="CV816" s="44">
        <f>'Tooling Main list 25-26'!DG361</f>
        <v>0</v>
      </c>
      <c r="CW816" s="44">
        <f>'Tooling Main list 25-26'!DH361</f>
        <v>0</v>
      </c>
      <c r="CX816" s="44">
        <f>'Tooling Main list 25-26'!DJ361</f>
        <v>0</v>
      </c>
      <c r="CY816" s="44">
        <f>'Tooling Main list 25-26'!DK361</f>
        <v>0</v>
      </c>
      <c r="CZ816" s="44">
        <f>'Tooling Main list 25-26'!DR361</f>
        <v>0</v>
      </c>
      <c r="DA816" s="44">
        <f>'Tooling Main list 25-26'!DS361</f>
        <v>0</v>
      </c>
      <c r="DB816" s="44">
        <f>'Tooling Main list 25-26'!DT361</f>
        <v>0</v>
      </c>
      <c r="DC816" s="44">
        <f>'Tooling Main list 25-26'!DU361</f>
        <v>0</v>
      </c>
      <c r="DD816" s="44">
        <f>'Tooling Main list 25-26'!DW361</f>
        <v>0</v>
      </c>
      <c r="DE816" s="44"/>
      <c r="DF816" s="44">
        <f>'Tooling Main list 25-26'!DX361</f>
        <v>0</v>
      </c>
      <c r="DG816" s="44"/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</row>
    <row r="817" spans="1:121" hidden="1" x14ac:dyDescent="0.25">
      <c r="A817" s="44"/>
      <c r="B817" s="44"/>
      <c r="C817" s="44"/>
      <c r="D817" s="44"/>
      <c r="E817" s="44"/>
      <c r="F817" s="44"/>
      <c r="G817" s="44"/>
      <c r="H817" s="44">
        <f>'Tooling Main list 25-26'!D362</f>
        <v>0</v>
      </c>
      <c r="I817" s="44">
        <f>'Tooling Main list 25-26'!E362</f>
        <v>0</v>
      </c>
      <c r="J817" s="44">
        <f>'Tooling Main list 25-26'!F362</f>
        <v>0</v>
      </c>
      <c r="K817" s="44">
        <f>'Tooling Main list 25-26'!G362</f>
        <v>0</v>
      </c>
      <c r="L817" s="44">
        <f>'Tooling Main list 25-26'!I362</f>
        <v>0</v>
      </c>
      <c r="M817" s="44">
        <f>'Tooling Main list 25-26'!J362</f>
        <v>0</v>
      </c>
      <c r="N817" s="44">
        <f>'Tooling Main list 25-26'!K362</f>
        <v>0</v>
      </c>
      <c r="O817" s="44">
        <f>'Tooling Main list 25-26'!L362</f>
        <v>0</v>
      </c>
      <c r="P817" s="44">
        <f>'Tooling Main list 25-26'!M362</f>
        <v>0</v>
      </c>
      <c r="Q817" s="44">
        <f>'Tooling Main list 25-26'!N362</f>
        <v>0</v>
      </c>
      <c r="R817" s="44">
        <f>'Tooling Main list 25-26'!P362</f>
        <v>0</v>
      </c>
      <c r="S817" s="44">
        <f>'Tooling Main list 25-26'!Q362</f>
        <v>0</v>
      </c>
      <c r="T817" s="44">
        <f>'Tooling Main list 25-26'!R362</f>
        <v>0</v>
      </c>
      <c r="U817" s="44">
        <f>'Tooling Main list 25-26'!S362</f>
        <v>0</v>
      </c>
      <c r="V817" s="44">
        <f>'Tooling Main list 25-26'!T362</f>
        <v>0</v>
      </c>
      <c r="W817" s="44">
        <f>'Tooling Main list 25-26'!U362</f>
        <v>0</v>
      </c>
      <c r="X817" s="44">
        <f>'Tooling Main list 25-26'!W362</f>
        <v>0</v>
      </c>
      <c r="Y817" s="44">
        <f>'Tooling Main list 25-26'!X362</f>
        <v>0</v>
      </c>
      <c r="Z817" s="44">
        <f>'Tooling Main list 25-26'!Y362</f>
        <v>0</v>
      </c>
      <c r="AA817" s="44">
        <f>'Tooling Main list 25-26'!Z362</f>
        <v>0</v>
      </c>
      <c r="AB817" s="44">
        <f>'Tooling Main list 25-26'!AA362</f>
        <v>0</v>
      </c>
      <c r="AC817" s="44">
        <f>'Tooling Main list 25-26'!AB362</f>
        <v>0</v>
      </c>
      <c r="AD817" s="44">
        <f>'Tooling Main list 25-26'!AD362</f>
        <v>0</v>
      </c>
      <c r="AE817" s="44">
        <f>'Tooling Main list 25-26'!AE362</f>
        <v>0</v>
      </c>
      <c r="AF817" s="44">
        <f>'Tooling Main list 25-26'!AF362</f>
        <v>0</v>
      </c>
      <c r="AG817" s="44">
        <f>'Tooling Main list 25-26'!AG362</f>
        <v>0</v>
      </c>
      <c r="AH817" s="44">
        <f>'Tooling Main list 25-26'!AH362</f>
        <v>0</v>
      </c>
      <c r="AI817" s="44">
        <f>'Tooling Main list 25-26'!AI362</f>
        <v>0</v>
      </c>
      <c r="AJ817" s="44">
        <f>'Tooling Main list 25-26'!AK362</f>
        <v>0</v>
      </c>
      <c r="AK817" s="44">
        <f>'Tooling Main list 25-26'!AL362</f>
        <v>0</v>
      </c>
      <c r="AL817" s="44">
        <f>'Tooling Main list 25-26'!AM362</f>
        <v>0</v>
      </c>
      <c r="AM817" s="44">
        <f>'Tooling Main list 25-26'!AN362</f>
        <v>0</v>
      </c>
      <c r="AN817" s="44">
        <f>'Tooling Main list 25-26'!AO362</f>
        <v>0</v>
      </c>
      <c r="AO817" s="44">
        <f>'Tooling Main list 25-26'!AP362</f>
        <v>0</v>
      </c>
      <c r="AP817" s="44">
        <f>'Tooling Main list 25-26'!AR362</f>
        <v>0</v>
      </c>
      <c r="AQ817" s="44">
        <f>'Tooling Main list 25-26'!AS362</f>
        <v>0</v>
      </c>
      <c r="AR817" s="44">
        <f>'Tooling Main list 25-26'!AT362</f>
        <v>0</v>
      </c>
      <c r="AS817" s="44">
        <f>'Tooling Main list 25-26'!AU362</f>
        <v>0</v>
      </c>
      <c r="AT817" s="44">
        <f>'Tooling Main list 25-26'!AV362</f>
        <v>0</v>
      </c>
      <c r="AU817" s="44">
        <f>'Tooling Main list 25-26'!AW362</f>
        <v>0</v>
      </c>
      <c r="AV817" s="44">
        <f>'Tooling Main list 25-26'!AY362</f>
        <v>0</v>
      </c>
      <c r="AW817" s="44">
        <f>'Tooling Main list 25-26'!AZ362</f>
        <v>0</v>
      </c>
      <c r="AX817" s="44">
        <f>'Tooling Main list 25-26'!BA362</f>
        <v>0</v>
      </c>
      <c r="AY817" s="44">
        <f>'Tooling Main list 25-26'!BB362</f>
        <v>0</v>
      </c>
      <c r="AZ817" s="44">
        <f>'Tooling Main list 25-26'!BC362</f>
        <v>0</v>
      </c>
      <c r="BA817" s="44">
        <f>'Tooling Main list 25-26'!BD362</f>
        <v>0</v>
      </c>
      <c r="BB817" s="44">
        <f>'Tooling Main list 25-26'!BF362</f>
        <v>0</v>
      </c>
      <c r="BC817" s="44">
        <f>'Tooling Main list 25-26'!BG362</f>
        <v>0</v>
      </c>
      <c r="BD817" s="44">
        <f>'Tooling Main list 25-26'!BH362</f>
        <v>0</v>
      </c>
      <c r="BE817" s="44">
        <f>'Tooling Main list 25-26'!BI362</f>
        <v>0</v>
      </c>
      <c r="BF817" s="44">
        <f>'Tooling Main list 25-26'!BJ362</f>
        <v>0</v>
      </c>
      <c r="BG817" s="44">
        <f>'Tooling Main list 25-26'!BK362</f>
        <v>0</v>
      </c>
      <c r="BH817" s="44">
        <f>'Tooling Main list 25-26'!BM362</f>
        <v>0</v>
      </c>
      <c r="BI817" s="44">
        <f>'Tooling Main list 25-26'!BN362</f>
        <v>0</v>
      </c>
      <c r="BJ817" s="44">
        <f>'Tooling Main list 25-26'!BO362</f>
        <v>0</v>
      </c>
      <c r="BK817" s="44">
        <f>'Tooling Main list 25-26'!BP362</f>
        <v>0</v>
      </c>
      <c r="BL817" s="44">
        <f>'Tooling Main list 25-26'!BQ362</f>
        <v>0</v>
      </c>
      <c r="BM817" s="44">
        <f>'Tooling Main list 25-26'!BR362</f>
        <v>0</v>
      </c>
      <c r="BN817" s="44">
        <f>'Tooling Main list 25-26'!BT362</f>
        <v>0</v>
      </c>
      <c r="BO817" s="44">
        <f>'Tooling Main list 25-26'!BU362</f>
        <v>0</v>
      </c>
      <c r="BP817" s="44">
        <f>'Tooling Main list 25-26'!BV362</f>
        <v>0</v>
      </c>
      <c r="BQ817" s="44">
        <f>'Tooling Main list 25-26'!BW362</f>
        <v>0</v>
      </c>
      <c r="BR817" s="44">
        <f>'Tooling Main list 25-26'!BX362</f>
        <v>0</v>
      </c>
      <c r="BS817" s="44">
        <f>'Tooling Main list 25-26'!BY362</f>
        <v>0</v>
      </c>
      <c r="BT817" s="44">
        <f>'Tooling Main list 25-26'!CA362</f>
        <v>0</v>
      </c>
      <c r="BU817" s="44">
        <f>'Tooling Main list 25-26'!CB362</f>
        <v>0</v>
      </c>
      <c r="BV817" s="44">
        <f>'Tooling Main list 25-26'!CC362</f>
        <v>0</v>
      </c>
      <c r="BW817" s="44">
        <f>'Tooling Main list 25-26'!CD362</f>
        <v>0</v>
      </c>
      <c r="BX817" s="44">
        <f>'Tooling Main list 25-26'!CE362</f>
        <v>0</v>
      </c>
      <c r="BY817" s="44">
        <f>'Tooling Main list 25-26'!CF362</f>
        <v>0</v>
      </c>
      <c r="BZ817" s="44">
        <f>'Tooling Main list 25-26'!CH362</f>
        <v>0</v>
      </c>
      <c r="CA817" s="44">
        <f>'Tooling Main list 25-26'!CI362</f>
        <v>0</v>
      </c>
      <c r="CB817" s="44">
        <f>'Tooling Main list 25-26'!CJ362</f>
        <v>0</v>
      </c>
      <c r="CC817" s="44">
        <f>'Tooling Main list 25-26'!CK362</f>
        <v>0</v>
      </c>
      <c r="CD817" s="44">
        <f>'Tooling Main list 25-26'!CL362</f>
        <v>0</v>
      </c>
      <c r="CE817" s="44">
        <f>'Tooling Main list 25-26'!CM362</f>
        <v>0</v>
      </c>
      <c r="CF817" s="44">
        <f>'Tooling Main list 25-26'!CO362</f>
        <v>0</v>
      </c>
      <c r="CG817" s="44">
        <f>'Tooling Main list 25-26'!CP362</f>
        <v>0</v>
      </c>
      <c r="CH817" s="44">
        <f>'Tooling Main list 25-26'!CQ362</f>
        <v>0</v>
      </c>
      <c r="CI817" s="44">
        <f>'Tooling Main list 25-26'!CR362</f>
        <v>0</v>
      </c>
      <c r="CJ817" s="44">
        <f>'Tooling Main list 25-26'!CS362</f>
        <v>0</v>
      </c>
      <c r="CK817" s="44">
        <f>'Tooling Main list 25-26'!CT362</f>
        <v>0</v>
      </c>
      <c r="CL817" s="44">
        <f>'Tooling Main list 25-26'!CV362</f>
        <v>0</v>
      </c>
      <c r="CM817" s="44">
        <f>'Tooling Main list 25-26'!CW362</f>
        <v>0</v>
      </c>
      <c r="CN817" s="44">
        <f>'Tooling Main list 25-26'!CX362</f>
        <v>0</v>
      </c>
      <c r="CO817" s="44">
        <f>'Tooling Main list 25-26'!CY362</f>
        <v>0</v>
      </c>
      <c r="CP817" s="44">
        <f>'Tooling Main list 25-26'!CZ362</f>
        <v>0</v>
      </c>
      <c r="CQ817" s="44">
        <f>'Tooling Main list 25-26'!DA362</f>
        <v>0</v>
      </c>
      <c r="CR817" s="44">
        <f>'Tooling Main list 25-26'!DC362</f>
        <v>0</v>
      </c>
      <c r="CS817" s="44">
        <f>'Tooling Main list 25-26'!DD362</f>
        <v>0</v>
      </c>
      <c r="CT817" s="44">
        <f>'Tooling Main list 25-26'!DE362</f>
        <v>0</v>
      </c>
      <c r="CU817" s="44">
        <f>'Tooling Main list 25-26'!DF362</f>
        <v>0</v>
      </c>
      <c r="CV817" s="44">
        <f>'Tooling Main list 25-26'!DG362</f>
        <v>0</v>
      </c>
      <c r="CW817" s="44">
        <f>'Tooling Main list 25-26'!DH362</f>
        <v>0</v>
      </c>
      <c r="CX817" s="44">
        <f>'Tooling Main list 25-26'!DJ362</f>
        <v>0</v>
      </c>
      <c r="CY817" s="44">
        <f>'Tooling Main list 25-26'!DK362</f>
        <v>0</v>
      </c>
      <c r="CZ817" s="44">
        <f>'Tooling Main list 25-26'!DR362</f>
        <v>0</v>
      </c>
      <c r="DA817" s="44">
        <f>'Tooling Main list 25-26'!DS362</f>
        <v>0</v>
      </c>
      <c r="DB817" s="44">
        <f>'Tooling Main list 25-26'!DT362</f>
        <v>0</v>
      </c>
      <c r="DC817" s="44">
        <f>'Tooling Main list 25-26'!DU362</f>
        <v>0</v>
      </c>
      <c r="DD817" s="44">
        <f>'Tooling Main list 25-26'!DW362</f>
        <v>0</v>
      </c>
      <c r="DE817" s="44"/>
      <c r="DF817" s="44">
        <f>'Tooling Main list 25-26'!DX362</f>
        <v>0</v>
      </c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</row>
    <row r="818" spans="1:121" hidden="1" x14ac:dyDescent="0.25">
      <c r="A818" s="44"/>
      <c r="B818" s="44"/>
      <c r="C818" s="44"/>
      <c r="D818" s="44"/>
      <c r="E818" s="44"/>
      <c r="F818" s="44"/>
      <c r="G818" s="44"/>
      <c r="H818" s="44">
        <f>'Tooling Main list 25-26'!D363</f>
        <v>0</v>
      </c>
      <c r="I818" s="44">
        <f>'Tooling Main list 25-26'!E363</f>
        <v>0</v>
      </c>
      <c r="J818" s="44">
        <f>'Tooling Main list 25-26'!F363</f>
        <v>0</v>
      </c>
      <c r="K818" s="44">
        <f>'Tooling Main list 25-26'!G363</f>
        <v>0</v>
      </c>
      <c r="L818" s="44">
        <f>'Tooling Main list 25-26'!I363</f>
        <v>0</v>
      </c>
      <c r="M818" s="44">
        <f>'Tooling Main list 25-26'!J363</f>
        <v>0</v>
      </c>
      <c r="N818" s="44">
        <f>'Tooling Main list 25-26'!K363</f>
        <v>0</v>
      </c>
      <c r="O818" s="44">
        <f>'Tooling Main list 25-26'!L363</f>
        <v>0</v>
      </c>
      <c r="P818" s="44">
        <f>'Tooling Main list 25-26'!M363</f>
        <v>0</v>
      </c>
      <c r="Q818" s="44">
        <f>'Tooling Main list 25-26'!N363</f>
        <v>0</v>
      </c>
      <c r="R818" s="44">
        <f>'Tooling Main list 25-26'!P363</f>
        <v>0</v>
      </c>
      <c r="S818" s="44">
        <f>'Tooling Main list 25-26'!Q363</f>
        <v>0</v>
      </c>
      <c r="T818" s="44">
        <f>'Tooling Main list 25-26'!R363</f>
        <v>0</v>
      </c>
      <c r="U818" s="44">
        <f>'Tooling Main list 25-26'!S363</f>
        <v>0</v>
      </c>
      <c r="V818" s="44">
        <f>'Tooling Main list 25-26'!T363</f>
        <v>0</v>
      </c>
      <c r="W818" s="44">
        <f>'Tooling Main list 25-26'!U363</f>
        <v>0</v>
      </c>
      <c r="X818" s="44">
        <f>'Tooling Main list 25-26'!W363</f>
        <v>0</v>
      </c>
      <c r="Y818" s="44">
        <f>'Tooling Main list 25-26'!X363</f>
        <v>0</v>
      </c>
      <c r="Z818" s="44">
        <f>'Tooling Main list 25-26'!Y363</f>
        <v>0</v>
      </c>
      <c r="AA818" s="44">
        <f>'Tooling Main list 25-26'!Z363</f>
        <v>0</v>
      </c>
      <c r="AB818" s="44">
        <f>'Tooling Main list 25-26'!AA363</f>
        <v>0</v>
      </c>
      <c r="AC818" s="44">
        <f>'Tooling Main list 25-26'!AB363</f>
        <v>0</v>
      </c>
      <c r="AD818" s="44">
        <f>'Tooling Main list 25-26'!AD363</f>
        <v>0</v>
      </c>
      <c r="AE818" s="44">
        <f>'Tooling Main list 25-26'!AE363</f>
        <v>0</v>
      </c>
      <c r="AF818" s="44">
        <f>'Tooling Main list 25-26'!AF363</f>
        <v>0</v>
      </c>
      <c r="AG818" s="44">
        <f>'Tooling Main list 25-26'!AG363</f>
        <v>0</v>
      </c>
      <c r="AH818" s="44">
        <f>'Tooling Main list 25-26'!AH363</f>
        <v>0</v>
      </c>
      <c r="AI818" s="44">
        <f>'Tooling Main list 25-26'!AI363</f>
        <v>0</v>
      </c>
      <c r="AJ818" s="44">
        <f>'Tooling Main list 25-26'!AK363</f>
        <v>0</v>
      </c>
      <c r="AK818" s="44">
        <f>'Tooling Main list 25-26'!AL363</f>
        <v>0</v>
      </c>
      <c r="AL818" s="44">
        <f>'Tooling Main list 25-26'!AM363</f>
        <v>0</v>
      </c>
      <c r="AM818" s="44">
        <f>'Tooling Main list 25-26'!AN363</f>
        <v>0</v>
      </c>
      <c r="AN818" s="44">
        <f>'Tooling Main list 25-26'!AO363</f>
        <v>0</v>
      </c>
      <c r="AO818" s="44">
        <f>'Tooling Main list 25-26'!AP363</f>
        <v>0</v>
      </c>
      <c r="AP818" s="44">
        <f>'Tooling Main list 25-26'!AR363</f>
        <v>0</v>
      </c>
      <c r="AQ818" s="44">
        <f>'Tooling Main list 25-26'!AS363</f>
        <v>0</v>
      </c>
      <c r="AR818" s="44">
        <f>'Tooling Main list 25-26'!AT363</f>
        <v>0</v>
      </c>
      <c r="AS818" s="44">
        <f>'Tooling Main list 25-26'!AU363</f>
        <v>0</v>
      </c>
      <c r="AT818" s="44">
        <f>'Tooling Main list 25-26'!AV363</f>
        <v>0</v>
      </c>
      <c r="AU818" s="44">
        <f>'Tooling Main list 25-26'!AW363</f>
        <v>0</v>
      </c>
      <c r="AV818" s="44">
        <f>'Tooling Main list 25-26'!AY363</f>
        <v>0</v>
      </c>
      <c r="AW818" s="44">
        <f>'Tooling Main list 25-26'!AZ363</f>
        <v>0</v>
      </c>
      <c r="AX818" s="44">
        <f>'Tooling Main list 25-26'!BA363</f>
        <v>0</v>
      </c>
      <c r="AY818" s="44">
        <f>'Tooling Main list 25-26'!BB363</f>
        <v>0</v>
      </c>
      <c r="AZ818" s="44">
        <f>'Tooling Main list 25-26'!BC363</f>
        <v>0</v>
      </c>
      <c r="BA818" s="44">
        <f>'Tooling Main list 25-26'!BD363</f>
        <v>0</v>
      </c>
      <c r="BB818" s="44">
        <f>'Tooling Main list 25-26'!BF363</f>
        <v>0</v>
      </c>
      <c r="BC818" s="44">
        <f>'Tooling Main list 25-26'!BG363</f>
        <v>0</v>
      </c>
      <c r="BD818" s="44">
        <f>'Tooling Main list 25-26'!BH363</f>
        <v>0</v>
      </c>
      <c r="BE818" s="44">
        <f>'Tooling Main list 25-26'!BI363</f>
        <v>0</v>
      </c>
      <c r="BF818" s="44">
        <f>'Tooling Main list 25-26'!BJ363</f>
        <v>0</v>
      </c>
      <c r="BG818" s="44">
        <f>'Tooling Main list 25-26'!BK363</f>
        <v>0</v>
      </c>
      <c r="BH818" s="44">
        <f>'Tooling Main list 25-26'!BM363</f>
        <v>0</v>
      </c>
      <c r="BI818" s="44">
        <f>'Tooling Main list 25-26'!BN363</f>
        <v>0</v>
      </c>
      <c r="BJ818" s="44">
        <f>'Tooling Main list 25-26'!BO363</f>
        <v>0</v>
      </c>
      <c r="BK818" s="44">
        <f>'Tooling Main list 25-26'!BP363</f>
        <v>0</v>
      </c>
      <c r="BL818" s="44">
        <f>'Tooling Main list 25-26'!BQ363</f>
        <v>0</v>
      </c>
      <c r="BM818" s="44">
        <f>'Tooling Main list 25-26'!BR363</f>
        <v>0</v>
      </c>
      <c r="BN818" s="44">
        <f>'Tooling Main list 25-26'!BT363</f>
        <v>0</v>
      </c>
      <c r="BO818" s="44">
        <f>'Tooling Main list 25-26'!BU363</f>
        <v>0</v>
      </c>
      <c r="BP818" s="44">
        <f>'Tooling Main list 25-26'!BV363</f>
        <v>0</v>
      </c>
      <c r="BQ818" s="44">
        <f>'Tooling Main list 25-26'!BW363</f>
        <v>0</v>
      </c>
      <c r="BR818" s="44">
        <f>'Tooling Main list 25-26'!BX363</f>
        <v>0</v>
      </c>
      <c r="BS818" s="44">
        <f>'Tooling Main list 25-26'!BY363</f>
        <v>0</v>
      </c>
      <c r="BT818" s="44">
        <f>'Tooling Main list 25-26'!CA363</f>
        <v>0</v>
      </c>
      <c r="BU818" s="44">
        <f>'Tooling Main list 25-26'!CB363</f>
        <v>0</v>
      </c>
      <c r="BV818" s="44">
        <f>'Tooling Main list 25-26'!CC363</f>
        <v>0</v>
      </c>
      <c r="BW818" s="44">
        <f>'Tooling Main list 25-26'!CD363</f>
        <v>0</v>
      </c>
      <c r="BX818" s="44">
        <f>'Tooling Main list 25-26'!CE363</f>
        <v>0</v>
      </c>
      <c r="BY818" s="44">
        <f>'Tooling Main list 25-26'!CF363</f>
        <v>0</v>
      </c>
      <c r="BZ818" s="44">
        <f>'Tooling Main list 25-26'!CH363</f>
        <v>0</v>
      </c>
      <c r="CA818" s="44">
        <f>'Tooling Main list 25-26'!CI363</f>
        <v>0</v>
      </c>
      <c r="CB818" s="44">
        <f>'Tooling Main list 25-26'!CJ363</f>
        <v>0</v>
      </c>
      <c r="CC818" s="44">
        <f>'Tooling Main list 25-26'!CK363</f>
        <v>0</v>
      </c>
      <c r="CD818" s="44">
        <f>'Tooling Main list 25-26'!CL363</f>
        <v>0</v>
      </c>
      <c r="CE818" s="44">
        <f>'Tooling Main list 25-26'!CM363</f>
        <v>0</v>
      </c>
      <c r="CF818" s="44">
        <f>'Tooling Main list 25-26'!CO363</f>
        <v>0</v>
      </c>
      <c r="CG818" s="44">
        <f>'Tooling Main list 25-26'!CP363</f>
        <v>0</v>
      </c>
      <c r="CH818" s="44">
        <f>'Tooling Main list 25-26'!CQ363</f>
        <v>0</v>
      </c>
      <c r="CI818" s="44">
        <f>'Tooling Main list 25-26'!CR363</f>
        <v>0</v>
      </c>
      <c r="CJ818" s="44">
        <f>'Tooling Main list 25-26'!CS363</f>
        <v>0</v>
      </c>
      <c r="CK818" s="44">
        <f>'Tooling Main list 25-26'!CT363</f>
        <v>0</v>
      </c>
      <c r="CL818" s="44">
        <f>'Tooling Main list 25-26'!CV363</f>
        <v>0</v>
      </c>
      <c r="CM818" s="44">
        <f>'Tooling Main list 25-26'!CW363</f>
        <v>0</v>
      </c>
      <c r="CN818" s="44">
        <f>'Tooling Main list 25-26'!CX363</f>
        <v>0</v>
      </c>
      <c r="CO818" s="44">
        <f>'Tooling Main list 25-26'!CY363</f>
        <v>0</v>
      </c>
      <c r="CP818" s="44">
        <f>'Tooling Main list 25-26'!CZ363</f>
        <v>0</v>
      </c>
      <c r="CQ818" s="44">
        <f>'Tooling Main list 25-26'!DA363</f>
        <v>0</v>
      </c>
      <c r="CR818" s="44">
        <f>'Tooling Main list 25-26'!DC363</f>
        <v>0</v>
      </c>
      <c r="CS818" s="44">
        <f>'Tooling Main list 25-26'!DD363</f>
        <v>0</v>
      </c>
      <c r="CT818" s="44">
        <f>'Tooling Main list 25-26'!DE363</f>
        <v>0</v>
      </c>
      <c r="CU818" s="44">
        <f>'Tooling Main list 25-26'!DF363</f>
        <v>0</v>
      </c>
      <c r="CV818" s="44">
        <f>'Tooling Main list 25-26'!DG363</f>
        <v>0</v>
      </c>
      <c r="CW818" s="44">
        <f>'Tooling Main list 25-26'!DH363</f>
        <v>0</v>
      </c>
      <c r="CX818" s="44">
        <f>'Tooling Main list 25-26'!DJ363</f>
        <v>0</v>
      </c>
      <c r="CY818" s="44">
        <f>'Tooling Main list 25-26'!DK363</f>
        <v>0</v>
      </c>
      <c r="CZ818" s="44">
        <f>'Tooling Main list 25-26'!DR363</f>
        <v>0</v>
      </c>
      <c r="DA818" s="44">
        <f>'Tooling Main list 25-26'!DS363</f>
        <v>0</v>
      </c>
      <c r="DB818" s="44">
        <f>'Tooling Main list 25-26'!DT363</f>
        <v>0</v>
      </c>
      <c r="DC818" s="44">
        <f>'Tooling Main list 25-26'!DU363</f>
        <v>0</v>
      </c>
      <c r="DD818" s="44">
        <f>'Tooling Main list 25-26'!DW363</f>
        <v>0</v>
      </c>
      <c r="DE818" s="44"/>
      <c r="DF818" s="44">
        <f>'Tooling Main list 25-26'!DX363</f>
        <v>0</v>
      </c>
      <c r="DG818" s="44"/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</row>
    <row r="819" spans="1:121" hidden="1" x14ac:dyDescent="0.25">
      <c r="A819" s="44"/>
      <c r="B819" s="44"/>
      <c r="C819" s="44"/>
      <c r="D819" s="44"/>
      <c r="E819" s="44"/>
      <c r="F819" s="44"/>
      <c r="G819" s="44"/>
      <c r="H819" s="44">
        <f>'Tooling Main list 25-26'!D364</f>
        <v>0</v>
      </c>
      <c r="I819" s="44">
        <f>'Tooling Main list 25-26'!E364</f>
        <v>0</v>
      </c>
      <c r="J819" s="44">
        <f>'Tooling Main list 25-26'!F364</f>
        <v>0</v>
      </c>
      <c r="K819" s="44">
        <f>'Tooling Main list 25-26'!G364</f>
        <v>0</v>
      </c>
      <c r="L819" s="44">
        <f>'Tooling Main list 25-26'!I364</f>
        <v>0</v>
      </c>
      <c r="M819" s="44">
        <f>'Tooling Main list 25-26'!J364</f>
        <v>0</v>
      </c>
      <c r="N819" s="44">
        <f>'Tooling Main list 25-26'!K364</f>
        <v>0</v>
      </c>
      <c r="O819" s="44">
        <f>'Tooling Main list 25-26'!L364</f>
        <v>0</v>
      </c>
      <c r="P819" s="44">
        <f>'Tooling Main list 25-26'!M364</f>
        <v>0</v>
      </c>
      <c r="Q819" s="44">
        <f>'Tooling Main list 25-26'!N364</f>
        <v>0</v>
      </c>
      <c r="R819" s="44">
        <f>'Tooling Main list 25-26'!P364</f>
        <v>0</v>
      </c>
      <c r="S819" s="44">
        <f>'Tooling Main list 25-26'!Q364</f>
        <v>0</v>
      </c>
      <c r="T819" s="44">
        <f>'Tooling Main list 25-26'!R364</f>
        <v>0</v>
      </c>
      <c r="U819" s="44">
        <f>'Tooling Main list 25-26'!S364</f>
        <v>0</v>
      </c>
      <c r="V819" s="44">
        <f>'Tooling Main list 25-26'!T364</f>
        <v>0</v>
      </c>
      <c r="W819" s="44">
        <f>'Tooling Main list 25-26'!U364</f>
        <v>0</v>
      </c>
      <c r="X819" s="44">
        <f>'Tooling Main list 25-26'!W364</f>
        <v>0</v>
      </c>
      <c r="Y819" s="44">
        <f>'Tooling Main list 25-26'!X364</f>
        <v>0</v>
      </c>
      <c r="Z819" s="44">
        <f>'Tooling Main list 25-26'!Y364</f>
        <v>0</v>
      </c>
      <c r="AA819" s="44">
        <f>'Tooling Main list 25-26'!Z364</f>
        <v>0</v>
      </c>
      <c r="AB819" s="44">
        <f>'Tooling Main list 25-26'!AA364</f>
        <v>0</v>
      </c>
      <c r="AC819" s="44">
        <f>'Tooling Main list 25-26'!AB364</f>
        <v>0</v>
      </c>
      <c r="AD819" s="44">
        <f>'Tooling Main list 25-26'!AD364</f>
        <v>0</v>
      </c>
      <c r="AE819" s="44">
        <f>'Tooling Main list 25-26'!AE364</f>
        <v>0</v>
      </c>
      <c r="AF819" s="44">
        <f>'Tooling Main list 25-26'!AF364</f>
        <v>0</v>
      </c>
      <c r="AG819" s="44">
        <f>'Tooling Main list 25-26'!AG364</f>
        <v>0</v>
      </c>
      <c r="AH819" s="44">
        <f>'Tooling Main list 25-26'!AH364</f>
        <v>0</v>
      </c>
      <c r="AI819" s="44">
        <f>'Tooling Main list 25-26'!AI364</f>
        <v>0</v>
      </c>
      <c r="AJ819" s="44">
        <f>'Tooling Main list 25-26'!AK364</f>
        <v>0</v>
      </c>
      <c r="AK819" s="44">
        <f>'Tooling Main list 25-26'!AL364</f>
        <v>0</v>
      </c>
      <c r="AL819" s="44">
        <f>'Tooling Main list 25-26'!AM364</f>
        <v>0</v>
      </c>
      <c r="AM819" s="44">
        <f>'Tooling Main list 25-26'!AN364</f>
        <v>0</v>
      </c>
      <c r="AN819" s="44">
        <f>'Tooling Main list 25-26'!AO364</f>
        <v>0</v>
      </c>
      <c r="AO819" s="44">
        <f>'Tooling Main list 25-26'!AP364</f>
        <v>0</v>
      </c>
      <c r="AP819" s="44">
        <f>'Tooling Main list 25-26'!AR364</f>
        <v>0</v>
      </c>
      <c r="AQ819" s="44">
        <f>'Tooling Main list 25-26'!AS364</f>
        <v>0</v>
      </c>
      <c r="AR819" s="44">
        <f>'Tooling Main list 25-26'!AT364</f>
        <v>0</v>
      </c>
      <c r="AS819" s="44">
        <f>'Tooling Main list 25-26'!AU364</f>
        <v>0</v>
      </c>
      <c r="AT819" s="44">
        <f>'Tooling Main list 25-26'!AV364</f>
        <v>0</v>
      </c>
      <c r="AU819" s="44">
        <f>'Tooling Main list 25-26'!AW364</f>
        <v>0</v>
      </c>
      <c r="AV819" s="44">
        <f>'Tooling Main list 25-26'!AY364</f>
        <v>0</v>
      </c>
      <c r="AW819" s="44">
        <f>'Tooling Main list 25-26'!AZ364</f>
        <v>0</v>
      </c>
      <c r="AX819" s="44">
        <f>'Tooling Main list 25-26'!BA364</f>
        <v>0</v>
      </c>
      <c r="AY819" s="44">
        <f>'Tooling Main list 25-26'!BB364</f>
        <v>0</v>
      </c>
      <c r="AZ819" s="44">
        <f>'Tooling Main list 25-26'!BC364</f>
        <v>0</v>
      </c>
      <c r="BA819" s="44">
        <f>'Tooling Main list 25-26'!BD364</f>
        <v>0</v>
      </c>
      <c r="BB819" s="44">
        <f>'Tooling Main list 25-26'!BF364</f>
        <v>0</v>
      </c>
      <c r="BC819" s="44">
        <f>'Tooling Main list 25-26'!BG364</f>
        <v>0</v>
      </c>
      <c r="BD819" s="44">
        <f>'Tooling Main list 25-26'!BH364</f>
        <v>0</v>
      </c>
      <c r="BE819" s="44">
        <f>'Tooling Main list 25-26'!BI364</f>
        <v>0</v>
      </c>
      <c r="BF819" s="44">
        <f>'Tooling Main list 25-26'!BJ364</f>
        <v>0</v>
      </c>
      <c r="BG819" s="44">
        <f>'Tooling Main list 25-26'!BK364</f>
        <v>0</v>
      </c>
      <c r="BH819" s="44">
        <f>'Tooling Main list 25-26'!BM364</f>
        <v>0</v>
      </c>
      <c r="BI819" s="44">
        <f>'Tooling Main list 25-26'!BN364</f>
        <v>0</v>
      </c>
      <c r="BJ819" s="44">
        <f>'Tooling Main list 25-26'!BO364</f>
        <v>0</v>
      </c>
      <c r="BK819" s="44">
        <f>'Tooling Main list 25-26'!BP364</f>
        <v>0</v>
      </c>
      <c r="BL819" s="44">
        <f>'Tooling Main list 25-26'!BQ364</f>
        <v>0</v>
      </c>
      <c r="BM819" s="44">
        <f>'Tooling Main list 25-26'!BR364</f>
        <v>0</v>
      </c>
      <c r="BN819" s="44">
        <f>'Tooling Main list 25-26'!BT364</f>
        <v>0</v>
      </c>
      <c r="BO819" s="44">
        <f>'Tooling Main list 25-26'!BU364</f>
        <v>0</v>
      </c>
      <c r="BP819" s="44">
        <f>'Tooling Main list 25-26'!BV364</f>
        <v>0</v>
      </c>
      <c r="BQ819" s="44">
        <f>'Tooling Main list 25-26'!BW364</f>
        <v>0</v>
      </c>
      <c r="BR819" s="44">
        <f>'Tooling Main list 25-26'!BX364</f>
        <v>0</v>
      </c>
      <c r="BS819" s="44">
        <f>'Tooling Main list 25-26'!BY364</f>
        <v>0</v>
      </c>
      <c r="BT819" s="44">
        <f>'Tooling Main list 25-26'!CA364</f>
        <v>0</v>
      </c>
      <c r="BU819" s="44">
        <f>'Tooling Main list 25-26'!CB364</f>
        <v>0</v>
      </c>
      <c r="BV819" s="44">
        <f>'Tooling Main list 25-26'!CC364</f>
        <v>0</v>
      </c>
      <c r="BW819" s="44">
        <f>'Tooling Main list 25-26'!CD364</f>
        <v>0</v>
      </c>
      <c r="BX819" s="44">
        <f>'Tooling Main list 25-26'!CE364</f>
        <v>0</v>
      </c>
      <c r="BY819" s="44">
        <f>'Tooling Main list 25-26'!CF364</f>
        <v>0</v>
      </c>
      <c r="BZ819" s="44">
        <f>'Tooling Main list 25-26'!CH364</f>
        <v>0</v>
      </c>
      <c r="CA819" s="44">
        <f>'Tooling Main list 25-26'!CI364</f>
        <v>0</v>
      </c>
      <c r="CB819" s="44">
        <f>'Tooling Main list 25-26'!CJ364</f>
        <v>0</v>
      </c>
      <c r="CC819" s="44">
        <f>'Tooling Main list 25-26'!CK364</f>
        <v>0</v>
      </c>
      <c r="CD819" s="44">
        <f>'Tooling Main list 25-26'!CL364</f>
        <v>0</v>
      </c>
      <c r="CE819" s="44">
        <f>'Tooling Main list 25-26'!CM364</f>
        <v>0</v>
      </c>
      <c r="CF819" s="44">
        <f>'Tooling Main list 25-26'!CO364</f>
        <v>0</v>
      </c>
      <c r="CG819" s="44">
        <f>'Tooling Main list 25-26'!CP364</f>
        <v>0</v>
      </c>
      <c r="CH819" s="44">
        <f>'Tooling Main list 25-26'!CQ364</f>
        <v>0</v>
      </c>
      <c r="CI819" s="44">
        <f>'Tooling Main list 25-26'!CR364</f>
        <v>0</v>
      </c>
      <c r="CJ819" s="44">
        <f>'Tooling Main list 25-26'!CS364</f>
        <v>0</v>
      </c>
      <c r="CK819" s="44">
        <f>'Tooling Main list 25-26'!CT364</f>
        <v>0</v>
      </c>
      <c r="CL819" s="44">
        <f>'Tooling Main list 25-26'!CV364</f>
        <v>0</v>
      </c>
      <c r="CM819" s="44">
        <f>'Tooling Main list 25-26'!CW364</f>
        <v>0</v>
      </c>
      <c r="CN819" s="44">
        <f>'Tooling Main list 25-26'!CX364</f>
        <v>0</v>
      </c>
      <c r="CO819" s="44">
        <f>'Tooling Main list 25-26'!CY364</f>
        <v>0</v>
      </c>
      <c r="CP819" s="44">
        <f>'Tooling Main list 25-26'!CZ364</f>
        <v>0</v>
      </c>
      <c r="CQ819" s="44">
        <f>'Tooling Main list 25-26'!DA364</f>
        <v>0</v>
      </c>
      <c r="CR819" s="44">
        <f>'Tooling Main list 25-26'!DC364</f>
        <v>0</v>
      </c>
      <c r="CS819" s="44">
        <f>'Tooling Main list 25-26'!DD364</f>
        <v>0</v>
      </c>
      <c r="CT819" s="44">
        <f>'Tooling Main list 25-26'!DE364</f>
        <v>0</v>
      </c>
      <c r="CU819" s="44">
        <f>'Tooling Main list 25-26'!DF364</f>
        <v>0</v>
      </c>
      <c r="CV819" s="44">
        <f>'Tooling Main list 25-26'!DG364</f>
        <v>0</v>
      </c>
      <c r="CW819" s="44">
        <f>'Tooling Main list 25-26'!DH364</f>
        <v>0</v>
      </c>
      <c r="CX819" s="44">
        <f>'Tooling Main list 25-26'!DJ364</f>
        <v>0</v>
      </c>
      <c r="CY819" s="44">
        <f>'Tooling Main list 25-26'!DK364</f>
        <v>0</v>
      </c>
      <c r="CZ819" s="44">
        <f>'Tooling Main list 25-26'!DR364</f>
        <v>0</v>
      </c>
      <c r="DA819" s="44">
        <f>'Tooling Main list 25-26'!DS364</f>
        <v>0</v>
      </c>
      <c r="DB819" s="44">
        <f>'Tooling Main list 25-26'!DT364</f>
        <v>0</v>
      </c>
      <c r="DC819" s="44">
        <f>'Tooling Main list 25-26'!DU364</f>
        <v>0</v>
      </c>
      <c r="DD819" s="44">
        <f>'Tooling Main list 25-26'!DW364</f>
        <v>0</v>
      </c>
      <c r="DE819" s="44"/>
      <c r="DF819" s="44">
        <f>'Tooling Main list 25-26'!DX364</f>
        <v>0</v>
      </c>
      <c r="DG819" s="44"/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</row>
    <row r="820" spans="1:121" hidden="1" x14ac:dyDescent="0.25">
      <c r="A820" s="44"/>
      <c r="B820" s="44"/>
      <c r="C820" s="44"/>
      <c r="D820" s="44"/>
      <c r="E820" s="44"/>
      <c r="F820" s="44"/>
      <c r="G820" s="44"/>
      <c r="H820" s="44">
        <f>'Tooling Main list 25-26'!D365</f>
        <v>0</v>
      </c>
      <c r="I820" s="44">
        <f>'Tooling Main list 25-26'!E365</f>
        <v>0</v>
      </c>
      <c r="J820" s="44">
        <f>'Tooling Main list 25-26'!F365</f>
        <v>0</v>
      </c>
      <c r="K820" s="44">
        <f>'Tooling Main list 25-26'!G365</f>
        <v>0</v>
      </c>
      <c r="L820" s="44">
        <f>'Tooling Main list 25-26'!I365</f>
        <v>0</v>
      </c>
      <c r="M820" s="44">
        <f>'Tooling Main list 25-26'!J365</f>
        <v>0</v>
      </c>
      <c r="N820" s="44">
        <f>'Tooling Main list 25-26'!K365</f>
        <v>0</v>
      </c>
      <c r="O820" s="44">
        <f>'Tooling Main list 25-26'!L365</f>
        <v>0</v>
      </c>
      <c r="P820" s="44">
        <f>'Tooling Main list 25-26'!M365</f>
        <v>0</v>
      </c>
      <c r="Q820" s="44">
        <f>'Tooling Main list 25-26'!N365</f>
        <v>0</v>
      </c>
      <c r="R820" s="44">
        <f>'Tooling Main list 25-26'!P365</f>
        <v>0</v>
      </c>
      <c r="S820" s="44">
        <f>'Tooling Main list 25-26'!Q365</f>
        <v>0</v>
      </c>
      <c r="T820" s="44">
        <f>'Tooling Main list 25-26'!R365</f>
        <v>0</v>
      </c>
      <c r="U820" s="44">
        <f>'Tooling Main list 25-26'!S365</f>
        <v>0</v>
      </c>
      <c r="V820" s="44">
        <f>'Tooling Main list 25-26'!T365</f>
        <v>0</v>
      </c>
      <c r="W820" s="44">
        <f>'Tooling Main list 25-26'!U365</f>
        <v>0</v>
      </c>
      <c r="X820" s="44">
        <f>'Tooling Main list 25-26'!W365</f>
        <v>0</v>
      </c>
      <c r="Y820" s="44">
        <f>'Tooling Main list 25-26'!X365</f>
        <v>0</v>
      </c>
      <c r="Z820" s="44">
        <f>'Tooling Main list 25-26'!Y365</f>
        <v>0</v>
      </c>
      <c r="AA820" s="44">
        <f>'Tooling Main list 25-26'!Z365</f>
        <v>0</v>
      </c>
      <c r="AB820" s="44">
        <f>'Tooling Main list 25-26'!AA365</f>
        <v>0</v>
      </c>
      <c r="AC820" s="44">
        <f>'Tooling Main list 25-26'!AB365</f>
        <v>0</v>
      </c>
      <c r="AD820" s="44">
        <f>'Tooling Main list 25-26'!AD365</f>
        <v>0</v>
      </c>
      <c r="AE820" s="44">
        <f>'Tooling Main list 25-26'!AE365</f>
        <v>0</v>
      </c>
      <c r="AF820" s="44">
        <f>'Tooling Main list 25-26'!AF365</f>
        <v>0</v>
      </c>
      <c r="AG820" s="44">
        <f>'Tooling Main list 25-26'!AG365</f>
        <v>0</v>
      </c>
      <c r="AH820" s="44">
        <f>'Tooling Main list 25-26'!AH365</f>
        <v>0</v>
      </c>
      <c r="AI820" s="44">
        <f>'Tooling Main list 25-26'!AI365</f>
        <v>0</v>
      </c>
      <c r="AJ820" s="44">
        <f>'Tooling Main list 25-26'!AK365</f>
        <v>0</v>
      </c>
      <c r="AK820" s="44">
        <f>'Tooling Main list 25-26'!AL365</f>
        <v>0</v>
      </c>
      <c r="AL820" s="44">
        <f>'Tooling Main list 25-26'!AM365</f>
        <v>0</v>
      </c>
      <c r="AM820" s="44">
        <f>'Tooling Main list 25-26'!AN365</f>
        <v>0</v>
      </c>
      <c r="AN820" s="44">
        <f>'Tooling Main list 25-26'!AO365</f>
        <v>0</v>
      </c>
      <c r="AO820" s="44">
        <f>'Tooling Main list 25-26'!AP365</f>
        <v>0</v>
      </c>
      <c r="AP820" s="44">
        <f>'Tooling Main list 25-26'!AR365</f>
        <v>0</v>
      </c>
      <c r="AQ820" s="44">
        <f>'Tooling Main list 25-26'!AS365</f>
        <v>0</v>
      </c>
      <c r="AR820" s="44">
        <f>'Tooling Main list 25-26'!AT365</f>
        <v>0</v>
      </c>
      <c r="AS820" s="44">
        <f>'Tooling Main list 25-26'!AU365</f>
        <v>0</v>
      </c>
      <c r="AT820" s="44">
        <f>'Tooling Main list 25-26'!AV365</f>
        <v>0</v>
      </c>
      <c r="AU820" s="44">
        <f>'Tooling Main list 25-26'!AW365</f>
        <v>0</v>
      </c>
      <c r="AV820" s="44">
        <f>'Tooling Main list 25-26'!AY365</f>
        <v>0</v>
      </c>
      <c r="AW820" s="44">
        <f>'Tooling Main list 25-26'!AZ365</f>
        <v>0</v>
      </c>
      <c r="AX820" s="44">
        <f>'Tooling Main list 25-26'!BA365</f>
        <v>0</v>
      </c>
      <c r="AY820" s="44">
        <f>'Tooling Main list 25-26'!BB365</f>
        <v>0</v>
      </c>
      <c r="AZ820" s="44">
        <f>'Tooling Main list 25-26'!BC365</f>
        <v>0</v>
      </c>
      <c r="BA820" s="44">
        <f>'Tooling Main list 25-26'!BD365</f>
        <v>0</v>
      </c>
      <c r="BB820" s="44">
        <f>'Tooling Main list 25-26'!BF365</f>
        <v>0</v>
      </c>
      <c r="BC820" s="44">
        <f>'Tooling Main list 25-26'!BG365</f>
        <v>0</v>
      </c>
      <c r="BD820" s="44">
        <f>'Tooling Main list 25-26'!BH365</f>
        <v>0</v>
      </c>
      <c r="BE820" s="44">
        <f>'Tooling Main list 25-26'!BI365</f>
        <v>0</v>
      </c>
      <c r="BF820" s="44">
        <f>'Tooling Main list 25-26'!BJ365</f>
        <v>0</v>
      </c>
      <c r="BG820" s="44">
        <f>'Tooling Main list 25-26'!BK365</f>
        <v>0</v>
      </c>
      <c r="BH820" s="44">
        <f>'Tooling Main list 25-26'!BM365</f>
        <v>0</v>
      </c>
      <c r="BI820" s="44">
        <f>'Tooling Main list 25-26'!BN365</f>
        <v>0</v>
      </c>
      <c r="BJ820" s="44">
        <f>'Tooling Main list 25-26'!BO365</f>
        <v>0</v>
      </c>
      <c r="BK820" s="44">
        <f>'Tooling Main list 25-26'!BP365</f>
        <v>0</v>
      </c>
      <c r="BL820" s="44">
        <f>'Tooling Main list 25-26'!BQ365</f>
        <v>0</v>
      </c>
      <c r="BM820" s="44">
        <f>'Tooling Main list 25-26'!BR365</f>
        <v>0</v>
      </c>
      <c r="BN820" s="44">
        <f>'Tooling Main list 25-26'!BT365</f>
        <v>0</v>
      </c>
      <c r="BO820" s="44">
        <f>'Tooling Main list 25-26'!BU365</f>
        <v>0</v>
      </c>
      <c r="BP820" s="44">
        <f>'Tooling Main list 25-26'!BV365</f>
        <v>0</v>
      </c>
      <c r="BQ820" s="44">
        <f>'Tooling Main list 25-26'!BW365</f>
        <v>0</v>
      </c>
      <c r="BR820" s="44">
        <f>'Tooling Main list 25-26'!BX365</f>
        <v>0</v>
      </c>
      <c r="BS820" s="44">
        <f>'Tooling Main list 25-26'!BY365</f>
        <v>0</v>
      </c>
      <c r="BT820" s="44">
        <f>'Tooling Main list 25-26'!CA365</f>
        <v>0</v>
      </c>
      <c r="BU820" s="44">
        <f>'Tooling Main list 25-26'!CB365</f>
        <v>0</v>
      </c>
      <c r="BV820" s="44">
        <f>'Tooling Main list 25-26'!CC365</f>
        <v>0</v>
      </c>
      <c r="BW820" s="44">
        <f>'Tooling Main list 25-26'!CD365</f>
        <v>0</v>
      </c>
      <c r="BX820" s="44">
        <f>'Tooling Main list 25-26'!CE365</f>
        <v>0</v>
      </c>
      <c r="BY820" s="44">
        <f>'Tooling Main list 25-26'!CF365</f>
        <v>0</v>
      </c>
      <c r="BZ820" s="44">
        <f>'Tooling Main list 25-26'!CH365</f>
        <v>0</v>
      </c>
      <c r="CA820" s="44">
        <f>'Tooling Main list 25-26'!CI365</f>
        <v>0</v>
      </c>
      <c r="CB820" s="44">
        <f>'Tooling Main list 25-26'!CJ365</f>
        <v>0</v>
      </c>
      <c r="CC820" s="44">
        <f>'Tooling Main list 25-26'!CK365</f>
        <v>0</v>
      </c>
      <c r="CD820" s="44">
        <f>'Tooling Main list 25-26'!CL365</f>
        <v>0</v>
      </c>
      <c r="CE820" s="44">
        <f>'Tooling Main list 25-26'!CM365</f>
        <v>0</v>
      </c>
      <c r="CF820" s="44">
        <f>'Tooling Main list 25-26'!CO365</f>
        <v>0</v>
      </c>
      <c r="CG820" s="44">
        <f>'Tooling Main list 25-26'!CP365</f>
        <v>0</v>
      </c>
      <c r="CH820" s="44">
        <f>'Tooling Main list 25-26'!CQ365</f>
        <v>0</v>
      </c>
      <c r="CI820" s="44">
        <f>'Tooling Main list 25-26'!CR365</f>
        <v>0</v>
      </c>
      <c r="CJ820" s="44">
        <f>'Tooling Main list 25-26'!CS365</f>
        <v>0</v>
      </c>
      <c r="CK820" s="44">
        <f>'Tooling Main list 25-26'!CT365</f>
        <v>0</v>
      </c>
      <c r="CL820" s="44">
        <f>'Tooling Main list 25-26'!CV365</f>
        <v>0</v>
      </c>
      <c r="CM820" s="44">
        <f>'Tooling Main list 25-26'!CW365</f>
        <v>0</v>
      </c>
      <c r="CN820" s="44">
        <f>'Tooling Main list 25-26'!CX365</f>
        <v>0</v>
      </c>
      <c r="CO820" s="44">
        <f>'Tooling Main list 25-26'!CY365</f>
        <v>0</v>
      </c>
      <c r="CP820" s="44">
        <f>'Tooling Main list 25-26'!CZ365</f>
        <v>0</v>
      </c>
      <c r="CQ820" s="44">
        <f>'Tooling Main list 25-26'!DA365</f>
        <v>0</v>
      </c>
      <c r="CR820" s="44">
        <f>'Tooling Main list 25-26'!DC365</f>
        <v>0</v>
      </c>
      <c r="CS820" s="44">
        <f>'Tooling Main list 25-26'!DD365</f>
        <v>0</v>
      </c>
      <c r="CT820" s="44">
        <f>'Tooling Main list 25-26'!DE365</f>
        <v>0</v>
      </c>
      <c r="CU820" s="44">
        <f>'Tooling Main list 25-26'!DF365</f>
        <v>0</v>
      </c>
      <c r="CV820" s="44">
        <f>'Tooling Main list 25-26'!DG365</f>
        <v>0</v>
      </c>
      <c r="CW820" s="44">
        <f>'Tooling Main list 25-26'!DH365</f>
        <v>0</v>
      </c>
      <c r="CX820" s="44">
        <f>'Tooling Main list 25-26'!DJ365</f>
        <v>0</v>
      </c>
      <c r="CY820" s="44">
        <f>'Tooling Main list 25-26'!DK365</f>
        <v>0</v>
      </c>
      <c r="CZ820" s="44">
        <f>'Tooling Main list 25-26'!DR365</f>
        <v>0</v>
      </c>
      <c r="DA820" s="44">
        <f>'Tooling Main list 25-26'!DS365</f>
        <v>0</v>
      </c>
      <c r="DB820" s="44">
        <f>'Tooling Main list 25-26'!DT365</f>
        <v>0</v>
      </c>
      <c r="DC820" s="44">
        <f>'Tooling Main list 25-26'!DU365</f>
        <v>0</v>
      </c>
      <c r="DD820" s="44">
        <f>'Tooling Main list 25-26'!DW365</f>
        <v>0</v>
      </c>
      <c r="DE820" s="44"/>
      <c r="DF820" s="44">
        <f>'Tooling Main list 25-26'!DX365</f>
        <v>0</v>
      </c>
      <c r="DG820" s="44"/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</row>
    <row r="821" spans="1:121" hidden="1" x14ac:dyDescent="0.25">
      <c r="A821" s="44"/>
      <c r="B821" s="44"/>
      <c r="C821" s="44"/>
      <c r="D821" s="44"/>
      <c r="E821" s="44"/>
      <c r="F821" s="44"/>
      <c r="G821" s="44"/>
      <c r="H821" s="44">
        <f>'Tooling Main list 25-26'!D366</f>
        <v>0</v>
      </c>
      <c r="I821" s="44">
        <f>'Tooling Main list 25-26'!E366</f>
        <v>0</v>
      </c>
      <c r="J821" s="44">
        <f>'Tooling Main list 25-26'!F366</f>
        <v>0</v>
      </c>
      <c r="K821" s="44">
        <f>'Tooling Main list 25-26'!G366</f>
        <v>0</v>
      </c>
      <c r="L821" s="44">
        <f>'Tooling Main list 25-26'!I366</f>
        <v>0</v>
      </c>
      <c r="M821" s="44">
        <f>'Tooling Main list 25-26'!J366</f>
        <v>0</v>
      </c>
      <c r="N821" s="44">
        <f>'Tooling Main list 25-26'!K366</f>
        <v>0</v>
      </c>
      <c r="O821" s="44">
        <f>'Tooling Main list 25-26'!L366</f>
        <v>0</v>
      </c>
      <c r="P821" s="44">
        <f>'Tooling Main list 25-26'!M366</f>
        <v>0</v>
      </c>
      <c r="Q821" s="44">
        <f>'Tooling Main list 25-26'!N366</f>
        <v>0</v>
      </c>
      <c r="R821" s="44">
        <f>'Tooling Main list 25-26'!P366</f>
        <v>0</v>
      </c>
      <c r="S821" s="44">
        <f>'Tooling Main list 25-26'!Q366</f>
        <v>0</v>
      </c>
      <c r="T821" s="44">
        <f>'Tooling Main list 25-26'!R366</f>
        <v>0</v>
      </c>
      <c r="U821" s="44">
        <f>'Tooling Main list 25-26'!S366</f>
        <v>0</v>
      </c>
      <c r="V821" s="44">
        <f>'Tooling Main list 25-26'!T366</f>
        <v>0</v>
      </c>
      <c r="W821" s="44">
        <f>'Tooling Main list 25-26'!U366</f>
        <v>0</v>
      </c>
      <c r="X821" s="44">
        <f>'Tooling Main list 25-26'!W366</f>
        <v>0</v>
      </c>
      <c r="Y821" s="44">
        <f>'Tooling Main list 25-26'!X366</f>
        <v>0</v>
      </c>
      <c r="Z821" s="44">
        <f>'Tooling Main list 25-26'!Y366</f>
        <v>0</v>
      </c>
      <c r="AA821" s="44">
        <f>'Tooling Main list 25-26'!Z366</f>
        <v>0</v>
      </c>
      <c r="AB821" s="44">
        <f>'Tooling Main list 25-26'!AA366</f>
        <v>0</v>
      </c>
      <c r="AC821" s="44">
        <f>'Tooling Main list 25-26'!AB366</f>
        <v>0</v>
      </c>
      <c r="AD821" s="44">
        <f>'Tooling Main list 25-26'!AD366</f>
        <v>0</v>
      </c>
      <c r="AE821" s="44">
        <f>'Tooling Main list 25-26'!AE366</f>
        <v>0</v>
      </c>
      <c r="AF821" s="44">
        <f>'Tooling Main list 25-26'!AF366</f>
        <v>0</v>
      </c>
      <c r="AG821" s="44">
        <f>'Tooling Main list 25-26'!AG366</f>
        <v>0</v>
      </c>
      <c r="AH821" s="44">
        <f>'Tooling Main list 25-26'!AH366</f>
        <v>0</v>
      </c>
      <c r="AI821" s="44">
        <f>'Tooling Main list 25-26'!AI366</f>
        <v>0</v>
      </c>
      <c r="AJ821" s="44">
        <f>'Tooling Main list 25-26'!AK366</f>
        <v>0</v>
      </c>
      <c r="AK821" s="44">
        <f>'Tooling Main list 25-26'!AL366</f>
        <v>0</v>
      </c>
      <c r="AL821" s="44">
        <f>'Tooling Main list 25-26'!AM366</f>
        <v>0</v>
      </c>
      <c r="AM821" s="44">
        <f>'Tooling Main list 25-26'!AN366</f>
        <v>0</v>
      </c>
      <c r="AN821" s="44">
        <f>'Tooling Main list 25-26'!AO366</f>
        <v>0</v>
      </c>
      <c r="AO821" s="44">
        <f>'Tooling Main list 25-26'!AP366</f>
        <v>0</v>
      </c>
      <c r="AP821" s="44">
        <f>'Tooling Main list 25-26'!AR366</f>
        <v>0</v>
      </c>
      <c r="AQ821" s="44">
        <f>'Tooling Main list 25-26'!AS366</f>
        <v>0</v>
      </c>
      <c r="AR821" s="44">
        <f>'Tooling Main list 25-26'!AT366</f>
        <v>0</v>
      </c>
      <c r="AS821" s="44">
        <f>'Tooling Main list 25-26'!AU366</f>
        <v>0</v>
      </c>
      <c r="AT821" s="44">
        <f>'Tooling Main list 25-26'!AV366</f>
        <v>0</v>
      </c>
      <c r="AU821" s="44">
        <f>'Tooling Main list 25-26'!AW366</f>
        <v>0</v>
      </c>
      <c r="AV821" s="44">
        <f>'Tooling Main list 25-26'!AY366</f>
        <v>0</v>
      </c>
      <c r="AW821" s="44">
        <f>'Tooling Main list 25-26'!AZ366</f>
        <v>0</v>
      </c>
      <c r="AX821" s="44">
        <f>'Tooling Main list 25-26'!BA366</f>
        <v>0</v>
      </c>
      <c r="AY821" s="44">
        <f>'Tooling Main list 25-26'!BB366</f>
        <v>0</v>
      </c>
      <c r="AZ821" s="44">
        <f>'Tooling Main list 25-26'!BC366</f>
        <v>0</v>
      </c>
      <c r="BA821" s="44">
        <f>'Tooling Main list 25-26'!BD366</f>
        <v>0</v>
      </c>
      <c r="BB821" s="44">
        <f>'Tooling Main list 25-26'!BF366</f>
        <v>0</v>
      </c>
      <c r="BC821" s="44">
        <f>'Tooling Main list 25-26'!BG366</f>
        <v>0</v>
      </c>
      <c r="BD821" s="44">
        <f>'Tooling Main list 25-26'!BH366</f>
        <v>0</v>
      </c>
      <c r="BE821" s="44">
        <f>'Tooling Main list 25-26'!BI366</f>
        <v>0</v>
      </c>
      <c r="BF821" s="44">
        <f>'Tooling Main list 25-26'!BJ366</f>
        <v>0</v>
      </c>
      <c r="BG821" s="44">
        <f>'Tooling Main list 25-26'!BK366</f>
        <v>0</v>
      </c>
      <c r="BH821" s="44">
        <f>'Tooling Main list 25-26'!BM366</f>
        <v>0</v>
      </c>
      <c r="BI821" s="44">
        <f>'Tooling Main list 25-26'!BN366</f>
        <v>0</v>
      </c>
      <c r="BJ821" s="44">
        <f>'Tooling Main list 25-26'!BO366</f>
        <v>0</v>
      </c>
      <c r="BK821" s="44">
        <f>'Tooling Main list 25-26'!BP366</f>
        <v>0</v>
      </c>
      <c r="BL821" s="44">
        <f>'Tooling Main list 25-26'!BQ366</f>
        <v>0</v>
      </c>
      <c r="BM821" s="44">
        <f>'Tooling Main list 25-26'!BR366</f>
        <v>0</v>
      </c>
      <c r="BN821" s="44">
        <f>'Tooling Main list 25-26'!BT366</f>
        <v>0</v>
      </c>
      <c r="BO821" s="44">
        <f>'Tooling Main list 25-26'!BU366</f>
        <v>0</v>
      </c>
      <c r="BP821" s="44">
        <f>'Tooling Main list 25-26'!BV366</f>
        <v>0</v>
      </c>
      <c r="BQ821" s="44">
        <f>'Tooling Main list 25-26'!BW366</f>
        <v>0</v>
      </c>
      <c r="BR821" s="44">
        <f>'Tooling Main list 25-26'!BX366</f>
        <v>0</v>
      </c>
      <c r="BS821" s="44">
        <f>'Tooling Main list 25-26'!BY366</f>
        <v>0</v>
      </c>
      <c r="BT821" s="44">
        <f>'Tooling Main list 25-26'!CA366</f>
        <v>0</v>
      </c>
      <c r="BU821" s="44">
        <f>'Tooling Main list 25-26'!CB366</f>
        <v>0</v>
      </c>
      <c r="BV821" s="44">
        <f>'Tooling Main list 25-26'!CC366</f>
        <v>0</v>
      </c>
      <c r="BW821" s="44">
        <f>'Tooling Main list 25-26'!CD366</f>
        <v>0</v>
      </c>
      <c r="BX821" s="44">
        <f>'Tooling Main list 25-26'!CE366</f>
        <v>0</v>
      </c>
      <c r="BY821" s="44">
        <f>'Tooling Main list 25-26'!CF366</f>
        <v>0</v>
      </c>
      <c r="BZ821" s="44">
        <f>'Tooling Main list 25-26'!CH366</f>
        <v>0</v>
      </c>
      <c r="CA821" s="44">
        <f>'Tooling Main list 25-26'!CI366</f>
        <v>0</v>
      </c>
      <c r="CB821" s="44">
        <f>'Tooling Main list 25-26'!CJ366</f>
        <v>0</v>
      </c>
      <c r="CC821" s="44">
        <f>'Tooling Main list 25-26'!CK366</f>
        <v>0</v>
      </c>
      <c r="CD821" s="44">
        <f>'Tooling Main list 25-26'!CL366</f>
        <v>0</v>
      </c>
      <c r="CE821" s="44">
        <f>'Tooling Main list 25-26'!CM366</f>
        <v>0</v>
      </c>
      <c r="CF821" s="44">
        <f>'Tooling Main list 25-26'!CO366</f>
        <v>0</v>
      </c>
      <c r="CG821" s="44">
        <f>'Tooling Main list 25-26'!CP366</f>
        <v>0</v>
      </c>
      <c r="CH821" s="44">
        <f>'Tooling Main list 25-26'!CQ366</f>
        <v>0</v>
      </c>
      <c r="CI821" s="44">
        <f>'Tooling Main list 25-26'!CR366</f>
        <v>0</v>
      </c>
      <c r="CJ821" s="44">
        <f>'Tooling Main list 25-26'!CS366</f>
        <v>0</v>
      </c>
      <c r="CK821" s="44">
        <f>'Tooling Main list 25-26'!CT366</f>
        <v>0</v>
      </c>
      <c r="CL821" s="44">
        <f>'Tooling Main list 25-26'!CV366</f>
        <v>0</v>
      </c>
      <c r="CM821" s="44">
        <f>'Tooling Main list 25-26'!CW366</f>
        <v>0</v>
      </c>
      <c r="CN821" s="44">
        <f>'Tooling Main list 25-26'!CX366</f>
        <v>0</v>
      </c>
      <c r="CO821" s="44">
        <f>'Tooling Main list 25-26'!CY366</f>
        <v>0</v>
      </c>
      <c r="CP821" s="44">
        <f>'Tooling Main list 25-26'!CZ366</f>
        <v>0</v>
      </c>
      <c r="CQ821" s="44">
        <f>'Tooling Main list 25-26'!DA366</f>
        <v>0</v>
      </c>
      <c r="CR821" s="44">
        <f>'Tooling Main list 25-26'!DC366</f>
        <v>0</v>
      </c>
      <c r="CS821" s="44">
        <f>'Tooling Main list 25-26'!DD366</f>
        <v>0</v>
      </c>
      <c r="CT821" s="44">
        <f>'Tooling Main list 25-26'!DE366</f>
        <v>0</v>
      </c>
      <c r="CU821" s="44">
        <f>'Tooling Main list 25-26'!DF366</f>
        <v>0</v>
      </c>
      <c r="CV821" s="44">
        <f>'Tooling Main list 25-26'!DG366</f>
        <v>0</v>
      </c>
      <c r="CW821" s="44">
        <f>'Tooling Main list 25-26'!DH366</f>
        <v>0</v>
      </c>
      <c r="CX821" s="44">
        <f>'Tooling Main list 25-26'!DJ366</f>
        <v>0</v>
      </c>
      <c r="CY821" s="44">
        <f>'Tooling Main list 25-26'!DK366</f>
        <v>0</v>
      </c>
      <c r="CZ821" s="44">
        <f>'Tooling Main list 25-26'!DR366</f>
        <v>0</v>
      </c>
      <c r="DA821" s="44">
        <f>'Tooling Main list 25-26'!DS366</f>
        <v>0</v>
      </c>
      <c r="DB821" s="44">
        <f>'Tooling Main list 25-26'!DT366</f>
        <v>0</v>
      </c>
      <c r="DC821" s="44">
        <f>'Tooling Main list 25-26'!DU366</f>
        <v>0</v>
      </c>
      <c r="DD821" s="44">
        <f>'Tooling Main list 25-26'!DW366</f>
        <v>0</v>
      </c>
      <c r="DE821" s="44"/>
      <c r="DF821" s="44">
        <f>'Tooling Main list 25-26'!DX366</f>
        <v>0</v>
      </c>
      <c r="DG821" s="44"/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</row>
    <row r="822" spans="1:121" hidden="1" x14ac:dyDescent="0.25">
      <c r="A822" s="44"/>
      <c r="B822" s="44"/>
      <c r="C822" s="44"/>
      <c r="D822" s="44"/>
      <c r="E822" s="44"/>
      <c r="F822" s="44"/>
      <c r="G822" s="44"/>
      <c r="H822" s="44">
        <f>'Tooling Main list 25-26'!D367</f>
        <v>0</v>
      </c>
      <c r="I822" s="44">
        <f>'Tooling Main list 25-26'!E367</f>
        <v>0</v>
      </c>
      <c r="J822" s="44">
        <f>'Tooling Main list 25-26'!F367</f>
        <v>0</v>
      </c>
      <c r="K822" s="44">
        <f>'Tooling Main list 25-26'!G367</f>
        <v>0</v>
      </c>
      <c r="L822" s="44">
        <f>'Tooling Main list 25-26'!I367</f>
        <v>0</v>
      </c>
      <c r="M822" s="44">
        <f>'Tooling Main list 25-26'!J367</f>
        <v>0</v>
      </c>
      <c r="N822" s="44">
        <f>'Tooling Main list 25-26'!K367</f>
        <v>0</v>
      </c>
      <c r="O822" s="44">
        <f>'Tooling Main list 25-26'!L367</f>
        <v>0</v>
      </c>
      <c r="P822" s="44">
        <f>'Tooling Main list 25-26'!M367</f>
        <v>0</v>
      </c>
      <c r="Q822" s="44">
        <f>'Tooling Main list 25-26'!N367</f>
        <v>0</v>
      </c>
      <c r="R822" s="44">
        <f>'Tooling Main list 25-26'!P367</f>
        <v>0</v>
      </c>
      <c r="S822" s="44">
        <f>'Tooling Main list 25-26'!Q367</f>
        <v>0</v>
      </c>
      <c r="T822" s="44">
        <f>'Tooling Main list 25-26'!R367</f>
        <v>0</v>
      </c>
      <c r="U822" s="44">
        <f>'Tooling Main list 25-26'!S367</f>
        <v>0</v>
      </c>
      <c r="V822" s="44">
        <f>'Tooling Main list 25-26'!T367</f>
        <v>0</v>
      </c>
      <c r="W822" s="44">
        <f>'Tooling Main list 25-26'!U367</f>
        <v>0</v>
      </c>
      <c r="X822" s="44">
        <f>'Tooling Main list 25-26'!W367</f>
        <v>0</v>
      </c>
      <c r="Y822" s="44">
        <f>'Tooling Main list 25-26'!X367</f>
        <v>0</v>
      </c>
      <c r="Z822" s="44">
        <f>'Tooling Main list 25-26'!Y367</f>
        <v>0</v>
      </c>
      <c r="AA822" s="44">
        <f>'Tooling Main list 25-26'!Z367</f>
        <v>0</v>
      </c>
      <c r="AB822" s="44">
        <f>'Tooling Main list 25-26'!AA367</f>
        <v>0</v>
      </c>
      <c r="AC822" s="44">
        <f>'Tooling Main list 25-26'!AB367</f>
        <v>0</v>
      </c>
      <c r="AD822" s="44">
        <f>'Tooling Main list 25-26'!AD367</f>
        <v>0</v>
      </c>
      <c r="AE822" s="44">
        <f>'Tooling Main list 25-26'!AE367</f>
        <v>0</v>
      </c>
      <c r="AF822" s="44">
        <f>'Tooling Main list 25-26'!AF367</f>
        <v>0</v>
      </c>
      <c r="AG822" s="44">
        <f>'Tooling Main list 25-26'!AG367</f>
        <v>0</v>
      </c>
      <c r="AH822" s="44">
        <f>'Tooling Main list 25-26'!AH367</f>
        <v>0</v>
      </c>
      <c r="AI822" s="44">
        <f>'Tooling Main list 25-26'!AI367</f>
        <v>0</v>
      </c>
      <c r="AJ822" s="44">
        <f>'Tooling Main list 25-26'!AK367</f>
        <v>0</v>
      </c>
      <c r="AK822" s="44">
        <f>'Tooling Main list 25-26'!AL367</f>
        <v>0</v>
      </c>
      <c r="AL822" s="44">
        <f>'Tooling Main list 25-26'!AM367</f>
        <v>0</v>
      </c>
      <c r="AM822" s="44">
        <f>'Tooling Main list 25-26'!AN367</f>
        <v>0</v>
      </c>
      <c r="AN822" s="44">
        <f>'Tooling Main list 25-26'!AO367</f>
        <v>0</v>
      </c>
      <c r="AO822" s="44">
        <f>'Tooling Main list 25-26'!AP367</f>
        <v>0</v>
      </c>
      <c r="AP822" s="44">
        <f>'Tooling Main list 25-26'!AR367</f>
        <v>0</v>
      </c>
      <c r="AQ822" s="44">
        <f>'Tooling Main list 25-26'!AS367</f>
        <v>0</v>
      </c>
      <c r="AR822" s="44">
        <f>'Tooling Main list 25-26'!AT367</f>
        <v>0</v>
      </c>
      <c r="AS822" s="44">
        <f>'Tooling Main list 25-26'!AU367</f>
        <v>0</v>
      </c>
      <c r="AT822" s="44">
        <f>'Tooling Main list 25-26'!AV367</f>
        <v>0</v>
      </c>
      <c r="AU822" s="44">
        <f>'Tooling Main list 25-26'!AW367</f>
        <v>0</v>
      </c>
      <c r="AV822" s="44">
        <f>'Tooling Main list 25-26'!AY367</f>
        <v>0</v>
      </c>
      <c r="AW822" s="44">
        <f>'Tooling Main list 25-26'!AZ367</f>
        <v>0</v>
      </c>
      <c r="AX822" s="44">
        <f>'Tooling Main list 25-26'!BA367</f>
        <v>0</v>
      </c>
      <c r="AY822" s="44">
        <f>'Tooling Main list 25-26'!BB367</f>
        <v>0</v>
      </c>
      <c r="AZ822" s="44">
        <f>'Tooling Main list 25-26'!BC367</f>
        <v>0</v>
      </c>
      <c r="BA822" s="44">
        <f>'Tooling Main list 25-26'!BD367</f>
        <v>0</v>
      </c>
      <c r="BB822" s="44">
        <f>'Tooling Main list 25-26'!BF367</f>
        <v>0</v>
      </c>
      <c r="BC822" s="44">
        <f>'Tooling Main list 25-26'!BG367</f>
        <v>0</v>
      </c>
      <c r="BD822" s="44">
        <f>'Tooling Main list 25-26'!BH367</f>
        <v>0</v>
      </c>
      <c r="BE822" s="44">
        <f>'Tooling Main list 25-26'!BI367</f>
        <v>0</v>
      </c>
      <c r="BF822" s="44">
        <f>'Tooling Main list 25-26'!BJ367</f>
        <v>0</v>
      </c>
      <c r="BG822" s="44">
        <f>'Tooling Main list 25-26'!BK367</f>
        <v>0</v>
      </c>
      <c r="BH822" s="44">
        <f>'Tooling Main list 25-26'!BM367</f>
        <v>0</v>
      </c>
      <c r="BI822" s="44">
        <f>'Tooling Main list 25-26'!BN367</f>
        <v>0</v>
      </c>
      <c r="BJ822" s="44">
        <f>'Tooling Main list 25-26'!BO367</f>
        <v>0</v>
      </c>
      <c r="BK822" s="44">
        <f>'Tooling Main list 25-26'!BP367</f>
        <v>0</v>
      </c>
      <c r="BL822" s="44">
        <f>'Tooling Main list 25-26'!BQ367</f>
        <v>0</v>
      </c>
      <c r="BM822" s="44">
        <f>'Tooling Main list 25-26'!BR367</f>
        <v>0</v>
      </c>
      <c r="BN822" s="44">
        <f>'Tooling Main list 25-26'!BT367</f>
        <v>0</v>
      </c>
      <c r="BO822" s="44">
        <f>'Tooling Main list 25-26'!BU367</f>
        <v>0</v>
      </c>
      <c r="BP822" s="44">
        <f>'Tooling Main list 25-26'!BV367</f>
        <v>0</v>
      </c>
      <c r="BQ822" s="44">
        <f>'Tooling Main list 25-26'!BW367</f>
        <v>0</v>
      </c>
      <c r="BR822" s="44">
        <f>'Tooling Main list 25-26'!BX367</f>
        <v>0</v>
      </c>
      <c r="BS822" s="44">
        <f>'Tooling Main list 25-26'!BY367</f>
        <v>0</v>
      </c>
      <c r="BT822" s="44">
        <f>'Tooling Main list 25-26'!CA367</f>
        <v>0</v>
      </c>
      <c r="BU822" s="44">
        <f>'Tooling Main list 25-26'!CB367</f>
        <v>0</v>
      </c>
      <c r="BV822" s="44">
        <f>'Tooling Main list 25-26'!CC367</f>
        <v>0</v>
      </c>
      <c r="BW822" s="44">
        <f>'Tooling Main list 25-26'!CD367</f>
        <v>0</v>
      </c>
      <c r="BX822" s="44">
        <f>'Tooling Main list 25-26'!CE367</f>
        <v>0</v>
      </c>
      <c r="BY822" s="44">
        <f>'Tooling Main list 25-26'!CF367</f>
        <v>0</v>
      </c>
      <c r="BZ822" s="44">
        <f>'Tooling Main list 25-26'!CH367</f>
        <v>0</v>
      </c>
      <c r="CA822" s="44">
        <f>'Tooling Main list 25-26'!CI367</f>
        <v>0</v>
      </c>
      <c r="CB822" s="44">
        <f>'Tooling Main list 25-26'!CJ367</f>
        <v>0</v>
      </c>
      <c r="CC822" s="44">
        <f>'Tooling Main list 25-26'!CK367</f>
        <v>0</v>
      </c>
      <c r="CD822" s="44">
        <f>'Tooling Main list 25-26'!CL367</f>
        <v>0</v>
      </c>
      <c r="CE822" s="44">
        <f>'Tooling Main list 25-26'!CM367</f>
        <v>0</v>
      </c>
      <c r="CF822" s="44">
        <f>'Tooling Main list 25-26'!CO367</f>
        <v>0</v>
      </c>
      <c r="CG822" s="44">
        <f>'Tooling Main list 25-26'!CP367</f>
        <v>0</v>
      </c>
      <c r="CH822" s="44">
        <f>'Tooling Main list 25-26'!CQ367</f>
        <v>0</v>
      </c>
      <c r="CI822" s="44">
        <f>'Tooling Main list 25-26'!CR367</f>
        <v>0</v>
      </c>
      <c r="CJ822" s="44">
        <f>'Tooling Main list 25-26'!CS367</f>
        <v>0</v>
      </c>
      <c r="CK822" s="44">
        <f>'Tooling Main list 25-26'!CT367</f>
        <v>0</v>
      </c>
      <c r="CL822" s="44">
        <f>'Tooling Main list 25-26'!CV367</f>
        <v>0</v>
      </c>
      <c r="CM822" s="44">
        <f>'Tooling Main list 25-26'!CW367</f>
        <v>0</v>
      </c>
      <c r="CN822" s="44">
        <f>'Tooling Main list 25-26'!CX367</f>
        <v>0</v>
      </c>
      <c r="CO822" s="44">
        <f>'Tooling Main list 25-26'!CY367</f>
        <v>0</v>
      </c>
      <c r="CP822" s="44">
        <f>'Tooling Main list 25-26'!CZ367</f>
        <v>0</v>
      </c>
      <c r="CQ822" s="44">
        <f>'Tooling Main list 25-26'!DA367</f>
        <v>0</v>
      </c>
      <c r="CR822" s="44">
        <f>'Tooling Main list 25-26'!DC367</f>
        <v>0</v>
      </c>
      <c r="CS822" s="44">
        <f>'Tooling Main list 25-26'!DD367</f>
        <v>0</v>
      </c>
      <c r="CT822" s="44">
        <f>'Tooling Main list 25-26'!DE367</f>
        <v>0</v>
      </c>
      <c r="CU822" s="44">
        <f>'Tooling Main list 25-26'!DF367</f>
        <v>0</v>
      </c>
      <c r="CV822" s="44">
        <f>'Tooling Main list 25-26'!DG367</f>
        <v>0</v>
      </c>
      <c r="CW822" s="44">
        <f>'Tooling Main list 25-26'!DH367</f>
        <v>0</v>
      </c>
      <c r="CX822" s="44">
        <f>'Tooling Main list 25-26'!DJ367</f>
        <v>0</v>
      </c>
      <c r="CY822" s="44">
        <f>'Tooling Main list 25-26'!DK367</f>
        <v>0</v>
      </c>
      <c r="CZ822" s="44">
        <f>'Tooling Main list 25-26'!DR367</f>
        <v>0</v>
      </c>
      <c r="DA822" s="44">
        <f>'Tooling Main list 25-26'!DS367</f>
        <v>0</v>
      </c>
      <c r="DB822" s="44">
        <f>'Tooling Main list 25-26'!DT367</f>
        <v>0</v>
      </c>
      <c r="DC822" s="44">
        <f>'Tooling Main list 25-26'!DU367</f>
        <v>0</v>
      </c>
      <c r="DD822" s="44">
        <f>'Tooling Main list 25-26'!DW367</f>
        <v>0</v>
      </c>
      <c r="DE822" s="44"/>
      <c r="DF822" s="44">
        <f>'Tooling Main list 25-26'!DX367</f>
        <v>0</v>
      </c>
      <c r="DG822" s="44"/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</row>
    <row r="823" spans="1:121" hidden="1" x14ac:dyDescent="0.25">
      <c r="A823" s="44"/>
      <c r="B823" s="44"/>
      <c r="C823" s="44"/>
      <c r="D823" s="44"/>
      <c r="E823" s="44"/>
      <c r="F823" s="44"/>
      <c r="G823" s="44"/>
      <c r="H823" s="44">
        <f>'Tooling Main list 25-26'!D368</f>
        <v>0</v>
      </c>
      <c r="I823" s="44">
        <f>'Tooling Main list 25-26'!E368</f>
        <v>0</v>
      </c>
      <c r="J823" s="44">
        <f>'Tooling Main list 25-26'!F368</f>
        <v>0</v>
      </c>
      <c r="K823" s="44">
        <f>'Tooling Main list 25-26'!G368</f>
        <v>0</v>
      </c>
      <c r="L823" s="44">
        <f>'Tooling Main list 25-26'!I368</f>
        <v>0</v>
      </c>
      <c r="M823" s="44">
        <f>'Tooling Main list 25-26'!J368</f>
        <v>0</v>
      </c>
      <c r="N823" s="44">
        <f>'Tooling Main list 25-26'!K368</f>
        <v>0</v>
      </c>
      <c r="O823" s="44">
        <f>'Tooling Main list 25-26'!L368</f>
        <v>0</v>
      </c>
      <c r="P823" s="44">
        <f>'Tooling Main list 25-26'!M368</f>
        <v>0</v>
      </c>
      <c r="Q823" s="44">
        <f>'Tooling Main list 25-26'!N368</f>
        <v>0</v>
      </c>
      <c r="R823" s="44">
        <f>'Tooling Main list 25-26'!P368</f>
        <v>0</v>
      </c>
      <c r="S823" s="44">
        <f>'Tooling Main list 25-26'!Q368</f>
        <v>0</v>
      </c>
      <c r="T823" s="44">
        <f>'Tooling Main list 25-26'!R368</f>
        <v>0</v>
      </c>
      <c r="U823" s="44">
        <f>'Tooling Main list 25-26'!S368</f>
        <v>0</v>
      </c>
      <c r="V823" s="44">
        <f>'Tooling Main list 25-26'!T368</f>
        <v>0</v>
      </c>
      <c r="W823" s="44">
        <f>'Tooling Main list 25-26'!U368</f>
        <v>0</v>
      </c>
      <c r="X823" s="44">
        <f>'Tooling Main list 25-26'!W368</f>
        <v>0</v>
      </c>
      <c r="Y823" s="44">
        <f>'Tooling Main list 25-26'!X368</f>
        <v>0</v>
      </c>
      <c r="Z823" s="44">
        <f>'Tooling Main list 25-26'!Y368</f>
        <v>0</v>
      </c>
      <c r="AA823" s="44">
        <f>'Tooling Main list 25-26'!Z368</f>
        <v>0</v>
      </c>
      <c r="AB823" s="44">
        <f>'Tooling Main list 25-26'!AA368</f>
        <v>0</v>
      </c>
      <c r="AC823" s="44">
        <f>'Tooling Main list 25-26'!AB368</f>
        <v>0</v>
      </c>
      <c r="AD823" s="44">
        <f>'Tooling Main list 25-26'!AD368</f>
        <v>0</v>
      </c>
      <c r="AE823" s="44">
        <f>'Tooling Main list 25-26'!AE368</f>
        <v>0</v>
      </c>
      <c r="AF823" s="44">
        <f>'Tooling Main list 25-26'!AF368</f>
        <v>0</v>
      </c>
      <c r="AG823" s="44">
        <f>'Tooling Main list 25-26'!AG368</f>
        <v>0</v>
      </c>
      <c r="AH823" s="44">
        <f>'Tooling Main list 25-26'!AH368</f>
        <v>0</v>
      </c>
      <c r="AI823" s="44">
        <f>'Tooling Main list 25-26'!AI368</f>
        <v>0</v>
      </c>
      <c r="AJ823" s="44">
        <f>'Tooling Main list 25-26'!AK368</f>
        <v>0</v>
      </c>
      <c r="AK823" s="44">
        <f>'Tooling Main list 25-26'!AL368</f>
        <v>0</v>
      </c>
      <c r="AL823" s="44">
        <f>'Tooling Main list 25-26'!AM368</f>
        <v>0</v>
      </c>
      <c r="AM823" s="44">
        <f>'Tooling Main list 25-26'!AN368</f>
        <v>0</v>
      </c>
      <c r="AN823" s="44">
        <f>'Tooling Main list 25-26'!AO368</f>
        <v>0</v>
      </c>
      <c r="AO823" s="44">
        <f>'Tooling Main list 25-26'!AP368</f>
        <v>0</v>
      </c>
      <c r="AP823" s="44">
        <f>'Tooling Main list 25-26'!AR368</f>
        <v>0</v>
      </c>
      <c r="AQ823" s="44">
        <f>'Tooling Main list 25-26'!AS368</f>
        <v>0</v>
      </c>
      <c r="AR823" s="44">
        <f>'Tooling Main list 25-26'!AT368</f>
        <v>0</v>
      </c>
      <c r="AS823" s="44">
        <f>'Tooling Main list 25-26'!AU368</f>
        <v>0</v>
      </c>
      <c r="AT823" s="44">
        <f>'Tooling Main list 25-26'!AV368</f>
        <v>0</v>
      </c>
      <c r="AU823" s="44">
        <f>'Tooling Main list 25-26'!AW368</f>
        <v>0</v>
      </c>
      <c r="AV823" s="44">
        <f>'Tooling Main list 25-26'!AY368</f>
        <v>0</v>
      </c>
      <c r="AW823" s="44">
        <f>'Tooling Main list 25-26'!AZ368</f>
        <v>0</v>
      </c>
      <c r="AX823" s="44">
        <f>'Tooling Main list 25-26'!BA368</f>
        <v>0</v>
      </c>
      <c r="AY823" s="44">
        <f>'Tooling Main list 25-26'!BB368</f>
        <v>0</v>
      </c>
      <c r="AZ823" s="44">
        <f>'Tooling Main list 25-26'!BC368</f>
        <v>0</v>
      </c>
      <c r="BA823" s="44">
        <f>'Tooling Main list 25-26'!BD368</f>
        <v>0</v>
      </c>
      <c r="BB823" s="44">
        <f>'Tooling Main list 25-26'!BF368</f>
        <v>0</v>
      </c>
      <c r="BC823" s="44">
        <f>'Tooling Main list 25-26'!BG368</f>
        <v>0</v>
      </c>
      <c r="BD823" s="44">
        <f>'Tooling Main list 25-26'!BH368</f>
        <v>0</v>
      </c>
      <c r="BE823" s="44">
        <f>'Tooling Main list 25-26'!BI368</f>
        <v>0</v>
      </c>
      <c r="BF823" s="44">
        <f>'Tooling Main list 25-26'!BJ368</f>
        <v>0</v>
      </c>
      <c r="BG823" s="44">
        <f>'Tooling Main list 25-26'!BK368</f>
        <v>0</v>
      </c>
      <c r="BH823" s="44">
        <f>'Tooling Main list 25-26'!BM368</f>
        <v>0</v>
      </c>
      <c r="BI823" s="44">
        <f>'Tooling Main list 25-26'!BN368</f>
        <v>0</v>
      </c>
      <c r="BJ823" s="44">
        <f>'Tooling Main list 25-26'!BO368</f>
        <v>0</v>
      </c>
      <c r="BK823" s="44">
        <f>'Tooling Main list 25-26'!BP368</f>
        <v>0</v>
      </c>
      <c r="BL823" s="44">
        <f>'Tooling Main list 25-26'!BQ368</f>
        <v>0</v>
      </c>
      <c r="BM823" s="44">
        <f>'Tooling Main list 25-26'!BR368</f>
        <v>0</v>
      </c>
      <c r="BN823" s="44">
        <f>'Tooling Main list 25-26'!BT368</f>
        <v>0</v>
      </c>
      <c r="BO823" s="44">
        <f>'Tooling Main list 25-26'!BU368</f>
        <v>0</v>
      </c>
      <c r="BP823" s="44">
        <f>'Tooling Main list 25-26'!BV368</f>
        <v>0</v>
      </c>
      <c r="BQ823" s="44">
        <f>'Tooling Main list 25-26'!BW368</f>
        <v>0</v>
      </c>
      <c r="BR823" s="44">
        <f>'Tooling Main list 25-26'!BX368</f>
        <v>0</v>
      </c>
      <c r="BS823" s="44">
        <f>'Tooling Main list 25-26'!BY368</f>
        <v>0</v>
      </c>
      <c r="BT823" s="44">
        <f>'Tooling Main list 25-26'!CA368</f>
        <v>0</v>
      </c>
      <c r="BU823" s="44">
        <f>'Tooling Main list 25-26'!CB368</f>
        <v>0</v>
      </c>
      <c r="BV823" s="44">
        <f>'Tooling Main list 25-26'!CC368</f>
        <v>0</v>
      </c>
      <c r="BW823" s="44">
        <f>'Tooling Main list 25-26'!CD368</f>
        <v>0</v>
      </c>
      <c r="BX823" s="44">
        <f>'Tooling Main list 25-26'!CE368</f>
        <v>0</v>
      </c>
      <c r="BY823" s="44">
        <f>'Tooling Main list 25-26'!CF368</f>
        <v>0</v>
      </c>
      <c r="BZ823" s="44">
        <f>'Tooling Main list 25-26'!CH368</f>
        <v>0</v>
      </c>
      <c r="CA823" s="44">
        <f>'Tooling Main list 25-26'!CI368</f>
        <v>0</v>
      </c>
      <c r="CB823" s="44">
        <f>'Tooling Main list 25-26'!CJ368</f>
        <v>0</v>
      </c>
      <c r="CC823" s="44">
        <f>'Tooling Main list 25-26'!CK368</f>
        <v>0</v>
      </c>
      <c r="CD823" s="44">
        <f>'Tooling Main list 25-26'!CL368</f>
        <v>0</v>
      </c>
      <c r="CE823" s="44">
        <f>'Tooling Main list 25-26'!CM368</f>
        <v>0</v>
      </c>
      <c r="CF823" s="44">
        <f>'Tooling Main list 25-26'!CO368</f>
        <v>0</v>
      </c>
      <c r="CG823" s="44">
        <f>'Tooling Main list 25-26'!CP368</f>
        <v>0</v>
      </c>
      <c r="CH823" s="44">
        <f>'Tooling Main list 25-26'!CQ368</f>
        <v>0</v>
      </c>
      <c r="CI823" s="44">
        <f>'Tooling Main list 25-26'!CR368</f>
        <v>0</v>
      </c>
      <c r="CJ823" s="44">
        <f>'Tooling Main list 25-26'!CS368</f>
        <v>0</v>
      </c>
      <c r="CK823" s="44">
        <f>'Tooling Main list 25-26'!CT368</f>
        <v>0</v>
      </c>
      <c r="CL823" s="44">
        <f>'Tooling Main list 25-26'!CV368</f>
        <v>0</v>
      </c>
      <c r="CM823" s="44">
        <f>'Tooling Main list 25-26'!CW368</f>
        <v>0</v>
      </c>
      <c r="CN823" s="44">
        <f>'Tooling Main list 25-26'!CX368</f>
        <v>0</v>
      </c>
      <c r="CO823" s="44">
        <f>'Tooling Main list 25-26'!CY368</f>
        <v>0</v>
      </c>
      <c r="CP823" s="44">
        <f>'Tooling Main list 25-26'!CZ368</f>
        <v>0</v>
      </c>
      <c r="CQ823" s="44">
        <f>'Tooling Main list 25-26'!DA368</f>
        <v>0</v>
      </c>
      <c r="CR823" s="44">
        <f>'Tooling Main list 25-26'!DC368</f>
        <v>0</v>
      </c>
      <c r="CS823" s="44">
        <f>'Tooling Main list 25-26'!DD368</f>
        <v>0</v>
      </c>
      <c r="CT823" s="44">
        <f>'Tooling Main list 25-26'!DE368</f>
        <v>0</v>
      </c>
      <c r="CU823" s="44">
        <f>'Tooling Main list 25-26'!DF368</f>
        <v>0</v>
      </c>
      <c r="CV823" s="44">
        <f>'Tooling Main list 25-26'!DG368</f>
        <v>0</v>
      </c>
      <c r="CW823" s="44">
        <f>'Tooling Main list 25-26'!DH368</f>
        <v>0</v>
      </c>
      <c r="CX823" s="44">
        <f>'Tooling Main list 25-26'!DJ368</f>
        <v>0</v>
      </c>
      <c r="CY823" s="44">
        <f>'Tooling Main list 25-26'!DK368</f>
        <v>0</v>
      </c>
      <c r="CZ823" s="44">
        <f>'Tooling Main list 25-26'!DR368</f>
        <v>0</v>
      </c>
      <c r="DA823" s="44">
        <f>'Tooling Main list 25-26'!DS368</f>
        <v>0</v>
      </c>
      <c r="DB823" s="44">
        <f>'Tooling Main list 25-26'!DT368</f>
        <v>0</v>
      </c>
      <c r="DC823" s="44">
        <f>'Tooling Main list 25-26'!DU368</f>
        <v>0</v>
      </c>
      <c r="DD823" s="44">
        <f>'Tooling Main list 25-26'!DW368</f>
        <v>0</v>
      </c>
      <c r="DE823" s="44"/>
      <c r="DF823" s="44">
        <f>'Tooling Main list 25-26'!DX368</f>
        <v>0</v>
      </c>
      <c r="DG823" s="44"/>
      <c r="DH823" s="44"/>
      <c r="DI823" s="44"/>
      <c r="DJ823" s="44"/>
      <c r="DK823" s="44"/>
      <c r="DL823" s="44"/>
      <c r="DM823" s="44"/>
      <c r="DN823" s="44"/>
      <c r="DO823" s="44"/>
      <c r="DP823" s="44"/>
      <c r="DQ823" s="44"/>
    </row>
    <row r="824" spans="1:121" hidden="1" x14ac:dyDescent="0.25">
      <c r="A824" s="44"/>
      <c r="B824" s="44"/>
      <c r="C824" s="44"/>
      <c r="D824" s="44"/>
      <c r="E824" s="44"/>
      <c r="F824" s="44"/>
      <c r="G824" s="44"/>
      <c r="H824" s="44">
        <f>'Tooling Main list 25-26'!D369</f>
        <v>0</v>
      </c>
      <c r="I824" s="44">
        <f>'Tooling Main list 25-26'!E369</f>
        <v>0</v>
      </c>
      <c r="J824" s="44">
        <f>'Tooling Main list 25-26'!F369</f>
        <v>0</v>
      </c>
      <c r="K824" s="44">
        <f>'Tooling Main list 25-26'!G369</f>
        <v>0</v>
      </c>
      <c r="L824" s="44">
        <f>'Tooling Main list 25-26'!I369</f>
        <v>0</v>
      </c>
      <c r="M824" s="44">
        <f>'Tooling Main list 25-26'!J369</f>
        <v>0</v>
      </c>
      <c r="N824" s="44">
        <f>'Tooling Main list 25-26'!K369</f>
        <v>0</v>
      </c>
      <c r="O824" s="44">
        <f>'Tooling Main list 25-26'!L369</f>
        <v>0</v>
      </c>
      <c r="P824" s="44">
        <f>'Tooling Main list 25-26'!M369</f>
        <v>0</v>
      </c>
      <c r="Q824" s="44">
        <f>'Tooling Main list 25-26'!N369</f>
        <v>0</v>
      </c>
      <c r="R824" s="44">
        <f>'Tooling Main list 25-26'!P369</f>
        <v>0</v>
      </c>
      <c r="S824" s="44">
        <f>'Tooling Main list 25-26'!Q369</f>
        <v>0</v>
      </c>
      <c r="T824" s="44">
        <f>'Tooling Main list 25-26'!R369</f>
        <v>0</v>
      </c>
      <c r="U824" s="44">
        <f>'Tooling Main list 25-26'!S369</f>
        <v>0</v>
      </c>
      <c r="V824" s="44">
        <f>'Tooling Main list 25-26'!T369</f>
        <v>0</v>
      </c>
      <c r="W824" s="44">
        <f>'Tooling Main list 25-26'!U369</f>
        <v>0</v>
      </c>
      <c r="X824" s="44">
        <f>'Tooling Main list 25-26'!W369</f>
        <v>0</v>
      </c>
      <c r="Y824" s="44">
        <f>'Tooling Main list 25-26'!X369</f>
        <v>0</v>
      </c>
      <c r="Z824" s="44">
        <f>'Tooling Main list 25-26'!Y369</f>
        <v>0</v>
      </c>
      <c r="AA824" s="44">
        <f>'Tooling Main list 25-26'!Z369</f>
        <v>0</v>
      </c>
      <c r="AB824" s="44">
        <f>'Tooling Main list 25-26'!AA369</f>
        <v>0</v>
      </c>
      <c r="AC824" s="44">
        <f>'Tooling Main list 25-26'!AB369</f>
        <v>0</v>
      </c>
      <c r="AD824" s="44">
        <f>'Tooling Main list 25-26'!AD369</f>
        <v>0</v>
      </c>
      <c r="AE824" s="44">
        <f>'Tooling Main list 25-26'!AE369</f>
        <v>0</v>
      </c>
      <c r="AF824" s="44">
        <f>'Tooling Main list 25-26'!AF369</f>
        <v>0</v>
      </c>
      <c r="AG824" s="44">
        <f>'Tooling Main list 25-26'!AG369</f>
        <v>0</v>
      </c>
      <c r="AH824" s="44">
        <f>'Tooling Main list 25-26'!AH369</f>
        <v>0</v>
      </c>
      <c r="AI824" s="44">
        <f>'Tooling Main list 25-26'!AI369</f>
        <v>0</v>
      </c>
      <c r="AJ824" s="44">
        <f>'Tooling Main list 25-26'!AK369</f>
        <v>0</v>
      </c>
      <c r="AK824" s="44">
        <f>'Tooling Main list 25-26'!AL369</f>
        <v>0</v>
      </c>
      <c r="AL824" s="44">
        <f>'Tooling Main list 25-26'!AM369</f>
        <v>0</v>
      </c>
      <c r="AM824" s="44">
        <f>'Tooling Main list 25-26'!AN369</f>
        <v>0</v>
      </c>
      <c r="AN824" s="44">
        <f>'Tooling Main list 25-26'!AO369</f>
        <v>0</v>
      </c>
      <c r="AO824" s="44">
        <f>'Tooling Main list 25-26'!AP369</f>
        <v>0</v>
      </c>
      <c r="AP824" s="44">
        <f>'Tooling Main list 25-26'!AR369</f>
        <v>0</v>
      </c>
      <c r="AQ824" s="44">
        <f>'Tooling Main list 25-26'!AS369</f>
        <v>0</v>
      </c>
      <c r="AR824" s="44">
        <f>'Tooling Main list 25-26'!AT369</f>
        <v>0</v>
      </c>
      <c r="AS824" s="44">
        <f>'Tooling Main list 25-26'!AU369</f>
        <v>0</v>
      </c>
      <c r="AT824" s="44">
        <f>'Tooling Main list 25-26'!AV369</f>
        <v>0</v>
      </c>
      <c r="AU824" s="44">
        <f>'Tooling Main list 25-26'!AW369</f>
        <v>0</v>
      </c>
      <c r="AV824" s="44">
        <f>'Tooling Main list 25-26'!AY369</f>
        <v>0</v>
      </c>
      <c r="AW824" s="44">
        <f>'Tooling Main list 25-26'!AZ369</f>
        <v>0</v>
      </c>
      <c r="AX824" s="44">
        <f>'Tooling Main list 25-26'!BA369</f>
        <v>0</v>
      </c>
      <c r="AY824" s="44">
        <f>'Tooling Main list 25-26'!BB369</f>
        <v>0</v>
      </c>
      <c r="AZ824" s="44">
        <f>'Tooling Main list 25-26'!BC369</f>
        <v>0</v>
      </c>
      <c r="BA824" s="44">
        <f>'Tooling Main list 25-26'!BD369</f>
        <v>0</v>
      </c>
      <c r="BB824" s="44">
        <f>'Tooling Main list 25-26'!BF369</f>
        <v>0</v>
      </c>
      <c r="BC824" s="44">
        <f>'Tooling Main list 25-26'!BG369</f>
        <v>0</v>
      </c>
      <c r="BD824" s="44">
        <f>'Tooling Main list 25-26'!BH369</f>
        <v>0</v>
      </c>
      <c r="BE824" s="44">
        <f>'Tooling Main list 25-26'!BI369</f>
        <v>0</v>
      </c>
      <c r="BF824" s="44">
        <f>'Tooling Main list 25-26'!BJ369</f>
        <v>0</v>
      </c>
      <c r="BG824" s="44">
        <f>'Tooling Main list 25-26'!BK369</f>
        <v>0</v>
      </c>
      <c r="BH824" s="44">
        <f>'Tooling Main list 25-26'!BM369</f>
        <v>0</v>
      </c>
      <c r="BI824" s="44">
        <f>'Tooling Main list 25-26'!BN369</f>
        <v>0</v>
      </c>
      <c r="BJ824" s="44">
        <f>'Tooling Main list 25-26'!BO369</f>
        <v>0</v>
      </c>
      <c r="BK824" s="44">
        <f>'Tooling Main list 25-26'!BP369</f>
        <v>0</v>
      </c>
      <c r="BL824" s="44">
        <f>'Tooling Main list 25-26'!BQ369</f>
        <v>0</v>
      </c>
      <c r="BM824" s="44">
        <f>'Tooling Main list 25-26'!BR369</f>
        <v>0</v>
      </c>
      <c r="BN824" s="44">
        <f>'Tooling Main list 25-26'!BT369</f>
        <v>0</v>
      </c>
      <c r="BO824" s="44">
        <f>'Tooling Main list 25-26'!BU369</f>
        <v>0</v>
      </c>
      <c r="BP824" s="44">
        <f>'Tooling Main list 25-26'!BV369</f>
        <v>0</v>
      </c>
      <c r="BQ824" s="44">
        <f>'Tooling Main list 25-26'!BW369</f>
        <v>0</v>
      </c>
      <c r="BR824" s="44">
        <f>'Tooling Main list 25-26'!BX369</f>
        <v>0</v>
      </c>
      <c r="BS824" s="44">
        <f>'Tooling Main list 25-26'!BY369</f>
        <v>0</v>
      </c>
      <c r="BT824" s="44">
        <f>'Tooling Main list 25-26'!CA369</f>
        <v>0</v>
      </c>
      <c r="BU824" s="44">
        <f>'Tooling Main list 25-26'!CB369</f>
        <v>0</v>
      </c>
      <c r="BV824" s="44">
        <f>'Tooling Main list 25-26'!CC369</f>
        <v>0</v>
      </c>
      <c r="BW824" s="44">
        <f>'Tooling Main list 25-26'!CD369</f>
        <v>0</v>
      </c>
      <c r="BX824" s="44">
        <f>'Tooling Main list 25-26'!CE369</f>
        <v>0</v>
      </c>
      <c r="BY824" s="44">
        <f>'Tooling Main list 25-26'!CF369</f>
        <v>0</v>
      </c>
      <c r="BZ824" s="44">
        <f>'Tooling Main list 25-26'!CH369</f>
        <v>0</v>
      </c>
      <c r="CA824" s="44">
        <f>'Tooling Main list 25-26'!CI369</f>
        <v>0</v>
      </c>
      <c r="CB824" s="44">
        <f>'Tooling Main list 25-26'!CJ369</f>
        <v>0</v>
      </c>
      <c r="CC824" s="44">
        <f>'Tooling Main list 25-26'!CK369</f>
        <v>0</v>
      </c>
      <c r="CD824" s="44">
        <f>'Tooling Main list 25-26'!CL369</f>
        <v>0</v>
      </c>
      <c r="CE824" s="44">
        <f>'Tooling Main list 25-26'!CM369</f>
        <v>0</v>
      </c>
      <c r="CF824" s="44">
        <f>'Tooling Main list 25-26'!CO369</f>
        <v>0</v>
      </c>
      <c r="CG824" s="44">
        <f>'Tooling Main list 25-26'!CP369</f>
        <v>0</v>
      </c>
      <c r="CH824" s="44">
        <f>'Tooling Main list 25-26'!CQ369</f>
        <v>0</v>
      </c>
      <c r="CI824" s="44">
        <f>'Tooling Main list 25-26'!CR369</f>
        <v>0</v>
      </c>
      <c r="CJ824" s="44">
        <f>'Tooling Main list 25-26'!CS369</f>
        <v>0</v>
      </c>
      <c r="CK824" s="44">
        <f>'Tooling Main list 25-26'!CT369</f>
        <v>0</v>
      </c>
      <c r="CL824" s="44">
        <f>'Tooling Main list 25-26'!CV369</f>
        <v>0</v>
      </c>
      <c r="CM824" s="44">
        <f>'Tooling Main list 25-26'!CW369</f>
        <v>0</v>
      </c>
      <c r="CN824" s="44">
        <f>'Tooling Main list 25-26'!CX369</f>
        <v>0</v>
      </c>
      <c r="CO824" s="44">
        <f>'Tooling Main list 25-26'!CY369</f>
        <v>0</v>
      </c>
      <c r="CP824" s="44">
        <f>'Tooling Main list 25-26'!CZ369</f>
        <v>0</v>
      </c>
      <c r="CQ824" s="44">
        <f>'Tooling Main list 25-26'!DA369</f>
        <v>0</v>
      </c>
      <c r="CR824" s="44">
        <f>'Tooling Main list 25-26'!DC369</f>
        <v>0</v>
      </c>
      <c r="CS824" s="44">
        <f>'Tooling Main list 25-26'!DD369</f>
        <v>0</v>
      </c>
      <c r="CT824" s="44">
        <f>'Tooling Main list 25-26'!DE369</f>
        <v>0</v>
      </c>
      <c r="CU824" s="44">
        <f>'Tooling Main list 25-26'!DF369</f>
        <v>0</v>
      </c>
      <c r="CV824" s="44">
        <f>'Tooling Main list 25-26'!DG369</f>
        <v>0</v>
      </c>
      <c r="CW824" s="44">
        <f>'Tooling Main list 25-26'!DH369</f>
        <v>0</v>
      </c>
      <c r="CX824" s="44">
        <f>'Tooling Main list 25-26'!DJ369</f>
        <v>0</v>
      </c>
      <c r="CY824" s="44">
        <f>'Tooling Main list 25-26'!DK369</f>
        <v>0</v>
      </c>
      <c r="CZ824" s="44">
        <f>'Tooling Main list 25-26'!DR369</f>
        <v>0</v>
      </c>
      <c r="DA824" s="44">
        <f>'Tooling Main list 25-26'!DS369</f>
        <v>0</v>
      </c>
      <c r="DB824" s="44">
        <f>'Tooling Main list 25-26'!DT369</f>
        <v>0</v>
      </c>
      <c r="DC824" s="44">
        <f>'Tooling Main list 25-26'!DU369</f>
        <v>0</v>
      </c>
      <c r="DD824" s="44">
        <f>'Tooling Main list 25-26'!DW369</f>
        <v>0</v>
      </c>
      <c r="DE824" s="44"/>
      <c r="DF824" s="44">
        <f>'Tooling Main list 25-26'!DX369</f>
        <v>0</v>
      </c>
      <c r="DG824" s="44"/>
      <c r="DH824" s="44"/>
      <c r="DI824" s="44"/>
      <c r="DJ824" s="44"/>
      <c r="DK824" s="44"/>
      <c r="DL824" s="44"/>
      <c r="DM824" s="44"/>
      <c r="DN824" s="44"/>
      <c r="DO824" s="44"/>
      <c r="DP824" s="44"/>
      <c r="DQ824" s="44"/>
    </row>
    <row r="825" spans="1:121" hidden="1" x14ac:dyDescent="0.25">
      <c r="A825" s="44"/>
      <c r="B825" s="44"/>
      <c r="C825" s="44"/>
      <c r="D825" s="44"/>
      <c r="E825" s="44"/>
      <c r="F825" s="44"/>
      <c r="G825" s="44"/>
      <c r="H825" s="44">
        <f>'Tooling Main list 25-26'!D370</f>
        <v>0</v>
      </c>
      <c r="I825" s="44">
        <f>'Tooling Main list 25-26'!E370</f>
        <v>0</v>
      </c>
      <c r="J825" s="44">
        <f>'Tooling Main list 25-26'!F370</f>
        <v>0</v>
      </c>
      <c r="K825" s="44">
        <f>'Tooling Main list 25-26'!G370</f>
        <v>0</v>
      </c>
      <c r="L825" s="44">
        <f>'Tooling Main list 25-26'!I370</f>
        <v>0</v>
      </c>
      <c r="M825" s="44">
        <f>'Tooling Main list 25-26'!J370</f>
        <v>0</v>
      </c>
      <c r="N825" s="44">
        <f>'Tooling Main list 25-26'!K370</f>
        <v>0</v>
      </c>
      <c r="O825" s="44">
        <f>'Tooling Main list 25-26'!L370</f>
        <v>0</v>
      </c>
      <c r="P825" s="44">
        <f>'Tooling Main list 25-26'!M370</f>
        <v>0</v>
      </c>
      <c r="Q825" s="44">
        <f>'Tooling Main list 25-26'!N370</f>
        <v>0</v>
      </c>
      <c r="R825" s="44">
        <f>'Tooling Main list 25-26'!P370</f>
        <v>0</v>
      </c>
      <c r="S825" s="44">
        <f>'Tooling Main list 25-26'!Q370</f>
        <v>0</v>
      </c>
      <c r="T825" s="44">
        <f>'Tooling Main list 25-26'!R370</f>
        <v>0</v>
      </c>
      <c r="U825" s="44">
        <f>'Tooling Main list 25-26'!S370</f>
        <v>0</v>
      </c>
      <c r="V825" s="44">
        <f>'Tooling Main list 25-26'!T370</f>
        <v>0</v>
      </c>
      <c r="W825" s="44">
        <f>'Tooling Main list 25-26'!U370</f>
        <v>0</v>
      </c>
      <c r="X825" s="44">
        <f>'Tooling Main list 25-26'!W370</f>
        <v>0</v>
      </c>
      <c r="Y825" s="44">
        <f>'Tooling Main list 25-26'!X370</f>
        <v>0</v>
      </c>
      <c r="Z825" s="44">
        <f>'Tooling Main list 25-26'!Y370</f>
        <v>0</v>
      </c>
      <c r="AA825" s="44">
        <f>'Tooling Main list 25-26'!Z370</f>
        <v>0</v>
      </c>
      <c r="AB825" s="44">
        <f>'Tooling Main list 25-26'!AA370</f>
        <v>0</v>
      </c>
      <c r="AC825" s="44">
        <f>'Tooling Main list 25-26'!AB370</f>
        <v>0</v>
      </c>
      <c r="AD825" s="44">
        <f>'Tooling Main list 25-26'!AD370</f>
        <v>0</v>
      </c>
      <c r="AE825" s="44">
        <f>'Tooling Main list 25-26'!AE370</f>
        <v>0</v>
      </c>
      <c r="AF825" s="44">
        <f>'Tooling Main list 25-26'!AF370</f>
        <v>0</v>
      </c>
      <c r="AG825" s="44">
        <f>'Tooling Main list 25-26'!AG370</f>
        <v>0</v>
      </c>
      <c r="AH825" s="44">
        <f>'Tooling Main list 25-26'!AH370</f>
        <v>0</v>
      </c>
      <c r="AI825" s="44">
        <f>'Tooling Main list 25-26'!AI370</f>
        <v>0</v>
      </c>
      <c r="AJ825" s="44">
        <f>'Tooling Main list 25-26'!AK370</f>
        <v>0</v>
      </c>
      <c r="AK825" s="44">
        <f>'Tooling Main list 25-26'!AL370</f>
        <v>0</v>
      </c>
      <c r="AL825" s="44">
        <f>'Tooling Main list 25-26'!AM370</f>
        <v>0</v>
      </c>
      <c r="AM825" s="44">
        <f>'Tooling Main list 25-26'!AN370</f>
        <v>0</v>
      </c>
      <c r="AN825" s="44">
        <f>'Tooling Main list 25-26'!AO370</f>
        <v>0</v>
      </c>
      <c r="AO825" s="44">
        <f>'Tooling Main list 25-26'!AP370</f>
        <v>0</v>
      </c>
      <c r="AP825" s="44">
        <f>'Tooling Main list 25-26'!AR370</f>
        <v>0</v>
      </c>
      <c r="AQ825" s="44">
        <f>'Tooling Main list 25-26'!AS370</f>
        <v>0</v>
      </c>
      <c r="AR825" s="44">
        <f>'Tooling Main list 25-26'!AT370</f>
        <v>0</v>
      </c>
      <c r="AS825" s="44">
        <f>'Tooling Main list 25-26'!AU370</f>
        <v>0</v>
      </c>
      <c r="AT825" s="44">
        <f>'Tooling Main list 25-26'!AV370</f>
        <v>0</v>
      </c>
      <c r="AU825" s="44">
        <f>'Tooling Main list 25-26'!AW370</f>
        <v>0</v>
      </c>
      <c r="AV825" s="44">
        <f>'Tooling Main list 25-26'!AY370</f>
        <v>0</v>
      </c>
      <c r="AW825" s="44">
        <f>'Tooling Main list 25-26'!AZ370</f>
        <v>0</v>
      </c>
      <c r="AX825" s="44">
        <f>'Tooling Main list 25-26'!BA370</f>
        <v>0</v>
      </c>
      <c r="AY825" s="44">
        <f>'Tooling Main list 25-26'!BB370</f>
        <v>0</v>
      </c>
      <c r="AZ825" s="44">
        <f>'Tooling Main list 25-26'!BC370</f>
        <v>0</v>
      </c>
      <c r="BA825" s="44">
        <f>'Tooling Main list 25-26'!BD370</f>
        <v>0</v>
      </c>
      <c r="BB825" s="44">
        <f>'Tooling Main list 25-26'!BF370</f>
        <v>0</v>
      </c>
      <c r="BC825" s="44">
        <f>'Tooling Main list 25-26'!BG370</f>
        <v>0</v>
      </c>
      <c r="BD825" s="44">
        <f>'Tooling Main list 25-26'!BH370</f>
        <v>0</v>
      </c>
      <c r="BE825" s="44">
        <f>'Tooling Main list 25-26'!BI370</f>
        <v>0</v>
      </c>
      <c r="BF825" s="44">
        <f>'Tooling Main list 25-26'!BJ370</f>
        <v>0</v>
      </c>
      <c r="BG825" s="44">
        <f>'Tooling Main list 25-26'!BK370</f>
        <v>0</v>
      </c>
      <c r="BH825" s="44">
        <f>'Tooling Main list 25-26'!BM370</f>
        <v>0</v>
      </c>
      <c r="BI825" s="44">
        <f>'Tooling Main list 25-26'!BN370</f>
        <v>0</v>
      </c>
      <c r="BJ825" s="44">
        <f>'Tooling Main list 25-26'!BO370</f>
        <v>0</v>
      </c>
      <c r="BK825" s="44">
        <f>'Tooling Main list 25-26'!BP370</f>
        <v>0</v>
      </c>
      <c r="BL825" s="44">
        <f>'Tooling Main list 25-26'!BQ370</f>
        <v>0</v>
      </c>
      <c r="BM825" s="44">
        <f>'Tooling Main list 25-26'!BR370</f>
        <v>0</v>
      </c>
      <c r="BN825" s="44">
        <f>'Tooling Main list 25-26'!BT370</f>
        <v>0</v>
      </c>
      <c r="BO825" s="44">
        <f>'Tooling Main list 25-26'!BU370</f>
        <v>0</v>
      </c>
      <c r="BP825" s="44">
        <f>'Tooling Main list 25-26'!BV370</f>
        <v>0</v>
      </c>
      <c r="BQ825" s="44">
        <f>'Tooling Main list 25-26'!BW370</f>
        <v>0</v>
      </c>
      <c r="BR825" s="44">
        <f>'Tooling Main list 25-26'!BX370</f>
        <v>0</v>
      </c>
      <c r="BS825" s="44">
        <f>'Tooling Main list 25-26'!BY370</f>
        <v>0</v>
      </c>
      <c r="BT825" s="44">
        <f>'Tooling Main list 25-26'!CA370</f>
        <v>0</v>
      </c>
      <c r="BU825" s="44">
        <f>'Tooling Main list 25-26'!CB370</f>
        <v>0</v>
      </c>
      <c r="BV825" s="44">
        <f>'Tooling Main list 25-26'!CC370</f>
        <v>0</v>
      </c>
      <c r="BW825" s="44">
        <f>'Tooling Main list 25-26'!CD370</f>
        <v>0</v>
      </c>
      <c r="BX825" s="44">
        <f>'Tooling Main list 25-26'!CE370</f>
        <v>0</v>
      </c>
      <c r="BY825" s="44">
        <f>'Tooling Main list 25-26'!CF370</f>
        <v>0</v>
      </c>
      <c r="BZ825" s="44">
        <f>'Tooling Main list 25-26'!CH370</f>
        <v>0</v>
      </c>
      <c r="CA825" s="44">
        <f>'Tooling Main list 25-26'!CI370</f>
        <v>0</v>
      </c>
      <c r="CB825" s="44">
        <f>'Tooling Main list 25-26'!CJ370</f>
        <v>0</v>
      </c>
      <c r="CC825" s="44">
        <f>'Tooling Main list 25-26'!CK370</f>
        <v>0</v>
      </c>
      <c r="CD825" s="44">
        <f>'Tooling Main list 25-26'!CL370</f>
        <v>0</v>
      </c>
      <c r="CE825" s="44">
        <f>'Tooling Main list 25-26'!CM370</f>
        <v>0</v>
      </c>
      <c r="CF825" s="44">
        <f>'Tooling Main list 25-26'!CO370</f>
        <v>0</v>
      </c>
      <c r="CG825" s="44">
        <f>'Tooling Main list 25-26'!CP370</f>
        <v>0</v>
      </c>
      <c r="CH825" s="44">
        <f>'Tooling Main list 25-26'!CQ370</f>
        <v>0</v>
      </c>
      <c r="CI825" s="44">
        <f>'Tooling Main list 25-26'!CR370</f>
        <v>0</v>
      </c>
      <c r="CJ825" s="44">
        <f>'Tooling Main list 25-26'!CS370</f>
        <v>0</v>
      </c>
      <c r="CK825" s="44">
        <f>'Tooling Main list 25-26'!CT370</f>
        <v>0</v>
      </c>
      <c r="CL825" s="44">
        <f>'Tooling Main list 25-26'!CV370</f>
        <v>0</v>
      </c>
      <c r="CM825" s="44">
        <f>'Tooling Main list 25-26'!CW370</f>
        <v>0</v>
      </c>
      <c r="CN825" s="44">
        <f>'Tooling Main list 25-26'!CX370</f>
        <v>0</v>
      </c>
      <c r="CO825" s="44">
        <f>'Tooling Main list 25-26'!CY370</f>
        <v>0</v>
      </c>
      <c r="CP825" s="44">
        <f>'Tooling Main list 25-26'!CZ370</f>
        <v>0</v>
      </c>
      <c r="CQ825" s="44">
        <f>'Tooling Main list 25-26'!DA370</f>
        <v>0</v>
      </c>
      <c r="CR825" s="44">
        <f>'Tooling Main list 25-26'!DC370</f>
        <v>0</v>
      </c>
      <c r="CS825" s="44">
        <f>'Tooling Main list 25-26'!DD370</f>
        <v>0</v>
      </c>
      <c r="CT825" s="44">
        <f>'Tooling Main list 25-26'!DE370</f>
        <v>0</v>
      </c>
      <c r="CU825" s="44">
        <f>'Tooling Main list 25-26'!DF370</f>
        <v>0</v>
      </c>
      <c r="CV825" s="44">
        <f>'Tooling Main list 25-26'!DG370</f>
        <v>0</v>
      </c>
      <c r="CW825" s="44">
        <f>'Tooling Main list 25-26'!DH370</f>
        <v>0</v>
      </c>
      <c r="CX825" s="44">
        <f>'Tooling Main list 25-26'!DJ370</f>
        <v>0</v>
      </c>
      <c r="CY825" s="44">
        <f>'Tooling Main list 25-26'!DK370</f>
        <v>0</v>
      </c>
      <c r="CZ825" s="44">
        <f>'Tooling Main list 25-26'!DR370</f>
        <v>0</v>
      </c>
      <c r="DA825" s="44">
        <f>'Tooling Main list 25-26'!DS370</f>
        <v>0</v>
      </c>
      <c r="DB825" s="44">
        <f>'Tooling Main list 25-26'!DT370</f>
        <v>0</v>
      </c>
      <c r="DC825" s="44">
        <f>'Tooling Main list 25-26'!DU370</f>
        <v>0</v>
      </c>
      <c r="DD825" s="44">
        <f>'Tooling Main list 25-26'!DW370</f>
        <v>0</v>
      </c>
      <c r="DE825" s="44"/>
      <c r="DF825" s="44">
        <f>'Tooling Main list 25-26'!DX370</f>
        <v>0</v>
      </c>
      <c r="DG825" s="44"/>
      <c r="DH825" s="44"/>
      <c r="DI825" s="44"/>
      <c r="DJ825" s="44"/>
      <c r="DK825" s="44"/>
      <c r="DL825" s="44"/>
      <c r="DM825" s="44"/>
      <c r="DN825" s="44"/>
      <c r="DO825" s="44"/>
      <c r="DP825" s="44"/>
      <c r="DQ825" s="44"/>
    </row>
    <row r="826" spans="1:121" hidden="1" x14ac:dyDescent="0.25">
      <c r="A826" s="44"/>
      <c r="B826" s="44"/>
      <c r="C826" s="44"/>
      <c r="D826" s="44"/>
      <c r="E826" s="44"/>
      <c r="F826" s="44"/>
      <c r="G826" s="44"/>
      <c r="H826" s="44">
        <f>'Tooling Main list 25-26'!D371</f>
        <v>0</v>
      </c>
      <c r="I826" s="44">
        <f>'Tooling Main list 25-26'!E371</f>
        <v>0</v>
      </c>
      <c r="J826" s="44">
        <f>'Tooling Main list 25-26'!F371</f>
        <v>0</v>
      </c>
      <c r="K826" s="44">
        <f>'Tooling Main list 25-26'!G371</f>
        <v>0</v>
      </c>
      <c r="L826" s="44">
        <f>'Tooling Main list 25-26'!I371</f>
        <v>0</v>
      </c>
      <c r="M826" s="44">
        <f>'Tooling Main list 25-26'!J371</f>
        <v>0</v>
      </c>
      <c r="N826" s="44">
        <f>'Tooling Main list 25-26'!K371</f>
        <v>0</v>
      </c>
      <c r="O826" s="44">
        <f>'Tooling Main list 25-26'!L371</f>
        <v>0</v>
      </c>
      <c r="P826" s="44">
        <f>'Tooling Main list 25-26'!M371</f>
        <v>0</v>
      </c>
      <c r="Q826" s="44">
        <f>'Tooling Main list 25-26'!N371</f>
        <v>0</v>
      </c>
      <c r="R826" s="44">
        <f>'Tooling Main list 25-26'!P371</f>
        <v>0</v>
      </c>
      <c r="S826" s="44">
        <f>'Tooling Main list 25-26'!Q371</f>
        <v>0</v>
      </c>
      <c r="T826" s="44">
        <f>'Tooling Main list 25-26'!R371</f>
        <v>0</v>
      </c>
      <c r="U826" s="44">
        <f>'Tooling Main list 25-26'!S371</f>
        <v>0</v>
      </c>
      <c r="V826" s="44">
        <f>'Tooling Main list 25-26'!T371</f>
        <v>0</v>
      </c>
      <c r="W826" s="44">
        <f>'Tooling Main list 25-26'!U371</f>
        <v>0</v>
      </c>
      <c r="X826" s="44">
        <f>'Tooling Main list 25-26'!W371</f>
        <v>0</v>
      </c>
      <c r="Y826" s="44">
        <f>'Tooling Main list 25-26'!X371</f>
        <v>0</v>
      </c>
      <c r="Z826" s="44">
        <f>'Tooling Main list 25-26'!Y371</f>
        <v>0</v>
      </c>
      <c r="AA826" s="44">
        <f>'Tooling Main list 25-26'!Z371</f>
        <v>0</v>
      </c>
      <c r="AB826" s="44">
        <f>'Tooling Main list 25-26'!AA371</f>
        <v>0</v>
      </c>
      <c r="AC826" s="44">
        <f>'Tooling Main list 25-26'!AB371</f>
        <v>0</v>
      </c>
      <c r="AD826" s="44">
        <f>'Tooling Main list 25-26'!AD371</f>
        <v>0</v>
      </c>
      <c r="AE826" s="44">
        <f>'Tooling Main list 25-26'!AE371</f>
        <v>0</v>
      </c>
      <c r="AF826" s="44">
        <f>'Tooling Main list 25-26'!AF371</f>
        <v>0</v>
      </c>
      <c r="AG826" s="44">
        <f>'Tooling Main list 25-26'!AG371</f>
        <v>0</v>
      </c>
      <c r="AH826" s="44">
        <f>'Tooling Main list 25-26'!AH371</f>
        <v>0</v>
      </c>
      <c r="AI826" s="44">
        <f>'Tooling Main list 25-26'!AI371</f>
        <v>0</v>
      </c>
      <c r="AJ826" s="44">
        <f>'Tooling Main list 25-26'!AK371</f>
        <v>0</v>
      </c>
      <c r="AK826" s="44">
        <f>'Tooling Main list 25-26'!AL371</f>
        <v>0</v>
      </c>
      <c r="AL826" s="44">
        <f>'Tooling Main list 25-26'!AM371</f>
        <v>0</v>
      </c>
      <c r="AM826" s="44">
        <f>'Tooling Main list 25-26'!AN371</f>
        <v>0</v>
      </c>
      <c r="AN826" s="44">
        <f>'Tooling Main list 25-26'!AO371</f>
        <v>0</v>
      </c>
      <c r="AO826" s="44">
        <f>'Tooling Main list 25-26'!AP371</f>
        <v>0</v>
      </c>
      <c r="AP826" s="44">
        <f>'Tooling Main list 25-26'!AR371</f>
        <v>0</v>
      </c>
      <c r="AQ826" s="44">
        <f>'Tooling Main list 25-26'!AS371</f>
        <v>0</v>
      </c>
      <c r="AR826" s="44">
        <f>'Tooling Main list 25-26'!AT371</f>
        <v>0</v>
      </c>
      <c r="AS826" s="44">
        <f>'Tooling Main list 25-26'!AU371</f>
        <v>0</v>
      </c>
      <c r="AT826" s="44">
        <f>'Tooling Main list 25-26'!AV371</f>
        <v>0</v>
      </c>
      <c r="AU826" s="44">
        <f>'Tooling Main list 25-26'!AW371</f>
        <v>0</v>
      </c>
      <c r="AV826" s="44">
        <f>'Tooling Main list 25-26'!AY371</f>
        <v>0</v>
      </c>
      <c r="AW826" s="44">
        <f>'Tooling Main list 25-26'!AZ371</f>
        <v>0</v>
      </c>
      <c r="AX826" s="44">
        <f>'Tooling Main list 25-26'!BA371</f>
        <v>0</v>
      </c>
      <c r="AY826" s="44">
        <f>'Tooling Main list 25-26'!BB371</f>
        <v>0</v>
      </c>
      <c r="AZ826" s="44">
        <f>'Tooling Main list 25-26'!BC371</f>
        <v>0</v>
      </c>
      <c r="BA826" s="44">
        <f>'Tooling Main list 25-26'!BD371</f>
        <v>0</v>
      </c>
      <c r="BB826" s="44">
        <f>'Tooling Main list 25-26'!BF371</f>
        <v>0</v>
      </c>
      <c r="BC826" s="44">
        <f>'Tooling Main list 25-26'!BG371</f>
        <v>0</v>
      </c>
      <c r="BD826" s="44">
        <f>'Tooling Main list 25-26'!BH371</f>
        <v>0</v>
      </c>
      <c r="BE826" s="44">
        <f>'Tooling Main list 25-26'!BI371</f>
        <v>0</v>
      </c>
      <c r="BF826" s="44">
        <f>'Tooling Main list 25-26'!BJ371</f>
        <v>0</v>
      </c>
      <c r="BG826" s="44">
        <f>'Tooling Main list 25-26'!BK371</f>
        <v>0</v>
      </c>
      <c r="BH826" s="44">
        <f>'Tooling Main list 25-26'!BM371</f>
        <v>0</v>
      </c>
      <c r="BI826" s="44">
        <f>'Tooling Main list 25-26'!BN371</f>
        <v>0</v>
      </c>
      <c r="BJ826" s="44">
        <f>'Tooling Main list 25-26'!BO371</f>
        <v>0</v>
      </c>
      <c r="BK826" s="44">
        <f>'Tooling Main list 25-26'!BP371</f>
        <v>0</v>
      </c>
      <c r="BL826" s="44">
        <f>'Tooling Main list 25-26'!BQ371</f>
        <v>0</v>
      </c>
      <c r="BM826" s="44">
        <f>'Tooling Main list 25-26'!BR371</f>
        <v>0</v>
      </c>
      <c r="BN826" s="44">
        <f>'Tooling Main list 25-26'!BT371</f>
        <v>0</v>
      </c>
      <c r="BO826" s="44">
        <f>'Tooling Main list 25-26'!BU371</f>
        <v>0</v>
      </c>
      <c r="BP826" s="44">
        <f>'Tooling Main list 25-26'!BV371</f>
        <v>0</v>
      </c>
      <c r="BQ826" s="44">
        <f>'Tooling Main list 25-26'!BW371</f>
        <v>0</v>
      </c>
      <c r="BR826" s="44">
        <f>'Tooling Main list 25-26'!BX371</f>
        <v>0</v>
      </c>
      <c r="BS826" s="44">
        <f>'Tooling Main list 25-26'!BY371</f>
        <v>0</v>
      </c>
      <c r="BT826" s="44">
        <f>'Tooling Main list 25-26'!CA371</f>
        <v>0</v>
      </c>
      <c r="BU826" s="44">
        <f>'Tooling Main list 25-26'!CB371</f>
        <v>0</v>
      </c>
      <c r="BV826" s="44">
        <f>'Tooling Main list 25-26'!CC371</f>
        <v>0</v>
      </c>
      <c r="BW826" s="44">
        <f>'Tooling Main list 25-26'!CD371</f>
        <v>0</v>
      </c>
      <c r="BX826" s="44">
        <f>'Tooling Main list 25-26'!CE371</f>
        <v>0</v>
      </c>
      <c r="BY826" s="44">
        <f>'Tooling Main list 25-26'!CF371</f>
        <v>0</v>
      </c>
      <c r="BZ826" s="44">
        <f>'Tooling Main list 25-26'!CH371</f>
        <v>0</v>
      </c>
      <c r="CA826" s="44">
        <f>'Tooling Main list 25-26'!CI371</f>
        <v>0</v>
      </c>
      <c r="CB826" s="44">
        <f>'Tooling Main list 25-26'!CJ371</f>
        <v>0</v>
      </c>
      <c r="CC826" s="44">
        <f>'Tooling Main list 25-26'!CK371</f>
        <v>0</v>
      </c>
      <c r="CD826" s="44">
        <f>'Tooling Main list 25-26'!CL371</f>
        <v>0</v>
      </c>
      <c r="CE826" s="44">
        <f>'Tooling Main list 25-26'!CM371</f>
        <v>0</v>
      </c>
      <c r="CF826" s="44">
        <f>'Tooling Main list 25-26'!CO371</f>
        <v>0</v>
      </c>
      <c r="CG826" s="44">
        <f>'Tooling Main list 25-26'!CP371</f>
        <v>0</v>
      </c>
      <c r="CH826" s="44">
        <f>'Tooling Main list 25-26'!CQ371</f>
        <v>0</v>
      </c>
      <c r="CI826" s="44">
        <f>'Tooling Main list 25-26'!CR371</f>
        <v>0</v>
      </c>
      <c r="CJ826" s="44">
        <f>'Tooling Main list 25-26'!CS371</f>
        <v>0</v>
      </c>
      <c r="CK826" s="44">
        <f>'Tooling Main list 25-26'!CT371</f>
        <v>0</v>
      </c>
      <c r="CL826" s="44">
        <f>'Tooling Main list 25-26'!CV371</f>
        <v>0</v>
      </c>
      <c r="CM826" s="44">
        <f>'Tooling Main list 25-26'!CW371</f>
        <v>0</v>
      </c>
      <c r="CN826" s="44">
        <f>'Tooling Main list 25-26'!CX371</f>
        <v>0</v>
      </c>
      <c r="CO826" s="44">
        <f>'Tooling Main list 25-26'!CY371</f>
        <v>0</v>
      </c>
      <c r="CP826" s="44">
        <f>'Tooling Main list 25-26'!CZ371</f>
        <v>0</v>
      </c>
      <c r="CQ826" s="44">
        <f>'Tooling Main list 25-26'!DA371</f>
        <v>0</v>
      </c>
      <c r="CR826" s="44">
        <f>'Tooling Main list 25-26'!DC371</f>
        <v>0</v>
      </c>
      <c r="CS826" s="44">
        <f>'Tooling Main list 25-26'!DD371</f>
        <v>0</v>
      </c>
      <c r="CT826" s="44">
        <f>'Tooling Main list 25-26'!DE371</f>
        <v>0</v>
      </c>
      <c r="CU826" s="44">
        <f>'Tooling Main list 25-26'!DF371</f>
        <v>0</v>
      </c>
      <c r="CV826" s="44">
        <f>'Tooling Main list 25-26'!DG371</f>
        <v>0</v>
      </c>
      <c r="CW826" s="44">
        <f>'Tooling Main list 25-26'!DH371</f>
        <v>0</v>
      </c>
      <c r="CX826" s="44">
        <f>'Tooling Main list 25-26'!DJ371</f>
        <v>0</v>
      </c>
      <c r="CY826" s="44">
        <f>'Tooling Main list 25-26'!DK371</f>
        <v>0</v>
      </c>
      <c r="CZ826" s="44">
        <f>'Tooling Main list 25-26'!DR371</f>
        <v>0</v>
      </c>
      <c r="DA826" s="44">
        <f>'Tooling Main list 25-26'!DS371</f>
        <v>0</v>
      </c>
      <c r="DB826" s="44">
        <f>'Tooling Main list 25-26'!DT371</f>
        <v>0</v>
      </c>
      <c r="DC826" s="44">
        <f>'Tooling Main list 25-26'!DU371</f>
        <v>0</v>
      </c>
      <c r="DD826" s="44">
        <f>'Tooling Main list 25-26'!DW371</f>
        <v>0</v>
      </c>
      <c r="DE826" s="44"/>
      <c r="DF826" s="44">
        <f>'Tooling Main list 25-26'!DX371</f>
        <v>0</v>
      </c>
      <c r="DG826" s="44"/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</row>
    <row r="827" spans="1:121" hidden="1" x14ac:dyDescent="0.25">
      <c r="A827" s="44"/>
      <c r="B827" s="44"/>
      <c r="C827" s="44"/>
      <c r="D827" s="44"/>
      <c r="E827" s="44"/>
      <c r="F827" s="44"/>
      <c r="G827" s="44"/>
      <c r="H827" s="44">
        <f>'Tooling Main list 25-26'!D372</f>
        <v>0</v>
      </c>
      <c r="I827" s="44">
        <f>'Tooling Main list 25-26'!E372</f>
        <v>0</v>
      </c>
      <c r="J827" s="44">
        <f>'Tooling Main list 25-26'!F372</f>
        <v>0</v>
      </c>
      <c r="K827" s="44">
        <f>'Tooling Main list 25-26'!G372</f>
        <v>0</v>
      </c>
      <c r="L827" s="44">
        <f>'Tooling Main list 25-26'!I372</f>
        <v>0</v>
      </c>
      <c r="M827" s="44">
        <f>'Tooling Main list 25-26'!J372</f>
        <v>0</v>
      </c>
      <c r="N827" s="44">
        <f>'Tooling Main list 25-26'!K372</f>
        <v>0</v>
      </c>
      <c r="O827" s="44">
        <f>'Tooling Main list 25-26'!L372</f>
        <v>0</v>
      </c>
      <c r="P827" s="44">
        <f>'Tooling Main list 25-26'!M372</f>
        <v>0</v>
      </c>
      <c r="Q827" s="44">
        <f>'Tooling Main list 25-26'!N372</f>
        <v>0</v>
      </c>
      <c r="R827" s="44">
        <f>'Tooling Main list 25-26'!P372</f>
        <v>0</v>
      </c>
      <c r="S827" s="44">
        <f>'Tooling Main list 25-26'!Q372</f>
        <v>0</v>
      </c>
      <c r="T827" s="44">
        <f>'Tooling Main list 25-26'!R372</f>
        <v>0</v>
      </c>
      <c r="U827" s="44">
        <f>'Tooling Main list 25-26'!S372</f>
        <v>0</v>
      </c>
      <c r="V827" s="44">
        <f>'Tooling Main list 25-26'!T372</f>
        <v>0</v>
      </c>
      <c r="W827" s="44">
        <f>'Tooling Main list 25-26'!U372</f>
        <v>0</v>
      </c>
      <c r="X827" s="44">
        <f>'Tooling Main list 25-26'!W372</f>
        <v>0</v>
      </c>
      <c r="Y827" s="44">
        <f>'Tooling Main list 25-26'!X372</f>
        <v>0</v>
      </c>
      <c r="Z827" s="44">
        <f>'Tooling Main list 25-26'!Y372</f>
        <v>0</v>
      </c>
      <c r="AA827" s="44">
        <f>'Tooling Main list 25-26'!Z372</f>
        <v>0</v>
      </c>
      <c r="AB827" s="44">
        <f>'Tooling Main list 25-26'!AA372</f>
        <v>0</v>
      </c>
      <c r="AC827" s="44">
        <f>'Tooling Main list 25-26'!AB372</f>
        <v>0</v>
      </c>
      <c r="AD827" s="44">
        <f>'Tooling Main list 25-26'!AD372</f>
        <v>0</v>
      </c>
      <c r="AE827" s="44">
        <f>'Tooling Main list 25-26'!AE372</f>
        <v>0</v>
      </c>
      <c r="AF827" s="44">
        <f>'Tooling Main list 25-26'!AF372</f>
        <v>0</v>
      </c>
      <c r="AG827" s="44">
        <f>'Tooling Main list 25-26'!AG372</f>
        <v>0</v>
      </c>
      <c r="AH827" s="44">
        <f>'Tooling Main list 25-26'!AH372</f>
        <v>0</v>
      </c>
      <c r="AI827" s="44">
        <f>'Tooling Main list 25-26'!AI372</f>
        <v>0</v>
      </c>
      <c r="AJ827" s="44">
        <f>'Tooling Main list 25-26'!AK372</f>
        <v>0</v>
      </c>
      <c r="AK827" s="44">
        <f>'Tooling Main list 25-26'!AL372</f>
        <v>0</v>
      </c>
      <c r="AL827" s="44">
        <f>'Tooling Main list 25-26'!AM372</f>
        <v>0</v>
      </c>
      <c r="AM827" s="44">
        <f>'Tooling Main list 25-26'!AN372</f>
        <v>0</v>
      </c>
      <c r="AN827" s="44">
        <f>'Tooling Main list 25-26'!AO372</f>
        <v>0</v>
      </c>
      <c r="AO827" s="44">
        <f>'Tooling Main list 25-26'!AP372</f>
        <v>0</v>
      </c>
      <c r="AP827" s="44">
        <f>'Tooling Main list 25-26'!AR372</f>
        <v>0</v>
      </c>
      <c r="AQ827" s="44">
        <f>'Tooling Main list 25-26'!AS372</f>
        <v>0</v>
      </c>
      <c r="AR827" s="44">
        <f>'Tooling Main list 25-26'!AT372</f>
        <v>0</v>
      </c>
      <c r="AS827" s="44">
        <f>'Tooling Main list 25-26'!AU372</f>
        <v>0</v>
      </c>
      <c r="AT827" s="44">
        <f>'Tooling Main list 25-26'!AV372</f>
        <v>0</v>
      </c>
      <c r="AU827" s="44">
        <f>'Tooling Main list 25-26'!AW372</f>
        <v>0</v>
      </c>
      <c r="AV827" s="44">
        <f>'Tooling Main list 25-26'!AY372</f>
        <v>0</v>
      </c>
      <c r="AW827" s="44">
        <f>'Tooling Main list 25-26'!AZ372</f>
        <v>0</v>
      </c>
      <c r="AX827" s="44">
        <f>'Tooling Main list 25-26'!BA372</f>
        <v>0</v>
      </c>
      <c r="AY827" s="44">
        <f>'Tooling Main list 25-26'!BB372</f>
        <v>0</v>
      </c>
      <c r="AZ827" s="44">
        <f>'Tooling Main list 25-26'!BC372</f>
        <v>0</v>
      </c>
      <c r="BA827" s="44">
        <f>'Tooling Main list 25-26'!BD372</f>
        <v>0</v>
      </c>
      <c r="BB827" s="44">
        <f>'Tooling Main list 25-26'!BF372</f>
        <v>0</v>
      </c>
      <c r="BC827" s="44">
        <f>'Tooling Main list 25-26'!BG372</f>
        <v>0</v>
      </c>
      <c r="BD827" s="44">
        <f>'Tooling Main list 25-26'!BH372</f>
        <v>0</v>
      </c>
      <c r="BE827" s="44">
        <f>'Tooling Main list 25-26'!BI372</f>
        <v>0</v>
      </c>
      <c r="BF827" s="44">
        <f>'Tooling Main list 25-26'!BJ372</f>
        <v>0</v>
      </c>
      <c r="BG827" s="44">
        <f>'Tooling Main list 25-26'!BK372</f>
        <v>0</v>
      </c>
      <c r="BH827" s="44">
        <f>'Tooling Main list 25-26'!BM372</f>
        <v>0</v>
      </c>
      <c r="BI827" s="44">
        <f>'Tooling Main list 25-26'!BN372</f>
        <v>0</v>
      </c>
      <c r="BJ827" s="44">
        <f>'Tooling Main list 25-26'!BO372</f>
        <v>0</v>
      </c>
      <c r="BK827" s="44">
        <f>'Tooling Main list 25-26'!BP372</f>
        <v>0</v>
      </c>
      <c r="BL827" s="44">
        <f>'Tooling Main list 25-26'!BQ372</f>
        <v>0</v>
      </c>
      <c r="BM827" s="44">
        <f>'Tooling Main list 25-26'!BR372</f>
        <v>0</v>
      </c>
      <c r="BN827" s="44">
        <f>'Tooling Main list 25-26'!BT372</f>
        <v>0</v>
      </c>
      <c r="BO827" s="44">
        <f>'Tooling Main list 25-26'!BU372</f>
        <v>0</v>
      </c>
      <c r="BP827" s="44">
        <f>'Tooling Main list 25-26'!BV372</f>
        <v>0</v>
      </c>
      <c r="BQ827" s="44">
        <f>'Tooling Main list 25-26'!BW372</f>
        <v>0</v>
      </c>
      <c r="BR827" s="44">
        <f>'Tooling Main list 25-26'!BX372</f>
        <v>0</v>
      </c>
      <c r="BS827" s="44">
        <f>'Tooling Main list 25-26'!BY372</f>
        <v>0</v>
      </c>
      <c r="BT827" s="44">
        <f>'Tooling Main list 25-26'!CA372</f>
        <v>0</v>
      </c>
      <c r="BU827" s="44">
        <f>'Tooling Main list 25-26'!CB372</f>
        <v>0</v>
      </c>
      <c r="BV827" s="44">
        <f>'Tooling Main list 25-26'!CC372</f>
        <v>0</v>
      </c>
      <c r="BW827" s="44">
        <f>'Tooling Main list 25-26'!CD372</f>
        <v>0</v>
      </c>
      <c r="BX827" s="44">
        <f>'Tooling Main list 25-26'!CE372</f>
        <v>0</v>
      </c>
      <c r="BY827" s="44">
        <f>'Tooling Main list 25-26'!CF372</f>
        <v>0</v>
      </c>
      <c r="BZ827" s="44">
        <f>'Tooling Main list 25-26'!CH372</f>
        <v>0</v>
      </c>
      <c r="CA827" s="44">
        <f>'Tooling Main list 25-26'!CI372</f>
        <v>0</v>
      </c>
      <c r="CB827" s="44">
        <f>'Tooling Main list 25-26'!CJ372</f>
        <v>0</v>
      </c>
      <c r="CC827" s="44">
        <f>'Tooling Main list 25-26'!CK372</f>
        <v>0</v>
      </c>
      <c r="CD827" s="44">
        <f>'Tooling Main list 25-26'!CL372</f>
        <v>0</v>
      </c>
      <c r="CE827" s="44">
        <f>'Tooling Main list 25-26'!CM372</f>
        <v>0</v>
      </c>
      <c r="CF827" s="44">
        <f>'Tooling Main list 25-26'!CO372</f>
        <v>0</v>
      </c>
      <c r="CG827" s="44">
        <f>'Tooling Main list 25-26'!CP372</f>
        <v>0</v>
      </c>
      <c r="CH827" s="44">
        <f>'Tooling Main list 25-26'!CQ372</f>
        <v>0</v>
      </c>
      <c r="CI827" s="44">
        <f>'Tooling Main list 25-26'!CR372</f>
        <v>0</v>
      </c>
      <c r="CJ827" s="44">
        <f>'Tooling Main list 25-26'!CS372</f>
        <v>0</v>
      </c>
      <c r="CK827" s="44">
        <f>'Tooling Main list 25-26'!CT372</f>
        <v>0</v>
      </c>
      <c r="CL827" s="44">
        <f>'Tooling Main list 25-26'!CV372</f>
        <v>0</v>
      </c>
      <c r="CM827" s="44">
        <f>'Tooling Main list 25-26'!CW372</f>
        <v>0</v>
      </c>
      <c r="CN827" s="44">
        <f>'Tooling Main list 25-26'!CX372</f>
        <v>0</v>
      </c>
      <c r="CO827" s="44">
        <f>'Tooling Main list 25-26'!CY372</f>
        <v>0</v>
      </c>
      <c r="CP827" s="44">
        <f>'Tooling Main list 25-26'!CZ372</f>
        <v>0</v>
      </c>
      <c r="CQ827" s="44">
        <f>'Tooling Main list 25-26'!DA372</f>
        <v>0</v>
      </c>
      <c r="CR827" s="44">
        <f>'Tooling Main list 25-26'!DC372</f>
        <v>0</v>
      </c>
      <c r="CS827" s="44">
        <f>'Tooling Main list 25-26'!DD372</f>
        <v>0</v>
      </c>
      <c r="CT827" s="44">
        <f>'Tooling Main list 25-26'!DE372</f>
        <v>0</v>
      </c>
      <c r="CU827" s="44">
        <f>'Tooling Main list 25-26'!DF372</f>
        <v>0</v>
      </c>
      <c r="CV827" s="44">
        <f>'Tooling Main list 25-26'!DG372</f>
        <v>0</v>
      </c>
      <c r="CW827" s="44">
        <f>'Tooling Main list 25-26'!DH372</f>
        <v>0</v>
      </c>
      <c r="CX827" s="44">
        <f>'Tooling Main list 25-26'!DJ372</f>
        <v>0</v>
      </c>
      <c r="CY827" s="44">
        <f>'Tooling Main list 25-26'!DK372</f>
        <v>0</v>
      </c>
      <c r="CZ827" s="44">
        <f>'Tooling Main list 25-26'!DR372</f>
        <v>0</v>
      </c>
      <c r="DA827" s="44">
        <f>'Tooling Main list 25-26'!DS372</f>
        <v>0</v>
      </c>
      <c r="DB827" s="44">
        <f>'Tooling Main list 25-26'!DT372</f>
        <v>0</v>
      </c>
      <c r="DC827" s="44">
        <f>'Tooling Main list 25-26'!DU372</f>
        <v>0</v>
      </c>
      <c r="DD827" s="44">
        <f>'Tooling Main list 25-26'!DW372</f>
        <v>0</v>
      </c>
      <c r="DE827" s="44"/>
      <c r="DF827" s="44">
        <f>'Tooling Main list 25-26'!DX372</f>
        <v>0</v>
      </c>
      <c r="DG827" s="44"/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</row>
    <row r="828" spans="1:121" hidden="1" x14ac:dyDescent="0.25">
      <c r="A828" s="44"/>
      <c r="B828" s="44"/>
      <c r="C828" s="44"/>
      <c r="D828" s="44"/>
      <c r="E828" s="44"/>
      <c r="F828" s="44"/>
      <c r="G828" s="44"/>
      <c r="H828" s="44">
        <f>'Tooling Main list 25-26'!D373</f>
        <v>0</v>
      </c>
      <c r="I828" s="44">
        <f>'Tooling Main list 25-26'!E373</f>
        <v>0</v>
      </c>
      <c r="J828" s="44">
        <f>'Tooling Main list 25-26'!F373</f>
        <v>0</v>
      </c>
      <c r="K828" s="44">
        <f>'Tooling Main list 25-26'!G373</f>
        <v>0</v>
      </c>
      <c r="L828" s="44">
        <f>'Tooling Main list 25-26'!I373</f>
        <v>0</v>
      </c>
      <c r="M828" s="44">
        <f>'Tooling Main list 25-26'!J373</f>
        <v>0</v>
      </c>
      <c r="N828" s="44">
        <f>'Tooling Main list 25-26'!K373</f>
        <v>0</v>
      </c>
      <c r="O828" s="44">
        <f>'Tooling Main list 25-26'!L373</f>
        <v>0</v>
      </c>
      <c r="P828" s="44">
        <f>'Tooling Main list 25-26'!M373</f>
        <v>0</v>
      </c>
      <c r="Q828" s="44">
        <f>'Tooling Main list 25-26'!N373</f>
        <v>0</v>
      </c>
      <c r="R828" s="44">
        <f>'Tooling Main list 25-26'!P373</f>
        <v>0</v>
      </c>
      <c r="S828" s="44">
        <f>'Tooling Main list 25-26'!Q373</f>
        <v>0</v>
      </c>
      <c r="T828" s="44">
        <f>'Tooling Main list 25-26'!R373</f>
        <v>0</v>
      </c>
      <c r="U828" s="44">
        <f>'Tooling Main list 25-26'!S373</f>
        <v>0</v>
      </c>
      <c r="V828" s="44">
        <f>'Tooling Main list 25-26'!T373</f>
        <v>0</v>
      </c>
      <c r="W828" s="44">
        <f>'Tooling Main list 25-26'!U373</f>
        <v>0</v>
      </c>
      <c r="X828" s="44">
        <f>'Tooling Main list 25-26'!W373</f>
        <v>0</v>
      </c>
      <c r="Y828" s="44">
        <f>'Tooling Main list 25-26'!X373</f>
        <v>0</v>
      </c>
      <c r="Z828" s="44">
        <f>'Tooling Main list 25-26'!Y373</f>
        <v>0</v>
      </c>
      <c r="AA828" s="44">
        <f>'Tooling Main list 25-26'!Z373</f>
        <v>0</v>
      </c>
      <c r="AB828" s="44">
        <f>'Tooling Main list 25-26'!AA373</f>
        <v>0</v>
      </c>
      <c r="AC828" s="44">
        <f>'Tooling Main list 25-26'!AB373</f>
        <v>0</v>
      </c>
      <c r="AD828" s="44">
        <f>'Tooling Main list 25-26'!AD373</f>
        <v>0</v>
      </c>
      <c r="AE828" s="44">
        <f>'Tooling Main list 25-26'!AE373</f>
        <v>0</v>
      </c>
      <c r="AF828" s="44">
        <f>'Tooling Main list 25-26'!AF373</f>
        <v>0</v>
      </c>
      <c r="AG828" s="44">
        <f>'Tooling Main list 25-26'!AG373</f>
        <v>0</v>
      </c>
      <c r="AH828" s="44">
        <f>'Tooling Main list 25-26'!AH373</f>
        <v>0</v>
      </c>
      <c r="AI828" s="44">
        <f>'Tooling Main list 25-26'!AI373</f>
        <v>0</v>
      </c>
      <c r="AJ828" s="44">
        <f>'Tooling Main list 25-26'!AK373</f>
        <v>0</v>
      </c>
      <c r="AK828" s="44">
        <f>'Tooling Main list 25-26'!AL373</f>
        <v>0</v>
      </c>
      <c r="AL828" s="44">
        <f>'Tooling Main list 25-26'!AM373</f>
        <v>0</v>
      </c>
      <c r="AM828" s="44">
        <f>'Tooling Main list 25-26'!AN373</f>
        <v>0</v>
      </c>
      <c r="AN828" s="44">
        <f>'Tooling Main list 25-26'!AO373</f>
        <v>0</v>
      </c>
      <c r="AO828" s="44">
        <f>'Tooling Main list 25-26'!AP373</f>
        <v>0</v>
      </c>
      <c r="AP828" s="44">
        <f>'Tooling Main list 25-26'!AR373</f>
        <v>0</v>
      </c>
      <c r="AQ828" s="44">
        <f>'Tooling Main list 25-26'!AS373</f>
        <v>0</v>
      </c>
      <c r="AR828" s="44">
        <f>'Tooling Main list 25-26'!AT373</f>
        <v>0</v>
      </c>
      <c r="AS828" s="44">
        <f>'Tooling Main list 25-26'!AU373</f>
        <v>0</v>
      </c>
      <c r="AT828" s="44">
        <f>'Tooling Main list 25-26'!AV373</f>
        <v>0</v>
      </c>
      <c r="AU828" s="44">
        <f>'Tooling Main list 25-26'!AW373</f>
        <v>0</v>
      </c>
      <c r="AV828" s="44">
        <f>'Tooling Main list 25-26'!AY373</f>
        <v>0</v>
      </c>
      <c r="AW828" s="44">
        <f>'Tooling Main list 25-26'!AZ373</f>
        <v>0</v>
      </c>
      <c r="AX828" s="44">
        <f>'Tooling Main list 25-26'!BA373</f>
        <v>0</v>
      </c>
      <c r="AY828" s="44">
        <f>'Tooling Main list 25-26'!BB373</f>
        <v>0</v>
      </c>
      <c r="AZ828" s="44">
        <f>'Tooling Main list 25-26'!BC373</f>
        <v>0</v>
      </c>
      <c r="BA828" s="44">
        <f>'Tooling Main list 25-26'!BD373</f>
        <v>0</v>
      </c>
      <c r="BB828" s="44">
        <f>'Tooling Main list 25-26'!BF373</f>
        <v>0</v>
      </c>
      <c r="BC828" s="44">
        <f>'Tooling Main list 25-26'!BG373</f>
        <v>0</v>
      </c>
      <c r="BD828" s="44">
        <f>'Tooling Main list 25-26'!BH373</f>
        <v>0</v>
      </c>
      <c r="BE828" s="44">
        <f>'Tooling Main list 25-26'!BI373</f>
        <v>0</v>
      </c>
      <c r="BF828" s="44">
        <f>'Tooling Main list 25-26'!BJ373</f>
        <v>0</v>
      </c>
      <c r="BG828" s="44">
        <f>'Tooling Main list 25-26'!BK373</f>
        <v>0</v>
      </c>
      <c r="BH828" s="44">
        <f>'Tooling Main list 25-26'!BM373</f>
        <v>0</v>
      </c>
      <c r="BI828" s="44">
        <f>'Tooling Main list 25-26'!BN373</f>
        <v>0</v>
      </c>
      <c r="BJ828" s="44">
        <f>'Tooling Main list 25-26'!BO373</f>
        <v>0</v>
      </c>
      <c r="BK828" s="44">
        <f>'Tooling Main list 25-26'!BP373</f>
        <v>0</v>
      </c>
      <c r="BL828" s="44">
        <f>'Tooling Main list 25-26'!BQ373</f>
        <v>0</v>
      </c>
      <c r="BM828" s="44">
        <f>'Tooling Main list 25-26'!BR373</f>
        <v>0</v>
      </c>
      <c r="BN828" s="44">
        <f>'Tooling Main list 25-26'!BT373</f>
        <v>0</v>
      </c>
      <c r="BO828" s="44">
        <f>'Tooling Main list 25-26'!BU373</f>
        <v>0</v>
      </c>
      <c r="BP828" s="44">
        <f>'Tooling Main list 25-26'!BV373</f>
        <v>0</v>
      </c>
      <c r="BQ828" s="44">
        <f>'Tooling Main list 25-26'!BW373</f>
        <v>0</v>
      </c>
      <c r="BR828" s="44">
        <f>'Tooling Main list 25-26'!BX373</f>
        <v>0</v>
      </c>
      <c r="BS828" s="44">
        <f>'Tooling Main list 25-26'!BY373</f>
        <v>0</v>
      </c>
      <c r="BT828" s="44">
        <f>'Tooling Main list 25-26'!CA373</f>
        <v>0</v>
      </c>
      <c r="BU828" s="44">
        <f>'Tooling Main list 25-26'!CB373</f>
        <v>0</v>
      </c>
      <c r="BV828" s="44">
        <f>'Tooling Main list 25-26'!CC373</f>
        <v>0</v>
      </c>
      <c r="BW828" s="44">
        <f>'Tooling Main list 25-26'!CD373</f>
        <v>0</v>
      </c>
      <c r="BX828" s="44">
        <f>'Tooling Main list 25-26'!CE373</f>
        <v>0</v>
      </c>
      <c r="BY828" s="44">
        <f>'Tooling Main list 25-26'!CF373</f>
        <v>0</v>
      </c>
      <c r="BZ828" s="44">
        <f>'Tooling Main list 25-26'!CH373</f>
        <v>0</v>
      </c>
      <c r="CA828" s="44">
        <f>'Tooling Main list 25-26'!CI373</f>
        <v>0</v>
      </c>
      <c r="CB828" s="44">
        <f>'Tooling Main list 25-26'!CJ373</f>
        <v>0</v>
      </c>
      <c r="CC828" s="44">
        <f>'Tooling Main list 25-26'!CK373</f>
        <v>0</v>
      </c>
      <c r="CD828" s="44">
        <f>'Tooling Main list 25-26'!CL373</f>
        <v>0</v>
      </c>
      <c r="CE828" s="44">
        <f>'Tooling Main list 25-26'!CM373</f>
        <v>0</v>
      </c>
      <c r="CF828" s="44">
        <f>'Tooling Main list 25-26'!CO373</f>
        <v>0</v>
      </c>
      <c r="CG828" s="44">
        <f>'Tooling Main list 25-26'!CP373</f>
        <v>0</v>
      </c>
      <c r="CH828" s="44">
        <f>'Tooling Main list 25-26'!CQ373</f>
        <v>0</v>
      </c>
      <c r="CI828" s="44">
        <f>'Tooling Main list 25-26'!CR373</f>
        <v>0</v>
      </c>
      <c r="CJ828" s="44">
        <f>'Tooling Main list 25-26'!CS373</f>
        <v>0</v>
      </c>
      <c r="CK828" s="44">
        <f>'Tooling Main list 25-26'!CT373</f>
        <v>0</v>
      </c>
      <c r="CL828" s="44">
        <f>'Tooling Main list 25-26'!CV373</f>
        <v>0</v>
      </c>
      <c r="CM828" s="44">
        <f>'Tooling Main list 25-26'!CW373</f>
        <v>0</v>
      </c>
      <c r="CN828" s="44">
        <f>'Tooling Main list 25-26'!CX373</f>
        <v>0</v>
      </c>
      <c r="CO828" s="44">
        <f>'Tooling Main list 25-26'!CY373</f>
        <v>0</v>
      </c>
      <c r="CP828" s="44">
        <f>'Tooling Main list 25-26'!CZ373</f>
        <v>0</v>
      </c>
      <c r="CQ828" s="44">
        <f>'Tooling Main list 25-26'!DA373</f>
        <v>0</v>
      </c>
      <c r="CR828" s="44">
        <f>'Tooling Main list 25-26'!DC373</f>
        <v>0</v>
      </c>
      <c r="CS828" s="44">
        <f>'Tooling Main list 25-26'!DD373</f>
        <v>0</v>
      </c>
      <c r="CT828" s="44">
        <f>'Tooling Main list 25-26'!DE373</f>
        <v>0</v>
      </c>
      <c r="CU828" s="44">
        <f>'Tooling Main list 25-26'!DF373</f>
        <v>0</v>
      </c>
      <c r="CV828" s="44">
        <f>'Tooling Main list 25-26'!DG373</f>
        <v>0</v>
      </c>
      <c r="CW828" s="44">
        <f>'Tooling Main list 25-26'!DH373</f>
        <v>0</v>
      </c>
      <c r="CX828" s="44">
        <f>'Tooling Main list 25-26'!DJ373</f>
        <v>0</v>
      </c>
      <c r="CY828" s="44">
        <f>'Tooling Main list 25-26'!DK373</f>
        <v>0</v>
      </c>
      <c r="CZ828" s="44">
        <f>'Tooling Main list 25-26'!DR373</f>
        <v>0</v>
      </c>
      <c r="DA828" s="44">
        <f>'Tooling Main list 25-26'!DS373</f>
        <v>0</v>
      </c>
      <c r="DB828" s="44">
        <f>'Tooling Main list 25-26'!DT373</f>
        <v>0</v>
      </c>
      <c r="DC828" s="44">
        <f>'Tooling Main list 25-26'!DU373</f>
        <v>0</v>
      </c>
      <c r="DD828" s="44">
        <f>'Tooling Main list 25-26'!DW373</f>
        <v>0</v>
      </c>
      <c r="DE828" s="44"/>
      <c r="DF828" s="44">
        <f>'Tooling Main list 25-26'!DX373</f>
        <v>0</v>
      </c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</row>
    <row r="829" spans="1:121" hidden="1" x14ac:dyDescent="0.25">
      <c r="A829" s="44"/>
      <c r="B829" s="44"/>
      <c r="C829" s="44"/>
      <c r="D829" s="44"/>
      <c r="E829" s="44"/>
      <c r="F829" s="44"/>
      <c r="G829" s="44"/>
      <c r="H829" s="44">
        <f>'Tooling Main list 25-26'!D374</f>
        <v>0</v>
      </c>
      <c r="I829" s="44">
        <f>'Tooling Main list 25-26'!E374</f>
        <v>0</v>
      </c>
      <c r="J829" s="44">
        <f>'Tooling Main list 25-26'!F374</f>
        <v>0</v>
      </c>
      <c r="K829" s="44">
        <f>'Tooling Main list 25-26'!G374</f>
        <v>0</v>
      </c>
      <c r="L829" s="44">
        <f>'Tooling Main list 25-26'!I374</f>
        <v>0</v>
      </c>
      <c r="M829" s="44">
        <f>'Tooling Main list 25-26'!J374</f>
        <v>0</v>
      </c>
      <c r="N829" s="44">
        <f>'Tooling Main list 25-26'!K374</f>
        <v>0</v>
      </c>
      <c r="O829" s="44">
        <f>'Tooling Main list 25-26'!L374</f>
        <v>0</v>
      </c>
      <c r="P829" s="44">
        <f>'Tooling Main list 25-26'!M374</f>
        <v>0</v>
      </c>
      <c r="Q829" s="44">
        <f>'Tooling Main list 25-26'!N374</f>
        <v>0</v>
      </c>
      <c r="R829" s="44">
        <f>'Tooling Main list 25-26'!P374</f>
        <v>0</v>
      </c>
      <c r="S829" s="44">
        <f>'Tooling Main list 25-26'!Q374</f>
        <v>0</v>
      </c>
      <c r="T829" s="44">
        <f>'Tooling Main list 25-26'!R374</f>
        <v>0</v>
      </c>
      <c r="U829" s="44">
        <f>'Tooling Main list 25-26'!S374</f>
        <v>0</v>
      </c>
      <c r="V829" s="44">
        <f>'Tooling Main list 25-26'!T374</f>
        <v>0</v>
      </c>
      <c r="W829" s="44">
        <f>'Tooling Main list 25-26'!U374</f>
        <v>0</v>
      </c>
      <c r="X829" s="44">
        <f>'Tooling Main list 25-26'!W374</f>
        <v>0</v>
      </c>
      <c r="Y829" s="44">
        <f>'Tooling Main list 25-26'!X374</f>
        <v>0</v>
      </c>
      <c r="Z829" s="44">
        <f>'Tooling Main list 25-26'!Y374</f>
        <v>0</v>
      </c>
      <c r="AA829" s="44">
        <f>'Tooling Main list 25-26'!Z374</f>
        <v>0</v>
      </c>
      <c r="AB829" s="44">
        <f>'Tooling Main list 25-26'!AA374</f>
        <v>0</v>
      </c>
      <c r="AC829" s="44">
        <f>'Tooling Main list 25-26'!AB374</f>
        <v>0</v>
      </c>
      <c r="AD829" s="44">
        <f>'Tooling Main list 25-26'!AD374</f>
        <v>0</v>
      </c>
      <c r="AE829" s="44">
        <f>'Tooling Main list 25-26'!AE374</f>
        <v>0</v>
      </c>
      <c r="AF829" s="44">
        <f>'Tooling Main list 25-26'!AF374</f>
        <v>0</v>
      </c>
      <c r="AG829" s="44">
        <f>'Tooling Main list 25-26'!AG374</f>
        <v>0</v>
      </c>
      <c r="AH829" s="44">
        <f>'Tooling Main list 25-26'!AH374</f>
        <v>0</v>
      </c>
      <c r="AI829" s="44">
        <f>'Tooling Main list 25-26'!AI374</f>
        <v>0</v>
      </c>
      <c r="AJ829" s="44">
        <f>'Tooling Main list 25-26'!AK374</f>
        <v>0</v>
      </c>
      <c r="AK829" s="44">
        <f>'Tooling Main list 25-26'!AL374</f>
        <v>0</v>
      </c>
      <c r="AL829" s="44">
        <f>'Tooling Main list 25-26'!AM374</f>
        <v>0</v>
      </c>
      <c r="AM829" s="44">
        <f>'Tooling Main list 25-26'!AN374</f>
        <v>0</v>
      </c>
      <c r="AN829" s="44">
        <f>'Tooling Main list 25-26'!AO374</f>
        <v>0</v>
      </c>
      <c r="AO829" s="44">
        <f>'Tooling Main list 25-26'!AP374</f>
        <v>0</v>
      </c>
      <c r="AP829" s="44">
        <f>'Tooling Main list 25-26'!AR374</f>
        <v>0</v>
      </c>
      <c r="AQ829" s="44">
        <f>'Tooling Main list 25-26'!AS374</f>
        <v>0</v>
      </c>
      <c r="AR829" s="44">
        <f>'Tooling Main list 25-26'!AT374</f>
        <v>0</v>
      </c>
      <c r="AS829" s="44">
        <f>'Tooling Main list 25-26'!AU374</f>
        <v>0</v>
      </c>
      <c r="AT829" s="44">
        <f>'Tooling Main list 25-26'!AV374</f>
        <v>0</v>
      </c>
      <c r="AU829" s="44">
        <f>'Tooling Main list 25-26'!AW374</f>
        <v>0</v>
      </c>
      <c r="AV829" s="44">
        <f>'Tooling Main list 25-26'!AY374</f>
        <v>0</v>
      </c>
      <c r="AW829" s="44">
        <f>'Tooling Main list 25-26'!AZ374</f>
        <v>0</v>
      </c>
      <c r="AX829" s="44">
        <f>'Tooling Main list 25-26'!BA374</f>
        <v>0</v>
      </c>
      <c r="AY829" s="44">
        <f>'Tooling Main list 25-26'!BB374</f>
        <v>0</v>
      </c>
      <c r="AZ829" s="44">
        <f>'Tooling Main list 25-26'!BC374</f>
        <v>0</v>
      </c>
      <c r="BA829" s="44">
        <f>'Tooling Main list 25-26'!BD374</f>
        <v>0</v>
      </c>
      <c r="BB829" s="44">
        <f>'Tooling Main list 25-26'!BF374</f>
        <v>0</v>
      </c>
      <c r="BC829" s="44">
        <f>'Tooling Main list 25-26'!BG374</f>
        <v>0</v>
      </c>
      <c r="BD829" s="44">
        <f>'Tooling Main list 25-26'!BH374</f>
        <v>0</v>
      </c>
      <c r="BE829" s="44">
        <f>'Tooling Main list 25-26'!BI374</f>
        <v>0</v>
      </c>
      <c r="BF829" s="44">
        <f>'Tooling Main list 25-26'!BJ374</f>
        <v>0</v>
      </c>
      <c r="BG829" s="44">
        <f>'Tooling Main list 25-26'!BK374</f>
        <v>0</v>
      </c>
      <c r="BH829" s="44">
        <f>'Tooling Main list 25-26'!BM374</f>
        <v>0</v>
      </c>
      <c r="BI829" s="44">
        <f>'Tooling Main list 25-26'!BN374</f>
        <v>0</v>
      </c>
      <c r="BJ829" s="44">
        <f>'Tooling Main list 25-26'!BO374</f>
        <v>0</v>
      </c>
      <c r="BK829" s="44">
        <f>'Tooling Main list 25-26'!BP374</f>
        <v>0</v>
      </c>
      <c r="BL829" s="44">
        <f>'Tooling Main list 25-26'!BQ374</f>
        <v>0</v>
      </c>
      <c r="BM829" s="44">
        <f>'Tooling Main list 25-26'!BR374</f>
        <v>0</v>
      </c>
      <c r="BN829" s="44">
        <f>'Tooling Main list 25-26'!BT374</f>
        <v>0</v>
      </c>
      <c r="BO829" s="44">
        <f>'Tooling Main list 25-26'!BU374</f>
        <v>0</v>
      </c>
      <c r="BP829" s="44">
        <f>'Tooling Main list 25-26'!BV374</f>
        <v>0</v>
      </c>
      <c r="BQ829" s="44">
        <f>'Tooling Main list 25-26'!BW374</f>
        <v>0</v>
      </c>
      <c r="BR829" s="44">
        <f>'Tooling Main list 25-26'!BX374</f>
        <v>0</v>
      </c>
      <c r="BS829" s="44">
        <f>'Tooling Main list 25-26'!BY374</f>
        <v>0</v>
      </c>
      <c r="BT829" s="44">
        <f>'Tooling Main list 25-26'!CA374</f>
        <v>0</v>
      </c>
      <c r="BU829" s="44">
        <f>'Tooling Main list 25-26'!CB374</f>
        <v>0</v>
      </c>
      <c r="BV829" s="44">
        <f>'Tooling Main list 25-26'!CC374</f>
        <v>0</v>
      </c>
      <c r="BW829" s="44">
        <f>'Tooling Main list 25-26'!CD374</f>
        <v>0</v>
      </c>
      <c r="BX829" s="44">
        <f>'Tooling Main list 25-26'!CE374</f>
        <v>0</v>
      </c>
      <c r="BY829" s="44">
        <f>'Tooling Main list 25-26'!CF374</f>
        <v>0</v>
      </c>
      <c r="BZ829" s="44">
        <f>'Tooling Main list 25-26'!CH374</f>
        <v>0</v>
      </c>
      <c r="CA829" s="44">
        <f>'Tooling Main list 25-26'!CI374</f>
        <v>0</v>
      </c>
      <c r="CB829" s="44">
        <f>'Tooling Main list 25-26'!CJ374</f>
        <v>0</v>
      </c>
      <c r="CC829" s="44">
        <f>'Tooling Main list 25-26'!CK374</f>
        <v>0</v>
      </c>
      <c r="CD829" s="44">
        <f>'Tooling Main list 25-26'!CL374</f>
        <v>0</v>
      </c>
      <c r="CE829" s="44">
        <f>'Tooling Main list 25-26'!CM374</f>
        <v>0</v>
      </c>
      <c r="CF829" s="44">
        <f>'Tooling Main list 25-26'!CO374</f>
        <v>0</v>
      </c>
      <c r="CG829" s="44">
        <f>'Tooling Main list 25-26'!CP374</f>
        <v>0</v>
      </c>
      <c r="CH829" s="44">
        <f>'Tooling Main list 25-26'!CQ374</f>
        <v>0</v>
      </c>
      <c r="CI829" s="44">
        <f>'Tooling Main list 25-26'!CR374</f>
        <v>0</v>
      </c>
      <c r="CJ829" s="44">
        <f>'Tooling Main list 25-26'!CS374</f>
        <v>0</v>
      </c>
      <c r="CK829" s="44">
        <f>'Tooling Main list 25-26'!CT374</f>
        <v>0</v>
      </c>
      <c r="CL829" s="44">
        <f>'Tooling Main list 25-26'!CV374</f>
        <v>0</v>
      </c>
      <c r="CM829" s="44">
        <f>'Tooling Main list 25-26'!CW374</f>
        <v>0</v>
      </c>
      <c r="CN829" s="44">
        <f>'Tooling Main list 25-26'!CX374</f>
        <v>0</v>
      </c>
      <c r="CO829" s="44">
        <f>'Tooling Main list 25-26'!CY374</f>
        <v>0</v>
      </c>
      <c r="CP829" s="44">
        <f>'Tooling Main list 25-26'!CZ374</f>
        <v>0</v>
      </c>
      <c r="CQ829" s="44">
        <f>'Tooling Main list 25-26'!DA374</f>
        <v>0</v>
      </c>
      <c r="CR829" s="44">
        <f>'Tooling Main list 25-26'!DC374</f>
        <v>0</v>
      </c>
      <c r="CS829" s="44">
        <f>'Tooling Main list 25-26'!DD374</f>
        <v>0</v>
      </c>
      <c r="CT829" s="44">
        <f>'Tooling Main list 25-26'!DE374</f>
        <v>0</v>
      </c>
      <c r="CU829" s="44">
        <f>'Tooling Main list 25-26'!DF374</f>
        <v>0</v>
      </c>
      <c r="CV829" s="44">
        <f>'Tooling Main list 25-26'!DG374</f>
        <v>0</v>
      </c>
      <c r="CW829" s="44">
        <f>'Tooling Main list 25-26'!DH374</f>
        <v>0</v>
      </c>
      <c r="CX829" s="44">
        <f>'Tooling Main list 25-26'!DJ374</f>
        <v>0</v>
      </c>
      <c r="CY829" s="44">
        <f>'Tooling Main list 25-26'!DK374</f>
        <v>0</v>
      </c>
      <c r="CZ829" s="44">
        <f>'Tooling Main list 25-26'!DR374</f>
        <v>0</v>
      </c>
      <c r="DA829" s="44">
        <f>'Tooling Main list 25-26'!DS374</f>
        <v>0</v>
      </c>
      <c r="DB829" s="44">
        <f>'Tooling Main list 25-26'!DT374</f>
        <v>0</v>
      </c>
      <c r="DC829" s="44">
        <f>'Tooling Main list 25-26'!DU374</f>
        <v>0</v>
      </c>
      <c r="DD829" s="44">
        <f>'Tooling Main list 25-26'!DW374</f>
        <v>0</v>
      </c>
      <c r="DE829" s="44"/>
      <c r="DF829" s="44">
        <f>'Tooling Main list 25-26'!DX374</f>
        <v>0</v>
      </c>
      <c r="DG829" s="44"/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</row>
    <row r="830" spans="1:121" hidden="1" x14ac:dyDescent="0.25">
      <c r="A830" s="44"/>
      <c r="B830" s="44"/>
      <c r="C830" s="44"/>
      <c r="D830" s="44"/>
      <c r="E830" s="44"/>
      <c r="F830" s="44"/>
      <c r="G830" s="44"/>
      <c r="H830" s="44">
        <f>'Tooling Main list 25-26'!D375</f>
        <v>0</v>
      </c>
      <c r="I830" s="44">
        <f>'Tooling Main list 25-26'!E375</f>
        <v>0</v>
      </c>
      <c r="J830" s="44">
        <f>'Tooling Main list 25-26'!F375</f>
        <v>0</v>
      </c>
      <c r="K830" s="44">
        <f>'Tooling Main list 25-26'!G375</f>
        <v>0</v>
      </c>
      <c r="L830" s="44">
        <f>'Tooling Main list 25-26'!I375</f>
        <v>0</v>
      </c>
      <c r="M830" s="44">
        <f>'Tooling Main list 25-26'!J375</f>
        <v>0</v>
      </c>
      <c r="N830" s="44">
        <f>'Tooling Main list 25-26'!K375</f>
        <v>0</v>
      </c>
      <c r="O830" s="44">
        <f>'Tooling Main list 25-26'!L375</f>
        <v>0</v>
      </c>
      <c r="P830" s="44">
        <f>'Tooling Main list 25-26'!M375</f>
        <v>0</v>
      </c>
      <c r="Q830" s="44">
        <f>'Tooling Main list 25-26'!N375</f>
        <v>0</v>
      </c>
      <c r="R830" s="44">
        <f>'Tooling Main list 25-26'!P375</f>
        <v>0</v>
      </c>
      <c r="S830" s="44">
        <f>'Tooling Main list 25-26'!Q375</f>
        <v>0</v>
      </c>
      <c r="T830" s="44">
        <f>'Tooling Main list 25-26'!R375</f>
        <v>0</v>
      </c>
      <c r="U830" s="44">
        <f>'Tooling Main list 25-26'!S375</f>
        <v>0</v>
      </c>
      <c r="V830" s="44">
        <f>'Tooling Main list 25-26'!T375</f>
        <v>0</v>
      </c>
      <c r="W830" s="44">
        <f>'Tooling Main list 25-26'!U375</f>
        <v>0</v>
      </c>
      <c r="X830" s="44">
        <f>'Tooling Main list 25-26'!W375</f>
        <v>0</v>
      </c>
      <c r="Y830" s="44">
        <f>'Tooling Main list 25-26'!X375</f>
        <v>0</v>
      </c>
      <c r="Z830" s="44">
        <f>'Tooling Main list 25-26'!Y375</f>
        <v>0</v>
      </c>
      <c r="AA830" s="44">
        <f>'Tooling Main list 25-26'!Z375</f>
        <v>0</v>
      </c>
      <c r="AB830" s="44">
        <f>'Tooling Main list 25-26'!AA375</f>
        <v>0</v>
      </c>
      <c r="AC830" s="44">
        <f>'Tooling Main list 25-26'!AB375</f>
        <v>0</v>
      </c>
      <c r="AD830" s="44">
        <f>'Tooling Main list 25-26'!AD375</f>
        <v>0</v>
      </c>
      <c r="AE830" s="44">
        <f>'Tooling Main list 25-26'!AE375</f>
        <v>0</v>
      </c>
      <c r="AF830" s="44">
        <f>'Tooling Main list 25-26'!AF375</f>
        <v>0</v>
      </c>
      <c r="AG830" s="44">
        <f>'Tooling Main list 25-26'!AG375</f>
        <v>0</v>
      </c>
      <c r="AH830" s="44">
        <f>'Tooling Main list 25-26'!AH375</f>
        <v>0</v>
      </c>
      <c r="AI830" s="44">
        <f>'Tooling Main list 25-26'!AI375</f>
        <v>0</v>
      </c>
      <c r="AJ830" s="44">
        <f>'Tooling Main list 25-26'!AK375</f>
        <v>0</v>
      </c>
      <c r="AK830" s="44">
        <f>'Tooling Main list 25-26'!AL375</f>
        <v>0</v>
      </c>
      <c r="AL830" s="44">
        <f>'Tooling Main list 25-26'!AM375</f>
        <v>0</v>
      </c>
      <c r="AM830" s="44">
        <f>'Tooling Main list 25-26'!AN375</f>
        <v>0</v>
      </c>
      <c r="AN830" s="44">
        <f>'Tooling Main list 25-26'!AO375</f>
        <v>0</v>
      </c>
      <c r="AO830" s="44">
        <f>'Tooling Main list 25-26'!AP375</f>
        <v>0</v>
      </c>
      <c r="AP830" s="44">
        <f>'Tooling Main list 25-26'!AR375</f>
        <v>0</v>
      </c>
      <c r="AQ830" s="44">
        <f>'Tooling Main list 25-26'!AS375</f>
        <v>0</v>
      </c>
      <c r="AR830" s="44">
        <f>'Tooling Main list 25-26'!AT375</f>
        <v>0</v>
      </c>
      <c r="AS830" s="44">
        <f>'Tooling Main list 25-26'!AU375</f>
        <v>0</v>
      </c>
      <c r="AT830" s="44">
        <f>'Tooling Main list 25-26'!AV375</f>
        <v>0</v>
      </c>
      <c r="AU830" s="44">
        <f>'Tooling Main list 25-26'!AW375</f>
        <v>0</v>
      </c>
      <c r="AV830" s="44">
        <f>'Tooling Main list 25-26'!AY375</f>
        <v>0</v>
      </c>
      <c r="AW830" s="44">
        <f>'Tooling Main list 25-26'!AZ375</f>
        <v>0</v>
      </c>
      <c r="AX830" s="44">
        <f>'Tooling Main list 25-26'!BA375</f>
        <v>0</v>
      </c>
      <c r="AY830" s="44">
        <f>'Tooling Main list 25-26'!BB375</f>
        <v>0</v>
      </c>
      <c r="AZ830" s="44">
        <f>'Tooling Main list 25-26'!BC375</f>
        <v>0</v>
      </c>
      <c r="BA830" s="44">
        <f>'Tooling Main list 25-26'!BD375</f>
        <v>0</v>
      </c>
      <c r="BB830" s="44">
        <f>'Tooling Main list 25-26'!BF375</f>
        <v>0</v>
      </c>
      <c r="BC830" s="44">
        <f>'Tooling Main list 25-26'!BG375</f>
        <v>0</v>
      </c>
      <c r="BD830" s="44">
        <f>'Tooling Main list 25-26'!BH375</f>
        <v>0</v>
      </c>
      <c r="BE830" s="44">
        <f>'Tooling Main list 25-26'!BI375</f>
        <v>0</v>
      </c>
      <c r="BF830" s="44">
        <f>'Tooling Main list 25-26'!BJ375</f>
        <v>0</v>
      </c>
      <c r="BG830" s="44">
        <f>'Tooling Main list 25-26'!BK375</f>
        <v>0</v>
      </c>
      <c r="BH830" s="44">
        <f>'Tooling Main list 25-26'!BM375</f>
        <v>0</v>
      </c>
      <c r="BI830" s="44">
        <f>'Tooling Main list 25-26'!BN375</f>
        <v>0</v>
      </c>
      <c r="BJ830" s="44">
        <f>'Tooling Main list 25-26'!BO375</f>
        <v>0</v>
      </c>
      <c r="BK830" s="44">
        <f>'Tooling Main list 25-26'!BP375</f>
        <v>0</v>
      </c>
      <c r="BL830" s="44">
        <f>'Tooling Main list 25-26'!BQ375</f>
        <v>0</v>
      </c>
      <c r="BM830" s="44">
        <f>'Tooling Main list 25-26'!BR375</f>
        <v>0</v>
      </c>
      <c r="BN830" s="44">
        <f>'Tooling Main list 25-26'!BT375</f>
        <v>0</v>
      </c>
      <c r="BO830" s="44">
        <f>'Tooling Main list 25-26'!BU375</f>
        <v>0</v>
      </c>
      <c r="BP830" s="44">
        <f>'Tooling Main list 25-26'!BV375</f>
        <v>0</v>
      </c>
      <c r="BQ830" s="44">
        <f>'Tooling Main list 25-26'!BW375</f>
        <v>0</v>
      </c>
      <c r="BR830" s="44">
        <f>'Tooling Main list 25-26'!BX375</f>
        <v>0</v>
      </c>
      <c r="BS830" s="44">
        <f>'Tooling Main list 25-26'!BY375</f>
        <v>0</v>
      </c>
      <c r="BT830" s="44">
        <f>'Tooling Main list 25-26'!CA375</f>
        <v>0</v>
      </c>
      <c r="BU830" s="44">
        <f>'Tooling Main list 25-26'!CB375</f>
        <v>0</v>
      </c>
      <c r="BV830" s="44">
        <f>'Tooling Main list 25-26'!CC375</f>
        <v>0</v>
      </c>
      <c r="BW830" s="44">
        <f>'Tooling Main list 25-26'!CD375</f>
        <v>0</v>
      </c>
      <c r="BX830" s="44">
        <f>'Tooling Main list 25-26'!CE375</f>
        <v>0</v>
      </c>
      <c r="BY830" s="44">
        <f>'Tooling Main list 25-26'!CF375</f>
        <v>0</v>
      </c>
      <c r="BZ830" s="44">
        <f>'Tooling Main list 25-26'!CH375</f>
        <v>0</v>
      </c>
      <c r="CA830" s="44">
        <f>'Tooling Main list 25-26'!CI375</f>
        <v>0</v>
      </c>
      <c r="CB830" s="44">
        <f>'Tooling Main list 25-26'!CJ375</f>
        <v>0</v>
      </c>
      <c r="CC830" s="44">
        <f>'Tooling Main list 25-26'!CK375</f>
        <v>0</v>
      </c>
      <c r="CD830" s="44">
        <f>'Tooling Main list 25-26'!CL375</f>
        <v>0</v>
      </c>
      <c r="CE830" s="44">
        <f>'Tooling Main list 25-26'!CM375</f>
        <v>0</v>
      </c>
      <c r="CF830" s="44">
        <f>'Tooling Main list 25-26'!CO375</f>
        <v>0</v>
      </c>
      <c r="CG830" s="44">
        <f>'Tooling Main list 25-26'!CP375</f>
        <v>0</v>
      </c>
      <c r="CH830" s="44">
        <f>'Tooling Main list 25-26'!CQ375</f>
        <v>0</v>
      </c>
      <c r="CI830" s="44">
        <f>'Tooling Main list 25-26'!CR375</f>
        <v>0</v>
      </c>
      <c r="CJ830" s="44">
        <f>'Tooling Main list 25-26'!CS375</f>
        <v>0</v>
      </c>
      <c r="CK830" s="44">
        <f>'Tooling Main list 25-26'!CT375</f>
        <v>0</v>
      </c>
      <c r="CL830" s="44">
        <f>'Tooling Main list 25-26'!CV375</f>
        <v>0</v>
      </c>
      <c r="CM830" s="44">
        <f>'Tooling Main list 25-26'!CW375</f>
        <v>0</v>
      </c>
      <c r="CN830" s="44">
        <f>'Tooling Main list 25-26'!CX375</f>
        <v>0</v>
      </c>
      <c r="CO830" s="44">
        <f>'Tooling Main list 25-26'!CY375</f>
        <v>0</v>
      </c>
      <c r="CP830" s="44">
        <f>'Tooling Main list 25-26'!CZ375</f>
        <v>0</v>
      </c>
      <c r="CQ830" s="44">
        <f>'Tooling Main list 25-26'!DA375</f>
        <v>0</v>
      </c>
      <c r="CR830" s="44">
        <f>'Tooling Main list 25-26'!DC375</f>
        <v>0</v>
      </c>
      <c r="CS830" s="44">
        <f>'Tooling Main list 25-26'!DD375</f>
        <v>0</v>
      </c>
      <c r="CT830" s="44">
        <f>'Tooling Main list 25-26'!DE375</f>
        <v>0</v>
      </c>
      <c r="CU830" s="44">
        <f>'Tooling Main list 25-26'!DF375</f>
        <v>0</v>
      </c>
      <c r="CV830" s="44">
        <f>'Tooling Main list 25-26'!DG375</f>
        <v>0</v>
      </c>
      <c r="CW830" s="44">
        <f>'Tooling Main list 25-26'!DH375</f>
        <v>0</v>
      </c>
      <c r="CX830" s="44">
        <f>'Tooling Main list 25-26'!DJ375</f>
        <v>0</v>
      </c>
      <c r="CY830" s="44">
        <f>'Tooling Main list 25-26'!DK375</f>
        <v>0</v>
      </c>
      <c r="CZ830" s="44">
        <f>'Tooling Main list 25-26'!DR375</f>
        <v>0</v>
      </c>
      <c r="DA830" s="44">
        <f>'Tooling Main list 25-26'!DS375</f>
        <v>0</v>
      </c>
      <c r="DB830" s="44">
        <f>'Tooling Main list 25-26'!DT375</f>
        <v>0</v>
      </c>
      <c r="DC830" s="44">
        <f>'Tooling Main list 25-26'!DU375</f>
        <v>0</v>
      </c>
      <c r="DD830" s="44">
        <f>'Tooling Main list 25-26'!DW375</f>
        <v>0</v>
      </c>
      <c r="DE830" s="44"/>
      <c r="DF830" s="44">
        <f>'Tooling Main list 25-26'!DX375</f>
        <v>0</v>
      </c>
      <c r="DG830" s="44"/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</row>
    <row r="831" spans="1:121" hidden="1" x14ac:dyDescent="0.25">
      <c r="A831" s="44"/>
      <c r="B831" s="44"/>
      <c r="C831" s="44"/>
      <c r="D831" s="44"/>
      <c r="E831" s="44"/>
      <c r="F831" s="44"/>
      <c r="G831" s="44"/>
      <c r="H831" s="44">
        <f>'Tooling Main list 25-26'!D376</f>
        <v>0</v>
      </c>
      <c r="I831" s="44">
        <f>'Tooling Main list 25-26'!E376</f>
        <v>0</v>
      </c>
      <c r="J831" s="44">
        <f>'Tooling Main list 25-26'!F376</f>
        <v>0</v>
      </c>
      <c r="K831" s="44">
        <f>'Tooling Main list 25-26'!G376</f>
        <v>0</v>
      </c>
      <c r="L831" s="44">
        <f>'Tooling Main list 25-26'!I376</f>
        <v>0</v>
      </c>
      <c r="M831" s="44">
        <f>'Tooling Main list 25-26'!J376</f>
        <v>0</v>
      </c>
      <c r="N831" s="44">
        <f>'Tooling Main list 25-26'!K376</f>
        <v>0</v>
      </c>
      <c r="O831" s="44">
        <f>'Tooling Main list 25-26'!L376</f>
        <v>0</v>
      </c>
      <c r="P831" s="44">
        <f>'Tooling Main list 25-26'!M376</f>
        <v>0</v>
      </c>
      <c r="Q831" s="44">
        <f>'Tooling Main list 25-26'!N376</f>
        <v>0</v>
      </c>
      <c r="R831" s="44">
        <f>'Tooling Main list 25-26'!P376</f>
        <v>0</v>
      </c>
      <c r="S831" s="44">
        <f>'Tooling Main list 25-26'!Q376</f>
        <v>0</v>
      </c>
      <c r="T831" s="44">
        <f>'Tooling Main list 25-26'!R376</f>
        <v>0</v>
      </c>
      <c r="U831" s="44">
        <f>'Tooling Main list 25-26'!S376</f>
        <v>0</v>
      </c>
      <c r="V831" s="44">
        <f>'Tooling Main list 25-26'!T376</f>
        <v>0</v>
      </c>
      <c r="W831" s="44">
        <f>'Tooling Main list 25-26'!U376</f>
        <v>0</v>
      </c>
      <c r="X831" s="44">
        <f>'Tooling Main list 25-26'!W376</f>
        <v>0</v>
      </c>
      <c r="Y831" s="44">
        <f>'Tooling Main list 25-26'!X376</f>
        <v>0</v>
      </c>
      <c r="Z831" s="44">
        <f>'Tooling Main list 25-26'!Y376</f>
        <v>0</v>
      </c>
      <c r="AA831" s="44">
        <f>'Tooling Main list 25-26'!Z376</f>
        <v>0</v>
      </c>
      <c r="AB831" s="44">
        <f>'Tooling Main list 25-26'!AA376</f>
        <v>0</v>
      </c>
      <c r="AC831" s="44">
        <f>'Tooling Main list 25-26'!AB376</f>
        <v>0</v>
      </c>
      <c r="AD831" s="44">
        <f>'Tooling Main list 25-26'!AD376</f>
        <v>0</v>
      </c>
      <c r="AE831" s="44">
        <f>'Tooling Main list 25-26'!AE376</f>
        <v>0</v>
      </c>
      <c r="AF831" s="44">
        <f>'Tooling Main list 25-26'!AF376</f>
        <v>0</v>
      </c>
      <c r="AG831" s="44">
        <f>'Tooling Main list 25-26'!AG376</f>
        <v>0</v>
      </c>
      <c r="AH831" s="44">
        <f>'Tooling Main list 25-26'!AH376</f>
        <v>0</v>
      </c>
      <c r="AI831" s="44">
        <f>'Tooling Main list 25-26'!AI376</f>
        <v>0</v>
      </c>
      <c r="AJ831" s="44">
        <f>'Tooling Main list 25-26'!AK376</f>
        <v>0</v>
      </c>
      <c r="AK831" s="44">
        <f>'Tooling Main list 25-26'!AL376</f>
        <v>0</v>
      </c>
      <c r="AL831" s="44">
        <f>'Tooling Main list 25-26'!AM376</f>
        <v>0</v>
      </c>
      <c r="AM831" s="44">
        <f>'Tooling Main list 25-26'!AN376</f>
        <v>0</v>
      </c>
      <c r="AN831" s="44">
        <f>'Tooling Main list 25-26'!AO376</f>
        <v>0</v>
      </c>
      <c r="AO831" s="44">
        <f>'Tooling Main list 25-26'!AP376</f>
        <v>0</v>
      </c>
      <c r="AP831" s="44">
        <f>'Tooling Main list 25-26'!AR376</f>
        <v>0</v>
      </c>
      <c r="AQ831" s="44">
        <f>'Tooling Main list 25-26'!AS376</f>
        <v>0</v>
      </c>
      <c r="AR831" s="44">
        <f>'Tooling Main list 25-26'!AT376</f>
        <v>0</v>
      </c>
      <c r="AS831" s="44">
        <f>'Tooling Main list 25-26'!AU376</f>
        <v>0</v>
      </c>
      <c r="AT831" s="44">
        <f>'Tooling Main list 25-26'!AV376</f>
        <v>0</v>
      </c>
      <c r="AU831" s="44">
        <f>'Tooling Main list 25-26'!AW376</f>
        <v>0</v>
      </c>
      <c r="AV831" s="44">
        <f>'Tooling Main list 25-26'!AY376</f>
        <v>0</v>
      </c>
      <c r="AW831" s="44">
        <f>'Tooling Main list 25-26'!AZ376</f>
        <v>0</v>
      </c>
      <c r="AX831" s="44">
        <f>'Tooling Main list 25-26'!BA376</f>
        <v>0</v>
      </c>
      <c r="AY831" s="44">
        <f>'Tooling Main list 25-26'!BB376</f>
        <v>0</v>
      </c>
      <c r="AZ831" s="44">
        <f>'Tooling Main list 25-26'!BC376</f>
        <v>0</v>
      </c>
      <c r="BA831" s="44">
        <f>'Tooling Main list 25-26'!BD376</f>
        <v>0</v>
      </c>
      <c r="BB831" s="44">
        <f>'Tooling Main list 25-26'!BF376</f>
        <v>0</v>
      </c>
      <c r="BC831" s="44">
        <f>'Tooling Main list 25-26'!BG376</f>
        <v>0</v>
      </c>
      <c r="BD831" s="44">
        <f>'Tooling Main list 25-26'!BH376</f>
        <v>0</v>
      </c>
      <c r="BE831" s="44">
        <f>'Tooling Main list 25-26'!BI376</f>
        <v>0</v>
      </c>
      <c r="BF831" s="44">
        <f>'Tooling Main list 25-26'!BJ376</f>
        <v>0</v>
      </c>
      <c r="BG831" s="44">
        <f>'Tooling Main list 25-26'!BK376</f>
        <v>0</v>
      </c>
      <c r="BH831" s="44">
        <f>'Tooling Main list 25-26'!BM376</f>
        <v>0</v>
      </c>
      <c r="BI831" s="44">
        <f>'Tooling Main list 25-26'!BN376</f>
        <v>0</v>
      </c>
      <c r="BJ831" s="44">
        <f>'Tooling Main list 25-26'!BO376</f>
        <v>0</v>
      </c>
      <c r="BK831" s="44">
        <f>'Tooling Main list 25-26'!BP376</f>
        <v>0</v>
      </c>
      <c r="BL831" s="44">
        <f>'Tooling Main list 25-26'!BQ376</f>
        <v>0</v>
      </c>
      <c r="BM831" s="44">
        <f>'Tooling Main list 25-26'!BR376</f>
        <v>0</v>
      </c>
      <c r="BN831" s="44">
        <f>'Tooling Main list 25-26'!BT376</f>
        <v>0</v>
      </c>
      <c r="BO831" s="44">
        <f>'Tooling Main list 25-26'!BU376</f>
        <v>0</v>
      </c>
      <c r="BP831" s="44">
        <f>'Tooling Main list 25-26'!BV376</f>
        <v>0</v>
      </c>
      <c r="BQ831" s="44">
        <f>'Tooling Main list 25-26'!BW376</f>
        <v>0</v>
      </c>
      <c r="BR831" s="44">
        <f>'Tooling Main list 25-26'!BX376</f>
        <v>0</v>
      </c>
      <c r="BS831" s="44">
        <f>'Tooling Main list 25-26'!BY376</f>
        <v>0</v>
      </c>
      <c r="BT831" s="44">
        <f>'Tooling Main list 25-26'!CA376</f>
        <v>0</v>
      </c>
      <c r="BU831" s="44">
        <f>'Tooling Main list 25-26'!CB376</f>
        <v>0</v>
      </c>
      <c r="BV831" s="44">
        <f>'Tooling Main list 25-26'!CC376</f>
        <v>0</v>
      </c>
      <c r="BW831" s="44">
        <f>'Tooling Main list 25-26'!CD376</f>
        <v>0</v>
      </c>
      <c r="BX831" s="44">
        <f>'Tooling Main list 25-26'!CE376</f>
        <v>0</v>
      </c>
      <c r="BY831" s="44">
        <f>'Tooling Main list 25-26'!CF376</f>
        <v>0</v>
      </c>
      <c r="BZ831" s="44">
        <f>'Tooling Main list 25-26'!CH376</f>
        <v>0</v>
      </c>
      <c r="CA831" s="44">
        <f>'Tooling Main list 25-26'!CI376</f>
        <v>0</v>
      </c>
      <c r="CB831" s="44">
        <f>'Tooling Main list 25-26'!CJ376</f>
        <v>0</v>
      </c>
      <c r="CC831" s="44">
        <f>'Tooling Main list 25-26'!CK376</f>
        <v>0</v>
      </c>
      <c r="CD831" s="44">
        <f>'Tooling Main list 25-26'!CL376</f>
        <v>0</v>
      </c>
      <c r="CE831" s="44">
        <f>'Tooling Main list 25-26'!CM376</f>
        <v>0</v>
      </c>
      <c r="CF831" s="44">
        <f>'Tooling Main list 25-26'!CO376</f>
        <v>0</v>
      </c>
      <c r="CG831" s="44">
        <f>'Tooling Main list 25-26'!CP376</f>
        <v>0</v>
      </c>
      <c r="CH831" s="44">
        <f>'Tooling Main list 25-26'!CQ376</f>
        <v>0</v>
      </c>
      <c r="CI831" s="44">
        <f>'Tooling Main list 25-26'!CR376</f>
        <v>0</v>
      </c>
      <c r="CJ831" s="44">
        <f>'Tooling Main list 25-26'!CS376</f>
        <v>0</v>
      </c>
      <c r="CK831" s="44">
        <f>'Tooling Main list 25-26'!CT376</f>
        <v>0</v>
      </c>
      <c r="CL831" s="44">
        <f>'Tooling Main list 25-26'!CV376</f>
        <v>0</v>
      </c>
      <c r="CM831" s="44">
        <f>'Tooling Main list 25-26'!CW376</f>
        <v>0</v>
      </c>
      <c r="CN831" s="44">
        <f>'Tooling Main list 25-26'!CX376</f>
        <v>0</v>
      </c>
      <c r="CO831" s="44">
        <f>'Tooling Main list 25-26'!CY376</f>
        <v>0</v>
      </c>
      <c r="CP831" s="44">
        <f>'Tooling Main list 25-26'!CZ376</f>
        <v>0</v>
      </c>
      <c r="CQ831" s="44">
        <f>'Tooling Main list 25-26'!DA376</f>
        <v>0</v>
      </c>
      <c r="CR831" s="44">
        <f>'Tooling Main list 25-26'!DC376</f>
        <v>0</v>
      </c>
      <c r="CS831" s="44">
        <f>'Tooling Main list 25-26'!DD376</f>
        <v>0</v>
      </c>
      <c r="CT831" s="44">
        <f>'Tooling Main list 25-26'!DE376</f>
        <v>0</v>
      </c>
      <c r="CU831" s="44">
        <f>'Tooling Main list 25-26'!DF376</f>
        <v>0</v>
      </c>
      <c r="CV831" s="44">
        <f>'Tooling Main list 25-26'!DG376</f>
        <v>0</v>
      </c>
      <c r="CW831" s="44">
        <f>'Tooling Main list 25-26'!DH376</f>
        <v>0</v>
      </c>
      <c r="CX831" s="44">
        <f>'Tooling Main list 25-26'!DJ376</f>
        <v>0</v>
      </c>
      <c r="CY831" s="44">
        <f>'Tooling Main list 25-26'!DK376</f>
        <v>0</v>
      </c>
      <c r="CZ831" s="44">
        <f>'Tooling Main list 25-26'!DR376</f>
        <v>0</v>
      </c>
      <c r="DA831" s="44">
        <f>'Tooling Main list 25-26'!DS376</f>
        <v>0</v>
      </c>
      <c r="DB831" s="44">
        <f>'Tooling Main list 25-26'!DT376</f>
        <v>0</v>
      </c>
      <c r="DC831" s="44">
        <f>'Tooling Main list 25-26'!DU376</f>
        <v>0</v>
      </c>
      <c r="DD831" s="44">
        <f>'Tooling Main list 25-26'!DW376</f>
        <v>0</v>
      </c>
      <c r="DE831" s="44"/>
      <c r="DF831" s="44">
        <f>'Tooling Main list 25-26'!DX376</f>
        <v>0</v>
      </c>
      <c r="DG831" s="44"/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</row>
    <row r="832" spans="1:121" hidden="1" x14ac:dyDescent="0.25">
      <c r="A832" s="44"/>
      <c r="B832" s="44"/>
      <c r="C832" s="44"/>
      <c r="D832" s="44"/>
      <c r="E832" s="44"/>
      <c r="F832" s="44"/>
      <c r="G832" s="44"/>
      <c r="H832" s="44">
        <f>'Tooling Main list 25-26'!D377</f>
        <v>0</v>
      </c>
      <c r="I832" s="44">
        <f>'Tooling Main list 25-26'!E377</f>
        <v>0</v>
      </c>
      <c r="J832" s="44">
        <f>'Tooling Main list 25-26'!F377</f>
        <v>0</v>
      </c>
      <c r="K832" s="44">
        <f>'Tooling Main list 25-26'!G377</f>
        <v>0</v>
      </c>
      <c r="L832" s="44">
        <f>'Tooling Main list 25-26'!I377</f>
        <v>0</v>
      </c>
      <c r="M832" s="44">
        <f>'Tooling Main list 25-26'!J377</f>
        <v>0</v>
      </c>
      <c r="N832" s="44">
        <f>'Tooling Main list 25-26'!K377</f>
        <v>0</v>
      </c>
      <c r="O832" s="44">
        <f>'Tooling Main list 25-26'!L377</f>
        <v>0</v>
      </c>
      <c r="P832" s="44">
        <f>'Tooling Main list 25-26'!M377</f>
        <v>0</v>
      </c>
      <c r="Q832" s="44">
        <f>'Tooling Main list 25-26'!N377</f>
        <v>0</v>
      </c>
      <c r="R832" s="44">
        <f>'Tooling Main list 25-26'!P377</f>
        <v>0</v>
      </c>
      <c r="S832" s="44">
        <f>'Tooling Main list 25-26'!Q377</f>
        <v>0</v>
      </c>
      <c r="T832" s="44">
        <f>'Tooling Main list 25-26'!R377</f>
        <v>0</v>
      </c>
      <c r="U832" s="44">
        <f>'Tooling Main list 25-26'!S377</f>
        <v>0</v>
      </c>
      <c r="V832" s="44">
        <f>'Tooling Main list 25-26'!T377</f>
        <v>0</v>
      </c>
      <c r="W832" s="44">
        <f>'Tooling Main list 25-26'!U377</f>
        <v>0</v>
      </c>
      <c r="X832" s="44">
        <f>'Tooling Main list 25-26'!W377</f>
        <v>0</v>
      </c>
      <c r="Y832" s="44">
        <f>'Tooling Main list 25-26'!X377</f>
        <v>0</v>
      </c>
      <c r="Z832" s="44">
        <f>'Tooling Main list 25-26'!Y377</f>
        <v>0</v>
      </c>
      <c r="AA832" s="44">
        <f>'Tooling Main list 25-26'!Z377</f>
        <v>0</v>
      </c>
      <c r="AB832" s="44">
        <f>'Tooling Main list 25-26'!AA377</f>
        <v>0</v>
      </c>
      <c r="AC832" s="44">
        <f>'Tooling Main list 25-26'!AB377</f>
        <v>0</v>
      </c>
      <c r="AD832" s="44">
        <f>'Tooling Main list 25-26'!AD377</f>
        <v>0</v>
      </c>
      <c r="AE832" s="44">
        <f>'Tooling Main list 25-26'!AE377</f>
        <v>0</v>
      </c>
      <c r="AF832" s="44">
        <f>'Tooling Main list 25-26'!AF377</f>
        <v>0</v>
      </c>
      <c r="AG832" s="44">
        <f>'Tooling Main list 25-26'!AG377</f>
        <v>0</v>
      </c>
      <c r="AH832" s="44">
        <f>'Tooling Main list 25-26'!AH377</f>
        <v>0</v>
      </c>
      <c r="AI832" s="44">
        <f>'Tooling Main list 25-26'!AI377</f>
        <v>0</v>
      </c>
      <c r="AJ832" s="44">
        <f>'Tooling Main list 25-26'!AK377</f>
        <v>0</v>
      </c>
      <c r="AK832" s="44">
        <f>'Tooling Main list 25-26'!AL377</f>
        <v>0</v>
      </c>
      <c r="AL832" s="44">
        <f>'Tooling Main list 25-26'!AM377</f>
        <v>0</v>
      </c>
      <c r="AM832" s="44">
        <f>'Tooling Main list 25-26'!AN377</f>
        <v>0</v>
      </c>
      <c r="AN832" s="44">
        <f>'Tooling Main list 25-26'!AO377</f>
        <v>0</v>
      </c>
      <c r="AO832" s="44">
        <f>'Tooling Main list 25-26'!AP377</f>
        <v>0</v>
      </c>
      <c r="AP832" s="44">
        <f>'Tooling Main list 25-26'!AR377</f>
        <v>0</v>
      </c>
      <c r="AQ832" s="44">
        <f>'Tooling Main list 25-26'!AS377</f>
        <v>0</v>
      </c>
      <c r="AR832" s="44">
        <f>'Tooling Main list 25-26'!AT377</f>
        <v>0</v>
      </c>
      <c r="AS832" s="44">
        <f>'Tooling Main list 25-26'!AU377</f>
        <v>0</v>
      </c>
      <c r="AT832" s="44">
        <f>'Tooling Main list 25-26'!AV377</f>
        <v>0</v>
      </c>
      <c r="AU832" s="44">
        <f>'Tooling Main list 25-26'!AW377</f>
        <v>0</v>
      </c>
      <c r="AV832" s="44">
        <f>'Tooling Main list 25-26'!AY377</f>
        <v>0</v>
      </c>
      <c r="AW832" s="44">
        <f>'Tooling Main list 25-26'!AZ377</f>
        <v>0</v>
      </c>
      <c r="AX832" s="44">
        <f>'Tooling Main list 25-26'!BA377</f>
        <v>0</v>
      </c>
      <c r="AY832" s="44">
        <f>'Tooling Main list 25-26'!BB377</f>
        <v>0</v>
      </c>
      <c r="AZ832" s="44">
        <f>'Tooling Main list 25-26'!BC377</f>
        <v>0</v>
      </c>
      <c r="BA832" s="44">
        <f>'Tooling Main list 25-26'!BD377</f>
        <v>0</v>
      </c>
      <c r="BB832" s="44">
        <f>'Tooling Main list 25-26'!BF377</f>
        <v>0</v>
      </c>
      <c r="BC832" s="44">
        <f>'Tooling Main list 25-26'!BG377</f>
        <v>0</v>
      </c>
      <c r="BD832" s="44">
        <f>'Tooling Main list 25-26'!BH377</f>
        <v>0</v>
      </c>
      <c r="BE832" s="44">
        <f>'Tooling Main list 25-26'!BI377</f>
        <v>0</v>
      </c>
      <c r="BF832" s="44">
        <f>'Tooling Main list 25-26'!BJ377</f>
        <v>0</v>
      </c>
      <c r="BG832" s="44">
        <f>'Tooling Main list 25-26'!BK377</f>
        <v>0</v>
      </c>
      <c r="BH832" s="44">
        <f>'Tooling Main list 25-26'!BM377</f>
        <v>0</v>
      </c>
      <c r="BI832" s="44">
        <f>'Tooling Main list 25-26'!BN377</f>
        <v>0</v>
      </c>
      <c r="BJ832" s="44">
        <f>'Tooling Main list 25-26'!BO377</f>
        <v>0</v>
      </c>
      <c r="BK832" s="44">
        <f>'Tooling Main list 25-26'!BP377</f>
        <v>0</v>
      </c>
      <c r="BL832" s="44">
        <f>'Tooling Main list 25-26'!BQ377</f>
        <v>0</v>
      </c>
      <c r="BM832" s="44">
        <f>'Tooling Main list 25-26'!BR377</f>
        <v>0</v>
      </c>
      <c r="BN832" s="44">
        <f>'Tooling Main list 25-26'!BT377</f>
        <v>0</v>
      </c>
      <c r="BO832" s="44">
        <f>'Tooling Main list 25-26'!BU377</f>
        <v>0</v>
      </c>
      <c r="BP832" s="44">
        <f>'Tooling Main list 25-26'!BV377</f>
        <v>0</v>
      </c>
      <c r="BQ832" s="44">
        <f>'Tooling Main list 25-26'!BW377</f>
        <v>0</v>
      </c>
      <c r="BR832" s="44">
        <f>'Tooling Main list 25-26'!BX377</f>
        <v>0</v>
      </c>
      <c r="BS832" s="44">
        <f>'Tooling Main list 25-26'!BY377</f>
        <v>0</v>
      </c>
      <c r="BT832" s="44">
        <f>'Tooling Main list 25-26'!CA377</f>
        <v>0</v>
      </c>
      <c r="BU832" s="44">
        <f>'Tooling Main list 25-26'!CB377</f>
        <v>0</v>
      </c>
      <c r="BV832" s="44">
        <f>'Tooling Main list 25-26'!CC377</f>
        <v>0</v>
      </c>
      <c r="BW832" s="44">
        <f>'Tooling Main list 25-26'!CD377</f>
        <v>0</v>
      </c>
      <c r="BX832" s="44">
        <f>'Tooling Main list 25-26'!CE377</f>
        <v>0</v>
      </c>
      <c r="BY832" s="44">
        <f>'Tooling Main list 25-26'!CF377</f>
        <v>0</v>
      </c>
      <c r="BZ832" s="44">
        <f>'Tooling Main list 25-26'!CH377</f>
        <v>0</v>
      </c>
      <c r="CA832" s="44">
        <f>'Tooling Main list 25-26'!CI377</f>
        <v>0</v>
      </c>
      <c r="CB832" s="44">
        <f>'Tooling Main list 25-26'!CJ377</f>
        <v>0</v>
      </c>
      <c r="CC832" s="44">
        <f>'Tooling Main list 25-26'!CK377</f>
        <v>0</v>
      </c>
      <c r="CD832" s="44">
        <f>'Tooling Main list 25-26'!CL377</f>
        <v>0</v>
      </c>
      <c r="CE832" s="44">
        <f>'Tooling Main list 25-26'!CM377</f>
        <v>0</v>
      </c>
      <c r="CF832" s="44">
        <f>'Tooling Main list 25-26'!CO377</f>
        <v>0</v>
      </c>
      <c r="CG832" s="44">
        <f>'Tooling Main list 25-26'!CP377</f>
        <v>0</v>
      </c>
      <c r="CH832" s="44">
        <f>'Tooling Main list 25-26'!CQ377</f>
        <v>0</v>
      </c>
      <c r="CI832" s="44">
        <f>'Tooling Main list 25-26'!CR377</f>
        <v>0</v>
      </c>
      <c r="CJ832" s="44">
        <f>'Tooling Main list 25-26'!CS377</f>
        <v>0</v>
      </c>
      <c r="CK832" s="44">
        <f>'Tooling Main list 25-26'!CT377</f>
        <v>0</v>
      </c>
      <c r="CL832" s="44">
        <f>'Tooling Main list 25-26'!CV377</f>
        <v>0</v>
      </c>
      <c r="CM832" s="44">
        <f>'Tooling Main list 25-26'!CW377</f>
        <v>0</v>
      </c>
      <c r="CN832" s="44">
        <f>'Tooling Main list 25-26'!CX377</f>
        <v>0</v>
      </c>
      <c r="CO832" s="44">
        <f>'Tooling Main list 25-26'!CY377</f>
        <v>0</v>
      </c>
      <c r="CP832" s="44">
        <f>'Tooling Main list 25-26'!CZ377</f>
        <v>0</v>
      </c>
      <c r="CQ832" s="44">
        <f>'Tooling Main list 25-26'!DA377</f>
        <v>0</v>
      </c>
      <c r="CR832" s="44">
        <f>'Tooling Main list 25-26'!DC377</f>
        <v>0</v>
      </c>
      <c r="CS832" s="44">
        <f>'Tooling Main list 25-26'!DD377</f>
        <v>0</v>
      </c>
      <c r="CT832" s="44">
        <f>'Tooling Main list 25-26'!DE377</f>
        <v>0</v>
      </c>
      <c r="CU832" s="44">
        <f>'Tooling Main list 25-26'!DF377</f>
        <v>0</v>
      </c>
      <c r="CV832" s="44">
        <f>'Tooling Main list 25-26'!DG377</f>
        <v>0</v>
      </c>
      <c r="CW832" s="44">
        <f>'Tooling Main list 25-26'!DH377</f>
        <v>0</v>
      </c>
      <c r="CX832" s="44">
        <f>'Tooling Main list 25-26'!DJ377</f>
        <v>0</v>
      </c>
      <c r="CY832" s="44">
        <f>'Tooling Main list 25-26'!DK377</f>
        <v>0</v>
      </c>
      <c r="CZ832" s="44">
        <f>'Tooling Main list 25-26'!DR377</f>
        <v>0</v>
      </c>
      <c r="DA832" s="44">
        <f>'Tooling Main list 25-26'!DS377</f>
        <v>0</v>
      </c>
      <c r="DB832" s="44">
        <f>'Tooling Main list 25-26'!DT377</f>
        <v>0</v>
      </c>
      <c r="DC832" s="44">
        <f>'Tooling Main list 25-26'!DU377</f>
        <v>0</v>
      </c>
      <c r="DD832" s="44">
        <f>'Tooling Main list 25-26'!DW377</f>
        <v>0</v>
      </c>
      <c r="DE832" s="44"/>
      <c r="DF832" s="44">
        <f>'Tooling Main list 25-26'!DX377</f>
        <v>0</v>
      </c>
      <c r="DG832" s="44"/>
      <c r="DH832" s="44"/>
      <c r="DI832" s="44"/>
      <c r="DJ832" s="44"/>
      <c r="DK832" s="44"/>
      <c r="DL832" s="44"/>
      <c r="DM832" s="44"/>
      <c r="DN832" s="44"/>
      <c r="DO832" s="44"/>
      <c r="DP832" s="44"/>
      <c r="DQ832" s="44"/>
    </row>
    <row r="833" spans="1:121" hidden="1" x14ac:dyDescent="0.25">
      <c r="A833" s="44"/>
      <c r="B833" s="44"/>
      <c r="C833" s="44"/>
      <c r="D833" s="44"/>
      <c r="E833" s="44"/>
      <c r="F833" s="44"/>
      <c r="G833" s="44"/>
      <c r="H833" s="44">
        <f>'Tooling Main list 25-26'!D378</f>
        <v>0</v>
      </c>
      <c r="I833" s="44">
        <f>'Tooling Main list 25-26'!E378</f>
        <v>0</v>
      </c>
      <c r="J833" s="44">
        <f>'Tooling Main list 25-26'!F378</f>
        <v>0</v>
      </c>
      <c r="K833" s="44">
        <f>'Tooling Main list 25-26'!G378</f>
        <v>0</v>
      </c>
      <c r="L833" s="44">
        <f>'Tooling Main list 25-26'!I378</f>
        <v>0</v>
      </c>
      <c r="M833" s="44">
        <f>'Tooling Main list 25-26'!J378</f>
        <v>0</v>
      </c>
      <c r="N833" s="44">
        <f>'Tooling Main list 25-26'!K378</f>
        <v>0</v>
      </c>
      <c r="O833" s="44">
        <f>'Tooling Main list 25-26'!L378</f>
        <v>0</v>
      </c>
      <c r="P833" s="44">
        <f>'Tooling Main list 25-26'!M378</f>
        <v>0</v>
      </c>
      <c r="Q833" s="44">
        <f>'Tooling Main list 25-26'!N378</f>
        <v>0</v>
      </c>
      <c r="R833" s="44">
        <f>'Tooling Main list 25-26'!P378</f>
        <v>0</v>
      </c>
      <c r="S833" s="44">
        <f>'Tooling Main list 25-26'!Q378</f>
        <v>0</v>
      </c>
      <c r="T833" s="44">
        <f>'Tooling Main list 25-26'!R378</f>
        <v>0</v>
      </c>
      <c r="U833" s="44">
        <f>'Tooling Main list 25-26'!S378</f>
        <v>0</v>
      </c>
      <c r="V833" s="44">
        <f>'Tooling Main list 25-26'!T378</f>
        <v>0</v>
      </c>
      <c r="W833" s="44">
        <f>'Tooling Main list 25-26'!U378</f>
        <v>0</v>
      </c>
      <c r="X833" s="44">
        <f>'Tooling Main list 25-26'!W378</f>
        <v>0</v>
      </c>
      <c r="Y833" s="44">
        <f>'Tooling Main list 25-26'!X378</f>
        <v>0</v>
      </c>
      <c r="Z833" s="44">
        <f>'Tooling Main list 25-26'!Y378</f>
        <v>0</v>
      </c>
      <c r="AA833" s="44">
        <f>'Tooling Main list 25-26'!Z378</f>
        <v>0</v>
      </c>
      <c r="AB833" s="44">
        <f>'Tooling Main list 25-26'!AA378</f>
        <v>0</v>
      </c>
      <c r="AC833" s="44">
        <f>'Tooling Main list 25-26'!AB378</f>
        <v>0</v>
      </c>
      <c r="AD833" s="44">
        <f>'Tooling Main list 25-26'!AD378</f>
        <v>0</v>
      </c>
      <c r="AE833" s="44">
        <f>'Tooling Main list 25-26'!AE378</f>
        <v>0</v>
      </c>
      <c r="AF833" s="44">
        <f>'Tooling Main list 25-26'!AF378</f>
        <v>0</v>
      </c>
      <c r="AG833" s="44">
        <f>'Tooling Main list 25-26'!AG378</f>
        <v>0</v>
      </c>
      <c r="AH833" s="44">
        <f>'Tooling Main list 25-26'!AH378</f>
        <v>0</v>
      </c>
      <c r="AI833" s="44">
        <f>'Tooling Main list 25-26'!AI378</f>
        <v>0</v>
      </c>
      <c r="AJ833" s="44">
        <f>'Tooling Main list 25-26'!AK378</f>
        <v>0</v>
      </c>
      <c r="AK833" s="44">
        <f>'Tooling Main list 25-26'!AL378</f>
        <v>0</v>
      </c>
      <c r="AL833" s="44">
        <f>'Tooling Main list 25-26'!AM378</f>
        <v>0</v>
      </c>
      <c r="AM833" s="44">
        <f>'Tooling Main list 25-26'!AN378</f>
        <v>0</v>
      </c>
      <c r="AN833" s="44">
        <f>'Tooling Main list 25-26'!AO378</f>
        <v>0</v>
      </c>
      <c r="AO833" s="44">
        <f>'Tooling Main list 25-26'!AP378</f>
        <v>0</v>
      </c>
      <c r="AP833" s="44">
        <f>'Tooling Main list 25-26'!AR378</f>
        <v>0</v>
      </c>
      <c r="AQ833" s="44">
        <f>'Tooling Main list 25-26'!AS378</f>
        <v>0</v>
      </c>
      <c r="AR833" s="44">
        <f>'Tooling Main list 25-26'!AT378</f>
        <v>0</v>
      </c>
      <c r="AS833" s="44">
        <f>'Tooling Main list 25-26'!AU378</f>
        <v>0</v>
      </c>
      <c r="AT833" s="44">
        <f>'Tooling Main list 25-26'!AV378</f>
        <v>0</v>
      </c>
      <c r="AU833" s="44">
        <f>'Tooling Main list 25-26'!AW378</f>
        <v>0</v>
      </c>
      <c r="AV833" s="44">
        <f>'Tooling Main list 25-26'!AY378</f>
        <v>0</v>
      </c>
      <c r="AW833" s="44">
        <f>'Tooling Main list 25-26'!AZ378</f>
        <v>0</v>
      </c>
      <c r="AX833" s="44">
        <f>'Tooling Main list 25-26'!BA378</f>
        <v>0</v>
      </c>
      <c r="AY833" s="44">
        <f>'Tooling Main list 25-26'!BB378</f>
        <v>0</v>
      </c>
      <c r="AZ833" s="44">
        <f>'Tooling Main list 25-26'!BC378</f>
        <v>0</v>
      </c>
      <c r="BA833" s="44">
        <f>'Tooling Main list 25-26'!BD378</f>
        <v>0</v>
      </c>
      <c r="BB833" s="44">
        <f>'Tooling Main list 25-26'!BF378</f>
        <v>0</v>
      </c>
      <c r="BC833" s="44">
        <f>'Tooling Main list 25-26'!BG378</f>
        <v>0</v>
      </c>
      <c r="BD833" s="44">
        <f>'Tooling Main list 25-26'!BH378</f>
        <v>0</v>
      </c>
      <c r="BE833" s="44">
        <f>'Tooling Main list 25-26'!BI378</f>
        <v>0</v>
      </c>
      <c r="BF833" s="44">
        <f>'Tooling Main list 25-26'!BJ378</f>
        <v>0</v>
      </c>
      <c r="BG833" s="44">
        <f>'Tooling Main list 25-26'!BK378</f>
        <v>0</v>
      </c>
      <c r="BH833" s="44">
        <f>'Tooling Main list 25-26'!BM378</f>
        <v>0</v>
      </c>
      <c r="BI833" s="44">
        <f>'Tooling Main list 25-26'!BN378</f>
        <v>0</v>
      </c>
      <c r="BJ833" s="44">
        <f>'Tooling Main list 25-26'!BO378</f>
        <v>0</v>
      </c>
      <c r="BK833" s="44">
        <f>'Tooling Main list 25-26'!BP378</f>
        <v>0</v>
      </c>
      <c r="BL833" s="44">
        <f>'Tooling Main list 25-26'!BQ378</f>
        <v>0</v>
      </c>
      <c r="BM833" s="44">
        <f>'Tooling Main list 25-26'!BR378</f>
        <v>0</v>
      </c>
      <c r="BN833" s="44">
        <f>'Tooling Main list 25-26'!BT378</f>
        <v>0</v>
      </c>
      <c r="BO833" s="44">
        <f>'Tooling Main list 25-26'!BU378</f>
        <v>0</v>
      </c>
      <c r="BP833" s="44">
        <f>'Tooling Main list 25-26'!BV378</f>
        <v>0</v>
      </c>
      <c r="BQ833" s="44">
        <f>'Tooling Main list 25-26'!BW378</f>
        <v>0</v>
      </c>
      <c r="BR833" s="44">
        <f>'Tooling Main list 25-26'!BX378</f>
        <v>0</v>
      </c>
      <c r="BS833" s="44">
        <f>'Tooling Main list 25-26'!BY378</f>
        <v>0</v>
      </c>
      <c r="BT833" s="44">
        <f>'Tooling Main list 25-26'!CA378</f>
        <v>0</v>
      </c>
      <c r="BU833" s="44">
        <f>'Tooling Main list 25-26'!CB378</f>
        <v>0</v>
      </c>
      <c r="BV833" s="44">
        <f>'Tooling Main list 25-26'!CC378</f>
        <v>0</v>
      </c>
      <c r="BW833" s="44">
        <f>'Tooling Main list 25-26'!CD378</f>
        <v>0</v>
      </c>
      <c r="BX833" s="44">
        <f>'Tooling Main list 25-26'!CE378</f>
        <v>0</v>
      </c>
      <c r="BY833" s="44">
        <f>'Tooling Main list 25-26'!CF378</f>
        <v>0</v>
      </c>
      <c r="BZ833" s="44">
        <f>'Tooling Main list 25-26'!CH378</f>
        <v>0</v>
      </c>
      <c r="CA833" s="44">
        <f>'Tooling Main list 25-26'!CI378</f>
        <v>0</v>
      </c>
      <c r="CB833" s="44">
        <f>'Tooling Main list 25-26'!CJ378</f>
        <v>0</v>
      </c>
      <c r="CC833" s="44">
        <f>'Tooling Main list 25-26'!CK378</f>
        <v>0</v>
      </c>
      <c r="CD833" s="44">
        <f>'Tooling Main list 25-26'!CL378</f>
        <v>0</v>
      </c>
      <c r="CE833" s="44">
        <f>'Tooling Main list 25-26'!CM378</f>
        <v>0</v>
      </c>
      <c r="CF833" s="44">
        <f>'Tooling Main list 25-26'!CO378</f>
        <v>0</v>
      </c>
      <c r="CG833" s="44">
        <f>'Tooling Main list 25-26'!CP378</f>
        <v>0</v>
      </c>
      <c r="CH833" s="44">
        <f>'Tooling Main list 25-26'!CQ378</f>
        <v>0</v>
      </c>
      <c r="CI833" s="44">
        <f>'Tooling Main list 25-26'!CR378</f>
        <v>0</v>
      </c>
      <c r="CJ833" s="44">
        <f>'Tooling Main list 25-26'!CS378</f>
        <v>0</v>
      </c>
      <c r="CK833" s="44">
        <f>'Tooling Main list 25-26'!CT378</f>
        <v>0</v>
      </c>
      <c r="CL833" s="44">
        <f>'Tooling Main list 25-26'!CV378</f>
        <v>0</v>
      </c>
      <c r="CM833" s="44">
        <f>'Tooling Main list 25-26'!CW378</f>
        <v>0</v>
      </c>
      <c r="CN833" s="44">
        <f>'Tooling Main list 25-26'!CX378</f>
        <v>0</v>
      </c>
      <c r="CO833" s="44">
        <f>'Tooling Main list 25-26'!CY378</f>
        <v>0</v>
      </c>
      <c r="CP833" s="44">
        <f>'Tooling Main list 25-26'!CZ378</f>
        <v>0</v>
      </c>
      <c r="CQ833" s="44">
        <f>'Tooling Main list 25-26'!DA378</f>
        <v>0</v>
      </c>
      <c r="CR833" s="44">
        <f>'Tooling Main list 25-26'!DC378</f>
        <v>0</v>
      </c>
      <c r="CS833" s="44">
        <f>'Tooling Main list 25-26'!DD378</f>
        <v>0</v>
      </c>
      <c r="CT833" s="44">
        <f>'Tooling Main list 25-26'!DE378</f>
        <v>0</v>
      </c>
      <c r="CU833" s="44">
        <f>'Tooling Main list 25-26'!DF378</f>
        <v>0</v>
      </c>
      <c r="CV833" s="44">
        <f>'Tooling Main list 25-26'!DG378</f>
        <v>0</v>
      </c>
      <c r="CW833" s="44">
        <f>'Tooling Main list 25-26'!DH378</f>
        <v>0</v>
      </c>
      <c r="CX833" s="44">
        <f>'Tooling Main list 25-26'!DJ378</f>
        <v>0</v>
      </c>
      <c r="CY833" s="44">
        <f>'Tooling Main list 25-26'!DK378</f>
        <v>0</v>
      </c>
      <c r="CZ833" s="44">
        <f>'Tooling Main list 25-26'!DR378</f>
        <v>0</v>
      </c>
      <c r="DA833" s="44">
        <f>'Tooling Main list 25-26'!DS378</f>
        <v>0</v>
      </c>
      <c r="DB833" s="44">
        <f>'Tooling Main list 25-26'!DT378</f>
        <v>0</v>
      </c>
      <c r="DC833" s="44">
        <f>'Tooling Main list 25-26'!DU378</f>
        <v>0</v>
      </c>
      <c r="DD833" s="44">
        <f>'Tooling Main list 25-26'!DW378</f>
        <v>0</v>
      </c>
      <c r="DE833" s="44"/>
      <c r="DF833" s="44">
        <f>'Tooling Main list 25-26'!DX378</f>
        <v>0</v>
      </c>
      <c r="DG833" s="44"/>
      <c r="DH833" s="44"/>
      <c r="DI833" s="44"/>
      <c r="DJ833" s="44"/>
      <c r="DK833" s="44"/>
      <c r="DL833" s="44"/>
      <c r="DM833" s="44"/>
      <c r="DN833" s="44"/>
      <c r="DO833" s="44"/>
      <c r="DP833" s="44"/>
      <c r="DQ833" s="44"/>
    </row>
    <row r="834" spans="1:121" hidden="1" x14ac:dyDescent="0.25">
      <c r="A834" s="44"/>
      <c r="B834" s="44"/>
      <c r="C834" s="44"/>
      <c r="D834" s="44"/>
      <c r="E834" s="44"/>
      <c r="F834" s="44"/>
      <c r="G834" s="44"/>
      <c r="H834" s="44">
        <f>'Tooling Main list 25-26'!D379</f>
        <v>0</v>
      </c>
      <c r="I834" s="44">
        <f>'Tooling Main list 25-26'!E379</f>
        <v>0</v>
      </c>
      <c r="J834" s="44">
        <f>'Tooling Main list 25-26'!F379</f>
        <v>0</v>
      </c>
      <c r="K834" s="44">
        <f>'Tooling Main list 25-26'!G379</f>
        <v>0</v>
      </c>
      <c r="L834" s="44">
        <f>'Tooling Main list 25-26'!I379</f>
        <v>0</v>
      </c>
      <c r="M834" s="44">
        <f>'Tooling Main list 25-26'!J379</f>
        <v>0</v>
      </c>
      <c r="N834" s="44">
        <f>'Tooling Main list 25-26'!K379</f>
        <v>0</v>
      </c>
      <c r="O834" s="44">
        <f>'Tooling Main list 25-26'!L379</f>
        <v>0</v>
      </c>
      <c r="P834" s="44">
        <f>'Tooling Main list 25-26'!M379</f>
        <v>0</v>
      </c>
      <c r="Q834" s="44">
        <f>'Tooling Main list 25-26'!N379</f>
        <v>0</v>
      </c>
      <c r="R834" s="44">
        <f>'Tooling Main list 25-26'!P379</f>
        <v>0</v>
      </c>
      <c r="S834" s="44">
        <f>'Tooling Main list 25-26'!Q379</f>
        <v>0</v>
      </c>
      <c r="T834" s="44">
        <f>'Tooling Main list 25-26'!R379</f>
        <v>0</v>
      </c>
      <c r="U834" s="44">
        <f>'Tooling Main list 25-26'!S379</f>
        <v>0</v>
      </c>
      <c r="V834" s="44">
        <f>'Tooling Main list 25-26'!T379</f>
        <v>0</v>
      </c>
      <c r="W834" s="44">
        <f>'Tooling Main list 25-26'!U379</f>
        <v>0</v>
      </c>
      <c r="X834" s="44">
        <f>'Tooling Main list 25-26'!W379</f>
        <v>0</v>
      </c>
      <c r="Y834" s="44">
        <f>'Tooling Main list 25-26'!X379</f>
        <v>0</v>
      </c>
      <c r="Z834" s="44">
        <f>'Tooling Main list 25-26'!Y379</f>
        <v>0</v>
      </c>
      <c r="AA834" s="44">
        <f>'Tooling Main list 25-26'!Z379</f>
        <v>0</v>
      </c>
      <c r="AB834" s="44">
        <f>'Tooling Main list 25-26'!AA379</f>
        <v>0</v>
      </c>
      <c r="AC834" s="44">
        <f>'Tooling Main list 25-26'!AB379</f>
        <v>0</v>
      </c>
      <c r="AD834" s="44">
        <f>'Tooling Main list 25-26'!AD379</f>
        <v>0</v>
      </c>
      <c r="AE834" s="44">
        <f>'Tooling Main list 25-26'!AE379</f>
        <v>0</v>
      </c>
      <c r="AF834" s="44">
        <f>'Tooling Main list 25-26'!AF379</f>
        <v>0</v>
      </c>
      <c r="AG834" s="44">
        <f>'Tooling Main list 25-26'!AG379</f>
        <v>0</v>
      </c>
      <c r="AH834" s="44">
        <f>'Tooling Main list 25-26'!AH379</f>
        <v>0</v>
      </c>
      <c r="AI834" s="44">
        <f>'Tooling Main list 25-26'!AI379</f>
        <v>0</v>
      </c>
      <c r="AJ834" s="44">
        <f>'Tooling Main list 25-26'!AK379</f>
        <v>0</v>
      </c>
      <c r="AK834" s="44">
        <f>'Tooling Main list 25-26'!AL379</f>
        <v>0</v>
      </c>
      <c r="AL834" s="44">
        <f>'Tooling Main list 25-26'!AM379</f>
        <v>0</v>
      </c>
      <c r="AM834" s="44">
        <f>'Tooling Main list 25-26'!AN379</f>
        <v>0</v>
      </c>
      <c r="AN834" s="44">
        <f>'Tooling Main list 25-26'!AO379</f>
        <v>0</v>
      </c>
      <c r="AO834" s="44">
        <f>'Tooling Main list 25-26'!AP379</f>
        <v>0</v>
      </c>
      <c r="AP834" s="44">
        <f>'Tooling Main list 25-26'!AR379</f>
        <v>0</v>
      </c>
      <c r="AQ834" s="44">
        <f>'Tooling Main list 25-26'!AS379</f>
        <v>0</v>
      </c>
      <c r="AR834" s="44">
        <f>'Tooling Main list 25-26'!AT379</f>
        <v>0</v>
      </c>
      <c r="AS834" s="44">
        <f>'Tooling Main list 25-26'!AU379</f>
        <v>0</v>
      </c>
      <c r="AT834" s="44">
        <f>'Tooling Main list 25-26'!AV379</f>
        <v>0</v>
      </c>
      <c r="AU834" s="44">
        <f>'Tooling Main list 25-26'!AW379</f>
        <v>0</v>
      </c>
      <c r="AV834" s="44">
        <f>'Tooling Main list 25-26'!AY379</f>
        <v>0</v>
      </c>
      <c r="AW834" s="44">
        <f>'Tooling Main list 25-26'!AZ379</f>
        <v>0</v>
      </c>
      <c r="AX834" s="44">
        <f>'Tooling Main list 25-26'!BA379</f>
        <v>0</v>
      </c>
      <c r="AY834" s="44">
        <f>'Tooling Main list 25-26'!BB379</f>
        <v>0</v>
      </c>
      <c r="AZ834" s="44">
        <f>'Tooling Main list 25-26'!BC379</f>
        <v>0</v>
      </c>
      <c r="BA834" s="44">
        <f>'Tooling Main list 25-26'!BD379</f>
        <v>0</v>
      </c>
      <c r="BB834" s="44">
        <f>'Tooling Main list 25-26'!BF379</f>
        <v>0</v>
      </c>
      <c r="BC834" s="44">
        <f>'Tooling Main list 25-26'!BG379</f>
        <v>0</v>
      </c>
      <c r="BD834" s="44">
        <f>'Tooling Main list 25-26'!BH379</f>
        <v>0</v>
      </c>
      <c r="BE834" s="44">
        <f>'Tooling Main list 25-26'!BI379</f>
        <v>0</v>
      </c>
      <c r="BF834" s="44">
        <f>'Tooling Main list 25-26'!BJ379</f>
        <v>0</v>
      </c>
      <c r="BG834" s="44">
        <f>'Tooling Main list 25-26'!BK379</f>
        <v>0</v>
      </c>
      <c r="BH834" s="44">
        <f>'Tooling Main list 25-26'!BM379</f>
        <v>0</v>
      </c>
      <c r="BI834" s="44">
        <f>'Tooling Main list 25-26'!BN379</f>
        <v>0</v>
      </c>
      <c r="BJ834" s="44">
        <f>'Tooling Main list 25-26'!BO379</f>
        <v>0</v>
      </c>
      <c r="BK834" s="44">
        <f>'Tooling Main list 25-26'!BP379</f>
        <v>0</v>
      </c>
      <c r="BL834" s="44">
        <f>'Tooling Main list 25-26'!BQ379</f>
        <v>0</v>
      </c>
      <c r="BM834" s="44">
        <f>'Tooling Main list 25-26'!BR379</f>
        <v>0</v>
      </c>
      <c r="BN834" s="44">
        <f>'Tooling Main list 25-26'!BT379</f>
        <v>0</v>
      </c>
      <c r="BO834" s="44">
        <f>'Tooling Main list 25-26'!BU379</f>
        <v>0</v>
      </c>
      <c r="BP834" s="44">
        <f>'Tooling Main list 25-26'!BV379</f>
        <v>0</v>
      </c>
      <c r="BQ834" s="44">
        <f>'Tooling Main list 25-26'!BW379</f>
        <v>0</v>
      </c>
      <c r="BR834" s="44">
        <f>'Tooling Main list 25-26'!BX379</f>
        <v>0</v>
      </c>
      <c r="BS834" s="44">
        <f>'Tooling Main list 25-26'!BY379</f>
        <v>0</v>
      </c>
      <c r="BT834" s="44">
        <f>'Tooling Main list 25-26'!CA379</f>
        <v>0</v>
      </c>
      <c r="BU834" s="44">
        <f>'Tooling Main list 25-26'!CB379</f>
        <v>0</v>
      </c>
      <c r="BV834" s="44">
        <f>'Tooling Main list 25-26'!CC379</f>
        <v>0</v>
      </c>
      <c r="BW834" s="44">
        <f>'Tooling Main list 25-26'!CD379</f>
        <v>0</v>
      </c>
      <c r="BX834" s="44">
        <f>'Tooling Main list 25-26'!CE379</f>
        <v>0</v>
      </c>
      <c r="BY834" s="44">
        <f>'Tooling Main list 25-26'!CF379</f>
        <v>0</v>
      </c>
      <c r="BZ834" s="44">
        <f>'Tooling Main list 25-26'!CH379</f>
        <v>0</v>
      </c>
      <c r="CA834" s="44">
        <f>'Tooling Main list 25-26'!CI379</f>
        <v>0</v>
      </c>
      <c r="CB834" s="44">
        <f>'Tooling Main list 25-26'!CJ379</f>
        <v>0</v>
      </c>
      <c r="CC834" s="44">
        <f>'Tooling Main list 25-26'!CK379</f>
        <v>0</v>
      </c>
      <c r="CD834" s="44">
        <f>'Tooling Main list 25-26'!CL379</f>
        <v>0</v>
      </c>
      <c r="CE834" s="44">
        <f>'Tooling Main list 25-26'!CM379</f>
        <v>0</v>
      </c>
      <c r="CF834" s="44">
        <f>'Tooling Main list 25-26'!CO379</f>
        <v>0</v>
      </c>
      <c r="CG834" s="44">
        <f>'Tooling Main list 25-26'!CP379</f>
        <v>0</v>
      </c>
      <c r="CH834" s="44">
        <f>'Tooling Main list 25-26'!CQ379</f>
        <v>0</v>
      </c>
      <c r="CI834" s="44">
        <f>'Tooling Main list 25-26'!CR379</f>
        <v>0</v>
      </c>
      <c r="CJ834" s="44">
        <f>'Tooling Main list 25-26'!CS379</f>
        <v>0</v>
      </c>
      <c r="CK834" s="44">
        <f>'Tooling Main list 25-26'!CT379</f>
        <v>0</v>
      </c>
      <c r="CL834" s="44">
        <f>'Tooling Main list 25-26'!CV379</f>
        <v>0</v>
      </c>
      <c r="CM834" s="44">
        <f>'Tooling Main list 25-26'!CW379</f>
        <v>0</v>
      </c>
      <c r="CN834" s="44">
        <f>'Tooling Main list 25-26'!CX379</f>
        <v>0</v>
      </c>
      <c r="CO834" s="44">
        <f>'Tooling Main list 25-26'!CY379</f>
        <v>0</v>
      </c>
      <c r="CP834" s="44">
        <f>'Tooling Main list 25-26'!CZ379</f>
        <v>0</v>
      </c>
      <c r="CQ834" s="44">
        <f>'Tooling Main list 25-26'!DA379</f>
        <v>0</v>
      </c>
      <c r="CR834" s="44">
        <f>'Tooling Main list 25-26'!DC379</f>
        <v>0</v>
      </c>
      <c r="CS834" s="44">
        <f>'Tooling Main list 25-26'!DD379</f>
        <v>0</v>
      </c>
      <c r="CT834" s="44">
        <f>'Tooling Main list 25-26'!DE379</f>
        <v>0</v>
      </c>
      <c r="CU834" s="44">
        <f>'Tooling Main list 25-26'!DF379</f>
        <v>0</v>
      </c>
      <c r="CV834" s="44">
        <f>'Tooling Main list 25-26'!DG379</f>
        <v>0</v>
      </c>
      <c r="CW834" s="44">
        <f>'Tooling Main list 25-26'!DH379</f>
        <v>0</v>
      </c>
      <c r="CX834" s="44">
        <f>'Tooling Main list 25-26'!DJ379</f>
        <v>0</v>
      </c>
      <c r="CY834" s="44">
        <f>'Tooling Main list 25-26'!DK379</f>
        <v>0</v>
      </c>
      <c r="CZ834" s="44">
        <f>'Tooling Main list 25-26'!DR379</f>
        <v>0</v>
      </c>
      <c r="DA834" s="44">
        <f>'Tooling Main list 25-26'!DS379</f>
        <v>0</v>
      </c>
      <c r="DB834" s="44">
        <f>'Tooling Main list 25-26'!DT379</f>
        <v>0</v>
      </c>
      <c r="DC834" s="44">
        <f>'Tooling Main list 25-26'!DU379</f>
        <v>0</v>
      </c>
      <c r="DD834" s="44">
        <f>'Tooling Main list 25-26'!DW379</f>
        <v>0</v>
      </c>
      <c r="DE834" s="44"/>
      <c r="DF834" s="44">
        <f>'Tooling Main list 25-26'!DX379</f>
        <v>0</v>
      </c>
      <c r="DG834" s="44"/>
      <c r="DH834" s="44"/>
      <c r="DI834" s="44"/>
      <c r="DJ834" s="44"/>
      <c r="DK834" s="44"/>
      <c r="DL834" s="44"/>
      <c r="DM834" s="44"/>
      <c r="DN834" s="44"/>
      <c r="DO834" s="44"/>
      <c r="DP834" s="44"/>
      <c r="DQ834" s="44"/>
    </row>
    <row r="835" spans="1:121" hidden="1" x14ac:dyDescent="0.25">
      <c r="A835" s="44"/>
      <c r="B835" s="44"/>
      <c r="C835" s="44"/>
      <c r="D835" s="44"/>
      <c r="E835" s="44"/>
      <c r="F835" s="44"/>
      <c r="G835" s="44"/>
      <c r="H835" s="44">
        <f>'Tooling Main list 25-26'!D380</f>
        <v>0</v>
      </c>
      <c r="I835" s="44">
        <f>'Tooling Main list 25-26'!E380</f>
        <v>0</v>
      </c>
      <c r="J835" s="44">
        <f>'Tooling Main list 25-26'!F380</f>
        <v>0</v>
      </c>
      <c r="K835" s="44">
        <f>'Tooling Main list 25-26'!G380</f>
        <v>0</v>
      </c>
      <c r="L835" s="44">
        <f>'Tooling Main list 25-26'!I380</f>
        <v>0</v>
      </c>
      <c r="M835" s="44">
        <f>'Tooling Main list 25-26'!J380</f>
        <v>0</v>
      </c>
      <c r="N835" s="44">
        <f>'Tooling Main list 25-26'!K380</f>
        <v>0</v>
      </c>
      <c r="O835" s="44">
        <f>'Tooling Main list 25-26'!L380</f>
        <v>0</v>
      </c>
      <c r="P835" s="44">
        <f>'Tooling Main list 25-26'!M380</f>
        <v>0</v>
      </c>
      <c r="Q835" s="44">
        <f>'Tooling Main list 25-26'!N380</f>
        <v>0</v>
      </c>
      <c r="R835" s="44">
        <f>'Tooling Main list 25-26'!P380</f>
        <v>0</v>
      </c>
      <c r="S835" s="44">
        <f>'Tooling Main list 25-26'!Q380</f>
        <v>0</v>
      </c>
      <c r="T835" s="44">
        <f>'Tooling Main list 25-26'!R380</f>
        <v>0</v>
      </c>
      <c r="U835" s="44">
        <f>'Tooling Main list 25-26'!S380</f>
        <v>0</v>
      </c>
      <c r="V835" s="44">
        <f>'Tooling Main list 25-26'!T380</f>
        <v>0</v>
      </c>
      <c r="W835" s="44">
        <f>'Tooling Main list 25-26'!U380</f>
        <v>0</v>
      </c>
      <c r="X835" s="44">
        <f>'Tooling Main list 25-26'!W380</f>
        <v>0</v>
      </c>
      <c r="Y835" s="44">
        <f>'Tooling Main list 25-26'!X380</f>
        <v>0</v>
      </c>
      <c r="Z835" s="44">
        <f>'Tooling Main list 25-26'!Y380</f>
        <v>0</v>
      </c>
      <c r="AA835" s="44">
        <f>'Tooling Main list 25-26'!Z380</f>
        <v>0</v>
      </c>
      <c r="AB835" s="44">
        <f>'Tooling Main list 25-26'!AA380</f>
        <v>0</v>
      </c>
      <c r="AC835" s="44">
        <f>'Tooling Main list 25-26'!AB380</f>
        <v>0</v>
      </c>
      <c r="AD835" s="44">
        <f>'Tooling Main list 25-26'!AD380</f>
        <v>0</v>
      </c>
      <c r="AE835" s="44">
        <f>'Tooling Main list 25-26'!AE380</f>
        <v>0</v>
      </c>
      <c r="AF835" s="44">
        <f>'Tooling Main list 25-26'!AF380</f>
        <v>0</v>
      </c>
      <c r="AG835" s="44">
        <f>'Tooling Main list 25-26'!AG380</f>
        <v>0</v>
      </c>
      <c r="AH835" s="44">
        <f>'Tooling Main list 25-26'!AH380</f>
        <v>0</v>
      </c>
      <c r="AI835" s="44">
        <f>'Tooling Main list 25-26'!AI380</f>
        <v>0</v>
      </c>
      <c r="AJ835" s="44">
        <f>'Tooling Main list 25-26'!AK380</f>
        <v>0</v>
      </c>
      <c r="AK835" s="44">
        <f>'Tooling Main list 25-26'!AL380</f>
        <v>0</v>
      </c>
      <c r="AL835" s="44">
        <f>'Tooling Main list 25-26'!AM380</f>
        <v>0</v>
      </c>
      <c r="AM835" s="44">
        <f>'Tooling Main list 25-26'!AN380</f>
        <v>0</v>
      </c>
      <c r="AN835" s="44">
        <f>'Tooling Main list 25-26'!AO380</f>
        <v>0</v>
      </c>
      <c r="AO835" s="44">
        <f>'Tooling Main list 25-26'!AP380</f>
        <v>0</v>
      </c>
      <c r="AP835" s="44">
        <f>'Tooling Main list 25-26'!AR380</f>
        <v>0</v>
      </c>
      <c r="AQ835" s="44">
        <f>'Tooling Main list 25-26'!AS380</f>
        <v>0</v>
      </c>
      <c r="AR835" s="44">
        <f>'Tooling Main list 25-26'!AT380</f>
        <v>0</v>
      </c>
      <c r="AS835" s="44">
        <f>'Tooling Main list 25-26'!AU380</f>
        <v>0</v>
      </c>
      <c r="AT835" s="44">
        <f>'Tooling Main list 25-26'!AV380</f>
        <v>0</v>
      </c>
      <c r="AU835" s="44">
        <f>'Tooling Main list 25-26'!AW380</f>
        <v>0</v>
      </c>
      <c r="AV835" s="44">
        <f>'Tooling Main list 25-26'!AY380</f>
        <v>0</v>
      </c>
      <c r="AW835" s="44">
        <f>'Tooling Main list 25-26'!AZ380</f>
        <v>0</v>
      </c>
      <c r="AX835" s="44">
        <f>'Tooling Main list 25-26'!BA380</f>
        <v>0</v>
      </c>
      <c r="AY835" s="44">
        <f>'Tooling Main list 25-26'!BB380</f>
        <v>0</v>
      </c>
      <c r="AZ835" s="44">
        <f>'Tooling Main list 25-26'!BC380</f>
        <v>0</v>
      </c>
      <c r="BA835" s="44">
        <f>'Tooling Main list 25-26'!BD380</f>
        <v>0</v>
      </c>
      <c r="BB835" s="44">
        <f>'Tooling Main list 25-26'!BF380</f>
        <v>0</v>
      </c>
      <c r="BC835" s="44">
        <f>'Tooling Main list 25-26'!BG380</f>
        <v>0</v>
      </c>
      <c r="BD835" s="44">
        <f>'Tooling Main list 25-26'!BH380</f>
        <v>0</v>
      </c>
      <c r="BE835" s="44">
        <f>'Tooling Main list 25-26'!BI380</f>
        <v>0</v>
      </c>
      <c r="BF835" s="44">
        <f>'Tooling Main list 25-26'!BJ380</f>
        <v>0</v>
      </c>
      <c r="BG835" s="44">
        <f>'Tooling Main list 25-26'!BK380</f>
        <v>0</v>
      </c>
      <c r="BH835" s="44">
        <f>'Tooling Main list 25-26'!BM380</f>
        <v>0</v>
      </c>
      <c r="BI835" s="44">
        <f>'Tooling Main list 25-26'!BN380</f>
        <v>0</v>
      </c>
      <c r="BJ835" s="44">
        <f>'Tooling Main list 25-26'!BO380</f>
        <v>0</v>
      </c>
      <c r="BK835" s="44">
        <f>'Tooling Main list 25-26'!BP380</f>
        <v>0</v>
      </c>
      <c r="BL835" s="44">
        <f>'Tooling Main list 25-26'!BQ380</f>
        <v>0</v>
      </c>
      <c r="BM835" s="44">
        <f>'Tooling Main list 25-26'!BR380</f>
        <v>0</v>
      </c>
      <c r="BN835" s="44">
        <f>'Tooling Main list 25-26'!BT380</f>
        <v>0</v>
      </c>
      <c r="BO835" s="44">
        <f>'Tooling Main list 25-26'!BU380</f>
        <v>0</v>
      </c>
      <c r="BP835" s="44">
        <f>'Tooling Main list 25-26'!BV380</f>
        <v>0</v>
      </c>
      <c r="BQ835" s="44">
        <f>'Tooling Main list 25-26'!BW380</f>
        <v>0</v>
      </c>
      <c r="BR835" s="44">
        <f>'Tooling Main list 25-26'!BX380</f>
        <v>0</v>
      </c>
      <c r="BS835" s="44">
        <f>'Tooling Main list 25-26'!BY380</f>
        <v>0</v>
      </c>
      <c r="BT835" s="44">
        <f>'Tooling Main list 25-26'!CA380</f>
        <v>0</v>
      </c>
      <c r="BU835" s="44">
        <f>'Tooling Main list 25-26'!CB380</f>
        <v>0</v>
      </c>
      <c r="BV835" s="44">
        <f>'Tooling Main list 25-26'!CC380</f>
        <v>0</v>
      </c>
      <c r="BW835" s="44">
        <f>'Tooling Main list 25-26'!CD380</f>
        <v>0</v>
      </c>
      <c r="BX835" s="44">
        <f>'Tooling Main list 25-26'!CE380</f>
        <v>0</v>
      </c>
      <c r="BY835" s="44">
        <f>'Tooling Main list 25-26'!CF380</f>
        <v>0</v>
      </c>
      <c r="BZ835" s="44">
        <f>'Tooling Main list 25-26'!CH380</f>
        <v>0</v>
      </c>
      <c r="CA835" s="44">
        <f>'Tooling Main list 25-26'!CI380</f>
        <v>0</v>
      </c>
      <c r="CB835" s="44">
        <f>'Tooling Main list 25-26'!CJ380</f>
        <v>0</v>
      </c>
      <c r="CC835" s="44">
        <f>'Tooling Main list 25-26'!CK380</f>
        <v>0</v>
      </c>
      <c r="CD835" s="44">
        <f>'Tooling Main list 25-26'!CL380</f>
        <v>0</v>
      </c>
      <c r="CE835" s="44">
        <f>'Tooling Main list 25-26'!CM380</f>
        <v>0</v>
      </c>
      <c r="CF835" s="44">
        <f>'Tooling Main list 25-26'!CO380</f>
        <v>0</v>
      </c>
      <c r="CG835" s="44">
        <f>'Tooling Main list 25-26'!CP380</f>
        <v>0</v>
      </c>
      <c r="CH835" s="44">
        <f>'Tooling Main list 25-26'!CQ380</f>
        <v>0</v>
      </c>
      <c r="CI835" s="44">
        <f>'Tooling Main list 25-26'!CR380</f>
        <v>0</v>
      </c>
      <c r="CJ835" s="44">
        <f>'Tooling Main list 25-26'!CS380</f>
        <v>0</v>
      </c>
      <c r="CK835" s="44">
        <f>'Tooling Main list 25-26'!CT380</f>
        <v>0</v>
      </c>
      <c r="CL835" s="44">
        <f>'Tooling Main list 25-26'!CV380</f>
        <v>0</v>
      </c>
      <c r="CM835" s="44">
        <f>'Tooling Main list 25-26'!CW380</f>
        <v>0</v>
      </c>
      <c r="CN835" s="44">
        <f>'Tooling Main list 25-26'!CX380</f>
        <v>0</v>
      </c>
      <c r="CO835" s="44">
        <f>'Tooling Main list 25-26'!CY380</f>
        <v>0</v>
      </c>
      <c r="CP835" s="44">
        <f>'Tooling Main list 25-26'!CZ380</f>
        <v>0</v>
      </c>
      <c r="CQ835" s="44">
        <f>'Tooling Main list 25-26'!DA380</f>
        <v>0</v>
      </c>
      <c r="CR835" s="44">
        <f>'Tooling Main list 25-26'!DC380</f>
        <v>0</v>
      </c>
      <c r="CS835" s="44">
        <f>'Tooling Main list 25-26'!DD380</f>
        <v>0</v>
      </c>
      <c r="CT835" s="44">
        <f>'Tooling Main list 25-26'!DE380</f>
        <v>0</v>
      </c>
      <c r="CU835" s="44">
        <f>'Tooling Main list 25-26'!DF380</f>
        <v>0</v>
      </c>
      <c r="CV835" s="44">
        <f>'Tooling Main list 25-26'!DG380</f>
        <v>0</v>
      </c>
      <c r="CW835" s="44">
        <f>'Tooling Main list 25-26'!DH380</f>
        <v>0</v>
      </c>
      <c r="CX835" s="44">
        <f>'Tooling Main list 25-26'!DJ380</f>
        <v>0</v>
      </c>
      <c r="CY835" s="44">
        <f>'Tooling Main list 25-26'!DK380</f>
        <v>0</v>
      </c>
      <c r="CZ835" s="44">
        <f>'Tooling Main list 25-26'!DR380</f>
        <v>0</v>
      </c>
      <c r="DA835" s="44">
        <f>'Tooling Main list 25-26'!DS380</f>
        <v>0</v>
      </c>
      <c r="DB835" s="44">
        <f>'Tooling Main list 25-26'!DT380</f>
        <v>0</v>
      </c>
      <c r="DC835" s="44">
        <f>'Tooling Main list 25-26'!DU380</f>
        <v>0</v>
      </c>
      <c r="DD835" s="44">
        <f>'Tooling Main list 25-26'!DW380</f>
        <v>0</v>
      </c>
      <c r="DE835" s="44"/>
      <c r="DF835" s="44">
        <f>'Tooling Main list 25-26'!DX380</f>
        <v>0</v>
      </c>
      <c r="DG835" s="44"/>
      <c r="DH835" s="44"/>
      <c r="DI835" s="44"/>
      <c r="DJ835" s="44"/>
      <c r="DK835" s="44"/>
      <c r="DL835" s="44"/>
      <c r="DM835" s="44"/>
      <c r="DN835" s="44"/>
      <c r="DO835" s="44"/>
      <c r="DP835" s="44"/>
      <c r="DQ835" s="44"/>
    </row>
    <row r="836" spans="1:121" hidden="1" x14ac:dyDescent="0.25">
      <c r="A836" s="44"/>
      <c r="B836" s="44"/>
      <c r="C836" s="44"/>
      <c r="D836" s="44"/>
      <c r="E836" s="44"/>
      <c r="F836" s="44"/>
      <c r="G836" s="44"/>
      <c r="H836" s="44">
        <f>'Tooling Main list 25-26'!D381</f>
        <v>0</v>
      </c>
      <c r="I836" s="44">
        <f>'Tooling Main list 25-26'!E381</f>
        <v>0</v>
      </c>
      <c r="J836" s="44">
        <f>'Tooling Main list 25-26'!F381</f>
        <v>0</v>
      </c>
      <c r="K836" s="44">
        <f>'Tooling Main list 25-26'!G381</f>
        <v>0</v>
      </c>
      <c r="L836" s="44">
        <f>'Tooling Main list 25-26'!I381</f>
        <v>0</v>
      </c>
      <c r="M836" s="44">
        <f>'Tooling Main list 25-26'!J381</f>
        <v>0</v>
      </c>
      <c r="N836" s="44">
        <f>'Tooling Main list 25-26'!K381</f>
        <v>0</v>
      </c>
      <c r="O836" s="44">
        <f>'Tooling Main list 25-26'!L381</f>
        <v>0</v>
      </c>
      <c r="P836" s="44">
        <f>'Tooling Main list 25-26'!M381</f>
        <v>0</v>
      </c>
      <c r="Q836" s="44">
        <f>'Tooling Main list 25-26'!N381</f>
        <v>0</v>
      </c>
      <c r="R836" s="44">
        <f>'Tooling Main list 25-26'!P381</f>
        <v>0</v>
      </c>
      <c r="S836" s="44">
        <f>'Tooling Main list 25-26'!Q381</f>
        <v>0</v>
      </c>
      <c r="T836" s="44">
        <f>'Tooling Main list 25-26'!R381</f>
        <v>0</v>
      </c>
      <c r="U836" s="44">
        <f>'Tooling Main list 25-26'!S381</f>
        <v>0</v>
      </c>
      <c r="V836" s="44">
        <f>'Tooling Main list 25-26'!T381</f>
        <v>0</v>
      </c>
      <c r="W836" s="44">
        <f>'Tooling Main list 25-26'!U381</f>
        <v>0</v>
      </c>
      <c r="X836" s="44">
        <f>'Tooling Main list 25-26'!W381</f>
        <v>0</v>
      </c>
      <c r="Y836" s="44">
        <f>'Tooling Main list 25-26'!X381</f>
        <v>0</v>
      </c>
      <c r="Z836" s="44">
        <f>'Tooling Main list 25-26'!Y381</f>
        <v>0</v>
      </c>
      <c r="AA836" s="44">
        <f>'Tooling Main list 25-26'!Z381</f>
        <v>0</v>
      </c>
      <c r="AB836" s="44">
        <f>'Tooling Main list 25-26'!AA381</f>
        <v>0</v>
      </c>
      <c r="AC836" s="44">
        <f>'Tooling Main list 25-26'!AB381</f>
        <v>0</v>
      </c>
      <c r="AD836" s="44">
        <f>'Tooling Main list 25-26'!AD381</f>
        <v>0</v>
      </c>
      <c r="AE836" s="44">
        <f>'Tooling Main list 25-26'!AE381</f>
        <v>0</v>
      </c>
      <c r="AF836" s="44">
        <f>'Tooling Main list 25-26'!AF381</f>
        <v>0</v>
      </c>
      <c r="AG836" s="44">
        <f>'Tooling Main list 25-26'!AG381</f>
        <v>0</v>
      </c>
      <c r="AH836" s="44">
        <f>'Tooling Main list 25-26'!AH381</f>
        <v>0</v>
      </c>
      <c r="AI836" s="44">
        <f>'Tooling Main list 25-26'!AI381</f>
        <v>0</v>
      </c>
      <c r="AJ836" s="44">
        <f>'Tooling Main list 25-26'!AK381</f>
        <v>0</v>
      </c>
      <c r="AK836" s="44">
        <f>'Tooling Main list 25-26'!AL381</f>
        <v>0</v>
      </c>
      <c r="AL836" s="44">
        <f>'Tooling Main list 25-26'!AM381</f>
        <v>0</v>
      </c>
      <c r="AM836" s="44">
        <f>'Tooling Main list 25-26'!AN381</f>
        <v>0</v>
      </c>
      <c r="AN836" s="44">
        <f>'Tooling Main list 25-26'!AO381</f>
        <v>0</v>
      </c>
      <c r="AO836" s="44">
        <f>'Tooling Main list 25-26'!AP381</f>
        <v>0</v>
      </c>
      <c r="AP836" s="44">
        <f>'Tooling Main list 25-26'!AR381</f>
        <v>0</v>
      </c>
      <c r="AQ836" s="44">
        <f>'Tooling Main list 25-26'!AS381</f>
        <v>0</v>
      </c>
      <c r="AR836" s="44">
        <f>'Tooling Main list 25-26'!AT381</f>
        <v>0</v>
      </c>
      <c r="AS836" s="44">
        <f>'Tooling Main list 25-26'!AU381</f>
        <v>0</v>
      </c>
      <c r="AT836" s="44">
        <f>'Tooling Main list 25-26'!AV381</f>
        <v>0</v>
      </c>
      <c r="AU836" s="44">
        <f>'Tooling Main list 25-26'!AW381</f>
        <v>0</v>
      </c>
      <c r="AV836" s="44">
        <f>'Tooling Main list 25-26'!AY381</f>
        <v>0</v>
      </c>
      <c r="AW836" s="44">
        <f>'Tooling Main list 25-26'!AZ381</f>
        <v>0</v>
      </c>
      <c r="AX836" s="44">
        <f>'Tooling Main list 25-26'!BA381</f>
        <v>0</v>
      </c>
      <c r="AY836" s="44">
        <f>'Tooling Main list 25-26'!BB381</f>
        <v>0</v>
      </c>
      <c r="AZ836" s="44">
        <f>'Tooling Main list 25-26'!BC381</f>
        <v>0</v>
      </c>
      <c r="BA836" s="44">
        <f>'Tooling Main list 25-26'!BD381</f>
        <v>0</v>
      </c>
      <c r="BB836" s="44">
        <f>'Tooling Main list 25-26'!BF381</f>
        <v>0</v>
      </c>
      <c r="BC836" s="44">
        <f>'Tooling Main list 25-26'!BG381</f>
        <v>0</v>
      </c>
      <c r="BD836" s="44">
        <f>'Tooling Main list 25-26'!BH381</f>
        <v>0</v>
      </c>
      <c r="BE836" s="44">
        <f>'Tooling Main list 25-26'!BI381</f>
        <v>0</v>
      </c>
      <c r="BF836" s="44">
        <f>'Tooling Main list 25-26'!BJ381</f>
        <v>0</v>
      </c>
      <c r="BG836" s="44">
        <f>'Tooling Main list 25-26'!BK381</f>
        <v>0</v>
      </c>
      <c r="BH836" s="44">
        <f>'Tooling Main list 25-26'!BM381</f>
        <v>0</v>
      </c>
      <c r="BI836" s="44">
        <f>'Tooling Main list 25-26'!BN381</f>
        <v>0</v>
      </c>
      <c r="BJ836" s="44">
        <f>'Tooling Main list 25-26'!BO381</f>
        <v>0</v>
      </c>
      <c r="BK836" s="44">
        <f>'Tooling Main list 25-26'!BP381</f>
        <v>0</v>
      </c>
      <c r="BL836" s="44">
        <f>'Tooling Main list 25-26'!BQ381</f>
        <v>0</v>
      </c>
      <c r="BM836" s="44">
        <f>'Tooling Main list 25-26'!BR381</f>
        <v>0</v>
      </c>
      <c r="BN836" s="44">
        <f>'Tooling Main list 25-26'!BT381</f>
        <v>0</v>
      </c>
      <c r="BO836" s="44">
        <f>'Tooling Main list 25-26'!BU381</f>
        <v>0</v>
      </c>
      <c r="BP836" s="44">
        <f>'Tooling Main list 25-26'!BV381</f>
        <v>0</v>
      </c>
      <c r="BQ836" s="44">
        <f>'Tooling Main list 25-26'!BW381</f>
        <v>0</v>
      </c>
      <c r="BR836" s="44">
        <f>'Tooling Main list 25-26'!BX381</f>
        <v>0</v>
      </c>
      <c r="BS836" s="44">
        <f>'Tooling Main list 25-26'!BY381</f>
        <v>0</v>
      </c>
      <c r="BT836" s="44">
        <f>'Tooling Main list 25-26'!CA381</f>
        <v>0</v>
      </c>
      <c r="BU836" s="44">
        <f>'Tooling Main list 25-26'!CB381</f>
        <v>0</v>
      </c>
      <c r="BV836" s="44">
        <f>'Tooling Main list 25-26'!CC381</f>
        <v>0</v>
      </c>
      <c r="BW836" s="44">
        <f>'Tooling Main list 25-26'!CD381</f>
        <v>0</v>
      </c>
      <c r="BX836" s="44">
        <f>'Tooling Main list 25-26'!CE381</f>
        <v>0</v>
      </c>
      <c r="BY836" s="44">
        <f>'Tooling Main list 25-26'!CF381</f>
        <v>0</v>
      </c>
      <c r="BZ836" s="44">
        <f>'Tooling Main list 25-26'!CH381</f>
        <v>0</v>
      </c>
      <c r="CA836" s="44">
        <f>'Tooling Main list 25-26'!CI381</f>
        <v>0</v>
      </c>
      <c r="CB836" s="44">
        <f>'Tooling Main list 25-26'!CJ381</f>
        <v>0</v>
      </c>
      <c r="CC836" s="44">
        <f>'Tooling Main list 25-26'!CK381</f>
        <v>0</v>
      </c>
      <c r="CD836" s="44">
        <f>'Tooling Main list 25-26'!CL381</f>
        <v>0</v>
      </c>
      <c r="CE836" s="44">
        <f>'Tooling Main list 25-26'!CM381</f>
        <v>0</v>
      </c>
      <c r="CF836" s="44">
        <f>'Tooling Main list 25-26'!CO381</f>
        <v>0</v>
      </c>
      <c r="CG836" s="44">
        <f>'Tooling Main list 25-26'!CP381</f>
        <v>0</v>
      </c>
      <c r="CH836" s="44">
        <f>'Tooling Main list 25-26'!CQ381</f>
        <v>0</v>
      </c>
      <c r="CI836" s="44">
        <f>'Tooling Main list 25-26'!CR381</f>
        <v>0</v>
      </c>
      <c r="CJ836" s="44">
        <f>'Tooling Main list 25-26'!CS381</f>
        <v>0</v>
      </c>
      <c r="CK836" s="44">
        <f>'Tooling Main list 25-26'!CT381</f>
        <v>0</v>
      </c>
      <c r="CL836" s="44">
        <f>'Tooling Main list 25-26'!CV381</f>
        <v>0</v>
      </c>
      <c r="CM836" s="44">
        <f>'Tooling Main list 25-26'!CW381</f>
        <v>0</v>
      </c>
      <c r="CN836" s="44">
        <f>'Tooling Main list 25-26'!CX381</f>
        <v>0</v>
      </c>
      <c r="CO836" s="44">
        <f>'Tooling Main list 25-26'!CY381</f>
        <v>0</v>
      </c>
      <c r="CP836" s="44">
        <f>'Tooling Main list 25-26'!CZ381</f>
        <v>0</v>
      </c>
      <c r="CQ836" s="44">
        <f>'Tooling Main list 25-26'!DA381</f>
        <v>0</v>
      </c>
      <c r="CR836" s="44">
        <f>'Tooling Main list 25-26'!DC381</f>
        <v>0</v>
      </c>
      <c r="CS836" s="44">
        <f>'Tooling Main list 25-26'!DD381</f>
        <v>0</v>
      </c>
      <c r="CT836" s="44">
        <f>'Tooling Main list 25-26'!DE381</f>
        <v>0</v>
      </c>
      <c r="CU836" s="44">
        <f>'Tooling Main list 25-26'!DF381</f>
        <v>0</v>
      </c>
      <c r="CV836" s="44">
        <f>'Tooling Main list 25-26'!DG381</f>
        <v>0</v>
      </c>
      <c r="CW836" s="44">
        <f>'Tooling Main list 25-26'!DH381</f>
        <v>0</v>
      </c>
      <c r="CX836" s="44">
        <f>'Tooling Main list 25-26'!DJ381</f>
        <v>0</v>
      </c>
      <c r="CY836" s="44">
        <f>'Tooling Main list 25-26'!DK381</f>
        <v>0</v>
      </c>
      <c r="CZ836" s="44">
        <f>'Tooling Main list 25-26'!DR381</f>
        <v>0</v>
      </c>
      <c r="DA836" s="44">
        <f>'Tooling Main list 25-26'!DS381</f>
        <v>0</v>
      </c>
      <c r="DB836" s="44">
        <f>'Tooling Main list 25-26'!DT381</f>
        <v>0</v>
      </c>
      <c r="DC836" s="44">
        <f>'Tooling Main list 25-26'!DU381</f>
        <v>0</v>
      </c>
      <c r="DD836" s="44">
        <f>'Tooling Main list 25-26'!DW381</f>
        <v>0</v>
      </c>
      <c r="DE836" s="44"/>
      <c r="DF836" s="44">
        <f>'Tooling Main list 25-26'!DX381</f>
        <v>0</v>
      </c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</row>
    <row r="837" spans="1:121" hidden="1" x14ac:dyDescent="0.25">
      <c r="A837" s="44"/>
      <c r="B837" s="44"/>
      <c r="C837" s="44"/>
      <c r="D837" s="44"/>
      <c r="E837" s="44"/>
      <c r="F837" s="44"/>
      <c r="G837" s="44"/>
      <c r="H837" s="44">
        <f>'Tooling Main list 25-26'!D382</f>
        <v>0</v>
      </c>
      <c r="I837" s="44">
        <f>'Tooling Main list 25-26'!E382</f>
        <v>0</v>
      </c>
      <c r="J837" s="44">
        <f>'Tooling Main list 25-26'!F382</f>
        <v>0</v>
      </c>
      <c r="K837" s="44">
        <f>'Tooling Main list 25-26'!G382</f>
        <v>0</v>
      </c>
      <c r="L837" s="44">
        <f>'Tooling Main list 25-26'!I382</f>
        <v>0</v>
      </c>
      <c r="M837" s="44">
        <f>'Tooling Main list 25-26'!J382</f>
        <v>0</v>
      </c>
      <c r="N837" s="44">
        <f>'Tooling Main list 25-26'!K382</f>
        <v>0</v>
      </c>
      <c r="O837" s="44">
        <f>'Tooling Main list 25-26'!L382</f>
        <v>0</v>
      </c>
      <c r="P837" s="44">
        <f>'Tooling Main list 25-26'!M382</f>
        <v>0</v>
      </c>
      <c r="Q837" s="44">
        <f>'Tooling Main list 25-26'!N382</f>
        <v>0</v>
      </c>
      <c r="R837" s="44">
        <f>'Tooling Main list 25-26'!P382</f>
        <v>0</v>
      </c>
      <c r="S837" s="44">
        <f>'Tooling Main list 25-26'!Q382</f>
        <v>0</v>
      </c>
      <c r="T837" s="44">
        <f>'Tooling Main list 25-26'!R382</f>
        <v>0</v>
      </c>
      <c r="U837" s="44">
        <f>'Tooling Main list 25-26'!S382</f>
        <v>0</v>
      </c>
      <c r="V837" s="44">
        <f>'Tooling Main list 25-26'!T382</f>
        <v>0</v>
      </c>
      <c r="W837" s="44">
        <f>'Tooling Main list 25-26'!U382</f>
        <v>0</v>
      </c>
      <c r="X837" s="44">
        <f>'Tooling Main list 25-26'!W382</f>
        <v>0</v>
      </c>
      <c r="Y837" s="44">
        <f>'Tooling Main list 25-26'!X382</f>
        <v>0</v>
      </c>
      <c r="Z837" s="44">
        <f>'Tooling Main list 25-26'!Y382</f>
        <v>0</v>
      </c>
      <c r="AA837" s="44">
        <f>'Tooling Main list 25-26'!Z382</f>
        <v>0</v>
      </c>
      <c r="AB837" s="44">
        <f>'Tooling Main list 25-26'!AA382</f>
        <v>0</v>
      </c>
      <c r="AC837" s="44">
        <f>'Tooling Main list 25-26'!AB382</f>
        <v>0</v>
      </c>
      <c r="AD837" s="44">
        <f>'Tooling Main list 25-26'!AD382</f>
        <v>0</v>
      </c>
      <c r="AE837" s="44">
        <f>'Tooling Main list 25-26'!AE382</f>
        <v>0</v>
      </c>
      <c r="AF837" s="44">
        <f>'Tooling Main list 25-26'!AF382</f>
        <v>0</v>
      </c>
      <c r="AG837" s="44">
        <f>'Tooling Main list 25-26'!AG382</f>
        <v>0</v>
      </c>
      <c r="AH837" s="44">
        <f>'Tooling Main list 25-26'!AH382</f>
        <v>0</v>
      </c>
      <c r="AI837" s="44">
        <f>'Tooling Main list 25-26'!AI382</f>
        <v>0</v>
      </c>
      <c r="AJ837" s="44">
        <f>'Tooling Main list 25-26'!AK382</f>
        <v>0</v>
      </c>
      <c r="AK837" s="44">
        <f>'Tooling Main list 25-26'!AL382</f>
        <v>0</v>
      </c>
      <c r="AL837" s="44">
        <f>'Tooling Main list 25-26'!AM382</f>
        <v>0</v>
      </c>
      <c r="AM837" s="44">
        <f>'Tooling Main list 25-26'!AN382</f>
        <v>0</v>
      </c>
      <c r="AN837" s="44">
        <f>'Tooling Main list 25-26'!AO382</f>
        <v>0</v>
      </c>
      <c r="AO837" s="44">
        <f>'Tooling Main list 25-26'!AP382</f>
        <v>0</v>
      </c>
      <c r="AP837" s="44">
        <f>'Tooling Main list 25-26'!AR382</f>
        <v>0</v>
      </c>
      <c r="AQ837" s="44">
        <f>'Tooling Main list 25-26'!AS382</f>
        <v>0</v>
      </c>
      <c r="AR837" s="44">
        <f>'Tooling Main list 25-26'!AT382</f>
        <v>0</v>
      </c>
      <c r="AS837" s="44">
        <f>'Tooling Main list 25-26'!AU382</f>
        <v>0</v>
      </c>
      <c r="AT837" s="44">
        <f>'Tooling Main list 25-26'!AV382</f>
        <v>0</v>
      </c>
      <c r="AU837" s="44">
        <f>'Tooling Main list 25-26'!AW382</f>
        <v>0</v>
      </c>
      <c r="AV837" s="44">
        <f>'Tooling Main list 25-26'!AY382</f>
        <v>0</v>
      </c>
      <c r="AW837" s="44">
        <f>'Tooling Main list 25-26'!AZ382</f>
        <v>0</v>
      </c>
      <c r="AX837" s="44">
        <f>'Tooling Main list 25-26'!BA382</f>
        <v>0</v>
      </c>
      <c r="AY837" s="44">
        <f>'Tooling Main list 25-26'!BB382</f>
        <v>0</v>
      </c>
      <c r="AZ837" s="44">
        <f>'Tooling Main list 25-26'!BC382</f>
        <v>0</v>
      </c>
      <c r="BA837" s="44">
        <f>'Tooling Main list 25-26'!BD382</f>
        <v>0</v>
      </c>
      <c r="BB837" s="44">
        <f>'Tooling Main list 25-26'!BF382</f>
        <v>0</v>
      </c>
      <c r="BC837" s="44">
        <f>'Tooling Main list 25-26'!BG382</f>
        <v>0</v>
      </c>
      <c r="BD837" s="44">
        <f>'Tooling Main list 25-26'!BH382</f>
        <v>0</v>
      </c>
      <c r="BE837" s="44">
        <f>'Tooling Main list 25-26'!BI382</f>
        <v>0</v>
      </c>
      <c r="BF837" s="44">
        <f>'Tooling Main list 25-26'!BJ382</f>
        <v>0</v>
      </c>
      <c r="BG837" s="44">
        <f>'Tooling Main list 25-26'!BK382</f>
        <v>0</v>
      </c>
      <c r="BH837" s="44">
        <f>'Tooling Main list 25-26'!BM382</f>
        <v>0</v>
      </c>
      <c r="BI837" s="44">
        <f>'Tooling Main list 25-26'!BN382</f>
        <v>0</v>
      </c>
      <c r="BJ837" s="44">
        <f>'Tooling Main list 25-26'!BO382</f>
        <v>0</v>
      </c>
      <c r="BK837" s="44">
        <f>'Tooling Main list 25-26'!BP382</f>
        <v>0</v>
      </c>
      <c r="BL837" s="44">
        <f>'Tooling Main list 25-26'!BQ382</f>
        <v>0</v>
      </c>
      <c r="BM837" s="44">
        <f>'Tooling Main list 25-26'!BR382</f>
        <v>0</v>
      </c>
      <c r="BN837" s="44">
        <f>'Tooling Main list 25-26'!BT382</f>
        <v>0</v>
      </c>
      <c r="BO837" s="44">
        <f>'Tooling Main list 25-26'!BU382</f>
        <v>0</v>
      </c>
      <c r="BP837" s="44">
        <f>'Tooling Main list 25-26'!BV382</f>
        <v>0</v>
      </c>
      <c r="BQ837" s="44">
        <f>'Tooling Main list 25-26'!BW382</f>
        <v>0</v>
      </c>
      <c r="BR837" s="44">
        <f>'Tooling Main list 25-26'!BX382</f>
        <v>0</v>
      </c>
      <c r="BS837" s="44">
        <f>'Tooling Main list 25-26'!BY382</f>
        <v>0</v>
      </c>
      <c r="BT837" s="44">
        <f>'Tooling Main list 25-26'!CA382</f>
        <v>0</v>
      </c>
      <c r="BU837" s="44">
        <f>'Tooling Main list 25-26'!CB382</f>
        <v>0</v>
      </c>
      <c r="BV837" s="44">
        <f>'Tooling Main list 25-26'!CC382</f>
        <v>0</v>
      </c>
      <c r="BW837" s="44">
        <f>'Tooling Main list 25-26'!CD382</f>
        <v>0</v>
      </c>
      <c r="BX837" s="44">
        <f>'Tooling Main list 25-26'!CE382</f>
        <v>0</v>
      </c>
      <c r="BY837" s="44">
        <f>'Tooling Main list 25-26'!CF382</f>
        <v>0</v>
      </c>
      <c r="BZ837" s="44">
        <f>'Tooling Main list 25-26'!CH382</f>
        <v>0</v>
      </c>
      <c r="CA837" s="44">
        <f>'Tooling Main list 25-26'!CI382</f>
        <v>0</v>
      </c>
      <c r="CB837" s="44">
        <f>'Tooling Main list 25-26'!CJ382</f>
        <v>0</v>
      </c>
      <c r="CC837" s="44">
        <f>'Tooling Main list 25-26'!CK382</f>
        <v>0</v>
      </c>
      <c r="CD837" s="44">
        <f>'Tooling Main list 25-26'!CL382</f>
        <v>0</v>
      </c>
      <c r="CE837" s="44">
        <f>'Tooling Main list 25-26'!CM382</f>
        <v>0</v>
      </c>
      <c r="CF837" s="44">
        <f>'Tooling Main list 25-26'!CO382</f>
        <v>0</v>
      </c>
      <c r="CG837" s="44">
        <f>'Tooling Main list 25-26'!CP382</f>
        <v>0</v>
      </c>
      <c r="CH837" s="44">
        <f>'Tooling Main list 25-26'!CQ382</f>
        <v>0</v>
      </c>
      <c r="CI837" s="44">
        <f>'Tooling Main list 25-26'!CR382</f>
        <v>0</v>
      </c>
      <c r="CJ837" s="44">
        <f>'Tooling Main list 25-26'!CS382</f>
        <v>0</v>
      </c>
      <c r="CK837" s="44">
        <f>'Tooling Main list 25-26'!CT382</f>
        <v>0</v>
      </c>
      <c r="CL837" s="44">
        <f>'Tooling Main list 25-26'!CV382</f>
        <v>0</v>
      </c>
      <c r="CM837" s="44">
        <f>'Tooling Main list 25-26'!CW382</f>
        <v>0</v>
      </c>
      <c r="CN837" s="44">
        <f>'Tooling Main list 25-26'!CX382</f>
        <v>0</v>
      </c>
      <c r="CO837" s="44">
        <f>'Tooling Main list 25-26'!CY382</f>
        <v>0</v>
      </c>
      <c r="CP837" s="44">
        <f>'Tooling Main list 25-26'!CZ382</f>
        <v>0</v>
      </c>
      <c r="CQ837" s="44">
        <f>'Tooling Main list 25-26'!DA382</f>
        <v>0</v>
      </c>
      <c r="CR837" s="44">
        <f>'Tooling Main list 25-26'!DC382</f>
        <v>0</v>
      </c>
      <c r="CS837" s="44">
        <f>'Tooling Main list 25-26'!DD382</f>
        <v>0</v>
      </c>
      <c r="CT837" s="44">
        <f>'Tooling Main list 25-26'!DE382</f>
        <v>0</v>
      </c>
      <c r="CU837" s="44">
        <f>'Tooling Main list 25-26'!DF382</f>
        <v>0</v>
      </c>
      <c r="CV837" s="44">
        <f>'Tooling Main list 25-26'!DG382</f>
        <v>0</v>
      </c>
      <c r="CW837" s="44">
        <f>'Tooling Main list 25-26'!DH382</f>
        <v>0</v>
      </c>
      <c r="CX837" s="44">
        <f>'Tooling Main list 25-26'!DJ382</f>
        <v>0</v>
      </c>
      <c r="CY837" s="44">
        <f>'Tooling Main list 25-26'!DK382</f>
        <v>0</v>
      </c>
      <c r="CZ837" s="44">
        <f>'Tooling Main list 25-26'!DR382</f>
        <v>0</v>
      </c>
      <c r="DA837" s="44">
        <f>'Tooling Main list 25-26'!DS382</f>
        <v>0</v>
      </c>
      <c r="DB837" s="44">
        <f>'Tooling Main list 25-26'!DT382</f>
        <v>0</v>
      </c>
      <c r="DC837" s="44">
        <f>'Tooling Main list 25-26'!DU382</f>
        <v>0</v>
      </c>
      <c r="DD837" s="44">
        <f>'Tooling Main list 25-26'!DW382</f>
        <v>0</v>
      </c>
      <c r="DE837" s="44"/>
      <c r="DF837" s="44">
        <f>'Tooling Main list 25-26'!DX382</f>
        <v>0</v>
      </c>
      <c r="DG837" s="44"/>
      <c r="DH837" s="44"/>
      <c r="DI837" s="44"/>
      <c r="DJ837" s="44"/>
      <c r="DK837" s="44"/>
      <c r="DL837" s="44"/>
      <c r="DM837" s="44"/>
      <c r="DN837" s="44"/>
      <c r="DO837" s="44"/>
      <c r="DP837" s="44"/>
      <c r="DQ837" s="44"/>
    </row>
    <row r="838" spans="1:121" hidden="1" x14ac:dyDescent="0.25">
      <c r="A838" s="44"/>
      <c r="B838" s="44"/>
      <c r="C838" s="44"/>
      <c r="D838" s="44"/>
      <c r="E838" s="44"/>
      <c r="F838" s="44"/>
      <c r="G838" s="44"/>
      <c r="H838" s="44">
        <f>'Tooling Main list 25-26'!D383</f>
        <v>0</v>
      </c>
      <c r="I838" s="44">
        <f>'Tooling Main list 25-26'!E383</f>
        <v>0</v>
      </c>
      <c r="J838" s="44">
        <f>'Tooling Main list 25-26'!F383</f>
        <v>0</v>
      </c>
      <c r="K838" s="44">
        <f>'Tooling Main list 25-26'!G383</f>
        <v>0</v>
      </c>
      <c r="L838" s="44">
        <f>'Tooling Main list 25-26'!I383</f>
        <v>0</v>
      </c>
      <c r="M838" s="44">
        <f>'Tooling Main list 25-26'!J383</f>
        <v>0</v>
      </c>
      <c r="N838" s="44">
        <f>'Tooling Main list 25-26'!K383</f>
        <v>0</v>
      </c>
      <c r="O838" s="44">
        <f>'Tooling Main list 25-26'!L383</f>
        <v>0</v>
      </c>
      <c r="P838" s="44">
        <f>'Tooling Main list 25-26'!M383</f>
        <v>0</v>
      </c>
      <c r="Q838" s="44">
        <f>'Tooling Main list 25-26'!N383</f>
        <v>0</v>
      </c>
      <c r="R838" s="44">
        <f>'Tooling Main list 25-26'!P383</f>
        <v>0</v>
      </c>
      <c r="S838" s="44">
        <f>'Tooling Main list 25-26'!Q383</f>
        <v>0</v>
      </c>
      <c r="T838" s="44">
        <f>'Tooling Main list 25-26'!R383</f>
        <v>0</v>
      </c>
      <c r="U838" s="44">
        <f>'Tooling Main list 25-26'!S383</f>
        <v>0</v>
      </c>
      <c r="V838" s="44">
        <f>'Tooling Main list 25-26'!T383</f>
        <v>0</v>
      </c>
      <c r="W838" s="44">
        <f>'Tooling Main list 25-26'!U383</f>
        <v>0</v>
      </c>
      <c r="X838" s="44">
        <f>'Tooling Main list 25-26'!W383</f>
        <v>0</v>
      </c>
      <c r="Y838" s="44">
        <f>'Tooling Main list 25-26'!X383</f>
        <v>0</v>
      </c>
      <c r="Z838" s="44">
        <f>'Tooling Main list 25-26'!Y383</f>
        <v>0</v>
      </c>
      <c r="AA838" s="44">
        <f>'Tooling Main list 25-26'!Z383</f>
        <v>0</v>
      </c>
      <c r="AB838" s="44">
        <f>'Tooling Main list 25-26'!AA383</f>
        <v>0</v>
      </c>
      <c r="AC838" s="44">
        <f>'Tooling Main list 25-26'!AB383</f>
        <v>0</v>
      </c>
      <c r="AD838" s="44">
        <f>'Tooling Main list 25-26'!AD383</f>
        <v>0</v>
      </c>
      <c r="AE838" s="44">
        <f>'Tooling Main list 25-26'!AE383</f>
        <v>0</v>
      </c>
      <c r="AF838" s="44">
        <f>'Tooling Main list 25-26'!AF383</f>
        <v>0</v>
      </c>
      <c r="AG838" s="44">
        <f>'Tooling Main list 25-26'!AG383</f>
        <v>0</v>
      </c>
      <c r="AH838" s="44">
        <f>'Tooling Main list 25-26'!AH383</f>
        <v>0</v>
      </c>
      <c r="AI838" s="44">
        <f>'Tooling Main list 25-26'!AI383</f>
        <v>0</v>
      </c>
      <c r="AJ838" s="44">
        <f>'Tooling Main list 25-26'!AK383</f>
        <v>0</v>
      </c>
      <c r="AK838" s="44">
        <f>'Tooling Main list 25-26'!AL383</f>
        <v>0</v>
      </c>
      <c r="AL838" s="44">
        <f>'Tooling Main list 25-26'!AM383</f>
        <v>0</v>
      </c>
      <c r="AM838" s="44">
        <f>'Tooling Main list 25-26'!AN383</f>
        <v>0</v>
      </c>
      <c r="AN838" s="44">
        <f>'Tooling Main list 25-26'!AO383</f>
        <v>0</v>
      </c>
      <c r="AO838" s="44">
        <f>'Tooling Main list 25-26'!AP383</f>
        <v>0</v>
      </c>
      <c r="AP838" s="44">
        <f>'Tooling Main list 25-26'!AR383</f>
        <v>0</v>
      </c>
      <c r="AQ838" s="44">
        <f>'Tooling Main list 25-26'!AS383</f>
        <v>0</v>
      </c>
      <c r="AR838" s="44">
        <f>'Tooling Main list 25-26'!AT383</f>
        <v>0</v>
      </c>
      <c r="AS838" s="44">
        <f>'Tooling Main list 25-26'!AU383</f>
        <v>0</v>
      </c>
      <c r="AT838" s="44">
        <f>'Tooling Main list 25-26'!AV383</f>
        <v>0</v>
      </c>
      <c r="AU838" s="44">
        <f>'Tooling Main list 25-26'!AW383</f>
        <v>0</v>
      </c>
      <c r="AV838" s="44">
        <f>'Tooling Main list 25-26'!AY383</f>
        <v>0</v>
      </c>
      <c r="AW838" s="44">
        <f>'Tooling Main list 25-26'!AZ383</f>
        <v>0</v>
      </c>
      <c r="AX838" s="44">
        <f>'Tooling Main list 25-26'!BA383</f>
        <v>0</v>
      </c>
      <c r="AY838" s="44">
        <f>'Tooling Main list 25-26'!BB383</f>
        <v>0</v>
      </c>
      <c r="AZ838" s="44">
        <f>'Tooling Main list 25-26'!BC383</f>
        <v>0</v>
      </c>
      <c r="BA838" s="44">
        <f>'Tooling Main list 25-26'!BD383</f>
        <v>0</v>
      </c>
      <c r="BB838" s="44">
        <f>'Tooling Main list 25-26'!BF383</f>
        <v>0</v>
      </c>
      <c r="BC838" s="44">
        <f>'Tooling Main list 25-26'!BG383</f>
        <v>0</v>
      </c>
      <c r="BD838" s="44">
        <f>'Tooling Main list 25-26'!BH383</f>
        <v>0</v>
      </c>
      <c r="BE838" s="44">
        <f>'Tooling Main list 25-26'!BI383</f>
        <v>0</v>
      </c>
      <c r="BF838" s="44">
        <f>'Tooling Main list 25-26'!BJ383</f>
        <v>0</v>
      </c>
      <c r="BG838" s="44">
        <f>'Tooling Main list 25-26'!BK383</f>
        <v>0</v>
      </c>
      <c r="BH838" s="44">
        <f>'Tooling Main list 25-26'!BM383</f>
        <v>0</v>
      </c>
      <c r="BI838" s="44">
        <f>'Tooling Main list 25-26'!BN383</f>
        <v>0</v>
      </c>
      <c r="BJ838" s="44">
        <f>'Tooling Main list 25-26'!BO383</f>
        <v>0</v>
      </c>
      <c r="BK838" s="44">
        <f>'Tooling Main list 25-26'!BP383</f>
        <v>0</v>
      </c>
      <c r="BL838" s="44">
        <f>'Tooling Main list 25-26'!BQ383</f>
        <v>0</v>
      </c>
      <c r="BM838" s="44">
        <f>'Tooling Main list 25-26'!BR383</f>
        <v>0</v>
      </c>
      <c r="BN838" s="44">
        <f>'Tooling Main list 25-26'!BT383</f>
        <v>0</v>
      </c>
      <c r="BO838" s="44">
        <f>'Tooling Main list 25-26'!BU383</f>
        <v>0</v>
      </c>
      <c r="BP838" s="44">
        <f>'Tooling Main list 25-26'!BV383</f>
        <v>0</v>
      </c>
      <c r="BQ838" s="44">
        <f>'Tooling Main list 25-26'!BW383</f>
        <v>0</v>
      </c>
      <c r="BR838" s="44">
        <f>'Tooling Main list 25-26'!BX383</f>
        <v>0</v>
      </c>
      <c r="BS838" s="44">
        <f>'Tooling Main list 25-26'!BY383</f>
        <v>0</v>
      </c>
      <c r="BT838" s="44">
        <f>'Tooling Main list 25-26'!CA383</f>
        <v>0</v>
      </c>
      <c r="BU838" s="44">
        <f>'Tooling Main list 25-26'!CB383</f>
        <v>0</v>
      </c>
      <c r="BV838" s="44">
        <f>'Tooling Main list 25-26'!CC383</f>
        <v>0</v>
      </c>
      <c r="BW838" s="44">
        <f>'Tooling Main list 25-26'!CD383</f>
        <v>0</v>
      </c>
      <c r="BX838" s="44">
        <f>'Tooling Main list 25-26'!CE383</f>
        <v>0</v>
      </c>
      <c r="BY838" s="44">
        <f>'Tooling Main list 25-26'!CF383</f>
        <v>0</v>
      </c>
      <c r="BZ838" s="44">
        <f>'Tooling Main list 25-26'!CH383</f>
        <v>0</v>
      </c>
      <c r="CA838" s="44">
        <f>'Tooling Main list 25-26'!CI383</f>
        <v>0</v>
      </c>
      <c r="CB838" s="44">
        <f>'Tooling Main list 25-26'!CJ383</f>
        <v>0</v>
      </c>
      <c r="CC838" s="44">
        <f>'Tooling Main list 25-26'!CK383</f>
        <v>0</v>
      </c>
      <c r="CD838" s="44">
        <f>'Tooling Main list 25-26'!CL383</f>
        <v>0</v>
      </c>
      <c r="CE838" s="44">
        <f>'Tooling Main list 25-26'!CM383</f>
        <v>0</v>
      </c>
      <c r="CF838" s="44">
        <f>'Tooling Main list 25-26'!CO383</f>
        <v>0</v>
      </c>
      <c r="CG838" s="44">
        <f>'Tooling Main list 25-26'!CP383</f>
        <v>0</v>
      </c>
      <c r="CH838" s="44">
        <f>'Tooling Main list 25-26'!CQ383</f>
        <v>0</v>
      </c>
      <c r="CI838" s="44">
        <f>'Tooling Main list 25-26'!CR383</f>
        <v>0</v>
      </c>
      <c r="CJ838" s="44">
        <f>'Tooling Main list 25-26'!CS383</f>
        <v>0</v>
      </c>
      <c r="CK838" s="44">
        <f>'Tooling Main list 25-26'!CT383</f>
        <v>0</v>
      </c>
      <c r="CL838" s="44">
        <f>'Tooling Main list 25-26'!CV383</f>
        <v>0</v>
      </c>
      <c r="CM838" s="44">
        <f>'Tooling Main list 25-26'!CW383</f>
        <v>0</v>
      </c>
      <c r="CN838" s="44">
        <f>'Tooling Main list 25-26'!CX383</f>
        <v>0</v>
      </c>
      <c r="CO838" s="44">
        <f>'Tooling Main list 25-26'!CY383</f>
        <v>0</v>
      </c>
      <c r="CP838" s="44">
        <f>'Tooling Main list 25-26'!CZ383</f>
        <v>0</v>
      </c>
      <c r="CQ838" s="44">
        <f>'Tooling Main list 25-26'!DA383</f>
        <v>0</v>
      </c>
      <c r="CR838" s="44">
        <f>'Tooling Main list 25-26'!DC383</f>
        <v>0</v>
      </c>
      <c r="CS838" s="44">
        <f>'Tooling Main list 25-26'!DD383</f>
        <v>0</v>
      </c>
      <c r="CT838" s="44">
        <f>'Tooling Main list 25-26'!DE383</f>
        <v>0</v>
      </c>
      <c r="CU838" s="44">
        <f>'Tooling Main list 25-26'!DF383</f>
        <v>0</v>
      </c>
      <c r="CV838" s="44">
        <f>'Tooling Main list 25-26'!DG383</f>
        <v>0</v>
      </c>
      <c r="CW838" s="44">
        <f>'Tooling Main list 25-26'!DH383</f>
        <v>0</v>
      </c>
      <c r="CX838" s="44">
        <f>'Tooling Main list 25-26'!DJ383</f>
        <v>0</v>
      </c>
      <c r="CY838" s="44">
        <f>'Tooling Main list 25-26'!DK383</f>
        <v>0</v>
      </c>
      <c r="CZ838" s="44">
        <f>'Tooling Main list 25-26'!DR383</f>
        <v>0</v>
      </c>
      <c r="DA838" s="44">
        <f>'Tooling Main list 25-26'!DS383</f>
        <v>0</v>
      </c>
      <c r="DB838" s="44">
        <f>'Tooling Main list 25-26'!DT383</f>
        <v>0</v>
      </c>
      <c r="DC838" s="44">
        <f>'Tooling Main list 25-26'!DU383</f>
        <v>0</v>
      </c>
      <c r="DD838" s="44">
        <f>'Tooling Main list 25-26'!DW383</f>
        <v>0</v>
      </c>
      <c r="DE838" s="44"/>
      <c r="DF838" s="44">
        <f>'Tooling Main list 25-26'!DX383</f>
        <v>0</v>
      </c>
      <c r="DG838" s="44"/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</row>
    <row r="839" spans="1:121" hidden="1" x14ac:dyDescent="0.25">
      <c r="A839" s="44"/>
      <c r="B839" s="44"/>
      <c r="C839" s="44"/>
      <c r="D839" s="44"/>
      <c r="E839" s="44"/>
      <c r="F839" s="44"/>
      <c r="G839" s="44"/>
      <c r="H839" s="44">
        <f>'Tooling Main list 25-26'!D384</f>
        <v>0</v>
      </c>
      <c r="I839" s="44">
        <f>'Tooling Main list 25-26'!E384</f>
        <v>0</v>
      </c>
      <c r="J839" s="44">
        <f>'Tooling Main list 25-26'!F384</f>
        <v>0</v>
      </c>
      <c r="K839" s="44">
        <f>'Tooling Main list 25-26'!G384</f>
        <v>0</v>
      </c>
      <c r="L839" s="44">
        <f>'Tooling Main list 25-26'!I384</f>
        <v>0</v>
      </c>
      <c r="M839" s="44">
        <f>'Tooling Main list 25-26'!J384</f>
        <v>0</v>
      </c>
      <c r="N839" s="44">
        <f>'Tooling Main list 25-26'!K384</f>
        <v>0</v>
      </c>
      <c r="O839" s="44">
        <f>'Tooling Main list 25-26'!L384</f>
        <v>0</v>
      </c>
      <c r="P839" s="44">
        <f>'Tooling Main list 25-26'!M384</f>
        <v>0</v>
      </c>
      <c r="Q839" s="44">
        <f>'Tooling Main list 25-26'!N384</f>
        <v>0</v>
      </c>
      <c r="R839" s="44">
        <f>'Tooling Main list 25-26'!P384</f>
        <v>0</v>
      </c>
      <c r="S839" s="44">
        <f>'Tooling Main list 25-26'!Q384</f>
        <v>0</v>
      </c>
      <c r="T839" s="44">
        <f>'Tooling Main list 25-26'!R384</f>
        <v>0</v>
      </c>
      <c r="U839" s="44">
        <f>'Tooling Main list 25-26'!S384</f>
        <v>0</v>
      </c>
      <c r="V839" s="44">
        <f>'Tooling Main list 25-26'!T384</f>
        <v>0</v>
      </c>
      <c r="W839" s="44">
        <f>'Tooling Main list 25-26'!U384</f>
        <v>0</v>
      </c>
      <c r="X839" s="44">
        <f>'Tooling Main list 25-26'!W384</f>
        <v>0</v>
      </c>
      <c r="Y839" s="44">
        <f>'Tooling Main list 25-26'!X384</f>
        <v>0</v>
      </c>
      <c r="Z839" s="44">
        <f>'Tooling Main list 25-26'!Y384</f>
        <v>0</v>
      </c>
      <c r="AA839" s="44">
        <f>'Tooling Main list 25-26'!Z384</f>
        <v>0</v>
      </c>
      <c r="AB839" s="44">
        <f>'Tooling Main list 25-26'!AA384</f>
        <v>0</v>
      </c>
      <c r="AC839" s="44">
        <f>'Tooling Main list 25-26'!AB384</f>
        <v>0</v>
      </c>
      <c r="AD839" s="44">
        <f>'Tooling Main list 25-26'!AD384</f>
        <v>0</v>
      </c>
      <c r="AE839" s="44">
        <f>'Tooling Main list 25-26'!AE384</f>
        <v>0</v>
      </c>
      <c r="AF839" s="44">
        <f>'Tooling Main list 25-26'!AF384</f>
        <v>0</v>
      </c>
      <c r="AG839" s="44">
        <f>'Tooling Main list 25-26'!AG384</f>
        <v>0</v>
      </c>
      <c r="AH839" s="44">
        <f>'Tooling Main list 25-26'!AH384</f>
        <v>0</v>
      </c>
      <c r="AI839" s="44">
        <f>'Tooling Main list 25-26'!AI384</f>
        <v>0</v>
      </c>
      <c r="AJ839" s="44">
        <f>'Tooling Main list 25-26'!AK384</f>
        <v>0</v>
      </c>
      <c r="AK839" s="44">
        <f>'Tooling Main list 25-26'!AL384</f>
        <v>0</v>
      </c>
      <c r="AL839" s="44">
        <f>'Tooling Main list 25-26'!AM384</f>
        <v>0</v>
      </c>
      <c r="AM839" s="44">
        <f>'Tooling Main list 25-26'!AN384</f>
        <v>0</v>
      </c>
      <c r="AN839" s="44">
        <f>'Tooling Main list 25-26'!AO384</f>
        <v>0</v>
      </c>
      <c r="AO839" s="44">
        <f>'Tooling Main list 25-26'!AP384</f>
        <v>0</v>
      </c>
      <c r="AP839" s="44">
        <f>'Tooling Main list 25-26'!AR384</f>
        <v>0</v>
      </c>
      <c r="AQ839" s="44">
        <f>'Tooling Main list 25-26'!AS384</f>
        <v>0</v>
      </c>
      <c r="AR839" s="44">
        <f>'Tooling Main list 25-26'!AT384</f>
        <v>0</v>
      </c>
      <c r="AS839" s="44">
        <f>'Tooling Main list 25-26'!AU384</f>
        <v>0</v>
      </c>
      <c r="AT839" s="44">
        <f>'Tooling Main list 25-26'!AV384</f>
        <v>0</v>
      </c>
      <c r="AU839" s="44">
        <f>'Tooling Main list 25-26'!AW384</f>
        <v>0</v>
      </c>
      <c r="AV839" s="44">
        <f>'Tooling Main list 25-26'!AY384</f>
        <v>0</v>
      </c>
      <c r="AW839" s="44">
        <f>'Tooling Main list 25-26'!AZ384</f>
        <v>0</v>
      </c>
      <c r="AX839" s="44">
        <f>'Tooling Main list 25-26'!BA384</f>
        <v>0</v>
      </c>
      <c r="AY839" s="44">
        <f>'Tooling Main list 25-26'!BB384</f>
        <v>0</v>
      </c>
      <c r="AZ839" s="44">
        <f>'Tooling Main list 25-26'!BC384</f>
        <v>0</v>
      </c>
      <c r="BA839" s="44">
        <f>'Tooling Main list 25-26'!BD384</f>
        <v>0</v>
      </c>
      <c r="BB839" s="44">
        <f>'Tooling Main list 25-26'!BF384</f>
        <v>0</v>
      </c>
      <c r="BC839" s="44">
        <f>'Tooling Main list 25-26'!BG384</f>
        <v>0</v>
      </c>
      <c r="BD839" s="44">
        <f>'Tooling Main list 25-26'!BH384</f>
        <v>0</v>
      </c>
      <c r="BE839" s="44">
        <f>'Tooling Main list 25-26'!BI384</f>
        <v>0</v>
      </c>
      <c r="BF839" s="44">
        <f>'Tooling Main list 25-26'!BJ384</f>
        <v>0</v>
      </c>
      <c r="BG839" s="44">
        <f>'Tooling Main list 25-26'!BK384</f>
        <v>0</v>
      </c>
      <c r="BH839" s="44">
        <f>'Tooling Main list 25-26'!BM384</f>
        <v>0</v>
      </c>
      <c r="BI839" s="44">
        <f>'Tooling Main list 25-26'!BN384</f>
        <v>0</v>
      </c>
      <c r="BJ839" s="44">
        <f>'Tooling Main list 25-26'!BO384</f>
        <v>0</v>
      </c>
      <c r="BK839" s="44">
        <f>'Tooling Main list 25-26'!BP384</f>
        <v>0</v>
      </c>
      <c r="BL839" s="44">
        <f>'Tooling Main list 25-26'!BQ384</f>
        <v>0</v>
      </c>
      <c r="BM839" s="44">
        <f>'Tooling Main list 25-26'!BR384</f>
        <v>0</v>
      </c>
      <c r="BN839" s="44">
        <f>'Tooling Main list 25-26'!BT384</f>
        <v>0</v>
      </c>
      <c r="BO839" s="44">
        <f>'Tooling Main list 25-26'!BU384</f>
        <v>0</v>
      </c>
      <c r="BP839" s="44">
        <f>'Tooling Main list 25-26'!BV384</f>
        <v>0</v>
      </c>
      <c r="BQ839" s="44">
        <f>'Tooling Main list 25-26'!BW384</f>
        <v>0</v>
      </c>
      <c r="BR839" s="44">
        <f>'Tooling Main list 25-26'!BX384</f>
        <v>0</v>
      </c>
      <c r="BS839" s="44">
        <f>'Tooling Main list 25-26'!BY384</f>
        <v>0</v>
      </c>
      <c r="BT839" s="44">
        <f>'Tooling Main list 25-26'!CA384</f>
        <v>0</v>
      </c>
      <c r="BU839" s="44">
        <f>'Tooling Main list 25-26'!CB384</f>
        <v>0</v>
      </c>
      <c r="BV839" s="44">
        <f>'Tooling Main list 25-26'!CC384</f>
        <v>0</v>
      </c>
      <c r="BW839" s="44">
        <f>'Tooling Main list 25-26'!CD384</f>
        <v>0</v>
      </c>
      <c r="BX839" s="44">
        <f>'Tooling Main list 25-26'!CE384</f>
        <v>0</v>
      </c>
      <c r="BY839" s="44">
        <f>'Tooling Main list 25-26'!CF384</f>
        <v>0</v>
      </c>
      <c r="BZ839" s="44">
        <f>'Tooling Main list 25-26'!CH384</f>
        <v>0</v>
      </c>
      <c r="CA839" s="44">
        <f>'Tooling Main list 25-26'!CI384</f>
        <v>0</v>
      </c>
      <c r="CB839" s="44">
        <f>'Tooling Main list 25-26'!CJ384</f>
        <v>0</v>
      </c>
      <c r="CC839" s="44">
        <f>'Tooling Main list 25-26'!CK384</f>
        <v>0</v>
      </c>
      <c r="CD839" s="44">
        <f>'Tooling Main list 25-26'!CL384</f>
        <v>0</v>
      </c>
      <c r="CE839" s="44">
        <f>'Tooling Main list 25-26'!CM384</f>
        <v>0</v>
      </c>
      <c r="CF839" s="44">
        <f>'Tooling Main list 25-26'!CO384</f>
        <v>0</v>
      </c>
      <c r="CG839" s="44">
        <f>'Tooling Main list 25-26'!CP384</f>
        <v>0</v>
      </c>
      <c r="CH839" s="44">
        <f>'Tooling Main list 25-26'!CQ384</f>
        <v>0</v>
      </c>
      <c r="CI839" s="44">
        <f>'Tooling Main list 25-26'!CR384</f>
        <v>0</v>
      </c>
      <c r="CJ839" s="44">
        <f>'Tooling Main list 25-26'!CS384</f>
        <v>0</v>
      </c>
      <c r="CK839" s="44">
        <f>'Tooling Main list 25-26'!CT384</f>
        <v>0</v>
      </c>
      <c r="CL839" s="44">
        <f>'Tooling Main list 25-26'!CV384</f>
        <v>0</v>
      </c>
      <c r="CM839" s="44">
        <f>'Tooling Main list 25-26'!CW384</f>
        <v>0</v>
      </c>
      <c r="CN839" s="44">
        <f>'Tooling Main list 25-26'!CX384</f>
        <v>0</v>
      </c>
      <c r="CO839" s="44">
        <f>'Tooling Main list 25-26'!CY384</f>
        <v>0</v>
      </c>
      <c r="CP839" s="44">
        <f>'Tooling Main list 25-26'!CZ384</f>
        <v>0</v>
      </c>
      <c r="CQ839" s="44">
        <f>'Tooling Main list 25-26'!DA384</f>
        <v>0</v>
      </c>
      <c r="CR839" s="44">
        <f>'Tooling Main list 25-26'!DC384</f>
        <v>0</v>
      </c>
      <c r="CS839" s="44">
        <f>'Tooling Main list 25-26'!DD384</f>
        <v>0</v>
      </c>
      <c r="CT839" s="44">
        <f>'Tooling Main list 25-26'!DE384</f>
        <v>0</v>
      </c>
      <c r="CU839" s="44">
        <f>'Tooling Main list 25-26'!DF384</f>
        <v>0</v>
      </c>
      <c r="CV839" s="44">
        <f>'Tooling Main list 25-26'!DG384</f>
        <v>0</v>
      </c>
      <c r="CW839" s="44">
        <f>'Tooling Main list 25-26'!DH384</f>
        <v>0</v>
      </c>
      <c r="CX839" s="44">
        <f>'Tooling Main list 25-26'!DJ384</f>
        <v>0</v>
      </c>
      <c r="CY839" s="44">
        <f>'Tooling Main list 25-26'!DK384</f>
        <v>0</v>
      </c>
      <c r="CZ839" s="44">
        <f>'Tooling Main list 25-26'!DR384</f>
        <v>0</v>
      </c>
      <c r="DA839" s="44">
        <f>'Tooling Main list 25-26'!DS384</f>
        <v>0</v>
      </c>
      <c r="DB839" s="44">
        <f>'Tooling Main list 25-26'!DT384</f>
        <v>0</v>
      </c>
      <c r="DC839" s="44">
        <f>'Tooling Main list 25-26'!DU384</f>
        <v>0</v>
      </c>
      <c r="DD839" s="44">
        <f>'Tooling Main list 25-26'!DW384</f>
        <v>0</v>
      </c>
      <c r="DE839" s="44"/>
      <c r="DF839" s="44">
        <f>'Tooling Main list 25-26'!DX384</f>
        <v>0</v>
      </c>
      <c r="DG839" s="44"/>
      <c r="DH839" s="44"/>
      <c r="DI839" s="44"/>
      <c r="DJ839" s="44"/>
      <c r="DK839" s="44"/>
      <c r="DL839" s="44"/>
      <c r="DM839" s="44"/>
      <c r="DN839" s="44"/>
      <c r="DO839" s="44"/>
      <c r="DP839" s="44"/>
      <c r="DQ839" s="44"/>
    </row>
    <row r="840" spans="1:121" hidden="1" x14ac:dyDescent="0.25">
      <c r="A840" s="44"/>
      <c r="B840" s="44"/>
      <c r="C840" s="44"/>
      <c r="D840" s="44"/>
      <c r="E840" s="44"/>
      <c r="F840" s="44"/>
      <c r="G840" s="44"/>
      <c r="H840" s="44">
        <f>'Tooling Main list 25-26'!D385</f>
        <v>0</v>
      </c>
      <c r="I840" s="44">
        <f>'Tooling Main list 25-26'!E385</f>
        <v>0</v>
      </c>
      <c r="J840" s="44">
        <f>'Tooling Main list 25-26'!F385</f>
        <v>0</v>
      </c>
      <c r="K840" s="44">
        <f>'Tooling Main list 25-26'!G385</f>
        <v>0</v>
      </c>
      <c r="L840" s="44">
        <f>'Tooling Main list 25-26'!I385</f>
        <v>0</v>
      </c>
      <c r="M840" s="44">
        <f>'Tooling Main list 25-26'!J385</f>
        <v>0</v>
      </c>
      <c r="N840" s="44">
        <f>'Tooling Main list 25-26'!K385</f>
        <v>0</v>
      </c>
      <c r="O840" s="44">
        <f>'Tooling Main list 25-26'!L385</f>
        <v>0</v>
      </c>
      <c r="P840" s="44">
        <f>'Tooling Main list 25-26'!M385</f>
        <v>0</v>
      </c>
      <c r="Q840" s="44">
        <f>'Tooling Main list 25-26'!N385</f>
        <v>0</v>
      </c>
      <c r="R840" s="44">
        <f>'Tooling Main list 25-26'!P385</f>
        <v>0</v>
      </c>
      <c r="S840" s="44">
        <f>'Tooling Main list 25-26'!Q385</f>
        <v>0</v>
      </c>
      <c r="T840" s="44">
        <f>'Tooling Main list 25-26'!R385</f>
        <v>0</v>
      </c>
      <c r="U840" s="44">
        <f>'Tooling Main list 25-26'!S385</f>
        <v>0</v>
      </c>
      <c r="V840" s="44">
        <f>'Tooling Main list 25-26'!T385</f>
        <v>0</v>
      </c>
      <c r="W840" s="44">
        <f>'Tooling Main list 25-26'!U385</f>
        <v>0</v>
      </c>
      <c r="X840" s="44">
        <f>'Tooling Main list 25-26'!W385</f>
        <v>0</v>
      </c>
      <c r="Y840" s="44">
        <f>'Tooling Main list 25-26'!X385</f>
        <v>0</v>
      </c>
      <c r="Z840" s="44">
        <f>'Tooling Main list 25-26'!Y385</f>
        <v>0</v>
      </c>
      <c r="AA840" s="44">
        <f>'Tooling Main list 25-26'!Z385</f>
        <v>0</v>
      </c>
      <c r="AB840" s="44">
        <f>'Tooling Main list 25-26'!AA385</f>
        <v>0</v>
      </c>
      <c r="AC840" s="44">
        <f>'Tooling Main list 25-26'!AB385</f>
        <v>0</v>
      </c>
      <c r="AD840" s="44">
        <f>'Tooling Main list 25-26'!AD385</f>
        <v>0</v>
      </c>
      <c r="AE840" s="44">
        <f>'Tooling Main list 25-26'!AE385</f>
        <v>0</v>
      </c>
      <c r="AF840" s="44">
        <f>'Tooling Main list 25-26'!AF385</f>
        <v>0</v>
      </c>
      <c r="AG840" s="44">
        <f>'Tooling Main list 25-26'!AG385</f>
        <v>0</v>
      </c>
      <c r="AH840" s="44">
        <f>'Tooling Main list 25-26'!AH385</f>
        <v>0</v>
      </c>
      <c r="AI840" s="44">
        <f>'Tooling Main list 25-26'!AI385</f>
        <v>0</v>
      </c>
      <c r="AJ840" s="44">
        <f>'Tooling Main list 25-26'!AK385</f>
        <v>0</v>
      </c>
      <c r="AK840" s="44">
        <f>'Tooling Main list 25-26'!AL385</f>
        <v>0</v>
      </c>
      <c r="AL840" s="44">
        <f>'Tooling Main list 25-26'!AM385</f>
        <v>0</v>
      </c>
      <c r="AM840" s="44">
        <f>'Tooling Main list 25-26'!AN385</f>
        <v>0</v>
      </c>
      <c r="AN840" s="44">
        <f>'Tooling Main list 25-26'!AO385</f>
        <v>0</v>
      </c>
      <c r="AO840" s="44">
        <f>'Tooling Main list 25-26'!AP385</f>
        <v>0</v>
      </c>
      <c r="AP840" s="44">
        <f>'Tooling Main list 25-26'!AR385</f>
        <v>0</v>
      </c>
      <c r="AQ840" s="44">
        <f>'Tooling Main list 25-26'!AS385</f>
        <v>0</v>
      </c>
      <c r="AR840" s="44">
        <f>'Tooling Main list 25-26'!AT385</f>
        <v>0</v>
      </c>
      <c r="AS840" s="44">
        <f>'Tooling Main list 25-26'!AU385</f>
        <v>0</v>
      </c>
      <c r="AT840" s="44">
        <f>'Tooling Main list 25-26'!AV385</f>
        <v>0</v>
      </c>
      <c r="AU840" s="44">
        <f>'Tooling Main list 25-26'!AW385</f>
        <v>0</v>
      </c>
      <c r="AV840" s="44">
        <f>'Tooling Main list 25-26'!AY385</f>
        <v>0</v>
      </c>
      <c r="AW840" s="44">
        <f>'Tooling Main list 25-26'!AZ385</f>
        <v>0</v>
      </c>
      <c r="AX840" s="44">
        <f>'Tooling Main list 25-26'!BA385</f>
        <v>0</v>
      </c>
      <c r="AY840" s="44">
        <f>'Tooling Main list 25-26'!BB385</f>
        <v>0</v>
      </c>
      <c r="AZ840" s="44">
        <f>'Tooling Main list 25-26'!BC385</f>
        <v>0</v>
      </c>
      <c r="BA840" s="44">
        <f>'Tooling Main list 25-26'!BD385</f>
        <v>0</v>
      </c>
      <c r="BB840" s="44">
        <f>'Tooling Main list 25-26'!BF385</f>
        <v>0</v>
      </c>
      <c r="BC840" s="44">
        <f>'Tooling Main list 25-26'!BG385</f>
        <v>0</v>
      </c>
      <c r="BD840" s="44">
        <f>'Tooling Main list 25-26'!BH385</f>
        <v>0</v>
      </c>
      <c r="BE840" s="44">
        <f>'Tooling Main list 25-26'!BI385</f>
        <v>0</v>
      </c>
      <c r="BF840" s="44">
        <f>'Tooling Main list 25-26'!BJ385</f>
        <v>0</v>
      </c>
      <c r="BG840" s="44">
        <f>'Tooling Main list 25-26'!BK385</f>
        <v>0</v>
      </c>
      <c r="BH840" s="44">
        <f>'Tooling Main list 25-26'!BM385</f>
        <v>0</v>
      </c>
      <c r="BI840" s="44">
        <f>'Tooling Main list 25-26'!BN385</f>
        <v>0</v>
      </c>
      <c r="BJ840" s="44">
        <f>'Tooling Main list 25-26'!BO385</f>
        <v>0</v>
      </c>
      <c r="BK840" s="44">
        <f>'Tooling Main list 25-26'!BP385</f>
        <v>0</v>
      </c>
      <c r="BL840" s="44">
        <f>'Tooling Main list 25-26'!BQ385</f>
        <v>0</v>
      </c>
      <c r="BM840" s="44">
        <f>'Tooling Main list 25-26'!BR385</f>
        <v>0</v>
      </c>
      <c r="BN840" s="44">
        <f>'Tooling Main list 25-26'!BT385</f>
        <v>0</v>
      </c>
      <c r="BO840" s="44">
        <f>'Tooling Main list 25-26'!BU385</f>
        <v>0</v>
      </c>
      <c r="BP840" s="44">
        <f>'Tooling Main list 25-26'!BV385</f>
        <v>0</v>
      </c>
      <c r="BQ840" s="44">
        <f>'Tooling Main list 25-26'!BW385</f>
        <v>0</v>
      </c>
      <c r="BR840" s="44">
        <f>'Tooling Main list 25-26'!BX385</f>
        <v>0</v>
      </c>
      <c r="BS840" s="44">
        <f>'Tooling Main list 25-26'!BY385</f>
        <v>0</v>
      </c>
      <c r="BT840" s="44">
        <f>'Tooling Main list 25-26'!CA385</f>
        <v>0</v>
      </c>
      <c r="BU840" s="44">
        <f>'Tooling Main list 25-26'!CB385</f>
        <v>0</v>
      </c>
      <c r="BV840" s="44">
        <f>'Tooling Main list 25-26'!CC385</f>
        <v>0</v>
      </c>
      <c r="BW840" s="44">
        <f>'Tooling Main list 25-26'!CD385</f>
        <v>0</v>
      </c>
      <c r="BX840" s="44">
        <f>'Tooling Main list 25-26'!CE385</f>
        <v>0</v>
      </c>
      <c r="BY840" s="44">
        <f>'Tooling Main list 25-26'!CF385</f>
        <v>0</v>
      </c>
      <c r="BZ840" s="44">
        <f>'Tooling Main list 25-26'!CH385</f>
        <v>0</v>
      </c>
      <c r="CA840" s="44">
        <f>'Tooling Main list 25-26'!CI385</f>
        <v>0</v>
      </c>
      <c r="CB840" s="44">
        <f>'Tooling Main list 25-26'!CJ385</f>
        <v>0</v>
      </c>
      <c r="CC840" s="44">
        <f>'Tooling Main list 25-26'!CK385</f>
        <v>0</v>
      </c>
      <c r="CD840" s="44">
        <f>'Tooling Main list 25-26'!CL385</f>
        <v>0</v>
      </c>
      <c r="CE840" s="44">
        <f>'Tooling Main list 25-26'!CM385</f>
        <v>0</v>
      </c>
      <c r="CF840" s="44">
        <f>'Tooling Main list 25-26'!CO385</f>
        <v>0</v>
      </c>
      <c r="CG840" s="44">
        <f>'Tooling Main list 25-26'!CP385</f>
        <v>0</v>
      </c>
      <c r="CH840" s="44">
        <f>'Tooling Main list 25-26'!CQ385</f>
        <v>0</v>
      </c>
      <c r="CI840" s="44">
        <f>'Tooling Main list 25-26'!CR385</f>
        <v>0</v>
      </c>
      <c r="CJ840" s="44">
        <f>'Tooling Main list 25-26'!CS385</f>
        <v>0</v>
      </c>
      <c r="CK840" s="44">
        <f>'Tooling Main list 25-26'!CT385</f>
        <v>0</v>
      </c>
      <c r="CL840" s="44">
        <f>'Tooling Main list 25-26'!CV385</f>
        <v>0</v>
      </c>
      <c r="CM840" s="44">
        <f>'Tooling Main list 25-26'!CW385</f>
        <v>0</v>
      </c>
      <c r="CN840" s="44">
        <f>'Tooling Main list 25-26'!CX385</f>
        <v>0</v>
      </c>
      <c r="CO840" s="44">
        <f>'Tooling Main list 25-26'!CY385</f>
        <v>0</v>
      </c>
      <c r="CP840" s="44">
        <f>'Tooling Main list 25-26'!CZ385</f>
        <v>0</v>
      </c>
      <c r="CQ840" s="44">
        <f>'Tooling Main list 25-26'!DA385</f>
        <v>0</v>
      </c>
      <c r="CR840" s="44">
        <f>'Tooling Main list 25-26'!DC385</f>
        <v>0</v>
      </c>
      <c r="CS840" s="44">
        <f>'Tooling Main list 25-26'!DD385</f>
        <v>0</v>
      </c>
      <c r="CT840" s="44">
        <f>'Tooling Main list 25-26'!DE385</f>
        <v>0</v>
      </c>
      <c r="CU840" s="44">
        <f>'Tooling Main list 25-26'!DF385</f>
        <v>0</v>
      </c>
      <c r="CV840" s="44">
        <f>'Tooling Main list 25-26'!DG385</f>
        <v>0</v>
      </c>
      <c r="CW840" s="44">
        <f>'Tooling Main list 25-26'!DH385</f>
        <v>0</v>
      </c>
      <c r="CX840" s="44">
        <f>'Tooling Main list 25-26'!DJ385</f>
        <v>0</v>
      </c>
      <c r="CY840" s="44">
        <f>'Tooling Main list 25-26'!DK385</f>
        <v>0</v>
      </c>
      <c r="CZ840" s="44">
        <f>'Tooling Main list 25-26'!DR385</f>
        <v>0</v>
      </c>
      <c r="DA840" s="44">
        <f>'Tooling Main list 25-26'!DS385</f>
        <v>0</v>
      </c>
      <c r="DB840" s="44">
        <f>'Tooling Main list 25-26'!DT385</f>
        <v>0</v>
      </c>
      <c r="DC840" s="44">
        <f>'Tooling Main list 25-26'!DU385</f>
        <v>0</v>
      </c>
      <c r="DD840" s="44">
        <f>'Tooling Main list 25-26'!DW385</f>
        <v>0</v>
      </c>
      <c r="DE840" s="44"/>
      <c r="DF840" s="44">
        <f>'Tooling Main list 25-26'!DX385</f>
        <v>0</v>
      </c>
      <c r="DG840" s="44"/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</row>
    <row r="841" spans="1:121" hidden="1" x14ac:dyDescent="0.25">
      <c r="A841" s="44"/>
      <c r="B841" s="44"/>
      <c r="C841" s="44"/>
      <c r="D841" s="44"/>
      <c r="E841" s="44"/>
      <c r="F841" s="44"/>
      <c r="G841" s="44"/>
      <c r="H841" s="44">
        <f>'Tooling Main list 25-26'!D386</f>
        <v>0</v>
      </c>
      <c r="I841" s="44">
        <f>'Tooling Main list 25-26'!E386</f>
        <v>0</v>
      </c>
      <c r="J841" s="44">
        <f>'Tooling Main list 25-26'!F386</f>
        <v>0</v>
      </c>
      <c r="K841" s="44">
        <f>'Tooling Main list 25-26'!G386</f>
        <v>0</v>
      </c>
      <c r="L841" s="44">
        <f>'Tooling Main list 25-26'!I386</f>
        <v>0</v>
      </c>
      <c r="M841" s="44">
        <f>'Tooling Main list 25-26'!J386</f>
        <v>0</v>
      </c>
      <c r="N841" s="44">
        <f>'Tooling Main list 25-26'!K386</f>
        <v>0</v>
      </c>
      <c r="O841" s="44">
        <f>'Tooling Main list 25-26'!L386</f>
        <v>0</v>
      </c>
      <c r="P841" s="44">
        <f>'Tooling Main list 25-26'!M386</f>
        <v>0</v>
      </c>
      <c r="Q841" s="44">
        <f>'Tooling Main list 25-26'!N386</f>
        <v>0</v>
      </c>
      <c r="R841" s="44">
        <f>'Tooling Main list 25-26'!P386</f>
        <v>0</v>
      </c>
      <c r="S841" s="44">
        <f>'Tooling Main list 25-26'!Q386</f>
        <v>0</v>
      </c>
      <c r="T841" s="44">
        <f>'Tooling Main list 25-26'!R386</f>
        <v>0</v>
      </c>
      <c r="U841" s="44">
        <f>'Tooling Main list 25-26'!S386</f>
        <v>0</v>
      </c>
      <c r="V841" s="44">
        <f>'Tooling Main list 25-26'!T386</f>
        <v>0</v>
      </c>
      <c r="W841" s="44">
        <f>'Tooling Main list 25-26'!U386</f>
        <v>0</v>
      </c>
      <c r="X841" s="44">
        <f>'Tooling Main list 25-26'!W386</f>
        <v>0</v>
      </c>
      <c r="Y841" s="44">
        <f>'Tooling Main list 25-26'!X386</f>
        <v>0</v>
      </c>
      <c r="Z841" s="44">
        <f>'Tooling Main list 25-26'!Y386</f>
        <v>0</v>
      </c>
      <c r="AA841" s="44">
        <f>'Tooling Main list 25-26'!Z386</f>
        <v>0</v>
      </c>
      <c r="AB841" s="44">
        <f>'Tooling Main list 25-26'!AA386</f>
        <v>0</v>
      </c>
      <c r="AC841" s="44">
        <f>'Tooling Main list 25-26'!AB386</f>
        <v>0</v>
      </c>
      <c r="AD841" s="44">
        <f>'Tooling Main list 25-26'!AD386</f>
        <v>0</v>
      </c>
      <c r="AE841" s="44">
        <f>'Tooling Main list 25-26'!AE386</f>
        <v>0</v>
      </c>
      <c r="AF841" s="44">
        <f>'Tooling Main list 25-26'!AF386</f>
        <v>0</v>
      </c>
      <c r="AG841" s="44">
        <f>'Tooling Main list 25-26'!AG386</f>
        <v>0</v>
      </c>
      <c r="AH841" s="44">
        <f>'Tooling Main list 25-26'!AH386</f>
        <v>0</v>
      </c>
      <c r="AI841" s="44">
        <f>'Tooling Main list 25-26'!AI386</f>
        <v>0</v>
      </c>
      <c r="AJ841" s="44">
        <f>'Tooling Main list 25-26'!AK386</f>
        <v>0</v>
      </c>
      <c r="AK841" s="44">
        <f>'Tooling Main list 25-26'!AL386</f>
        <v>0</v>
      </c>
      <c r="AL841" s="44">
        <f>'Tooling Main list 25-26'!AM386</f>
        <v>0</v>
      </c>
      <c r="AM841" s="44">
        <f>'Tooling Main list 25-26'!AN386</f>
        <v>0</v>
      </c>
      <c r="AN841" s="44">
        <f>'Tooling Main list 25-26'!AO386</f>
        <v>0</v>
      </c>
      <c r="AO841" s="44">
        <f>'Tooling Main list 25-26'!AP386</f>
        <v>0</v>
      </c>
      <c r="AP841" s="44">
        <f>'Tooling Main list 25-26'!AR386</f>
        <v>0</v>
      </c>
      <c r="AQ841" s="44">
        <f>'Tooling Main list 25-26'!AS386</f>
        <v>0</v>
      </c>
      <c r="AR841" s="44">
        <f>'Tooling Main list 25-26'!AT386</f>
        <v>0</v>
      </c>
      <c r="AS841" s="44">
        <f>'Tooling Main list 25-26'!AU386</f>
        <v>0</v>
      </c>
      <c r="AT841" s="44">
        <f>'Tooling Main list 25-26'!AV386</f>
        <v>0</v>
      </c>
      <c r="AU841" s="44">
        <f>'Tooling Main list 25-26'!AW386</f>
        <v>0</v>
      </c>
      <c r="AV841" s="44">
        <f>'Tooling Main list 25-26'!AY386</f>
        <v>0</v>
      </c>
      <c r="AW841" s="44">
        <f>'Tooling Main list 25-26'!AZ386</f>
        <v>0</v>
      </c>
      <c r="AX841" s="44">
        <f>'Tooling Main list 25-26'!BA386</f>
        <v>0</v>
      </c>
      <c r="AY841" s="44">
        <f>'Tooling Main list 25-26'!BB386</f>
        <v>0</v>
      </c>
      <c r="AZ841" s="44">
        <f>'Tooling Main list 25-26'!BC386</f>
        <v>0</v>
      </c>
      <c r="BA841" s="44">
        <f>'Tooling Main list 25-26'!BD386</f>
        <v>0</v>
      </c>
      <c r="BB841" s="44">
        <f>'Tooling Main list 25-26'!BF386</f>
        <v>0</v>
      </c>
      <c r="BC841" s="44">
        <f>'Tooling Main list 25-26'!BG386</f>
        <v>0</v>
      </c>
      <c r="BD841" s="44">
        <f>'Tooling Main list 25-26'!BH386</f>
        <v>0</v>
      </c>
      <c r="BE841" s="44">
        <f>'Tooling Main list 25-26'!BI386</f>
        <v>0</v>
      </c>
      <c r="BF841" s="44">
        <f>'Tooling Main list 25-26'!BJ386</f>
        <v>0</v>
      </c>
      <c r="BG841" s="44">
        <f>'Tooling Main list 25-26'!BK386</f>
        <v>0</v>
      </c>
      <c r="BH841" s="44">
        <f>'Tooling Main list 25-26'!BM386</f>
        <v>0</v>
      </c>
      <c r="BI841" s="44">
        <f>'Tooling Main list 25-26'!BN386</f>
        <v>0</v>
      </c>
      <c r="BJ841" s="44">
        <f>'Tooling Main list 25-26'!BO386</f>
        <v>0</v>
      </c>
      <c r="BK841" s="44">
        <f>'Tooling Main list 25-26'!BP386</f>
        <v>0</v>
      </c>
      <c r="BL841" s="44">
        <f>'Tooling Main list 25-26'!BQ386</f>
        <v>0</v>
      </c>
      <c r="BM841" s="44">
        <f>'Tooling Main list 25-26'!BR386</f>
        <v>0</v>
      </c>
      <c r="BN841" s="44">
        <f>'Tooling Main list 25-26'!BT386</f>
        <v>0</v>
      </c>
      <c r="BO841" s="44">
        <f>'Tooling Main list 25-26'!BU386</f>
        <v>0</v>
      </c>
      <c r="BP841" s="44">
        <f>'Tooling Main list 25-26'!BV386</f>
        <v>0</v>
      </c>
      <c r="BQ841" s="44">
        <f>'Tooling Main list 25-26'!BW386</f>
        <v>0</v>
      </c>
      <c r="BR841" s="44">
        <f>'Tooling Main list 25-26'!BX386</f>
        <v>0</v>
      </c>
      <c r="BS841" s="44">
        <f>'Tooling Main list 25-26'!BY386</f>
        <v>0</v>
      </c>
      <c r="BT841" s="44">
        <f>'Tooling Main list 25-26'!CA386</f>
        <v>0</v>
      </c>
      <c r="BU841" s="44">
        <f>'Tooling Main list 25-26'!CB386</f>
        <v>0</v>
      </c>
      <c r="BV841" s="44">
        <f>'Tooling Main list 25-26'!CC386</f>
        <v>0</v>
      </c>
      <c r="BW841" s="44">
        <f>'Tooling Main list 25-26'!CD386</f>
        <v>0</v>
      </c>
      <c r="BX841" s="44">
        <f>'Tooling Main list 25-26'!CE386</f>
        <v>0</v>
      </c>
      <c r="BY841" s="44">
        <f>'Tooling Main list 25-26'!CF386</f>
        <v>0</v>
      </c>
      <c r="BZ841" s="44">
        <f>'Tooling Main list 25-26'!CH386</f>
        <v>0</v>
      </c>
      <c r="CA841" s="44">
        <f>'Tooling Main list 25-26'!CI386</f>
        <v>0</v>
      </c>
      <c r="CB841" s="44">
        <f>'Tooling Main list 25-26'!CJ386</f>
        <v>0</v>
      </c>
      <c r="CC841" s="44">
        <f>'Tooling Main list 25-26'!CK386</f>
        <v>0</v>
      </c>
      <c r="CD841" s="44">
        <f>'Tooling Main list 25-26'!CL386</f>
        <v>0</v>
      </c>
      <c r="CE841" s="44">
        <f>'Tooling Main list 25-26'!CM386</f>
        <v>0</v>
      </c>
      <c r="CF841" s="44">
        <f>'Tooling Main list 25-26'!CO386</f>
        <v>0</v>
      </c>
      <c r="CG841" s="44">
        <f>'Tooling Main list 25-26'!CP386</f>
        <v>0</v>
      </c>
      <c r="CH841" s="44">
        <f>'Tooling Main list 25-26'!CQ386</f>
        <v>0</v>
      </c>
      <c r="CI841" s="44">
        <f>'Tooling Main list 25-26'!CR386</f>
        <v>0</v>
      </c>
      <c r="CJ841" s="44">
        <f>'Tooling Main list 25-26'!CS386</f>
        <v>0</v>
      </c>
      <c r="CK841" s="44">
        <f>'Tooling Main list 25-26'!CT386</f>
        <v>0</v>
      </c>
      <c r="CL841" s="44">
        <f>'Tooling Main list 25-26'!CV386</f>
        <v>0</v>
      </c>
      <c r="CM841" s="44">
        <f>'Tooling Main list 25-26'!CW386</f>
        <v>0</v>
      </c>
      <c r="CN841" s="44">
        <f>'Tooling Main list 25-26'!CX386</f>
        <v>0</v>
      </c>
      <c r="CO841" s="44">
        <f>'Tooling Main list 25-26'!CY386</f>
        <v>0</v>
      </c>
      <c r="CP841" s="44">
        <f>'Tooling Main list 25-26'!CZ386</f>
        <v>0</v>
      </c>
      <c r="CQ841" s="44">
        <f>'Tooling Main list 25-26'!DA386</f>
        <v>0</v>
      </c>
      <c r="CR841" s="44">
        <f>'Tooling Main list 25-26'!DC386</f>
        <v>0</v>
      </c>
      <c r="CS841" s="44">
        <f>'Tooling Main list 25-26'!DD386</f>
        <v>0</v>
      </c>
      <c r="CT841" s="44">
        <f>'Tooling Main list 25-26'!DE386</f>
        <v>0</v>
      </c>
      <c r="CU841" s="44">
        <f>'Tooling Main list 25-26'!DF386</f>
        <v>0</v>
      </c>
      <c r="CV841" s="44">
        <f>'Tooling Main list 25-26'!DG386</f>
        <v>0</v>
      </c>
      <c r="CW841" s="44">
        <f>'Tooling Main list 25-26'!DH386</f>
        <v>0</v>
      </c>
      <c r="CX841" s="44">
        <f>'Tooling Main list 25-26'!DJ386</f>
        <v>0</v>
      </c>
      <c r="CY841" s="44">
        <f>'Tooling Main list 25-26'!DK386</f>
        <v>0</v>
      </c>
      <c r="CZ841" s="44">
        <f>'Tooling Main list 25-26'!DR386</f>
        <v>0</v>
      </c>
      <c r="DA841" s="44">
        <f>'Tooling Main list 25-26'!DS386</f>
        <v>0</v>
      </c>
      <c r="DB841" s="44">
        <f>'Tooling Main list 25-26'!DT386</f>
        <v>0</v>
      </c>
      <c r="DC841" s="44">
        <f>'Tooling Main list 25-26'!DU386</f>
        <v>0</v>
      </c>
      <c r="DD841" s="44">
        <f>'Tooling Main list 25-26'!DW386</f>
        <v>0</v>
      </c>
      <c r="DE841" s="44"/>
      <c r="DF841" s="44">
        <f>'Tooling Main list 25-26'!DX386</f>
        <v>0</v>
      </c>
      <c r="DG841" s="44"/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</row>
    <row r="842" spans="1:121" hidden="1" x14ac:dyDescent="0.25">
      <c r="A842" s="44"/>
      <c r="B842" s="44"/>
      <c r="C842" s="44"/>
      <c r="D842" s="44"/>
      <c r="E842" s="44"/>
      <c r="F842" s="44"/>
      <c r="G842" s="44"/>
      <c r="H842" s="44">
        <f>'Tooling Main list 25-26'!D387</f>
        <v>0</v>
      </c>
      <c r="I842" s="44">
        <f>'Tooling Main list 25-26'!E387</f>
        <v>0</v>
      </c>
      <c r="J842" s="44">
        <f>'Tooling Main list 25-26'!F387</f>
        <v>0</v>
      </c>
      <c r="K842" s="44">
        <f>'Tooling Main list 25-26'!G387</f>
        <v>0</v>
      </c>
      <c r="L842" s="44">
        <f>'Tooling Main list 25-26'!I387</f>
        <v>0</v>
      </c>
      <c r="M842" s="44">
        <f>'Tooling Main list 25-26'!J387</f>
        <v>0</v>
      </c>
      <c r="N842" s="44">
        <f>'Tooling Main list 25-26'!K387</f>
        <v>0</v>
      </c>
      <c r="O842" s="44">
        <f>'Tooling Main list 25-26'!L387</f>
        <v>0</v>
      </c>
      <c r="P842" s="44">
        <f>'Tooling Main list 25-26'!M387</f>
        <v>0</v>
      </c>
      <c r="Q842" s="44">
        <f>'Tooling Main list 25-26'!N387</f>
        <v>0</v>
      </c>
      <c r="R842" s="44">
        <f>'Tooling Main list 25-26'!P387</f>
        <v>0</v>
      </c>
      <c r="S842" s="44">
        <f>'Tooling Main list 25-26'!Q387</f>
        <v>0</v>
      </c>
      <c r="T842" s="44">
        <f>'Tooling Main list 25-26'!R387</f>
        <v>0</v>
      </c>
      <c r="U842" s="44">
        <f>'Tooling Main list 25-26'!S387</f>
        <v>0</v>
      </c>
      <c r="V842" s="44">
        <f>'Tooling Main list 25-26'!T387</f>
        <v>0</v>
      </c>
      <c r="W842" s="44">
        <f>'Tooling Main list 25-26'!U387</f>
        <v>0</v>
      </c>
      <c r="X842" s="44">
        <f>'Tooling Main list 25-26'!W387</f>
        <v>0</v>
      </c>
      <c r="Y842" s="44">
        <f>'Tooling Main list 25-26'!X387</f>
        <v>0</v>
      </c>
      <c r="Z842" s="44">
        <f>'Tooling Main list 25-26'!Y387</f>
        <v>0</v>
      </c>
      <c r="AA842" s="44">
        <f>'Tooling Main list 25-26'!Z387</f>
        <v>0</v>
      </c>
      <c r="AB842" s="44">
        <f>'Tooling Main list 25-26'!AA387</f>
        <v>0</v>
      </c>
      <c r="AC842" s="44">
        <f>'Tooling Main list 25-26'!AB387</f>
        <v>0</v>
      </c>
      <c r="AD842" s="44">
        <f>'Tooling Main list 25-26'!AD387</f>
        <v>0</v>
      </c>
      <c r="AE842" s="44">
        <f>'Tooling Main list 25-26'!AE387</f>
        <v>0</v>
      </c>
      <c r="AF842" s="44">
        <f>'Tooling Main list 25-26'!AF387</f>
        <v>0</v>
      </c>
      <c r="AG842" s="44">
        <f>'Tooling Main list 25-26'!AG387</f>
        <v>0</v>
      </c>
      <c r="AH842" s="44">
        <f>'Tooling Main list 25-26'!AH387</f>
        <v>0</v>
      </c>
      <c r="AI842" s="44">
        <f>'Tooling Main list 25-26'!AI387</f>
        <v>0</v>
      </c>
      <c r="AJ842" s="44">
        <f>'Tooling Main list 25-26'!AK387</f>
        <v>0</v>
      </c>
      <c r="AK842" s="44">
        <f>'Tooling Main list 25-26'!AL387</f>
        <v>0</v>
      </c>
      <c r="AL842" s="44">
        <f>'Tooling Main list 25-26'!AM387</f>
        <v>0</v>
      </c>
      <c r="AM842" s="44">
        <f>'Tooling Main list 25-26'!AN387</f>
        <v>0</v>
      </c>
      <c r="AN842" s="44">
        <f>'Tooling Main list 25-26'!AO387</f>
        <v>0</v>
      </c>
      <c r="AO842" s="44">
        <f>'Tooling Main list 25-26'!AP387</f>
        <v>0</v>
      </c>
      <c r="AP842" s="44">
        <f>'Tooling Main list 25-26'!AR387</f>
        <v>0</v>
      </c>
      <c r="AQ842" s="44">
        <f>'Tooling Main list 25-26'!AS387</f>
        <v>0</v>
      </c>
      <c r="AR842" s="44">
        <f>'Tooling Main list 25-26'!AT387</f>
        <v>0</v>
      </c>
      <c r="AS842" s="44">
        <f>'Tooling Main list 25-26'!AU387</f>
        <v>0</v>
      </c>
      <c r="AT842" s="44">
        <f>'Tooling Main list 25-26'!AV387</f>
        <v>0</v>
      </c>
      <c r="AU842" s="44">
        <f>'Tooling Main list 25-26'!AW387</f>
        <v>0</v>
      </c>
      <c r="AV842" s="44">
        <f>'Tooling Main list 25-26'!AY387</f>
        <v>0</v>
      </c>
      <c r="AW842" s="44">
        <f>'Tooling Main list 25-26'!AZ387</f>
        <v>0</v>
      </c>
      <c r="AX842" s="44">
        <f>'Tooling Main list 25-26'!BA387</f>
        <v>0</v>
      </c>
      <c r="AY842" s="44">
        <f>'Tooling Main list 25-26'!BB387</f>
        <v>0</v>
      </c>
      <c r="AZ842" s="44">
        <f>'Tooling Main list 25-26'!BC387</f>
        <v>0</v>
      </c>
      <c r="BA842" s="44">
        <f>'Tooling Main list 25-26'!BD387</f>
        <v>0</v>
      </c>
      <c r="BB842" s="44">
        <f>'Tooling Main list 25-26'!BF387</f>
        <v>0</v>
      </c>
      <c r="BC842" s="44">
        <f>'Tooling Main list 25-26'!BG387</f>
        <v>0</v>
      </c>
      <c r="BD842" s="44">
        <f>'Tooling Main list 25-26'!BH387</f>
        <v>0</v>
      </c>
      <c r="BE842" s="44">
        <f>'Tooling Main list 25-26'!BI387</f>
        <v>0</v>
      </c>
      <c r="BF842" s="44">
        <f>'Tooling Main list 25-26'!BJ387</f>
        <v>0</v>
      </c>
      <c r="BG842" s="44">
        <f>'Tooling Main list 25-26'!BK387</f>
        <v>0</v>
      </c>
      <c r="BH842" s="44">
        <f>'Tooling Main list 25-26'!BM387</f>
        <v>0</v>
      </c>
      <c r="BI842" s="44">
        <f>'Tooling Main list 25-26'!BN387</f>
        <v>0</v>
      </c>
      <c r="BJ842" s="44">
        <f>'Tooling Main list 25-26'!BO387</f>
        <v>0</v>
      </c>
      <c r="BK842" s="44">
        <f>'Tooling Main list 25-26'!BP387</f>
        <v>0</v>
      </c>
      <c r="BL842" s="44">
        <f>'Tooling Main list 25-26'!BQ387</f>
        <v>0</v>
      </c>
      <c r="BM842" s="44">
        <f>'Tooling Main list 25-26'!BR387</f>
        <v>0</v>
      </c>
      <c r="BN842" s="44">
        <f>'Tooling Main list 25-26'!BT387</f>
        <v>0</v>
      </c>
      <c r="BO842" s="44">
        <f>'Tooling Main list 25-26'!BU387</f>
        <v>0</v>
      </c>
      <c r="BP842" s="44">
        <f>'Tooling Main list 25-26'!BV387</f>
        <v>0</v>
      </c>
      <c r="BQ842" s="44">
        <f>'Tooling Main list 25-26'!BW387</f>
        <v>0</v>
      </c>
      <c r="BR842" s="44">
        <f>'Tooling Main list 25-26'!BX387</f>
        <v>0</v>
      </c>
      <c r="BS842" s="44">
        <f>'Tooling Main list 25-26'!BY387</f>
        <v>0</v>
      </c>
      <c r="BT842" s="44">
        <f>'Tooling Main list 25-26'!CA387</f>
        <v>0</v>
      </c>
      <c r="BU842" s="44">
        <f>'Tooling Main list 25-26'!CB387</f>
        <v>0</v>
      </c>
      <c r="BV842" s="44">
        <f>'Tooling Main list 25-26'!CC387</f>
        <v>0</v>
      </c>
      <c r="BW842" s="44">
        <f>'Tooling Main list 25-26'!CD387</f>
        <v>0</v>
      </c>
      <c r="BX842" s="44">
        <f>'Tooling Main list 25-26'!CE387</f>
        <v>0</v>
      </c>
      <c r="BY842" s="44">
        <f>'Tooling Main list 25-26'!CF387</f>
        <v>0</v>
      </c>
      <c r="BZ842" s="44">
        <f>'Tooling Main list 25-26'!CH387</f>
        <v>0</v>
      </c>
      <c r="CA842" s="44">
        <f>'Tooling Main list 25-26'!CI387</f>
        <v>0</v>
      </c>
      <c r="CB842" s="44">
        <f>'Tooling Main list 25-26'!CJ387</f>
        <v>0</v>
      </c>
      <c r="CC842" s="44">
        <f>'Tooling Main list 25-26'!CK387</f>
        <v>0</v>
      </c>
      <c r="CD842" s="44">
        <f>'Tooling Main list 25-26'!CL387</f>
        <v>0</v>
      </c>
      <c r="CE842" s="44">
        <f>'Tooling Main list 25-26'!CM387</f>
        <v>0</v>
      </c>
      <c r="CF842" s="44">
        <f>'Tooling Main list 25-26'!CO387</f>
        <v>0</v>
      </c>
      <c r="CG842" s="44">
        <f>'Tooling Main list 25-26'!CP387</f>
        <v>0</v>
      </c>
      <c r="CH842" s="44">
        <f>'Tooling Main list 25-26'!CQ387</f>
        <v>0</v>
      </c>
      <c r="CI842" s="44">
        <f>'Tooling Main list 25-26'!CR387</f>
        <v>0</v>
      </c>
      <c r="CJ842" s="44">
        <f>'Tooling Main list 25-26'!CS387</f>
        <v>0</v>
      </c>
      <c r="CK842" s="44">
        <f>'Tooling Main list 25-26'!CT387</f>
        <v>0</v>
      </c>
      <c r="CL842" s="44">
        <f>'Tooling Main list 25-26'!CV387</f>
        <v>0</v>
      </c>
      <c r="CM842" s="44">
        <f>'Tooling Main list 25-26'!CW387</f>
        <v>0</v>
      </c>
      <c r="CN842" s="44">
        <f>'Tooling Main list 25-26'!CX387</f>
        <v>0</v>
      </c>
      <c r="CO842" s="44">
        <f>'Tooling Main list 25-26'!CY387</f>
        <v>0</v>
      </c>
      <c r="CP842" s="44">
        <f>'Tooling Main list 25-26'!CZ387</f>
        <v>0</v>
      </c>
      <c r="CQ842" s="44">
        <f>'Tooling Main list 25-26'!DA387</f>
        <v>0</v>
      </c>
      <c r="CR842" s="44">
        <f>'Tooling Main list 25-26'!DC387</f>
        <v>0</v>
      </c>
      <c r="CS842" s="44">
        <f>'Tooling Main list 25-26'!DD387</f>
        <v>0</v>
      </c>
      <c r="CT842" s="44">
        <f>'Tooling Main list 25-26'!DE387</f>
        <v>0</v>
      </c>
      <c r="CU842" s="44">
        <f>'Tooling Main list 25-26'!DF387</f>
        <v>0</v>
      </c>
      <c r="CV842" s="44">
        <f>'Tooling Main list 25-26'!DG387</f>
        <v>0</v>
      </c>
      <c r="CW842" s="44">
        <f>'Tooling Main list 25-26'!DH387</f>
        <v>0</v>
      </c>
      <c r="CX842" s="44">
        <f>'Tooling Main list 25-26'!DJ387</f>
        <v>0</v>
      </c>
      <c r="CY842" s="44">
        <f>'Tooling Main list 25-26'!DK387</f>
        <v>0</v>
      </c>
      <c r="CZ842" s="44">
        <f>'Tooling Main list 25-26'!DR387</f>
        <v>0</v>
      </c>
      <c r="DA842" s="44">
        <f>'Tooling Main list 25-26'!DS387</f>
        <v>0</v>
      </c>
      <c r="DB842" s="44">
        <f>'Tooling Main list 25-26'!DT387</f>
        <v>0</v>
      </c>
      <c r="DC842" s="44">
        <f>'Tooling Main list 25-26'!DU387</f>
        <v>0</v>
      </c>
      <c r="DD842" s="44">
        <f>'Tooling Main list 25-26'!DW387</f>
        <v>0</v>
      </c>
      <c r="DE842" s="44"/>
      <c r="DF842" s="44">
        <f>'Tooling Main list 25-26'!DX387</f>
        <v>0</v>
      </c>
      <c r="DG842" s="44"/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</row>
    <row r="843" spans="1:121" hidden="1" x14ac:dyDescent="0.25">
      <c r="A843" s="44"/>
      <c r="B843" s="44"/>
      <c r="C843" s="44"/>
      <c r="D843" s="44"/>
      <c r="E843" s="44"/>
      <c r="F843" s="44"/>
      <c r="G843" s="44"/>
      <c r="H843" s="44">
        <f>'Tooling Main list 25-26'!D388</f>
        <v>0</v>
      </c>
      <c r="I843" s="44">
        <f>'Tooling Main list 25-26'!E388</f>
        <v>0</v>
      </c>
      <c r="J843" s="44">
        <f>'Tooling Main list 25-26'!F388</f>
        <v>0</v>
      </c>
      <c r="K843" s="44">
        <f>'Tooling Main list 25-26'!G388</f>
        <v>0</v>
      </c>
      <c r="L843" s="44">
        <f>'Tooling Main list 25-26'!I388</f>
        <v>0</v>
      </c>
      <c r="M843" s="44">
        <f>'Tooling Main list 25-26'!J388</f>
        <v>0</v>
      </c>
      <c r="N843" s="44">
        <f>'Tooling Main list 25-26'!K388</f>
        <v>0</v>
      </c>
      <c r="O843" s="44">
        <f>'Tooling Main list 25-26'!L388</f>
        <v>0</v>
      </c>
      <c r="P843" s="44">
        <f>'Tooling Main list 25-26'!M388</f>
        <v>0</v>
      </c>
      <c r="Q843" s="44">
        <f>'Tooling Main list 25-26'!N388</f>
        <v>0</v>
      </c>
      <c r="R843" s="44">
        <f>'Tooling Main list 25-26'!P388</f>
        <v>0</v>
      </c>
      <c r="S843" s="44">
        <f>'Tooling Main list 25-26'!Q388</f>
        <v>0</v>
      </c>
      <c r="T843" s="44">
        <f>'Tooling Main list 25-26'!R388</f>
        <v>0</v>
      </c>
      <c r="U843" s="44">
        <f>'Tooling Main list 25-26'!S388</f>
        <v>0</v>
      </c>
      <c r="V843" s="44">
        <f>'Tooling Main list 25-26'!T388</f>
        <v>0</v>
      </c>
      <c r="W843" s="44">
        <f>'Tooling Main list 25-26'!U388</f>
        <v>0</v>
      </c>
      <c r="X843" s="44">
        <f>'Tooling Main list 25-26'!W388</f>
        <v>0</v>
      </c>
      <c r="Y843" s="44">
        <f>'Tooling Main list 25-26'!X388</f>
        <v>0</v>
      </c>
      <c r="Z843" s="44">
        <f>'Tooling Main list 25-26'!Y388</f>
        <v>0</v>
      </c>
      <c r="AA843" s="44">
        <f>'Tooling Main list 25-26'!Z388</f>
        <v>0</v>
      </c>
      <c r="AB843" s="44">
        <f>'Tooling Main list 25-26'!AA388</f>
        <v>0</v>
      </c>
      <c r="AC843" s="44">
        <f>'Tooling Main list 25-26'!AB388</f>
        <v>0</v>
      </c>
      <c r="AD843" s="44">
        <f>'Tooling Main list 25-26'!AD388</f>
        <v>0</v>
      </c>
      <c r="AE843" s="44">
        <f>'Tooling Main list 25-26'!AE388</f>
        <v>0</v>
      </c>
      <c r="AF843" s="44">
        <f>'Tooling Main list 25-26'!AF388</f>
        <v>0</v>
      </c>
      <c r="AG843" s="44">
        <f>'Tooling Main list 25-26'!AG388</f>
        <v>0</v>
      </c>
      <c r="AH843" s="44">
        <f>'Tooling Main list 25-26'!AH388</f>
        <v>0</v>
      </c>
      <c r="AI843" s="44">
        <f>'Tooling Main list 25-26'!AI388</f>
        <v>0</v>
      </c>
      <c r="AJ843" s="44">
        <f>'Tooling Main list 25-26'!AK388</f>
        <v>0</v>
      </c>
      <c r="AK843" s="44">
        <f>'Tooling Main list 25-26'!AL388</f>
        <v>0</v>
      </c>
      <c r="AL843" s="44">
        <f>'Tooling Main list 25-26'!AM388</f>
        <v>0</v>
      </c>
      <c r="AM843" s="44">
        <f>'Tooling Main list 25-26'!AN388</f>
        <v>0</v>
      </c>
      <c r="AN843" s="44">
        <f>'Tooling Main list 25-26'!AO388</f>
        <v>0</v>
      </c>
      <c r="AO843" s="44">
        <f>'Tooling Main list 25-26'!AP388</f>
        <v>0</v>
      </c>
      <c r="AP843" s="44">
        <f>'Tooling Main list 25-26'!AR388</f>
        <v>0</v>
      </c>
      <c r="AQ843" s="44">
        <f>'Tooling Main list 25-26'!AS388</f>
        <v>0</v>
      </c>
      <c r="AR843" s="44">
        <f>'Tooling Main list 25-26'!AT388</f>
        <v>0</v>
      </c>
      <c r="AS843" s="44">
        <f>'Tooling Main list 25-26'!AU388</f>
        <v>0</v>
      </c>
      <c r="AT843" s="44">
        <f>'Tooling Main list 25-26'!AV388</f>
        <v>0</v>
      </c>
      <c r="AU843" s="44">
        <f>'Tooling Main list 25-26'!AW388</f>
        <v>0</v>
      </c>
      <c r="AV843" s="44">
        <f>'Tooling Main list 25-26'!AY388</f>
        <v>0</v>
      </c>
      <c r="AW843" s="44">
        <f>'Tooling Main list 25-26'!AZ388</f>
        <v>0</v>
      </c>
      <c r="AX843" s="44">
        <f>'Tooling Main list 25-26'!BA388</f>
        <v>0</v>
      </c>
      <c r="AY843" s="44">
        <f>'Tooling Main list 25-26'!BB388</f>
        <v>0</v>
      </c>
      <c r="AZ843" s="44">
        <f>'Tooling Main list 25-26'!BC388</f>
        <v>0</v>
      </c>
      <c r="BA843" s="44">
        <f>'Tooling Main list 25-26'!BD388</f>
        <v>0</v>
      </c>
      <c r="BB843" s="44">
        <f>'Tooling Main list 25-26'!BF388</f>
        <v>0</v>
      </c>
      <c r="BC843" s="44">
        <f>'Tooling Main list 25-26'!BG388</f>
        <v>0</v>
      </c>
      <c r="BD843" s="44">
        <f>'Tooling Main list 25-26'!BH388</f>
        <v>0</v>
      </c>
      <c r="BE843" s="44">
        <f>'Tooling Main list 25-26'!BI388</f>
        <v>0</v>
      </c>
      <c r="BF843" s="44">
        <f>'Tooling Main list 25-26'!BJ388</f>
        <v>0</v>
      </c>
      <c r="BG843" s="44">
        <f>'Tooling Main list 25-26'!BK388</f>
        <v>0</v>
      </c>
      <c r="BH843" s="44">
        <f>'Tooling Main list 25-26'!BM388</f>
        <v>0</v>
      </c>
      <c r="BI843" s="44">
        <f>'Tooling Main list 25-26'!BN388</f>
        <v>0</v>
      </c>
      <c r="BJ843" s="44">
        <f>'Tooling Main list 25-26'!BO388</f>
        <v>0</v>
      </c>
      <c r="BK843" s="44">
        <f>'Tooling Main list 25-26'!BP388</f>
        <v>0</v>
      </c>
      <c r="BL843" s="44">
        <f>'Tooling Main list 25-26'!BQ388</f>
        <v>0</v>
      </c>
      <c r="BM843" s="44">
        <f>'Tooling Main list 25-26'!BR388</f>
        <v>0</v>
      </c>
      <c r="BN843" s="44">
        <f>'Tooling Main list 25-26'!BT388</f>
        <v>0</v>
      </c>
      <c r="BO843" s="44">
        <f>'Tooling Main list 25-26'!BU388</f>
        <v>0</v>
      </c>
      <c r="BP843" s="44">
        <f>'Tooling Main list 25-26'!BV388</f>
        <v>0</v>
      </c>
      <c r="BQ843" s="44">
        <f>'Tooling Main list 25-26'!BW388</f>
        <v>0</v>
      </c>
      <c r="BR843" s="44">
        <f>'Tooling Main list 25-26'!BX388</f>
        <v>0</v>
      </c>
      <c r="BS843" s="44">
        <f>'Tooling Main list 25-26'!BY388</f>
        <v>0</v>
      </c>
      <c r="BT843" s="44">
        <f>'Tooling Main list 25-26'!CA388</f>
        <v>0</v>
      </c>
      <c r="BU843" s="44">
        <f>'Tooling Main list 25-26'!CB388</f>
        <v>0</v>
      </c>
      <c r="BV843" s="44">
        <f>'Tooling Main list 25-26'!CC388</f>
        <v>0</v>
      </c>
      <c r="BW843" s="44">
        <f>'Tooling Main list 25-26'!CD388</f>
        <v>0</v>
      </c>
      <c r="BX843" s="44">
        <f>'Tooling Main list 25-26'!CE388</f>
        <v>0</v>
      </c>
      <c r="BY843" s="44">
        <f>'Tooling Main list 25-26'!CF388</f>
        <v>0</v>
      </c>
      <c r="BZ843" s="44">
        <f>'Tooling Main list 25-26'!CH388</f>
        <v>0</v>
      </c>
      <c r="CA843" s="44">
        <f>'Tooling Main list 25-26'!CI388</f>
        <v>0</v>
      </c>
      <c r="CB843" s="44">
        <f>'Tooling Main list 25-26'!CJ388</f>
        <v>0</v>
      </c>
      <c r="CC843" s="44">
        <f>'Tooling Main list 25-26'!CK388</f>
        <v>0</v>
      </c>
      <c r="CD843" s="44">
        <f>'Tooling Main list 25-26'!CL388</f>
        <v>0</v>
      </c>
      <c r="CE843" s="44">
        <f>'Tooling Main list 25-26'!CM388</f>
        <v>0</v>
      </c>
      <c r="CF843" s="44">
        <f>'Tooling Main list 25-26'!CO388</f>
        <v>0</v>
      </c>
      <c r="CG843" s="44">
        <f>'Tooling Main list 25-26'!CP388</f>
        <v>0</v>
      </c>
      <c r="CH843" s="44">
        <f>'Tooling Main list 25-26'!CQ388</f>
        <v>0</v>
      </c>
      <c r="CI843" s="44">
        <f>'Tooling Main list 25-26'!CR388</f>
        <v>0</v>
      </c>
      <c r="CJ843" s="44">
        <f>'Tooling Main list 25-26'!CS388</f>
        <v>0</v>
      </c>
      <c r="CK843" s="44">
        <f>'Tooling Main list 25-26'!CT388</f>
        <v>0</v>
      </c>
      <c r="CL843" s="44">
        <f>'Tooling Main list 25-26'!CV388</f>
        <v>0</v>
      </c>
      <c r="CM843" s="44">
        <f>'Tooling Main list 25-26'!CW388</f>
        <v>0</v>
      </c>
      <c r="CN843" s="44">
        <f>'Tooling Main list 25-26'!CX388</f>
        <v>0</v>
      </c>
      <c r="CO843" s="44">
        <f>'Tooling Main list 25-26'!CY388</f>
        <v>0</v>
      </c>
      <c r="CP843" s="44">
        <f>'Tooling Main list 25-26'!CZ388</f>
        <v>0</v>
      </c>
      <c r="CQ843" s="44">
        <f>'Tooling Main list 25-26'!DA388</f>
        <v>0</v>
      </c>
      <c r="CR843" s="44">
        <f>'Tooling Main list 25-26'!DC388</f>
        <v>0</v>
      </c>
      <c r="CS843" s="44">
        <f>'Tooling Main list 25-26'!DD388</f>
        <v>0</v>
      </c>
      <c r="CT843" s="44">
        <f>'Tooling Main list 25-26'!DE388</f>
        <v>0</v>
      </c>
      <c r="CU843" s="44">
        <f>'Tooling Main list 25-26'!DF388</f>
        <v>0</v>
      </c>
      <c r="CV843" s="44">
        <f>'Tooling Main list 25-26'!DG388</f>
        <v>0</v>
      </c>
      <c r="CW843" s="44">
        <f>'Tooling Main list 25-26'!DH388</f>
        <v>0</v>
      </c>
      <c r="CX843" s="44">
        <f>'Tooling Main list 25-26'!DJ388</f>
        <v>0</v>
      </c>
      <c r="CY843" s="44">
        <f>'Tooling Main list 25-26'!DK388</f>
        <v>0</v>
      </c>
      <c r="CZ843" s="44">
        <f>'Tooling Main list 25-26'!DR388</f>
        <v>0</v>
      </c>
      <c r="DA843" s="44">
        <f>'Tooling Main list 25-26'!DS388</f>
        <v>0</v>
      </c>
      <c r="DB843" s="44">
        <f>'Tooling Main list 25-26'!DT388</f>
        <v>0</v>
      </c>
      <c r="DC843" s="44">
        <f>'Tooling Main list 25-26'!DU388</f>
        <v>0</v>
      </c>
      <c r="DD843" s="44">
        <f>'Tooling Main list 25-26'!DW388</f>
        <v>0</v>
      </c>
      <c r="DE843" s="44"/>
      <c r="DF843" s="44">
        <f>'Tooling Main list 25-26'!DX388</f>
        <v>0</v>
      </c>
      <c r="DG843" s="44"/>
      <c r="DH843" s="44"/>
      <c r="DI843" s="44"/>
      <c r="DJ843" s="44"/>
      <c r="DK843" s="44"/>
      <c r="DL843" s="44"/>
      <c r="DM843" s="44"/>
      <c r="DN843" s="44"/>
      <c r="DO843" s="44"/>
      <c r="DP843" s="44"/>
      <c r="DQ843" s="44"/>
    </row>
    <row r="844" spans="1:121" hidden="1" x14ac:dyDescent="0.25">
      <c r="A844" s="44"/>
      <c r="B844" s="44"/>
      <c r="C844" s="44"/>
      <c r="D844" s="44"/>
      <c r="E844" s="44"/>
      <c r="F844" s="44"/>
      <c r="G844" s="44"/>
      <c r="H844" s="44">
        <f>'Tooling Main list 25-26'!D389</f>
        <v>0</v>
      </c>
      <c r="I844" s="44">
        <f>'Tooling Main list 25-26'!E389</f>
        <v>0</v>
      </c>
      <c r="J844" s="44">
        <f>'Tooling Main list 25-26'!F389</f>
        <v>0</v>
      </c>
      <c r="K844" s="44">
        <f>'Tooling Main list 25-26'!G389</f>
        <v>0</v>
      </c>
      <c r="L844" s="44">
        <f>'Tooling Main list 25-26'!I389</f>
        <v>0</v>
      </c>
      <c r="M844" s="44">
        <f>'Tooling Main list 25-26'!J389</f>
        <v>0</v>
      </c>
      <c r="N844" s="44">
        <f>'Tooling Main list 25-26'!K389</f>
        <v>0</v>
      </c>
      <c r="O844" s="44">
        <f>'Tooling Main list 25-26'!L389</f>
        <v>0</v>
      </c>
      <c r="P844" s="44">
        <f>'Tooling Main list 25-26'!M389</f>
        <v>0</v>
      </c>
      <c r="Q844" s="44">
        <f>'Tooling Main list 25-26'!N389</f>
        <v>0</v>
      </c>
      <c r="R844" s="44">
        <f>'Tooling Main list 25-26'!P389</f>
        <v>0</v>
      </c>
      <c r="S844" s="44">
        <f>'Tooling Main list 25-26'!Q389</f>
        <v>0</v>
      </c>
      <c r="T844" s="44">
        <f>'Tooling Main list 25-26'!R389</f>
        <v>0</v>
      </c>
      <c r="U844" s="44">
        <f>'Tooling Main list 25-26'!S389</f>
        <v>0</v>
      </c>
      <c r="V844" s="44">
        <f>'Tooling Main list 25-26'!T389</f>
        <v>0</v>
      </c>
      <c r="W844" s="44">
        <f>'Tooling Main list 25-26'!U389</f>
        <v>0</v>
      </c>
      <c r="X844" s="44">
        <f>'Tooling Main list 25-26'!W389</f>
        <v>0</v>
      </c>
      <c r="Y844" s="44">
        <f>'Tooling Main list 25-26'!X389</f>
        <v>0</v>
      </c>
      <c r="Z844" s="44">
        <f>'Tooling Main list 25-26'!Y389</f>
        <v>0</v>
      </c>
      <c r="AA844" s="44">
        <f>'Tooling Main list 25-26'!Z389</f>
        <v>0</v>
      </c>
      <c r="AB844" s="44">
        <f>'Tooling Main list 25-26'!AA389</f>
        <v>0</v>
      </c>
      <c r="AC844" s="44">
        <f>'Tooling Main list 25-26'!AB389</f>
        <v>0</v>
      </c>
      <c r="AD844" s="44">
        <f>'Tooling Main list 25-26'!AD389</f>
        <v>0</v>
      </c>
      <c r="AE844" s="44">
        <f>'Tooling Main list 25-26'!AE389</f>
        <v>0</v>
      </c>
      <c r="AF844" s="44">
        <f>'Tooling Main list 25-26'!AF389</f>
        <v>0</v>
      </c>
      <c r="AG844" s="44">
        <f>'Tooling Main list 25-26'!AG389</f>
        <v>0</v>
      </c>
      <c r="AH844" s="44">
        <f>'Tooling Main list 25-26'!AH389</f>
        <v>0</v>
      </c>
      <c r="AI844" s="44">
        <f>'Tooling Main list 25-26'!AI389</f>
        <v>0</v>
      </c>
      <c r="AJ844" s="44">
        <f>'Tooling Main list 25-26'!AK389</f>
        <v>0</v>
      </c>
      <c r="AK844" s="44">
        <f>'Tooling Main list 25-26'!AL389</f>
        <v>0</v>
      </c>
      <c r="AL844" s="44">
        <f>'Tooling Main list 25-26'!AM389</f>
        <v>0</v>
      </c>
      <c r="AM844" s="44">
        <f>'Tooling Main list 25-26'!AN389</f>
        <v>0</v>
      </c>
      <c r="AN844" s="44">
        <f>'Tooling Main list 25-26'!AO389</f>
        <v>0</v>
      </c>
      <c r="AO844" s="44">
        <f>'Tooling Main list 25-26'!AP389</f>
        <v>0</v>
      </c>
      <c r="AP844" s="44">
        <f>'Tooling Main list 25-26'!AR389</f>
        <v>0</v>
      </c>
      <c r="AQ844" s="44">
        <f>'Tooling Main list 25-26'!AS389</f>
        <v>0</v>
      </c>
      <c r="AR844" s="44">
        <f>'Tooling Main list 25-26'!AT389</f>
        <v>0</v>
      </c>
      <c r="AS844" s="44">
        <f>'Tooling Main list 25-26'!AU389</f>
        <v>0</v>
      </c>
      <c r="AT844" s="44">
        <f>'Tooling Main list 25-26'!AV389</f>
        <v>0</v>
      </c>
      <c r="AU844" s="44">
        <f>'Tooling Main list 25-26'!AW389</f>
        <v>0</v>
      </c>
      <c r="AV844" s="44">
        <f>'Tooling Main list 25-26'!AY389</f>
        <v>0</v>
      </c>
      <c r="AW844" s="44">
        <f>'Tooling Main list 25-26'!AZ389</f>
        <v>0</v>
      </c>
      <c r="AX844" s="44">
        <f>'Tooling Main list 25-26'!BA389</f>
        <v>0</v>
      </c>
      <c r="AY844" s="44">
        <f>'Tooling Main list 25-26'!BB389</f>
        <v>0</v>
      </c>
      <c r="AZ844" s="44">
        <f>'Tooling Main list 25-26'!BC389</f>
        <v>0</v>
      </c>
      <c r="BA844" s="44">
        <f>'Tooling Main list 25-26'!BD389</f>
        <v>0</v>
      </c>
      <c r="BB844" s="44">
        <f>'Tooling Main list 25-26'!BF389</f>
        <v>0</v>
      </c>
      <c r="BC844" s="44">
        <f>'Tooling Main list 25-26'!BG389</f>
        <v>0</v>
      </c>
      <c r="BD844" s="44">
        <f>'Tooling Main list 25-26'!BH389</f>
        <v>0</v>
      </c>
      <c r="BE844" s="44">
        <f>'Tooling Main list 25-26'!BI389</f>
        <v>0</v>
      </c>
      <c r="BF844" s="44">
        <f>'Tooling Main list 25-26'!BJ389</f>
        <v>0</v>
      </c>
      <c r="BG844" s="44">
        <f>'Tooling Main list 25-26'!BK389</f>
        <v>0</v>
      </c>
      <c r="BH844" s="44">
        <f>'Tooling Main list 25-26'!BM389</f>
        <v>0</v>
      </c>
      <c r="BI844" s="44">
        <f>'Tooling Main list 25-26'!BN389</f>
        <v>0</v>
      </c>
      <c r="BJ844" s="44">
        <f>'Tooling Main list 25-26'!BO389</f>
        <v>0</v>
      </c>
      <c r="BK844" s="44">
        <f>'Tooling Main list 25-26'!BP389</f>
        <v>0</v>
      </c>
      <c r="BL844" s="44">
        <f>'Tooling Main list 25-26'!BQ389</f>
        <v>0</v>
      </c>
      <c r="BM844" s="44">
        <f>'Tooling Main list 25-26'!BR389</f>
        <v>0</v>
      </c>
      <c r="BN844" s="44">
        <f>'Tooling Main list 25-26'!BT389</f>
        <v>0</v>
      </c>
      <c r="BO844" s="44">
        <f>'Tooling Main list 25-26'!BU389</f>
        <v>0</v>
      </c>
      <c r="BP844" s="44">
        <f>'Tooling Main list 25-26'!BV389</f>
        <v>0</v>
      </c>
      <c r="BQ844" s="44">
        <f>'Tooling Main list 25-26'!BW389</f>
        <v>0</v>
      </c>
      <c r="BR844" s="44">
        <f>'Tooling Main list 25-26'!BX389</f>
        <v>0</v>
      </c>
      <c r="BS844" s="44">
        <f>'Tooling Main list 25-26'!BY389</f>
        <v>0</v>
      </c>
      <c r="BT844" s="44">
        <f>'Tooling Main list 25-26'!CA389</f>
        <v>0</v>
      </c>
      <c r="BU844" s="44">
        <f>'Tooling Main list 25-26'!CB389</f>
        <v>0</v>
      </c>
      <c r="BV844" s="44">
        <f>'Tooling Main list 25-26'!CC389</f>
        <v>0</v>
      </c>
      <c r="BW844" s="44">
        <f>'Tooling Main list 25-26'!CD389</f>
        <v>0</v>
      </c>
      <c r="BX844" s="44">
        <f>'Tooling Main list 25-26'!CE389</f>
        <v>0</v>
      </c>
      <c r="BY844" s="44">
        <f>'Tooling Main list 25-26'!CF389</f>
        <v>0</v>
      </c>
      <c r="BZ844" s="44">
        <f>'Tooling Main list 25-26'!CH389</f>
        <v>0</v>
      </c>
      <c r="CA844" s="44">
        <f>'Tooling Main list 25-26'!CI389</f>
        <v>0</v>
      </c>
      <c r="CB844" s="44">
        <f>'Tooling Main list 25-26'!CJ389</f>
        <v>0</v>
      </c>
      <c r="CC844" s="44">
        <f>'Tooling Main list 25-26'!CK389</f>
        <v>0</v>
      </c>
      <c r="CD844" s="44">
        <f>'Tooling Main list 25-26'!CL389</f>
        <v>0</v>
      </c>
      <c r="CE844" s="44">
        <f>'Tooling Main list 25-26'!CM389</f>
        <v>0</v>
      </c>
      <c r="CF844" s="44">
        <f>'Tooling Main list 25-26'!CO389</f>
        <v>0</v>
      </c>
      <c r="CG844" s="44">
        <f>'Tooling Main list 25-26'!CP389</f>
        <v>0</v>
      </c>
      <c r="CH844" s="44">
        <f>'Tooling Main list 25-26'!CQ389</f>
        <v>0</v>
      </c>
      <c r="CI844" s="44">
        <f>'Tooling Main list 25-26'!CR389</f>
        <v>0</v>
      </c>
      <c r="CJ844" s="44">
        <f>'Tooling Main list 25-26'!CS389</f>
        <v>0</v>
      </c>
      <c r="CK844" s="44">
        <f>'Tooling Main list 25-26'!CT389</f>
        <v>0</v>
      </c>
      <c r="CL844" s="44">
        <f>'Tooling Main list 25-26'!CV389</f>
        <v>0</v>
      </c>
      <c r="CM844" s="44">
        <f>'Tooling Main list 25-26'!CW389</f>
        <v>0</v>
      </c>
      <c r="CN844" s="44">
        <f>'Tooling Main list 25-26'!CX389</f>
        <v>0</v>
      </c>
      <c r="CO844" s="44">
        <f>'Tooling Main list 25-26'!CY389</f>
        <v>0</v>
      </c>
      <c r="CP844" s="44">
        <f>'Tooling Main list 25-26'!CZ389</f>
        <v>0</v>
      </c>
      <c r="CQ844" s="44">
        <f>'Tooling Main list 25-26'!DA389</f>
        <v>0</v>
      </c>
      <c r="CR844" s="44">
        <f>'Tooling Main list 25-26'!DC389</f>
        <v>0</v>
      </c>
      <c r="CS844" s="44">
        <f>'Tooling Main list 25-26'!DD389</f>
        <v>0</v>
      </c>
      <c r="CT844" s="44">
        <f>'Tooling Main list 25-26'!DE389</f>
        <v>0</v>
      </c>
      <c r="CU844" s="44">
        <f>'Tooling Main list 25-26'!DF389</f>
        <v>0</v>
      </c>
      <c r="CV844" s="44">
        <f>'Tooling Main list 25-26'!DG389</f>
        <v>0</v>
      </c>
      <c r="CW844" s="44">
        <f>'Tooling Main list 25-26'!DH389</f>
        <v>0</v>
      </c>
      <c r="CX844" s="44">
        <f>'Tooling Main list 25-26'!DJ389</f>
        <v>0</v>
      </c>
      <c r="CY844" s="44">
        <f>'Tooling Main list 25-26'!DK389</f>
        <v>0</v>
      </c>
      <c r="CZ844" s="44">
        <f>'Tooling Main list 25-26'!DR389</f>
        <v>0</v>
      </c>
      <c r="DA844" s="44">
        <f>'Tooling Main list 25-26'!DS389</f>
        <v>0</v>
      </c>
      <c r="DB844" s="44">
        <f>'Tooling Main list 25-26'!DT389</f>
        <v>0</v>
      </c>
      <c r="DC844" s="44">
        <f>'Tooling Main list 25-26'!DU389</f>
        <v>0</v>
      </c>
      <c r="DD844" s="44">
        <f>'Tooling Main list 25-26'!DW389</f>
        <v>0</v>
      </c>
      <c r="DE844" s="44"/>
      <c r="DF844" s="44">
        <f>'Tooling Main list 25-26'!DX389</f>
        <v>0</v>
      </c>
      <c r="DG844" s="44"/>
      <c r="DH844" s="44"/>
      <c r="DI844" s="44"/>
      <c r="DJ844" s="44"/>
      <c r="DK844" s="44"/>
      <c r="DL844" s="44"/>
      <c r="DM844" s="44"/>
      <c r="DN844" s="44"/>
      <c r="DO844" s="44"/>
      <c r="DP844" s="44"/>
      <c r="DQ844" s="44"/>
    </row>
    <row r="845" spans="1:121" hidden="1" x14ac:dyDescent="0.25">
      <c r="A845" s="44"/>
      <c r="B845" s="44"/>
      <c r="C845" s="44"/>
      <c r="D845" s="44"/>
      <c r="E845" s="44"/>
      <c r="F845" s="44"/>
      <c r="G845" s="44"/>
      <c r="H845" s="44">
        <f>'Tooling Main list 25-26'!D390</f>
        <v>0</v>
      </c>
      <c r="I845" s="44">
        <f>'Tooling Main list 25-26'!E390</f>
        <v>0</v>
      </c>
      <c r="J845" s="44">
        <f>'Tooling Main list 25-26'!F390</f>
        <v>0</v>
      </c>
      <c r="K845" s="44">
        <f>'Tooling Main list 25-26'!G390</f>
        <v>0</v>
      </c>
      <c r="L845" s="44">
        <f>'Tooling Main list 25-26'!I390</f>
        <v>0</v>
      </c>
      <c r="M845" s="44">
        <f>'Tooling Main list 25-26'!J390</f>
        <v>0</v>
      </c>
      <c r="N845" s="44">
        <f>'Tooling Main list 25-26'!K390</f>
        <v>0</v>
      </c>
      <c r="O845" s="44">
        <f>'Tooling Main list 25-26'!L390</f>
        <v>0</v>
      </c>
      <c r="P845" s="44">
        <f>'Tooling Main list 25-26'!M390</f>
        <v>0</v>
      </c>
      <c r="Q845" s="44">
        <f>'Tooling Main list 25-26'!N390</f>
        <v>0</v>
      </c>
      <c r="R845" s="44">
        <f>'Tooling Main list 25-26'!P390</f>
        <v>0</v>
      </c>
      <c r="S845" s="44">
        <f>'Tooling Main list 25-26'!Q390</f>
        <v>0</v>
      </c>
      <c r="T845" s="44">
        <f>'Tooling Main list 25-26'!R390</f>
        <v>0</v>
      </c>
      <c r="U845" s="44">
        <f>'Tooling Main list 25-26'!S390</f>
        <v>0</v>
      </c>
      <c r="V845" s="44">
        <f>'Tooling Main list 25-26'!T390</f>
        <v>0</v>
      </c>
      <c r="W845" s="44">
        <f>'Tooling Main list 25-26'!U390</f>
        <v>0</v>
      </c>
      <c r="X845" s="44">
        <f>'Tooling Main list 25-26'!W390</f>
        <v>0</v>
      </c>
      <c r="Y845" s="44">
        <f>'Tooling Main list 25-26'!X390</f>
        <v>0</v>
      </c>
      <c r="Z845" s="44">
        <f>'Tooling Main list 25-26'!Y390</f>
        <v>0</v>
      </c>
      <c r="AA845" s="44">
        <f>'Tooling Main list 25-26'!Z390</f>
        <v>0</v>
      </c>
      <c r="AB845" s="44">
        <f>'Tooling Main list 25-26'!AA390</f>
        <v>0</v>
      </c>
      <c r="AC845" s="44">
        <f>'Tooling Main list 25-26'!AB390</f>
        <v>0</v>
      </c>
      <c r="AD845" s="44">
        <f>'Tooling Main list 25-26'!AD390</f>
        <v>0</v>
      </c>
      <c r="AE845" s="44">
        <f>'Tooling Main list 25-26'!AE390</f>
        <v>0</v>
      </c>
      <c r="AF845" s="44">
        <f>'Tooling Main list 25-26'!AF390</f>
        <v>0</v>
      </c>
      <c r="AG845" s="44">
        <f>'Tooling Main list 25-26'!AG390</f>
        <v>0</v>
      </c>
      <c r="AH845" s="44">
        <f>'Tooling Main list 25-26'!AH390</f>
        <v>0</v>
      </c>
      <c r="AI845" s="44">
        <f>'Tooling Main list 25-26'!AI390</f>
        <v>0</v>
      </c>
      <c r="AJ845" s="44">
        <f>'Tooling Main list 25-26'!AK390</f>
        <v>0</v>
      </c>
      <c r="AK845" s="44">
        <f>'Tooling Main list 25-26'!AL390</f>
        <v>0</v>
      </c>
      <c r="AL845" s="44">
        <f>'Tooling Main list 25-26'!AM390</f>
        <v>0</v>
      </c>
      <c r="AM845" s="44">
        <f>'Tooling Main list 25-26'!AN390</f>
        <v>0</v>
      </c>
      <c r="AN845" s="44">
        <f>'Tooling Main list 25-26'!AO390</f>
        <v>0</v>
      </c>
      <c r="AO845" s="44">
        <f>'Tooling Main list 25-26'!AP390</f>
        <v>0</v>
      </c>
      <c r="AP845" s="44">
        <f>'Tooling Main list 25-26'!AR390</f>
        <v>0</v>
      </c>
      <c r="AQ845" s="44">
        <f>'Tooling Main list 25-26'!AS390</f>
        <v>0</v>
      </c>
      <c r="AR845" s="44">
        <f>'Tooling Main list 25-26'!AT390</f>
        <v>0</v>
      </c>
      <c r="AS845" s="44">
        <f>'Tooling Main list 25-26'!AU390</f>
        <v>0</v>
      </c>
      <c r="AT845" s="44">
        <f>'Tooling Main list 25-26'!AV390</f>
        <v>0</v>
      </c>
      <c r="AU845" s="44">
        <f>'Tooling Main list 25-26'!AW390</f>
        <v>0</v>
      </c>
      <c r="AV845" s="44">
        <f>'Tooling Main list 25-26'!AY390</f>
        <v>0</v>
      </c>
      <c r="AW845" s="44">
        <f>'Tooling Main list 25-26'!AZ390</f>
        <v>0</v>
      </c>
      <c r="AX845" s="44">
        <f>'Tooling Main list 25-26'!BA390</f>
        <v>0</v>
      </c>
      <c r="AY845" s="44">
        <f>'Tooling Main list 25-26'!BB390</f>
        <v>0</v>
      </c>
      <c r="AZ845" s="44">
        <f>'Tooling Main list 25-26'!BC390</f>
        <v>0</v>
      </c>
      <c r="BA845" s="44">
        <f>'Tooling Main list 25-26'!BD390</f>
        <v>0</v>
      </c>
      <c r="BB845" s="44">
        <f>'Tooling Main list 25-26'!BF390</f>
        <v>0</v>
      </c>
      <c r="BC845" s="44">
        <f>'Tooling Main list 25-26'!BG390</f>
        <v>0</v>
      </c>
      <c r="BD845" s="44">
        <f>'Tooling Main list 25-26'!BH390</f>
        <v>0</v>
      </c>
      <c r="BE845" s="44">
        <f>'Tooling Main list 25-26'!BI390</f>
        <v>0</v>
      </c>
      <c r="BF845" s="44">
        <f>'Tooling Main list 25-26'!BJ390</f>
        <v>0</v>
      </c>
      <c r="BG845" s="44">
        <f>'Tooling Main list 25-26'!BK390</f>
        <v>0</v>
      </c>
      <c r="BH845" s="44">
        <f>'Tooling Main list 25-26'!BM390</f>
        <v>0</v>
      </c>
      <c r="BI845" s="44">
        <f>'Tooling Main list 25-26'!BN390</f>
        <v>0</v>
      </c>
      <c r="BJ845" s="44">
        <f>'Tooling Main list 25-26'!BO390</f>
        <v>0</v>
      </c>
      <c r="BK845" s="44">
        <f>'Tooling Main list 25-26'!BP390</f>
        <v>0</v>
      </c>
      <c r="BL845" s="44">
        <f>'Tooling Main list 25-26'!BQ390</f>
        <v>0</v>
      </c>
      <c r="BM845" s="44">
        <f>'Tooling Main list 25-26'!BR390</f>
        <v>0</v>
      </c>
      <c r="BN845" s="44">
        <f>'Tooling Main list 25-26'!BT390</f>
        <v>0</v>
      </c>
      <c r="BO845" s="44">
        <f>'Tooling Main list 25-26'!BU390</f>
        <v>0</v>
      </c>
      <c r="BP845" s="44">
        <f>'Tooling Main list 25-26'!BV390</f>
        <v>0</v>
      </c>
      <c r="BQ845" s="44">
        <f>'Tooling Main list 25-26'!BW390</f>
        <v>0</v>
      </c>
      <c r="BR845" s="44">
        <f>'Tooling Main list 25-26'!BX390</f>
        <v>0</v>
      </c>
      <c r="BS845" s="44">
        <f>'Tooling Main list 25-26'!BY390</f>
        <v>0</v>
      </c>
      <c r="BT845" s="44">
        <f>'Tooling Main list 25-26'!CA390</f>
        <v>0</v>
      </c>
      <c r="BU845" s="44">
        <f>'Tooling Main list 25-26'!CB390</f>
        <v>0</v>
      </c>
      <c r="BV845" s="44">
        <f>'Tooling Main list 25-26'!CC390</f>
        <v>0</v>
      </c>
      <c r="BW845" s="44">
        <f>'Tooling Main list 25-26'!CD390</f>
        <v>0</v>
      </c>
      <c r="BX845" s="44">
        <f>'Tooling Main list 25-26'!CE390</f>
        <v>0</v>
      </c>
      <c r="BY845" s="44">
        <f>'Tooling Main list 25-26'!CF390</f>
        <v>0</v>
      </c>
      <c r="BZ845" s="44">
        <f>'Tooling Main list 25-26'!CH390</f>
        <v>0</v>
      </c>
      <c r="CA845" s="44">
        <f>'Tooling Main list 25-26'!CI390</f>
        <v>0</v>
      </c>
      <c r="CB845" s="44">
        <f>'Tooling Main list 25-26'!CJ390</f>
        <v>0</v>
      </c>
      <c r="CC845" s="44">
        <f>'Tooling Main list 25-26'!CK390</f>
        <v>0</v>
      </c>
      <c r="CD845" s="44">
        <f>'Tooling Main list 25-26'!CL390</f>
        <v>0</v>
      </c>
      <c r="CE845" s="44">
        <f>'Tooling Main list 25-26'!CM390</f>
        <v>0</v>
      </c>
      <c r="CF845" s="44">
        <f>'Tooling Main list 25-26'!CO390</f>
        <v>0</v>
      </c>
      <c r="CG845" s="44">
        <f>'Tooling Main list 25-26'!CP390</f>
        <v>0</v>
      </c>
      <c r="CH845" s="44">
        <f>'Tooling Main list 25-26'!CQ390</f>
        <v>0</v>
      </c>
      <c r="CI845" s="44">
        <f>'Tooling Main list 25-26'!CR390</f>
        <v>0</v>
      </c>
      <c r="CJ845" s="44">
        <f>'Tooling Main list 25-26'!CS390</f>
        <v>0</v>
      </c>
      <c r="CK845" s="44">
        <f>'Tooling Main list 25-26'!CT390</f>
        <v>0</v>
      </c>
      <c r="CL845" s="44">
        <f>'Tooling Main list 25-26'!CV390</f>
        <v>0</v>
      </c>
      <c r="CM845" s="44">
        <f>'Tooling Main list 25-26'!CW390</f>
        <v>0</v>
      </c>
      <c r="CN845" s="44">
        <f>'Tooling Main list 25-26'!CX390</f>
        <v>0</v>
      </c>
      <c r="CO845" s="44">
        <f>'Tooling Main list 25-26'!CY390</f>
        <v>0</v>
      </c>
      <c r="CP845" s="44">
        <f>'Tooling Main list 25-26'!CZ390</f>
        <v>0</v>
      </c>
      <c r="CQ845" s="44">
        <f>'Tooling Main list 25-26'!DA390</f>
        <v>0</v>
      </c>
      <c r="CR845" s="44">
        <f>'Tooling Main list 25-26'!DC390</f>
        <v>0</v>
      </c>
      <c r="CS845" s="44">
        <f>'Tooling Main list 25-26'!DD390</f>
        <v>0</v>
      </c>
      <c r="CT845" s="44">
        <f>'Tooling Main list 25-26'!DE390</f>
        <v>0</v>
      </c>
      <c r="CU845" s="44">
        <f>'Tooling Main list 25-26'!DF390</f>
        <v>0</v>
      </c>
      <c r="CV845" s="44">
        <f>'Tooling Main list 25-26'!DG390</f>
        <v>0</v>
      </c>
      <c r="CW845" s="44">
        <f>'Tooling Main list 25-26'!DH390</f>
        <v>0</v>
      </c>
      <c r="CX845" s="44">
        <f>'Tooling Main list 25-26'!DJ390</f>
        <v>0</v>
      </c>
      <c r="CY845" s="44">
        <f>'Tooling Main list 25-26'!DK390</f>
        <v>0</v>
      </c>
      <c r="CZ845" s="44">
        <f>'Tooling Main list 25-26'!DR390</f>
        <v>0</v>
      </c>
      <c r="DA845" s="44">
        <f>'Tooling Main list 25-26'!DS390</f>
        <v>0</v>
      </c>
      <c r="DB845" s="44">
        <f>'Tooling Main list 25-26'!DT390</f>
        <v>0</v>
      </c>
      <c r="DC845" s="44">
        <f>'Tooling Main list 25-26'!DU390</f>
        <v>0</v>
      </c>
      <c r="DD845" s="44">
        <f>'Tooling Main list 25-26'!DW390</f>
        <v>0</v>
      </c>
      <c r="DE845" s="44"/>
      <c r="DF845" s="44">
        <f>'Tooling Main list 25-26'!DX390</f>
        <v>0</v>
      </c>
      <c r="DG845" s="44"/>
      <c r="DH845" s="44"/>
      <c r="DI845" s="44"/>
      <c r="DJ845" s="44"/>
      <c r="DK845" s="44"/>
      <c r="DL845" s="44"/>
      <c r="DM845" s="44"/>
      <c r="DN845" s="44"/>
      <c r="DO845" s="44"/>
      <c r="DP845" s="44"/>
      <c r="DQ845" s="44"/>
    </row>
    <row r="846" spans="1:121" hidden="1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/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/>
      <c r="CQ846" s="44"/>
      <c r="CR846" s="44"/>
      <c r="CS846" s="44"/>
      <c r="CT846" s="44"/>
      <c r="CU846" s="44"/>
      <c r="CV846" s="44"/>
      <c r="CW846" s="44"/>
      <c r="CX846" s="44"/>
      <c r="CY846" s="44"/>
      <c r="CZ846" s="44"/>
      <c r="DA846" s="44"/>
      <c r="DB846" s="44"/>
      <c r="DC846" s="44"/>
      <c r="DD846" s="44"/>
      <c r="DE846" s="44"/>
      <c r="DF846" s="44"/>
      <c r="DG846" s="44"/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</row>
    <row r="847" spans="1:121" hidden="1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/>
      <c r="CZ847" s="44"/>
      <c r="DA847" s="44"/>
      <c r="DB847" s="44"/>
      <c r="DC847" s="44"/>
      <c r="DD847" s="44"/>
      <c r="DE847" s="44"/>
      <c r="DF847" s="44"/>
      <c r="DG847" s="44"/>
      <c r="DH847" s="44"/>
      <c r="DI847" s="44"/>
      <c r="DJ847" s="44"/>
      <c r="DK847" s="44"/>
      <c r="DL847" s="44"/>
      <c r="DM847" s="44"/>
      <c r="DN847" s="44"/>
      <c r="DO847" s="44"/>
      <c r="DP847" s="44"/>
      <c r="DQ847" s="44"/>
    </row>
    <row r="848" spans="1:121" hidden="1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44"/>
      <c r="BT848" s="44"/>
      <c r="BU848" s="44"/>
      <c r="BV848" s="44"/>
      <c r="BW848" s="44"/>
      <c r="BX848" s="44"/>
      <c r="BY848" s="44"/>
      <c r="BZ848" s="44"/>
      <c r="CA848" s="44"/>
      <c r="CB848" s="44"/>
      <c r="CC848" s="44"/>
      <c r="CD848" s="44"/>
      <c r="CE848" s="44"/>
      <c r="CF848" s="44"/>
      <c r="CG848" s="44"/>
      <c r="CH848" s="44"/>
      <c r="CI848" s="44"/>
      <c r="CJ848" s="44"/>
      <c r="CK848" s="44"/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/>
      <c r="CZ848" s="44"/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</row>
    <row r="849" spans="1:121" hidden="1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44"/>
      <c r="BT849" s="44"/>
      <c r="BU849" s="44"/>
      <c r="BV849" s="44"/>
      <c r="BW849" s="44"/>
      <c r="BX849" s="44"/>
      <c r="BY849" s="44"/>
      <c r="BZ849" s="44"/>
      <c r="CA849" s="44"/>
      <c r="CB849" s="44"/>
      <c r="CC849" s="44"/>
      <c r="CD849" s="44"/>
      <c r="CE849" s="44"/>
      <c r="CF849" s="44"/>
      <c r="CG849" s="44"/>
      <c r="CH849" s="44"/>
      <c r="CI849" s="44"/>
      <c r="CJ849" s="44"/>
      <c r="CK849" s="44"/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/>
      <c r="CZ849" s="44"/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</row>
    <row r="850" spans="1:121" hidden="1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/>
      <c r="CZ850" s="44"/>
      <c r="DA850" s="44"/>
      <c r="DB850" s="44"/>
      <c r="DC850" s="44"/>
      <c r="DD850" s="44"/>
      <c r="DE850" s="44"/>
      <c r="DF850" s="44"/>
      <c r="DG850" s="44"/>
      <c r="DH850" s="44"/>
      <c r="DI850" s="44"/>
      <c r="DJ850" s="44"/>
      <c r="DK850" s="44"/>
      <c r="DL850" s="44"/>
      <c r="DM850" s="44"/>
      <c r="DN850" s="44"/>
      <c r="DO850" s="44"/>
      <c r="DP850" s="44"/>
      <c r="DQ850" s="44"/>
    </row>
    <row r="851" spans="1:121" hidden="1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/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/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/>
      <c r="CQ851" s="44"/>
      <c r="CR851" s="44"/>
      <c r="CS851" s="44"/>
      <c r="CT851" s="44"/>
      <c r="CU851" s="44"/>
      <c r="CV851" s="44"/>
      <c r="CW851" s="44"/>
      <c r="CX851" s="44"/>
      <c r="CY851" s="44"/>
      <c r="CZ851" s="44"/>
      <c r="DA851" s="44"/>
      <c r="DB851" s="44"/>
      <c r="DC851" s="44"/>
      <c r="DD851" s="44"/>
      <c r="DE851" s="44"/>
      <c r="DF851" s="44"/>
      <c r="DG851" s="44"/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</row>
    <row r="852" spans="1:121" hidden="1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44"/>
      <c r="BT852" s="44"/>
      <c r="BU852" s="44"/>
      <c r="BV852" s="44"/>
      <c r="BW852" s="44"/>
      <c r="BX852" s="44"/>
      <c r="BY852" s="44"/>
      <c r="BZ852" s="44"/>
      <c r="CA852" s="44"/>
      <c r="CB852" s="44"/>
      <c r="CC852" s="44"/>
      <c r="CD852" s="44"/>
      <c r="CE852" s="44"/>
      <c r="CF852" s="44"/>
      <c r="CG852" s="44"/>
      <c r="CH852" s="44"/>
      <c r="CI852" s="44"/>
      <c r="CJ852" s="44"/>
      <c r="CK852" s="44"/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/>
      <c r="CZ852" s="44"/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</row>
    <row r="853" spans="1:121" hidden="1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/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/>
      <c r="CQ853" s="44"/>
      <c r="CR853" s="44"/>
      <c r="CS853" s="44"/>
      <c r="CT853" s="44"/>
      <c r="CU853" s="44"/>
      <c r="CV853" s="44"/>
      <c r="CW853" s="44"/>
      <c r="CX853" s="44"/>
      <c r="CY853" s="44"/>
      <c r="CZ853" s="44"/>
      <c r="DA853" s="44"/>
      <c r="DB853" s="44"/>
      <c r="DC853" s="44"/>
      <c r="DD853" s="44"/>
      <c r="DE853" s="44"/>
      <c r="DF853" s="44"/>
      <c r="DG853" s="44"/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</row>
    <row r="854" spans="1:121" hidden="1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44"/>
      <c r="BT854" s="44"/>
      <c r="BU854" s="44"/>
      <c r="BV854" s="44"/>
      <c r="BW854" s="44"/>
      <c r="BX854" s="44"/>
      <c r="BY854" s="44"/>
      <c r="BZ854" s="44"/>
      <c r="CA854" s="44"/>
      <c r="CB854" s="44"/>
      <c r="CC854" s="44"/>
      <c r="CD854" s="44"/>
      <c r="CE854" s="44"/>
      <c r="CF854" s="44"/>
      <c r="CG854" s="44"/>
      <c r="CH854" s="44"/>
      <c r="CI854" s="44"/>
      <c r="CJ854" s="44"/>
      <c r="CK854" s="44"/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/>
      <c r="CZ854" s="44"/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</row>
    <row r="855" spans="1:121" hidden="1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44"/>
      <c r="BT855" s="44"/>
      <c r="BU855" s="44"/>
      <c r="BV855" s="44"/>
      <c r="BW855" s="44"/>
      <c r="BX855" s="44"/>
      <c r="BY855" s="44"/>
      <c r="BZ855" s="44"/>
      <c r="CA855" s="44"/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44"/>
      <c r="CZ855" s="44"/>
      <c r="DA855" s="44"/>
      <c r="DB855" s="44"/>
      <c r="DC855" s="44"/>
      <c r="DD855" s="44"/>
      <c r="DE855" s="44"/>
      <c r="DF855" s="44"/>
      <c r="DG855" s="44"/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</row>
    <row r="856" spans="1:121" hidden="1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</row>
    <row r="857" spans="1:121" hidden="1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  <c r="BL857" s="44"/>
      <c r="BM857" s="44"/>
      <c r="BN857" s="44"/>
      <c r="BO857" s="44"/>
      <c r="BP857" s="44"/>
      <c r="BQ857" s="44"/>
      <c r="BR857" s="44"/>
      <c r="BS857" s="44"/>
      <c r="BT857" s="44"/>
      <c r="BU857" s="44"/>
      <c r="BV857" s="44"/>
      <c r="BW857" s="44"/>
      <c r="BX857" s="44"/>
      <c r="BY857" s="44"/>
      <c r="BZ857" s="44"/>
      <c r="CA857" s="44"/>
      <c r="CB857" s="44"/>
      <c r="CC857" s="44"/>
      <c r="CD857" s="44"/>
      <c r="CE857" s="44"/>
      <c r="CF857" s="44"/>
      <c r="CG857" s="44"/>
      <c r="CH857" s="44"/>
      <c r="CI857" s="44"/>
      <c r="CJ857" s="44"/>
      <c r="CK857" s="44"/>
      <c r="CL857" s="44"/>
      <c r="CM857" s="44"/>
      <c r="CN857" s="44"/>
      <c r="CO857" s="44"/>
      <c r="CP857" s="44"/>
      <c r="CQ857" s="44"/>
      <c r="CR857" s="44"/>
      <c r="CS857" s="44"/>
      <c r="CT857" s="44"/>
      <c r="CU857" s="44"/>
      <c r="CV857" s="44"/>
      <c r="CW857" s="44"/>
      <c r="CX857" s="44"/>
      <c r="CY857" s="44"/>
      <c r="CZ857" s="44"/>
      <c r="DA857" s="44"/>
      <c r="DB857" s="44"/>
      <c r="DC857" s="44"/>
      <c r="DD857" s="44"/>
      <c r="DE857" s="44"/>
      <c r="DF857" s="44"/>
      <c r="DG857" s="44"/>
      <c r="DH857" s="44"/>
      <c r="DI857" s="44"/>
      <c r="DJ857" s="44"/>
      <c r="DK857" s="44"/>
      <c r="DL857" s="44"/>
      <c r="DM857" s="44"/>
      <c r="DN857" s="44"/>
      <c r="DO857" s="44"/>
      <c r="DP857" s="44"/>
      <c r="DQ857" s="44"/>
    </row>
    <row r="858" spans="1:121" hidden="1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44"/>
      <c r="BT858" s="44"/>
      <c r="BU858" s="44"/>
      <c r="BV858" s="44"/>
      <c r="BW858" s="44"/>
      <c r="BX858" s="44"/>
      <c r="BY858" s="44"/>
      <c r="BZ858" s="44"/>
      <c r="CA858" s="44"/>
      <c r="CB858" s="44"/>
      <c r="CC858" s="44"/>
      <c r="CD858" s="44"/>
      <c r="CE858" s="44"/>
      <c r="CF858" s="44"/>
      <c r="CG858" s="44"/>
      <c r="CH858" s="44"/>
      <c r="CI858" s="44"/>
      <c r="CJ858" s="44"/>
      <c r="CK858" s="44"/>
      <c r="CL858" s="44"/>
      <c r="CM858" s="44"/>
      <c r="CN858" s="44"/>
      <c r="CO858" s="44"/>
      <c r="CP858" s="44"/>
      <c r="CQ858" s="44"/>
      <c r="CR858" s="44"/>
      <c r="CS858" s="44"/>
      <c r="CT858" s="44"/>
      <c r="CU858" s="44"/>
      <c r="CV858" s="44"/>
      <c r="CW858" s="44"/>
      <c r="CX858" s="44"/>
      <c r="CY858" s="44"/>
      <c r="CZ858" s="44"/>
      <c r="DA858" s="44"/>
      <c r="DB858" s="44"/>
      <c r="DC858" s="44"/>
      <c r="DD858" s="44"/>
      <c r="DE858" s="44"/>
      <c r="DF858" s="44"/>
      <c r="DG858" s="44"/>
      <c r="DH858" s="44"/>
      <c r="DI858" s="44"/>
      <c r="DJ858" s="44"/>
      <c r="DK858" s="44"/>
      <c r="DL858" s="44"/>
      <c r="DM858" s="44"/>
      <c r="DN858" s="44"/>
      <c r="DO858" s="44"/>
      <c r="DP858" s="44"/>
      <c r="DQ858" s="44"/>
    </row>
    <row r="859" spans="1:121" hidden="1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  <c r="CC859" s="44"/>
      <c r="CD859" s="44"/>
      <c r="CE859" s="44"/>
      <c r="CF859" s="44"/>
      <c r="CG859" s="44"/>
      <c r="CH859" s="44"/>
      <c r="CI859" s="44"/>
      <c r="CJ859" s="44"/>
      <c r="CK859" s="44"/>
      <c r="CL859" s="44"/>
      <c r="CM859" s="44"/>
      <c r="CN859" s="44"/>
      <c r="CO859" s="44"/>
      <c r="CP859" s="44"/>
      <c r="CQ859" s="44"/>
      <c r="CR859" s="44"/>
      <c r="CS859" s="44"/>
      <c r="CT859" s="44"/>
      <c r="CU859" s="44"/>
      <c r="CV859" s="44"/>
      <c r="CW859" s="44"/>
      <c r="CX859" s="44"/>
      <c r="CY859" s="44"/>
      <c r="CZ859" s="44"/>
      <c r="DA859" s="44"/>
      <c r="DB859" s="44"/>
      <c r="DC859" s="44"/>
      <c r="DD859" s="44"/>
      <c r="DE859" s="44"/>
      <c r="DF859" s="44"/>
      <c r="DG859" s="44"/>
      <c r="DH859" s="44"/>
      <c r="DI859" s="44"/>
      <c r="DJ859" s="44"/>
      <c r="DK859" s="44"/>
      <c r="DL859" s="44"/>
      <c r="DM859" s="44"/>
      <c r="DN859" s="44"/>
      <c r="DO859" s="44"/>
      <c r="DP859" s="44"/>
      <c r="DQ859" s="44"/>
    </row>
    <row r="860" spans="1:121" hidden="1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/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</row>
    <row r="861" spans="1:121" hidden="1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</row>
    <row r="862" spans="1:121" hidden="1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</row>
    <row r="863" spans="1:121" hidden="1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</row>
    <row r="864" spans="1:121" hidden="1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</row>
    <row r="865" spans="1:121" hidden="1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</row>
    <row r="866" spans="1:121" hidden="1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</row>
    <row r="867" spans="1:121" hidden="1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</row>
    <row r="868" spans="1:121" hidden="1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44"/>
      <c r="BT868" s="44"/>
      <c r="BU868" s="44"/>
      <c r="BV868" s="44"/>
      <c r="BW868" s="44"/>
      <c r="BX868" s="44"/>
      <c r="BY868" s="44"/>
      <c r="BZ868" s="44"/>
      <c r="CA868" s="44"/>
      <c r="CB868" s="44"/>
      <c r="CC868" s="44"/>
      <c r="CD868" s="44"/>
      <c r="CE868" s="44"/>
      <c r="CF868" s="44"/>
      <c r="CG868" s="44"/>
      <c r="CH868" s="44"/>
      <c r="CI868" s="44"/>
      <c r="CJ868" s="44"/>
      <c r="CK868" s="44"/>
      <c r="CL868" s="44"/>
      <c r="CM868" s="44"/>
      <c r="CN868" s="44"/>
      <c r="CO868" s="44"/>
      <c r="CP868" s="44"/>
      <c r="CQ868" s="44"/>
      <c r="CR868" s="44"/>
      <c r="CS868" s="44"/>
      <c r="CT868" s="44"/>
      <c r="CU868" s="44"/>
      <c r="CV868" s="44"/>
      <c r="CW868" s="44"/>
      <c r="CX868" s="44"/>
      <c r="CY868" s="44"/>
      <c r="CZ868" s="44"/>
      <c r="DA868" s="44"/>
      <c r="DB868" s="44"/>
      <c r="DC868" s="44"/>
      <c r="DD868" s="44"/>
      <c r="DE868" s="44"/>
      <c r="DF868" s="44"/>
      <c r="DG868" s="44"/>
      <c r="DH868" s="44"/>
      <c r="DI868" s="44"/>
      <c r="DJ868" s="44"/>
      <c r="DK868" s="44"/>
      <c r="DL868" s="44"/>
      <c r="DM868" s="44"/>
      <c r="DN868" s="44"/>
      <c r="DO868" s="44"/>
      <c r="DP868" s="44"/>
      <c r="DQ868" s="44"/>
    </row>
    <row r="869" spans="1:121" hidden="1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44"/>
      <c r="BT869" s="44"/>
      <c r="BU869" s="44"/>
      <c r="BV869" s="44"/>
      <c r="BW869" s="44"/>
      <c r="BX869" s="44"/>
      <c r="BY869" s="44"/>
      <c r="BZ869" s="44"/>
      <c r="CA869" s="44"/>
      <c r="CB869" s="44"/>
      <c r="CC869" s="44"/>
      <c r="CD869" s="44"/>
      <c r="CE869" s="44"/>
      <c r="CF869" s="44"/>
      <c r="CG869" s="44"/>
      <c r="CH869" s="44"/>
      <c r="CI869" s="44"/>
      <c r="CJ869" s="44"/>
      <c r="CK869" s="44"/>
      <c r="CL869" s="44"/>
      <c r="CM869" s="44"/>
      <c r="CN869" s="44"/>
      <c r="CO869" s="44"/>
      <c r="CP869" s="44"/>
      <c r="CQ869" s="44"/>
      <c r="CR869" s="44"/>
      <c r="CS869" s="44"/>
      <c r="CT869" s="44"/>
      <c r="CU869" s="44"/>
      <c r="CV869" s="44"/>
      <c r="CW869" s="44"/>
      <c r="CX869" s="44"/>
      <c r="CY869" s="44"/>
      <c r="CZ869" s="44"/>
      <c r="DA869" s="44"/>
      <c r="DB869" s="44"/>
      <c r="DC869" s="44"/>
      <c r="DD869" s="44"/>
      <c r="DE869" s="44"/>
      <c r="DF869" s="44"/>
      <c r="DG869" s="44"/>
      <c r="DH869" s="44"/>
      <c r="DI869" s="44"/>
      <c r="DJ869" s="44"/>
      <c r="DK869" s="44"/>
      <c r="DL869" s="44"/>
      <c r="DM869" s="44"/>
      <c r="DN869" s="44"/>
      <c r="DO869" s="44"/>
      <c r="DP869" s="44"/>
      <c r="DQ869" s="44"/>
    </row>
    <row r="870" spans="1:121" hidden="1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44"/>
      <c r="BT870" s="44"/>
      <c r="BU870" s="44"/>
      <c r="BV870" s="44"/>
      <c r="BW870" s="44"/>
      <c r="BX870" s="44"/>
      <c r="BY870" s="44"/>
      <c r="BZ870" s="44"/>
      <c r="CA870" s="44"/>
      <c r="CB870" s="44"/>
      <c r="CC870" s="44"/>
      <c r="CD870" s="44"/>
      <c r="CE870" s="44"/>
      <c r="CF870" s="44"/>
      <c r="CG870" s="44"/>
      <c r="CH870" s="44"/>
      <c r="CI870" s="44"/>
      <c r="CJ870" s="44"/>
      <c r="CK870" s="44"/>
      <c r="CL870" s="44"/>
      <c r="CM870" s="44"/>
      <c r="CN870" s="44"/>
      <c r="CO870" s="44"/>
      <c r="CP870" s="44"/>
      <c r="CQ870" s="44"/>
      <c r="CR870" s="44"/>
      <c r="CS870" s="44"/>
      <c r="CT870" s="44"/>
      <c r="CU870" s="44"/>
      <c r="CV870" s="44"/>
      <c r="CW870" s="44"/>
      <c r="CX870" s="44"/>
      <c r="CY870" s="44"/>
      <c r="CZ870" s="44"/>
      <c r="DA870" s="44"/>
      <c r="DB870" s="44"/>
      <c r="DC870" s="44"/>
      <c r="DD870" s="44"/>
      <c r="DE870" s="44"/>
      <c r="DF870" s="44"/>
      <c r="DG870" s="44"/>
      <c r="DH870" s="44"/>
      <c r="DI870" s="44"/>
      <c r="DJ870" s="44"/>
      <c r="DK870" s="44"/>
      <c r="DL870" s="44"/>
      <c r="DM870" s="44"/>
      <c r="DN870" s="44"/>
      <c r="DO870" s="44"/>
      <c r="DP870" s="44"/>
      <c r="DQ870" s="44"/>
    </row>
    <row r="871" spans="1:121" hidden="1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</row>
    <row r="872" spans="1:121" hidden="1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</row>
    <row r="873" spans="1:121" hidden="1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</row>
    <row r="874" spans="1:121" hidden="1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</row>
    <row r="875" spans="1:121" hidden="1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</row>
    <row r="876" spans="1:121" hidden="1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44"/>
      <c r="BT876" s="44"/>
      <c r="BU876" s="44"/>
      <c r="BV876" s="44"/>
      <c r="BW876" s="44"/>
      <c r="BX876" s="44"/>
      <c r="BY876" s="44"/>
      <c r="BZ876" s="44"/>
      <c r="CA876" s="44"/>
      <c r="CB876" s="44"/>
      <c r="CC876" s="44"/>
      <c r="CD876" s="44"/>
      <c r="CE876" s="44"/>
      <c r="CF876" s="44"/>
      <c r="CG876" s="44"/>
      <c r="CH876" s="44"/>
      <c r="CI876" s="44"/>
      <c r="CJ876" s="44"/>
      <c r="CK876" s="44"/>
      <c r="CL876" s="44"/>
      <c r="CM876" s="44"/>
      <c r="CN876" s="44"/>
      <c r="CO876" s="44"/>
      <c r="CP876" s="44"/>
      <c r="CQ876" s="44"/>
      <c r="CR876" s="44"/>
      <c r="CS876" s="44"/>
      <c r="CT876" s="44"/>
      <c r="CU876" s="44"/>
      <c r="CV876" s="44"/>
      <c r="CW876" s="44"/>
      <c r="CX876" s="44"/>
      <c r="CY876" s="44"/>
      <c r="CZ876" s="44"/>
      <c r="DA876" s="44"/>
      <c r="DB876" s="44"/>
      <c r="DC876" s="44"/>
      <c r="DD876" s="44"/>
      <c r="DE876" s="44"/>
      <c r="DF876" s="44"/>
      <c r="DG876" s="44"/>
      <c r="DH876" s="44"/>
      <c r="DI876" s="44"/>
      <c r="DJ876" s="44"/>
      <c r="DK876" s="44"/>
      <c r="DL876" s="44"/>
      <c r="DM876" s="44"/>
      <c r="DN876" s="44"/>
      <c r="DO876" s="44"/>
      <c r="DP876" s="44"/>
      <c r="DQ876" s="44"/>
    </row>
    <row r="877" spans="1:121" hidden="1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</row>
    <row r="878" spans="1:121" hidden="1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</row>
    <row r="879" spans="1:121" hidden="1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</row>
    <row r="880" spans="1:121" hidden="1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</row>
    <row r="881" spans="1:121" hidden="1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</row>
    <row r="882" spans="1:121" hidden="1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</row>
    <row r="883" spans="1:121" hidden="1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</row>
    <row r="884" spans="1:121" hidden="1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</row>
    <row r="885" spans="1:121" hidden="1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</row>
    <row r="886" spans="1:121" hidden="1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</row>
    <row r="887" spans="1:121" hidden="1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/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/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</row>
    <row r="888" spans="1:121" hidden="1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</row>
    <row r="889" spans="1:121" hidden="1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</row>
    <row r="890" spans="1:121" hidden="1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44"/>
      <c r="BT890" s="44"/>
      <c r="BU890" s="44"/>
      <c r="BV890" s="44"/>
      <c r="BW890" s="44"/>
      <c r="BX890" s="44"/>
      <c r="BY890" s="44"/>
      <c r="BZ890" s="44"/>
      <c r="CA890" s="44"/>
      <c r="CB890" s="44"/>
      <c r="CC890" s="44"/>
      <c r="CD890" s="44"/>
      <c r="CE890" s="44"/>
      <c r="CF890" s="44"/>
      <c r="CG890" s="44"/>
      <c r="CH890" s="44"/>
      <c r="CI890" s="44"/>
      <c r="CJ890" s="44"/>
      <c r="CK890" s="44"/>
      <c r="CL890" s="44"/>
      <c r="CM890" s="44"/>
      <c r="CN890" s="44"/>
      <c r="CO890" s="44"/>
      <c r="CP890" s="44"/>
      <c r="CQ890" s="44"/>
      <c r="CR890" s="44"/>
      <c r="CS890" s="44"/>
      <c r="CT890" s="44"/>
      <c r="CU890" s="44"/>
      <c r="CV890" s="44"/>
      <c r="CW890" s="44"/>
      <c r="CX890" s="44"/>
      <c r="CY890" s="44"/>
      <c r="CZ890" s="44"/>
      <c r="DA890" s="44"/>
      <c r="DB890" s="44"/>
      <c r="DC890" s="44"/>
      <c r="DD890" s="44"/>
      <c r="DE890" s="44"/>
      <c r="DF890" s="44"/>
      <c r="DG890" s="44"/>
      <c r="DH890" s="44"/>
      <c r="DI890" s="44"/>
      <c r="DJ890" s="44"/>
      <c r="DK890" s="44"/>
      <c r="DL890" s="44"/>
      <c r="DM890" s="44"/>
      <c r="DN890" s="44"/>
      <c r="DO890" s="44"/>
      <c r="DP890" s="44"/>
      <c r="DQ890" s="44"/>
    </row>
    <row r="891" spans="1:121" hidden="1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44"/>
      <c r="BT891" s="44"/>
      <c r="BU891" s="44"/>
      <c r="BV891" s="44"/>
      <c r="BW891" s="44"/>
      <c r="BX891" s="44"/>
      <c r="BY891" s="44"/>
      <c r="BZ891" s="44"/>
      <c r="CA891" s="44"/>
      <c r="CB891" s="44"/>
      <c r="CC891" s="44"/>
      <c r="CD891" s="44"/>
      <c r="CE891" s="44"/>
      <c r="CF891" s="44"/>
      <c r="CG891" s="44"/>
      <c r="CH891" s="44"/>
      <c r="CI891" s="44"/>
      <c r="CJ891" s="44"/>
      <c r="CK891" s="44"/>
      <c r="CL891" s="44"/>
      <c r="CM891" s="44"/>
      <c r="CN891" s="44"/>
      <c r="CO891" s="44"/>
      <c r="CP891" s="44"/>
      <c r="CQ891" s="44"/>
      <c r="CR891" s="44"/>
      <c r="CS891" s="44"/>
      <c r="CT891" s="44"/>
      <c r="CU891" s="44"/>
      <c r="CV891" s="44"/>
      <c r="CW891" s="44"/>
      <c r="CX891" s="44"/>
      <c r="CY891" s="44"/>
      <c r="CZ891" s="44"/>
      <c r="DA891" s="44"/>
      <c r="DB891" s="44"/>
      <c r="DC891" s="44"/>
      <c r="DD891" s="44"/>
      <c r="DE891" s="44"/>
      <c r="DF891" s="44"/>
      <c r="DG891" s="44"/>
      <c r="DH891" s="44"/>
      <c r="DI891" s="44"/>
      <c r="DJ891" s="44"/>
      <c r="DK891" s="44"/>
      <c r="DL891" s="44"/>
      <c r="DM891" s="44"/>
      <c r="DN891" s="44"/>
      <c r="DO891" s="44"/>
      <c r="DP891" s="44"/>
      <c r="DQ891" s="44"/>
    </row>
    <row r="892" spans="1:121" hidden="1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44"/>
      <c r="BT892" s="44"/>
      <c r="BU892" s="44"/>
      <c r="BV892" s="44"/>
      <c r="BW892" s="44"/>
      <c r="BX892" s="44"/>
      <c r="BY892" s="44"/>
      <c r="BZ892" s="44"/>
      <c r="CA892" s="44"/>
      <c r="CB892" s="44"/>
      <c r="CC892" s="44"/>
      <c r="CD892" s="44"/>
      <c r="CE892" s="44"/>
      <c r="CF892" s="44"/>
      <c r="CG892" s="44"/>
      <c r="CH892" s="44"/>
      <c r="CI892" s="44"/>
      <c r="CJ892" s="44"/>
      <c r="CK892" s="44"/>
      <c r="CL892" s="44"/>
      <c r="CM892" s="44"/>
      <c r="CN892" s="44"/>
      <c r="CO892" s="44"/>
      <c r="CP892" s="44"/>
      <c r="CQ892" s="44"/>
      <c r="CR892" s="44"/>
      <c r="CS892" s="44"/>
      <c r="CT892" s="44"/>
      <c r="CU892" s="44"/>
      <c r="CV892" s="44"/>
      <c r="CW892" s="44"/>
      <c r="CX892" s="44"/>
      <c r="CY892" s="44"/>
      <c r="CZ892" s="44"/>
      <c r="DA892" s="44"/>
      <c r="DB892" s="44"/>
      <c r="DC892" s="44"/>
      <c r="DD892" s="44"/>
      <c r="DE892" s="44"/>
      <c r="DF892" s="44"/>
      <c r="DG892" s="44"/>
      <c r="DH892" s="44"/>
      <c r="DI892" s="44"/>
      <c r="DJ892" s="44"/>
      <c r="DK892" s="44"/>
      <c r="DL892" s="44"/>
      <c r="DM892" s="44"/>
      <c r="DN892" s="44"/>
      <c r="DO892" s="44"/>
      <c r="DP892" s="44"/>
      <c r="DQ892" s="44"/>
    </row>
    <row r="893" spans="1:121" hidden="1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44"/>
      <c r="BT893" s="44"/>
      <c r="BU893" s="44"/>
      <c r="BV893" s="44"/>
      <c r="BW893" s="44"/>
      <c r="BX893" s="44"/>
      <c r="BY893" s="44"/>
      <c r="BZ893" s="44"/>
      <c r="CA893" s="44"/>
      <c r="CB893" s="44"/>
      <c r="CC893" s="44"/>
      <c r="CD893" s="44"/>
      <c r="CE893" s="44"/>
      <c r="CF893" s="44"/>
      <c r="CG893" s="44"/>
      <c r="CH893" s="44"/>
      <c r="CI893" s="44"/>
      <c r="CJ893" s="44"/>
      <c r="CK893" s="44"/>
      <c r="CL893" s="44"/>
      <c r="CM893" s="44"/>
      <c r="CN893" s="44"/>
      <c r="CO893" s="44"/>
      <c r="CP893" s="44"/>
      <c r="CQ893" s="44"/>
      <c r="CR893" s="44"/>
      <c r="CS893" s="44"/>
      <c r="CT893" s="44"/>
      <c r="CU893" s="44"/>
      <c r="CV893" s="44"/>
      <c r="CW893" s="44"/>
      <c r="CX893" s="44"/>
      <c r="CY893" s="44"/>
      <c r="CZ893" s="44"/>
      <c r="DA893" s="44"/>
      <c r="DB893" s="44"/>
      <c r="DC893" s="44"/>
      <c r="DD893" s="44"/>
      <c r="DE893" s="44"/>
      <c r="DF893" s="44"/>
      <c r="DG893" s="44"/>
      <c r="DH893" s="44"/>
      <c r="DI893" s="44"/>
      <c r="DJ893" s="44"/>
      <c r="DK893" s="44"/>
      <c r="DL893" s="44"/>
      <c r="DM893" s="44"/>
      <c r="DN893" s="44"/>
      <c r="DO893" s="44"/>
      <c r="DP893" s="44"/>
      <c r="DQ893" s="44"/>
    </row>
    <row r="894" spans="1:121" hidden="1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</row>
    <row r="895" spans="1:121" hidden="1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</row>
    <row r="896" spans="1:121" hidden="1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</row>
    <row r="897" spans="1:121" hidden="1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</row>
    <row r="898" spans="1:121" hidden="1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</row>
    <row r="899" spans="1:121" hidden="1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</row>
    <row r="900" spans="1:121" hidden="1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</row>
    <row r="901" spans="1:121" hidden="1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/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</row>
    <row r="902" spans="1:121" hidden="1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/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</row>
    <row r="903" spans="1:121" hidden="1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</row>
    <row r="904" spans="1:121" hidden="1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  <c r="BL904" s="44"/>
      <c r="BM904" s="44"/>
      <c r="BN904" s="44"/>
      <c r="BO904" s="44"/>
      <c r="BP904" s="44"/>
      <c r="BQ904" s="44"/>
      <c r="BR904" s="44"/>
      <c r="BS904" s="44"/>
      <c r="BT904" s="44"/>
      <c r="BU904" s="44"/>
      <c r="BV904" s="44"/>
      <c r="BW904" s="44"/>
      <c r="BX904" s="44"/>
      <c r="BY904" s="44"/>
      <c r="BZ904" s="44"/>
      <c r="CA904" s="44"/>
      <c r="CB904" s="44"/>
      <c r="CC904" s="44"/>
      <c r="CD904" s="44"/>
      <c r="CE904" s="44"/>
      <c r="CF904" s="44"/>
      <c r="CG904" s="44"/>
      <c r="CH904" s="44"/>
      <c r="CI904" s="44"/>
      <c r="CJ904" s="44"/>
      <c r="CK904" s="44"/>
      <c r="CL904" s="44"/>
      <c r="CM904" s="44"/>
      <c r="CN904" s="44"/>
      <c r="CO904" s="44"/>
      <c r="CP904" s="44"/>
      <c r="CQ904" s="44"/>
      <c r="CR904" s="44"/>
      <c r="CS904" s="44"/>
      <c r="CT904" s="44"/>
      <c r="CU904" s="44"/>
      <c r="CV904" s="44"/>
      <c r="CW904" s="44"/>
      <c r="CX904" s="44"/>
      <c r="CY904" s="44"/>
      <c r="CZ904" s="44"/>
      <c r="DA904" s="44"/>
      <c r="DB904" s="44"/>
      <c r="DC904" s="44"/>
      <c r="DD904" s="44"/>
      <c r="DE904" s="44"/>
      <c r="DF904" s="44"/>
      <c r="DG904" s="44"/>
      <c r="DH904" s="44"/>
      <c r="DI904" s="44"/>
      <c r="DJ904" s="44"/>
      <c r="DK904" s="44"/>
      <c r="DL904" s="44"/>
      <c r="DM904" s="44"/>
      <c r="DN904" s="44"/>
      <c r="DO904" s="44"/>
      <c r="DP904" s="44"/>
      <c r="DQ904" s="44"/>
    </row>
    <row r="905" spans="1:121" hidden="1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</row>
    <row r="906" spans="1:121" hidden="1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</row>
    <row r="907" spans="1:121" hidden="1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</row>
    <row r="908" spans="1:121" hidden="1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  <c r="BL908" s="44"/>
      <c r="BM908" s="44"/>
      <c r="BN908" s="44"/>
      <c r="BO908" s="44"/>
      <c r="BP908" s="44"/>
      <c r="BQ908" s="44"/>
      <c r="BR908" s="44"/>
      <c r="BS908" s="44"/>
      <c r="BT908" s="44"/>
      <c r="BU908" s="44"/>
      <c r="BV908" s="44"/>
      <c r="BW908" s="44"/>
      <c r="BX908" s="44"/>
      <c r="BY908" s="44"/>
      <c r="BZ908" s="44"/>
      <c r="CA908" s="44"/>
      <c r="CB908" s="44"/>
      <c r="CC908" s="44"/>
      <c r="CD908" s="44"/>
      <c r="CE908" s="44"/>
      <c r="CF908" s="44"/>
      <c r="CG908" s="44"/>
      <c r="CH908" s="44"/>
      <c r="CI908" s="44"/>
      <c r="CJ908" s="44"/>
      <c r="CK908" s="44"/>
      <c r="CL908" s="44"/>
      <c r="CM908" s="44"/>
      <c r="CN908" s="44"/>
      <c r="CO908" s="44"/>
      <c r="CP908" s="44"/>
      <c r="CQ908" s="44"/>
      <c r="CR908" s="44"/>
      <c r="CS908" s="44"/>
      <c r="CT908" s="44"/>
      <c r="CU908" s="44"/>
      <c r="CV908" s="44"/>
      <c r="CW908" s="44"/>
      <c r="CX908" s="44"/>
      <c r="CY908" s="44"/>
      <c r="CZ908" s="44"/>
      <c r="DA908" s="44"/>
      <c r="DB908" s="44"/>
      <c r="DC908" s="44"/>
      <c r="DD908" s="44"/>
      <c r="DE908" s="44"/>
      <c r="DF908" s="44"/>
      <c r="DG908" s="44"/>
      <c r="DH908" s="44"/>
      <c r="DI908" s="44"/>
      <c r="DJ908" s="44"/>
      <c r="DK908" s="44"/>
      <c r="DL908" s="44"/>
      <c r="DM908" s="44"/>
      <c r="DN908" s="44"/>
      <c r="DO908" s="44"/>
      <c r="DP908" s="44"/>
      <c r="DQ908" s="44"/>
    </row>
    <row r="909" spans="1:121" hidden="1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</row>
    <row r="910" spans="1:121" hidden="1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/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/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/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</row>
    <row r="911" spans="1:121" hidden="1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  <c r="BM911" s="44"/>
      <c r="BN911" s="44"/>
      <c r="BO911" s="44"/>
      <c r="BP911" s="44"/>
      <c r="BQ911" s="44"/>
      <c r="BR911" s="44"/>
      <c r="BS911" s="44"/>
      <c r="BT911" s="44"/>
      <c r="BU911" s="44"/>
      <c r="BV911" s="44"/>
      <c r="BW911" s="44"/>
      <c r="BX911" s="44"/>
      <c r="BY911" s="44"/>
      <c r="BZ911" s="44"/>
      <c r="CA911" s="44"/>
      <c r="CB911" s="44"/>
      <c r="CC911" s="44"/>
      <c r="CD911" s="44"/>
      <c r="CE911" s="44"/>
      <c r="CF911" s="44"/>
      <c r="CG911" s="44"/>
      <c r="CH911" s="44"/>
      <c r="CI911" s="44"/>
      <c r="CJ911" s="44"/>
      <c r="CK911" s="44"/>
      <c r="CL911" s="44"/>
      <c r="CM911" s="44"/>
      <c r="CN911" s="44"/>
      <c r="CO911" s="44"/>
      <c r="CP911" s="44"/>
      <c r="CQ911" s="44"/>
      <c r="CR911" s="44"/>
      <c r="CS911" s="44"/>
      <c r="CT911" s="44"/>
      <c r="CU911" s="44"/>
      <c r="CV911" s="44"/>
      <c r="CW911" s="44"/>
      <c r="CX911" s="44"/>
      <c r="CY911" s="44"/>
      <c r="CZ911" s="44"/>
      <c r="DA911" s="44"/>
      <c r="DB911" s="44"/>
      <c r="DC911" s="44"/>
      <c r="DD911" s="44"/>
      <c r="DE911" s="44"/>
      <c r="DF911" s="44"/>
      <c r="DG911" s="44"/>
      <c r="DH911" s="44"/>
      <c r="DI911" s="44"/>
      <c r="DJ911" s="44"/>
      <c r="DK911" s="44"/>
      <c r="DL911" s="44"/>
      <c r="DM911" s="44"/>
      <c r="DN911" s="44"/>
      <c r="DO911" s="44"/>
      <c r="DP911" s="44"/>
      <c r="DQ911" s="44"/>
    </row>
    <row r="912" spans="1:121" hidden="1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/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/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/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</row>
    <row r="913" spans="1:121" hidden="1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</row>
    <row r="914" spans="1:121" hidden="1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</row>
    <row r="915" spans="1:121" hidden="1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</row>
    <row r="916" spans="1:121" hidden="1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</row>
    <row r="917" spans="1:121" hidden="1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</row>
    <row r="918" spans="1:121" hidden="1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/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</row>
    <row r="919" spans="1:121" hidden="1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  <c r="BL919" s="44"/>
      <c r="BM919" s="44"/>
      <c r="BN919" s="44"/>
      <c r="BO919" s="44"/>
      <c r="BP919" s="44"/>
      <c r="BQ919" s="44"/>
      <c r="BR919" s="44"/>
      <c r="BS919" s="44"/>
      <c r="BT919" s="44"/>
      <c r="BU919" s="44"/>
      <c r="BV919" s="44"/>
      <c r="BW919" s="44"/>
      <c r="BX919" s="44"/>
      <c r="BY919" s="44"/>
      <c r="BZ919" s="44"/>
      <c r="CA919" s="44"/>
      <c r="CB919" s="44"/>
      <c r="CC919" s="44"/>
      <c r="CD919" s="44"/>
      <c r="CE919" s="44"/>
      <c r="CF919" s="44"/>
      <c r="CG919" s="44"/>
      <c r="CH919" s="44"/>
      <c r="CI919" s="44"/>
      <c r="CJ919" s="44"/>
      <c r="CK919" s="44"/>
      <c r="CL919" s="44"/>
      <c r="CM919" s="44"/>
      <c r="CN919" s="44"/>
      <c r="CO919" s="44"/>
      <c r="CP919" s="44"/>
      <c r="CQ919" s="44"/>
      <c r="CR919" s="44"/>
      <c r="CS919" s="44"/>
      <c r="CT919" s="44"/>
      <c r="CU919" s="44"/>
      <c r="CV919" s="44"/>
      <c r="CW919" s="44"/>
      <c r="CX919" s="44"/>
      <c r="CY919" s="44"/>
      <c r="CZ919" s="44"/>
      <c r="DA919" s="44"/>
      <c r="DB919" s="44"/>
      <c r="DC919" s="44"/>
      <c r="DD919" s="44"/>
      <c r="DE919" s="44"/>
      <c r="DF919" s="44"/>
      <c r="DG919" s="44"/>
      <c r="DH919" s="44"/>
      <c r="DI919" s="44"/>
      <c r="DJ919" s="44"/>
      <c r="DK919" s="44"/>
      <c r="DL919" s="44"/>
      <c r="DM919" s="44"/>
      <c r="DN919" s="44"/>
      <c r="DO919" s="44"/>
      <c r="DP919" s="44"/>
      <c r="DQ919" s="44"/>
    </row>
    <row r="920" spans="1:121" hidden="1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</row>
    <row r="921" spans="1:121" hidden="1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</row>
    <row r="922" spans="1:121" hidden="1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</row>
    <row r="923" spans="1:121" hidden="1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/>
      <c r="CZ923" s="44"/>
      <c r="DA923" s="44"/>
      <c r="DB923" s="44"/>
      <c r="DC923" s="44"/>
      <c r="DD923" s="44"/>
      <c r="DE923" s="44"/>
      <c r="DF923" s="44"/>
      <c r="DG923" s="44"/>
      <c r="DH923" s="44"/>
      <c r="DI923" s="44"/>
      <c r="DJ923" s="44"/>
      <c r="DK923" s="44"/>
      <c r="DL923" s="44"/>
      <c r="DM923" s="44"/>
      <c r="DN923" s="44"/>
      <c r="DO923" s="44"/>
      <c r="DP923" s="44"/>
      <c r="DQ923" s="44"/>
    </row>
    <row r="924" spans="1:121" hidden="1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</row>
    <row r="925" spans="1:121" hidden="1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  <c r="BL925" s="44"/>
      <c r="BM925" s="44"/>
      <c r="BN925" s="44"/>
      <c r="BO925" s="44"/>
      <c r="BP925" s="44"/>
      <c r="BQ925" s="44"/>
      <c r="BR925" s="44"/>
      <c r="BS925" s="44"/>
      <c r="BT925" s="44"/>
      <c r="BU925" s="44"/>
      <c r="BV925" s="44"/>
      <c r="BW925" s="44"/>
      <c r="BX925" s="44"/>
      <c r="BY925" s="44"/>
      <c r="BZ925" s="44"/>
      <c r="CA925" s="44"/>
      <c r="CB925" s="44"/>
      <c r="CC925" s="44"/>
      <c r="CD925" s="44"/>
      <c r="CE925" s="44"/>
      <c r="CF925" s="44"/>
      <c r="CG925" s="44"/>
      <c r="CH925" s="44"/>
      <c r="CI925" s="44"/>
      <c r="CJ925" s="44"/>
      <c r="CK925" s="44"/>
      <c r="CL925" s="44"/>
      <c r="CM925" s="44"/>
      <c r="CN925" s="44"/>
      <c r="CO925" s="44"/>
      <c r="CP925" s="44"/>
      <c r="CQ925" s="44"/>
      <c r="CR925" s="44"/>
      <c r="CS925" s="44"/>
      <c r="CT925" s="44"/>
      <c r="CU925" s="44"/>
      <c r="CV925" s="44"/>
      <c r="CW925" s="44"/>
      <c r="CX925" s="44"/>
      <c r="CY925" s="44"/>
      <c r="CZ925" s="44"/>
      <c r="DA925" s="44"/>
      <c r="DB925" s="44"/>
      <c r="DC925" s="44"/>
      <c r="DD925" s="44"/>
      <c r="DE925" s="44"/>
      <c r="DF925" s="44"/>
      <c r="DG925" s="44"/>
      <c r="DH925" s="44"/>
      <c r="DI925" s="44"/>
      <c r="DJ925" s="44"/>
      <c r="DK925" s="44"/>
      <c r="DL925" s="44"/>
      <c r="DM925" s="44"/>
      <c r="DN925" s="44"/>
      <c r="DO925" s="44"/>
      <c r="DP925" s="44"/>
      <c r="DQ925" s="44"/>
    </row>
    <row r="926" spans="1:121" hidden="1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</row>
    <row r="927" spans="1:121" hidden="1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</row>
    <row r="928" spans="1:121" hidden="1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  <c r="BL928" s="44"/>
      <c r="BM928" s="44"/>
      <c r="BN928" s="44"/>
      <c r="BO928" s="44"/>
      <c r="BP928" s="44"/>
      <c r="BQ928" s="44"/>
      <c r="BR928" s="44"/>
      <c r="BS928" s="44"/>
      <c r="BT928" s="44"/>
      <c r="BU928" s="44"/>
      <c r="BV928" s="44"/>
      <c r="BW928" s="44"/>
      <c r="BX928" s="44"/>
      <c r="BY928" s="44"/>
      <c r="BZ928" s="44"/>
      <c r="CA928" s="44"/>
      <c r="CB928" s="44"/>
      <c r="CC928" s="44"/>
      <c r="CD928" s="44"/>
      <c r="CE928" s="44"/>
      <c r="CF928" s="44"/>
      <c r="CG928" s="44"/>
      <c r="CH928" s="44"/>
      <c r="CI928" s="44"/>
      <c r="CJ928" s="44"/>
      <c r="CK928" s="44"/>
      <c r="CL928" s="44"/>
      <c r="CM928" s="44"/>
      <c r="CN928" s="44"/>
      <c r="CO928" s="44"/>
      <c r="CP928" s="44"/>
      <c r="CQ928" s="44"/>
      <c r="CR928" s="44"/>
      <c r="CS928" s="44"/>
      <c r="CT928" s="44"/>
      <c r="CU928" s="44"/>
      <c r="CV928" s="44"/>
      <c r="CW928" s="44"/>
      <c r="CX928" s="44"/>
      <c r="CY928" s="44"/>
      <c r="CZ928" s="44"/>
      <c r="DA928" s="44"/>
      <c r="DB928" s="44"/>
      <c r="DC928" s="44"/>
      <c r="DD928" s="44"/>
      <c r="DE928" s="44"/>
      <c r="DF928" s="44"/>
      <c r="DG928" s="44"/>
      <c r="DH928" s="44"/>
      <c r="DI928" s="44"/>
      <c r="DJ928" s="44"/>
      <c r="DK928" s="44"/>
      <c r="DL928" s="44"/>
      <c r="DM928" s="44"/>
      <c r="DN928" s="44"/>
      <c r="DO928" s="44"/>
      <c r="DP928" s="44"/>
      <c r="DQ928" s="44"/>
    </row>
    <row r="929" spans="1:121" hidden="1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  <c r="BL929" s="44"/>
      <c r="BM929" s="44"/>
      <c r="BN929" s="44"/>
      <c r="BO929" s="44"/>
      <c r="BP929" s="44"/>
      <c r="BQ929" s="44"/>
      <c r="BR929" s="44"/>
      <c r="BS929" s="44"/>
      <c r="BT929" s="44"/>
      <c r="BU929" s="44"/>
      <c r="BV929" s="44"/>
      <c r="BW929" s="44"/>
      <c r="BX929" s="44"/>
      <c r="BY929" s="44"/>
      <c r="BZ929" s="44"/>
      <c r="CA929" s="44"/>
      <c r="CB929" s="44"/>
      <c r="CC929" s="44"/>
      <c r="CD929" s="44"/>
      <c r="CE929" s="44"/>
      <c r="CF929" s="44"/>
      <c r="CG929" s="44"/>
      <c r="CH929" s="44"/>
      <c r="CI929" s="44"/>
      <c r="CJ929" s="44"/>
      <c r="CK929" s="44"/>
      <c r="CL929" s="44"/>
      <c r="CM929" s="44"/>
      <c r="CN929" s="44"/>
      <c r="CO929" s="44"/>
      <c r="CP929" s="44"/>
      <c r="CQ929" s="44"/>
      <c r="CR929" s="44"/>
      <c r="CS929" s="44"/>
      <c r="CT929" s="44"/>
      <c r="CU929" s="44"/>
      <c r="CV929" s="44"/>
      <c r="CW929" s="44"/>
      <c r="CX929" s="44"/>
      <c r="CY929" s="44"/>
      <c r="CZ929" s="44"/>
      <c r="DA929" s="44"/>
      <c r="DB929" s="44"/>
      <c r="DC929" s="44"/>
      <c r="DD929" s="44"/>
      <c r="DE929" s="44"/>
      <c r="DF929" s="44"/>
      <c r="DG929" s="44"/>
      <c r="DH929" s="44"/>
      <c r="DI929" s="44"/>
      <c r="DJ929" s="44"/>
      <c r="DK929" s="44"/>
      <c r="DL929" s="44"/>
      <c r="DM929" s="44"/>
      <c r="DN929" s="44"/>
      <c r="DO929" s="44"/>
      <c r="DP929" s="44"/>
      <c r="DQ929" s="44"/>
    </row>
    <row r="930" spans="1:121" hidden="1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44"/>
      <c r="CZ930" s="44"/>
      <c r="DA930" s="44"/>
      <c r="DB930" s="44"/>
      <c r="DC930" s="44"/>
      <c r="DD930" s="44"/>
      <c r="DE930" s="44"/>
      <c r="DF930" s="44"/>
      <c r="DG930" s="44"/>
      <c r="DH930" s="44"/>
      <c r="DI930" s="44"/>
      <c r="DJ930" s="44"/>
      <c r="DK930" s="44"/>
      <c r="DL930" s="44"/>
      <c r="DM930" s="44"/>
      <c r="DN930" s="44"/>
      <c r="DO930" s="44"/>
      <c r="DP930" s="44"/>
      <c r="DQ930" s="44"/>
    </row>
    <row r="931" spans="1:121" hidden="1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/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</row>
    <row r="932" spans="1:121" hidden="1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</row>
    <row r="933" spans="1:121" hidden="1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</row>
    <row r="934" spans="1:121" hidden="1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</row>
    <row r="935" spans="1:121" hidden="1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</row>
    <row r="936" spans="1:121" hidden="1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</row>
    <row r="937" spans="1:121" hidden="1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</row>
    <row r="938" spans="1:121" hidden="1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</row>
    <row r="939" spans="1:121" hidden="1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/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/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/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</row>
    <row r="940" spans="1:121" hidden="1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</row>
    <row r="941" spans="1:121" hidden="1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</row>
    <row r="942" spans="1:121" hidden="1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</row>
    <row r="943" spans="1:121" hidden="1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</row>
    <row r="944" spans="1:121" hidden="1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</row>
    <row r="945" spans="1:121" hidden="1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</row>
    <row r="946" spans="1:121" hidden="1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/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</row>
    <row r="947" spans="1:121" hidden="1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/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</row>
    <row r="948" spans="1:121" hidden="1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</row>
    <row r="949" spans="1:121" hidden="1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</row>
    <row r="950" spans="1:121" hidden="1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</row>
    <row r="951" spans="1:121" hidden="1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/>
      <c r="CZ951" s="44"/>
      <c r="DA951" s="44"/>
      <c r="DB951" s="44"/>
      <c r="DC951" s="44"/>
      <c r="DD951" s="44"/>
      <c r="DE951" s="44"/>
      <c r="DF951" s="44"/>
      <c r="DG951" s="44"/>
      <c r="DH951" s="44"/>
      <c r="DI951" s="44"/>
      <c r="DJ951" s="44"/>
      <c r="DK951" s="44"/>
      <c r="DL951" s="44"/>
      <c r="DM951" s="44"/>
      <c r="DN951" s="44"/>
      <c r="DO951" s="44"/>
      <c r="DP951" s="44"/>
      <c r="DQ951" s="44"/>
    </row>
    <row r="952" spans="1:121" hidden="1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</row>
    <row r="953" spans="1:121" hidden="1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</row>
    <row r="954" spans="1:121" hidden="1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</row>
    <row r="955" spans="1:121" hidden="1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</row>
    <row r="956" spans="1:121" hidden="1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</row>
    <row r="957" spans="1:121" hidden="1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</row>
    <row r="958" spans="1:121" hidden="1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/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</row>
    <row r="959" spans="1:121" hidden="1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/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</row>
    <row r="960" spans="1:121" hidden="1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</row>
    <row r="961" spans="1:121" hidden="1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  <c r="BL961" s="44"/>
      <c r="BM961" s="44"/>
      <c r="BN961" s="44"/>
      <c r="BO961" s="44"/>
      <c r="BP961" s="44"/>
      <c r="BQ961" s="44"/>
      <c r="BR961" s="44"/>
      <c r="BS961" s="44"/>
      <c r="BT961" s="44"/>
      <c r="BU961" s="44"/>
      <c r="BV961" s="44"/>
      <c r="BW961" s="44"/>
      <c r="BX961" s="44"/>
      <c r="BY961" s="44"/>
      <c r="BZ961" s="44"/>
      <c r="CA961" s="44"/>
      <c r="CB961" s="44"/>
      <c r="CC961" s="44"/>
      <c r="CD961" s="44"/>
      <c r="CE961" s="44"/>
      <c r="CF961" s="44"/>
      <c r="CG961" s="44"/>
      <c r="CH961" s="44"/>
      <c r="CI961" s="44"/>
      <c r="CJ961" s="44"/>
      <c r="CK961" s="44"/>
      <c r="CL961" s="44"/>
      <c r="CM961" s="44"/>
      <c r="CN961" s="44"/>
      <c r="CO961" s="44"/>
      <c r="CP961" s="44"/>
      <c r="CQ961" s="44"/>
      <c r="CR961" s="44"/>
      <c r="CS961" s="44"/>
      <c r="CT961" s="44"/>
      <c r="CU961" s="44"/>
      <c r="CV961" s="44"/>
      <c r="CW961" s="44"/>
      <c r="CX961" s="44"/>
      <c r="CY961" s="44"/>
      <c r="CZ961" s="44"/>
      <c r="DA961" s="44"/>
      <c r="DB961" s="44"/>
      <c r="DC961" s="44"/>
      <c r="DD961" s="44"/>
      <c r="DE961" s="44"/>
      <c r="DF961" s="44"/>
      <c r="DG961" s="44"/>
      <c r="DH961" s="44"/>
      <c r="DI961" s="44"/>
      <c r="DJ961" s="44"/>
      <c r="DK961" s="44"/>
      <c r="DL961" s="44"/>
      <c r="DM961" s="44"/>
      <c r="DN961" s="44"/>
      <c r="DO961" s="44"/>
      <c r="DP961" s="44"/>
      <c r="DQ961" s="44"/>
    </row>
    <row r="962" spans="1:121" hidden="1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  <c r="BL962" s="44"/>
      <c r="BM962" s="44"/>
      <c r="BN962" s="44"/>
      <c r="BO962" s="44"/>
      <c r="BP962" s="44"/>
      <c r="BQ962" s="44"/>
      <c r="BR962" s="44"/>
      <c r="BS962" s="44"/>
      <c r="BT962" s="44"/>
      <c r="BU962" s="44"/>
      <c r="BV962" s="44"/>
      <c r="BW962" s="44"/>
      <c r="BX962" s="44"/>
      <c r="BY962" s="44"/>
      <c r="BZ962" s="44"/>
      <c r="CA962" s="44"/>
      <c r="CB962" s="44"/>
      <c r="CC962" s="44"/>
      <c r="CD962" s="44"/>
      <c r="CE962" s="44"/>
      <c r="CF962" s="44"/>
      <c r="CG962" s="44"/>
      <c r="CH962" s="44"/>
      <c r="CI962" s="44"/>
      <c r="CJ962" s="44"/>
      <c r="CK962" s="44"/>
      <c r="CL962" s="44"/>
      <c r="CM962" s="44"/>
      <c r="CN962" s="44"/>
      <c r="CO962" s="44"/>
      <c r="CP962" s="44"/>
      <c r="CQ962" s="44"/>
      <c r="CR962" s="44"/>
      <c r="CS962" s="44"/>
      <c r="CT962" s="44"/>
      <c r="CU962" s="44"/>
      <c r="CV962" s="44"/>
      <c r="CW962" s="44"/>
      <c r="CX962" s="44"/>
      <c r="CY962" s="44"/>
      <c r="CZ962" s="44"/>
      <c r="DA962" s="44"/>
      <c r="DB962" s="44"/>
      <c r="DC962" s="44"/>
      <c r="DD962" s="44"/>
      <c r="DE962" s="44"/>
      <c r="DF962" s="44"/>
      <c r="DG962" s="44"/>
      <c r="DH962" s="44"/>
      <c r="DI962" s="44"/>
      <c r="DJ962" s="44"/>
      <c r="DK962" s="44"/>
      <c r="DL962" s="44"/>
      <c r="DM962" s="44"/>
      <c r="DN962" s="44"/>
      <c r="DO962" s="44"/>
      <c r="DP962" s="44"/>
      <c r="DQ962" s="44"/>
    </row>
    <row r="963" spans="1:121" hidden="1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</row>
    <row r="964" spans="1:121" hidden="1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  <c r="BL964" s="44"/>
      <c r="BM964" s="44"/>
      <c r="BN964" s="44"/>
      <c r="BO964" s="44"/>
      <c r="BP964" s="44"/>
      <c r="BQ964" s="44"/>
      <c r="BR964" s="44"/>
      <c r="BS964" s="44"/>
      <c r="BT964" s="44"/>
      <c r="BU964" s="44"/>
      <c r="BV964" s="44"/>
      <c r="BW964" s="44"/>
      <c r="BX964" s="44"/>
      <c r="BY964" s="44"/>
      <c r="BZ964" s="44"/>
      <c r="CA964" s="44"/>
      <c r="CB964" s="44"/>
      <c r="CC964" s="44"/>
      <c r="CD964" s="44"/>
      <c r="CE964" s="44"/>
      <c r="CF964" s="44"/>
      <c r="CG964" s="44"/>
      <c r="CH964" s="44"/>
      <c r="CI964" s="44"/>
      <c r="CJ964" s="44"/>
      <c r="CK964" s="44"/>
      <c r="CL964" s="44"/>
      <c r="CM964" s="44"/>
      <c r="CN964" s="44"/>
      <c r="CO964" s="44"/>
      <c r="CP964" s="44"/>
      <c r="CQ964" s="44"/>
      <c r="CR964" s="44"/>
      <c r="CS964" s="44"/>
      <c r="CT964" s="44"/>
      <c r="CU964" s="44"/>
      <c r="CV964" s="44"/>
      <c r="CW964" s="44"/>
      <c r="CX964" s="44"/>
      <c r="CY964" s="44"/>
      <c r="CZ964" s="44"/>
      <c r="DA964" s="44"/>
      <c r="DB964" s="44"/>
      <c r="DC964" s="44"/>
      <c r="DD964" s="44"/>
      <c r="DE964" s="44"/>
      <c r="DF964" s="44"/>
      <c r="DG964" s="44"/>
      <c r="DH964" s="44"/>
      <c r="DI964" s="44"/>
      <c r="DJ964" s="44"/>
      <c r="DK964" s="44"/>
      <c r="DL964" s="44"/>
      <c r="DM964" s="44"/>
      <c r="DN964" s="44"/>
      <c r="DO964" s="44"/>
      <c r="DP964" s="44"/>
      <c r="DQ964" s="44"/>
    </row>
    <row r="965" spans="1:121" hidden="1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</row>
    <row r="966" spans="1:121" hidden="1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</row>
    <row r="967" spans="1:121" hidden="1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</row>
    <row r="968" spans="1:121" hidden="1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</row>
    <row r="969" spans="1:121" hidden="1" x14ac:dyDescent="0.2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</row>
    <row r="970" spans="1:121" hidden="1" x14ac:dyDescent="0.2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</row>
    <row r="971" spans="1:121" hidden="1" x14ac:dyDescent="0.2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</row>
    <row r="972" spans="1:121" hidden="1" x14ac:dyDescent="0.2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</row>
    <row r="973" spans="1:121" hidden="1" x14ac:dyDescent="0.2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</row>
    <row r="974" spans="1:121" hidden="1" x14ac:dyDescent="0.2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</row>
    <row r="975" spans="1:121" hidden="1" x14ac:dyDescent="0.2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</row>
    <row r="976" spans="1:121" hidden="1" x14ac:dyDescent="0.2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</row>
    <row r="977" spans="1:121" hidden="1" x14ac:dyDescent="0.2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</row>
    <row r="978" spans="1:121" hidden="1" x14ac:dyDescent="0.2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</row>
    <row r="979" spans="1:121" hidden="1" x14ac:dyDescent="0.2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</row>
    <row r="980" spans="1:121" hidden="1" x14ac:dyDescent="0.2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/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/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/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</row>
    <row r="981" spans="1:121" hidden="1" x14ac:dyDescent="0.2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</row>
    <row r="982" spans="1:121" hidden="1" x14ac:dyDescent="0.2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</row>
    <row r="983" spans="1:121" hidden="1" x14ac:dyDescent="0.2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</row>
    <row r="984" spans="1:121" hidden="1" x14ac:dyDescent="0.2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</row>
    <row r="985" spans="1:121" hidden="1" x14ac:dyDescent="0.2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</row>
    <row r="986" spans="1:121" hidden="1" x14ac:dyDescent="0.2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</row>
    <row r="987" spans="1:121" hidden="1" x14ac:dyDescent="0.2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</row>
    <row r="988" spans="1:121" hidden="1" x14ac:dyDescent="0.2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</row>
    <row r="989" spans="1:121" hidden="1" x14ac:dyDescent="0.2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  <c r="BM989" s="44"/>
      <c r="BN989" s="44"/>
      <c r="BO989" s="44"/>
      <c r="BP989" s="44"/>
      <c r="BQ989" s="44"/>
      <c r="BR989" s="44"/>
      <c r="BS989" s="44"/>
      <c r="BT989" s="44"/>
      <c r="BU989" s="44"/>
      <c r="BV989" s="44"/>
      <c r="BW989" s="44"/>
      <c r="BX989" s="44"/>
      <c r="BY989" s="44"/>
      <c r="BZ989" s="44"/>
      <c r="CA989" s="44"/>
      <c r="CB989" s="44"/>
      <c r="CC989" s="44"/>
      <c r="CD989" s="44"/>
      <c r="CE989" s="44"/>
      <c r="CF989" s="44"/>
      <c r="CG989" s="44"/>
      <c r="CH989" s="44"/>
      <c r="CI989" s="44"/>
      <c r="CJ989" s="44"/>
      <c r="CK989" s="44"/>
      <c r="CL989" s="44"/>
      <c r="CM989" s="44"/>
      <c r="CN989" s="44"/>
      <c r="CO989" s="44"/>
      <c r="CP989" s="44"/>
      <c r="CQ989" s="44"/>
      <c r="CR989" s="44"/>
      <c r="CS989" s="44"/>
      <c r="CT989" s="44"/>
      <c r="CU989" s="44"/>
      <c r="CV989" s="44"/>
      <c r="CW989" s="44"/>
      <c r="CX989" s="44"/>
      <c r="CY989" s="44"/>
      <c r="CZ989" s="44"/>
      <c r="DA989" s="44"/>
      <c r="DB989" s="44"/>
      <c r="DC989" s="44"/>
      <c r="DD989" s="44"/>
      <c r="DE989" s="44"/>
      <c r="DF989" s="44"/>
      <c r="DG989" s="44"/>
      <c r="DH989" s="44"/>
      <c r="DI989" s="44"/>
      <c r="DJ989" s="44"/>
      <c r="DK989" s="44"/>
      <c r="DL989" s="44"/>
      <c r="DM989" s="44"/>
      <c r="DN989" s="44"/>
      <c r="DO989" s="44"/>
      <c r="DP989" s="44"/>
      <c r="DQ989" s="44"/>
    </row>
    <row r="990" spans="1:121" hidden="1" x14ac:dyDescent="0.2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</row>
    <row r="991" spans="1:121" hidden="1" x14ac:dyDescent="0.2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</row>
    <row r="992" spans="1:121" hidden="1" x14ac:dyDescent="0.2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</row>
    <row r="993" spans="1:121" hidden="1" x14ac:dyDescent="0.2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</row>
    <row r="994" spans="1:121" hidden="1" x14ac:dyDescent="0.2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</row>
    <row r="995" spans="1:121" hidden="1" x14ac:dyDescent="0.2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/>
      <c r="CZ995" s="44"/>
      <c r="DA995" s="44"/>
      <c r="DB995" s="44"/>
      <c r="DC995" s="44"/>
      <c r="DD995" s="44"/>
      <c r="DE995" s="44"/>
      <c r="DF995" s="44"/>
      <c r="DG995" s="44"/>
      <c r="DH995" s="44"/>
      <c r="DI995" s="44"/>
      <c r="DJ995" s="44"/>
      <c r="DK995" s="44"/>
      <c r="DL995" s="44"/>
      <c r="DM995" s="44"/>
      <c r="DN995" s="44"/>
      <c r="DO995" s="44"/>
      <c r="DP995" s="44"/>
      <c r="DQ995" s="44"/>
    </row>
    <row r="996" spans="1:121" hidden="1" x14ac:dyDescent="0.2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</row>
    <row r="997" spans="1:121" hidden="1" x14ac:dyDescent="0.2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  <c r="BL997" s="44"/>
      <c r="BM997" s="44"/>
      <c r="BN997" s="44"/>
      <c r="BO997" s="44"/>
      <c r="BP997" s="44"/>
      <c r="BQ997" s="44"/>
      <c r="BR997" s="44"/>
      <c r="BS997" s="44"/>
      <c r="BT997" s="44"/>
      <c r="BU997" s="44"/>
      <c r="BV997" s="44"/>
      <c r="BW997" s="44"/>
      <c r="BX997" s="44"/>
      <c r="BY997" s="44"/>
      <c r="BZ997" s="44"/>
      <c r="CA997" s="44"/>
      <c r="CB997" s="44"/>
      <c r="CC997" s="44"/>
      <c r="CD997" s="44"/>
      <c r="CE997" s="44"/>
      <c r="CF997" s="44"/>
      <c r="CG997" s="44"/>
      <c r="CH997" s="44"/>
      <c r="CI997" s="44"/>
      <c r="CJ997" s="44"/>
      <c r="CK997" s="44"/>
      <c r="CL997" s="44"/>
      <c r="CM997" s="44"/>
      <c r="CN997" s="44"/>
      <c r="CO997" s="44"/>
      <c r="CP997" s="44"/>
      <c r="CQ997" s="44"/>
      <c r="CR997" s="44"/>
      <c r="CS997" s="44"/>
      <c r="CT997" s="44"/>
      <c r="CU997" s="44"/>
      <c r="CV997" s="44"/>
      <c r="CW997" s="44"/>
      <c r="CX997" s="44"/>
      <c r="CY997" s="44"/>
      <c r="CZ997" s="44"/>
      <c r="DA997" s="44"/>
      <c r="DB997" s="44"/>
      <c r="DC997" s="44"/>
      <c r="DD997" s="44"/>
      <c r="DE997" s="44"/>
      <c r="DF997" s="44"/>
      <c r="DG997" s="44"/>
      <c r="DH997" s="44"/>
      <c r="DI997" s="44"/>
      <c r="DJ997" s="44"/>
      <c r="DK997" s="44"/>
      <c r="DL997" s="44"/>
      <c r="DM997" s="44"/>
      <c r="DN997" s="44"/>
      <c r="DO997" s="44"/>
      <c r="DP997" s="44"/>
      <c r="DQ997" s="44"/>
    </row>
    <row r="998" spans="1:121" ht="15.75" hidden="1" x14ac:dyDescent="0.25">
      <c r="A998" s="47"/>
      <c r="B998" s="48"/>
      <c r="C998" s="49"/>
      <c r="D998" s="49"/>
      <c r="E998" s="50"/>
      <c r="F998" s="50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  <c r="CW998" s="51"/>
      <c r="CX998" s="51"/>
      <c r="CY998" s="51"/>
      <c r="CZ998" s="51"/>
      <c r="DA998" s="51"/>
      <c r="DB998" s="51"/>
      <c r="DC998" s="51"/>
      <c r="DD998" s="51"/>
      <c r="DE998" s="51"/>
      <c r="DF998" s="51"/>
      <c r="DG998" s="51"/>
      <c r="DH998" s="51"/>
      <c r="DI998" s="51"/>
      <c r="DJ998" s="51"/>
      <c r="DK998" s="51"/>
      <c r="DL998" s="51"/>
      <c r="DM998" s="51"/>
      <c r="DN998" s="51"/>
      <c r="DO998" s="51"/>
      <c r="DP998" s="51"/>
      <c r="DQ998" s="51"/>
    </row>
    <row r="999" spans="1:121" ht="15.75" hidden="1" x14ac:dyDescent="0.25">
      <c r="A999" s="47"/>
      <c r="B999" s="48"/>
      <c r="C999" s="49"/>
      <c r="D999" s="49"/>
      <c r="E999" s="50"/>
      <c r="F999" s="50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  <c r="CW999" s="51"/>
      <c r="CX999" s="51"/>
      <c r="CY999" s="51"/>
      <c r="CZ999" s="51"/>
      <c r="DA999" s="51"/>
      <c r="DB999" s="51"/>
      <c r="DC999" s="51"/>
      <c r="DD999" s="51"/>
      <c r="DE999" s="51"/>
      <c r="DF999" s="51"/>
      <c r="DG999" s="51"/>
      <c r="DH999" s="51"/>
      <c r="DI999" s="51"/>
      <c r="DJ999" s="51"/>
      <c r="DK999" s="51"/>
      <c r="DL999" s="51"/>
      <c r="DM999" s="51"/>
      <c r="DN999" s="51"/>
      <c r="DO999" s="51"/>
      <c r="DP999" s="51"/>
      <c r="DQ999" s="51"/>
    </row>
    <row r="1000" spans="1:121" ht="15.75" hidden="1" x14ac:dyDescent="0.25">
      <c r="A1000" s="47"/>
      <c r="B1000" s="48"/>
      <c r="C1000" s="49"/>
      <c r="D1000" s="49"/>
      <c r="E1000" s="50"/>
      <c r="F1000" s="50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  <c r="CW1000" s="51"/>
      <c r="CX1000" s="51"/>
      <c r="CY1000" s="51"/>
      <c r="CZ1000" s="51"/>
      <c r="DA1000" s="51"/>
      <c r="DB1000" s="51"/>
      <c r="DC1000" s="51"/>
      <c r="DD1000" s="51"/>
      <c r="DE1000" s="51"/>
      <c r="DF1000" s="51"/>
      <c r="DG1000" s="51"/>
      <c r="DH1000" s="51"/>
      <c r="DI1000" s="51"/>
      <c r="DJ1000" s="51"/>
      <c r="DK1000" s="51"/>
      <c r="DL1000" s="51"/>
      <c r="DM1000" s="51"/>
      <c r="DN1000" s="51"/>
      <c r="DO1000" s="51"/>
      <c r="DP1000" s="51"/>
      <c r="DQ1000" s="51"/>
    </row>
    <row r="1001" spans="1:121" ht="15.75" hidden="1" x14ac:dyDescent="0.25">
      <c r="A1001" s="47"/>
      <c r="B1001" s="48"/>
      <c r="C1001" s="49"/>
      <c r="D1001" s="49"/>
      <c r="E1001" s="50"/>
      <c r="F1001" s="50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  <c r="CW1001" s="51"/>
      <c r="CX1001" s="51"/>
      <c r="CY1001" s="51"/>
      <c r="CZ1001" s="51"/>
      <c r="DA1001" s="51"/>
      <c r="DB1001" s="51"/>
      <c r="DC1001" s="51"/>
      <c r="DD1001" s="51"/>
      <c r="DE1001" s="51"/>
      <c r="DF1001" s="51"/>
      <c r="DG1001" s="51"/>
      <c r="DH1001" s="51"/>
      <c r="DI1001" s="51"/>
      <c r="DJ1001" s="51"/>
      <c r="DK1001" s="51"/>
      <c r="DL1001" s="51"/>
      <c r="DM1001" s="51"/>
      <c r="DN1001" s="51"/>
      <c r="DO1001" s="51"/>
      <c r="DP1001" s="51"/>
      <c r="DQ1001" s="51"/>
    </row>
    <row r="1002" spans="1:121" ht="15.75" x14ac:dyDescent="0.2">
      <c r="A1002" s="7">
        <v>834</v>
      </c>
      <c r="B1002" s="230">
        <v>16060490</v>
      </c>
      <c r="C1002" s="52" t="s">
        <v>5</v>
      </c>
      <c r="D1002" s="10" t="s">
        <v>0</v>
      </c>
      <c r="E1002" s="10" t="s">
        <v>6</v>
      </c>
      <c r="F1002" s="6" t="s">
        <v>4</v>
      </c>
      <c r="G1002" s="53">
        <v>2.5022799999999998</v>
      </c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  <c r="CW1002" s="51"/>
      <c r="CX1002" s="51"/>
      <c r="CY1002" s="51"/>
      <c r="CZ1002" s="51"/>
      <c r="DA1002" s="51"/>
      <c r="DB1002" s="51"/>
      <c r="DC1002" s="51"/>
      <c r="DD1002" s="51"/>
      <c r="DE1002" s="51"/>
      <c r="DF1002" s="51"/>
      <c r="DG1002" s="51"/>
      <c r="DH1002" s="51"/>
      <c r="DI1002" s="51"/>
      <c r="DJ1002" s="51"/>
      <c r="DK1002" s="51"/>
      <c r="DL1002" s="51"/>
      <c r="DM1002" s="51"/>
      <c r="DN1002" s="51"/>
      <c r="DO1002" s="51"/>
      <c r="DP1002" s="51"/>
      <c r="DQ1002" s="51"/>
    </row>
    <row r="1003" spans="1:121" ht="15.75" x14ac:dyDescent="0.25">
      <c r="A1003" s="47"/>
      <c r="B1003" s="48"/>
      <c r="C1003" s="49"/>
      <c r="D1003" s="49"/>
      <c r="E1003" s="50"/>
      <c r="F1003" s="50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  <c r="CW1003" s="51"/>
      <c r="CX1003" s="51"/>
      <c r="CY1003" s="51"/>
      <c r="CZ1003" s="51"/>
      <c r="DA1003" s="51"/>
      <c r="DB1003" s="51"/>
      <c r="DC1003" s="51"/>
      <c r="DD1003" s="51"/>
      <c r="DE1003" s="51"/>
      <c r="DF1003" s="51"/>
      <c r="DG1003" s="51"/>
      <c r="DH1003" s="51"/>
      <c r="DI1003" s="51"/>
      <c r="DJ1003" s="51"/>
      <c r="DK1003" s="51"/>
      <c r="DL1003" s="51"/>
      <c r="DM1003" s="51"/>
      <c r="DN1003" s="51"/>
      <c r="DO1003" s="51"/>
      <c r="DP1003" s="51"/>
      <c r="DQ1003" s="51"/>
    </row>
    <row r="1004" spans="1:121" ht="15.75" x14ac:dyDescent="0.25">
      <c r="A1004" s="47"/>
      <c r="B1004" s="48"/>
      <c r="C1004" s="49"/>
      <c r="D1004" s="49"/>
      <c r="E1004" s="50"/>
      <c r="F1004" s="50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  <c r="CW1004" s="51"/>
      <c r="CX1004" s="51"/>
      <c r="CY1004" s="51"/>
      <c r="CZ1004" s="51"/>
      <c r="DA1004" s="51"/>
      <c r="DB1004" s="51"/>
      <c r="DC1004" s="51"/>
      <c r="DD1004" s="51"/>
      <c r="DE1004" s="51"/>
      <c r="DF1004" s="51"/>
      <c r="DG1004" s="51"/>
      <c r="DH1004" s="51"/>
      <c r="DI1004" s="51"/>
      <c r="DJ1004" s="51"/>
      <c r="DK1004" s="51"/>
      <c r="DL1004" s="51"/>
      <c r="DM1004" s="51"/>
      <c r="DN1004" s="51"/>
      <c r="DO1004" s="51"/>
      <c r="DP1004" s="51"/>
      <c r="DQ1004" s="51"/>
    </row>
    <row r="1005" spans="1:121" ht="15.75" x14ac:dyDescent="0.25">
      <c r="A1005" s="47"/>
      <c r="B1005" s="48"/>
      <c r="C1005" s="49"/>
      <c r="D1005" s="49"/>
      <c r="E1005" s="50"/>
      <c r="F1005" s="50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  <c r="CW1005" s="51"/>
      <c r="CX1005" s="51"/>
      <c r="CY1005" s="51"/>
      <c r="CZ1005" s="51"/>
      <c r="DA1005" s="51"/>
      <c r="DB1005" s="51"/>
      <c r="DC1005" s="51"/>
      <c r="DD1005" s="51"/>
      <c r="DE1005" s="51"/>
      <c r="DF1005" s="51"/>
      <c r="DG1005" s="51"/>
      <c r="DH1005" s="51"/>
      <c r="DI1005" s="51"/>
      <c r="DJ1005" s="51"/>
      <c r="DK1005" s="51"/>
      <c r="DL1005" s="51"/>
      <c r="DM1005" s="51"/>
      <c r="DN1005" s="51"/>
      <c r="DO1005" s="51"/>
      <c r="DP1005" s="51"/>
      <c r="DQ1005" s="51"/>
    </row>
    <row r="1006" spans="1:121" ht="15.75" x14ac:dyDescent="0.25">
      <c r="A1006" s="47"/>
      <c r="B1006" s="48"/>
      <c r="C1006" s="49"/>
      <c r="D1006" s="49"/>
      <c r="E1006" s="50"/>
      <c r="F1006" s="50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  <c r="CW1006" s="51"/>
      <c r="CX1006" s="51"/>
      <c r="CY1006" s="51"/>
      <c r="CZ1006" s="51"/>
      <c r="DA1006" s="51"/>
      <c r="DB1006" s="51"/>
      <c r="DC1006" s="51"/>
      <c r="DD1006" s="51"/>
      <c r="DE1006" s="51"/>
      <c r="DF1006" s="51"/>
      <c r="DG1006" s="51"/>
      <c r="DH1006" s="51"/>
      <c r="DI1006" s="51"/>
      <c r="DJ1006" s="51"/>
      <c r="DK1006" s="51"/>
      <c r="DL1006" s="51"/>
      <c r="DM1006" s="51"/>
      <c r="DN1006" s="51"/>
      <c r="DO1006" s="51"/>
      <c r="DP1006" s="51"/>
      <c r="DQ1006" s="51"/>
    </row>
    <row r="1007" spans="1:121" ht="15.75" x14ac:dyDescent="0.25">
      <c r="A1007" s="47"/>
      <c r="B1007" s="48"/>
      <c r="C1007" s="49"/>
      <c r="D1007" s="49"/>
      <c r="E1007" s="50"/>
      <c r="F1007" s="50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  <c r="CW1007" s="51"/>
      <c r="CX1007" s="51"/>
      <c r="CY1007" s="51"/>
      <c r="CZ1007" s="51"/>
      <c r="DA1007" s="51"/>
      <c r="DB1007" s="51"/>
      <c r="DC1007" s="51"/>
      <c r="DD1007" s="51"/>
      <c r="DE1007" s="51"/>
      <c r="DF1007" s="51"/>
      <c r="DG1007" s="51"/>
      <c r="DH1007" s="51"/>
      <c r="DI1007" s="51"/>
      <c r="DJ1007" s="51"/>
      <c r="DK1007" s="51"/>
      <c r="DL1007" s="51"/>
      <c r="DM1007" s="51"/>
      <c r="DN1007" s="51"/>
      <c r="DO1007" s="51"/>
      <c r="DP1007" s="51"/>
      <c r="DQ1007" s="51"/>
    </row>
    <row r="1008" spans="1:121" ht="15.75" x14ac:dyDescent="0.25">
      <c r="A1008" s="47"/>
      <c r="B1008" s="48"/>
      <c r="C1008" s="49"/>
      <c r="D1008" s="49"/>
      <c r="E1008" s="50"/>
      <c r="F1008" s="50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  <c r="CW1008" s="51"/>
      <c r="CX1008" s="51"/>
      <c r="CY1008" s="51"/>
      <c r="CZ1008" s="51"/>
      <c r="DA1008" s="51"/>
      <c r="DB1008" s="51"/>
      <c r="DC1008" s="51"/>
      <c r="DD1008" s="51"/>
      <c r="DE1008" s="51"/>
      <c r="DF1008" s="51"/>
      <c r="DG1008" s="51"/>
      <c r="DH1008" s="51"/>
      <c r="DI1008" s="51"/>
      <c r="DJ1008" s="51"/>
      <c r="DK1008" s="51"/>
      <c r="DL1008" s="51"/>
      <c r="DM1008" s="51"/>
      <c r="DN1008" s="51"/>
      <c r="DO1008" s="51"/>
      <c r="DP1008" s="51"/>
      <c r="DQ1008" s="51"/>
    </row>
    <row r="1009" spans="1:121" ht="15.75" x14ac:dyDescent="0.25">
      <c r="A1009" s="47"/>
      <c r="B1009" s="48"/>
      <c r="C1009" s="49"/>
      <c r="D1009" s="49"/>
      <c r="E1009" s="50"/>
      <c r="F1009" s="50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  <c r="CW1009" s="51"/>
      <c r="CX1009" s="51"/>
      <c r="CY1009" s="51"/>
      <c r="CZ1009" s="51"/>
      <c r="DA1009" s="51"/>
      <c r="DB1009" s="51"/>
      <c r="DC1009" s="51"/>
      <c r="DD1009" s="51"/>
      <c r="DE1009" s="51"/>
      <c r="DF1009" s="51"/>
      <c r="DG1009" s="51"/>
      <c r="DH1009" s="51"/>
      <c r="DI1009" s="51"/>
      <c r="DJ1009" s="51"/>
      <c r="DK1009" s="51"/>
      <c r="DL1009" s="51"/>
      <c r="DM1009" s="51"/>
      <c r="DN1009" s="51"/>
      <c r="DO1009" s="51"/>
      <c r="DP1009" s="51"/>
      <c r="DQ1009" s="51"/>
    </row>
    <row r="1010" spans="1:121" ht="15.75" x14ac:dyDescent="0.25">
      <c r="A1010" s="47"/>
      <c r="B1010" s="48"/>
      <c r="C1010" s="49"/>
      <c r="D1010" s="49"/>
      <c r="E1010" s="50"/>
      <c r="F1010" s="50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  <c r="CW1010" s="51"/>
      <c r="CX1010" s="51"/>
      <c r="CY1010" s="51"/>
      <c r="CZ1010" s="51"/>
      <c r="DA1010" s="51"/>
      <c r="DB1010" s="51"/>
      <c r="DC1010" s="51"/>
      <c r="DD1010" s="51"/>
      <c r="DE1010" s="51"/>
      <c r="DF1010" s="51"/>
      <c r="DG1010" s="51"/>
      <c r="DH1010" s="51"/>
      <c r="DI1010" s="51"/>
      <c r="DJ1010" s="51"/>
      <c r="DK1010" s="51"/>
      <c r="DL1010" s="51"/>
      <c r="DM1010" s="51"/>
      <c r="DN1010" s="51"/>
      <c r="DO1010" s="51"/>
      <c r="DP1010" s="51"/>
      <c r="DQ1010" s="51"/>
    </row>
    <row r="1011" spans="1:121" ht="15.75" x14ac:dyDescent="0.25">
      <c r="A1011" s="47"/>
      <c r="B1011" s="48"/>
      <c r="C1011" s="49"/>
      <c r="D1011" s="49"/>
      <c r="E1011" s="50"/>
      <c r="F1011" s="50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  <c r="CW1011" s="51"/>
      <c r="CX1011" s="51"/>
      <c r="CY1011" s="51"/>
      <c r="CZ1011" s="51"/>
      <c r="DA1011" s="51"/>
      <c r="DB1011" s="51"/>
      <c r="DC1011" s="51"/>
      <c r="DD1011" s="51"/>
      <c r="DE1011" s="51"/>
      <c r="DF1011" s="51"/>
      <c r="DG1011" s="51"/>
      <c r="DH1011" s="51"/>
      <c r="DI1011" s="51"/>
      <c r="DJ1011" s="51"/>
      <c r="DK1011" s="51"/>
      <c r="DL1011" s="51"/>
      <c r="DM1011" s="51"/>
      <c r="DN1011" s="51"/>
      <c r="DO1011" s="51"/>
      <c r="DP1011" s="51"/>
      <c r="DQ1011" s="51"/>
    </row>
    <row r="1012" spans="1:121" ht="15.75" x14ac:dyDescent="0.25">
      <c r="A1012" s="47"/>
      <c r="B1012" s="48"/>
      <c r="C1012" s="49"/>
      <c r="D1012" s="49"/>
      <c r="E1012" s="50"/>
      <c r="F1012" s="50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  <c r="CW1012" s="51"/>
      <c r="CX1012" s="51"/>
      <c r="CY1012" s="51"/>
      <c r="CZ1012" s="51"/>
      <c r="DA1012" s="51"/>
      <c r="DB1012" s="51"/>
      <c r="DC1012" s="51"/>
      <c r="DD1012" s="51"/>
      <c r="DE1012" s="51"/>
      <c r="DF1012" s="51"/>
      <c r="DG1012" s="51"/>
      <c r="DH1012" s="51"/>
      <c r="DI1012" s="51"/>
      <c r="DJ1012" s="51"/>
      <c r="DK1012" s="51"/>
      <c r="DL1012" s="51"/>
      <c r="DM1012" s="51"/>
      <c r="DN1012" s="51"/>
      <c r="DO1012" s="51"/>
      <c r="DP1012" s="51"/>
      <c r="DQ1012" s="51"/>
    </row>
    <row r="1013" spans="1:121" ht="15.75" x14ac:dyDescent="0.25">
      <c r="A1013" s="47"/>
      <c r="B1013" s="48"/>
      <c r="C1013" s="49"/>
      <c r="D1013" s="49"/>
      <c r="E1013" s="50"/>
      <c r="F1013" s="50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  <c r="CW1013" s="51"/>
      <c r="CX1013" s="51"/>
      <c r="CY1013" s="51"/>
      <c r="CZ1013" s="51"/>
      <c r="DA1013" s="51"/>
      <c r="DB1013" s="51"/>
      <c r="DC1013" s="51"/>
      <c r="DD1013" s="51"/>
      <c r="DE1013" s="51"/>
      <c r="DF1013" s="51"/>
      <c r="DG1013" s="51"/>
      <c r="DH1013" s="51"/>
      <c r="DI1013" s="51"/>
      <c r="DJ1013" s="51"/>
      <c r="DK1013" s="51"/>
      <c r="DL1013" s="51"/>
      <c r="DM1013" s="51"/>
      <c r="DN1013" s="51"/>
      <c r="DO1013" s="51"/>
      <c r="DP1013" s="51"/>
      <c r="DQ1013" s="51"/>
    </row>
    <row r="1014" spans="1:121" ht="15.75" x14ac:dyDescent="0.25">
      <c r="A1014" s="47"/>
      <c r="B1014" s="48"/>
      <c r="C1014" s="49"/>
      <c r="D1014" s="49"/>
      <c r="E1014" s="50"/>
      <c r="F1014" s="50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  <c r="CW1014" s="51"/>
      <c r="CX1014" s="51"/>
      <c r="CY1014" s="51"/>
      <c r="CZ1014" s="51"/>
      <c r="DA1014" s="51"/>
      <c r="DB1014" s="51"/>
      <c r="DC1014" s="51"/>
      <c r="DD1014" s="51"/>
      <c r="DE1014" s="51"/>
      <c r="DF1014" s="51"/>
      <c r="DG1014" s="51"/>
      <c r="DH1014" s="51"/>
      <c r="DI1014" s="51"/>
      <c r="DJ1014" s="51"/>
      <c r="DK1014" s="51"/>
      <c r="DL1014" s="51"/>
      <c r="DM1014" s="51"/>
      <c r="DN1014" s="51"/>
      <c r="DO1014" s="51"/>
      <c r="DP1014" s="51"/>
      <c r="DQ1014" s="51"/>
    </row>
    <row r="1015" spans="1:121" ht="15.75" x14ac:dyDescent="0.25">
      <c r="A1015" s="47"/>
      <c r="B1015" s="48"/>
      <c r="C1015" s="49"/>
      <c r="D1015" s="49"/>
      <c r="E1015" s="50"/>
      <c r="F1015" s="50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  <c r="CW1015" s="51"/>
      <c r="CX1015" s="51"/>
      <c r="CY1015" s="51"/>
      <c r="CZ1015" s="51"/>
      <c r="DA1015" s="51"/>
      <c r="DB1015" s="51"/>
      <c r="DC1015" s="51"/>
      <c r="DD1015" s="51"/>
      <c r="DE1015" s="51"/>
      <c r="DF1015" s="51"/>
      <c r="DG1015" s="51"/>
      <c r="DH1015" s="51"/>
      <c r="DI1015" s="51"/>
      <c r="DJ1015" s="51"/>
      <c r="DK1015" s="51"/>
      <c r="DL1015" s="51"/>
      <c r="DM1015" s="51"/>
      <c r="DN1015" s="51"/>
      <c r="DO1015" s="51"/>
      <c r="DP1015" s="51"/>
      <c r="DQ1015" s="51"/>
    </row>
    <row r="1016" spans="1:121" ht="15.75" x14ac:dyDescent="0.25">
      <c r="A1016" s="47"/>
      <c r="B1016" s="48"/>
      <c r="C1016" s="49"/>
      <c r="D1016" s="49"/>
      <c r="E1016" s="50"/>
      <c r="F1016" s="50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  <c r="CW1016" s="51"/>
      <c r="CX1016" s="51"/>
      <c r="CY1016" s="51"/>
      <c r="CZ1016" s="51"/>
      <c r="DA1016" s="51"/>
      <c r="DB1016" s="51"/>
      <c r="DC1016" s="51"/>
      <c r="DD1016" s="51"/>
      <c r="DE1016" s="51"/>
      <c r="DF1016" s="51"/>
      <c r="DG1016" s="51"/>
      <c r="DH1016" s="51"/>
      <c r="DI1016" s="51"/>
      <c r="DJ1016" s="51"/>
      <c r="DK1016" s="51"/>
      <c r="DL1016" s="51"/>
      <c r="DM1016" s="51"/>
      <c r="DN1016" s="51"/>
      <c r="DO1016" s="51"/>
      <c r="DP1016" s="51"/>
      <c r="DQ1016" s="51"/>
    </row>
    <row r="1017" spans="1:121" ht="15.75" x14ac:dyDescent="0.25">
      <c r="A1017" s="47"/>
      <c r="B1017" s="48"/>
      <c r="C1017" s="49"/>
      <c r="D1017" s="49"/>
      <c r="E1017" s="50"/>
      <c r="F1017" s="50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  <c r="AT1017" s="51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  <c r="CC1017" s="51"/>
      <c r="CD1017" s="51"/>
      <c r="CE1017" s="51"/>
      <c r="CF1017" s="51"/>
      <c r="CG1017" s="51"/>
      <c r="CH1017" s="51"/>
      <c r="CI1017" s="51"/>
      <c r="CJ1017" s="51"/>
      <c r="CK1017" s="51"/>
      <c r="CL1017" s="51"/>
      <c r="CM1017" s="51"/>
      <c r="CN1017" s="51"/>
      <c r="CO1017" s="51"/>
      <c r="CP1017" s="51"/>
      <c r="CQ1017" s="51"/>
      <c r="CR1017" s="51"/>
      <c r="CS1017" s="51"/>
      <c r="CT1017" s="51"/>
      <c r="CU1017" s="51"/>
      <c r="CV1017" s="51"/>
      <c r="CW1017" s="51"/>
      <c r="CX1017" s="51"/>
      <c r="CY1017" s="51"/>
      <c r="CZ1017" s="51"/>
      <c r="DA1017" s="51"/>
      <c r="DB1017" s="51"/>
      <c r="DC1017" s="51"/>
      <c r="DD1017" s="51"/>
      <c r="DE1017" s="51"/>
      <c r="DF1017" s="51"/>
      <c r="DG1017" s="51"/>
      <c r="DH1017" s="51"/>
      <c r="DI1017" s="51"/>
      <c r="DJ1017" s="51"/>
      <c r="DK1017" s="51"/>
      <c r="DL1017" s="51"/>
      <c r="DM1017" s="51"/>
      <c r="DN1017" s="51"/>
      <c r="DO1017" s="51"/>
      <c r="DP1017" s="51"/>
      <c r="DQ1017" s="51"/>
    </row>
    <row r="1018" spans="1:121" ht="15.75" x14ac:dyDescent="0.25">
      <c r="A1018" s="47"/>
      <c r="B1018" s="48"/>
      <c r="C1018" s="49"/>
      <c r="D1018" s="49"/>
      <c r="E1018" s="50"/>
      <c r="F1018" s="50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  <c r="CW1018" s="51"/>
      <c r="CX1018" s="51"/>
      <c r="CY1018" s="51"/>
      <c r="CZ1018" s="51"/>
      <c r="DA1018" s="51"/>
      <c r="DB1018" s="51"/>
      <c r="DC1018" s="51"/>
      <c r="DD1018" s="51"/>
      <c r="DE1018" s="51"/>
      <c r="DF1018" s="51"/>
      <c r="DG1018" s="51"/>
      <c r="DH1018" s="51"/>
      <c r="DI1018" s="51"/>
      <c r="DJ1018" s="51"/>
      <c r="DK1018" s="51"/>
      <c r="DL1018" s="51"/>
      <c r="DM1018" s="51"/>
      <c r="DN1018" s="51"/>
      <c r="DO1018" s="51"/>
      <c r="DP1018" s="51"/>
      <c r="DQ1018" s="51"/>
    </row>
    <row r="1019" spans="1:121" ht="15.75" x14ac:dyDescent="0.25">
      <c r="A1019" s="47"/>
      <c r="B1019" s="48"/>
      <c r="C1019" s="49"/>
      <c r="D1019" s="49"/>
      <c r="E1019" s="50"/>
      <c r="F1019" s="50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  <c r="CW1019" s="51"/>
      <c r="CX1019" s="51"/>
      <c r="CY1019" s="51"/>
      <c r="CZ1019" s="51"/>
      <c r="DA1019" s="51"/>
      <c r="DB1019" s="51"/>
      <c r="DC1019" s="51"/>
      <c r="DD1019" s="51"/>
      <c r="DE1019" s="51"/>
      <c r="DF1019" s="51"/>
      <c r="DG1019" s="51"/>
      <c r="DH1019" s="51"/>
      <c r="DI1019" s="51"/>
      <c r="DJ1019" s="51"/>
      <c r="DK1019" s="51"/>
      <c r="DL1019" s="51"/>
      <c r="DM1019" s="51"/>
      <c r="DN1019" s="51"/>
      <c r="DO1019" s="51"/>
      <c r="DP1019" s="51"/>
      <c r="DQ1019" s="51"/>
    </row>
    <row r="1020" spans="1:121" ht="15.75" x14ac:dyDescent="0.25">
      <c r="A1020" s="47"/>
      <c r="B1020" s="48"/>
      <c r="C1020" s="49"/>
      <c r="D1020" s="49"/>
      <c r="E1020" s="50"/>
      <c r="F1020" s="50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  <c r="CW1020" s="51"/>
      <c r="CX1020" s="51"/>
      <c r="CY1020" s="51"/>
      <c r="CZ1020" s="51"/>
      <c r="DA1020" s="51"/>
      <c r="DB1020" s="51"/>
      <c r="DC1020" s="51"/>
      <c r="DD1020" s="51"/>
      <c r="DE1020" s="51"/>
      <c r="DF1020" s="51"/>
      <c r="DG1020" s="51"/>
      <c r="DH1020" s="51"/>
      <c r="DI1020" s="51"/>
      <c r="DJ1020" s="51"/>
      <c r="DK1020" s="51"/>
      <c r="DL1020" s="51"/>
      <c r="DM1020" s="51"/>
      <c r="DN1020" s="51"/>
      <c r="DO1020" s="51"/>
      <c r="DP1020" s="51"/>
      <c r="DQ1020" s="51"/>
    </row>
    <row r="1021" spans="1:121" ht="15.75" x14ac:dyDescent="0.25">
      <c r="A1021" s="47"/>
      <c r="B1021" s="48"/>
      <c r="C1021" s="49"/>
      <c r="D1021" s="49"/>
      <c r="E1021" s="50"/>
      <c r="F1021" s="50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  <c r="CW1021" s="51"/>
      <c r="CX1021" s="51"/>
      <c r="CY1021" s="51"/>
      <c r="CZ1021" s="51"/>
      <c r="DA1021" s="51"/>
      <c r="DB1021" s="51"/>
      <c r="DC1021" s="51"/>
      <c r="DD1021" s="51"/>
      <c r="DE1021" s="51"/>
      <c r="DF1021" s="51"/>
      <c r="DG1021" s="51"/>
      <c r="DH1021" s="51"/>
      <c r="DI1021" s="51"/>
      <c r="DJ1021" s="51"/>
      <c r="DK1021" s="51"/>
      <c r="DL1021" s="51"/>
      <c r="DM1021" s="51"/>
      <c r="DN1021" s="51"/>
      <c r="DO1021" s="51"/>
      <c r="DP1021" s="51"/>
      <c r="DQ1021" s="51"/>
    </row>
    <row r="1022" spans="1:121" ht="15.75" x14ac:dyDescent="0.25">
      <c r="A1022" s="47"/>
      <c r="B1022" s="48"/>
      <c r="C1022" s="49"/>
      <c r="D1022" s="49"/>
      <c r="E1022" s="50"/>
      <c r="F1022" s="50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  <c r="CW1022" s="51"/>
      <c r="CX1022" s="51"/>
      <c r="CY1022" s="51"/>
      <c r="CZ1022" s="51"/>
      <c r="DA1022" s="51"/>
      <c r="DB1022" s="51"/>
      <c r="DC1022" s="51"/>
      <c r="DD1022" s="51"/>
      <c r="DE1022" s="51"/>
      <c r="DF1022" s="51"/>
      <c r="DG1022" s="51"/>
      <c r="DH1022" s="51"/>
      <c r="DI1022" s="51"/>
      <c r="DJ1022" s="51"/>
      <c r="DK1022" s="51"/>
      <c r="DL1022" s="51"/>
      <c r="DM1022" s="51"/>
      <c r="DN1022" s="51"/>
      <c r="DO1022" s="51"/>
      <c r="DP1022" s="51"/>
      <c r="DQ1022" s="51"/>
    </row>
    <row r="1023" spans="1:121" ht="15.75" x14ac:dyDescent="0.25">
      <c r="A1023" s="47"/>
      <c r="B1023" s="48"/>
      <c r="C1023" s="49"/>
      <c r="D1023" s="49"/>
      <c r="E1023" s="50"/>
      <c r="F1023" s="50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  <c r="CW1023" s="51"/>
      <c r="CX1023" s="51"/>
      <c r="CY1023" s="51"/>
      <c r="CZ1023" s="51"/>
      <c r="DA1023" s="51"/>
      <c r="DB1023" s="51"/>
      <c r="DC1023" s="51"/>
      <c r="DD1023" s="51"/>
      <c r="DE1023" s="51"/>
      <c r="DF1023" s="51"/>
      <c r="DG1023" s="51"/>
      <c r="DH1023" s="51"/>
      <c r="DI1023" s="51"/>
      <c r="DJ1023" s="51"/>
      <c r="DK1023" s="51"/>
      <c r="DL1023" s="51"/>
      <c r="DM1023" s="51"/>
      <c r="DN1023" s="51"/>
      <c r="DO1023" s="51"/>
      <c r="DP1023" s="51"/>
      <c r="DQ1023" s="51"/>
    </row>
    <row r="1024" spans="1:121" ht="15.75" x14ac:dyDescent="0.25">
      <c r="A1024" s="47"/>
      <c r="B1024" s="48"/>
      <c r="C1024" s="49"/>
      <c r="D1024" s="49"/>
      <c r="E1024" s="50"/>
      <c r="F1024" s="50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  <c r="CW1024" s="51"/>
      <c r="CX1024" s="51"/>
      <c r="CY1024" s="51"/>
      <c r="CZ1024" s="51"/>
      <c r="DA1024" s="51"/>
      <c r="DB1024" s="51"/>
      <c r="DC1024" s="51"/>
      <c r="DD1024" s="51"/>
      <c r="DE1024" s="51"/>
      <c r="DF1024" s="51"/>
      <c r="DG1024" s="51"/>
      <c r="DH1024" s="51"/>
      <c r="DI1024" s="51"/>
      <c r="DJ1024" s="51"/>
      <c r="DK1024" s="51"/>
      <c r="DL1024" s="51"/>
      <c r="DM1024" s="51"/>
      <c r="DN1024" s="51"/>
      <c r="DO1024" s="51"/>
      <c r="DP1024" s="51"/>
      <c r="DQ1024" s="51"/>
    </row>
    <row r="1025" spans="1:121" ht="15.75" x14ac:dyDescent="0.25">
      <c r="A1025" s="47"/>
      <c r="B1025" s="48"/>
      <c r="C1025" s="49"/>
      <c r="D1025" s="49"/>
      <c r="E1025" s="50"/>
      <c r="F1025" s="50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  <c r="CW1025" s="51"/>
      <c r="CX1025" s="51"/>
      <c r="CY1025" s="51"/>
      <c r="CZ1025" s="51"/>
      <c r="DA1025" s="51"/>
      <c r="DB1025" s="51"/>
      <c r="DC1025" s="51"/>
      <c r="DD1025" s="51"/>
      <c r="DE1025" s="51"/>
      <c r="DF1025" s="51"/>
      <c r="DG1025" s="51"/>
      <c r="DH1025" s="51"/>
      <c r="DI1025" s="51"/>
      <c r="DJ1025" s="51"/>
      <c r="DK1025" s="51"/>
      <c r="DL1025" s="51"/>
      <c r="DM1025" s="51"/>
      <c r="DN1025" s="51"/>
      <c r="DO1025" s="51"/>
      <c r="DP1025" s="51"/>
      <c r="DQ1025" s="51"/>
    </row>
    <row r="1026" spans="1:121" ht="15.75" x14ac:dyDescent="0.25">
      <c r="A1026" s="47"/>
      <c r="B1026" s="48"/>
      <c r="C1026" s="49"/>
      <c r="D1026" s="49"/>
      <c r="E1026" s="50"/>
      <c r="F1026" s="50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  <c r="CW1026" s="51"/>
      <c r="CX1026" s="51"/>
      <c r="CY1026" s="51"/>
      <c r="CZ1026" s="51"/>
      <c r="DA1026" s="51"/>
      <c r="DB1026" s="51"/>
      <c r="DC1026" s="51"/>
      <c r="DD1026" s="51"/>
      <c r="DE1026" s="51"/>
      <c r="DF1026" s="51"/>
      <c r="DG1026" s="51"/>
      <c r="DH1026" s="51"/>
      <c r="DI1026" s="51"/>
      <c r="DJ1026" s="51"/>
      <c r="DK1026" s="51"/>
      <c r="DL1026" s="51"/>
      <c r="DM1026" s="51"/>
      <c r="DN1026" s="51"/>
      <c r="DO1026" s="51"/>
      <c r="DP1026" s="51"/>
      <c r="DQ1026" s="51"/>
    </row>
    <row r="1027" spans="1:121" ht="15.75" x14ac:dyDescent="0.25">
      <c r="A1027" s="47"/>
      <c r="B1027" s="48"/>
      <c r="C1027" s="49"/>
      <c r="D1027" s="49"/>
      <c r="E1027" s="50"/>
      <c r="F1027" s="50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  <c r="CW1027" s="51"/>
      <c r="CX1027" s="51"/>
      <c r="CY1027" s="51"/>
      <c r="CZ1027" s="51"/>
      <c r="DA1027" s="51"/>
      <c r="DB1027" s="51"/>
      <c r="DC1027" s="51"/>
      <c r="DD1027" s="51"/>
      <c r="DE1027" s="51"/>
      <c r="DF1027" s="51"/>
      <c r="DG1027" s="51"/>
      <c r="DH1027" s="51"/>
      <c r="DI1027" s="51"/>
      <c r="DJ1027" s="51"/>
      <c r="DK1027" s="51"/>
      <c r="DL1027" s="51"/>
      <c r="DM1027" s="51"/>
      <c r="DN1027" s="51"/>
      <c r="DO1027" s="51"/>
      <c r="DP1027" s="51"/>
      <c r="DQ1027" s="51"/>
    </row>
    <row r="1028" spans="1:121" ht="15.75" x14ac:dyDescent="0.25">
      <c r="A1028" s="47"/>
      <c r="B1028" s="48"/>
      <c r="C1028" s="49"/>
      <c r="D1028" s="49"/>
      <c r="E1028" s="50"/>
      <c r="F1028" s="50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  <c r="CW1028" s="51"/>
      <c r="CX1028" s="51"/>
      <c r="CY1028" s="51"/>
      <c r="CZ1028" s="51"/>
      <c r="DA1028" s="51"/>
      <c r="DB1028" s="51"/>
      <c r="DC1028" s="51"/>
      <c r="DD1028" s="51"/>
      <c r="DE1028" s="51"/>
      <c r="DF1028" s="51"/>
      <c r="DG1028" s="51"/>
      <c r="DH1028" s="51"/>
      <c r="DI1028" s="51"/>
      <c r="DJ1028" s="51"/>
      <c r="DK1028" s="51"/>
      <c r="DL1028" s="51"/>
      <c r="DM1028" s="51"/>
      <c r="DN1028" s="51"/>
      <c r="DO1028" s="51"/>
      <c r="DP1028" s="51"/>
      <c r="DQ1028" s="51"/>
    </row>
    <row r="1029" spans="1:121" ht="15.75" x14ac:dyDescent="0.25">
      <c r="A1029" s="47"/>
      <c r="B1029" s="48"/>
      <c r="C1029" s="49"/>
      <c r="D1029" s="49"/>
      <c r="E1029" s="50"/>
      <c r="F1029" s="50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  <c r="CW1029" s="51"/>
      <c r="CX1029" s="51"/>
      <c r="CY1029" s="51"/>
      <c r="CZ1029" s="51"/>
      <c r="DA1029" s="51"/>
      <c r="DB1029" s="51"/>
      <c r="DC1029" s="51"/>
      <c r="DD1029" s="51"/>
      <c r="DE1029" s="51"/>
      <c r="DF1029" s="51"/>
      <c r="DG1029" s="51"/>
      <c r="DH1029" s="51"/>
      <c r="DI1029" s="51"/>
      <c r="DJ1029" s="51"/>
      <c r="DK1029" s="51"/>
      <c r="DL1029" s="51"/>
      <c r="DM1029" s="51"/>
      <c r="DN1029" s="51"/>
      <c r="DO1029" s="51"/>
      <c r="DP1029" s="51"/>
      <c r="DQ1029" s="51"/>
    </row>
    <row r="1030" spans="1:121" ht="15.75" x14ac:dyDescent="0.25">
      <c r="A1030" s="47"/>
      <c r="B1030" s="48"/>
      <c r="C1030" s="49"/>
      <c r="D1030" s="49"/>
      <c r="E1030" s="50"/>
      <c r="F1030" s="50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  <c r="CW1030" s="51"/>
      <c r="CX1030" s="51"/>
      <c r="CY1030" s="51"/>
      <c r="CZ1030" s="51"/>
      <c r="DA1030" s="51"/>
      <c r="DB1030" s="51"/>
      <c r="DC1030" s="51"/>
      <c r="DD1030" s="51"/>
      <c r="DE1030" s="51"/>
      <c r="DF1030" s="51"/>
      <c r="DG1030" s="51"/>
      <c r="DH1030" s="51"/>
      <c r="DI1030" s="51"/>
      <c r="DJ1030" s="51"/>
      <c r="DK1030" s="51"/>
      <c r="DL1030" s="51"/>
      <c r="DM1030" s="51"/>
      <c r="DN1030" s="51"/>
      <c r="DO1030" s="51"/>
      <c r="DP1030" s="51"/>
      <c r="DQ1030" s="51"/>
    </row>
    <row r="1031" spans="1:121" ht="15.75" x14ac:dyDescent="0.25">
      <c r="A1031" s="47"/>
      <c r="B1031" s="48"/>
      <c r="C1031" s="49"/>
      <c r="D1031" s="49"/>
      <c r="E1031" s="50"/>
      <c r="F1031" s="50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  <c r="CW1031" s="51"/>
      <c r="CX1031" s="51"/>
      <c r="CY1031" s="51"/>
      <c r="CZ1031" s="51"/>
      <c r="DA1031" s="51"/>
      <c r="DB1031" s="51"/>
      <c r="DC1031" s="51"/>
      <c r="DD1031" s="51"/>
      <c r="DE1031" s="51"/>
      <c r="DF1031" s="51"/>
      <c r="DG1031" s="51"/>
      <c r="DH1031" s="51"/>
      <c r="DI1031" s="51"/>
      <c r="DJ1031" s="51"/>
      <c r="DK1031" s="51"/>
      <c r="DL1031" s="51"/>
      <c r="DM1031" s="51"/>
      <c r="DN1031" s="51"/>
      <c r="DO1031" s="51"/>
      <c r="DP1031" s="51"/>
      <c r="DQ1031" s="51"/>
    </row>
    <row r="1032" spans="1:121" ht="15.75" x14ac:dyDescent="0.25">
      <c r="A1032" s="47"/>
      <c r="B1032" s="48"/>
      <c r="C1032" s="49"/>
      <c r="D1032" s="49"/>
      <c r="E1032" s="50"/>
      <c r="F1032" s="50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  <c r="CW1032" s="51"/>
      <c r="CX1032" s="51"/>
      <c r="CY1032" s="51"/>
      <c r="CZ1032" s="51"/>
      <c r="DA1032" s="51"/>
      <c r="DB1032" s="51"/>
      <c r="DC1032" s="51"/>
      <c r="DD1032" s="51"/>
      <c r="DE1032" s="51"/>
      <c r="DF1032" s="51"/>
      <c r="DG1032" s="51"/>
      <c r="DH1032" s="51"/>
      <c r="DI1032" s="51"/>
      <c r="DJ1032" s="51"/>
      <c r="DK1032" s="51"/>
      <c r="DL1032" s="51"/>
      <c r="DM1032" s="51"/>
      <c r="DN1032" s="51"/>
      <c r="DO1032" s="51"/>
      <c r="DP1032" s="51"/>
      <c r="DQ1032" s="51"/>
    </row>
    <row r="1033" spans="1:121" ht="15.75" x14ac:dyDescent="0.25">
      <c r="A1033" s="47"/>
      <c r="B1033" s="48"/>
      <c r="C1033" s="49"/>
      <c r="D1033" s="49"/>
      <c r="E1033" s="50"/>
      <c r="F1033" s="50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  <c r="CW1033" s="51"/>
      <c r="CX1033" s="51"/>
      <c r="CY1033" s="51"/>
      <c r="CZ1033" s="51"/>
      <c r="DA1033" s="51"/>
      <c r="DB1033" s="51"/>
      <c r="DC1033" s="51"/>
      <c r="DD1033" s="51"/>
      <c r="DE1033" s="51"/>
      <c r="DF1033" s="51"/>
      <c r="DG1033" s="51"/>
      <c r="DH1033" s="51"/>
      <c r="DI1033" s="51"/>
      <c r="DJ1033" s="51"/>
      <c r="DK1033" s="51"/>
      <c r="DL1033" s="51"/>
      <c r="DM1033" s="51"/>
      <c r="DN1033" s="51"/>
      <c r="DO1033" s="51"/>
      <c r="DP1033" s="51"/>
      <c r="DQ1033" s="51"/>
    </row>
    <row r="1034" spans="1:121" ht="15.75" x14ac:dyDescent="0.25">
      <c r="A1034" s="47"/>
      <c r="B1034" s="48"/>
      <c r="C1034" s="49"/>
      <c r="D1034" s="49"/>
      <c r="E1034" s="50"/>
      <c r="F1034" s="50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  <c r="CW1034" s="51"/>
      <c r="CX1034" s="51"/>
      <c r="CY1034" s="51"/>
      <c r="CZ1034" s="51"/>
      <c r="DA1034" s="51"/>
      <c r="DB1034" s="51"/>
      <c r="DC1034" s="51"/>
      <c r="DD1034" s="51"/>
      <c r="DE1034" s="51"/>
      <c r="DF1034" s="51"/>
      <c r="DG1034" s="51"/>
      <c r="DH1034" s="51"/>
      <c r="DI1034" s="51"/>
      <c r="DJ1034" s="51"/>
      <c r="DK1034" s="51"/>
      <c r="DL1034" s="51"/>
      <c r="DM1034" s="51"/>
      <c r="DN1034" s="51"/>
      <c r="DO1034" s="51"/>
      <c r="DP1034" s="51"/>
      <c r="DQ1034" s="51"/>
    </row>
    <row r="1035" spans="1:121" ht="15.75" x14ac:dyDescent="0.25">
      <c r="A1035" s="47"/>
      <c r="B1035" s="48"/>
      <c r="C1035" s="49"/>
      <c r="D1035" s="49"/>
      <c r="E1035" s="50"/>
      <c r="F1035" s="50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  <c r="CW1035" s="51"/>
      <c r="CX1035" s="51"/>
      <c r="CY1035" s="51"/>
      <c r="CZ1035" s="51"/>
      <c r="DA1035" s="51"/>
      <c r="DB1035" s="51"/>
      <c r="DC1035" s="51"/>
      <c r="DD1035" s="51"/>
      <c r="DE1035" s="51"/>
      <c r="DF1035" s="51"/>
      <c r="DG1035" s="51"/>
      <c r="DH1035" s="51"/>
      <c r="DI1035" s="51"/>
      <c r="DJ1035" s="51"/>
      <c r="DK1035" s="51"/>
      <c r="DL1035" s="51"/>
      <c r="DM1035" s="51"/>
      <c r="DN1035" s="51"/>
      <c r="DO1035" s="51"/>
      <c r="DP1035" s="51"/>
      <c r="DQ1035" s="51"/>
    </row>
    <row r="1036" spans="1:121" ht="15.75" x14ac:dyDescent="0.25">
      <c r="A1036" s="47"/>
      <c r="B1036" s="48"/>
      <c r="C1036" s="49"/>
      <c r="D1036" s="49"/>
      <c r="E1036" s="50"/>
      <c r="F1036" s="50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  <c r="CW1036" s="51"/>
      <c r="CX1036" s="51"/>
      <c r="CY1036" s="51"/>
      <c r="CZ1036" s="51"/>
      <c r="DA1036" s="51"/>
      <c r="DB1036" s="51"/>
      <c r="DC1036" s="51"/>
      <c r="DD1036" s="51"/>
      <c r="DE1036" s="51"/>
      <c r="DF1036" s="51"/>
      <c r="DG1036" s="51"/>
      <c r="DH1036" s="51"/>
      <c r="DI1036" s="51"/>
      <c r="DJ1036" s="51"/>
      <c r="DK1036" s="51"/>
      <c r="DL1036" s="51"/>
      <c r="DM1036" s="51"/>
      <c r="DN1036" s="51"/>
      <c r="DO1036" s="51"/>
      <c r="DP1036" s="51"/>
      <c r="DQ1036" s="51"/>
    </row>
    <row r="1037" spans="1:121" ht="15.75" x14ac:dyDescent="0.25">
      <c r="A1037" s="47"/>
      <c r="B1037" s="48"/>
      <c r="C1037" s="49"/>
      <c r="D1037" s="49"/>
      <c r="E1037" s="50"/>
      <c r="F1037" s="50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  <c r="CW1037" s="51"/>
      <c r="CX1037" s="51"/>
      <c r="CY1037" s="51"/>
      <c r="CZ1037" s="51"/>
      <c r="DA1037" s="51"/>
      <c r="DB1037" s="51"/>
      <c r="DC1037" s="51"/>
      <c r="DD1037" s="51"/>
      <c r="DE1037" s="51"/>
      <c r="DF1037" s="51"/>
      <c r="DG1037" s="51"/>
      <c r="DH1037" s="51"/>
      <c r="DI1037" s="51"/>
      <c r="DJ1037" s="51"/>
      <c r="DK1037" s="51"/>
      <c r="DL1037" s="51"/>
      <c r="DM1037" s="51"/>
      <c r="DN1037" s="51"/>
      <c r="DO1037" s="51"/>
      <c r="DP1037" s="51"/>
      <c r="DQ1037" s="51"/>
    </row>
    <row r="1038" spans="1:121" ht="15.75" x14ac:dyDescent="0.25">
      <c r="A1038" s="47"/>
      <c r="B1038" s="48"/>
      <c r="C1038" s="49"/>
      <c r="D1038" s="49"/>
      <c r="E1038" s="50"/>
      <c r="F1038" s="50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  <c r="CW1038" s="51"/>
      <c r="CX1038" s="51"/>
      <c r="CY1038" s="51"/>
      <c r="CZ1038" s="51"/>
      <c r="DA1038" s="51"/>
      <c r="DB1038" s="51"/>
      <c r="DC1038" s="51"/>
      <c r="DD1038" s="51"/>
      <c r="DE1038" s="51"/>
      <c r="DF1038" s="51"/>
      <c r="DG1038" s="51"/>
      <c r="DH1038" s="51"/>
      <c r="DI1038" s="51"/>
      <c r="DJ1038" s="51"/>
      <c r="DK1038" s="51"/>
      <c r="DL1038" s="51"/>
      <c r="DM1038" s="51"/>
      <c r="DN1038" s="51"/>
      <c r="DO1038" s="51"/>
      <c r="DP1038" s="51"/>
      <c r="DQ1038" s="51"/>
    </row>
    <row r="1039" spans="1:121" ht="15.75" x14ac:dyDescent="0.25">
      <c r="A1039" s="47"/>
      <c r="B1039" s="48"/>
      <c r="C1039" s="49"/>
      <c r="D1039" s="49"/>
      <c r="E1039" s="50"/>
      <c r="F1039" s="50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  <c r="CW1039" s="51"/>
      <c r="CX1039" s="51"/>
      <c r="CY1039" s="51"/>
      <c r="CZ1039" s="51"/>
      <c r="DA1039" s="51"/>
      <c r="DB1039" s="51"/>
      <c r="DC1039" s="51"/>
      <c r="DD1039" s="51"/>
      <c r="DE1039" s="51"/>
      <c r="DF1039" s="51"/>
      <c r="DG1039" s="51"/>
      <c r="DH1039" s="51"/>
      <c r="DI1039" s="51"/>
      <c r="DJ1039" s="51"/>
      <c r="DK1039" s="51"/>
      <c r="DL1039" s="51"/>
      <c r="DM1039" s="51"/>
      <c r="DN1039" s="51"/>
      <c r="DO1039" s="51"/>
      <c r="DP1039" s="51"/>
      <c r="DQ1039" s="51"/>
    </row>
    <row r="1040" spans="1:121" ht="15.75" x14ac:dyDescent="0.25">
      <c r="A1040" s="47"/>
      <c r="B1040" s="48"/>
      <c r="C1040" s="49"/>
      <c r="D1040" s="49"/>
      <c r="E1040" s="50"/>
      <c r="F1040" s="50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  <c r="CW1040" s="51"/>
      <c r="CX1040" s="51"/>
      <c r="CY1040" s="51"/>
      <c r="CZ1040" s="51"/>
      <c r="DA1040" s="51"/>
      <c r="DB1040" s="51"/>
      <c r="DC1040" s="51"/>
      <c r="DD1040" s="51"/>
      <c r="DE1040" s="51"/>
      <c r="DF1040" s="51"/>
      <c r="DG1040" s="51"/>
      <c r="DH1040" s="51"/>
      <c r="DI1040" s="51"/>
      <c r="DJ1040" s="51"/>
      <c r="DK1040" s="51"/>
      <c r="DL1040" s="51"/>
      <c r="DM1040" s="51"/>
      <c r="DN1040" s="51"/>
      <c r="DO1040" s="51"/>
      <c r="DP1040" s="51"/>
      <c r="DQ1040" s="51"/>
    </row>
    <row r="1041" spans="1:121" ht="15.75" x14ac:dyDescent="0.25">
      <c r="A1041" s="47"/>
      <c r="B1041" s="48"/>
      <c r="C1041" s="49"/>
      <c r="D1041" s="49"/>
      <c r="E1041" s="50"/>
      <c r="F1041" s="50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  <c r="CW1041" s="51"/>
      <c r="CX1041" s="51"/>
      <c r="CY1041" s="51"/>
      <c r="CZ1041" s="51"/>
      <c r="DA1041" s="51"/>
      <c r="DB1041" s="51"/>
      <c r="DC1041" s="51"/>
      <c r="DD1041" s="51"/>
      <c r="DE1041" s="51"/>
      <c r="DF1041" s="51"/>
      <c r="DG1041" s="51"/>
      <c r="DH1041" s="51"/>
      <c r="DI1041" s="51"/>
      <c r="DJ1041" s="51"/>
      <c r="DK1041" s="51"/>
      <c r="DL1041" s="51"/>
      <c r="DM1041" s="51"/>
      <c r="DN1041" s="51"/>
      <c r="DO1041" s="51"/>
      <c r="DP1041" s="51"/>
      <c r="DQ1041" s="51"/>
    </row>
    <row r="1042" spans="1:121" ht="15.75" x14ac:dyDescent="0.25">
      <c r="A1042" s="47"/>
      <c r="B1042" s="48"/>
      <c r="C1042" s="49"/>
      <c r="D1042" s="49"/>
      <c r="E1042" s="50"/>
      <c r="F1042" s="50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  <c r="CW1042" s="51"/>
      <c r="CX1042" s="51"/>
      <c r="CY1042" s="51"/>
      <c r="CZ1042" s="51"/>
      <c r="DA1042" s="51"/>
      <c r="DB1042" s="51"/>
      <c r="DC1042" s="51"/>
      <c r="DD1042" s="51"/>
      <c r="DE1042" s="51"/>
      <c r="DF1042" s="51"/>
      <c r="DG1042" s="51"/>
      <c r="DH1042" s="51"/>
      <c r="DI1042" s="51"/>
      <c r="DJ1042" s="51"/>
      <c r="DK1042" s="51"/>
      <c r="DL1042" s="51"/>
      <c r="DM1042" s="51"/>
      <c r="DN1042" s="51"/>
      <c r="DO1042" s="51"/>
      <c r="DP1042" s="51"/>
      <c r="DQ1042" s="51"/>
    </row>
    <row r="1043" spans="1:121" ht="15.75" x14ac:dyDescent="0.25">
      <c r="A1043" s="47"/>
      <c r="B1043" s="48"/>
      <c r="C1043" s="49"/>
      <c r="D1043" s="49"/>
      <c r="E1043" s="50"/>
      <c r="F1043" s="50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  <c r="CW1043" s="51"/>
      <c r="CX1043" s="51"/>
      <c r="CY1043" s="51"/>
      <c r="CZ1043" s="51"/>
      <c r="DA1043" s="51"/>
      <c r="DB1043" s="51"/>
      <c r="DC1043" s="51"/>
      <c r="DD1043" s="51"/>
      <c r="DE1043" s="51"/>
      <c r="DF1043" s="51"/>
      <c r="DG1043" s="51"/>
      <c r="DH1043" s="51"/>
      <c r="DI1043" s="51"/>
      <c r="DJ1043" s="51"/>
      <c r="DK1043" s="51"/>
      <c r="DL1043" s="51"/>
      <c r="DM1043" s="51"/>
      <c r="DN1043" s="51"/>
      <c r="DO1043" s="51"/>
      <c r="DP1043" s="51"/>
      <c r="DQ1043" s="51"/>
    </row>
    <row r="1044" spans="1:121" ht="15.75" x14ac:dyDescent="0.25">
      <c r="A1044" s="47"/>
      <c r="B1044" s="48"/>
      <c r="C1044" s="49"/>
      <c r="D1044" s="49"/>
      <c r="E1044" s="50"/>
      <c r="F1044" s="50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  <c r="CW1044" s="51"/>
      <c r="CX1044" s="51"/>
      <c r="CY1044" s="51"/>
      <c r="CZ1044" s="51"/>
      <c r="DA1044" s="51"/>
      <c r="DB1044" s="51"/>
      <c r="DC1044" s="51"/>
      <c r="DD1044" s="51"/>
      <c r="DE1044" s="51"/>
      <c r="DF1044" s="51"/>
      <c r="DG1044" s="51"/>
      <c r="DH1044" s="51"/>
      <c r="DI1044" s="51"/>
      <c r="DJ1044" s="51"/>
      <c r="DK1044" s="51"/>
      <c r="DL1044" s="51"/>
      <c r="DM1044" s="51"/>
      <c r="DN1044" s="51"/>
      <c r="DO1044" s="51"/>
      <c r="DP1044" s="51"/>
      <c r="DQ1044" s="51"/>
    </row>
    <row r="1045" spans="1:121" ht="15.75" x14ac:dyDescent="0.25">
      <c r="A1045" s="47"/>
      <c r="B1045" s="48"/>
      <c r="C1045" s="49"/>
      <c r="D1045" s="49"/>
      <c r="E1045" s="50"/>
      <c r="F1045" s="50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  <c r="CW1045" s="51"/>
      <c r="CX1045" s="51"/>
      <c r="CY1045" s="51"/>
      <c r="CZ1045" s="51"/>
      <c r="DA1045" s="51"/>
      <c r="DB1045" s="51"/>
      <c r="DC1045" s="51"/>
      <c r="DD1045" s="51"/>
      <c r="DE1045" s="51"/>
      <c r="DF1045" s="51"/>
      <c r="DG1045" s="51"/>
      <c r="DH1045" s="51"/>
      <c r="DI1045" s="51"/>
      <c r="DJ1045" s="51"/>
      <c r="DK1045" s="51"/>
      <c r="DL1045" s="51"/>
      <c r="DM1045" s="51"/>
      <c r="DN1045" s="51"/>
      <c r="DO1045" s="51"/>
      <c r="DP1045" s="51"/>
      <c r="DQ1045" s="51"/>
    </row>
    <row r="1046" spans="1:121" ht="15.75" x14ac:dyDescent="0.25">
      <c r="A1046" s="47"/>
      <c r="B1046" s="48"/>
      <c r="C1046" s="49"/>
      <c r="D1046" s="49"/>
      <c r="E1046" s="50"/>
      <c r="F1046" s="50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  <c r="CW1046" s="51"/>
      <c r="CX1046" s="51"/>
      <c r="CY1046" s="51"/>
      <c r="CZ1046" s="51"/>
      <c r="DA1046" s="51"/>
      <c r="DB1046" s="51"/>
      <c r="DC1046" s="51"/>
      <c r="DD1046" s="51"/>
      <c r="DE1046" s="51"/>
      <c r="DF1046" s="51"/>
      <c r="DG1046" s="51"/>
      <c r="DH1046" s="51"/>
      <c r="DI1046" s="51"/>
      <c r="DJ1046" s="51"/>
      <c r="DK1046" s="51"/>
      <c r="DL1046" s="51"/>
      <c r="DM1046" s="51"/>
      <c r="DN1046" s="51"/>
      <c r="DO1046" s="51"/>
      <c r="DP1046" s="51"/>
      <c r="DQ1046" s="51"/>
    </row>
    <row r="1047" spans="1:121" ht="15.75" x14ac:dyDescent="0.25">
      <c r="A1047" s="47"/>
      <c r="B1047" s="48"/>
      <c r="C1047" s="49"/>
      <c r="D1047" s="49"/>
      <c r="E1047" s="50"/>
      <c r="F1047" s="50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  <c r="CW1047" s="51"/>
      <c r="CX1047" s="51"/>
      <c r="CY1047" s="51"/>
      <c r="CZ1047" s="51"/>
      <c r="DA1047" s="51"/>
      <c r="DB1047" s="51"/>
      <c r="DC1047" s="51"/>
      <c r="DD1047" s="51"/>
      <c r="DE1047" s="51"/>
      <c r="DF1047" s="51"/>
      <c r="DG1047" s="51"/>
      <c r="DH1047" s="51"/>
      <c r="DI1047" s="51"/>
      <c r="DJ1047" s="51"/>
      <c r="DK1047" s="51"/>
      <c r="DL1047" s="51"/>
      <c r="DM1047" s="51"/>
      <c r="DN1047" s="51"/>
      <c r="DO1047" s="51"/>
      <c r="DP1047" s="51"/>
      <c r="DQ1047" s="51"/>
    </row>
    <row r="1048" spans="1:121" ht="15.75" x14ac:dyDescent="0.25">
      <c r="A1048" s="47"/>
      <c r="B1048" s="48"/>
      <c r="C1048" s="49"/>
      <c r="D1048" s="49"/>
      <c r="E1048" s="50"/>
      <c r="F1048" s="50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  <c r="CW1048" s="51"/>
      <c r="CX1048" s="51"/>
      <c r="CY1048" s="51"/>
      <c r="CZ1048" s="51"/>
      <c r="DA1048" s="51"/>
      <c r="DB1048" s="51"/>
      <c r="DC1048" s="51"/>
      <c r="DD1048" s="51"/>
      <c r="DE1048" s="51"/>
      <c r="DF1048" s="51"/>
      <c r="DG1048" s="51"/>
      <c r="DH1048" s="51"/>
      <c r="DI1048" s="51"/>
      <c r="DJ1048" s="51"/>
      <c r="DK1048" s="51"/>
      <c r="DL1048" s="51"/>
      <c r="DM1048" s="51"/>
      <c r="DN1048" s="51"/>
      <c r="DO1048" s="51"/>
      <c r="DP1048" s="51"/>
      <c r="DQ1048" s="51"/>
    </row>
    <row r="1049" spans="1:121" ht="15.75" x14ac:dyDescent="0.25">
      <c r="A1049" s="47"/>
      <c r="B1049" s="48"/>
      <c r="C1049" s="49"/>
      <c r="D1049" s="49"/>
      <c r="E1049" s="50"/>
      <c r="F1049" s="50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  <c r="CW1049" s="51"/>
      <c r="CX1049" s="51"/>
      <c r="CY1049" s="51"/>
      <c r="CZ1049" s="51"/>
      <c r="DA1049" s="51"/>
      <c r="DB1049" s="51"/>
      <c r="DC1049" s="51"/>
      <c r="DD1049" s="51"/>
      <c r="DE1049" s="51"/>
      <c r="DF1049" s="51"/>
      <c r="DG1049" s="51"/>
      <c r="DH1049" s="51"/>
      <c r="DI1049" s="51"/>
      <c r="DJ1049" s="51"/>
      <c r="DK1049" s="51"/>
      <c r="DL1049" s="51"/>
      <c r="DM1049" s="51"/>
      <c r="DN1049" s="51"/>
      <c r="DO1049" s="51"/>
      <c r="DP1049" s="51"/>
      <c r="DQ1049" s="51"/>
    </row>
    <row r="1050" spans="1:121" ht="15.75" x14ac:dyDescent="0.25">
      <c r="A1050" s="47"/>
      <c r="B1050" s="48"/>
      <c r="C1050" s="49"/>
      <c r="D1050" s="49"/>
      <c r="E1050" s="50"/>
      <c r="F1050" s="50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  <c r="CW1050" s="51"/>
      <c r="CX1050" s="51"/>
      <c r="CY1050" s="51"/>
      <c r="CZ1050" s="51"/>
      <c r="DA1050" s="51"/>
      <c r="DB1050" s="51"/>
      <c r="DC1050" s="51"/>
      <c r="DD1050" s="51"/>
      <c r="DE1050" s="51"/>
      <c r="DF1050" s="51"/>
      <c r="DG1050" s="51"/>
      <c r="DH1050" s="51"/>
      <c r="DI1050" s="51"/>
      <c r="DJ1050" s="51"/>
      <c r="DK1050" s="51"/>
      <c r="DL1050" s="51"/>
      <c r="DM1050" s="51"/>
      <c r="DN1050" s="51"/>
      <c r="DO1050" s="51"/>
      <c r="DP1050" s="51"/>
      <c r="DQ1050" s="51"/>
    </row>
    <row r="1051" spans="1:121" ht="15.75" x14ac:dyDescent="0.25">
      <c r="A1051" s="47"/>
      <c r="B1051" s="48"/>
      <c r="C1051" s="49"/>
      <c r="D1051" s="49"/>
      <c r="E1051" s="50"/>
      <c r="F1051" s="50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  <c r="CW1051" s="51"/>
      <c r="CX1051" s="51"/>
      <c r="CY1051" s="51"/>
      <c r="CZ1051" s="51"/>
      <c r="DA1051" s="51"/>
      <c r="DB1051" s="51"/>
      <c r="DC1051" s="51"/>
      <c r="DD1051" s="51"/>
      <c r="DE1051" s="51"/>
      <c r="DF1051" s="51"/>
      <c r="DG1051" s="51"/>
      <c r="DH1051" s="51"/>
      <c r="DI1051" s="51"/>
      <c r="DJ1051" s="51"/>
      <c r="DK1051" s="51"/>
      <c r="DL1051" s="51"/>
      <c r="DM1051" s="51"/>
      <c r="DN1051" s="51"/>
      <c r="DO1051" s="51"/>
      <c r="DP1051" s="51"/>
      <c r="DQ1051" s="51"/>
    </row>
    <row r="1052" spans="1:121" ht="15.75" x14ac:dyDescent="0.25">
      <c r="A1052" s="47"/>
      <c r="B1052" s="48"/>
      <c r="C1052" s="49"/>
      <c r="D1052" s="49"/>
      <c r="E1052" s="50"/>
      <c r="F1052" s="50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  <c r="CW1052" s="51"/>
      <c r="CX1052" s="51"/>
      <c r="CY1052" s="51"/>
      <c r="CZ1052" s="51"/>
      <c r="DA1052" s="51"/>
      <c r="DB1052" s="51"/>
      <c r="DC1052" s="51"/>
      <c r="DD1052" s="51"/>
      <c r="DE1052" s="51"/>
      <c r="DF1052" s="51"/>
      <c r="DG1052" s="51"/>
      <c r="DH1052" s="51"/>
      <c r="DI1052" s="51"/>
      <c r="DJ1052" s="51"/>
      <c r="DK1052" s="51"/>
      <c r="DL1052" s="51"/>
      <c r="DM1052" s="51"/>
      <c r="DN1052" s="51"/>
      <c r="DO1052" s="51"/>
      <c r="DP1052" s="51"/>
      <c r="DQ1052" s="51"/>
    </row>
    <row r="1053" spans="1:121" ht="15.75" x14ac:dyDescent="0.25">
      <c r="A1053" s="47"/>
      <c r="B1053" s="48"/>
      <c r="C1053" s="49"/>
      <c r="D1053" s="49"/>
      <c r="E1053" s="50"/>
      <c r="F1053" s="50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  <c r="CW1053" s="51"/>
      <c r="CX1053" s="51"/>
      <c r="CY1053" s="51"/>
      <c r="CZ1053" s="51"/>
      <c r="DA1053" s="51"/>
      <c r="DB1053" s="51"/>
      <c r="DC1053" s="51"/>
      <c r="DD1053" s="51"/>
      <c r="DE1053" s="51"/>
      <c r="DF1053" s="51"/>
      <c r="DG1053" s="51"/>
      <c r="DH1053" s="51"/>
      <c r="DI1053" s="51"/>
      <c r="DJ1053" s="51"/>
      <c r="DK1053" s="51"/>
      <c r="DL1053" s="51"/>
      <c r="DM1053" s="51"/>
      <c r="DN1053" s="51"/>
      <c r="DO1053" s="51"/>
      <c r="DP1053" s="51"/>
      <c r="DQ1053" s="51"/>
    </row>
    <row r="1054" spans="1:121" ht="15.75" x14ac:dyDescent="0.25">
      <c r="A1054" s="47"/>
      <c r="B1054" s="48"/>
      <c r="C1054" s="49"/>
      <c r="D1054" s="49"/>
      <c r="E1054" s="50"/>
      <c r="F1054" s="50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  <c r="CW1054" s="51"/>
      <c r="CX1054" s="51"/>
      <c r="CY1054" s="51"/>
      <c r="CZ1054" s="51"/>
      <c r="DA1054" s="51"/>
      <c r="DB1054" s="51"/>
      <c r="DC1054" s="51"/>
      <c r="DD1054" s="51"/>
      <c r="DE1054" s="51"/>
      <c r="DF1054" s="51"/>
      <c r="DG1054" s="51"/>
      <c r="DH1054" s="51"/>
      <c r="DI1054" s="51"/>
      <c r="DJ1054" s="51"/>
      <c r="DK1054" s="51"/>
      <c r="DL1054" s="51"/>
      <c r="DM1054" s="51"/>
      <c r="DN1054" s="51"/>
      <c r="DO1054" s="51"/>
      <c r="DP1054" s="51"/>
      <c r="DQ1054" s="51"/>
    </row>
    <row r="1055" spans="1:121" ht="15.75" x14ac:dyDescent="0.25">
      <c r="A1055" s="47"/>
      <c r="B1055" s="48"/>
      <c r="C1055" s="49"/>
      <c r="D1055" s="49"/>
      <c r="E1055" s="50"/>
      <c r="F1055" s="50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  <c r="CW1055" s="51"/>
      <c r="CX1055" s="51"/>
      <c r="CY1055" s="51"/>
      <c r="CZ1055" s="51"/>
      <c r="DA1055" s="51"/>
      <c r="DB1055" s="51"/>
      <c r="DC1055" s="51"/>
      <c r="DD1055" s="51"/>
      <c r="DE1055" s="51"/>
      <c r="DF1055" s="51"/>
      <c r="DG1055" s="51"/>
      <c r="DH1055" s="51"/>
      <c r="DI1055" s="51"/>
      <c r="DJ1055" s="51"/>
      <c r="DK1055" s="51"/>
      <c r="DL1055" s="51"/>
      <c r="DM1055" s="51"/>
      <c r="DN1055" s="51"/>
      <c r="DO1055" s="51"/>
      <c r="DP1055" s="51"/>
      <c r="DQ1055" s="51"/>
    </row>
    <row r="1056" spans="1:121" ht="15.75" x14ac:dyDescent="0.25">
      <c r="A1056" s="47"/>
      <c r="B1056" s="48"/>
      <c r="C1056" s="49"/>
      <c r="D1056" s="49"/>
      <c r="E1056" s="50"/>
      <c r="F1056" s="50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  <c r="CW1056" s="51"/>
      <c r="CX1056" s="51"/>
      <c r="CY1056" s="51"/>
      <c r="CZ1056" s="51"/>
      <c r="DA1056" s="51"/>
      <c r="DB1056" s="51"/>
      <c r="DC1056" s="51"/>
      <c r="DD1056" s="51"/>
      <c r="DE1056" s="51"/>
      <c r="DF1056" s="51"/>
      <c r="DG1056" s="51"/>
      <c r="DH1056" s="51"/>
      <c r="DI1056" s="51"/>
      <c r="DJ1056" s="51"/>
      <c r="DK1056" s="51"/>
      <c r="DL1056" s="51"/>
      <c r="DM1056" s="51"/>
      <c r="DN1056" s="51"/>
      <c r="DO1056" s="51"/>
      <c r="DP1056" s="51"/>
      <c r="DQ1056" s="51"/>
    </row>
    <row r="1057" spans="1:121" ht="15.75" x14ac:dyDescent="0.25">
      <c r="A1057" s="47"/>
      <c r="B1057" s="48"/>
      <c r="C1057" s="49"/>
      <c r="D1057" s="49"/>
      <c r="E1057" s="50"/>
      <c r="F1057" s="50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  <c r="CW1057" s="51"/>
      <c r="CX1057" s="51"/>
      <c r="CY1057" s="51"/>
      <c r="CZ1057" s="51"/>
      <c r="DA1057" s="51"/>
      <c r="DB1057" s="51"/>
      <c r="DC1057" s="51"/>
      <c r="DD1057" s="51"/>
      <c r="DE1057" s="51"/>
      <c r="DF1057" s="51"/>
      <c r="DG1057" s="51"/>
      <c r="DH1057" s="51"/>
      <c r="DI1057" s="51"/>
      <c r="DJ1057" s="51"/>
      <c r="DK1057" s="51"/>
      <c r="DL1057" s="51"/>
      <c r="DM1057" s="51"/>
      <c r="DN1057" s="51"/>
      <c r="DO1057" s="51"/>
      <c r="DP1057" s="51"/>
      <c r="DQ1057" s="51"/>
    </row>
    <row r="1058" spans="1:121" ht="15.75" x14ac:dyDescent="0.25">
      <c r="A1058" s="47"/>
      <c r="B1058" s="48"/>
      <c r="C1058" s="49"/>
      <c r="D1058" s="49"/>
      <c r="E1058" s="50"/>
      <c r="F1058" s="50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  <c r="CW1058" s="51"/>
      <c r="CX1058" s="51"/>
      <c r="CY1058" s="51"/>
      <c r="CZ1058" s="51"/>
      <c r="DA1058" s="51"/>
      <c r="DB1058" s="51"/>
      <c r="DC1058" s="51"/>
      <c r="DD1058" s="51"/>
      <c r="DE1058" s="51"/>
      <c r="DF1058" s="51"/>
      <c r="DG1058" s="51"/>
      <c r="DH1058" s="51"/>
      <c r="DI1058" s="51"/>
      <c r="DJ1058" s="51"/>
      <c r="DK1058" s="51"/>
      <c r="DL1058" s="51"/>
      <c r="DM1058" s="51"/>
      <c r="DN1058" s="51"/>
      <c r="DO1058" s="51"/>
      <c r="DP1058" s="51"/>
      <c r="DQ1058" s="51"/>
    </row>
    <row r="1059" spans="1:121" ht="15.75" x14ac:dyDescent="0.25">
      <c r="A1059" s="47"/>
      <c r="B1059" s="48"/>
      <c r="C1059" s="49"/>
      <c r="D1059" s="49"/>
      <c r="E1059" s="50"/>
      <c r="F1059" s="50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  <c r="CW1059" s="51"/>
      <c r="CX1059" s="51"/>
      <c r="CY1059" s="51"/>
      <c r="CZ1059" s="51"/>
      <c r="DA1059" s="51"/>
      <c r="DB1059" s="51"/>
      <c r="DC1059" s="51"/>
      <c r="DD1059" s="51"/>
      <c r="DE1059" s="51"/>
      <c r="DF1059" s="51"/>
      <c r="DG1059" s="51"/>
      <c r="DH1059" s="51"/>
      <c r="DI1059" s="51"/>
      <c r="DJ1059" s="51"/>
      <c r="DK1059" s="51"/>
      <c r="DL1059" s="51"/>
      <c r="DM1059" s="51"/>
      <c r="DN1059" s="51"/>
      <c r="DO1059" s="51"/>
      <c r="DP1059" s="51"/>
      <c r="DQ1059" s="51"/>
    </row>
    <row r="1060" spans="1:121" ht="15.75" x14ac:dyDescent="0.25">
      <c r="A1060" s="47"/>
      <c r="B1060" s="48"/>
      <c r="C1060" s="49"/>
      <c r="D1060" s="49"/>
      <c r="E1060" s="50"/>
      <c r="F1060" s="50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  <c r="CW1060" s="51"/>
      <c r="CX1060" s="51"/>
      <c r="CY1060" s="51"/>
      <c r="CZ1060" s="51"/>
      <c r="DA1060" s="51"/>
      <c r="DB1060" s="51"/>
      <c r="DC1060" s="51"/>
      <c r="DD1060" s="51"/>
      <c r="DE1060" s="51"/>
      <c r="DF1060" s="51"/>
      <c r="DG1060" s="51"/>
      <c r="DH1060" s="51"/>
      <c r="DI1060" s="51"/>
      <c r="DJ1060" s="51"/>
      <c r="DK1060" s="51"/>
      <c r="DL1060" s="51"/>
      <c r="DM1060" s="51"/>
      <c r="DN1060" s="51"/>
      <c r="DO1060" s="51"/>
      <c r="DP1060" s="51"/>
      <c r="DQ1060" s="51"/>
    </row>
    <row r="1061" spans="1:121" ht="15.75" x14ac:dyDescent="0.25">
      <c r="A1061" s="47"/>
      <c r="B1061" s="48"/>
      <c r="C1061" s="49"/>
      <c r="D1061" s="49"/>
      <c r="E1061" s="50"/>
      <c r="F1061" s="50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  <c r="CW1061" s="51"/>
      <c r="CX1061" s="51"/>
      <c r="CY1061" s="51"/>
      <c r="CZ1061" s="51"/>
      <c r="DA1061" s="51"/>
      <c r="DB1061" s="51"/>
      <c r="DC1061" s="51"/>
      <c r="DD1061" s="51"/>
      <c r="DE1061" s="51"/>
      <c r="DF1061" s="51"/>
      <c r="DG1061" s="51"/>
      <c r="DH1061" s="51"/>
      <c r="DI1061" s="51"/>
      <c r="DJ1061" s="51"/>
      <c r="DK1061" s="51"/>
      <c r="DL1061" s="51"/>
      <c r="DM1061" s="51"/>
      <c r="DN1061" s="51"/>
      <c r="DO1061" s="51"/>
      <c r="DP1061" s="51"/>
      <c r="DQ1061" s="51"/>
    </row>
    <row r="1062" spans="1:121" ht="15.75" x14ac:dyDescent="0.25">
      <c r="A1062" s="47"/>
      <c r="B1062" s="48"/>
      <c r="C1062" s="49"/>
      <c r="D1062" s="49"/>
      <c r="E1062" s="50"/>
      <c r="F1062" s="50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  <c r="CW1062" s="51"/>
      <c r="CX1062" s="51"/>
      <c r="CY1062" s="51"/>
      <c r="CZ1062" s="51"/>
      <c r="DA1062" s="51"/>
      <c r="DB1062" s="51"/>
      <c r="DC1062" s="51"/>
      <c r="DD1062" s="51"/>
      <c r="DE1062" s="51"/>
      <c r="DF1062" s="51"/>
      <c r="DG1062" s="51"/>
      <c r="DH1062" s="51"/>
      <c r="DI1062" s="51"/>
      <c r="DJ1062" s="51"/>
      <c r="DK1062" s="51"/>
      <c r="DL1062" s="51"/>
      <c r="DM1062" s="51"/>
      <c r="DN1062" s="51"/>
      <c r="DO1062" s="51"/>
      <c r="DP1062" s="51"/>
      <c r="DQ1062" s="51"/>
    </row>
    <row r="1063" spans="1:121" ht="15.75" x14ac:dyDescent="0.25">
      <c r="A1063" s="47"/>
      <c r="B1063" s="48"/>
      <c r="C1063" s="49"/>
      <c r="D1063" s="49"/>
      <c r="E1063" s="50"/>
      <c r="F1063" s="50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  <c r="CW1063" s="51"/>
      <c r="CX1063" s="51"/>
      <c r="CY1063" s="51"/>
      <c r="CZ1063" s="51"/>
      <c r="DA1063" s="51"/>
      <c r="DB1063" s="51"/>
      <c r="DC1063" s="51"/>
      <c r="DD1063" s="51"/>
      <c r="DE1063" s="51"/>
      <c r="DF1063" s="51"/>
      <c r="DG1063" s="51"/>
      <c r="DH1063" s="51"/>
      <c r="DI1063" s="51"/>
      <c r="DJ1063" s="51"/>
      <c r="DK1063" s="51"/>
      <c r="DL1063" s="51"/>
      <c r="DM1063" s="51"/>
      <c r="DN1063" s="51"/>
      <c r="DO1063" s="51"/>
      <c r="DP1063" s="51"/>
      <c r="DQ1063" s="51"/>
    </row>
    <row r="1064" spans="1:121" ht="15.75" x14ac:dyDescent="0.25">
      <c r="A1064" s="47"/>
      <c r="B1064" s="48"/>
      <c r="C1064" s="49"/>
      <c r="D1064" s="49"/>
      <c r="E1064" s="50"/>
      <c r="F1064" s="50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  <c r="CW1064" s="51"/>
      <c r="CX1064" s="51"/>
      <c r="CY1064" s="51"/>
      <c r="CZ1064" s="51"/>
      <c r="DA1064" s="51"/>
      <c r="DB1064" s="51"/>
      <c r="DC1064" s="51"/>
      <c r="DD1064" s="51"/>
      <c r="DE1064" s="51"/>
      <c r="DF1064" s="51"/>
      <c r="DG1064" s="51"/>
      <c r="DH1064" s="51"/>
      <c r="DI1064" s="51"/>
      <c r="DJ1064" s="51"/>
      <c r="DK1064" s="51"/>
      <c r="DL1064" s="51"/>
      <c r="DM1064" s="51"/>
      <c r="DN1064" s="51"/>
      <c r="DO1064" s="51"/>
      <c r="DP1064" s="51"/>
      <c r="DQ1064" s="51"/>
    </row>
    <row r="1065" spans="1:121" ht="15.75" x14ac:dyDescent="0.25">
      <c r="A1065" s="47"/>
      <c r="B1065" s="48"/>
      <c r="C1065" s="49"/>
      <c r="D1065" s="49"/>
      <c r="E1065" s="50"/>
      <c r="F1065" s="50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  <c r="CW1065" s="51"/>
      <c r="CX1065" s="51"/>
      <c r="CY1065" s="51"/>
      <c r="CZ1065" s="51"/>
      <c r="DA1065" s="51"/>
      <c r="DB1065" s="51"/>
      <c r="DC1065" s="51"/>
      <c r="DD1065" s="51"/>
      <c r="DE1065" s="51"/>
      <c r="DF1065" s="51"/>
      <c r="DG1065" s="51"/>
      <c r="DH1065" s="51"/>
      <c r="DI1065" s="51"/>
      <c r="DJ1065" s="51"/>
      <c r="DK1065" s="51"/>
      <c r="DL1065" s="51"/>
      <c r="DM1065" s="51"/>
      <c r="DN1065" s="51"/>
      <c r="DO1065" s="51"/>
      <c r="DP1065" s="51"/>
      <c r="DQ1065" s="51"/>
    </row>
    <row r="1066" spans="1:121" ht="15.75" x14ac:dyDescent="0.25">
      <c r="A1066" s="47"/>
      <c r="B1066" s="48"/>
      <c r="C1066" s="49"/>
      <c r="D1066" s="49"/>
      <c r="E1066" s="50"/>
      <c r="F1066" s="50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  <c r="CW1066" s="51"/>
      <c r="CX1066" s="51"/>
      <c r="CY1066" s="51"/>
      <c r="CZ1066" s="51"/>
      <c r="DA1066" s="51"/>
      <c r="DB1066" s="51"/>
      <c r="DC1066" s="51"/>
      <c r="DD1066" s="51"/>
      <c r="DE1066" s="51"/>
      <c r="DF1066" s="51"/>
      <c r="DG1066" s="51"/>
      <c r="DH1066" s="51"/>
      <c r="DI1066" s="51"/>
      <c r="DJ1066" s="51"/>
      <c r="DK1066" s="51"/>
      <c r="DL1066" s="51"/>
      <c r="DM1066" s="51"/>
      <c r="DN1066" s="51"/>
      <c r="DO1066" s="51"/>
      <c r="DP1066" s="51"/>
      <c r="DQ1066" s="51"/>
    </row>
    <row r="1067" spans="1:121" ht="15.75" x14ac:dyDescent="0.25">
      <c r="A1067" s="47"/>
      <c r="B1067" s="48"/>
      <c r="C1067" s="49"/>
      <c r="D1067" s="49"/>
      <c r="E1067" s="50"/>
      <c r="F1067" s="50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1"/>
      <c r="CJ1067" s="51"/>
      <c r="CK1067" s="51"/>
      <c r="CL1067" s="51"/>
      <c r="CM1067" s="51"/>
      <c r="CN1067" s="51"/>
      <c r="CO1067" s="51"/>
      <c r="CP1067" s="51"/>
      <c r="CQ1067" s="51"/>
      <c r="CR1067" s="51"/>
      <c r="CS1067" s="51"/>
      <c r="CT1067" s="51"/>
      <c r="CU1067" s="51"/>
      <c r="CV1067" s="51"/>
      <c r="CW1067" s="51"/>
      <c r="CX1067" s="51"/>
      <c r="CY1067" s="51"/>
      <c r="CZ1067" s="51"/>
      <c r="DA1067" s="51"/>
      <c r="DB1067" s="51"/>
      <c r="DC1067" s="51"/>
      <c r="DD1067" s="51"/>
      <c r="DE1067" s="51"/>
      <c r="DF1067" s="51"/>
      <c r="DG1067" s="51"/>
      <c r="DH1067" s="51"/>
      <c r="DI1067" s="51"/>
      <c r="DJ1067" s="51"/>
      <c r="DK1067" s="51"/>
      <c r="DL1067" s="51"/>
      <c r="DM1067" s="51"/>
      <c r="DN1067" s="51"/>
      <c r="DO1067" s="51"/>
      <c r="DP1067" s="51"/>
      <c r="DQ1067" s="51"/>
    </row>
    <row r="1068" spans="1:121" ht="15.75" x14ac:dyDescent="0.25">
      <c r="A1068" s="47"/>
      <c r="B1068" s="48"/>
      <c r="C1068" s="49"/>
      <c r="D1068" s="49"/>
      <c r="E1068" s="50"/>
      <c r="F1068" s="50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  <c r="CW1068" s="51"/>
      <c r="CX1068" s="51"/>
      <c r="CY1068" s="51"/>
      <c r="CZ1068" s="51"/>
      <c r="DA1068" s="51"/>
      <c r="DB1068" s="51"/>
      <c r="DC1068" s="51"/>
      <c r="DD1068" s="51"/>
      <c r="DE1068" s="51"/>
      <c r="DF1068" s="51"/>
      <c r="DG1068" s="51"/>
      <c r="DH1068" s="51"/>
      <c r="DI1068" s="51"/>
      <c r="DJ1068" s="51"/>
      <c r="DK1068" s="51"/>
      <c r="DL1068" s="51"/>
      <c r="DM1068" s="51"/>
      <c r="DN1068" s="51"/>
      <c r="DO1068" s="51"/>
      <c r="DP1068" s="51"/>
      <c r="DQ1068" s="51"/>
    </row>
    <row r="1069" spans="1:121" ht="15.75" x14ac:dyDescent="0.25">
      <c r="A1069" s="47"/>
      <c r="B1069" s="48"/>
      <c r="C1069" s="49"/>
      <c r="D1069" s="49"/>
      <c r="E1069" s="50"/>
      <c r="F1069" s="50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  <c r="CW1069" s="51"/>
      <c r="CX1069" s="51"/>
      <c r="CY1069" s="51"/>
      <c r="CZ1069" s="51"/>
      <c r="DA1069" s="51"/>
      <c r="DB1069" s="51"/>
      <c r="DC1069" s="51"/>
      <c r="DD1069" s="51"/>
      <c r="DE1069" s="51"/>
      <c r="DF1069" s="51"/>
      <c r="DG1069" s="51"/>
      <c r="DH1069" s="51"/>
      <c r="DI1069" s="51"/>
      <c r="DJ1069" s="51"/>
      <c r="DK1069" s="51"/>
      <c r="DL1069" s="51"/>
      <c r="DM1069" s="51"/>
      <c r="DN1069" s="51"/>
      <c r="DO1069" s="51"/>
      <c r="DP1069" s="51"/>
      <c r="DQ1069" s="51"/>
    </row>
    <row r="1070" spans="1:121" ht="15.75" x14ac:dyDescent="0.25">
      <c r="A1070" s="47"/>
      <c r="B1070" s="48"/>
      <c r="C1070" s="49"/>
      <c r="D1070" s="49"/>
      <c r="E1070" s="50"/>
      <c r="F1070" s="50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  <c r="CW1070" s="51"/>
      <c r="CX1070" s="51"/>
      <c r="CY1070" s="51"/>
      <c r="CZ1070" s="51"/>
      <c r="DA1070" s="51"/>
      <c r="DB1070" s="51"/>
      <c r="DC1070" s="51"/>
      <c r="DD1070" s="51"/>
      <c r="DE1070" s="51"/>
      <c r="DF1070" s="51"/>
      <c r="DG1070" s="51"/>
      <c r="DH1070" s="51"/>
      <c r="DI1070" s="51"/>
      <c r="DJ1070" s="51"/>
      <c r="DK1070" s="51"/>
      <c r="DL1070" s="51"/>
      <c r="DM1070" s="51"/>
      <c r="DN1070" s="51"/>
      <c r="DO1070" s="51"/>
      <c r="DP1070" s="51"/>
      <c r="DQ1070" s="51"/>
    </row>
    <row r="1071" spans="1:121" ht="15.75" x14ac:dyDescent="0.25">
      <c r="A1071" s="47"/>
      <c r="B1071" s="48"/>
      <c r="C1071" s="49"/>
      <c r="D1071" s="49"/>
      <c r="E1071" s="50"/>
      <c r="F1071" s="50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  <c r="CZ1071" s="51"/>
      <c r="DA1071" s="51"/>
      <c r="DB1071" s="51"/>
      <c r="DC1071" s="51"/>
      <c r="DD1071" s="51"/>
      <c r="DE1071" s="51"/>
      <c r="DF1071" s="51"/>
      <c r="DG1071" s="51"/>
      <c r="DH1071" s="51"/>
      <c r="DI1071" s="51"/>
      <c r="DJ1071" s="51"/>
      <c r="DK1071" s="51"/>
      <c r="DL1071" s="51"/>
      <c r="DM1071" s="51"/>
      <c r="DN1071" s="51"/>
      <c r="DO1071" s="51"/>
      <c r="DP1071" s="51"/>
      <c r="DQ1071" s="51"/>
    </row>
    <row r="1072" spans="1:121" ht="15.75" x14ac:dyDescent="0.25">
      <c r="A1072" s="47"/>
      <c r="B1072" s="48"/>
      <c r="C1072" s="49"/>
      <c r="D1072" s="49"/>
      <c r="E1072" s="50"/>
      <c r="F1072" s="50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  <c r="CW1072" s="51"/>
      <c r="CX1072" s="51"/>
      <c r="CY1072" s="51"/>
      <c r="CZ1072" s="51"/>
      <c r="DA1072" s="51"/>
      <c r="DB1072" s="51"/>
      <c r="DC1072" s="51"/>
      <c r="DD1072" s="51"/>
      <c r="DE1072" s="51"/>
      <c r="DF1072" s="51"/>
      <c r="DG1072" s="51"/>
      <c r="DH1072" s="51"/>
      <c r="DI1072" s="51"/>
      <c r="DJ1072" s="51"/>
      <c r="DK1072" s="51"/>
      <c r="DL1072" s="51"/>
      <c r="DM1072" s="51"/>
      <c r="DN1072" s="51"/>
      <c r="DO1072" s="51"/>
      <c r="DP1072" s="51"/>
      <c r="DQ1072" s="51"/>
    </row>
    <row r="1073" spans="1:121" ht="15.75" x14ac:dyDescent="0.25">
      <c r="A1073" s="47"/>
      <c r="B1073" s="48"/>
      <c r="C1073" s="49"/>
      <c r="D1073" s="49"/>
      <c r="E1073" s="50"/>
      <c r="F1073" s="50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  <c r="CW1073" s="51"/>
      <c r="CX1073" s="51"/>
      <c r="CY1073" s="51"/>
      <c r="CZ1073" s="51"/>
      <c r="DA1073" s="51"/>
      <c r="DB1073" s="51"/>
      <c r="DC1073" s="51"/>
      <c r="DD1073" s="51"/>
      <c r="DE1073" s="51"/>
      <c r="DF1073" s="51"/>
      <c r="DG1073" s="51"/>
      <c r="DH1073" s="51"/>
      <c r="DI1073" s="51"/>
      <c r="DJ1073" s="51"/>
      <c r="DK1073" s="51"/>
      <c r="DL1073" s="51"/>
      <c r="DM1073" s="51"/>
      <c r="DN1073" s="51"/>
      <c r="DO1073" s="51"/>
      <c r="DP1073" s="51"/>
      <c r="DQ1073" s="51"/>
    </row>
    <row r="1074" spans="1:121" ht="15.75" x14ac:dyDescent="0.25">
      <c r="A1074" s="47"/>
      <c r="B1074" s="48"/>
      <c r="C1074" s="49"/>
      <c r="D1074" s="49"/>
      <c r="E1074" s="50"/>
      <c r="F1074" s="50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</row>
    <row r="1075" spans="1:121" ht="15.75" x14ac:dyDescent="0.25">
      <c r="A1075" s="47"/>
      <c r="B1075" s="48"/>
      <c r="C1075" s="49"/>
      <c r="D1075" s="49"/>
      <c r="E1075" s="50"/>
      <c r="F1075" s="50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  <c r="CW1075" s="51"/>
      <c r="CX1075" s="51"/>
      <c r="CY1075" s="51"/>
      <c r="CZ1075" s="51"/>
      <c r="DA1075" s="51"/>
      <c r="DB1075" s="51"/>
      <c r="DC1075" s="51"/>
      <c r="DD1075" s="51"/>
      <c r="DE1075" s="51"/>
      <c r="DF1075" s="51"/>
      <c r="DG1075" s="51"/>
      <c r="DH1075" s="51"/>
      <c r="DI1075" s="51"/>
      <c r="DJ1075" s="51"/>
      <c r="DK1075" s="51"/>
      <c r="DL1075" s="51"/>
      <c r="DM1075" s="51"/>
      <c r="DN1075" s="51"/>
      <c r="DO1075" s="51"/>
      <c r="DP1075" s="51"/>
      <c r="DQ1075" s="51"/>
    </row>
    <row r="1076" spans="1:121" ht="15.75" x14ac:dyDescent="0.25">
      <c r="A1076" s="47"/>
      <c r="B1076" s="48"/>
      <c r="C1076" s="49"/>
      <c r="D1076" s="49"/>
      <c r="E1076" s="50"/>
      <c r="F1076" s="50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  <c r="CW1076" s="51"/>
      <c r="CX1076" s="51"/>
      <c r="CY1076" s="51"/>
      <c r="CZ1076" s="51"/>
      <c r="DA1076" s="51"/>
      <c r="DB1076" s="51"/>
      <c r="DC1076" s="51"/>
      <c r="DD1076" s="51"/>
      <c r="DE1076" s="51"/>
      <c r="DF1076" s="51"/>
      <c r="DG1076" s="51"/>
      <c r="DH1076" s="51"/>
      <c r="DI1076" s="51"/>
      <c r="DJ1076" s="51"/>
      <c r="DK1076" s="51"/>
      <c r="DL1076" s="51"/>
      <c r="DM1076" s="51"/>
      <c r="DN1076" s="51"/>
      <c r="DO1076" s="51"/>
      <c r="DP1076" s="51"/>
      <c r="DQ1076" s="51"/>
    </row>
    <row r="1077" spans="1:121" ht="15.75" x14ac:dyDescent="0.25">
      <c r="A1077" s="47"/>
      <c r="B1077" s="48"/>
      <c r="C1077" s="49"/>
      <c r="D1077" s="49"/>
      <c r="E1077" s="50"/>
      <c r="F1077" s="50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  <c r="CZ1077" s="51"/>
      <c r="DA1077" s="51"/>
      <c r="DB1077" s="51"/>
      <c r="DC1077" s="51"/>
      <c r="DD1077" s="51"/>
      <c r="DE1077" s="51"/>
      <c r="DF1077" s="51"/>
      <c r="DG1077" s="51"/>
      <c r="DH1077" s="51"/>
      <c r="DI1077" s="51"/>
      <c r="DJ1077" s="51"/>
      <c r="DK1077" s="51"/>
      <c r="DL1077" s="51"/>
      <c r="DM1077" s="51"/>
      <c r="DN1077" s="51"/>
      <c r="DO1077" s="51"/>
      <c r="DP1077" s="51"/>
      <c r="DQ1077" s="51"/>
    </row>
    <row r="1078" spans="1:121" ht="15.75" x14ac:dyDescent="0.25">
      <c r="A1078" s="47"/>
      <c r="B1078" s="48"/>
      <c r="C1078" s="49"/>
      <c r="D1078" s="49"/>
      <c r="E1078" s="50"/>
      <c r="F1078" s="50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  <c r="CW1078" s="51"/>
      <c r="CX1078" s="51"/>
      <c r="CY1078" s="51"/>
      <c r="CZ1078" s="51"/>
      <c r="DA1078" s="51"/>
      <c r="DB1078" s="51"/>
      <c r="DC1078" s="51"/>
      <c r="DD1078" s="51"/>
      <c r="DE1078" s="51"/>
      <c r="DF1078" s="51"/>
      <c r="DG1078" s="51"/>
      <c r="DH1078" s="51"/>
      <c r="DI1078" s="51"/>
      <c r="DJ1078" s="51"/>
      <c r="DK1078" s="51"/>
      <c r="DL1078" s="51"/>
      <c r="DM1078" s="51"/>
      <c r="DN1078" s="51"/>
      <c r="DO1078" s="51"/>
      <c r="DP1078" s="51"/>
      <c r="DQ1078" s="51"/>
    </row>
    <row r="1079" spans="1:121" ht="15.75" x14ac:dyDescent="0.25">
      <c r="A1079" s="47"/>
      <c r="B1079" s="48"/>
      <c r="C1079" s="49"/>
      <c r="D1079" s="49"/>
      <c r="E1079" s="50"/>
      <c r="F1079" s="50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  <c r="CW1079" s="51"/>
      <c r="CX1079" s="51"/>
      <c r="CY1079" s="51"/>
      <c r="CZ1079" s="51"/>
      <c r="DA1079" s="51"/>
      <c r="DB1079" s="51"/>
      <c r="DC1079" s="51"/>
      <c r="DD1079" s="51"/>
      <c r="DE1079" s="51"/>
      <c r="DF1079" s="51"/>
      <c r="DG1079" s="51"/>
      <c r="DH1079" s="51"/>
      <c r="DI1079" s="51"/>
      <c r="DJ1079" s="51"/>
      <c r="DK1079" s="51"/>
      <c r="DL1079" s="51"/>
      <c r="DM1079" s="51"/>
      <c r="DN1079" s="51"/>
      <c r="DO1079" s="51"/>
      <c r="DP1079" s="51"/>
      <c r="DQ1079" s="51"/>
    </row>
    <row r="1080" spans="1:121" ht="15.75" x14ac:dyDescent="0.25">
      <c r="A1080" s="47"/>
      <c r="B1080" s="48"/>
      <c r="C1080" s="49"/>
      <c r="D1080" s="49"/>
      <c r="E1080" s="50"/>
      <c r="F1080" s="50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  <c r="CW1080" s="51"/>
      <c r="CX1080" s="51"/>
      <c r="CY1080" s="51"/>
      <c r="CZ1080" s="51"/>
      <c r="DA1080" s="51"/>
      <c r="DB1080" s="51"/>
      <c r="DC1080" s="51"/>
      <c r="DD1080" s="51"/>
      <c r="DE1080" s="51"/>
      <c r="DF1080" s="51"/>
      <c r="DG1080" s="51"/>
      <c r="DH1080" s="51"/>
      <c r="DI1080" s="51"/>
      <c r="DJ1080" s="51"/>
      <c r="DK1080" s="51"/>
      <c r="DL1080" s="51"/>
      <c r="DM1080" s="51"/>
      <c r="DN1080" s="51"/>
      <c r="DO1080" s="51"/>
      <c r="DP1080" s="51"/>
      <c r="DQ1080" s="51"/>
    </row>
    <row r="1081" spans="1:121" ht="15.75" x14ac:dyDescent="0.25">
      <c r="A1081" s="47"/>
      <c r="B1081" s="48"/>
      <c r="C1081" s="49"/>
      <c r="D1081" s="49"/>
      <c r="E1081" s="50"/>
      <c r="F1081" s="50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  <c r="CW1081" s="51"/>
      <c r="CX1081" s="51"/>
      <c r="CY1081" s="51"/>
      <c r="CZ1081" s="51"/>
      <c r="DA1081" s="51"/>
      <c r="DB1081" s="51"/>
      <c r="DC1081" s="51"/>
      <c r="DD1081" s="51"/>
      <c r="DE1081" s="51"/>
      <c r="DF1081" s="51"/>
      <c r="DG1081" s="51"/>
      <c r="DH1081" s="51"/>
      <c r="DI1081" s="51"/>
      <c r="DJ1081" s="51"/>
      <c r="DK1081" s="51"/>
      <c r="DL1081" s="51"/>
      <c r="DM1081" s="51"/>
      <c r="DN1081" s="51"/>
      <c r="DO1081" s="51"/>
      <c r="DP1081" s="51"/>
      <c r="DQ1081" s="51"/>
    </row>
    <row r="1082" spans="1:121" ht="15.75" x14ac:dyDescent="0.25">
      <c r="A1082" s="47"/>
      <c r="B1082" s="48"/>
      <c r="C1082" s="49"/>
      <c r="D1082" s="49"/>
      <c r="E1082" s="50"/>
      <c r="F1082" s="50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  <c r="CW1082" s="51"/>
      <c r="CX1082" s="51"/>
      <c r="CY1082" s="51"/>
      <c r="CZ1082" s="51"/>
      <c r="DA1082" s="51"/>
      <c r="DB1082" s="51"/>
      <c r="DC1082" s="51"/>
      <c r="DD1082" s="51"/>
      <c r="DE1082" s="51"/>
      <c r="DF1082" s="51"/>
      <c r="DG1082" s="51"/>
      <c r="DH1082" s="51"/>
      <c r="DI1082" s="51"/>
      <c r="DJ1082" s="51"/>
      <c r="DK1082" s="51"/>
      <c r="DL1082" s="51"/>
      <c r="DM1082" s="51"/>
      <c r="DN1082" s="51"/>
      <c r="DO1082" s="51"/>
      <c r="DP1082" s="51"/>
      <c r="DQ1082" s="51"/>
    </row>
    <row r="1083" spans="1:121" ht="15.75" x14ac:dyDescent="0.25">
      <c r="A1083" s="47"/>
      <c r="B1083" s="48"/>
      <c r="C1083" s="49"/>
      <c r="D1083" s="49"/>
      <c r="E1083" s="50"/>
      <c r="F1083" s="50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  <c r="CW1083" s="51"/>
      <c r="CX1083" s="51"/>
      <c r="CY1083" s="51"/>
      <c r="CZ1083" s="51"/>
      <c r="DA1083" s="51"/>
      <c r="DB1083" s="51"/>
      <c r="DC1083" s="51"/>
      <c r="DD1083" s="51"/>
      <c r="DE1083" s="51"/>
      <c r="DF1083" s="51"/>
      <c r="DG1083" s="51"/>
      <c r="DH1083" s="51"/>
      <c r="DI1083" s="51"/>
      <c r="DJ1083" s="51"/>
      <c r="DK1083" s="51"/>
      <c r="DL1083" s="51"/>
      <c r="DM1083" s="51"/>
      <c r="DN1083" s="51"/>
      <c r="DO1083" s="51"/>
      <c r="DP1083" s="51"/>
      <c r="DQ1083" s="51"/>
    </row>
    <row r="1084" spans="1:121" ht="15.75" x14ac:dyDescent="0.25">
      <c r="A1084" s="47"/>
      <c r="B1084" s="48"/>
      <c r="C1084" s="49"/>
      <c r="D1084" s="49"/>
      <c r="E1084" s="50"/>
      <c r="F1084" s="50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  <c r="CW1084" s="51"/>
      <c r="CX1084" s="51"/>
      <c r="CY1084" s="51"/>
      <c r="CZ1084" s="51"/>
      <c r="DA1084" s="51"/>
      <c r="DB1084" s="51"/>
      <c r="DC1084" s="51"/>
      <c r="DD1084" s="51"/>
      <c r="DE1084" s="51"/>
      <c r="DF1084" s="51"/>
      <c r="DG1084" s="51"/>
      <c r="DH1084" s="51"/>
      <c r="DI1084" s="51"/>
      <c r="DJ1084" s="51"/>
      <c r="DK1084" s="51"/>
      <c r="DL1084" s="51"/>
      <c r="DM1084" s="51"/>
      <c r="DN1084" s="51"/>
      <c r="DO1084" s="51"/>
      <c r="DP1084" s="51"/>
      <c r="DQ1084" s="51"/>
    </row>
    <row r="1085" spans="1:121" ht="15.75" x14ac:dyDescent="0.25">
      <c r="A1085" s="47"/>
      <c r="B1085" s="48"/>
      <c r="C1085" s="49"/>
      <c r="D1085" s="49"/>
      <c r="E1085" s="50"/>
      <c r="F1085" s="50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  <c r="CW1085" s="51"/>
      <c r="CX1085" s="51"/>
      <c r="CY1085" s="51"/>
      <c r="CZ1085" s="51"/>
      <c r="DA1085" s="51"/>
      <c r="DB1085" s="51"/>
      <c r="DC1085" s="51"/>
      <c r="DD1085" s="51"/>
      <c r="DE1085" s="51"/>
      <c r="DF1085" s="51"/>
      <c r="DG1085" s="51"/>
      <c r="DH1085" s="51"/>
      <c r="DI1085" s="51"/>
      <c r="DJ1085" s="51"/>
      <c r="DK1085" s="51"/>
      <c r="DL1085" s="51"/>
      <c r="DM1085" s="51"/>
      <c r="DN1085" s="51"/>
      <c r="DO1085" s="51"/>
      <c r="DP1085" s="51"/>
      <c r="DQ1085" s="51"/>
    </row>
    <row r="1086" spans="1:121" ht="15.75" x14ac:dyDescent="0.25">
      <c r="A1086" s="47"/>
      <c r="B1086" s="48"/>
      <c r="C1086" s="49"/>
      <c r="D1086" s="49"/>
      <c r="E1086" s="50"/>
      <c r="F1086" s="50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  <c r="CW1086" s="51"/>
      <c r="CX1086" s="51"/>
      <c r="CY1086" s="51"/>
      <c r="CZ1086" s="51"/>
      <c r="DA1086" s="51"/>
      <c r="DB1086" s="51"/>
      <c r="DC1086" s="51"/>
      <c r="DD1086" s="51"/>
      <c r="DE1086" s="51"/>
      <c r="DF1086" s="51"/>
      <c r="DG1086" s="51"/>
      <c r="DH1086" s="51"/>
      <c r="DI1086" s="51"/>
      <c r="DJ1086" s="51"/>
      <c r="DK1086" s="51"/>
      <c r="DL1086" s="51"/>
      <c r="DM1086" s="51"/>
      <c r="DN1086" s="51"/>
      <c r="DO1086" s="51"/>
      <c r="DP1086" s="51"/>
      <c r="DQ1086" s="51"/>
    </row>
    <row r="1087" spans="1:121" ht="15.75" x14ac:dyDescent="0.25">
      <c r="A1087" s="47"/>
      <c r="B1087" s="48"/>
      <c r="C1087" s="49"/>
      <c r="D1087" s="49"/>
      <c r="E1087" s="50"/>
      <c r="F1087" s="50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  <c r="CW1087" s="51"/>
      <c r="CX1087" s="51"/>
      <c r="CY1087" s="51"/>
      <c r="CZ1087" s="51"/>
      <c r="DA1087" s="51"/>
      <c r="DB1087" s="51"/>
      <c r="DC1087" s="51"/>
      <c r="DD1087" s="51"/>
      <c r="DE1087" s="51"/>
      <c r="DF1087" s="51"/>
      <c r="DG1087" s="51"/>
      <c r="DH1087" s="51"/>
      <c r="DI1087" s="51"/>
      <c r="DJ1087" s="51"/>
      <c r="DK1087" s="51"/>
      <c r="DL1087" s="51"/>
      <c r="DM1087" s="51"/>
      <c r="DN1087" s="51"/>
      <c r="DO1087" s="51"/>
      <c r="DP1087" s="51"/>
      <c r="DQ1087" s="51"/>
    </row>
    <row r="1088" spans="1:121" ht="15.75" x14ac:dyDescent="0.25">
      <c r="A1088" s="47"/>
      <c r="B1088" s="48"/>
      <c r="C1088" s="49"/>
      <c r="D1088" s="49"/>
      <c r="E1088" s="50"/>
      <c r="F1088" s="50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  <c r="CW1088" s="51"/>
      <c r="CX1088" s="51"/>
      <c r="CY1088" s="51"/>
      <c r="CZ1088" s="51"/>
      <c r="DA1088" s="51"/>
      <c r="DB1088" s="51"/>
      <c r="DC1088" s="51"/>
      <c r="DD1088" s="51"/>
      <c r="DE1088" s="51"/>
      <c r="DF1088" s="51"/>
      <c r="DG1088" s="51"/>
      <c r="DH1088" s="51"/>
      <c r="DI1088" s="51"/>
      <c r="DJ1088" s="51"/>
      <c r="DK1088" s="51"/>
      <c r="DL1088" s="51"/>
      <c r="DM1088" s="51"/>
      <c r="DN1088" s="51"/>
      <c r="DO1088" s="51"/>
      <c r="DP1088" s="51"/>
      <c r="DQ1088" s="51"/>
    </row>
    <row r="1089" spans="1:121" ht="15.75" x14ac:dyDescent="0.25">
      <c r="A1089" s="47"/>
      <c r="B1089" s="48"/>
      <c r="C1089" s="49"/>
      <c r="D1089" s="49"/>
      <c r="E1089" s="50"/>
      <c r="F1089" s="50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  <c r="CW1089" s="51"/>
      <c r="CX1089" s="51"/>
      <c r="CY1089" s="51"/>
      <c r="CZ1089" s="51"/>
      <c r="DA1089" s="51"/>
      <c r="DB1089" s="51"/>
      <c r="DC1089" s="51"/>
      <c r="DD1089" s="51"/>
      <c r="DE1089" s="51"/>
      <c r="DF1089" s="51"/>
      <c r="DG1089" s="51"/>
      <c r="DH1089" s="51"/>
      <c r="DI1089" s="51"/>
      <c r="DJ1089" s="51"/>
      <c r="DK1089" s="51"/>
      <c r="DL1089" s="51"/>
      <c r="DM1089" s="51"/>
      <c r="DN1089" s="51"/>
      <c r="DO1089" s="51"/>
      <c r="DP1089" s="51"/>
      <c r="DQ1089" s="51"/>
    </row>
    <row r="1090" spans="1:121" ht="15.75" x14ac:dyDescent="0.25">
      <c r="A1090" s="47"/>
      <c r="B1090" s="48"/>
      <c r="C1090" s="49"/>
      <c r="D1090" s="49"/>
      <c r="E1090" s="50"/>
      <c r="F1090" s="50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  <c r="CW1090" s="51"/>
      <c r="CX1090" s="51"/>
      <c r="CY1090" s="51"/>
      <c r="CZ1090" s="51"/>
      <c r="DA1090" s="51"/>
      <c r="DB1090" s="51"/>
      <c r="DC1090" s="51"/>
      <c r="DD1090" s="51"/>
      <c r="DE1090" s="51"/>
      <c r="DF1090" s="51"/>
      <c r="DG1090" s="51"/>
      <c r="DH1090" s="51"/>
      <c r="DI1090" s="51"/>
      <c r="DJ1090" s="51"/>
      <c r="DK1090" s="51"/>
      <c r="DL1090" s="51"/>
      <c r="DM1090" s="51"/>
      <c r="DN1090" s="51"/>
      <c r="DO1090" s="51"/>
      <c r="DP1090" s="51"/>
      <c r="DQ1090" s="51"/>
    </row>
    <row r="1091" spans="1:121" ht="15.75" x14ac:dyDescent="0.25">
      <c r="A1091" s="47"/>
      <c r="B1091" s="48"/>
      <c r="C1091" s="49"/>
      <c r="D1091" s="49"/>
      <c r="E1091" s="50"/>
      <c r="F1091" s="50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  <c r="CW1091" s="51"/>
      <c r="CX1091" s="51"/>
      <c r="CY1091" s="51"/>
      <c r="CZ1091" s="51"/>
      <c r="DA1091" s="51"/>
      <c r="DB1091" s="51"/>
      <c r="DC1091" s="51"/>
      <c r="DD1091" s="51"/>
      <c r="DE1091" s="51"/>
      <c r="DF1091" s="51"/>
      <c r="DG1091" s="51"/>
      <c r="DH1091" s="51"/>
      <c r="DI1091" s="51"/>
      <c r="DJ1091" s="51"/>
      <c r="DK1091" s="51"/>
      <c r="DL1091" s="51"/>
      <c r="DM1091" s="51"/>
      <c r="DN1091" s="51"/>
      <c r="DO1091" s="51"/>
      <c r="DP1091" s="51"/>
      <c r="DQ1091" s="51"/>
    </row>
    <row r="1092" spans="1:121" ht="15.75" x14ac:dyDescent="0.25">
      <c r="A1092" s="47"/>
      <c r="B1092" s="48"/>
      <c r="C1092" s="49"/>
      <c r="D1092" s="49"/>
      <c r="E1092" s="50"/>
      <c r="F1092" s="50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  <c r="CW1092" s="51"/>
      <c r="CX1092" s="51"/>
      <c r="CY1092" s="51"/>
      <c r="CZ1092" s="51"/>
      <c r="DA1092" s="51"/>
      <c r="DB1092" s="51"/>
      <c r="DC1092" s="51"/>
      <c r="DD1092" s="51"/>
      <c r="DE1092" s="51"/>
      <c r="DF1092" s="51"/>
      <c r="DG1092" s="51"/>
      <c r="DH1092" s="51"/>
      <c r="DI1092" s="51"/>
      <c r="DJ1092" s="51"/>
      <c r="DK1092" s="51"/>
      <c r="DL1092" s="51"/>
      <c r="DM1092" s="51"/>
      <c r="DN1092" s="51"/>
      <c r="DO1092" s="51"/>
      <c r="DP1092" s="51"/>
      <c r="DQ1092" s="51"/>
    </row>
    <row r="1093" spans="1:121" ht="15.75" x14ac:dyDescent="0.25">
      <c r="A1093" s="47"/>
      <c r="B1093" s="48"/>
      <c r="C1093" s="49"/>
      <c r="D1093" s="49"/>
      <c r="E1093" s="50"/>
      <c r="F1093" s="50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  <c r="CW1093" s="51"/>
      <c r="CX1093" s="51"/>
      <c r="CY1093" s="51"/>
      <c r="CZ1093" s="51"/>
      <c r="DA1093" s="51"/>
      <c r="DB1093" s="51"/>
      <c r="DC1093" s="51"/>
      <c r="DD1093" s="51"/>
      <c r="DE1093" s="51"/>
      <c r="DF1093" s="51"/>
      <c r="DG1093" s="51"/>
      <c r="DH1093" s="51"/>
      <c r="DI1093" s="51"/>
      <c r="DJ1093" s="51"/>
      <c r="DK1093" s="51"/>
      <c r="DL1093" s="51"/>
      <c r="DM1093" s="51"/>
      <c r="DN1093" s="51"/>
      <c r="DO1093" s="51"/>
      <c r="DP1093" s="51"/>
      <c r="DQ1093" s="51"/>
    </row>
    <row r="1094" spans="1:121" ht="15.75" x14ac:dyDescent="0.25">
      <c r="A1094" s="47"/>
      <c r="B1094" s="48"/>
      <c r="C1094" s="49"/>
      <c r="D1094" s="49"/>
      <c r="E1094" s="50"/>
      <c r="F1094" s="50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  <c r="CW1094" s="51"/>
      <c r="CX1094" s="51"/>
      <c r="CY1094" s="51"/>
      <c r="CZ1094" s="51"/>
      <c r="DA1094" s="51"/>
      <c r="DB1094" s="51"/>
      <c r="DC1094" s="51"/>
      <c r="DD1094" s="51"/>
      <c r="DE1094" s="51"/>
      <c r="DF1094" s="51"/>
      <c r="DG1094" s="51"/>
      <c r="DH1094" s="51"/>
      <c r="DI1094" s="51"/>
      <c r="DJ1094" s="51"/>
      <c r="DK1094" s="51"/>
      <c r="DL1094" s="51"/>
      <c r="DM1094" s="51"/>
      <c r="DN1094" s="51"/>
      <c r="DO1094" s="51"/>
      <c r="DP1094" s="51"/>
      <c r="DQ1094" s="51"/>
    </row>
    <row r="1095" spans="1:121" ht="15.75" x14ac:dyDescent="0.25">
      <c r="A1095" s="47"/>
      <c r="B1095" s="48"/>
      <c r="C1095" s="49"/>
      <c r="D1095" s="49"/>
      <c r="E1095" s="50"/>
      <c r="F1095" s="50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  <c r="CW1095" s="51"/>
      <c r="CX1095" s="51"/>
      <c r="CY1095" s="51"/>
      <c r="CZ1095" s="51"/>
      <c r="DA1095" s="51"/>
      <c r="DB1095" s="51"/>
      <c r="DC1095" s="51"/>
      <c r="DD1095" s="51"/>
      <c r="DE1095" s="51"/>
      <c r="DF1095" s="51"/>
      <c r="DG1095" s="51"/>
      <c r="DH1095" s="51"/>
      <c r="DI1095" s="51"/>
      <c r="DJ1095" s="51"/>
      <c r="DK1095" s="51"/>
      <c r="DL1095" s="51"/>
      <c r="DM1095" s="51"/>
      <c r="DN1095" s="51"/>
      <c r="DO1095" s="51"/>
      <c r="DP1095" s="51"/>
      <c r="DQ1095" s="51"/>
    </row>
    <row r="1096" spans="1:121" ht="15.75" x14ac:dyDescent="0.25">
      <c r="A1096" s="47"/>
      <c r="B1096" s="48"/>
      <c r="C1096" s="49"/>
      <c r="D1096" s="49"/>
      <c r="E1096" s="50"/>
      <c r="F1096" s="50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  <c r="CW1096" s="51"/>
      <c r="CX1096" s="51"/>
      <c r="CY1096" s="51"/>
      <c r="CZ1096" s="51"/>
      <c r="DA1096" s="51"/>
      <c r="DB1096" s="51"/>
      <c r="DC1096" s="51"/>
      <c r="DD1096" s="51"/>
      <c r="DE1096" s="51"/>
      <c r="DF1096" s="51"/>
      <c r="DG1096" s="51"/>
      <c r="DH1096" s="51"/>
      <c r="DI1096" s="51"/>
      <c r="DJ1096" s="51"/>
      <c r="DK1096" s="51"/>
      <c r="DL1096" s="51"/>
      <c r="DM1096" s="51"/>
      <c r="DN1096" s="51"/>
      <c r="DO1096" s="51"/>
      <c r="DP1096" s="51"/>
      <c r="DQ1096" s="51"/>
    </row>
    <row r="1097" spans="1:121" ht="15.75" x14ac:dyDescent="0.25">
      <c r="A1097" s="47"/>
      <c r="B1097" s="48"/>
      <c r="C1097" s="49"/>
      <c r="D1097" s="49"/>
      <c r="E1097" s="50"/>
      <c r="F1097" s="50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  <c r="CW1097" s="51"/>
      <c r="CX1097" s="51"/>
      <c r="CY1097" s="51"/>
      <c r="CZ1097" s="51"/>
      <c r="DA1097" s="51"/>
      <c r="DB1097" s="51"/>
      <c r="DC1097" s="51"/>
      <c r="DD1097" s="51"/>
      <c r="DE1097" s="51"/>
      <c r="DF1097" s="51"/>
      <c r="DG1097" s="51"/>
      <c r="DH1097" s="51"/>
      <c r="DI1097" s="51"/>
      <c r="DJ1097" s="51"/>
      <c r="DK1097" s="51"/>
      <c r="DL1097" s="51"/>
      <c r="DM1097" s="51"/>
      <c r="DN1097" s="51"/>
      <c r="DO1097" s="51"/>
      <c r="DP1097" s="51"/>
      <c r="DQ1097" s="51"/>
    </row>
    <row r="1098" spans="1:121" ht="15.75" x14ac:dyDescent="0.25">
      <c r="A1098" s="47"/>
      <c r="B1098" s="48"/>
      <c r="C1098" s="49"/>
      <c r="D1098" s="49"/>
      <c r="E1098" s="50"/>
      <c r="F1098" s="50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  <c r="CW1098" s="51"/>
      <c r="CX1098" s="51"/>
      <c r="CY1098" s="51"/>
      <c r="CZ1098" s="51"/>
      <c r="DA1098" s="51"/>
      <c r="DB1098" s="51"/>
      <c r="DC1098" s="51"/>
      <c r="DD1098" s="51"/>
      <c r="DE1098" s="51"/>
      <c r="DF1098" s="51"/>
      <c r="DG1098" s="51"/>
      <c r="DH1098" s="51"/>
      <c r="DI1098" s="51"/>
      <c r="DJ1098" s="51"/>
      <c r="DK1098" s="51"/>
      <c r="DL1098" s="51"/>
      <c r="DM1098" s="51"/>
      <c r="DN1098" s="51"/>
      <c r="DO1098" s="51"/>
      <c r="DP1098" s="51"/>
      <c r="DQ1098" s="51"/>
    </row>
    <row r="1099" spans="1:121" ht="15.75" x14ac:dyDescent="0.25">
      <c r="A1099" s="47"/>
      <c r="B1099" s="48"/>
      <c r="C1099" s="49"/>
      <c r="D1099" s="49"/>
      <c r="E1099" s="50"/>
      <c r="F1099" s="50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  <c r="CW1099" s="51"/>
      <c r="CX1099" s="51"/>
      <c r="CY1099" s="51"/>
      <c r="CZ1099" s="51"/>
      <c r="DA1099" s="51"/>
      <c r="DB1099" s="51"/>
      <c r="DC1099" s="51"/>
      <c r="DD1099" s="51"/>
      <c r="DE1099" s="51"/>
      <c r="DF1099" s="51"/>
      <c r="DG1099" s="51"/>
      <c r="DH1099" s="51"/>
      <c r="DI1099" s="51"/>
      <c r="DJ1099" s="51"/>
      <c r="DK1099" s="51"/>
      <c r="DL1099" s="51"/>
      <c r="DM1099" s="51"/>
      <c r="DN1099" s="51"/>
      <c r="DO1099" s="51"/>
      <c r="DP1099" s="51"/>
      <c r="DQ1099" s="51"/>
    </row>
    <row r="1100" spans="1:121" ht="15.75" x14ac:dyDescent="0.25">
      <c r="A1100" s="47"/>
      <c r="B1100" s="48"/>
      <c r="C1100" s="49"/>
      <c r="D1100" s="49"/>
      <c r="E1100" s="50"/>
      <c r="F1100" s="50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  <c r="CW1100" s="51"/>
      <c r="CX1100" s="51"/>
      <c r="CY1100" s="51"/>
      <c r="CZ1100" s="51"/>
      <c r="DA1100" s="51"/>
      <c r="DB1100" s="51"/>
      <c r="DC1100" s="51"/>
      <c r="DD1100" s="51"/>
      <c r="DE1100" s="51"/>
      <c r="DF1100" s="51"/>
      <c r="DG1100" s="51"/>
      <c r="DH1100" s="51"/>
      <c r="DI1100" s="51"/>
      <c r="DJ1100" s="51"/>
      <c r="DK1100" s="51"/>
      <c r="DL1100" s="51"/>
      <c r="DM1100" s="51"/>
      <c r="DN1100" s="51"/>
      <c r="DO1100" s="51"/>
      <c r="DP1100" s="51"/>
      <c r="DQ1100" s="51"/>
    </row>
    <row r="1101" spans="1:121" ht="15.75" x14ac:dyDescent="0.25">
      <c r="A1101" s="47"/>
      <c r="B1101" s="48"/>
      <c r="C1101" s="49"/>
      <c r="D1101" s="49"/>
      <c r="E1101" s="50"/>
      <c r="F1101" s="50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  <c r="CW1101" s="51"/>
      <c r="CX1101" s="51"/>
      <c r="CY1101" s="51"/>
      <c r="CZ1101" s="51"/>
      <c r="DA1101" s="51"/>
      <c r="DB1101" s="51"/>
      <c r="DC1101" s="51"/>
      <c r="DD1101" s="51"/>
      <c r="DE1101" s="51"/>
      <c r="DF1101" s="51"/>
      <c r="DG1101" s="51"/>
      <c r="DH1101" s="51"/>
      <c r="DI1101" s="51"/>
      <c r="DJ1101" s="51"/>
      <c r="DK1101" s="51"/>
      <c r="DL1101" s="51"/>
      <c r="DM1101" s="51"/>
      <c r="DN1101" s="51"/>
      <c r="DO1101" s="51"/>
      <c r="DP1101" s="51"/>
      <c r="DQ1101" s="51"/>
    </row>
    <row r="1102" spans="1:121" ht="15.75" x14ac:dyDescent="0.25">
      <c r="A1102" s="47"/>
      <c r="B1102" s="48"/>
      <c r="C1102" s="49"/>
      <c r="D1102" s="49"/>
      <c r="E1102" s="50"/>
      <c r="F1102" s="50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  <c r="CW1102" s="51"/>
      <c r="CX1102" s="51"/>
      <c r="CY1102" s="51"/>
      <c r="CZ1102" s="51"/>
      <c r="DA1102" s="51"/>
      <c r="DB1102" s="51"/>
      <c r="DC1102" s="51"/>
      <c r="DD1102" s="51"/>
      <c r="DE1102" s="51"/>
      <c r="DF1102" s="51"/>
      <c r="DG1102" s="51"/>
      <c r="DH1102" s="51"/>
      <c r="DI1102" s="51"/>
      <c r="DJ1102" s="51"/>
      <c r="DK1102" s="51"/>
      <c r="DL1102" s="51"/>
      <c r="DM1102" s="51"/>
      <c r="DN1102" s="51"/>
      <c r="DO1102" s="51"/>
      <c r="DP1102" s="51"/>
      <c r="DQ1102" s="51"/>
    </row>
    <row r="1103" spans="1:121" ht="15.75" x14ac:dyDescent="0.25">
      <c r="A1103" s="47"/>
      <c r="B1103" s="48"/>
      <c r="C1103" s="49"/>
      <c r="D1103" s="49"/>
      <c r="E1103" s="50"/>
      <c r="F1103" s="50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  <c r="CW1103" s="51"/>
      <c r="CX1103" s="51"/>
      <c r="CY1103" s="51"/>
      <c r="CZ1103" s="51"/>
      <c r="DA1103" s="51"/>
      <c r="DB1103" s="51"/>
      <c r="DC1103" s="51"/>
      <c r="DD1103" s="51"/>
      <c r="DE1103" s="51"/>
      <c r="DF1103" s="51"/>
      <c r="DG1103" s="51"/>
      <c r="DH1103" s="51"/>
      <c r="DI1103" s="51"/>
      <c r="DJ1103" s="51"/>
      <c r="DK1103" s="51"/>
      <c r="DL1103" s="51"/>
      <c r="DM1103" s="51"/>
      <c r="DN1103" s="51"/>
      <c r="DO1103" s="51"/>
      <c r="DP1103" s="51"/>
      <c r="DQ1103" s="51"/>
    </row>
    <row r="1104" spans="1:121" ht="15.75" x14ac:dyDescent="0.25">
      <c r="A1104" s="47"/>
      <c r="B1104" s="48"/>
      <c r="C1104" s="49"/>
      <c r="D1104" s="49"/>
      <c r="E1104" s="50"/>
      <c r="F1104" s="50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  <c r="CW1104" s="51"/>
      <c r="CX1104" s="51"/>
      <c r="CY1104" s="51"/>
      <c r="CZ1104" s="51"/>
      <c r="DA1104" s="51"/>
      <c r="DB1104" s="51"/>
      <c r="DC1104" s="51"/>
      <c r="DD1104" s="51"/>
      <c r="DE1104" s="51"/>
      <c r="DF1104" s="51"/>
      <c r="DG1104" s="51"/>
      <c r="DH1104" s="51"/>
      <c r="DI1104" s="51"/>
      <c r="DJ1104" s="51"/>
      <c r="DK1104" s="51"/>
      <c r="DL1104" s="51"/>
      <c r="DM1104" s="51"/>
      <c r="DN1104" s="51"/>
      <c r="DO1104" s="51"/>
      <c r="DP1104" s="51"/>
      <c r="DQ1104" s="51"/>
    </row>
    <row r="1105" spans="1:121" ht="15.75" x14ac:dyDescent="0.25">
      <c r="A1105" s="47"/>
      <c r="B1105" s="48"/>
      <c r="C1105" s="49"/>
      <c r="D1105" s="49"/>
      <c r="E1105" s="50"/>
      <c r="F1105" s="50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  <c r="CW1105" s="51"/>
      <c r="CX1105" s="51"/>
      <c r="CY1105" s="51"/>
      <c r="CZ1105" s="51"/>
      <c r="DA1105" s="51"/>
      <c r="DB1105" s="51"/>
      <c r="DC1105" s="51"/>
      <c r="DD1105" s="51"/>
      <c r="DE1105" s="51"/>
      <c r="DF1105" s="51"/>
      <c r="DG1105" s="51"/>
      <c r="DH1105" s="51"/>
      <c r="DI1105" s="51"/>
      <c r="DJ1105" s="51"/>
      <c r="DK1105" s="51"/>
      <c r="DL1105" s="51"/>
      <c r="DM1105" s="51"/>
      <c r="DN1105" s="51"/>
      <c r="DO1105" s="51"/>
      <c r="DP1105" s="51"/>
      <c r="DQ1105" s="51"/>
    </row>
    <row r="1106" spans="1:121" ht="15.75" x14ac:dyDescent="0.25">
      <c r="A1106" s="47"/>
      <c r="B1106" s="48"/>
      <c r="C1106" s="49"/>
      <c r="D1106" s="49"/>
      <c r="E1106" s="50"/>
      <c r="F1106" s="50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  <c r="AT1106" s="51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  <c r="CC1106" s="51"/>
      <c r="CD1106" s="51"/>
      <c r="CE1106" s="51"/>
      <c r="CF1106" s="51"/>
      <c r="CG1106" s="51"/>
      <c r="CH1106" s="51"/>
      <c r="CI1106" s="51"/>
      <c r="CJ1106" s="51"/>
      <c r="CK1106" s="51"/>
      <c r="CL1106" s="51"/>
      <c r="CM1106" s="51"/>
      <c r="CN1106" s="51"/>
      <c r="CO1106" s="51"/>
      <c r="CP1106" s="51"/>
      <c r="CQ1106" s="51"/>
      <c r="CR1106" s="51"/>
      <c r="CS1106" s="51"/>
      <c r="CT1106" s="51"/>
      <c r="CU1106" s="51"/>
      <c r="CV1106" s="51"/>
      <c r="CW1106" s="51"/>
      <c r="CX1106" s="51"/>
      <c r="CY1106" s="51"/>
      <c r="CZ1106" s="51"/>
      <c r="DA1106" s="51"/>
      <c r="DB1106" s="51"/>
      <c r="DC1106" s="51"/>
      <c r="DD1106" s="51"/>
      <c r="DE1106" s="51"/>
      <c r="DF1106" s="51"/>
      <c r="DG1106" s="51"/>
      <c r="DH1106" s="51"/>
      <c r="DI1106" s="51"/>
      <c r="DJ1106" s="51"/>
      <c r="DK1106" s="51"/>
      <c r="DL1106" s="51"/>
      <c r="DM1106" s="51"/>
      <c r="DN1106" s="51"/>
      <c r="DO1106" s="51"/>
      <c r="DP1106" s="51"/>
      <c r="DQ1106" s="51"/>
    </row>
    <row r="1107" spans="1:121" ht="15.75" x14ac:dyDescent="0.25">
      <c r="A1107" s="47"/>
      <c r="B1107" s="48"/>
      <c r="C1107" s="49"/>
      <c r="D1107" s="49"/>
      <c r="E1107" s="50"/>
      <c r="F1107" s="50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  <c r="CW1107" s="51"/>
      <c r="CX1107" s="51"/>
      <c r="CY1107" s="51"/>
      <c r="CZ1107" s="51"/>
      <c r="DA1107" s="51"/>
      <c r="DB1107" s="51"/>
      <c r="DC1107" s="51"/>
      <c r="DD1107" s="51"/>
      <c r="DE1107" s="51"/>
      <c r="DF1107" s="51"/>
      <c r="DG1107" s="51"/>
      <c r="DH1107" s="51"/>
      <c r="DI1107" s="51"/>
      <c r="DJ1107" s="51"/>
      <c r="DK1107" s="51"/>
      <c r="DL1107" s="51"/>
      <c r="DM1107" s="51"/>
      <c r="DN1107" s="51"/>
      <c r="DO1107" s="51"/>
      <c r="DP1107" s="51"/>
      <c r="DQ1107" s="51"/>
    </row>
    <row r="1108" spans="1:121" ht="15.75" x14ac:dyDescent="0.25">
      <c r="A1108" s="47"/>
      <c r="B1108" s="48"/>
      <c r="C1108" s="49"/>
      <c r="D1108" s="49"/>
      <c r="E1108" s="50"/>
      <c r="F1108" s="50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1"/>
      <c r="CJ1108" s="51"/>
      <c r="CK1108" s="51"/>
      <c r="CL1108" s="51"/>
      <c r="CM1108" s="51"/>
      <c r="CN1108" s="51"/>
      <c r="CO1108" s="51"/>
      <c r="CP1108" s="51"/>
      <c r="CQ1108" s="51"/>
      <c r="CR1108" s="51"/>
      <c r="CS1108" s="51"/>
      <c r="CT1108" s="51"/>
      <c r="CU1108" s="51"/>
      <c r="CV1108" s="51"/>
      <c r="CW1108" s="51"/>
      <c r="CX1108" s="51"/>
      <c r="CY1108" s="51"/>
      <c r="CZ1108" s="51"/>
      <c r="DA1108" s="51"/>
      <c r="DB1108" s="51"/>
      <c r="DC1108" s="51"/>
      <c r="DD1108" s="51"/>
      <c r="DE1108" s="51"/>
      <c r="DF1108" s="51"/>
      <c r="DG1108" s="51"/>
      <c r="DH1108" s="51"/>
      <c r="DI1108" s="51"/>
      <c r="DJ1108" s="51"/>
      <c r="DK1108" s="51"/>
      <c r="DL1108" s="51"/>
      <c r="DM1108" s="51"/>
      <c r="DN1108" s="51"/>
      <c r="DO1108" s="51"/>
      <c r="DP1108" s="51"/>
      <c r="DQ1108" s="51"/>
    </row>
    <row r="1109" spans="1:121" ht="15.75" x14ac:dyDescent="0.25">
      <c r="A1109" s="47"/>
      <c r="B1109" s="48"/>
      <c r="C1109" s="49"/>
      <c r="D1109" s="49"/>
      <c r="E1109" s="50"/>
      <c r="F1109" s="50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  <c r="CW1109" s="51"/>
      <c r="CX1109" s="51"/>
      <c r="CY1109" s="51"/>
      <c r="CZ1109" s="51"/>
      <c r="DA1109" s="51"/>
      <c r="DB1109" s="51"/>
      <c r="DC1109" s="51"/>
      <c r="DD1109" s="51"/>
      <c r="DE1109" s="51"/>
      <c r="DF1109" s="51"/>
      <c r="DG1109" s="51"/>
      <c r="DH1109" s="51"/>
      <c r="DI1109" s="51"/>
      <c r="DJ1109" s="51"/>
      <c r="DK1109" s="51"/>
      <c r="DL1109" s="51"/>
      <c r="DM1109" s="51"/>
      <c r="DN1109" s="51"/>
      <c r="DO1109" s="51"/>
      <c r="DP1109" s="51"/>
      <c r="DQ1109" s="51"/>
    </row>
    <row r="1110" spans="1:121" ht="15.75" x14ac:dyDescent="0.25">
      <c r="A1110" s="47"/>
      <c r="B1110" s="48"/>
      <c r="C1110" s="49"/>
      <c r="D1110" s="49"/>
      <c r="E1110" s="50"/>
      <c r="F1110" s="50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  <c r="CW1110" s="51"/>
      <c r="CX1110" s="51"/>
      <c r="CY1110" s="51"/>
      <c r="CZ1110" s="51"/>
      <c r="DA1110" s="51"/>
      <c r="DB1110" s="51"/>
      <c r="DC1110" s="51"/>
      <c r="DD1110" s="51"/>
      <c r="DE1110" s="51"/>
      <c r="DF1110" s="51"/>
      <c r="DG1110" s="51"/>
      <c r="DH1110" s="51"/>
      <c r="DI1110" s="51"/>
      <c r="DJ1110" s="51"/>
      <c r="DK1110" s="51"/>
      <c r="DL1110" s="51"/>
      <c r="DM1110" s="51"/>
      <c r="DN1110" s="51"/>
      <c r="DO1110" s="51"/>
      <c r="DP1110" s="51"/>
      <c r="DQ1110" s="51"/>
    </row>
    <row r="1111" spans="1:121" ht="15.75" x14ac:dyDescent="0.25">
      <c r="A1111" s="47"/>
      <c r="B1111" s="48"/>
      <c r="C1111" s="49"/>
      <c r="D1111" s="49"/>
      <c r="E1111" s="50"/>
      <c r="F1111" s="50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  <c r="CW1111" s="51"/>
      <c r="CX1111" s="51"/>
      <c r="CY1111" s="51"/>
      <c r="CZ1111" s="51"/>
      <c r="DA1111" s="51"/>
      <c r="DB1111" s="51"/>
      <c r="DC1111" s="51"/>
      <c r="DD1111" s="51"/>
      <c r="DE1111" s="51"/>
      <c r="DF1111" s="51"/>
      <c r="DG1111" s="51"/>
      <c r="DH1111" s="51"/>
      <c r="DI1111" s="51"/>
      <c r="DJ1111" s="51"/>
      <c r="DK1111" s="51"/>
      <c r="DL1111" s="51"/>
      <c r="DM1111" s="51"/>
      <c r="DN1111" s="51"/>
      <c r="DO1111" s="51"/>
      <c r="DP1111" s="51"/>
      <c r="DQ1111" s="51"/>
    </row>
    <row r="1112" spans="1:121" ht="15.75" x14ac:dyDescent="0.25">
      <c r="A1112" s="47"/>
      <c r="B1112" s="48"/>
      <c r="C1112" s="49"/>
      <c r="D1112" s="49"/>
      <c r="E1112" s="50"/>
      <c r="F1112" s="50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  <c r="CW1112" s="51"/>
      <c r="CX1112" s="51"/>
      <c r="CY1112" s="51"/>
      <c r="CZ1112" s="51"/>
      <c r="DA1112" s="51"/>
      <c r="DB1112" s="51"/>
      <c r="DC1112" s="51"/>
      <c r="DD1112" s="51"/>
      <c r="DE1112" s="51"/>
      <c r="DF1112" s="51"/>
      <c r="DG1112" s="51"/>
      <c r="DH1112" s="51"/>
      <c r="DI1112" s="51"/>
      <c r="DJ1112" s="51"/>
      <c r="DK1112" s="51"/>
      <c r="DL1112" s="51"/>
      <c r="DM1112" s="51"/>
      <c r="DN1112" s="51"/>
      <c r="DO1112" s="51"/>
      <c r="DP1112" s="51"/>
      <c r="DQ1112" s="51"/>
    </row>
    <row r="1113" spans="1:121" ht="15.75" x14ac:dyDescent="0.25">
      <c r="A1113" s="47"/>
      <c r="B1113" s="48"/>
      <c r="C1113" s="49"/>
      <c r="D1113" s="49"/>
      <c r="E1113" s="50"/>
      <c r="F1113" s="50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  <c r="CW1113" s="51"/>
      <c r="CX1113" s="51"/>
      <c r="CY1113" s="51"/>
      <c r="CZ1113" s="51"/>
      <c r="DA1113" s="51"/>
      <c r="DB1113" s="51"/>
      <c r="DC1113" s="51"/>
      <c r="DD1113" s="51"/>
      <c r="DE1113" s="51"/>
      <c r="DF1113" s="51"/>
      <c r="DG1113" s="51"/>
      <c r="DH1113" s="51"/>
      <c r="DI1113" s="51"/>
      <c r="DJ1113" s="51"/>
      <c r="DK1113" s="51"/>
      <c r="DL1113" s="51"/>
      <c r="DM1113" s="51"/>
      <c r="DN1113" s="51"/>
      <c r="DO1113" s="51"/>
      <c r="DP1113" s="51"/>
      <c r="DQ1113" s="51"/>
    </row>
    <row r="1114" spans="1:121" ht="15.75" x14ac:dyDescent="0.25">
      <c r="A1114" s="47"/>
      <c r="B1114" s="48"/>
      <c r="C1114" s="49"/>
      <c r="D1114" s="49"/>
      <c r="E1114" s="50"/>
      <c r="F1114" s="50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  <c r="CW1114" s="51"/>
      <c r="CX1114" s="51"/>
      <c r="CY1114" s="51"/>
      <c r="CZ1114" s="51"/>
      <c r="DA1114" s="51"/>
      <c r="DB1114" s="51"/>
      <c r="DC1114" s="51"/>
      <c r="DD1114" s="51"/>
      <c r="DE1114" s="51"/>
      <c r="DF1114" s="51"/>
      <c r="DG1114" s="51"/>
      <c r="DH1114" s="51"/>
      <c r="DI1114" s="51"/>
      <c r="DJ1114" s="51"/>
      <c r="DK1114" s="51"/>
      <c r="DL1114" s="51"/>
      <c r="DM1114" s="51"/>
      <c r="DN1114" s="51"/>
      <c r="DO1114" s="51"/>
      <c r="DP1114" s="51"/>
      <c r="DQ1114" s="51"/>
    </row>
    <row r="1115" spans="1:121" ht="15.75" x14ac:dyDescent="0.25">
      <c r="A1115" s="47"/>
      <c r="B1115" s="48"/>
      <c r="C1115" s="49"/>
      <c r="D1115" s="49"/>
      <c r="E1115" s="50"/>
      <c r="F1115" s="50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  <c r="CW1115" s="51"/>
      <c r="CX1115" s="51"/>
      <c r="CY1115" s="51"/>
      <c r="CZ1115" s="51"/>
      <c r="DA1115" s="51"/>
      <c r="DB1115" s="51"/>
      <c r="DC1115" s="51"/>
      <c r="DD1115" s="51"/>
      <c r="DE1115" s="51"/>
      <c r="DF1115" s="51"/>
      <c r="DG1115" s="51"/>
      <c r="DH1115" s="51"/>
      <c r="DI1115" s="51"/>
      <c r="DJ1115" s="51"/>
      <c r="DK1115" s="51"/>
      <c r="DL1115" s="51"/>
      <c r="DM1115" s="51"/>
      <c r="DN1115" s="51"/>
      <c r="DO1115" s="51"/>
      <c r="DP1115" s="51"/>
      <c r="DQ1115" s="51"/>
    </row>
    <row r="1116" spans="1:121" ht="15.75" x14ac:dyDescent="0.25">
      <c r="A1116" s="47"/>
      <c r="B1116" s="48"/>
      <c r="C1116" s="49"/>
      <c r="D1116" s="49"/>
      <c r="E1116" s="50"/>
      <c r="F1116" s="50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  <c r="CW1116" s="51"/>
      <c r="CX1116" s="51"/>
      <c r="CY1116" s="51"/>
      <c r="CZ1116" s="51"/>
      <c r="DA1116" s="51"/>
      <c r="DB1116" s="51"/>
      <c r="DC1116" s="51"/>
      <c r="DD1116" s="51"/>
      <c r="DE1116" s="51"/>
      <c r="DF1116" s="51"/>
      <c r="DG1116" s="51"/>
      <c r="DH1116" s="51"/>
      <c r="DI1116" s="51"/>
      <c r="DJ1116" s="51"/>
      <c r="DK1116" s="51"/>
      <c r="DL1116" s="51"/>
      <c r="DM1116" s="51"/>
      <c r="DN1116" s="51"/>
      <c r="DO1116" s="51"/>
      <c r="DP1116" s="51"/>
      <c r="DQ1116" s="51"/>
    </row>
    <row r="1117" spans="1:121" ht="15.75" x14ac:dyDescent="0.25">
      <c r="A1117" s="47"/>
      <c r="B1117" s="48"/>
      <c r="C1117" s="49"/>
      <c r="D1117" s="49"/>
      <c r="E1117" s="50"/>
      <c r="F1117" s="50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  <c r="CW1117" s="51"/>
      <c r="CX1117" s="51"/>
      <c r="CY1117" s="51"/>
      <c r="CZ1117" s="51"/>
      <c r="DA1117" s="51"/>
      <c r="DB1117" s="51"/>
      <c r="DC1117" s="51"/>
      <c r="DD1117" s="51"/>
      <c r="DE1117" s="51"/>
      <c r="DF1117" s="51"/>
      <c r="DG1117" s="51"/>
      <c r="DH1117" s="51"/>
      <c r="DI1117" s="51"/>
      <c r="DJ1117" s="51"/>
      <c r="DK1117" s="51"/>
      <c r="DL1117" s="51"/>
      <c r="DM1117" s="51"/>
      <c r="DN1117" s="51"/>
      <c r="DO1117" s="51"/>
      <c r="DP1117" s="51"/>
      <c r="DQ1117" s="51"/>
    </row>
    <row r="1118" spans="1:121" ht="15.75" x14ac:dyDescent="0.25">
      <c r="A1118" s="47"/>
      <c r="B1118" s="48"/>
      <c r="C1118" s="49"/>
      <c r="D1118" s="49"/>
      <c r="E1118" s="50"/>
      <c r="F1118" s="50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  <c r="CW1118" s="51"/>
      <c r="CX1118" s="51"/>
      <c r="CY1118" s="51"/>
      <c r="CZ1118" s="51"/>
      <c r="DA1118" s="51"/>
      <c r="DB1118" s="51"/>
      <c r="DC1118" s="51"/>
      <c r="DD1118" s="51"/>
      <c r="DE1118" s="51"/>
      <c r="DF1118" s="51"/>
      <c r="DG1118" s="51"/>
      <c r="DH1118" s="51"/>
      <c r="DI1118" s="51"/>
      <c r="DJ1118" s="51"/>
      <c r="DK1118" s="51"/>
      <c r="DL1118" s="51"/>
      <c r="DM1118" s="51"/>
      <c r="DN1118" s="51"/>
      <c r="DO1118" s="51"/>
      <c r="DP1118" s="51"/>
      <c r="DQ1118" s="51"/>
    </row>
    <row r="1119" spans="1:121" ht="15.75" x14ac:dyDescent="0.25">
      <c r="A1119" s="47"/>
      <c r="B1119" s="48"/>
      <c r="C1119" s="49"/>
      <c r="D1119" s="49"/>
      <c r="E1119" s="50"/>
      <c r="F1119" s="50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  <c r="CW1119" s="51"/>
      <c r="CX1119" s="51"/>
      <c r="CY1119" s="51"/>
      <c r="CZ1119" s="51"/>
      <c r="DA1119" s="51"/>
      <c r="DB1119" s="51"/>
      <c r="DC1119" s="51"/>
      <c r="DD1119" s="51"/>
      <c r="DE1119" s="51"/>
      <c r="DF1119" s="51"/>
      <c r="DG1119" s="51"/>
      <c r="DH1119" s="51"/>
      <c r="DI1119" s="51"/>
      <c r="DJ1119" s="51"/>
      <c r="DK1119" s="51"/>
      <c r="DL1119" s="51"/>
      <c r="DM1119" s="51"/>
      <c r="DN1119" s="51"/>
      <c r="DO1119" s="51"/>
      <c r="DP1119" s="51"/>
      <c r="DQ1119" s="51"/>
    </row>
    <row r="1120" spans="1:121" ht="15.75" x14ac:dyDescent="0.25">
      <c r="A1120" s="47"/>
      <c r="B1120" s="48"/>
      <c r="C1120" s="49"/>
      <c r="D1120" s="49"/>
      <c r="E1120" s="50"/>
      <c r="F1120" s="50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  <c r="CW1120" s="51"/>
      <c r="CX1120" s="51"/>
      <c r="CY1120" s="51"/>
      <c r="CZ1120" s="51"/>
      <c r="DA1120" s="51"/>
      <c r="DB1120" s="51"/>
      <c r="DC1120" s="51"/>
      <c r="DD1120" s="51"/>
      <c r="DE1120" s="51"/>
      <c r="DF1120" s="51"/>
      <c r="DG1120" s="51"/>
      <c r="DH1120" s="51"/>
      <c r="DI1120" s="51"/>
      <c r="DJ1120" s="51"/>
      <c r="DK1120" s="51"/>
      <c r="DL1120" s="51"/>
      <c r="DM1120" s="51"/>
      <c r="DN1120" s="51"/>
      <c r="DO1120" s="51"/>
      <c r="DP1120" s="51"/>
      <c r="DQ1120" s="51"/>
    </row>
    <row r="1121" spans="1:121" ht="15.75" x14ac:dyDescent="0.25">
      <c r="A1121" s="47"/>
      <c r="B1121" s="48"/>
      <c r="C1121" s="49"/>
      <c r="D1121" s="49"/>
      <c r="E1121" s="50"/>
      <c r="F1121" s="50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  <c r="CW1121" s="51"/>
      <c r="CX1121" s="51"/>
      <c r="CY1121" s="51"/>
      <c r="CZ1121" s="51"/>
      <c r="DA1121" s="51"/>
      <c r="DB1121" s="51"/>
      <c r="DC1121" s="51"/>
      <c r="DD1121" s="51"/>
      <c r="DE1121" s="51"/>
      <c r="DF1121" s="51"/>
      <c r="DG1121" s="51"/>
      <c r="DH1121" s="51"/>
      <c r="DI1121" s="51"/>
      <c r="DJ1121" s="51"/>
      <c r="DK1121" s="51"/>
      <c r="DL1121" s="51"/>
      <c r="DM1121" s="51"/>
      <c r="DN1121" s="51"/>
      <c r="DO1121" s="51"/>
      <c r="DP1121" s="51"/>
      <c r="DQ1121" s="51"/>
    </row>
    <row r="1122" spans="1:121" ht="15.75" x14ac:dyDescent="0.25">
      <c r="A1122" s="47"/>
      <c r="B1122" s="48"/>
      <c r="C1122" s="49"/>
      <c r="D1122" s="49"/>
      <c r="E1122" s="50"/>
      <c r="F1122" s="50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  <c r="CW1122" s="51"/>
      <c r="CX1122" s="51"/>
      <c r="CY1122" s="51"/>
      <c r="CZ1122" s="51"/>
      <c r="DA1122" s="51"/>
      <c r="DB1122" s="51"/>
      <c r="DC1122" s="51"/>
      <c r="DD1122" s="51"/>
      <c r="DE1122" s="51"/>
      <c r="DF1122" s="51"/>
      <c r="DG1122" s="51"/>
      <c r="DH1122" s="51"/>
      <c r="DI1122" s="51"/>
      <c r="DJ1122" s="51"/>
      <c r="DK1122" s="51"/>
      <c r="DL1122" s="51"/>
      <c r="DM1122" s="51"/>
      <c r="DN1122" s="51"/>
      <c r="DO1122" s="51"/>
      <c r="DP1122" s="51"/>
      <c r="DQ1122" s="51"/>
    </row>
    <row r="1123" spans="1:121" ht="15.75" x14ac:dyDescent="0.25">
      <c r="A1123" s="47"/>
      <c r="B1123" s="48"/>
      <c r="C1123" s="49"/>
      <c r="D1123" s="49"/>
      <c r="E1123" s="50"/>
      <c r="F1123" s="50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  <c r="CW1123" s="51"/>
      <c r="CX1123" s="51"/>
      <c r="CY1123" s="51"/>
      <c r="CZ1123" s="51"/>
      <c r="DA1123" s="51"/>
      <c r="DB1123" s="51"/>
      <c r="DC1123" s="51"/>
      <c r="DD1123" s="51"/>
      <c r="DE1123" s="51"/>
      <c r="DF1123" s="51"/>
      <c r="DG1123" s="51"/>
      <c r="DH1123" s="51"/>
      <c r="DI1123" s="51"/>
      <c r="DJ1123" s="51"/>
      <c r="DK1123" s="51"/>
      <c r="DL1123" s="51"/>
      <c r="DM1123" s="51"/>
      <c r="DN1123" s="51"/>
      <c r="DO1123" s="51"/>
      <c r="DP1123" s="51"/>
      <c r="DQ1123" s="51"/>
    </row>
    <row r="1124" spans="1:121" ht="15.75" x14ac:dyDescent="0.25">
      <c r="A1124" s="47"/>
      <c r="B1124" s="48"/>
      <c r="C1124" s="49"/>
      <c r="D1124" s="49"/>
      <c r="E1124" s="50"/>
      <c r="F1124" s="50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  <c r="CW1124" s="51"/>
      <c r="CX1124" s="51"/>
      <c r="CY1124" s="51"/>
      <c r="CZ1124" s="51"/>
      <c r="DA1124" s="51"/>
      <c r="DB1124" s="51"/>
      <c r="DC1124" s="51"/>
      <c r="DD1124" s="51"/>
      <c r="DE1124" s="51"/>
      <c r="DF1124" s="51"/>
      <c r="DG1124" s="51"/>
      <c r="DH1124" s="51"/>
      <c r="DI1124" s="51"/>
      <c r="DJ1124" s="51"/>
      <c r="DK1124" s="51"/>
      <c r="DL1124" s="51"/>
      <c r="DM1124" s="51"/>
      <c r="DN1124" s="51"/>
      <c r="DO1124" s="51"/>
      <c r="DP1124" s="51"/>
      <c r="DQ1124" s="51"/>
    </row>
    <row r="1125" spans="1:121" ht="15.75" x14ac:dyDescent="0.25">
      <c r="A1125" s="47"/>
      <c r="B1125" s="48"/>
      <c r="C1125" s="49"/>
      <c r="D1125" s="49"/>
      <c r="E1125" s="50"/>
      <c r="F1125" s="50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  <c r="CW1125" s="51"/>
      <c r="CX1125" s="51"/>
      <c r="CY1125" s="51"/>
      <c r="CZ1125" s="51"/>
      <c r="DA1125" s="51"/>
      <c r="DB1125" s="51"/>
      <c r="DC1125" s="51"/>
      <c r="DD1125" s="51"/>
      <c r="DE1125" s="51"/>
      <c r="DF1125" s="51"/>
      <c r="DG1125" s="51"/>
      <c r="DH1125" s="51"/>
      <c r="DI1125" s="51"/>
      <c r="DJ1125" s="51"/>
      <c r="DK1125" s="51"/>
      <c r="DL1125" s="51"/>
      <c r="DM1125" s="51"/>
      <c r="DN1125" s="51"/>
      <c r="DO1125" s="51"/>
      <c r="DP1125" s="51"/>
      <c r="DQ1125" s="51"/>
    </row>
    <row r="1126" spans="1:121" ht="15.75" x14ac:dyDescent="0.25">
      <c r="A1126" s="47"/>
      <c r="B1126" s="48"/>
      <c r="C1126" s="49"/>
      <c r="D1126" s="49"/>
      <c r="E1126" s="50"/>
      <c r="F1126" s="50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  <c r="CW1126" s="51"/>
      <c r="CX1126" s="51"/>
      <c r="CY1126" s="51"/>
      <c r="CZ1126" s="51"/>
      <c r="DA1126" s="51"/>
      <c r="DB1126" s="51"/>
      <c r="DC1126" s="51"/>
      <c r="DD1126" s="51"/>
      <c r="DE1126" s="51"/>
      <c r="DF1126" s="51"/>
      <c r="DG1126" s="51"/>
      <c r="DH1126" s="51"/>
      <c r="DI1126" s="51"/>
      <c r="DJ1126" s="51"/>
      <c r="DK1126" s="51"/>
      <c r="DL1126" s="51"/>
      <c r="DM1126" s="51"/>
      <c r="DN1126" s="51"/>
      <c r="DO1126" s="51"/>
      <c r="DP1126" s="51"/>
      <c r="DQ1126" s="51"/>
    </row>
    <row r="1127" spans="1:121" ht="15.75" x14ac:dyDescent="0.25">
      <c r="A1127" s="47"/>
      <c r="B1127" s="48"/>
      <c r="C1127" s="49"/>
      <c r="D1127" s="49"/>
      <c r="E1127" s="50"/>
      <c r="F1127" s="50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  <c r="CW1127" s="51"/>
      <c r="CX1127" s="51"/>
      <c r="CY1127" s="51"/>
      <c r="CZ1127" s="51"/>
      <c r="DA1127" s="51"/>
      <c r="DB1127" s="51"/>
      <c r="DC1127" s="51"/>
      <c r="DD1127" s="51"/>
      <c r="DE1127" s="51"/>
      <c r="DF1127" s="51"/>
      <c r="DG1127" s="51"/>
      <c r="DH1127" s="51"/>
      <c r="DI1127" s="51"/>
      <c r="DJ1127" s="51"/>
      <c r="DK1127" s="51"/>
      <c r="DL1127" s="51"/>
      <c r="DM1127" s="51"/>
      <c r="DN1127" s="51"/>
      <c r="DO1127" s="51"/>
      <c r="DP1127" s="51"/>
      <c r="DQ1127" s="51"/>
    </row>
    <row r="1128" spans="1:121" ht="15.75" x14ac:dyDescent="0.25">
      <c r="A1128" s="47"/>
      <c r="B1128" s="48"/>
      <c r="C1128" s="49"/>
      <c r="D1128" s="49"/>
      <c r="E1128" s="50"/>
      <c r="F1128" s="50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  <c r="CW1128" s="51"/>
      <c r="CX1128" s="51"/>
      <c r="CY1128" s="51"/>
      <c r="CZ1128" s="51"/>
      <c r="DA1128" s="51"/>
      <c r="DB1128" s="51"/>
      <c r="DC1128" s="51"/>
      <c r="DD1128" s="51"/>
      <c r="DE1128" s="51"/>
      <c r="DF1128" s="51"/>
      <c r="DG1128" s="51"/>
      <c r="DH1128" s="51"/>
      <c r="DI1128" s="51"/>
      <c r="DJ1128" s="51"/>
      <c r="DK1128" s="51"/>
      <c r="DL1128" s="51"/>
      <c r="DM1128" s="51"/>
      <c r="DN1128" s="51"/>
      <c r="DO1128" s="51"/>
      <c r="DP1128" s="51"/>
      <c r="DQ1128" s="51"/>
    </row>
    <row r="1129" spans="1:121" ht="15.75" x14ac:dyDescent="0.25">
      <c r="A1129" s="47"/>
      <c r="B1129" s="48"/>
      <c r="C1129" s="49"/>
      <c r="D1129" s="49"/>
      <c r="E1129" s="50"/>
      <c r="F1129" s="50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  <c r="CW1129" s="51"/>
      <c r="CX1129" s="51"/>
      <c r="CY1129" s="51"/>
      <c r="CZ1129" s="51"/>
      <c r="DA1129" s="51"/>
      <c r="DB1129" s="51"/>
      <c r="DC1129" s="51"/>
      <c r="DD1129" s="51"/>
      <c r="DE1129" s="51"/>
      <c r="DF1129" s="51"/>
      <c r="DG1129" s="51"/>
      <c r="DH1129" s="51"/>
      <c r="DI1129" s="51"/>
      <c r="DJ1129" s="51"/>
      <c r="DK1129" s="51"/>
      <c r="DL1129" s="51"/>
      <c r="DM1129" s="51"/>
      <c r="DN1129" s="51"/>
      <c r="DO1129" s="51"/>
      <c r="DP1129" s="51"/>
      <c r="DQ1129" s="51"/>
    </row>
    <row r="1130" spans="1:121" ht="15.75" x14ac:dyDescent="0.25">
      <c r="A1130" s="47"/>
      <c r="B1130" s="48"/>
      <c r="C1130" s="49"/>
      <c r="D1130" s="49"/>
      <c r="E1130" s="50"/>
      <c r="F1130" s="50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  <c r="CW1130" s="51"/>
      <c r="CX1130" s="51"/>
      <c r="CY1130" s="51"/>
      <c r="CZ1130" s="51"/>
      <c r="DA1130" s="51"/>
      <c r="DB1130" s="51"/>
      <c r="DC1130" s="51"/>
      <c r="DD1130" s="51"/>
      <c r="DE1130" s="51"/>
      <c r="DF1130" s="51"/>
      <c r="DG1130" s="51"/>
      <c r="DH1130" s="51"/>
      <c r="DI1130" s="51"/>
      <c r="DJ1130" s="51"/>
      <c r="DK1130" s="51"/>
      <c r="DL1130" s="51"/>
      <c r="DM1130" s="51"/>
      <c r="DN1130" s="51"/>
      <c r="DO1130" s="51"/>
      <c r="DP1130" s="51"/>
      <c r="DQ1130" s="51"/>
    </row>
    <row r="1131" spans="1:121" ht="15.75" x14ac:dyDescent="0.25">
      <c r="A1131" s="47"/>
      <c r="B1131" s="48"/>
      <c r="C1131" s="49"/>
      <c r="D1131" s="49"/>
      <c r="E1131" s="50"/>
      <c r="F1131" s="50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  <c r="CW1131" s="51"/>
      <c r="CX1131" s="51"/>
      <c r="CY1131" s="51"/>
      <c r="CZ1131" s="51"/>
      <c r="DA1131" s="51"/>
      <c r="DB1131" s="51"/>
      <c r="DC1131" s="51"/>
      <c r="DD1131" s="51"/>
      <c r="DE1131" s="51"/>
      <c r="DF1131" s="51"/>
      <c r="DG1131" s="51"/>
      <c r="DH1131" s="51"/>
      <c r="DI1131" s="51"/>
      <c r="DJ1131" s="51"/>
      <c r="DK1131" s="51"/>
      <c r="DL1131" s="51"/>
      <c r="DM1131" s="51"/>
      <c r="DN1131" s="51"/>
      <c r="DO1131" s="51"/>
      <c r="DP1131" s="51"/>
      <c r="DQ1131" s="51"/>
    </row>
    <row r="1132" spans="1:121" ht="15.75" x14ac:dyDescent="0.25">
      <c r="A1132" s="47"/>
      <c r="B1132" s="48"/>
      <c r="C1132" s="49"/>
      <c r="D1132" s="49"/>
      <c r="E1132" s="50"/>
      <c r="F1132" s="50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  <c r="CW1132" s="51"/>
      <c r="CX1132" s="51"/>
      <c r="CY1132" s="51"/>
      <c r="CZ1132" s="51"/>
      <c r="DA1132" s="51"/>
      <c r="DB1132" s="51"/>
      <c r="DC1132" s="51"/>
      <c r="DD1132" s="51"/>
      <c r="DE1132" s="51"/>
      <c r="DF1132" s="51"/>
      <c r="DG1132" s="51"/>
      <c r="DH1132" s="51"/>
      <c r="DI1132" s="51"/>
      <c r="DJ1132" s="51"/>
      <c r="DK1132" s="51"/>
      <c r="DL1132" s="51"/>
      <c r="DM1132" s="51"/>
      <c r="DN1132" s="51"/>
      <c r="DO1132" s="51"/>
      <c r="DP1132" s="51"/>
      <c r="DQ1132" s="51"/>
    </row>
    <row r="1133" spans="1:121" ht="15.75" x14ac:dyDescent="0.25">
      <c r="A1133" s="47"/>
      <c r="B1133" s="48"/>
      <c r="C1133" s="49"/>
      <c r="D1133" s="49"/>
      <c r="E1133" s="50"/>
      <c r="F1133" s="50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  <c r="CW1133" s="51"/>
      <c r="CX1133" s="51"/>
      <c r="CY1133" s="51"/>
      <c r="CZ1133" s="51"/>
      <c r="DA1133" s="51"/>
      <c r="DB1133" s="51"/>
      <c r="DC1133" s="51"/>
      <c r="DD1133" s="51"/>
      <c r="DE1133" s="51"/>
      <c r="DF1133" s="51"/>
      <c r="DG1133" s="51"/>
      <c r="DH1133" s="51"/>
      <c r="DI1133" s="51"/>
      <c r="DJ1133" s="51"/>
      <c r="DK1133" s="51"/>
      <c r="DL1133" s="51"/>
      <c r="DM1133" s="51"/>
      <c r="DN1133" s="51"/>
      <c r="DO1133" s="51"/>
      <c r="DP1133" s="51"/>
      <c r="DQ1133" s="51"/>
    </row>
    <row r="1134" spans="1:121" ht="15.75" x14ac:dyDescent="0.25">
      <c r="A1134" s="47"/>
      <c r="B1134" s="48"/>
      <c r="C1134" s="49"/>
      <c r="D1134" s="49"/>
      <c r="E1134" s="50"/>
      <c r="F1134" s="50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  <c r="CW1134" s="51"/>
      <c r="CX1134" s="51"/>
      <c r="CY1134" s="51"/>
      <c r="CZ1134" s="51"/>
      <c r="DA1134" s="51"/>
      <c r="DB1134" s="51"/>
      <c r="DC1134" s="51"/>
      <c r="DD1134" s="51"/>
      <c r="DE1134" s="51"/>
      <c r="DF1134" s="51"/>
      <c r="DG1134" s="51"/>
      <c r="DH1134" s="51"/>
      <c r="DI1134" s="51"/>
      <c r="DJ1134" s="51"/>
      <c r="DK1134" s="51"/>
      <c r="DL1134" s="51"/>
      <c r="DM1134" s="51"/>
      <c r="DN1134" s="51"/>
      <c r="DO1134" s="51"/>
      <c r="DP1134" s="51"/>
      <c r="DQ1134" s="51"/>
    </row>
    <row r="1135" spans="1:121" ht="15.75" x14ac:dyDescent="0.25">
      <c r="A1135" s="47"/>
      <c r="B1135" s="48"/>
      <c r="C1135" s="49"/>
      <c r="D1135" s="49"/>
      <c r="E1135" s="50"/>
      <c r="F1135" s="50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  <c r="CW1135" s="51"/>
      <c r="CX1135" s="51"/>
      <c r="CY1135" s="51"/>
      <c r="CZ1135" s="51"/>
      <c r="DA1135" s="51"/>
      <c r="DB1135" s="51"/>
      <c r="DC1135" s="51"/>
      <c r="DD1135" s="51"/>
      <c r="DE1135" s="51"/>
      <c r="DF1135" s="51"/>
      <c r="DG1135" s="51"/>
      <c r="DH1135" s="51"/>
      <c r="DI1135" s="51"/>
      <c r="DJ1135" s="51"/>
      <c r="DK1135" s="51"/>
      <c r="DL1135" s="51"/>
      <c r="DM1135" s="51"/>
      <c r="DN1135" s="51"/>
      <c r="DO1135" s="51"/>
      <c r="DP1135" s="51"/>
      <c r="DQ1135" s="51"/>
    </row>
    <row r="1136" spans="1:121" ht="15.75" x14ac:dyDescent="0.25">
      <c r="A1136" s="47"/>
      <c r="B1136" s="48"/>
      <c r="C1136" s="49"/>
      <c r="D1136" s="49"/>
      <c r="E1136" s="50"/>
      <c r="F1136" s="50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  <c r="CW1136" s="51"/>
      <c r="CX1136" s="51"/>
      <c r="CY1136" s="51"/>
      <c r="CZ1136" s="51"/>
      <c r="DA1136" s="51"/>
      <c r="DB1136" s="51"/>
      <c r="DC1136" s="51"/>
      <c r="DD1136" s="51"/>
      <c r="DE1136" s="51"/>
      <c r="DF1136" s="51"/>
      <c r="DG1136" s="51"/>
      <c r="DH1136" s="51"/>
      <c r="DI1136" s="51"/>
      <c r="DJ1136" s="51"/>
      <c r="DK1136" s="51"/>
      <c r="DL1136" s="51"/>
      <c r="DM1136" s="51"/>
      <c r="DN1136" s="51"/>
      <c r="DO1136" s="51"/>
      <c r="DP1136" s="51"/>
      <c r="DQ1136" s="51"/>
    </row>
    <row r="1137" spans="1:121" ht="15.75" x14ac:dyDescent="0.25">
      <c r="A1137" s="47"/>
      <c r="B1137" s="48"/>
      <c r="C1137" s="49"/>
      <c r="D1137" s="49"/>
      <c r="E1137" s="50"/>
      <c r="F1137" s="50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1"/>
      <c r="CJ1137" s="51"/>
      <c r="CK1137" s="51"/>
      <c r="CL1137" s="51"/>
      <c r="CM1137" s="51"/>
      <c r="CN1137" s="51"/>
      <c r="CO1137" s="51"/>
      <c r="CP1137" s="51"/>
      <c r="CQ1137" s="51"/>
      <c r="CR1137" s="51"/>
      <c r="CS1137" s="51"/>
      <c r="CT1137" s="51"/>
      <c r="CU1137" s="51"/>
      <c r="CV1137" s="51"/>
      <c r="CW1137" s="51"/>
      <c r="CX1137" s="51"/>
      <c r="CY1137" s="51"/>
      <c r="CZ1137" s="51"/>
      <c r="DA1137" s="51"/>
      <c r="DB1137" s="51"/>
      <c r="DC1137" s="51"/>
      <c r="DD1137" s="51"/>
      <c r="DE1137" s="51"/>
      <c r="DF1137" s="51"/>
      <c r="DG1137" s="51"/>
      <c r="DH1137" s="51"/>
      <c r="DI1137" s="51"/>
      <c r="DJ1137" s="51"/>
      <c r="DK1137" s="51"/>
      <c r="DL1137" s="51"/>
      <c r="DM1137" s="51"/>
      <c r="DN1137" s="51"/>
      <c r="DO1137" s="51"/>
      <c r="DP1137" s="51"/>
      <c r="DQ1137" s="51"/>
    </row>
    <row r="1138" spans="1:121" ht="15.75" x14ac:dyDescent="0.25">
      <c r="A1138" s="47"/>
      <c r="B1138" s="48"/>
      <c r="C1138" s="49"/>
      <c r="D1138" s="49"/>
      <c r="E1138" s="50"/>
      <c r="F1138" s="50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  <c r="CW1138" s="51"/>
      <c r="CX1138" s="51"/>
      <c r="CY1138" s="51"/>
      <c r="CZ1138" s="51"/>
      <c r="DA1138" s="51"/>
      <c r="DB1138" s="51"/>
      <c r="DC1138" s="51"/>
      <c r="DD1138" s="51"/>
      <c r="DE1138" s="51"/>
      <c r="DF1138" s="51"/>
      <c r="DG1138" s="51"/>
      <c r="DH1138" s="51"/>
      <c r="DI1138" s="51"/>
      <c r="DJ1138" s="51"/>
      <c r="DK1138" s="51"/>
      <c r="DL1138" s="51"/>
      <c r="DM1138" s="51"/>
      <c r="DN1138" s="51"/>
      <c r="DO1138" s="51"/>
      <c r="DP1138" s="51"/>
      <c r="DQ1138" s="51"/>
    </row>
    <row r="1139" spans="1:121" ht="15.75" x14ac:dyDescent="0.25">
      <c r="A1139" s="47"/>
      <c r="B1139" s="48"/>
      <c r="C1139" s="49"/>
      <c r="D1139" s="49"/>
      <c r="E1139" s="50"/>
      <c r="F1139" s="50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  <c r="CW1139" s="51"/>
      <c r="CX1139" s="51"/>
      <c r="CY1139" s="51"/>
      <c r="CZ1139" s="51"/>
      <c r="DA1139" s="51"/>
      <c r="DB1139" s="51"/>
      <c r="DC1139" s="51"/>
      <c r="DD1139" s="51"/>
      <c r="DE1139" s="51"/>
      <c r="DF1139" s="51"/>
      <c r="DG1139" s="51"/>
      <c r="DH1139" s="51"/>
      <c r="DI1139" s="51"/>
      <c r="DJ1139" s="51"/>
      <c r="DK1139" s="51"/>
      <c r="DL1139" s="51"/>
      <c r="DM1139" s="51"/>
      <c r="DN1139" s="51"/>
      <c r="DO1139" s="51"/>
      <c r="DP1139" s="51"/>
      <c r="DQ1139" s="51"/>
    </row>
    <row r="1140" spans="1:121" ht="15.75" x14ac:dyDescent="0.25">
      <c r="A1140" s="47"/>
      <c r="B1140" s="48"/>
      <c r="C1140" s="49"/>
      <c r="D1140" s="49"/>
      <c r="E1140" s="50"/>
      <c r="F1140" s="50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  <c r="CW1140" s="51"/>
      <c r="CX1140" s="51"/>
      <c r="CY1140" s="51"/>
      <c r="CZ1140" s="51"/>
      <c r="DA1140" s="51"/>
      <c r="DB1140" s="51"/>
      <c r="DC1140" s="51"/>
      <c r="DD1140" s="51"/>
      <c r="DE1140" s="51"/>
      <c r="DF1140" s="51"/>
      <c r="DG1140" s="51"/>
      <c r="DH1140" s="51"/>
      <c r="DI1140" s="51"/>
      <c r="DJ1140" s="51"/>
      <c r="DK1140" s="51"/>
      <c r="DL1140" s="51"/>
      <c r="DM1140" s="51"/>
      <c r="DN1140" s="51"/>
      <c r="DO1140" s="51"/>
      <c r="DP1140" s="51"/>
      <c r="DQ1140" s="51"/>
    </row>
    <row r="1141" spans="1:121" ht="15.75" x14ac:dyDescent="0.25">
      <c r="A1141" s="47"/>
      <c r="B1141" s="48"/>
      <c r="C1141" s="49"/>
      <c r="D1141" s="49"/>
      <c r="E1141" s="50"/>
      <c r="F1141" s="50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  <c r="CW1141" s="51"/>
      <c r="CX1141" s="51"/>
      <c r="CY1141" s="51"/>
      <c r="CZ1141" s="51"/>
      <c r="DA1141" s="51"/>
      <c r="DB1141" s="51"/>
      <c r="DC1141" s="51"/>
      <c r="DD1141" s="51"/>
      <c r="DE1141" s="51"/>
      <c r="DF1141" s="51"/>
      <c r="DG1141" s="51"/>
      <c r="DH1141" s="51"/>
      <c r="DI1141" s="51"/>
      <c r="DJ1141" s="51"/>
      <c r="DK1141" s="51"/>
      <c r="DL1141" s="51"/>
      <c r="DM1141" s="51"/>
      <c r="DN1141" s="51"/>
      <c r="DO1141" s="51"/>
      <c r="DP1141" s="51"/>
      <c r="DQ1141" s="51"/>
    </row>
    <row r="1142" spans="1:121" ht="15.75" x14ac:dyDescent="0.25">
      <c r="A1142" s="47"/>
      <c r="B1142" s="48"/>
      <c r="C1142" s="49"/>
      <c r="D1142" s="49"/>
      <c r="E1142" s="50"/>
      <c r="F1142" s="50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  <c r="CW1142" s="51"/>
      <c r="CX1142" s="51"/>
      <c r="CY1142" s="51"/>
      <c r="CZ1142" s="51"/>
      <c r="DA1142" s="51"/>
      <c r="DB1142" s="51"/>
      <c r="DC1142" s="51"/>
      <c r="DD1142" s="51"/>
      <c r="DE1142" s="51"/>
      <c r="DF1142" s="51"/>
      <c r="DG1142" s="51"/>
      <c r="DH1142" s="51"/>
      <c r="DI1142" s="51"/>
      <c r="DJ1142" s="51"/>
      <c r="DK1142" s="51"/>
      <c r="DL1142" s="51"/>
      <c r="DM1142" s="51"/>
      <c r="DN1142" s="51"/>
      <c r="DO1142" s="51"/>
      <c r="DP1142" s="51"/>
      <c r="DQ1142" s="51"/>
    </row>
    <row r="1143" spans="1:121" ht="15.75" x14ac:dyDescent="0.25">
      <c r="A1143" s="47"/>
      <c r="B1143" s="48"/>
      <c r="C1143" s="49"/>
      <c r="D1143" s="49"/>
      <c r="E1143" s="50"/>
      <c r="F1143" s="50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  <c r="CW1143" s="51"/>
      <c r="CX1143" s="51"/>
      <c r="CY1143" s="51"/>
      <c r="CZ1143" s="51"/>
      <c r="DA1143" s="51"/>
      <c r="DB1143" s="51"/>
      <c r="DC1143" s="51"/>
      <c r="DD1143" s="51"/>
      <c r="DE1143" s="51"/>
      <c r="DF1143" s="51"/>
      <c r="DG1143" s="51"/>
      <c r="DH1143" s="51"/>
      <c r="DI1143" s="51"/>
      <c r="DJ1143" s="51"/>
      <c r="DK1143" s="51"/>
      <c r="DL1143" s="51"/>
      <c r="DM1143" s="51"/>
      <c r="DN1143" s="51"/>
      <c r="DO1143" s="51"/>
      <c r="DP1143" s="51"/>
      <c r="DQ1143" s="51"/>
    </row>
    <row r="1144" spans="1:121" ht="15.75" x14ac:dyDescent="0.25">
      <c r="A1144" s="47"/>
      <c r="B1144" s="48"/>
      <c r="C1144" s="49"/>
      <c r="D1144" s="49"/>
      <c r="E1144" s="50"/>
      <c r="F1144" s="50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  <c r="CW1144" s="51"/>
      <c r="CX1144" s="51"/>
      <c r="CY1144" s="51"/>
      <c r="CZ1144" s="51"/>
      <c r="DA1144" s="51"/>
      <c r="DB1144" s="51"/>
      <c r="DC1144" s="51"/>
      <c r="DD1144" s="51"/>
      <c r="DE1144" s="51"/>
      <c r="DF1144" s="51"/>
      <c r="DG1144" s="51"/>
      <c r="DH1144" s="51"/>
      <c r="DI1144" s="51"/>
      <c r="DJ1144" s="51"/>
      <c r="DK1144" s="51"/>
      <c r="DL1144" s="51"/>
      <c r="DM1144" s="51"/>
      <c r="DN1144" s="51"/>
      <c r="DO1144" s="51"/>
      <c r="DP1144" s="51"/>
      <c r="DQ1144" s="51"/>
    </row>
    <row r="1145" spans="1:121" ht="15.75" x14ac:dyDescent="0.25">
      <c r="A1145" s="47"/>
      <c r="B1145" s="48"/>
      <c r="C1145" s="49"/>
      <c r="D1145" s="49"/>
      <c r="E1145" s="50"/>
      <c r="F1145" s="50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  <c r="CW1145" s="51"/>
      <c r="CX1145" s="51"/>
      <c r="CY1145" s="51"/>
      <c r="CZ1145" s="51"/>
      <c r="DA1145" s="51"/>
      <c r="DB1145" s="51"/>
      <c r="DC1145" s="51"/>
      <c r="DD1145" s="51"/>
      <c r="DE1145" s="51"/>
      <c r="DF1145" s="51"/>
      <c r="DG1145" s="51"/>
      <c r="DH1145" s="51"/>
      <c r="DI1145" s="51"/>
      <c r="DJ1145" s="51"/>
      <c r="DK1145" s="51"/>
      <c r="DL1145" s="51"/>
      <c r="DM1145" s="51"/>
      <c r="DN1145" s="51"/>
      <c r="DO1145" s="51"/>
      <c r="DP1145" s="51"/>
      <c r="DQ1145" s="51"/>
    </row>
    <row r="1146" spans="1:121" ht="15.75" x14ac:dyDescent="0.25">
      <c r="A1146" s="47"/>
      <c r="B1146" s="48"/>
      <c r="C1146" s="49"/>
      <c r="D1146" s="49"/>
      <c r="E1146" s="50"/>
      <c r="F1146" s="50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  <c r="CW1146" s="51"/>
      <c r="CX1146" s="51"/>
      <c r="CY1146" s="51"/>
      <c r="CZ1146" s="51"/>
      <c r="DA1146" s="51"/>
      <c r="DB1146" s="51"/>
      <c r="DC1146" s="51"/>
      <c r="DD1146" s="51"/>
      <c r="DE1146" s="51"/>
      <c r="DF1146" s="51"/>
      <c r="DG1146" s="51"/>
      <c r="DH1146" s="51"/>
      <c r="DI1146" s="51"/>
      <c r="DJ1146" s="51"/>
      <c r="DK1146" s="51"/>
      <c r="DL1146" s="51"/>
      <c r="DM1146" s="51"/>
      <c r="DN1146" s="51"/>
      <c r="DO1146" s="51"/>
      <c r="DP1146" s="51"/>
      <c r="DQ1146" s="51"/>
    </row>
    <row r="1147" spans="1:121" ht="15.75" x14ac:dyDescent="0.25">
      <c r="A1147" s="47"/>
      <c r="B1147" s="48"/>
      <c r="C1147" s="49"/>
      <c r="D1147" s="49"/>
      <c r="E1147" s="50"/>
      <c r="F1147" s="50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  <c r="CW1147" s="51"/>
      <c r="CX1147" s="51"/>
      <c r="CY1147" s="51"/>
      <c r="CZ1147" s="51"/>
      <c r="DA1147" s="51"/>
      <c r="DB1147" s="51"/>
      <c r="DC1147" s="51"/>
      <c r="DD1147" s="51"/>
      <c r="DE1147" s="51"/>
      <c r="DF1147" s="51"/>
      <c r="DG1147" s="51"/>
      <c r="DH1147" s="51"/>
      <c r="DI1147" s="51"/>
      <c r="DJ1147" s="51"/>
      <c r="DK1147" s="51"/>
      <c r="DL1147" s="51"/>
      <c r="DM1147" s="51"/>
      <c r="DN1147" s="51"/>
      <c r="DO1147" s="51"/>
      <c r="DP1147" s="51"/>
      <c r="DQ1147" s="51"/>
    </row>
    <row r="1148" spans="1:121" ht="15.75" x14ac:dyDescent="0.25">
      <c r="A1148" s="47"/>
      <c r="B1148" s="48"/>
      <c r="C1148" s="49"/>
      <c r="D1148" s="49"/>
      <c r="E1148" s="50"/>
      <c r="F1148" s="50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  <c r="CW1148" s="51"/>
      <c r="CX1148" s="51"/>
      <c r="CY1148" s="51"/>
      <c r="CZ1148" s="51"/>
      <c r="DA1148" s="51"/>
      <c r="DB1148" s="51"/>
      <c r="DC1148" s="51"/>
      <c r="DD1148" s="51"/>
      <c r="DE1148" s="51"/>
      <c r="DF1148" s="51"/>
      <c r="DG1148" s="51"/>
      <c r="DH1148" s="51"/>
      <c r="DI1148" s="51"/>
      <c r="DJ1148" s="51"/>
      <c r="DK1148" s="51"/>
      <c r="DL1148" s="51"/>
      <c r="DM1148" s="51"/>
      <c r="DN1148" s="51"/>
      <c r="DO1148" s="51"/>
      <c r="DP1148" s="51"/>
      <c r="DQ1148" s="51"/>
    </row>
    <row r="1149" spans="1:121" ht="15.75" x14ac:dyDescent="0.25">
      <c r="A1149" s="47"/>
      <c r="B1149" s="48"/>
      <c r="C1149" s="49"/>
      <c r="D1149" s="49"/>
      <c r="E1149" s="50"/>
      <c r="F1149" s="50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  <c r="CW1149" s="51"/>
      <c r="CX1149" s="51"/>
      <c r="CY1149" s="51"/>
      <c r="CZ1149" s="51"/>
      <c r="DA1149" s="51"/>
      <c r="DB1149" s="51"/>
      <c r="DC1149" s="51"/>
      <c r="DD1149" s="51"/>
      <c r="DE1149" s="51"/>
      <c r="DF1149" s="51"/>
      <c r="DG1149" s="51"/>
      <c r="DH1149" s="51"/>
      <c r="DI1149" s="51"/>
      <c r="DJ1149" s="51"/>
      <c r="DK1149" s="51"/>
      <c r="DL1149" s="51"/>
      <c r="DM1149" s="51"/>
      <c r="DN1149" s="51"/>
      <c r="DO1149" s="51"/>
      <c r="DP1149" s="51"/>
      <c r="DQ1149" s="51"/>
    </row>
    <row r="1150" spans="1:121" ht="15.75" x14ac:dyDescent="0.25">
      <c r="A1150" s="47"/>
      <c r="B1150" s="48"/>
      <c r="C1150" s="49"/>
      <c r="D1150" s="49"/>
      <c r="E1150" s="50"/>
      <c r="F1150" s="50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  <c r="CW1150" s="51"/>
      <c r="CX1150" s="51"/>
      <c r="CY1150" s="51"/>
      <c r="CZ1150" s="51"/>
      <c r="DA1150" s="51"/>
      <c r="DB1150" s="51"/>
      <c r="DC1150" s="51"/>
      <c r="DD1150" s="51"/>
      <c r="DE1150" s="51"/>
      <c r="DF1150" s="51"/>
      <c r="DG1150" s="51"/>
      <c r="DH1150" s="51"/>
      <c r="DI1150" s="51"/>
      <c r="DJ1150" s="51"/>
      <c r="DK1150" s="51"/>
      <c r="DL1150" s="51"/>
      <c r="DM1150" s="51"/>
      <c r="DN1150" s="51"/>
      <c r="DO1150" s="51"/>
      <c r="DP1150" s="51"/>
      <c r="DQ1150" s="51"/>
    </row>
    <row r="1151" spans="1:121" ht="15.75" x14ac:dyDescent="0.25">
      <c r="A1151" s="47"/>
      <c r="B1151" s="48"/>
      <c r="C1151" s="49"/>
      <c r="D1151" s="49"/>
      <c r="E1151" s="50"/>
      <c r="F1151" s="50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  <c r="CW1151" s="51"/>
      <c r="CX1151" s="51"/>
      <c r="CY1151" s="51"/>
      <c r="CZ1151" s="51"/>
      <c r="DA1151" s="51"/>
      <c r="DB1151" s="51"/>
      <c r="DC1151" s="51"/>
      <c r="DD1151" s="51"/>
      <c r="DE1151" s="51"/>
      <c r="DF1151" s="51"/>
      <c r="DG1151" s="51"/>
      <c r="DH1151" s="51"/>
      <c r="DI1151" s="51"/>
      <c r="DJ1151" s="51"/>
      <c r="DK1151" s="51"/>
      <c r="DL1151" s="51"/>
      <c r="DM1151" s="51"/>
      <c r="DN1151" s="51"/>
      <c r="DO1151" s="51"/>
      <c r="DP1151" s="51"/>
      <c r="DQ1151" s="51"/>
    </row>
    <row r="1152" spans="1:121" ht="15.75" x14ac:dyDescent="0.25">
      <c r="A1152" s="47"/>
      <c r="B1152" s="48"/>
      <c r="C1152" s="49"/>
      <c r="D1152" s="49"/>
      <c r="E1152" s="50"/>
      <c r="F1152" s="50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  <c r="CW1152" s="51"/>
      <c r="CX1152" s="51"/>
      <c r="CY1152" s="51"/>
      <c r="CZ1152" s="51"/>
      <c r="DA1152" s="51"/>
      <c r="DB1152" s="51"/>
      <c r="DC1152" s="51"/>
      <c r="DD1152" s="51"/>
      <c r="DE1152" s="51"/>
      <c r="DF1152" s="51"/>
      <c r="DG1152" s="51"/>
      <c r="DH1152" s="51"/>
      <c r="DI1152" s="51"/>
      <c r="DJ1152" s="51"/>
      <c r="DK1152" s="51"/>
      <c r="DL1152" s="51"/>
      <c r="DM1152" s="51"/>
      <c r="DN1152" s="51"/>
      <c r="DO1152" s="51"/>
      <c r="DP1152" s="51"/>
      <c r="DQ1152" s="51"/>
    </row>
    <row r="1153" spans="1:121" ht="15.75" x14ac:dyDescent="0.25">
      <c r="A1153" s="47"/>
      <c r="B1153" s="48"/>
      <c r="C1153" s="49"/>
      <c r="D1153" s="49"/>
      <c r="E1153" s="50"/>
      <c r="F1153" s="50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  <c r="CW1153" s="51"/>
      <c r="CX1153" s="51"/>
      <c r="CY1153" s="51"/>
      <c r="CZ1153" s="51"/>
      <c r="DA1153" s="51"/>
      <c r="DB1153" s="51"/>
      <c r="DC1153" s="51"/>
      <c r="DD1153" s="51"/>
      <c r="DE1153" s="51"/>
      <c r="DF1153" s="51"/>
      <c r="DG1153" s="51"/>
      <c r="DH1153" s="51"/>
      <c r="DI1153" s="51"/>
      <c r="DJ1153" s="51"/>
      <c r="DK1153" s="51"/>
      <c r="DL1153" s="51"/>
      <c r="DM1153" s="51"/>
      <c r="DN1153" s="51"/>
      <c r="DO1153" s="51"/>
      <c r="DP1153" s="51"/>
      <c r="DQ1153" s="51"/>
    </row>
    <row r="1154" spans="1:121" ht="15.75" x14ac:dyDescent="0.25">
      <c r="A1154" s="47"/>
      <c r="B1154" s="48"/>
      <c r="C1154" s="49"/>
      <c r="D1154" s="49"/>
      <c r="E1154" s="50"/>
      <c r="F1154" s="50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  <c r="CW1154" s="51"/>
      <c r="CX1154" s="51"/>
      <c r="CY1154" s="51"/>
      <c r="CZ1154" s="51"/>
      <c r="DA1154" s="51"/>
      <c r="DB1154" s="51"/>
      <c r="DC1154" s="51"/>
      <c r="DD1154" s="51"/>
      <c r="DE1154" s="51"/>
      <c r="DF1154" s="51"/>
      <c r="DG1154" s="51"/>
      <c r="DH1154" s="51"/>
      <c r="DI1154" s="51"/>
      <c r="DJ1154" s="51"/>
      <c r="DK1154" s="51"/>
      <c r="DL1154" s="51"/>
      <c r="DM1154" s="51"/>
      <c r="DN1154" s="51"/>
      <c r="DO1154" s="51"/>
      <c r="DP1154" s="51"/>
      <c r="DQ1154" s="51"/>
    </row>
    <row r="1155" spans="1:121" ht="15.75" x14ac:dyDescent="0.25">
      <c r="A1155" s="47"/>
      <c r="B1155" s="48"/>
      <c r="C1155" s="49"/>
      <c r="D1155" s="49"/>
      <c r="E1155" s="50"/>
      <c r="F1155" s="50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  <c r="CW1155" s="51"/>
      <c r="CX1155" s="51"/>
      <c r="CY1155" s="51"/>
      <c r="CZ1155" s="51"/>
      <c r="DA1155" s="51"/>
      <c r="DB1155" s="51"/>
      <c r="DC1155" s="51"/>
      <c r="DD1155" s="51"/>
      <c r="DE1155" s="51"/>
      <c r="DF1155" s="51"/>
      <c r="DG1155" s="51"/>
      <c r="DH1155" s="51"/>
      <c r="DI1155" s="51"/>
      <c r="DJ1155" s="51"/>
      <c r="DK1155" s="51"/>
      <c r="DL1155" s="51"/>
      <c r="DM1155" s="51"/>
      <c r="DN1155" s="51"/>
      <c r="DO1155" s="51"/>
      <c r="DP1155" s="51"/>
      <c r="DQ1155" s="51"/>
    </row>
    <row r="1156" spans="1:121" ht="15.75" x14ac:dyDescent="0.25">
      <c r="A1156" s="47"/>
      <c r="B1156" s="48"/>
      <c r="C1156" s="49"/>
      <c r="D1156" s="49"/>
      <c r="E1156" s="50"/>
      <c r="F1156" s="50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  <c r="CW1156" s="51"/>
      <c r="CX1156" s="51"/>
      <c r="CY1156" s="51"/>
      <c r="CZ1156" s="51"/>
      <c r="DA1156" s="51"/>
      <c r="DB1156" s="51"/>
      <c r="DC1156" s="51"/>
      <c r="DD1156" s="51"/>
      <c r="DE1156" s="51"/>
      <c r="DF1156" s="51"/>
      <c r="DG1156" s="51"/>
      <c r="DH1156" s="51"/>
      <c r="DI1156" s="51"/>
      <c r="DJ1156" s="51"/>
      <c r="DK1156" s="51"/>
      <c r="DL1156" s="51"/>
      <c r="DM1156" s="51"/>
      <c r="DN1156" s="51"/>
      <c r="DO1156" s="51"/>
      <c r="DP1156" s="51"/>
      <c r="DQ1156" s="51"/>
    </row>
    <row r="1157" spans="1:121" ht="15.75" x14ac:dyDescent="0.25">
      <c r="A1157" s="47"/>
      <c r="B1157" s="48"/>
      <c r="C1157" s="49"/>
      <c r="D1157" s="49"/>
      <c r="E1157" s="50"/>
      <c r="F1157" s="50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  <c r="CW1157" s="51"/>
      <c r="CX1157" s="51"/>
      <c r="CY1157" s="51"/>
      <c r="CZ1157" s="51"/>
      <c r="DA1157" s="51"/>
      <c r="DB1157" s="51"/>
      <c r="DC1157" s="51"/>
      <c r="DD1157" s="51"/>
      <c r="DE1157" s="51"/>
      <c r="DF1157" s="51"/>
      <c r="DG1157" s="51"/>
      <c r="DH1157" s="51"/>
      <c r="DI1157" s="51"/>
      <c r="DJ1157" s="51"/>
      <c r="DK1157" s="51"/>
      <c r="DL1157" s="51"/>
      <c r="DM1157" s="51"/>
      <c r="DN1157" s="51"/>
      <c r="DO1157" s="51"/>
      <c r="DP1157" s="51"/>
      <c r="DQ1157" s="51"/>
    </row>
    <row r="1158" spans="1:121" ht="15.75" x14ac:dyDescent="0.25">
      <c r="A1158" s="47"/>
      <c r="B1158" s="48"/>
      <c r="C1158" s="49"/>
      <c r="D1158" s="49"/>
      <c r="E1158" s="50"/>
      <c r="F1158" s="50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  <c r="CW1158" s="51"/>
      <c r="CX1158" s="51"/>
      <c r="CY1158" s="51"/>
      <c r="CZ1158" s="51"/>
      <c r="DA1158" s="51"/>
      <c r="DB1158" s="51"/>
      <c r="DC1158" s="51"/>
      <c r="DD1158" s="51"/>
      <c r="DE1158" s="51"/>
      <c r="DF1158" s="51"/>
      <c r="DG1158" s="51"/>
      <c r="DH1158" s="51"/>
      <c r="DI1158" s="51"/>
      <c r="DJ1158" s="51"/>
      <c r="DK1158" s="51"/>
      <c r="DL1158" s="51"/>
      <c r="DM1158" s="51"/>
      <c r="DN1158" s="51"/>
      <c r="DO1158" s="51"/>
      <c r="DP1158" s="51"/>
      <c r="DQ1158" s="51"/>
    </row>
    <row r="1159" spans="1:121" ht="15.75" x14ac:dyDescent="0.25">
      <c r="A1159" s="47"/>
      <c r="B1159" s="48"/>
      <c r="C1159" s="49"/>
      <c r="D1159" s="49"/>
      <c r="E1159" s="50"/>
      <c r="F1159" s="50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  <c r="CC1159" s="51"/>
      <c r="CD1159" s="51"/>
      <c r="CE1159" s="51"/>
      <c r="CF1159" s="51"/>
      <c r="CG1159" s="51"/>
      <c r="CH1159" s="51"/>
      <c r="CI1159" s="51"/>
      <c r="CJ1159" s="51"/>
      <c r="CK1159" s="51"/>
      <c r="CL1159" s="51"/>
      <c r="CM1159" s="51"/>
      <c r="CN1159" s="51"/>
      <c r="CO1159" s="51"/>
      <c r="CP1159" s="51"/>
      <c r="CQ1159" s="51"/>
      <c r="CR1159" s="51"/>
      <c r="CS1159" s="51"/>
      <c r="CT1159" s="51"/>
      <c r="CU1159" s="51"/>
      <c r="CV1159" s="51"/>
      <c r="CW1159" s="51"/>
      <c r="CX1159" s="51"/>
      <c r="CY1159" s="51"/>
      <c r="CZ1159" s="51"/>
      <c r="DA1159" s="51"/>
      <c r="DB1159" s="51"/>
      <c r="DC1159" s="51"/>
      <c r="DD1159" s="51"/>
      <c r="DE1159" s="51"/>
      <c r="DF1159" s="51"/>
      <c r="DG1159" s="51"/>
      <c r="DH1159" s="51"/>
      <c r="DI1159" s="51"/>
      <c r="DJ1159" s="51"/>
      <c r="DK1159" s="51"/>
      <c r="DL1159" s="51"/>
      <c r="DM1159" s="51"/>
      <c r="DN1159" s="51"/>
      <c r="DO1159" s="51"/>
      <c r="DP1159" s="51"/>
      <c r="DQ1159" s="51"/>
    </row>
    <row r="1160" spans="1:121" ht="15.75" x14ac:dyDescent="0.25">
      <c r="A1160" s="47"/>
      <c r="B1160" s="48"/>
      <c r="C1160" s="49"/>
      <c r="D1160" s="49"/>
      <c r="E1160" s="50"/>
      <c r="F1160" s="50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  <c r="CW1160" s="51"/>
      <c r="CX1160" s="51"/>
      <c r="CY1160" s="51"/>
      <c r="CZ1160" s="51"/>
      <c r="DA1160" s="51"/>
      <c r="DB1160" s="51"/>
      <c r="DC1160" s="51"/>
      <c r="DD1160" s="51"/>
      <c r="DE1160" s="51"/>
      <c r="DF1160" s="51"/>
      <c r="DG1160" s="51"/>
      <c r="DH1160" s="51"/>
      <c r="DI1160" s="51"/>
      <c r="DJ1160" s="51"/>
      <c r="DK1160" s="51"/>
      <c r="DL1160" s="51"/>
      <c r="DM1160" s="51"/>
      <c r="DN1160" s="51"/>
      <c r="DO1160" s="51"/>
      <c r="DP1160" s="51"/>
      <c r="DQ1160" s="51"/>
    </row>
    <row r="1161" spans="1:121" ht="15.75" x14ac:dyDescent="0.25">
      <c r="A1161" s="47"/>
      <c r="B1161" s="48"/>
      <c r="C1161" s="49"/>
      <c r="D1161" s="49"/>
      <c r="E1161" s="50"/>
      <c r="F1161" s="50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  <c r="CW1161" s="51"/>
      <c r="CX1161" s="51"/>
      <c r="CY1161" s="51"/>
      <c r="CZ1161" s="51"/>
      <c r="DA1161" s="51"/>
      <c r="DB1161" s="51"/>
      <c r="DC1161" s="51"/>
      <c r="DD1161" s="51"/>
      <c r="DE1161" s="51"/>
      <c r="DF1161" s="51"/>
      <c r="DG1161" s="51"/>
      <c r="DH1161" s="51"/>
      <c r="DI1161" s="51"/>
      <c r="DJ1161" s="51"/>
      <c r="DK1161" s="51"/>
      <c r="DL1161" s="51"/>
      <c r="DM1161" s="51"/>
      <c r="DN1161" s="51"/>
      <c r="DO1161" s="51"/>
      <c r="DP1161" s="51"/>
      <c r="DQ1161" s="51"/>
    </row>
    <row r="1162" spans="1:121" ht="15.75" x14ac:dyDescent="0.25">
      <c r="A1162" s="47"/>
      <c r="B1162" s="48"/>
      <c r="C1162" s="49"/>
      <c r="D1162" s="49"/>
      <c r="E1162" s="50"/>
      <c r="F1162" s="50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  <c r="CW1162" s="51"/>
      <c r="CX1162" s="51"/>
      <c r="CY1162" s="51"/>
      <c r="CZ1162" s="51"/>
      <c r="DA1162" s="51"/>
      <c r="DB1162" s="51"/>
      <c r="DC1162" s="51"/>
      <c r="DD1162" s="51"/>
      <c r="DE1162" s="51"/>
      <c r="DF1162" s="51"/>
      <c r="DG1162" s="51"/>
      <c r="DH1162" s="51"/>
      <c r="DI1162" s="51"/>
      <c r="DJ1162" s="51"/>
      <c r="DK1162" s="51"/>
      <c r="DL1162" s="51"/>
      <c r="DM1162" s="51"/>
      <c r="DN1162" s="51"/>
      <c r="DO1162" s="51"/>
      <c r="DP1162" s="51"/>
      <c r="DQ1162" s="51"/>
    </row>
    <row r="1163" spans="1:121" ht="15.75" x14ac:dyDescent="0.25">
      <c r="A1163" s="47"/>
      <c r="B1163" s="48"/>
      <c r="C1163" s="49"/>
      <c r="D1163" s="49"/>
      <c r="E1163" s="50"/>
      <c r="F1163" s="50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  <c r="CW1163" s="51"/>
      <c r="CX1163" s="51"/>
      <c r="CY1163" s="51"/>
      <c r="CZ1163" s="51"/>
      <c r="DA1163" s="51"/>
      <c r="DB1163" s="51"/>
      <c r="DC1163" s="51"/>
      <c r="DD1163" s="51"/>
      <c r="DE1163" s="51"/>
      <c r="DF1163" s="51"/>
      <c r="DG1163" s="51"/>
      <c r="DH1163" s="51"/>
      <c r="DI1163" s="51"/>
      <c r="DJ1163" s="51"/>
      <c r="DK1163" s="51"/>
      <c r="DL1163" s="51"/>
      <c r="DM1163" s="51"/>
      <c r="DN1163" s="51"/>
      <c r="DO1163" s="51"/>
      <c r="DP1163" s="51"/>
      <c r="DQ1163" s="51"/>
    </row>
    <row r="1164" spans="1:121" ht="15.75" x14ac:dyDescent="0.25">
      <c r="A1164" s="47"/>
      <c r="B1164" s="48"/>
      <c r="C1164" s="49"/>
      <c r="D1164" s="49"/>
      <c r="E1164" s="50"/>
      <c r="F1164" s="50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  <c r="CW1164" s="51"/>
      <c r="CX1164" s="51"/>
      <c r="CY1164" s="51"/>
      <c r="CZ1164" s="51"/>
      <c r="DA1164" s="51"/>
      <c r="DB1164" s="51"/>
      <c r="DC1164" s="51"/>
      <c r="DD1164" s="51"/>
      <c r="DE1164" s="51"/>
      <c r="DF1164" s="51"/>
      <c r="DG1164" s="51"/>
      <c r="DH1164" s="51"/>
      <c r="DI1164" s="51"/>
      <c r="DJ1164" s="51"/>
      <c r="DK1164" s="51"/>
      <c r="DL1164" s="51"/>
      <c r="DM1164" s="51"/>
      <c r="DN1164" s="51"/>
      <c r="DO1164" s="51"/>
      <c r="DP1164" s="51"/>
      <c r="DQ1164" s="51"/>
    </row>
    <row r="1165" spans="1:121" ht="15.75" x14ac:dyDescent="0.25">
      <c r="A1165" s="47"/>
      <c r="B1165" s="48"/>
      <c r="C1165" s="49"/>
      <c r="D1165" s="49"/>
      <c r="E1165" s="50"/>
      <c r="F1165" s="50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  <c r="CW1165" s="51"/>
      <c r="CX1165" s="51"/>
      <c r="CY1165" s="51"/>
      <c r="CZ1165" s="51"/>
      <c r="DA1165" s="51"/>
      <c r="DB1165" s="51"/>
      <c r="DC1165" s="51"/>
      <c r="DD1165" s="51"/>
      <c r="DE1165" s="51"/>
      <c r="DF1165" s="51"/>
      <c r="DG1165" s="51"/>
      <c r="DH1165" s="51"/>
      <c r="DI1165" s="51"/>
      <c r="DJ1165" s="51"/>
      <c r="DK1165" s="51"/>
      <c r="DL1165" s="51"/>
      <c r="DM1165" s="51"/>
      <c r="DN1165" s="51"/>
      <c r="DO1165" s="51"/>
      <c r="DP1165" s="51"/>
      <c r="DQ1165" s="51"/>
    </row>
    <row r="1166" spans="1:121" ht="15.75" x14ac:dyDescent="0.25">
      <c r="A1166" s="47"/>
      <c r="B1166" s="48"/>
      <c r="C1166" s="49"/>
      <c r="D1166" s="49"/>
      <c r="E1166" s="50"/>
      <c r="F1166" s="50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  <c r="CW1166" s="51"/>
      <c r="CX1166" s="51"/>
      <c r="CY1166" s="51"/>
      <c r="CZ1166" s="51"/>
      <c r="DA1166" s="51"/>
      <c r="DB1166" s="51"/>
      <c r="DC1166" s="51"/>
      <c r="DD1166" s="51"/>
      <c r="DE1166" s="51"/>
      <c r="DF1166" s="51"/>
      <c r="DG1166" s="51"/>
      <c r="DH1166" s="51"/>
      <c r="DI1166" s="51"/>
      <c r="DJ1166" s="51"/>
      <c r="DK1166" s="51"/>
      <c r="DL1166" s="51"/>
      <c r="DM1166" s="51"/>
      <c r="DN1166" s="51"/>
      <c r="DO1166" s="51"/>
      <c r="DP1166" s="51"/>
      <c r="DQ1166" s="51"/>
    </row>
    <row r="1167" spans="1:121" ht="15.75" x14ac:dyDescent="0.25">
      <c r="A1167" s="47"/>
      <c r="B1167" s="48"/>
      <c r="C1167" s="49"/>
      <c r="D1167" s="49"/>
      <c r="E1167" s="50"/>
      <c r="F1167" s="50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  <c r="CW1167" s="51"/>
      <c r="CX1167" s="51"/>
      <c r="CY1167" s="51"/>
      <c r="CZ1167" s="51"/>
      <c r="DA1167" s="51"/>
      <c r="DB1167" s="51"/>
      <c r="DC1167" s="51"/>
      <c r="DD1167" s="51"/>
      <c r="DE1167" s="51"/>
      <c r="DF1167" s="51"/>
      <c r="DG1167" s="51"/>
      <c r="DH1167" s="51"/>
      <c r="DI1167" s="51"/>
      <c r="DJ1167" s="51"/>
      <c r="DK1167" s="51"/>
      <c r="DL1167" s="51"/>
      <c r="DM1167" s="51"/>
      <c r="DN1167" s="51"/>
      <c r="DO1167" s="51"/>
      <c r="DP1167" s="51"/>
      <c r="DQ1167" s="51"/>
    </row>
    <row r="1168" spans="1:121" ht="15.75" x14ac:dyDescent="0.25">
      <c r="A1168" s="47"/>
      <c r="B1168" s="48"/>
      <c r="C1168" s="49"/>
      <c r="D1168" s="49"/>
      <c r="E1168" s="50"/>
      <c r="F1168" s="50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  <c r="CW1168" s="51"/>
      <c r="CX1168" s="51"/>
      <c r="CY1168" s="51"/>
      <c r="CZ1168" s="51"/>
      <c r="DA1168" s="51"/>
      <c r="DB1168" s="51"/>
      <c r="DC1168" s="51"/>
      <c r="DD1168" s="51"/>
      <c r="DE1168" s="51"/>
      <c r="DF1168" s="51"/>
      <c r="DG1168" s="51"/>
      <c r="DH1168" s="51"/>
      <c r="DI1168" s="51"/>
      <c r="DJ1168" s="51"/>
      <c r="DK1168" s="51"/>
      <c r="DL1168" s="51"/>
      <c r="DM1168" s="51"/>
      <c r="DN1168" s="51"/>
      <c r="DO1168" s="51"/>
      <c r="DP1168" s="51"/>
      <c r="DQ1168" s="51"/>
    </row>
    <row r="1169" spans="1:121" ht="15.75" x14ac:dyDescent="0.25">
      <c r="A1169" s="47"/>
      <c r="B1169" s="48"/>
      <c r="C1169" s="49"/>
      <c r="D1169" s="49"/>
      <c r="E1169" s="50"/>
      <c r="F1169" s="50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  <c r="CC1169" s="51"/>
      <c r="CD1169" s="51"/>
      <c r="CE1169" s="51"/>
      <c r="CF1169" s="51"/>
      <c r="CG1169" s="51"/>
      <c r="CH1169" s="51"/>
      <c r="CI1169" s="51"/>
      <c r="CJ1169" s="51"/>
      <c r="CK1169" s="51"/>
      <c r="CL1169" s="51"/>
      <c r="CM1169" s="51"/>
      <c r="CN1169" s="51"/>
      <c r="CO1169" s="51"/>
      <c r="CP1169" s="51"/>
      <c r="CQ1169" s="51"/>
      <c r="CR1169" s="51"/>
      <c r="CS1169" s="51"/>
      <c r="CT1169" s="51"/>
      <c r="CU1169" s="51"/>
      <c r="CV1169" s="51"/>
      <c r="CW1169" s="51"/>
      <c r="CX1169" s="51"/>
      <c r="CY1169" s="51"/>
      <c r="CZ1169" s="51"/>
      <c r="DA1169" s="51"/>
      <c r="DB1169" s="51"/>
      <c r="DC1169" s="51"/>
      <c r="DD1169" s="51"/>
      <c r="DE1169" s="51"/>
      <c r="DF1169" s="51"/>
      <c r="DG1169" s="51"/>
      <c r="DH1169" s="51"/>
      <c r="DI1169" s="51"/>
      <c r="DJ1169" s="51"/>
      <c r="DK1169" s="51"/>
      <c r="DL1169" s="51"/>
      <c r="DM1169" s="51"/>
      <c r="DN1169" s="51"/>
      <c r="DO1169" s="51"/>
      <c r="DP1169" s="51"/>
      <c r="DQ1169" s="51"/>
    </row>
    <row r="1170" spans="1:121" ht="15.75" x14ac:dyDescent="0.25">
      <c r="A1170" s="47"/>
      <c r="B1170" s="48"/>
      <c r="C1170" s="49"/>
      <c r="D1170" s="49"/>
      <c r="E1170" s="50"/>
      <c r="F1170" s="50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  <c r="CW1170" s="51"/>
      <c r="CX1170" s="51"/>
      <c r="CY1170" s="51"/>
      <c r="CZ1170" s="51"/>
      <c r="DA1170" s="51"/>
      <c r="DB1170" s="51"/>
      <c r="DC1170" s="51"/>
      <c r="DD1170" s="51"/>
      <c r="DE1170" s="51"/>
      <c r="DF1170" s="51"/>
      <c r="DG1170" s="51"/>
      <c r="DH1170" s="51"/>
      <c r="DI1170" s="51"/>
      <c r="DJ1170" s="51"/>
      <c r="DK1170" s="51"/>
      <c r="DL1170" s="51"/>
      <c r="DM1170" s="51"/>
      <c r="DN1170" s="51"/>
      <c r="DO1170" s="51"/>
      <c r="DP1170" s="51"/>
      <c r="DQ1170" s="51"/>
    </row>
    <row r="1171" spans="1:121" ht="15.75" x14ac:dyDescent="0.25">
      <c r="A1171" s="47"/>
      <c r="B1171" s="48"/>
      <c r="C1171" s="49"/>
      <c r="D1171" s="49"/>
      <c r="E1171" s="50"/>
      <c r="F1171" s="50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  <c r="CW1171" s="51"/>
      <c r="CX1171" s="51"/>
      <c r="CY1171" s="51"/>
      <c r="CZ1171" s="51"/>
      <c r="DA1171" s="51"/>
      <c r="DB1171" s="51"/>
      <c r="DC1171" s="51"/>
      <c r="DD1171" s="51"/>
      <c r="DE1171" s="51"/>
      <c r="DF1171" s="51"/>
      <c r="DG1171" s="51"/>
      <c r="DH1171" s="51"/>
      <c r="DI1171" s="51"/>
      <c r="DJ1171" s="51"/>
      <c r="DK1171" s="51"/>
      <c r="DL1171" s="51"/>
      <c r="DM1171" s="51"/>
      <c r="DN1171" s="51"/>
      <c r="DO1171" s="51"/>
      <c r="DP1171" s="51"/>
      <c r="DQ1171" s="51"/>
    </row>
    <row r="1172" spans="1:121" ht="15.75" x14ac:dyDescent="0.25">
      <c r="A1172" s="47"/>
      <c r="B1172" s="48"/>
      <c r="C1172" s="49"/>
      <c r="D1172" s="49"/>
      <c r="E1172" s="50"/>
      <c r="F1172" s="50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  <c r="CW1172" s="51"/>
      <c r="CX1172" s="51"/>
      <c r="CY1172" s="51"/>
      <c r="CZ1172" s="51"/>
      <c r="DA1172" s="51"/>
      <c r="DB1172" s="51"/>
      <c r="DC1172" s="51"/>
      <c r="DD1172" s="51"/>
      <c r="DE1172" s="51"/>
      <c r="DF1172" s="51"/>
      <c r="DG1172" s="51"/>
      <c r="DH1172" s="51"/>
      <c r="DI1172" s="51"/>
      <c r="DJ1172" s="51"/>
      <c r="DK1172" s="51"/>
      <c r="DL1172" s="51"/>
      <c r="DM1172" s="51"/>
      <c r="DN1172" s="51"/>
      <c r="DO1172" s="51"/>
      <c r="DP1172" s="51"/>
      <c r="DQ1172" s="51"/>
    </row>
    <row r="1173" spans="1:121" ht="15.75" x14ac:dyDescent="0.25">
      <c r="A1173" s="47"/>
      <c r="B1173" s="48"/>
      <c r="C1173" s="49"/>
      <c r="D1173" s="49"/>
      <c r="E1173" s="50"/>
      <c r="F1173" s="50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  <c r="CW1173" s="51"/>
      <c r="CX1173" s="51"/>
      <c r="CY1173" s="51"/>
      <c r="CZ1173" s="51"/>
      <c r="DA1173" s="51"/>
      <c r="DB1173" s="51"/>
      <c r="DC1173" s="51"/>
      <c r="DD1173" s="51"/>
      <c r="DE1173" s="51"/>
      <c r="DF1173" s="51"/>
      <c r="DG1173" s="51"/>
      <c r="DH1173" s="51"/>
      <c r="DI1173" s="51"/>
      <c r="DJ1173" s="51"/>
      <c r="DK1173" s="51"/>
      <c r="DL1173" s="51"/>
      <c r="DM1173" s="51"/>
      <c r="DN1173" s="51"/>
      <c r="DO1173" s="51"/>
      <c r="DP1173" s="51"/>
      <c r="DQ1173" s="51"/>
    </row>
    <row r="1174" spans="1:121" ht="15.75" x14ac:dyDescent="0.25">
      <c r="A1174" s="47"/>
      <c r="B1174" s="48"/>
      <c r="C1174" s="49"/>
      <c r="D1174" s="49"/>
      <c r="E1174" s="50"/>
      <c r="F1174" s="50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  <c r="CW1174" s="51"/>
      <c r="CX1174" s="51"/>
      <c r="CY1174" s="51"/>
      <c r="CZ1174" s="51"/>
      <c r="DA1174" s="51"/>
      <c r="DB1174" s="51"/>
      <c r="DC1174" s="51"/>
      <c r="DD1174" s="51"/>
      <c r="DE1174" s="51"/>
      <c r="DF1174" s="51"/>
      <c r="DG1174" s="51"/>
      <c r="DH1174" s="51"/>
      <c r="DI1174" s="51"/>
      <c r="DJ1174" s="51"/>
      <c r="DK1174" s="51"/>
      <c r="DL1174" s="51"/>
      <c r="DM1174" s="51"/>
      <c r="DN1174" s="51"/>
      <c r="DO1174" s="51"/>
      <c r="DP1174" s="51"/>
      <c r="DQ1174" s="51"/>
    </row>
    <row r="1175" spans="1:121" ht="15.75" x14ac:dyDescent="0.25">
      <c r="A1175" s="47"/>
      <c r="B1175" s="48"/>
      <c r="C1175" s="49"/>
      <c r="D1175" s="49"/>
      <c r="E1175" s="50"/>
      <c r="F1175" s="50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  <c r="CW1175" s="51"/>
      <c r="CX1175" s="51"/>
      <c r="CY1175" s="51"/>
      <c r="CZ1175" s="51"/>
      <c r="DA1175" s="51"/>
      <c r="DB1175" s="51"/>
      <c r="DC1175" s="51"/>
      <c r="DD1175" s="51"/>
      <c r="DE1175" s="51"/>
      <c r="DF1175" s="51"/>
      <c r="DG1175" s="51"/>
      <c r="DH1175" s="51"/>
      <c r="DI1175" s="51"/>
      <c r="DJ1175" s="51"/>
      <c r="DK1175" s="51"/>
      <c r="DL1175" s="51"/>
      <c r="DM1175" s="51"/>
      <c r="DN1175" s="51"/>
      <c r="DO1175" s="51"/>
      <c r="DP1175" s="51"/>
      <c r="DQ1175" s="51"/>
    </row>
    <row r="1176" spans="1:121" ht="15.75" x14ac:dyDescent="0.25">
      <c r="A1176" s="47"/>
      <c r="B1176" s="48"/>
      <c r="C1176" s="49"/>
      <c r="D1176" s="49"/>
      <c r="E1176" s="50"/>
      <c r="F1176" s="50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  <c r="CW1176" s="51"/>
      <c r="CX1176" s="51"/>
      <c r="CY1176" s="51"/>
      <c r="CZ1176" s="51"/>
      <c r="DA1176" s="51"/>
      <c r="DB1176" s="51"/>
      <c r="DC1176" s="51"/>
      <c r="DD1176" s="51"/>
      <c r="DE1176" s="51"/>
      <c r="DF1176" s="51"/>
      <c r="DG1176" s="51"/>
      <c r="DH1176" s="51"/>
      <c r="DI1176" s="51"/>
      <c r="DJ1176" s="51"/>
      <c r="DK1176" s="51"/>
      <c r="DL1176" s="51"/>
      <c r="DM1176" s="51"/>
      <c r="DN1176" s="51"/>
      <c r="DO1176" s="51"/>
      <c r="DP1176" s="51"/>
      <c r="DQ1176" s="51"/>
    </row>
    <row r="1177" spans="1:121" ht="15.75" x14ac:dyDescent="0.25">
      <c r="A1177" s="47"/>
      <c r="B1177" s="48"/>
      <c r="C1177" s="49"/>
      <c r="D1177" s="49"/>
      <c r="E1177" s="50"/>
      <c r="F1177" s="50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  <c r="CW1177" s="51"/>
      <c r="CX1177" s="51"/>
      <c r="CY1177" s="51"/>
      <c r="CZ1177" s="51"/>
      <c r="DA1177" s="51"/>
      <c r="DB1177" s="51"/>
      <c r="DC1177" s="51"/>
      <c r="DD1177" s="51"/>
      <c r="DE1177" s="51"/>
      <c r="DF1177" s="51"/>
      <c r="DG1177" s="51"/>
      <c r="DH1177" s="51"/>
      <c r="DI1177" s="51"/>
      <c r="DJ1177" s="51"/>
      <c r="DK1177" s="51"/>
      <c r="DL1177" s="51"/>
      <c r="DM1177" s="51"/>
      <c r="DN1177" s="51"/>
      <c r="DO1177" s="51"/>
      <c r="DP1177" s="51"/>
      <c r="DQ1177" s="51"/>
    </row>
    <row r="1178" spans="1:121" ht="15.75" x14ac:dyDescent="0.25">
      <c r="A1178" s="47"/>
      <c r="B1178" s="48"/>
      <c r="C1178" s="49"/>
      <c r="D1178" s="49"/>
      <c r="E1178" s="50"/>
      <c r="F1178" s="50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  <c r="CW1178" s="51"/>
      <c r="CX1178" s="51"/>
      <c r="CY1178" s="51"/>
      <c r="CZ1178" s="51"/>
      <c r="DA1178" s="51"/>
      <c r="DB1178" s="51"/>
      <c r="DC1178" s="51"/>
      <c r="DD1178" s="51"/>
      <c r="DE1178" s="51"/>
      <c r="DF1178" s="51"/>
      <c r="DG1178" s="51"/>
      <c r="DH1178" s="51"/>
      <c r="DI1178" s="51"/>
      <c r="DJ1178" s="51"/>
      <c r="DK1178" s="51"/>
      <c r="DL1178" s="51"/>
      <c r="DM1178" s="51"/>
      <c r="DN1178" s="51"/>
      <c r="DO1178" s="51"/>
      <c r="DP1178" s="51"/>
      <c r="DQ1178" s="51"/>
    </row>
    <row r="1179" spans="1:121" ht="15.75" x14ac:dyDescent="0.25">
      <c r="A1179" s="47"/>
      <c r="B1179" s="48"/>
      <c r="C1179" s="49"/>
      <c r="D1179" s="49"/>
      <c r="E1179" s="50"/>
      <c r="F1179" s="50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  <c r="CW1179" s="51"/>
      <c r="CX1179" s="51"/>
      <c r="CY1179" s="51"/>
      <c r="CZ1179" s="51"/>
      <c r="DA1179" s="51"/>
      <c r="DB1179" s="51"/>
      <c r="DC1179" s="51"/>
      <c r="DD1179" s="51"/>
      <c r="DE1179" s="51"/>
      <c r="DF1179" s="51"/>
      <c r="DG1179" s="51"/>
      <c r="DH1179" s="51"/>
      <c r="DI1179" s="51"/>
      <c r="DJ1179" s="51"/>
      <c r="DK1179" s="51"/>
      <c r="DL1179" s="51"/>
      <c r="DM1179" s="51"/>
      <c r="DN1179" s="51"/>
      <c r="DO1179" s="51"/>
      <c r="DP1179" s="51"/>
      <c r="DQ1179" s="51"/>
    </row>
    <row r="1180" spans="1:121" ht="15.75" x14ac:dyDescent="0.25">
      <c r="A1180" s="47"/>
      <c r="B1180" s="48"/>
      <c r="C1180" s="49"/>
      <c r="D1180" s="49"/>
      <c r="E1180" s="50"/>
      <c r="F1180" s="50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  <c r="CW1180" s="51"/>
      <c r="CX1180" s="51"/>
      <c r="CY1180" s="51"/>
      <c r="CZ1180" s="51"/>
      <c r="DA1180" s="51"/>
      <c r="DB1180" s="51"/>
      <c r="DC1180" s="51"/>
      <c r="DD1180" s="51"/>
      <c r="DE1180" s="51"/>
      <c r="DF1180" s="51"/>
      <c r="DG1180" s="51"/>
      <c r="DH1180" s="51"/>
      <c r="DI1180" s="51"/>
      <c r="DJ1180" s="51"/>
      <c r="DK1180" s="51"/>
      <c r="DL1180" s="51"/>
      <c r="DM1180" s="51"/>
      <c r="DN1180" s="51"/>
      <c r="DO1180" s="51"/>
      <c r="DP1180" s="51"/>
      <c r="DQ1180" s="51"/>
    </row>
    <row r="1181" spans="1:121" ht="15.75" x14ac:dyDescent="0.25">
      <c r="A1181" s="47"/>
      <c r="B1181" s="48"/>
      <c r="C1181" s="49"/>
      <c r="D1181" s="49"/>
      <c r="E1181" s="50"/>
      <c r="F1181" s="50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  <c r="CW1181" s="51"/>
      <c r="CX1181" s="51"/>
      <c r="CY1181" s="51"/>
      <c r="CZ1181" s="51"/>
      <c r="DA1181" s="51"/>
      <c r="DB1181" s="51"/>
      <c r="DC1181" s="51"/>
      <c r="DD1181" s="51"/>
      <c r="DE1181" s="51"/>
      <c r="DF1181" s="51"/>
      <c r="DG1181" s="51"/>
      <c r="DH1181" s="51"/>
      <c r="DI1181" s="51"/>
      <c r="DJ1181" s="51"/>
      <c r="DK1181" s="51"/>
      <c r="DL1181" s="51"/>
      <c r="DM1181" s="51"/>
      <c r="DN1181" s="51"/>
      <c r="DO1181" s="51"/>
      <c r="DP1181" s="51"/>
      <c r="DQ1181" s="51"/>
    </row>
    <row r="1182" spans="1:121" ht="15.75" x14ac:dyDescent="0.25">
      <c r="A1182" s="47"/>
      <c r="B1182" s="48"/>
      <c r="C1182" s="49"/>
      <c r="D1182" s="49"/>
      <c r="E1182" s="50"/>
      <c r="F1182" s="50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  <c r="CW1182" s="51"/>
      <c r="CX1182" s="51"/>
      <c r="CY1182" s="51"/>
      <c r="CZ1182" s="51"/>
      <c r="DA1182" s="51"/>
      <c r="DB1182" s="51"/>
      <c r="DC1182" s="51"/>
      <c r="DD1182" s="51"/>
      <c r="DE1182" s="51"/>
      <c r="DF1182" s="51"/>
      <c r="DG1182" s="51"/>
      <c r="DH1182" s="51"/>
      <c r="DI1182" s="51"/>
      <c r="DJ1182" s="51"/>
      <c r="DK1182" s="51"/>
      <c r="DL1182" s="51"/>
      <c r="DM1182" s="51"/>
      <c r="DN1182" s="51"/>
      <c r="DO1182" s="51"/>
      <c r="DP1182" s="51"/>
      <c r="DQ1182" s="51"/>
    </row>
    <row r="1183" spans="1:121" ht="15.75" x14ac:dyDescent="0.25">
      <c r="A1183" s="47"/>
      <c r="B1183" s="48"/>
      <c r="C1183" s="49"/>
      <c r="D1183" s="49"/>
      <c r="E1183" s="50"/>
      <c r="F1183" s="50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  <c r="CW1183" s="51"/>
      <c r="CX1183" s="51"/>
      <c r="CY1183" s="51"/>
      <c r="CZ1183" s="51"/>
      <c r="DA1183" s="51"/>
      <c r="DB1183" s="51"/>
      <c r="DC1183" s="51"/>
      <c r="DD1183" s="51"/>
      <c r="DE1183" s="51"/>
      <c r="DF1183" s="51"/>
      <c r="DG1183" s="51"/>
      <c r="DH1183" s="51"/>
      <c r="DI1183" s="51"/>
      <c r="DJ1183" s="51"/>
      <c r="DK1183" s="51"/>
      <c r="DL1183" s="51"/>
      <c r="DM1183" s="51"/>
      <c r="DN1183" s="51"/>
      <c r="DO1183" s="51"/>
      <c r="DP1183" s="51"/>
      <c r="DQ1183" s="51"/>
    </row>
    <row r="1184" spans="1:121" ht="15.75" x14ac:dyDescent="0.25">
      <c r="A1184" s="47"/>
      <c r="B1184" s="48"/>
      <c r="C1184" s="49"/>
      <c r="D1184" s="49"/>
      <c r="E1184" s="50"/>
      <c r="F1184" s="50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  <c r="CW1184" s="51"/>
      <c r="CX1184" s="51"/>
      <c r="CY1184" s="51"/>
      <c r="CZ1184" s="51"/>
      <c r="DA1184" s="51"/>
      <c r="DB1184" s="51"/>
      <c r="DC1184" s="51"/>
      <c r="DD1184" s="51"/>
      <c r="DE1184" s="51"/>
      <c r="DF1184" s="51"/>
      <c r="DG1184" s="51"/>
      <c r="DH1184" s="51"/>
      <c r="DI1184" s="51"/>
      <c r="DJ1184" s="51"/>
      <c r="DK1184" s="51"/>
      <c r="DL1184" s="51"/>
      <c r="DM1184" s="51"/>
      <c r="DN1184" s="51"/>
      <c r="DO1184" s="51"/>
      <c r="DP1184" s="51"/>
      <c r="DQ1184" s="51"/>
    </row>
    <row r="1185" spans="1:121" ht="15.75" x14ac:dyDescent="0.25">
      <c r="A1185" s="47"/>
      <c r="B1185" s="48"/>
      <c r="C1185" s="49"/>
      <c r="D1185" s="49"/>
      <c r="E1185" s="50"/>
      <c r="F1185" s="50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  <c r="CW1185" s="51"/>
      <c r="CX1185" s="51"/>
      <c r="CY1185" s="51"/>
      <c r="CZ1185" s="51"/>
      <c r="DA1185" s="51"/>
      <c r="DB1185" s="51"/>
      <c r="DC1185" s="51"/>
      <c r="DD1185" s="51"/>
      <c r="DE1185" s="51"/>
      <c r="DF1185" s="51"/>
      <c r="DG1185" s="51"/>
      <c r="DH1185" s="51"/>
      <c r="DI1185" s="51"/>
      <c r="DJ1185" s="51"/>
      <c r="DK1185" s="51"/>
      <c r="DL1185" s="51"/>
      <c r="DM1185" s="51"/>
      <c r="DN1185" s="51"/>
      <c r="DO1185" s="51"/>
      <c r="DP1185" s="51"/>
      <c r="DQ1185" s="51"/>
    </row>
    <row r="1186" spans="1:121" ht="15.75" x14ac:dyDescent="0.25">
      <c r="A1186" s="47"/>
      <c r="B1186" s="48"/>
      <c r="C1186" s="49"/>
      <c r="D1186" s="49"/>
      <c r="E1186" s="50"/>
      <c r="F1186" s="50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  <c r="CW1186" s="51"/>
      <c r="CX1186" s="51"/>
      <c r="CY1186" s="51"/>
      <c r="CZ1186" s="51"/>
      <c r="DA1186" s="51"/>
      <c r="DB1186" s="51"/>
      <c r="DC1186" s="51"/>
      <c r="DD1186" s="51"/>
      <c r="DE1186" s="51"/>
      <c r="DF1186" s="51"/>
      <c r="DG1186" s="51"/>
      <c r="DH1186" s="51"/>
      <c r="DI1186" s="51"/>
      <c r="DJ1186" s="51"/>
      <c r="DK1186" s="51"/>
      <c r="DL1186" s="51"/>
      <c r="DM1186" s="51"/>
      <c r="DN1186" s="51"/>
      <c r="DO1186" s="51"/>
      <c r="DP1186" s="51"/>
      <c r="DQ1186" s="51"/>
    </row>
    <row r="1187" spans="1:121" ht="15.75" x14ac:dyDescent="0.25">
      <c r="A1187" s="47"/>
      <c r="B1187" s="48"/>
      <c r="C1187" s="49"/>
      <c r="D1187" s="49"/>
      <c r="E1187" s="50"/>
      <c r="F1187" s="50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  <c r="CW1187" s="51"/>
      <c r="CX1187" s="51"/>
      <c r="CY1187" s="51"/>
      <c r="CZ1187" s="51"/>
      <c r="DA1187" s="51"/>
      <c r="DB1187" s="51"/>
      <c r="DC1187" s="51"/>
      <c r="DD1187" s="51"/>
      <c r="DE1187" s="51"/>
      <c r="DF1187" s="51"/>
      <c r="DG1187" s="51"/>
      <c r="DH1187" s="51"/>
      <c r="DI1187" s="51"/>
      <c r="DJ1187" s="51"/>
      <c r="DK1187" s="51"/>
      <c r="DL1187" s="51"/>
      <c r="DM1187" s="51"/>
      <c r="DN1187" s="51"/>
      <c r="DO1187" s="51"/>
      <c r="DP1187" s="51"/>
      <c r="DQ1187" s="51"/>
    </row>
    <row r="1188" spans="1:121" ht="15.75" x14ac:dyDescent="0.25">
      <c r="A1188" s="47"/>
      <c r="B1188" s="48"/>
      <c r="C1188" s="49"/>
      <c r="D1188" s="49"/>
      <c r="E1188" s="50"/>
      <c r="F1188" s="50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  <c r="CW1188" s="51"/>
      <c r="CX1188" s="51"/>
      <c r="CY1188" s="51"/>
      <c r="CZ1188" s="51"/>
      <c r="DA1188" s="51"/>
      <c r="DB1188" s="51"/>
      <c r="DC1188" s="51"/>
      <c r="DD1188" s="51"/>
      <c r="DE1188" s="51"/>
      <c r="DF1188" s="51"/>
      <c r="DG1188" s="51"/>
      <c r="DH1188" s="51"/>
      <c r="DI1188" s="51"/>
      <c r="DJ1188" s="51"/>
      <c r="DK1188" s="51"/>
      <c r="DL1188" s="51"/>
      <c r="DM1188" s="51"/>
      <c r="DN1188" s="51"/>
      <c r="DO1188" s="51"/>
      <c r="DP1188" s="51"/>
      <c r="DQ1188" s="51"/>
    </row>
    <row r="1189" spans="1:121" ht="15.75" x14ac:dyDescent="0.25">
      <c r="A1189" s="47"/>
      <c r="B1189" s="48"/>
      <c r="C1189" s="49"/>
      <c r="D1189" s="49"/>
      <c r="E1189" s="50"/>
      <c r="F1189" s="50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  <c r="CW1189" s="51"/>
      <c r="CX1189" s="51"/>
      <c r="CY1189" s="51"/>
      <c r="CZ1189" s="51"/>
      <c r="DA1189" s="51"/>
      <c r="DB1189" s="51"/>
      <c r="DC1189" s="51"/>
      <c r="DD1189" s="51"/>
      <c r="DE1189" s="51"/>
      <c r="DF1189" s="51"/>
      <c r="DG1189" s="51"/>
      <c r="DH1189" s="51"/>
      <c r="DI1189" s="51"/>
      <c r="DJ1189" s="51"/>
      <c r="DK1189" s="51"/>
      <c r="DL1189" s="51"/>
      <c r="DM1189" s="51"/>
      <c r="DN1189" s="51"/>
      <c r="DO1189" s="51"/>
      <c r="DP1189" s="51"/>
      <c r="DQ1189" s="51"/>
    </row>
    <row r="1190" spans="1:121" ht="15.75" x14ac:dyDescent="0.25">
      <c r="A1190" s="47"/>
      <c r="B1190" s="48"/>
      <c r="C1190" s="49"/>
      <c r="D1190" s="49"/>
      <c r="E1190" s="50"/>
      <c r="F1190" s="50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  <c r="CW1190" s="51"/>
      <c r="CX1190" s="51"/>
      <c r="CY1190" s="51"/>
      <c r="CZ1190" s="51"/>
      <c r="DA1190" s="51"/>
      <c r="DB1190" s="51"/>
      <c r="DC1190" s="51"/>
      <c r="DD1190" s="51"/>
      <c r="DE1190" s="51"/>
      <c r="DF1190" s="51"/>
      <c r="DG1190" s="51"/>
      <c r="DH1190" s="51"/>
      <c r="DI1190" s="51"/>
      <c r="DJ1190" s="51"/>
      <c r="DK1190" s="51"/>
      <c r="DL1190" s="51"/>
      <c r="DM1190" s="51"/>
      <c r="DN1190" s="51"/>
      <c r="DO1190" s="51"/>
      <c r="DP1190" s="51"/>
      <c r="DQ1190" s="51"/>
    </row>
    <row r="1191" spans="1:121" ht="15.75" x14ac:dyDescent="0.25">
      <c r="A1191" s="47"/>
      <c r="B1191" s="48"/>
      <c r="C1191" s="49"/>
      <c r="D1191" s="49"/>
      <c r="E1191" s="50"/>
      <c r="F1191" s="50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  <c r="CW1191" s="51"/>
      <c r="CX1191" s="51"/>
      <c r="CY1191" s="51"/>
      <c r="CZ1191" s="51"/>
      <c r="DA1191" s="51"/>
      <c r="DB1191" s="51"/>
      <c r="DC1191" s="51"/>
      <c r="DD1191" s="51"/>
      <c r="DE1191" s="51"/>
      <c r="DF1191" s="51"/>
      <c r="DG1191" s="51"/>
      <c r="DH1191" s="51"/>
      <c r="DI1191" s="51"/>
      <c r="DJ1191" s="51"/>
      <c r="DK1191" s="51"/>
      <c r="DL1191" s="51"/>
      <c r="DM1191" s="51"/>
      <c r="DN1191" s="51"/>
      <c r="DO1191" s="51"/>
      <c r="DP1191" s="51"/>
      <c r="DQ1191" s="51"/>
    </row>
    <row r="1192" spans="1:121" ht="15.75" x14ac:dyDescent="0.25">
      <c r="A1192" s="47"/>
      <c r="B1192" s="48"/>
      <c r="C1192" s="49"/>
      <c r="D1192" s="49"/>
      <c r="E1192" s="50"/>
      <c r="F1192" s="50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  <c r="CW1192" s="51"/>
      <c r="CX1192" s="51"/>
      <c r="CY1192" s="51"/>
      <c r="CZ1192" s="51"/>
      <c r="DA1192" s="51"/>
      <c r="DB1192" s="51"/>
      <c r="DC1192" s="51"/>
      <c r="DD1192" s="51"/>
      <c r="DE1192" s="51"/>
      <c r="DF1192" s="51"/>
      <c r="DG1192" s="51"/>
      <c r="DH1192" s="51"/>
      <c r="DI1192" s="51"/>
      <c r="DJ1192" s="51"/>
      <c r="DK1192" s="51"/>
      <c r="DL1192" s="51"/>
      <c r="DM1192" s="51"/>
      <c r="DN1192" s="51"/>
      <c r="DO1192" s="51"/>
      <c r="DP1192" s="51"/>
      <c r="DQ1192" s="51"/>
    </row>
    <row r="1193" spans="1:121" ht="15.75" x14ac:dyDescent="0.25">
      <c r="A1193" s="47"/>
      <c r="B1193" s="48"/>
      <c r="C1193" s="49"/>
      <c r="D1193" s="49"/>
      <c r="E1193" s="50"/>
      <c r="F1193" s="50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  <c r="CW1193" s="51"/>
      <c r="CX1193" s="51"/>
      <c r="CY1193" s="51"/>
      <c r="CZ1193" s="51"/>
      <c r="DA1193" s="51"/>
      <c r="DB1193" s="51"/>
      <c r="DC1193" s="51"/>
      <c r="DD1193" s="51"/>
      <c r="DE1193" s="51"/>
      <c r="DF1193" s="51"/>
      <c r="DG1193" s="51"/>
      <c r="DH1193" s="51"/>
      <c r="DI1193" s="51"/>
      <c r="DJ1193" s="51"/>
      <c r="DK1193" s="51"/>
      <c r="DL1193" s="51"/>
      <c r="DM1193" s="51"/>
      <c r="DN1193" s="51"/>
      <c r="DO1193" s="51"/>
      <c r="DP1193" s="51"/>
      <c r="DQ1193" s="51"/>
    </row>
    <row r="1194" spans="1:121" ht="15.75" x14ac:dyDescent="0.25">
      <c r="A1194" s="47"/>
      <c r="B1194" s="48"/>
      <c r="C1194" s="49"/>
      <c r="D1194" s="49"/>
      <c r="E1194" s="50"/>
      <c r="F1194" s="50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  <c r="CW1194" s="51"/>
      <c r="CX1194" s="51"/>
      <c r="CY1194" s="51"/>
      <c r="CZ1194" s="51"/>
      <c r="DA1194" s="51"/>
      <c r="DB1194" s="51"/>
      <c r="DC1194" s="51"/>
      <c r="DD1194" s="51"/>
      <c r="DE1194" s="51"/>
      <c r="DF1194" s="51"/>
      <c r="DG1194" s="51"/>
      <c r="DH1194" s="51"/>
      <c r="DI1194" s="51"/>
      <c r="DJ1194" s="51"/>
      <c r="DK1194" s="51"/>
      <c r="DL1194" s="51"/>
      <c r="DM1194" s="51"/>
      <c r="DN1194" s="51"/>
      <c r="DO1194" s="51"/>
      <c r="DP1194" s="51"/>
      <c r="DQ1194" s="51"/>
    </row>
    <row r="1195" spans="1:121" ht="15.75" x14ac:dyDescent="0.25">
      <c r="A1195" s="47"/>
      <c r="B1195" s="48"/>
      <c r="C1195" s="49"/>
      <c r="D1195" s="49"/>
      <c r="E1195" s="50"/>
      <c r="F1195" s="50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  <c r="CW1195" s="51"/>
      <c r="CX1195" s="51"/>
      <c r="CY1195" s="51"/>
      <c r="CZ1195" s="51"/>
      <c r="DA1195" s="51"/>
      <c r="DB1195" s="51"/>
      <c r="DC1195" s="51"/>
      <c r="DD1195" s="51"/>
      <c r="DE1195" s="51"/>
      <c r="DF1195" s="51"/>
      <c r="DG1195" s="51"/>
      <c r="DH1195" s="51"/>
      <c r="DI1195" s="51"/>
      <c r="DJ1195" s="51"/>
      <c r="DK1195" s="51"/>
      <c r="DL1195" s="51"/>
      <c r="DM1195" s="51"/>
      <c r="DN1195" s="51"/>
      <c r="DO1195" s="51"/>
      <c r="DP1195" s="51"/>
      <c r="DQ1195" s="51"/>
    </row>
    <row r="1196" spans="1:121" ht="15.75" x14ac:dyDescent="0.25">
      <c r="A1196" s="47"/>
      <c r="B1196" s="48"/>
      <c r="C1196" s="49"/>
      <c r="D1196" s="49"/>
      <c r="E1196" s="50"/>
      <c r="F1196" s="50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  <c r="CW1196" s="51"/>
      <c r="CX1196" s="51"/>
      <c r="CY1196" s="51"/>
      <c r="CZ1196" s="51"/>
      <c r="DA1196" s="51"/>
      <c r="DB1196" s="51"/>
      <c r="DC1196" s="51"/>
      <c r="DD1196" s="51"/>
      <c r="DE1196" s="51"/>
      <c r="DF1196" s="51"/>
      <c r="DG1196" s="51"/>
      <c r="DH1196" s="51"/>
      <c r="DI1196" s="51"/>
      <c r="DJ1196" s="51"/>
      <c r="DK1196" s="51"/>
      <c r="DL1196" s="51"/>
      <c r="DM1196" s="51"/>
      <c r="DN1196" s="51"/>
      <c r="DO1196" s="51"/>
      <c r="DP1196" s="51"/>
      <c r="DQ1196" s="51"/>
    </row>
    <row r="1197" spans="1:121" ht="15.75" x14ac:dyDescent="0.25">
      <c r="A1197" s="47"/>
      <c r="B1197" s="48"/>
      <c r="C1197" s="49"/>
      <c r="D1197" s="49"/>
      <c r="E1197" s="50"/>
      <c r="F1197" s="50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  <c r="CW1197" s="51"/>
      <c r="CX1197" s="51"/>
      <c r="CY1197" s="51"/>
      <c r="CZ1197" s="51"/>
      <c r="DA1197" s="51"/>
      <c r="DB1197" s="51"/>
      <c r="DC1197" s="51"/>
      <c r="DD1197" s="51"/>
      <c r="DE1197" s="51"/>
      <c r="DF1197" s="51"/>
      <c r="DG1197" s="51"/>
      <c r="DH1197" s="51"/>
      <c r="DI1197" s="51"/>
      <c r="DJ1197" s="51"/>
      <c r="DK1197" s="51"/>
      <c r="DL1197" s="51"/>
      <c r="DM1197" s="51"/>
      <c r="DN1197" s="51"/>
      <c r="DO1197" s="51"/>
      <c r="DP1197" s="51"/>
      <c r="DQ1197" s="51"/>
    </row>
    <row r="1198" spans="1:121" ht="15.75" x14ac:dyDescent="0.25">
      <c r="A1198" s="47"/>
      <c r="B1198" s="48"/>
      <c r="C1198" s="49"/>
      <c r="D1198" s="49"/>
      <c r="E1198" s="50"/>
      <c r="F1198" s="50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  <c r="CC1198" s="51"/>
      <c r="CD1198" s="51"/>
      <c r="CE1198" s="51"/>
      <c r="CF1198" s="51"/>
      <c r="CG1198" s="51"/>
      <c r="CH1198" s="51"/>
      <c r="CI1198" s="51"/>
      <c r="CJ1198" s="51"/>
      <c r="CK1198" s="51"/>
      <c r="CL1198" s="51"/>
      <c r="CM1198" s="51"/>
      <c r="CN1198" s="51"/>
      <c r="CO1198" s="51"/>
      <c r="CP1198" s="51"/>
      <c r="CQ1198" s="51"/>
      <c r="CR1198" s="51"/>
      <c r="CS1198" s="51"/>
      <c r="CT1198" s="51"/>
      <c r="CU1198" s="51"/>
      <c r="CV1198" s="51"/>
      <c r="CW1198" s="51"/>
      <c r="CX1198" s="51"/>
      <c r="CY1198" s="51"/>
      <c r="CZ1198" s="51"/>
      <c r="DA1198" s="51"/>
      <c r="DB1198" s="51"/>
      <c r="DC1198" s="51"/>
      <c r="DD1198" s="51"/>
      <c r="DE1198" s="51"/>
      <c r="DF1198" s="51"/>
      <c r="DG1198" s="51"/>
      <c r="DH1198" s="51"/>
      <c r="DI1198" s="51"/>
      <c r="DJ1198" s="51"/>
      <c r="DK1198" s="51"/>
      <c r="DL1198" s="51"/>
      <c r="DM1198" s="51"/>
      <c r="DN1198" s="51"/>
      <c r="DO1198" s="51"/>
      <c r="DP1198" s="51"/>
      <c r="DQ1198" s="51"/>
    </row>
    <row r="1199" spans="1:121" ht="15.75" x14ac:dyDescent="0.25">
      <c r="A1199" s="47"/>
      <c r="B1199" s="48"/>
      <c r="C1199" s="49"/>
      <c r="D1199" s="49"/>
      <c r="E1199" s="50"/>
      <c r="F1199" s="50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1"/>
      <c r="BT1199" s="51"/>
      <c r="BU1199" s="51"/>
      <c r="BV1199" s="51"/>
      <c r="BW1199" s="51"/>
      <c r="BX1199" s="51"/>
      <c r="BY1199" s="51"/>
      <c r="BZ1199" s="51"/>
      <c r="CA1199" s="51"/>
      <c r="CB1199" s="51"/>
      <c r="CC1199" s="51"/>
      <c r="CD1199" s="51"/>
      <c r="CE1199" s="51"/>
      <c r="CF1199" s="51"/>
      <c r="CG1199" s="51"/>
      <c r="CH1199" s="51"/>
      <c r="CI1199" s="51"/>
      <c r="CJ1199" s="51"/>
      <c r="CK1199" s="51"/>
      <c r="CL1199" s="51"/>
      <c r="CM1199" s="51"/>
      <c r="CN1199" s="51"/>
      <c r="CO1199" s="51"/>
      <c r="CP1199" s="51"/>
      <c r="CQ1199" s="51"/>
      <c r="CR1199" s="51"/>
      <c r="CS1199" s="51"/>
      <c r="CT1199" s="51"/>
      <c r="CU1199" s="51"/>
      <c r="CV1199" s="51"/>
      <c r="CW1199" s="51"/>
      <c r="CX1199" s="51"/>
      <c r="CY1199" s="51"/>
      <c r="CZ1199" s="51"/>
      <c r="DA1199" s="51"/>
      <c r="DB1199" s="51"/>
      <c r="DC1199" s="51"/>
      <c r="DD1199" s="51"/>
      <c r="DE1199" s="51"/>
      <c r="DF1199" s="51"/>
      <c r="DG1199" s="51"/>
      <c r="DH1199" s="51"/>
      <c r="DI1199" s="51"/>
      <c r="DJ1199" s="51"/>
      <c r="DK1199" s="51"/>
      <c r="DL1199" s="51"/>
      <c r="DM1199" s="51"/>
      <c r="DN1199" s="51"/>
      <c r="DO1199" s="51"/>
      <c r="DP1199" s="51"/>
      <c r="DQ1199" s="51"/>
    </row>
    <row r="1200" spans="1:121" ht="15.75" x14ac:dyDescent="0.25">
      <c r="A1200" s="47"/>
      <c r="B1200" s="48"/>
      <c r="C1200" s="49"/>
      <c r="D1200" s="49"/>
      <c r="E1200" s="50"/>
      <c r="F1200" s="50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  <c r="CC1200" s="51"/>
      <c r="CD1200" s="51"/>
      <c r="CE1200" s="51"/>
      <c r="CF1200" s="51"/>
      <c r="CG1200" s="51"/>
      <c r="CH1200" s="51"/>
      <c r="CI1200" s="51"/>
      <c r="CJ1200" s="51"/>
      <c r="CK1200" s="51"/>
      <c r="CL1200" s="51"/>
      <c r="CM1200" s="51"/>
      <c r="CN1200" s="51"/>
      <c r="CO1200" s="51"/>
      <c r="CP1200" s="51"/>
      <c r="CQ1200" s="51"/>
      <c r="CR1200" s="51"/>
      <c r="CS1200" s="51"/>
      <c r="CT1200" s="51"/>
      <c r="CU1200" s="51"/>
      <c r="CV1200" s="51"/>
      <c r="CW1200" s="51"/>
      <c r="CX1200" s="51"/>
      <c r="CY1200" s="51"/>
      <c r="CZ1200" s="51"/>
      <c r="DA1200" s="51"/>
      <c r="DB1200" s="51"/>
      <c r="DC1200" s="51"/>
      <c r="DD1200" s="51"/>
      <c r="DE1200" s="51"/>
      <c r="DF1200" s="51"/>
      <c r="DG1200" s="51"/>
      <c r="DH1200" s="51"/>
      <c r="DI1200" s="51"/>
      <c r="DJ1200" s="51"/>
      <c r="DK1200" s="51"/>
      <c r="DL1200" s="51"/>
      <c r="DM1200" s="51"/>
      <c r="DN1200" s="51"/>
      <c r="DO1200" s="51"/>
      <c r="DP1200" s="51"/>
      <c r="DQ1200" s="51"/>
    </row>
    <row r="1201" spans="1:121" ht="15.75" x14ac:dyDescent="0.25">
      <c r="A1201" s="47"/>
      <c r="B1201" s="48"/>
      <c r="C1201" s="49"/>
      <c r="D1201" s="49"/>
      <c r="E1201" s="50"/>
      <c r="F1201" s="50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  <c r="CC1201" s="51"/>
      <c r="CD1201" s="51"/>
      <c r="CE1201" s="51"/>
      <c r="CF1201" s="51"/>
      <c r="CG1201" s="51"/>
      <c r="CH1201" s="51"/>
      <c r="CI1201" s="51"/>
      <c r="CJ1201" s="51"/>
      <c r="CK1201" s="51"/>
      <c r="CL1201" s="51"/>
      <c r="CM1201" s="51"/>
      <c r="CN1201" s="51"/>
      <c r="CO1201" s="51"/>
      <c r="CP1201" s="51"/>
      <c r="CQ1201" s="51"/>
      <c r="CR1201" s="51"/>
      <c r="CS1201" s="51"/>
      <c r="CT1201" s="51"/>
      <c r="CU1201" s="51"/>
      <c r="CV1201" s="51"/>
      <c r="CW1201" s="51"/>
      <c r="CX1201" s="51"/>
      <c r="CY1201" s="51"/>
      <c r="CZ1201" s="51"/>
      <c r="DA1201" s="51"/>
      <c r="DB1201" s="51"/>
      <c r="DC1201" s="51"/>
      <c r="DD1201" s="51"/>
      <c r="DE1201" s="51"/>
      <c r="DF1201" s="51"/>
      <c r="DG1201" s="51"/>
      <c r="DH1201" s="51"/>
      <c r="DI1201" s="51"/>
      <c r="DJ1201" s="51"/>
      <c r="DK1201" s="51"/>
      <c r="DL1201" s="51"/>
      <c r="DM1201" s="51"/>
      <c r="DN1201" s="51"/>
      <c r="DO1201" s="51"/>
      <c r="DP1201" s="51"/>
      <c r="DQ1201" s="51"/>
    </row>
    <row r="1202" spans="1:121" ht="15.75" x14ac:dyDescent="0.25">
      <c r="A1202" s="47"/>
      <c r="B1202" s="48"/>
      <c r="C1202" s="49"/>
      <c r="D1202" s="49"/>
      <c r="E1202" s="50"/>
      <c r="F1202" s="50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51"/>
      <c r="BX1202" s="51"/>
      <c r="BY1202" s="51"/>
      <c r="BZ1202" s="51"/>
      <c r="CA1202" s="51"/>
      <c r="CB1202" s="51"/>
      <c r="CC1202" s="51"/>
      <c r="CD1202" s="51"/>
      <c r="CE1202" s="51"/>
      <c r="CF1202" s="51"/>
      <c r="CG1202" s="51"/>
      <c r="CH1202" s="51"/>
      <c r="CI1202" s="51"/>
      <c r="CJ1202" s="51"/>
      <c r="CK1202" s="51"/>
      <c r="CL1202" s="51"/>
      <c r="CM1202" s="51"/>
      <c r="CN1202" s="51"/>
      <c r="CO1202" s="51"/>
      <c r="CP1202" s="51"/>
      <c r="CQ1202" s="51"/>
      <c r="CR1202" s="51"/>
      <c r="CS1202" s="51"/>
      <c r="CT1202" s="51"/>
      <c r="CU1202" s="51"/>
      <c r="CV1202" s="51"/>
      <c r="CW1202" s="51"/>
      <c r="CX1202" s="51"/>
      <c r="CY1202" s="51"/>
      <c r="CZ1202" s="51"/>
      <c r="DA1202" s="51"/>
      <c r="DB1202" s="51"/>
      <c r="DC1202" s="51"/>
      <c r="DD1202" s="51"/>
      <c r="DE1202" s="51"/>
      <c r="DF1202" s="51"/>
      <c r="DG1202" s="51"/>
      <c r="DH1202" s="51"/>
      <c r="DI1202" s="51"/>
      <c r="DJ1202" s="51"/>
      <c r="DK1202" s="51"/>
      <c r="DL1202" s="51"/>
      <c r="DM1202" s="51"/>
      <c r="DN1202" s="51"/>
      <c r="DO1202" s="51"/>
      <c r="DP1202" s="51"/>
      <c r="DQ1202" s="51"/>
    </row>
    <row r="1203" spans="1:121" ht="15.75" x14ac:dyDescent="0.25">
      <c r="A1203" s="47"/>
      <c r="B1203" s="48"/>
      <c r="C1203" s="49"/>
      <c r="D1203" s="49"/>
      <c r="E1203" s="50"/>
      <c r="F1203" s="50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  <c r="CC1203" s="51"/>
      <c r="CD1203" s="51"/>
      <c r="CE1203" s="51"/>
      <c r="CF1203" s="51"/>
      <c r="CG1203" s="51"/>
      <c r="CH1203" s="51"/>
      <c r="CI1203" s="51"/>
      <c r="CJ1203" s="51"/>
      <c r="CK1203" s="51"/>
      <c r="CL1203" s="51"/>
      <c r="CM1203" s="51"/>
      <c r="CN1203" s="51"/>
      <c r="CO1203" s="51"/>
      <c r="CP1203" s="51"/>
      <c r="CQ1203" s="51"/>
      <c r="CR1203" s="51"/>
      <c r="CS1203" s="51"/>
      <c r="CT1203" s="51"/>
      <c r="CU1203" s="51"/>
      <c r="CV1203" s="51"/>
      <c r="CW1203" s="51"/>
      <c r="CX1203" s="51"/>
      <c r="CY1203" s="51"/>
      <c r="CZ1203" s="51"/>
      <c r="DA1203" s="51"/>
      <c r="DB1203" s="51"/>
      <c r="DC1203" s="51"/>
      <c r="DD1203" s="51"/>
      <c r="DE1203" s="51"/>
      <c r="DF1203" s="51"/>
      <c r="DG1203" s="51"/>
      <c r="DH1203" s="51"/>
      <c r="DI1203" s="51"/>
      <c r="DJ1203" s="51"/>
      <c r="DK1203" s="51"/>
      <c r="DL1203" s="51"/>
      <c r="DM1203" s="51"/>
      <c r="DN1203" s="51"/>
      <c r="DO1203" s="51"/>
      <c r="DP1203" s="51"/>
      <c r="DQ1203" s="51"/>
    </row>
    <row r="1204" spans="1:121" ht="15.75" x14ac:dyDescent="0.25">
      <c r="A1204" s="47"/>
      <c r="B1204" s="48"/>
      <c r="C1204" s="49"/>
      <c r="D1204" s="49"/>
      <c r="E1204" s="50"/>
      <c r="F1204" s="50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51"/>
      <c r="BX1204" s="51"/>
      <c r="BY1204" s="51"/>
      <c r="BZ1204" s="51"/>
      <c r="CA1204" s="51"/>
      <c r="CB1204" s="51"/>
      <c r="CC1204" s="51"/>
      <c r="CD1204" s="51"/>
      <c r="CE1204" s="51"/>
      <c r="CF1204" s="51"/>
      <c r="CG1204" s="51"/>
      <c r="CH1204" s="51"/>
      <c r="CI1204" s="51"/>
      <c r="CJ1204" s="51"/>
      <c r="CK1204" s="51"/>
      <c r="CL1204" s="51"/>
      <c r="CM1204" s="51"/>
      <c r="CN1204" s="51"/>
      <c r="CO1204" s="51"/>
      <c r="CP1204" s="51"/>
      <c r="CQ1204" s="51"/>
      <c r="CR1204" s="51"/>
      <c r="CS1204" s="51"/>
      <c r="CT1204" s="51"/>
      <c r="CU1204" s="51"/>
      <c r="CV1204" s="51"/>
      <c r="CW1204" s="51"/>
      <c r="CX1204" s="51"/>
      <c r="CY1204" s="51"/>
      <c r="CZ1204" s="51"/>
      <c r="DA1204" s="51"/>
      <c r="DB1204" s="51"/>
      <c r="DC1204" s="51"/>
      <c r="DD1204" s="51"/>
      <c r="DE1204" s="51"/>
      <c r="DF1204" s="51"/>
      <c r="DG1204" s="51"/>
      <c r="DH1204" s="51"/>
      <c r="DI1204" s="51"/>
      <c r="DJ1204" s="51"/>
      <c r="DK1204" s="51"/>
      <c r="DL1204" s="51"/>
      <c r="DM1204" s="51"/>
      <c r="DN1204" s="51"/>
      <c r="DO1204" s="51"/>
      <c r="DP1204" s="51"/>
      <c r="DQ1204" s="51"/>
    </row>
    <row r="1205" spans="1:121" ht="15.75" x14ac:dyDescent="0.25">
      <c r="A1205" s="47"/>
      <c r="B1205" s="48"/>
      <c r="C1205" s="49"/>
      <c r="D1205" s="49"/>
      <c r="E1205" s="50"/>
      <c r="F1205" s="50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51"/>
      <c r="BX1205" s="51"/>
      <c r="BY1205" s="51"/>
      <c r="BZ1205" s="51"/>
      <c r="CA1205" s="51"/>
      <c r="CB1205" s="51"/>
      <c r="CC1205" s="51"/>
      <c r="CD1205" s="51"/>
      <c r="CE1205" s="51"/>
      <c r="CF1205" s="51"/>
      <c r="CG1205" s="51"/>
      <c r="CH1205" s="51"/>
      <c r="CI1205" s="51"/>
      <c r="CJ1205" s="51"/>
      <c r="CK1205" s="51"/>
      <c r="CL1205" s="51"/>
      <c r="CM1205" s="51"/>
      <c r="CN1205" s="51"/>
      <c r="CO1205" s="51"/>
      <c r="CP1205" s="51"/>
      <c r="CQ1205" s="51"/>
      <c r="CR1205" s="51"/>
      <c r="CS1205" s="51"/>
      <c r="CT1205" s="51"/>
      <c r="CU1205" s="51"/>
      <c r="CV1205" s="51"/>
      <c r="CW1205" s="51"/>
      <c r="CX1205" s="51"/>
      <c r="CY1205" s="51"/>
      <c r="CZ1205" s="51"/>
      <c r="DA1205" s="51"/>
      <c r="DB1205" s="51"/>
      <c r="DC1205" s="51"/>
      <c r="DD1205" s="51"/>
      <c r="DE1205" s="51"/>
      <c r="DF1205" s="51"/>
      <c r="DG1205" s="51"/>
      <c r="DH1205" s="51"/>
      <c r="DI1205" s="51"/>
      <c r="DJ1205" s="51"/>
      <c r="DK1205" s="51"/>
      <c r="DL1205" s="51"/>
      <c r="DM1205" s="51"/>
      <c r="DN1205" s="51"/>
      <c r="DO1205" s="51"/>
      <c r="DP1205" s="51"/>
      <c r="DQ1205" s="51"/>
    </row>
    <row r="1206" spans="1:121" ht="15.75" x14ac:dyDescent="0.25">
      <c r="A1206" s="47"/>
      <c r="B1206" s="48"/>
      <c r="C1206" s="49"/>
      <c r="D1206" s="49"/>
      <c r="E1206" s="50"/>
      <c r="F1206" s="50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51"/>
      <c r="BX1206" s="51"/>
      <c r="BY1206" s="51"/>
      <c r="BZ1206" s="51"/>
      <c r="CA1206" s="51"/>
      <c r="CB1206" s="51"/>
      <c r="CC1206" s="51"/>
      <c r="CD1206" s="51"/>
      <c r="CE1206" s="51"/>
      <c r="CF1206" s="51"/>
      <c r="CG1206" s="51"/>
      <c r="CH1206" s="51"/>
      <c r="CI1206" s="51"/>
      <c r="CJ1206" s="51"/>
      <c r="CK1206" s="51"/>
      <c r="CL1206" s="51"/>
      <c r="CM1206" s="51"/>
      <c r="CN1206" s="51"/>
      <c r="CO1206" s="51"/>
      <c r="CP1206" s="51"/>
      <c r="CQ1206" s="51"/>
      <c r="CR1206" s="51"/>
      <c r="CS1206" s="51"/>
      <c r="CT1206" s="51"/>
      <c r="CU1206" s="51"/>
      <c r="CV1206" s="51"/>
      <c r="CW1206" s="51"/>
      <c r="CX1206" s="51"/>
      <c r="CY1206" s="51"/>
      <c r="CZ1206" s="51"/>
      <c r="DA1206" s="51"/>
      <c r="DB1206" s="51"/>
      <c r="DC1206" s="51"/>
      <c r="DD1206" s="51"/>
      <c r="DE1206" s="51"/>
      <c r="DF1206" s="51"/>
      <c r="DG1206" s="51"/>
      <c r="DH1206" s="51"/>
      <c r="DI1206" s="51"/>
      <c r="DJ1206" s="51"/>
      <c r="DK1206" s="51"/>
      <c r="DL1206" s="51"/>
      <c r="DM1206" s="51"/>
      <c r="DN1206" s="51"/>
      <c r="DO1206" s="51"/>
      <c r="DP1206" s="51"/>
      <c r="DQ1206" s="51"/>
    </row>
    <row r="1207" spans="1:121" ht="15.75" x14ac:dyDescent="0.25">
      <c r="A1207" s="47"/>
      <c r="B1207" s="48"/>
      <c r="C1207" s="49"/>
      <c r="D1207" s="49"/>
      <c r="E1207" s="50"/>
      <c r="F1207" s="50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51"/>
      <c r="BX1207" s="51"/>
      <c r="BY1207" s="51"/>
      <c r="BZ1207" s="51"/>
      <c r="CA1207" s="51"/>
      <c r="CB1207" s="51"/>
      <c r="CC1207" s="51"/>
      <c r="CD1207" s="51"/>
      <c r="CE1207" s="51"/>
      <c r="CF1207" s="51"/>
      <c r="CG1207" s="51"/>
      <c r="CH1207" s="51"/>
      <c r="CI1207" s="51"/>
      <c r="CJ1207" s="51"/>
      <c r="CK1207" s="51"/>
      <c r="CL1207" s="51"/>
      <c r="CM1207" s="51"/>
      <c r="CN1207" s="51"/>
      <c r="CO1207" s="51"/>
      <c r="CP1207" s="51"/>
      <c r="CQ1207" s="51"/>
      <c r="CR1207" s="51"/>
      <c r="CS1207" s="51"/>
      <c r="CT1207" s="51"/>
      <c r="CU1207" s="51"/>
      <c r="CV1207" s="51"/>
      <c r="CW1207" s="51"/>
      <c r="CX1207" s="51"/>
      <c r="CY1207" s="51"/>
      <c r="CZ1207" s="51"/>
      <c r="DA1207" s="51"/>
      <c r="DB1207" s="51"/>
      <c r="DC1207" s="51"/>
      <c r="DD1207" s="51"/>
      <c r="DE1207" s="51"/>
      <c r="DF1207" s="51"/>
      <c r="DG1207" s="51"/>
      <c r="DH1207" s="51"/>
      <c r="DI1207" s="51"/>
      <c r="DJ1207" s="51"/>
      <c r="DK1207" s="51"/>
      <c r="DL1207" s="51"/>
      <c r="DM1207" s="51"/>
      <c r="DN1207" s="51"/>
      <c r="DO1207" s="51"/>
      <c r="DP1207" s="51"/>
      <c r="DQ1207" s="51"/>
    </row>
    <row r="1208" spans="1:121" ht="15.75" x14ac:dyDescent="0.25">
      <c r="A1208" s="47"/>
      <c r="B1208" s="48"/>
      <c r="C1208" s="49"/>
      <c r="D1208" s="49"/>
      <c r="E1208" s="50"/>
      <c r="F1208" s="50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51"/>
      <c r="BX1208" s="51"/>
      <c r="BY1208" s="51"/>
      <c r="BZ1208" s="51"/>
      <c r="CA1208" s="51"/>
      <c r="CB1208" s="51"/>
      <c r="CC1208" s="51"/>
      <c r="CD1208" s="51"/>
      <c r="CE1208" s="51"/>
      <c r="CF1208" s="51"/>
      <c r="CG1208" s="51"/>
      <c r="CH1208" s="51"/>
      <c r="CI1208" s="51"/>
      <c r="CJ1208" s="51"/>
      <c r="CK1208" s="51"/>
      <c r="CL1208" s="51"/>
      <c r="CM1208" s="51"/>
      <c r="CN1208" s="51"/>
      <c r="CO1208" s="51"/>
      <c r="CP1208" s="51"/>
      <c r="CQ1208" s="51"/>
      <c r="CR1208" s="51"/>
      <c r="CS1208" s="51"/>
      <c r="CT1208" s="51"/>
      <c r="CU1208" s="51"/>
      <c r="CV1208" s="51"/>
      <c r="CW1208" s="51"/>
      <c r="CX1208" s="51"/>
      <c r="CY1208" s="51"/>
      <c r="CZ1208" s="51"/>
      <c r="DA1208" s="51"/>
      <c r="DB1208" s="51"/>
      <c r="DC1208" s="51"/>
      <c r="DD1208" s="51"/>
      <c r="DE1208" s="51"/>
      <c r="DF1208" s="51"/>
      <c r="DG1208" s="51"/>
      <c r="DH1208" s="51"/>
      <c r="DI1208" s="51"/>
      <c r="DJ1208" s="51"/>
      <c r="DK1208" s="51"/>
      <c r="DL1208" s="51"/>
      <c r="DM1208" s="51"/>
      <c r="DN1208" s="51"/>
      <c r="DO1208" s="51"/>
      <c r="DP1208" s="51"/>
      <c r="DQ1208" s="51"/>
    </row>
    <row r="1209" spans="1:121" ht="15.75" x14ac:dyDescent="0.25">
      <c r="A1209" s="47"/>
      <c r="B1209" s="48"/>
      <c r="C1209" s="49"/>
      <c r="D1209" s="49"/>
      <c r="E1209" s="50"/>
      <c r="F1209" s="50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51"/>
      <c r="BX1209" s="51"/>
      <c r="BY1209" s="51"/>
      <c r="BZ1209" s="51"/>
      <c r="CA1209" s="51"/>
      <c r="CB1209" s="51"/>
      <c r="CC1209" s="51"/>
      <c r="CD1209" s="51"/>
      <c r="CE1209" s="51"/>
      <c r="CF1209" s="51"/>
      <c r="CG1209" s="51"/>
      <c r="CH1209" s="51"/>
      <c r="CI1209" s="51"/>
      <c r="CJ1209" s="51"/>
      <c r="CK1209" s="51"/>
      <c r="CL1209" s="51"/>
      <c r="CM1209" s="51"/>
      <c r="CN1209" s="51"/>
      <c r="CO1209" s="51"/>
      <c r="CP1209" s="51"/>
      <c r="CQ1209" s="51"/>
      <c r="CR1209" s="51"/>
      <c r="CS1209" s="51"/>
      <c r="CT1209" s="51"/>
      <c r="CU1209" s="51"/>
      <c r="CV1209" s="51"/>
      <c r="CW1209" s="51"/>
      <c r="CX1209" s="51"/>
      <c r="CY1209" s="51"/>
      <c r="CZ1209" s="51"/>
      <c r="DA1209" s="51"/>
      <c r="DB1209" s="51"/>
      <c r="DC1209" s="51"/>
      <c r="DD1209" s="51"/>
      <c r="DE1209" s="51"/>
      <c r="DF1209" s="51"/>
      <c r="DG1209" s="51"/>
      <c r="DH1209" s="51"/>
      <c r="DI1209" s="51"/>
      <c r="DJ1209" s="51"/>
      <c r="DK1209" s="51"/>
      <c r="DL1209" s="51"/>
      <c r="DM1209" s="51"/>
      <c r="DN1209" s="51"/>
      <c r="DO1209" s="51"/>
      <c r="DP1209" s="51"/>
      <c r="DQ1209" s="51"/>
    </row>
    <row r="1210" spans="1:121" ht="15.75" x14ac:dyDescent="0.25">
      <c r="A1210" s="47"/>
      <c r="B1210" s="48"/>
      <c r="C1210" s="49"/>
      <c r="D1210" s="49"/>
      <c r="E1210" s="50"/>
      <c r="F1210" s="50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51"/>
      <c r="BX1210" s="51"/>
      <c r="BY1210" s="51"/>
      <c r="BZ1210" s="51"/>
      <c r="CA1210" s="51"/>
      <c r="CB1210" s="51"/>
      <c r="CC1210" s="51"/>
      <c r="CD1210" s="51"/>
      <c r="CE1210" s="51"/>
      <c r="CF1210" s="51"/>
      <c r="CG1210" s="51"/>
      <c r="CH1210" s="51"/>
      <c r="CI1210" s="51"/>
      <c r="CJ1210" s="51"/>
      <c r="CK1210" s="51"/>
      <c r="CL1210" s="51"/>
      <c r="CM1210" s="51"/>
      <c r="CN1210" s="51"/>
      <c r="CO1210" s="51"/>
      <c r="CP1210" s="51"/>
      <c r="CQ1210" s="51"/>
      <c r="CR1210" s="51"/>
      <c r="CS1210" s="51"/>
      <c r="CT1210" s="51"/>
      <c r="CU1210" s="51"/>
      <c r="CV1210" s="51"/>
      <c r="CW1210" s="51"/>
      <c r="CX1210" s="51"/>
      <c r="CY1210" s="51"/>
      <c r="CZ1210" s="51"/>
      <c r="DA1210" s="51"/>
      <c r="DB1210" s="51"/>
      <c r="DC1210" s="51"/>
      <c r="DD1210" s="51"/>
      <c r="DE1210" s="51"/>
      <c r="DF1210" s="51"/>
      <c r="DG1210" s="51"/>
      <c r="DH1210" s="51"/>
      <c r="DI1210" s="51"/>
      <c r="DJ1210" s="51"/>
      <c r="DK1210" s="51"/>
      <c r="DL1210" s="51"/>
      <c r="DM1210" s="51"/>
      <c r="DN1210" s="51"/>
      <c r="DO1210" s="51"/>
      <c r="DP1210" s="51"/>
      <c r="DQ1210" s="51"/>
    </row>
    <row r="1211" spans="1:121" ht="15.75" x14ac:dyDescent="0.25">
      <c r="A1211" s="47"/>
      <c r="B1211" s="48"/>
      <c r="C1211" s="49"/>
      <c r="D1211" s="49"/>
      <c r="E1211" s="50"/>
      <c r="F1211" s="50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51"/>
      <c r="BX1211" s="51"/>
      <c r="BY1211" s="51"/>
      <c r="BZ1211" s="51"/>
      <c r="CA1211" s="51"/>
      <c r="CB1211" s="51"/>
      <c r="CC1211" s="51"/>
      <c r="CD1211" s="51"/>
      <c r="CE1211" s="51"/>
      <c r="CF1211" s="51"/>
      <c r="CG1211" s="51"/>
      <c r="CH1211" s="51"/>
      <c r="CI1211" s="51"/>
      <c r="CJ1211" s="51"/>
      <c r="CK1211" s="51"/>
      <c r="CL1211" s="51"/>
      <c r="CM1211" s="51"/>
      <c r="CN1211" s="51"/>
      <c r="CO1211" s="51"/>
      <c r="CP1211" s="51"/>
      <c r="CQ1211" s="51"/>
      <c r="CR1211" s="51"/>
      <c r="CS1211" s="51"/>
      <c r="CT1211" s="51"/>
      <c r="CU1211" s="51"/>
      <c r="CV1211" s="51"/>
      <c r="CW1211" s="51"/>
      <c r="CX1211" s="51"/>
      <c r="CY1211" s="51"/>
      <c r="CZ1211" s="51"/>
      <c r="DA1211" s="51"/>
      <c r="DB1211" s="51"/>
      <c r="DC1211" s="51"/>
      <c r="DD1211" s="51"/>
      <c r="DE1211" s="51"/>
      <c r="DF1211" s="51"/>
      <c r="DG1211" s="51"/>
      <c r="DH1211" s="51"/>
      <c r="DI1211" s="51"/>
      <c r="DJ1211" s="51"/>
      <c r="DK1211" s="51"/>
      <c r="DL1211" s="51"/>
      <c r="DM1211" s="51"/>
      <c r="DN1211" s="51"/>
      <c r="DO1211" s="51"/>
      <c r="DP1211" s="51"/>
      <c r="DQ1211" s="51"/>
    </row>
    <row r="1212" spans="1:121" ht="15.75" x14ac:dyDescent="0.25">
      <c r="A1212" s="47"/>
      <c r="B1212" s="48"/>
      <c r="C1212" s="49"/>
      <c r="D1212" s="49"/>
      <c r="E1212" s="50"/>
      <c r="F1212" s="50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51"/>
      <c r="BX1212" s="51"/>
      <c r="BY1212" s="51"/>
      <c r="BZ1212" s="51"/>
      <c r="CA1212" s="51"/>
      <c r="CB1212" s="51"/>
      <c r="CC1212" s="51"/>
      <c r="CD1212" s="51"/>
      <c r="CE1212" s="51"/>
      <c r="CF1212" s="51"/>
      <c r="CG1212" s="51"/>
      <c r="CH1212" s="51"/>
      <c r="CI1212" s="51"/>
      <c r="CJ1212" s="51"/>
      <c r="CK1212" s="51"/>
      <c r="CL1212" s="51"/>
      <c r="CM1212" s="51"/>
      <c r="CN1212" s="51"/>
      <c r="CO1212" s="51"/>
      <c r="CP1212" s="51"/>
      <c r="CQ1212" s="51"/>
      <c r="CR1212" s="51"/>
      <c r="CS1212" s="51"/>
      <c r="CT1212" s="51"/>
      <c r="CU1212" s="51"/>
      <c r="CV1212" s="51"/>
      <c r="CW1212" s="51"/>
      <c r="CX1212" s="51"/>
      <c r="CY1212" s="51"/>
      <c r="CZ1212" s="51"/>
      <c r="DA1212" s="51"/>
      <c r="DB1212" s="51"/>
      <c r="DC1212" s="51"/>
      <c r="DD1212" s="51"/>
      <c r="DE1212" s="51"/>
      <c r="DF1212" s="51"/>
      <c r="DG1212" s="51"/>
      <c r="DH1212" s="51"/>
      <c r="DI1212" s="51"/>
      <c r="DJ1212" s="51"/>
      <c r="DK1212" s="51"/>
      <c r="DL1212" s="51"/>
      <c r="DM1212" s="51"/>
      <c r="DN1212" s="51"/>
      <c r="DO1212" s="51"/>
      <c r="DP1212" s="51"/>
      <c r="DQ1212" s="51"/>
    </row>
    <row r="1213" spans="1:121" ht="15.75" x14ac:dyDescent="0.25">
      <c r="A1213" s="47"/>
      <c r="B1213" s="48"/>
      <c r="C1213" s="49"/>
      <c r="D1213" s="49"/>
      <c r="E1213" s="50"/>
      <c r="F1213" s="50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51"/>
      <c r="BX1213" s="51"/>
      <c r="BY1213" s="51"/>
      <c r="BZ1213" s="51"/>
      <c r="CA1213" s="51"/>
      <c r="CB1213" s="51"/>
      <c r="CC1213" s="51"/>
      <c r="CD1213" s="51"/>
      <c r="CE1213" s="51"/>
      <c r="CF1213" s="51"/>
      <c r="CG1213" s="51"/>
      <c r="CH1213" s="51"/>
      <c r="CI1213" s="51"/>
      <c r="CJ1213" s="51"/>
      <c r="CK1213" s="51"/>
      <c r="CL1213" s="51"/>
      <c r="CM1213" s="51"/>
      <c r="CN1213" s="51"/>
      <c r="CO1213" s="51"/>
      <c r="CP1213" s="51"/>
      <c r="CQ1213" s="51"/>
      <c r="CR1213" s="51"/>
      <c r="CS1213" s="51"/>
      <c r="CT1213" s="51"/>
      <c r="CU1213" s="51"/>
      <c r="CV1213" s="51"/>
      <c r="CW1213" s="51"/>
      <c r="CX1213" s="51"/>
      <c r="CY1213" s="51"/>
      <c r="CZ1213" s="51"/>
      <c r="DA1213" s="51"/>
      <c r="DB1213" s="51"/>
      <c r="DC1213" s="51"/>
      <c r="DD1213" s="51"/>
      <c r="DE1213" s="51"/>
      <c r="DF1213" s="51"/>
      <c r="DG1213" s="51"/>
      <c r="DH1213" s="51"/>
      <c r="DI1213" s="51"/>
      <c r="DJ1213" s="51"/>
      <c r="DK1213" s="51"/>
      <c r="DL1213" s="51"/>
      <c r="DM1213" s="51"/>
      <c r="DN1213" s="51"/>
      <c r="DO1213" s="51"/>
      <c r="DP1213" s="51"/>
      <c r="DQ1213" s="51"/>
    </row>
    <row r="1214" spans="1:121" ht="15.75" x14ac:dyDescent="0.25">
      <c r="A1214" s="47"/>
      <c r="B1214" s="48"/>
      <c r="C1214" s="49"/>
      <c r="D1214" s="49"/>
      <c r="E1214" s="50"/>
      <c r="F1214" s="50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  <c r="CC1214" s="51"/>
      <c r="CD1214" s="51"/>
      <c r="CE1214" s="51"/>
      <c r="CF1214" s="51"/>
      <c r="CG1214" s="51"/>
      <c r="CH1214" s="51"/>
      <c r="CI1214" s="51"/>
      <c r="CJ1214" s="51"/>
      <c r="CK1214" s="51"/>
      <c r="CL1214" s="51"/>
      <c r="CM1214" s="51"/>
      <c r="CN1214" s="51"/>
      <c r="CO1214" s="51"/>
      <c r="CP1214" s="51"/>
      <c r="CQ1214" s="51"/>
      <c r="CR1214" s="51"/>
      <c r="CS1214" s="51"/>
      <c r="CT1214" s="51"/>
      <c r="CU1214" s="51"/>
      <c r="CV1214" s="51"/>
      <c r="CW1214" s="51"/>
      <c r="CX1214" s="51"/>
      <c r="CY1214" s="51"/>
      <c r="CZ1214" s="51"/>
      <c r="DA1214" s="51"/>
      <c r="DB1214" s="51"/>
      <c r="DC1214" s="51"/>
      <c r="DD1214" s="51"/>
      <c r="DE1214" s="51"/>
      <c r="DF1214" s="51"/>
      <c r="DG1214" s="51"/>
      <c r="DH1214" s="51"/>
      <c r="DI1214" s="51"/>
      <c r="DJ1214" s="51"/>
      <c r="DK1214" s="51"/>
      <c r="DL1214" s="51"/>
      <c r="DM1214" s="51"/>
      <c r="DN1214" s="51"/>
      <c r="DO1214" s="51"/>
      <c r="DP1214" s="51"/>
      <c r="DQ1214" s="51"/>
    </row>
    <row r="1215" spans="1:121" ht="15.75" x14ac:dyDescent="0.25">
      <c r="A1215" s="47"/>
      <c r="B1215" s="48"/>
      <c r="C1215" s="49"/>
      <c r="D1215" s="49"/>
      <c r="E1215" s="50"/>
      <c r="F1215" s="50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51"/>
      <c r="BX1215" s="51"/>
      <c r="BY1215" s="51"/>
      <c r="BZ1215" s="51"/>
      <c r="CA1215" s="51"/>
      <c r="CB1215" s="51"/>
      <c r="CC1215" s="51"/>
      <c r="CD1215" s="51"/>
      <c r="CE1215" s="51"/>
      <c r="CF1215" s="51"/>
      <c r="CG1215" s="51"/>
      <c r="CH1215" s="51"/>
      <c r="CI1215" s="51"/>
      <c r="CJ1215" s="51"/>
      <c r="CK1215" s="51"/>
      <c r="CL1215" s="51"/>
      <c r="CM1215" s="51"/>
      <c r="CN1215" s="51"/>
      <c r="CO1215" s="51"/>
      <c r="CP1215" s="51"/>
      <c r="CQ1215" s="51"/>
      <c r="CR1215" s="51"/>
      <c r="CS1215" s="51"/>
      <c r="CT1215" s="51"/>
      <c r="CU1215" s="51"/>
      <c r="CV1215" s="51"/>
      <c r="CW1215" s="51"/>
      <c r="CX1215" s="51"/>
      <c r="CY1215" s="51"/>
      <c r="CZ1215" s="51"/>
      <c r="DA1215" s="51"/>
      <c r="DB1215" s="51"/>
      <c r="DC1215" s="51"/>
      <c r="DD1215" s="51"/>
      <c r="DE1215" s="51"/>
      <c r="DF1215" s="51"/>
      <c r="DG1215" s="51"/>
      <c r="DH1215" s="51"/>
      <c r="DI1215" s="51"/>
      <c r="DJ1215" s="51"/>
      <c r="DK1215" s="51"/>
      <c r="DL1215" s="51"/>
      <c r="DM1215" s="51"/>
      <c r="DN1215" s="51"/>
      <c r="DO1215" s="51"/>
      <c r="DP1215" s="51"/>
      <c r="DQ1215" s="51"/>
    </row>
    <row r="1216" spans="1:121" ht="15.75" x14ac:dyDescent="0.25">
      <c r="A1216" s="47"/>
      <c r="B1216" s="48"/>
      <c r="C1216" s="49"/>
      <c r="D1216" s="49"/>
      <c r="E1216" s="50"/>
      <c r="F1216" s="50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  <c r="CC1216" s="51"/>
      <c r="CD1216" s="51"/>
      <c r="CE1216" s="51"/>
      <c r="CF1216" s="51"/>
      <c r="CG1216" s="51"/>
      <c r="CH1216" s="51"/>
      <c r="CI1216" s="51"/>
      <c r="CJ1216" s="51"/>
      <c r="CK1216" s="51"/>
      <c r="CL1216" s="51"/>
      <c r="CM1216" s="51"/>
      <c r="CN1216" s="51"/>
      <c r="CO1216" s="51"/>
      <c r="CP1216" s="51"/>
      <c r="CQ1216" s="51"/>
      <c r="CR1216" s="51"/>
      <c r="CS1216" s="51"/>
      <c r="CT1216" s="51"/>
      <c r="CU1216" s="51"/>
      <c r="CV1216" s="51"/>
      <c r="CW1216" s="51"/>
      <c r="CX1216" s="51"/>
      <c r="CY1216" s="51"/>
      <c r="CZ1216" s="51"/>
      <c r="DA1216" s="51"/>
      <c r="DB1216" s="51"/>
      <c r="DC1216" s="51"/>
      <c r="DD1216" s="51"/>
      <c r="DE1216" s="51"/>
      <c r="DF1216" s="51"/>
      <c r="DG1216" s="51"/>
      <c r="DH1216" s="51"/>
      <c r="DI1216" s="51"/>
      <c r="DJ1216" s="51"/>
      <c r="DK1216" s="51"/>
      <c r="DL1216" s="51"/>
      <c r="DM1216" s="51"/>
      <c r="DN1216" s="51"/>
      <c r="DO1216" s="51"/>
      <c r="DP1216" s="51"/>
      <c r="DQ1216" s="51"/>
    </row>
    <row r="1217" spans="1:121" ht="15.75" x14ac:dyDescent="0.25">
      <c r="A1217" s="47"/>
      <c r="B1217" s="48"/>
      <c r="C1217" s="49"/>
      <c r="D1217" s="49"/>
      <c r="E1217" s="50"/>
      <c r="F1217" s="50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  <c r="CC1217" s="51"/>
      <c r="CD1217" s="51"/>
      <c r="CE1217" s="51"/>
      <c r="CF1217" s="51"/>
      <c r="CG1217" s="51"/>
      <c r="CH1217" s="51"/>
      <c r="CI1217" s="51"/>
      <c r="CJ1217" s="51"/>
      <c r="CK1217" s="51"/>
      <c r="CL1217" s="51"/>
      <c r="CM1217" s="51"/>
      <c r="CN1217" s="51"/>
      <c r="CO1217" s="51"/>
      <c r="CP1217" s="51"/>
      <c r="CQ1217" s="51"/>
      <c r="CR1217" s="51"/>
      <c r="CS1217" s="51"/>
      <c r="CT1217" s="51"/>
      <c r="CU1217" s="51"/>
      <c r="CV1217" s="51"/>
      <c r="CW1217" s="51"/>
      <c r="CX1217" s="51"/>
      <c r="CY1217" s="51"/>
      <c r="CZ1217" s="51"/>
      <c r="DA1217" s="51"/>
      <c r="DB1217" s="51"/>
      <c r="DC1217" s="51"/>
      <c r="DD1217" s="51"/>
      <c r="DE1217" s="51"/>
      <c r="DF1217" s="51"/>
      <c r="DG1217" s="51"/>
      <c r="DH1217" s="51"/>
      <c r="DI1217" s="51"/>
      <c r="DJ1217" s="51"/>
      <c r="DK1217" s="51"/>
      <c r="DL1217" s="51"/>
      <c r="DM1217" s="51"/>
      <c r="DN1217" s="51"/>
      <c r="DO1217" s="51"/>
      <c r="DP1217" s="51"/>
      <c r="DQ1217" s="51"/>
    </row>
    <row r="1218" spans="1:121" ht="15.75" x14ac:dyDescent="0.25">
      <c r="A1218" s="47"/>
      <c r="B1218" s="48"/>
      <c r="C1218" s="49"/>
      <c r="D1218" s="49"/>
      <c r="E1218" s="50"/>
      <c r="F1218" s="50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51"/>
      <c r="BX1218" s="51"/>
      <c r="BY1218" s="51"/>
      <c r="BZ1218" s="51"/>
      <c r="CA1218" s="51"/>
      <c r="CB1218" s="51"/>
      <c r="CC1218" s="51"/>
      <c r="CD1218" s="51"/>
      <c r="CE1218" s="51"/>
      <c r="CF1218" s="51"/>
      <c r="CG1218" s="51"/>
      <c r="CH1218" s="51"/>
      <c r="CI1218" s="51"/>
      <c r="CJ1218" s="51"/>
      <c r="CK1218" s="51"/>
      <c r="CL1218" s="51"/>
      <c r="CM1218" s="51"/>
      <c r="CN1218" s="51"/>
      <c r="CO1218" s="51"/>
      <c r="CP1218" s="51"/>
      <c r="CQ1218" s="51"/>
      <c r="CR1218" s="51"/>
      <c r="CS1218" s="51"/>
      <c r="CT1218" s="51"/>
      <c r="CU1218" s="51"/>
      <c r="CV1218" s="51"/>
      <c r="CW1218" s="51"/>
      <c r="CX1218" s="51"/>
      <c r="CY1218" s="51"/>
      <c r="CZ1218" s="51"/>
      <c r="DA1218" s="51"/>
      <c r="DB1218" s="51"/>
      <c r="DC1218" s="51"/>
      <c r="DD1218" s="51"/>
      <c r="DE1218" s="51"/>
      <c r="DF1218" s="51"/>
      <c r="DG1218" s="51"/>
      <c r="DH1218" s="51"/>
      <c r="DI1218" s="51"/>
      <c r="DJ1218" s="51"/>
      <c r="DK1218" s="51"/>
      <c r="DL1218" s="51"/>
      <c r="DM1218" s="51"/>
      <c r="DN1218" s="51"/>
      <c r="DO1218" s="51"/>
      <c r="DP1218" s="51"/>
      <c r="DQ1218" s="51"/>
    </row>
    <row r="1219" spans="1:121" ht="15.75" x14ac:dyDescent="0.25">
      <c r="A1219" s="47"/>
      <c r="B1219" s="48"/>
      <c r="C1219" s="49"/>
      <c r="D1219" s="49"/>
      <c r="E1219" s="50"/>
      <c r="F1219" s="50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51"/>
      <c r="BX1219" s="51"/>
      <c r="BY1219" s="51"/>
      <c r="BZ1219" s="51"/>
      <c r="CA1219" s="51"/>
      <c r="CB1219" s="51"/>
      <c r="CC1219" s="51"/>
      <c r="CD1219" s="51"/>
      <c r="CE1219" s="51"/>
      <c r="CF1219" s="51"/>
      <c r="CG1219" s="51"/>
      <c r="CH1219" s="51"/>
      <c r="CI1219" s="51"/>
      <c r="CJ1219" s="51"/>
      <c r="CK1219" s="51"/>
      <c r="CL1219" s="51"/>
      <c r="CM1219" s="51"/>
      <c r="CN1219" s="51"/>
      <c r="CO1219" s="51"/>
      <c r="CP1219" s="51"/>
      <c r="CQ1219" s="51"/>
      <c r="CR1219" s="51"/>
      <c r="CS1219" s="51"/>
      <c r="CT1219" s="51"/>
      <c r="CU1219" s="51"/>
      <c r="CV1219" s="51"/>
      <c r="CW1219" s="51"/>
      <c r="CX1219" s="51"/>
      <c r="CY1219" s="51"/>
      <c r="CZ1219" s="51"/>
      <c r="DA1219" s="51"/>
      <c r="DB1219" s="51"/>
      <c r="DC1219" s="51"/>
      <c r="DD1219" s="51"/>
      <c r="DE1219" s="51"/>
      <c r="DF1219" s="51"/>
      <c r="DG1219" s="51"/>
      <c r="DH1219" s="51"/>
      <c r="DI1219" s="51"/>
      <c r="DJ1219" s="51"/>
      <c r="DK1219" s="51"/>
      <c r="DL1219" s="51"/>
      <c r="DM1219" s="51"/>
      <c r="DN1219" s="51"/>
      <c r="DO1219" s="51"/>
      <c r="DP1219" s="51"/>
      <c r="DQ1219" s="51"/>
    </row>
    <row r="1220" spans="1:121" ht="15.75" x14ac:dyDescent="0.25">
      <c r="A1220" s="47"/>
      <c r="B1220" s="48"/>
      <c r="C1220" s="49"/>
      <c r="D1220" s="49"/>
      <c r="E1220" s="50"/>
      <c r="F1220" s="50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51"/>
      <c r="BX1220" s="51"/>
      <c r="BY1220" s="51"/>
      <c r="BZ1220" s="51"/>
      <c r="CA1220" s="51"/>
      <c r="CB1220" s="51"/>
      <c r="CC1220" s="51"/>
      <c r="CD1220" s="51"/>
      <c r="CE1220" s="51"/>
      <c r="CF1220" s="51"/>
      <c r="CG1220" s="51"/>
      <c r="CH1220" s="51"/>
      <c r="CI1220" s="51"/>
      <c r="CJ1220" s="51"/>
      <c r="CK1220" s="51"/>
      <c r="CL1220" s="51"/>
      <c r="CM1220" s="51"/>
      <c r="CN1220" s="51"/>
      <c r="CO1220" s="51"/>
      <c r="CP1220" s="51"/>
      <c r="CQ1220" s="51"/>
      <c r="CR1220" s="51"/>
      <c r="CS1220" s="51"/>
      <c r="CT1220" s="51"/>
      <c r="CU1220" s="51"/>
      <c r="CV1220" s="51"/>
      <c r="CW1220" s="51"/>
      <c r="CX1220" s="51"/>
      <c r="CY1220" s="51"/>
      <c r="CZ1220" s="51"/>
      <c r="DA1220" s="51"/>
      <c r="DB1220" s="51"/>
      <c r="DC1220" s="51"/>
      <c r="DD1220" s="51"/>
      <c r="DE1220" s="51"/>
      <c r="DF1220" s="51"/>
      <c r="DG1220" s="51"/>
      <c r="DH1220" s="51"/>
      <c r="DI1220" s="51"/>
      <c r="DJ1220" s="51"/>
      <c r="DK1220" s="51"/>
      <c r="DL1220" s="51"/>
      <c r="DM1220" s="51"/>
      <c r="DN1220" s="51"/>
      <c r="DO1220" s="51"/>
      <c r="DP1220" s="51"/>
      <c r="DQ1220" s="51"/>
    </row>
    <row r="1221" spans="1:121" ht="15.75" x14ac:dyDescent="0.25">
      <c r="A1221" s="47"/>
      <c r="B1221" s="48"/>
      <c r="C1221" s="49"/>
      <c r="D1221" s="49"/>
      <c r="E1221" s="50"/>
      <c r="F1221" s="50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51"/>
      <c r="BX1221" s="51"/>
      <c r="BY1221" s="51"/>
      <c r="BZ1221" s="51"/>
      <c r="CA1221" s="51"/>
      <c r="CB1221" s="51"/>
      <c r="CC1221" s="51"/>
      <c r="CD1221" s="51"/>
      <c r="CE1221" s="51"/>
      <c r="CF1221" s="51"/>
      <c r="CG1221" s="51"/>
      <c r="CH1221" s="51"/>
      <c r="CI1221" s="51"/>
      <c r="CJ1221" s="51"/>
      <c r="CK1221" s="51"/>
      <c r="CL1221" s="51"/>
      <c r="CM1221" s="51"/>
      <c r="CN1221" s="51"/>
      <c r="CO1221" s="51"/>
      <c r="CP1221" s="51"/>
      <c r="CQ1221" s="51"/>
      <c r="CR1221" s="51"/>
      <c r="CS1221" s="51"/>
      <c r="CT1221" s="51"/>
      <c r="CU1221" s="51"/>
      <c r="CV1221" s="51"/>
      <c r="CW1221" s="51"/>
      <c r="CX1221" s="51"/>
      <c r="CY1221" s="51"/>
      <c r="CZ1221" s="51"/>
      <c r="DA1221" s="51"/>
      <c r="DB1221" s="51"/>
      <c r="DC1221" s="51"/>
      <c r="DD1221" s="51"/>
      <c r="DE1221" s="51"/>
      <c r="DF1221" s="51"/>
      <c r="DG1221" s="51"/>
      <c r="DH1221" s="51"/>
      <c r="DI1221" s="51"/>
      <c r="DJ1221" s="51"/>
      <c r="DK1221" s="51"/>
      <c r="DL1221" s="51"/>
      <c r="DM1221" s="51"/>
      <c r="DN1221" s="51"/>
      <c r="DO1221" s="51"/>
      <c r="DP1221" s="51"/>
      <c r="DQ1221" s="51"/>
    </row>
    <row r="1222" spans="1:121" ht="15.75" x14ac:dyDescent="0.25">
      <c r="A1222" s="47"/>
      <c r="B1222" s="48"/>
      <c r="C1222" s="49"/>
      <c r="D1222" s="49"/>
      <c r="E1222" s="50"/>
      <c r="F1222" s="50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51"/>
      <c r="BX1222" s="51"/>
      <c r="BY1222" s="51"/>
      <c r="BZ1222" s="51"/>
      <c r="CA1222" s="51"/>
      <c r="CB1222" s="51"/>
      <c r="CC1222" s="51"/>
      <c r="CD1222" s="51"/>
      <c r="CE1222" s="51"/>
      <c r="CF1222" s="51"/>
      <c r="CG1222" s="51"/>
      <c r="CH1222" s="51"/>
      <c r="CI1222" s="51"/>
      <c r="CJ1222" s="51"/>
      <c r="CK1222" s="51"/>
      <c r="CL1222" s="51"/>
      <c r="CM1222" s="51"/>
      <c r="CN1222" s="51"/>
      <c r="CO1222" s="51"/>
      <c r="CP1222" s="51"/>
      <c r="CQ1222" s="51"/>
      <c r="CR1222" s="51"/>
      <c r="CS1222" s="51"/>
      <c r="CT1222" s="51"/>
      <c r="CU1222" s="51"/>
      <c r="CV1222" s="51"/>
      <c r="CW1222" s="51"/>
      <c r="CX1222" s="51"/>
      <c r="CY1222" s="51"/>
      <c r="CZ1222" s="51"/>
      <c r="DA1222" s="51"/>
      <c r="DB1222" s="51"/>
      <c r="DC1222" s="51"/>
      <c r="DD1222" s="51"/>
      <c r="DE1222" s="51"/>
      <c r="DF1222" s="51"/>
      <c r="DG1222" s="51"/>
      <c r="DH1222" s="51"/>
      <c r="DI1222" s="51"/>
      <c r="DJ1222" s="51"/>
      <c r="DK1222" s="51"/>
      <c r="DL1222" s="51"/>
      <c r="DM1222" s="51"/>
      <c r="DN1222" s="51"/>
      <c r="DO1222" s="51"/>
      <c r="DP1222" s="51"/>
      <c r="DQ1222" s="51"/>
    </row>
    <row r="1223" spans="1:121" ht="15.75" x14ac:dyDescent="0.25">
      <c r="A1223" s="47"/>
      <c r="B1223" s="48"/>
      <c r="C1223" s="49"/>
      <c r="D1223" s="49"/>
      <c r="E1223" s="50"/>
      <c r="F1223" s="50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51"/>
      <c r="BX1223" s="51"/>
      <c r="BY1223" s="51"/>
      <c r="BZ1223" s="51"/>
      <c r="CA1223" s="51"/>
      <c r="CB1223" s="51"/>
      <c r="CC1223" s="51"/>
      <c r="CD1223" s="51"/>
      <c r="CE1223" s="51"/>
      <c r="CF1223" s="51"/>
      <c r="CG1223" s="51"/>
      <c r="CH1223" s="51"/>
      <c r="CI1223" s="51"/>
      <c r="CJ1223" s="51"/>
      <c r="CK1223" s="51"/>
      <c r="CL1223" s="51"/>
      <c r="CM1223" s="51"/>
      <c r="CN1223" s="51"/>
      <c r="CO1223" s="51"/>
      <c r="CP1223" s="51"/>
      <c r="CQ1223" s="51"/>
      <c r="CR1223" s="51"/>
      <c r="CS1223" s="51"/>
      <c r="CT1223" s="51"/>
      <c r="CU1223" s="51"/>
      <c r="CV1223" s="51"/>
      <c r="CW1223" s="51"/>
      <c r="CX1223" s="51"/>
      <c r="CY1223" s="51"/>
      <c r="CZ1223" s="51"/>
      <c r="DA1223" s="51"/>
      <c r="DB1223" s="51"/>
      <c r="DC1223" s="51"/>
      <c r="DD1223" s="51"/>
      <c r="DE1223" s="51"/>
      <c r="DF1223" s="51"/>
      <c r="DG1223" s="51"/>
      <c r="DH1223" s="51"/>
      <c r="DI1223" s="51"/>
      <c r="DJ1223" s="51"/>
      <c r="DK1223" s="51"/>
      <c r="DL1223" s="51"/>
      <c r="DM1223" s="51"/>
      <c r="DN1223" s="51"/>
      <c r="DO1223" s="51"/>
      <c r="DP1223" s="51"/>
      <c r="DQ1223" s="51"/>
    </row>
    <row r="1224" spans="1:121" ht="15.75" x14ac:dyDescent="0.25">
      <c r="A1224" s="47"/>
      <c r="B1224" s="48"/>
      <c r="C1224" s="49"/>
      <c r="D1224" s="49"/>
      <c r="E1224" s="50"/>
      <c r="F1224" s="50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51"/>
      <c r="BX1224" s="51"/>
      <c r="BY1224" s="51"/>
      <c r="BZ1224" s="51"/>
      <c r="CA1224" s="51"/>
      <c r="CB1224" s="51"/>
      <c r="CC1224" s="51"/>
      <c r="CD1224" s="51"/>
      <c r="CE1224" s="51"/>
      <c r="CF1224" s="51"/>
      <c r="CG1224" s="51"/>
      <c r="CH1224" s="51"/>
      <c r="CI1224" s="51"/>
      <c r="CJ1224" s="51"/>
      <c r="CK1224" s="51"/>
      <c r="CL1224" s="51"/>
      <c r="CM1224" s="51"/>
      <c r="CN1224" s="51"/>
      <c r="CO1224" s="51"/>
      <c r="CP1224" s="51"/>
      <c r="CQ1224" s="51"/>
      <c r="CR1224" s="51"/>
      <c r="CS1224" s="51"/>
      <c r="CT1224" s="51"/>
      <c r="CU1224" s="51"/>
      <c r="CV1224" s="51"/>
      <c r="CW1224" s="51"/>
      <c r="CX1224" s="51"/>
      <c r="CY1224" s="51"/>
      <c r="CZ1224" s="51"/>
      <c r="DA1224" s="51"/>
      <c r="DB1224" s="51"/>
      <c r="DC1224" s="51"/>
      <c r="DD1224" s="51"/>
      <c r="DE1224" s="51"/>
      <c r="DF1224" s="51"/>
      <c r="DG1224" s="51"/>
      <c r="DH1224" s="51"/>
      <c r="DI1224" s="51"/>
      <c r="DJ1224" s="51"/>
      <c r="DK1224" s="51"/>
      <c r="DL1224" s="51"/>
      <c r="DM1224" s="51"/>
      <c r="DN1224" s="51"/>
      <c r="DO1224" s="51"/>
      <c r="DP1224" s="51"/>
      <c r="DQ1224" s="51"/>
    </row>
    <row r="1225" spans="1:121" ht="15.75" x14ac:dyDescent="0.25">
      <c r="A1225" s="47"/>
      <c r="B1225" s="48"/>
      <c r="C1225" s="49"/>
      <c r="D1225" s="49"/>
      <c r="E1225" s="50"/>
      <c r="F1225" s="50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51"/>
      <c r="BX1225" s="51"/>
      <c r="BY1225" s="51"/>
      <c r="BZ1225" s="51"/>
      <c r="CA1225" s="51"/>
      <c r="CB1225" s="51"/>
      <c r="CC1225" s="51"/>
      <c r="CD1225" s="51"/>
      <c r="CE1225" s="51"/>
      <c r="CF1225" s="51"/>
      <c r="CG1225" s="51"/>
      <c r="CH1225" s="51"/>
      <c r="CI1225" s="51"/>
      <c r="CJ1225" s="51"/>
      <c r="CK1225" s="51"/>
      <c r="CL1225" s="51"/>
      <c r="CM1225" s="51"/>
      <c r="CN1225" s="51"/>
      <c r="CO1225" s="51"/>
      <c r="CP1225" s="51"/>
      <c r="CQ1225" s="51"/>
      <c r="CR1225" s="51"/>
      <c r="CS1225" s="51"/>
      <c r="CT1225" s="51"/>
      <c r="CU1225" s="51"/>
      <c r="CV1225" s="51"/>
      <c r="CW1225" s="51"/>
      <c r="CX1225" s="51"/>
      <c r="CY1225" s="51"/>
      <c r="CZ1225" s="51"/>
      <c r="DA1225" s="51"/>
      <c r="DB1225" s="51"/>
      <c r="DC1225" s="51"/>
      <c r="DD1225" s="51"/>
      <c r="DE1225" s="51"/>
      <c r="DF1225" s="51"/>
      <c r="DG1225" s="51"/>
      <c r="DH1225" s="51"/>
      <c r="DI1225" s="51"/>
      <c r="DJ1225" s="51"/>
      <c r="DK1225" s="51"/>
      <c r="DL1225" s="51"/>
      <c r="DM1225" s="51"/>
      <c r="DN1225" s="51"/>
      <c r="DO1225" s="51"/>
      <c r="DP1225" s="51"/>
      <c r="DQ1225" s="51"/>
    </row>
    <row r="1226" spans="1:121" ht="15.75" x14ac:dyDescent="0.25">
      <c r="A1226" s="47"/>
      <c r="B1226" s="48"/>
      <c r="C1226" s="49"/>
      <c r="D1226" s="49"/>
      <c r="E1226" s="50"/>
      <c r="F1226" s="50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51"/>
      <c r="BX1226" s="51"/>
      <c r="BY1226" s="51"/>
      <c r="BZ1226" s="51"/>
      <c r="CA1226" s="51"/>
      <c r="CB1226" s="51"/>
      <c r="CC1226" s="51"/>
      <c r="CD1226" s="51"/>
      <c r="CE1226" s="51"/>
      <c r="CF1226" s="51"/>
      <c r="CG1226" s="51"/>
      <c r="CH1226" s="51"/>
      <c r="CI1226" s="51"/>
      <c r="CJ1226" s="51"/>
      <c r="CK1226" s="51"/>
      <c r="CL1226" s="51"/>
      <c r="CM1226" s="51"/>
      <c r="CN1226" s="51"/>
      <c r="CO1226" s="51"/>
      <c r="CP1226" s="51"/>
      <c r="CQ1226" s="51"/>
      <c r="CR1226" s="51"/>
      <c r="CS1226" s="51"/>
      <c r="CT1226" s="51"/>
      <c r="CU1226" s="51"/>
      <c r="CV1226" s="51"/>
      <c r="CW1226" s="51"/>
      <c r="CX1226" s="51"/>
      <c r="CY1226" s="51"/>
      <c r="CZ1226" s="51"/>
      <c r="DA1226" s="51"/>
      <c r="DB1226" s="51"/>
      <c r="DC1226" s="51"/>
      <c r="DD1226" s="51"/>
      <c r="DE1226" s="51"/>
      <c r="DF1226" s="51"/>
      <c r="DG1226" s="51"/>
      <c r="DH1226" s="51"/>
      <c r="DI1226" s="51"/>
      <c r="DJ1226" s="51"/>
      <c r="DK1226" s="51"/>
      <c r="DL1226" s="51"/>
      <c r="DM1226" s="51"/>
      <c r="DN1226" s="51"/>
      <c r="DO1226" s="51"/>
      <c r="DP1226" s="51"/>
      <c r="DQ1226" s="51"/>
    </row>
    <row r="1227" spans="1:121" ht="15.75" x14ac:dyDescent="0.25">
      <c r="A1227" s="47"/>
      <c r="B1227" s="48"/>
      <c r="C1227" s="49"/>
      <c r="D1227" s="49"/>
      <c r="E1227" s="50"/>
      <c r="F1227" s="50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51"/>
      <c r="BX1227" s="51"/>
      <c r="BY1227" s="51"/>
      <c r="BZ1227" s="51"/>
      <c r="CA1227" s="51"/>
      <c r="CB1227" s="51"/>
      <c r="CC1227" s="51"/>
      <c r="CD1227" s="51"/>
      <c r="CE1227" s="51"/>
      <c r="CF1227" s="51"/>
      <c r="CG1227" s="51"/>
      <c r="CH1227" s="51"/>
      <c r="CI1227" s="51"/>
      <c r="CJ1227" s="51"/>
      <c r="CK1227" s="51"/>
      <c r="CL1227" s="51"/>
      <c r="CM1227" s="51"/>
      <c r="CN1227" s="51"/>
      <c r="CO1227" s="51"/>
      <c r="CP1227" s="51"/>
      <c r="CQ1227" s="51"/>
      <c r="CR1227" s="51"/>
      <c r="CS1227" s="51"/>
      <c r="CT1227" s="51"/>
      <c r="CU1227" s="51"/>
      <c r="CV1227" s="51"/>
      <c r="CW1227" s="51"/>
      <c r="CX1227" s="51"/>
      <c r="CY1227" s="51"/>
      <c r="CZ1227" s="51"/>
      <c r="DA1227" s="51"/>
      <c r="DB1227" s="51"/>
      <c r="DC1227" s="51"/>
      <c r="DD1227" s="51"/>
      <c r="DE1227" s="51"/>
      <c r="DF1227" s="51"/>
      <c r="DG1227" s="51"/>
      <c r="DH1227" s="51"/>
      <c r="DI1227" s="51"/>
      <c r="DJ1227" s="51"/>
      <c r="DK1227" s="51"/>
      <c r="DL1227" s="51"/>
      <c r="DM1227" s="51"/>
      <c r="DN1227" s="51"/>
      <c r="DO1227" s="51"/>
      <c r="DP1227" s="51"/>
      <c r="DQ1227" s="51"/>
    </row>
    <row r="1228" spans="1:121" ht="15.75" x14ac:dyDescent="0.25">
      <c r="A1228" s="47"/>
      <c r="B1228" s="48"/>
      <c r="C1228" s="49"/>
      <c r="D1228" s="49"/>
      <c r="E1228" s="50"/>
      <c r="F1228" s="50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51"/>
      <c r="BX1228" s="51"/>
      <c r="BY1228" s="51"/>
      <c r="BZ1228" s="51"/>
      <c r="CA1228" s="51"/>
      <c r="CB1228" s="51"/>
      <c r="CC1228" s="51"/>
      <c r="CD1228" s="51"/>
      <c r="CE1228" s="51"/>
      <c r="CF1228" s="51"/>
      <c r="CG1228" s="51"/>
      <c r="CH1228" s="51"/>
      <c r="CI1228" s="51"/>
      <c r="CJ1228" s="51"/>
      <c r="CK1228" s="51"/>
      <c r="CL1228" s="51"/>
      <c r="CM1228" s="51"/>
      <c r="CN1228" s="51"/>
      <c r="CO1228" s="51"/>
      <c r="CP1228" s="51"/>
      <c r="CQ1228" s="51"/>
      <c r="CR1228" s="51"/>
      <c r="CS1228" s="51"/>
      <c r="CT1228" s="51"/>
      <c r="CU1228" s="51"/>
      <c r="CV1228" s="51"/>
      <c r="CW1228" s="51"/>
      <c r="CX1228" s="51"/>
      <c r="CY1228" s="51"/>
      <c r="CZ1228" s="51"/>
      <c r="DA1228" s="51"/>
      <c r="DB1228" s="51"/>
      <c r="DC1228" s="51"/>
      <c r="DD1228" s="51"/>
      <c r="DE1228" s="51"/>
      <c r="DF1228" s="51"/>
      <c r="DG1228" s="51"/>
      <c r="DH1228" s="51"/>
      <c r="DI1228" s="51"/>
      <c r="DJ1228" s="51"/>
      <c r="DK1228" s="51"/>
      <c r="DL1228" s="51"/>
      <c r="DM1228" s="51"/>
      <c r="DN1228" s="51"/>
      <c r="DO1228" s="51"/>
      <c r="DP1228" s="51"/>
      <c r="DQ1228" s="51"/>
    </row>
    <row r="1229" spans="1:121" ht="15.75" x14ac:dyDescent="0.25">
      <c r="A1229" s="47"/>
      <c r="B1229" s="48"/>
      <c r="C1229" s="49"/>
      <c r="D1229" s="49"/>
      <c r="E1229" s="50"/>
      <c r="F1229" s="50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  <c r="AT1229" s="51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1"/>
      <c r="BR1229" s="51"/>
      <c r="BS1229" s="51"/>
      <c r="BT1229" s="51"/>
      <c r="BU1229" s="51"/>
      <c r="BV1229" s="51"/>
      <c r="BW1229" s="51"/>
      <c r="BX1229" s="51"/>
      <c r="BY1229" s="51"/>
      <c r="BZ1229" s="51"/>
      <c r="CA1229" s="51"/>
      <c r="CB1229" s="51"/>
      <c r="CC1229" s="51"/>
      <c r="CD1229" s="51"/>
      <c r="CE1229" s="51"/>
      <c r="CF1229" s="51"/>
      <c r="CG1229" s="51"/>
      <c r="CH1229" s="51"/>
      <c r="CI1229" s="51"/>
      <c r="CJ1229" s="51"/>
      <c r="CK1229" s="51"/>
      <c r="CL1229" s="51"/>
      <c r="CM1229" s="51"/>
      <c r="CN1229" s="51"/>
      <c r="CO1229" s="51"/>
      <c r="CP1229" s="51"/>
      <c r="CQ1229" s="51"/>
      <c r="CR1229" s="51"/>
      <c r="CS1229" s="51"/>
      <c r="CT1229" s="51"/>
      <c r="CU1229" s="51"/>
      <c r="CV1229" s="51"/>
      <c r="CW1229" s="51"/>
      <c r="CX1229" s="51"/>
      <c r="CY1229" s="51"/>
      <c r="CZ1229" s="51"/>
      <c r="DA1229" s="51"/>
      <c r="DB1229" s="51"/>
      <c r="DC1229" s="51"/>
      <c r="DD1229" s="51"/>
      <c r="DE1229" s="51"/>
      <c r="DF1229" s="51"/>
      <c r="DG1229" s="51"/>
      <c r="DH1229" s="51"/>
      <c r="DI1229" s="51"/>
      <c r="DJ1229" s="51"/>
      <c r="DK1229" s="51"/>
      <c r="DL1229" s="51"/>
      <c r="DM1229" s="51"/>
      <c r="DN1229" s="51"/>
      <c r="DO1229" s="51"/>
      <c r="DP1229" s="51"/>
      <c r="DQ1229" s="51"/>
    </row>
    <row r="1230" spans="1:121" ht="15.75" x14ac:dyDescent="0.25">
      <c r="A1230" s="47"/>
      <c r="B1230" s="48"/>
      <c r="C1230" s="49"/>
      <c r="D1230" s="49"/>
      <c r="E1230" s="50"/>
      <c r="F1230" s="50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51"/>
      <c r="BX1230" s="51"/>
      <c r="BY1230" s="51"/>
      <c r="BZ1230" s="51"/>
      <c r="CA1230" s="51"/>
      <c r="CB1230" s="51"/>
      <c r="CC1230" s="51"/>
      <c r="CD1230" s="51"/>
      <c r="CE1230" s="51"/>
      <c r="CF1230" s="51"/>
      <c r="CG1230" s="51"/>
      <c r="CH1230" s="51"/>
      <c r="CI1230" s="51"/>
      <c r="CJ1230" s="51"/>
      <c r="CK1230" s="51"/>
      <c r="CL1230" s="51"/>
      <c r="CM1230" s="51"/>
      <c r="CN1230" s="51"/>
      <c r="CO1230" s="51"/>
      <c r="CP1230" s="51"/>
      <c r="CQ1230" s="51"/>
      <c r="CR1230" s="51"/>
      <c r="CS1230" s="51"/>
      <c r="CT1230" s="51"/>
      <c r="CU1230" s="51"/>
      <c r="CV1230" s="51"/>
      <c r="CW1230" s="51"/>
      <c r="CX1230" s="51"/>
      <c r="CY1230" s="51"/>
      <c r="CZ1230" s="51"/>
      <c r="DA1230" s="51"/>
      <c r="DB1230" s="51"/>
      <c r="DC1230" s="51"/>
      <c r="DD1230" s="51"/>
      <c r="DE1230" s="51"/>
      <c r="DF1230" s="51"/>
      <c r="DG1230" s="51"/>
      <c r="DH1230" s="51"/>
      <c r="DI1230" s="51"/>
      <c r="DJ1230" s="51"/>
      <c r="DK1230" s="51"/>
      <c r="DL1230" s="51"/>
      <c r="DM1230" s="51"/>
      <c r="DN1230" s="51"/>
      <c r="DO1230" s="51"/>
      <c r="DP1230" s="51"/>
      <c r="DQ1230" s="51"/>
    </row>
    <row r="1231" spans="1:121" ht="15.75" x14ac:dyDescent="0.25">
      <c r="A1231" s="47"/>
      <c r="B1231" s="48"/>
      <c r="C1231" s="49"/>
      <c r="D1231" s="49"/>
      <c r="E1231" s="50"/>
      <c r="F1231" s="50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51"/>
      <c r="BX1231" s="51"/>
      <c r="BY1231" s="51"/>
      <c r="BZ1231" s="51"/>
      <c r="CA1231" s="51"/>
      <c r="CB1231" s="51"/>
      <c r="CC1231" s="51"/>
      <c r="CD1231" s="51"/>
      <c r="CE1231" s="51"/>
      <c r="CF1231" s="51"/>
      <c r="CG1231" s="51"/>
      <c r="CH1231" s="51"/>
      <c r="CI1231" s="51"/>
      <c r="CJ1231" s="51"/>
      <c r="CK1231" s="51"/>
      <c r="CL1231" s="51"/>
      <c r="CM1231" s="51"/>
      <c r="CN1231" s="51"/>
      <c r="CO1231" s="51"/>
      <c r="CP1231" s="51"/>
      <c r="CQ1231" s="51"/>
      <c r="CR1231" s="51"/>
      <c r="CS1231" s="51"/>
      <c r="CT1231" s="51"/>
      <c r="CU1231" s="51"/>
      <c r="CV1231" s="51"/>
      <c r="CW1231" s="51"/>
      <c r="CX1231" s="51"/>
      <c r="CY1231" s="51"/>
      <c r="CZ1231" s="51"/>
      <c r="DA1231" s="51"/>
      <c r="DB1231" s="51"/>
      <c r="DC1231" s="51"/>
      <c r="DD1231" s="51"/>
      <c r="DE1231" s="51"/>
      <c r="DF1231" s="51"/>
      <c r="DG1231" s="51"/>
      <c r="DH1231" s="51"/>
      <c r="DI1231" s="51"/>
      <c r="DJ1231" s="51"/>
      <c r="DK1231" s="51"/>
      <c r="DL1231" s="51"/>
      <c r="DM1231" s="51"/>
      <c r="DN1231" s="51"/>
      <c r="DO1231" s="51"/>
      <c r="DP1231" s="51"/>
      <c r="DQ1231" s="51"/>
    </row>
    <row r="1232" spans="1:121" ht="15.75" x14ac:dyDescent="0.25">
      <c r="A1232" s="47"/>
      <c r="B1232" s="48"/>
      <c r="C1232" s="49"/>
      <c r="D1232" s="49"/>
      <c r="E1232" s="50"/>
      <c r="F1232" s="50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51"/>
      <c r="BX1232" s="51"/>
      <c r="BY1232" s="51"/>
      <c r="BZ1232" s="51"/>
      <c r="CA1232" s="51"/>
      <c r="CB1232" s="51"/>
      <c r="CC1232" s="51"/>
      <c r="CD1232" s="51"/>
      <c r="CE1232" s="51"/>
      <c r="CF1232" s="51"/>
      <c r="CG1232" s="51"/>
      <c r="CH1232" s="51"/>
      <c r="CI1232" s="51"/>
      <c r="CJ1232" s="51"/>
      <c r="CK1232" s="51"/>
      <c r="CL1232" s="51"/>
      <c r="CM1232" s="51"/>
      <c r="CN1232" s="51"/>
      <c r="CO1232" s="51"/>
      <c r="CP1232" s="51"/>
      <c r="CQ1232" s="51"/>
      <c r="CR1232" s="51"/>
      <c r="CS1232" s="51"/>
      <c r="CT1232" s="51"/>
      <c r="CU1232" s="51"/>
      <c r="CV1232" s="51"/>
      <c r="CW1232" s="51"/>
      <c r="CX1232" s="51"/>
      <c r="CY1232" s="51"/>
      <c r="CZ1232" s="51"/>
      <c r="DA1232" s="51"/>
      <c r="DB1232" s="51"/>
      <c r="DC1232" s="51"/>
      <c r="DD1232" s="51"/>
      <c r="DE1232" s="51"/>
      <c r="DF1232" s="51"/>
      <c r="DG1232" s="51"/>
      <c r="DH1232" s="51"/>
      <c r="DI1232" s="51"/>
      <c r="DJ1232" s="51"/>
      <c r="DK1232" s="51"/>
      <c r="DL1232" s="51"/>
      <c r="DM1232" s="51"/>
      <c r="DN1232" s="51"/>
      <c r="DO1232" s="51"/>
      <c r="DP1232" s="51"/>
      <c r="DQ1232" s="51"/>
    </row>
    <row r="1233" spans="1:121" ht="15.75" x14ac:dyDescent="0.25">
      <c r="A1233" s="47"/>
      <c r="B1233" s="48"/>
      <c r="C1233" s="49"/>
      <c r="D1233" s="49"/>
      <c r="E1233" s="50"/>
      <c r="F1233" s="50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51"/>
      <c r="BX1233" s="51"/>
      <c r="BY1233" s="51"/>
      <c r="BZ1233" s="51"/>
      <c r="CA1233" s="51"/>
      <c r="CB1233" s="51"/>
      <c r="CC1233" s="51"/>
      <c r="CD1233" s="51"/>
      <c r="CE1233" s="51"/>
      <c r="CF1233" s="51"/>
      <c r="CG1233" s="51"/>
      <c r="CH1233" s="51"/>
      <c r="CI1233" s="51"/>
      <c r="CJ1233" s="51"/>
      <c r="CK1233" s="51"/>
      <c r="CL1233" s="51"/>
      <c r="CM1233" s="51"/>
      <c r="CN1233" s="51"/>
      <c r="CO1233" s="51"/>
      <c r="CP1233" s="51"/>
      <c r="CQ1233" s="51"/>
      <c r="CR1233" s="51"/>
      <c r="CS1233" s="51"/>
      <c r="CT1233" s="51"/>
      <c r="CU1233" s="51"/>
      <c r="CV1233" s="51"/>
      <c r="CW1233" s="51"/>
      <c r="CX1233" s="51"/>
      <c r="CY1233" s="51"/>
      <c r="CZ1233" s="51"/>
      <c r="DA1233" s="51"/>
      <c r="DB1233" s="51"/>
      <c r="DC1233" s="51"/>
      <c r="DD1233" s="51"/>
      <c r="DE1233" s="51"/>
      <c r="DF1233" s="51"/>
      <c r="DG1233" s="51"/>
      <c r="DH1233" s="51"/>
      <c r="DI1233" s="51"/>
      <c r="DJ1233" s="51"/>
      <c r="DK1233" s="51"/>
      <c r="DL1233" s="51"/>
      <c r="DM1233" s="51"/>
      <c r="DN1233" s="51"/>
      <c r="DO1233" s="51"/>
      <c r="DP1233" s="51"/>
      <c r="DQ1233" s="51"/>
    </row>
    <row r="1234" spans="1:121" ht="15.75" x14ac:dyDescent="0.25">
      <c r="A1234" s="47"/>
      <c r="B1234" s="48"/>
      <c r="C1234" s="49"/>
      <c r="D1234" s="49"/>
      <c r="E1234" s="50"/>
      <c r="F1234" s="50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51"/>
      <c r="BX1234" s="51"/>
      <c r="BY1234" s="51"/>
      <c r="BZ1234" s="51"/>
      <c r="CA1234" s="51"/>
      <c r="CB1234" s="51"/>
      <c r="CC1234" s="51"/>
      <c r="CD1234" s="51"/>
      <c r="CE1234" s="51"/>
      <c r="CF1234" s="51"/>
      <c r="CG1234" s="51"/>
      <c r="CH1234" s="51"/>
      <c r="CI1234" s="51"/>
      <c r="CJ1234" s="51"/>
      <c r="CK1234" s="51"/>
      <c r="CL1234" s="51"/>
      <c r="CM1234" s="51"/>
      <c r="CN1234" s="51"/>
      <c r="CO1234" s="51"/>
      <c r="CP1234" s="51"/>
      <c r="CQ1234" s="51"/>
      <c r="CR1234" s="51"/>
      <c r="CS1234" s="51"/>
      <c r="CT1234" s="51"/>
      <c r="CU1234" s="51"/>
      <c r="CV1234" s="51"/>
      <c r="CW1234" s="51"/>
      <c r="CX1234" s="51"/>
      <c r="CY1234" s="51"/>
      <c r="CZ1234" s="51"/>
      <c r="DA1234" s="51"/>
      <c r="DB1234" s="51"/>
      <c r="DC1234" s="51"/>
      <c r="DD1234" s="51"/>
      <c r="DE1234" s="51"/>
      <c r="DF1234" s="51"/>
      <c r="DG1234" s="51"/>
      <c r="DH1234" s="51"/>
      <c r="DI1234" s="51"/>
      <c r="DJ1234" s="51"/>
      <c r="DK1234" s="51"/>
      <c r="DL1234" s="51"/>
      <c r="DM1234" s="51"/>
      <c r="DN1234" s="51"/>
      <c r="DO1234" s="51"/>
      <c r="DP1234" s="51"/>
      <c r="DQ1234" s="51"/>
    </row>
    <row r="1235" spans="1:121" ht="15.75" x14ac:dyDescent="0.25">
      <c r="A1235" s="47"/>
      <c r="B1235" s="48"/>
      <c r="C1235" s="49"/>
      <c r="D1235" s="49"/>
      <c r="E1235" s="50"/>
      <c r="F1235" s="50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51"/>
      <c r="BX1235" s="51"/>
      <c r="BY1235" s="51"/>
      <c r="BZ1235" s="51"/>
      <c r="CA1235" s="51"/>
      <c r="CB1235" s="51"/>
      <c r="CC1235" s="51"/>
      <c r="CD1235" s="51"/>
      <c r="CE1235" s="51"/>
      <c r="CF1235" s="51"/>
      <c r="CG1235" s="51"/>
      <c r="CH1235" s="51"/>
      <c r="CI1235" s="51"/>
      <c r="CJ1235" s="51"/>
      <c r="CK1235" s="51"/>
      <c r="CL1235" s="51"/>
      <c r="CM1235" s="51"/>
      <c r="CN1235" s="51"/>
      <c r="CO1235" s="51"/>
      <c r="CP1235" s="51"/>
      <c r="CQ1235" s="51"/>
      <c r="CR1235" s="51"/>
      <c r="CS1235" s="51"/>
      <c r="CT1235" s="51"/>
      <c r="CU1235" s="51"/>
      <c r="CV1235" s="51"/>
      <c r="CW1235" s="51"/>
      <c r="CX1235" s="51"/>
      <c r="CY1235" s="51"/>
      <c r="CZ1235" s="51"/>
      <c r="DA1235" s="51"/>
      <c r="DB1235" s="51"/>
      <c r="DC1235" s="51"/>
      <c r="DD1235" s="51"/>
      <c r="DE1235" s="51"/>
      <c r="DF1235" s="51"/>
      <c r="DG1235" s="51"/>
      <c r="DH1235" s="51"/>
      <c r="DI1235" s="51"/>
      <c r="DJ1235" s="51"/>
      <c r="DK1235" s="51"/>
      <c r="DL1235" s="51"/>
      <c r="DM1235" s="51"/>
      <c r="DN1235" s="51"/>
      <c r="DO1235" s="51"/>
      <c r="DP1235" s="51"/>
      <c r="DQ1235" s="51"/>
    </row>
    <row r="1236" spans="1:121" ht="15.75" x14ac:dyDescent="0.25">
      <c r="A1236" s="47"/>
      <c r="B1236" s="48"/>
      <c r="C1236" s="49"/>
      <c r="D1236" s="49"/>
      <c r="E1236" s="50"/>
      <c r="F1236" s="50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51"/>
      <c r="BX1236" s="51"/>
      <c r="BY1236" s="51"/>
      <c r="BZ1236" s="51"/>
      <c r="CA1236" s="51"/>
      <c r="CB1236" s="51"/>
      <c r="CC1236" s="51"/>
      <c r="CD1236" s="51"/>
      <c r="CE1236" s="51"/>
      <c r="CF1236" s="51"/>
      <c r="CG1236" s="51"/>
      <c r="CH1236" s="51"/>
      <c r="CI1236" s="51"/>
      <c r="CJ1236" s="51"/>
      <c r="CK1236" s="51"/>
      <c r="CL1236" s="51"/>
      <c r="CM1236" s="51"/>
      <c r="CN1236" s="51"/>
      <c r="CO1236" s="51"/>
      <c r="CP1236" s="51"/>
      <c r="CQ1236" s="51"/>
      <c r="CR1236" s="51"/>
      <c r="CS1236" s="51"/>
      <c r="CT1236" s="51"/>
      <c r="CU1236" s="51"/>
      <c r="CV1236" s="51"/>
      <c r="CW1236" s="51"/>
      <c r="CX1236" s="51"/>
      <c r="CY1236" s="51"/>
      <c r="CZ1236" s="51"/>
      <c r="DA1236" s="51"/>
      <c r="DB1236" s="51"/>
      <c r="DC1236" s="51"/>
      <c r="DD1236" s="51"/>
      <c r="DE1236" s="51"/>
      <c r="DF1236" s="51"/>
      <c r="DG1236" s="51"/>
      <c r="DH1236" s="51"/>
      <c r="DI1236" s="51"/>
      <c r="DJ1236" s="51"/>
      <c r="DK1236" s="51"/>
      <c r="DL1236" s="51"/>
      <c r="DM1236" s="51"/>
      <c r="DN1236" s="51"/>
      <c r="DO1236" s="51"/>
      <c r="DP1236" s="51"/>
      <c r="DQ1236" s="51"/>
    </row>
    <row r="1237" spans="1:121" ht="15.75" x14ac:dyDescent="0.25">
      <c r="A1237" s="47"/>
      <c r="B1237" s="48"/>
      <c r="C1237" s="49"/>
      <c r="D1237" s="49"/>
      <c r="E1237" s="50"/>
      <c r="F1237" s="50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51"/>
      <c r="BX1237" s="51"/>
      <c r="BY1237" s="51"/>
      <c r="BZ1237" s="51"/>
      <c r="CA1237" s="51"/>
      <c r="CB1237" s="51"/>
      <c r="CC1237" s="51"/>
      <c r="CD1237" s="51"/>
      <c r="CE1237" s="51"/>
      <c r="CF1237" s="51"/>
      <c r="CG1237" s="51"/>
      <c r="CH1237" s="51"/>
      <c r="CI1237" s="51"/>
      <c r="CJ1237" s="51"/>
      <c r="CK1237" s="51"/>
      <c r="CL1237" s="51"/>
      <c r="CM1237" s="51"/>
      <c r="CN1237" s="51"/>
      <c r="CO1237" s="51"/>
      <c r="CP1237" s="51"/>
      <c r="CQ1237" s="51"/>
      <c r="CR1237" s="51"/>
      <c r="CS1237" s="51"/>
      <c r="CT1237" s="51"/>
      <c r="CU1237" s="51"/>
      <c r="CV1237" s="51"/>
      <c r="CW1237" s="51"/>
      <c r="CX1237" s="51"/>
      <c r="CY1237" s="51"/>
      <c r="CZ1237" s="51"/>
      <c r="DA1237" s="51"/>
      <c r="DB1237" s="51"/>
      <c r="DC1237" s="51"/>
      <c r="DD1237" s="51"/>
      <c r="DE1237" s="51"/>
      <c r="DF1237" s="51"/>
      <c r="DG1237" s="51"/>
      <c r="DH1237" s="51"/>
      <c r="DI1237" s="51"/>
      <c r="DJ1237" s="51"/>
      <c r="DK1237" s="51"/>
      <c r="DL1237" s="51"/>
      <c r="DM1237" s="51"/>
      <c r="DN1237" s="51"/>
      <c r="DO1237" s="51"/>
      <c r="DP1237" s="51"/>
      <c r="DQ1237" s="51"/>
    </row>
    <row r="1238" spans="1:121" ht="15.75" x14ac:dyDescent="0.25">
      <c r="A1238" s="47"/>
      <c r="B1238" s="48"/>
      <c r="C1238" s="49"/>
      <c r="D1238" s="49"/>
      <c r="E1238" s="50"/>
      <c r="F1238" s="50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51"/>
      <c r="BX1238" s="51"/>
      <c r="BY1238" s="51"/>
      <c r="BZ1238" s="51"/>
      <c r="CA1238" s="51"/>
      <c r="CB1238" s="51"/>
      <c r="CC1238" s="51"/>
      <c r="CD1238" s="51"/>
      <c r="CE1238" s="51"/>
      <c r="CF1238" s="51"/>
      <c r="CG1238" s="51"/>
      <c r="CH1238" s="51"/>
      <c r="CI1238" s="51"/>
      <c r="CJ1238" s="51"/>
      <c r="CK1238" s="51"/>
      <c r="CL1238" s="51"/>
      <c r="CM1238" s="51"/>
      <c r="CN1238" s="51"/>
      <c r="CO1238" s="51"/>
      <c r="CP1238" s="51"/>
      <c r="CQ1238" s="51"/>
      <c r="CR1238" s="51"/>
      <c r="CS1238" s="51"/>
      <c r="CT1238" s="51"/>
      <c r="CU1238" s="51"/>
      <c r="CV1238" s="51"/>
      <c r="CW1238" s="51"/>
      <c r="CX1238" s="51"/>
      <c r="CY1238" s="51"/>
      <c r="CZ1238" s="51"/>
      <c r="DA1238" s="51"/>
      <c r="DB1238" s="51"/>
      <c r="DC1238" s="51"/>
      <c r="DD1238" s="51"/>
      <c r="DE1238" s="51"/>
      <c r="DF1238" s="51"/>
      <c r="DG1238" s="51"/>
      <c r="DH1238" s="51"/>
      <c r="DI1238" s="51"/>
      <c r="DJ1238" s="51"/>
      <c r="DK1238" s="51"/>
      <c r="DL1238" s="51"/>
      <c r="DM1238" s="51"/>
      <c r="DN1238" s="51"/>
      <c r="DO1238" s="51"/>
      <c r="DP1238" s="51"/>
      <c r="DQ1238" s="51"/>
    </row>
    <row r="1239" spans="1:121" ht="15.75" x14ac:dyDescent="0.25">
      <c r="A1239" s="47"/>
      <c r="B1239" s="48"/>
      <c r="C1239" s="49"/>
      <c r="D1239" s="49"/>
      <c r="E1239" s="50"/>
      <c r="F1239" s="50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51"/>
      <c r="BX1239" s="51"/>
      <c r="BY1239" s="51"/>
      <c r="BZ1239" s="51"/>
      <c r="CA1239" s="51"/>
      <c r="CB1239" s="51"/>
      <c r="CC1239" s="51"/>
      <c r="CD1239" s="51"/>
      <c r="CE1239" s="51"/>
      <c r="CF1239" s="51"/>
      <c r="CG1239" s="51"/>
      <c r="CH1239" s="51"/>
      <c r="CI1239" s="51"/>
      <c r="CJ1239" s="51"/>
      <c r="CK1239" s="51"/>
      <c r="CL1239" s="51"/>
      <c r="CM1239" s="51"/>
      <c r="CN1239" s="51"/>
      <c r="CO1239" s="51"/>
      <c r="CP1239" s="51"/>
      <c r="CQ1239" s="51"/>
      <c r="CR1239" s="51"/>
      <c r="CS1239" s="51"/>
      <c r="CT1239" s="51"/>
      <c r="CU1239" s="51"/>
      <c r="CV1239" s="51"/>
      <c r="CW1239" s="51"/>
      <c r="CX1239" s="51"/>
      <c r="CY1239" s="51"/>
      <c r="CZ1239" s="51"/>
      <c r="DA1239" s="51"/>
      <c r="DB1239" s="51"/>
      <c r="DC1239" s="51"/>
      <c r="DD1239" s="51"/>
      <c r="DE1239" s="51"/>
      <c r="DF1239" s="51"/>
      <c r="DG1239" s="51"/>
      <c r="DH1239" s="51"/>
      <c r="DI1239" s="51"/>
      <c r="DJ1239" s="51"/>
      <c r="DK1239" s="51"/>
      <c r="DL1239" s="51"/>
      <c r="DM1239" s="51"/>
      <c r="DN1239" s="51"/>
      <c r="DO1239" s="51"/>
      <c r="DP1239" s="51"/>
      <c r="DQ1239" s="51"/>
    </row>
    <row r="1240" spans="1:121" ht="15.75" x14ac:dyDescent="0.25">
      <c r="A1240" s="47"/>
      <c r="B1240" s="48"/>
      <c r="C1240" s="49"/>
      <c r="D1240" s="49"/>
      <c r="E1240" s="50"/>
      <c r="F1240" s="50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51"/>
      <c r="BX1240" s="51"/>
      <c r="BY1240" s="51"/>
      <c r="BZ1240" s="51"/>
      <c r="CA1240" s="51"/>
      <c r="CB1240" s="51"/>
      <c r="CC1240" s="51"/>
      <c r="CD1240" s="51"/>
      <c r="CE1240" s="51"/>
      <c r="CF1240" s="51"/>
      <c r="CG1240" s="51"/>
      <c r="CH1240" s="51"/>
      <c r="CI1240" s="51"/>
      <c r="CJ1240" s="51"/>
      <c r="CK1240" s="51"/>
      <c r="CL1240" s="51"/>
      <c r="CM1240" s="51"/>
      <c r="CN1240" s="51"/>
      <c r="CO1240" s="51"/>
      <c r="CP1240" s="51"/>
      <c r="CQ1240" s="51"/>
      <c r="CR1240" s="51"/>
      <c r="CS1240" s="51"/>
      <c r="CT1240" s="51"/>
      <c r="CU1240" s="51"/>
      <c r="CV1240" s="51"/>
      <c r="CW1240" s="51"/>
      <c r="CX1240" s="51"/>
      <c r="CY1240" s="51"/>
      <c r="CZ1240" s="51"/>
      <c r="DA1240" s="51"/>
      <c r="DB1240" s="51"/>
      <c r="DC1240" s="51"/>
      <c r="DD1240" s="51"/>
      <c r="DE1240" s="51"/>
      <c r="DF1240" s="51"/>
      <c r="DG1240" s="51"/>
      <c r="DH1240" s="51"/>
      <c r="DI1240" s="51"/>
      <c r="DJ1240" s="51"/>
      <c r="DK1240" s="51"/>
      <c r="DL1240" s="51"/>
      <c r="DM1240" s="51"/>
      <c r="DN1240" s="51"/>
      <c r="DO1240" s="51"/>
      <c r="DP1240" s="51"/>
      <c r="DQ1240" s="51"/>
    </row>
    <row r="1241" spans="1:121" ht="15.75" x14ac:dyDescent="0.25">
      <c r="A1241" s="47"/>
      <c r="B1241" s="48"/>
      <c r="C1241" s="49"/>
      <c r="D1241" s="49"/>
      <c r="E1241" s="50"/>
      <c r="F1241" s="50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51"/>
      <c r="BX1241" s="51"/>
      <c r="BY1241" s="51"/>
      <c r="BZ1241" s="51"/>
      <c r="CA1241" s="51"/>
      <c r="CB1241" s="51"/>
      <c r="CC1241" s="51"/>
      <c r="CD1241" s="51"/>
      <c r="CE1241" s="51"/>
      <c r="CF1241" s="51"/>
      <c r="CG1241" s="51"/>
      <c r="CH1241" s="51"/>
      <c r="CI1241" s="51"/>
      <c r="CJ1241" s="51"/>
      <c r="CK1241" s="51"/>
      <c r="CL1241" s="51"/>
      <c r="CM1241" s="51"/>
      <c r="CN1241" s="51"/>
      <c r="CO1241" s="51"/>
      <c r="CP1241" s="51"/>
      <c r="CQ1241" s="51"/>
      <c r="CR1241" s="51"/>
      <c r="CS1241" s="51"/>
      <c r="CT1241" s="51"/>
      <c r="CU1241" s="51"/>
      <c r="CV1241" s="51"/>
      <c r="CW1241" s="51"/>
      <c r="CX1241" s="51"/>
      <c r="CY1241" s="51"/>
      <c r="CZ1241" s="51"/>
      <c r="DA1241" s="51"/>
      <c r="DB1241" s="51"/>
      <c r="DC1241" s="51"/>
      <c r="DD1241" s="51"/>
      <c r="DE1241" s="51"/>
      <c r="DF1241" s="51"/>
      <c r="DG1241" s="51"/>
      <c r="DH1241" s="51"/>
      <c r="DI1241" s="51"/>
      <c r="DJ1241" s="51"/>
      <c r="DK1241" s="51"/>
      <c r="DL1241" s="51"/>
      <c r="DM1241" s="51"/>
      <c r="DN1241" s="51"/>
      <c r="DO1241" s="51"/>
      <c r="DP1241" s="51"/>
      <c r="DQ1241" s="51"/>
    </row>
    <row r="1242" spans="1:121" ht="15.75" x14ac:dyDescent="0.25">
      <c r="A1242" s="47"/>
      <c r="B1242" s="48"/>
      <c r="C1242" s="49"/>
      <c r="D1242" s="49"/>
      <c r="E1242" s="50"/>
      <c r="F1242" s="50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51"/>
      <c r="BX1242" s="51"/>
      <c r="BY1242" s="51"/>
      <c r="BZ1242" s="51"/>
      <c r="CA1242" s="51"/>
      <c r="CB1242" s="51"/>
      <c r="CC1242" s="51"/>
      <c r="CD1242" s="51"/>
      <c r="CE1242" s="51"/>
      <c r="CF1242" s="51"/>
      <c r="CG1242" s="51"/>
      <c r="CH1242" s="51"/>
      <c r="CI1242" s="51"/>
      <c r="CJ1242" s="51"/>
      <c r="CK1242" s="51"/>
      <c r="CL1242" s="51"/>
      <c r="CM1242" s="51"/>
      <c r="CN1242" s="51"/>
      <c r="CO1242" s="51"/>
      <c r="CP1242" s="51"/>
      <c r="CQ1242" s="51"/>
      <c r="CR1242" s="51"/>
      <c r="CS1242" s="51"/>
      <c r="CT1242" s="51"/>
      <c r="CU1242" s="51"/>
      <c r="CV1242" s="51"/>
      <c r="CW1242" s="51"/>
      <c r="CX1242" s="51"/>
      <c r="CY1242" s="51"/>
      <c r="CZ1242" s="51"/>
      <c r="DA1242" s="51"/>
      <c r="DB1242" s="51"/>
      <c r="DC1242" s="51"/>
      <c r="DD1242" s="51"/>
      <c r="DE1242" s="51"/>
      <c r="DF1242" s="51"/>
      <c r="DG1242" s="51"/>
      <c r="DH1242" s="51"/>
      <c r="DI1242" s="51"/>
      <c r="DJ1242" s="51"/>
      <c r="DK1242" s="51"/>
      <c r="DL1242" s="51"/>
      <c r="DM1242" s="51"/>
      <c r="DN1242" s="51"/>
      <c r="DO1242" s="51"/>
      <c r="DP1242" s="51"/>
      <c r="DQ1242" s="51"/>
    </row>
    <row r="1243" spans="1:121" ht="15.75" x14ac:dyDescent="0.25">
      <c r="A1243" s="47"/>
      <c r="B1243" s="48"/>
      <c r="C1243" s="49"/>
      <c r="D1243" s="49"/>
      <c r="E1243" s="50"/>
      <c r="F1243" s="50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51"/>
      <c r="BX1243" s="51"/>
      <c r="BY1243" s="51"/>
      <c r="BZ1243" s="51"/>
      <c r="CA1243" s="51"/>
      <c r="CB1243" s="51"/>
      <c r="CC1243" s="51"/>
      <c r="CD1243" s="51"/>
      <c r="CE1243" s="51"/>
      <c r="CF1243" s="51"/>
      <c r="CG1243" s="51"/>
      <c r="CH1243" s="51"/>
      <c r="CI1243" s="51"/>
      <c r="CJ1243" s="51"/>
      <c r="CK1243" s="51"/>
      <c r="CL1243" s="51"/>
      <c r="CM1243" s="51"/>
      <c r="CN1243" s="51"/>
      <c r="CO1243" s="51"/>
      <c r="CP1243" s="51"/>
      <c r="CQ1243" s="51"/>
      <c r="CR1243" s="51"/>
      <c r="CS1243" s="51"/>
      <c r="CT1243" s="51"/>
      <c r="CU1243" s="51"/>
      <c r="CV1243" s="51"/>
      <c r="CW1243" s="51"/>
      <c r="CX1243" s="51"/>
      <c r="CY1243" s="51"/>
      <c r="CZ1243" s="51"/>
      <c r="DA1243" s="51"/>
      <c r="DB1243" s="51"/>
      <c r="DC1243" s="51"/>
      <c r="DD1243" s="51"/>
      <c r="DE1243" s="51"/>
      <c r="DF1243" s="51"/>
      <c r="DG1243" s="51"/>
      <c r="DH1243" s="51"/>
      <c r="DI1243" s="51"/>
      <c r="DJ1243" s="51"/>
      <c r="DK1243" s="51"/>
      <c r="DL1243" s="51"/>
      <c r="DM1243" s="51"/>
      <c r="DN1243" s="51"/>
      <c r="DO1243" s="51"/>
      <c r="DP1243" s="51"/>
      <c r="DQ1243" s="51"/>
    </row>
    <row r="1244" spans="1:121" ht="15.75" x14ac:dyDescent="0.25">
      <c r="A1244" s="47"/>
      <c r="B1244" s="48"/>
      <c r="C1244" s="49"/>
      <c r="D1244" s="49"/>
      <c r="E1244" s="50"/>
      <c r="F1244" s="50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51"/>
      <c r="BX1244" s="51"/>
      <c r="BY1244" s="51"/>
      <c r="BZ1244" s="51"/>
      <c r="CA1244" s="51"/>
      <c r="CB1244" s="51"/>
      <c r="CC1244" s="51"/>
      <c r="CD1244" s="51"/>
      <c r="CE1244" s="51"/>
      <c r="CF1244" s="51"/>
      <c r="CG1244" s="51"/>
      <c r="CH1244" s="51"/>
      <c r="CI1244" s="51"/>
      <c r="CJ1244" s="51"/>
      <c r="CK1244" s="51"/>
      <c r="CL1244" s="51"/>
      <c r="CM1244" s="51"/>
      <c r="CN1244" s="51"/>
      <c r="CO1244" s="51"/>
      <c r="CP1244" s="51"/>
      <c r="CQ1244" s="51"/>
      <c r="CR1244" s="51"/>
      <c r="CS1244" s="51"/>
      <c r="CT1244" s="51"/>
      <c r="CU1244" s="51"/>
      <c r="CV1244" s="51"/>
      <c r="CW1244" s="51"/>
      <c r="CX1244" s="51"/>
      <c r="CY1244" s="51"/>
      <c r="CZ1244" s="51"/>
      <c r="DA1244" s="51"/>
      <c r="DB1244" s="51"/>
      <c r="DC1244" s="51"/>
      <c r="DD1244" s="51"/>
      <c r="DE1244" s="51"/>
      <c r="DF1244" s="51"/>
      <c r="DG1244" s="51"/>
      <c r="DH1244" s="51"/>
      <c r="DI1244" s="51"/>
      <c r="DJ1244" s="51"/>
      <c r="DK1244" s="51"/>
      <c r="DL1244" s="51"/>
      <c r="DM1244" s="51"/>
      <c r="DN1244" s="51"/>
      <c r="DO1244" s="51"/>
      <c r="DP1244" s="51"/>
      <c r="DQ1244" s="51"/>
    </row>
    <row r="1245" spans="1:121" ht="15.75" x14ac:dyDescent="0.25">
      <c r="A1245" s="47"/>
      <c r="B1245" s="48"/>
      <c r="C1245" s="49"/>
      <c r="D1245" s="49"/>
      <c r="E1245" s="50"/>
      <c r="F1245" s="50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51"/>
      <c r="BX1245" s="51"/>
      <c r="BY1245" s="51"/>
      <c r="BZ1245" s="51"/>
      <c r="CA1245" s="51"/>
      <c r="CB1245" s="51"/>
      <c r="CC1245" s="51"/>
      <c r="CD1245" s="51"/>
      <c r="CE1245" s="51"/>
      <c r="CF1245" s="51"/>
      <c r="CG1245" s="51"/>
      <c r="CH1245" s="51"/>
      <c r="CI1245" s="51"/>
      <c r="CJ1245" s="51"/>
      <c r="CK1245" s="51"/>
      <c r="CL1245" s="51"/>
      <c r="CM1245" s="51"/>
      <c r="CN1245" s="51"/>
      <c r="CO1245" s="51"/>
      <c r="CP1245" s="51"/>
      <c r="CQ1245" s="51"/>
      <c r="CR1245" s="51"/>
      <c r="CS1245" s="51"/>
      <c r="CT1245" s="51"/>
      <c r="CU1245" s="51"/>
      <c r="CV1245" s="51"/>
      <c r="CW1245" s="51"/>
      <c r="CX1245" s="51"/>
      <c r="CY1245" s="51"/>
      <c r="CZ1245" s="51"/>
      <c r="DA1245" s="51"/>
      <c r="DB1245" s="51"/>
      <c r="DC1245" s="51"/>
      <c r="DD1245" s="51"/>
      <c r="DE1245" s="51"/>
      <c r="DF1245" s="51"/>
      <c r="DG1245" s="51"/>
      <c r="DH1245" s="51"/>
      <c r="DI1245" s="51"/>
      <c r="DJ1245" s="51"/>
      <c r="DK1245" s="51"/>
      <c r="DL1245" s="51"/>
      <c r="DM1245" s="51"/>
      <c r="DN1245" s="51"/>
      <c r="DO1245" s="51"/>
      <c r="DP1245" s="51"/>
      <c r="DQ1245" s="51"/>
    </row>
    <row r="1246" spans="1:121" ht="15.75" x14ac:dyDescent="0.25">
      <c r="A1246" s="47"/>
      <c r="B1246" s="48"/>
      <c r="C1246" s="49"/>
      <c r="D1246" s="49"/>
      <c r="E1246" s="50"/>
      <c r="F1246" s="50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51"/>
      <c r="BX1246" s="51"/>
      <c r="BY1246" s="51"/>
      <c r="BZ1246" s="51"/>
      <c r="CA1246" s="51"/>
      <c r="CB1246" s="51"/>
      <c r="CC1246" s="51"/>
      <c r="CD1246" s="51"/>
      <c r="CE1246" s="51"/>
      <c r="CF1246" s="51"/>
      <c r="CG1246" s="51"/>
      <c r="CH1246" s="51"/>
      <c r="CI1246" s="51"/>
      <c r="CJ1246" s="51"/>
      <c r="CK1246" s="51"/>
      <c r="CL1246" s="51"/>
      <c r="CM1246" s="51"/>
      <c r="CN1246" s="51"/>
      <c r="CO1246" s="51"/>
      <c r="CP1246" s="51"/>
      <c r="CQ1246" s="51"/>
      <c r="CR1246" s="51"/>
      <c r="CS1246" s="51"/>
      <c r="CT1246" s="51"/>
      <c r="CU1246" s="51"/>
      <c r="CV1246" s="51"/>
      <c r="CW1246" s="51"/>
      <c r="CX1246" s="51"/>
      <c r="CY1246" s="51"/>
      <c r="CZ1246" s="51"/>
      <c r="DA1246" s="51"/>
      <c r="DB1246" s="51"/>
      <c r="DC1246" s="51"/>
      <c r="DD1246" s="51"/>
      <c r="DE1246" s="51"/>
      <c r="DF1246" s="51"/>
      <c r="DG1246" s="51"/>
      <c r="DH1246" s="51"/>
      <c r="DI1246" s="51"/>
      <c r="DJ1246" s="51"/>
      <c r="DK1246" s="51"/>
      <c r="DL1246" s="51"/>
      <c r="DM1246" s="51"/>
      <c r="DN1246" s="51"/>
      <c r="DO1246" s="51"/>
      <c r="DP1246" s="51"/>
      <c r="DQ1246" s="51"/>
    </row>
    <row r="1247" spans="1:121" ht="15.75" x14ac:dyDescent="0.25">
      <c r="A1247" s="47"/>
      <c r="B1247" s="48"/>
      <c r="C1247" s="49"/>
      <c r="D1247" s="49"/>
      <c r="E1247" s="50"/>
      <c r="F1247" s="50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51"/>
      <c r="BX1247" s="51"/>
      <c r="BY1247" s="51"/>
      <c r="BZ1247" s="51"/>
      <c r="CA1247" s="51"/>
      <c r="CB1247" s="51"/>
      <c r="CC1247" s="51"/>
      <c r="CD1247" s="51"/>
      <c r="CE1247" s="51"/>
      <c r="CF1247" s="51"/>
      <c r="CG1247" s="51"/>
      <c r="CH1247" s="51"/>
      <c r="CI1247" s="51"/>
      <c r="CJ1247" s="51"/>
      <c r="CK1247" s="51"/>
      <c r="CL1247" s="51"/>
      <c r="CM1247" s="51"/>
      <c r="CN1247" s="51"/>
      <c r="CO1247" s="51"/>
      <c r="CP1247" s="51"/>
      <c r="CQ1247" s="51"/>
      <c r="CR1247" s="51"/>
      <c r="CS1247" s="51"/>
      <c r="CT1247" s="51"/>
      <c r="CU1247" s="51"/>
      <c r="CV1247" s="51"/>
      <c r="CW1247" s="51"/>
      <c r="CX1247" s="51"/>
      <c r="CY1247" s="51"/>
      <c r="CZ1247" s="51"/>
      <c r="DA1247" s="51"/>
      <c r="DB1247" s="51"/>
      <c r="DC1247" s="51"/>
      <c r="DD1247" s="51"/>
      <c r="DE1247" s="51"/>
      <c r="DF1247" s="51"/>
      <c r="DG1247" s="51"/>
      <c r="DH1247" s="51"/>
      <c r="DI1247" s="51"/>
      <c r="DJ1247" s="51"/>
      <c r="DK1247" s="51"/>
      <c r="DL1247" s="51"/>
      <c r="DM1247" s="51"/>
      <c r="DN1247" s="51"/>
      <c r="DO1247" s="51"/>
      <c r="DP1247" s="51"/>
      <c r="DQ1247" s="51"/>
    </row>
    <row r="1248" spans="1:121" ht="15.75" x14ac:dyDescent="0.25">
      <c r="A1248" s="47"/>
      <c r="B1248" s="48"/>
      <c r="C1248" s="49"/>
      <c r="D1248" s="49"/>
      <c r="E1248" s="50"/>
      <c r="F1248" s="50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51"/>
      <c r="BX1248" s="51"/>
      <c r="BY1248" s="51"/>
      <c r="BZ1248" s="51"/>
      <c r="CA1248" s="51"/>
      <c r="CB1248" s="51"/>
      <c r="CC1248" s="51"/>
      <c r="CD1248" s="51"/>
      <c r="CE1248" s="51"/>
      <c r="CF1248" s="51"/>
      <c r="CG1248" s="51"/>
      <c r="CH1248" s="51"/>
      <c r="CI1248" s="51"/>
      <c r="CJ1248" s="51"/>
      <c r="CK1248" s="51"/>
      <c r="CL1248" s="51"/>
      <c r="CM1248" s="51"/>
      <c r="CN1248" s="51"/>
      <c r="CO1248" s="51"/>
      <c r="CP1248" s="51"/>
      <c r="CQ1248" s="51"/>
      <c r="CR1248" s="51"/>
      <c r="CS1248" s="51"/>
      <c r="CT1248" s="51"/>
      <c r="CU1248" s="51"/>
      <c r="CV1248" s="51"/>
      <c r="CW1248" s="51"/>
      <c r="CX1248" s="51"/>
      <c r="CY1248" s="51"/>
      <c r="CZ1248" s="51"/>
      <c r="DA1248" s="51"/>
      <c r="DB1248" s="51"/>
      <c r="DC1248" s="51"/>
      <c r="DD1248" s="51"/>
      <c r="DE1248" s="51"/>
      <c r="DF1248" s="51"/>
      <c r="DG1248" s="51"/>
      <c r="DH1248" s="51"/>
      <c r="DI1248" s="51"/>
      <c r="DJ1248" s="51"/>
      <c r="DK1248" s="51"/>
      <c r="DL1248" s="51"/>
      <c r="DM1248" s="51"/>
      <c r="DN1248" s="51"/>
      <c r="DO1248" s="51"/>
      <c r="DP1248" s="51"/>
      <c r="DQ1248" s="51"/>
    </row>
    <row r="1249" spans="1:121" ht="15.75" x14ac:dyDescent="0.25">
      <c r="A1249" s="47"/>
      <c r="B1249" s="48"/>
      <c r="C1249" s="49"/>
      <c r="D1249" s="49"/>
      <c r="E1249" s="50"/>
      <c r="F1249" s="50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  <c r="CC1249" s="51"/>
      <c r="CD1249" s="51"/>
      <c r="CE1249" s="51"/>
      <c r="CF1249" s="51"/>
      <c r="CG1249" s="51"/>
      <c r="CH1249" s="51"/>
      <c r="CI1249" s="51"/>
      <c r="CJ1249" s="51"/>
      <c r="CK1249" s="51"/>
      <c r="CL1249" s="51"/>
      <c r="CM1249" s="51"/>
      <c r="CN1249" s="51"/>
      <c r="CO1249" s="51"/>
      <c r="CP1249" s="51"/>
      <c r="CQ1249" s="51"/>
      <c r="CR1249" s="51"/>
      <c r="CS1249" s="51"/>
      <c r="CT1249" s="51"/>
      <c r="CU1249" s="51"/>
      <c r="CV1249" s="51"/>
      <c r="CW1249" s="51"/>
      <c r="CX1249" s="51"/>
      <c r="CY1249" s="51"/>
      <c r="CZ1249" s="51"/>
      <c r="DA1249" s="51"/>
      <c r="DB1249" s="51"/>
      <c r="DC1249" s="51"/>
      <c r="DD1249" s="51"/>
      <c r="DE1249" s="51"/>
      <c r="DF1249" s="51"/>
      <c r="DG1249" s="51"/>
      <c r="DH1249" s="51"/>
      <c r="DI1249" s="51"/>
      <c r="DJ1249" s="51"/>
      <c r="DK1249" s="51"/>
      <c r="DL1249" s="51"/>
      <c r="DM1249" s="51"/>
      <c r="DN1249" s="51"/>
      <c r="DO1249" s="51"/>
      <c r="DP1249" s="51"/>
      <c r="DQ1249" s="51"/>
    </row>
    <row r="1250" spans="1:121" ht="15.75" x14ac:dyDescent="0.25">
      <c r="A1250" s="47"/>
      <c r="B1250" s="48"/>
      <c r="C1250" s="49"/>
      <c r="D1250" s="49"/>
      <c r="E1250" s="50"/>
      <c r="F1250" s="50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  <c r="CC1250" s="51"/>
      <c r="CD1250" s="51"/>
      <c r="CE1250" s="51"/>
      <c r="CF1250" s="51"/>
      <c r="CG1250" s="51"/>
      <c r="CH1250" s="51"/>
      <c r="CI1250" s="51"/>
      <c r="CJ1250" s="51"/>
      <c r="CK1250" s="51"/>
      <c r="CL1250" s="51"/>
      <c r="CM1250" s="51"/>
      <c r="CN1250" s="51"/>
      <c r="CO1250" s="51"/>
      <c r="CP1250" s="51"/>
      <c r="CQ1250" s="51"/>
      <c r="CR1250" s="51"/>
      <c r="CS1250" s="51"/>
      <c r="CT1250" s="51"/>
      <c r="CU1250" s="51"/>
      <c r="CV1250" s="51"/>
      <c r="CW1250" s="51"/>
      <c r="CX1250" s="51"/>
      <c r="CY1250" s="51"/>
      <c r="CZ1250" s="51"/>
      <c r="DA1250" s="51"/>
      <c r="DB1250" s="51"/>
      <c r="DC1250" s="51"/>
      <c r="DD1250" s="51"/>
      <c r="DE1250" s="51"/>
      <c r="DF1250" s="51"/>
      <c r="DG1250" s="51"/>
      <c r="DH1250" s="51"/>
      <c r="DI1250" s="51"/>
      <c r="DJ1250" s="51"/>
      <c r="DK1250" s="51"/>
      <c r="DL1250" s="51"/>
      <c r="DM1250" s="51"/>
      <c r="DN1250" s="51"/>
      <c r="DO1250" s="51"/>
      <c r="DP1250" s="51"/>
      <c r="DQ1250" s="51"/>
    </row>
    <row r="1251" spans="1:121" ht="15.75" x14ac:dyDescent="0.25">
      <c r="A1251" s="47"/>
      <c r="B1251" s="48"/>
      <c r="C1251" s="49"/>
      <c r="D1251" s="49"/>
      <c r="E1251" s="50"/>
      <c r="F1251" s="50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1"/>
      <c r="BT1251" s="51"/>
      <c r="BU1251" s="51"/>
      <c r="BV1251" s="51"/>
      <c r="BW1251" s="51"/>
      <c r="BX1251" s="51"/>
      <c r="BY1251" s="51"/>
      <c r="BZ1251" s="51"/>
      <c r="CA1251" s="51"/>
      <c r="CB1251" s="51"/>
      <c r="CC1251" s="51"/>
      <c r="CD1251" s="51"/>
      <c r="CE1251" s="51"/>
      <c r="CF1251" s="51"/>
      <c r="CG1251" s="51"/>
      <c r="CH1251" s="51"/>
      <c r="CI1251" s="51"/>
      <c r="CJ1251" s="51"/>
      <c r="CK1251" s="51"/>
      <c r="CL1251" s="51"/>
      <c r="CM1251" s="51"/>
      <c r="CN1251" s="51"/>
      <c r="CO1251" s="51"/>
      <c r="CP1251" s="51"/>
      <c r="CQ1251" s="51"/>
      <c r="CR1251" s="51"/>
      <c r="CS1251" s="51"/>
      <c r="CT1251" s="51"/>
      <c r="CU1251" s="51"/>
      <c r="CV1251" s="51"/>
      <c r="CW1251" s="51"/>
      <c r="CX1251" s="51"/>
      <c r="CY1251" s="51"/>
      <c r="CZ1251" s="51"/>
      <c r="DA1251" s="51"/>
      <c r="DB1251" s="51"/>
      <c r="DC1251" s="51"/>
      <c r="DD1251" s="51"/>
      <c r="DE1251" s="51"/>
      <c r="DF1251" s="51"/>
      <c r="DG1251" s="51"/>
      <c r="DH1251" s="51"/>
      <c r="DI1251" s="51"/>
      <c r="DJ1251" s="51"/>
      <c r="DK1251" s="51"/>
      <c r="DL1251" s="51"/>
      <c r="DM1251" s="51"/>
      <c r="DN1251" s="51"/>
      <c r="DO1251" s="51"/>
      <c r="DP1251" s="51"/>
      <c r="DQ1251" s="51"/>
    </row>
    <row r="1252" spans="1:121" ht="15.75" x14ac:dyDescent="0.25">
      <c r="A1252" s="47"/>
      <c r="B1252" s="48"/>
      <c r="C1252" s="49"/>
      <c r="D1252" s="49"/>
      <c r="E1252" s="50"/>
      <c r="F1252" s="50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  <c r="CC1252" s="51"/>
      <c r="CD1252" s="51"/>
      <c r="CE1252" s="51"/>
      <c r="CF1252" s="51"/>
      <c r="CG1252" s="51"/>
      <c r="CH1252" s="51"/>
      <c r="CI1252" s="51"/>
      <c r="CJ1252" s="51"/>
      <c r="CK1252" s="51"/>
      <c r="CL1252" s="51"/>
      <c r="CM1252" s="51"/>
      <c r="CN1252" s="51"/>
      <c r="CO1252" s="51"/>
      <c r="CP1252" s="51"/>
      <c r="CQ1252" s="51"/>
      <c r="CR1252" s="51"/>
      <c r="CS1252" s="51"/>
      <c r="CT1252" s="51"/>
      <c r="CU1252" s="51"/>
      <c r="CV1252" s="51"/>
      <c r="CW1252" s="51"/>
      <c r="CX1252" s="51"/>
      <c r="CY1252" s="51"/>
      <c r="CZ1252" s="51"/>
      <c r="DA1252" s="51"/>
      <c r="DB1252" s="51"/>
      <c r="DC1252" s="51"/>
      <c r="DD1252" s="51"/>
      <c r="DE1252" s="51"/>
      <c r="DF1252" s="51"/>
      <c r="DG1252" s="51"/>
      <c r="DH1252" s="51"/>
      <c r="DI1252" s="51"/>
      <c r="DJ1252" s="51"/>
      <c r="DK1252" s="51"/>
      <c r="DL1252" s="51"/>
      <c r="DM1252" s="51"/>
      <c r="DN1252" s="51"/>
      <c r="DO1252" s="51"/>
      <c r="DP1252" s="51"/>
      <c r="DQ1252" s="51"/>
    </row>
    <row r="1253" spans="1:121" ht="15.75" x14ac:dyDescent="0.25">
      <c r="A1253" s="47"/>
      <c r="B1253" s="48"/>
      <c r="C1253" s="49"/>
      <c r="D1253" s="49"/>
      <c r="E1253" s="50"/>
      <c r="F1253" s="50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  <c r="CC1253" s="51"/>
      <c r="CD1253" s="51"/>
      <c r="CE1253" s="51"/>
      <c r="CF1253" s="51"/>
      <c r="CG1253" s="51"/>
      <c r="CH1253" s="51"/>
      <c r="CI1253" s="51"/>
      <c r="CJ1253" s="51"/>
      <c r="CK1253" s="51"/>
      <c r="CL1253" s="51"/>
      <c r="CM1253" s="51"/>
      <c r="CN1253" s="51"/>
      <c r="CO1253" s="51"/>
      <c r="CP1253" s="51"/>
      <c r="CQ1253" s="51"/>
      <c r="CR1253" s="51"/>
      <c r="CS1253" s="51"/>
      <c r="CT1253" s="51"/>
      <c r="CU1253" s="51"/>
      <c r="CV1253" s="51"/>
      <c r="CW1253" s="51"/>
      <c r="CX1253" s="51"/>
      <c r="CY1253" s="51"/>
      <c r="CZ1253" s="51"/>
      <c r="DA1253" s="51"/>
      <c r="DB1253" s="51"/>
      <c r="DC1253" s="51"/>
      <c r="DD1253" s="51"/>
      <c r="DE1253" s="51"/>
      <c r="DF1253" s="51"/>
      <c r="DG1253" s="51"/>
      <c r="DH1253" s="51"/>
      <c r="DI1253" s="51"/>
      <c r="DJ1253" s="51"/>
      <c r="DK1253" s="51"/>
      <c r="DL1253" s="51"/>
      <c r="DM1253" s="51"/>
      <c r="DN1253" s="51"/>
      <c r="DO1253" s="51"/>
      <c r="DP1253" s="51"/>
      <c r="DQ1253" s="51"/>
    </row>
    <row r="1254" spans="1:121" ht="15.75" x14ac:dyDescent="0.25">
      <c r="A1254" s="47"/>
      <c r="B1254" s="48"/>
      <c r="C1254" s="49"/>
      <c r="D1254" s="49"/>
      <c r="E1254" s="50"/>
      <c r="F1254" s="50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  <c r="CC1254" s="51"/>
      <c r="CD1254" s="51"/>
      <c r="CE1254" s="51"/>
      <c r="CF1254" s="51"/>
      <c r="CG1254" s="51"/>
      <c r="CH1254" s="51"/>
      <c r="CI1254" s="51"/>
      <c r="CJ1254" s="51"/>
      <c r="CK1254" s="51"/>
      <c r="CL1254" s="51"/>
      <c r="CM1254" s="51"/>
      <c r="CN1254" s="51"/>
      <c r="CO1254" s="51"/>
      <c r="CP1254" s="51"/>
      <c r="CQ1254" s="51"/>
      <c r="CR1254" s="51"/>
      <c r="CS1254" s="51"/>
      <c r="CT1254" s="51"/>
      <c r="CU1254" s="51"/>
      <c r="CV1254" s="51"/>
      <c r="CW1254" s="51"/>
      <c r="CX1254" s="51"/>
      <c r="CY1254" s="51"/>
      <c r="CZ1254" s="51"/>
      <c r="DA1254" s="51"/>
      <c r="DB1254" s="51"/>
      <c r="DC1254" s="51"/>
      <c r="DD1254" s="51"/>
      <c r="DE1254" s="51"/>
      <c r="DF1254" s="51"/>
      <c r="DG1254" s="51"/>
      <c r="DH1254" s="51"/>
      <c r="DI1254" s="51"/>
      <c r="DJ1254" s="51"/>
      <c r="DK1254" s="51"/>
      <c r="DL1254" s="51"/>
      <c r="DM1254" s="51"/>
      <c r="DN1254" s="51"/>
      <c r="DO1254" s="51"/>
      <c r="DP1254" s="51"/>
      <c r="DQ1254" s="51"/>
    </row>
    <row r="1255" spans="1:121" ht="15.75" x14ac:dyDescent="0.25">
      <c r="A1255" s="47"/>
      <c r="B1255" s="48"/>
      <c r="C1255" s="49"/>
      <c r="D1255" s="49"/>
      <c r="E1255" s="50"/>
      <c r="F1255" s="50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  <c r="CC1255" s="51"/>
      <c r="CD1255" s="51"/>
      <c r="CE1255" s="51"/>
      <c r="CF1255" s="51"/>
      <c r="CG1255" s="51"/>
      <c r="CH1255" s="51"/>
      <c r="CI1255" s="51"/>
      <c r="CJ1255" s="51"/>
      <c r="CK1255" s="51"/>
      <c r="CL1255" s="51"/>
      <c r="CM1255" s="51"/>
      <c r="CN1255" s="51"/>
      <c r="CO1255" s="51"/>
      <c r="CP1255" s="51"/>
      <c r="CQ1255" s="51"/>
      <c r="CR1255" s="51"/>
      <c r="CS1255" s="51"/>
      <c r="CT1255" s="51"/>
      <c r="CU1255" s="51"/>
      <c r="CV1255" s="51"/>
      <c r="CW1255" s="51"/>
      <c r="CX1255" s="51"/>
      <c r="CY1255" s="51"/>
      <c r="CZ1255" s="51"/>
      <c r="DA1255" s="51"/>
      <c r="DB1255" s="51"/>
      <c r="DC1255" s="51"/>
      <c r="DD1255" s="51"/>
      <c r="DE1255" s="51"/>
      <c r="DF1255" s="51"/>
      <c r="DG1255" s="51"/>
      <c r="DH1255" s="51"/>
      <c r="DI1255" s="51"/>
      <c r="DJ1255" s="51"/>
      <c r="DK1255" s="51"/>
      <c r="DL1255" s="51"/>
      <c r="DM1255" s="51"/>
      <c r="DN1255" s="51"/>
      <c r="DO1255" s="51"/>
      <c r="DP1255" s="51"/>
      <c r="DQ1255" s="51"/>
    </row>
    <row r="1256" spans="1:121" ht="15.75" x14ac:dyDescent="0.25">
      <c r="A1256" s="47"/>
      <c r="B1256" s="48"/>
      <c r="C1256" s="49"/>
      <c r="D1256" s="49"/>
      <c r="E1256" s="50"/>
      <c r="F1256" s="50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  <c r="CC1256" s="51"/>
      <c r="CD1256" s="51"/>
      <c r="CE1256" s="51"/>
      <c r="CF1256" s="51"/>
      <c r="CG1256" s="51"/>
      <c r="CH1256" s="51"/>
      <c r="CI1256" s="51"/>
      <c r="CJ1256" s="51"/>
      <c r="CK1256" s="51"/>
      <c r="CL1256" s="51"/>
      <c r="CM1256" s="51"/>
      <c r="CN1256" s="51"/>
      <c r="CO1256" s="51"/>
      <c r="CP1256" s="51"/>
      <c r="CQ1256" s="51"/>
      <c r="CR1256" s="51"/>
      <c r="CS1256" s="51"/>
      <c r="CT1256" s="51"/>
      <c r="CU1256" s="51"/>
      <c r="CV1256" s="51"/>
      <c r="CW1256" s="51"/>
      <c r="CX1256" s="51"/>
      <c r="CY1256" s="51"/>
      <c r="CZ1256" s="51"/>
      <c r="DA1256" s="51"/>
      <c r="DB1256" s="51"/>
      <c r="DC1256" s="51"/>
      <c r="DD1256" s="51"/>
      <c r="DE1256" s="51"/>
      <c r="DF1256" s="51"/>
      <c r="DG1256" s="51"/>
      <c r="DH1256" s="51"/>
      <c r="DI1256" s="51"/>
      <c r="DJ1256" s="51"/>
      <c r="DK1256" s="51"/>
      <c r="DL1256" s="51"/>
      <c r="DM1256" s="51"/>
      <c r="DN1256" s="51"/>
      <c r="DO1256" s="51"/>
      <c r="DP1256" s="51"/>
      <c r="DQ1256" s="51"/>
    </row>
    <row r="1257" spans="1:121" ht="15.75" x14ac:dyDescent="0.25">
      <c r="A1257" s="47"/>
      <c r="B1257" s="48"/>
      <c r="C1257" s="49"/>
      <c r="D1257" s="49"/>
      <c r="E1257" s="50"/>
      <c r="F1257" s="50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1"/>
      <c r="BT1257" s="51"/>
      <c r="BU1257" s="51"/>
      <c r="BV1257" s="51"/>
      <c r="BW1257" s="51"/>
      <c r="BX1257" s="51"/>
      <c r="BY1257" s="51"/>
      <c r="BZ1257" s="51"/>
      <c r="CA1257" s="51"/>
      <c r="CB1257" s="51"/>
      <c r="CC1257" s="51"/>
      <c r="CD1257" s="51"/>
      <c r="CE1257" s="51"/>
      <c r="CF1257" s="51"/>
      <c r="CG1257" s="51"/>
      <c r="CH1257" s="51"/>
      <c r="CI1257" s="51"/>
      <c r="CJ1257" s="51"/>
      <c r="CK1257" s="51"/>
      <c r="CL1257" s="51"/>
      <c r="CM1257" s="51"/>
      <c r="CN1257" s="51"/>
      <c r="CO1257" s="51"/>
      <c r="CP1257" s="51"/>
      <c r="CQ1257" s="51"/>
      <c r="CR1257" s="51"/>
      <c r="CS1257" s="51"/>
      <c r="CT1257" s="51"/>
      <c r="CU1257" s="51"/>
      <c r="CV1257" s="51"/>
      <c r="CW1257" s="51"/>
      <c r="CX1257" s="51"/>
      <c r="CY1257" s="51"/>
      <c r="CZ1257" s="51"/>
      <c r="DA1257" s="51"/>
      <c r="DB1257" s="51"/>
      <c r="DC1257" s="51"/>
      <c r="DD1257" s="51"/>
      <c r="DE1257" s="51"/>
      <c r="DF1257" s="51"/>
      <c r="DG1257" s="51"/>
      <c r="DH1257" s="51"/>
      <c r="DI1257" s="51"/>
      <c r="DJ1257" s="51"/>
      <c r="DK1257" s="51"/>
      <c r="DL1257" s="51"/>
      <c r="DM1257" s="51"/>
      <c r="DN1257" s="51"/>
      <c r="DO1257" s="51"/>
      <c r="DP1257" s="51"/>
      <c r="DQ1257" s="51"/>
    </row>
    <row r="1258" spans="1:121" ht="15.75" x14ac:dyDescent="0.25">
      <c r="A1258" s="47"/>
      <c r="B1258" s="48"/>
      <c r="C1258" s="49"/>
      <c r="D1258" s="49"/>
      <c r="E1258" s="50"/>
      <c r="F1258" s="50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  <c r="CC1258" s="51"/>
      <c r="CD1258" s="51"/>
      <c r="CE1258" s="51"/>
      <c r="CF1258" s="51"/>
      <c r="CG1258" s="51"/>
      <c r="CH1258" s="51"/>
      <c r="CI1258" s="51"/>
      <c r="CJ1258" s="51"/>
      <c r="CK1258" s="51"/>
      <c r="CL1258" s="51"/>
      <c r="CM1258" s="51"/>
      <c r="CN1258" s="51"/>
      <c r="CO1258" s="51"/>
      <c r="CP1258" s="51"/>
      <c r="CQ1258" s="51"/>
      <c r="CR1258" s="51"/>
      <c r="CS1258" s="51"/>
      <c r="CT1258" s="51"/>
      <c r="CU1258" s="51"/>
      <c r="CV1258" s="51"/>
      <c r="CW1258" s="51"/>
      <c r="CX1258" s="51"/>
      <c r="CY1258" s="51"/>
      <c r="CZ1258" s="51"/>
      <c r="DA1258" s="51"/>
      <c r="DB1258" s="51"/>
      <c r="DC1258" s="51"/>
      <c r="DD1258" s="51"/>
      <c r="DE1258" s="51"/>
      <c r="DF1258" s="51"/>
      <c r="DG1258" s="51"/>
      <c r="DH1258" s="51"/>
      <c r="DI1258" s="51"/>
      <c r="DJ1258" s="51"/>
      <c r="DK1258" s="51"/>
      <c r="DL1258" s="51"/>
      <c r="DM1258" s="51"/>
      <c r="DN1258" s="51"/>
      <c r="DO1258" s="51"/>
      <c r="DP1258" s="51"/>
      <c r="DQ1258" s="51"/>
    </row>
    <row r="1259" spans="1:121" ht="15.75" x14ac:dyDescent="0.25">
      <c r="A1259" s="47"/>
      <c r="B1259" s="48"/>
      <c r="C1259" s="49"/>
      <c r="D1259" s="49"/>
      <c r="E1259" s="50"/>
      <c r="F1259" s="50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  <c r="CC1259" s="51"/>
      <c r="CD1259" s="51"/>
      <c r="CE1259" s="51"/>
      <c r="CF1259" s="51"/>
      <c r="CG1259" s="51"/>
      <c r="CH1259" s="51"/>
      <c r="CI1259" s="51"/>
      <c r="CJ1259" s="51"/>
      <c r="CK1259" s="51"/>
      <c r="CL1259" s="51"/>
      <c r="CM1259" s="51"/>
      <c r="CN1259" s="51"/>
      <c r="CO1259" s="51"/>
      <c r="CP1259" s="51"/>
      <c r="CQ1259" s="51"/>
      <c r="CR1259" s="51"/>
      <c r="CS1259" s="51"/>
      <c r="CT1259" s="51"/>
      <c r="CU1259" s="51"/>
      <c r="CV1259" s="51"/>
      <c r="CW1259" s="51"/>
      <c r="CX1259" s="51"/>
      <c r="CY1259" s="51"/>
      <c r="CZ1259" s="51"/>
      <c r="DA1259" s="51"/>
      <c r="DB1259" s="51"/>
      <c r="DC1259" s="51"/>
      <c r="DD1259" s="51"/>
      <c r="DE1259" s="51"/>
      <c r="DF1259" s="51"/>
      <c r="DG1259" s="51"/>
      <c r="DH1259" s="51"/>
      <c r="DI1259" s="51"/>
      <c r="DJ1259" s="51"/>
      <c r="DK1259" s="51"/>
      <c r="DL1259" s="51"/>
      <c r="DM1259" s="51"/>
      <c r="DN1259" s="51"/>
      <c r="DO1259" s="51"/>
      <c r="DP1259" s="51"/>
      <c r="DQ1259" s="51"/>
    </row>
    <row r="1260" spans="1:121" ht="15.75" x14ac:dyDescent="0.25">
      <c r="A1260" s="47"/>
      <c r="B1260" s="48"/>
      <c r="C1260" s="49"/>
      <c r="D1260" s="49"/>
      <c r="E1260" s="50"/>
      <c r="F1260" s="50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  <c r="CC1260" s="51"/>
      <c r="CD1260" s="51"/>
      <c r="CE1260" s="51"/>
      <c r="CF1260" s="51"/>
      <c r="CG1260" s="51"/>
      <c r="CH1260" s="51"/>
      <c r="CI1260" s="51"/>
      <c r="CJ1260" s="51"/>
      <c r="CK1260" s="51"/>
      <c r="CL1260" s="51"/>
      <c r="CM1260" s="51"/>
      <c r="CN1260" s="51"/>
      <c r="CO1260" s="51"/>
      <c r="CP1260" s="51"/>
      <c r="CQ1260" s="51"/>
      <c r="CR1260" s="51"/>
      <c r="CS1260" s="51"/>
      <c r="CT1260" s="51"/>
      <c r="CU1260" s="51"/>
      <c r="CV1260" s="51"/>
      <c r="CW1260" s="51"/>
      <c r="CX1260" s="51"/>
      <c r="CY1260" s="51"/>
      <c r="CZ1260" s="51"/>
      <c r="DA1260" s="51"/>
      <c r="DB1260" s="51"/>
      <c r="DC1260" s="51"/>
      <c r="DD1260" s="51"/>
      <c r="DE1260" s="51"/>
      <c r="DF1260" s="51"/>
      <c r="DG1260" s="51"/>
      <c r="DH1260" s="51"/>
      <c r="DI1260" s="51"/>
      <c r="DJ1260" s="51"/>
      <c r="DK1260" s="51"/>
      <c r="DL1260" s="51"/>
      <c r="DM1260" s="51"/>
      <c r="DN1260" s="51"/>
      <c r="DO1260" s="51"/>
      <c r="DP1260" s="51"/>
      <c r="DQ1260" s="51"/>
    </row>
    <row r="1261" spans="1:121" ht="15.75" x14ac:dyDescent="0.25">
      <c r="A1261" s="47"/>
      <c r="B1261" s="48"/>
      <c r="C1261" s="49"/>
      <c r="D1261" s="49"/>
      <c r="E1261" s="50"/>
      <c r="F1261" s="50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  <c r="CC1261" s="51"/>
      <c r="CD1261" s="51"/>
      <c r="CE1261" s="51"/>
      <c r="CF1261" s="51"/>
      <c r="CG1261" s="51"/>
      <c r="CH1261" s="51"/>
      <c r="CI1261" s="51"/>
      <c r="CJ1261" s="51"/>
      <c r="CK1261" s="51"/>
      <c r="CL1261" s="51"/>
      <c r="CM1261" s="51"/>
      <c r="CN1261" s="51"/>
      <c r="CO1261" s="51"/>
      <c r="CP1261" s="51"/>
      <c r="CQ1261" s="51"/>
      <c r="CR1261" s="51"/>
      <c r="CS1261" s="51"/>
      <c r="CT1261" s="51"/>
      <c r="CU1261" s="51"/>
      <c r="CV1261" s="51"/>
      <c r="CW1261" s="51"/>
      <c r="CX1261" s="51"/>
      <c r="CY1261" s="51"/>
      <c r="CZ1261" s="51"/>
      <c r="DA1261" s="51"/>
      <c r="DB1261" s="51"/>
      <c r="DC1261" s="51"/>
      <c r="DD1261" s="51"/>
      <c r="DE1261" s="51"/>
      <c r="DF1261" s="51"/>
      <c r="DG1261" s="51"/>
      <c r="DH1261" s="51"/>
      <c r="DI1261" s="51"/>
      <c r="DJ1261" s="51"/>
      <c r="DK1261" s="51"/>
      <c r="DL1261" s="51"/>
      <c r="DM1261" s="51"/>
      <c r="DN1261" s="51"/>
      <c r="DO1261" s="51"/>
      <c r="DP1261" s="51"/>
      <c r="DQ1261" s="51"/>
    </row>
    <row r="1262" spans="1:121" ht="15.75" x14ac:dyDescent="0.25">
      <c r="A1262" s="47"/>
      <c r="B1262" s="48"/>
      <c r="C1262" s="49"/>
      <c r="D1262" s="49"/>
      <c r="E1262" s="50"/>
      <c r="F1262" s="50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  <c r="CC1262" s="51"/>
      <c r="CD1262" s="51"/>
      <c r="CE1262" s="51"/>
      <c r="CF1262" s="51"/>
      <c r="CG1262" s="51"/>
      <c r="CH1262" s="51"/>
      <c r="CI1262" s="51"/>
      <c r="CJ1262" s="51"/>
      <c r="CK1262" s="51"/>
      <c r="CL1262" s="51"/>
      <c r="CM1262" s="51"/>
      <c r="CN1262" s="51"/>
      <c r="CO1262" s="51"/>
      <c r="CP1262" s="51"/>
      <c r="CQ1262" s="51"/>
      <c r="CR1262" s="51"/>
      <c r="CS1262" s="51"/>
      <c r="CT1262" s="51"/>
      <c r="CU1262" s="51"/>
      <c r="CV1262" s="51"/>
      <c r="CW1262" s="51"/>
      <c r="CX1262" s="51"/>
      <c r="CY1262" s="51"/>
      <c r="CZ1262" s="51"/>
      <c r="DA1262" s="51"/>
      <c r="DB1262" s="51"/>
      <c r="DC1262" s="51"/>
      <c r="DD1262" s="51"/>
      <c r="DE1262" s="51"/>
      <c r="DF1262" s="51"/>
      <c r="DG1262" s="51"/>
      <c r="DH1262" s="51"/>
      <c r="DI1262" s="51"/>
      <c r="DJ1262" s="51"/>
      <c r="DK1262" s="51"/>
      <c r="DL1262" s="51"/>
      <c r="DM1262" s="51"/>
      <c r="DN1262" s="51"/>
      <c r="DO1262" s="51"/>
      <c r="DP1262" s="51"/>
      <c r="DQ1262" s="51"/>
    </row>
    <row r="1263" spans="1:121" ht="15.75" x14ac:dyDescent="0.25">
      <c r="A1263" s="47"/>
      <c r="B1263" s="48"/>
      <c r="C1263" s="49"/>
      <c r="D1263" s="49"/>
      <c r="E1263" s="50"/>
      <c r="F1263" s="50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51"/>
      <c r="BX1263" s="51"/>
      <c r="BY1263" s="51"/>
      <c r="BZ1263" s="51"/>
      <c r="CA1263" s="51"/>
      <c r="CB1263" s="51"/>
      <c r="CC1263" s="51"/>
      <c r="CD1263" s="51"/>
      <c r="CE1263" s="51"/>
      <c r="CF1263" s="51"/>
      <c r="CG1263" s="51"/>
      <c r="CH1263" s="51"/>
      <c r="CI1263" s="51"/>
      <c r="CJ1263" s="51"/>
      <c r="CK1263" s="51"/>
      <c r="CL1263" s="51"/>
      <c r="CM1263" s="51"/>
      <c r="CN1263" s="51"/>
      <c r="CO1263" s="51"/>
      <c r="CP1263" s="51"/>
      <c r="CQ1263" s="51"/>
      <c r="CR1263" s="51"/>
      <c r="CS1263" s="51"/>
      <c r="CT1263" s="51"/>
      <c r="CU1263" s="51"/>
      <c r="CV1263" s="51"/>
      <c r="CW1263" s="51"/>
      <c r="CX1263" s="51"/>
      <c r="CY1263" s="51"/>
      <c r="CZ1263" s="51"/>
      <c r="DA1263" s="51"/>
      <c r="DB1263" s="51"/>
      <c r="DC1263" s="51"/>
      <c r="DD1263" s="51"/>
      <c r="DE1263" s="51"/>
      <c r="DF1263" s="51"/>
      <c r="DG1263" s="51"/>
      <c r="DH1263" s="51"/>
      <c r="DI1263" s="51"/>
      <c r="DJ1263" s="51"/>
      <c r="DK1263" s="51"/>
      <c r="DL1263" s="51"/>
      <c r="DM1263" s="51"/>
      <c r="DN1263" s="51"/>
      <c r="DO1263" s="51"/>
      <c r="DP1263" s="51"/>
      <c r="DQ1263" s="51"/>
    </row>
    <row r="1264" spans="1:121" ht="15.75" x14ac:dyDescent="0.25">
      <c r="A1264" s="47"/>
      <c r="B1264" s="48"/>
      <c r="C1264" s="49"/>
      <c r="D1264" s="49"/>
      <c r="E1264" s="50"/>
      <c r="F1264" s="50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1"/>
      <c r="CJ1264" s="51"/>
      <c r="CK1264" s="51"/>
      <c r="CL1264" s="51"/>
      <c r="CM1264" s="51"/>
      <c r="CN1264" s="51"/>
      <c r="CO1264" s="51"/>
      <c r="CP1264" s="51"/>
      <c r="CQ1264" s="51"/>
      <c r="CR1264" s="51"/>
      <c r="CS1264" s="51"/>
      <c r="CT1264" s="51"/>
      <c r="CU1264" s="51"/>
      <c r="CV1264" s="51"/>
      <c r="CW1264" s="51"/>
      <c r="CX1264" s="51"/>
      <c r="CY1264" s="51"/>
      <c r="CZ1264" s="51"/>
      <c r="DA1264" s="51"/>
      <c r="DB1264" s="51"/>
      <c r="DC1264" s="51"/>
      <c r="DD1264" s="51"/>
      <c r="DE1264" s="51"/>
      <c r="DF1264" s="51"/>
      <c r="DG1264" s="51"/>
      <c r="DH1264" s="51"/>
      <c r="DI1264" s="51"/>
      <c r="DJ1264" s="51"/>
      <c r="DK1264" s="51"/>
      <c r="DL1264" s="51"/>
      <c r="DM1264" s="51"/>
      <c r="DN1264" s="51"/>
      <c r="DO1264" s="51"/>
      <c r="DP1264" s="51"/>
      <c r="DQ1264" s="51"/>
    </row>
    <row r="1265" spans="1:121" ht="15.75" x14ac:dyDescent="0.25">
      <c r="A1265" s="47"/>
      <c r="B1265" s="48"/>
      <c r="C1265" s="49"/>
      <c r="D1265" s="49"/>
      <c r="E1265" s="50"/>
      <c r="F1265" s="50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  <c r="CC1265" s="51"/>
      <c r="CD1265" s="51"/>
      <c r="CE1265" s="51"/>
      <c r="CF1265" s="51"/>
      <c r="CG1265" s="51"/>
      <c r="CH1265" s="51"/>
      <c r="CI1265" s="51"/>
      <c r="CJ1265" s="51"/>
      <c r="CK1265" s="51"/>
      <c r="CL1265" s="51"/>
      <c r="CM1265" s="51"/>
      <c r="CN1265" s="51"/>
      <c r="CO1265" s="51"/>
      <c r="CP1265" s="51"/>
      <c r="CQ1265" s="51"/>
      <c r="CR1265" s="51"/>
      <c r="CS1265" s="51"/>
      <c r="CT1265" s="51"/>
      <c r="CU1265" s="51"/>
      <c r="CV1265" s="51"/>
      <c r="CW1265" s="51"/>
      <c r="CX1265" s="51"/>
      <c r="CY1265" s="51"/>
      <c r="CZ1265" s="51"/>
      <c r="DA1265" s="51"/>
      <c r="DB1265" s="51"/>
      <c r="DC1265" s="51"/>
      <c r="DD1265" s="51"/>
      <c r="DE1265" s="51"/>
      <c r="DF1265" s="51"/>
      <c r="DG1265" s="51"/>
      <c r="DH1265" s="51"/>
      <c r="DI1265" s="51"/>
      <c r="DJ1265" s="51"/>
      <c r="DK1265" s="51"/>
      <c r="DL1265" s="51"/>
      <c r="DM1265" s="51"/>
      <c r="DN1265" s="51"/>
      <c r="DO1265" s="51"/>
      <c r="DP1265" s="51"/>
      <c r="DQ1265" s="51"/>
    </row>
    <row r="1266" spans="1:121" ht="15.75" x14ac:dyDescent="0.25">
      <c r="A1266" s="47"/>
      <c r="B1266" s="48"/>
      <c r="C1266" s="49"/>
      <c r="D1266" s="49"/>
      <c r="E1266" s="50"/>
      <c r="F1266" s="50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  <c r="CC1266" s="51"/>
      <c r="CD1266" s="51"/>
      <c r="CE1266" s="51"/>
      <c r="CF1266" s="51"/>
      <c r="CG1266" s="51"/>
      <c r="CH1266" s="51"/>
      <c r="CI1266" s="51"/>
      <c r="CJ1266" s="51"/>
      <c r="CK1266" s="51"/>
      <c r="CL1266" s="51"/>
      <c r="CM1266" s="51"/>
      <c r="CN1266" s="51"/>
      <c r="CO1266" s="51"/>
      <c r="CP1266" s="51"/>
      <c r="CQ1266" s="51"/>
      <c r="CR1266" s="51"/>
      <c r="CS1266" s="51"/>
      <c r="CT1266" s="51"/>
      <c r="CU1266" s="51"/>
      <c r="CV1266" s="51"/>
      <c r="CW1266" s="51"/>
      <c r="CX1266" s="51"/>
      <c r="CY1266" s="51"/>
      <c r="CZ1266" s="51"/>
      <c r="DA1266" s="51"/>
      <c r="DB1266" s="51"/>
      <c r="DC1266" s="51"/>
      <c r="DD1266" s="51"/>
      <c r="DE1266" s="51"/>
      <c r="DF1266" s="51"/>
      <c r="DG1266" s="51"/>
      <c r="DH1266" s="51"/>
      <c r="DI1266" s="51"/>
      <c r="DJ1266" s="51"/>
      <c r="DK1266" s="51"/>
      <c r="DL1266" s="51"/>
      <c r="DM1266" s="51"/>
      <c r="DN1266" s="51"/>
      <c r="DO1266" s="51"/>
      <c r="DP1266" s="51"/>
      <c r="DQ1266" s="51"/>
    </row>
    <row r="1267" spans="1:121" ht="15.75" x14ac:dyDescent="0.25">
      <c r="A1267" s="47"/>
      <c r="B1267" s="48"/>
      <c r="C1267" s="49"/>
      <c r="D1267" s="49"/>
      <c r="E1267" s="50"/>
      <c r="F1267" s="50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  <c r="CC1267" s="51"/>
      <c r="CD1267" s="51"/>
      <c r="CE1267" s="51"/>
      <c r="CF1267" s="51"/>
      <c r="CG1267" s="51"/>
      <c r="CH1267" s="51"/>
      <c r="CI1267" s="51"/>
      <c r="CJ1267" s="51"/>
      <c r="CK1267" s="51"/>
      <c r="CL1267" s="51"/>
      <c r="CM1267" s="51"/>
      <c r="CN1267" s="51"/>
      <c r="CO1267" s="51"/>
      <c r="CP1267" s="51"/>
      <c r="CQ1267" s="51"/>
      <c r="CR1267" s="51"/>
      <c r="CS1267" s="51"/>
      <c r="CT1267" s="51"/>
      <c r="CU1267" s="51"/>
      <c r="CV1267" s="51"/>
      <c r="CW1267" s="51"/>
      <c r="CX1267" s="51"/>
      <c r="CY1267" s="51"/>
      <c r="CZ1267" s="51"/>
      <c r="DA1267" s="51"/>
      <c r="DB1267" s="51"/>
      <c r="DC1267" s="51"/>
      <c r="DD1267" s="51"/>
      <c r="DE1267" s="51"/>
      <c r="DF1267" s="51"/>
      <c r="DG1267" s="51"/>
      <c r="DH1267" s="51"/>
      <c r="DI1267" s="51"/>
      <c r="DJ1267" s="51"/>
      <c r="DK1267" s="51"/>
      <c r="DL1267" s="51"/>
      <c r="DM1267" s="51"/>
      <c r="DN1267" s="51"/>
      <c r="DO1267" s="51"/>
      <c r="DP1267" s="51"/>
      <c r="DQ1267" s="51"/>
    </row>
    <row r="1268" spans="1:121" ht="15.75" x14ac:dyDescent="0.25">
      <c r="A1268" s="47"/>
      <c r="B1268" s="48"/>
      <c r="C1268" s="49"/>
      <c r="D1268" s="49"/>
      <c r="E1268" s="50"/>
      <c r="F1268" s="50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  <c r="CC1268" s="51"/>
      <c r="CD1268" s="51"/>
      <c r="CE1268" s="51"/>
      <c r="CF1268" s="51"/>
      <c r="CG1268" s="51"/>
      <c r="CH1268" s="51"/>
      <c r="CI1268" s="51"/>
      <c r="CJ1268" s="51"/>
      <c r="CK1268" s="51"/>
      <c r="CL1268" s="51"/>
      <c r="CM1268" s="51"/>
      <c r="CN1268" s="51"/>
      <c r="CO1268" s="51"/>
      <c r="CP1268" s="51"/>
      <c r="CQ1268" s="51"/>
      <c r="CR1268" s="51"/>
      <c r="CS1268" s="51"/>
      <c r="CT1268" s="51"/>
      <c r="CU1268" s="51"/>
      <c r="CV1268" s="51"/>
      <c r="CW1268" s="51"/>
      <c r="CX1268" s="51"/>
      <c r="CY1268" s="51"/>
      <c r="CZ1268" s="51"/>
      <c r="DA1268" s="51"/>
      <c r="DB1268" s="51"/>
      <c r="DC1268" s="51"/>
      <c r="DD1268" s="51"/>
      <c r="DE1268" s="51"/>
      <c r="DF1268" s="51"/>
      <c r="DG1268" s="51"/>
      <c r="DH1268" s="51"/>
      <c r="DI1268" s="51"/>
      <c r="DJ1268" s="51"/>
      <c r="DK1268" s="51"/>
      <c r="DL1268" s="51"/>
      <c r="DM1268" s="51"/>
      <c r="DN1268" s="51"/>
      <c r="DO1268" s="51"/>
      <c r="DP1268" s="51"/>
      <c r="DQ1268" s="51"/>
    </row>
    <row r="1269" spans="1:121" ht="15.75" x14ac:dyDescent="0.25">
      <c r="A1269" s="47"/>
      <c r="B1269" s="48"/>
      <c r="C1269" s="49"/>
      <c r="D1269" s="49"/>
      <c r="E1269" s="50"/>
      <c r="F1269" s="50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  <c r="CC1269" s="51"/>
      <c r="CD1269" s="51"/>
      <c r="CE1269" s="51"/>
      <c r="CF1269" s="51"/>
      <c r="CG1269" s="51"/>
      <c r="CH1269" s="51"/>
      <c r="CI1269" s="51"/>
      <c r="CJ1269" s="51"/>
      <c r="CK1269" s="51"/>
      <c r="CL1269" s="51"/>
      <c r="CM1269" s="51"/>
      <c r="CN1269" s="51"/>
      <c r="CO1269" s="51"/>
      <c r="CP1269" s="51"/>
      <c r="CQ1269" s="51"/>
      <c r="CR1269" s="51"/>
      <c r="CS1269" s="51"/>
      <c r="CT1269" s="51"/>
      <c r="CU1269" s="51"/>
      <c r="CV1269" s="51"/>
      <c r="CW1269" s="51"/>
      <c r="CX1269" s="51"/>
      <c r="CY1269" s="51"/>
      <c r="CZ1269" s="51"/>
      <c r="DA1269" s="51"/>
      <c r="DB1269" s="51"/>
      <c r="DC1269" s="51"/>
      <c r="DD1269" s="51"/>
      <c r="DE1269" s="51"/>
      <c r="DF1269" s="51"/>
      <c r="DG1269" s="51"/>
      <c r="DH1269" s="51"/>
      <c r="DI1269" s="51"/>
      <c r="DJ1269" s="51"/>
      <c r="DK1269" s="51"/>
      <c r="DL1269" s="51"/>
      <c r="DM1269" s="51"/>
      <c r="DN1269" s="51"/>
      <c r="DO1269" s="51"/>
      <c r="DP1269" s="51"/>
      <c r="DQ1269" s="51"/>
    </row>
    <row r="1270" spans="1:121" ht="15.75" x14ac:dyDescent="0.25">
      <c r="A1270" s="47"/>
      <c r="B1270" s="48"/>
      <c r="C1270" s="49"/>
      <c r="D1270" s="49"/>
      <c r="E1270" s="50"/>
      <c r="F1270" s="50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  <c r="CC1270" s="51"/>
      <c r="CD1270" s="51"/>
      <c r="CE1270" s="51"/>
      <c r="CF1270" s="51"/>
      <c r="CG1270" s="51"/>
      <c r="CH1270" s="51"/>
      <c r="CI1270" s="51"/>
      <c r="CJ1270" s="51"/>
      <c r="CK1270" s="51"/>
      <c r="CL1270" s="51"/>
      <c r="CM1270" s="51"/>
      <c r="CN1270" s="51"/>
      <c r="CO1270" s="51"/>
      <c r="CP1270" s="51"/>
      <c r="CQ1270" s="51"/>
      <c r="CR1270" s="51"/>
      <c r="CS1270" s="51"/>
      <c r="CT1270" s="51"/>
      <c r="CU1270" s="51"/>
      <c r="CV1270" s="51"/>
      <c r="CW1270" s="51"/>
      <c r="CX1270" s="51"/>
      <c r="CY1270" s="51"/>
      <c r="CZ1270" s="51"/>
      <c r="DA1270" s="51"/>
      <c r="DB1270" s="51"/>
      <c r="DC1270" s="51"/>
      <c r="DD1270" s="51"/>
      <c r="DE1270" s="51"/>
      <c r="DF1270" s="51"/>
      <c r="DG1270" s="51"/>
      <c r="DH1270" s="51"/>
      <c r="DI1270" s="51"/>
      <c r="DJ1270" s="51"/>
      <c r="DK1270" s="51"/>
      <c r="DL1270" s="51"/>
      <c r="DM1270" s="51"/>
      <c r="DN1270" s="51"/>
      <c r="DO1270" s="51"/>
      <c r="DP1270" s="51"/>
      <c r="DQ1270" s="51"/>
    </row>
    <row r="1271" spans="1:121" ht="15.75" x14ac:dyDescent="0.25">
      <c r="A1271" s="47"/>
      <c r="B1271" s="48"/>
      <c r="C1271" s="49"/>
      <c r="D1271" s="49"/>
      <c r="E1271" s="50"/>
      <c r="F1271" s="50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  <c r="CC1271" s="51"/>
      <c r="CD1271" s="51"/>
      <c r="CE1271" s="51"/>
      <c r="CF1271" s="51"/>
      <c r="CG1271" s="51"/>
      <c r="CH1271" s="51"/>
      <c r="CI1271" s="51"/>
      <c r="CJ1271" s="51"/>
      <c r="CK1271" s="51"/>
      <c r="CL1271" s="51"/>
      <c r="CM1271" s="51"/>
      <c r="CN1271" s="51"/>
      <c r="CO1271" s="51"/>
      <c r="CP1271" s="51"/>
      <c r="CQ1271" s="51"/>
      <c r="CR1271" s="51"/>
      <c r="CS1271" s="51"/>
      <c r="CT1271" s="51"/>
      <c r="CU1271" s="51"/>
      <c r="CV1271" s="51"/>
      <c r="CW1271" s="51"/>
      <c r="CX1271" s="51"/>
      <c r="CY1271" s="51"/>
      <c r="CZ1271" s="51"/>
      <c r="DA1271" s="51"/>
      <c r="DB1271" s="51"/>
      <c r="DC1271" s="51"/>
      <c r="DD1271" s="51"/>
      <c r="DE1271" s="51"/>
      <c r="DF1271" s="51"/>
      <c r="DG1271" s="51"/>
      <c r="DH1271" s="51"/>
      <c r="DI1271" s="51"/>
      <c r="DJ1271" s="51"/>
      <c r="DK1271" s="51"/>
      <c r="DL1271" s="51"/>
      <c r="DM1271" s="51"/>
      <c r="DN1271" s="51"/>
      <c r="DO1271" s="51"/>
      <c r="DP1271" s="51"/>
      <c r="DQ1271" s="51"/>
    </row>
    <row r="1272" spans="1:121" ht="15.75" x14ac:dyDescent="0.25">
      <c r="A1272" s="47"/>
      <c r="B1272" s="48"/>
      <c r="C1272" s="49"/>
      <c r="D1272" s="49"/>
      <c r="E1272" s="50"/>
      <c r="F1272" s="50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  <c r="CC1272" s="51"/>
      <c r="CD1272" s="51"/>
      <c r="CE1272" s="51"/>
      <c r="CF1272" s="51"/>
      <c r="CG1272" s="51"/>
      <c r="CH1272" s="51"/>
      <c r="CI1272" s="51"/>
      <c r="CJ1272" s="51"/>
      <c r="CK1272" s="51"/>
      <c r="CL1272" s="51"/>
      <c r="CM1272" s="51"/>
      <c r="CN1272" s="51"/>
      <c r="CO1272" s="51"/>
      <c r="CP1272" s="51"/>
      <c r="CQ1272" s="51"/>
      <c r="CR1272" s="51"/>
      <c r="CS1272" s="51"/>
      <c r="CT1272" s="51"/>
      <c r="CU1272" s="51"/>
      <c r="CV1272" s="51"/>
      <c r="CW1272" s="51"/>
      <c r="CX1272" s="51"/>
      <c r="CY1272" s="51"/>
      <c r="CZ1272" s="51"/>
      <c r="DA1272" s="51"/>
      <c r="DB1272" s="51"/>
      <c r="DC1272" s="51"/>
      <c r="DD1272" s="51"/>
      <c r="DE1272" s="51"/>
      <c r="DF1272" s="51"/>
      <c r="DG1272" s="51"/>
      <c r="DH1272" s="51"/>
      <c r="DI1272" s="51"/>
      <c r="DJ1272" s="51"/>
      <c r="DK1272" s="51"/>
      <c r="DL1272" s="51"/>
      <c r="DM1272" s="51"/>
      <c r="DN1272" s="51"/>
      <c r="DO1272" s="51"/>
      <c r="DP1272" s="51"/>
      <c r="DQ1272" s="51"/>
    </row>
    <row r="1273" spans="1:121" ht="15.75" x14ac:dyDescent="0.25">
      <c r="A1273" s="47"/>
      <c r="B1273" s="48"/>
      <c r="C1273" s="49"/>
      <c r="D1273" s="49"/>
      <c r="E1273" s="50"/>
      <c r="F1273" s="50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  <c r="CC1273" s="51"/>
      <c r="CD1273" s="51"/>
      <c r="CE1273" s="51"/>
      <c r="CF1273" s="51"/>
      <c r="CG1273" s="51"/>
      <c r="CH1273" s="51"/>
      <c r="CI1273" s="51"/>
      <c r="CJ1273" s="51"/>
      <c r="CK1273" s="51"/>
      <c r="CL1273" s="51"/>
      <c r="CM1273" s="51"/>
      <c r="CN1273" s="51"/>
      <c r="CO1273" s="51"/>
      <c r="CP1273" s="51"/>
      <c r="CQ1273" s="51"/>
      <c r="CR1273" s="51"/>
      <c r="CS1273" s="51"/>
      <c r="CT1273" s="51"/>
      <c r="CU1273" s="51"/>
      <c r="CV1273" s="51"/>
      <c r="CW1273" s="51"/>
      <c r="CX1273" s="51"/>
      <c r="CY1273" s="51"/>
      <c r="CZ1273" s="51"/>
      <c r="DA1273" s="51"/>
      <c r="DB1273" s="51"/>
      <c r="DC1273" s="51"/>
      <c r="DD1273" s="51"/>
      <c r="DE1273" s="51"/>
      <c r="DF1273" s="51"/>
      <c r="DG1273" s="51"/>
      <c r="DH1273" s="51"/>
      <c r="DI1273" s="51"/>
      <c r="DJ1273" s="51"/>
      <c r="DK1273" s="51"/>
      <c r="DL1273" s="51"/>
      <c r="DM1273" s="51"/>
      <c r="DN1273" s="51"/>
      <c r="DO1273" s="51"/>
      <c r="DP1273" s="51"/>
      <c r="DQ1273" s="51"/>
    </row>
    <row r="1274" spans="1:121" ht="15.75" x14ac:dyDescent="0.25">
      <c r="A1274" s="47"/>
      <c r="B1274" s="48"/>
      <c r="C1274" s="49"/>
      <c r="D1274" s="49"/>
      <c r="E1274" s="50"/>
      <c r="F1274" s="50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  <c r="CC1274" s="51"/>
      <c r="CD1274" s="51"/>
      <c r="CE1274" s="51"/>
      <c r="CF1274" s="51"/>
      <c r="CG1274" s="51"/>
      <c r="CH1274" s="51"/>
      <c r="CI1274" s="51"/>
      <c r="CJ1274" s="51"/>
      <c r="CK1274" s="51"/>
      <c r="CL1274" s="51"/>
      <c r="CM1274" s="51"/>
      <c r="CN1274" s="51"/>
      <c r="CO1274" s="51"/>
      <c r="CP1274" s="51"/>
      <c r="CQ1274" s="51"/>
      <c r="CR1274" s="51"/>
      <c r="CS1274" s="51"/>
      <c r="CT1274" s="51"/>
      <c r="CU1274" s="51"/>
      <c r="CV1274" s="51"/>
      <c r="CW1274" s="51"/>
      <c r="CX1274" s="51"/>
      <c r="CY1274" s="51"/>
      <c r="CZ1274" s="51"/>
      <c r="DA1274" s="51"/>
      <c r="DB1274" s="51"/>
      <c r="DC1274" s="51"/>
      <c r="DD1274" s="51"/>
      <c r="DE1274" s="51"/>
      <c r="DF1274" s="51"/>
      <c r="DG1274" s="51"/>
      <c r="DH1274" s="51"/>
      <c r="DI1274" s="51"/>
      <c r="DJ1274" s="51"/>
      <c r="DK1274" s="51"/>
      <c r="DL1274" s="51"/>
      <c r="DM1274" s="51"/>
      <c r="DN1274" s="51"/>
      <c r="DO1274" s="51"/>
      <c r="DP1274" s="51"/>
      <c r="DQ1274" s="51"/>
    </row>
    <row r="1275" spans="1:121" ht="15.75" x14ac:dyDescent="0.25">
      <c r="A1275" s="47"/>
      <c r="B1275" s="48"/>
      <c r="C1275" s="49"/>
      <c r="D1275" s="49"/>
      <c r="E1275" s="50"/>
      <c r="F1275" s="50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  <c r="CC1275" s="51"/>
      <c r="CD1275" s="51"/>
      <c r="CE1275" s="51"/>
      <c r="CF1275" s="51"/>
      <c r="CG1275" s="51"/>
      <c r="CH1275" s="51"/>
      <c r="CI1275" s="51"/>
      <c r="CJ1275" s="51"/>
      <c r="CK1275" s="51"/>
      <c r="CL1275" s="51"/>
      <c r="CM1275" s="51"/>
      <c r="CN1275" s="51"/>
      <c r="CO1275" s="51"/>
      <c r="CP1275" s="51"/>
      <c r="CQ1275" s="51"/>
      <c r="CR1275" s="51"/>
      <c r="CS1275" s="51"/>
      <c r="CT1275" s="51"/>
      <c r="CU1275" s="51"/>
      <c r="CV1275" s="51"/>
      <c r="CW1275" s="51"/>
      <c r="CX1275" s="51"/>
      <c r="CY1275" s="51"/>
      <c r="CZ1275" s="51"/>
      <c r="DA1275" s="51"/>
      <c r="DB1275" s="51"/>
      <c r="DC1275" s="51"/>
      <c r="DD1275" s="51"/>
      <c r="DE1275" s="51"/>
      <c r="DF1275" s="51"/>
      <c r="DG1275" s="51"/>
      <c r="DH1275" s="51"/>
      <c r="DI1275" s="51"/>
      <c r="DJ1275" s="51"/>
      <c r="DK1275" s="51"/>
      <c r="DL1275" s="51"/>
      <c r="DM1275" s="51"/>
      <c r="DN1275" s="51"/>
      <c r="DO1275" s="51"/>
      <c r="DP1275" s="51"/>
      <c r="DQ1275" s="51"/>
    </row>
    <row r="1276" spans="1:121" ht="15.75" x14ac:dyDescent="0.25">
      <c r="A1276" s="47"/>
      <c r="B1276" s="48"/>
      <c r="C1276" s="49"/>
      <c r="D1276" s="49"/>
      <c r="E1276" s="50"/>
      <c r="F1276" s="50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  <c r="CC1276" s="51"/>
      <c r="CD1276" s="51"/>
      <c r="CE1276" s="51"/>
      <c r="CF1276" s="51"/>
      <c r="CG1276" s="51"/>
      <c r="CH1276" s="51"/>
      <c r="CI1276" s="51"/>
      <c r="CJ1276" s="51"/>
      <c r="CK1276" s="51"/>
      <c r="CL1276" s="51"/>
      <c r="CM1276" s="51"/>
      <c r="CN1276" s="51"/>
      <c r="CO1276" s="51"/>
      <c r="CP1276" s="51"/>
      <c r="CQ1276" s="51"/>
      <c r="CR1276" s="51"/>
      <c r="CS1276" s="51"/>
      <c r="CT1276" s="51"/>
      <c r="CU1276" s="51"/>
      <c r="CV1276" s="51"/>
      <c r="CW1276" s="51"/>
      <c r="CX1276" s="51"/>
      <c r="CY1276" s="51"/>
      <c r="CZ1276" s="51"/>
      <c r="DA1276" s="51"/>
      <c r="DB1276" s="51"/>
      <c r="DC1276" s="51"/>
      <c r="DD1276" s="51"/>
      <c r="DE1276" s="51"/>
      <c r="DF1276" s="51"/>
      <c r="DG1276" s="51"/>
      <c r="DH1276" s="51"/>
      <c r="DI1276" s="51"/>
      <c r="DJ1276" s="51"/>
      <c r="DK1276" s="51"/>
      <c r="DL1276" s="51"/>
      <c r="DM1276" s="51"/>
      <c r="DN1276" s="51"/>
      <c r="DO1276" s="51"/>
      <c r="DP1276" s="51"/>
      <c r="DQ1276" s="51"/>
    </row>
    <row r="1277" spans="1:121" ht="15.75" x14ac:dyDescent="0.25">
      <c r="A1277" s="47"/>
      <c r="B1277" s="48"/>
      <c r="C1277" s="49"/>
      <c r="D1277" s="49"/>
      <c r="E1277" s="50"/>
      <c r="F1277" s="50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1"/>
      <c r="CJ1277" s="51"/>
      <c r="CK1277" s="51"/>
      <c r="CL1277" s="51"/>
      <c r="CM1277" s="51"/>
      <c r="CN1277" s="51"/>
      <c r="CO1277" s="51"/>
      <c r="CP1277" s="51"/>
      <c r="CQ1277" s="51"/>
      <c r="CR1277" s="51"/>
      <c r="CS1277" s="51"/>
      <c r="CT1277" s="51"/>
      <c r="CU1277" s="51"/>
      <c r="CV1277" s="51"/>
      <c r="CW1277" s="51"/>
      <c r="CX1277" s="51"/>
      <c r="CY1277" s="51"/>
      <c r="CZ1277" s="51"/>
      <c r="DA1277" s="51"/>
      <c r="DB1277" s="51"/>
      <c r="DC1277" s="51"/>
      <c r="DD1277" s="51"/>
      <c r="DE1277" s="51"/>
      <c r="DF1277" s="51"/>
      <c r="DG1277" s="51"/>
      <c r="DH1277" s="51"/>
      <c r="DI1277" s="51"/>
      <c r="DJ1277" s="51"/>
      <c r="DK1277" s="51"/>
      <c r="DL1277" s="51"/>
      <c r="DM1277" s="51"/>
      <c r="DN1277" s="51"/>
      <c r="DO1277" s="51"/>
      <c r="DP1277" s="51"/>
      <c r="DQ1277" s="51"/>
    </row>
    <row r="1278" spans="1:121" ht="15.75" x14ac:dyDescent="0.25">
      <c r="A1278" s="47"/>
      <c r="B1278" s="48"/>
      <c r="C1278" s="49"/>
      <c r="D1278" s="49"/>
      <c r="E1278" s="50"/>
      <c r="F1278" s="50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  <c r="CC1278" s="51"/>
      <c r="CD1278" s="51"/>
      <c r="CE1278" s="51"/>
      <c r="CF1278" s="51"/>
      <c r="CG1278" s="51"/>
      <c r="CH1278" s="51"/>
      <c r="CI1278" s="51"/>
      <c r="CJ1278" s="51"/>
      <c r="CK1278" s="51"/>
      <c r="CL1278" s="51"/>
      <c r="CM1278" s="51"/>
      <c r="CN1278" s="51"/>
      <c r="CO1278" s="51"/>
      <c r="CP1278" s="51"/>
      <c r="CQ1278" s="51"/>
      <c r="CR1278" s="51"/>
      <c r="CS1278" s="51"/>
      <c r="CT1278" s="51"/>
      <c r="CU1278" s="51"/>
      <c r="CV1278" s="51"/>
      <c r="CW1278" s="51"/>
      <c r="CX1278" s="51"/>
      <c r="CY1278" s="51"/>
      <c r="CZ1278" s="51"/>
      <c r="DA1278" s="51"/>
      <c r="DB1278" s="51"/>
      <c r="DC1278" s="51"/>
      <c r="DD1278" s="51"/>
      <c r="DE1278" s="51"/>
      <c r="DF1278" s="51"/>
      <c r="DG1278" s="51"/>
      <c r="DH1278" s="51"/>
      <c r="DI1278" s="51"/>
      <c r="DJ1278" s="51"/>
      <c r="DK1278" s="51"/>
      <c r="DL1278" s="51"/>
      <c r="DM1278" s="51"/>
      <c r="DN1278" s="51"/>
      <c r="DO1278" s="51"/>
      <c r="DP1278" s="51"/>
      <c r="DQ1278" s="51"/>
    </row>
    <row r="1279" spans="1:121" ht="15.75" x14ac:dyDescent="0.25">
      <c r="A1279" s="47"/>
      <c r="B1279" s="48"/>
      <c r="C1279" s="49"/>
      <c r="D1279" s="49"/>
      <c r="E1279" s="50"/>
      <c r="F1279" s="50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  <c r="CC1279" s="51"/>
      <c r="CD1279" s="51"/>
      <c r="CE1279" s="51"/>
      <c r="CF1279" s="51"/>
      <c r="CG1279" s="51"/>
      <c r="CH1279" s="51"/>
      <c r="CI1279" s="51"/>
      <c r="CJ1279" s="51"/>
      <c r="CK1279" s="51"/>
      <c r="CL1279" s="51"/>
      <c r="CM1279" s="51"/>
      <c r="CN1279" s="51"/>
      <c r="CO1279" s="51"/>
      <c r="CP1279" s="51"/>
      <c r="CQ1279" s="51"/>
      <c r="CR1279" s="51"/>
      <c r="CS1279" s="51"/>
      <c r="CT1279" s="51"/>
      <c r="CU1279" s="51"/>
      <c r="CV1279" s="51"/>
      <c r="CW1279" s="51"/>
      <c r="CX1279" s="51"/>
      <c r="CY1279" s="51"/>
      <c r="CZ1279" s="51"/>
      <c r="DA1279" s="51"/>
      <c r="DB1279" s="51"/>
      <c r="DC1279" s="51"/>
      <c r="DD1279" s="51"/>
      <c r="DE1279" s="51"/>
      <c r="DF1279" s="51"/>
      <c r="DG1279" s="51"/>
      <c r="DH1279" s="51"/>
      <c r="DI1279" s="51"/>
      <c r="DJ1279" s="51"/>
      <c r="DK1279" s="51"/>
      <c r="DL1279" s="51"/>
      <c r="DM1279" s="51"/>
      <c r="DN1279" s="51"/>
      <c r="DO1279" s="51"/>
      <c r="DP1279" s="51"/>
      <c r="DQ1279" s="51"/>
    </row>
    <row r="1280" spans="1:121" ht="15.75" x14ac:dyDescent="0.25">
      <c r="A1280" s="47"/>
      <c r="B1280" s="48"/>
      <c r="C1280" s="49"/>
      <c r="D1280" s="49"/>
      <c r="E1280" s="50"/>
      <c r="F1280" s="50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  <c r="CC1280" s="51"/>
      <c r="CD1280" s="51"/>
      <c r="CE1280" s="51"/>
      <c r="CF1280" s="51"/>
      <c r="CG1280" s="51"/>
      <c r="CH1280" s="51"/>
      <c r="CI1280" s="51"/>
      <c r="CJ1280" s="51"/>
      <c r="CK1280" s="51"/>
      <c r="CL1280" s="51"/>
      <c r="CM1280" s="51"/>
      <c r="CN1280" s="51"/>
      <c r="CO1280" s="51"/>
      <c r="CP1280" s="51"/>
      <c r="CQ1280" s="51"/>
      <c r="CR1280" s="51"/>
      <c r="CS1280" s="51"/>
      <c r="CT1280" s="51"/>
      <c r="CU1280" s="51"/>
      <c r="CV1280" s="51"/>
      <c r="CW1280" s="51"/>
      <c r="CX1280" s="51"/>
      <c r="CY1280" s="51"/>
      <c r="CZ1280" s="51"/>
      <c r="DA1280" s="51"/>
      <c r="DB1280" s="51"/>
      <c r="DC1280" s="51"/>
      <c r="DD1280" s="51"/>
      <c r="DE1280" s="51"/>
      <c r="DF1280" s="51"/>
      <c r="DG1280" s="51"/>
      <c r="DH1280" s="51"/>
      <c r="DI1280" s="51"/>
      <c r="DJ1280" s="51"/>
      <c r="DK1280" s="51"/>
      <c r="DL1280" s="51"/>
      <c r="DM1280" s="51"/>
      <c r="DN1280" s="51"/>
      <c r="DO1280" s="51"/>
      <c r="DP1280" s="51"/>
      <c r="DQ1280" s="51"/>
    </row>
    <row r="1281" spans="1:121" ht="15.75" x14ac:dyDescent="0.25">
      <c r="A1281" s="47"/>
      <c r="B1281" s="48"/>
      <c r="C1281" s="49"/>
      <c r="D1281" s="49"/>
      <c r="E1281" s="50"/>
      <c r="F1281" s="50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  <c r="CC1281" s="51"/>
      <c r="CD1281" s="51"/>
      <c r="CE1281" s="51"/>
      <c r="CF1281" s="51"/>
      <c r="CG1281" s="51"/>
      <c r="CH1281" s="51"/>
      <c r="CI1281" s="51"/>
      <c r="CJ1281" s="51"/>
      <c r="CK1281" s="51"/>
      <c r="CL1281" s="51"/>
      <c r="CM1281" s="51"/>
      <c r="CN1281" s="51"/>
      <c r="CO1281" s="51"/>
      <c r="CP1281" s="51"/>
      <c r="CQ1281" s="51"/>
      <c r="CR1281" s="51"/>
      <c r="CS1281" s="51"/>
      <c r="CT1281" s="51"/>
      <c r="CU1281" s="51"/>
      <c r="CV1281" s="51"/>
      <c r="CW1281" s="51"/>
      <c r="CX1281" s="51"/>
      <c r="CY1281" s="51"/>
      <c r="CZ1281" s="51"/>
      <c r="DA1281" s="51"/>
      <c r="DB1281" s="51"/>
      <c r="DC1281" s="51"/>
      <c r="DD1281" s="51"/>
      <c r="DE1281" s="51"/>
      <c r="DF1281" s="51"/>
      <c r="DG1281" s="51"/>
      <c r="DH1281" s="51"/>
      <c r="DI1281" s="51"/>
      <c r="DJ1281" s="51"/>
      <c r="DK1281" s="51"/>
      <c r="DL1281" s="51"/>
      <c r="DM1281" s="51"/>
      <c r="DN1281" s="51"/>
      <c r="DO1281" s="51"/>
      <c r="DP1281" s="51"/>
      <c r="DQ1281" s="51"/>
    </row>
    <row r="1282" spans="1:121" ht="15.75" x14ac:dyDescent="0.25">
      <c r="A1282" s="47"/>
      <c r="B1282" s="48"/>
      <c r="C1282" s="49"/>
      <c r="D1282" s="49"/>
      <c r="E1282" s="50"/>
      <c r="F1282" s="50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  <c r="CC1282" s="51"/>
      <c r="CD1282" s="51"/>
      <c r="CE1282" s="51"/>
      <c r="CF1282" s="51"/>
      <c r="CG1282" s="51"/>
      <c r="CH1282" s="51"/>
      <c r="CI1282" s="51"/>
      <c r="CJ1282" s="51"/>
      <c r="CK1282" s="51"/>
      <c r="CL1282" s="51"/>
      <c r="CM1282" s="51"/>
      <c r="CN1282" s="51"/>
      <c r="CO1282" s="51"/>
      <c r="CP1282" s="51"/>
      <c r="CQ1282" s="51"/>
      <c r="CR1282" s="51"/>
      <c r="CS1282" s="51"/>
      <c r="CT1282" s="51"/>
      <c r="CU1282" s="51"/>
      <c r="CV1282" s="51"/>
      <c r="CW1282" s="51"/>
      <c r="CX1282" s="51"/>
      <c r="CY1282" s="51"/>
      <c r="CZ1282" s="51"/>
      <c r="DA1282" s="51"/>
      <c r="DB1282" s="51"/>
      <c r="DC1282" s="51"/>
      <c r="DD1282" s="51"/>
      <c r="DE1282" s="51"/>
      <c r="DF1282" s="51"/>
      <c r="DG1282" s="51"/>
      <c r="DH1282" s="51"/>
      <c r="DI1282" s="51"/>
      <c r="DJ1282" s="51"/>
      <c r="DK1282" s="51"/>
      <c r="DL1282" s="51"/>
      <c r="DM1282" s="51"/>
      <c r="DN1282" s="51"/>
      <c r="DO1282" s="51"/>
      <c r="DP1282" s="51"/>
      <c r="DQ1282" s="51"/>
    </row>
    <row r="1283" spans="1:121" ht="15.75" x14ac:dyDescent="0.25">
      <c r="A1283" s="47"/>
      <c r="B1283" s="48"/>
      <c r="C1283" s="49"/>
      <c r="D1283" s="49"/>
      <c r="E1283" s="50"/>
      <c r="F1283" s="50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  <c r="CC1283" s="51"/>
      <c r="CD1283" s="51"/>
      <c r="CE1283" s="51"/>
      <c r="CF1283" s="51"/>
      <c r="CG1283" s="51"/>
      <c r="CH1283" s="51"/>
      <c r="CI1283" s="51"/>
      <c r="CJ1283" s="51"/>
      <c r="CK1283" s="51"/>
      <c r="CL1283" s="51"/>
      <c r="CM1283" s="51"/>
      <c r="CN1283" s="51"/>
      <c r="CO1283" s="51"/>
      <c r="CP1283" s="51"/>
      <c r="CQ1283" s="51"/>
      <c r="CR1283" s="51"/>
      <c r="CS1283" s="51"/>
      <c r="CT1283" s="51"/>
      <c r="CU1283" s="51"/>
      <c r="CV1283" s="51"/>
      <c r="CW1283" s="51"/>
      <c r="CX1283" s="51"/>
      <c r="CY1283" s="51"/>
      <c r="CZ1283" s="51"/>
      <c r="DA1283" s="51"/>
      <c r="DB1283" s="51"/>
      <c r="DC1283" s="51"/>
      <c r="DD1283" s="51"/>
      <c r="DE1283" s="51"/>
      <c r="DF1283" s="51"/>
      <c r="DG1283" s="51"/>
      <c r="DH1283" s="51"/>
      <c r="DI1283" s="51"/>
      <c r="DJ1283" s="51"/>
      <c r="DK1283" s="51"/>
      <c r="DL1283" s="51"/>
      <c r="DM1283" s="51"/>
      <c r="DN1283" s="51"/>
      <c r="DO1283" s="51"/>
      <c r="DP1283" s="51"/>
      <c r="DQ1283" s="51"/>
    </row>
    <row r="1284" spans="1:121" ht="15.75" x14ac:dyDescent="0.25">
      <c r="A1284" s="47"/>
      <c r="B1284" s="48"/>
      <c r="C1284" s="49"/>
      <c r="D1284" s="49"/>
      <c r="E1284" s="50"/>
      <c r="F1284" s="50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  <c r="CC1284" s="51"/>
      <c r="CD1284" s="51"/>
      <c r="CE1284" s="51"/>
      <c r="CF1284" s="51"/>
      <c r="CG1284" s="51"/>
      <c r="CH1284" s="51"/>
      <c r="CI1284" s="51"/>
      <c r="CJ1284" s="51"/>
      <c r="CK1284" s="51"/>
      <c r="CL1284" s="51"/>
      <c r="CM1284" s="51"/>
      <c r="CN1284" s="51"/>
      <c r="CO1284" s="51"/>
      <c r="CP1284" s="51"/>
      <c r="CQ1284" s="51"/>
      <c r="CR1284" s="51"/>
      <c r="CS1284" s="51"/>
      <c r="CT1284" s="51"/>
      <c r="CU1284" s="51"/>
      <c r="CV1284" s="51"/>
      <c r="CW1284" s="51"/>
      <c r="CX1284" s="51"/>
      <c r="CY1284" s="51"/>
      <c r="CZ1284" s="51"/>
      <c r="DA1284" s="51"/>
      <c r="DB1284" s="51"/>
      <c r="DC1284" s="51"/>
      <c r="DD1284" s="51"/>
      <c r="DE1284" s="51"/>
      <c r="DF1284" s="51"/>
      <c r="DG1284" s="51"/>
      <c r="DH1284" s="51"/>
      <c r="DI1284" s="51"/>
      <c r="DJ1284" s="51"/>
      <c r="DK1284" s="51"/>
      <c r="DL1284" s="51"/>
      <c r="DM1284" s="51"/>
      <c r="DN1284" s="51"/>
      <c r="DO1284" s="51"/>
      <c r="DP1284" s="51"/>
      <c r="DQ1284" s="51"/>
    </row>
    <row r="1285" spans="1:121" ht="15.75" x14ac:dyDescent="0.25">
      <c r="A1285" s="47"/>
      <c r="B1285" s="48"/>
      <c r="C1285" s="49"/>
      <c r="D1285" s="49"/>
      <c r="E1285" s="50"/>
      <c r="F1285" s="50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51"/>
      <c r="BX1285" s="51"/>
      <c r="BY1285" s="51"/>
      <c r="BZ1285" s="51"/>
      <c r="CA1285" s="51"/>
      <c r="CB1285" s="51"/>
      <c r="CC1285" s="51"/>
      <c r="CD1285" s="51"/>
      <c r="CE1285" s="51"/>
      <c r="CF1285" s="51"/>
      <c r="CG1285" s="51"/>
      <c r="CH1285" s="51"/>
      <c r="CI1285" s="51"/>
      <c r="CJ1285" s="51"/>
      <c r="CK1285" s="51"/>
      <c r="CL1285" s="51"/>
      <c r="CM1285" s="51"/>
      <c r="CN1285" s="51"/>
      <c r="CO1285" s="51"/>
      <c r="CP1285" s="51"/>
      <c r="CQ1285" s="51"/>
      <c r="CR1285" s="51"/>
      <c r="CS1285" s="51"/>
      <c r="CT1285" s="51"/>
      <c r="CU1285" s="51"/>
      <c r="CV1285" s="51"/>
      <c r="CW1285" s="51"/>
      <c r="CX1285" s="51"/>
      <c r="CY1285" s="51"/>
      <c r="CZ1285" s="51"/>
      <c r="DA1285" s="51"/>
      <c r="DB1285" s="51"/>
      <c r="DC1285" s="51"/>
      <c r="DD1285" s="51"/>
      <c r="DE1285" s="51"/>
      <c r="DF1285" s="51"/>
      <c r="DG1285" s="51"/>
      <c r="DH1285" s="51"/>
      <c r="DI1285" s="51"/>
      <c r="DJ1285" s="51"/>
      <c r="DK1285" s="51"/>
      <c r="DL1285" s="51"/>
      <c r="DM1285" s="51"/>
      <c r="DN1285" s="51"/>
      <c r="DO1285" s="51"/>
      <c r="DP1285" s="51"/>
      <c r="DQ1285" s="51"/>
    </row>
    <row r="1286" spans="1:121" ht="15.75" x14ac:dyDescent="0.25">
      <c r="A1286" s="47"/>
      <c r="B1286" s="48"/>
      <c r="C1286" s="49"/>
      <c r="D1286" s="49"/>
      <c r="E1286" s="50"/>
      <c r="F1286" s="50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51"/>
      <c r="BX1286" s="51"/>
      <c r="BY1286" s="51"/>
      <c r="BZ1286" s="51"/>
      <c r="CA1286" s="51"/>
      <c r="CB1286" s="51"/>
      <c r="CC1286" s="51"/>
      <c r="CD1286" s="51"/>
      <c r="CE1286" s="51"/>
      <c r="CF1286" s="51"/>
      <c r="CG1286" s="51"/>
      <c r="CH1286" s="51"/>
      <c r="CI1286" s="51"/>
      <c r="CJ1286" s="51"/>
      <c r="CK1286" s="51"/>
      <c r="CL1286" s="51"/>
      <c r="CM1286" s="51"/>
      <c r="CN1286" s="51"/>
      <c r="CO1286" s="51"/>
      <c r="CP1286" s="51"/>
      <c r="CQ1286" s="51"/>
      <c r="CR1286" s="51"/>
      <c r="CS1286" s="51"/>
      <c r="CT1286" s="51"/>
      <c r="CU1286" s="51"/>
      <c r="CV1286" s="51"/>
      <c r="CW1286" s="51"/>
      <c r="CX1286" s="51"/>
      <c r="CY1286" s="51"/>
      <c r="CZ1286" s="51"/>
      <c r="DA1286" s="51"/>
      <c r="DB1286" s="51"/>
      <c r="DC1286" s="51"/>
      <c r="DD1286" s="51"/>
      <c r="DE1286" s="51"/>
      <c r="DF1286" s="51"/>
      <c r="DG1286" s="51"/>
      <c r="DH1286" s="51"/>
      <c r="DI1286" s="51"/>
      <c r="DJ1286" s="51"/>
      <c r="DK1286" s="51"/>
      <c r="DL1286" s="51"/>
      <c r="DM1286" s="51"/>
      <c r="DN1286" s="51"/>
      <c r="DO1286" s="51"/>
      <c r="DP1286" s="51"/>
      <c r="DQ1286" s="51"/>
    </row>
    <row r="1287" spans="1:121" ht="15.75" x14ac:dyDescent="0.25">
      <c r="A1287" s="47"/>
      <c r="B1287" s="48"/>
      <c r="C1287" s="49"/>
      <c r="D1287" s="49"/>
      <c r="E1287" s="50"/>
      <c r="F1287" s="50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51"/>
      <c r="BX1287" s="51"/>
      <c r="BY1287" s="51"/>
      <c r="BZ1287" s="51"/>
      <c r="CA1287" s="51"/>
      <c r="CB1287" s="51"/>
      <c r="CC1287" s="51"/>
      <c r="CD1287" s="51"/>
      <c r="CE1287" s="51"/>
      <c r="CF1287" s="51"/>
      <c r="CG1287" s="51"/>
      <c r="CH1287" s="51"/>
      <c r="CI1287" s="51"/>
      <c r="CJ1287" s="51"/>
      <c r="CK1287" s="51"/>
      <c r="CL1287" s="51"/>
      <c r="CM1287" s="51"/>
      <c r="CN1287" s="51"/>
      <c r="CO1287" s="51"/>
      <c r="CP1287" s="51"/>
      <c r="CQ1287" s="51"/>
      <c r="CR1287" s="51"/>
      <c r="CS1287" s="51"/>
      <c r="CT1287" s="51"/>
      <c r="CU1287" s="51"/>
      <c r="CV1287" s="51"/>
      <c r="CW1287" s="51"/>
      <c r="CX1287" s="51"/>
      <c r="CY1287" s="51"/>
      <c r="CZ1287" s="51"/>
      <c r="DA1287" s="51"/>
      <c r="DB1287" s="51"/>
      <c r="DC1287" s="51"/>
      <c r="DD1287" s="51"/>
      <c r="DE1287" s="51"/>
      <c r="DF1287" s="51"/>
      <c r="DG1287" s="51"/>
      <c r="DH1287" s="51"/>
      <c r="DI1287" s="51"/>
      <c r="DJ1287" s="51"/>
      <c r="DK1287" s="51"/>
      <c r="DL1287" s="51"/>
      <c r="DM1287" s="51"/>
      <c r="DN1287" s="51"/>
      <c r="DO1287" s="51"/>
      <c r="DP1287" s="51"/>
      <c r="DQ1287" s="51"/>
    </row>
    <row r="1288" spans="1:121" ht="15.75" x14ac:dyDescent="0.25">
      <c r="A1288" s="47"/>
      <c r="B1288" s="48"/>
      <c r="C1288" s="49"/>
      <c r="D1288" s="49"/>
      <c r="E1288" s="50"/>
      <c r="F1288" s="50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1"/>
      <c r="BR1288" s="51"/>
      <c r="BS1288" s="51"/>
      <c r="BT1288" s="51"/>
      <c r="BU1288" s="51"/>
      <c r="BV1288" s="51"/>
      <c r="BW1288" s="51"/>
      <c r="BX1288" s="51"/>
      <c r="BY1288" s="51"/>
      <c r="BZ1288" s="51"/>
      <c r="CA1288" s="51"/>
      <c r="CB1288" s="51"/>
      <c r="CC1288" s="51"/>
      <c r="CD1288" s="51"/>
      <c r="CE1288" s="51"/>
      <c r="CF1288" s="51"/>
      <c r="CG1288" s="51"/>
      <c r="CH1288" s="51"/>
      <c r="CI1288" s="51"/>
      <c r="CJ1288" s="51"/>
      <c r="CK1288" s="51"/>
      <c r="CL1288" s="51"/>
      <c r="CM1288" s="51"/>
      <c r="CN1288" s="51"/>
      <c r="CO1288" s="51"/>
      <c r="CP1288" s="51"/>
      <c r="CQ1288" s="51"/>
      <c r="CR1288" s="51"/>
      <c r="CS1288" s="51"/>
      <c r="CT1288" s="51"/>
      <c r="CU1288" s="51"/>
      <c r="CV1288" s="51"/>
      <c r="CW1288" s="51"/>
      <c r="CX1288" s="51"/>
      <c r="CY1288" s="51"/>
      <c r="CZ1288" s="51"/>
      <c r="DA1288" s="51"/>
      <c r="DB1288" s="51"/>
      <c r="DC1288" s="51"/>
      <c r="DD1288" s="51"/>
      <c r="DE1288" s="51"/>
      <c r="DF1288" s="51"/>
      <c r="DG1288" s="51"/>
      <c r="DH1288" s="51"/>
      <c r="DI1288" s="51"/>
      <c r="DJ1288" s="51"/>
      <c r="DK1288" s="51"/>
      <c r="DL1288" s="51"/>
      <c r="DM1288" s="51"/>
      <c r="DN1288" s="51"/>
      <c r="DO1288" s="51"/>
      <c r="DP1288" s="51"/>
      <c r="DQ1288" s="51"/>
    </row>
    <row r="1289" spans="1:121" ht="15.75" x14ac:dyDescent="0.25">
      <c r="A1289" s="47"/>
      <c r="B1289" s="48"/>
      <c r="C1289" s="49"/>
      <c r="D1289" s="49"/>
      <c r="E1289" s="50"/>
      <c r="F1289" s="50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  <c r="CC1289" s="51"/>
      <c r="CD1289" s="51"/>
      <c r="CE1289" s="51"/>
      <c r="CF1289" s="51"/>
      <c r="CG1289" s="51"/>
      <c r="CH1289" s="51"/>
      <c r="CI1289" s="51"/>
      <c r="CJ1289" s="51"/>
      <c r="CK1289" s="51"/>
      <c r="CL1289" s="51"/>
      <c r="CM1289" s="51"/>
      <c r="CN1289" s="51"/>
      <c r="CO1289" s="51"/>
      <c r="CP1289" s="51"/>
      <c r="CQ1289" s="51"/>
      <c r="CR1289" s="51"/>
      <c r="CS1289" s="51"/>
      <c r="CT1289" s="51"/>
      <c r="CU1289" s="51"/>
      <c r="CV1289" s="51"/>
      <c r="CW1289" s="51"/>
      <c r="CX1289" s="51"/>
      <c r="CY1289" s="51"/>
      <c r="CZ1289" s="51"/>
      <c r="DA1289" s="51"/>
      <c r="DB1289" s="51"/>
      <c r="DC1289" s="51"/>
      <c r="DD1289" s="51"/>
      <c r="DE1289" s="51"/>
      <c r="DF1289" s="51"/>
      <c r="DG1289" s="51"/>
      <c r="DH1289" s="51"/>
      <c r="DI1289" s="51"/>
      <c r="DJ1289" s="51"/>
      <c r="DK1289" s="51"/>
      <c r="DL1289" s="51"/>
      <c r="DM1289" s="51"/>
      <c r="DN1289" s="51"/>
      <c r="DO1289" s="51"/>
      <c r="DP1289" s="51"/>
      <c r="DQ1289" s="51"/>
    </row>
    <row r="1290" spans="1:121" ht="15.75" x14ac:dyDescent="0.25">
      <c r="A1290" s="47"/>
      <c r="B1290" s="48"/>
      <c r="C1290" s="49"/>
      <c r="D1290" s="49"/>
      <c r="E1290" s="50"/>
      <c r="F1290" s="50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1"/>
      <c r="BT1290" s="51"/>
      <c r="BU1290" s="51"/>
      <c r="BV1290" s="51"/>
      <c r="BW1290" s="51"/>
      <c r="BX1290" s="51"/>
      <c r="BY1290" s="51"/>
      <c r="BZ1290" s="51"/>
      <c r="CA1290" s="51"/>
      <c r="CB1290" s="51"/>
      <c r="CC1290" s="51"/>
      <c r="CD1290" s="51"/>
      <c r="CE1290" s="51"/>
      <c r="CF1290" s="51"/>
      <c r="CG1290" s="51"/>
      <c r="CH1290" s="51"/>
      <c r="CI1290" s="51"/>
      <c r="CJ1290" s="51"/>
      <c r="CK1290" s="51"/>
      <c r="CL1290" s="51"/>
      <c r="CM1290" s="51"/>
      <c r="CN1290" s="51"/>
      <c r="CO1290" s="51"/>
      <c r="CP1290" s="51"/>
      <c r="CQ1290" s="51"/>
      <c r="CR1290" s="51"/>
      <c r="CS1290" s="51"/>
      <c r="CT1290" s="51"/>
      <c r="CU1290" s="51"/>
      <c r="CV1290" s="51"/>
      <c r="CW1290" s="51"/>
      <c r="CX1290" s="51"/>
      <c r="CY1290" s="51"/>
      <c r="CZ1290" s="51"/>
      <c r="DA1290" s="51"/>
      <c r="DB1290" s="51"/>
      <c r="DC1290" s="51"/>
      <c r="DD1290" s="51"/>
      <c r="DE1290" s="51"/>
      <c r="DF1290" s="51"/>
      <c r="DG1290" s="51"/>
      <c r="DH1290" s="51"/>
      <c r="DI1290" s="51"/>
      <c r="DJ1290" s="51"/>
      <c r="DK1290" s="51"/>
      <c r="DL1290" s="51"/>
      <c r="DM1290" s="51"/>
      <c r="DN1290" s="51"/>
      <c r="DO1290" s="51"/>
      <c r="DP1290" s="51"/>
      <c r="DQ1290" s="51"/>
    </row>
    <row r="1291" spans="1:121" ht="15.75" x14ac:dyDescent="0.25">
      <c r="A1291" s="47"/>
      <c r="B1291" s="48"/>
      <c r="C1291" s="49"/>
      <c r="D1291" s="49"/>
      <c r="E1291" s="50"/>
      <c r="F1291" s="50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  <c r="CC1291" s="51"/>
      <c r="CD1291" s="51"/>
      <c r="CE1291" s="51"/>
      <c r="CF1291" s="51"/>
      <c r="CG1291" s="51"/>
      <c r="CH1291" s="51"/>
      <c r="CI1291" s="51"/>
      <c r="CJ1291" s="51"/>
      <c r="CK1291" s="51"/>
      <c r="CL1291" s="51"/>
      <c r="CM1291" s="51"/>
      <c r="CN1291" s="51"/>
      <c r="CO1291" s="51"/>
      <c r="CP1291" s="51"/>
      <c r="CQ1291" s="51"/>
      <c r="CR1291" s="51"/>
      <c r="CS1291" s="51"/>
      <c r="CT1291" s="51"/>
      <c r="CU1291" s="51"/>
      <c r="CV1291" s="51"/>
      <c r="CW1291" s="51"/>
      <c r="CX1291" s="51"/>
      <c r="CY1291" s="51"/>
      <c r="CZ1291" s="51"/>
      <c r="DA1291" s="51"/>
      <c r="DB1291" s="51"/>
      <c r="DC1291" s="51"/>
      <c r="DD1291" s="51"/>
      <c r="DE1291" s="51"/>
      <c r="DF1291" s="51"/>
      <c r="DG1291" s="51"/>
      <c r="DH1291" s="51"/>
      <c r="DI1291" s="51"/>
      <c r="DJ1291" s="51"/>
      <c r="DK1291" s="51"/>
      <c r="DL1291" s="51"/>
      <c r="DM1291" s="51"/>
      <c r="DN1291" s="51"/>
      <c r="DO1291" s="51"/>
      <c r="DP1291" s="51"/>
      <c r="DQ1291" s="51"/>
    </row>
    <row r="1292" spans="1:121" ht="15.75" x14ac:dyDescent="0.25">
      <c r="A1292" s="47"/>
      <c r="B1292" s="48"/>
      <c r="C1292" s="49"/>
      <c r="D1292" s="49"/>
      <c r="E1292" s="50"/>
      <c r="F1292" s="50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  <c r="BT1292" s="51"/>
      <c r="BU1292" s="51"/>
      <c r="BV1292" s="51"/>
      <c r="BW1292" s="51"/>
      <c r="BX1292" s="51"/>
      <c r="BY1292" s="51"/>
      <c r="BZ1292" s="51"/>
      <c r="CA1292" s="51"/>
      <c r="CB1292" s="51"/>
      <c r="CC1292" s="51"/>
      <c r="CD1292" s="51"/>
      <c r="CE1292" s="51"/>
      <c r="CF1292" s="51"/>
      <c r="CG1292" s="51"/>
      <c r="CH1292" s="51"/>
      <c r="CI1292" s="51"/>
      <c r="CJ1292" s="51"/>
      <c r="CK1292" s="51"/>
      <c r="CL1292" s="51"/>
      <c r="CM1292" s="51"/>
      <c r="CN1292" s="51"/>
      <c r="CO1292" s="51"/>
      <c r="CP1292" s="51"/>
      <c r="CQ1292" s="51"/>
      <c r="CR1292" s="51"/>
      <c r="CS1292" s="51"/>
      <c r="CT1292" s="51"/>
      <c r="CU1292" s="51"/>
      <c r="CV1292" s="51"/>
      <c r="CW1292" s="51"/>
      <c r="CX1292" s="51"/>
      <c r="CY1292" s="51"/>
      <c r="CZ1292" s="51"/>
      <c r="DA1292" s="51"/>
      <c r="DB1292" s="51"/>
      <c r="DC1292" s="51"/>
      <c r="DD1292" s="51"/>
      <c r="DE1292" s="51"/>
      <c r="DF1292" s="51"/>
      <c r="DG1292" s="51"/>
      <c r="DH1292" s="51"/>
      <c r="DI1292" s="51"/>
      <c r="DJ1292" s="51"/>
      <c r="DK1292" s="51"/>
      <c r="DL1292" s="51"/>
      <c r="DM1292" s="51"/>
      <c r="DN1292" s="51"/>
      <c r="DO1292" s="51"/>
      <c r="DP1292" s="51"/>
      <c r="DQ1292" s="51"/>
    </row>
    <row r="1293" spans="1:121" ht="15.75" x14ac:dyDescent="0.25">
      <c r="A1293" s="47"/>
      <c r="B1293" s="48"/>
      <c r="C1293" s="49"/>
      <c r="D1293" s="49"/>
      <c r="E1293" s="50"/>
      <c r="F1293" s="50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  <c r="BT1293" s="51"/>
      <c r="BU1293" s="51"/>
      <c r="BV1293" s="51"/>
      <c r="BW1293" s="51"/>
      <c r="BX1293" s="51"/>
      <c r="BY1293" s="51"/>
      <c r="BZ1293" s="51"/>
      <c r="CA1293" s="51"/>
      <c r="CB1293" s="51"/>
      <c r="CC1293" s="51"/>
      <c r="CD1293" s="51"/>
      <c r="CE1293" s="51"/>
      <c r="CF1293" s="51"/>
      <c r="CG1293" s="51"/>
      <c r="CH1293" s="51"/>
      <c r="CI1293" s="51"/>
      <c r="CJ1293" s="51"/>
      <c r="CK1293" s="51"/>
      <c r="CL1293" s="51"/>
      <c r="CM1293" s="51"/>
      <c r="CN1293" s="51"/>
      <c r="CO1293" s="51"/>
      <c r="CP1293" s="51"/>
      <c r="CQ1293" s="51"/>
      <c r="CR1293" s="51"/>
      <c r="CS1293" s="51"/>
      <c r="CT1293" s="51"/>
      <c r="CU1293" s="51"/>
      <c r="CV1293" s="51"/>
      <c r="CW1293" s="51"/>
      <c r="CX1293" s="51"/>
      <c r="CY1293" s="51"/>
      <c r="CZ1293" s="51"/>
      <c r="DA1293" s="51"/>
      <c r="DB1293" s="51"/>
      <c r="DC1293" s="51"/>
      <c r="DD1293" s="51"/>
      <c r="DE1293" s="51"/>
      <c r="DF1293" s="51"/>
      <c r="DG1293" s="51"/>
      <c r="DH1293" s="51"/>
      <c r="DI1293" s="51"/>
      <c r="DJ1293" s="51"/>
      <c r="DK1293" s="51"/>
      <c r="DL1293" s="51"/>
      <c r="DM1293" s="51"/>
      <c r="DN1293" s="51"/>
      <c r="DO1293" s="51"/>
      <c r="DP1293" s="51"/>
      <c r="DQ1293" s="51"/>
    </row>
    <row r="1294" spans="1:121" ht="15.75" x14ac:dyDescent="0.25">
      <c r="A1294" s="47"/>
      <c r="B1294" s="48"/>
      <c r="C1294" s="49"/>
      <c r="D1294" s="49"/>
      <c r="E1294" s="50"/>
      <c r="F1294" s="50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  <c r="BT1294" s="51"/>
      <c r="BU1294" s="51"/>
      <c r="BV1294" s="51"/>
      <c r="BW1294" s="51"/>
      <c r="BX1294" s="51"/>
      <c r="BY1294" s="51"/>
      <c r="BZ1294" s="51"/>
      <c r="CA1294" s="51"/>
      <c r="CB1294" s="51"/>
      <c r="CC1294" s="51"/>
      <c r="CD1294" s="51"/>
      <c r="CE1294" s="51"/>
      <c r="CF1294" s="51"/>
      <c r="CG1294" s="51"/>
      <c r="CH1294" s="51"/>
      <c r="CI1294" s="51"/>
      <c r="CJ1294" s="51"/>
      <c r="CK1294" s="51"/>
      <c r="CL1294" s="51"/>
      <c r="CM1294" s="51"/>
      <c r="CN1294" s="51"/>
      <c r="CO1294" s="51"/>
      <c r="CP1294" s="51"/>
      <c r="CQ1294" s="51"/>
      <c r="CR1294" s="51"/>
      <c r="CS1294" s="51"/>
      <c r="CT1294" s="51"/>
      <c r="CU1294" s="51"/>
      <c r="CV1294" s="51"/>
      <c r="CW1294" s="51"/>
      <c r="CX1294" s="51"/>
      <c r="CY1294" s="51"/>
      <c r="CZ1294" s="51"/>
      <c r="DA1294" s="51"/>
      <c r="DB1294" s="51"/>
      <c r="DC1294" s="51"/>
      <c r="DD1294" s="51"/>
      <c r="DE1294" s="51"/>
      <c r="DF1294" s="51"/>
      <c r="DG1294" s="51"/>
      <c r="DH1294" s="51"/>
      <c r="DI1294" s="51"/>
      <c r="DJ1294" s="51"/>
      <c r="DK1294" s="51"/>
      <c r="DL1294" s="51"/>
      <c r="DM1294" s="51"/>
      <c r="DN1294" s="51"/>
      <c r="DO1294" s="51"/>
      <c r="DP1294" s="51"/>
      <c r="DQ1294" s="51"/>
    </row>
    <row r="1295" spans="1:121" ht="15.75" x14ac:dyDescent="0.25">
      <c r="A1295" s="47"/>
      <c r="B1295" s="48"/>
      <c r="C1295" s="49"/>
      <c r="D1295" s="49"/>
      <c r="E1295" s="50"/>
      <c r="F1295" s="50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  <c r="BT1295" s="51"/>
      <c r="BU1295" s="51"/>
      <c r="BV1295" s="51"/>
      <c r="BW1295" s="51"/>
      <c r="BX1295" s="51"/>
      <c r="BY1295" s="51"/>
      <c r="BZ1295" s="51"/>
      <c r="CA1295" s="51"/>
      <c r="CB1295" s="51"/>
      <c r="CC1295" s="51"/>
      <c r="CD1295" s="51"/>
      <c r="CE1295" s="51"/>
      <c r="CF1295" s="51"/>
      <c r="CG1295" s="51"/>
      <c r="CH1295" s="51"/>
      <c r="CI1295" s="51"/>
      <c r="CJ1295" s="51"/>
      <c r="CK1295" s="51"/>
      <c r="CL1295" s="51"/>
      <c r="CM1295" s="51"/>
      <c r="CN1295" s="51"/>
      <c r="CO1295" s="51"/>
      <c r="CP1295" s="51"/>
      <c r="CQ1295" s="51"/>
      <c r="CR1295" s="51"/>
      <c r="CS1295" s="51"/>
      <c r="CT1295" s="51"/>
      <c r="CU1295" s="51"/>
      <c r="CV1295" s="51"/>
      <c r="CW1295" s="51"/>
      <c r="CX1295" s="51"/>
      <c r="CY1295" s="51"/>
      <c r="CZ1295" s="51"/>
      <c r="DA1295" s="51"/>
      <c r="DB1295" s="51"/>
      <c r="DC1295" s="51"/>
      <c r="DD1295" s="51"/>
      <c r="DE1295" s="51"/>
      <c r="DF1295" s="51"/>
      <c r="DG1295" s="51"/>
      <c r="DH1295" s="51"/>
      <c r="DI1295" s="51"/>
      <c r="DJ1295" s="51"/>
      <c r="DK1295" s="51"/>
      <c r="DL1295" s="51"/>
      <c r="DM1295" s="51"/>
      <c r="DN1295" s="51"/>
      <c r="DO1295" s="51"/>
      <c r="DP1295" s="51"/>
      <c r="DQ1295" s="51"/>
    </row>
    <row r="1296" spans="1:121" ht="15.75" x14ac:dyDescent="0.25">
      <c r="A1296" s="47"/>
      <c r="B1296" s="48"/>
      <c r="C1296" s="49"/>
      <c r="D1296" s="49"/>
      <c r="E1296" s="50"/>
      <c r="F1296" s="50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  <c r="BT1296" s="51"/>
      <c r="BU1296" s="51"/>
      <c r="BV1296" s="51"/>
      <c r="BW1296" s="51"/>
      <c r="BX1296" s="51"/>
      <c r="BY1296" s="51"/>
      <c r="BZ1296" s="51"/>
      <c r="CA1296" s="51"/>
      <c r="CB1296" s="51"/>
      <c r="CC1296" s="51"/>
      <c r="CD1296" s="51"/>
      <c r="CE1296" s="51"/>
      <c r="CF1296" s="51"/>
      <c r="CG1296" s="51"/>
      <c r="CH1296" s="51"/>
      <c r="CI1296" s="51"/>
      <c r="CJ1296" s="51"/>
      <c r="CK1296" s="51"/>
      <c r="CL1296" s="51"/>
      <c r="CM1296" s="51"/>
      <c r="CN1296" s="51"/>
      <c r="CO1296" s="51"/>
      <c r="CP1296" s="51"/>
      <c r="CQ1296" s="51"/>
      <c r="CR1296" s="51"/>
      <c r="CS1296" s="51"/>
      <c r="CT1296" s="51"/>
      <c r="CU1296" s="51"/>
      <c r="CV1296" s="51"/>
      <c r="CW1296" s="51"/>
      <c r="CX1296" s="51"/>
      <c r="CY1296" s="51"/>
      <c r="CZ1296" s="51"/>
      <c r="DA1296" s="51"/>
      <c r="DB1296" s="51"/>
      <c r="DC1296" s="51"/>
      <c r="DD1296" s="51"/>
      <c r="DE1296" s="51"/>
      <c r="DF1296" s="51"/>
      <c r="DG1296" s="51"/>
      <c r="DH1296" s="51"/>
      <c r="DI1296" s="51"/>
      <c r="DJ1296" s="51"/>
      <c r="DK1296" s="51"/>
      <c r="DL1296" s="51"/>
      <c r="DM1296" s="51"/>
      <c r="DN1296" s="51"/>
      <c r="DO1296" s="51"/>
      <c r="DP1296" s="51"/>
      <c r="DQ1296" s="51"/>
    </row>
    <row r="1297" spans="1:121" ht="15.75" x14ac:dyDescent="0.25">
      <c r="A1297" s="47"/>
      <c r="B1297" s="48"/>
      <c r="C1297" s="49"/>
      <c r="D1297" s="49"/>
      <c r="E1297" s="50"/>
      <c r="F1297" s="50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  <c r="BT1297" s="51"/>
      <c r="BU1297" s="51"/>
      <c r="BV1297" s="51"/>
      <c r="BW1297" s="51"/>
      <c r="BX1297" s="51"/>
      <c r="BY1297" s="51"/>
      <c r="BZ1297" s="51"/>
      <c r="CA1297" s="51"/>
      <c r="CB1297" s="51"/>
      <c r="CC1297" s="51"/>
      <c r="CD1297" s="51"/>
      <c r="CE1297" s="51"/>
      <c r="CF1297" s="51"/>
      <c r="CG1297" s="51"/>
      <c r="CH1297" s="51"/>
      <c r="CI1297" s="51"/>
      <c r="CJ1297" s="51"/>
      <c r="CK1297" s="51"/>
      <c r="CL1297" s="51"/>
      <c r="CM1297" s="51"/>
      <c r="CN1297" s="51"/>
      <c r="CO1297" s="51"/>
      <c r="CP1297" s="51"/>
      <c r="CQ1297" s="51"/>
      <c r="CR1297" s="51"/>
      <c r="CS1297" s="51"/>
      <c r="CT1297" s="51"/>
      <c r="CU1297" s="51"/>
      <c r="CV1297" s="51"/>
      <c r="CW1297" s="51"/>
      <c r="CX1297" s="51"/>
      <c r="CY1297" s="51"/>
      <c r="CZ1297" s="51"/>
      <c r="DA1297" s="51"/>
      <c r="DB1297" s="51"/>
      <c r="DC1297" s="51"/>
      <c r="DD1297" s="51"/>
      <c r="DE1297" s="51"/>
      <c r="DF1297" s="51"/>
      <c r="DG1297" s="51"/>
      <c r="DH1297" s="51"/>
      <c r="DI1297" s="51"/>
      <c r="DJ1297" s="51"/>
      <c r="DK1297" s="51"/>
      <c r="DL1297" s="51"/>
      <c r="DM1297" s="51"/>
      <c r="DN1297" s="51"/>
      <c r="DO1297" s="51"/>
      <c r="DP1297" s="51"/>
      <c r="DQ1297" s="51"/>
    </row>
    <row r="1298" spans="1:121" ht="15.75" x14ac:dyDescent="0.25">
      <c r="A1298" s="47"/>
      <c r="B1298" s="48"/>
      <c r="C1298" s="49"/>
      <c r="D1298" s="49"/>
      <c r="E1298" s="50"/>
      <c r="F1298" s="50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  <c r="BT1298" s="51"/>
      <c r="BU1298" s="51"/>
      <c r="BV1298" s="51"/>
      <c r="BW1298" s="51"/>
      <c r="BX1298" s="51"/>
      <c r="BY1298" s="51"/>
      <c r="BZ1298" s="51"/>
      <c r="CA1298" s="51"/>
      <c r="CB1298" s="51"/>
      <c r="CC1298" s="51"/>
      <c r="CD1298" s="51"/>
      <c r="CE1298" s="51"/>
      <c r="CF1298" s="51"/>
      <c r="CG1298" s="51"/>
      <c r="CH1298" s="51"/>
      <c r="CI1298" s="51"/>
      <c r="CJ1298" s="51"/>
      <c r="CK1298" s="51"/>
      <c r="CL1298" s="51"/>
      <c r="CM1298" s="51"/>
      <c r="CN1298" s="51"/>
      <c r="CO1298" s="51"/>
      <c r="CP1298" s="51"/>
      <c r="CQ1298" s="51"/>
      <c r="CR1298" s="51"/>
      <c r="CS1298" s="51"/>
      <c r="CT1298" s="51"/>
      <c r="CU1298" s="51"/>
      <c r="CV1298" s="51"/>
      <c r="CW1298" s="51"/>
      <c r="CX1298" s="51"/>
      <c r="CY1298" s="51"/>
      <c r="CZ1298" s="51"/>
      <c r="DA1298" s="51"/>
      <c r="DB1298" s="51"/>
      <c r="DC1298" s="51"/>
      <c r="DD1298" s="51"/>
      <c r="DE1298" s="51"/>
      <c r="DF1298" s="51"/>
      <c r="DG1298" s="51"/>
      <c r="DH1298" s="51"/>
      <c r="DI1298" s="51"/>
      <c r="DJ1298" s="51"/>
      <c r="DK1298" s="51"/>
      <c r="DL1298" s="51"/>
      <c r="DM1298" s="51"/>
      <c r="DN1298" s="51"/>
      <c r="DO1298" s="51"/>
      <c r="DP1298" s="51"/>
      <c r="DQ1298" s="51"/>
    </row>
    <row r="1299" spans="1:121" ht="15.75" x14ac:dyDescent="0.25">
      <c r="A1299" s="47"/>
      <c r="B1299" s="48"/>
      <c r="C1299" s="49"/>
      <c r="D1299" s="49"/>
      <c r="E1299" s="50"/>
      <c r="F1299" s="50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  <c r="BT1299" s="51"/>
      <c r="BU1299" s="51"/>
      <c r="BV1299" s="51"/>
      <c r="BW1299" s="51"/>
      <c r="BX1299" s="51"/>
      <c r="BY1299" s="51"/>
      <c r="BZ1299" s="51"/>
      <c r="CA1299" s="51"/>
      <c r="CB1299" s="51"/>
      <c r="CC1299" s="51"/>
      <c r="CD1299" s="51"/>
      <c r="CE1299" s="51"/>
      <c r="CF1299" s="51"/>
      <c r="CG1299" s="51"/>
      <c r="CH1299" s="51"/>
      <c r="CI1299" s="51"/>
      <c r="CJ1299" s="51"/>
      <c r="CK1299" s="51"/>
      <c r="CL1299" s="51"/>
      <c r="CM1299" s="51"/>
      <c r="CN1299" s="51"/>
      <c r="CO1299" s="51"/>
      <c r="CP1299" s="51"/>
      <c r="CQ1299" s="51"/>
      <c r="CR1299" s="51"/>
      <c r="CS1299" s="51"/>
      <c r="CT1299" s="51"/>
      <c r="CU1299" s="51"/>
      <c r="CV1299" s="51"/>
      <c r="CW1299" s="51"/>
      <c r="CX1299" s="51"/>
      <c r="CY1299" s="51"/>
      <c r="CZ1299" s="51"/>
      <c r="DA1299" s="51"/>
      <c r="DB1299" s="51"/>
      <c r="DC1299" s="51"/>
      <c r="DD1299" s="51"/>
      <c r="DE1299" s="51"/>
      <c r="DF1299" s="51"/>
      <c r="DG1299" s="51"/>
      <c r="DH1299" s="51"/>
      <c r="DI1299" s="51"/>
      <c r="DJ1299" s="51"/>
      <c r="DK1299" s="51"/>
      <c r="DL1299" s="51"/>
      <c r="DM1299" s="51"/>
      <c r="DN1299" s="51"/>
      <c r="DO1299" s="51"/>
      <c r="DP1299" s="51"/>
      <c r="DQ1299" s="51"/>
    </row>
    <row r="1300" spans="1:121" ht="15.75" x14ac:dyDescent="0.25">
      <c r="A1300" s="47"/>
      <c r="B1300" s="48"/>
      <c r="C1300" s="49"/>
      <c r="D1300" s="49"/>
      <c r="E1300" s="50"/>
      <c r="F1300" s="50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  <c r="BT1300" s="51"/>
      <c r="BU1300" s="51"/>
      <c r="BV1300" s="51"/>
      <c r="BW1300" s="51"/>
      <c r="BX1300" s="51"/>
      <c r="BY1300" s="51"/>
      <c r="BZ1300" s="51"/>
      <c r="CA1300" s="51"/>
      <c r="CB1300" s="51"/>
      <c r="CC1300" s="51"/>
      <c r="CD1300" s="51"/>
      <c r="CE1300" s="51"/>
      <c r="CF1300" s="51"/>
      <c r="CG1300" s="51"/>
      <c r="CH1300" s="51"/>
      <c r="CI1300" s="51"/>
      <c r="CJ1300" s="51"/>
      <c r="CK1300" s="51"/>
      <c r="CL1300" s="51"/>
      <c r="CM1300" s="51"/>
      <c r="CN1300" s="51"/>
      <c r="CO1300" s="51"/>
      <c r="CP1300" s="51"/>
      <c r="CQ1300" s="51"/>
      <c r="CR1300" s="51"/>
      <c r="CS1300" s="51"/>
      <c r="CT1300" s="51"/>
      <c r="CU1300" s="51"/>
      <c r="CV1300" s="51"/>
      <c r="CW1300" s="51"/>
      <c r="CX1300" s="51"/>
      <c r="CY1300" s="51"/>
      <c r="CZ1300" s="51"/>
      <c r="DA1300" s="51"/>
      <c r="DB1300" s="51"/>
      <c r="DC1300" s="51"/>
      <c r="DD1300" s="51"/>
      <c r="DE1300" s="51"/>
      <c r="DF1300" s="51"/>
      <c r="DG1300" s="51"/>
      <c r="DH1300" s="51"/>
      <c r="DI1300" s="51"/>
      <c r="DJ1300" s="51"/>
      <c r="DK1300" s="51"/>
      <c r="DL1300" s="51"/>
      <c r="DM1300" s="51"/>
      <c r="DN1300" s="51"/>
      <c r="DO1300" s="51"/>
      <c r="DP1300" s="51"/>
      <c r="DQ1300" s="51"/>
    </row>
    <row r="1301" spans="1:121" ht="15.75" x14ac:dyDescent="0.25">
      <c r="A1301" s="47"/>
      <c r="B1301" s="48"/>
      <c r="C1301" s="49"/>
      <c r="D1301" s="49"/>
      <c r="E1301" s="50"/>
      <c r="F1301" s="50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  <c r="BT1301" s="51"/>
      <c r="BU1301" s="51"/>
      <c r="BV1301" s="51"/>
      <c r="BW1301" s="51"/>
      <c r="BX1301" s="51"/>
      <c r="BY1301" s="51"/>
      <c r="BZ1301" s="51"/>
      <c r="CA1301" s="51"/>
      <c r="CB1301" s="51"/>
      <c r="CC1301" s="51"/>
      <c r="CD1301" s="51"/>
      <c r="CE1301" s="51"/>
      <c r="CF1301" s="51"/>
      <c r="CG1301" s="51"/>
      <c r="CH1301" s="51"/>
      <c r="CI1301" s="51"/>
      <c r="CJ1301" s="51"/>
      <c r="CK1301" s="51"/>
      <c r="CL1301" s="51"/>
      <c r="CM1301" s="51"/>
      <c r="CN1301" s="51"/>
      <c r="CO1301" s="51"/>
      <c r="CP1301" s="51"/>
      <c r="CQ1301" s="51"/>
      <c r="CR1301" s="51"/>
      <c r="CS1301" s="51"/>
      <c r="CT1301" s="51"/>
      <c r="CU1301" s="51"/>
      <c r="CV1301" s="51"/>
      <c r="CW1301" s="51"/>
      <c r="CX1301" s="51"/>
      <c r="CY1301" s="51"/>
      <c r="CZ1301" s="51"/>
      <c r="DA1301" s="51"/>
      <c r="DB1301" s="51"/>
      <c r="DC1301" s="51"/>
      <c r="DD1301" s="51"/>
      <c r="DE1301" s="51"/>
      <c r="DF1301" s="51"/>
      <c r="DG1301" s="51"/>
      <c r="DH1301" s="51"/>
      <c r="DI1301" s="51"/>
      <c r="DJ1301" s="51"/>
      <c r="DK1301" s="51"/>
      <c r="DL1301" s="51"/>
      <c r="DM1301" s="51"/>
      <c r="DN1301" s="51"/>
      <c r="DO1301" s="51"/>
      <c r="DP1301" s="51"/>
      <c r="DQ1301" s="51"/>
    </row>
    <row r="1302" spans="1:121" ht="15.75" x14ac:dyDescent="0.25">
      <c r="A1302" s="47"/>
      <c r="B1302" s="48"/>
      <c r="C1302" s="49"/>
      <c r="D1302" s="49"/>
      <c r="E1302" s="50"/>
      <c r="F1302" s="50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  <c r="BT1302" s="51"/>
      <c r="BU1302" s="51"/>
      <c r="BV1302" s="51"/>
      <c r="BW1302" s="51"/>
      <c r="BX1302" s="51"/>
      <c r="BY1302" s="51"/>
      <c r="BZ1302" s="51"/>
      <c r="CA1302" s="51"/>
      <c r="CB1302" s="51"/>
      <c r="CC1302" s="51"/>
      <c r="CD1302" s="51"/>
      <c r="CE1302" s="51"/>
      <c r="CF1302" s="51"/>
      <c r="CG1302" s="51"/>
      <c r="CH1302" s="51"/>
      <c r="CI1302" s="51"/>
      <c r="CJ1302" s="51"/>
      <c r="CK1302" s="51"/>
      <c r="CL1302" s="51"/>
      <c r="CM1302" s="51"/>
      <c r="CN1302" s="51"/>
      <c r="CO1302" s="51"/>
      <c r="CP1302" s="51"/>
      <c r="CQ1302" s="51"/>
      <c r="CR1302" s="51"/>
      <c r="CS1302" s="51"/>
      <c r="CT1302" s="51"/>
      <c r="CU1302" s="51"/>
      <c r="CV1302" s="51"/>
      <c r="CW1302" s="51"/>
      <c r="CX1302" s="51"/>
      <c r="CY1302" s="51"/>
      <c r="CZ1302" s="51"/>
      <c r="DA1302" s="51"/>
      <c r="DB1302" s="51"/>
      <c r="DC1302" s="51"/>
      <c r="DD1302" s="51"/>
      <c r="DE1302" s="51"/>
      <c r="DF1302" s="51"/>
      <c r="DG1302" s="51"/>
      <c r="DH1302" s="51"/>
      <c r="DI1302" s="51"/>
      <c r="DJ1302" s="51"/>
      <c r="DK1302" s="51"/>
      <c r="DL1302" s="51"/>
      <c r="DM1302" s="51"/>
      <c r="DN1302" s="51"/>
      <c r="DO1302" s="51"/>
      <c r="DP1302" s="51"/>
      <c r="DQ1302" s="51"/>
    </row>
    <row r="1303" spans="1:121" ht="15.75" x14ac:dyDescent="0.25">
      <c r="A1303" s="47"/>
      <c r="B1303" s="48"/>
      <c r="C1303" s="49"/>
      <c r="D1303" s="49"/>
      <c r="E1303" s="50"/>
      <c r="F1303" s="50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  <c r="BT1303" s="51"/>
      <c r="BU1303" s="51"/>
      <c r="BV1303" s="51"/>
      <c r="BW1303" s="51"/>
      <c r="BX1303" s="51"/>
      <c r="BY1303" s="51"/>
      <c r="BZ1303" s="51"/>
      <c r="CA1303" s="51"/>
      <c r="CB1303" s="51"/>
      <c r="CC1303" s="51"/>
      <c r="CD1303" s="51"/>
      <c r="CE1303" s="51"/>
      <c r="CF1303" s="51"/>
      <c r="CG1303" s="51"/>
      <c r="CH1303" s="51"/>
      <c r="CI1303" s="51"/>
      <c r="CJ1303" s="51"/>
      <c r="CK1303" s="51"/>
      <c r="CL1303" s="51"/>
      <c r="CM1303" s="51"/>
      <c r="CN1303" s="51"/>
      <c r="CO1303" s="51"/>
      <c r="CP1303" s="51"/>
      <c r="CQ1303" s="51"/>
      <c r="CR1303" s="51"/>
      <c r="CS1303" s="51"/>
      <c r="CT1303" s="51"/>
      <c r="CU1303" s="51"/>
      <c r="CV1303" s="51"/>
      <c r="CW1303" s="51"/>
      <c r="CX1303" s="51"/>
      <c r="CY1303" s="51"/>
      <c r="CZ1303" s="51"/>
      <c r="DA1303" s="51"/>
      <c r="DB1303" s="51"/>
      <c r="DC1303" s="51"/>
      <c r="DD1303" s="51"/>
      <c r="DE1303" s="51"/>
      <c r="DF1303" s="51"/>
      <c r="DG1303" s="51"/>
      <c r="DH1303" s="51"/>
      <c r="DI1303" s="51"/>
      <c r="DJ1303" s="51"/>
      <c r="DK1303" s="51"/>
      <c r="DL1303" s="51"/>
      <c r="DM1303" s="51"/>
      <c r="DN1303" s="51"/>
      <c r="DO1303" s="51"/>
      <c r="DP1303" s="51"/>
      <c r="DQ1303" s="51"/>
    </row>
    <row r="1304" spans="1:121" ht="15.75" x14ac:dyDescent="0.25">
      <c r="A1304" s="47"/>
      <c r="B1304" s="48"/>
      <c r="C1304" s="49"/>
      <c r="D1304" s="49"/>
      <c r="E1304" s="50"/>
      <c r="F1304" s="50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  <c r="BT1304" s="51"/>
      <c r="BU1304" s="51"/>
      <c r="BV1304" s="51"/>
      <c r="BW1304" s="51"/>
      <c r="BX1304" s="51"/>
      <c r="BY1304" s="51"/>
      <c r="BZ1304" s="51"/>
      <c r="CA1304" s="51"/>
      <c r="CB1304" s="51"/>
      <c r="CC1304" s="51"/>
      <c r="CD1304" s="51"/>
      <c r="CE1304" s="51"/>
      <c r="CF1304" s="51"/>
      <c r="CG1304" s="51"/>
      <c r="CH1304" s="51"/>
      <c r="CI1304" s="51"/>
      <c r="CJ1304" s="51"/>
      <c r="CK1304" s="51"/>
      <c r="CL1304" s="51"/>
      <c r="CM1304" s="51"/>
      <c r="CN1304" s="51"/>
      <c r="CO1304" s="51"/>
      <c r="CP1304" s="51"/>
      <c r="CQ1304" s="51"/>
      <c r="CR1304" s="51"/>
      <c r="CS1304" s="51"/>
      <c r="CT1304" s="51"/>
      <c r="CU1304" s="51"/>
      <c r="CV1304" s="51"/>
      <c r="CW1304" s="51"/>
      <c r="CX1304" s="51"/>
      <c r="CY1304" s="51"/>
      <c r="CZ1304" s="51"/>
      <c r="DA1304" s="51"/>
      <c r="DB1304" s="51"/>
      <c r="DC1304" s="51"/>
      <c r="DD1304" s="51"/>
      <c r="DE1304" s="51"/>
      <c r="DF1304" s="51"/>
      <c r="DG1304" s="51"/>
      <c r="DH1304" s="51"/>
      <c r="DI1304" s="51"/>
      <c r="DJ1304" s="51"/>
      <c r="DK1304" s="51"/>
      <c r="DL1304" s="51"/>
      <c r="DM1304" s="51"/>
      <c r="DN1304" s="51"/>
      <c r="DO1304" s="51"/>
      <c r="DP1304" s="51"/>
      <c r="DQ1304" s="51"/>
    </row>
    <row r="1305" spans="1:121" ht="15.75" x14ac:dyDescent="0.25">
      <c r="A1305" s="47"/>
      <c r="B1305" s="48"/>
      <c r="C1305" s="49"/>
      <c r="D1305" s="49"/>
      <c r="E1305" s="50"/>
      <c r="F1305" s="50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  <c r="BT1305" s="51"/>
      <c r="BU1305" s="51"/>
      <c r="BV1305" s="51"/>
      <c r="BW1305" s="51"/>
      <c r="BX1305" s="51"/>
      <c r="BY1305" s="51"/>
      <c r="BZ1305" s="51"/>
      <c r="CA1305" s="51"/>
      <c r="CB1305" s="51"/>
      <c r="CC1305" s="51"/>
      <c r="CD1305" s="51"/>
      <c r="CE1305" s="51"/>
      <c r="CF1305" s="51"/>
      <c r="CG1305" s="51"/>
      <c r="CH1305" s="51"/>
      <c r="CI1305" s="51"/>
      <c r="CJ1305" s="51"/>
      <c r="CK1305" s="51"/>
      <c r="CL1305" s="51"/>
      <c r="CM1305" s="51"/>
      <c r="CN1305" s="51"/>
      <c r="CO1305" s="51"/>
      <c r="CP1305" s="51"/>
      <c r="CQ1305" s="51"/>
      <c r="CR1305" s="51"/>
      <c r="CS1305" s="51"/>
      <c r="CT1305" s="51"/>
      <c r="CU1305" s="51"/>
      <c r="CV1305" s="51"/>
      <c r="CW1305" s="51"/>
      <c r="CX1305" s="51"/>
      <c r="CY1305" s="51"/>
      <c r="CZ1305" s="51"/>
      <c r="DA1305" s="51"/>
      <c r="DB1305" s="51"/>
      <c r="DC1305" s="51"/>
      <c r="DD1305" s="51"/>
      <c r="DE1305" s="51"/>
      <c r="DF1305" s="51"/>
      <c r="DG1305" s="51"/>
      <c r="DH1305" s="51"/>
      <c r="DI1305" s="51"/>
      <c r="DJ1305" s="51"/>
      <c r="DK1305" s="51"/>
      <c r="DL1305" s="51"/>
      <c r="DM1305" s="51"/>
      <c r="DN1305" s="51"/>
      <c r="DO1305" s="51"/>
      <c r="DP1305" s="51"/>
      <c r="DQ1305" s="51"/>
    </row>
    <row r="1306" spans="1:121" ht="15.75" x14ac:dyDescent="0.25">
      <c r="A1306" s="47"/>
      <c r="B1306" s="48"/>
      <c r="C1306" s="49"/>
      <c r="D1306" s="49"/>
      <c r="E1306" s="50"/>
      <c r="F1306" s="50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  <c r="BT1306" s="51"/>
      <c r="BU1306" s="51"/>
      <c r="BV1306" s="51"/>
      <c r="BW1306" s="51"/>
      <c r="BX1306" s="51"/>
      <c r="BY1306" s="51"/>
      <c r="BZ1306" s="51"/>
      <c r="CA1306" s="51"/>
      <c r="CB1306" s="51"/>
      <c r="CC1306" s="51"/>
      <c r="CD1306" s="51"/>
      <c r="CE1306" s="51"/>
      <c r="CF1306" s="51"/>
      <c r="CG1306" s="51"/>
      <c r="CH1306" s="51"/>
      <c r="CI1306" s="51"/>
      <c r="CJ1306" s="51"/>
      <c r="CK1306" s="51"/>
      <c r="CL1306" s="51"/>
      <c r="CM1306" s="51"/>
      <c r="CN1306" s="51"/>
      <c r="CO1306" s="51"/>
      <c r="CP1306" s="51"/>
      <c r="CQ1306" s="51"/>
      <c r="CR1306" s="51"/>
      <c r="CS1306" s="51"/>
      <c r="CT1306" s="51"/>
      <c r="CU1306" s="51"/>
      <c r="CV1306" s="51"/>
      <c r="CW1306" s="51"/>
      <c r="CX1306" s="51"/>
      <c r="CY1306" s="51"/>
      <c r="CZ1306" s="51"/>
      <c r="DA1306" s="51"/>
      <c r="DB1306" s="51"/>
      <c r="DC1306" s="51"/>
      <c r="DD1306" s="51"/>
      <c r="DE1306" s="51"/>
      <c r="DF1306" s="51"/>
      <c r="DG1306" s="51"/>
      <c r="DH1306" s="51"/>
      <c r="DI1306" s="51"/>
      <c r="DJ1306" s="51"/>
      <c r="DK1306" s="51"/>
      <c r="DL1306" s="51"/>
      <c r="DM1306" s="51"/>
      <c r="DN1306" s="51"/>
      <c r="DO1306" s="51"/>
      <c r="DP1306" s="51"/>
      <c r="DQ1306" s="51"/>
    </row>
    <row r="1307" spans="1:121" ht="15.75" x14ac:dyDescent="0.25">
      <c r="A1307" s="47"/>
      <c r="B1307" s="48"/>
      <c r="C1307" s="49"/>
      <c r="D1307" s="49"/>
      <c r="E1307" s="50"/>
      <c r="F1307" s="50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  <c r="BT1307" s="51"/>
      <c r="BU1307" s="51"/>
      <c r="BV1307" s="51"/>
      <c r="BW1307" s="51"/>
      <c r="BX1307" s="51"/>
      <c r="BY1307" s="51"/>
      <c r="BZ1307" s="51"/>
      <c r="CA1307" s="51"/>
      <c r="CB1307" s="51"/>
      <c r="CC1307" s="51"/>
      <c r="CD1307" s="51"/>
      <c r="CE1307" s="51"/>
      <c r="CF1307" s="51"/>
      <c r="CG1307" s="51"/>
      <c r="CH1307" s="51"/>
      <c r="CI1307" s="51"/>
      <c r="CJ1307" s="51"/>
      <c r="CK1307" s="51"/>
      <c r="CL1307" s="51"/>
      <c r="CM1307" s="51"/>
      <c r="CN1307" s="51"/>
      <c r="CO1307" s="51"/>
      <c r="CP1307" s="51"/>
      <c r="CQ1307" s="51"/>
      <c r="CR1307" s="51"/>
      <c r="CS1307" s="51"/>
      <c r="CT1307" s="51"/>
      <c r="CU1307" s="51"/>
      <c r="CV1307" s="51"/>
      <c r="CW1307" s="51"/>
      <c r="CX1307" s="51"/>
      <c r="CY1307" s="51"/>
      <c r="CZ1307" s="51"/>
      <c r="DA1307" s="51"/>
      <c r="DB1307" s="51"/>
      <c r="DC1307" s="51"/>
      <c r="DD1307" s="51"/>
      <c r="DE1307" s="51"/>
      <c r="DF1307" s="51"/>
      <c r="DG1307" s="51"/>
      <c r="DH1307" s="51"/>
      <c r="DI1307" s="51"/>
      <c r="DJ1307" s="51"/>
      <c r="DK1307" s="51"/>
      <c r="DL1307" s="51"/>
      <c r="DM1307" s="51"/>
      <c r="DN1307" s="51"/>
      <c r="DO1307" s="51"/>
      <c r="DP1307" s="51"/>
      <c r="DQ1307" s="51"/>
    </row>
    <row r="1308" spans="1:121" ht="15.75" x14ac:dyDescent="0.25">
      <c r="A1308" s="47"/>
      <c r="B1308" s="48"/>
      <c r="C1308" s="49"/>
      <c r="D1308" s="49"/>
      <c r="E1308" s="50"/>
      <c r="F1308" s="50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  <c r="BT1308" s="51"/>
      <c r="BU1308" s="51"/>
      <c r="BV1308" s="51"/>
      <c r="BW1308" s="51"/>
      <c r="BX1308" s="51"/>
      <c r="BY1308" s="51"/>
      <c r="BZ1308" s="51"/>
      <c r="CA1308" s="51"/>
      <c r="CB1308" s="51"/>
      <c r="CC1308" s="51"/>
      <c r="CD1308" s="51"/>
      <c r="CE1308" s="51"/>
      <c r="CF1308" s="51"/>
      <c r="CG1308" s="51"/>
      <c r="CH1308" s="51"/>
      <c r="CI1308" s="51"/>
      <c r="CJ1308" s="51"/>
      <c r="CK1308" s="51"/>
      <c r="CL1308" s="51"/>
      <c r="CM1308" s="51"/>
      <c r="CN1308" s="51"/>
      <c r="CO1308" s="51"/>
      <c r="CP1308" s="51"/>
      <c r="CQ1308" s="51"/>
      <c r="CR1308" s="51"/>
      <c r="CS1308" s="51"/>
      <c r="CT1308" s="51"/>
      <c r="CU1308" s="51"/>
      <c r="CV1308" s="51"/>
      <c r="CW1308" s="51"/>
      <c r="CX1308" s="51"/>
      <c r="CY1308" s="51"/>
      <c r="CZ1308" s="51"/>
      <c r="DA1308" s="51"/>
      <c r="DB1308" s="51"/>
      <c r="DC1308" s="51"/>
      <c r="DD1308" s="51"/>
      <c r="DE1308" s="51"/>
      <c r="DF1308" s="51"/>
      <c r="DG1308" s="51"/>
      <c r="DH1308" s="51"/>
      <c r="DI1308" s="51"/>
      <c r="DJ1308" s="51"/>
      <c r="DK1308" s="51"/>
      <c r="DL1308" s="51"/>
      <c r="DM1308" s="51"/>
      <c r="DN1308" s="51"/>
      <c r="DO1308" s="51"/>
      <c r="DP1308" s="51"/>
      <c r="DQ1308" s="51"/>
    </row>
    <row r="1309" spans="1:121" ht="15.75" x14ac:dyDescent="0.25">
      <c r="A1309" s="47"/>
      <c r="B1309" s="48"/>
      <c r="C1309" s="49"/>
      <c r="D1309" s="49"/>
      <c r="E1309" s="50"/>
      <c r="F1309" s="50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  <c r="BT1309" s="51"/>
      <c r="BU1309" s="51"/>
      <c r="BV1309" s="51"/>
      <c r="BW1309" s="51"/>
      <c r="BX1309" s="51"/>
      <c r="BY1309" s="51"/>
      <c r="BZ1309" s="51"/>
      <c r="CA1309" s="51"/>
      <c r="CB1309" s="51"/>
      <c r="CC1309" s="51"/>
      <c r="CD1309" s="51"/>
      <c r="CE1309" s="51"/>
      <c r="CF1309" s="51"/>
      <c r="CG1309" s="51"/>
      <c r="CH1309" s="51"/>
      <c r="CI1309" s="51"/>
      <c r="CJ1309" s="51"/>
      <c r="CK1309" s="51"/>
      <c r="CL1309" s="51"/>
      <c r="CM1309" s="51"/>
      <c r="CN1309" s="51"/>
      <c r="CO1309" s="51"/>
      <c r="CP1309" s="51"/>
      <c r="CQ1309" s="51"/>
      <c r="CR1309" s="51"/>
      <c r="CS1309" s="51"/>
      <c r="CT1309" s="51"/>
      <c r="CU1309" s="51"/>
      <c r="CV1309" s="51"/>
      <c r="CW1309" s="51"/>
      <c r="CX1309" s="51"/>
      <c r="CY1309" s="51"/>
      <c r="CZ1309" s="51"/>
      <c r="DA1309" s="51"/>
      <c r="DB1309" s="51"/>
      <c r="DC1309" s="51"/>
      <c r="DD1309" s="51"/>
      <c r="DE1309" s="51"/>
      <c r="DF1309" s="51"/>
      <c r="DG1309" s="51"/>
      <c r="DH1309" s="51"/>
      <c r="DI1309" s="51"/>
      <c r="DJ1309" s="51"/>
      <c r="DK1309" s="51"/>
      <c r="DL1309" s="51"/>
      <c r="DM1309" s="51"/>
      <c r="DN1309" s="51"/>
      <c r="DO1309" s="51"/>
      <c r="DP1309" s="51"/>
      <c r="DQ1309" s="51"/>
    </row>
    <row r="1310" spans="1:121" ht="15.75" x14ac:dyDescent="0.25">
      <c r="A1310" s="47"/>
      <c r="B1310" s="48"/>
      <c r="C1310" s="49"/>
      <c r="D1310" s="49"/>
      <c r="E1310" s="50"/>
      <c r="F1310" s="50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  <c r="BT1310" s="51"/>
      <c r="BU1310" s="51"/>
      <c r="BV1310" s="51"/>
      <c r="BW1310" s="51"/>
      <c r="BX1310" s="51"/>
      <c r="BY1310" s="51"/>
      <c r="BZ1310" s="51"/>
      <c r="CA1310" s="51"/>
      <c r="CB1310" s="51"/>
      <c r="CC1310" s="51"/>
      <c r="CD1310" s="51"/>
      <c r="CE1310" s="51"/>
      <c r="CF1310" s="51"/>
      <c r="CG1310" s="51"/>
      <c r="CH1310" s="51"/>
      <c r="CI1310" s="51"/>
      <c r="CJ1310" s="51"/>
      <c r="CK1310" s="51"/>
      <c r="CL1310" s="51"/>
      <c r="CM1310" s="51"/>
      <c r="CN1310" s="51"/>
      <c r="CO1310" s="51"/>
      <c r="CP1310" s="51"/>
      <c r="CQ1310" s="51"/>
      <c r="CR1310" s="51"/>
      <c r="CS1310" s="51"/>
      <c r="CT1310" s="51"/>
      <c r="CU1310" s="51"/>
      <c r="CV1310" s="51"/>
      <c r="CW1310" s="51"/>
      <c r="CX1310" s="51"/>
      <c r="CY1310" s="51"/>
      <c r="CZ1310" s="51"/>
      <c r="DA1310" s="51"/>
      <c r="DB1310" s="51"/>
      <c r="DC1310" s="51"/>
      <c r="DD1310" s="51"/>
      <c r="DE1310" s="51"/>
      <c r="DF1310" s="51"/>
      <c r="DG1310" s="51"/>
      <c r="DH1310" s="51"/>
      <c r="DI1310" s="51"/>
      <c r="DJ1310" s="51"/>
      <c r="DK1310" s="51"/>
      <c r="DL1310" s="51"/>
      <c r="DM1310" s="51"/>
      <c r="DN1310" s="51"/>
      <c r="DO1310" s="51"/>
      <c r="DP1310" s="51"/>
      <c r="DQ1310" s="51"/>
    </row>
    <row r="1311" spans="1:121" ht="15.75" x14ac:dyDescent="0.25">
      <c r="A1311" s="47"/>
      <c r="B1311" s="48"/>
      <c r="C1311" s="49"/>
      <c r="D1311" s="49"/>
      <c r="E1311" s="50"/>
      <c r="F1311" s="50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  <c r="BT1311" s="51"/>
      <c r="BU1311" s="51"/>
      <c r="BV1311" s="51"/>
      <c r="BW1311" s="51"/>
      <c r="BX1311" s="51"/>
      <c r="BY1311" s="51"/>
      <c r="BZ1311" s="51"/>
      <c r="CA1311" s="51"/>
      <c r="CB1311" s="51"/>
      <c r="CC1311" s="51"/>
      <c r="CD1311" s="51"/>
      <c r="CE1311" s="51"/>
      <c r="CF1311" s="51"/>
      <c r="CG1311" s="51"/>
      <c r="CH1311" s="51"/>
      <c r="CI1311" s="51"/>
      <c r="CJ1311" s="51"/>
      <c r="CK1311" s="51"/>
      <c r="CL1311" s="51"/>
      <c r="CM1311" s="51"/>
      <c r="CN1311" s="51"/>
      <c r="CO1311" s="51"/>
      <c r="CP1311" s="51"/>
      <c r="CQ1311" s="51"/>
      <c r="CR1311" s="51"/>
      <c r="CS1311" s="51"/>
      <c r="CT1311" s="51"/>
      <c r="CU1311" s="51"/>
      <c r="CV1311" s="51"/>
      <c r="CW1311" s="51"/>
      <c r="CX1311" s="51"/>
      <c r="CY1311" s="51"/>
      <c r="CZ1311" s="51"/>
      <c r="DA1311" s="51"/>
      <c r="DB1311" s="51"/>
      <c r="DC1311" s="51"/>
      <c r="DD1311" s="51"/>
      <c r="DE1311" s="51"/>
      <c r="DF1311" s="51"/>
      <c r="DG1311" s="51"/>
      <c r="DH1311" s="51"/>
      <c r="DI1311" s="51"/>
      <c r="DJ1311" s="51"/>
      <c r="DK1311" s="51"/>
      <c r="DL1311" s="51"/>
      <c r="DM1311" s="51"/>
      <c r="DN1311" s="51"/>
      <c r="DO1311" s="51"/>
      <c r="DP1311" s="51"/>
      <c r="DQ1311" s="51"/>
    </row>
    <row r="1312" spans="1:121" ht="15.75" x14ac:dyDescent="0.25">
      <c r="A1312" s="47"/>
      <c r="B1312" s="48"/>
      <c r="C1312" s="49"/>
      <c r="D1312" s="49"/>
      <c r="E1312" s="50"/>
      <c r="F1312" s="50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  <c r="BT1312" s="51"/>
      <c r="BU1312" s="51"/>
      <c r="BV1312" s="51"/>
      <c r="BW1312" s="51"/>
      <c r="BX1312" s="51"/>
      <c r="BY1312" s="51"/>
      <c r="BZ1312" s="51"/>
      <c r="CA1312" s="51"/>
      <c r="CB1312" s="51"/>
      <c r="CC1312" s="51"/>
      <c r="CD1312" s="51"/>
      <c r="CE1312" s="51"/>
      <c r="CF1312" s="51"/>
      <c r="CG1312" s="51"/>
      <c r="CH1312" s="51"/>
      <c r="CI1312" s="51"/>
      <c r="CJ1312" s="51"/>
      <c r="CK1312" s="51"/>
      <c r="CL1312" s="51"/>
      <c r="CM1312" s="51"/>
      <c r="CN1312" s="51"/>
      <c r="CO1312" s="51"/>
      <c r="CP1312" s="51"/>
      <c r="CQ1312" s="51"/>
      <c r="CR1312" s="51"/>
      <c r="CS1312" s="51"/>
      <c r="CT1312" s="51"/>
      <c r="CU1312" s="51"/>
      <c r="CV1312" s="51"/>
      <c r="CW1312" s="51"/>
      <c r="CX1312" s="51"/>
      <c r="CY1312" s="51"/>
      <c r="CZ1312" s="51"/>
      <c r="DA1312" s="51"/>
      <c r="DB1312" s="51"/>
      <c r="DC1312" s="51"/>
      <c r="DD1312" s="51"/>
      <c r="DE1312" s="51"/>
      <c r="DF1312" s="51"/>
      <c r="DG1312" s="51"/>
      <c r="DH1312" s="51"/>
      <c r="DI1312" s="51"/>
      <c r="DJ1312" s="51"/>
      <c r="DK1312" s="51"/>
      <c r="DL1312" s="51"/>
      <c r="DM1312" s="51"/>
      <c r="DN1312" s="51"/>
      <c r="DO1312" s="51"/>
      <c r="DP1312" s="51"/>
      <c r="DQ1312" s="51"/>
    </row>
    <row r="1313" spans="1:121" ht="15.75" x14ac:dyDescent="0.25">
      <c r="A1313" s="47"/>
      <c r="B1313" s="48"/>
      <c r="C1313" s="49"/>
      <c r="D1313" s="49"/>
      <c r="E1313" s="50"/>
      <c r="F1313" s="50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  <c r="BT1313" s="51"/>
      <c r="BU1313" s="51"/>
      <c r="BV1313" s="51"/>
      <c r="BW1313" s="51"/>
      <c r="BX1313" s="51"/>
      <c r="BY1313" s="51"/>
      <c r="BZ1313" s="51"/>
      <c r="CA1313" s="51"/>
      <c r="CB1313" s="51"/>
      <c r="CC1313" s="51"/>
      <c r="CD1313" s="51"/>
      <c r="CE1313" s="51"/>
      <c r="CF1313" s="51"/>
      <c r="CG1313" s="51"/>
      <c r="CH1313" s="51"/>
      <c r="CI1313" s="51"/>
      <c r="CJ1313" s="51"/>
      <c r="CK1313" s="51"/>
      <c r="CL1313" s="51"/>
      <c r="CM1313" s="51"/>
      <c r="CN1313" s="51"/>
      <c r="CO1313" s="51"/>
      <c r="CP1313" s="51"/>
      <c r="CQ1313" s="51"/>
      <c r="CR1313" s="51"/>
      <c r="CS1313" s="51"/>
      <c r="CT1313" s="51"/>
      <c r="CU1313" s="51"/>
      <c r="CV1313" s="51"/>
      <c r="CW1313" s="51"/>
      <c r="CX1313" s="51"/>
      <c r="CY1313" s="51"/>
      <c r="CZ1313" s="51"/>
      <c r="DA1313" s="51"/>
      <c r="DB1313" s="51"/>
      <c r="DC1313" s="51"/>
      <c r="DD1313" s="51"/>
      <c r="DE1313" s="51"/>
      <c r="DF1313" s="51"/>
      <c r="DG1313" s="51"/>
      <c r="DH1313" s="51"/>
      <c r="DI1313" s="51"/>
      <c r="DJ1313" s="51"/>
      <c r="DK1313" s="51"/>
      <c r="DL1313" s="51"/>
      <c r="DM1313" s="51"/>
      <c r="DN1313" s="51"/>
      <c r="DO1313" s="51"/>
      <c r="DP1313" s="51"/>
      <c r="DQ1313" s="51"/>
    </row>
    <row r="1314" spans="1:121" ht="15.75" x14ac:dyDescent="0.25">
      <c r="A1314" s="47"/>
      <c r="B1314" s="48"/>
      <c r="C1314" s="49"/>
      <c r="D1314" s="49"/>
      <c r="E1314" s="50"/>
      <c r="F1314" s="50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  <c r="BT1314" s="51"/>
      <c r="BU1314" s="51"/>
      <c r="BV1314" s="51"/>
      <c r="BW1314" s="51"/>
      <c r="BX1314" s="51"/>
      <c r="BY1314" s="51"/>
      <c r="BZ1314" s="51"/>
      <c r="CA1314" s="51"/>
      <c r="CB1314" s="51"/>
      <c r="CC1314" s="51"/>
      <c r="CD1314" s="51"/>
      <c r="CE1314" s="51"/>
      <c r="CF1314" s="51"/>
      <c r="CG1314" s="51"/>
      <c r="CH1314" s="51"/>
      <c r="CI1314" s="51"/>
      <c r="CJ1314" s="51"/>
      <c r="CK1314" s="51"/>
      <c r="CL1314" s="51"/>
      <c r="CM1314" s="51"/>
      <c r="CN1314" s="51"/>
      <c r="CO1314" s="51"/>
      <c r="CP1314" s="51"/>
      <c r="CQ1314" s="51"/>
      <c r="CR1314" s="51"/>
      <c r="CS1314" s="51"/>
      <c r="CT1314" s="51"/>
      <c r="CU1314" s="51"/>
      <c r="CV1314" s="51"/>
      <c r="CW1314" s="51"/>
      <c r="CX1314" s="51"/>
      <c r="CY1314" s="51"/>
      <c r="CZ1314" s="51"/>
      <c r="DA1314" s="51"/>
      <c r="DB1314" s="51"/>
      <c r="DC1314" s="51"/>
      <c r="DD1314" s="51"/>
      <c r="DE1314" s="51"/>
      <c r="DF1314" s="51"/>
      <c r="DG1314" s="51"/>
      <c r="DH1314" s="51"/>
      <c r="DI1314" s="51"/>
      <c r="DJ1314" s="51"/>
      <c r="DK1314" s="51"/>
      <c r="DL1314" s="51"/>
      <c r="DM1314" s="51"/>
      <c r="DN1314" s="51"/>
      <c r="DO1314" s="51"/>
      <c r="DP1314" s="51"/>
      <c r="DQ1314" s="51"/>
    </row>
    <row r="1315" spans="1:121" ht="15.75" x14ac:dyDescent="0.25">
      <c r="A1315" s="47"/>
      <c r="B1315" s="48"/>
      <c r="C1315" s="49"/>
      <c r="D1315" s="49"/>
      <c r="E1315" s="50"/>
      <c r="F1315" s="50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  <c r="BT1315" s="51"/>
      <c r="BU1315" s="51"/>
      <c r="BV1315" s="51"/>
      <c r="BW1315" s="51"/>
      <c r="BX1315" s="51"/>
      <c r="BY1315" s="51"/>
      <c r="BZ1315" s="51"/>
      <c r="CA1315" s="51"/>
      <c r="CB1315" s="51"/>
      <c r="CC1315" s="51"/>
      <c r="CD1315" s="51"/>
      <c r="CE1315" s="51"/>
      <c r="CF1315" s="51"/>
      <c r="CG1315" s="51"/>
      <c r="CH1315" s="51"/>
      <c r="CI1315" s="51"/>
      <c r="CJ1315" s="51"/>
      <c r="CK1315" s="51"/>
      <c r="CL1315" s="51"/>
      <c r="CM1315" s="51"/>
      <c r="CN1315" s="51"/>
      <c r="CO1315" s="51"/>
      <c r="CP1315" s="51"/>
      <c r="CQ1315" s="51"/>
      <c r="CR1315" s="51"/>
      <c r="CS1315" s="51"/>
      <c r="CT1315" s="51"/>
      <c r="CU1315" s="51"/>
      <c r="CV1315" s="51"/>
      <c r="CW1315" s="51"/>
      <c r="CX1315" s="51"/>
      <c r="CY1315" s="51"/>
      <c r="CZ1315" s="51"/>
      <c r="DA1315" s="51"/>
      <c r="DB1315" s="51"/>
      <c r="DC1315" s="51"/>
      <c r="DD1315" s="51"/>
      <c r="DE1315" s="51"/>
      <c r="DF1315" s="51"/>
      <c r="DG1315" s="51"/>
      <c r="DH1315" s="51"/>
      <c r="DI1315" s="51"/>
      <c r="DJ1315" s="51"/>
      <c r="DK1315" s="51"/>
      <c r="DL1315" s="51"/>
      <c r="DM1315" s="51"/>
      <c r="DN1315" s="51"/>
      <c r="DO1315" s="51"/>
      <c r="DP1315" s="51"/>
      <c r="DQ1315" s="51"/>
    </row>
    <row r="1316" spans="1:121" ht="15.75" x14ac:dyDescent="0.25">
      <c r="A1316" s="47"/>
      <c r="B1316" s="48"/>
      <c r="C1316" s="49"/>
      <c r="D1316" s="49"/>
      <c r="E1316" s="50"/>
      <c r="F1316" s="50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  <c r="BT1316" s="51"/>
      <c r="BU1316" s="51"/>
      <c r="BV1316" s="51"/>
      <c r="BW1316" s="51"/>
      <c r="BX1316" s="51"/>
      <c r="BY1316" s="51"/>
      <c r="BZ1316" s="51"/>
      <c r="CA1316" s="51"/>
      <c r="CB1316" s="51"/>
      <c r="CC1316" s="51"/>
      <c r="CD1316" s="51"/>
      <c r="CE1316" s="51"/>
      <c r="CF1316" s="51"/>
      <c r="CG1316" s="51"/>
      <c r="CH1316" s="51"/>
      <c r="CI1316" s="51"/>
      <c r="CJ1316" s="51"/>
      <c r="CK1316" s="51"/>
      <c r="CL1316" s="51"/>
      <c r="CM1316" s="51"/>
      <c r="CN1316" s="51"/>
      <c r="CO1316" s="51"/>
      <c r="CP1316" s="51"/>
      <c r="CQ1316" s="51"/>
      <c r="CR1316" s="51"/>
      <c r="CS1316" s="51"/>
      <c r="CT1316" s="51"/>
      <c r="CU1316" s="51"/>
      <c r="CV1316" s="51"/>
      <c r="CW1316" s="51"/>
      <c r="CX1316" s="51"/>
      <c r="CY1316" s="51"/>
      <c r="CZ1316" s="51"/>
      <c r="DA1316" s="51"/>
      <c r="DB1316" s="51"/>
      <c r="DC1316" s="51"/>
      <c r="DD1316" s="51"/>
      <c r="DE1316" s="51"/>
      <c r="DF1316" s="51"/>
      <c r="DG1316" s="51"/>
      <c r="DH1316" s="51"/>
      <c r="DI1316" s="51"/>
      <c r="DJ1316" s="51"/>
      <c r="DK1316" s="51"/>
      <c r="DL1316" s="51"/>
      <c r="DM1316" s="51"/>
      <c r="DN1316" s="51"/>
      <c r="DO1316" s="51"/>
      <c r="DP1316" s="51"/>
      <c r="DQ1316" s="51"/>
    </row>
    <row r="1317" spans="1:121" ht="15.75" x14ac:dyDescent="0.25">
      <c r="A1317" s="47"/>
      <c r="B1317" s="48"/>
      <c r="C1317" s="49"/>
      <c r="D1317" s="49"/>
      <c r="E1317" s="50"/>
      <c r="F1317" s="50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  <c r="BT1317" s="51"/>
      <c r="BU1317" s="51"/>
      <c r="BV1317" s="51"/>
      <c r="BW1317" s="51"/>
      <c r="BX1317" s="51"/>
      <c r="BY1317" s="51"/>
      <c r="BZ1317" s="51"/>
      <c r="CA1317" s="51"/>
      <c r="CB1317" s="51"/>
      <c r="CC1317" s="51"/>
      <c r="CD1317" s="51"/>
      <c r="CE1317" s="51"/>
      <c r="CF1317" s="51"/>
      <c r="CG1317" s="51"/>
      <c r="CH1317" s="51"/>
      <c r="CI1317" s="51"/>
      <c r="CJ1317" s="51"/>
      <c r="CK1317" s="51"/>
      <c r="CL1317" s="51"/>
      <c r="CM1317" s="51"/>
      <c r="CN1317" s="51"/>
      <c r="CO1317" s="51"/>
      <c r="CP1317" s="51"/>
      <c r="CQ1317" s="51"/>
      <c r="CR1317" s="51"/>
      <c r="CS1317" s="51"/>
      <c r="CT1317" s="51"/>
      <c r="CU1317" s="51"/>
      <c r="CV1317" s="51"/>
      <c r="CW1317" s="51"/>
      <c r="CX1317" s="51"/>
      <c r="CY1317" s="51"/>
      <c r="CZ1317" s="51"/>
      <c r="DA1317" s="51"/>
      <c r="DB1317" s="51"/>
      <c r="DC1317" s="51"/>
      <c r="DD1317" s="51"/>
      <c r="DE1317" s="51"/>
      <c r="DF1317" s="51"/>
      <c r="DG1317" s="51"/>
      <c r="DH1317" s="51"/>
      <c r="DI1317" s="51"/>
      <c r="DJ1317" s="51"/>
      <c r="DK1317" s="51"/>
      <c r="DL1317" s="51"/>
      <c r="DM1317" s="51"/>
      <c r="DN1317" s="51"/>
      <c r="DO1317" s="51"/>
      <c r="DP1317" s="51"/>
      <c r="DQ1317" s="51"/>
    </row>
    <row r="1318" spans="1:121" ht="15.75" x14ac:dyDescent="0.25">
      <c r="A1318" s="47"/>
      <c r="B1318" s="48"/>
      <c r="C1318" s="49"/>
      <c r="D1318" s="49"/>
      <c r="E1318" s="50"/>
      <c r="F1318" s="50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  <c r="BT1318" s="51"/>
      <c r="BU1318" s="51"/>
      <c r="BV1318" s="51"/>
      <c r="BW1318" s="51"/>
      <c r="BX1318" s="51"/>
      <c r="BY1318" s="51"/>
      <c r="BZ1318" s="51"/>
      <c r="CA1318" s="51"/>
      <c r="CB1318" s="51"/>
      <c r="CC1318" s="51"/>
      <c r="CD1318" s="51"/>
      <c r="CE1318" s="51"/>
      <c r="CF1318" s="51"/>
      <c r="CG1318" s="51"/>
      <c r="CH1318" s="51"/>
      <c r="CI1318" s="51"/>
      <c r="CJ1318" s="51"/>
      <c r="CK1318" s="51"/>
      <c r="CL1318" s="51"/>
      <c r="CM1318" s="51"/>
      <c r="CN1318" s="51"/>
      <c r="CO1318" s="51"/>
      <c r="CP1318" s="51"/>
      <c r="CQ1318" s="51"/>
      <c r="CR1318" s="51"/>
      <c r="CS1318" s="51"/>
      <c r="CT1318" s="51"/>
      <c r="CU1318" s="51"/>
      <c r="CV1318" s="51"/>
      <c r="CW1318" s="51"/>
      <c r="CX1318" s="51"/>
      <c r="CY1318" s="51"/>
      <c r="CZ1318" s="51"/>
      <c r="DA1318" s="51"/>
      <c r="DB1318" s="51"/>
      <c r="DC1318" s="51"/>
      <c r="DD1318" s="51"/>
      <c r="DE1318" s="51"/>
      <c r="DF1318" s="51"/>
      <c r="DG1318" s="51"/>
      <c r="DH1318" s="51"/>
      <c r="DI1318" s="51"/>
      <c r="DJ1318" s="51"/>
      <c r="DK1318" s="51"/>
      <c r="DL1318" s="51"/>
      <c r="DM1318" s="51"/>
      <c r="DN1318" s="51"/>
      <c r="DO1318" s="51"/>
      <c r="DP1318" s="51"/>
      <c r="DQ1318" s="51"/>
    </row>
    <row r="1319" spans="1:121" ht="15.75" x14ac:dyDescent="0.25">
      <c r="A1319" s="47"/>
      <c r="B1319" s="48"/>
      <c r="C1319" s="49"/>
      <c r="D1319" s="49"/>
      <c r="E1319" s="50"/>
      <c r="F1319" s="50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1"/>
      <c r="BR1319" s="51"/>
      <c r="BS1319" s="51"/>
      <c r="BT1319" s="51"/>
      <c r="BU1319" s="51"/>
      <c r="BV1319" s="51"/>
      <c r="BW1319" s="51"/>
      <c r="BX1319" s="51"/>
      <c r="BY1319" s="51"/>
      <c r="BZ1319" s="51"/>
      <c r="CA1319" s="51"/>
      <c r="CB1319" s="51"/>
      <c r="CC1319" s="51"/>
      <c r="CD1319" s="51"/>
      <c r="CE1319" s="51"/>
      <c r="CF1319" s="51"/>
      <c r="CG1319" s="51"/>
      <c r="CH1319" s="51"/>
      <c r="CI1319" s="51"/>
      <c r="CJ1319" s="51"/>
      <c r="CK1319" s="51"/>
      <c r="CL1319" s="51"/>
      <c r="CM1319" s="51"/>
      <c r="CN1319" s="51"/>
      <c r="CO1319" s="51"/>
      <c r="CP1319" s="51"/>
      <c r="CQ1319" s="51"/>
      <c r="CR1319" s="51"/>
      <c r="CS1319" s="51"/>
      <c r="CT1319" s="51"/>
      <c r="CU1319" s="51"/>
      <c r="CV1319" s="51"/>
      <c r="CW1319" s="51"/>
      <c r="CX1319" s="51"/>
      <c r="CY1319" s="51"/>
      <c r="CZ1319" s="51"/>
      <c r="DA1319" s="51"/>
      <c r="DB1319" s="51"/>
      <c r="DC1319" s="51"/>
      <c r="DD1319" s="51"/>
      <c r="DE1319" s="51"/>
      <c r="DF1319" s="51"/>
      <c r="DG1319" s="51"/>
      <c r="DH1319" s="51"/>
      <c r="DI1319" s="51"/>
      <c r="DJ1319" s="51"/>
      <c r="DK1319" s="51"/>
      <c r="DL1319" s="51"/>
      <c r="DM1319" s="51"/>
      <c r="DN1319" s="51"/>
      <c r="DO1319" s="51"/>
      <c r="DP1319" s="51"/>
      <c r="DQ1319" s="51"/>
    </row>
    <row r="1320" spans="1:121" ht="15.75" x14ac:dyDescent="0.25">
      <c r="A1320" s="47"/>
      <c r="B1320" s="48"/>
      <c r="C1320" s="49"/>
      <c r="D1320" s="49"/>
      <c r="E1320" s="50"/>
      <c r="F1320" s="50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  <c r="BT1320" s="51"/>
      <c r="BU1320" s="51"/>
      <c r="BV1320" s="51"/>
      <c r="BW1320" s="51"/>
      <c r="BX1320" s="51"/>
      <c r="BY1320" s="51"/>
      <c r="BZ1320" s="51"/>
      <c r="CA1320" s="51"/>
      <c r="CB1320" s="51"/>
      <c r="CC1320" s="51"/>
      <c r="CD1320" s="51"/>
      <c r="CE1320" s="51"/>
      <c r="CF1320" s="51"/>
      <c r="CG1320" s="51"/>
      <c r="CH1320" s="51"/>
      <c r="CI1320" s="51"/>
      <c r="CJ1320" s="51"/>
      <c r="CK1320" s="51"/>
      <c r="CL1320" s="51"/>
      <c r="CM1320" s="51"/>
      <c r="CN1320" s="51"/>
      <c r="CO1320" s="51"/>
      <c r="CP1320" s="51"/>
      <c r="CQ1320" s="51"/>
      <c r="CR1320" s="51"/>
      <c r="CS1320" s="51"/>
      <c r="CT1320" s="51"/>
      <c r="CU1320" s="51"/>
      <c r="CV1320" s="51"/>
      <c r="CW1320" s="51"/>
      <c r="CX1320" s="51"/>
      <c r="CY1320" s="51"/>
      <c r="CZ1320" s="51"/>
      <c r="DA1320" s="51"/>
      <c r="DB1320" s="51"/>
      <c r="DC1320" s="51"/>
      <c r="DD1320" s="51"/>
      <c r="DE1320" s="51"/>
      <c r="DF1320" s="51"/>
      <c r="DG1320" s="51"/>
      <c r="DH1320" s="51"/>
      <c r="DI1320" s="51"/>
      <c r="DJ1320" s="51"/>
      <c r="DK1320" s="51"/>
      <c r="DL1320" s="51"/>
      <c r="DM1320" s="51"/>
      <c r="DN1320" s="51"/>
      <c r="DO1320" s="51"/>
      <c r="DP1320" s="51"/>
      <c r="DQ1320" s="51"/>
    </row>
    <row r="1321" spans="1:121" ht="15.75" x14ac:dyDescent="0.25">
      <c r="A1321" s="47"/>
      <c r="B1321" s="48"/>
      <c r="C1321" s="49"/>
      <c r="D1321" s="49"/>
      <c r="E1321" s="50"/>
      <c r="F1321" s="50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  <c r="BT1321" s="51"/>
      <c r="BU1321" s="51"/>
      <c r="BV1321" s="51"/>
      <c r="BW1321" s="51"/>
      <c r="BX1321" s="51"/>
      <c r="BY1321" s="51"/>
      <c r="BZ1321" s="51"/>
      <c r="CA1321" s="51"/>
      <c r="CB1321" s="51"/>
      <c r="CC1321" s="51"/>
      <c r="CD1321" s="51"/>
      <c r="CE1321" s="51"/>
      <c r="CF1321" s="51"/>
      <c r="CG1321" s="51"/>
      <c r="CH1321" s="51"/>
      <c r="CI1321" s="51"/>
      <c r="CJ1321" s="51"/>
      <c r="CK1321" s="51"/>
      <c r="CL1321" s="51"/>
      <c r="CM1321" s="51"/>
      <c r="CN1321" s="51"/>
      <c r="CO1321" s="51"/>
      <c r="CP1321" s="51"/>
      <c r="CQ1321" s="51"/>
      <c r="CR1321" s="51"/>
      <c r="CS1321" s="51"/>
      <c r="CT1321" s="51"/>
      <c r="CU1321" s="51"/>
      <c r="CV1321" s="51"/>
      <c r="CW1321" s="51"/>
      <c r="CX1321" s="51"/>
      <c r="CY1321" s="51"/>
      <c r="CZ1321" s="51"/>
      <c r="DA1321" s="51"/>
      <c r="DB1321" s="51"/>
      <c r="DC1321" s="51"/>
      <c r="DD1321" s="51"/>
      <c r="DE1321" s="51"/>
      <c r="DF1321" s="51"/>
      <c r="DG1321" s="51"/>
      <c r="DH1321" s="51"/>
      <c r="DI1321" s="51"/>
      <c r="DJ1321" s="51"/>
      <c r="DK1321" s="51"/>
      <c r="DL1321" s="51"/>
      <c r="DM1321" s="51"/>
      <c r="DN1321" s="51"/>
      <c r="DO1321" s="51"/>
      <c r="DP1321" s="51"/>
      <c r="DQ1321" s="51"/>
    </row>
    <row r="1322" spans="1:121" ht="15.75" x14ac:dyDescent="0.25">
      <c r="A1322" s="47"/>
      <c r="B1322" s="48"/>
      <c r="C1322" s="49"/>
      <c r="D1322" s="49"/>
      <c r="E1322" s="50"/>
      <c r="F1322" s="50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  <c r="BT1322" s="51"/>
      <c r="BU1322" s="51"/>
      <c r="BV1322" s="51"/>
      <c r="BW1322" s="51"/>
      <c r="BX1322" s="51"/>
      <c r="BY1322" s="51"/>
      <c r="BZ1322" s="51"/>
      <c r="CA1322" s="51"/>
      <c r="CB1322" s="51"/>
      <c r="CC1322" s="51"/>
      <c r="CD1322" s="51"/>
      <c r="CE1322" s="51"/>
      <c r="CF1322" s="51"/>
      <c r="CG1322" s="51"/>
      <c r="CH1322" s="51"/>
      <c r="CI1322" s="51"/>
      <c r="CJ1322" s="51"/>
      <c r="CK1322" s="51"/>
      <c r="CL1322" s="51"/>
      <c r="CM1322" s="51"/>
      <c r="CN1322" s="51"/>
      <c r="CO1322" s="51"/>
      <c r="CP1322" s="51"/>
      <c r="CQ1322" s="51"/>
      <c r="CR1322" s="51"/>
      <c r="CS1322" s="51"/>
      <c r="CT1322" s="51"/>
      <c r="CU1322" s="51"/>
      <c r="CV1322" s="51"/>
      <c r="CW1322" s="51"/>
      <c r="CX1322" s="51"/>
      <c r="CY1322" s="51"/>
      <c r="CZ1322" s="51"/>
      <c r="DA1322" s="51"/>
      <c r="DB1322" s="51"/>
      <c r="DC1322" s="51"/>
      <c r="DD1322" s="51"/>
      <c r="DE1322" s="51"/>
      <c r="DF1322" s="51"/>
      <c r="DG1322" s="51"/>
      <c r="DH1322" s="51"/>
      <c r="DI1322" s="51"/>
      <c r="DJ1322" s="51"/>
      <c r="DK1322" s="51"/>
      <c r="DL1322" s="51"/>
      <c r="DM1322" s="51"/>
      <c r="DN1322" s="51"/>
      <c r="DO1322" s="51"/>
      <c r="DP1322" s="51"/>
      <c r="DQ1322" s="51"/>
    </row>
    <row r="1323" spans="1:121" ht="15.75" x14ac:dyDescent="0.25">
      <c r="A1323" s="47"/>
      <c r="B1323" s="48"/>
      <c r="C1323" s="49"/>
      <c r="D1323" s="49"/>
      <c r="E1323" s="50"/>
      <c r="F1323" s="50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  <c r="BT1323" s="51"/>
      <c r="BU1323" s="51"/>
      <c r="BV1323" s="51"/>
      <c r="BW1323" s="51"/>
      <c r="BX1323" s="51"/>
      <c r="BY1323" s="51"/>
      <c r="BZ1323" s="51"/>
      <c r="CA1323" s="51"/>
      <c r="CB1323" s="51"/>
      <c r="CC1323" s="51"/>
      <c r="CD1323" s="51"/>
      <c r="CE1323" s="51"/>
      <c r="CF1323" s="51"/>
      <c r="CG1323" s="51"/>
      <c r="CH1323" s="51"/>
      <c r="CI1323" s="51"/>
      <c r="CJ1323" s="51"/>
      <c r="CK1323" s="51"/>
      <c r="CL1323" s="51"/>
      <c r="CM1323" s="51"/>
      <c r="CN1323" s="51"/>
      <c r="CO1323" s="51"/>
      <c r="CP1323" s="51"/>
      <c r="CQ1323" s="51"/>
      <c r="CR1323" s="51"/>
      <c r="CS1323" s="51"/>
      <c r="CT1323" s="51"/>
      <c r="CU1323" s="51"/>
      <c r="CV1323" s="51"/>
      <c r="CW1323" s="51"/>
      <c r="CX1323" s="51"/>
      <c r="CY1323" s="51"/>
      <c r="CZ1323" s="51"/>
      <c r="DA1323" s="51"/>
      <c r="DB1323" s="51"/>
      <c r="DC1323" s="51"/>
      <c r="DD1323" s="51"/>
      <c r="DE1323" s="51"/>
      <c r="DF1323" s="51"/>
      <c r="DG1323" s="51"/>
      <c r="DH1323" s="51"/>
      <c r="DI1323" s="51"/>
      <c r="DJ1323" s="51"/>
      <c r="DK1323" s="51"/>
      <c r="DL1323" s="51"/>
      <c r="DM1323" s="51"/>
      <c r="DN1323" s="51"/>
      <c r="DO1323" s="51"/>
      <c r="DP1323" s="51"/>
      <c r="DQ1323" s="51"/>
    </row>
    <row r="1324" spans="1:121" ht="15.75" x14ac:dyDescent="0.25">
      <c r="A1324" s="47"/>
      <c r="B1324" s="48"/>
      <c r="C1324" s="49"/>
      <c r="D1324" s="49"/>
      <c r="E1324" s="50"/>
      <c r="F1324" s="50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  <c r="BT1324" s="51"/>
      <c r="BU1324" s="51"/>
      <c r="BV1324" s="51"/>
      <c r="BW1324" s="51"/>
      <c r="BX1324" s="51"/>
      <c r="BY1324" s="51"/>
      <c r="BZ1324" s="51"/>
      <c r="CA1324" s="51"/>
      <c r="CB1324" s="51"/>
      <c r="CC1324" s="51"/>
      <c r="CD1324" s="51"/>
      <c r="CE1324" s="51"/>
      <c r="CF1324" s="51"/>
      <c r="CG1324" s="51"/>
      <c r="CH1324" s="51"/>
      <c r="CI1324" s="51"/>
      <c r="CJ1324" s="51"/>
      <c r="CK1324" s="51"/>
      <c r="CL1324" s="51"/>
      <c r="CM1324" s="51"/>
      <c r="CN1324" s="51"/>
      <c r="CO1324" s="51"/>
      <c r="CP1324" s="51"/>
      <c r="CQ1324" s="51"/>
      <c r="CR1324" s="51"/>
      <c r="CS1324" s="51"/>
      <c r="CT1324" s="51"/>
      <c r="CU1324" s="51"/>
      <c r="CV1324" s="51"/>
      <c r="CW1324" s="51"/>
      <c r="CX1324" s="51"/>
      <c r="CY1324" s="51"/>
      <c r="CZ1324" s="51"/>
      <c r="DA1324" s="51"/>
      <c r="DB1324" s="51"/>
      <c r="DC1324" s="51"/>
      <c r="DD1324" s="51"/>
      <c r="DE1324" s="51"/>
      <c r="DF1324" s="51"/>
      <c r="DG1324" s="51"/>
      <c r="DH1324" s="51"/>
      <c r="DI1324" s="51"/>
      <c r="DJ1324" s="51"/>
      <c r="DK1324" s="51"/>
      <c r="DL1324" s="51"/>
      <c r="DM1324" s="51"/>
      <c r="DN1324" s="51"/>
      <c r="DO1324" s="51"/>
      <c r="DP1324" s="51"/>
      <c r="DQ1324" s="51"/>
    </row>
    <row r="1325" spans="1:121" ht="15.75" x14ac:dyDescent="0.25">
      <c r="A1325" s="47"/>
      <c r="B1325" s="48"/>
      <c r="C1325" s="49"/>
      <c r="D1325" s="49"/>
      <c r="E1325" s="50"/>
      <c r="F1325" s="50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51"/>
      <c r="BV1325" s="51"/>
      <c r="BW1325" s="51"/>
      <c r="BX1325" s="51"/>
      <c r="BY1325" s="51"/>
      <c r="BZ1325" s="51"/>
      <c r="CA1325" s="51"/>
      <c r="CB1325" s="51"/>
      <c r="CC1325" s="51"/>
      <c r="CD1325" s="51"/>
      <c r="CE1325" s="51"/>
      <c r="CF1325" s="51"/>
      <c r="CG1325" s="51"/>
      <c r="CH1325" s="51"/>
      <c r="CI1325" s="51"/>
      <c r="CJ1325" s="51"/>
      <c r="CK1325" s="51"/>
      <c r="CL1325" s="51"/>
      <c r="CM1325" s="51"/>
      <c r="CN1325" s="51"/>
      <c r="CO1325" s="51"/>
      <c r="CP1325" s="51"/>
      <c r="CQ1325" s="51"/>
      <c r="CR1325" s="51"/>
      <c r="CS1325" s="51"/>
      <c r="CT1325" s="51"/>
      <c r="CU1325" s="51"/>
      <c r="CV1325" s="51"/>
      <c r="CW1325" s="51"/>
      <c r="CX1325" s="51"/>
      <c r="CY1325" s="51"/>
      <c r="CZ1325" s="51"/>
      <c r="DA1325" s="51"/>
      <c r="DB1325" s="51"/>
      <c r="DC1325" s="51"/>
      <c r="DD1325" s="51"/>
      <c r="DE1325" s="51"/>
      <c r="DF1325" s="51"/>
      <c r="DG1325" s="51"/>
      <c r="DH1325" s="51"/>
      <c r="DI1325" s="51"/>
      <c r="DJ1325" s="51"/>
      <c r="DK1325" s="51"/>
      <c r="DL1325" s="51"/>
      <c r="DM1325" s="51"/>
      <c r="DN1325" s="51"/>
      <c r="DO1325" s="51"/>
      <c r="DP1325" s="51"/>
      <c r="DQ1325" s="51"/>
    </row>
    <row r="1326" spans="1:121" ht="15.75" x14ac:dyDescent="0.25">
      <c r="A1326" s="47"/>
      <c r="B1326" s="48"/>
      <c r="C1326" s="49"/>
      <c r="D1326" s="49"/>
      <c r="E1326" s="50"/>
      <c r="F1326" s="50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  <c r="BT1326" s="51"/>
      <c r="BU1326" s="51"/>
      <c r="BV1326" s="51"/>
      <c r="BW1326" s="51"/>
      <c r="BX1326" s="51"/>
      <c r="BY1326" s="51"/>
      <c r="BZ1326" s="51"/>
      <c r="CA1326" s="51"/>
      <c r="CB1326" s="51"/>
      <c r="CC1326" s="51"/>
      <c r="CD1326" s="51"/>
      <c r="CE1326" s="51"/>
      <c r="CF1326" s="51"/>
      <c r="CG1326" s="51"/>
      <c r="CH1326" s="51"/>
      <c r="CI1326" s="51"/>
      <c r="CJ1326" s="51"/>
      <c r="CK1326" s="51"/>
      <c r="CL1326" s="51"/>
      <c r="CM1326" s="51"/>
      <c r="CN1326" s="51"/>
      <c r="CO1326" s="51"/>
      <c r="CP1326" s="51"/>
      <c r="CQ1326" s="51"/>
      <c r="CR1326" s="51"/>
      <c r="CS1326" s="51"/>
      <c r="CT1326" s="51"/>
      <c r="CU1326" s="51"/>
      <c r="CV1326" s="51"/>
      <c r="CW1326" s="51"/>
      <c r="CX1326" s="51"/>
      <c r="CY1326" s="51"/>
      <c r="CZ1326" s="51"/>
      <c r="DA1326" s="51"/>
      <c r="DB1326" s="51"/>
      <c r="DC1326" s="51"/>
      <c r="DD1326" s="51"/>
      <c r="DE1326" s="51"/>
      <c r="DF1326" s="51"/>
      <c r="DG1326" s="51"/>
      <c r="DH1326" s="51"/>
      <c r="DI1326" s="51"/>
      <c r="DJ1326" s="51"/>
      <c r="DK1326" s="51"/>
      <c r="DL1326" s="51"/>
      <c r="DM1326" s="51"/>
      <c r="DN1326" s="51"/>
      <c r="DO1326" s="51"/>
      <c r="DP1326" s="51"/>
      <c r="DQ1326" s="51"/>
    </row>
    <row r="1327" spans="1:121" ht="15.75" x14ac:dyDescent="0.25">
      <c r="A1327" s="47"/>
      <c r="B1327" s="48"/>
      <c r="C1327" s="49"/>
      <c r="D1327" s="49"/>
      <c r="E1327" s="50"/>
      <c r="F1327" s="50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  <c r="BT1327" s="51"/>
      <c r="BU1327" s="51"/>
      <c r="BV1327" s="51"/>
      <c r="BW1327" s="51"/>
      <c r="BX1327" s="51"/>
      <c r="BY1327" s="51"/>
      <c r="BZ1327" s="51"/>
      <c r="CA1327" s="51"/>
      <c r="CB1327" s="51"/>
      <c r="CC1327" s="51"/>
      <c r="CD1327" s="51"/>
      <c r="CE1327" s="51"/>
      <c r="CF1327" s="51"/>
      <c r="CG1327" s="51"/>
      <c r="CH1327" s="51"/>
      <c r="CI1327" s="51"/>
      <c r="CJ1327" s="51"/>
      <c r="CK1327" s="51"/>
      <c r="CL1327" s="51"/>
      <c r="CM1327" s="51"/>
      <c r="CN1327" s="51"/>
      <c r="CO1327" s="51"/>
      <c r="CP1327" s="51"/>
      <c r="CQ1327" s="51"/>
      <c r="CR1327" s="51"/>
      <c r="CS1327" s="51"/>
      <c r="CT1327" s="51"/>
      <c r="CU1327" s="51"/>
      <c r="CV1327" s="51"/>
      <c r="CW1327" s="51"/>
      <c r="CX1327" s="51"/>
      <c r="CY1327" s="51"/>
      <c r="CZ1327" s="51"/>
      <c r="DA1327" s="51"/>
      <c r="DB1327" s="51"/>
      <c r="DC1327" s="51"/>
      <c r="DD1327" s="51"/>
      <c r="DE1327" s="51"/>
      <c r="DF1327" s="51"/>
      <c r="DG1327" s="51"/>
      <c r="DH1327" s="51"/>
      <c r="DI1327" s="51"/>
      <c r="DJ1327" s="51"/>
      <c r="DK1327" s="51"/>
      <c r="DL1327" s="51"/>
      <c r="DM1327" s="51"/>
      <c r="DN1327" s="51"/>
      <c r="DO1327" s="51"/>
      <c r="DP1327" s="51"/>
      <c r="DQ1327" s="51"/>
    </row>
    <row r="1328" spans="1:121" ht="15.75" x14ac:dyDescent="0.25">
      <c r="A1328" s="47"/>
      <c r="B1328" s="48"/>
      <c r="C1328" s="49"/>
      <c r="D1328" s="49"/>
      <c r="E1328" s="50"/>
      <c r="F1328" s="50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  <c r="BT1328" s="51"/>
      <c r="BU1328" s="51"/>
      <c r="BV1328" s="51"/>
      <c r="BW1328" s="51"/>
      <c r="BX1328" s="51"/>
      <c r="BY1328" s="51"/>
      <c r="BZ1328" s="51"/>
      <c r="CA1328" s="51"/>
      <c r="CB1328" s="51"/>
      <c r="CC1328" s="51"/>
      <c r="CD1328" s="51"/>
      <c r="CE1328" s="51"/>
      <c r="CF1328" s="51"/>
      <c r="CG1328" s="51"/>
      <c r="CH1328" s="51"/>
      <c r="CI1328" s="51"/>
      <c r="CJ1328" s="51"/>
      <c r="CK1328" s="51"/>
      <c r="CL1328" s="51"/>
      <c r="CM1328" s="51"/>
      <c r="CN1328" s="51"/>
      <c r="CO1328" s="51"/>
      <c r="CP1328" s="51"/>
      <c r="CQ1328" s="51"/>
      <c r="CR1328" s="51"/>
      <c r="CS1328" s="51"/>
      <c r="CT1328" s="51"/>
      <c r="CU1328" s="51"/>
      <c r="CV1328" s="51"/>
      <c r="CW1328" s="51"/>
      <c r="CX1328" s="51"/>
      <c r="CY1328" s="51"/>
      <c r="CZ1328" s="51"/>
      <c r="DA1328" s="51"/>
      <c r="DB1328" s="51"/>
      <c r="DC1328" s="51"/>
      <c r="DD1328" s="51"/>
      <c r="DE1328" s="51"/>
      <c r="DF1328" s="51"/>
      <c r="DG1328" s="51"/>
      <c r="DH1328" s="51"/>
      <c r="DI1328" s="51"/>
      <c r="DJ1328" s="51"/>
      <c r="DK1328" s="51"/>
      <c r="DL1328" s="51"/>
      <c r="DM1328" s="51"/>
      <c r="DN1328" s="51"/>
      <c r="DO1328" s="51"/>
      <c r="DP1328" s="51"/>
      <c r="DQ1328" s="51"/>
    </row>
    <row r="1329" spans="1:121" ht="15.75" x14ac:dyDescent="0.25">
      <c r="A1329" s="47"/>
      <c r="B1329" s="48"/>
      <c r="C1329" s="49"/>
      <c r="D1329" s="49"/>
      <c r="E1329" s="50"/>
      <c r="F1329" s="50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  <c r="BT1329" s="51"/>
      <c r="BU1329" s="51"/>
      <c r="BV1329" s="51"/>
      <c r="BW1329" s="51"/>
      <c r="BX1329" s="51"/>
      <c r="BY1329" s="51"/>
      <c r="BZ1329" s="51"/>
      <c r="CA1329" s="51"/>
      <c r="CB1329" s="51"/>
      <c r="CC1329" s="51"/>
      <c r="CD1329" s="51"/>
      <c r="CE1329" s="51"/>
      <c r="CF1329" s="51"/>
      <c r="CG1329" s="51"/>
      <c r="CH1329" s="51"/>
      <c r="CI1329" s="51"/>
      <c r="CJ1329" s="51"/>
      <c r="CK1329" s="51"/>
      <c r="CL1329" s="51"/>
      <c r="CM1329" s="51"/>
      <c r="CN1329" s="51"/>
      <c r="CO1329" s="51"/>
      <c r="CP1329" s="51"/>
      <c r="CQ1329" s="51"/>
      <c r="CR1329" s="51"/>
      <c r="CS1329" s="51"/>
      <c r="CT1329" s="51"/>
      <c r="CU1329" s="51"/>
      <c r="CV1329" s="51"/>
      <c r="CW1329" s="51"/>
      <c r="CX1329" s="51"/>
      <c r="CY1329" s="51"/>
      <c r="CZ1329" s="51"/>
      <c r="DA1329" s="51"/>
      <c r="DB1329" s="51"/>
      <c r="DC1329" s="51"/>
      <c r="DD1329" s="51"/>
      <c r="DE1329" s="51"/>
      <c r="DF1329" s="51"/>
      <c r="DG1329" s="51"/>
      <c r="DH1329" s="51"/>
      <c r="DI1329" s="51"/>
      <c r="DJ1329" s="51"/>
      <c r="DK1329" s="51"/>
      <c r="DL1329" s="51"/>
      <c r="DM1329" s="51"/>
      <c r="DN1329" s="51"/>
      <c r="DO1329" s="51"/>
      <c r="DP1329" s="51"/>
      <c r="DQ1329" s="51"/>
    </row>
    <row r="1330" spans="1:121" ht="15.75" x14ac:dyDescent="0.25">
      <c r="A1330" s="47"/>
      <c r="B1330" s="48"/>
      <c r="C1330" s="49"/>
      <c r="D1330" s="49"/>
      <c r="E1330" s="50"/>
      <c r="F1330" s="50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  <c r="BT1330" s="51"/>
      <c r="BU1330" s="51"/>
      <c r="BV1330" s="51"/>
      <c r="BW1330" s="51"/>
      <c r="BX1330" s="51"/>
      <c r="BY1330" s="51"/>
      <c r="BZ1330" s="51"/>
      <c r="CA1330" s="51"/>
      <c r="CB1330" s="51"/>
      <c r="CC1330" s="51"/>
      <c r="CD1330" s="51"/>
      <c r="CE1330" s="51"/>
      <c r="CF1330" s="51"/>
      <c r="CG1330" s="51"/>
      <c r="CH1330" s="51"/>
      <c r="CI1330" s="51"/>
      <c r="CJ1330" s="51"/>
      <c r="CK1330" s="51"/>
      <c r="CL1330" s="51"/>
      <c r="CM1330" s="51"/>
      <c r="CN1330" s="51"/>
      <c r="CO1330" s="51"/>
      <c r="CP1330" s="51"/>
      <c r="CQ1330" s="51"/>
      <c r="CR1330" s="51"/>
      <c r="CS1330" s="51"/>
      <c r="CT1330" s="51"/>
      <c r="CU1330" s="51"/>
      <c r="CV1330" s="51"/>
      <c r="CW1330" s="51"/>
      <c r="CX1330" s="51"/>
      <c r="CY1330" s="51"/>
      <c r="CZ1330" s="51"/>
      <c r="DA1330" s="51"/>
      <c r="DB1330" s="51"/>
      <c r="DC1330" s="51"/>
      <c r="DD1330" s="51"/>
      <c r="DE1330" s="51"/>
      <c r="DF1330" s="51"/>
      <c r="DG1330" s="51"/>
      <c r="DH1330" s="51"/>
      <c r="DI1330" s="51"/>
      <c r="DJ1330" s="51"/>
      <c r="DK1330" s="51"/>
      <c r="DL1330" s="51"/>
      <c r="DM1330" s="51"/>
      <c r="DN1330" s="51"/>
      <c r="DO1330" s="51"/>
      <c r="DP1330" s="51"/>
      <c r="DQ1330" s="51"/>
    </row>
    <row r="1331" spans="1:121" ht="15.75" x14ac:dyDescent="0.25">
      <c r="A1331" s="47"/>
      <c r="B1331" s="48"/>
      <c r="C1331" s="49"/>
      <c r="D1331" s="49"/>
      <c r="E1331" s="50"/>
      <c r="F1331" s="50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  <c r="BT1331" s="51"/>
      <c r="BU1331" s="51"/>
      <c r="BV1331" s="51"/>
      <c r="BW1331" s="51"/>
      <c r="BX1331" s="51"/>
      <c r="BY1331" s="51"/>
      <c r="BZ1331" s="51"/>
      <c r="CA1331" s="51"/>
      <c r="CB1331" s="51"/>
      <c r="CC1331" s="51"/>
      <c r="CD1331" s="51"/>
      <c r="CE1331" s="51"/>
      <c r="CF1331" s="51"/>
      <c r="CG1331" s="51"/>
      <c r="CH1331" s="51"/>
      <c r="CI1331" s="51"/>
      <c r="CJ1331" s="51"/>
      <c r="CK1331" s="51"/>
      <c r="CL1331" s="51"/>
      <c r="CM1331" s="51"/>
      <c r="CN1331" s="51"/>
      <c r="CO1331" s="51"/>
      <c r="CP1331" s="51"/>
      <c r="CQ1331" s="51"/>
      <c r="CR1331" s="51"/>
      <c r="CS1331" s="51"/>
      <c r="CT1331" s="51"/>
      <c r="CU1331" s="51"/>
      <c r="CV1331" s="51"/>
      <c r="CW1331" s="51"/>
      <c r="CX1331" s="51"/>
      <c r="CY1331" s="51"/>
      <c r="CZ1331" s="51"/>
      <c r="DA1331" s="51"/>
      <c r="DB1331" s="51"/>
      <c r="DC1331" s="51"/>
      <c r="DD1331" s="51"/>
      <c r="DE1331" s="51"/>
      <c r="DF1331" s="51"/>
      <c r="DG1331" s="51"/>
      <c r="DH1331" s="51"/>
      <c r="DI1331" s="51"/>
      <c r="DJ1331" s="51"/>
      <c r="DK1331" s="51"/>
      <c r="DL1331" s="51"/>
      <c r="DM1331" s="51"/>
      <c r="DN1331" s="51"/>
      <c r="DO1331" s="51"/>
      <c r="DP1331" s="51"/>
      <c r="DQ1331" s="51"/>
    </row>
    <row r="1332" spans="1:121" ht="15.75" x14ac:dyDescent="0.25">
      <c r="A1332" s="47"/>
      <c r="B1332" s="48"/>
      <c r="C1332" s="49"/>
      <c r="D1332" s="49"/>
      <c r="E1332" s="50"/>
      <c r="F1332" s="50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  <c r="BT1332" s="51"/>
      <c r="BU1332" s="51"/>
      <c r="BV1332" s="51"/>
      <c r="BW1332" s="51"/>
      <c r="BX1332" s="51"/>
      <c r="BY1332" s="51"/>
      <c r="BZ1332" s="51"/>
      <c r="CA1332" s="51"/>
      <c r="CB1332" s="51"/>
      <c r="CC1332" s="51"/>
      <c r="CD1332" s="51"/>
      <c r="CE1332" s="51"/>
      <c r="CF1332" s="51"/>
      <c r="CG1332" s="51"/>
      <c r="CH1332" s="51"/>
      <c r="CI1332" s="51"/>
      <c r="CJ1332" s="51"/>
      <c r="CK1332" s="51"/>
      <c r="CL1332" s="51"/>
      <c r="CM1332" s="51"/>
      <c r="CN1332" s="51"/>
      <c r="CO1332" s="51"/>
      <c r="CP1332" s="51"/>
      <c r="CQ1332" s="51"/>
      <c r="CR1332" s="51"/>
      <c r="CS1332" s="51"/>
      <c r="CT1332" s="51"/>
      <c r="CU1332" s="51"/>
      <c r="CV1332" s="51"/>
      <c r="CW1332" s="51"/>
      <c r="CX1332" s="51"/>
      <c r="CY1332" s="51"/>
      <c r="CZ1332" s="51"/>
      <c r="DA1332" s="51"/>
      <c r="DB1332" s="51"/>
      <c r="DC1332" s="51"/>
      <c r="DD1332" s="51"/>
      <c r="DE1332" s="51"/>
      <c r="DF1332" s="51"/>
      <c r="DG1332" s="51"/>
      <c r="DH1332" s="51"/>
      <c r="DI1332" s="51"/>
      <c r="DJ1332" s="51"/>
      <c r="DK1332" s="51"/>
      <c r="DL1332" s="51"/>
      <c r="DM1332" s="51"/>
      <c r="DN1332" s="51"/>
      <c r="DO1332" s="51"/>
      <c r="DP1332" s="51"/>
      <c r="DQ1332" s="51"/>
    </row>
    <row r="1333" spans="1:121" ht="15.75" x14ac:dyDescent="0.25">
      <c r="A1333" s="47"/>
      <c r="B1333" s="48"/>
      <c r="C1333" s="49"/>
      <c r="D1333" s="49"/>
      <c r="E1333" s="50"/>
      <c r="F1333" s="50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  <c r="BT1333" s="51"/>
      <c r="BU1333" s="51"/>
      <c r="BV1333" s="51"/>
      <c r="BW1333" s="51"/>
      <c r="BX1333" s="51"/>
      <c r="BY1333" s="51"/>
      <c r="BZ1333" s="51"/>
      <c r="CA1333" s="51"/>
      <c r="CB1333" s="51"/>
      <c r="CC1333" s="51"/>
      <c r="CD1333" s="51"/>
      <c r="CE1333" s="51"/>
      <c r="CF1333" s="51"/>
      <c r="CG1333" s="51"/>
      <c r="CH1333" s="51"/>
      <c r="CI1333" s="51"/>
      <c r="CJ1333" s="51"/>
      <c r="CK1333" s="51"/>
      <c r="CL1333" s="51"/>
      <c r="CM1333" s="51"/>
      <c r="CN1333" s="51"/>
      <c r="CO1333" s="51"/>
      <c r="CP1333" s="51"/>
      <c r="CQ1333" s="51"/>
      <c r="CR1333" s="51"/>
      <c r="CS1333" s="51"/>
      <c r="CT1333" s="51"/>
      <c r="CU1333" s="51"/>
      <c r="CV1333" s="51"/>
      <c r="CW1333" s="51"/>
      <c r="CX1333" s="51"/>
      <c r="CY1333" s="51"/>
      <c r="CZ1333" s="51"/>
      <c r="DA1333" s="51"/>
      <c r="DB1333" s="51"/>
      <c r="DC1333" s="51"/>
      <c r="DD1333" s="51"/>
      <c r="DE1333" s="51"/>
      <c r="DF1333" s="51"/>
      <c r="DG1333" s="51"/>
      <c r="DH1333" s="51"/>
      <c r="DI1333" s="51"/>
      <c r="DJ1333" s="51"/>
      <c r="DK1333" s="51"/>
      <c r="DL1333" s="51"/>
      <c r="DM1333" s="51"/>
      <c r="DN1333" s="51"/>
      <c r="DO1333" s="51"/>
      <c r="DP1333" s="51"/>
      <c r="DQ1333" s="51"/>
    </row>
    <row r="1334" spans="1:121" ht="15.75" x14ac:dyDescent="0.25">
      <c r="A1334" s="47"/>
      <c r="B1334" s="48"/>
      <c r="C1334" s="49"/>
      <c r="D1334" s="49"/>
      <c r="E1334" s="50"/>
      <c r="F1334" s="50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  <c r="BT1334" s="51"/>
      <c r="BU1334" s="51"/>
      <c r="BV1334" s="51"/>
      <c r="BW1334" s="51"/>
      <c r="BX1334" s="51"/>
      <c r="BY1334" s="51"/>
      <c r="BZ1334" s="51"/>
      <c r="CA1334" s="51"/>
      <c r="CB1334" s="51"/>
      <c r="CC1334" s="51"/>
      <c r="CD1334" s="51"/>
      <c r="CE1334" s="51"/>
      <c r="CF1334" s="51"/>
      <c r="CG1334" s="51"/>
      <c r="CH1334" s="51"/>
      <c r="CI1334" s="51"/>
      <c r="CJ1334" s="51"/>
      <c r="CK1334" s="51"/>
      <c r="CL1334" s="51"/>
      <c r="CM1334" s="51"/>
      <c r="CN1334" s="51"/>
      <c r="CO1334" s="51"/>
      <c r="CP1334" s="51"/>
      <c r="CQ1334" s="51"/>
      <c r="CR1334" s="51"/>
      <c r="CS1334" s="51"/>
      <c r="CT1334" s="51"/>
      <c r="CU1334" s="51"/>
      <c r="CV1334" s="51"/>
      <c r="CW1334" s="51"/>
      <c r="CX1334" s="51"/>
      <c r="CY1334" s="51"/>
      <c r="CZ1334" s="51"/>
      <c r="DA1334" s="51"/>
      <c r="DB1334" s="51"/>
      <c r="DC1334" s="51"/>
      <c r="DD1334" s="51"/>
      <c r="DE1334" s="51"/>
      <c r="DF1334" s="51"/>
      <c r="DG1334" s="51"/>
      <c r="DH1334" s="51"/>
      <c r="DI1334" s="51"/>
      <c r="DJ1334" s="51"/>
      <c r="DK1334" s="51"/>
      <c r="DL1334" s="51"/>
      <c r="DM1334" s="51"/>
      <c r="DN1334" s="51"/>
      <c r="DO1334" s="51"/>
      <c r="DP1334" s="51"/>
      <c r="DQ1334" s="51"/>
    </row>
    <row r="1335" spans="1:121" ht="15.75" x14ac:dyDescent="0.25">
      <c r="A1335" s="47"/>
      <c r="B1335" s="48"/>
      <c r="C1335" s="49"/>
      <c r="D1335" s="49"/>
      <c r="E1335" s="50"/>
      <c r="F1335" s="50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  <c r="BT1335" s="51"/>
      <c r="BU1335" s="51"/>
      <c r="BV1335" s="51"/>
      <c r="BW1335" s="51"/>
      <c r="BX1335" s="51"/>
      <c r="BY1335" s="51"/>
      <c r="BZ1335" s="51"/>
      <c r="CA1335" s="51"/>
      <c r="CB1335" s="51"/>
      <c r="CC1335" s="51"/>
      <c r="CD1335" s="51"/>
      <c r="CE1335" s="51"/>
      <c r="CF1335" s="51"/>
      <c r="CG1335" s="51"/>
      <c r="CH1335" s="51"/>
      <c r="CI1335" s="51"/>
      <c r="CJ1335" s="51"/>
      <c r="CK1335" s="51"/>
      <c r="CL1335" s="51"/>
      <c r="CM1335" s="51"/>
      <c r="CN1335" s="51"/>
      <c r="CO1335" s="51"/>
      <c r="CP1335" s="51"/>
      <c r="CQ1335" s="51"/>
      <c r="CR1335" s="51"/>
      <c r="CS1335" s="51"/>
      <c r="CT1335" s="51"/>
      <c r="CU1335" s="51"/>
      <c r="CV1335" s="51"/>
      <c r="CW1335" s="51"/>
      <c r="CX1335" s="51"/>
      <c r="CY1335" s="51"/>
      <c r="CZ1335" s="51"/>
      <c r="DA1335" s="51"/>
      <c r="DB1335" s="51"/>
      <c r="DC1335" s="51"/>
      <c r="DD1335" s="51"/>
      <c r="DE1335" s="51"/>
      <c r="DF1335" s="51"/>
      <c r="DG1335" s="51"/>
      <c r="DH1335" s="51"/>
      <c r="DI1335" s="51"/>
      <c r="DJ1335" s="51"/>
      <c r="DK1335" s="51"/>
      <c r="DL1335" s="51"/>
      <c r="DM1335" s="51"/>
      <c r="DN1335" s="51"/>
      <c r="DO1335" s="51"/>
      <c r="DP1335" s="51"/>
      <c r="DQ1335" s="51"/>
    </row>
    <row r="1336" spans="1:121" ht="15.75" x14ac:dyDescent="0.25">
      <c r="A1336" s="47"/>
      <c r="B1336" s="48"/>
      <c r="C1336" s="49"/>
      <c r="D1336" s="49"/>
      <c r="E1336" s="50"/>
      <c r="F1336" s="50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  <c r="BT1336" s="51"/>
      <c r="BU1336" s="51"/>
      <c r="BV1336" s="51"/>
      <c r="BW1336" s="51"/>
      <c r="BX1336" s="51"/>
      <c r="BY1336" s="51"/>
      <c r="BZ1336" s="51"/>
      <c r="CA1336" s="51"/>
      <c r="CB1336" s="51"/>
      <c r="CC1336" s="51"/>
      <c r="CD1336" s="51"/>
      <c r="CE1336" s="51"/>
      <c r="CF1336" s="51"/>
      <c r="CG1336" s="51"/>
      <c r="CH1336" s="51"/>
      <c r="CI1336" s="51"/>
      <c r="CJ1336" s="51"/>
      <c r="CK1336" s="51"/>
      <c r="CL1336" s="51"/>
      <c r="CM1336" s="51"/>
      <c r="CN1336" s="51"/>
      <c r="CO1336" s="51"/>
      <c r="CP1336" s="51"/>
      <c r="CQ1336" s="51"/>
      <c r="CR1336" s="51"/>
      <c r="CS1336" s="51"/>
      <c r="CT1336" s="51"/>
      <c r="CU1336" s="51"/>
      <c r="CV1336" s="51"/>
      <c r="CW1336" s="51"/>
      <c r="CX1336" s="51"/>
      <c r="CY1336" s="51"/>
      <c r="CZ1336" s="51"/>
      <c r="DA1336" s="51"/>
      <c r="DB1336" s="51"/>
      <c r="DC1336" s="51"/>
      <c r="DD1336" s="51"/>
      <c r="DE1336" s="51"/>
      <c r="DF1336" s="51"/>
      <c r="DG1336" s="51"/>
      <c r="DH1336" s="51"/>
      <c r="DI1336" s="51"/>
      <c r="DJ1336" s="51"/>
      <c r="DK1336" s="51"/>
      <c r="DL1336" s="51"/>
      <c r="DM1336" s="51"/>
      <c r="DN1336" s="51"/>
      <c r="DO1336" s="51"/>
      <c r="DP1336" s="51"/>
      <c r="DQ1336" s="51"/>
    </row>
    <row r="1337" spans="1:121" ht="15.75" x14ac:dyDescent="0.25">
      <c r="A1337" s="47"/>
      <c r="B1337" s="48"/>
      <c r="C1337" s="49"/>
      <c r="D1337" s="49"/>
      <c r="E1337" s="50"/>
      <c r="F1337" s="50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  <c r="BT1337" s="51"/>
      <c r="BU1337" s="51"/>
      <c r="BV1337" s="51"/>
      <c r="BW1337" s="51"/>
      <c r="BX1337" s="51"/>
      <c r="BY1337" s="51"/>
      <c r="BZ1337" s="51"/>
      <c r="CA1337" s="51"/>
      <c r="CB1337" s="51"/>
      <c r="CC1337" s="51"/>
      <c r="CD1337" s="51"/>
      <c r="CE1337" s="51"/>
      <c r="CF1337" s="51"/>
      <c r="CG1337" s="51"/>
      <c r="CH1337" s="51"/>
      <c r="CI1337" s="51"/>
      <c r="CJ1337" s="51"/>
      <c r="CK1337" s="51"/>
      <c r="CL1337" s="51"/>
      <c r="CM1337" s="51"/>
      <c r="CN1337" s="51"/>
      <c r="CO1337" s="51"/>
      <c r="CP1337" s="51"/>
      <c r="CQ1337" s="51"/>
      <c r="CR1337" s="51"/>
      <c r="CS1337" s="51"/>
      <c r="CT1337" s="51"/>
      <c r="CU1337" s="51"/>
      <c r="CV1337" s="51"/>
      <c r="CW1337" s="51"/>
      <c r="CX1337" s="51"/>
      <c r="CY1337" s="51"/>
      <c r="CZ1337" s="51"/>
      <c r="DA1337" s="51"/>
      <c r="DB1337" s="51"/>
      <c r="DC1337" s="51"/>
      <c r="DD1337" s="51"/>
      <c r="DE1337" s="51"/>
      <c r="DF1337" s="51"/>
      <c r="DG1337" s="51"/>
      <c r="DH1337" s="51"/>
      <c r="DI1337" s="51"/>
      <c r="DJ1337" s="51"/>
      <c r="DK1337" s="51"/>
      <c r="DL1337" s="51"/>
      <c r="DM1337" s="51"/>
      <c r="DN1337" s="51"/>
      <c r="DO1337" s="51"/>
      <c r="DP1337" s="51"/>
      <c r="DQ1337" s="51"/>
    </row>
    <row r="1338" spans="1:121" ht="15.75" x14ac:dyDescent="0.25">
      <c r="A1338" s="47"/>
      <c r="B1338" s="48"/>
      <c r="C1338" s="49"/>
      <c r="D1338" s="49"/>
      <c r="E1338" s="50"/>
      <c r="F1338" s="50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  <c r="BT1338" s="51"/>
      <c r="BU1338" s="51"/>
      <c r="BV1338" s="51"/>
      <c r="BW1338" s="51"/>
      <c r="BX1338" s="51"/>
      <c r="BY1338" s="51"/>
      <c r="BZ1338" s="51"/>
      <c r="CA1338" s="51"/>
      <c r="CB1338" s="51"/>
      <c r="CC1338" s="51"/>
      <c r="CD1338" s="51"/>
      <c r="CE1338" s="51"/>
      <c r="CF1338" s="51"/>
      <c r="CG1338" s="51"/>
      <c r="CH1338" s="51"/>
      <c r="CI1338" s="51"/>
      <c r="CJ1338" s="51"/>
      <c r="CK1338" s="51"/>
      <c r="CL1338" s="51"/>
      <c r="CM1338" s="51"/>
      <c r="CN1338" s="51"/>
      <c r="CO1338" s="51"/>
      <c r="CP1338" s="51"/>
      <c r="CQ1338" s="51"/>
      <c r="CR1338" s="51"/>
      <c r="CS1338" s="51"/>
      <c r="CT1338" s="51"/>
      <c r="CU1338" s="51"/>
      <c r="CV1338" s="51"/>
      <c r="CW1338" s="51"/>
      <c r="CX1338" s="51"/>
      <c r="CY1338" s="51"/>
      <c r="CZ1338" s="51"/>
      <c r="DA1338" s="51"/>
      <c r="DB1338" s="51"/>
      <c r="DC1338" s="51"/>
      <c r="DD1338" s="51"/>
      <c r="DE1338" s="51"/>
      <c r="DF1338" s="51"/>
      <c r="DG1338" s="51"/>
      <c r="DH1338" s="51"/>
      <c r="DI1338" s="51"/>
      <c r="DJ1338" s="51"/>
      <c r="DK1338" s="51"/>
      <c r="DL1338" s="51"/>
      <c r="DM1338" s="51"/>
      <c r="DN1338" s="51"/>
      <c r="DO1338" s="51"/>
      <c r="DP1338" s="51"/>
      <c r="DQ1338" s="51"/>
    </row>
    <row r="1339" spans="1:121" ht="15.75" x14ac:dyDescent="0.25">
      <c r="A1339" s="47"/>
      <c r="B1339" s="48"/>
      <c r="C1339" s="49"/>
      <c r="D1339" s="49"/>
      <c r="E1339" s="50"/>
      <c r="F1339" s="50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  <c r="BT1339" s="51"/>
      <c r="BU1339" s="51"/>
      <c r="BV1339" s="51"/>
      <c r="BW1339" s="51"/>
      <c r="BX1339" s="51"/>
      <c r="BY1339" s="51"/>
      <c r="BZ1339" s="51"/>
      <c r="CA1339" s="51"/>
      <c r="CB1339" s="51"/>
      <c r="CC1339" s="51"/>
      <c r="CD1339" s="51"/>
      <c r="CE1339" s="51"/>
      <c r="CF1339" s="51"/>
      <c r="CG1339" s="51"/>
      <c r="CH1339" s="51"/>
      <c r="CI1339" s="51"/>
      <c r="CJ1339" s="51"/>
      <c r="CK1339" s="51"/>
      <c r="CL1339" s="51"/>
      <c r="CM1339" s="51"/>
      <c r="CN1339" s="51"/>
      <c r="CO1339" s="51"/>
      <c r="CP1339" s="51"/>
      <c r="CQ1339" s="51"/>
      <c r="CR1339" s="51"/>
      <c r="CS1339" s="51"/>
      <c r="CT1339" s="51"/>
      <c r="CU1339" s="51"/>
      <c r="CV1339" s="51"/>
      <c r="CW1339" s="51"/>
      <c r="CX1339" s="51"/>
      <c r="CY1339" s="51"/>
      <c r="CZ1339" s="51"/>
      <c r="DA1339" s="51"/>
      <c r="DB1339" s="51"/>
      <c r="DC1339" s="51"/>
      <c r="DD1339" s="51"/>
      <c r="DE1339" s="51"/>
      <c r="DF1339" s="51"/>
      <c r="DG1339" s="51"/>
      <c r="DH1339" s="51"/>
      <c r="DI1339" s="51"/>
      <c r="DJ1339" s="51"/>
      <c r="DK1339" s="51"/>
      <c r="DL1339" s="51"/>
      <c r="DM1339" s="51"/>
      <c r="DN1339" s="51"/>
      <c r="DO1339" s="51"/>
      <c r="DP1339" s="51"/>
      <c r="DQ1339" s="51"/>
    </row>
    <row r="1340" spans="1:121" ht="15.75" x14ac:dyDescent="0.25">
      <c r="A1340" s="47"/>
      <c r="B1340" s="48"/>
      <c r="C1340" s="49"/>
      <c r="D1340" s="49"/>
      <c r="E1340" s="50"/>
      <c r="F1340" s="50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  <c r="BT1340" s="51"/>
      <c r="BU1340" s="51"/>
      <c r="BV1340" s="51"/>
      <c r="BW1340" s="51"/>
      <c r="BX1340" s="51"/>
      <c r="BY1340" s="51"/>
      <c r="BZ1340" s="51"/>
      <c r="CA1340" s="51"/>
      <c r="CB1340" s="51"/>
      <c r="CC1340" s="51"/>
      <c r="CD1340" s="51"/>
      <c r="CE1340" s="51"/>
      <c r="CF1340" s="51"/>
      <c r="CG1340" s="51"/>
      <c r="CH1340" s="51"/>
      <c r="CI1340" s="51"/>
      <c r="CJ1340" s="51"/>
      <c r="CK1340" s="51"/>
      <c r="CL1340" s="51"/>
      <c r="CM1340" s="51"/>
      <c r="CN1340" s="51"/>
      <c r="CO1340" s="51"/>
      <c r="CP1340" s="51"/>
      <c r="CQ1340" s="51"/>
      <c r="CR1340" s="51"/>
      <c r="CS1340" s="51"/>
      <c r="CT1340" s="51"/>
      <c r="CU1340" s="51"/>
      <c r="CV1340" s="51"/>
      <c r="CW1340" s="51"/>
      <c r="CX1340" s="51"/>
      <c r="CY1340" s="51"/>
      <c r="CZ1340" s="51"/>
      <c r="DA1340" s="51"/>
      <c r="DB1340" s="51"/>
      <c r="DC1340" s="51"/>
      <c r="DD1340" s="51"/>
      <c r="DE1340" s="51"/>
      <c r="DF1340" s="51"/>
      <c r="DG1340" s="51"/>
      <c r="DH1340" s="51"/>
      <c r="DI1340" s="51"/>
      <c r="DJ1340" s="51"/>
      <c r="DK1340" s="51"/>
      <c r="DL1340" s="51"/>
      <c r="DM1340" s="51"/>
      <c r="DN1340" s="51"/>
      <c r="DO1340" s="51"/>
      <c r="DP1340" s="51"/>
      <c r="DQ1340" s="51"/>
    </row>
    <row r="1341" spans="1:121" ht="15.75" x14ac:dyDescent="0.25">
      <c r="A1341" s="47"/>
      <c r="B1341" s="48"/>
      <c r="C1341" s="49"/>
      <c r="D1341" s="49"/>
      <c r="E1341" s="50"/>
      <c r="F1341" s="50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1"/>
      <c r="BT1341" s="51"/>
      <c r="BU1341" s="51"/>
      <c r="BV1341" s="51"/>
      <c r="BW1341" s="51"/>
      <c r="BX1341" s="51"/>
      <c r="BY1341" s="51"/>
      <c r="BZ1341" s="51"/>
      <c r="CA1341" s="51"/>
      <c r="CB1341" s="51"/>
      <c r="CC1341" s="51"/>
      <c r="CD1341" s="51"/>
      <c r="CE1341" s="51"/>
      <c r="CF1341" s="51"/>
      <c r="CG1341" s="51"/>
      <c r="CH1341" s="51"/>
      <c r="CI1341" s="51"/>
      <c r="CJ1341" s="51"/>
      <c r="CK1341" s="51"/>
      <c r="CL1341" s="51"/>
      <c r="CM1341" s="51"/>
      <c r="CN1341" s="51"/>
      <c r="CO1341" s="51"/>
      <c r="CP1341" s="51"/>
      <c r="CQ1341" s="51"/>
      <c r="CR1341" s="51"/>
      <c r="CS1341" s="51"/>
      <c r="CT1341" s="51"/>
      <c r="CU1341" s="51"/>
      <c r="CV1341" s="51"/>
      <c r="CW1341" s="51"/>
      <c r="CX1341" s="51"/>
      <c r="CY1341" s="51"/>
      <c r="CZ1341" s="51"/>
      <c r="DA1341" s="51"/>
      <c r="DB1341" s="51"/>
      <c r="DC1341" s="51"/>
      <c r="DD1341" s="51"/>
      <c r="DE1341" s="51"/>
      <c r="DF1341" s="51"/>
      <c r="DG1341" s="51"/>
      <c r="DH1341" s="51"/>
      <c r="DI1341" s="51"/>
      <c r="DJ1341" s="51"/>
      <c r="DK1341" s="51"/>
      <c r="DL1341" s="51"/>
      <c r="DM1341" s="51"/>
      <c r="DN1341" s="51"/>
      <c r="DO1341" s="51"/>
      <c r="DP1341" s="51"/>
      <c r="DQ1341" s="51"/>
    </row>
    <row r="1342" spans="1:121" ht="15.75" x14ac:dyDescent="0.25">
      <c r="A1342" s="47"/>
      <c r="B1342" s="48"/>
      <c r="C1342" s="49"/>
      <c r="D1342" s="49"/>
      <c r="E1342" s="50"/>
      <c r="F1342" s="50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1"/>
      <c r="BT1342" s="51"/>
      <c r="BU1342" s="51"/>
      <c r="BV1342" s="51"/>
      <c r="BW1342" s="51"/>
      <c r="BX1342" s="51"/>
      <c r="BY1342" s="51"/>
      <c r="BZ1342" s="51"/>
      <c r="CA1342" s="51"/>
      <c r="CB1342" s="51"/>
      <c r="CC1342" s="51"/>
      <c r="CD1342" s="51"/>
      <c r="CE1342" s="51"/>
      <c r="CF1342" s="51"/>
      <c r="CG1342" s="51"/>
      <c r="CH1342" s="51"/>
      <c r="CI1342" s="51"/>
      <c r="CJ1342" s="51"/>
      <c r="CK1342" s="51"/>
      <c r="CL1342" s="51"/>
      <c r="CM1342" s="51"/>
      <c r="CN1342" s="51"/>
      <c r="CO1342" s="51"/>
      <c r="CP1342" s="51"/>
      <c r="CQ1342" s="51"/>
      <c r="CR1342" s="51"/>
      <c r="CS1342" s="51"/>
      <c r="CT1342" s="51"/>
      <c r="CU1342" s="51"/>
      <c r="CV1342" s="51"/>
      <c r="CW1342" s="51"/>
      <c r="CX1342" s="51"/>
      <c r="CY1342" s="51"/>
      <c r="CZ1342" s="51"/>
      <c r="DA1342" s="51"/>
      <c r="DB1342" s="51"/>
      <c r="DC1342" s="51"/>
      <c r="DD1342" s="51"/>
      <c r="DE1342" s="51"/>
      <c r="DF1342" s="51"/>
      <c r="DG1342" s="51"/>
      <c r="DH1342" s="51"/>
      <c r="DI1342" s="51"/>
      <c r="DJ1342" s="51"/>
      <c r="DK1342" s="51"/>
      <c r="DL1342" s="51"/>
      <c r="DM1342" s="51"/>
      <c r="DN1342" s="51"/>
      <c r="DO1342" s="51"/>
      <c r="DP1342" s="51"/>
      <c r="DQ1342" s="51"/>
    </row>
    <row r="1343" spans="1:121" ht="15.75" x14ac:dyDescent="0.25">
      <c r="A1343" s="47"/>
      <c r="B1343" s="48"/>
      <c r="C1343" s="49"/>
      <c r="D1343" s="49"/>
      <c r="E1343" s="50"/>
      <c r="F1343" s="50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  <c r="BM1343" s="51"/>
      <c r="BN1343" s="51"/>
      <c r="BO1343" s="51"/>
      <c r="BP1343" s="51"/>
      <c r="BQ1343" s="51"/>
      <c r="BR1343" s="51"/>
      <c r="BS1343" s="51"/>
      <c r="BT1343" s="51"/>
      <c r="BU1343" s="51"/>
      <c r="BV1343" s="51"/>
      <c r="BW1343" s="51"/>
      <c r="BX1343" s="51"/>
      <c r="BY1343" s="51"/>
      <c r="BZ1343" s="51"/>
      <c r="CA1343" s="51"/>
      <c r="CB1343" s="51"/>
      <c r="CC1343" s="51"/>
      <c r="CD1343" s="51"/>
      <c r="CE1343" s="51"/>
      <c r="CF1343" s="51"/>
      <c r="CG1343" s="51"/>
      <c r="CH1343" s="51"/>
      <c r="CI1343" s="51"/>
      <c r="CJ1343" s="51"/>
      <c r="CK1343" s="51"/>
      <c r="CL1343" s="51"/>
      <c r="CM1343" s="51"/>
      <c r="CN1343" s="51"/>
      <c r="CO1343" s="51"/>
      <c r="CP1343" s="51"/>
      <c r="CQ1343" s="51"/>
      <c r="CR1343" s="51"/>
      <c r="CS1343" s="51"/>
      <c r="CT1343" s="51"/>
      <c r="CU1343" s="51"/>
      <c r="CV1343" s="51"/>
      <c r="CW1343" s="51"/>
      <c r="CX1343" s="51"/>
      <c r="CY1343" s="51"/>
      <c r="CZ1343" s="51"/>
      <c r="DA1343" s="51"/>
      <c r="DB1343" s="51"/>
      <c r="DC1343" s="51"/>
      <c r="DD1343" s="51"/>
      <c r="DE1343" s="51"/>
      <c r="DF1343" s="51"/>
      <c r="DG1343" s="51"/>
      <c r="DH1343" s="51"/>
      <c r="DI1343" s="51"/>
      <c r="DJ1343" s="51"/>
      <c r="DK1343" s="51"/>
      <c r="DL1343" s="51"/>
      <c r="DM1343" s="51"/>
      <c r="DN1343" s="51"/>
      <c r="DO1343" s="51"/>
      <c r="DP1343" s="51"/>
      <c r="DQ1343" s="51"/>
    </row>
    <row r="1344" spans="1:121" ht="15.75" x14ac:dyDescent="0.25">
      <c r="A1344" s="47"/>
      <c r="B1344" s="48"/>
      <c r="C1344" s="49"/>
      <c r="D1344" s="49"/>
      <c r="E1344" s="50"/>
      <c r="F1344" s="50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1"/>
      <c r="BT1344" s="51"/>
      <c r="BU1344" s="51"/>
      <c r="BV1344" s="51"/>
      <c r="BW1344" s="51"/>
      <c r="BX1344" s="51"/>
      <c r="BY1344" s="51"/>
      <c r="BZ1344" s="51"/>
      <c r="CA1344" s="51"/>
      <c r="CB1344" s="51"/>
      <c r="CC1344" s="51"/>
      <c r="CD1344" s="51"/>
      <c r="CE1344" s="51"/>
      <c r="CF1344" s="51"/>
      <c r="CG1344" s="51"/>
      <c r="CH1344" s="51"/>
      <c r="CI1344" s="51"/>
      <c r="CJ1344" s="51"/>
      <c r="CK1344" s="51"/>
      <c r="CL1344" s="51"/>
      <c r="CM1344" s="51"/>
      <c r="CN1344" s="51"/>
      <c r="CO1344" s="51"/>
      <c r="CP1344" s="51"/>
      <c r="CQ1344" s="51"/>
      <c r="CR1344" s="51"/>
      <c r="CS1344" s="51"/>
      <c r="CT1344" s="51"/>
      <c r="CU1344" s="51"/>
      <c r="CV1344" s="51"/>
      <c r="CW1344" s="51"/>
      <c r="CX1344" s="51"/>
      <c r="CY1344" s="51"/>
      <c r="CZ1344" s="51"/>
      <c r="DA1344" s="51"/>
      <c r="DB1344" s="51"/>
      <c r="DC1344" s="51"/>
      <c r="DD1344" s="51"/>
      <c r="DE1344" s="51"/>
      <c r="DF1344" s="51"/>
      <c r="DG1344" s="51"/>
      <c r="DH1344" s="51"/>
      <c r="DI1344" s="51"/>
      <c r="DJ1344" s="51"/>
      <c r="DK1344" s="51"/>
      <c r="DL1344" s="51"/>
      <c r="DM1344" s="51"/>
      <c r="DN1344" s="51"/>
      <c r="DO1344" s="51"/>
      <c r="DP1344" s="51"/>
      <c r="DQ1344" s="51"/>
    </row>
    <row r="1345" spans="1:121" ht="15.75" x14ac:dyDescent="0.25">
      <c r="A1345" s="47"/>
      <c r="B1345" s="48"/>
      <c r="C1345" s="49"/>
      <c r="D1345" s="49"/>
      <c r="E1345" s="50"/>
      <c r="F1345" s="50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1"/>
      <c r="BT1345" s="51"/>
      <c r="BU1345" s="51"/>
      <c r="BV1345" s="51"/>
      <c r="BW1345" s="51"/>
      <c r="BX1345" s="51"/>
      <c r="BY1345" s="51"/>
      <c r="BZ1345" s="51"/>
      <c r="CA1345" s="51"/>
      <c r="CB1345" s="51"/>
      <c r="CC1345" s="51"/>
      <c r="CD1345" s="51"/>
      <c r="CE1345" s="51"/>
      <c r="CF1345" s="51"/>
      <c r="CG1345" s="51"/>
      <c r="CH1345" s="51"/>
      <c r="CI1345" s="51"/>
      <c r="CJ1345" s="51"/>
      <c r="CK1345" s="51"/>
      <c r="CL1345" s="51"/>
      <c r="CM1345" s="51"/>
      <c r="CN1345" s="51"/>
      <c r="CO1345" s="51"/>
      <c r="CP1345" s="51"/>
      <c r="CQ1345" s="51"/>
      <c r="CR1345" s="51"/>
      <c r="CS1345" s="51"/>
      <c r="CT1345" s="51"/>
      <c r="CU1345" s="51"/>
      <c r="CV1345" s="51"/>
      <c r="CW1345" s="51"/>
      <c r="CX1345" s="51"/>
      <c r="CY1345" s="51"/>
      <c r="CZ1345" s="51"/>
      <c r="DA1345" s="51"/>
      <c r="DB1345" s="51"/>
      <c r="DC1345" s="51"/>
      <c r="DD1345" s="51"/>
      <c r="DE1345" s="51"/>
      <c r="DF1345" s="51"/>
      <c r="DG1345" s="51"/>
      <c r="DH1345" s="51"/>
      <c r="DI1345" s="51"/>
      <c r="DJ1345" s="51"/>
      <c r="DK1345" s="51"/>
      <c r="DL1345" s="51"/>
      <c r="DM1345" s="51"/>
      <c r="DN1345" s="51"/>
      <c r="DO1345" s="51"/>
      <c r="DP1345" s="51"/>
      <c r="DQ1345" s="51"/>
    </row>
    <row r="1346" spans="1:121" ht="15.75" x14ac:dyDescent="0.25">
      <c r="A1346" s="47"/>
      <c r="B1346" s="48"/>
      <c r="C1346" s="49"/>
      <c r="D1346" s="49"/>
      <c r="E1346" s="50"/>
      <c r="F1346" s="50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1"/>
      <c r="BT1346" s="51"/>
      <c r="BU1346" s="51"/>
      <c r="BV1346" s="51"/>
      <c r="BW1346" s="51"/>
      <c r="BX1346" s="51"/>
      <c r="BY1346" s="51"/>
      <c r="BZ1346" s="51"/>
      <c r="CA1346" s="51"/>
      <c r="CB1346" s="51"/>
      <c r="CC1346" s="51"/>
      <c r="CD1346" s="51"/>
      <c r="CE1346" s="51"/>
      <c r="CF1346" s="51"/>
      <c r="CG1346" s="51"/>
      <c r="CH1346" s="51"/>
      <c r="CI1346" s="51"/>
      <c r="CJ1346" s="51"/>
      <c r="CK1346" s="51"/>
      <c r="CL1346" s="51"/>
      <c r="CM1346" s="51"/>
      <c r="CN1346" s="51"/>
      <c r="CO1346" s="51"/>
      <c r="CP1346" s="51"/>
      <c r="CQ1346" s="51"/>
      <c r="CR1346" s="51"/>
      <c r="CS1346" s="51"/>
      <c r="CT1346" s="51"/>
      <c r="CU1346" s="51"/>
      <c r="CV1346" s="51"/>
      <c r="CW1346" s="51"/>
      <c r="CX1346" s="51"/>
      <c r="CY1346" s="51"/>
      <c r="CZ1346" s="51"/>
      <c r="DA1346" s="51"/>
      <c r="DB1346" s="51"/>
      <c r="DC1346" s="51"/>
      <c r="DD1346" s="51"/>
      <c r="DE1346" s="51"/>
      <c r="DF1346" s="51"/>
      <c r="DG1346" s="51"/>
      <c r="DH1346" s="51"/>
      <c r="DI1346" s="51"/>
      <c r="DJ1346" s="51"/>
      <c r="DK1346" s="51"/>
      <c r="DL1346" s="51"/>
      <c r="DM1346" s="51"/>
      <c r="DN1346" s="51"/>
      <c r="DO1346" s="51"/>
      <c r="DP1346" s="51"/>
      <c r="DQ1346" s="51"/>
    </row>
    <row r="1347" spans="1:121" ht="15.75" x14ac:dyDescent="0.25">
      <c r="A1347" s="47"/>
      <c r="B1347" s="48"/>
      <c r="C1347" s="49"/>
      <c r="D1347" s="49"/>
      <c r="E1347" s="50"/>
      <c r="F1347" s="50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1"/>
      <c r="BT1347" s="51"/>
      <c r="BU1347" s="51"/>
      <c r="BV1347" s="51"/>
      <c r="BW1347" s="51"/>
      <c r="BX1347" s="51"/>
      <c r="BY1347" s="51"/>
      <c r="BZ1347" s="51"/>
      <c r="CA1347" s="51"/>
      <c r="CB1347" s="51"/>
      <c r="CC1347" s="51"/>
      <c r="CD1347" s="51"/>
      <c r="CE1347" s="51"/>
      <c r="CF1347" s="51"/>
      <c r="CG1347" s="51"/>
      <c r="CH1347" s="51"/>
      <c r="CI1347" s="51"/>
      <c r="CJ1347" s="51"/>
      <c r="CK1347" s="51"/>
      <c r="CL1347" s="51"/>
      <c r="CM1347" s="51"/>
      <c r="CN1347" s="51"/>
      <c r="CO1347" s="51"/>
      <c r="CP1347" s="51"/>
      <c r="CQ1347" s="51"/>
      <c r="CR1347" s="51"/>
      <c r="CS1347" s="51"/>
      <c r="CT1347" s="51"/>
      <c r="CU1347" s="51"/>
      <c r="CV1347" s="51"/>
      <c r="CW1347" s="51"/>
      <c r="CX1347" s="51"/>
      <c r="CY1347" s="51"/>
      <c r="CZ1347" s="51"/>
      <c r="DA1347" s="51"/>
      <c r="DB1347" s="51"/>
      <c r="DC1347" s="51"/>
      <c r="DD1347" s="51"/>
      <c r="DE1347" s="51"/>
      <c r="DF1347" s="51"/>
      <c r="DG1347" s="51"/>
      <c r="DH1347" s="51"/>
      <c r="DI1347" s="51"/>
      <c r="DJ1347" s="51"/>
      <c r="DK1347" s="51"/>
      <c r="DL1347" s="51"/>
      <c r="DM1347" s="51"/>
      <c r="DN1347" s="51"/>
      <c r="DO1347" s="51"/>
      <c r="DP1347" s="51"/>
      <c r="DQ1347" s="51"/>
    </row>
    <row r="1348" spans="1:121" ht="15.75" x14ac:dyDescent="0.25">
      <c r="A1348" s="47"/>
      <c r="B1348" s="48"/>
      <c r="C1348" s="49"/>
      <c r="D1348" s="49"/>
      <c r="E1348" s="50"/>
      <c r="F1348" s="50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1"/>
      <c r="BT1348" s="51"/>
      <c r="BU1348" s="51"/>
      <c r="BV1348" s="51"/>
      <c r="BW1348" s="51"/>
      <c r="BX1348" s="51"/>
      <c r="BY1348" s="51"/>
      <c r="BZ1348" s="51"/>
      <c r="CA1348" s="51"/>
      <c r="CB1348" s="51"/>
      <c r="CC1348" s="51"/>
      <c r="CD1348" s="51"/>
      <c r="CE1348" s="51"/>
      <c r="CF1348" s="51"/>
      <c r="CG1348" s="51"/>
      <c r="CH1348" s="51"/>
      <c r="CI1348" s="51"/>
      <c r="CJ1348" s="51"/>
      <c r="CK1348" s="51"/>
      <c r="CL1348" s="51"/>
      <c r="CM1348" s="51"/>
      <c r="CN1348" s="51"/>
      <c r="CO1348" s="51"/>
      <c r="CP1348" s="51"/>
      <c r="CQ1348" s="51"/>
      <c r="CR1348" s="51"/>
      <c r="CS1348" s="51"/>
      <c r="CT1348" s="51"/>
      <c r="CU1348" s="51"/>
      <c r="CV1348" s="51"/>
      <c r="CW1348" s="51"/>
      <c r="CX1348" s="51"/>
      <c r="CY1348" s="51"/>
      <c r="CZ1348" s="51"/>
      <c r="DA1348" s="51"/>
      <c r="DB1348" s="51"/>
      <c r="DC1348" s="51"/>
      <c r="DD1348" s="51"/>
      <c r="DE1348" s="51"/>
      <c r="DF1348" s="51"/>
      <c r="DG1348" s="51"/>
      <c r="DH1348" s="51"/>
      <c r="DI1348" s="51"/>
      <c r="DJ1348" s="51"/>
      <c r="DK1348" s="51"/>
      <c r="DL1348" s="51"/>
      <c r="DM1348" s="51"/>
      <c r="DN1348" s="51"/>
      <c r="DO1348" s="51"/>
      <c r="DP1348" s="51"/>
      <c r="DQ1348" s="51"/>
    </row>
    <row r="1349" spans="1:121" ht="15.75" x14ac:dyDescent="0.25">
      <c r="A1349" s="47"/>
      <c r="B1349" s="48"/>
      <c r="C1349" s="49"/>
      <c r="D1349" s="49"/>
      <c r="E1349" s="50"/>
      <c r="F1349" s="50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1"/>
      <c r="BT1349" s="51"/>
      <c r="BU1349" s="51"/>
      <c r="BV1349" s="51"/>
      <c r="BW1349" s="51"/>
      <c r="BX1349" s="51"/>
      <c r="BY1349" s="51"/>
      <c r="BZ1349" s="51"/>
      <c r="CA1349" s="51"/>
      <c r="CB1349" s="51"/>
      <c r="CC1349" s="51"/>
      <c r="CD1349" s="51"/>
      <c r="CE1349" s="51"/>
      <c r="CF1349" s="51"/>
      <c r="CG1349" s="51"/>
      <c r="CH1349" s="51"/>
      <c r="CI1349" s="51"/>
      <c r="CJ1349" s="51"/>
      <c r="CK1349" s="51"/>
      <c r="CL1349" s="51"/>
      <c r="CM1349" s="51"/>
      <c r="CN1349" s="51"/>
      <c r="CO1349" s="51"/>
      <c r="CP1349" s="51"/>
      <c r="CQ1349" s="51"/>
      <c r="CR1349" s="51"/>
      <c r="CS1349" s="51"/>
      <c r="CT1349" s="51"/>
      <c r="CU1349" s="51"/>
      <c r="CV1349" s="51"/>
      <c r="CW1349" s="51"/>
      <c r="CX1349" s="51"/>
      <c r="CY1349" s="51"/>
      <c r="CZ1349" s="51"/>
      <c r="DA1349" s="51"/>
      <c r="DB1349" s="51"/>
      <c r="DC1349" s="51"/>
      <c r="DD1349" s="51"/>
      <c r="DE1349" s="51"/>
      <c r="DF1349" s="51"/>
      <c r="DG1349" s="51"/>
      <c r="DH1349" s="51"/>
      <c r="DI1349" s="51"/>
      <c r="DJ1349" s="51"/>
      <c r="DK1349" s="51"/>
      <c r="DL1349" s="51"/>
      <c r="DM1349" s="51"/>
      <c r="DN1349" s="51"/>
      <c r="DO1349" s="51"/>
      <c r="DP1349" s="51"/>
      <c r="DQ1349" s="51"/>
    </row>
    <row r="1350" spans="1:121" ht="15.75" x14ac:dyDescent="0.25">
      <c r="A1350" s="47"/>
      <c r="B1350" s="48"/>
      <c r="C1350" s="49"/>
      <c r="D1350" s="49"/>
      <c r="E1350" s="50"/>
      <c r="F1350" s="50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1"/>
      <c r="BT1350" s="51"/>
      <c r="BU1350" s="51"/>
      <c r="BV1350" s="51"/>
      <c r="BW1350" s="51"/>
      <c r="BX1350" s="51"/>
      <c r="BY1350" s="51"/>
      <c r="BZ1350" s="51"/>
      <c r="CA1350" s="51"/>
      <c r="CB1350" s="51"/>
      <c r="CC1350" s="51"/>
      <c r="CD1350" s="51"/>
      <c r="CE1350" s="51"/>
      <c r="CF1350" s="51"/>
      <c r="CG1350" s="51"/>
      <c r="CH1350" s="51"/>
      <c r="CI1350" s="51"/>
      <c r="CJ1350" s="51"/>
      <c r="CK1350" s="51"/>
      <c r="CL1350" s="51"/>
      <c r="CM1350" s="51"/>
      <c r="CN1350" s="51"/>
      <c r="CO1350" s="51"/>
      <c r="CP1350" s="51"/>
      <c r="CQ1350" s="51"/>
      <c r="CR1350" s="51"/>
      <c r="CS1350" s="51"/>
      <c r="CT1350" s="51"/>
      <c r="CU1350" s="51"/>
      <c r="CV1350" s="51"/>
      <c r="CW1350" s="51"/>
      <c r="CX1350" s="51"/>
      <c r="CY1350" s="51"/>
      <c r="CZ1350" s="51"/>
      <c r="DA1350" s="51"/>
      <c r="DB1350" s="51"/>
      <c r="DC1350" s="51"/>
      <c r="DD1350" s="51"/>
      <c r="DE1350" s="51"/>
      <c r="DF1350" s="51"/>
      <c r="DG1350" s="51"/>
      <c r="DH1350" s="51"/>
      <c r="DI1350" s="51"/>
      <c r="DJ1350" s="51"/>
      <c r="DK1350" s="51"/>
      <c r="DL1350" s="51"/>
      <c r="DM1350" s="51"/>
      <c r="DN1350" s="51"/>
      <c r="DO1350" s="51"/>
      <c r="DP1350" s="51"/>
      <c r="DQ1350" s="51"/>
    </row>
    <row r="1351" spans="1:121" ht="15.75" x14ac:dyDescent="0.25">
      <c r="A1351" s="47"/>
      <c r="B1351" s="48"/>
      <c r="C1351" s="49"/>
      <c r="D1351" s="49"/>
      <c r="E1351" s="50"/>
      <c r="F1351" s="50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  <c r="AT1351" s="51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  <c r="BM1351" s="51"/>
      <c r="BN1351" s="51"/>
      <c r="BO1351" s="51"/>
      <c r="BP1351" s="51"/>
      <c r="BQ1351" s="51"/>
      <c r="BR1351" s="51"/>
      <c r="BS1351" s="51"/>
      <c r="BT1351" s="51"/>
      <c r="BU1351" s="51"/>
      <c r="BV1351" s="51"/>
      <c r="BW1351" s="51"/>
      <c r="BX1351" s="51"/>
      <c r="BY1351" s="51"/>
      <c r="BZ1351" s="51"/>
      <c r="CA1351" s="51"/>
      <c r="CB1351" s="51"/>
      <c r="CC1351" s="51"/>
      <c r="CD1351" s="51"/>
      <c r="CE1351" s="51"/>
      <c r="CF1351" s="51"/>
      <c r="CG1351" s="51"/>
      <c r="CH1351" s="51"/>
      <c r="CI1351" s="51"/>
      <c r="CJ1351" s="51"/>
      <c r="CK1351" s="51"/>
      <c r="CL1351" s="51"/>
      <c r="CM1351" s="51"/>
      <c r="CN1351" s="51"/>
      <c r="CO1351" s="51"/>
      <c r="CP1351" s="51"/>
      <c r="CQ1351" s="51"/>
      <c r="CR1351" s="51"/>
      <c r="CS1351" s="51"/>
      <c r="CT1351" s="51"/>
      <c r="CU1351" s="51"/>
      <c r="CV1351" s="51"/>
      <c r="CW1351" s="51"/>
      <c r="CX1351" s="51"/>
      <c r="CY1351" s="51"/>
      <c r="CZ1351" s="51"/>
      <c r="DA1351" s="51"/>
      <c r="DB1351" s="51"/>
      <c r="DC1351" s="51"/>
      <c r="DD1351" s="51"/>
      <c r="DE1351" s="51"/>
      <c r="DF1351" s="51"/>
      <c r="DG1351" s="51"/>
      <c r="DH1351" s="51"/>
      <c r="DI1351" s="51"/>
      <c r="DJ1351" s="51"/>
      <c r="DK1351" s="51"/>
      <c r="DL1351" s="51"/>
      <c r="DM1351" s="51"/>
      <c r="DN1351" s="51"/>
      <c r="DO1351" s="51"/>
      <c r="DP1351" s="51"/>
      <c r="DQ1351" s="51"/>
    </row>
    <row r="1352" spans="1:121" ht="15.75" x14ac:dyDescent="0.25">
      <c r="A1352" s="47"/>
      <c r="B1352" s="48"/>
      <c r="C1352" s="49"/>
      <c r="D1352" s="49"/>
      <c r="E1352" s="50"/>
      <c r="F1352" s="50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1"/>
      <c r="BT1352" s="51"/>
      <c r="BU1352" s="51"/>
      <c r="BV1352" s="51"/>
      <c r="BW1352" s="51"/>
      <c r="BX1352" s="51"/>
      <c r="BY1352" s="51"/>
      <c r="BZ1352" s="51"/>
      <c r="CA1352" s="51"/>
      <c r="CB1352" s="51"/>
      <c r="CC1352" s="51"/>
      <c r="CD1352" s="51"/>
      <c r="CE1352" s="51"/>
      <c r="CF1352" s="51"/>
      <c r="CG1352" s="51"/>
      <c r="CH1352" s="51"/>
      <c r="CI1352" s="51"/>
      <c r="CJ1352" s="51"/>
      <c r="CK1352" s="51"/>
      <c r="CL1352" s="51"/>
      <c r="CM1352" s="51"/>
      <c r="CN1352" s="51"/>
      <c r="CO1352" s="51"/>
      <c r="CP1352" s="51"/>
      <c r="CQ1352" s="51"/>
      <c r="CR1352" s="51"/>
      <c r="CS1352" s="51"/>
      <c r="CT1352" s="51"/>
      <c r="CU1352" s="51"/>
      <c r="CV1352" s="51"/>
      <c r="CW1352" s="51"/>
      <c r="CX1352" s="51"/>
      <c r="CY1352" s="51"/>
      <c r="CZ1352" s="51"/>
      <c r="DA1352" s="51"/>
      <c r="DB1352" s="51"/>
      <c r="DC1352" s="51"/>
      <c r="DD1352" s="51"/>
      <c r="DE1352" s="51"/>
      <c r="DF1352" s="51"/>
      <c r="DG1352" s="51"/>
      <c r="DH1352" s="51"/>
      <c r="DI1352" s="51"/>
      <c r="DJ1352" s="51"/>
      <c r="DK1352" s="51"/>
      <c r="DL1352" s="51"/>
      <c r="DM1352" s="51"/>
      <c r="DN1352" s="51"/>
      <c r="DO1352" s="51"/>
      <c r="DP1352" s="51"/>
      <c r="DQ1352" s="51"/>
    </row>
    <row r="1353" spans="1:121" ht="15.75" x14ac:dyDescent="0.25">
      <c r="A1353" s="47"/>
      <c r="B1353" s="48"/>
      <c r="C1353" s="49"/>
      <c r="D1353" s="49"/>
      <c r="E1353" s="50"/>
      <c r="F1353" s="50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1"/>
      <c r="BT1353" s="51"/>
      <c r="BU1353" s="51"/>
      <c r="BV1353" s="51"/>
      <c r="BW1353" s="51"/>
      <c r="BX1353" s="51"/>
      <c r="BY1353" s="51"/>
      <c r="BZ1353" s="51"/>
      <c r="CA1353" s="51"/>
      <c r="CB1353" s="51"/>
      <c r="CC1353" s="51"/>
      <c r="CD1353" s="51"/>
      <c r="CE1353" s="51"/>
      <c r="CF1353" s="51"/>
      <c r="CG1353" s="51"/>
      <c r="CH1353" s="51"/>
      <c r="CI1353" s="51"/>
      <c r="CJ1353" s="51"/>
      <c r="CK1353" s="51"/>
      <c r="CL1353" s="51"/>
      <c r="CM1353" s="51"/>
      <c r="CN1353" s="51"/>
      <c r="CO1353" s="51"/>
      <c r="CP1353" s="51"/>
      <c r="CQ1353" s="51"/>
      <c r="CR1353" s="51"/>
      <c r="CS1353" s="51"/>
      <c r="CT1353" s="51"/>
      <c r="CU1353" s="51"/>
      <c r="CV1353" s="51"/>
      <c r="CW1353" s="51"/>
      <c r="CX1353" s="51"/>
      <c r="CY1353" s="51"/>
      <c r="CZ1353" s="51"/>
      <c r="DA1353" s="51"/>
      <c r="DB1353" s="51"/>
      <c r="DC1353" s="51"/>
      <c r="DD1353" s="51"/>
      <c r="DE1353" s="51"/>
      <c r="DF1353" s="51"/>
      <c r="DG1353" s="51"/>
      <c r="DH1353" s="51"/>
      <c r="DI1353" s="51"/>
      <c r="DJ1353" s="51"/>
      <c r="DK1353" s="51"/>
      <c r="DL1353" s="51"/>
      <c r="DM1353" s="51"/>
      <c r="DN1353" s="51"/>
      <c r="DO1353" s="51"/>
      <c r="DP1353" s="51"/>
      <c r="DQ1353" s="51"/>
    </row>
    <row r="1354" spans="1:121" ht="15.75" x14ac:dyDescent="0.25">
      <c r="A1354" s="47"/>
      <c r="B1354" s="48"/>
      <c r="C1354" s="49"/>
      <c r="D1354" s="49"/>
      <c r="E1354" s="50"/>
      <c r="F1354" s="50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1"/>
      <c r="BT1354" s="51"/>
      <c r="BU1354" s="51"/>
      <c r="BV1354" s="51"/>
      <c r="BW1354" s="51"/>
      <c r="BX1354" s="51"/>
      <c r="BY1354" s="51"/>
      <c r="BZ1354" s="51"/>
      <c r="CA1354" s="51"/>
      <c r="CB1354" s="51"/>
      <c r="CC1354" s="51"/>
      <c r="CD1354" s="51"/>
      <c r="CE1354" s="51"/>
      <c r="CF1354" s="51"/>
      <c r="CG1354" s="51"/>
      <c r="CH1354" s="51"/>
      <c r="CI1354" s="51"/>
      <c r="CJ1354" s="51"/>
      <c r="CK1354" s="51"/>
      <c r="CL1354" s="51"/>
      <c r="CM1354" s="51"/>
      <c r="CN1354" s="51"/>
      <c r="CO1354" s="51"/>
      <c r="CP1354" s="51"/>
      <c r="CQ1354" s="51"/>
      <c r="CR1354" s="51"/>
      <c r="CS1354" s="51"/>
      <c r="CT1354" s="51"/>
      <c r="CU1354" s="51"/>
      <c r="CV1354" s="51"/>
      <c r="CW1354" s="51"/>
      <c r="CX1354" s="51"/>
      <c r="CY1354" s="51"/>
      <c r="CZ1354" s="51"/>
      <c r="DA1354" s="51"/>
      <c r="DB1354" s="51"/>
      <c r="DC1354" s="51"/>
      <c r="DD1354" s="51"/>
      <c r="DE1354" s="51"/>
      <c r="DF1354" s="51"/>
      <c r="DG1354" s="51"/>
      <c r="DH1354" s="51"/>
      <c r="DI1354" s="51"/>
      <c r="DJ1354" s="51"/>
      <c r="DK1354" s="51"/>
      <c r="DL1354" s="51"/>
      <c r="DM1354" s="51"/>
      <c r="DN1354" s="51"/>
      <c r="DO1354" s="51"/>
      <c r="DP1354" s="51"/>
      <c r="DQ1354" s="51"/>
    </row>
    <row r="1355" spans="1:121" ht="15.75" x14ac:dyDescent="0.25">
      <c r="A1355" s="47"/>
      <c r="B1355" s="48"/>
      <c r="C1355" s="49"/>
      <c r="D1355" s="49"/>
      <c r="E1355" s="50"/>
      <c r="F1355" s="50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1"/>
      <c r="BT1355" s="51"/>
      <c r="BU1355" s="51"/>
      <c r="BV1355" s="51"/>
      <c r="BW1355" s="51"/>
      <c r="BX1355" s="51"/>
      <c r="BY1355" s="51"/>
      <c r="BZ1355" s="51"/>
      <c r="CA1355" s="51"/>
      <c r="CB1355" s="51"/>
      <c r="CC1355" s="51"/>
      <c r="CD1355" s="51"/>
      <c r="CE1355" s="51"/>
      <c r="CF1355" s="51"/>
      <c r="CG1355" s="51"/>
      <c r="CH1355" s="51"/>
      <c r="CI1355" s="51"/>
      <c r="CJ1355" s="51"/>
      <c r="CK1355" s="51"/>
      <c r="CL1355" s="51"/>
      <c r="CM1355" s="51"/>
      <c r="CN1355" s="51"/>
      <c r="CO1355" s="51"/>
      <c r="CP1355" s="51"/>
      <c r="CQ1355" s="51"/>
      <c r="CR1355" s="51"/>
      <c r="CS1355" s="51"/>
      <c r="CT1355" s="51"/>
      <c r="CU1355" s="51"/>
      <c r="CV1355" s="51"/>
      <c r="CW1355" s="51"/>
      <c r="CX1355" s="51"/>
      <c r="CY1355" s="51"/>
      <c r="CZ1355" s="51"/>
      <c r="DA1355" s="51"/>
      <c r="DB1355" s="51"/>
      <c r="DC1355" s="51"/>
      <c r="DD1355" s="51"/>
      <c r="DE1355" s="51"/>
      <c r="DF1355" s="51"/>
      <c r="DG1355" s="51"/>
      <c r="DH1355" s="51"/>
      <c r="DI1355" s="51"/>
      <c r="DJ1355" s="51"/>
      <c r="DK1355" s="51"/>
      <c r="DL1355" s="51"/>
      <c r="DM1355" s="51"/>
      <c r="DN1355" s="51"/>
      <c r="DO1355" s="51"/>
      <c r="DP1355" s="51"/>
      <c r="DQ1355" s="51"/>
    </row>
    <row r="1356" spans="1:121" ht="15.75" x14ac:dyDescent="0.25">
      <c r="A1356" s="47"/>
      <c r="B1356" s="48"/>
      <c r="C1356" s="49"/>
      <c r="D1356" s="49"/>
      <c r="E1356" s="50"/>
      <c r="F1356" s="50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1"/>
      <c r="BT1356" s="51"/>
      <c r="BU1356" s="51"/>
      <c r="BV1356" s="51"/>
      <c r="BW1356" s="51"/>
      <c r="BX1356" s="51"/>
      <c r="BY1356" s="51"/>
      <c r="BZ1356" s="51"/>
      <c r="CA1356" s="51"/>
      <c r="CB1356" s="51"/>
      <c r="CC1356" s="51"/>
      <c r="CD1356" s="51"/>
      <c r="CE1356" s="51"/>
      <c r="CF1356" s="51"/>
      <c r="CG1356" s="51"/>
      <c r="CH1356" s="51"/>
      <c r="CI1356" s="51"/>
      <c r="CJ1356" s="51"/>
      <c r="CK1356" s="51"/>
      <c r="CL1356" s="51"/>
      <c r="CM1356" s="51"/>
      <c r="CN1356" s="51"/>
      <c r="CO1356" s="51"/>
      <c r="CP1356" s="51"/>
      <c r="CQ1356" s="51"/>
      <c r="CR1356" s="51"/>
      <c r="CS1356" s="51"/>
      <c r="CT1356" s="51"/>
      <c r="CU1356" s="51"/>
      <c r="CV1356" s="51"/>
      <c r="CW1356" s="51"/>
      <c r="CX1356" s="51"/>
      <c r="CY1356" s="51"/>
      <c r="CZ1356" s="51"/>
      <c r="DA1356" s="51"/>
      <c r="DB1356" s="51"/>
      <c r="DC1356" s="51"/>
      <c r="DD1356" s="51"/>
      <c r="DE1356" s="51"/>
      <c r="DF1356" s="51"/>
      <c r="DG1356" s="51"/>
      <c r="DH1356" s="51"/>
      <c r="DI1356" s="51"/>
      <c r="DJ1356" s="51"/>
      <c r="DK1356" s="51"/>
      <c r="DL1356" s="51"/>
      <c r="DM1356" s="51"/>
      <c r="DN1356" s="51"/>
      <c r="DO1356" s="51"/>
      <c r="DP1356" s="51"/>
      <c r="DQ1356" s="51"/>
    </row>
    <row r="1357" spans="1:121" ht="15.75" x14ac:dyDescent="0.25">
      <c r="A1357" s="47"/>
      <c r="B1357" s="48"/>
      <c r="C1357" s="49"/>
      <c r="D1357" s="49"/>
      <c r="E1357" s="50"/>
      <c r="F1357" s="50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1"/>
      <c r="BT1357" s="51"/>
      <c r="BU1357" s="51"/>
      <c r="BV1357" s="51"/>
      <c r="BW1357" s="51"/>
      <c r="BX1357" s="51"/>
      <c r="BY1357" s="51"/>
      <c r="BZ1357" s="51"/>
      <c r="CA1357" s="51"/>
      <c r="CB1357" s="51"/>
      <c r="CC1357" s="51"/>
      <c r="CD1357" s="51"/>
      <c r="CE1357" s="51"/>
      <c r="CF1357" s="51"/>
      <c r="CG1357" s="51"/>
      <c r="CH1357" s="51"/>
      <c r="CI1357" s="51"/>
      <c r="CJ1357" s="51"/>
      <c r="CK1357" s="51"/>
      <c r="CL1357" s="51"/>
      <c r="CM1357" s="51"/>
      <c r="CN1357" s="51"/>
      <c r="CO1357" s="51"/>
      <c r="CP1357" s="51"/>
      <c r="CQ1357" s="51"/>
      <c r="CR1357" s="51"/>
      <c r="CS1357" s="51"/>
      <c r="CT1357" s="51"/>
      <c r="CU1357" s="51"/>
      <c r="CV1357" s="51"/>
      <c r="CW1357" s="51"/>
      <c r="CX1357" s="51"/>
      <c r="CY1357" s="51"/>
      <c r="CZ1357" s="51"/>
      <c r="DA1357" s="51"/>
      <c r="DB1357" s="51"/>
      <c r="DC1357" s="51"/>
      <c r="DD1357" s="51"/>
      <c r="DE1357" s="51"/>
      <c r="DF1357" s="51"/>
      <c r="DG1357" s="51"/>
      <c r="DH1357" s="51"/>
      <c r="DI1357" s="51"/>
      <c r="DJ1357" s="51"/>
      <c r="DK1357" s="51"/>
      <c r="DL1357" s="51"/>
      <c r="DM1357" s="51"/>
      <c r="DN1357" s="51"/>
      <c r="DO1357" s="51"/>
      <c r="DP1357" s="51"/>
      <c r="DQ1357" s="51"/>
    </row>
    <row r="1358" spans="1:121" ht="15.75" x14ac:dyDescent="0.25">
      <c r="A1358" s="47"/>
      <c r="B1358" s="48"/>
      <c r="C1358" s="49"/>
      <c r="D1358" s="49"/>
      <c r="E1358" s="50"/>
      <c r="F1358" s="50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1"/>
      <c r="BT1358" s="51"/>
      <c r="BU1358" s="51"/>
      <c r="BV1358" s="51"/>
      <c r="BW1358" s="51"/>
      <c r="BX1358" s="51"/>
      <c r="BY1358" s="51"/>
      <c r="BZ1358" s="51"/>
      <c r="CA1358" s="51"/>
      <c r="CB1358" s="51"/>
      <c r="CC1358" s="51"/>
      <c r="CD1358" s="51"/>
      <c r="CE1358" s="51"/>
      <c r="CF1358" s="51"/>
      <c r="CG1358" s="51"/>
      <c r="CH1358" s="51"/>
      <c r="CI1358" s="51"/>
      <c r="CJ1358" s="51"/>
      <c r="CK1358" s="51"/>
      <c r="CL1358" s="51"/>
      <c r="CM1358" s="51"/>
      <c r="CN1358" s="51"/>
      <c r="CO1358" s="51"/>
      <c r="CP1358" s="51"/>
      <c r="CQ1358" s="51"/>
      <c r="CR1358" s="51"/>
      <c r="CS1358" s="51"/>
      <c r="CT1358" s="51"/>
      <c r="CU1358" s="51"/>
      <c r="CV1358" s="51"/>
      <c r="CW1358" s="51"/>
      <c r="CX1358" s="51"/>
      <c r="CY1358" s="51"/>
      <c r="CZ1358" s="51"/>
      <c r="DA1358" s="51"/>
      <c r="DB1358" s="51"/>
      <c r="DC1358" s="51"/>
      <c r="DD1358" s="51"/>
      <c r="DE1358" s="51"/>
      <c r="DF1358" s="51"/>
      <c r="DG1358" s="51"/>
      <c r="DH1358" s="51"/>
      <c r="DI1358" s="51"/>
      <c r="DJ1358" s="51"/>
      <c r="DK1358" s="51"/>
      <c r="DL1358" s="51"/>
      <c r="DM1358" s="51"/>
      <c r="DN1358" s="51"/>
      <c r="DO1358" s="51"/>
      <c r="DP1358" s="51"/>
      <c r="DQ1358" s="51"/>
    </row>
    <row r="1359" spans="1:121" ht="15.75" x14ac:dyDescent="0.25">
      <c r="A1359" s="47"/>
      <c r="B1359" s="48"/>
      <c r="C1359" s="49"/>
      <c r="D1359" s="49"/>
      <c r="E1359" s="50"/>
      <c r="F1359" s="50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1"/>
      <c r="BT1359" s="51"/>
      <c r="BU1359" s="51"/>
      <c r="BV1359" s="51"/>
      <c r="BW1359" s="51"/>
      <c r="BX1359" s="51"/>
      <c r="BY1359" s="51"/>
      <c r="BZ1359" s="51"/>
      <c r="CA1359" s="51"/>
      <c r="CB1359" s="51"/>
      <c r="CC1359" s="51"/>
      <c r="CD1359" s="51"/>
      <c r="CE1359" s="51"/>
      <c r="CF1359" s="51"/>
      <c r="CG1359" s="51"/>
      <c r="CH1359" s="51"/>
      <c r="CI1359" s="51"/>
      <c r="CJ1359" s="51"/>
      <c r="CK1359" s="51"/>
      <c r="CL1359" s="51"/>
      <c r="CM1359" s="51"/>
      <c r="CN1359" s="51"/>
      <c r="CO1359" s="51"/>
      <c r="CP1359" s="51"/>
      <c r="CQ1359" s="51"/>
      <c r="CR1359" s="51"/>
      <c r="CS1359" s="51"/>
      <c r="CT1359" s="51"/>
      <c r="CU1359" s="51"/>
      <c r="CV1359" s="51"/>
      <c r="CW1359" s="51"/>
      <c r="CX1359" s="51"/>
      <c r="CY1359" s="51"/>
      <c r="CZ1359" s="51"/>
      <c r="DA1359" s="51"/>
      <c r="DB1359" s="51"/>
      <c r="DC1359" s="51"/>
      <c r="DD1359" s="51"/>
      <c r="DE1359" s="51"/>
      <c r="DF1359" s="51"/>
      <c r="DG1359" s="51"/>
      <c r="DH1359" s="51"/>
      <c r="DI1359" s="51"/>
      <c r="DJ1359" s="51"/>
      <c r="DK1359" s="51"/>
      <c r="DL1359" s="51"/>
      <c r="DM1359" s="51"/>
      <c r="DN1359" s="51"/>
      <c r="DO1359" s="51"/>
      <c r="DP1359" s="51"/>
      <c r="DQ1359" s="51"/>
    </row>
    <row r="1360" spans="1:121" ht="15.75" x14ac:dyDescent="0.25">
      <c r="A1360" s="47"/>
      <c r="B1360" s="48"/>
      <c r="C1360" s="49"/>
      <c r="D1360" s="49"/>
      <c r="E1360" s="50"/>
      <c r="F1360" s="50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1"/>
      <c r="BT1360" s="51"/>
      <c r="BU1360" s="51"/>
      <c r="BV1360" s="51"/>
      <c r="BW1360" s="51"/>
      <c r="BX1360" s="51"/>
      <c r="BY1360" s="51"/>
      <c r="BZ1360" s="51"/>
      <c r="CA1360" s="51"/>
      <c r="CB1360" s="51"/>
      <c r="CC1360" s="51"/>
      <c r="CD1360" s="51"/>
      <c r="CE1360" s="51"/>
      <c r="CF1360" s="51"/>
      <c r="CG1360" s="51"/>
      <c r="CH1360" s="51"/>
      <c r="CI1360" s="51"/>
      <c r="CJ1360" s="51"/>
      <c r="CK1360" s="51"/>
      <c r="CL1360" s="51"/>
      <c r="CM1360" s="51"/>
      <c r="CN1360" s="51"/>
      <c r="CO1360" s="51"/>
      <c r="CP1360" s="51"/>
      <c r="CQ1360" s="51"/>
      <c r="CR1360" s="51"/>
      <c r="CS1360" s="51"/>
      <c r="CT1360" s="51"/>
      <c r="CU1360" s="51"/>
      <c r="CV1360" s="51"/>
      <c r="CW1360" s="51"/>
      <c r="CX1360" s="51"/>
      <c r="CY1360" s="51"/>
      <c r="CZ1360" s="51"/>
      <c r="DA1360" s="51"/>
      <c r="DB1360" s="51"/>
      <c r="DC1360" s="51"/>
      <c r="DD1360" s="51"/>
      <c r="DE1360" s="51"/>
      <c r="DF1360" s="51"/>
      <c r="DG1360" s="51"/>
      <c r="DH1360" s="51"/>
      <c r="DI1360" s="51"/>
      <c r="DJ1360" s="51"/>
      <c r="DK1360" s="51"/>
      <c r="DL1360" s="51"/>
      <c r="DM1360" s="51"/>
      <c r="DN1360" s="51"/>
      <c r="DO1360" s="51"/>
      <c r="DP1360" s="51"/>
      <c r="DQ1360" s="51"/>
    </row>
    <row r="1361" spans="1:121" ht="15.75" x14ac:dyDescent="0.25">
      <c r="A1361" s="47"/>
      <c r="B1361" s="48"/>
      <c r="C1361" s="49"/>
      <c r="D1361" s="49"/>
      <c r="E1361" s="50"/>
      <c r="F1361" s="50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1"/>
      <c r="BT1361" s="51"/>
      <c r="BU1361" s="51"/>
      <c r="BV1361" s="51"/>
      <c r="BW1361" s="51"/>
      <c r="BX1361" s="51"/>
      <c r="BY1361" s="51"/>
      <c r="BZ1361" s="51"/>
      <c r="CA1361" s="51"/>
      <c r="CB1361" s="51"/>
      <c r="CC1361" s="51"/>
      <c r="CD1361" s="51"/>
      <c r="CE1361" s="51"/>
      <c r="CF1361" s="51"/>
      <c r="CG1361" s="51"/>
      <c r="CH1361" s="51"/>
      <c r="CI1361" s="51"/>
      <c r="CJ1361" s="51"/>
      <c r="CK1361" s="51"/>
      <c r="CL1361" s="51"/>
      <c r="CM1361" s="51"/>
      <c r="CN1361" s="51"/>
      <c r="CO1361" s="51"/>
      <c r="CP1361" s="51"/>
      <c r="CQ1361" s="51"/>
      <c r="CR1361" s="51"/>
      <c r="CS1361" s="51"/>
      <c r="CT1361" s="51"/>
      <c r="CU1361" s="51"/>
      <c r="CV1361" s="51"/>
      <c r="CW1361" s="51"/>
      <c r="CX1361" s="51"/>
      <c r="CY1361" s="51"/>
      <c r="CZ1361" s="51"/>
      <c r="DA1361" s="51"/>
      <c r="DB1361" s="51"/>
      <c r="DC1361" s="51"/>
      <c r="DD1361" s="51"/>
      <c r="DE1361" s="51"/>
      <c r="DF1361" s="51"/>
      <c r="DG1361" s="51"/>
      <c r="DH1361" s="51"/>
      <c r="DI1361" s="51"/>
      <c r="DJ1361" s="51"/>
      <c r="DK1361" s="51"/>
      <c r="DL1361" s="51"/>
      <c r="DM1361" s="51"/>
      <c r="DN1361" s="51"/>
      <c r="DO1361" s="51"/>
      <c r="DP1361" s="51"/>
      <c r="DQ1361" s="51"/>
    </row>
    <row r="1362" spans="1:121" ht="15.75" x14ac:dyDescent="0.25">
      <c r="A1362" s="47"/>
      <c r="B1362" s="48"/>
      <c r="C1362" s="49"/>
      <c r="D1362" s="49"/>
      <c r="E1362" s="50"/>
      <c r="F1362" s="50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1"/>
      <c r="BT1362" s="51"/>
      <c r="BU1362" s="51"/>
      <c r="BV1362" s="51"/>
      <c r="BW1362" s="51"/>
      <c r="BX1362" s="51"/>
      <c r="BY1362" s="51"/>
      <c r="BZ1362" s="51"/>
      <c r="CA1362" s="51"/>
      <c r="CB1362" s="51"/>
      <c r="CC1362" s="51"/>
      <c r="CD1362" s="51"/>
      <c r="CE1362" s="51"/>
      <c r="CF1362" s="51"/>
      <c r="CG1362" s="51"/>
      <c r="CH1362" s="51"/>
      <c r="CI1362" s="51"/>
      <c r="CJ1362" s="51"/>
      <c r="CK1362" s="51"/>
      <c r="CL1362" s="51"/>
      <c r="CM1362" s="51"/>
      <c r="CN1362" s="51"/>
      <c r="CO1362" s="51"/>
      <c r="CP1362" s="51"/>
      <c r="CQ1362" s="51"/>
      <c r="CR1362" s="51"/>
      <c r="CS1362" s="51"/>
      <c r="CT1362" s="51"/>
      <c r="CU1362" s="51"/>
      <c r="CV1362" s="51"/>
      <c r="CW1362" s="51"/>
      <c r="CX1362" s="51"/>
      <c r="CY1362" s="51"/>
      <c r="CZ1362" s="51"/>
      <c r="DA1362" s="51"/>
      <c r="DB1362" s="51"/>
      <c r="DC1362" s="51"/>
      <c r="DD1362" s="51"/>
      <c r="DE1362" s="51"/>
      <c r="DF1362" s="51"/>
      <c r="DG1362" s="51"/>
      <c r="DH1362" s="51"/>
      <c r="DI1362" s="51"/>
      <c r="DJ1362" s="51"/>
      <c r="DK1362" s="51"/>
      <c r="DL1362" s="51"/>
      <c r="DM1362" s="51"/>
      <c r="DN1362" s="51"/>
      <c r="DO1362" s="51"/>
      <c r="DP1362" s="51"/>
      <c r="DQ1362" s="51"/>
    </row>
    <row r="1363" spans="1:121" ht="15.75" x14ac:dyDescent="0.25">
      <c r="A1363" s="47"/>
      <c r="B1363" s="48"/>
      <c r="C1363" s="49"/>
      <c r="D1363" s="49"/>
      <c r="E1363" s="50"/>
      <c r="F1363" s="50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1"/>
      <c r="BT1363" s="51"/>
      <c r="BU1363" s="51"/>
      <c r="BV1363" s="51"/>
      <c r="BW1363" s="51"/>
      <c r="BX1363" s="51"/>
      <c r="BY1363" s="51"/>
      <c r="BZ1363" s="51"/>
      <c r="CA1363" s="51"/>
      <c r="CB1363" s="51"/>
      <c r="CC1363" s="51"/>
      <c r="CD1363" s="51"/>
      <c r="CE1363" s="51"/>
      <c r="CF1363" s="51"/>
      <c r="CG1363" s="51"/>
      <c r="CH1363" s="51"/>
      <c r="CI1363" s="51"/>
      <c r="CJ1363" s="51"/>
      <c r="CK1363" s="51"/>
      <c r="CL1363" s="51"/>
      <c r="CM1363" s="51"/>
      <c r="CN1363" s="51"/>
      <c r="CO1363" s="51"/>
      <c r="CP1363" s="51"/>
      <c r="CQ1363" s="51"/>
      <c r="CR1363" s="51"/>
      <c r="CS1363" s="51"/>
      <c r="CT1363" s="51"/>
      <c r="CU1363" s="51"/>
      <c r="CV1363" s="51"/>
      <c r="CW1363" s="51"/>
      <c r="CX1363" s="51"/>
      <c r="CY1363" s="51"/>
      <c r="CZ1363" s="51"/>
      <c r="DA1363" s="51"/>
      <c r="DB1363" s="51"/>
      <c r="DC1363" s="51"/>
      <c r="DD1363" s="51"/>
      <c r="DE1363" s="51"/>
      <c r="DF1363" s="51"/>
      <c r="DG1363" s="51"/>
      <c r="DH1363" s="51"/>
      <c r="DI1363" s="51"/>
      <c r="DJ1363" s="51"/>
      <c r="DK1363" s="51"/>
      <c r="DL1363" s="51"/>
      <c r="DM1363" s="51"/>
      <c r="DN1363" s="51"/>
      <c r="DO1363" s="51"/>
      <c r="DP1363" s="51"/>
      <c r="DQ1363" s="51"/>
    </row>
    <row r="1364" spans="1:121" ht="15.75" x14ac:dyDescent="0.25">
      <c r="A1364" s="47"/>
      <c r="B1364" s="48"/>
      <c r="C1364" s="49"/>
      <c r="D1364" s="49"/>
      <c r="E1364" s="50"/>
      <c r="F1364" s="50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1"/>
      <c r="BT1364" s="51"/>
      <c r="BU1364" s="51"/>
      <c r="BV1364" s="51"/>
      <c r="BW1364" s="51"/>
      <c r="BX1364" s="51"/>
      <c r="BY1364" s="51"/>
      <c r="BZ1364" s="51"/>
      <c r="CA1364" s="51"/>
      <c r="CB1364" s="51"/>
      <c r="CC1364" s="51"/>
      <c r="CD1364" s="51"/>
      <c r="CE1364" s="51"/>
      <c r="CF1364" s="51"/>
      <c r="CG1364" s="51"/>
      <c r="CH1364" s="51"/>
      <c r="CI1364" s="51"/>
      <c r="CJ1364" s="51"/>
      <c r="CK1364" s="51"/>
      <c r="CL1364" s="51"/>
      <c r="CM1364" s="51"/>
      <c r="CN1364" s="51"/>
      <c r="CO1364" s="51"/>
      <c r="CP1364" s="51"/>
      <c r="CQ1364" s="51"/>
      <c r="CR1364" s="51"/>
      <c r="CS1364" s="51"/>
      <c r="CT1364" s="51"/>
      <c r="CU1364" s="51"/>
      <c r="CV1364" s="51"/>
      <c r="CW1364" s="51"/>
      <c r="CX1364" s="51"/>
      <c r="CY1364" s="51"/>
      <c r="CZ1364" s="51"/>
      <c r="DA1364" s="51"/>
      <c r="DB1364" s="51"/>
      <c r="DC1364" s="51"/>
      <c r="DD1364" s="51"/>
      <c r="DE1364" s="51"/>
      <c r="DF1364" s="51"/>
      <c r="DG1364" s="51"/>
      <c r="DH1364" s="51"/>
      <c r="DI1364" s="51"/>
      <c r="DJ1364" s="51"/>
      <c r="DK1364" s="51"/>
      <c r="DL1364" s="51"/>
      <c r="DM1364" s="51"/>
      <c r="DN1364" s="51"/>
      <c r="DO1364" s="51"/>
      <c r="DP1364" s="51"/>
      <c r="DQ1364" s="51"/>
    </row>
    <row r="1365" spans="1:121" ht="15.75" x14ac:dyDescent="0.25">
      <c r="A1365" s="47"/>
      <c r="B1365" s="48"/>
      <c r="C1365" s="49"/>
      <c r="D1365" s="49"/>
      <c r="E1365" s="50"/>
      <c r="F1365" s="50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1"/>
      <c r="BT1365" s="51"/>
      <c r="BU1365" s="51"/>
      <c r="BV1365" s="51"/>
      <c r="BW1365" s="51"/>
      <c r="BX1365" s="51"/>
      <c r="BY1365" s="51"/>
      <c r="BZ1365" s="51"/>
      <c r="CA1365" s="51"/>
      <c r="CB1365" s="51"/>
      <c r="CC1365" s="51"/>
      <c r="CD1365" s="51"/>
      <c r="CE1365" s="51"/>
      <c r="CF1365" s="51"/>
      <c r="CG1365" s="51"/>
      <c r="CH1365" s="51"/>
      <c r="CI1365" s="51"/>
      <c r="CJ1365" s="51"/>
      <c r="CK1365" s="51"/>
      <c r="CL1365" s="51"/>
      <c r="CM1365" s="51"/>
      <c r="CN1365" s="51"/>
      <c r="CO1365" s="51"/>
      <c r="CP1365" s="51"/>
      <c r="CQ1365" s="51"/>
      <c r="CR1365" s="51"/>
      <c r="CS1365" s="51"/>
      <c r="CT1365" s="51"/>
      <c r="CU1365" s="51"/>
      <c r="CV1365" s="51"/>
      <c r="CW1365" s="51"/>
      <c r="CX1365" s="51"/>
      <c r="CY1365" s="51"/>
      <c r="CZ1365" s="51"/>
      <c r="DA1365" s="51"/>
      <c r="DB1365" s="51"/>
      <c r="DC1365" s="51"/>
      <c r="DD1365" s="51"/>
      <c r="DE1365" s="51"/>
      <c r="DF1365" s="51"/>
      <c r="DG1365" s="51"/>
      <c r="DH1365" s="51"/>
      <c r="DI1365" s="51"/>
      <c r="DJ1365" s="51"/>
      <c r="DK1365" s="51"/>
      <c r="DL1365" s="51"/>
      <c r="DM1365" s="51"/>
      <c r="DN1365" s="51"/>
      <c r="DO1365" s="51"/>
      <c r="DP1365" s="51"/>
      <c r="DQ1365" s="51"/>
    </row>
    <row r="1366" spans="1:121" ht="15.75" x14ac:dyDescent="0.25">
      <c r="A1366" s="47"/>
      <c r="B1366" s="48"/>
      <c r="C1366" s="49"/>
      <c r="D1366" s="49"/>
      <c r="E1366" s="50"/>
      <c r="F1366" s="50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1"/>
      <c r="BT1366" s="51"/>
      <c r="BU1366" s="51"/>
      <c r="BV1366" s="51"/>
      <c r="BW1366" s="51"/>
      <c r="BX1366" s="51"/>
      <c r="BY1366" s="51"/>
      <c r="BZ1366" s="51"/>
      <c r="CA1366" s="51"/>
      <c r="CB1366" s="51"/>
      <c r="CC1366" s="51"/>
      <c r="CD1366" s="51"/>
      <c r="CE1366" s="51"/>
      <c r="CF1366" s="51"/>
      <c r="CG1366" s="51"/>
      <c r="CH1366" s="51"/>
      <c r="CI1366" s="51"/>
      <c r="CJ1366" s="51"/>
      <c r="CK1366" s="51"/>
      <c r="CL1366" s="51"/>
      <c r="CM1366" s="51"/>
      <c r="CN1366" s="51"/>
      <c r="CO1366" s="51"/>
      <c r="CP1366" s="51"/>
      <c r="CQ1366" s="51"/>
      <c r="CR1366" s="51"/>
      <c r="CS1366" s="51"/>
      <c r="CT1366" s="51"/>
      <c r="CU1366" s="51"/>
      <c r="CV1366" s="51"/>
      <c r="CW1366" s="51"/>
      <c r="CX1366" s="51"/>
      <c r="CY1366" s="51"/>
      <c r="CZ1366" s="51"/>
      <c r="DA1366" s="51"/>
      <c r="DB1366" s="51"/>
      <c r="DC1366" s="51"/>
      <c r="DD1366" s="51"/>
      <c r="DE1366" s="51"/>
      <c r="DF1366" s="51"/>
      <c r="DG1366" s="51"/>
      <c r="DH1366" s="51"/>
      <c r="DI1366" s="51"/>
      <c r="DJ1366" s="51"/>
      <c r="DK1366" s="51"/>
      <c r="DL1366" s="51"/>
      <c r="DM1366" s="51"/>
      <c r="DN1366" s="51"/>
      <c r="DO1366" s="51"/>
      <c r="DP1366" s="51"/>
      <c r="DQ1366" s="51"/>
    </row>
    <row r="1367" spans="1:121" ht="15.75" x14ac:dyDescent="0.25">
      <c r="A1367" s="47"/>
      <c r="B1367" s="48"/>
      <c r="C1367" s="49"/>
      <c r="D1367" s="49"/>
      <c r="E1367" s="50"/>
      <c r="F1367" s="50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1"/>
      <c r="BT1367" s="51"/>
      <c r="BU1367" s="51"/>
      <c r="BV1367" s="51"/>
      <c r="BW1367" s="51"/>
      <c r="BX1367" s="51"/>
      <c r="BY1367" s="51"/>
      <c r="BZ1367" s="51"/>
      <c r="CA1367" s="51"/>
      <c r="CB1367" s="51"/>
      <c r="CC1367" s="51"/>
      <c r="CD1367" s="51"/>
      <c r="CE1367" s="51"/>
      <c r="CF1367" s="51"/>
      <c r="CG1367" s="51"/>
      <c r="CH1367" s="51"/>
      <c r="CI1367" s="51"/>
      <c r="CJ1367" s="51"/>
      <c r="CK1367" s="51"/>
      <c r="CL1367" s="51"/>
      <c r="CM1367" s="51"/>
      <c r="CN1367" s="51"/>
      <c r="CO1367" s="51"/>
      <c r="CP1367" s="51"/>
      <c r="CQ1367" s="51"/>
      <c r="CR1367" s="51"/>
      <c r="CS1367" s="51"/>
      <c r="CT1367" s="51"/>
      <c r="CU1367" s="51"/>
      <c r="CV1367" s="51"/>
      <c r="CW1367" s="51"/>
      <c r="CX1367" s="51"/>
      <c r="CY1367" s="51"/>
      <c r="CZ1367" s="51"/>
      <c r="DA1367" s="51"/>
      <c r="DB1367" s="51"/>
      <c r="DC1367" s="51"/>
      <c r="DD1367" s="51"/>
      <c r="DE1367" s="51"/>
      <c r="DF1367" s="51"/>
      <c r="DG1367" s="51"/>
      <c r="DH1367" s="51"/>
      <c r="DI1367" s="51"/>
      <c r="DJ1367" s="51"/>
      <c r="DK1367" s="51"/>
      <c r="DL1367" s="51"/>
      <c r="DM1367" s="51"/>
      <c r="DN1367" s="51"/>
      <c r="DO1367" s="51"/>
      <c r="DP1367" s="51"/>
      <c r="DQ1367" s="51"/>
    </row>
    <row r="1368" spans="1:121" ht="15.75" x14ac:dyDescent="0.25">
      <c r="A1368" s="47"/>
      <c r="B1368" s="48"/>
      <c r="C1368" s="49"/>
      <c r="D1368" s="49"/>
      <c r="E1368" s="50"/>
      <c r="F1368" s="50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1"/>
      <c r="BT1368" s="51"/>
      <c r="BU1368" s="51"/>
      <c r="BV1368" s="51"/>
      <c r="BW1368" s="51"/>
      <c r="BX1368" s="51"/>
      <c r="BY1368" s="51"/>
      <c r="BZ1368" s="51"/>
      <c r="CA1368" s="51"/>
      <c r="CB1368" s="51"/>
      <c r="CC1368" s="51"/>
      <c r="CD1368" s="51"/>
      <c r="CE1368" s="51"/>
      <c r="CF1368" s="51"/>
      <c r="CG1368" s="51"/>
      <c r="CH1368" s="51"/>
      <c r="CI1368" s="51"/>
      <c r="CJ1368" s="51"/>
      <c r="CK1368" s="51"/>
      <c r="CL1368" s="51"/>
      <c r="CM1368" s="51"/>
      <c r="CN1368" s="51"/>
      <c r="CO1368" s="51"/>
      <c r="CP1368" s="51"/>
      <c r="CQ1368" s="51"/>
      <c r="CR1368" s="51"/>
      <c r="CS1368" s="51"/>
      <c r="CT1368" s="51"/>
      <c r="CU1368" s="51"/>
      <c r="CV1368" s="51"/>
      <c r="CW1368" s="51"/>
      <c r="CX1368" s="51"/>
      <c r="CY1368" s="51"/>
      <c r="CZ1368" s="51"/>
      <c r="DA1368" s="51"/>
      <c r="DB1368" s="51"/>
      <c r="DC1368" s="51"/>
      <c r="DD1368" s="51"/>
      <c r="DE1368" s="51"/>
      <c r="DF1368" s="51"/>
      <c r="DG1368" s="51"/>
      <c r="DH1368" s="51"/>
      <c r="DI1368" s="51"/>
      <c r="DJ1368" s="51"/>
      <c r="DK1368" s="51"/>
      <c r="DL1368" s="51"/>
      <c r="DM1368" s="51"/>
      <c r="DN1368" s="51"/>
      <c r="DO1368" s="51"/>
      <c r="DP1368" s="51"/>
      <c r="DQ1368" s="51"/>
    </row>
    <row r="1369" spans="1:121" ht="15.75" x14ac:dyDescent="0.25">
      <c r="A1369" s="47"/>
      <c r="B1369" s="48"/>
      <c r="C1369" s="49"/>
      <c r="D1369" s="49"/>
      <c r="E1369" s="50"/>
      <c r="F1369" s="50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1"/>
      <c r="BT1369" s="51"/>
      <c r="BU1369" s="51"/>
      <c r="BV1369" s="51"/>
      <c r="BW1369" s="51"/>
      <c r="BX1369" s="51"/>
      <c r="BY1369" s="51"/>
      <c r="BZ1369" s="51"/>
      <c r="CA1369" s="51"/>
      <c r="CB1369" s="51"/>
      <c r="CC1369" s="51"/>
      <c r="CD1369" s="51"/>
      <c r="CE1369" s="51"/>
      <c r="CF1369" s="51"/>
      <c r="CG1369" s="51"/>
      <c r="CH1369" s="51"/>
      <c r="CI1369" s="51"/>
      <c r="CJ1369" s="51"/>
      <c r="CK1369" s="51"/>
      <c r="CL1369" s="51"/>
      <c r="CM1369" s="51"/>
      <c r="CN1369" s="51"/>
      <c r="CO1369" s="51"/>
      <c r="CP1369" s="51"/>
      <c r="CQ1369" s="51"/>
      <c r="CR1369" s="51"/>
      <c r="CS1369" s="51"/>
      <c r="CT1369" s="51"/>
      <c r="CU1369" s="51"/>
      <c r="CV1369" s="51"/>
      <c r="CW1369" s="51"/>
      <c r="CX1369" s="51"/>
      <c r="CY1369" s="51"/>
      <c r="CZ1369" s="51"/>
      <c r="DA1369" s="51"/>
      <c r="DB1369" s="51"/>
      <c r="DC1369" s="51"/>
      <c r="DD1369" s="51"/>
      <c r="DE1369" s="51"/>
      <c r="DF1369" s="51"/>
      <c r="DG1369" s="51"/>
      <c r="DH1369" s="51"/>
      <c r="DI1369" s="51"/>
      <c r="DJ1369" s="51"/>
      <c r="DK1369" s="51"/>
      <c r="DL1369" s="51"/>
      <c r="DM1369" s="51"/>
      <c r="DN1369" s="51"/>
      <c r="DO1369" s="51"/>
      <c r="DP1369" s="51"/>
      <c r="DQ1369" s="51"/>
    </row>
    <row r="1370" spans="1:121" ht="15.75" x14ac:dyDescent="0.25">
      <c r="A1370" s="47"/>
      <c r="B1370" s="48"/>
      <c r="C1370" s="49"/>
      <c r="D1370" s="49"/>
      <c r="E1370" s="50"/>
      <c r="F1370" s="50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1"/>
      <c r="BT1370" s="51"/>
      <c r="BU1370" s="51"/>
      <c r="BV1370" s="51"/>
      <c r="BW1370" s="51"/>
      <c r="BX1370" s="51"/>
      <c r="BY1370" s="51"/>
      <c r="BZ1370" s="51"/>
      <c r="CA1370" s="51"/>
      <c r="CB1370" s="51"/>
      <c r="CC1370" s="51"/>
      <c r="CD1370" s="51"/>
      <c r="CE1370" s="51"/>
      <c r="CF1370" s="51"/>
      <c r="CG1370" s="51"/>
      <c r="CH1370" s="51"/>
      <c r="CI1370" s="51"/>
      <c r="CJ1370" s="51"/>
      <c r="CK1370" s="51"/>
      <c r="CL1370" s="51"/>
      <c r="CM1370" s="51"/>
      <c r="CN1370" s="51"/>
      <c r="CO1370" s="51"/>
      <c r="CP1370" s="51"/>
      <c r="CQ1370" s="51"/>
      <c r="CR1370" s="51"/>
      <c r="CS1370" s="51"/>
      <c r="CT1370" s="51"/>
      <c r="CU1370" s="51"/>
      <c r="CV1370" s="51"/>
      <c r="CW1370" s="51"/>
      <c r="CX1370" s="51"/>
      <c r="CY1370" s="51"/>
      <c r="CZ1370" s="51"/>
      <c r="DA1370" s="51"/>
      <c r="DB1370" s="51"/>
      <c r="DC1370" s="51"/>
      <c r="DD1370" s="51"/>
      <c r="DE1370" s="51"/>
      <c r="DF1370" s="51"/>
      <c r="DG1370" s="51"/>
      <c r="DH1370" s="51"/>
      <c r="DI1370" s="51"/>
      <c r="DJ1370" s="51"/>
      <c r="DK1370" s="51"/>
      <c r="DL1370" s="51"/>
      <c r="DM1370" s="51"/>
      <c r="DN1370" s="51"/>
      <c r="DO1370" s="51"/>
      <c r="DP1370" s="51"/>
      <c r="DQ1370" s="51"/>
    </row>
    <row r="1371" spans="1:121" ht="15.75" x14ac:dyDescent="0.25">
      <c r="A1371" s="47"/>
      <c r="B1371" s="48"/>
      <c r="C1371" s="49"/>
      <c r="D1371" s="49"/>
      <c r="E1371" s="50"/>
      <c r="F1371" s="50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1"/>
      <c r="BT1371" s="51"/>
      <c r="BU1371" s="51"/>
      <c r="BV1371" s="51"/>
      <c r="BW1371" s="51"/>
      <c r="BX1371" s="51"/>
      <c r="BY1371" s="51"/>
      <c r="BZ1371" s="51"/>
      <c r="CA1371" s="51"/>
      <c r="CB1371" s="51"/>
      <c r="CC1371" s="51"/>
      <c r="CD1371" s="51"/>
      <c r="CE1371" s="51"/>
      <c r="CF1371" s="51"/>
      <c r="CG1371" s="51"/>
      <c r="CH1371" s="51"/>
      <c r="CI1371" s="51"/>
      <c r="CJ1371" s="51"/>
      <c r="CK1371" s="51"/>
      <c r="CL1371" s="51"/>
      <c r="CM1371" s="51"/>
      <c r="CN1371" s="51"/>
      <c r="CO1371" s="51"/>
      <c r="CP1371" s="51"/>
      <c r="CQ1371" s="51"/>
      <c r="CR1371" s="51"/>
      <c r="CS1371" s="51"/>
      <c r="CT1371" s="51"/>
      <c r="CU1371" s="51"/>
      <c r="CV1371" s="51"/>
      <c r="CW1371" s="51"/>
      <c r="CX1371" s="51"/>
      <c r="CY1371" s="51"/>
      <c r="CZ1371" s="51"/>
      <c r="DA1371" s="51"/>
      <c r="DB1371" s="51"/>
      <c r="DC1371" s="51"/>
      <c r="DD1371" s="51"/>
      <c r="DE1371" s="51"/>
      <c r="DF1371" s="51"/>
      <c r="DG1371" s="51"/>
      <c r="DH1371" s="51"/>
      <c r="DI1371" s="51"/>
      <c r="DJ1371" s="51"/>
      <c r="DK1371" s="51"/>
      <c r="DL1371" s="51"/>
      <c r="DM1371" s="51"/>
      <c r="DN1371" s="51"/>
      <c r="DO1371" s="51"/>
      <c r="DP1371" s="51"/>
      <c r="DQ1371" s="51"/>
    </row>
    <row r="1372" spans="1:121" ht="15.75" x14ac:dyDescent="0.25">
      <c r="A1372" s="47"/>
      <c r="B1372" s="48"/>
      <c r="C1372" s="49"/>
      <c r="D1372" s="49"/>
      <c r="E1372" s="50"/>
      <c r="F1372" s="50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1"/>
      <c r="BT1372" s="51"/>
      <c r="BU1372" s="51"/>
      <c r="BV1372" s="51"/>
      <c r="BW1372" s="51"/>
      <c r="BX1372" s="51"/>
      <c r="BY1372" s="51"/>
      <c r="BZ1372" s="51"/>
      <c r="CA1372" s="51"/>
      <c r="CB1372" s="51"/>
      <c r="CC1372" s="51"/>
      <c r="CD1372" s="51"/>
      <c r="CE1372" s="51"/>
      <c r="CF1372" s="51"/>
      <c r="CG1372" s="51"/>
      <c r="CH1372" s="51"/>
      <c r="CI1372" s="51"/>
      <c r="CJ1372" s="51"/>
      <c r="CK1372" s="51"/>
      <c r="CL1372" s="51"/>
      <c r="CM1372" s="51"/>
      <c r="CN1372" s="51"/>
      <c r="CO1372" s="51"/>
      <c r="CP1372" s="51"/>
      <c r="CQ1372" s="51"/>
      <c r="CR1372" s="51"/>
      <c r="CS1372" s="51"/>
      <c r="CT1372" s="51"/>
      <c r="CU1372" s="51"/>
      <c r="CV1372" s="51"/>
      <c r="CW1372" s="51"/>
      <c r="CX1372" s="51"/>
      <c r="CY1372" s="51"/>
      <c r="CZ1372" s="51"/>
      <c r="DA1372" s="51"/>
      <c r="DB1372" s="51"/>
      <c r="DC1372" s="51"/>
      <c r="DD1372" s="51"/>
      <c r="DE1372" s="51"/>
      <c r="DF1372" s="51"/>
      <c r="DG1372" s="51"/>
      <c r="DH1372" s="51"/>
      <c r="DI1372" s="51"/>
      <c r="DJ1372" s="51"/>
      <c r="DK1372" s="51"/>
      <c r="DL1372" s="51"/>
      <c r="DM1372" s="51"/>
      <c r="DN1372" s="51"/>
      <c r="DO1372" s="51"/>
      <c r="DP1372" s="51"/>
      <c r="DQ1372" s="51"/>
    </row>
    <row r="1373" spans="1:121" ht="15.75" x14ac:dyDescent="0.25">
      <c r="A1373" s="47"/>
      <c r="B1373" s="48"/>
      <c r="C1373" s="49"/>
      <c r="D1373" s="49"/>
      <c r="E1373" s="50"/>
      <c r="F1373" s="50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1"/>
      <c r="BT1373" s="51"/>
      <c r="BU1373" s="51"/>
      <c r="BV1373" s="51"/>
      <c r="BW1373" s="51"/>
      <c r="BX1373" s="51"/>
      <c r="BY1373" s="51"/>
      <c r="BZ1373" s="51"/>
      <c r="CA1373" s="51"/>
      <c r="CB1373" s="51"/>
      <c r="CC1373" s="51"/>
      <c r="CD1373" s="51"/>
      <c r="CE1373" s="51"/>
      <c r="CF1373" s="51"/>
      <c r="CG1373" s="51"/>
      <c r="CH1373" s="51"/>
      <c r="CI1373" s="51"/>
      <c r="CJ1373" s="51"/>
      <c r="CK1373" s="51"/>
      <c r="CL1373" s="51"/>
      <c r="CM1373" s="51"/>
      <c r="CN1373" s="51"/>
      <c r="CO1373" s="51"/>
      <c r="CP1373" s="51"/>
      <c r="CQ1373" s="51"/>
      <c r="CR1373" s="51"/>
      <c r="CS1373" s="51"/>
      <c r="CT1373" s="51"/>
      <c r="CU1373" s="51"/>
      <c r="CV1373" s="51"/>
      <c r="CW1373" s="51"/>
      <c r="CX1373" s="51"/>
      <c r="CY1373" s="51"/>
      <c r="CZ1373" s="51"/>
      <c r="DA1373" s="51"/>
      <c r="DB1373" s="51"/>
      <c r="DC1373" s="51"/>
      <c r="DD1373" s="51"/>
      <c r="DE1373" s="51"/>
      <c r="DF1373" s="51"/>
      <c r="DG1373" s="51"/>
      <c r="DH1373" s="51"/>
      <c r="DI1373" s="51"/>
      <c r="DJ1373" s="51"/>
      <c r="DK1373" s="51"/>
      <c r="DL1373" s="51"/>
      <c r="DM1373" s="51"/>
      <c r="DN1373" s="51"/>
      <c r="DO1373" s="51"/>
      <c r="DP1373" s="51"/>
      <c r="DQ1373" s="51"/>
    </row>
    <row r="1374" spans="1:121" ht="15.75" x14ac:dyDescent="0.25">
      <c r="A1374" s="47"/>
      <c r="B1374" s="48"/>
      <c r="C1374" s="49"/>
      <c r="D1374" s="49"/>
      <c r="E1374" s="50"/>
      <c r="F1374" s="50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1"/>
      <c r="BT1374" s="51"/>
      <c r="BU1374" s="51"/>
      <c r="BV1374" s="51"/>
      <c r="BW1374" s="51"/>
      <c r="BX1374" s="51"/>
      <c r="BY1374" s="51"/>
      <c r="BZ1374" s="51"/>
      <c r="CA1374" s="51"/>
      <c r="CB1374" s="51"/>
      <c r="CC1374" s="51"/>
      <c r="CD1374" s="51"/>
      <c r="CE1374" s="51"/>
      <c r="CF1374" s="51"/>
      <c r="CG1374" s="51"/>
      <c r="CH1374" s="51"/>
      <c r="CI1374" s="51"/>
      <c r="CJ1374" s="51"/>
      <c r="CK1374" s="51"/>
      <c r="CL1374" s="51"/>
      <c r="CM1374" s="51"/>
      <c r="CN1374" s="51"/>
      <c r="CO1374" s="51"/>
      <c r="CP1374" s="51"/>
      <c r="CQ1374" s="51"/>
      <c r="CR1374" s="51"/>
      <c r="CS1374" s="51"/>
      <c r="CT1374" s="51"/>
      <c r="CU1374" s="51"/>
      <c r="CV1374" s="51"/>
      <c r="CW1374" s="51"/>
      <c r="CX1374" s="51"/>
      <c r="CY1374" s="51"/>
      <c r="CZ1374" s="51"/>
      <c r="DA1374" s="51"/>
      <c r="DB1374" s="51"/>
      <c r="DC1374" s="51"/>
      <c r="DD1374" s="51"/>
      <c r="DE1374" s="51"/>
      <c r="DF1374" s="51"/>
      <c r="DG1374" s="51"/>
      <c r="DH1374" s="51"/>
      <c r="DI1374" s="51"/>
      <c r="DJ1374" s="51"/>
      <c r="DK1374" s="51"/>
      <c r="DL1374" s="51"/>
      <c r="DM1374" s="51"/>
      <c r="DN1374" s="51"/>
      <c r="DO1374" s="51"/>
      <c r="DP1374" s="51"/>
      <c r="DQ1374" s="51"/>
    </row>
    <row r="1375" spans="1:121" ht="15.75" x14ac:dyDescent="0.25">
      <c r="A1375" s="47"/>
      <c r="B1375" s="48"/>
      <c r="C1375" s="49"/>
      <c r="D1375" s="49"/>
      <c r="E1375" s="50"/>
      <c r="F1375" s="50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1"/>
      <c r="BT1375" s="51"/>
      <c r="BU1375" s="51"/>
      <c r="BV1375" s="51"/>
      <c r="BW1375" s="51"/>
      <c r="BX1375" s="51"/>
      <c r="BY1375" s="51"/>
      <c r="BZ1375" s="51"/>
      <c r="CA1375" s="51"/>
      <c r="CB1375" s="51"/>
      <c r="CC1375" s="51"/>
      <c r="CD1375" s="51"/>
      <c r="CE1375" s="51"/>
      <c r="CF1375" s="51"/>
      <c r="CG1375" s="51"/>
      <c r="CH1375" s="51"/>
      <c r="CI1375" s="51"/>
      <c r="CJ1375" s="51"/>
      <c r="CK1375" s="51"/>
      <c r="CL1375" s="51"/>
      <c r="CM1375" s="51"/>
      <c r="CN1375" s="51"/>
      <c r="CO1375" s="51"/>
      <c r="CP1375" s="51"/>
      <c r="CQ1375" s="51"/>
      <c r="CR1375" s="51"/>
      <c r="CS1375" s="51"/>
      <c r="CT1375" s="51"/>
      <c r="CU1375" s="51"/>
      <c r="CV1375" s="51"/>
      <c r="CW1375" s="51"/>
      <c r="CX1375" s="51"/>
      <c r="CY1375" s="51"/>
      <c r="CZ1375" s="51"/>
      <c r="DA1375" s="51"/>
      <c r="DB1375" s="51"/>
      <c r="DC1375" s="51"/>
      <c r="DD1375" s="51"/>
      <c r="DE1375" s="51"/>
      <c r="DF1375" s="51"/>
      <c r="DG1375" s="51"/>
      <c r="DH1375" s="51"/>
      <c r="DI1375" s="51"/>
      <c r="DJ1375" s="51"/>
      <c r="DK1375" s="51"/>
      <c r="DL1375" s="51"/>
      <c r="DM1375" s="51"/>
      <c r="DN1375" s="51"/>
      <c r="DO1375" s="51"/>
      <c r="DP1375" s="51"/>
      <c r="DQ1375" s="51"/>
    </row>
    <row r="1376" spans="1:121" ht="15.75" x14ac:dyDescent="0.25">
      <c r="A1376" s="47"/>
      <c r="B1376" s="48"/>
      <c r="C1376" s="49"/>
      <c r="D1376" s="49"/>
      <c r="E1376" s="50"/>
      <c r="F1376" s="50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1"/>
      <c r="BT1376" s="51"/>
      <c r="BU1376" s="51"/>
      <c r="BV1376" s="51"/>
      <c r="BW1376" s="51"/>
      <c r="BX1376" s="51"/>
      <c r="BY1376" s="51"/>
      <c r="BZ1376" s="51"/>
      <c r="CA1376" s="51"/>
      <c r="CB1376" s="51"/>
      <c r="CC1376" s="51"/>
      <c r="CD1376" s="51"/>
      <c r="CE1376" s="51"/>
      <c r="CF1376" s="51"/>
      <c r="CG1376" s="51"/>
      <c r="CH1376" s="51"/>
      <c r="CI1376" s="51"/>
      <c r="CJ1376" s="51"/>
      <c r="CK1376" s="51"/>
      <c r="CL1376" s="51"/>
      <c r="CM1376" s="51"/>
      <c r="CN1376" s="51"/>
      <c r="CO1376" s="51"/>
      <c r="CP1376" s="51"/>
      <c r="CQ1376" s="51"/>
      <c r="CR1376" s="51"/>
      <c r="CS1376" s="51"/>
      <c r="CT1376" s="51"/>
      <c r="CU1376" s="51"/>
      <c r="CV1376" s="51"/>
      <c r="CW1376" s="51"/>
      <c r="CX1376" s="51"/>
      <c r="CY1376" s="51"/>
      <c r="CZ1376" s="51"/>
      <c r="DA1376" s="51"/>
      <c r="DB1376" s="51"/>
      <c r="DC1376" s="51"/>
      <c r="DD1376" s="51"/>
      <c r="DE1376" s="51"/>
      <c r="DF1376" s="51"/>
      <c r="DG1376" s="51"/>
      <c r="DH1376" s="51"/>
      <c r="DI1376" s="51"/>
      <c r="DJ1376" s="51"/>
      <c r="DK1376" s="51"/>
      <c r="DL1376" s="51"/>
      <c r="DM1376" s="51"/>
      <c r="DN1376" s="51"/>
      <c r="DO1376" s="51"/>
      <c r="DP1376" s="51"/>
      <c r="DQ1376" s="51"/>
    </row>
    <row r="1377" spans="1:121" ht="15.75" x14ac:dyDescent="0.25">
      <c r="A1377" s="47"/>
      <c r="B1377" s="48"/>
      <c r="C1377" s="49"/>
      <c r="D1377" s="49"/>
      <c r="E1377" s="50"/>
      <c r="F1377" s="50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1"/>
      <c r="BT1377" s="51"/>
      <c r="BU1377" s="51"/>
      <c r="BV1377" s="51"/>
      <c r="BW1377" s="51"/>
      <c r="BX1377" s="51"/>
      <c r="BY1377" s="51"/>
      <c r="BZ1377" s="51"/>
      <c r="CA1377" s="51"/>
      <c r="CB1377" s="51"/>
      <c r="CC1377" s="51"/>
      <c r="CD1377" s="51"/>
      <c r="CE1377" s="51"/>
      <c r="CF1377" s="51"/>
      <c r="CG1377" s="51"/>
      <c r="CH1377" s="51"/>
      <c r="CI1377" s="51"/>
      <c r="CJ1377" s="51"/>
      <c r="CK1377" s="51"/>
      <c r="CL1377" s="51"/>
      <c r="CM1377" s="51"/>
      <c r="CN1377" s="51"/>
      <c r="CO1377" s="51"/>
      <c r="CP1377" s="51"/>
      <c r="CQ1377" s="51"/>
      <c r="CR1377" s="51"/>
      <c r="CS1377" s="51"/>
      <c r="CT1377" s="51"/>
      <c r="CU1377" s="51"/>
      <c r="CV1377" s="51"/>
      <c r="CW1377" s="51"/>
      <c r="CX1377" s="51"/>
      <c r="CY1377" s="51"/>
      <c r="CZ1377" s="51"/>
      <c r="DA1377" s="51"/>
      <c r="DB1377" s="51"/>
      <c r="DC1377" s="51"/>
      <c r="DD1377" s="51"/>
      <c r="DE1377" s="51"/>
      <c r="DF1377" s="51"/>
      <c r="DG1377" s="51"/>
      <c r="DH1377" s="51"/>
      <c r="DI1377" s="51"/>
      <c r="DJ1377" s="51"/>
      <c r="DK1377" s="51"/>
      <c r="DL1377" s="51"/>
      <c r="DM1377" s="51"/>
      <c r="DN1377" s="51"/>
      <c r="DO1377" s="51"/>
      <c r="DP1377" s="51"/>
      <c r="DQ1377" s="51"/>
    </row>
    <row r="1378" spans="1:121" ht="15.75" x14ac:dyDescent="0.25">
      <c r="A1378" s="47"/>
      <c r="B1378" s="48"/>
      <c r="C1378" s="49"/>
      <c r="D1378" s="49"/>
      <c r="E1378" s="50"/>
      <c r="F1378" s="50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1"/>
      <c r="BT1378" s="51"/>
      <c r="BU1378" s="51"/>
      <c r="BV1378" s="51"/>
      <c r="BW1378" s="51"/>
      <c r="BX1378" s="51"/>
      <c r="BY1378" s="51"/>
      <c r="BZ1378" s="51"/>
      <c r="CA1378" s="51"/>
      <c r="CB1378" s="51"/>
      <c r="CC1378" s="51"/>
      <c r="CD1378" s="51"/>
      <c r="CE1378" s="51"/>
      <c r="CF1378" s="51"/>
      <c r="CG1378" s="51"/>
      <c r="CH1378" s="51"/>
      <c r="CI1378" s="51"/>
      <c r="CJ1378" s="51"/>
      <c r="CK1378" s="51"/>
      <c r="CL1378" s="51"/>
      <c r="CM1378" s="51"/>
      <c r="CN1378" s="51"/>
      <c r="CO1378" s="51"/>
      <c r="CP1378" s="51"/>
      <c r="CQ1378" s="51"/>
      <c r="CR1378" s="51"/>
      <c r="CS1378" s="51"/>
      <c r="CT1378" s="51"/>
      <c r="CU1378" s="51"/>
      <c r="CV1378" s="51"/>
      <c r="CW1378" s="51"/>
      <c r="CX1378" s="51"/>
      <c r="CY1378" s="51"/>
      <c r="CZ1378" s="51"/>
      <c r="DA1378" s="51"/>
      <c r="DB1378" s="51"/>
      <c r="DC1378" s="51"/>
      <c r="DD1378" s="51"/>
      <c r="DE1378" s="51"/>
      <c r="DF1378" s="51"/>
      <c r="DG1378" s="51"/>
      <c r="DH1378" s="51"/>
      <c r="DI1378" s="51"/>
      <c r="DJ1378" s="51"/>
      <c r="DK1378" s="51"/>
      <c r="DL1378" s="51"/>
      <c r="DM1378" s="51"/>
      <c r="DN1378" s="51"/>
      <c r="DO1378" s="51"/>
      <c r="DP1378" s="51"/>
      <c r="DQ1378" s="51"/>
    </row>
    <row r="1379" spans="1:121" ht="15.75" x14ac:dyDescent="0.25">
      <c r="A1379" s="47"/>
      <c r="B1379" s="48"/>
      <c r="C1379" s="49"/>
      <c r="D1379" s="49"/>
      <c r="E1379" s="50"/>
      <c r="F1379" s="50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  <c r="AT1379" s="51"/>
      <c r="AU1379" s="51"/>
      <c r="AV1379" s="51"/>
      <c r="AW1379" s="51"/>
      <c r="AX1379" s="51"/>
      <c r="AY1379" s="51"/>
      <c r="AZ1379" s="51"/>
      <c r="BA1379" s="51"/>
      <c r="BB1379" s="51"/>
      <c r="BC1379" s="51"/>
      <c r="BD1379" s="51"/>
      <c r="BE1379" s="51"/>
      <c r="BF1379" s="51"/>
      <c r="BG1379" s="51"/>
      <c r="BH1379" s="51"/>
      <c r="BI1379" s="51"/>
      <c r="BJ1379" s="51"/>
      <c r="BK1379" s="51"/>
      <c r="BL1379" s="51"/>
      <c r="BM1379" s="51"/>
      <c r="BN1379" s="51"/>
      <c r="BO1379" s="51"/>
      <c r="BP1379" s="51"/>
      <c r="BQ1379" s="51"/>
      <c r="BR1379" s="51"/>
      <c r="BS1379" s="51"/>
      <c r="BT1379" s="51"/>
      <c r="BU1379" s="51"/>
      <c r="BV1379" s="51"/>
      <c r="BW1379" s="51"/>
      <c r="BX1379" s="51"/>
      <c r="BY1379" s="51"/>
      <c r="BZ1379" s="51"/>
      <c r="CA1379" s="51"/>
      <c r="CB1379" s="51"/>
      <c r="CC1379" s="51"/>
      <c r="CD1379" s="51"/>
      <c r="CE1379" s="51"/>
      <c r="CF1379" s="51"/>
      <c r="CG1379" s="51"/>
      <c r="CH1379" s="51"/>
      <c r="CI1379" s="51"/>
      <c r="CJ1379" s="51"/>
      <c r="CK1379" s="51"/>
      <c r="CL1379" s="51"/>
      <c r="CM1379" s="51"/>
      <c r="CN1379" s="51"/>
      <c r="CO1379" s="51"/>
      <c r="CP1379" s="51"/>
      <c r="CQ1379" s="51"/>
      <c r="CR1379" s="51"/>
      <c r="CS1379" s="51"/>
      <c r="CT1379" s="51"/>
      <c r="CU1379" s="51"/>
      <c r="CV1379" s="51"/>
      <c r="CW1379" s="51"/>
      <c r="CX1379" s="51"/>
      <c r="CY1379" s="51"/>
      <c r="CZ1379" s="51"/>
      <c r="DA1379" s="51"/>
      <c r="DB1379" s="51"/>
      <c r="DC1379" s="51"/>
      <c r="DD1379" s="51"/>
      <c r="DE1379" s="51"/>
      <c r="DF1379" s="51"/>
      <c r="DG1379" s="51"/>
      <c r="DH1379" s="51"/>
      <c r="DI1379" s="51"/>
      <c r="DJ1379" s="51"/>
      <c r="DK1379" s="51"/>
      <c r="DL1379" s="51"/>
      <c r="DM1379" s="51"/>
      <c r="DN1379" s="51"/>
      <c r="DO1379" s="51"/>
      <c r="DP1379" s="51"/>
      <c r="DQ1379" s="51"/>
    </row>
    <row r="1380" spans="1:121" ht="15.75" x14ac:dyDescent="0.25">
      <c r="A1380" s="47"/>
      <c r="B1380" s="48"/>
      <c r="C1380" s="49"/>
      <c r="D1380" s="49"/>
      <c r="E1380" s="50"/>
      <c r="F1380" s="50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1"/>
      <c r="BT1380" s="51"/>
      <c r="BU1380" s="51"/>
      <c r="BV1380" s="51"/>
      <c r="BW1380" s="51"/>
      <c r="BX1380" s="51"/>
      <c r="BY1380" s="51"/>
      <c r="BZ1380" s="51"/>
      <c r="CA1380" s="51"/>
      <c r="CB1380" s="51"/>
      <c r="CC1380" s="51"/>
      <c r="CD1380" s="51"/>
      <c r="CE1380" s="51"/>
      <c r="CF1380" s="51"/>
      <c r="CG1380" s="51"/>
      <c r="CH1380" s="51"/>
      <c r="CI1380" s="51"/>
      <c r="CJ1380" s="51"/>
      <c r="CK1380" s="51"/>
      <c r="CL1380" s="51"/>
      <c r="CM1380" s="51"/>
      <c r="CN1380" s="51"/>
      <c r="CO1380" s="51"/>
      <c r="CP1380" s="51"/>
      <c r="CQ1380" s="51"/>
      <c r="CR1380" s="51"/>
      <c r="CS1380" s="51"/>
      <c r="CT1380" s="51"/>
      <c r="CU1380" s="51"/>
      <c r="CV1380" s="51"/>
      <c r="CW1380" s="51"/>
      <c r="CX1380" s="51"/>
      <c r="CY1380" s="51"/>
      <c r="CZ1380" s="51"/>
      <c r="DA1380" s="51"/>
      <c r="DB1380" s="51"/>
      <c r="DC1380" s="51"/>
      <c r="DD1380" s="51"/>
      <c r="DE1380" s="51"/>
      <c r="DF1380" s="51"/>
      <c r="DG1380" s="51"/>
      <c r="DH1380" s="51"/>
      <c r="DI1380" s="51"/>
      <c r="DJ1380" s="51"/>
      <c r="DK1380" s="51"/>
      <c r="DL1380" s="51"/>
      <c r="DM1380" s="51"/>
      <c r="DN1380" s="51"/>
      <c r="DO1380" s="51"/>
      <c r="DP1380" s="51"/>
      <c r="DQ1380" s="51"/>
    </row>
    <row r="1381" spans="1:121" ht="15.75" x14ac:dyDescent="0.25">
      <c r="A1381" s="47"/>
      <c r="B1381" s="48"/>
      <c r="C1381" s="49"/>
      <c r="D1381" s="49"/>
      <c r="E1381" s="50"/>
      <c r="F1381" s="50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1"/>
      <c r="BT1381" s="51"/>
      <c r="BU1381" s="51"/>
      <c r="BV1381" s="51"/>
      <c r="BW1381" s="51"/>
      <c r="BX1381" s="51"/>
      <c r="BY1381" s="51"/>
      <c r="BZ1381" s="51"/>
      <c r="CA1381" s="51"/>
      <c r="CB1381" s="51"/>
      <c r="CC1381" s="51"/>
      <c r="CD1381" s="51"/>
      <c r="CE1381" s="51"/>
      <c r="CF1381" s="51"/>
      <c r="CG1381" s="51"/>
      <c r="CH1381" s="51"/>
      <c r="CI1381" s="51"/>
      <c r="CJ1381" s="51"/>
      <c r="CK1381" s="51"/>
      <c r="CL1381" s="51"/>
      <c r="CM1381" s="51"/>
      <c r="CN1381" s="51"/>
      <c r="CO1381" s="51"/>
      <c r="CP1381" s="51"/>
      <c r="CQ1381" s="51"/>
      <c r="CR1381" s="51"/>
      <c r="CS1381" s="51"/>
      <c r="CT1381" s="51"/>
      <c r="CU1381" s="51"/>
      <c r="CV1381" s="51"/>
      <c r="CW1381" s="51"/>
      <c r="CX1381" s="51"/>
      <c r="CY1381" s="51"/>
      <c r="CZ1381" s="51"/>
      <c r="DA1381" s="51"/>
      <c r="DB1381" s="51"/>
      <c r="DC1381" s="51"/>
      <c r="DD1381" s="51"/>
      <c r="DE1381" s="51"/>
      <c r="DF1381" s="51"/>
      <c r="DG1381" s="51"/>
      <c r="DH1381" s="51"/>
      <c r="DI1381" s="51"/>
      <c r="DJ1381" s="51"/>
      <c r="DK1381" s="51"/>
      <c r="DL1381" s="51"/>
      <c r="DM1381" s="51"/>
      <c r="DN1381" s="51"/>
      <c r="DO1381" s="51"/>
      <c r="DP1381" s="51"/>
      <c r="DQ1381" s="51"/>
    </row>
    <row r="1382" spans="1:121" ht="15.75" x14ac:dyDescent="0.25">
      <c r="A1382" s="47"/>
      <c r="B1382" s="48"/>
      <c r="C1382" s="49"/>
      <c r="D1382" s="49"/>
      <c r="E1382" s="50"/>
      <c r="F1382" s="50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  <c r="AT1382" s="51"/>
      <c r="AU1382" s="51"/>
      <c r="AV1382" s="51"/>
      <c r="AW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  <c r="BM1382" s="51"/>
      <c r="BN1382" s="51"/>
      <c r="BO1382" s="51"/>
      <c r="BP1382" s="51"/>
      <c r="BQ1382" s="51"/>
      <c r="BR1382" s="51"/>
      <c r="BS1382" s="51"/>
      <c r="BT1382" s="51"/>
      <c r="BU1382" s="51"/>
      <c r="BV1382" s="51"/>
      <c r="BW1382" s="51"/>
      <c r="BX1382" s="51"/>
      <c r="BY1382" s="51"/>
      <c r="BZ1382" s="51"/>
      <c r="CA1382" s="51"/>
      <c r="CB1382" s="51"/>
      <c r="CC1382" s="51"/>
      <c r="CD1382" s="51"/>
      <c r="CE1382" s="51"/>
      <c r="CF1382" s="51"/>
      <c r="CG1382" s="51"/>
      <c r="CH1382" s="51"/>
      <c r="CI1382" s="51"/>
      <c r="CJ1382" s="51"/>
      <c r="CK1382" s="51"/>
      <c r="CL1382" s="51"/>
      <c r="CM1382" s="51"/>
      <c r="CN1382" s="51"/>
      <c r="CO1382" s="51"/>
      <c r="CP1382" s="51"/>
      <c r="CQ1382" s="51"/>
      <c r="CR1382" s="51"/>
      <c r="CS1382" s="51"/>
      <c r="CT1382" s="51"/>
      <c r="CU1382" s="51"/>
      <c r="CV1382" s="51"/>
      <c r="CW1382" s="51"/>
      <c r="CX1382" s="51"/>
      <c r="CY1382" s="51"/>
      <c r="CZ1382" s="51"/>
      <c r="DA1382" s="51"/>
      <c r="DB1382" s="51"/>
      <c r="DC1382" s="51"/>
      <c r="DD1382" s="51"/>
      <c r="DE1382" s="51"/>
      <c r="DF1382" s="51"/>
      <c r="DG1382" s="51"/>
      <c r="DH1382" s="51"/>
      <c r="DI1382" s="51"/>
      <c r="DJ1382" s="51"/>
      <c r="DK1382" s="51"/>
      <c r="DL1382" s="51"/>
      <c r="DM1382" s="51"/>
      <c r="DN1382" s="51"/>
      <c r="DO1382" s="51"/>
      <c r="DP1382" s="51"/>
      <c r="DQ1382" s="51"/>
    </row>
    <row r="1383" spans="1:121" ht="15.75" x14ac:dyDescent="0.25">
      <c r="A1383" s="47"/>
      <c r="B1383" s="48"/>
      <c r="C1383" s="49"/>
      <c r="D1383" s="49"/>
      <c r="E1383" s="50"/>
      <c r="F1383" s="50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1"/>
      <c r="BT1383" s="51"/>
      <c r="BU1383" s="51"/>
      <c r="BV1383" s="51"/>
      <c r="BW1383" s="51"/>
      <c r="BX1383" s="51"/>
      <c r="BY1383" s="51"/>
      <c r="BZ1383" s="51"/>
      <c r="CA1383" s="51"/>
      <c r="CB1383" s="51"/>
      <c r="CC1383" s="51"/>
      <c r="CD1383" s="51"/>
      <c r="CE1383" s="51"/>
      <c r="CF1383" s="51"/>
      <c r="CG1383" s="51"/>
      <c r="CH1383" s="51"/>
      <c r="CI1383" s="51"/>
      <c r="CJ1383" s="51"/>
      <c r="CK1383" s="51"/>
      <c r="CL1383" s="51"/>
      <c r="CM1383" s="51"/>
      <c r="CN1383" s="51"/>
      <c r="CO1383" s="51"/>
      <c r="CP1383" s="51"/>
      <c r="CQ1383" s="51"/>
      <c r="CR1383" s="51"/>
      <c r="CS1383" s="51"/>
      <c r="CT1383" s="51"/>
      <c r="CU1383" s="51"/>
      <c r="CV1383" s="51"/>
      <c r="CW1383" s="51"/>
      <c r="CX1383" s="51"/>
      <c r="CY1383" s="51"/>
      <c r="CZ1383" s="51"/>
      <c r="DA1383" s="51"/>
      <c r="DB1383" s="51"/>
      <c r="DC1383" s="51"/>
      <c r="DD1383" s="51"/>
      <c r="DE1383" s="51"/>
      <c r="DF1383" s="51"/>
      <c r="DG1383" s="51"/>
      <c r="DH1383" s="51"/>
      <c r="DI1383" s="51"/>
      <c r="DJ1383" s="51"/>
      <c r="DK1383" s="51"/>
      <c r="DL1383" s="51"/>
      <c r="DM1383" s="51"/>
      <c r="DN1383" s="51"/>
      <c r="DO1383" s="51"/>
      <c r="DP1383" s="51"/>
      <c r="DQ1383" s="51"/>
    </row>
    <row r="1384" spans="1:121" ht="15.75" x14ac:dyDescent="0.25">
      <c r="A1384" s="47"/>
      <c r="B1384" s="48"/>
      <c r="C1384" s="49"/>
      <c r="D1384" s="49"/>
      <c r="E1384" s="50"/>
      <c r="F1384" s="50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1"/>
      <c r="BT1384" s="51"/>
      <c r="BU1384" s="51"/>
      <c r="BV1384" s="51"/>
      <c r="BW1384" s="51"/>
      <c r="BX1384" s="51"/>
      <c r="BY1384" s="51"/>
      <c r="BZ1384" s="51"/>
      <c r="CA1384" s="51"/>
      <c r="CB1384" s="51"/>
      <c r="CC1384" s="51"/>
      <c r="CD1384" s="51"/>
      <c r="CE1384" s="51"/>
      <c r="CF1384" s="51"/>
      <c r="CG1384" s="51"/>
      <c r="CH1384" s="51"/>
      <c r="CI1384" s="51"/>
      <c r="CJ1384" s="51"/>
      <c r="CK1384" s="51"/>
      <c r="CL1384" s="51"/>
      <c r="CM1384" s="51"/>
      <c r="CN1384" s="51"/>
      <c r="CO1384" s="51"/>
      <c r="CP1384" s="51"/>
      <c r="CQ1384" s="51"/>
      <c r="CR1384" s="51"/>
      <c r="CS1384" s="51"/>
      <c r="CT1384" s="51"/>
      <c r="CU1384" s="51"/>
      <c r="CV1384" s="51"/>
      <c r="CW1384" s="51"/>
      <c r="CX1384" s="51"/>
      <c r="CY1384" s="51"/>
      <c r="CZ1384" s="51"/>
      <c r="DA1384" s="51"/>
      <c r="DB1384" s="51"/>
      <c r="DC1384" s="51"/>
      <c r="DD1384" s="51"/>
      <c r="DE1384" s="51"/>
      <c r="DF1384" s="51"/>
      <c r="DG1384" s="51"/>
      <c r="DH1384" s="51"/>
      <c r="DI1384" s="51"/>
      <c r="DJ1384" s="51"/>
      <c r="DK1384" s="51"/>
      <c r="DL1384" s="51"/>
      <c r="DM1384" s="51"/>
      <c r="DN1384" s="51"/>
      <c r="DO1384" s="51"/>
      <c r="DP1384" s="51"/>
      <c r="DQ1384" s="51"/>
    </row>
    <row r="1385" spans="1:121" ht="15.75" x14ac:dyDescent="0.25">
      <c r="A1385" s="47"/>
      <c r="B1385" s="48"/>
      <c r="C1385" s="49"/>
      <c r="D1385" s="49"/>
      <c r="E1385" s="50"/>
      <c r="F1385" s="50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1"/>
      <c r="BT1385" s="51"/>
      <c r="BU1385" s="51"/>
      <c r="BV1385" s="51"/>
      <c r="BW1385" s="51"/>
      <c r="BX1385" s="51"/>
      <c r="BY1385" s="51"/>
      <c r="BZ1385" s="51"/>
      <c r="CA1385" s="51"/>
      <c r="CB1385" s="51"/>
      <c r="CC1385" s="51"/>
      <c r="CD1385" s="51"/>
      <c r="CE1385" s="51"/>
      <c r="CF1385" s="51"/>
      <c r="CG1385" s="51"/>
      <c r="CH1385" s="51"/>
      <c r="CI1385" s="51"/>
      <c r="CJ1385" s="51"/>
      <c r="CK1385" s="51"/>
      <c r="CL1385" s="51"/>
      <c r="CM1385" s="51"/>
      <c r="CN1385" s="51"/>
      <c r="CO1385" s="51"/>
      <c r="CP1385" s="51"/>
      <c r="CQ1385" s="51"/>
      <c r="CR1385" s="51"/>
      <c r="CS1385" s="51"/>
      <c r="CT1385" s="51"/>
      <c r="CU1385" s="51"/>
      <c r="CV1385" s="51"/>
      <c r="CW1385" s="51"/>
      <c r="CX1385" s="51"/>
      <c r="CY1385" s="51"/>
      <c r="CZ1385" s="51"/>
      <c r="DA1385" s="51"/>
      <c r="DB1385" s="51"/>
      <c r="DC1385" s="51"/>
      <c r="DD1385" s="51"/>
      <c r="DE1385" s="51"/>
      <c r="DF1385" s="51"/>
      <c r="DG1385" s="51"/>
      <c r="DH1385" s="51"/>
      <c r="DI1385" s="51"/>
      <c r="DJ1385" s="51"/>
      <c r="DK1385" s="51"/>
      <c r="DL1385" s="51"/>
      <c r="DM1385" s="51"/>
      <c r="DN1385" s="51"/>
      <c r="DO1385" s="51"/>
      <c r="DP1385" s="51"/>
      <c r="DQ1385" s="51"/>
    </row>
    <row r="1386" spans="1:121" ht="15.75" x14ac:dyDescent="0.25">
      <c r="A1386" s="47"/>
      <c r="B1386" s="48"/>
      <c r="C1386" s="49"/>
      <c r="D1386" s="49"/>
      <c r="E1386" s="50"/>
      <c r="F1386" s="50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/>
      <c r="BT1386" s="51"/>
      <c r="BU1386" s="51"/>
      <c r="BV1386" s="51"/>
      <c r="BW1386" s="51"/>
      <c r="BX1386" s="51"/>
      <c r="BY1386" s="51"/>
      <c r="BZ1386" s="51"/>
      <c r="CA1386" s="51"/>
      <c r="CB1386" s="51"/>
      <c r="CC1386" s="51"/>
      <c r="CD1386" s="51"/>
      <c r="CE1386" s="51"/>
      <c r="CF1386" s="51"/>
      <c r="CG1386" s="51"/>
      <c r="CH1386" s="51"/>
      <c r="CI1386" s="51"/>
      <c r="CJ1386" s="51"/>
      <c r="CK1386" s="51"/>
      <c r="CL1386" s="51"/>
      <c r="CM1386" s="51"/>
      <c r="CN1386" s="51"/>
      <c r="CO1386" s="51"/>
      <c r="CP1386" s="51"/>
      <c r="CQ1386" s="51"/>
      <c r="CR1386" s="51"/>
      <c r="CS1386" s="51"/>
      <c r="CT1386" s="51"/>
      <c r="CU1386" s="51"/>
      <c r="CV1386" s="51"/>
      <c r="CW1386" s="51"/>
      <c r="CX1386" s="51"/>
      <c r="CY1386" s="51"/>
      <c r="CZ1386" s="51"/>
      <c r="DA1386" s="51"/>
      <c r="DB1386" s="51"/>
      <c r="DC1386" s="51"/>
      <c r="DD1386" s="51"/>
      <c r="DE1386" s="51"/>
      <c r="DF1386" s="51"/>
      <c r="DG1386" s="51"/>
      <c r="DH1386" s="51"/>
      <c r="DI1386" s="51"/>
      <c r="DJ1386" s="51"/>
      <c r="DK1386" s="51"/>
      <c r="DL1386" s="51"/>
      <c r="DM1386" s="51"/>
      <c r="DN1386" s="51"/>
      <c r="DO1386" s="51"/>
      <c r="DP1386" s="51"/>
      <c r="DQ1386" s="51"/>
    </row>
    <row r="1387" spans="1:121" ht="15.75" x14ac:dyDescent="0.25">
      <c r="A1387" s="47"/>
      <c r="B1387" s="48"/>
      <c r="C1387" s="49"/>
      <c r="D1387" s="49"/>
      <c r="E1387" s="50"/>
      <c r="F1387" s="50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1"/>
      <c r="BT1387" s="51"/>
      <c r="BU1387" s="51"/>
      <c r="BV1387" s="51"/>
      <c r="BW1387" s="51"/>
      <c r="BX1387" s="51"/>
      <c r="BY1387" s="51"/>
      <c r="BZ1387" s="51"/>
      <c r="CA1387" s="51"/>
      <c r="CB1387" s="51"/>
      <c r="CC1387" s="51"/>
      <c r="CD1387" s="51"/>
      <c r="CE1387" s="51"/>
      <c r="CF1387" s="51"/>
      <c r="CG1387" s="51"/>
      <c r="CH1387" s="51"/>
      <c r="CI1387" s="51"/>
      <c r="CJ1387" s="51"/>
      <c r="CK1387" s="51"/>
      <c r="CL1387" s="51"/>
      <c r="CM1387" s="51"/>
      <c r="CN1387" s="51"/>
      <c r="CO1387" s="51"/>
      <c r="CP1387" s="51"/>
      <c r="CQ1387" s="51"/>
      <c r="CR1387" s="51"/>
      <c r="CS1387" s="51"/>
      <c r="CT1387" s="51"/>
      <c r="CU1387" s="51"/>
      <c r="CV1387" s="51"/>
      <c r="CW1387" s="51"/>
      <c r="CX1387" s="51"/>
      <c r="CY1387" s="51"/>
      <c r="CZ1387" s="51"/>
      <c r="DA1387" s="51"/>
      <c r="DB1387" s="51"/>
      <c r="DC1387" s="51"/>
      <c r="DD1387" s="51"/>
      <c r="DE1387" s="51"/>
      <c r="DF1387" s="51"/>
      <c r="DG1387" s="51"/>
      <c r="DH1387" s="51"/>
      <c r="DI1387" s="51"/>
      <c r="DJ1387" s="51"/>
      <c r="DK1387" s="51"/>
      <c r="DL1387" s="51"/>
      <c r="DM1387" s="51"/>
      <c r="DN1387" s="51"/>
      <c r="DO1387" s="51"/>
      <c r="DP1387" s="51"/>
      <c r="DQ1387" s="51"/>
    </row>
    <row r="1388" spans="1:121" ht="15.75" x14ac:dyDescent="0.25">
      <c r="A1388" s="47"/>
      <c r="B1388" s="48"/>
      <c r="C1388" s="49"/>
      <c r="D1388" s="49"/>
      <c r="E1388" s="50"/>
      <c r="F1388" s="50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1"/>
      <c r="BT1388" s="51"/>
      <c r="BU1388" s="51"/>
      <c r="BV1388" s="51"/>
      <c r="BW1388" s="51"/>
      <c r="BX1388" s="51"/>
      <c r="BY1388" s="51"/>
      <c r="BZ1388" s="51"/>
      <c r="CA1388" s="51"/>
      <c r="CB1388" s="51"/>
      <c r="CC1388" s="51"/>
      <c r="CD1388" s="51"/>
      <c r="CE1388" s="51"/>
      <c r="CF1388" s="51"/>
      <c r="CG1388" s="51"/>
      <c r="CH1388" s="51"/>
      <c r="CI1388" s="51"/>
      <c r="CJ1388" s="51"/>
      <c r="CK1388" s="51"/>
      <c r="CL1388" s="51"/>
      <c r="CM1388" s="51"/>
      <c r="CN1388" s="51"/>
      <c r="CO1388" s="51"/>
      <c r="CP1388" s="51"/>
      <c r="CQ1388" s="51"/>
      <c r="CR1388" s="51"/>
      <c r="CS1388" s="51"/>
      <c r="CT1388" s="51"/>
      <c r="CU1388" s="51"/>
      <c r="CV1388" s="51"/>
      <c r="CW1388" s="51"/>
      <c r="CX1388" s="51"/>
      <c r="CY1388" s="51"/>
      <c r="CZ1388" s="51"/>
      <c r="DA1388" s="51"/>
      <c r="DB1388" s="51"/>
      <c r="DC1388" s="51"/>
      <c r="DD1388" s="51"/>
      <c r="DE1388" s="51"/>
      <c r="DF1388" s="51"/>
      <c r="DG1388" s="51"/>
      <c r="DH1388" s="51"/>
      <c r="DI1388" s="51"/>
      <c r="DJ1388" s="51"/>
      <c r="DK1388" s="51"/>
      <c r="DL1388" s="51"/>
      <c r="DM1388" s="51"/>
      <c r="DN1388" s="51"/>
      <c r="DO1388" s="51"/>
      <c r="DP1388" s="51"/>
      <c r="DQ1388" s="51"/>
    </row>
    <row r="1389" spans="1:121" ht="15.75" x14ac:dyDescent="0.25">
      <c r="A1389" s="47"/>
      <c r="B1389" s="48"/>
      <c r="C1389" s="49"/>
      <c r="D1389" s="49"/>
      <c r="E1389" s="50"/>
      <c r="F1389" s="50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1"/>
      <c r="BT1389" s="51"/>
      <c r="BU1389" s="51"/>
      <c r="BV1389" s="51"/>
      <c r="BW1389" s="51"/>
      <c r="BX1389" s="51"/>
      <c r="BY1389" s="51"/>
      <c r="BZ1389" s="51"/>
      <c r="CA1389" s="51"/>
      <c r="CB1389" s="51"/>
      <c r="CC1389" s="51"/>
      <c r="CD1389" s="51"/>
      <c r="CE1389" s="51"/>
      <c r="CF1389" s="51"/>
      <c r="CG1389" s="51"/>
      <c r="CH1389" s="51"/>
      <c r="CI1389" s="51"/>
      <c r="CJ1389" s="51"/>
      <c r="CK1389" s="51"/>
      <c r="CL1389" s="51"/>
      <c r="CM1389" s="51"/>
      <c r="CN1389" s="51"/>
      <c r="CO1389" s="51"/>
      <c r="CP1389" s="51"/>
      <c r="CQ1389" s="51"/>
      <c r="CR1389" s="51"/>
      <c r="CS1389" s="51"/>
      <c r="CT1389" s="51"/>
      <c r="CU1389" s="51"/>
      <c r="CV1389" s="51"/>
      <c r="CW1389" s="51"/>
      <c r="CX1389" s="51"/>
      <c r="CY1389" s="51"/>
      <c r="CZ1389" s="51"/>
      <c r="DA1389" s="51"/>
      <c r="DB1389" s="51"/>
      <c r="DC1389" s="51"/>
      <c r="DD1389" s="51"/>
      <c r="DE1389" s="51"/>
      <c r="DF1389" s="51"/>
      <c r="DG1389" s="51"/>
      <c r="DH1389" s="51"/>
      <c r="DI1389" s="51"/>
      <c r="DJ1389" s="51"/>
      <c r="DK1389" s="51"/>
      <c r="DL1389" s="51"/>
      <c r="DM1389" s="51"/>
      <c r="DN1389" s="51"/>
      <c r="DO1389" s="51"/>
      <c r="DP1389" s="51"/>
      <c r="DQ1389" s="51"/>
    </row>
    <row r="1390" spans="1:121" ht="15.75" x14ac:dyDescent="0.25">
      <c r="A1390" s="47"/>
      <c r="B1390" s="48"/>
      <c r="C1390" s="49"/>
      <c r="D1390" s="49"/>
      <c r="E1390" s="50"/>
      <c r="F1390" s="50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1"/>
      <c r="BT1390" s="51"/>
      <c r="BU1390" s="51"/>
      <c r="BV1390" s="51"/>
      <c r="BW1390" s="51"/>
      <c r="BX1390" s="51"/>
      <c r="BY1390" s="51"/>
      <c r="BZ1390" s="51"/>
      <c r="CA1390" s="51"/>
      <c r="CB1390" s="51"/>
      <c r="CC1390" s="51"/>
      <c r="CD1390" s="51"/>
      <c r="CE1390" s="51"/>
      <c r="CF1390" s="51"/>
      <c r="CG1390" s="51"/>
      <c r="CH1390" s="51"/>
      <c r="CI1390" s="51"/>
      <c r="CJ1390" s="51"/>
      <c r="CK1390" s="51"/>
      <c r="CL1390" s="51"/>
      <c r="CM1390" s="51"/>
      <c r="CN1390" s="51"/>
      <c r="CO1390" s="51"/>
      <c r="CP1390" s="51"/>
      <c r="CQ1390" s="51"/>
      <c r="CR1390" s="51"/>
      <c r="CS1390" s="51"/>
      <c r="CT1390" s="51"/>
      <c r="CU1390" s="51"/>
      <c r="CV1390" s="51"/>
      <c r="CW1390" s="51"/>
      <c r="CX1390" s="51"/>
      <c r="CY1390" s="51"/>
      <c r="CZ1390" s="51"/>
      <c r="DA1390" s="51"/>
      <c r="DB1390" s="51"/>
      <c r="DC1390" s="51"/>
      <c r="DD1390" s="51"/>
      <c r="DE1390" s="51"/>
      <c r="DF1390" s="51"/>
      <c r="DG1390" s="51"/>
      <c r="DH1390" s="51"/>
      <c r="DI1390" s="51"/>
      <c r="DJ1390" s="51"/>
      <c r="DK1390" s="51"/>
      <c r="DL1390" s="51"/>
      <c r="DM1390" s="51"/>
      <c r="DN1390" s="51"/>
      <c r="DO1390" s="51"/>
      <c r="DP1390" s="51"/>
      <c r="DQ1390" s="51"/>
    </row>
    <row r="1391" spans="1:121" ht="15.75" x14ac:dyDescent="0.25">
      <c r="A1391" s="47"/>
      <c r="B1391" s="48"/>
      <c r="C1391" s="49"/>
      <c r="D1391" s="49"/>
      <c r="E1391" s="50"/>
      <c r="F1391" s="50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1"/>
      <c r="BT1391" s="51"/>
      <c r="BU1391" s="51"/>
      <c r="BV1391" s="51"/>
      <c r="BW1391" s="51"/>
      <c r="BX1391" s="51"/>
      <c r="BY1391" s="51"/>
      <c r="BZ1391" s="51"/>
      <c r="CA1391" s="51"/>
      <c r="CB1391" s="51"/>
      <c r="CC1391" s="51"/>
      <c r="CD1391" s="51"/>
      <c r="CE1391" s="51"/>
      <c r="CF1391" s="51"/>
      <c r="CG1391" s="51"/>
      <c r="CH1391" s="51"/>
      <c r="CI1391" s="51"/>
      <c r="CJ1391" s="51"/>
      <c r="CK1391" s="51"/>
      <c r="CL1391" s="51"/>
      <c r="CM1391" s="51"/>
      <c r="CN1391" s="51"/>
      <c r="CO1391" s="51"/>
      <c r="CP1391" s="51"/>
      <c r="CQ1391" s="51"/>
      <c r="CR1391" s="51"/>
      <c r="CS1391" s="51"/>
      <c r="CT1391" s="51"/>
      <c r="CU1391" s="51"/>
      <c r="CV1391" s="51"/>
      <c r="CW1391" s="51"/>
      <c r="CX1391" s="51"/>
      <c r="CY1391" s="51"/>
      <c r="CZ1391" s="51"/>
      <c r="DA1391" s="51"/>
      <c r="DB1391" s="51"/>
      <c r="DC1391" s="51"/>
      <c r="DD1391" s="51"/>
      <c r="DE1391" s="51"/>
      <c r="DF1391" s="51"/>
      <c r="DG1391" s="51"/>
      <c r="DH1391" s="51"/>
      <c r="DI1391" s="51"/>
      <c r="DJ1391" s="51"/>
      <c r="DK1391" s="51"/>
      <c r="DL1391" s="51"/>
      <c r="DM1391" s="51"/>
      <c r="DN1391" s="51"/>
      <c r="DO1391" s="51"/>
      <c r="DP1391" s="51"/>
      <c r="DQ1391" s="51"/>
    </row>
    <row r="1392" spans="1:121" ht="15.75" x14ac:dyDescent="0.25">
      <c r="A1392" s="47"/>
      <c r="B1392" s="48"/>
      <c r="C1392" s="49"/>
      <c r="D1392" s="49"/>
      <c r="E1392" s="50"/>
      <c r="F1392" s="50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1"/>
      <c r="BT1392" s="51"/>
      <c r="BU1392" s="51"/>
      <c r="BV1392" s="51"/>
      <c r="BW1392" s="51"/>
      <c r="BX1392" s="51"/>
      <c r="BY1392" s="51"/>
      <c r="BZ1392" s="51"/>
      <c r="CA1392" s="51"/>
      <c r="CB1392" s="51"/>
      <c r="CC1392" s="51"/>
      <c r="CD1392" s="51"/>
      <c r="CE1392" s="51"/>
      <c r="CF1392" s="51"/>
      <c r="CG1392" s="51"/>
      <c r="CH1392" s="51"/>
      <c r="CI1392" s="51"/>
      <c r="CJ1392" s="51"/>
      <c r="CK1392" s="51"/>
      <c r="CL1392" s="51"/>
      <c r="CM1392" s="51"/>
      <c r="CN1392" s="51"/>
      <c r="CO1392" s="51"/>
      <c r="CP1392" s="51"/>
      <c r="CQ1392" s="51"/>
      <c r="CR1392" s="51"/>
      <c r="CS1392" s="51"/>
      <c r="CT1392" s="51"/>
      <c r="CU1392" s="51"/>
      <c r="CV1392" s="51"/>
      <c r="CW1392" s="51"/>
      <c r="CX1392" s="51"/>
      <c r="CY1392" s="51"/>
      <c r="CZ1392" s="51"/>
      <c r="DA1392" s="51"/>
      <c r="DB1392" s="51"/>
      <c r="DC1392" s="51"/>
      <c r="DD1392" s="51"/>
      <c r="DE1392" s="51"/>
      <c r="DF1392" s="51"/>
      <c r="DG1392" s="51"/>
      <c r="DH1392" s="51"/>
      <c r="DI1392" s="51"/>
      <c r="DJ1392" s="51"/>
      <c r="DK1392" s="51"/>
      <c r="DL1392" s="51"/>
      <c r="DM1392" s="51"/>
      <c r="DN1392" s="51"/>
      <c r="DO1392" s="51"/>
      <c r="DP1392" s="51"/>
      <c r="DQ1392" s="51"/>
    </row>
    <row r="1393" spans="1:121" ht="15.75" x14ac:dyDescent="0.25">
      <c r="A1393" s="47"/>
      <c r="B1393" s="48"/>
      <c r="C1393" s="49"/>
      <c r="D1393" s="49"/>
      <c r="E1393" s="50"/>
      <c r="F1393" s="50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1"/>
      <c r="BT1393" s="51"/>
      <c r="BU1393" s="51"/>
      <c r="BV1393" s="51"/>
      <c r="BW1393" s="51"/>
      <c r="BX1393" s="51"/>
      <c r="BY1393" s="51"/>
      <c r="BZ1393" s="51"/>
      <c r="CA1393" s="51"/>
      <c r="CB1393" s="51"/>
      <c r="CC1393" s="51"/>
      <c r="CD1393" s="51"/>
      <c r="CE1393" s="51"/>
      <c r="CF1393" s="51"/>
      <c r="CG1393" s="51"/>
      <c r="CH1393" s="51"/>
      <c r="CI1393" s="51"/>
      <c r="CJ1393" s="51"/>
      <c r="CK1393" s="51"/>
      <c r="CL1393" s="51"/>
      <c r="CM1393" s="51"/>
      <c r="CN1393" s="51"/>
      <c r="CO1393" s="51"/>
      <c r="CP1393" s="51"/>
      <c r="CQ1393" s="51"/>
      <c r="CR1393" s="51"/>
      <c r="CS1393" s="51"/>
      <c r="CT1393" s="51"/>
      <c r="CU1393" s="51"/>
      <c r="CV1393" s="51"/>
      <c r="CW1393" s="51"/>
      <c r="CX1393" s="51"/>
      <c r="CY1393" s="51"/>
      <c r="CZ1393" s="51"/>
      <c r="DA1393" s="51"/>
      <c r="DB1393" s="51"/>
      <c r="DC1393" s="51"/>
      <c r="DD1393" s="51"/>
      <c r="DE1393" s="51"/>
      <c r="DF1393" s="51"/>
      <c r="DG1393" s="51"/>
      <c r="DH1393" s="51"/>
      <c r="DI1393" s="51"/>
      <c r="DJ1393" s="51"/>
      <c r="DK1393" s="51"/>
      <c r="DL1393" s="51"/>
      <c r="DM1393" s="51"/>
      <c r="DN1393" s="51"/>
      <c r="DO1393" s="51"/>
      <c r="DP1393" s="51"/>
      <c r="DQ1393" s="51"/>
    </row>
    <row r="1394" spans="1:121" ht="15.75" x14ac:dyDescent="0.25">
      <c r="A1394" s="47"/>
      <c r="B1394" s="48"/>
      <c r="C1394" s="49"/>
      <c r="D1394" s="49"/>
      <c r="E1394" s="50"/>
      <c r="F1394" s="50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1"/>
      <c r="BT1394" s="51"/>
      <c r="BU1394" s="51"/>
      <c r="BV1394" s="51"/>
      <c r="BW1394" s="51"/>
      <c r="BX1394" s="51"/>
      <c r="BY1394" s="51"/>
      <c r="BZ1394" s="51"/>
      <c r="CA1394" s="51"/>
      <c r="CB1394" s="51"/>
      <c r="CC1394" s="51"/>
      <c r="CD1394" s="51"/>
      <c r="CE1394" s="51"/>
      <c r="CF1394" s="51"/>
      <c r="CG1394" s="51"/>
      <c r="CH1394" s="51"/>
      <c r="CI1394" s="51"/>
      <c r="CJ1394" s="51"/>
      <c r="CK1394" s="51"/>
      <c r="CL1394" s="51"/>
      <c r="CM1394" s="51"/>
      <c r="CN1394" s="51"/>
      <c r="CO1394" s="51"/>
      <c r="CP1394" s="51"/>
      <c r="CQ1394" s="51"/>
      <c r="CR1394" s="51"/>
      <c r="CS1394" s="51"/>
      <c r="CT1394" s="51"/>
      <c r="CU1394" s="51"/>
      <c r="CV1394" s="51"/>
      <c r="CW1394" s="51"/>
      <c r="CX1394" s="51"/>
      <c r="CY1394" s="51"/>
      <c r="CZ1394" s="51"/>
      <c r="DA1394" s="51"/>
      <c r="DB1394" s="51"/>
      <c r="DC1394" s="51"/>
      <c r="DD1394" s="51"/>
      <c r="DE1394" s="51"/>
      <c r="DF1394" s="51"/>
      <c r="DG1394" s="51"/>
      <c r="DH1394" s="51"/>
      <c r="DI1394" s="51"/>
      <c r="DJ1394" s="51"/>
      <c r="DK1394" s="51"/>
      <c r="DL1394" s="51"/>
      <c r="DM1394" s="51"/>
      <c r="DN1394" s="51"/>
      <c r="DO1394" s="51"/>
      <c r="DP1394" s="51"/>
      <c r="DQ1394" s="51"/>
    </row>
    <row r="1395" spans="1:121" ht="15.75" x14ac:dyDescent="0.25">
      <c r="A1395" s="47"/>
      <c r="B1395" s="48"/>
      <c r="C1395" s="49"/>
      <c r="D1395" s="49"/>
      <c r="E1395" s="50"/>
      <c r="F1395" s="50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1"/>
      <c r="BT1395" s="51"/>
      <c r="BU1395" s="51"/>
      <c r="BV1395" s="51"/>
      <c r="BW1395" s="51"/>
      <c r="BX1395" s="51"/>
      <c r="BY1395" s="51"/>
      <c r="BZ1395" s="51"/>
      <c r="CA1395" s="51"/>
      <c r="CB1395" s="51"/>
      <c r="CC1395" s="51"/>
      <c r="CD1395" s="51"/>
      <c r="CE1395" s="51"/>
      <c r="CF1395" s="51"/>
      <c r="CG1395" s="51"/>
      <c r="CH1395" s="51"/>
      <c r="CI1395" s="51"/>
      <c r="CJ1395" s="51"/>
      <c r="CK1395" s="51"/>
      <c r="CL1395" s="51"/>
      <c r="CM1395" s="51"/>
      <c r="CN1395" s="51"/>
      <c r="CO1395" s="51"/>
      <c r="CP1395" s="51"/>
      <c r="CQ1395" s="51"/>
      <c r="CR1395" s="51"/>
      <c r="CS1395" s="51"/>
      <c r="CT1395" s="51"/>
      <c r="CU1395" s="51"/>
      <c r="CV1395" s="51"/>
      <c r="CW1395" s="51"/>
      <c r="CX1395" s="51"/>
      <c r="CY1395" s="51"/>
      <c r="CZ1395" s="51"/>
      <c r="DA1395" s="51"/>
      <c r="DB1395" s="51"/>
      <c r="DC1395" s="51"/>
      <c r="DD1395" s="51"/>
      <c r="DE1395" s="51"/>
      <c r="DF1395" s="51"/>
      <c r="DG1395" s="51"/>
      <c r="DH1395" s="51"/>
      <c r="DI1395" s="51"/>
      <c r="DJ1395" s="51"/>
      <c r="DK1395" s="51"/>
      <c r="DL1395" s="51"/>
      <c r="DM1395" s="51"/>
      <c r="DN1395" s="51"/>
      <c r="DO1395" s="51"/>
      <c r="DP1395" s="51"/>
      <c r="DQ1395" s="51"/>
    </row>
    <row r="1396" spans="1:121" ht="15.75" x14ac:dyDescent="0.25">
      <c r="A1396" s="47"/>
      <c r="B1396" s="48"/>
      <c r="C1396" s="49"/>
      <c r="D1396" s="49"/>
      <c r="E1396" s="50"/>
      <c r="F1396" s="50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1"/>
      <c r="BT1396" s="51"/>
      <c r="BU1396" s="51"/>
      <c r="BV1396" s="51"/>
      <c r="BW1396" s="51"/>
      <c r="BX1396" s="51"/>
      <c r="BY1396" s="51"/>
      <c r="BZ1396" s="51"/>
      <c r="CA1396" s="51"/>
      <c r="CB1396" s="51"/>
      <c r="CC1396" s="51"/>
      <c r="CD1396" s="51"/>
      <c r="CE1396" s="51"/>
      <c r="CF1396" s="51"/>
      <c r="CG1396" s="51"/>
      <c r="CH1396" s="51"/>
      <c r="CI1396" s="51"/>
      <c r="CJ1396" s="51"/>
      <c r="CK1396" s="51"/>
      <c r="CL1396" s="51"/>
      <c r="CM1396" s="51"/>
      <c r="CN1396" s="51"/>
      <c r="CO1396" s="51"/>
      <c r="CP1396" s="51"/>
      <c r="CQ1396" s="51"/>
      <c r="CR1396" s="51"/>
      <c r="CS1396" s="51"/>
      <c r="CT1396" s="51"/>
      <c r="CU1396" s="51"/>
      <c r="CV1396" s="51"/>
      <c r="CW1396" s="51"/>
      <c r="CX1396" s="51"/>
      <c r="CY1396" s="51"/>
      <c r="CZ1396" s="51"/>
      <c r="DA1396" s="51"/>
      <c r="DB1396" s="51"/>
      <c r="DC1396" s="51"/>
      <c r="DD1396" s="51"/>
      <c r="DE1396" s="51"/>
      <c r="DF1396" s="51"/>
      <c r="DG1396" s="51"/>
      <c r="DH1396" s="51"/>
      <c r="DI1396" s="51"/>
      <c r="DJ1396" s="51"/>
      <c r="DK1396" s="51"/>
      <c r="DL1396" s="51"/>
      <c r="DM1396" s="51"/>
      <c r="DN1396" s="51"/>
      <c r="DO1396" s="51"/>
      <c r="DP1396" s="51"/>
      <c r="DQ1396" s="51"/>
    </row>
    <row r="1397" spans="1:121" ht="15.75" x14ac:dyDescent="0.25">
      <c r="A1397" s="47"/>
      <c r="B1397" s="48"/>
      <c r="C1397" s="49"/>
      <c r="D1397" s="49"/>
      <c r="E1397" s="50"/>
      <c r="F1397" s="50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1"/>
      <c r="BT1397" s="51"/>
      <c r="BU1397" s="51"/>
      <c r="BV1397" s="51"/>
      <c r="BW1397" s="51"/>
      <c r="BX1397" s="51"/>
      <c r="BY1397" s="51"/>
      <c r="BZ1397" s="51"/>
      <c r="CA1397" s="51"/>
      <c r="CB1397" s="51"/>
      <c r="CC1397" s="51"/>
      <c r="CD1397" s="51"/>
      <c r="CE1397" s="51"/>
      <c r="CF1397" s="51"/>
      <c r="CG1397" s="51"/>
      <c r="CH1397" s="51"/>
      <c r="CI1397" s="51"/>
      <c r="CJ1397" s="51"/>
      <c r="CK1397" s="51"/>
      <c r="CL1397" s="51"/>
      <c r="CM1397" s="51"/>
      <c r="CN1397" s="51"/>
      <c r="CO1397" s="51"/>
      <c r="CP1397" s="51"/>
      <c r="CQ1397" s="51"/>
      <c r="CR1397" s="51"/>
      <c r="CS1397" s="51"/>
      <c r="CT1397" s="51"/>
      <c r="CU1397" s="51"/>
      <c r="CV1397" s="51"/>
      <c r="CW1397" s="51"/>
      <c r="CX1397" s="51"/>
      <c r="CY1397" s="51"/>
      <c r="CZ1397" s="51"/>
      <c r="DA1397" s="51"/>
      <c r="DB1397" s="51"/>
      <c r="DC1397" s="51"/>
      <c r="DD1397" s="51"/>
      <c r="DE1397" s="51"/>
      <c r="DF1397" s="51"/>
      <c r="DG1397" s="51"/>
      <c r="DH1397" s="51"/>
      <c r="DI1397" s="51"/>
      <c r="DJ1397" s="51"/>
      <c r="DK1397" s="51"/>
      <c r="DL1397" s="51"/>
      <c r="DM1397" s="51"/>
      <c r="DN1397" s="51"/>
      <c r="DO1397" s="51"/>
      <c r="DP1397" s="51"/>
      <c r="DQ1397" s="51"/>
    </row>
    <row r="1398" spans="1:121" ht="15.75" x14ac:dyDescent="0.25">
      <c r="A1398" s="47"/>
      <c r="B1398" s="48"/>
      <c r="C1398" s="49"/>
      <c r="D1398" s="49"/>
      <c r="E1398" s="50"/>
      <c r="F1398" s="50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1"/>
      <c r="BT1398" s="51"/>
      <c r="BU1398" s="51"/>
      <c r="BV1398" s="51"/>
      <c r="BW1398" s="51"/>
      <c r="BX1398" s="51"/>
      <c r="BY1398" s="51"/>
      <c r="BZ1398" s="51"/>
      <c r="CA1398" s="51"/>
      <c r="CB1398" s="51"/>
      <c r="CC1398" s="51"/>
      <c r="CD1398" s="51"/>
      <c r="CE1398" s="51"/>
      <c r="CF1398" s="51"/>
      <c r="CG1398" s="51"/>
      <c r="CH1398" s="51"/>
      <c r="CI1398" s="51"/>
      <c r="CJ1398" s="51"/>
      <c r="CK1398" s="51"/>
      <c r="CL1398" s="51"/>
      <c r="CM1398" s="51"/>
      <c r="CN1398" s="51"/>
      <c r="CO1398" s="51"/>
      <c r="CP1398" s="51"/>
      <c r="CQ1398" s="51"/>
      <c r="CR1398" s="51"/>
      <c r="CS1398" s="51"/>
      <c r="CT1398" s="51"/>
      <c r="CU1398" s="51"/>
      <c r="CV1398" s="51"/>
      <c r="CW1398" s="51"/>
      <c r="CX1398" s="51"/>
      <c r="CY1398" s="51"/>
      <c r="CZ1398" s="51"/>
      <c r="DA1398" s="51"/>
      <c r="DB1398" s="51"/>
      <c r="DC1398" s="51"/>
      <c r="DD1398" s="51"/>
      <c r="DE1398" s="51"/>
      <c r="DF1398" s="51"/>
      <c r="DG1398" s="51"/>
      <c r="DH1398" s="51"/>
      <c r="DI1398" s="51"/>
      <c r="DJ1398" s="51"/>
      <c r="DK1398" s="51"/>
      <c r="DL1398" s="51"/>
      <c r="DM1398" s="51"/>
      <c r="DN1398" s="51"/>
      <c r="DO1398" s="51"/>
      <c r="DP1398" s="51"/>
      <c r="DQ1398" s="51"/>
    </row>
    <row r="1399" spans="1:121" ht="15.75" x14ac:dyDescent="0.25">
      <c r="A1399" s="47"/>
      <c r="B1399" s="48"/>
      <c r="C1399" s="49"/>
      <c r="D1399" s="49"/>
      <c r="E1399" s="50"/>
      <c r="F1399" s="50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1"/>
      <c r="BT1399" s="51"/>
      <c r="BU1399" s="51"/>
      <c r="BV1399" s="51"/>
      <c r="BW1399" s="51"/>
      <c r="BX1399" s="51"/>
      <c r="BY1399" s="51"/>
      <c r="BZ1399" s="51"/>
      <c r="CA1399" s="51"/>
      <c r="CB1399" s="51"/>
      <c r="CC1399" s="51"/>
      <c r="CD1399" s="51"/>
      <c r="CE1399" s="51"/>
      <c r="CF1399" s="51"/>
      <c r="CG1399" s="51"/>
      <c r="CH1399" s="51"/>
      <c r="CI1399" s="51"/>
      <c r="CJ1399" s="51"/>
      <c r="CK1399" s="51"/>
      <c r="CL1399" s="51"/>
      <c r="CM1399" s="51"/>
      <c r="CN1399" s="51"/>
      <c r="CO1399" s="51"/>
      <c r="CP1399" s="51"/>
      <c r="CQ1399" s="51"/>
      <c r="CR1399" s="51"/>
      <c r="CS1399" s="51"/>
      <c r="CT1399" s="51"/>
      <c r="CU1399" s="51"/>
      <c r="CV1399" s="51"/>
      <c r="CW1399" s="51"/>
      <c r="CX1399" s="51"/>
      <c r="CY1399" s="51"/>
      <c r="CZ1399" s="51"/>
      <c r="DA1399" s="51"/>
      <c r="DB1399" s="51"/>
      <c r="DC1399" s="51"/>
      <c r="DD1399" s="51"/>
      <c r="DE1399" s="51"/>
      <c r="DF1399" s="51"/>
      <c r="DG1399" s="51"/>
      <c r="DH1399" s="51"/>
      <c r="DI1399" s="51"/>
      <c r="DJ1399" s="51"/>
      <c r="DK1399" s="51"/>
      <c r="DL1399" s="51"/>
      <c r="DM1399" s="51"/>
      <c r="DN1399" s="51"/>
      <c r="DO1399" s="51"/>
      <c r="DP1399" s="51"/>
      <c r="DQ1399" s="51"/>
    </row>
    <row r="1400" spans="1:121" ht="15.75" x14ac:dyDescent="0.25">
      <c r="A1400" s="47"/>
      <c r="B1400" s="48"/>
      <c r="C1400" s="49"/>
      <c r="D1400" s="49"/>
      <c r="E1400" s="50"/>
      <c r="F1400" s="50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1"/>
      <c r="BT1400" s="51"/>
      <c r="BU1400" s="51"/>
      <c r="BV1400" s="51"/>
      <c r="BW1400" s="51"/>
      <c r="BX1400" s="51"/>
      <c r="BY1400" s="51"/>
      <c r="BZ1400" s="51"/>
      <c r="CA1400" s="51"/>
      <c r="CB1400" s="51"/>
      <c r="CC1400" s="51"/>
      <c r="CD1400" s="51"/>
      <c r="CE1400" s="51"/>
      <c r="CF1400" s="51"/>
      <c r="CG1400" s="51"/>
      <c r="CH1400" s="51"/>
      <c r="CI1400" s="51"/>
      <c r="CJ1400" s="51"/>
      <c r="CK1400" s="51"/>
      <c r="CL1400" s="51"/>
      <c r="CM1400" s="51"/>
      <c r="CN1400" s="51"/>
      <c r="CO1400" s="51"/>
      <c r="CP1400" s="51"/>
      <c r="CQ1400" s="51"/>
      <c r="CR1400" s="51"/>
      <c r="CS1400" s="51"/>
      <c r="CT1400" s="51"/>
      <c r="CU1400" s="51"/>
      <c r="CV1400" s="51"/>
      <c r="CW1400" s="51"/>
      <c r="CX1400" s="51"/>
      <c r="CY1400" s="51"/>
      <c r="CZ1400" s="51"/>
      <c r="DA1400" s="51"/>
      <c r="DB1400" s="51"/>
      <c r="DC1400" s="51"/>
      <c r="DD1400" s="51"/>
      <c r="DE1400" s="51"/>
      <c r="DF1400" s="51"/>
      <c r="DG1400" s="51"/>
      <c r="DH1400" s="51"/>
      <c r="DI1400" s="51"/>
      <c r="DJ1400" s="51"/>
      <c r="DK1400" s="51"/>
      <c r="DL1400" s="51"/>
      <c r="DM1400" s="51"/>
      <c r="DN1400" s="51"/>
      <c r="DO1400" s="51"/>
      <c r="DP1400" s="51"/>
      <c r="DQ1400" s="51"/>
    </row>
    <row r="1401" spans="1:121" ht="15.75" x14ac:dyDescent="0.25">
      <c r="A1401" s="47"/>
      <c r="B1401" s="48"/>
      <c r="C1401" s="49"/>
      <c r="D1401" s="49"/>
      <c r="E1401" s="50"/>
      <c r="F1401" s="50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/>
      <c r="BT1401" s="51"/>
      <c r="BU1401" s="51"/>
      <c r="BV1401" s="51"/>
      <c r="BW1401" s="51"/>
      <c r="BX1401" s="51"/>
      <c r="BY1401" s="51"/>
      <c r="BZ1401" s="51"/>
      <c r="CA1401" s="51"/>
      <c r="CB1401" s="51"/>
      <c r="CC1401" s="51"/>
      <c r="CD1401" s="51"/>
      <c r="CE1401" s="51"/>
      <c r="CF1401" s="51"/>
      <c r="CG1401" s="51"/>
      <c r="CH1401" s="51"/>
      <c r="CI1401" s="51"/>
      <c r="CJ1401" s="51"/>
      <c r="CK1401" s="51"/>
      <c r="CL1401" s="51"/>
      <c r="CM1401" s="51"/>
      <c r="CN1401" s="51"/>
      <c r="CO1401" s="51"/>
      <c r="CP1401" s="51"/>
      <c r="CQ1401" s="51"/>
      <c r="CR1401" s="51"/>
      <c r="CS1401" s="51"/>
      <c r="CT1401" s="51"/>
      <c r="CU1401" s="51"/>
      <c r="CV1401" s="51"/>
      <c r="CW1401" s="51"/>
      <c r="CX1401" s="51"/>
      <c r="CY1401" s="51"/>
      <c r="CZ1401" s="51"/>
      <c r="DA1401" s="51"/>
      <c r="DB1401" s="51"/>
      <c r="DC1401" s="51"/>
      <c r="DD1401" s="51"/>
      <c r="DE1401" s="51"/>
      <c r="DF1401" s="51"/>
      <c r="DG1401" s="51"/>
      <c r="DH1401" s="51"/>
      <c r="DI1401" s="51"/>
      <c r="DJ1401" s="51"/>
      <c r="DK1401" s="51"/>
      <c r="DL1401" s="51"/>
      <c r="DM1401" s="51"/>
      <c r="DN1401" s="51"/>
      <c r="DO1401" s="51"/>
      <c r="DP1401" s="51"/>
      <c r="DQ1401" s="51"/>
    </row>
    <row r="1402" spans="1:121" ht="15.75" x14ac:dyDescent="0.25">
      <c r="A1402" s="47"/>
      <c r="B1402" s="48"/>
      <c r="C1402" s="49"/>
      <c r="D1402" s="49"/>
      <c r="E1402" s="50"/>
      <c r="F1402" s="50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1"/>
      <c r="BT1402" s="51"/>
      <c r="BU1402" s="51"/>
      <c r="BV1402" s="51"/>
      <c r="BW1402" s="51"/>
      <c r="BX1402" s="51"/>
      <c r="BY1402" s="51"/>
      <c r="BZ1402" s="51"/>
      <c r="CA1402" s="51"/>
      <c r="CB1402" s="51"/>
      <c r="CC1402" s="51"/>
      <c r="CD1402" s="51"/>
      <c r="CE1402" s="51"/>
      <c r="CF1402" s="51"/>
      <c r="CG1402" s="51"/>
      <c r="CH1402" s="51"/>
      <c r="CI1402" s="51"/>
      <c r="CJ1402" s="51"/>
      <c r="CK1402" s="51"/>
      <c r="CL1402" s="51"/>
      <c r="CM1402" s="51"/>
      <c r="CN1402" s="51"/>
      <c r="CO1402" s="51"/>
      <c r="CP1402" s="51"/>
      <c r="CQ1402" s="51"/>
      <c r="CR1402" s="51"/>
      <c r="CS1402" s="51"/>
      <c r="CT1402" s="51"/>
      <c r="CU1402" s="51"/>
      <c r="CV1402" s="51"/>
      <c r="CW1402" s="51"/>
      <c r="CX1402" s="51"/>
      <c r="CY1402" s="51"/>
      <c r="CZ1402" s="51"/>
      <c r="DA1402" s="51"/>
      <c r="DB1402" s="51"/>
      <c r="DC1402" s="51"/>
      <c r="DD1402" s="51"/>
      <c r="DE1402" s="51"/>
      <c r="DF1402" s="51"/>
      <c r="DG1402" s="51"/>
      <c r="DH1402" s="51"/>
      <c r="DI1402" s="51"/>
      <c r="DJ1402" s="51"/>
      <c r="DK1402" s="51"/>
      <c r="DL1402" s="51"/>
      <c r="DM1402" s="51"/>
      <c r="DN1402" s="51"/>
      <c r="DO1402" s="51"/>
      <c r="DP1402" s="51"/>
      <c r="DQ1402" s="51"/>
    </row>
    <row r="1403" spans="1:121" ht="15.75" x14ac:dyDescent="0.25">
      <c r="A1403" s="47"/>
      <c r="B1403" s="48"/>
      <c r="C1403" s="49"/>
      <c r="D1403" s="49"/>
      <c r="E1403" s="50"/>
      <c r="F1403" s="50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1"/>
      <c r="BT1403" s="51"/>
      <c r="BU1403" s="51"/>
      <c r="BV1403" s="51"/>
      <c r="BW1403" s="51"/>
      <c r="BX1403" s="51"/>
      <c r="BY1403" s="51"/>
      <c r="BZ1403" s="51"/>
      <c r="CA1403" s="51"/>
      <c r="CB1403" s="51"/>
      <c r="CC1403" s="51"/>
      <c r="CD1403" s="51"/>
      <c r="CE1403" s="51"/>
      <c r="CF1403" s="51"/>
      <c r="CG1403" s="51"/>
      <c r="CH1403" s="51"/>
      <c r="CI1403" s="51"/>
      <c r="CJ1403" s="51"/>
      <c r="CK1403" s="51"/>
      <c r="CL1403" s="51"/>
      <c r="CM1403" s="51"/>
      <c r="CN1403" s="51"/>
      <c r="CO1403" s="51"/>
      <c r="CP1403" s="51"/>
      <c r="CQ1403" s="51"/>
      <c r="CR1403" s="51"/>
      <c r="CS1403" s="51"/>
      <c r="CT1403" s="51"/>
      <c r="CU1403" s="51"/>
      <c r="CV1403" s="51"/>
      <c r="CW1403" s="51"/>
      <c r="CX1403" s="51"/>
      <c r="CY1403" s="51"/>
      <c r="CZ1403" s="51"/>
      <c r="DA1403" s="51"/>
      <c r="DB1403" s="51"/>
      <c r="DC1403" s="51"/>
      <c r="DD1403" s="51"/>
      <c r="DE1403" s="51"/>
      <c r="DF1403" s="51"/>
      <c r="DG1403" s="51"/>
      <c r="DH1403" s="51"/>
      <c r="DI1403" s="51"/>
      <c r="DJ1403" s="51"/>
      <c r="DK1403" s="51"/>
      <c r="DL1403" s="51"/>
      <c r="DM1403" s="51"/>
      <c r="DN1403" s="51"/>
      <c r="DO1403" s="51"/>
      <c r="DP1403" s="51"/>
      <c r="DQ1403" s="51"/>
    </row>
    <row r="1404" spans="1:121" ht="15.75" x14ac:dyDescent="0.25">
      <c r="A1404" s="47"/>
      <c r="B1404" s="48"/>
      <c r="C1404" s="49"/>
      <c r="D1404" s="49"/>
      <c r="E1404" s="50"/>
      <c r="F1404" s="50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1"/>
      <c r="BT1404" s="51"/>
      <c r="BU1404" s="51"/>
      <c r="BV1404" s="51"/>
      <c r="BW1404" s="51"/>
      <c r="BX1404" s="51"/>
      <c r="BY1404" s="51"/>
      <c r="BZ1404" s="51"/>
      <c r="CA1404" s="51"/>
      <c r="CB1404" s="51"/>
      <c r="CC1404" s="51"/>
      <c r="CD1404" s="51"/>
      <c r="CE1404" s="51"/>
      <c r="CF1404" s="51"/>
      <c r="CG1404" s="51"/>
      <c r="CH1404" s="51"/>
      <c r="CI1404" s="51"/>
      <c r="CJ1404" s="51"/>
      <c r="CK1404" s="51"/>
      <c r="CL1404" s="51"/>
      <c r="CM1404" s="51"/>
      <c r="CN1404" s="51"/>
      <c r="CO1404" s="51"/>
      <c r="CP1404" s="51"/>
      <c r="CQ1404" s="51"/>
      <c r="CR1404" s="51"/>
      <c r="CS1404" s="51"/>
      <c r="CT1404" s="51"/>
      <c r="CU1404" s="51"/>
      <c r="CV1404" s="51"/>
      <c r="CW1404" s="51"/>
      <c r="CX1404" s="51"/>
      <c r="CY1404" s="51"/>
      <c r="CZ1404" s="51"/>
      <c r="DA1404" s="51"/>
      <c r="DB1404" s="51"/>
      <c r="DC1404" s="51"/>
      <c r="DD1404" s="51"/>
      <c r="DE1404" s="51"/>
      <c r="DF1404" s="51"/>
      <c r="DG1404" s="51"/>
      <c r="DH1404" s="51"/>
      <c r="DI1404" s="51"/>
      <c r="DJ1404" s="51"/>
      <c r="DK1404" s="51"/>
      <c r="DL1404" s="51"/>
      <c r="DM1404" s="51"/>
      <c r="DN1404" s="51"/>
      <c r="DO1404" s="51"/>
      <c r="DP1404" s="51"/>
      <c r="DQ1404" s="51"/>
    </row>
    <row r="1405" spans="1:121" ht="15.75" x14ac:dyDescent="0.25">
      <c r="A1405" s="47"/>
      <c r="B1405" s="48"/>
      <c r="C1405" s="49"/>
      <c r="D1405" s="49"/>
      <c r="E1405" s="50"/>
      <c r="F1405" s="50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1"/>
      <c r="BT1405" s="51"/>
      <c r="BU1405" s="51"/>
      <c r="BV1405" s="51"/>
      <c r="BW1405" s="51"/>
      <c r="BX1405" s="51"/>
      <c r="BY1405" s="51"/>
      <c r="BZ1405" s="51"/>
      <c r="CA1405" s="51"/>
      <c r="CB1405" s="51"/>
      <c r="CC1405" s="51"/>
      <c r="CD1405" s="51"/>
      <c r="CE1405" s="51"/>
      <c r="CF1405" s="51"/>
      <c r="CG1405" s="51"/>
      <c r="CH1405" s="51"/>
      <c r="CI1405" s="51"/>
      <c r="CJ1405" s="51"/>
      <c r="CK1405" s="51"/>
      <c r="CL1405" s="51"/>
      <c r="CM1405" s="51"/>
      <c r="CN1405" s="51"/>
      <c r="CO1405" s="51"/>
      <c r="CP1405" s="51"/>
      <c r="CQ1405" s="51"/>
      <c r="CR1405" s="51"/>
      <c r="CS1405" s="51"/>
      <c r="CT1405" s="51"/>
      <c r="CU1405" s="51"/>
      <c r="CV1405" s="51"/>
      <c r="CW1405" s="51"/>
      <c r="CX1405" s="51"/>
      <c r="CY1405" s="51"/>
      <c r="CZ1405" s="51"/>
      <c r="DA1405" s="51"/>
      <c r="DB1405" s="51"/>
      <c r="DC1405" s="51"/>
      <c r="DD1405" s="51"/>
      <c r="DE1405" s="51"/>
      <c r="DF1405" s="51"/>
      <c r="DG1405" s="51"/>
      <c r="DH1405" s="51"/>
      <c r="DI1405" s="51"/>
      <c r="DJ1405" s="51"/>
      <c r="DK1405" s="51"/>
      <c r="DL1405" s="51"/>
      <c r="DM1405" s="51"/>
      <c r="DN1405" s="51"/>
      <c r="DO1405" s="51"/>
      <c r="DP1405" s="51"/>
      <c r="DQ1405" s="51"/>
    </row>
    <row r="1406" spans="1:121" ht="15.75" x14ac:dyDescent="0.25">
      <c r="A1406" s="47"/>
      <c r="B1406" s="48"/>
      <c r="C1406" s="49"/>
      <c r="D1406" s="49"/>
      <c r="E1406" s="50"/>
      <c r="F1406" s="50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1"/>
      <c r="BT1406" s="51"/>
      <c r="BU1406" s="51"/>
      <c r="BV1406" s="51"/>
      <c r="BW1406" s="51"/>
      <c r="BX1406" s="51"/>
      <c r="BY1406" s="51"/>
      <c r="BZ1406" s="51"/>
      <c r="CA1406" s="51"/>
      <c r="CB1406" s="51"/>
      <c r="CC1406" s="51"/>
      <c r="CD1406" s="51"/>
      <c r="CE1406" s="51"/>
      <c r="CF1406" s="51"/>
      <c r="CG1406" s="51"/>
      <c r="CH1406" s="51"/>
      <c r="CI1406" s="51"/>
      <c r="CJ1406" s="51"/>
      <c r="CK1406" s="51"/>
      <c r="CL1406" s="51"/>
      <c r="CM1406" s="51"/>
      <c r="CN1406" s="51"/>
      <c r="CO1406" s="51"/>
      <c r="CP1406" s="51"/>
      <c r="CQ1406" s="51"/>
      <c r="CR1406" s="51"/>
      <c r="CS1406" s="51"/>
      <c r="CT1406" s="51"/>
      <c r="CU1406" s="51"/>
      <c r="CV1406" s="51"/>
      <c r="CW1406" s="51"/>
      <c r="CX1406" s="51"/>
      <c r="CY1406" s="51"/>
      <c r="CZ1406" s="51"/>
      <c r="DA1406" s="51"/>
      <c r="DB1406" s="51"/>
      <c r="DC1406" s="51"/>
      <c r="DD1406" s="51"/>
      <c r="DE1406" s="51"/>
      <c r="DF1406" s="51"/>
      <c r="DG1406" s="51"/>
      <c r="DH1406" s="51"/>
      <c r="DI1406" s="51"/>
      <c r="DJ1406" s="51"/>
      <c r="DK1406" s="51"/>
      <c r="DL1406" s="51"/>
      <c r="DM1406" s="51"/>
      <c r="DN1406" s="51"/>
      <c r="DO1406" s="51"/>
      <c r="DP1406" s="51"/>
      <c r="DQ1406" s="51"/>
    </row>
    <row r="1407" spans="1:121" ht="15.75" x14ac:dyDescent="0.25">
      <c r="A1407" s="47"/>
      <c r="B1407" s="48"/>
      <c r="C1407" s="49"/>
      <c r="D1407" s="49"/>
      <c r="E1407" s="50"/>
      <c r="F1407" s="50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1"/>
      <c r="BT1407" s="51"/>
      <c r="BU1407" s="51"/>
      <c r="BV1407" s="51"/>
      <c r="BW1407" s="51"/>
      <c r="BX1407" s="51"/>
      <c r="BY1407" s="51"/>
      <c r="BZ1407" s="51"/>
      <c r="CA1407" s="51"/>
      <c r="CB1407" s="51"/>
      <c r="CC1407" s="51"/>
      <c r="CD1407" s="51"/>
      <c r="CE1407" s="51"/>
      <c r="CF1407" s="51"/>
      <c r="CG1407" s="51"/>
      <c r="CH1407" s="51"/>
      <c r="CI1407" s="51"/>
      <c r="CJ1407" s="51"/>
      <c r="CK1407" s="51"/>
      <c r="CL1407" s="51"/>
      <c r="CM1407" s="51"/>
      <c r="CN1407" s="51"/>
      <c r="CO1407" s="51"/>
      <c r="CP1407" s="51"/>
      <c r="CQ1407" s="51"/>
      <c r="CR1407" s="51"/>
      <c r="CS1407" s="51"/>
      <c r="CT1407" s="51"/>
      <c r="CU1407" s="51"/>
      <c r="CV1407" s="51"/>
      <c r="CW1407" s="51"/>
      <c r="CX1407" s="51"/>
      <c r="CY1407" s="51"/>
      <c r="CZ1407" s="51"/>
      <c r="DA1407" s="51"/>
      <c r="DB1407" s="51"/>
      <c r="DC1407" s="51"/>
      <c r="DD1407" s="51"/>
      <c r="DE1407" s="51"/>
      <c r="DF1407" s="51"/>
      <c r="DG1407" s="51"/>
      <c r="DH1407" s="51"/>
      <c r="DI1407" s="51"/>
      <c r="DJ1407" s="51"/>
      <c r="DK1407" s="51"/>
      <c r="DL1407" s="51"/>
      <c r="DM1407" s="51"/>
      <c r="DN1407" s="51"/>
      <c r="DO1407" s="51"/>
      <c r="DP1407" s="51"/>
      <c r="DQ1407" s="51"/>
    </row>
    <row r="1408" spans="1:121" ht="15.75" x14ac:dyDescent="0.25">
      <c r="A1408" s="47"/>
      <c r="B1408" s="48"/>
      <c r="C1408" s="49"/>
      <c r="D1408" s="49"/>
      <c r="E1408" s="50"/>
      <c r="F1408" s="50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1"/>
      <c r="BT1408" s="51"/>
      <c r="BU1408" s="51"/>
      <c r="BV1408" s="51"/>
      <c r="BW1408" s="51"/>
      <c r="BX1408" s="51"/>
      <c r="BY1408" s="51"/>
      <c r="BZ1408" s="51"/>
      <c r="CA1408" s="51"/>
      <c r="CB1408" s="51"/>
      <c r="CC1408" s="51"/>
      <c r="CD1408" s="51"/>
      <c r="CE1408" s="51"/>
      <c r="CF1408" s="51"/>
      <c r="CG1408" s="51"/>
      <c r="CH1408" s="51"/>
      <c r="CI1408" s="51"/>
      <c r="CJ1408" s="51"/>
      <c r="CK1408" s="51"/>
      <c r="CL1408" s="51"/>
      <c r="CM1408" s="51"/>
      <c r="CN1408" s="51"/>
      <c r="CO1408" s="51"/>
      <c r="CP1408" s="51"/>
      <c r="CQ1408" s="51"/>
      <c r="CR1408" s="51"/>
      <c r="CS1408" s="51"/>
      <c r="CT1408" s="51"/>
      <c r="CU1408" s="51"/>
      <c r="CV1408" s="51"/>
      <c r="CW1408" s="51"/>
      <c r="CX1408" s="51"/>
      <c r="CY1408" s="51"/>
      <c r="CZ1408" s="51"/>
      <c r="DA1408" s="51"/>
      <c r="DB1408" s="51"/>
      <c r="DC1408" s="51"/>
      <c r="DD1408" s="51"/>
      <c r="DE1408" s="51"/>
      <c r="DF1408" s="51"/>
      <c r="DG1408" s="51"/>
      <c r="DH1408" s="51"/>
      <c r="DI1408" s="51"/>
      <c r="DJ1408" s="51"/>
      <c r="DK1408" s="51"/>
      <c r="DL1408" s="51"/>
      <c r="DM1408" s="51"/>
      <c r="DN1408" s="51"/>
      <c r="DO1408" s="51"/>
      <c r="DP1408" s="51"/>
      <c r="DQ1408" s="51"/>
    </row>
    <row r="1409" spans="1:121" ht="15.75" x14ac:dyDescent="0.25">
      <c r="A1409" s="47"/>
      <c r="B1409" s="48"/>
      <c r="C1409" s="49"/>
      <c r="D1409" s="49"/>
      <c r="E1409" s="50"/>
      <c r="F1409" s="50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1"/>
      <c r="BT1409" s="51"/>
      <c r="BU1409" s="51"/>
      <c r="BV1409" s="51"/>
      <c r="BW1409" s="51"/>
      <c r="BX1409" s="51"/>
      <c r="BY1409" s="51"/>
      <c r="BZ1409" s="51"/>
      <c r="CA1409" s="51"/>
      <c r="CB1409" s="51"/>
      <c r="CC1409" s="51"/>
      <c r="CD1409" s="51"/>
      <c r="CE1409" s="51"/>
      <c r="CF1409" s="51"/>
      <c r="CG1409" s="51"/>
      <c r="CH1409" s="51"/>
      <c r="CI1409" s="51"/>
      <c r="CJ1409" s="51"/>
      <c r="CK1409" s="51"/>
      <c r="CL1409" s="51"/>
      <c r="CM1409" s="51"/>
      <c r="CN1409" s="51"/>
      <c r="CO1409" s="51"/>
      <c r="CP1409" s="51"/>
      <c r="CQ1409" s="51"/>
      <c r="CR1409" s="51"/>
      <c r="CS1409" s="51"/>
      <c r="CT1409" s="51"/>
      <c r="CU1409" s="51"/>
      <c r="CV1409" s="51"/>
      <c r="CW1409" s="51"/>
      <c r="CX1409" s="51"/>
      <c r="CY1409" s="51"/>
      <c r="CZ1409" s="51"/>
      <c r="DA1409" s="51"/>
      <c r="DB1409" s="51"/>
      <c r="DC1409" s="51"/>
      <c r="DD1409" s="51"/>
      <c r="DE1409" s="51"/>
      <c r="DF1409" s="51"/>
      <c r="DG1409" s="51"/>
      <c r="DH1409" s="51"/>
      <c r="DI1409" s="51"/>
      <c r="DJ1409" s="51"/>
      <c r="DK1409" s="51"/>
      <c r="DL1409" s="51"/>
      <c r="DM1409" s="51"/>
      <c r="DN1409" s="51"/>
      <c r="DO1409" s="51"/>
      <c r="DP1409" s="51"/>
      <c r="DQ1409" s="51"/>
    </row>
    <row r="1410" spans="1:121" ht="15.75" x14ac:dyDescent="0.25">
      <c r="A1410" s="47"/>
      <c r="B1410" s="48"/>
      <c r="C1410" s="49"/>
      <c r="D1410" s="49"/>
      <c r="E1410" s="50"/>
      <c r="F1410" s="50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1"/>
      <c r="AN1410" s="51"/>
      <c r="AO1410" s="51"/>
      <c r="AP1410" s="51"/>
      <c r="AQ1410" s="51"/>
      <c r="AR1410" s="51"/>
      <c r="AS1410" s="51"/>
      <c r="AT1410" s="51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  <c r="BM1410" s="51"/>
      <c r="BN1410" s="51"/>
      <c r="BO1410" s="51"/>
      <c r="BP1410" s="51"/>
      <c r="BQ1410" s="51"/>
      <c r="BR1410" s="51"/>
      <c r="BS1410" s="51"/>
      <c r="BT1410" s="51"/>
      <c r="BU1410" s="51"/>
      <c r="BV1410" s="51"/>
      <c r="BW1410" s="51"/>
      <c r="BX1410" s="51"/>
      <c r="BY1410" s="51"/>
      <c r="BZ1410" s="51"/>
      <c r="CA1410" s="51"/>
      <c r="CB1410" s="51"/>
      <c r="CC1410" s="51"/>
      <c r="CD1410" s="51"/>
      <c r="CE1410" s="51"/>
      <c r="CF1410" s="51"/>
      <c r="CG1410" s="51"/>
      <c r="CH1410" s="51"/>
      <c r="CI1410" s="51"/>
      <c r="CJ1410" s="51"/>
      <c r="CK1410" s="51"/>
      <c r="CL1410" s="51"/>
      <c r="CM1410" s="51"/>
      <c r="CN1410" s="51"/>
      <c r="CO1410" s="51"/>
      <c r="CP1410" s="51"/>
      <c r="CQ1410" s="51"/>
      <c r="CR1410" s="51"/>
      <c r="CS1410" s="51"/>
      <c r="CT1410" s="51"/>
      <c r="CU1410" s="51"/>
      <c r="CV1410" s="51"/>
      <c r="CW1410" s="51"/>
      <c r="CX1410" s="51"/>
      <c r="CY1410" s="51"/>
      <c r="CZ1410" s="51"/>
      <c r="DA1410" s="51"/>
      <c r="DB1410" s="51"/>
      <c r="DC1410" s="51"/>
      <c r="DD1410" s="51"/>
      <c r="DE1410" s="51"/>
      <c r="DF1410" s="51"/>
      <c r="DG1410" s="51"/>
      <c r="DH1410" s="51"/>
      <c r="DI1410" s="51"/>
      <c r="DJ1410" s="51"/>
      <c r="DK1410" s="51"/>
      <c r="DL1410" s="51"/>
      <c r="DM1410" s="51"/>
      <c r="DN1410" s="51"/>
      <c r="DO1410" s="51"/>
      <c r="DP1410" s="51"/>
      <c r="DQ1410" s="51"/>
    </row>
    <row r="1411" spans="1:121" ht="15.75" x14ac:dyDescent="0.25">
      <c r="A1411" s="47"/>
      <c r="B1411" s="48"/>
      <c r="C1411" s="49"/>
      <c r="D1411" s="49"/>
      <c r="E1411" s="50"/>
      <c r="F1411" s="50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1"/>
      <c r="BT1411" s="51"/>
      <c r="BU1411" s="51"/>
      <c r="BV1411" s="51"/>
      <c r="BW1411" s="51"/>
      <c r="BX1411" s="51"/>
      <c r="BY1411" s="51"/>
      <c r="BZ1411" s="51"/>
      <c r="CA1411" s="51"/>
      <c r="CB1411" s="51"/>
      <c r="CC1411" s="51"/>
      <c r="CD1411" s="51"/>
      <c r="CE1411" s="51"/>
      <c r="CF1411" s="51"/>
      <c r="CG1411" s="51"/>
      <c r="CH1411" s="51"/>
      <c r="CI1411" s="51"/>
      <c r="CJ1411" s="51"/>
      <c r="CK1411" s="51"/>
      <c r="CL1411" s="51"/>
      <c r="CM1411" s="51"/>
      <c r="CN1411" s="51"/>
      <c r="CO1411" s="51"/>
      <c r="CP1411" s="51"/>
      <c r="CQ1411" s="51"/>
      <c r="CR1411" s="51"/>
      <c r="CS1411" s="51"/>
      <c r="CT1411" s="51"/>
      <c r="CU1411" s="51"/>
      <c r="CV1411" s="51"/>
      <c r="CW1411" s="51"/>
      <c r="CX1411" s="51"/>
      <c r="CY1411" s="51"/>
      <c r="CZ1411" s="51"/>
      <c r="DA1411" s="51"/>
      <c r="DB1411" s="51"/>
      <c r="DC1411" s="51"/>
      <c r="DD1411" s="51"/>
      <c r="DE1411" s="51"/>
      <c r="DF1411" s="51"/>
      <c r="DG1411" s="51"/>
      <c r="DH1411" s="51"/>
      <c r="DI1411" s="51"/>
      <c r="DJ1411" s="51"/>
      <c r="DK1411" s="51"/>
      <c r="DL1411" s="51"/>
      <c r="DM1411" s="51"/>
      <c r="DN1411" s="51"/>
      <c r="DO1411" s="51"/>
      <c r="DP1411" s="51"/>
      <c r="DQ1411" s="51"/>
    </row>
    <row r="1412" spans="1:121" ht="15.75" x14ac:dyDescent="0.25">
      <c r="A1412" s="47"/>
      <c r="B1412" s="48"/>
      <c r="C1412" s="49"/>
      <c r="D1412" s="49"/>
      <c r="E1412" s="50"/>
      <c r="F1412" s="50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1"/>
      <c r="BT1412" s="51"/>
      <c r="BU1412" s="51"/>
      <c r="BV1412" s="51"/>
      <c r="BW1412" s="51"/>
      <c r="BX1412" s="51"/>
      <c r="BY1412" s="51"/>
      <c r="BZ1412" s="51"/>
      <c r="CA1412" s="51"/>
      <c r="CB1412" s="51"/>
      <c r="CC1412" s="51"/>
      <c r="CD1412" s="51"/>
      <c r="CE1412" s="51"/>
      <c r="CF1412" s="51"/>
      <c r="CG1412" s="51"/>
      <c r="CH1412" s="51"/>
      <c r="CI1412" s="51"/>
      <c r="CJ1412" s="51"/>
      <c r="CK1412" s="51"/>
      <c r="CL1412" s="51"/>
      <c r="CM1412" s="51"/>
      <c r="CN1412" s="51"/>
      <c r="CO1412" s="51"/>
      <c r="CP1412" s="51"/>
      <c r="CQ1412" s="51"/>
      <c r="CR1412" s="51"/>
      <c r="CS1412" s="51"/>
      <c r="CT1412" s="51"/>
      <c r="CU1412" s="51"/>
      <c r="CV1412" s="51"/>
      <c r="CW1412" s="51"/>
      <c r="CX1412" s="51"/>
      <c r="CY1412" s="51"/>
      <c r="CZ1412" s="51"/>
      <c r="DA1412" s="51"/>
      <c r="DB1412" s="51"/>
      <c r="DC1412" s="51"/>
      <c r="DD1412" s="51"/>
      <c r="DE1412" s="51"/>
      <c r="DF1412" s="51"/>
      <c r="DG1412" s="51"/>
      <c r="DH1412" s="51"/>
      <c r="DI1412" s="51"/>
      <c r="DJ1412" s="51"/>
      <c r="DK1412" s="51"/>
      <c r="DL1412" s="51"/>
      <c r="DM1412" s="51"/>
      <c r="DN1412" s="51"/>
      <c r="DO1412" s="51"/>
      <c r="DP1412" s="51"/>
      <c r="DQ1412" s="51"/>
    </row>
    <row r="1413" spans="1:121" ht="15.75" x14ac:dyDescent="0.25">
      <c r="A1413" s="47"/>
      <c r="B1413" s="48"/>
      <c r="C1413" s="49"/>
      <c r="D1413" s="49"/>
      <c r="E1413" s="50"/>
      <c r="F1413" s="50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1"/>
      <c r="BT1413" s="51"/>
      <c r="BU1413" s="51"/>
      <c r="BV1413" s="51"/>
      <c r="BW1413" s="51"/>
      <c r="BX1413" s="51"/>
      <c r="BY1413" s="51"/>
      <c r="BZ1413" s="51"/>
      <c r="CA1413" s="51"/>
      <c r="CB1413" s="51"/>
      <c r="CC1413" s="51"/>
      <c r="CD1413" s="51"/>
      <c r="CE1413" s="51"/>
      <c r="CF1413" s="51"/>
      <c r="CG1413" s="51"/>
      <c r="CH1413" s="51"/>
      <c r="CI1413" s="51"/>
      <c r="CJ1413" s="51"/>
      <c r="CK1413" s="51"/>
      <c r="CL1413" s="51"/>
      <c r="CM1413" s="51"/>
      <c r="CN1413" s="51"/>
      <c r="CO1413" s="51"/>
      <c r="CP1413" s="51"/>
      <c r="CQ1413" s="51"/>
      <c r="CR1413" s="51"/>
      <c r="CS1413" s="51"/>
      <c r="CT1413" s="51"/>
      <c r="CU1413" s="51"/>
      <c r="CV1413" s="51"/>
      <c r="CW1413" s="51"/>
      <c r="CX1413" s="51"/>
      <c r="CY1413" s="51"/>
      <c r="CZ1413" s="51"/>
      <c r="DA1413" s="51"/>
      <c r="DB1413" s="51"/>
      <c r="DC1413" s="51"/>
      <c r="DD1413" s="51"/>
      <c r="DE1413" s="51"/>
      <c r="DF1413" s="51"/>
      <c r="DG1413" s="51"/>
      <c r="DH1413" s="51"/>
      <c r="DI1413" s="51"/>
      <c r="DJ1413" s="51"/>
      <c r="DK1413" s="51"/>
      <c r="DL1413" s="51"/>
      <c r="DM1413" s="51"/>
      <c r="DN1413" s="51"/>
      <c r="DO1413" s="51"/>
      <c r="DP1413" s="51"/>
      <c r="DQ1413" s="51"/>
    </row>
    <row r="1414" spans="1:121" ht="15.75" x14ac:dyDescent="0.25">
      <c r="A1414" s="47"/>
      <c r="B1414" s="48"/>
      <c r="C1414" s="49"/>
      <c r="D1414" s="49"/>
      <c r="E1414" s="50"/>
      <c r="F1414" s="50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1"/>
      <c r="BT1414" s="51"/>
      <c r="BU1414" s="51"/>
      <c r="BV1414" s="51"/>
      <c r="BW1414" s="51"/>
      <c r="BX1414" s="51"/>
      <c r="BY1414" s="51"/>
      <c r="BZ1414" s="51"/>
      <c r="CA1414" s="51"/>
      <c r="CB1414" s="51"/>
      <c r="CC1414" s="51"/>
      <c r="CD1414" s="51"/>
      <c r="CE1414" s="51"/>
      <c r="CF1414" s="51"/>
      <c r="CG1414" s="51"/>
      <c r="CH1414" s="51"/>
      <c r="CI1414" s="51"/>
      <c r="CJ1414" s="51"/>
      <c r="CK1414" s="51"/>
      <c r="CL1414" s="51"/>
      <c r="CM1414" s="51"/>
      <c r="CN1414" s="51"/>
      <c r="CO1414" s="51"/>
      <c r="CP1414" s="51"/>
      <c r="CQ1414" s="51"/>
      <c r="CR1414" s="51"/>
      <c r="CS1414" s="51"/>
      <c r="CT1414" s="51"/>
      <c r="CU1414" s="51"/>
      <c r="CV1414" s="51"/>
      <c r="CW1414" s="51"/>
      <c r="CX1414" s="51"/>
      <c r="CY1414" s="51"/>
      <c r="CZ1414" s="51"/>
      <c r="DA1414" s="51"/>
      <c r="DB1414" s="51"/>
      <c r="DC1414" s="51"/>
      <c r="DD1414" s="51"/>
      <c r="DE1414" s="51"/>
      <c r="DF1414" s="51"/>
      <c r="DG1414" s="51"/>
      <c r="DH1414" s="51"/>
      <c r="DI1414" s="51"/>
      <c r="DJ1414" s="51"/>
      <c r="DK1414" s="51"/>
      <c r="DL1414" s="51"/>
      <c r="DM1414" s="51"/>
      <c r="DN1414" s="51"/>
      <c r="DO1414" s="51"/>
      <c r="DP1414" s="51"/>
      <c r="DQ1414" s="51"/>
    </row>
    <row r="1415" spans="1:121" ht="15.75" x14ac:dyDescent="0.25">
      <c r="A1415" s="47"/>
      <c r="B1415" s="48"/>
      <c r="C1415" s="49"/>
      <c r="D1415" s="49"/>
      <c r="E1415" s="50"/>
      <c r="F1415" s="50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1"/>
      <c r="BT1415" s="51"/>
      <c r="BU1415" s="51"/>
      <c r="BV1415" s="51"/>
      <c r="BW1415" s="51"/>
      <c r="BX1415" s="51"/>
      <c r="BY1415" s="51"/>
      <c r="BZ1415" s="51"/>
      <c r="CA1415" s="51"/>
      <c r="CB1415" s="51"/>
      <c r="CC1415" s="51"/>
      <c r="CD1415" s="51"/>
      <c r="CE1415" s="51"/>
      <c r="CF1415" s="51"/>
      <c r="CG1415" s="51"/>
      <c r="CH1415" s="51"/>
      <c r="CI1415" s="51"/>
      <c r="CJ1415" s="51"/>
      <c r="CK1415" s="51"/>
      <c r="CL1415" s="51"/>
      <c r="CM1415" s="51"/>
      <c r="CN1415" s="51"/>
      <c r="CO1415" s="51"/>
      <c r="CP1415" s="51"/>
      <c r="CQ1415" s="51"/>
      <c r="CR1415" s="51"/>
      <c r="CS1415" s="51"/>
      <c r="CT1415" s="51"/>
      <c r="CU1415" s="51"/>
      <c r="CV1415" s="51"/>
      <c r="CW1415" s="51"/>
      <c r="CX1415" s="51"/>
      <c r="CY1415" s="51"/>
      <c r="CZ1415" s="51"/>
      <c r="DA1415" s="51"/>
      <c r="DB1415" s="51"/>
      <c r="DC1415" s="51"/>
      <c r="DD1415" s="51"/>
      <c r="DE1415" s="51"/>
      <c r="DF1415" s="51"/>
      <c r="DG1415" s="51"/>
      <c r="DH1415" s="51"/>
      <c r="DI1415" s="51"/>
      <c r="DJ1415" s="51"/>
      <c r="DK1415" s="51"/>
      <c r="DL1415" s="51"/>
      <c r="DM1415" s="51"/>
      <c r="DN1415" s="51"/>
      <c r="DO1415" s="51"/>
      <c r="DP1415" s="51"/>
      <c r="DQ1415" s="51"/>
    </row>
    <row r="1416" spans="1:121" ht="15.75" x14ac:dyDescent="0.25">
      <c r="A1416" s="47"/>
      <c r="B1416" s="48"/>
      <c r="C1416" s="49"/>
      <c r="D1416" s="49"/>
      <c r="E1416" s="50"/>
      <c r="F1416" s="50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1"/>
      <c r="AN1416" s="51"/>
      <c r="AO1416" s="51"/>
      <c r="AP1416" s="51"/>
      <c r="AQ1416" s="51"/>
      <c r="AR1416" s="51"/>
      <c r="AS1416" s="51"/>
      <c r="AT1416" s="51"/>
      <c r="AU1416" s="51"/>
      <c r="AV1416" s="51"/>
      <c r="AW1416" s="51"/>
      <c r="AX1416" s="51"/>
      <c r="AY1416" s="51"/>
      <c r="AZ1416" s="51"/>
      <c r="BA1416" s="51"/>
      <c r="BB1416" s="51"/>
      <c r="BC1416" s="51"/>
      <c r="BD1416" s="51"/>
      <c r="BE1416" s="51"/>
      <c r="BF1416" s="51"/>
      <c r="BG1416" s="51"/>
      <c r="BH1416" s="51"/>
      <c r="BI1416" s="51"/>
      <c r="BJ1416" s="51"/>
      <c r="BK1416" s="51"/>
      <c r="BL1416" s="51"/>
      <c r="BM1416" s="51"/>
      <c r="BN1416" s="51"/>
      <c r="BO1416" s="51"/>
      <c r="BP1416" s="51"/>
      <c r="BQ1416" s="51"/>
      <c r="BR1416" s="51"/>
      <c r="BS1416" s="51"/>
      <c r="BT1416" s="51"/>
      <c r="BU1416" s="51"/>
      <c r="BV1416" s="51"/>
      <c r="BW1416" s="51"/>
      <c r="BX1416" s="51"/>
      <c r="BY1416" s="51"/>
      <c r="BZ1416" s="51"/>
      <c r="CA1416" s="51"/>
      <c r="CB1416" s="51"/>
      <c r="CC1416" s="51"/>
      <c r="CD1416" s="51"/>
      <c r="CE1416" s="51"/>
      <c r="CF1416" s="51"/>
      <c r="CG1416" s="51"/>
      <c r="CH1416" s="51"/>
      <c r="CI1416" s="51"/>
      <c r="CJ1416" s="51"/>
      <c r="CK1416" s="51"/>
      <c r="CL1416" s="51"/>
      <c r="CM1416" s="51"/>
      <c r="CN1416" s="51"/>
      <c r="CO1416" s="51"/>
      <c r="CP1416" s="51"/>
      <c r="CQ1416" s="51"/>
      <c r="CR1416" s="51"/>
      <c r="CS1416" s="51"/>
      <c r="CT1416" s="51"/>
      <c r="CU1416" s="51"/>
      <c r="CV1416" s="51"/>
      <c r="CW1416" s="51"/>
      <c r="CX1416" s="51"/>
      <c r="CY1416" s="51"/>
      <c r="CZ1416" s="51"/>
      <c r="DA1416" s="51"/>
      <c r="DB1416" s="51"/>
      <c r="DC1416" s="51"/>
      <c r="DD1416" s="51"/>
      <c r="DE1416" s="51"/>
      <c r="DF1416" s="51"/>
      <c r="DG1416" s="51"/>
      <c r="DH1416" s="51"/>
      <c r="DI1416" s="51"/>
      <c r="DJ1416" s="51"/>
      <c r="DK1416" s="51"/>
      <c r="DL1416" s="51"/>
      <c r="DM1416" s="51"/>
      <c r="DN1416" s="51"/>
      <c r="DO1416" s="51"/>
      <c r="DP1416" s="51"/>
      <c r="DQ1416" s="51"/>
    </row>
    <row r="1417" spans="1:121" ht="15.75" x14ac:dyDescent="0.25">
      <c r="A1417" s="47"/>
      <c r="B1417" s="48"/>
      <c r="C1417" s="49"/>
      <c r="D1417" s="49"/>
      <c r="E1417" s="50"/>
      <c r="F1417" s="50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  <c r="AB1417" s="51"/>
      <c r="AC1417" s="51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1"/>
      <c r="AN1417" s="51"/>
      <c r="AO1417" s="51"/>
      <c r="AP1417" s="51"/>
      <c r="AQ1417" s="51"/>
      <c r="AR1417" s="51"/>
      <c r="AS1417" s="51"/>
      <c r="AT1417" s="51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  <c r="BM1417" s="51"/>
      <c r="BN1417" s="51"/>
      <c r="BO1417" s="51"/>
      <c r="BP1417" s="51"/>
      <c r="BQ1417" s="51"/>
      <c r="BR1417" s="51"/>
      <c r="BS1417" s="51"/>
      <c r="BT1417" s="51"/>
      <c r="BU1417" s="51"/>
      <c r="BV1417" s="51"/>
      <c r="BW1417" s="51"/>
      <c r="BX1417" s="51"/>
      <c r="BY1417" s="51"/>
      <c r="BZ1417" s="51"/>
      <c r="CA1417" s="51"/>
      <c r="CB1417" s="51"/>
      <c r="CC1417" s="51"/>
      <c r="CD1417" s="51"/>
      <c r="CE1417" s="51"/>
      <c r="CF1417" s="51"/>
      <c r="CG1417" s="51"/>
      <c r="CH1417" s="51"/>
      <c r="CI1417" s="51"/>
      <c r="CJ1417" s="51"/>
      <c r="CK1417" s="51"/>
      <c r="CL1417" s="51"/>
      <c r="CM1417" s="51"/>
      <c r="CN1417" s="51"/>
      <c r="CO1417" s="51"/>
      <c r="CP1417" s="51"/>
      <c r="CQ1417" s="51"/>
      <c r="CR1417" s="51"/>
      <c r="CS1417" s="51"/>
      <c r="CT1417" s="51"/>
      <c r="CU1417" s="51"/>
      <c r="CV1417" s="51"/>
      <c r="CW1417" s="51"/>
      <c r="CX1417" s="51"/>
      <c r="CY1417" s="51"/>
      <c r="CZ1417" s="51"/>
      <c r="DA1417" s="51"/>
      <c r="DB1417" s="51"/>
      <c r="DC1417" s="51"/>
      <c r="DD1417" s="51"/>
      <c r="DE1417" s="51"/>
      <c r="DF1417" s="51"/>
      <c r="DG1417" s="51"/>
      <c r="DH1417" s="51"/>
      <c r="DI1417" s="51"/>
      <c r="DJ1417" s="51"/>
      <c r="DK1417" s="51"/>
      <c r="DL1417" s="51"/>
      <c r="DM1417" s="51"/>
      <c r="DN1417" s="51"/>
      <c r="DO1417" s="51"/>
      <c r="DP1417" s="51"/>
      <c r="DQ1417" s="51"/>
    </row>
    <row r="1418" spans="1:121" ht="15.75" x14ac:dyDescent="0.25">
      <c r="A1418" s="47"/>
      <c r="B1418" s="48"/>
      <c r="C1418" s="49"/>
      <c r="D1418" s="49"/>
      <c r="E1418" s="50"/>
      <c r="F1418" s="50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1"/>
      <c r="AN1418" s="51"/>
      <c r="AO1418" s="51"/>
      <c r="AP1418" s="51"/>
      <c r="AQ1418" s="51"/>
      <c r="AR1418" s="51"/>
      <c r="AS1418" s="51"/>
      <c r="AT1418" s="51"/>
      <c r="AU1418" s="51"/>
      <c r="AV1418" s="51"/>
      <c r="AW1418" s="51"/>
      <c r="AX1418" s="51"/>
      <c r="AY1418" s="51"/>
      <c r="AZ1418" s="51"/>
      <c r="BA1418" s="51"/>
      <c r="BB1418" s="51"/>
      <c r="BC1418" s="51"/>
      <c r="BD1418" s="51"/>
      <c r="BE1418" s="51"/>
      <c r="BF1418" s="51"/>
      <c r="BG1418" s="51"/>
      <c r="BH1418" s="51"/>
      <c r="BI1418" s="51"/>
      <c r="BJ1418" s="51"/>
      <c r="BK1418" s="51"/>
      <c r="BL1418" s="51"/>
      <c r="BM1418" s="51"/>
      <c r="BN1418" s="51"/>
      <c r="BO1418" s="51"/>
      <c r="BP1418" s="51"/>
      <c r="BQ1418" s="51"/>
      <c r="BR1418" s="51"/>
      <c r="BS1418" s="51"/>
      <c r="BT1418" s="51"/>
      <c r="BU1418" s="51"/>
      <c r="BV1418" s="51"/>
      <c r="BW1418" s="51"/>
      <c r="BX1418" s="51"/>
      <c r="BY1418" s="51"/>
      <c r="BZ1418" s="51"/>
      <c r="CA1418" s="51"/>
      <c r="CB1418" s="51"/>
      <c r="CC1418" s="51"/>
      <c r="CD1418" s="51"/>
      <c r="CE1418" s="51"/>
      <c r="CF1418" s="51"/>
      <c r="CG1418" s="51"/>
      <c r="CH1418" s="51"/>
      <c r="CI1418" s="51"/>
      <c r="CJ1418" s="51"/>
      <c r="CK1418" s="51"/>
      <c r="CL1418" s="51"/>
      <c r="CM1418" s="51"/>
      <c r="CN1418" s="51"/>
      <c r="CO1418" s="51"/>
      <c r="CP1418" s="51"/>
      <c r="CQ1418" s="51"/>
      <c r="CR1418" s="51"/>
      <c r="CS1418" s="51"/>
      <c r="CT1418" s="51"/>
      <c r="CU1418" s="51"/>
      <c r="CV1418" s="51"/>
      <c r="CW1418" s="51"/>
      <c r="CX1418" s="51"/>
      <c r="CY1418" s="51"/>
      <c r="CZ1418" s="51"/>
      <c r="DA1418" s="51"/>
      <c r="DB1418" s="51"/>
      <c r="DC1418" s="51"/>
      <c r="DD1418" s="51"/>
      <c r="DE1418" s="51"/>
      <c r="DF1418" s="51"/>
      <c r="DG1418" s="51"/>
      <c r="DH1418" s="51"/>
      <c r="DI1418" s="51"/>
      <c r="DJ1418" s="51"/>
      <c r="DK1418" s="51"/>
      <c r="DL1418" s="51"/>
      <c r="DM1418" s="51"/>
      <c r="DN1418" s="51"/>
      <c r="DO1418" s="51"/>
      <c r="DP1418" s="51"/>
      <c r="DQ1418" s="51"/>
    </row>
    <row r="1419" spans="1:121" ht="15.75" x14ac:dyDescent="0.25">
      <c r="A1419" s="47"/>
      <c r="B1419" s="48"/>
      <c r="C1419" s="49"/>
      <c r="D1419" s="49"/>
      <c r="E1419" s="50"/>
      <c r="F1419" s="50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  <c r="AB1419" s="51"/>
      <c r="AC1419" s="51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1"/>
      <c r="AN1419" s="51"/>
      <c r="AO1419" s="51"/>
      <c r="AP1419" s="51"/>
      <c r="AQ1419" s="51"/>
      <c r="AR1419" s="51"/>
      <c r="AS1419" s="51"/>
      <c r="AT1419" s="51"/>
      <c r="AU1419" s="51"/>
      <c r="AV1419" s="51"/>
      <c r="AW1419" s="51"/>
      <c r="AX1419" s="51"/>
      <c r="AY1419" s="51"/>
      <c r="AZ1419" s="51"/>
      <c r="BA1419" s="51"/>
      <c r="BB1419" s="51"/>
      <c r="BC1419" s="51"/>
      <c r="BD1419" s="51"/>
      <c r="BE1419" s="51"/>
      <c r="BF1419" s="51"/>
      <c r="BG1419" s="51"/>
      <c r="BH1419" s="51"/>
      <c r="BI1419" s="51"/>
      <c r="BJ1419" s="51"/>
      <c r="BK1419" s="51"/>
      <c r="BL1419" s="51"/>
      <c r="BM1419" s="51"/>
      <c r="BN1419" s="51"/>
      <c r="BO1419" s="51"/>
      <c r="BP1419" s="51"/>
      <c r="BQ1419" s="51"/>
      <c r="BR1419" s="51"/>
      <c r="BS1419" s="51"/>
      <c r="BT1419" s="51"/>
      <c r="BU1419" s="51"/>
      <c r="BV1419" s="51"/>
      <c r="BW1419" s="51"/>
      <c r="BX1419" s="51"/>
      <c r="BY1419" s="51"/>
      <c r="BZ1419" s="51"/>
      <c r="CA1419" s="51"/>
      <c r="CB1419" s="51"/>
      <c r="CC1419" s="51"/>
      <c r="CD1419" s="51"/>
      <c r="CE1419" s="51"/>
      <c r="CF1419" s="51"/>
      <c r="CG1419" s="51"/>
      <c r="CH1419" s="51"/>
      <c r="CI1419" s="51"/>
      <c r="CJ1419" s="51"/>
      <c r="CK1419" s="51"/>
      <c r="CL1419" s="51"/>
      <c r="CM1419" s="51"/>
      <c r="CN1419" s="51"/>
      <c r="CO1419" s="51"/>
      <c r="CP1419" s="51"/>
      <c r="CQ1419" s="51"/>
      <c r="CR1419" s="51"/>
      <c r="CS1419" s="51"/>
      <c r="CT1419" s="51"/>
      <c r="CU1419" s="51"/>
      <c r="CV1419" s="51"/>
      <c r="CW1419" s="51"/>
      <c r="CX1419" s="51"/>
      <c r="CY1419" s="51"/>
      <c r="CZ1419" s="51"/>
      <c r="DA1419" s="51"/>
      <c r="DB1419" s="51"/>
      <c r="DC1419" s="51"/>
      <c r="DD1419" s="51"/>
      <c r="DE1419" s="51"/>
      <c r="DF1419" s="51"/>
      <c r="DG1419" s="51"/>
      <c r="DH1419" s="51"/>
      <c r="DI1419" s="51"/>
      <c r="DJ1419" s="51"/>
      <c r="DK1419" s="51"/>
      <c r="DL1419" s="51"/>
      <c r="DM1419" s="51"/>
      <c r="DN1419" s="51"/>
      <c r="DO1419" s="51"/>
      <c r="DP1419" s="51"/>
      <c r="DQ1419" s="51"/>
    </row>
    <row r="1420" spans="1:121" ht="15.75" x14ac:dyDescent="0.25">
      <c r="A1420" s="47"/>
      <c r="B1420" s="48"/>
      <c r="C1420" s="49"/>
      <c r="D1420" s="49"/>
      <c r="E1420" s="50"/>
      <c r="F1420" s="50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1"/>
      <c r="AN1420" s="51"/>
      <c r="AO1420" s="51"/>
      <c r="AP1420" s="51"/>
      <c r="AQ1420" s="51"/>
      <c r="AR1420" s="51"/>
      <c r="AS1420" s="51"/>
      <c r="AT1420" s="51"/>
      <c r="AU1420" s="51"/>
      <c r="AV1420" s="51"/>
      <c r="AW1420" s="51"/>
      <c r="AX1420" s="51"/>
      <c r="AY1420" s="51"/>
      <c r="AZ1420" s="51"/>
      <c r="BA1420" s="51"/>
      <c r="BB1420" s="51"/>
      <c r="BC1420" s="51"/>
      <c r="BD1420" s="51"/>
      <c r="BE1420" s="51"/>
      <c r="BF1420" s="51"/>
      <c r="BG1420" s="51"/>
      <c r="BH1420" s="51"/>
      <c r="BI1420" s="51"/>
      <c r="BJ1420" s="51"/>
      <c r="BK1420" s="51"/>
      <c r="BL1420" s="51"/>
      <c r="BM1420" s="51"/>
      <c r="BN1420" s="51"/>
      <c r="BO1420" s="51"/>
      <c r="BP1420" s="51"/>
      <c r="BQ1420" s="51"/>
      <c r="BR1420" s="51"/>
      <c r="BS1420" s="51"/>
      <c r="BT1420" s="51"/>
      <c r="BU1420" s="51"/>
      <c r="BV1420" s="51"/>
      <c r="BW1420" s="51"/>
      <c r="BX1420" s="51"/>
      <c r="BY1420" s="51"/>
      <c r="BZ1420" s="51"/>
      <c r="CA1420" s="51"/>
      <c r="CB1420" s="51"/>
      <c r="CC1420" s="51"/>
      <c r="CD1420" s="51"/>
      <c r="CE1420" s="51"/>
      <c r="CF1420" s="51"/>
      <c r="CG1420" s="51"/>
      <c r="CH1420" s="51"/>
      <c r="CI1420" s="51"/>
      <c r="CJ1420" s="51"/>
      <c r="CK1420" s="51"/>
      <c r="CL1420" s="51"/>
      <c r="CM1420" s="51"/>
      <c r="CN1420" s="51"/>
      <c r="CO1420" s="51"/>
      <c r="CP1420" s="51"/>
      <c r="CQ1420" s="51"/>
      <c r="CR1420" s="51"/>
      <c r="CS1420" s="51"/>
      <c r="CT1420" s="51"/>
      <c r="CU1420" s="51"/>
      <c r="CV1420" s="51"/>
      <c r="CW1420" s="51"/>
      <c r="CX1420" s="51"/>
      <c r="CY1420" s="51"/>
      <c r="CZ1420" s="51"/>
      <c r="DA1420" s="51"/>
      <c r="DB1420" s="51"/>
      <c r="DC1420" s="51"/>
      <c r="DD1420" s="51"/>
      <c r="DE1420" s="51"/>
      <c r="DF1420" s="51"/>
      <c r="DG1420" s="51"/>
      <c r="DH1420" s="51"/>
      <c r="DI1420" s="51"/>
      <c r="DJ1420" s="51"/>
      <c r="DK1420" s="51"/>
      <c r="DL1420" s="51"/>
      <c r="DM1420" s="51"/>
      <c r="DN1420" s="51"/>
      <c r="DO1420" s="51"/>
      <c r="DP1420" s="51"/>
      <c r="DQ1420" s="51"/>
    </row>
    <row r="1421" spans="1:121" ht="15.75" x14ac:dyDescent="0.25">
      <c r="A1421" s="47"/>
      <c r="B1421" s="48"/>
      <c r="C1421" s="49"/>
      <c r="D1421" s="49"/>
      <c r="E1421" s="50"/>
      <c r="F1421" s="50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  <c r="AB1421" s="51"/>
      <c r="AC1421" s="51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1"/>
      <c r="AN1421" s="51"/>
      <c r="AO1421" s="51"/>
      <c r="AP1421" s="51"/>
      <c r="AQ1421" s="51"/>
      <c r="AR1421" s="51"/>
      <c r="AS1421" s="51"/>
      <c r="AT1421" s="51"/>
      <c r="AU1421" s="51"/>
      <c r="AV1421" s="51"/>
      <c r="AW1421" s="51"/>
      <c r="AX1421" s="51"/>
      <c r="AY1421" s="51"/>
      <c r="AZ1421" s="51"/>
      <c r="BA1421" s="51"/>
      <c r="BB1421" s="51"/>
      <c r="BC1421" s="51"/>
      <c r="BD1421" s="51"/>
      <c r="BE1421" s="51"/>
      <c r="BF1421" s="51"/>
      <c r="BG1421" s="51"/>
      <c r="BH1421" s="51"/>
      <c r="BI1421" s="51"/>
      <c r="BJ1421" s="51"/>
      <c r="BK1421" s="51"/>
      <c r="BL1421" s="51"/>
      <c r="BM1421" s="51"/>
      <c r="BN1421" s="51"/>
      <c r="BO1421" s="51"/>
      <c r="BP1421" s="51"/>
      <c r="BQ1421" s="51"/>
      <c r="BR1421" s="51"/>
      <c r="BS1421" s="51"/>
      <c r="BT1421" s="51"/>
      <c r="BU1421" s="51"/>
      <c r="BV1421" s="51"/>
      <c r="BW1421" s="51"/>
      <c r="BX1421" s="51"/>
      <c r="BY1421" s="51"/>
      <c r="BZ1421" s="51"/>
      <c r="CA1421" s="51"/>
      <c r="CB1421" s="51"/>
      <c r="CC1421" s="51"/>
      <c r="CD1421" s="51"/>
      <c r="CE1421" s="51"/>
      <c r="CF1421" s="51"/>
      <c r="CG1421" s="51"/>
      <c r="CH1421" s="51"/>
      <c r="CI1421" s="51"/>
      <c r="CJ1421" s="51"/>
      <c r="CK1421" s="51"/>
      <c r="CL1421" s="51"/>
      <c r="CM1421" s="51"/>
      <c r="CN1421" s="51"/>
      <c r="CO1421" s="51"/>
      <c r="CP1421" s="51"/>
      <c r="CQ1421" s="51"/>
      <c r="CR1421" s="51"/>
      <c r="CS1421" s="51"/>
      <c r="CT1421" s="51"/>
      <c r="CU1421" s="51"/>
      <c r="CV1421" s="51"/>
      <c r="CW1421" s="51"/>
      <c r="CX1421" s="51"/>
      <c r="CY1421" s="51"/>
      <c r="CZ1421" s="51"/>
      <c r="DA1421" s="51"/>
      <c r="DB1421" s="51"/>
      <c r="DC1421" s="51"/>
      <c r="DD1421" s="51"/>
      <c r="DE1421" s="51"/>
      <c r="DF1421" s="51"/>
      <c r="DG1421" s="51"/>
      <c r="DH1421" s="51"/>
      <c r="DI1421" s="51"/>
      <c r="DJ1421" s="51"/>
      <c r="DK1421" s="51"/>
      <c r="DL1421" s="51"/>
      <c r="DM1421" s="51"/>
      <c r="DN1421" s="51"/>
      <c r="DO1421" s="51"/>
      <c r="DP1421" s="51"/>
      <c r="DQ1421" s="51"/>
    </row>
    <row r="1422" spans="1:121" ht="15.75" x14ac:dyDescent="0.25">
      <c r="A1422" s="47"/>
      <c r="B1422" s="48"/>
      <c r="C1422" s="49"/>
      <c r="D1422" s="49"/>
      <c r="E1422" s="50"/>
      <c r="F1422" s="50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1"/>
      <c r="AN1422" s="51"/>
      <c r="AO1422" s="51"/>
      <c r="AP1422" s="51"/>
      <c r="AQ1422" s="51"/>
      <c r="AR1422" s="51"/>
      <c r="AS1422" s="51"/>
      <c r="AT1422" s="51"/>
      <c r="AU1422" s="51"/>
      <c r="AV1422" s="51"/>
      <c r="AW1422" s="51"/>
      <c r="AX1422" s="51"/>
      <c r="AY1422" s="51"/>
      <c r="AZ1422" s="51"/>
      <c r="BA1422" s="51"/>
      <c r="BB1422" s="51"/>
      <c r="BC1422" s="51"/>
      <c r="BD1422" s="51"/>
      <c r="BE1422" s="51"/>
      <c r="BF1422" s="51"/>
      <c r="BG1422" s="51"/>
      <c r="BH1422" s="51"/>
      <c r="BI1422" s="51"/>
      <c r="BJ1422" s="51"/>
      <c r="BK1422" s="51"/>
      <c r="BL1422" s="51"/>
      <c r="BM1422" s="51"/>
      <c r="BN1422" s="51"/>
      <c r="BO1422" s="51"/>
      <c r="BP1422" s="51"/>
      <c r="BQ1422" s="51"/>
      <c r="BR1422" s="51"/>
      <c r="BS1422" s="51"/>
      <c r="BT1422" s="51"/>
      <c r="BU1422" s="51"/>
      <c r="BV1422" s="51"/>
      <c r="BW1422" s="51"/>
      <c r="BX1422" s="51"/>
      <c r="BY1422" s="51"/>
      <c r="BZ1422" s="51"/>
      <c r="CA1422" s="51"/>
      <c r="CB1422" s="51"/>
      <c r="CC1422" s="51"/>
      <c r="CD1422" s="51"/>
      <c r="CE1422" s="51"/>
      <c r="CF1422" s="51"/>
      <c r="CG1422" s="51"/>
      <c r="CH1422" s="51"/>
      <c r="CI1422" s="51"/>
      <c r="CJ1422" s="51"/>
      <c r="CK1422" s="51"/>
      <c r="CL1422" s="51"/>
      <c r="CM1422" s="51"/>
      <c r="CN1422" s="51"/>
      <c r="CO1422" s="51"/>
      <c r="CP1422" s="51"/>
      <c r="CQ1422" s="51"/>
      <c r="CR1422" s="51"/>
      <c r="CS1422" s="51"/>
      <c r="CT1422" s="51"/>
      <c r="CU1422" s="51"/>
      <c r="CV1422" s="51"/>
      <c r="CW1422" s="51"/>
      <c r="CX1422" s="51"/>
      <c r="CY1422" s="51"/>
      <c r="CZ1422" s="51"/>
      <c r="DA1422" s="51"/>
      <c r="DB1422" s="51"/>
      <c r="DC1422" s="51"/>
      <c r="DD1422" s="51"/>
      <c r="DE1422" s="51"/>
      <c r="DF1422" s="51"/>
      <c r="DG1422" s="51"/>
      <c r="DH1422" s="51"/>
      <c r="DI1422" s="51"/>
      <c r="DJ1422" s="51"/>
      <c r="DK1422" s="51"/>
      <c r="DL1422" s="51"/>
      <c r="DM1422" s="51"/>
      <c r="DN1422" s="51"/>
      <c r="DO1422" s="51"/>
      <c r="DP1422" s="51"/>
      <c r="DQ1422" s="51"/>
    </row>
    <row r="1423" spans="1:121" ht="15.75" x14ac:dyDescent="0.25">
      <c r="A1423" s="47"/>
      <c r="B1423" s="48"/>
      <c r="C1423" s="49"/>
      <c r="D1423" s="49"/>
      <c r="E1423" s="50"/>
      <c r="F1423" s="50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  <c r="AB1423" s="51"/>
      <c r="AC1423" s="51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1"/>
      <c r="AN1423" s="51"/>
      <c r="AO1423" s="51"/>
      <c r="AP1423" s="51"/>
      <c r="AQ1423" s="51"/>
      <c r="AR1423" s="51"/>
      <c r="AS1423" s="51"/>
      <c r="AT1423" s="51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  <c r="BM1423" s="51"/>
      <c r="BN1423" s="51"/>
      <c r="BO1423" s="51"/>
      <c r="BP1423" s="51"/>
      <c r="BQ1423" s="51"/>
      <c r="BR1423" s="51"/>
      <c r="BS1423" s="51"/>
      <c r="BT1423" s="51"/>
      <c r="BU1423" s="51"/>
      <c r="BV1423" s="51"/>
      <c r="BW1423" s="51"/>
      <c r="BX1423" s="51"/>
      <c r="BY1423" s="51"/>
      <c r="BZ1423" s="51"/>
      <c r="CA1423" s="51"/>
      <c r="CB1423" s="51"/>
      <c r="CC1423" s="51"/>
      <c r="CD1423" s="51"/>
      <c r="CE1423" s="51"/>
      <c r="CF1423" s="51"/>
      <c r="CG1423" s="51"/>
      <c r="CH1423" s="51"/>
      <c r="CI1423" s="51"/>
      <c r="CJ1423" s="51"/>
      <c r="CK1423" s="51"/>
      <c r="CL1423" s="51"/>
      <c r="CM1423" s="51"/>
      <c r="CN1423" s="51"/>
      <c r="CO1423" s="51"/>
      <c r="CP1423" s="51"/>
      <c r="CQ1423" s="51"/>
      <c r="CR1423" s="51"/>
      <c r="CS1423" s="51"/>
      <c r="CT1423" s="51"/>
      <c r="CU1423" s="51"/>
      <c r="CV1423" s="51"/>
      <c r="CW1423" s="51"/>
      <c r="CX1423" s="51"/>
      <c r="CY1423" s="51"/>
      <c r="CZ1423" s="51"/>
      <c r="DA1423" s="51"/>
      <c r="DB1423" s="51"/>
      <c r="DC1423" s="51"/>
      <c r="DD1423" s="51"/>
      <c r="DE1423" s="51"/>
      <c r="DF1423" s="51"/>
      <c r="DG1423" s="51"/>
      <c r="DH1423" s="51"/>
      <c r="DI1423" s="51"/>
      <c r="DJ1423" s="51"/>
      <c r="DK1423" s="51"/>
      <c r="DL1423" s="51"/>
      <c r="DM1423" s="51"/>
      <c r="DN1423" s="51"/>
      <c r="DO1423" s="51"/>
      <c r="DP1423" s="51"/>
      <c r="DQ1423" s="51"/>
    </row>
    <row r="1424" spans="1:121" ht="15.75" x14ac:dyDescent="0.25">
      <c r="A1424" s="47"/>
      <c r="B1424" s="48"/>
      <c r="C1424" s="49"/>
      <c r="D1424" s="49"/>
      <c r="E1424" s="50"/>
      <c r="F1424" s="50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1"/>
      <c r="AN1424" s="51"/>
      <c r="AO1424" s="51"/>
      <c r="AP1424" s="51"/>
      <c r="AQ1424" s="51"/>
      <c r="AR1424" s="51"/>
      <c r="AS1424" s="51"/>
      <c r="AT1424" s="51"/>
      <c r="AU1424" s="51"/>
      <c r="AV1424" s="51"/>
      <c r="AW1424" s="51"/>
      <c r="AX1424" s="51"/>
      <c r="AY1424" s="51"/>
      <c r="AZ1424" s="51"/>
      <c r="BA1424" s="51"/>
      <c r="BB1424" s="51"/>
      <c r="BC1424" s="51"/>
      <c r="BD1424" s="51"/>
      <c r="BE1424" s="51"/>
      <c r="BF1424" s="51"/>
      <c r="BG1424" s="51"/>
      <c r="BH1424" s="51"/>
      <c r="BI1424" s="51"/>
      <c r="BJ1424" s="51"/>
      <c r="BK1424" s="51"/>
      <c r="BL1424" s="51"/>
      <c r="BM1424" s="51"/>
      <c r="BN1424" s="51"/>
      <c r="BO1424" s="51"/>
      <c r="BP1424" s="51"/>
      <c r="BQ1424" s="51"/>
      <c r="BR1424" s="51"/>
      <c r="BS1424" s="51"/>
      <c r="BT1424" s="51"/>
      <c r="BU1424" s="51"/>
      <c r="BV1424" s="51"/>
      <c r="BW1424" s="51"/>
      <c r="BX1424" s="51"/>
      <c r="BY1424" s="51"/>
      <c r="BZ1424" s="51"/>
      <c r="CA1424" s="51"/>
      <c r="CB1424" s="51"/>
      <c r="CC1424" s="51"/>
      <c r="CD1424" s="51"/>
      <c r="CE1424" s="51"/>
      <c r="CF1424" s="51"/>
      <c r="CG1424" s="51"/>
      <c r="CH1424" s="51"/>
      <c r="CI1424" s="51"/>
      <c r="CJ1424" s="51"/>
      <c r="CK1424" s="51"/>
      <c r="CL1424" s="51"/>
      <c r="CM1424" s="51"/>
      <c r="CN1424" s="51"/>
      <c r="CO1424" s="51"/>
      <c r="CP1424" s="51"/>
      <c r="CQ1424" s="51"/>
      <c r="CR1424" s="51"/>
      <c r="CS1424" s="51"/>
      <c r="CT1424" s="51"/>
      <c r="CU1424" s="51"/>
      <c r="CV1424" s="51"/>
      <c r="CW1424" s="51"/>
      <c r="CX1424" s="51"/>
      <c r="CY1424" s="51"/>
      <c r="CZ1424" s="51"/>
      <c r="DA1424" s="51"/>
      <c r="DB1424" s="51"/>
      <c r="DC1424" s="51"/>
      <c r="DD1424" s="51"/>
      <c r="DE1424" s="51"/>
      <c r="DF1424" s="51"/>
      <c r="DG1424" s="51"/>
      <c r="DH1424" s="51"/>
      <c r="DI1424" s="51"/>
      <c r="DJ1424" s="51"/>
      <c r="DK1424" s="51"/>
      <c r="DL1424" s="51"/>
      <c r="DM1424" s="51"/>
      <c r="DN1424" s="51"/>
      <c r="DO1424" s="51"/>
      <c r="DP1424" s="51"/>
      <c r="DQ1424" s="51"/>
    </row>
    <row r="1425" spans="1:121" ht="15.75" x14ac:dyDescent="0.25">
      <c r="A1425" s="47"/>
      <c r="B1425" s="48"/>
      <c r="C1425" s="49"/>
      <c r="D1425" s="49"/>
      <c r="E1425" s="50"/>
      <c r="F1425" s="50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  <c r="AB1425" s="51"/>
      <c r="AC1425" s="51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1"/>
      <c r="AN1425" s="51"/>
      <c r="AO1425" s="51"/>
      <c r="AP1425" s="51"/>
      <c r="AQ1425" s="51"/>
      <c r="AR1425" s="51"/>
      <c r="AS1425" s="51"/>
      <c r="AT1425" s="51"/>
      <c r="AU1425" s="51"/>
      <c r="AV1425" s="51"/>
      <c r="AW1425" s="51"/>
      <c r="AX1425" s="51"/>
      <c r="AY1425" s="51"/>
      <c r="AZ1425" s="51"/>
      <c r="BA1425" s="51"/>
      <c r="BB1425" s="51"/>
      <c r="BC1425" s="51"/>
      <c r="BD1425" s="51"/>
      <c r="BE1425" s="51"/>
      <c r="BF1425" s="51"/>
      <c r="BG1425" s="51"/>
      <c r="BH1425" s="51"/>
      <c r="BI1425" s="51"/>
      <c r="BJ1425" s="51"/>
      <c r="BK1425" s="51"/>
      <c r="BL1425" s="51"/>
      <c r="BM1425" s="51"/>
      <c r="BN1425" s="51"/>
      <c r="BO1425" s="51"/>
      <c r="BP1425" s="51"/>
      <c r="BQ1425" s="51"/>
      <c r="BR1425" s="51"/>
      <c r="BS1425" s="51"/>
      <c r="BT1425" s="51"/>
      <c r="BU1425" s="51"/>
      <c r="BV1425" s="51"/>
      <c r="BW1425" s="51"/>
      <c r="BX1425" s="51"/>
      <c r="BY1425" s="51"/>
      <c r="BZ1425" s="51"/>
      <c r="CA1425" s="51"/>
      <c r="CB1425" s="51"/>
      <c r="CC1425" s="51"/>
      <c r="CD1425" s="51"/>
      <c r="CE1425" s="51"/>
      <c r="CF1425" s="51"/>
      <c r="CG1425" s="51"/>
      <c r="CH1425" s="51"/>
      <c r="CI1425" s="51"/>
      <c r="CJ1425" s="51"/>
      <c r="CK1425" s="51"/>
      <c r="CL1425" s="51"/>
      <c r="CM1425" s="51"/>
      <c r="CN1425" s="51"/>
      <c r="CO1425" s="51"/>
      <c r="CP1425" s="51"/>
      <c r="CQ1425" s="51"/>
      <c r="CR1425" s="51"/>
      <c r="CS1425" s="51"/>
      <c r="CT1425" s="51"/>
      <c r="CU1425" s="51"/>
      <c r="CV1425" s="51"/>
      <c r="CW1425" s="51"/>
      <c r="CX1425" s="51"/>
      <c r="CY1425" s="51"/>
      <c r="CZ1425" s="51"/>
      <c r="DA1425" s="51"/>
      <c r="DB1425" s="51"/>
      <c r="DC1425" s="51"/>
      <c r="DD1425" s="51"/>
      <c r="DE1425" s="51"/>
      <c r="DF1425" s="51"/>
      <c r="DG1425" s="51"/>
      <c r="DH1425" s="51"/>
      <c r="DI1425" s="51"/>
      <c r="DJ1425" s="51"/>
      <c r="DK1425" s="51"/>
      <c r="DL1425" s="51"/>
      <c r="DM1425" s="51"/>
      <c r="DN1425" s="51"/>
      <c r="DO1425" s="51"/>
      <c r="DP1425" s="51"/>
      <c r="DQ1425" s="51"/>
    </row>
    <row r="1426" spans="1:121" ht="15.75" x14ac:dyDescent="0.25">
      <c r="A1426" s="47"/>
      <c r="B1426" s="48"/>
      <c r="C1426" s="49"/>
      <c r="D1426" s="49"/>
      <c r="E1426" s="50"/>
      <c r="F1426" s="50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1"/>
      <c r="AN1426" s="51"/>
      <c r="AO1426" s="51"/>
      <c r="AP1426" s="51"/>
      <c r="AQ1426" s="51"/>
      <c r="AR1426" s="51"/>
      <c r="AS1426" s="51"/>
      <c r="AT1426" s="51"/>
      <c r="AU1426" s="51"/>
      <c r="AV1426" s="51"/>
      <c r="AW1426" s="51"/>
      <c r="AX1426" s="51"/>
      <c r="AY1426" s="51"/>
      <c r="AZ1426" s="51"/>
      <c r="BA1426" s="51"/>
      <c r="BB1426" s="51"/>
      <c r="BC1426" s="51"/>
      <c r="BD1426" s="51"/>
      <c r="BE1426" s="51"/>
      <c r="BF1426" s="51"/>
      <c r="BG1426" s="51"/>
      <c r="BH1426" s="51"/>
      <c r="BI1426" s="51"/>
      <c r="BJ1426" s="51"/>
      <c r="BK1426" s="51"/>
      <c r="BL1426" s="51"/>
      <c r="BM1426" s="51"/>
      <c r="BN1426" s="51"/>
      <c r="BO1426" s="51"/>
      <c r="BP1426" s="51"/>
      <c r="BQ1426" s="51"/>
      <c r="BR1426" s="51"/>
      <c r="BS1426" s="51"/>
      <c r="BT1426" s="51"/>
      <c r="BU1426" s="51"/>
      <c r="BV1426" s="51"/>
      <c r="BW1426" s="51"/>
      <c r="BX1426" s="51"/>
      <c r="BY1426" s="51"/>
      <c r="BZ1426" s="51"/>
      <c r="CA1426" s="51"/>
      <c r="CB1426" s="51"/>
      <c r="CC1426" s="51"/>
      <c r="CD1426" s="51"/>
      <c r="CE1426" s="51"/>
      <c r="CF1426" s="51"/>
      <c r="CG1426" s="51"/>
      <c r="CH1426" s="51"/>
      <c r="CI1426" s="51"/>
      <c r="CJ1426" s="51"/>
      <c r="CK1426" s="51"/>
      <c r="CL1426" s="51"/>
      <c r="CM1426" s="51"/>
      <c r="CN1426" s="51"/>
      <c r="CO1426" s="51"/>
      <c r="CP1426" s="51"/>
      <c r="CQ1426" s="51"/>
      <c r="CR1426" s="51"/>
      <c r="CS1426" s="51"/>
      <c r="CT1426" s="51"/>
      <c r="CU1426" s="51"/>
      <c r="CV1426" s="51"/>
      <c r="CW1426" s="51"/>
      <c r="CX1426" s="51"/>
      <c r="CY1426" s="51"/>
      <c r="CZ1426" s="51"/>
      <c r="DA1426" s="51"/>
      <c r="DB1426" s="51"/>
      <c r="DC1426" s="51"/>
      <c r="DD1426" s="51"/>
      <c r="DE1426" s="51"/>
      <c r="DF1426" s="51"/>
      <c r="DG1426" s="51"/>
      <c r="DH1426" s="51"/>
      <c r="DI1426" s="51"/>
      <c r="DJ1426" s="51"/>
      <c r="DK1426" s="51"/>
      <c r="DL1426" s="51"/>
      <c r="DM1426" s="51"/>
      <c r="DN1426" s="51"/>
      <c r="DO1426" s="51"/>
      <c r="DP1426" s="51"/>
      <c r="DQ1426" s="51"/>
    </row>
    <row r="1427" spans="1:121" ht="15.75" x14ac:dyDescent="0.25">
      <c r="A1427" s="47"/>
      <c r="B1427" s="48"/>
      <c r="C1427" s="49"/>
      <c r="D1427" s="49"/>
      <c r="E1427" s="50"/>
      <c r="F1427" s="50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  <c r="AB1427" s="51"/>
      <c r="AC1427" s="51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1"/>
      <c r="AN1427" s="51"/>
      <c r="AO1427" s="51"/>
      <c r="AP1427" s="51"/>
      <c r="AQ1427" s="51"/>
      <c r="AR1427" s="51"/>
      <c r="AS1427" s="51"/>
      <c r="AT1427" s="51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  <c r="BM1427" s="51"/>
      <c r="BN1427" s="51"/>
      <c r="BO1427" s="51"/>
      <c r="BP1427" s="51"/>
      <c r="BQ1427" s="51"/>
      <c r="BR1427" s="51"/>
      <c r="BS1427" s="51"/>
      <c r="BT1427" s="51"/>
      <c r="BU1427" s="51"/>
      <c r="BV1427" s="51"/>
      <c r="BW1427" s="51"/>
      <c r="BX1427" s="51"/>
      <c r="BY1427" s="51"/>
      <c r="BZ1427" s="51"/>
      <c r="CA1427" s="51"/>
      <c r="CB1427" s="51"/>
      <c r="CC1427" s="51"/>
      <c r="CD1427" s="51"/>
      <c r="CE1427" s="51"/>
      <c r="CF1427" s="51"/>
      <c r="CG1427" s="51"/>
      <c r="CH1427" s="51"/>
      <c r="CI1427" s="51"/>
      <c r="CJ1427" s="51"/>
      <c r="CK1427" s="51"/>
      <c r="CL1427" s="51"/>
      <c r="CM1427" s="51"/>
      <c r="CN1427" s="51"/>
      <c r="CO1427" s="51"/>
      <c r="CP1427" s="51"/>
      <c r="CQ1427" s="51"/>
      <c r="CR1427" s="51"/>
      <c r="CS1427" s="51"/>
      <c r="CT1427" s="51"/>
      <c r="CU1427" s="51"/>
      <c r="CV1427" s="51"/>
      <c r="CW1427" s="51"/>
      <c r="CX1427" s="51"/>
      <c r="CY1427" s="51"/>
      <c r="CZ1427" s="51"/>
      <c r="DA1427" s="51"/>
      <c r="DB1427" s="51"/>
      <c r="DC1427" s="51"/>
      <c r="DD1427" s="51"/>
      <c r="DE1427" s="51"/>
      <c r="DF1427" s="51"/>
      <c r="DG1427" s="51"/>
      <c r="DH1427" s="51"/>
      <c r="DI1427" s="51"/>
      <c r="DJ1427" s="51"/>
      <c r="DK1427" s="51"/>
      <c r="DL1427" s="51"/>
      <c r="DM1427" s="51"/>
      <c r="DN1427" s="51"/>
      <c r="DO1427" s="51"/>
      <c r="DP1427" s="51"/>
      <c r="DQ1427" s="51"/>
    </row>
    <row r="1428" spans="1:121" ht="15.75" x14ac:dyDescent="0.25">
      <c r="A1428" s="47"/>
      <c r="B1428" s="48"/>
      <c r="C1428" s="49"/>
      <c r="D1428" s="49"/>
      <c r="E1428" s="50"/>
      <c r="F1428" s="50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1"/>
      <c r="AN1428" s="51"/>
      <c r="AO1428" s="51"/>
      <c r="AP1428" s="51"/>
      <c r="AQ1428" s="51"/>
      <c r="AR1428" s="51"/>
      <c r="AS1428" s="51"/>
      <c r="AT1428" s="51"/>
      <c r="AU1428" s="51"/>
      <c r="AV1428" s="51"/>
      <c r="AW1428" s="51"/>
      <c r="AX1428" s="51"/>
      <c r="AY1428" s="51"/>
      <c r="AZ1428" s="51"/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/>
      <c r="BT1428" s="51"/>
      <c r="BU1428" s="51"/>
      <c r="BV1428" s="51"/>
      <c r="BW1428" s="51"/>
      <c r="BX1428" s="51"/>
      <c r="BY1428" s="51"/>
      <c r="BZ1428" s="51"/>
      <c r="CA1428" s="51"/>
      <c r="CB1428" s="51"/>
      <c r="CC1428" s="51"/>
      <c r="CD1428" s="51"/>
      <c r="CE1428" s="51"/>
      <c r="CF1428" s="51"/>
      <c r="CG1428" s="51"/>
      <c r="CH1428" s="51"/>
      <c r="CI1428" s="51"/>
      <c r="CJ1428" s="51"/>
      <c r="CK1428" s="51"/>
      <c r="CL1428" s="51"/>
      <c r="CM1428" s="51"/>
      <c r="CN1428" s="51"/>
      <c r="CO1428" s="51"/>
      <c r="CP1428" s="51"/>
      <c r="CQ1428" s="51"/>
      <c r="CR1428" s="51"/>
      <c r="CS1428" s="51"/>
      <c r="CT1428" s="51"/>
      <c r="CU1428" s="51"/>
      <c r="CV1428" s="51"/>
      <c r="CW1428" s="51"/>
      <c r="CX1428" s="51"/>
      <c r="CY1428" s="51"/>
      <c r="CZ1428" s="51"/>
      <c r="DA1428" s="51"/>
      <c r="DB1428" s="51"/>
      <c r="DC1428" s="51"/>
      <c r="DD1428" s="51"/>
      <c r="DE1428" s="51"/>
      <c r="DF1428" s="51"/>
      <c r="DG1428" s="51"/>
      <c r="DH1428" s="51"/>
      <c r="DI1428" s="51"/>
      <c r="DJ1428" s="51"/>
      <c r="DK1428" s="51"/>
      <c r="DL1428" s="51"/>
      <c r="DM1428" s="51"/>
      <c r="DN1428" s="51"/>
      <c r="DO1428" s="51"/>
      <c r="DP1428" s="51"/>
      <c r="DQ1428" s="51"/>
    </row>
    <row r="1429" spans="1:121" ht="15.75" x14ac:dyDescent="0.25">
      <c r="A1429" s="47"/>
      <c r="B1429" s="48"/>
      <c r="C1429" s="49"/>
      <c r="D1429" s="49"/>
      <c r="E1429" s="50"/>
      <c r="F1429" s="50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  <c r="AB1429" s="51"/>
      <c r="AC1429" s="51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1"/>
      <c r="AN1429" s="51"/>
      <c r="AO1429" s="51"/>
      <c r="AP1429" s="51"/>
      <c r="AQ1429" s="51"/>
      <c r="AR1429" s="51"/>
      <c r="AS1429" s="51"/>
      <c r="AT1429" s="51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  <c r="BM1429" s="51"/>
      <c r="BN1429" s="51"/>
      <c r="BO1429" s="51"/>
      <c r="BP1429" s="51"/>
      <c r="BQ1429" s="51"/>
      <c r="BR1429" s="51"/>
      <c r="BS1429" s="51"/>
      <c r="BT1429" s="51"/>
      <c r="BU1429" s="51"/>
      <c r="BV1429" s="51"/>
      <c r="BW1429" s="51"/>
      <c r="BX1429" s="51"/>
      <c r="BY1429" s="51"/>
      <c r="BZ1429" s="51"/>
      <c r="CA1429" s="51"/>
      <c r="CB1429" s="51"/>
      <c r="CC1429" s="51"/>
      <c r="CD1429" s="51"/>
      <c r="CE1429" s="51"/>
      <c r="CF1429" s="51"/>
      <c r="CG1429" s="51"/>
      <c r="CH1429" s="51"/>
      <c r="CI1429" s="51"/>
      <c r="CJ1429" s="51"/>
      <c r="CK1429" s="51"/>
      <c r="CL1429" s="51"/>
      <c r="CM1429" s="51"/>
      <c r="CN1429" s="51"/>
      <c r="CO1429" s="51"/>
      <c r="CP1429" s="51"/>
      <c r="CQ1429" s="51"/>
      <c r="CR1429" s="51"/>
      <c r="CS1429" s="51"/>
      <c r="CT1429" s="51"/>
      <c r="CU1429" s="51"/>
      <c r="CV1429" s="51"/>
      <c r="CW1429" s="51"/>
      <c r="CX1429" s="51"/>
      <c r="CY1429" s="51"/>
      <c r="CZ1429" s="51"/>
      <c r="DA1429" s="51"/>
      <c r="DB1429" s="51"/>
      <c r="DC1429" s="51"/>
      <c r="DD1429" s="51"/>
      <c r="DE1429" s="51"/>
      <c r="DF1429" s="51"/>
      <c r="DG1429" s="51"/>
      <c r="DH1429" s="51"/>
      <c r="DI1429" s="51"/>
      <c r="DJ1429" s="51"/>
      <c r="DK1429" s="51"/>
      <c r="DL1429" s="51"/>
      <c r="DM1429" s="51"/>
      <c r="DN1429" s="51"/>
      <c r="DO1429" s="51"/>
      <c r="DP1429" s="51"/>
      <c r="DQ1429" s="51"/>
    </row>
    <row r="1430" spans="1:121" ht="15.75" x14ac:dyDescent="0.25">
      <c r="A1430" s="47"/>
      <c r="B1430" s="48"/>
      <c r="C1430" s="49"/>
      <c r="D1430" s="49"/>
      <c r="E1430" s="50"/>
      <c r="F1430" s="50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1"/>
      <c r="AN1430" s="51"/>
      <c r="AO1430" s="51"/>
      <c r="AP1430" s="51"/>
      <c r="AQ1430" s="51"/>
      <c r="AR1430" s="51"/>
      <c r="AS1430" s="51"/>
      <c r="AT1430" s="51"/>
      <c r="AU1430" s="51"/>
      <c r="AV1430" s="51"/>
      <c r="AW1430" s="51"/>
      <c r="AX1430" s="51"/>
      <c r="AY1430" s="51"/>
      <c r="AZ1430" s="51"/>
      <c r="BA1430" s="51"/>
      <c r="BB1430" s="51"/>
      <c r="BC1430" s="51"/>
      <c r="BD1430" s="51"/>
      <c r="BE1430" s="51"/>
      <c r="BF1430" s="51"/>
      <c r="BG1430" s="51"/>
      <c r="BH1430" s="51"/>
      <c r="BI1430" s="51"/>
      <c r="BJ1430" s="51"/>
      <c r="BK1430" s="51"/>
      <c r="BL1430" s="51"/>
      <c r="BM1430" s="51"/>
      <c r="BN1430" s="51"/>
      <c r="BO1430" s="51"/>
      <c r="BP1430" s="51"/>
      <c r="BQ1430" s="51"/>
      <c r="BR1430" s="51"/>
      <c r="BS1430" s="51"/>
      <c r="BT1430" s="51"/>
      <c r="BU1430" s="51"/>
      <c r="BV1430" s="51"/>
      <c r="BW1430" s="51"/>
      <c r="BX1430" s="51"/>
      <c r="BY1430" s="51"/>
      <c r="BZ1430" s="51"/>
      <c r="CA1430" s="51"/>
      <c r="CB1430" s="51"/>
      <c r="CC1430" s="51"/>
      <c r="CD1430" s="51"/>
      <c r="CE1430" s="51"/>
      <c r="CF1430" s="51"/>
      <c r="CG1430" s="51"/>
      <c r="CH1430" s="51"/>
      <c r="CI1430" s="51"/>
      <c r="CJ1430" s="51"/>
      <c r="CK1430" s="51"/>
      <c r="CL1430" s="51"/>
      <c r="CM1430" s="51"/>
      <c r="CN1430" s="51"/>
      <c r="CO1430" s="51"/>
      <c r="CP1430" s="51"/>
      <c r="CQ1430" s="51"/>
      <c r="CR1430" s="51"/>
      <c r="CS1430" s="51"/>
      <c r="CT1430" s="51"/>
      <c r="CU1430" s="51"/>
      <c r="CV1430" s="51"/>
      <c r="CW1430" s="51"/>
      <c r="CX1430" s="51"/>
      <c r="CY1430" s="51"/>
      <c r="CZ1430" s="51"/>
      <c r="DA1430" s="51"/>
      <c r="DB1430" s="51"/>
      <c r="DC1430" s="51"/>
      <c r="DD1430" s="51"/>
      <c r="DE1430" s="51"/>
      <c r="DF1430" s="51"/>
      <c r="DG1430" s="51"/>
      <c r="DH1430" s="51"/>
      <c r="DI1430" s="51"/>
      <c r="DJ1430" s="51"/>
      <c r="DK1430" s="51"/>
      <c r="DL1430" s="51"/>
      <c r="DM1430" s="51"/>
      <c r="DN1430" s="51"/>
      <c r="DO1430" s="51"/>
      <c r="DP1430" s="51"/>
      <c r="DQ1430" s="51"/>
    </row>
    <row r="1431" spans="1:121" ht="15.75" x14ac:dyDescent="0.25">
      <c r="A1431" s="47"/>
      <c r="B1431" s="48"/>
      <c r="C1431" s="49"/>
      <c r="D1431" s="49"/>
      <c r="E1431" s="50"/>
      <c r="F1431" s="50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  <c r="AB1431" s="51"/>
      <c r="AC1431" s="51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1"/>
      <c r="AN1431" s="51"/>
      <c r="AO1431" s="51"/>
      <c r="AP1431" s="51"/>
      <c r="AQ1431" s="51"/>
      <c r="AR1431" s="51"/>
      <c r="AS1431" s="51"/>
      <c r="AT1431" s="51"/>
      <c r="AU1431" s="51"/>
      <c r="AV1431" s="51"/>
      <c r="AW1431" s="51"/>
      <c r="AX1431" s="51"/>
      <c r="AY1431" s="51"/>
      <c r="AZ1431" s="51"/>
      <c r="BA1431" s="51"/>
      <c r="BB1431" s="51"/>
      <c r="BC1431" s="51"/>
      <c r="BD1431" s="51"/>
      <c r="BE1431" s="51"/>
      <c r="BF1431" s="51"/>
      <c r="BG1431" s="51"/>
      <c r="BH1431" s="51"/>
      <c r="BI1431" s="51"/>
      <c r="BJ1431" s="51"/>
      <c r="BK1431" s="51"/>
      <c r="BL1431" s="51"/>
      <c r="BM1431" s="51"/>
      <c r="BN1431" s="51"/>
      <c r="BO1431" s="51"/>
      <c r="BP1431" s="51"/>
      <c r="BQ1431" s="51"/>
      <c r="BR1431" s="51"/>
      <c r="BS1431" s="51"/>
      <c r="BT1431" s="51"/>
      <c r="BU1431" s="51"/>
      <c r="BV1431" s="51"/>
      <c r="BW1431" s="51"/>
      <c r="BX1431" s="51"/>
      <c r="BY1431" s="51"/>
      <c r="BZ1431" s="51"/>
      <c r="CA1431" s="51"/>
      <c r="CB1431" s="51"/>
      <c r="CC1431" s="51"/>
      <c r="CD1431" s="51"/>
      <c r="CE1431" s="51"/>
      <c r="CF1431" s="51"/>
      <c r="CG1431" s="51"/>
      <c r="CH1431" s="51"/>
      <c r="CI1431" s="51"/>
      <c r="CJ1431" s="51"/>
      <c r="CK1431" s="51"/>
      <c r="CL1431" s="51"/>
      <c r="CM1431" s="51"/>
      <c r="CN1431" s="51"/>
      <c r="CO1431" s="51"/>
      <c r="CP1431" s="51"/>
      <c r="CQ1431" s="51"/>
      <c r="CR1431" s="51"/>
      <c r="CS1431" s="51"/>
      <c r="CT1431" s="51"/>
      <c r="CU1431" s="51"/>
      <c r="CV1431" s="51"/>
      <c r="CW1431" s="51"/>
      <c r="CX1431" s="51"/>
      <c r="CY1431" s="51"/>
      <c r="CZ1431" s="51"/>
      <c r="DA1431" s="51"/>
      <c r="DB1431" s="51"/>
      <c r="DC1431" s="51"/>
      <c r="DD1431" s="51"/>
      <c r="DE1431" s="51"/>
      <c r="DF1431" s="51"/>
      <c r="DG1431" s="51"/>
      <c r="DH1431" s="51"/>
      <c r="DI1431" s="51"/>
      <c r="DJ1431" s="51"/>
      <c r="DK1431" s="51"/>
      <c r="DL1431" s="51"/>
      <c r="DM1431" s="51"/>
      <c r="DN1431" s="51"/>
      <c r="DO1431" s="51"/>
      <c r="DP1431" s="51"/>
      <c r="DQ1431" s="51"/>
    </row>
    <row r="1432" spans="1:121" ht="15.75" x14ac:dyDescent="0.25">
      <c r="A1432" s="47"/>
      <c r="B1432" s="48"/>
      <c r="C1432" s="49"/>
      <c r="D1432" s="49"/>
      <c r="E1432" s="50"/>
      <c r="F1432" s="50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  <c r="AB1432" s="51"/>
      <c r="AC1432" s="51"/>
      <c r="AD1432" s="51"/>
      <c r="AE1432" s="51"/>
      <c r="AF1432" s="51"/>
      <c r="AG1432" s="51"/>
      <c r="AH1432" s="51"/>
      <c r="AI1432" s="51"/>
      <c r="AJ1432" s="51"/>
      <c r="AK1432" s="51"/>
      <c r="AL1432" s="51"/>
      <c r="AM1432" s="51"/>
      <c r="AN1432" s="51"/>
      <c r="AO1432" s="51"/>
      <c r="AP1432" s="51"/>
      <c r="AQ1432" s="51"/>
      <c r="AR1432" s="51"/>
      <c r="AS1432" s="51"/>
      <c r="AT1432" s="51"/>
      <c r="AU1432" s="51"/>
      <c r="AV1432" s="51"/>
      <c r="AW1432" s="51"/>
      <c r="AX1432" s="51"/>
      <c r="AY1432" s="51"/>
      <c r="AZ1432" s="51"/>
      <c r="BA1432" s="51"/>
      <c r="BB1432" s="51"/>
      <c r="BC1432" s="51"/>
      <c r="BD1432" s="51"/>
      <c r="BE1432" s="51"/>
      <c r="BF1432" s="51"/>
      <c r="BG1432" s="51"/>
      <c r="BH1432" s="51"/>
      <c r="BI1432" s="51"/>
      <c r="BJ1432" s="51"/>
      <c r="BK1432" s="51"/>
      <c r="BL1432" s="51"/>
      <c r="BM1432" s="51"/>
      <c r="BN1432" s="51"/>
      <c r="BO1432" s="51"/>
      <c r="BP1432" s="51"/>
      <c r="BQ1432" s="51"/>
      <c r="BR1432" s="51"/>
      <c r="BS1432" s="51"/>
      <c r="BT1432" s="51"/>
      <c r="BU1432" s="51"/>
      <c r="BV1432" s="51"/>
      <c r="BW1432" s="51"/>
      <c r="BX1432" s="51"/>
      <c r="BY1432" s="51"/>
      <c r="BZ1432" s="51"/>
      <c r="CA1432" s="51"/>
      <c r="CB1432" s="51"/>
      <c r="CC1432" s="51"/>
      <c r="CD1432" s="51"/>
      <c r="CE1432" s="51"/>
      <c r="CF1432" s="51"/>
      <c r="CG1432" s="51"/>
      <c r="CH1432" s="51"/>
      <c r="CI1432" s="51"/>
      <c r="CJ1432" s="51"/>
      <c r="CK1432" s="51"/>
      <c r="CL1432" s="51"/>
      <c r="CM1432" s="51"/>
      <c r="CN1432" s="51"/>
      <c r="CO1432" s="51"/>
      <c r="CP1432" s="51"/>
      <c r="CQ1432" s="51"/>
      <c r="CR1432" s="51"/>
      <c r="CS1432" s="51"/>
      <c r="CT1432" s="51"/>
      <c r="CU1432" s="51"/>
      <c r="CV1432" s="51"/>
      <c r="CW1432" s="51"/>
      <c r="CX1432" s="51"/>
      <c r="CY1432" s="51"/>
      <c r="CZ1432" s="51"/>
      <c r="DA1432" s="51"/>
      <c r="DB1432" s="51"/>
      <c r="DC1432" s="51"/>
      <c r="DD1432" s="51"/>
      <c r="DE1432" s="51"/>
      <c r="DF1432" s="51"/>
      <c r="DG1432" s="51"/>
      <c r="DH1432" s="51"/>
      <c r="DI1432" s="51"/>
      <c r="DJ1432" s="51"/>
      <c r="DK1432" s="51"/>
      <c r="DL1432" s="51"/>
      <c r="DM1432" s="51"/>
      <c r="DN1432" s="51"/>
      <c r="DO1432" s="51"/>
      <c r="DP1432" s="51"/>
      <c r="DQ1432" s="51"/>
    </row>
    <row r="1433" spans="1:121" ht="15.75" x14ac:dyDescent="0.25">
      <c r="A1433" s="47"/>
      <c r="B1433" s="48"/>
      <c r="C1433" s="49"/>
      <c r="D1433" s="49"/>
      <c r="E1433" s="50"/>
      <c r="F1433" s="50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  <c r="AB1433" s="51"/>
      <c r="AC1433" s="51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1"/>
      <c r="AN1433" s="51"/>
      <c r="AO1433" s="51"/>
      <c r="AP1433" s="51"/>
      <c r="AQ1433" s="51"/>
      <c r="AR1433" s="51"/>
      <c r="AS1433" s="51"/>
      <c r="AT1433" s="51"/>
      <c r="AU1433" s="51"/>
      <c r="AV1433" s="51"/>
      <c r="AW1433" s="51"/>
      <c r="AX1433" s="51"/>
      <c r="AY1433" s="51"/>
      <c r="AZ1433" s="51"/>
      <c r="BA1433" s="51"/>
      <c r="BB1433" s="51"/>
      <c r="BC1433" s="51"/>
      <c r="BD1433" s="51"/>
      <c r="BE1433" s="51"/>
      <c r="BF1433" s="51"/>
      <c r="BG1433" s="51"/>
      <c r="BH1433" s="51"/>
      <c r="BI1433" s="51"/>
      <c r="BJ1433" s="51"/>
      <c r="BK1433" s="51"/>
      <c r="BL1433" s="51"/>
      <c r="BM1433" s="51"/>
      <c r="BN1433" s="51"/>
      <c r="BO1433" s="51"/>
      <c r="BP1433" s="51"/>
      <c r="BQ1433" s="51"/>
      <c r="BR1433" s="51"/>
      <c r="BS1433" s="51"/>
      <c r="BT1433" s="51"/>
      <c r="BU1433" s="51"/>
      <c r="BV1433" s="51"/>
      <c r="BW1433" s="51"/>
      <c r="BX1433" s="51"/>
      <c r="BY1433" s="51"/>
      <c r="BZ1433" s="51"/>
      <c r="CA1433" s="51"/>
      <c r="CB1433" s="51"/>
      <c r="CC1433" s="51"/>
      <c r="CD1433" s="51"/>
      <c r="CE1433" s="51"/>
      <c r="CF1433" s="51"/>
      <c r="CG1433" s="51"/>
      <c r="CH1433" s="51"/>
      <c r="CI1433" s="51"/>
      <c r="CJ1433" s="51"/>
      <c r="CK1433" s="51"/>
      <c r="CL1433" s="51"/>
      <c r="CM1433" s="51"/>
      <c r="CN1433" s="51"/>
      <c r="CO1433" s="51"/>
      <c r="CP1433" s="51"/>
      <c r="CQ1433" s="51"/>
      <c r="CR1433" s="51"/>
      <c r="CS1433" s="51"/>
      <c r="CT1433" s="51"/>
      <c r="CU1433" s="51"/>
      <c r="CV1433" s="51"/>
      <c r="CW1433" s="51"/>
      <c r="CX1433" s="51"/>
      <c r="CY1433" s="51"/>
      <c r="CZ1433" s="51"/>
      <c r="DA1433" s="51"/>
      <c r="DB1433" s="51"/>
      <c r="DC1433" s="51"/>
      <c r="DD1433" s="51"/>
      <c r="DE1433" s="51"/>
      <c r="DF1433" s="51"/>
      <c r="DG1433" s="51"/>
      <c r="DH1433" s="51"/>
      <c r="DI1433" s="51"/>
      <c r="DJ1433" s="51"/>
      <c r="DK1433" s="51"/>
      <c r="DL1433" s="51"/>
      <c r="DM1433" s="51"/>
      <c r="DN1433" s="51"/>
      <c r="DO1433" s="51"/>
      <c r="DP1433" s="51"/>
      <c r="DQ1433" s="51"/>
    </row>
    <row r="1434" spans="1:121" ht="15.75" x14ac:dyDescent="0.25">
      <c r="A1434" s="47"/>
      <c r="B1434" s="48"/>
      <c r="C1434" s="49"/>
      <c r="D1434" s="49"/>
      <c r="E1434" s="50"/>
      <c r="F1434" s="50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  <c r="BM1434" s="51"/>
      <c r="BN1434" s="51"/>
      <c r="BO1434" s="51"/>
      <c r="BP1434" s="51"/>
      <c r="BQ1434" s="51"/>
      <c r="BR1434" s="51"/>
      <c r="BS1434" s="51"/>
      <c r="BT1434" s="51"/>
      <c r="BU1434" s="51"/>
      <c r="BV1434" s="51"/>
      <c r="BW1434" s="51"/>
      <c r="BX1434" s="51"/>
      <c r="BY1434" s="51"/>
      <c r="BZ1434" s="51"/>
      <c r="CA1434" s="51"/>
      <c r="CB1434" s="51"/>
      <c r="CC1434" s="51"/>
      <c r="CD1434" s="51"/>
      <c r="CE1434" s="51"/>
      <c r="CF1434" s="51"/>
      <c r="CG1434" s="51"/>
      <c r="CH1434" s="51"/>
      <c r="CI1434" s="51"/>
      <c r="CJ1434" s="51"/>
      <c r="CK1434" s="51"/>
      <c r="CL1434" s="51"/>
      <c r="CM1434" s="51"/>
      <c r="CN1434" s="51"/>
      <c r="CO1434" s="51"/>
      <c r="CP1434" s="51"/>
      <c r="CQ1434" s="51"/>
      <c r="CR1434" s="51"/>
      <c r="CS1434" s="51"/>
      <c r="CT1434" s="51"/>
      <c r="CU1434" s="51"/>
      <c r="CV1434" s="51"/>
      <c r="CW1434" s="51"/>
      <c r="CX1434" s="51"/>
      <c r="CY1434" s="51"/>
      <c r="CZ1434" s="51"/>
      <c r="DA1434" s="51"/>
      <c r="DB1434" s="51"/>
      <c r="DC1434" s="51"/>
      <c r="DD1434" s="51"/>
      <c r="DE1434" s="51"/>
      <c r="DF1434" s="51"/>
      <c r="DG1434" s="51"/>
      <c r="DH1434" s="51"/>
      <c r="DI1434" s="51"/>
      <c r="DJ1434" s="51"/>
      <c r="DK1434" s="51"/>
      <c r="DL1434" s="51"/>
      <c r="DM1434" s="51"/>
      <c r="DN1434" s="51"/>
      <c r="DO1434" s="51"/>
      <c r="DP1434" s="51"/>
      <c r="DQ1434" s="51"/>
    </row>
    <row r="1435" spans="1:121" ht="15.75" x14ac:dyDescent="0.25">
      <c r="A1435" s="47"/>
      <c r="B1435" s="48"/>
      <c r="C1435" s="49"/>
      <c r="D1435" s="49"/>
      <c r="E1435" s="50"/>
      <c r="F1435" s="50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  <c r="AB1435" s="51"/>
      <c r="AC1435" s="51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1"/>
      <c r="AN1435" s="51"/>
      <c r="AO1435" s="51"/>
      <c r="AP1435" s="51"/>
      <c r="AQ1435" s="51"/>
      <c r="AR1435" s="51"/>
      <c r="AS1435" s="51"/>
      <c r="AT1435" s="51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  <c r="BM1435" s="51"/>
      <c r="BN1435" s="51"/>
      <c r="BO1435" s="51"/>
      <c r="BP1435" s="51"/>
      <c r="BQ1435" s="51"/>
      <c r="BR1435" s="51"/>
      <c r="BS1435" s="51"/>
      <c r="BT1435" s="51"/>
      <c r="BU1435" s="51"/>
      <c r="BV1435" s="51"/>
      <c r="BW1435" s="51"/>
      <c r="BX1435" s="51"/>
      <c r="BY1435" s="51"/>
      <c r="BZ1435" s="51"/>
      <c r="CA1435" s="51"/>
      <c r="CB1435" s="51"/>
      <c r="CC1435" s="51"/>
      <c r="CD1435" s="51"/>
      <c r="CE1435" s="51"/>
      <c r="CF1435" s="51"/>
      <c r="CG1435" s="51"/>
      <c r="CH1435" s="51"/>
      <c r="CI1435" s="51"/>
      <c r="CJ1435" s="51"/>
      <c r="CK1435" s="51"/>
      <c r="CL1435" s="51"/>
      <c r="CM1435" s="51"/>
      <c r="CN1435" s="51"/>
      <c r="CO1435" s="51"/>
      <c r="CP1435" s="51"/>
      <c r="CQ1435" s="51"/>
      <c r="CR1435" s="51"/>
      <c r="CS1435" s="51"/>
      <c r="CT1435" s="51"/>
      <c r="CU1435" s="51"/>
      <c r="CV1435" s="51"/>
      <c r="CW1435" s="51"/>
      <c r="CX1435" s="51"/>
      <c r="CY1435" s="51"/>
      <c r="CZ1435" s="51"/>
      <c r="DA1435" s="51"/>
      <c r="DB1435" s="51"/>
      <c r="DC1435" s="51"/>
      <c r="DD1435" s="51"/>
      <c r="DE1435" s="51"/>
      <c r="DF1435" s="51"/>
      <c r="DG1435" s="51"/>
      <c r="DH1435" s="51"/>
      <c r="DI1435" s="51"/>
      <c r="DJ1435" s="51"/>
      <c r="DK1435" s="51"/>
      <c r="DL1435" s="51"/>
      <c r="DM1435" s="51"/>
      <c r="DN1435" s="51"/>
      <c r="DO1435" s="51"/>
      <c r="DP1435" s="51"/>
      <c r="DQ1435" s="51"/>
    </row>
    <row r="1436" spans="1:121" ht="15.75" x14ac:dyDescent="0.25">
      <c r="A1436" s="47"/>
      <c r="B1436" s="48"/>
      <c r="C1436" s="49"/>
      <c r="D1436" s="49"/>
      <c r="E1436" s="50"/>
      <c r="F1436" s="50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1"/>
      <c r="AN1436" s="51"/>
      <c r="AO1436" s="51"/>
      <c r="AP1436" s="51"/>
      <c r="AQ1436" s="51"/>
      <c r="AR1436" s="51"/>
      <c r="AS1436" s="51"/>
      <c r="AT1436" s="51"/>
      <c r="AU1436" s="51"/>
      <c r="AV1436" s="51"/>
      <c r="AW1436" s="51"/>
      <c r="AX1436" s="51"/>
      <c r="AY1436" s="51"/>
      <c r="AZ1436" s="51"/>
      <c r="BA1436" s="51"/>
      <c r="BB1436" s="51"/>
      <c r="BC1436" s="51"/>
      <c r="BD1436" s="51"/>
      <c r="BE1436" s="51"/>
      <c r="BF1436" s="51"/>
      <c r="BG1436" s="51"/>
      <c r="BH1436" s="51"/>
      <c r="BI1436" s="51"/>
      <c r="BJ1436" s="51"/>
      <c r="BK1436" s="51"/>
      <c r="BL1436" s="51"/>
      <c r="BM1436" s="51"/>
      <c r="BN1436" s="51"/>
      <c r="BO1436" s="51"/>
      <c r="BP1436" s="51"/>
      <c r="BQ1436" s="51"/>
      <c r="BR1436" s="51"/>
      <c r="BS1436" s="51"/>
      <c r="BT1436" s="51"/>
      <c r="BU1436" s="51"/>
      <c r="BV1436" s="51"/>
      <c r="BW1436" s="51"/>
      <c r="BX1436" s="51"/>
      <c r="BY1436" s="51"/>
      <c r="BZ1436" s="51"/>
      <c r="CA1436" s="51"/>
      <c r="CB1436" s="51"/>
      <c r="CC1436" s="51"/>
      <c r="CD1436" s="51"/>
      <c r="CE1436" s="51"/>
      <c r="CF1436" s="51"/>
      <c r="CG1436" s="51"/>
      <c r="CH1436" s="51"/>
      <c r="CI1436" s="51"/>
      <c r="CJ1436" s="51"/>
      <c r="CK1436" s="51"/>
      <c r="CL1436" s="51"/>
      <c r="CM1436" s="51"/>
      <c r="CN1436" s="51"/>
      <c r="CO1436" s="51"/>
      <c r="CP1436" s="51"/>
      <c r="CQ1436" s="51"/>
      <c r="CR1436" s="51"/>
      <c r="CS1436" s="51"/>
      <c r="CT1436" s="51"/>
      <c r="CU1436" s="51"/>
      <c r="CV1436" s="51"/>
      <c r="CW1436" s="51"/>
      <c r="CX1436" s="51"/>
      <c r="CY1436" s="51"/>
      <c r="CZ1436" s="51"/>
      <c r="DA1436" s="51"/>
      <c r="DB1436" s="51"/>
      <c r="DC1436" s="51"/>
      <c r="DD1436" s="51"/>
      <c r="DE1436" s="51"/>
      <c r="DF1436" s="51"/>
      <c r="DG1436" s="51"/>
      <c r="DH1436" s="51"/>
      <c r="DI1436" s="51"/>
      <c r="DJ1436" s="51"/>
      <c r="DK1436" s="51"/>
      <c r="DL1436" s="51"/>
      <c r="DM1436" s="51"/>
      <c r="DN1436" s="51"/>
      <c r="DO1436" s="51"/>
      <c r="DP1436" s="51"/>
      <c r="DQ1436" s="51"/>
    </row>
    <row r="1437" spans="1:121" ht="15.75" x14ac:dyDescent="0.25">
      <c r="A1437" s="47"/>
      <c r="B1437" s="48"/>
      <c r="C1437" s="49"/>
      <c r="D1437" s="49"/>
      <c r="E1437" s="50"/>
      <c r="F1437" s="50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  <c r="AB1437" s="51"/>
      <c r="AC1437" s="51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1"/>
      <c r="AN1437" s="51"/>
      <c r="AO1437" s="51"/>
      <c r="AP1437" s="51"/>
      <c r="AQ1437" s="51"/>
      <c r="AR1437" s="51"/>
      <c r="AS1437" s="51"/>
      <c r="AT1437" s="51"/>
      <c r="AU1437" s="51"/>
      <c r="AV1437" s="51"/>
      <c r="AW1437" s="51"/>
      <c r="AX1437" s="51"/>
      <c r="AY1437" s="51"/>
      <c r="AZ1437" s="51"/>
      <c r="BA1437" s="51"/>
      <c r="BB1437" s="51"/>
      <c r="BC1437" s="51"/>
      <c r="BD1437" s="51"/>
      <c r="BE1437" s="51"/>
      <c r="BF1437" s="51"/>
      <c r="BG1437" s="51"/>
      <c r="BH1437" s="51"/>
      <c r="BI1437" s="51"/>
      <c r="BJ1437" s="51"/>
      <c r="BK1437" s="51"/>
      <c r="BL1437" s="51"/>
      <c r="BM1437" s="51"/>
      <c r="BN1437" s="51"/>
      <c r="BO1437" s="51"/>
      <c r="BP1437" s="51"/>
      <c r="BQ1437" s="51"/>
      <c r="BR1437" s="51"/>
      <c r="BS1437" s="51"/>
      <c r="BT1437" s="51"/>
      <c r="BU1437" s="51"/>
      <c r="BV1437" s="51"/>
      <c r="BW1437" s="51"/>
      <c r="BX1437" s="51"/>
      <c r="BY1437" s="51"/>
      <c r="BZ1437" s="51"/>
      <c r="CA1437" s="51"/>
      <c r="CB1437" s="51"/>
      <c r="CC1437" s="51"/>
      <c r="CD1437" s="51"/>
      <c r="CE1437" s="51"/>
      <c r="CF1437" s="51"/>
      <c r="CG1437" s="51"/>
      <c r="CH1437" s="51"/>
      <c r="CI1437" s="51"/>
      <c r="CJ1437" s="51"/>
      <c r="CK1437" s="51"/>
      <c r="CL1437" s="51"/>
      <c r="CM1437" s="51"/>
      <c r="CN1437" s="51"/>
      <c r="CO1437" s="51"/>
      <c r="CP1437" s="51"/>
      <c r="CQ1437" s="51"/>
      <c r="CR1437" s="51"/>
      <c r="CS1437" s="51"/>
      <c r="CT1437" s="51"/>
      <c r="CU1437" s="51"/>
      <c r="CV1437" s="51"/>
      <c r="CW1437" s="51"/>
      <c r="CX1437" s="51"/>
      <c r="CY1437" s="51"/>
      <c r="CZ1437" s="51"/>
      <c r="DA1437" s="51"/>
      <c r="DB1437" s="51"/>
      <c r="DC1437" s="51"/>
      <c r="DD1437" s="51"/>
      <c r="DE1437" s="51"/>
      <c r="DF1437" s="51"/>
      <c r="DG1437" s="51"/>
      <c r="DH1437" s="51"/>
      <c r="DI1437" s="51"/>
      <c r="DJ1437" s="51"/>
      <c r="DK1437" s="51"/>
      <c r="DL1437" s="51"/>
      <c r="DM1437" s="51"/>
      <c r="DN1437" s="51"/>
      <c r="DO1437" s="51"/>
      <c r="DP1437" s="51"/>
      <c r="DQ1437" s="51"/>
    </row>
    <row r="1438" spans="1:121" ht="15.75" x14ac:dyDescent="0.25">
      <c r="A1438" s="47"/>
      <c r="B1438" s="48"/>
      <c r="C1438" s="49"/>
      <c r="D1438" s="49"/>
      <c r="E1438" s="50"/>
      <c r="F1438" s="50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1"/>
      <c r="AN1438" s="51"/>
      <c r="AO1438" s="51"/>
      <c r="AP1438" s="51"/>
      <c r="AQ1438" s="51"/>
      <c r="AR1438" s="51"/>
      <c r="AS1438" s="51"/>
      <c r="AT1438" s="51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  <c r="BM1438" s="51"/>
      <c r="BN1438" s="51"/>
      <c r="BO1438" s="51"/>
      <c r="BP1438" s="51"/>
      <c r="BQ1438" s="51"/>
      <c r="BR1438" s="51"/>
      <c r="BS1438" s="51"/>
      <c r="BT1438" s="51"/>
      <c r="BU1438" s="51"/>
      <c r="BV1438" s="51"/>
      <c r="BW1438" s="51"/>
      <c r="BX1438" s="51"/>
      <c r="BY1438" s="51"/>
      <c r="BZ1438" s="51"/>
      <c r="CA1438" s="51"/>
      <c r="CB1438" s="51"/>
      <c r="CC1438" s="51"/>
      <c r="CD1438" s="51"/>
      <c r="CE1438" s="51"/>
      <c r="CF1438" s="51"/>
      <c r="CG1438" s="51"/>
      <c r="CH1438" s="51"/>
      <c r="CI1438" s="51"/>
      <c r="CJ1438" s="51"/>
      <c r="CK1438" s="51"/>
      <c r="CL1438" s="51"/>
      <c r="CM1438" s="51"/>
      <c r="CN1438" s="51"/>
      <c r="CO1438" s="51"/>
      <c r="CP1438" s="51"/>
      <c r="CQ1438" s="51"/>
      <c r="CR1438" s="51"/>
      <c r="CS1438" s="51"/>
      <c r="CT1438" s="51"/>
      <c r="CU1438" s="51"/>
      <c r="CV1438" s="51"/>
      <c r="CW1438" s="51"/>
      <c r="CX1438" s="51"/>
      <c r="CY1438" s="51"/>
      <c r="CZ1438" s="51"/>
      <c r="DA1438" s="51"/>
      <c r="DB1438" s="51"/>
      <c r="DC1438" s="51"/>
      <c r="DD1438" s="51"/>
      <c r="DE1438" s="51"/>
      <c r="DF1438" s="51"/>
      <c r="DG1438" s="51"/>
      <c r="DH1438" s="51"/>
      <c r="DI1438" s="51"/>
      <c r="DJ1438" s="51"/>
      <c r="DK1438" s="51"/>
      <c r="DL1438" s="51"/>
      <c r="DM1438" s="51"/>
      <c r="DN1438" s="51"/>
      <c r="DO1438" s="51"/>
      <c r="DP1438" s="51"/>
      <c r="DQ1438" s="51"/>
    </row>
    <row r="1439" spans="1:121" ht="15.75" x14ac:dyDescent="0.25">
      <c r="A1439" s="47"/>
      <c r="B1439" s="48"/>
      <c r="C1439" s="49"/>
      <c r="D1439" s="49"/>
      <c r="E1439" s="50"/>
      <c r="F1439" s="50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  <c r="AT1439" s="51"/>
      <c r="AU1439" s="51"/>
      <c r="AV1439" s="51"/>
      <c r="AW1439" s="51"/>
      <c r="AX1439" s="51"/>
      <c r="AY1439" s="51"/>
      <c r="AZ1439" s="51"/>
      <c r="BA1439" s="51"/>
      <c r="BB1439" s="51"/>
      <c r="BC1439" s="51"/>
      <c r="BD1439" s="51"/>
      <c r="BE1439" s="51"/>
      <c r="BF1439" s="51"/>
      <c r="BG1439" s="51"/>
      <c r="BH1439" s="51"/>
      <c r="BI1439" s="51"/>
      <c r="BJ1439" s="51"/>
      <c r="BK1439" s="51"/>
      <c r="BL1439" s="51"/>
      <c r="BM1439" s="51"/>
      <c r="BN1439" s="51"/>
      <c r="BO1439" s="51"/>
      <c r="BP1439" s="51"/>
      <c r="BQ1439" s="51"/>
      <c r="BR1439" s="51"/>
      <c r="BS1439" s="51"/>
      <c r="BT1439" s="51"/>
      <c r="BU1439" s="51"/>
      <c r="BV1439" s="51"/>
      <c r="BW1439" s="51"/>
      <c r="BX1439" s="51"/>
      <c r="BY1439" s="51"/>
      <c r="BZ1439" s="51"/>
      <c r="CA1439" s="51"/>
      <c r="CB1439" s="51"/>
      <c r="CC1439" s="51"/>
      <c r="CD1439" s="51"/>
      <c r="CE1439" s="51"/>
      <c r="CF1439" s="51"/>
      <c r="CG1439" s="51"/>
      <c r="CH1439" s="51"/>
      <c r="CI1439" s="51"/>
      <c r="CJ1439" s="51"/>
      <c r="CK1439" s="51"/>
      <c r="CL1439" s="51"/>
      <c r="CM1439" s="51"/>
      <c r="CN1439" s="51"/>
      <c r="CO1439" s="51"/>
      <c r="CP1439" s="51"/>
      <c r="CQ1439" s="51"/>
      <c r="CR1439" s="51"/>
      <c r="CS1439" s="51"/>
      <c r="CT1439" s="51"/>
      <c r="CU1439" s="51"/>
      <c r="CV1439" s="51"/>
      <c r="CW1439" s="51"/>
      <c r="CX1439" s="51"/>
      <c r="CY1439" s="51"/>
      <c r="CZ1439" s="51"/>
      <c r="DA1439" s="51"/>
      <c r="DB1439" s="51"/>
      <c r="DC1439" s="51"/>
      <c r="DD1439" s="51"/>
      <c r="DE1439" s="51"/>
      <c r="DF1439" s="51"/>
      <c r="DG1439" s="51"/>
      <c r="DH1439" s="51"/>
      <c r="DI1439" s="51"/>
      <c r="DJ1439" s="51"/>
      <c r="DK1439" s="51"/>
      <c r="DL1439" s="51"/>
      <c r="DM1439" s="51"/>
      <c r="DN1439" s="51"/>
      <c r="DO1439" s="51"/>
      <c r="DP1439" s="51"/>
      <c r="DQ1439" s="51"/>
    </row>
    <row r="1440" spans="1:121" ht="15.75" x14ac:dyDescent="0.25">
      <c r="A1440" s="47"/>
      <c r="B1440" s="48"/>
      <c r="C1440" s="49"/>
      <c r="D1440" s="49"/>
      <c r="E1440" s="50"/>
      <c r="F1440" s="50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  <c r="AT1440" s="51"/>
      <c r="AU1440" s="51"/>
      <c r="AV1440" s="51"/>
      <c r="AW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  <c r="BM1440" s="51"/>
      <c r="BN1440" s="51"/>
      <c r="BO1440" s="51"/>
      <c r="BP1440" s="51"/>
      <c r="BQ1440" s="51"/>
      <c r="BR1440" s="51"/>
      <c r="BS1440" s="51"/>
      <c r="BT1440" s="51"/>
      <c r="BU1440" s="51"/>
      <c r="BV1440" s="51"/>
      <c r="BW1440" s="51"/>
      <c r="BX1440" s="51"/>
      <c r="BY1440" s="51"/>
      <c r="BZ1440" s="51"/>
      <c r="CA1440" s="51"/>
      <c r="CB1440" s="51"/>
      <c r="CC1440" s="51"/>
      <c r="CD1440" s="51"/>
      <c r="CE1440" s="51"/>
      <c r="CF1440" s="51"/>
      <c r="CG1440" s="51"/>
      <c r="CH1440" s="51"/>
      <c r="CI1440" s="51"/>
      <c r="CJ1440" s="51"/>
      <c r="CK1440" s="51"/>
      <c r="CL1440" s="51"/>
      <c r="CM1440" s="51"/>
      <c r="CN1440" s="51"/>
      <c r="CO1440" s="51"/>
      <c r="CP1440" s="51"/>
      <c r="CQ1440" s="51"/>
      <c r="CR1440" s="51"/>
      <c r="CS1440" s="51"/>
      <c r="CT1440" s="51"/>
      <c r="CU1440" s="51"/>
      <c r="CV1440" s="51"/>
      <c r="CW1440" s="51"/>
      <c r="CX1440" s="51"/>
      <c r="CY1440" s="51"/>
      <c r="CZ1440" s="51"/>
      <c r="DA1440" s="51"/>
      <c r="DB1440" s="51"/>
      <c r="DC1440" s="51"/>
      <c r="DD1440" s="51"/>
      <c r="DE1440" s="51"/>
      <c r="DF1440" s="51"/>
      <c r="DG1440" s="51"/>
      <c r="DH1440" s="51"/>
      <c r="DI1440" s="51"/>
      <c r="DJ1440" s="51"/>
      <c r="DK1440" s="51"/>
      <c r="DL1440" s="51"/>
      <c r="DM1440" s="51"/>
      <c r="DN1440" s="51"/>
      <c r="DO1440" s="51"/>
      <c r="DP1440" s="51"/>
      <c r="DQ1440" s="51"/>
    </row>
    <row r="1441" spans="1:121" ht="15.75" x14ac:dyDescent="0.25">
      <c r="A1441" s="47"/>
      <c r="B1441" s="48"/>
      <c r="C1441" s="49"/>
      <c r="D1441" s="49"/>
      <c r="E1441" s="50"/>
      <c r="F1441" s="50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  <c r="CC1441" s="51"/>
      <c r="CD1441" s="51"/>
      <c r="CE1441" s="51"/>
      <c r="CF1441" s="51"/>
      <c r="CG1441" s="51"/>
      <c r="CH1441" s="51"/>
      <c r="CI1441" s="51"/>
      <c r="CJ1441" s="51"/>
      <c r="CK1441" s="51"/>
      <c r="CL1441" s="51"/>
      <c r="CM1441" s="51"/>
      <c r="CN1441" s="51"/>
      <c r="CO1441" s="51"/>
      <c r="CP1441" s="51"/>
      <c r="CQ1441" s="51"/>
      <c r="CR1441" s="51"/>
      <c r="CS1441" s="51"/>
      <c r="CT1441" s="51"/>
      <c r="CU1441" s="51"/>
      <c r="CV1441" s="51"/>
      <c r="CW1441" s="51"/>
      <c r="CX1441" s="51"/>
      <c r="CY1441" s="51"/>
      <c r="CZ1441" s="51"/>
      <c r="DA1441" s="51"/>
      <c r="DB1441" s="51"/>
      <c r="DC1441" s="51"/>
      <c r="DD1441" s="51"/>
      <c r="DE1441" s="51"/>
      <c r="DF1441" s="51"/>
      <c r="DG1441" s="51"/>
      <c r="DH1441" s="51"/>
      <c r="DI1441" s="51"/>
      <c r="DJ1441" s="51"/>
      <c r="DK1441" s="51"/>
      <c r="DL1441" s="51"/>
      <c r="DM1441" s="51"/>
      <c r="DN1441" s="51"/>
      <c r="DO1441" s="51"/>
      <c r="DP1441" s="51"/>
      <c r="DQ1441" s="51"/>
    </row>
    <row r="1442" spans="1:121" ht="15.75" x14ac:dyDescent="0.25">
      <c r="A1442" s="47"/>
      <c r="B1442" s="48"/>
      <c r="C1442" s="49"/>
      <c r="D1442" s="49"/>
      <c r="E1442" s="50"/>
      <c r="F1442" s="50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  <c r="BM1442" s="51"/>
      <c r="BN1442" s="51"/>
      <c r="BO1442" s="51"/>
      <c r="BP1442" s="51"/>
      <c r="BQ1442" s="51"/>
      <c r="BR1442" s="51"/>
      <c r="BS1442" s="51"/>
      <c r="BT1442" s="51"/>
      <c r="BU1442" s="51"/>
      <c r="BV1442" s="51"/>
      <c r="BW1442" s="51"/>
      <c r="BX1442" s="51"/>
      <c r="BY1442" s="51"/>
      <c r="BZ1442" s="51"/>
      <c r="CA1442" s="51"/>
      <c r="CB1442" s="51"/>
      <c r="CC1442" s="51"/>
      <c r="CD1442" s="51"/>
      <c r="CE1442" s="51"/>
      <c r="CF1442" s="51"/>
      <c r="CG1442" s="51"/>
      <c r="CH1442" s="51"/>
      <c r="CI1442" s="51"/>
      <c r="CJ1442" s="51"/>
      <c r="CK1442" s="51"/>
      <c r="CL1442" s="51"/>
      <c r="CM1442" s="51"/>
      <c r="CN1442" s="51"/>
      <c r="CO1442" s="51"/>
      <c r="CP1442" s="51"/>
      <c r="CQ1442" s="51"/>
      <c r="CR1442" s="51"/>
      <c r="CS1442" s="51"/>
      <c r="CT1442" s="51"/>
      <c r="CU1442" s="51"/>
      <c r="CV1442" s="51"/>
      <c r="CW1442" s="51"/>
      <c r="CX1442" s="51"/>
      <c r="CY1442" s="51"/>
      <c r="CZ1442" s="51"/>
      <c r="DA1442" s="51"/>
      <c r="DB1442" s="51"/>
      <c r="DC1442" s="51"/>
      <c r="DD1442" s="51"/>
      <c r="DE1442" s="51"/>
      <c r="DF1442" s="51"/>
      <c r="DG1442" s="51"/>
      <c r="DH1442" s="51"/>
      <c r="DI1442" s="51"/>
      <c r="DJ1442" s="51"/>
      <c r="DK1442" s="51"/>
      <c r="DL1442" s="51"/>
      <c r="DM1442" s="51"/>
      <c r="DN1442" s="51"/>
      <c r="DO1442" s="51"/>
      <c r="DP1442" s="51"/>
      <c r="DQ1442" s="51"/>
    </row>
    <row r="1443" spans="1:121" ht="15.75" x14ac:dyDescent="0.25">
      <c r="A1443" s="47"/>
      <c r="B1443" s="48"/>
      <c r="C1443" s="49"/>
      <c r="D1443" s="49"/>
      <c r="E1443" s="50"/>
      <c r="F1443" s="50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  <c r="AT1443" s="51"/>
      <c r="AU1443" s="51"/>
      <c r="AV1443" s="51"/>
      <c r="AW1443" s="51"/>
      <c r="AX1443" s="51"/>
      <c r="AY1443" s="51"/>
      <c r="AZ1443" s="51"/>
      <c r="BA1443" s="51"/>
      <c r="BB1443" s="51"/>
      <c r="BC1443" s="51"/>
      <c r="BD1443" s="51"/>
      <c r="BE1443" s="51"/>
      <c r="BF1443" s="51"/>
      <c r="BG1443" s="51"/>
      <c r="BH1443" s="51"/>
      <c r="BI1443" s="51"/>
      <c r="BJ1443" s="51"/>
      <c r="BK1443" s="51"/>
      <c r="BL1443" s="51"/>
      <c r="BM1443" s="51"/>
      <c r="BN1443" s="51"/>
      <c r="BO1443" s="51"/>
      <c r="BP1443" s="51"/>
      <c r="BQ1443" s="51"/>
      <c r="BR1443" s="51"/>
      <c r="BS1443" s="51"/>
      <c r="BT1443" s="51"/>
      <c r="BU1443" s="51"/>
      <c r="BV1443" s="51"/>
      <c r="BW1443" s="51"/>
      <c r="BX1443" s="51"/>
      <c r="BY1443" s="51"/>
      <c r="BZ1443" s="51"/>
      <c r="CA1443" s="51"/>
      <c r="CB1443" s="51"/>
      <c r="CC1443" s="51"/>
      <c r="CD1443" s="51"/>
      <c r="CE1443" s="51"/>
      <c r="CF1443" s="51"/>
      <c r="CG1443" s="51"/>
      <c r="CH1443" s="51"/>
      <c r="CI1443" s="51"/>
      <c r="CJ1443" s="51"/>
      <c r="CK1443" s="51"/>
      <c r="CL1443" s="51"/>
      <c r="CM1443" s="51"/>
      <c r="CN1443" s="51"/>
      <c r="CO1443" s="51"/>
      <c r="CP1443" s="51"/>
      <c r="CQ1443" s="51"/>
      <c r="CR1443" s="51"/>
      <c r="CS1443" s="51"/>
      <c r="CT1443" s="51"/>
      <c r="CU1443" s="51"/>
      <c r="CV1443" s="51"/>
      <c r="CW1443" s="51"/>
      <c r="CX1443" s="51"/>
      <c r="CY1443" s="51"/>
      <c r="CZ1443" s="51"/>
      <c r="DA1443" s="51"/>
      <c r="DB1443" s="51"/>
      <c r="DC1443" s="51"/>
      <c r="DD1443" s="51"/>
      <c r="DE1443" s="51"/>
      <c r="DF1443" s="51"/>
      <c r="DG1443" s="51"/>
      <c r="DH1443" s="51"/>
      <c r="DI1443" s="51"/>
      <c r="DJ1443" s="51"/>
      <c r="DK1443" s="51"/>
      <c r="DL1443" s="51"/>
      <c r="DM1443" s="51"/>
      <c r="DN1443" s="51"/>
      <c r="DO1443" s="51"/>
      <c r="DP1443" s="51"/>
      <c r="DQ1443" s="51"/>
    </row>
    <row r="1444" spans="1:121" ht="15.75" x14ac:dyDescent="0.25">
      <c r="A1444" s="47"/>
      <c r="B1444" s="48"/>
      <c r="C1444" s="49"/>
      <c r="D1444" s="49"/>
      <c r="E1444" s="50"/>
      <c r="F1444" s="50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  <c r="AT1444" s="51"/>
      <c r="AU1444" s="51"/>
      <c r="AV1444" s="51"/>
      <c r="AW1444" s="51"/>
      <c r="AX1444" s="51"/>
      <c r="AY1444" s="51"/>
      <c r="AZ1444" s="51"/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/>
      <c r="BT1444" s="51"/>
      <c r="BU1444" s="51"/>
      <c r="BV1444" s="51"/>
      <c r="BW1444" s="51"/>
      <c r="BX1444" s="51"/>
      <c r="BY1444" s="51"/>
      <c r="BZ1444" s="51"/>
      <c r="CA1444" s="51"/>
      <c r="CB1444" s="51"/>
      <c r="CC1444" s="51"/>
      <c r="CD1444" s="51"/>
      <c r="CE1444" s="51"/>
      <c r="CF1444" s="51"/>
      <c r="CG1444" s="51"/>
      <c r="CH1444" s="51"/>
      <c r="CI1444" s="51"/>
      <c r="CJ1444" s="51"/>
      <c r="CK1444" s="51"/>
      <c r="CL1444" s="51"/>
      <c r="CM1444" s="51"/>
      <c r="CN1444" s="51"/>
      <c r="CO1444" s="51"/>
      <c r="CP1444" s="51"/>
      <c r="CQ1444" s="51"/>
      <c r="CR1444" s="51"/>
      <c r="CS1444" s="51"/>
      <c r="CT1444" s="51"/>
      <c r="CU1444" s="51"/>
      <c r="CV1444" s="51"/>
      <c r="CW1444" s="51"/>
      <c r="CX1444" s="51"/>
      <c r="CY1444" s="51"/>
      <c r="CZ1444" s="51"/>
      <c r="DA1444" s="51"/>
      <c r="DB1444" s="51"/>
      <c r="DC1444" s="51"/>
      <c r="DD1444" s="51"/>
      <c r="DE1444" s="51"/>
      <c r="DF1444" s="51"/>
      <c r="DG1444" s="51"/>
      <c r="DH1444" s="51"/>
      <c r="DI1444" s="51"/>
      <c r="DJ1444" s="51"/>
      <c r="DK1444" s="51"/>
      <c r="DL1444" s="51"/>
      <c r="DM1444" s="51"/>
      <c r="DN1444" s="51"/>
      <c r="DO1444" s="51"/>
      <c r="DP1444" s="51"/>
      <c r="DQ1444" s="51"/>
    </row>
    <row r="1445" spans="1:121" ht="15.75" x14ac:dyDescent="0.25">
      <c r="A1445" s="47"/>
      <c r="B1445" s="48"/>
      <c r="C1445" s="49"/>
      <c r="D1445" s="49"/>
      <c r="E1445" s="50"/>
      <c r="F1445" s="50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  <c r="AT1445" s="51"/>
      <c r="AU1445" s="51"/>
      <c r="AV1445" s="51"/>
      <c r="AW1445" s="51"/>
      <c r="AX1445" s="51"/>
      <c r="AY1445" s="51"/>
      <c r="AZ1445" s="51"/>
      <c r="BA1445" s="51"/>
      <c r="BB1445" s="51"/>
      <c r="BC1445" s="51"/>
      <c r="BD1445" s="51"/>
      <c r="BE1445" s="51"/>
      <c r="BF1445" s="51"/>
      <c r="BG1445" s="51"/>
      <c r="BH1445" s="51"/>
      <c r="BI1445" s="51"/>
      <c r="BJ1445" s="51"/>
      <c r="BK1445" s="51"/>
      <c r="BL1445" s="51"/>
      <c r="BM1445" s="51"/>
      <c r="BN1445" s="51"/>
      <c r="BO1445" s="51"/>
      <c r="BP1445" s="51"/>
      <c r="BQ1445" s="51"/>
      <c r="BR1445" s="51"/>
      <c r="BS1445" s="51"/>
      <c r="BT1445" s="51"/>
      <c r="BU1445" s="51"/>
      <c r="BV1445" s="51"/>
      <c r="BW1445" s="51"/>
      <c r="BX1445" s="51"/>
      <c r="BY1445" s="51"/>
      <c r="BZ1445" s="51"/>
      <c r="CA1445" s="51"/>
      <c r="CB1445" s="51"/>
      <c r="CC1445" s="51"/>
      <c r="CD1445" s="51"/>
      <c r="CE1445" s="51"/>
      <c r="CF1445" s="51"/>
      <c r="CG1445" s="51"/>
      <c r="CH1445" s="51"/>
      <c r="CI1445" s="51"/>
      <c r="CJ1445" s="51"/>
      <c r="CK1445" s="51"/>
      <c r="CL1445" s="51"/>
      <c r="CM1445" s="51"/>
      <c r="CN1445" s="51"/>
      <c r="CO1445" s="51"/>
      <c r="CP1445" s="51"/>
      <c r="CQ1445" s="51"/>
      <c r="CR1445" s="51"/>
      <c r="CS1445" s="51"/>
      <c r="CT1445" s="51"/>
      <c r="CU1445" s="51"/>
      <c r="CV1445" s="51"/>
      <c r="CW1445" s="51"/>
      <c r="CX1445" s="51"/>
      <c r="CY1445" s="51"/>
      <c r="CZ1445" s="51"/>
      <c r="DA1445" s="51"/>
      <c r="DB1445" s="51"/>
      <c r="DC1445" s="51"/>
      <c r="DD1445" s="51"/>
      <c r="DE1445" s="51"/>
      <c r="DF1445" s="51"/>
      <c r="DG1445" s="51"/>
      <c r="DH1445" s="51"/>
      <c r="DI1445" s="51"/>
      <c r="DJ1445" s="51"/>
      <c r="DK1445" s="51"/>
      <c r="DL1445" s="51"/>
      <c r="DM1445" s="51"/>
      <c r="DN1445" s="51"/>
      <c r="DO1445" s="51"/>
      <c r="DP1445" s="51"/>
      <c r="DQ1445" s="51"/>
    </row>
    <row r="1446" spans="1:121" ht="15.75" x14ac:dyDescent="0.25">
      <c r="A1446" s="47"/>
      <c r="B1446" s="48"/>
      <c r="C1446" s="49"/>
      <c r="D1446" s="49"/>
      <c r="E1446" s="50"/>
      <c r="F1446" s="50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  <c r="AT1446" s="51"/>
      <c r="AU1446" s="51"/>
      <c r="AV1446" s="51"/>
      <c r="AW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  <c r="BM1446" s="51"/>
      <c r="BN1446" s="51"/>
      <c r="BO1446" s="51"/>
      <c r="BP1446" s="51"/>
      <c r="BQ1446" s="51"/>
      <c r="BR1446" s="51"/>
      <c r="BS1446" s="51"/>
      <c r="BT1446" s="51"/>
      <c r="BU1446" s="51"/>
      <c r="BV1446" s="51"/>
      <c r="BW1446" s="51"/>
      <c r="BX1446" s="51"/>
      <c r="BY1446" s="51"/>
      <c r="BZ1446" s="51"/>
      <c r="CA1446" s="51"/>
      <c r="CB1446" s="51"/>
      <c r="CC1446" s="51"/>
      <c r="CD1446" s="51"/>
      <c r="CE1446" s="51"/>
      <c r="CF1446" s="51"/>
      <c r="CG1446" s="51"/>
      <c r="CH1446" s="51"/>
      <c r="CI1446" s="51"/>
      <c r="CJ1446" s="51"/>
      <c r="CK1446" s="51"/>
      <c r="CL1446" s="51"/>
      <c r="CM1446" s="51"/>
      <c r="CN1446" s="51"/>
      <c r="CO1446" s="51"/>
      <c r="CP1446" s="51"/>
      <c r="CQ1446" s="51"/>
      <c r="CR1446" s="51"/>
      <c r="CS1446" s="51"/>
      <c r="CT1446" s="51"/>
      <c r="CU1446" s="51"/>
      <c r="CV1446" s="51"/>
      <c r="CW1446" s="51"/>
      <c r="CX1446" s="51"/>
      <c r="CY1446" s="51"/>
      <c r="CZ1446" s="51"/>
      <c r="DA1446" s="51"/>
      <c r="DB1446" s="51"/>
      <c r="DC1446" s="51"/>
      <c r="DD1446" s="51"/>
      <c r="DE1446" s="51"/>
      <c r="DF1446" s="51"/>
      <c r="DG1446" s="51"/>
      <c r="DH1446" s="51"/>
      <c r="DI1446" s="51"/>
      <c r="DJ1446" s="51"/>
      <c r="DK1446" s="51"/>
      <c r="DL1446" s="51"/>
      <c r="DM1446" s="51"/>
      <c r="DN1446" s="51"/>
      <c r="DO1446" s="51"/>
      <c r="DP1446" s="51"/>
      <c r="DQ1446" s="51"/>
    </row>
    <row r="1447" spans="1:121" ht="15.75" x14ac:dyDescent="0.25">
      <c r="A1447" s="47"/>
      <c r="B1447" s="48"/>
      <c r="C1447" s="49"/>
      <c r="D1447" s="49"/>
      <c r="E1447" s="50"/>
      <c r="F1447" s="50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  <c r="BM1447" s="51"/>
      <c r="BN1447" s="51"/>
      <c r="BO1447" s="51"/>
      <c r="BP1447" s="51"/>
      <c r="BQ1447" s="51"/>
      <c r="BR1447" s="51"/>
      <c r="BS1447" s="51"/>
      <c r="BT1447" s="51"/>
      <c r="BU1447" s="51"/>
      <c r="BV1447" s="51"/>
      <c r="BW1447" s="51"/>
      <c r="BX1447" s="51"/>
      <c r="BY1447" s="51"/>
      <c r="BZ1447" s="51"/>
      <c r="CA1447" s="51"/>
      <c r="CB1447" s="51"/>
      <c r="CC1447" s="51"/>
      <c r="CD1447" s="51"/>
      <c r="CE1447" s="51"/>
      <c r="CF1447" s="51"/>
      <c r="CG1447" s="51"/>
      <c r="CH1447" s="51"/>
      <c r="CI1447" s="51"/>
      <c r="CJ1447" s="51"/>
      <c r="CK1447" s="51"/>
      <c r="CL1447" s="51"/>
      <c r="CM1447" s="51"/>
      <c r="CN1447" s="51"/>
      <c r="CO1447" s="51"/>
      <c r="CP1447" s="51"/>
      <c r="CQ1447" s="51"/>
      <c r="CR1447" s="51"/>
      <c r="CS1447" s="51"/>
      <c r="CT1447" s="51"/>
      <c r="CU1447" s="51"/>
      <c r="CV1447" s="51"/>
      <c r="CW1447" s="51"/>
      <c r="CX1447" s="51"/>
      <c r="CY1447" s="51"/>
      <c r="CZ1447" s="51"/>
      <c r="DA1447" s="51"/>
      <c r="DB1447" s="51"/>
      <c r="DC1447" s="51"/>
      <c r="DD1447" s="51"/>
      <c r="DE1447" s="51"/>
      <c r="DF1447" s="51"/>
      <c r="DG1447" s="51"/>
      <c r="DH1447" s="51"/>
      <c r="DI1447" s="51"/>
      <c r="DJ1447" s="51"/>
      <c r="DK1447" s="51"/>
      <c r="DL1447" s="51"/>
      <c r="DM1447" s="51"/>
      <c r="DN1447" s="51"/>
      <c r="DO1447" s="51"/>
      <c r="DP1447" s="51"/>
      <c r="DQ1447" s="51"/>
    </row>
    <row r="1448" spans="1:121" ht="15.75" x14ac:dyDescent="0.25">
      <c r="A1448" s="47"/>
      <c r="B1448" s="48"/>
      <c r="C1448" s="49"/>
      <c r="D1448" s="49"/>
      <c r="E1448" s="50"/>
      <c r="F1448" s="50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  <c r="BM1448" s="51"/>
      <c r="BN1448" s="51"/>
      <c r="BO1448" s="51"/>
      <c r="BP1448" s="51"/>
      <c r="BQ1448" s="51"/>
      <c r="BR1448" s="51"/>
      <c r="BS1448" s="51"/>
      <c r="BT1448" s="51"/>
      <c r="BU1448" s="51"/>
      <c r="BV1448" s="51"/>
      <c r="BW1448" s="51"/>
      <c r="BX1448" s="51"/>
      <c r="BY1448" s="51"/>
      <c r="BZ1448" s="51"/>
      <c r="CA1448" s="51"/>
      <c r="CB1448" s="51"/>
      <c r="CC1448" s="51"/>
      <c r="CD1448" s="51"/>
      <c r="CE1448" s="51"/>
      <c r="CF1448" s="51"/>
      <c r="CG1448" s="51"/>
      <c r="CH1448" s="51"/>
      <c r="CI1448" s="51"/>
      <c r="CJ1448" s="51"/>
      <c r="CK1448" s="51"/>
      <c r="CL1448" s="51"/>
      <c r="CM1448" s="51"/>
      <c r="CN1448" s="51"/>
      <c r="CO1448" s="51"/>
      <c r="CP1448" s="51"/>
      <c r="CQ1448" s="51"/>
      <c r="CR1448" s="51"/>
      <c r="CS1448" s="51"/>
      <c r="CT1448" s="51"/>
      <c r="CU1448" s="51"/>
      <c r="CV1448" s="51"/>
      <c r="CW1448" s="51"/>
      <c r="CX1448" s="51"/>
      <c r="CY1448" s="51"/>
      <c r="CZ1448" s="51"/>
      <c r="DA1448" s="51"/>
      <c r="DB1448" s="51"/>
      <c r="DC1448" s="51"/>
      <c r="DD1448" s="51"/>
      <c r="DE1448" s="51"/>
      <c r="DF1448" s="51"/>
      <c r="DG1448" s="51"/>
      <c r="DH1448" s="51"/>
      <c r="DI1448" s="51"/>
      <c r="DJ1448" s="51"/>
      <c r="DK1448" s="51"/>
      <c r="DL1448" s="51"/>
      <c r="DM1448" s="51"/>
      <c r="DN1448" s="51"/>
      <c r="DO1448" s="51"/>
      <c r="DP1448" s="51"/>
      <c r="DQ1448" s="51"/>
    </row>
    <row r="1449" spans="1:121" ht="15.75" x14ac:dyDescent="0.25">
      <c r="A1449" s="47"/>
      <c r="B1449" s="48"/>
      <c r="C1449" s="49"/>
      <c r="D1449" s="49"/>
      <c r="E1449" s="50"/>
      <c r="F1449" s="50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  <c r="AT1449" s="51"/>
      <c r="AU1449" s="51"/>
      <c r="AV1449" s="51"/>
      <c r="AW1449" s="51"/>
      <c r="AX1449" s="51"/>
      <c r="AY1449" s="51"/>
      <c r="AZ1449" s="51"/>
      <c r="BA1449" s="51"/>
      <c r="BB1449" s="51"/>
      <c r="BC1449" s="51"/>
      <c r="BD1449" s="51"/>
      <c r="BE1449" s="51"/>
      <c r="BF1449" s="51"/>
      <c r="BG1449" s="51"/>
      <c r="BH1449" s="51"/>
      <c r="BI1449" s="51"/>
      <c r="BJ1449" s="51"/>
      <c r="BK1449" s="51"/>
      <c r="BL1449" s="51"/>
      <c r="BM1449" s="51"/>
      <c r="BN1449" s="51"/>
      <c r="BO1449" s="51"/>
      <c r="BP1449" s="51"/>
      <c r="BQ1449" s="51"/>
      <c r="BR1449" s="51"/>
      <c r="BS1449" s="51"/>
      <c r="BT1449" s="51"/>
      <c r="BU1449" s="51"/>
      <c r="BV1449" s="51"/>
      <c r="BW1449" s="51"/>
      <c r="BX1449" s="51"/>
      <c r="BY1449" s="51"/>
      <c r="BZ1449" s="51"/>
      <c r="CA1449" s="51"/>
      <c r="CB1449" s="51"/>
      <c r="CC1449" s="51"/>
      <c r="CD1449" s="51"/>
      <c r="CE1449" s="51"/>
      <c r="CF1449" s="51"/>
      <c r="CG1449" s="51"/>
      <c r="CH1449" s="51"/>
      <c r="CI1449" s="51"/>
      <c r="CJ1449" s="51"/>
      <c r="CK1449" s="51"/>
      <c r="CL1449" s="51"/>
      <c r="CM1449" s="51"/>
      <c r="CN1449" s="51"/>
      <c r="CO1449" s="51"/>
      <c r="CP1449" s="51"/>
      <c r="CQ1449" s="51"/>
      <c r="CR1449" s="51"/>
      <c r="CS1449" s="51"/>
      <c r="CT1449" s="51"/>
      <c r="CU1449" s="51"/>
      <c r="CV1449" s="51"/>
      <c r="CW1449" s="51"/>
      <c r="CX1449" s="51"/>
      <c r="CY1449" s="51"/>
      <c r="CZ1449" s="51"/>
      <c r="DA1449" s="51"/>
      <c r="DB1449" s="51"/>
      <c r="DC1449" s="51"/>
      <c r="DD1449" s="51"/>
      <c r="DE1449" s="51"/>
      <c r="DF1449" s="51"/>
      <c r="DG1449" s="51"/>
      <c r="DH1449" s="51"/>
      <c r="DI1449" s="51"/>
      <c r="DJ1449" s="51"/>
      <c r="DK1449" s="51"/>
      <c r="DL1449" s="51"/>
      <c r="DM1449" s="51"/>
      <c r="DN1449" s="51"/>
      <c r="DO1449" s="51"/>
      <c r="DP1449" s="51"/>
      <c r="DQ1449" s="51"/>
    </row>
    <row r="1450" spans="1:121" ht="15.75" x14ac:dyDescent="0.25">
      <c r="A1450" s="47"/>
      <c r="B1450" s="48"/>
      <c r="C1450" s="49"/>
      <c r="D1450" s="49"/>
      <c r="E1450" s="50"/>
      <c r="F1450" s="50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  <c r="AT1450" s="51"/>
      <c r="AU1450" s="51"/>
      <c r="AV1450" s="51"/>
      <c r="AW1450" s="51"/>
      <c r="AX1450" s="51"/>
      <c r="AY1450" s="51"/>
      <c r="AZ1450" s="51"/>
      <c r="BA1450" s="51"/>
      <c r="BB1450" s="51"/>
      <c r="BC1450" s="51"/>
      <c r="BD1450" s="51"/>
      <c r="BE1450" s="51"/>
      <c r="BF1450" s="51"/>
      <c r="BG1450" s="51"/>
      <c r="BH1450" s="51"/>
      <c r="BI1450" s="51"/>
      <c r="BJ1450" s="51"/>
      <c r="BK1450" s="51"/>
      <c r="BL1450" s="51"/>
      <c r="BM1450" s="51"/>
      <c r="BN1450" s="51"/>
      <c r="BO1450" s="51"/>
      <c r="BP1450" s="51"/>
      <c r="BQ1450" s="51"/>
      <c r="BR1450" s="51"/>
      <c r="BS1450" s="51"/>
      <c r="BT1450" s="51"/>
      <c r="BU1450" s="51"/>
      <c r="BV1450" s="51"/>
      <c r="BW1450" s="51"/>
      <c r="BX1450" s="51"/>
      <c r="BY1450" s="51"/>
      <c r="BZ1450" s="51"/>
      <c r="CA1450" s="51"/>
      <c r="CB1450" s="51"/>
      <c r="CC1450" s="51"/>
      <c r="CD1450" s="51"/>
      <c r="CE1450" s="51"/>
      <c r="CF1450" s="51"/>
      <c r="CG1450" s="51"/>
      <c r="CH1450" s="51"/>
      <c r="CI1450" s="51"/>
      <c r="CJ1450" s="51"/>
      <c r="CK1450" s="51"/>
      <c r="CL1450" s="51"/>
      <c r="CM1450" s="51"/>
      <c r="CN1450" s="51"/>
      <c r="CO1450" s="51"/>
      <c r="CP1450" s="51"/>
      <c r="CQ1450" s="51"/>
      <c r="CR1450" s="51"/>
      <c r="CS1450" s="51"/>
      <c r="CT1450" s="51"/>
      <c r="CU1450" s="51"/>
      <c r="CV1450" s="51"/>
      <c r="CW1450" s="51"/>
      <c r="CX1450" s="51"/>
      <c r="CY1450" s="51"/>
      <c r="CZ1450" s="51"/>
      <c r="DA1450" s="51"/>
      <c r="DB1450" s="51"/>
      <c r="DC1450" s="51"/>
      <c r="DD1450" s="51"/>
      <c r="DE1450" s="51"/>
      <c r="DF1450" s="51"/>
      <c r="DG1450" s="51"/>
      <c r="DH1450" s="51"/>
      <c r="DI1450" s="51"/>
      <c r="DJ1450" s="51"/>
      <c r="DK1450" s="51"/>
      <c r="DL1450" s="51"/>
      <c r="DM1450" s="51"/>
      <c r="DN1450" s="51"/>
      <c r="DO1450" s="51"/>
      <c r="DP1450" s="51"/>
      <c r="DQ1450" s="51"/>
    </row>
    <row r="1451" spans="1:121" ht="15.75" x14ac:dyDescent="0.25">
      <c r="A1451" s="47"/>
      <c r="B1451" s="48"/>
      <c r="C1451" s="49"/>
      <c r="D1451" s="49"/>
      <c r="E1451" s="50"/>
      <c r="F1451" s="50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  <c r="AT1451" s="51"/>
      <c r="AU1451" s="51"/>
      <c r="AV1451" s="51"/>
      <c r="AW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  <c r="BM1451" s="51"/>
      <c r="BN1451" s="51"/>
      <c r="BO1451" s="51"/>
      <c r="BP1451" s="51"/>
      <c r="BQ1451" s="51"/>
      <c r="BR1451" s="51"/>
      <c r="BS1451" s="51"/>
      <c r="BT1451" s="51"/>
      <c r="BU1451" s="51"/>
      <c r="BV1451" s="51"/>
      <c r="BW1451" s="51"/>
      <c r="BX1451" s="51"/>
      <c r="BY1451" s="51"/>
      <c r="BZ1451" s="51"/>
      <c r="CA1451" s="51"/>
      <c r="CB1451" s="51"/>
      <c r="CC1451" s="51"/>
      <c r="CD1451" s="51"/>
      <c r="CE1451" s="51"/>
      <c r="CF1451" s="51"/>
      <c r="CG1451" s="51"/>
      <c r="CH1451" s="51"/>
      <c r="CI1451" s="51"/>
      <c r="CJ1451" s="51"/>
      <c r="CK1451" s="51"/>
      <c r="CL1451" s="51"/>
      <c r="CM1451" s="51"/>
      <c r="CN1451" s="51"/>
      <c r="CO1451" s="51"/>
      <c r="CP1451" s="51"/>
      <c r="CQ1451" s="51"/>
      <c r="CR1451" s="51"/>
      <c r="CS1451" s="51"/>
      <c r="CT1451" s="51"/>
      <c r="CU1451" s="51"/>
      <c r="CV1451" s="51"/>
      <c r="CW1451" s="51"/>
      <c r="CX1451" s="51"/>
      <c r="CY1451" s="51"/>
      <c r="CZ1451" s="51"/>
      <c r="DA1451" s="51"/>
      <c r="DB1451" s="51"/>
      <c r="DC1451" s="51"/>
      <c r="DD1451" s="51"/>
      <c r="DE1451" s="51"/>
      <c r="DF1451" s="51"/>
      <c r="DG1451" s="51"/>
      <c r="DH1451" s="51"/>
      <c r="DI1451" s="51"/>
      <c r="DJ1451" s="51"/>
      <c r="DK1451" s="51"/>
      <c r="DL1451" s="51"/>
      <c r="DM1451" s="51"/>
      <c r="DN1451" s="51"/>
      <c r="DO1451" s="51"/>
      <c r="DP1451" s="51"/>
      <c r="DQ1451" s="51"/>
    </row>
    <row r="1452" spans="1:121" ht="15.75" x14ac:dyDescent="0.25">
      <c r="A1452" s="47"/>
      <c r="B1452" s="48"/>
      <c r="C1452" s="49"/>
      <c r="D1452" s="49"/>
      <c r="E1452" s="50"/>
      <c r="F1452" s="50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  <c r="BM1452" s="51"/>
      <c r="BN1452" s="51"/>
      <c r="BO1452" s="51"/>
      <c r="BP1452" s="51"/>
      <c r="BQ1452" s="51"/>
      <c r="BR1452" s="51"/>
      <c r="BS1452" s="51"/>
      <c r="BT1452" s="51"/>
      <c r="BU1452" s="51"/>
      <c r="BV1452" s="51"/>
      <c r="BW1452" s="51"/>
      <c r="BX1452" s="51"/>
      <c r="BY1452" s="51"/>
      <c r="BZ1452" s="51"/>
      <c r="CA1452" s="51"/>
      <c r="CB1452" s="51"/>
      <c r="CC1452" s="51"/>
      <c r="CD1452" s="51"/>
      <c r="CE1452" s="51"/>
      <c r="CF1452" s="51"/>
      <c r="CG1452" s="51"/>
      <c r="CH1452" s="51"/>
      <c r="CI1452" s="51"/>
      <c r="CJ1452" s="51"/>
      <c r="CK1452" s="51"/>
      <c r="CL1452" s="51"/>
      <c r="CM1452" s="51"/>
      <c r="CN1452" s="51"/>
      <c r="CO1452" s="51"/>
      <c r="CP1452" s="51"/>
      <c r="CQ1452" s="51"/>
      <c r="CR1452" s="51"/>
      <c r="CS1452" s="51"/>
      <c r="CT1452" s="51"/>
      <c r="CU1452" s="51"/>
      <c r="CV1452" s="51"/>
      <c r="CW1452" s="51"/>
      <c r="CX1452" s="51"/>
      <c r="CY1452" s="51"/>
      <c r="CZ1452" s="51"/>
      <c r="DA1452" s="51"/>
      <c r="DB1452" s="51"/>
      <c r="DC1452" s="51"/>
      <c r="DD1452" s="51"/>
      <c r="DE1452" s="51"/>
      <c r="DF1452" s="51"/>
      <c r="DG1452" s="51"/>
      <c r="DH1452" s="51"/>
      <c r="DI1452" s="51"/>
      <c r="DJ1452" s="51"/>
      <c r="DK1452" s="51"/>
      <c r="DL1452" s="51"/>
      <c r="DM1452" s="51"/>
      <c r="DN1452" s="51"/>
      <c r="DO1452" s="51"/>
      <c r="DP1452" s="51"/>
      <c r="DQ1452" s="51"/>
    </row>
    <row r="1453" spans="1:121" ht="15.75" x14ac:dyDescent="0.25">
      <c r="A1453" s="47"/>
      <c r="B1453" s="48"/>
      <c r="C1453" s="49"/>
      <c r="D1453" s="49"/>
      <c r="E1453" s="50"/>
      <c r="F1453" s="50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  <c r="BM1453" s="51"/>
      <c r="BN1453" s="51"/>
      <c r="BO1453" s="51"/>
      <c r="BP1453" s="51"/>
      <c r="BQ1453" s="51"/>
      <c r="BR1453" s="51"/>
      <c r="BS1453" s="51"/>
      <c r="BT1453" s="51"/>
      <c r="BU1453" s="51"/>
      <c r="BV1453" s="51"/>
      <c r="BW1453" s="51"/>
      <c r="BX1453" s="51"/>
      <c r="BY1453" s="51"/>
      <c r="BZ1453" s="51"/>
      <c r="CA1453" s="51"/>
      <c r="CB1453" s="51"/>
      <c r="CC1453" s="51"/>
      <c r="CD1453" s="51"/>
      <c r="CE1453" s="51"/>
      <c r="CF1453" s="51"/>
      <c r="CG1453" s="51"/>
      <c r="CH1453" s="51"/>
      <c r="CI1453" s="51"/>
      <c r="CJ1453" s="51"/>
      <c r="CK1453" s="51"/>
      <c r="CL1453" s="51"/>
      <c r="CM1453" s="51"/>
      <c r="CN1453" s="51"/>
      <c r="CO1453" s="51"/>
      <c r="CP1453" s="51"/>
      <c r="CQ1453" s="51"/>
      <c r="CR1453" s="51"/>
      <c r="CS1453" s="51"/>
      <c r="CT1453" s="51"/>
      <c r="CU1453" s="51"/>
      <c r="CV1453" s="51"/>
      <c r="CW1453" s="51"/>
      <c r="CX1453" s="51"/>
      <c r="CY1453" s="51"/>
      <c r="CZ1453" s="51"/>
      <c r="DA1453" s="51"/>
      <c r="DB1453" s="51"/>
      <c r="DC1453" s="51"/>
      <c r="DD1453" s="51"/>
      <c r="DE1453" s="51"/>
      <c r="DF1453" s="51"/>
      <c r="DG1453" s="51"/>
      <c r="DH1453" s="51"/>
      <c r="DI1453" s="51"/>
      <c r="DJ1453" s="51"/>
      <c r="DK1453" s="51"/>
      <c r="DL1453" s="51"/>
      <c r="DM1453" s="51"/>
      <c r="DN1453" s="51"/>
      <c r="DO1453" s="51"/>
      <c r="DP1453" s="51"/>
      <c r="DQ1453" s="51"/>
    </row>
    <row r="1454" spans="1:121" ht="15.75" x14ac:dyDescent="0.25">
      <c r="A1454" s="47"/>
      <c r="B1454" s="48"/>
      <c r="C1454" s="49"/>
      <c r="D1454" s="49"/>
      <c r="E1454" s="50"/>
      <c r="F1454" s="50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  <c r="AT1454" s="51"/>
      <c r="AU1454" s="51"/>
      <c r="AV1454" s="51"/>
      <c r="AW1454" s="51"/>
      <c r="AX1454" s="51"/>
      <c r="AY1454" s="51"/>
      <c r="AZ1454" s="51"/>
      <c r="BA1454" s="51"/>
      <c r="BB1454" s="51"/>
      <c r="BC1454" s="51"/>
      <c r="BD1454" s="51"/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1"/>
      <c r="BQ1454" s="51"/>
      <c r="BR1454" s="51"/>
      <c r="BS1454" s="51"/>
      <c r="BT1454" s="51"/>
      <c r="BU1454" s="51"/>
      <c r="BV1454" s="51"/>
      <c r="BW1454" s="51"/>
      <c r="BX1454" s="51"/>
      <c r="BY1454" s="51"/>
      <c r="BZ1454" s="51"/>
      <c r="CA1454" s="51"/>
      <c r="CB1454" s="51"/>
      <c r="CC1454" s="51"/>
      <c r="CD1454" s="51"/>
      <c r="CE1454" s="51"/>
      <c r="CF1454" s="51"/>
      <c r="CG1454" s="51"/>
      <c r="CH1454" s="51"/>
      <c r="CI1454" s="51"/>
      <c r="CJ1454" s="51"/>
      <c r="CK1454" s="51"/>
      <c r="CL1454" s="51"/>
      <c r="CM1454" s="51"/>
      <c r="CN1454" s="51"/>
      <c r="CO1454" s="51"/>
      <c r="CP1454" s="51"/>
      <c r="CQ1454" s="51"/>
      <c r="CR1454" s="51"/>
      <c r="CS1454" s="51"/>
      <c r="CT1454" s="51"/>
      <c r="CU1454" s="51"/>
      <c r="CV1454" s="51"/>
      <c r="CW1454" s="51"/>
      <c r="CX1454" s="51"/>
      <c r="CY1454" s="51"/>
      <c r="CZ1454" s="51"/>
      <c r="DA1454" s="51"/>
      <c r="DB1454" s="51"/>
      <c r="DC1454" s="51"/>
      <c r="DD1454" s="51"/>
      <c r="DE1454" s="51"/>
      <c r="DF1454" s="51"/>
      <c r="DG1454" s="51"/>
      <c r="DH1454" s="51"/>
      <c r="DI1454" s="51"/>
      <c r="DJ1454" s="51"/>
      <c r="DK1454" s="51"/>
      <c r="DL1454" s="51"/>
      <c r="DM1454" s="51"/>
      <c r="DN1454" s="51"/>
      <c r="DO1454" s="51"/>
      <c r="DP1454" s="51"/>
      <c r="DQ1454" s="51"/>
    </row>
    <row r="1455" spans="1:121" ht="15.75" x14ac:dyDescent="0.25">
      <c r="A1455" s="47"/>
      <c r="B1455" s="48"/>
      <c r="C1455" s="49"/>
      <c r="D1455" s="49"/>
      <c r="E1455" s="50"/>
      <c r="F1455" s="50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1"/>
      <c r="BQ1455" s="51"/>
      <c r="BR1455" s="51"/>
      <c r="BS1455" s="51"/>
      <c r="BT1455" s="51"/>
      <c r="BU1455" s="51"/>
      <c r="BV1455" s="51"/>
      <c r="BW1455" s="51"/>
      <c r="BX1455" s="51"/>
      <c r="BY1455" s="51"/>
      <c r="BZ1455" s="51"/>
      <c r="CA1455" s="51"/>
      <c r="CB1455" s="51"/>
      <c r="CC1455" s="51"/>
      <c r="CD1455" s="51"/>
      <c r="CE1455" s="51"/>
      <c r="CF1455" s="51"/>
      <c r="CG1455" s="51"/>
      <c r="CH1455" s="51"/>
      <c r="CI1455" s="51"/>
      <c r="CJ1455" s="51"/>
      <c r="CK1455" s="51"/>
      <c r="CL1455" s="51"/>
      <c r="CM1455" s="51"/>
      <c r="CN1455" s="51"/>
      <c r="CO1455" s="51"/>
      <c r="CP1455" s="51"/>
      <c r="CQ1455" s="51"/>
      <c r="CR1455" s="51"/>
      <c r="CS1455" s="51"/>
      <c r="CT1455" s="51"/>
      <c r="CU1455" s="51"/>
      <c r="CV1455" s="51"/>
      <c r="CW1455" s="51"/>
      <c r="CX1455" s="51"/>
      <c r="CY1455" s="51"/>
      <c r="CZ1455" s="51"/>
      <c r="DA1455" s="51"/>
      <c r="DB1455" s="51"/>
      <c r="DC1455" s="51"/>
      <c r="DD1455" s="51"/>
      <c r="DE1455" s="51"/>
      <c r="DF1455" s="51"/>
      <c r="DG1455" s="51"/>
      <c r="DH1455" s="51"/>
      <c r="DI1455" s="51"/>
      <c r="DJ1455" s="51"/>
      <c r="DK1455" s="51"/>
      <c r="DL1455" s="51"/>
      <c r="DM1455" s="51"/>
      <c r="DN1455" s="51"/>
      <c r="DO1455" s="51"/>
      <c r="DP1455" s="51"/>
      <c r="DQ1455" s="51"/>
    </row>
    <row r="1456" spans="1:121" ht="15.75" x14ac:dyDescent="0.25">
      <c r="A1456" s="47"/>
      <c r="B1456" s="48"/>
      <c r="C1456" s="49"/>
      <c r="D1456" s="49"/>
      <c r="E1456" s="50"/>
      <c r="F1456" s="50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  <c r="AT1456" s="51"/>
      <c r="AU1456" s="51"/>
      <c r="AV1456" s="51"/>
      <c r="AW1456" s="51"/>
      <c r="AX1456" s="51"/>
      <c r="AY1456" s="51"/>
      <c r="AZ1456" s="51"/>
      <c r="BA1456" s="51"/>
      <c r="BB1456" s="51"/>
      <c r="BC1456" s="51"/>
      <c r="BD1456" s="51"/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1"/>
      <c r="BQ1456" s="51"/>
      <c r="BR1456" s="51"/>
      <c r="BS1456" s="51"/>
      <c r="BT1456" s="51"/>
      <c r="BU1456" s="51"/>
      <c r="BV1456" s="51"/>
      <c r="BW1456" s="51"/>
      <c r="BX1456" s="51"/>
      <c r="BY1456" s="51"/>
      <c r="BZ1456" s="51"/>
      <c r="CA1456" s="51"/>
      <c r="CB1456" s="51"/>
      <c r="CC1456" s="51"/>
      <c r="CD1456" s="51"/>
      <c r="CE1456" s="51"/>
      <c r="CF1456" s="51"/>
      <c r="CG1456" s="51"/>
      <c r="CH1456" s="51"/>
      <c r="CI1456" s="51"/>
      <c r="CJ1456" s="51"/>
      <c r="CK1456" s="51"/>
      <c r="CL1456" s="51"/>
      <c r="CM1456" s="51"/>
      <c r="CN1456" s="51"/>
      <c r="CO1456" s="51"/>
      <c r="CP1456" s="51"/>
      <c r="CQ1456" s="51"/>
      <c r="CR1456" s="51"/>
      <c r="CS1456" s="51"/>
      <c r="CT1456" s="51"/>
      <c r="CU1456" s="51"/>
      <c r="CV1456" s="51"/>
      <c r="CW1456" s="51"/>
      <c r="CX1456" s="51"/>
      <c r="CY1456" s="51"/>
      <c r="CZ1456" s="51"/>
      <c r="DA1456" s="51"/>
      <c r="DB1456" s="51"/>
      <c r="DC1456" s="51"/>
      <c r="DD1456" s="51"/>
      <c r="DE1456" s="51"/>
      <c r="DF1456" s="51"/>
      <c r="DG1456" s="51"/>
      <c r="DH1456" s="51"/>
      <c r="DI1456" s="51"/>
      <c r="DJ1456" s="51"/>
      <c r="DK1456" s="51"/>
      <c r="DL1456" s="51"/>
      <c r="DM1456" s="51"/>
      <c r="DN1456" s="51"/>
      <c r="DO1456" s="51"/>
      <c r="DP1456" s="51"/>
      <c r="DQ1456" s="51"/>
    </row>
    <row r="1457" spans="1:121" ht="15.75" x14ac:dyDescent="0.25">
      <c r="A1457" s="47"/>
      <c r="B1457" s="48"/>
      <c r="C1457" s="49"/>
      <c r="D1457" s="49"/>
      <c r="E1457" s="50"/>
      <c r="F1457" s="50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  <c r="AT1457" s="51"/>
      <c r="AU1457" s="51"/>
      <c r="AV1457" s="51"/>
      <c r="AW1457" s="51"/>
      <c r="AX1457" s="51"/>
      <c r="AY1457" s="51"/>
      <c r="AZ1457" s="51"/>
      <c r="BA1457" s="51"/>
      <c r="BB1457" s="51"/>
      <c r="BC1457" s="51"/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1"/>
      <c r="BQ1457" s="51"/>
      <c r="BR1457" s="51"/>
      <c r="BS1457" s="51"/>
      <c r="BT1457" s="51"/>
      <c r="BU1457" s="51"/>
      <c r="BV1457" s="51"/>
      <c r="BW1457" s="51"/>
      <c r="BX1457" s="51"/>
      <c r="BY1457" s="51"/>
      <c r="BZ1457" s="51"/>
      <c r="CA1457" s="51"/>
      <c r="CB1457" s="51"/>
      <c r="CC1457" s="51"/>
      <c r="CD1457" s="51"/>
      <c r="CE1457" s="51"/>
      <c r="CF1457" s="51"/>
      <c r="CG1457" s="51"/>
      <c r="CH1457" s="51"/>
      <c r="CI1457" s="51"/>
      <c r="CJ1457" s="51"/>
      <c r="CK1457" s="51"/>
      <c r="CL1457" s="51"/>
      <c r="CM1457" s="51"/>
      <c r="CN1457" s="51"/>
      <c r="CO1457" s="51"/>
      <c r="CP1457" s="51"/>
      <c r="CQ1457" s="51"/>
      <c r="CR1457" s="51"/>
      <c r="CS1457" s="51"/>
      <c r="CT1457" s="51"/>
      <c r="CU1457" s="51"/>
      <c r="CV1457" s="51"/>
      <c r="CW1457" s="51"/>
      <c r="CX1457" s="51"/>
      <c r="CY1457" s="51"/>
      <c r="CZ1457" s="51"/>
      <c r="DA1457" s="51"/>
      <c r="DB1457" s="51"/>
      <c r="DC1457" s="51"/>
      <c r="DD1457" s="51"/>
      <c r="DE1457" s="51"/>
      <c r="DF1457" s="51"/>
      <c r="DG1457" s="51"/>
      <c r="DH1457" s="51"/>
      <c r="DI1457" s="51"/>
      <c r="DJ1457" s="51"/>
      <c r="DK1457" s="51"/>
      <c r="DL1457" s="51"/>
      <c r="DM1457" s="51"/>
      <c r="DN1457" s="51"/>
      <c r="DO1457" s="51"/>
      <c r="DP1457" s="51"/>
      <c r="DQ1457" s="51"/>
    </row>
    <row r="1458" spans="1:121" ht="15.75" x14ac:dyDescent="0.25">
      <c r="A1458" s="47"/>
      <c r="B1458" s="48"/>
      <c r="C1458" s="49"/>
      <c r="D1458" s="49"/>
      <c r="E1458" s="50"/>
      <c r="F1458" s="50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  <c r="AT1458" s="51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/>
      <c r="BK1458" s="51"/>
      <c r="BL1458" s="51"/>
      <c r="BM1458" s="51"/>
      <c r="BN1458" s="51"/>
      <c r="BO1458" s="51"/>
      <c r="BP1458" s="51"/>
      <c r="BQ1458" s="51"/>
      <c r="BR1458" s="51"/>
      <c r="BS1458" s="51"/>
      <c r="BT1458" s="51"/>
      <c r="BU1458" s="51"/>
      <c r="BV1458" s="51"/>
      <c r="BW1458" s="51"/>
      <c r="BX1458" s="51"/>
      <c r="BY1458" s="51"/>
      <c r="BZ1458" s="51"/>
      <c r="CA1458" s="51"/>
      <c r="CB1458" s="51"/>
      <c r="CC1458" s="51"/>
      <c r="CD1458" s="51"/>
      <c r="CE1458" s="51"/>
      <c r="CF1458" s="51"/>
      <c r="CG1458" s="51"/>
      <c r="CH1458" s="51"/>
      <c r="CI1458" s="51"/>
      <c r="CJ1458" s="51"/>
      <c r="CK1458" s="51"/>
      <c r="CL1458" s="51"/>
      <c r="CM1458" s="51"/>
      <c r="CN1458" s="51"/>
      <c r="CO1458" s="51"/>
      <c r="CP1458" s="51"/>
      <c r="CQ1458" s="51"/>
      <c r="CR1458" s="51"/>
      <c r="CS1458" s="51"/>
      <c r="CT1458" s="51"/>
      <c r="CU1458" s="51"/>
      <c r="CV1458" s="51"/>
      <c r="CW1458" s="51"/>
      <c r="CX1458" s="51"/>
      <c r="CY1458" s="51"/>
      <c r="CZ1458" s="51"/>
      <c r="DA1458" s="51"/>
      <c r="DB1458" s="51"/>
      <c r="DC1458" s="51"/>
      <c r="DD1458" s="51"/>
      <c r="DE1458" s="51"/>
      <c r="DF1458" s="51"/>
      <c r="DG1458" s="51"/>
      <c r="DH1458" s="51"/>
      <c r="DI1458" s="51"/>
      <c r="DJ1458" s="51"/>
      <c r="DK1458" s="51"/>
      <c r="DL1458" s="51"/>
      <c r="DM1458" s="51"/>
      <c r="DN1458" s="51"/>
      <c r="DO1458" s="51"/>
      <c r="DP1458" s="51"/>
      <c r="DQ1458" s="51"/>
    </row>
    <row r="1459" spans="1:121" ht="15.75" x14ac:dyDescent="0.25">
      <c r="A1459" s="47"/>
      <c r="B1459" s="48"/>
      <c r="C1459" s="49"/>
      <c r="D1459" s="49"/>
      <c r="E1459" s="50"/>
      <c r="F1459" s="50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1"/>
      <c r="BQ1459" s="51"/>
      <c r="BR1459" s="51"/>
      <c r="BS1459" s="51"/>
      <c r="BT1459" s="51"/>
      <c r="BU1459" s="51"/>
      <c r="BV1459" s="51"/>
      <c r="BW1459" s="51"/>
      <c r="BX1459" s="51"/>
      <c r="BY1459" s="51"/>
      <c r="BZ1459" s="51"/>
      <c r="CA1459" s="51"/>
      <c r="CB1459" s="51"/>
      <c r="CC1459" s="51"/>
      <c r="CD1459" s="51"/>
      <c r="CE1459" s="51"/>
      <c r="CF1459" s="51"/>
      <c r="CG1459" s="51"/>
      <c r="CH1459" s="51"/>
      <c r="CI1459" s="51"/>
      <c r="CJ1459" s="51"/>
      <c r="CK1459" s="51"/>
      <c r="CL1459" s="51"/>
      <c r="CM1459" s="51"/>
      <c r="CN1459" s="51"/>
      <c r="CO1459" s="51"/>
      <c r="CP1459" s="51"/>
      <c r="CQ1459" s="51"/>
      <c r="CR1459" s="51"/>
      <c r="CS1459" s="51"/>
      <c r="CT1459" s="51"/>
      <c r="CU1459" s="51"/>
      <c r="CV1459" s="51"/>
      <c r="CW1459" s="51"/>
      <c r="CX1459" s="51"/>
      <c r="CY1459" s="51"/>
      <c r="CZ1459" s="51"/>
      <c r="DA1459" s="51"/>
      <c r="DB1459" s="51"/>
      <c r="DC1459" s="51"/>
      <c r="DD1459" s="51"/>
      <c r="DE1459" s="51"/>
      <c r="DF1459" s="51"/>
      <c r="DG1459" s="51"/>
      <c r="DH1459" s="51"/>
      <c r="DI1459" s="51"/>
      <c r="DJ1459" s="51"/>
      <c r="DK1459" s="51"/>
      <c r="DL1459" s="51"/>
      <c r="DM1459" s="51"/>
      <c r="DN1459" s="51"/>
      <c r="DO1459" s="51"/>
      <c r="DP1459" s="51"/>
      <c r="DQ1459" s="51"/>
    </row>
    <row r="1460" spans="1:121" ht="15.75" x14ac:dyDescent="0.25">
      <c r="A1460" s="47"/>
      <c r="B1460" s="48"/>
      <c r="C1460" s="49"/>
      <c r="D1460" s="49"/>
      <c r="E1460" s="50"/>
      <c r="F1460" s="50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1"/>
      <c r="BQ1460" s="51"/>
      <c r="BR1460" s="51"/>
      <c r="BS1460" s="51"/>
      <c r="BT1460" s="51"/>
      <c r="BU1460" s="51"/>
      <c r="BV1460" s="51"/>
      <c r="BW1460" s="51"/>
      <c r="BX1460" s="51"/>
      <c r="BY1460" s="51"/>
      <c r="BZ1460" s="51"/>
      <c r="CA1460" s="51"/>
      <c r="CB1460" s="51"/>
      <c r="CC1460" s="51"/>
      <c r="CD1460" s="51"/>
      <c r="CE1460" s="51"/>
      <c r="CF1460" s="51"/>
      <c r="CG1460" s="51"/>
      <c r="CH1460" s="51"/>
      <c r="CI1460" s="51"/>
      <c r="CJ1460" s="51"/>
      <c r="CK1460" s="51"/>
      <c r="CL1460" s="51"/>
      <c r="CM1460" s="51"/>
      <c r="CN1460" s="51"/>
      <c r="CO1460" s="51"/>
      <c r="CP1460" s="51"/>
      <c r="CQ1460" s="51"/>
      <c r="CR1460" s="51"/>
      <c r="CS1460" s="51"/>
      <c r="CT1460" s="51"/>
      <c r="CU1460" s="51"/>
      <c r="CV1460" s="51"/>
      <c r="CW1460" s="51"/>
      <c r="CX1460" s="51"/>
      <c r="CY1460" s="51"/>
      <c r="CZ1460" s="51"/>
      <c r="DA1460" s="51"/>
      <c r="DB1460" s="51"/>
      <c r="DC1460" s="51"/>
      <c r="DD1460" s="51"/>
      <c r="DE1460" s="51"/>
      <c r="DF1460" s="51"/>
      <c r="DG1460" s="51"/>
      <c r="DH1460" s="51"/>
      <c r="DI1460" s="51"/>
      <c r="DJ1460" s="51"/>
      <c r="DK1460" s="51"/>
      <c r="DL1460" s="51"/>
      <c r="DM1460" s="51"/>
      <c r="DN1460" s="51"/>
      <c r="DO1460" s="51"/>
      <c r="DP1460" s="51"/>
      <c r="DQ1460" s="51"/>
    </row>
    <row r="1461" spans="1:121" ht="15.75" x14ac:dyDescent="0.25">
      <c r="A1461" s="47"/>
      <c r="B1461" s="48"/>
      <c r="C1461" s="49"/>
      <c r="D1461" s="49"/>
      <c r="E1461" s="50"/>
      <c r="F1461" s="50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  <c r="AT1461" s="51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1"/>
      <c r="BQ1461" s="51"/>
      <c r="BR1461" s="51"/>
      <c r="BS1461" s="51"/>
      <c r="BT1461" s="51"/>
      <c r="BU1461" s="51"/>
      <c r="BV1461" s="51"/>
      <c r="BW1461" s="51"/>
      <c r="BX1461" s="51"/>
      <c r="BY1461" s="51"/>
      <c r="BZ1461" s="51"/>
      <c r="CA1461" s="51"/>
      <c r="CB1461" s="51"/>
      <c r="CC1461" s="51"/>
      <c r="CD1461" s="51"/>
      <c r="CE1461" s="51"/>
      <c r="CF1461" s="51"/>
      <c r="CG1461" s="51"/>
      <c r="CH1461" s="51"/>
      <c r="CI1461" s="51"/>
      <c r="CJ1461" s="51"/>
      <c r="CK1461" s="51"/>
      <c r="CL1461" s="51"/>
      <c r="CM1461" s="51"/>
      <c r="CN1461" s="51"/>
      <c r="CO1461" s="51"/>
      <c r="CP1461" s="51"/>
      <c r="CQ1461" s="51"/>
      <c r="CR1461" s="51"/>
      <c r="CS1461" s="51"/>
      <c r="CT1461" s="51"/>
      <c r="CU1461" s="51"/>
      <c r="CV1461" s="51"/>
      <c r="CW1461" s="51"/>
      <c r="CX1461" s="51"/>
      <c r="CY1461" s="51"/>
      <c r="CZ1461" s="51"/>
      <c r="DA1461" s="51"/>
      <c r="DB1461" s="51"/>
      <c r="DC1461" s="51"/>
      <c r="DD1461" s="51"/>
      <c r="DE1461" s="51"/>
      <c r="DF1461" s="51"/>
      <c r="DG1461" s="51"/>
      <c r="DH1461" s="51"/>
      <c r="DI1461" s="51"/>
      <c r="DJ1461" s="51"/>
      <c r="DK1461" s="51"/>
      <c r="DL1461" s="51"/>
      <c r="DM1461" s="51"/>
      <c r="DN1461" s="51"/>
      <c r="DO1461" s="51"/>
      <c r="DP1461" s="51"/>
      <c r="DQ1461" s="51"/>
    </row>
    <row r="1462" spans="1:121" ht="15.75" x14ac:dyDescent="0.25">
      <c r="A1462" s="47"/>
      <c r="B1462" s="48"/>
      <c r="C1462" s="49"/>
      <c r="D1462" s="49"/>
      <c r="E1462" s="50"/>
      <c r="F1462" s="50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1"/>
      <c r="BQ1462" s="51"/>
      <c r="BR1462" s="51"/>
      <c r="BS1462" s="51"/>
      <c r="BT1462" s="51"/>
      <c r="BU1462" s="51"/>
      <c r="BV1462" s="51"/>
      <c r="BW1462" s="51"/>
      <c r="BX1462" s="51"/>
      <c r="BY1462" s="51"/>
      <c r="BZ1462" s="51"/>
      <c r="CA1462" s="51"/>
      <c r="CB1462" s="51"/>
      <c r="CC1462" s="51"/>
      <c r="CD1462" s="51"/>
      <c r="CE1462" s="51"/>
      <c r="CF1462" s="51"/>
      <c r="CG1462" s="51"/>
      <c r="CH1462" s="51"/>
      <c r="CI1462" s="51"/>
      <c r="CJ1462" s="51"/>
      <c r="CK1462" s="51"/>
      <c r="CL1462" s="51"/>
      <c r="CM1462" s="51"/>
      <c r="CN1462" s="51"/>
      <c r="CO1462" s="51"/>
      <c r="CP1462" s="51"/>
      <c r="CQ1462" s="51"/>
      <c r="CR1462" s="51"/>
      <c r="CS1462" s="51"/>
      <c r="CT1462" s="51"/>
      <c r="CU1462" s="51"/>
      <c r="CV1462" s="51"/>
      <c r="CW1462" s="51"/>
      <c r="CX1462" s="51"/>
      <c r="CY1462" s="51"/>
      <c r="CZ1462" s="51"/>
      <c r="DA1462" s="51"/>
      <c r="DB1462" s="51"/>
      <c r="DC1462" s="51"/>
      <c r="DD1462" s="51"/>
      <c r="DE1462" s="51"/>
      <c r="DF1462" s="51"/>
      <c r="DG1462" s="51"/>
      <c r="DH1462" s="51"/>
      <c r="DI1462" s="51"/>
      <c r="DJ1462" s="51"/>
      <c r="DK1462" s="51"/>
      <c r="DL1462" s="51"/>
      <c r="DM1462" s="51"/>
      <c r="DN1462" s="51"/>
      <c r="DO1462" s="51"/>
      <c r="DP1462" s="51"/>
      <c r="DQ1462" s="51"/>
    </row>
    <row r="1463" spans="1:121" ht="15.75" x14ac:dyDescent="0.25">
      <c r="A1463" s="47"/>
      <c r="B1463" s="48"/>
      <c r="C1463" s="49"/>
      <c r="D1463" s="49"/>
      <c r="E1463" s="50"/>
      <c r="F1463" s="50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  <c r="AT1463" s="51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1"/>
      <c r="BQ1463" s="51"/>
      <c r="BR1463" s="51"/>
      <c r="BS1463" s="51"/>
      <c r="BT1463" s="51"/>
      <c r="BU1463" s="51"/>
      <c r="BV1463" s="51"/>
      <c r="BW1463" s="51"/>
      <c r="BX1463" s="51"/>
      <c r="BY1463" s="51"/>
      <c r="BZ1463" s="51"/>
      <c r="CA1463" s="51"/>
      <c r="CB1463" s="51"/>
      <c r="CC1463" s="51"/>
      <c r="CD1463" s="51"/>
      <c r="CE1463" s="51"/>
      <c r="CF1463" s="51"/>
      <c r="CG1463" s="51"/>
      <c r="CH1463" s="51"/>
      <c r="CI1463" s="51"/>
      <c r="CJ1463" s="51"/>
      <c r="CK1463" s="51"/>
      <c r="CL1463" s="51"/>
      <c r="CM1463" s="51"/>
      <c r="CN1463" s="51"/>
      <c r="CO1463" s="51"/>
      <c r="CP1463" s="51"/>
      <c r="CQ1463" s="51"/>
      <c r="CR1463" s="51"/>
      <c r="CS1463" s="51"/>
      <c r="CT1463" s="51"/>
      <c r="CU1463" s="51"/>
      <c r="CV1463" s="51"/>
      <c r="CW1463" s="51"/>
      <c r="CX1463" s="51"/>
      <c r="CY1463" s="51"/>
      <c r="CZ1463" s="51"/>
      <c r="DA1463" s="51"/>
      <c r="DB1463" s="51"/>
      <c r="DC1463" s="51"/>
      <c r="DD1463" s="51"/>
      <c r="DE1463" s="51"/>
      <c r="DF1463" s="51"/>
      <c r="DG1463" s="51"/>
      <c r="DH1463" s="51"/>
      <c r="DI1463" s="51"/>
      <c r="DJ1463" s="51"/>
      <c r="DK1463" s="51"/>
      <c r="DL1463" s="51"/>
      <c r="DM1463" s="51"/>
      <c r="DN1463" s="51"/>
      <c r="DO1463" s="51"/>
      <c r="DP1463" s="51"/>
      <c r="DQ1463" s="51"/>
    </row>
    <row r="1464" spans="1:121" ht="15.75" x14ac:dyDescent="0.25">
      <c r="A1464" s="47"/>
      <c r="B1464" s="48"/>
      <c r="C1464" s="49"/>
      <c r="D1464" s="49"/>
      <c r="E1464" s="50"/>
      <c r="F1464" s="50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  <c r="AT1464" s="51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1"/>
      <c r="BQ1464" s="51"/>
      <c r="BR1464" s="51"/>
      <c r="BS1464" s="51"/>
      <c r="BT1464" s="51"/>
      <c r="BU1464" s="51"/>
      <c r="BV1464" s="51"/>
      <c r="BW1464" s="51"/>
      <c r="BX1464" s="51"/>
      <c r="BY1464" s="51"/>
      <c r="BZ1464" s="51"/>
      <c r="CA1464" s="51"/>
      <c r="CB1464" s="51"/>
      <c r="CC1464" s="51"/>
      <c r="CD1464" s="51"/>
      <c r="CE1464" s="51"/>
      <c r="CF1464" s="51"/>
      <c r="CG1464" s="51"/>
      <c r="CH1464" s="51"/>
      <c r="CI1464" s="51"/>
      <c r="CJ1464" s="51"/>
      <c r="CK1464" s="51"/>
      <c r="CL1464" s="51"/>
      <c r="CM1464" s="51"/>
      <c r="CN1464" s="51"/>
      <c r="CO1464" s="51"/>
      <c r="CP1464" s="51"/>
      <c r="CQ1464" s="51"/>
      <c r="CR1464" s="51"/>
      <c r="CS1464" s="51"/>
      <c r="CT1464" s="51"/>
      <c r="CU1464" s="51"/>
      <c r="CV1464" s="51"/>
      <c r="CW1464" s="51"/>
      <c r="CX1464" s="51"/>
      <c r="CY1464" s="51"/>
      <c r="CZ1464" s="51"/>
      <c r="DA1464" s="51"/>
      <c r="DB1464" s="51"/>
      <c r="DC1464" s="51"/>
      <c r="DD1464" s="51"/>
      <c r="DE1464" s="51"/>
      <c r="DF1464" s="51"/>
      <c r="DG1464" s="51"/>
      <c r="DH1464" s="51"/>
      <c r="DI1464" s="51"/>
      <c r="DJ1464" s="51"/>
      <c r="DK1464" s="51"/>
      <c r="DL1464" s="51"/>
      <c r="DM1464" s="51"/>
      <c r="DN1464" s="51"/>
      <c r="DO1464" s="51"/>
      <c r="DP1464" s="51"/>
      <c r="DQ1464" s="51"/>
    </row>
    <row r="1465" spans="1:121" ht="15.75" x14ac:dyDescent="0.25">
      <c r="A1465" s="47"/>
      <c r="B1465" s="48"/>
      <c r="C1465" s="49"/>
      <c r="D1465" s="49"/>
      <c r="E1465" s="50"/>
      <c r="F1465" s="50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  <c r="AT1465" s="51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1"/>
      <c r="BQ1465" s="51"/>
      <c r="BR1465" s="51"/>
      <c r="BS1465" s="51"/>
      <c r="BT1465" s="51"/>
      <c r="BU1465" s="51"/>
      <c r="BV1465" s="51"/>
      <c r="BW1465" s="51"/>
      <c r="BX1465" s="51"/>
      <c r="BY1465" s="51"/>
      <c r="BZ1465" s="51"/>
      <c r="CA1465" s="51"/>
      <c r="CB1465" s="51"/>
      <c r="CC1465" s="51"/>
      <c r="CD1465" s="51"/>
      <c r="CE1465" s="51"/>
      <c r="CF1465" s="51"/>
      <c r="CG1465" s="51"/>
      <c r="CH1465" s="51"/>
      <c r="CI1465" s="51"/>
      <c r="CJ1465" s="51"/>
      <c r="CK1465" s="51"/>
      <c r="CL1465" s="51"/>
      <c r="CM1465" s="51"/>
      <c r="CN1465" s="51"/>
      <c r="CO1465" s="51"/>
      <c r="CP1465" s="51"/>
      <c r="CQ1465" s="51"/>
      <c r="CR1465" s="51"/>
      <c r="CS1465" s="51"/>
      <c r="CT1465" s="51"/>
      <c r="CU1465" s="51"/>
      <c r="CV1465" s="51"/>
      <c r="CW1465" s="51"/>
      <c r="CX1465" s="51"/>
      <c r="CY1465" s="51"/>
      <c r="CZ1465" s="51"/>
      <c r="DA1465" s="51"/>
      <c r="DB1465" s="51"/>
      <c r="DC1465" s="51"/>
      <c r="DD1465" s="51"/>
      <c r="DE1465" s="51"/>
      <c r="DF1465" s="51"/>
      <c r="DG1465" s="51"/>
      <c r="DH1465" s="51"/>
      <c r="DI1465" s="51"/>
      <c r="DJ1465" s="51"/>
      <c r="DK1465" s="51"/>
      <c r="DL1465" s="51"/>
      <c r="DM1465" s="51"/>
      <c r="DN1465" s="51"/>
      <c r="DO1465" s="51"/>
      <c r="DP1465" s="51"/>
      <c r="DQ1465" s="51"/>
    </row>
    <row r="1466" spans="1:121" ht="15.75" x14ac:dyDescent="0.25">
      <c r="A1466" s="47"/>
      <c r="B1466" s="48"/>
      <c r="C1466" s="49"/>
      <c r="D1466" s="49"/>
      <c r="E1466" s="50"/>
      <c r="F1466" s="50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  <c r="AT1466" s="51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1"/>
      <c r="BQ1466" s="51"/>
      <c r="BR1466" s="51"/>
      <c r="BS1466" s="51"/>
      <c r="BT1466" s="51"/>
      <c r="BU1466" s="51"/>
      <c r="BV1466" s="51"/>
      <c r="BW1466" s="51"/>
      <c r="BX1466" s="51"/>
      <c r="BY1466" s="51"/>
      <c r="BZ1466" s="51"/>
      <c r="CA1466" s="51"/>
      <c r="CB1466" s="51"/>
      <c r="CC1466" s="51"/>
      <c r="CD1466" s="51"/>
      <c r="CE1466" s="51"/>
      <c r="CF1466" s="51"/>
      <c r="CG1466" s="51"/>
      <c r="CH1466" s="51"/>
      <c r="CI1466" s="51"/>
      <c r="CJ1466" s="51"/>
      <c r="CK1466" s="51"/>
      <c r="CL1466" s="51"/>
      <c r="CM1466" s="51"/>
      <c r="CN1466" s="51"/>
      <c r="CO1466" s="51"/>
      <c r="CP1466" s="51"/>
      <c r="CQ1466" s="51"/>
      <c r="CR1466" s="51"/>
      <c r="CS1466" s="51"/>
      <c r="CT1466" s="51"/>
      <c r="CU1466" s="51"/>
      <c r="CV1466" s="51"/>
      <c r="CW1466" s="51"/>
      <c r="CX1466" s="51"/>
      <c r="CY1466" s="51"/>
      <c r="CZ1466" s="51"/>
      <c r="DA1466" s="51"/>
      <c r="DB1466" s="51"/>
      <c r="DC1466" s="51"/>
      <c r="DD1466" s="51"/>
      <c r="DE1466" s="51"/>
      <c r="DF1466" s="51"/>
      <c r="DG1466" s="51"/>
      <c r="DH1466" s="51"/>
      <c r="DI1466" s="51"/>
      <c r="DJ1466" s="51"/>
      <c r="DK1466" s="51"/>
      <c r="DL1466" s="51"/>
      <c r="DM1466" s="51"/>
      <c r="DN1466" s="51"/>
      <c r="DO1466" s="51"/>
      <c r="DP1466" s="51"/>
      <c r="DQ1466" s="51"/>
    </row>
    <row r="1467" spans="1:121" ht="15.75" x14ac:dyDescent="0.25">
      <c r="A1467" s="47"/>
      <c r="B1467" s="48"/>
      <c r="C1467" s="49"/>
      <c r="D1467" s="49"/>
      <c r="E1467" s="50"/>
      <c r="F1467" s="50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  <c r="AT1467" s="51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1"/>
      <c r="BQ1467" s="51"/>
      <c r="BR1467" s="51"/>
      <c r="BS1467" s="51"/>
      <c r="BT1467" s="51"/>
      <c r="BU1467" s="51"/>
      <c r="BV1467" s="51"/>
      <c r="BW1467" s="51"/>
      <c r="BX1467" s="51"/>
      <c r="BY1467" s="51"/>
      <c r="BZ1467" s="51"/>
      <c r="CA1467" s="51"/>
      <c r="CB1467" s="51"/>
      <c r="CC1467" s="51"/>
      <c r="CD1467" s="51"/>
      <c r="CE1467" s="51"/>
      <c r="CF1467" s="51"/>
      <c r="CG1467" s="51"/>
      <c r="CH1467" s="51"/>
      <c r="CI1467" s="51"/>
      <c r="CJ1467" s="51"/>
      <c r="CK1467" s="51"/>
      <c r="CL1467" s="51"/>
      <c r="CM1467" s="51"/>
      <c r="CN1467" s="51"/>
      <c r="CO1467" s="51"/>
      <c r="CP1467" s="51"/>
      <c r="CQ1467" s="51"/>
      <c r="CR1467" s="51"/>
      <c r="CS1467" s="51"/>
      <c r="CT1467" s="51"/>
      <c r="CU1467" s="51"/>
      <c r="CV1467" s="51"/>
      <c r="CW1467" s="51"/>
      <c r="CX1467" s="51"/>
      <c r="CY1467" s="51"/>
      <c r="CZ1467" s="51"/>
      <c r="DA1467" s="51"/>
      <c r="DB1467" s="51"/>
      <c r="DC1467" s="51"/>
      <c r="DD1467" s="51"/>
      <c r="DE1467" s="51"/>
      <c r="DF1467" s="51"/>
      <c r="DG1467" s="51"/>
      <c r="DH1467" s="51"/>
      <c r="DI1467" s="51"/>
      <c r="DJ1467" s="51"/>
      <c r="DK1467" s="51"/>
      <c r="DL1467" s="51"/>
      <c r="DM1467" s="51"/>
      <c r="DN1467" s="51"/>
      <c r="DO1467" s="51"/>
      <c r="DP1467" s="51"/>
      <c r="DQ1467" s="51"/>
    </row>
    <row r="1468" spans="1:121" ht="15.75" x14ac:dyDescent="0.25">
      <c r="A1468" s="47"/>
      <c r="B1468" s="48"/>
      <c r="C1468" s="49"/>
      <c r="D1468" s="49"/>
      <c r="E1468" s="50"/>
      <c r="F1468" s="50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  <c r="AT1468" s="51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1"/>
      <c r="BQ1468" s="51"/>
      <c r="BR1468" s="51"/>
      <c r="BS1468" s="51"/>
      <c r="BT1468" s="51"/>
      <c r="BU1468" s="51"/>
      <c r="BV1468" s="51"/>
      <c r="BW1468" s="51"/>
      <c r="BX1468" s="51"/>
      <c r="BY1468" s="51"/>
      <c r="BZ1468" s="51"/>
      <c r="CA1468" s="51"/>
      <c r="CB1468" s="51"/>
      <c r="CC1468" s="51"/>
      <c r="CD1468" s="51"/>
      <c r="CE1468" s="51"/>
      <c r="CF1468" s="51"/>
      <c r="CG1468" s="51"/>
      <c r="CH1468" s="51"/>
      <c r="CI1468" s="51"/>
      <c r="CJ1468" s="51"/>
      <c r="CK1468" s="51"/>
      <c r="CL1468" s="51"/>
      <c r="CM1468" s="51"/>
      <c r="CN1468" s="51"/>
      <c r="CO1468" s="51"/>
      <c r="CP1468" s="51"/>
      <c r="CQ1468" s="51"/>
      <c r="CR1468" s="51"/>
      <c r="CS1468" s="51"/>
      <c r="CT1468" s="51"/>
      <c r="CU1468" s="51"/>
      <c r="CV1468" s="51"/>
      <c r="CW1468" s="51"/>
      <c r="CX1468" s="51"/>
      <c r="CY1468" s="51"/>
      <c r="CZ1468" s="51"/>
      <c r="DA1468" s="51"/>
      <c r="DB1468" s="51"/>
      <c r="DC1468" s="51"/>
      <c r="DD1468" s="51"/>
      <c r="DE1468" s="51"/>
      <c r="DF1468" s="51"/>
      <c r="DG1468" s="51"/>
      <c r="DH1468" s="51"/>
      <c r="DI1468" s="51"/>
      <c r="DJ1468" s="51"/>
      <c r="DK1468" s="51"/>
      <c r="DL1468" s="51"/>
      <c r="DM1468" s="51"/>
      <c r="DN1468" s="51"/>
      <c r="DO1468" s="51"/>
      <c r="DP1468" s="51"/>
      <c r="DQ1468" s="51"/>
    </row>
    <row r="1469" spans="1:121" ht="15.75" x14ac:dyDescent="0.25">
      <c r="A1469" s="47"/>
      <c r="B1469" s="48"/>
      <c r="C1469" s="49"/>
      <c r="D1469" s="49"/>
      <c r="E1469" s="50"/>
      <c r="F1469" s="50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1"/>
      <c r="BQ1469" s="51"/>
      <c r="BR1469" s="51"/>
      <c r="BS1469" s="51"/>
      <c r="BT1469" s="51"/>
      <c r="BU1469" s="51"/>
      <c r="BV1469" s="51"/>
      <c r="BW1469" s="51"/>
      <c r="BX1469" s="51"/>
      <c r="BY1469" s="51"/>
      <c r="BZ1469" s="51"/>
      <c r="CA1469" s="51"/>
      <c r="CB1469" s="51"/>
      <c r="CC1469" s="51"/>
      <c r="CD1469" s="51"/>
      <c r="CE1469" s="51"/>
      <c r="CF1469" s="51"/>
      <c r="CG1469" s="51"/>
      <c r="CH1469" s="51"/>
      <c r="CI1469" s="51"/>
      <c r="CJ1469" s="51"/>
      <c r="CK1469" s="51"/>
      <c r="CL1469" s="51"/>
      <c r="CM1469" s="51"/>
      <c r="CN1469" s="51"/>
      <c r="CO1469" s="51"/>
      <c r="CP1469" s="51"/>
      <c r="CQ1469" s="51"/>
      <c r="CR1469" s="51"/>
      <c r="CS1469" s="51"/>
      <c r="CT1469" s="51"/>
      <c r="CU1469" s="51"/>
      <c r="CV1469" s="51"/>
      <c r="CW1469" s="51"/>
      <c r="CX1469" s="51"/>
      <c r="CY1469" s="51"/>
      <c r="CZ1469" s="51"/>
      <c r="DA1469" s="51"/>
      <c r="DB1469" s="51"/>
      <c r="DC1469" s="51"/>
      <c r="DD1469" s="51"/>
      <c r="DE1469" s="51"/>
      <c r="DF1469" s="51"/>
      <c r="DG1469" s="51"/>
      <c r="DH1469" s="51"/>
      <c r="DI1469" s="51"/>
      <c r="DJ1469" s="51"/>
      <c r="DK1469" s="51"/>
      <c r="DL1469" s="51"/>
      <c r="DM1469" s="51"/>
      <c r="DN1469" s="51"/>
      <c r="DO1469" s="51"/>
      <c r="DP1469" s="51"/>
      <c r="DQ1469" s="51"/>
    </row>
    <row r="1470" spans="1:121" ht="15.75" x14ac:dyDescent="0.25">
      <c r="A1470" s="47"/>
      <c r="B1470" s="48"/>
      <c r="C1470" s="49"/>
      <c r="D1470" s="49"/>
      <c r="E1470" s="50"/>
      <c r="F1470" s="50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1"/>
      <c r="BQ1470" s="51"/>
      <c r="BR1470" s="51"/>
      <c r="BS1470" s="51"/>
      <c r="BT1470" s="51"/>
      <c r="BU1470" s="51"/>
      <c r="BV1470" s="51"/>
      <c r="BW1470" s="51"/>
      <c r="BX1470" s="51"/>
      <c r="BY1470" s="51"/>
      <c r="BZ1470" s="51"/>
      <c r="CA1470" s="51"/>
      <c r="CB1470" s="51"/>
      <c r="CC1470" s="51"/>
      <c r="CD1470" s="51"/>
      <c r="CE1470" s="51"/>
      <c r="CF1470" s="51"/>
      <c r="CG1470" s="51"/>
      <c r="CH1470" s="51"/>
      <c r="CI1470" s="51"/>
      <c r="CJ1470" s="51"/>
      <c r="CK1470" s="51"/>
      <c r="CL1470" s="51"/>
      <c r="CM1470" s="51"/>
      <c r="CN1470" s="51"/>
      <c r="CO1470" s="51"/>
      <c r="CP1470" s="51"/>
      <c r="CQ1470" s="51"/>
      <c r="CR1470" s="51"/>
      <c r="CS1470" s="51"/>
      <c r="CT1470" s="51"/>
      <c r="CU1470" s="51"/>
      <c r="CV1470" s="51"/>
      <c r="CW1470" s="51"/>
      <c r="CX1470" s="51"/>
      <c r="CY1470" s="51"/>
      <c r="CZ1470" s="51"/>
      <c r="DA1470" s="51"/>
      <c r="DB1470" s="51"/>
      <c r="DC1470" s="51"/>
      <c r="DD1470" s="51"/>
      <c r="DE1470" s="51"/>
      <c r="DF1470" s="51"/>
      <c r="DG1470" s="51"/>
      <c r="DH1470" s="51"/>
      <c r="DI1470" s="51"/>
      <c r="DJ1470" s="51"/>
      <c r="DK1470" s="51"/>
      <c r="DL1470" s="51"/>
      <c r="DM1470" s="51"/>
      <c r="DN1470" s="51"/>
      <c r="DO1470" s="51"/>
      <c r="DP1470" s="51"/>
      <c r="DQ1470" s="51"/>
    </row>
    <row r="1471" spans="1:121" ht="15.75" x14ac:dyDescent="0.25">
      <c r="A1471" s="47"/>
      <c r="B1471" s="48"/>
      <c r="C1471" s="49"/>
      <c r="D1471" s="49"/>
      <c r="E1471" s="50"/>
      <c r="F1471" s="50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  <c r="AB1471" s="51"/>
      <c r="AC1471" s="51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1"/>
      <c r="AN1471" s="51"/>
      <c r="AO1471" s="51"/>
      <c r="AP1471" s="51"/>
      <c r="AQ1471" s="51"/>
      <c r="AR1471" s="51"/>
      <c r="AS1471" s="51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1"/>
      <c r="BQ1471" s="51"/>
      <c r="BR1471" s="51"/>
      <c r="BS1471" s="51"/>
      <c r="BT1471" s="51"/>
      <c r="BU1471" s="51"/>
      <c r="BV1471" s="51"/>
      <c r="BW1471" s="51"/>
      <c r="BX1471" s="51"/>
      <c r="BY1471" s="51"/>
      <c r="BZ1471" s="51"/>
      <c r="CA1471" s="51"/>
      <c r="CB1471" s="51"/>
      <c r="CC1471" s="51"/>
      <c r="CD1471" s="51"/>
      <c r="CE1471" s="51"/>
      <c r="CF1471" s="51"/>
      <c r="CG1471" s="51"/>
      <c r="CH1471" s="51"/>
      <c r="CI1471" s="51"/>
      <c r="CJ1471" s="51"/>
      <c r="CK1471" s="51"/>
      <c r="CL1471" s="51"/>
      <c r="CM1471" s="51"/>
      <c r="CN1471" s="51"/>
      <c r="CO1471" s="51"/>
      <c r="CP1471" s="51"/>
      <c r="CQ1471" s="51"/>
      <c r="CR1471" s="51"/>
      <c r="CS1471" s="51"/>
      <c r="CT1471" s="51"/>
      <c r="CU1471" s="51"/>
      <c r="CV1471" s="51"/>
      <c r="CW1471" s="51"/>
      <c r="CX1471" s="51"/>
      <c r="CY1471" s="51"/>
      <c r="CZ1471" s="51"/>
      <c r="DA1471" s="51"/>
      <c r="DB1471" s="51"/>
      <c r="DC1471" s="51"/>
      <c r="DD1471" s="51"/>
      <c r="DE1471" s="51"/>
      <c r="DF1471" s="51"/>
      <c r="DG1471" s="51"/>
      <c r="DH1471" s="51"/>
      <c r="DI1471" s="51"/>
      <c r="DJ1471" s="51"/>
      <c r="DK1471" s="51"/>
      <c r="DL1471" s="51"/>
      <c r="DM1471" s="51"/>
      <c r="DN1471" s="51"/>
      <c r="DO1471" s="51"/>
      <c r="DP1471" s="51"/>
      <c r="DQ1471" s="51"/>
    </row>
    <row r="1472" spans="1:121" ht="15.75" x14ac:dyDescent="0.25">
      <c r="A1472" s="47"/>
      <c r="B1472" s="48"/>
      <c r="C1472" s="49"/>
      <c r="D1472" s="49"/>
      <c r="E1472" s="50"/>
      <c r="F1472" s="50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1"/>
      <c r="AN1472" s="51"/>
      <c r="AO1472" s="51"/>
      <c r="AP1472" s="51"/>
      <c r="AQ1472" s="51"/>
      <c r="AR1472" s="51"/>
      <c r="AS1472" s="51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1"/>
      <c r="BQ1472" s="51"/>
      <c r="BR1472" s="51"/>
      <c r="BS1472" s="51"/>
      <c r="BT1472" s="51"/>
      <c r="BU1472" s="51"/>
      <c r="BV1472" s="51"/>
      <c r="BW1472" s="51"/>
      <c r="BX1472" s="51"/>
      <c r="BY1472" s="51"/>
      <c r="BZ1472" s="51"/>
      <c r="CA1472" s="51"/>
      <c r="CB1472" s="51"/>
      <c r="CC1472" s="51"/>
      <c r="CD1472" s="51"/>
      <c r="CE1472" s="51"/>
      <c r="CF1472" s="51"/>
      <c r="CG1472" s="51"/>
      <c r="CH1472" s="51"/>
      <c r="CI1472" s="51"/>
      <c r="CJ1472" s="51"/>
      <c r="CK1472" s="51"/>
      <c r="CL1472" s="51"/>
      <c r="CM1472" s="51"/>
      <c r="CN1472" s="51"/>
      <c r="CO1472" s="51"/>
      <c r="CP1472" s="51"/>
      <c r="CQ1472" s="51"/>
      <c r="CR1472" s="51"/>
      <c r="CS1472" s="51"/>
      <c r="CT1472" s="51"/>
      <c r="CU1472" s="51"/>
      <c r="CV1472" s="51"/>
      <c r="CW1472" s="51"/>
      <c r="CX1472" s="51"/>
      <c r="CY1472" s="51"/>
      <c r="CZ1472" s="51"/>
      <c r="DA1472" s="51"/>
      <c r="DB1472" s="51"/>
      <c r="DC1472" s="51"/>
      <c r="DD1472" s="51"/>
      <c r="DE1472" s="51"/>
      <c r="DF1472" s="51"/>
      <c r="DG1472" s="51"/>
      <c r="DH1472" s="51"/>
      <c r="DI1472" s="51"/>
      <c r="DJ1472" s="51"/>
      <c r="DK1472" s="51"/>
      <c r="DL1472" s="51"/>
      <c r="DM1472" s="51"/>
      <c r="DN1472" s="51"/>
      <c r="DO1472" s="51"/>
      <c r="DP1472" s="51"/>
      <c r="DQ1472" s="51"/>
    </row>
    <row r="1473" spans="1:121" ht="15.75" x14ac:dyDescent="0.25">
      <c r="A1473" s="47"/>
      <c r="B1473" s="48"/>
      <c r="C1473" s="49"/>
      <c r="D1473" s="49"/>
      <c r="E1473" s="50"/>
      <c r="F1473" s="50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  <c r="AB1473" s="51"/>
      <c r="AC1473" s="51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  <c r="BT1473" s="51"/>
      <c r="BU1473" s="51"/>
      <c r="BV1473" s="51"/>
      <c r="BW1473" s="51"/>
      <c r="BX1473" s="51"/>
      <c r="BY1473" s="51"/>
      <c r="BZ1473" s="51"/>
      <c r="CA1473" s="51"/>
      <c r="CB1473" s="51"/>
      <c r="CC1473" s="51"/>
      <c r="CD1473" s="51"/>
      <c r="CE1473" s="51"/>
      <c r="CF1473" s="51"/>
      <c r="CG1473" s="51"/>
      <c r="CH1473" s="51"/>
      <c r="CI1473" s="51"/>
      <c r="CJ1473" s="51"/>
      <c r="CK1473" s="51"/>
      <c r="CL1473" s="51"/>
      <c r="CM1473" s="51"/>
      <c r="CN1473" s="51"/>
      <c r="CO1473" s="51"/>
      <c r="CP1473" s="51"/>
      <c r="CQ1473" s="51"/>
      <c r="CR1473" s="51"/>
      <c r="CS1473" s="51"/>
      <c r="CT1473" s="51"/>
      <c r="CU1473" s="51"/>
      <c r="CV1473" s="51"/>
      <c r="CW1473" s="51"/>
      <c r="CX1473" s="51"/>
      <c r="CY1473" s="51"/>
      <c r="CZ1473" s="51"/>
      <c r="DA1473" s="51"/>
      <c r="DB1473" s="51"/>
      <c r="DC1473" s="51"/>
      <c r="DD1473" s="51"/>
      <c r="DE1473" s="51"/>
      <c r="DF1473" s="51"/>
      <c r="DG1473" s="51"/>
      <c r="DH1473" s="51"/>
      <c r="DI1473" s="51"/>
      <c r="DJ1473" s="51"/>
      <c r="DK1473" s="51"/>
      <c r="DL1473" s="51"/>
      <c r="DM1473" s="51"/>
      <c r="DN1473" s="51"/>
      <c r="DO1473" s="51"/>
      <c r="DP1473" s="51"/>
      <c r="DQ1473" s="51"/>
    </row>
    <row r="1474" spans="1:121" ht="15.75" x14ac:dyDescent="0.25">
      <c r="A1474" s="47"/>
      <c r="B1474" s="48"/>
      <c r="C1474" s="49"/>
      <c r="D1474" s="49"/>
      <c r="E1474" s="50"/>
      <c r="F1474" s="50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1"/>
      <c r="AN1474" s="51"/>
      <c r="AO1474" s="51"/>
      <c r="AP1474" s="51"/>
      <c r="AQ1474" s="51"/>
      <c r="AR1474" s="51"/>
      <c r="AS1474" s="51"/>
      <c r="AT1474" s="51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1"/>
      <c r="BQ1474" s="51"/>
      <c r="BR1474" s="51"/>
      <c r="BS1474" s="51"/>
      <c r="BT1474" s="51"/>
      <c r="BU1474" s="51"/>
      <c r="BV1474" s="51"/>
      <c r="BW1474" s="51"/>
      <c r="BX1474" s="51"/>
      <c r="BY1474" s="51"/>
      <c r="BZ1474" s="51"/>
      <c r="CA1474" s="51"/>
      <c r="CB1474" s="51"/>
      <c r="CC1474" s="51"/>
      <c r="CD1474" s="51"/>
      <c r="CE1474" s="51"/>
      <c r="CF1474" s="51"/>
      <c r="CG1474" s="51"/>
      <c r="CH1474" s="51"/>
      <c r="CI1474" s="51"/>
      <c r="CJ1474" s="51"/>
      <c r="CK1474" s="51"/>
      <c r="CL1474" s="51"/>
      <c r="CM1474" s="51"/>
      <c r="CN1474" s="51"/>
      <c r="CO1474" s="51"/>
      <c r="CP1474" s="51"/>
      <c r="CQ1474" s="51"/>
      <c r="CR1474" s="51"/>
      <c r="CS1474" s="51"/>
      <c r="CT1474" s="51"/>
      <c r="CU1474" s="51"/>
      <c r="CV1474" s="51"/>
      <c r="CW1474" s="51"/>
      <c r="CX1474" s="51"/>
      <c r="CY1474" s="51"/>
      <c r="CZ1474" s="51"/>
      <c r="DA1474" s="51"/>
      <c r="DB1474" s="51"/>
      <c r="DC1474" s="51"/>
      <c r="DD1474" s="51"/>
      <c r="DE1474" s="51"/>
      <c r="DF1474" s="51"/>
      <c r="DG1474" s="51"/>
      <c r="DH1474" s="51"/>
      <c r="DI1474" s="51"/>
      <c r="DJ1474" s="51"/>
      <c r="DK1474" s="51"/>
      <c r="DL1474" s="51"/>
      <c r="DM1474" s="51"/>
      <c r="DN1474" s="51"/>
      <c r="DO1474" s="51"/>
      <c r="DP1474" s="51"/>
      <c r="DQ1474" s="51"/>
    </row>
    <row r="1475" spans="1:121" ht="15.75" x14ac:dyDescent="0.25">
      <c r="A1475" s="47"/>
      <c r="B1475" s="48"/>
      <c r="C1475" s="49"/>
      <c r="D1475" s="49"/>
      <c r="E1475" s="50"/>
      <c r="F1475" s="50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  <c r="AB1475" s="51"/>
      <c r="AC1475" s="51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  <c r="BT1475" s="51"/>
      <c r="BU1475" s="51"/>
      <c r="BV1475" s="51"/>
      <c r="BW1475" s="51"/>
      <c r="BX1475" s="51"/>
      <c r="BY1475" s="51"/>
      <c r="BZ1475" s="51"/>
      <c r="CA1475" s="51"/>
      <c r="CB1475" s="51"/>
      <c r="CC1475" s="51"/>
      <c r="CD1475" s="51"/>
      <c r="CE1475" s="51"/>
      <c r="CF1475" s="51"/>
      <c r="CG1475" s="51"/>
      <c r="CH1475" s="51"/>
      <c r="CI1475" s="51"/>
      <c r="CJ1475" s="51"/>
      <c r="CK1475" s="51"/>
      <c r="CL1475" s="51"/>
      <c r="CM1475" s="51"/>
      <c r="CN1475" s="51"/>
      <c r="CO1475" s="51"/>
      <c r="CP1475" s="51"/>
      <c r="CQ1475" s="51"/>
      <c r="CR1475" s="51"/>
      <c r="CS1475" s="51"/>
      <c r="CT1475" s="51"/>
      <c r="CU1475" s="51"/>
      <c r="CV1475" s="51"/>
      <c r="CW1475" s="51"/>
      <c r="CX1475" s="51"/>
      <c r="CY1475" s="51"/>
      <c r="CZ1475" s="51"/>
      <c r="DA1475" s="51"/>
      <c r="DB1475" s="51"/>
      <c r="DC1475" s="51"/>
      <c r="DD1475" s="51"/>
      <c r="DE1475" s="51"/>
      <c r="DF1475" s="51"/>
      <c r="DG1475" s="51"/>
      <c r="DH1475" s="51"/>
      <c r="DI1475" s="51"/>
      <c r="DJ1475" s="51"/>
      <c r="DK1475" s="51"/>
      <c r="DL1475" s="51"/>
      <c r="DM1475" s="51"/>
      <c r="DN1475" s="51"/>
      <c r="DO1475" s="51"/>
      <c r="DP1475" s="51"/>
      <c r="DQ1475" s="51"/>
    </row>
    <row r="1476" spans="1:121" ht="15.75" x14ac:dyDescent="0.25">
      <c r="A1476" s="47"/>
      <c r="B1476" s="48"/>
      <c r="C1476" s="49"/>
      <c r="D1476" s="49"/>
      <c r="E1476" s="50"/>
      <c r="F1476" s="50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1"/>
      <c r="AN1476" s="51"/>
      <c r="AO1476" s="51"/>
      <c r="AP1476" s="51"/>
      <c r="AQ1476" s="51"/>
      <c r="AR1476" s="51"/>
      <c r="AS1476" s="51"/>
      <c r="AT1476" s="51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1"/>
      <c r="BQ1476" s="51"/>
      <c r="BR1476" s="51"/>
      <c r="BS1476" s="51"/>
      <c r="BT1476" s="51"/>
      <c r="BU1476" s="51"/>
      <c r="BV1476" s="51"/>
      <c r="BW1476" s="51"/>
      <c r="BX1476" s="51"/>
      <c r="BY1476" s="51"/>
      <c r="BZ1476" s="51"/>
      <c r="CA1476" s="51"/>
      <c r="CB1476" s="51"/>
      <c r="CC1476" s="51"/>
      <c r="CD1476" s="51"/>
      <c r="CE1476" s="51"/>
      <c r="CF1476" s="51"/>
      <c r="CG1476" s="51"/>
      <c r="CH1476" s="51"/>
      <c r="CI1476" s="51"/>
      <c r="CJ1476" s="51"/>
      <c r="CK1476" s="51"/>
      <c r="CL1476" s="51"/>
      <c r="CM1476" s="51"/>
      <c r="CN1476" s="51"/>
      <c r="CO1476" s="51"/>
      <c r="CP1476" s="51"/>
      <c r="CQ1476" s="51"/>
      <c r="CR1476" s="51"/>
      <c r="CS1476" s="51"/>
      <c r="CT1476" s="51"/>
      <c r="CU1476" s="51"/>
      <c r="CV1476" s="51"/>
      <c r="CW1476" s="51"/>
      <c r="CX1476" s="51"/>
      <c r="CY1476" s="51"/>
      <c r="CZ1476" s="51"/>
      <c r="DA1476" s="51"/>
      <c r="DB1476" s="51"/>
      <c r="DC1476" s="51"/>
      <c r="DD1476" s="51"/>
      <c r="DE1476" s="51"/>
      <c r="DF1476" s="51"/>
      <c r="DG1476" s="51"/>
      <c r="DH1476" s="51"/>
      <c r="DI1476" s="51"/>
      <c r="DJ1476" s="51"/>
      <c r="DK1476" s="51"/>
      <c r="DL1476" s="51"/>
      <c r="DM1476" s="51"/>
      <c r="DN1476" s="51"/>
      <c r="DO1476" s="51"/>
      <c r="DP1476" s="51"/>
      <c r="DQ1476" s="51"/>
    </row>
    <row r="1477" spans="1:121" ht="15.75" x14ac:dyDescent="0.25">
      <c r="A1477" s="47"/>
      <c r="B1477" s="48"/>
      <c r="C1477" s="49"/>
      <c r="D1477" s="49"/>
      <c r="E1477" s="50"/>
      <c r="F1477" s="50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  <c r="AB1477" s="51"/>
      <c r="AC1477" s="51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1"/>
      <c r="AN1477" s="51"/>
      <c r="AO1477" s="51"/>
      <c r="AP1477" s="51"/>
      <c r="AQ1477" s="51"/>
      <c r="AR1477" s="51"/>
      <c r="AS1477" s="51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1"/>
      <c r="BQ1477" s="51"/>
      <c r="BR1477" s="51"/>
      <c r="BS1477" s="51"/>
      <c r="BT1477" s="51"/>
      <c r="BU1477" s="51"/>
      <c r="BV1477" s="51"/>
      <c r="BW1477" s="51"/>
      <c r="BX1477" s="51"/>
      <c r="BY1477" s="51"/>
      <c r="BZ1477" s="51"/>
      <c r="CA1477" s="51"/>
      <c r="CB1477" s="51"/>
      <c r="CC1477" s="51"/>
      <c r="CD1477" s="51"/>
      <c r="CE1477" s="51"/>
      <c r="CF1477" s="51"/>
      <c r="CG1477" s="51"/>
      <c r="CH1477" s="51"/>
      <c r="CI1477" s="51"/>
      <c r="CJ1477" s="51"/>
      <c r="CK1477" s="51"/>
      <c r="CL1477" s="51"/>
      <c r="CM1477" s="51"/>
      <c r="CN1477" s="51"/>
      <c r="CO1477" s="51"/>
      <c r="CP1477" s="51"/>
      <c r="CQ1477" s="51"/>
      <c r="CR1477" s="51"/>
      <c r="CS1477" s="51"/>
      <c r="CT1477" s="51"/>
      <c r="CU1477" s="51"/>
      <c r="CV1477" s="51"/>
      <c r="CW1477" s="51"/>
      <c r="CX1477" s="51"/>
      <c r="CY1477" s="51"/>
      <c r="CZ1477" s="51"/>
      <c r="DA1477" s="51"/>
      <c r="DB1477" s="51"/>
      <c r="DC1477" s="51"/>
      <c r="DD1477" s="51"/>
      <c r="DE1477" s="51"/>
      <c r="DF1477" s="51"/>
      <c r="DG1477" s="51"/>
      <c r="DH1477" s="51"/>
      <c r="DI1477" s="51"/>
      <c r="DJ1477" s="51"/>
      <c r="DK1477" s="51"/>
      <c r="DL1477" s="51"/>
      <c r="DM1477" s="51"/>
      <c r="DN1477" s="51"/>
      <c r="DO1477" s="51"/>
      <c r="DP1477" s="51"/>
      <c r="DQ1477" s="51"/>
    </row>
    <row r="1478" spans="1:121" ht="15.75" x14ac:dyDescent="0.25">
      <c r="A1478" s="47"/>
      <c r="B1478" s="48"/>
      <c r="C1478" s="49"/>
      <c r="D1478" s="49"/>
      <c r="E1478" s="50"/>
      <c r="F1478" s="50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1"/>
      <c r="AN1478" s="51"/>
      <c r="AO1478" s="51"/>
      <c r="AP1478" s="51"/>
      <c r="AQ1478" s="51"/>
      <c r="AR1478" s="51"/>
      <c r="AS1478" s="51"/>
      <c r="AT1478" s="51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1"/>
      <c r="BQ1478" s="51"/>
      <c r="BR1478" s="51"/>
      <c r="BS1478" s="51"/>
      <c r="BT1478" s="51"/>
      <c r="BU1478" s="51"/>
      <c r="BV1478" s="51"/>
      <c r="BW1478" s="51"/>
      <c r="BX1478" s="51"/>
      <c r="BY1478" s="51"/>
      <c r="BZ1478" s="51"/>
      <c r="CA1478" s="51"/>
      <c r="CB1478" s="51"/>
      <c r="CC1478" s="51"/>
      <c r="CD1478" s="51"/>
      <c r="CE1478" s="51"/>
      <c r="CF1478" s="51"/>
      <c r="CG1478" s="51"/>
      <c r="CH1478" s="51"/>
      <c r="CI1478" s="51"/>
      <c r="CJ1478" s="51"/>
      <c r="CK1478" s="51"/>
      <c r="CL1478" s="51"/>
      <c r="CM1478" s="51"/>
      <c r="CN1478" s="51"/>
      <c r="CO1478" s="51"/>
      <c r="CP1478" s="51"/>
      <c r="CQ1478" s="51"/>
      <c r="CR1478" s="51"/>
      <c r="CS1478" s="51"/>
      <c r="CT1478" s="51"/>
      <c r="CU1478" s="51"/>
      <c r="CV1478" s="51"/>
      <c r="CW1478" s="51"/>
      <c r="CX1478" s="51"/>
      <c r="CY1478" s="51"/>
      <c r="CZ1478" s="51"/>
      <c r="DA1478" s="51"/>
      <c r="DB1478" s="51"/>
      <c r="DC1478" s="51"/>
      <c r="DD1478" s="51"/>
      <c r="DE1478" s="51"/>
      <c r="DF1478" s="51"/>
      <c r="DG1478" s="51"/>
      <c r="DH1478" s="51"/>
      <c r="DI1478" s="51"/>
      <c r="DJ1478" s="51"/>
      <c r="DK1478" s="51"/>
      <c r="DL1478" s="51"/>
      <c r="DM1478" s="51"/>
      <c r="DN1478" s="51"/>
      <c r="DO1478" s="51"/>
      <c r="DP1478" s="51"/>
      <c r="DQ1478" s="51"/>
    </row>
    <row r="1479" spans="1:121" ht="15.75" x14ac:dyDescent="0.25">
      <c r="A1479" s="47"/>
      <c r="B1479" s="48"/>
      <c r="C1479" s="49"/>
      <c r="D1479" s="49"/>
      <c r="E1479" s="50"/>
      <c r="F1479" s="50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  <c r="BM1479" s="51"/>
      <c r="BN1479" s="51"/>
      <c r="BO1479" s="51"/>
      <c r="BP1479" s="51"/>
      <c r="BQ1479" s="51"/>
      <c r="BR1479" s="51"/>
      <c r="BS1479" s="51"/>
      <c r="BT1479" s="51"/>
      <c r="BU1479" s="51"/>
      <c r="BV1479" s="51"/>
      <c r="BW1479" s="51"/>
      <c r="BX1479" s="51"/>
      <c r="BY1479" s="51"/>
      <c r="BZ1479" s="51"/>
      <c r="CA1479" s="51"/>
      <c r="CB1479" s="51"/>
      <c r="CC1479" s="51"/>
      <c r="CD1479" s="51"/>
      <c r="CE1479" s="51"/>
      <c r="CF1479" s="51"/>
      <c r="CG1479" s="51"/>
      <c r="CH1479" s="51"/>
      <c r="CI1479" s="51"/>
      <c r="CJ1479" s="51"/>
      <c r="CK1479" s="51"/>
      <c r="CL1479" s="51"/>
      <c r="CM1479" s="51"/>
      <c r="CN1479" s="51"/>
      <c r="CO1479" s="51"/>
      <c r="CP1479" s="51"/>
      <c r="CQ1479" s="51"/>
      <c r="CR1479" s="51"/>
      <c r="CS1479" s="51"/>
      <c r="CT1479" s="51"/>
      <c r="CU1479" s="51"/>
      <c r="CV1479" s="51"/>
      <c r="CW1479" s="51"/>
      <c r="CX1479" s="51"/>
      <c r="CY1479" s="51"/>
      <c r="CZ1479" s="51"/>
      <c r="DA1479" s="51"/>
      <c r="DB1479" s="51"/>
      <c r="DC1479" s="51"/>
      <c r="DD1479" s="51"/>
      <c r="DE1479" s="51"/>
      <c r="DF1479" s="51"/>
      <c r="DG1479" s="51"/>
      <c r="DH1479" s="51"/>
      <c r="DI1479" s="51"/>
      <c r="DJ1479" s="51"/>
      <c r="DK1479" s="51"/>
      <c r="DL1479" s="51"/>
      <c r="DM1479" s="51"/>
      <c r="DN1479" s="51"/>
      <c r="DO1479" s="51"/>
      <c r="DP1479" s="51"/>
      <c r="DQ1479" s="51"/>
    </row>
    <row r="1480" spans="1:121" ht="15.75" x14ac:dyDescent="0.25">
      <c r="A1480" s="47"/>
      <c r="B1480" s="48"/>
      <c r="C1480" s="49"/>
      <c r="D1480" s="49"/>
      <c r="E1480" s="50"/>
      <c r="F1480" s="50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1"/>
      <c r="AN1480" s="51"/>
      <c r="AO1480" s="51"/>
      <c r="AP1480" s="51"/>
      <c r="AQ1480" s="51"/>
      <c r="AR1480" s="51"/>
      <c r="AS1480" s="51"/>
      <c r="AT1480" s="51"/>
      <c r="AU1480" s="51"/>
      <c r="AV1480" s="51"/>
      <c r="AW1480" s="51"/>
      <c r="AX1480" s="51"/>
      <c r="AY1480" s="51"/>
      <c r="AZ1480" s="51"/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1"/>
      <c r="BQ1480" s="51"/>
      <c r="BR1480" s="51"/>
      <c r="BS1480" s="51"/>
      <c r="BT1480" s="51"/>
      <c r="BU1480" s="51"/>
      <c r="BV1480" s="51"/>
      <c r="BW1480" s="51"/>
      <c r="BX1480" s="51"/>
      <c r="BY1480" s="51"/>
      <c r="BZ1480" s="51"/>
      <c r="CA1480" s="51"/>
      <c r="CB1480" s="51"/>
      <c r="CC1480" s="51"/>
      <c r="CD1480" s="51"/>
      <c r="CE1480" s="51"/>
      <c r="CF1480" s="51"/>
      <c r="CG1480" s="51"/>
      <c r="CH1480" s="51"/>
      <c r="CI1480" s="51"/>
      <c r="CJ1480" s="51"/>
      <c r="CK1480" s="51"/>
      <c r="CL1480" s="51"/>
      <c r="CM1480" s="51"/>
      <c r="CN1480" s="51"/>
      <c r="CO1480" s="51"/>
      <c r="CP1480" s="51"/>
      <c r="CQ1480" s="51"/>
      <c r="CR1480" s="51"/>
      <c r="CS1480" s="51"/>
      <c r="CT1480" s="51"/>
      <c r="CU1480" s="51"/>
      <c r="CV1480" s="51"/>
      <c r="CW1480" s="51"/>
      <c r="CX1480" s="51"/>
      <c r="CY1480" s="51"/>
      <c r="CZ1480" s="51"/>
      <c r="DA1480" s="51"/>
      <c r="DB1480" s="51"/>
      <c r="DC1480" s="51"/>
      <c r="DD1480" s="51"/>
      <c r="DE1480" s="51"/>
      <c r="DF1480" s="51"/>
      <c r="DG1480" s="51"/>
      <c r="DH1480" s="51"/>
      <c r="DI1480" s="51"/>
      <c r="DJ1480" s="51"/>
      <c r="DK1480" s="51"/>
      <c r="DL1480" s="51"/>
      <c r="DM1480" s="51"/>
      <c r="DN1480" s="51"/>
      <c r="DO1480" s="51"/>
      <c r="DP1480" s="51"/>
      <c r="DQ1480" s="51"/>
    </row>
    <row r="1481" spans="1:121" ht="15.75" x14ac:dyDescent="0.25">
      <c r="A1481" s="47"/>
      <c r="B1481" s="48"/>
      <c r="C1481" s="49"/>
      <c r="D1481" s="49"/>
      <c r="E1481" s="50"/>
      <c r="F1481" s="50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  <c r="AB1481" s="51"/>
      <c r="AC1481" s="51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1"/>
      <c r="AN1481" s="51"/>
      <c r="AO1481" s="51"/>
      <c r="AP1481" s="51"/>
      <c r="AQ1481" s="51"/>
      <c r="AR1481" s="51"/>
      <c r="AS1481" s="51"/>
      <c r="AT1481" s="51"/>
      <c r="AU1481" s="51"/>
      <c r="AV1481" s="51"/>
      <c r="AW1481" s="51"/>
      <c r="AX1481" s="51"/>
      <c r="AY1481" s="51"/>
      <c r="AZ1481" s="51"/>
      <c r="BA1481" s="51"/>
      <c r="BB1481" s="51"/>
      <c r="BC1481" s="51"/>
      <c r="BD1481" s="51"/>
      <c r="BE1481" s="51"/>
      <c r="BF1481" s="51"/>
      <c r="BG1481" s="51"/>
      <c r="BH1481" s="51"/>
      <c r="BI1481" s="51"/>
      <c r="BJ1481" s="51"/>
      <c r="BK1481" s="51"/>
      <c r="BL1481" s="51"/>
      <c r="BM1481" s="51"/>
      <c r="BN1481" s="51"/>
      <c r="BO1481" s="51"/>
      <c r="BP1481" s="51"/>
      <c r="BQ1481" s="51"/>
      <c r="BR1481" s="51"/>
      <c r="BS1481" s="51"/>
      <c r="BT1481" s="51"/>
      <c r="BU1481" s="51"/>
      <c r="BV1481" s="51"/>
      <c r="BW1481" s="51"/>
      <c r="BX1481" s="51"/>
      <c r="BY1481" s="51"/>
      <c r="BZ1481" s="51"/>
      <c r="CA1481" s="51"/>
      <c r="CB1481" s="51"/>
      <c r="CC1481" s="51"/>
      <c r="CD1481" s="51"/>
      <c r="CE1481" s="51"/>
      <c r="CF1481" s="51"/>
      <c r="CG1481" s="51"/>
      <c r="CH1481" s="51"/>
      <c r="CI1481" s="51"/>
      <c r="CJ1481" s="51"/>
      <c r="CK1481" s="51"/>
      <c r="CL1481" s="51"/>
      <c r="CM1481" s="51"/>
      <c r="CN1481" s="51"/>
      <c r="CO1481" s="51"/>
      <c r="CP1481" s="51"/>
      <c r="CQ1481" s="51"/>
      <c r="CR1481" s="51"/>
      <c r="CS1481" s="51"/>
      <c r="CT1481" s="51"/>
      <c r="CU1481" s="51"/>
      <c r="CV1481" s="51"/>
      <c r="CW1481" s="51"/>
      <c r="CX1481" s="51"/>
      <c r="CY1481" s="51"/>
      <c r="CZ1481" s="51"/>
      <c r="DA1481" s="51"/>
      <c r="DB1481" s="51"/>
      <c r="DC1481" s="51"/>
      <c r="DD1481" s="51"/>
      <c r="DE1481" s="51"/>
      <c r="DF1481" s="51"/>
      <c r="DG1481" s="51"/>
      <c r="DH1481" s="51"/>
      <c r="DI1481" s="51"/>
      <c r="DJ1481" s="51"/>
      <c r="DK1481" s="51"/>
      <c r="DL1481" s="51"/>
      <c r="DM1481" s="51"/>
      <c r="DN1481" s="51"/>
      <c r="DO1481" s="51"/>
      <c r="DP1481" s="51"/>
      <c r="DQ1481" s="51"/>
    </row>
    <row r="1482" spans="1:121" ht="15.75" x14ac:dyDescent="0.25">
      <c r="A1482" s="47"/>
      <c r="B1482" s="48"/>
      <c r="C1482" s="49"/>
      <c r="D1482" s="49"/>
      <c r="E1482" s="50"/>
      <c r="F1482" s="50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1"/>
      <c r="AN1482" s="51"/>
      <c r="AO1482" s="51"/>
      <c r="AP1482" s="51"/>
      <c r="AQ1482" s="51"/>
      <c r="AR1482" s="51"/>
      <c r="AS1482" s="51"/>
      <c r="AT1482" s="51"/>
      <c r="AU1482" s="51"/>
      <c r="AV1482" s="51"/>
      <c r="AW1482" s="51"/>
      <c r="AX1482" s="51"/>
      <c r="AY1482" s="51"/>
      <c r="AZ1482" s="51"/>
      <c r="BA1482" s="51"/>
      <c r="BB1482" s="51"/>
      <c r="BC1482" s="51"/>
      <c r="BD1482" s="51"/>
      <c r="BE1482" s="51"/>
      <c r="BF1482" s="51"/>
      <c r="BG1482" s="51"/>
      <c r="BH1482" s="51"/>
      <c r="BI1482" s="51"/>
      <c r="BJ1482" s="51"/>
      <c r="BK1482" s="51"/>
      <c r="BL1482" s="51"/>
      <c r="BM1482" s="51"/>
      <c r="BN1482" s="51"/>
      <c r="BO1482" s="51"/>
      <c r="BP1482" s="51"/>
      <c r="BQ1482" s="51"/>
      <c r="BR1482" s="51"/>
      <c r="BS1482" s="51"/>
      <c r="BT1482" s="51"/>
      <c r="BU1482" s="51"/>
      <c r="BV1482" s="51"/>
      <c r="BW1482" s="51"/>
      <c r="BX1482" s="51"/>
      <c r="BY1482" s="51"/>
      <c r="BZ1482" s="51"/>
      <c r="CA1482" s="51"/>
      <c r="CB1482" s="51"/>
      <c r="CC1482" s="51"/>
      <c r="CD1482" s="51"/>
      <c r="CE1482" s="51"/>
      <c r="CF1482" s="51"/>
      <c r="CG1482" s="51"/>
      <c r="CH1482" s="51"/>
      <c r="CI1482" s="51"/>
      <c r="CJ1482" s="51"/>
      <c r="CK1482" s="51"/>
      <c r="CL1482" s="51"/>
      <c r="CM1482" s="51"/>
      <c r="CN1482" s="51"/>
      <c r="CO1482" s="51"/>
      <c r="CP1482" s="51"/>
      <c r="CQ1482" s="51"/>
      <c r="CR1482" s="51"/>
      <c r="CS1482" s="51"/>
      <c r="CT1482" s="51"/>
      <c r="CU1482" s="51"/>
      <c r="CV1482" s="51"/>
      <c r="CW1482" s="51"/>
      <c r="CX1482" s="51"/>
      <c r="CY1482" s="51"/>
      <c r="CZ1482" s="51"/>
      <c r="DA1482" s="51"/>
      <c r="DB1482" s="51"/>
      <c r="DC1482" s="51"/>
      <c r="DD1482" s="51"/>
      <c r="DE1482" s="51"/>
      <c r="DF1482" s="51"/>
      <c r="DG1482" s="51"/>
      <c r="DH1482" s="51"/>
      <c r="DI1482" s="51"/>
      <c r="DJ1482" s="51"/>
      <c r="DK1482" s="51"/>
      <c r="DL1482" s="51"/>
      <c r="DM1482" s="51"/>
      <c r="DN1482" s="51"/>
      <c r="DO1482" s="51"/>
      <c r="DP1482" s="51"/>
      <c r="DQ1482" s="51"/>
    </row>
    <row r="1483" spans="1:121" ht="15.75" x14ac:dyDescent="0.25">
      <c r="A1483" s="47"/>
      <c r="B1483" s="48"/>
      <c r="C1483" s="49"/>
      <c r="D1483" s="49"/>
      <c r="E1483" s="50"/>
      <c r="F1483" s="50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  <c r="AB1483" s="51"/>
      <c r="AC1483" s="51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  <c r="AT1483" s="51"/>
      <c r="AU1483" s="51"/>
      <c r="AV1483" s="51"/>
      <c r="AW1483" s="51"/>
      <c r="AX1483" s="51"/>
      <c r="AY1483" s="51"/>
      <c r="AZ1483" s="51"/>
      <c r="BA1483" s="51"/>
      <c r="BB1483" s="51"/>
      <c r="BC1483" s="51"/>
      <c r="BD1483" s="51"/>
      <c r="BE1483" s="51"/>
      <c r="BF1483" s="51"/>
      <c r="BG1483" s="51"/>
      <c r="BH1483" s="51"/>
      <c r="BI1483" s="51"/>
      <c r="BJ1483" s="51"/>
      <c r="BK1483" s="51"/>
      <c r="BL1483" s="51"/>
      <c r="BM1483" s="51"/>
      <c r="BN1483" s="51"/>
      <c r="BO1483" s="51"/>
      <c r="BP1483" s="51"/>
      <c r="BQ1483" s="51"/>
      <c r="BR1483" s="51"/>
      <c r="BS1483" s="51"/>
      <c r="BT1483" s="51"/>
      <c r="BU1483" s="51"/>
      <c r="BV1483" s="51"/>
      <c r="BW1483" s="51"/>
      <c r="BX1483" s="51"/>
      <c r="BY1483" s="51"/>
      <c r="BZ1483" s="51"/>
      <c r="CA1483" s="51"/>
      <c r="CB1483" s="51"/>
      <c r="CC1483" s="51"/>
      <c r="CD1483" s="51"/>
      <c r="CE1483" s="51"/>
      <c r="CF1483" s="51"/>
      <c r="CG1483" s="51"/>
      <c r="CH1483" s="51"/>
      <c r="CI1483" s="51"/>
      <c r="CJ1483" s="51"/>
      <c r="CK1483" s="51"/>
      <c r="CL1483" s="51"/>
      <c r="CM1483" s="51"/>
      <c r="CN1483" s="51"/>
      <c r="CO1483" s="51"/>
      <c r="CP1483" s="51"/>
      <c r="CQ1483" s="51"/>
      <c r="CR1483" s="51"/>
      <c r="CS1483" s="51"/>
      <c r="CT1483" s="51"/>
      <c r="CU1483" s="51"/>
      <c r="CV1483" s="51"/>
      <c r="CW1483" s="51"/>
      <c r="CX1483" s="51"/>
      <c r="CY1483" s="51"/>
      <c r="CZ1483" s="51"/>
      <c r="DA1483" s="51"/>
      <c r="DB1483" s="51"/>
      <c r="DC1483" s="51"/>
      <c r="DD1483" s="51"/>
      <c r="DE1483" s="51"/>
      <c r="DF1483" s="51"/>
      <c r="DG1483" s="51"/>
      <c r="DH1483" s="51"/>
      <c r="DI1483" s="51"/>
      <c r="DJ1483" s="51"/>
      <c r="DK1483" s="51"/>
      <c r="DL1483" s="51"/>
      <c r="DM1483" s="51"/>
      <c r="DN1483" s="51"/>
      <c r="DO1483" s="51"/>
      <c r="DP1483" s="51"/>
      <c r="DQ1483" s="51"/>
    </row>
    <row r="1484" spans="1:121" ht="15.75" x14ac:dyDescent="0.25">
      <c r="A1484" s="47"/>
      <c r="B1484" s="48"/>
      <c r="C1484" s="49"/>
      <c r="D1484" s="49"/>
      <c r="E1484" s="50"/>
      <c r="F1484" s="50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1"/>
      <c r="AN1484" s="51"/>
      <c r="AO1484" s="51"/>
      <c r="AP1484" s="51"/>
      <c r="AQ1484" s="51"/>
      <c r="AR1484" s="51"/>
      <c r="AS1484" s="51"/>
      <c r="AT1484" s="51"/>
      <c r="AU1484" s="51"/>
      <c r="AV1484" s="51"/>
      <c r="AW1484" s="51"/>
      <c r="AX1484" s="51"/>
      <c r="AY1484" s="51"/>
      <c r="AZ1484" s="51"/>
      <c r="BA1484" s="51"/>
      <c r="BB1484" s="51"/>
      <c r="BC1484" s="51"/>
      <c r="BD1484" s="51"/>
      <c r="BE1484" s="51"/>
      <c r="BF1484" s="51"/>
      <c r="BG1484" s="51"/>
      <c r="BH1484" s="51"/>
      <c r="BI1484" s="51"/>
      <c r="BJ1484" s="51"/>
      <c r="BK1484" s="51"/>
      <c r="BL1484" s="51"/>
      <c r="BM1484" s="51"/>
      <c r="BN1484" s="51"/>
      <c r="BO1484" s="51"/>
      <c r="BP1484" s="51"/>
      <c r="BQ1484" s="51"/>
      <c r="BR1484" s="51"/>
      <c r="BS1484" s="51"/>
      <c r="BT1484" s="51"/>
      <c r="BU1484" s="51"/>
      <c r="BV1484" s="51"/>
      <c r="BW1484" s="51"/>
      <c r="BX1484" s="51"/>
      <c r="BY1484" s="51"/>
      <c r="BZ1484" s="51"/>
      <c r="CA1484" s="51"/>
      <c r="CB1484" s="51"/>
      <c r="CC1484" s="51"/>
      <c r="CD1484" s="51"/>
      <c r="CE1484" s="51"/>
      <c r="CF1484" s="51"/>
      <c r="CG1484" s="51"/>
      <c r="CH1484" s="51"/>
      <c r="CI1484" s="51"/>
      <c r="CJ1484" s="51"/>
      <c r="CK1484" s="51"/>
      <c r="CL1484" s="51"/>
      <c r="CM1484" s="51"/>
      <c r="CN1484" s="51"/>
      <c r="CO1484" s="51"/>
      <c r="CP1484" s="51"/>
      <c r="CQ1484" s="51"/>
      <c r="CR1484" s="51"/>
      <c r="CS1484" s="51"/>
      <c r="CT1484" s="51"/>
      <c r="CU1484" s="51"/>
      <c r="CV1484" s="51"/>
      <c r="CW1484" s="51"/>
      <c r="CX1484" s="51"/>
      <c r="CY1484" s="51"/>
      <c r="CZ1484" s="51"/>
      <c r="DA1484" s="51"/>
      <c r="DB1484" s="51"/>
      <c r="DC1484" s="51"/>
      <c r="DD1484" s="51"/>
      <c r="DE1484" s="51"/>
      <c r="DF1484" s="51"/>
      <c r="DG1484" s="51"/>
      <c r="DH1484" s="51"/>
      <c r="DI1484" s="51"/>
      <c r="DJ1484" s="51"/>
      <c r="DK1484" s="51"/>
      <c r="DL1484" s="51"/>
      <c r="DM1484" s="51"/>
      <c r="DN1484" s="51"/>
      <c r="DO1484" s="51"/>
      <c r="DP1484" s="51"/>
      <c r="DQ1484" s="51"/>
    </row>
    <row r="1485" spans="1:121" ht="15.75" x14ac:dyDescent="0.25">
      <c r="A1485" s="47"/>
      <c r="B1485" s="48"/>
      <c r="C1485" s="49"/>
      <c r="D1485" s="49"/>
      <c r="E1485" s="50"/>
      <c r="F1485" s="50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1"/>
      <c r="AN1485" s="51"/>
      <c r="AO1485" s="51"/>
      <c r="AP1485" s="51"/>
      <c r="AQ1485" s="51"/>
      <c r="AR1485" s="51"/>
      <c r="AS1485" s="51"/>
      <c r="AT1485" s="51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  <c r="BM1485" s="51"/>
      <c r="BN1485" s="51"/>
      <c r="BO1485" s="51"/>
      <c r="BP1485" s="51"/>
      <c r="BQ1485" s="51"/>
      <c r="BR1485" s="51"/>
      <c r="BS1485" s="51"/>
      <c r="BT1485" s="51"/>
      <c r="BU1485" s="51"/>
      <c r="BV1485" s="51"/>
      <c r="BW1485" s="51"/>
      <c r="BX1485" s="51"/>
      <c r="BY1485" s="51"/>
      <c r="BZ1485" s="51"/>
      <c r="CA1485" s="51"/>
      <c r="CB1485" s="51"/>
      <c r="CC1485" s="51"/>
      <c r="CD1485" s="51"/>
      <c r="CE1485" s="51"/>
      <c r="CF1485" s="51"/>
      <c r="CG1485" s="51"/>
      <c r="CH1485" s="51"/>
      <c r="CI1485" s="51"/>
      <c r="CJ1485" s="51"/>
      <c r="CK1485" s="51"/>
      <c r="CL1485" s="51"/>
      <c r="CM1485" s="51"/>
      <c r="CN1485" s="51"/>
      <c r="CO1485" s="51"/>
      <c r="CP1485" s="51"/>
      <c r="CQ1485" s="51"/>
      <c r="CR1485" s="51"/>
      <c r="CS1485" s="51"/>
      <c r="CT1485" s="51"/>
      <c r="CU1485" s="51"/>
      <c r="CV1485" s="51"/>
      <c r="CW1485" s="51"/>
      <c r="CX1485" s="51"/>
      <c r="CY1485" s="51"/>
      <c r="CZ1485" s="51"/>
      <c r="DA1485" s="51"/>
      <c r="DB1485" s="51"/>
      <c r="DC1485" s="51"/>
      <c r="DD1485" s="51"/>
      <c r="DE1485" s="51"/>
      <c r="DF1485" s="51"/>
      <c r="DG1485" s="51"/>
      <c r="DH1485" s="51"/>
      <c r="DI1485" s="51"/>
      <c r="DJ1485" s="51"/>
      <c r="DK1485" s="51"/>
      <c r="DL1485" s="51"/>
      <c r="DM1485" s="51"/>
      <c r="DN1485" s="51"/>
      <c r="DO1485" s="51"/>
      <c r="DP1485" s="51"/>
      <c r="DQ1485" s="51"/>
    </row>
    <row r="1486" spans="1:121" ht="15.75" x14ac:dyDescent="0.25">
      <c r="A1486" s="47"/>
      <c r="B1486" s="48"/>
      <c r="C1486" s="49"/>
      <c r="D1486" s="49"/>
      <c r="E1486" s="50"/>
      <c r="F1486" s="50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1"/>
      <c r="AN1486" s="51"/>
      <c r="AO1486" s="51"/>
      <c r="AP1486" s="51"/>
      <c r="AQ1486" s="51"/>
      <c r="AR1486" s="51"/>
      <c r="AS1486" s="51"/>
      <c r="AT1486" s="51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  <c r="BM1486" s="51"/>
      <c r="BN1486" s="51"/>
      <c r="BO1486" s="51"/>
      <c r="BP1486" s="51"/>
      <c r="BQ1486" s="51"/>
      <c r="BR1486" s="51"/>
      <c r="BS1486" s="51"/>
      <c r="BT1486" s="51"/>
      <c r="BU1486" s="51"/>
      <c r="BV1486" s="51"/>
      <c r="BW1486" s="51"/>
      <c r="BX1486" s="51"/>
      <c r="BY1486" s="51"/>
      <c r="BZ1486" s="51"/>
      <c r="CA1486" s="51"/>
      <c r="CB1486" s="51"/>
      <c r="CC1486" s="51"/>
      <c r="CD1486" s="51"/>
      <c r="CE1486" s="51"/>
      <c r="CF1486" s="51"/>
      <c r="CG1486" s="51"/>
      <c r="CH1486" s="51"/>
      <c r="CI1486" s="51"/>
      <c r="CJ1486" s="51"/>
      <c r="CK1486" s="51"/>
      <c r="CL1486" s="51"/>
      <c r="CM1486" s="51"/>
      <c r="CN1486" s="51"/>
      <c r="CO1486" s="51"/>
      <c r="CP1486" s="51"/>
      <c r="CQ1486" s="51"/>
      <c r="CR1486" s="51"/>
      <c r="CS1486" s="51"/>
      <c r="CT1486" s="51"/>
      <c r="CU1486" s="51"/>
      <c r="CV1486" s="51"/>
      <c r="CW1486" s="51"/>
      <c r="CX1486" s="51"/>
      <c r="CY1486" s="51"/>
      <c r="CZ1486" s="51"/>
      <c r="DA1486" s="51"/>
      <c r="DB1486" s="51"/>
      <c r="DC1486" s="51"/>
      <c r="DD1486" s="51"/>
      <c r="DE1486" s="51"/>
      <c r="DF1486" s="51"/>
      <c r="DG1486" s="51"/>
      <c r="DH1486" s="51"/>
      <c r="DI1486" s="51"/>
      <c r="DJ1486" s="51"/>
      <c r="DK1486" s="51"/>
      <c r="DL1486" s="51"/>
      <c r="DM1486" s="51"/>
      <c r="DN1486" s="51"/>
      <c r="DO1486" s="51"/>
      <c r="DP1486" s="51"/>
      <c r="DQ1486" s="51"/>
    </row>
    <row r="1487" spans="1:121" ht="15.75" x14ac:dyDescent="0.25">
      <c r="A1487" s="47"/>
      <c r="B1487" s="48"/>
      <c r="C1487" s="49"/>
      <c r="D1487" s="49"/>
      <c r="E1487" s="50"/>
      <c r="F1487" s="50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  <c r="AB1487" s="51"/>
      <c r="AC1487" s="51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1"/>
      <c r="AN1487" s="51"/>
      <c r="AO1487" s="51"/>
      <c r="AP1487" s="51"/>
      <c r="AQ1487" s="51"/>
      <c r="AR1487" s="51"/>
      <c r="AS1487" s="51"/>
      <c r="AT1487" s="51"/>
      <c r="AU1487" s="51"/>
      <c r="AV1487" s="51"/>
      <c r="AW1487" s="51"/>
      <c r="AX1487" s="51"/>
      <c r="AY1487" s="51"/>
      <c r="AZ1487" s="51"/>
      <c r="BA1487" s="51"/>
      <c r="BB1487" s="51"/>
      <c r="BC1487" s="51"/>
      <c r="BD1487" s="51"/>
      <c r="BE1487" s="51"/>
      <c r="BF1487" s="51"/>
      <c r="BG1487" s="51"/>
      <c r="BH1487" s="51"/>
      <c r="BI1487" s="51"/>
      <c r="BJ1487" s="51"/>
      <c r="BK1487" s="51"/>
      <c r="BL1487" s="51"/>
      <c r="BM1487" s="51"/>
      <c r="BN1487" s="51"/>
      <c r="BO1487" s="51"/>
      <c r="BP1487" s="51"/>
      <c r="BQ1487" s="51"/>
      <c r="BR1487" s="51"/>
      <c r="BS1487" s="51"/>
      <c r="BT1487" s="51"/>
      <c r="BU1487" s="51"/>
      <c r="BV1487" s="51"/>
      <c r="BW1487" s="51"/>
      <c r="BX1487" s="51"/>
      <c r="BY1487" s="51"/>
      <c r="BZ1487" s="51"/>
      <c r="CA1487" s="51"/>
      <c r="CB1487" s="51"/>
      <c r="CC1487" s="51"/>
      <c r="CD1487" s="51"/>
      <c r="CE1487" s="51"/>
      <c r="CF1487" s="51"/>
      <c r="CG1487" s="51"/>
      <c r="CH1487" s="51"/>
      <c r="CI1487" s="51"/>
      <c r="CJ1487" s="51"/>
      <c r="CK1487" s="51"/>
      <c r="CL1487" s="51"/>
      <c r="CM1487" s="51"/>
      <c r="CN1487" s="51"/>
      <c r="CO1487" s="51"/>
      <c r="CP1487" s="51"/>
      <c r="CQ1487" s="51"/>
      <c r="CR1487" s="51"/>
      <c r="CS1487" s="51"/>
      <c r="CT1487" s="51"/>
      <c r="CU1487" s="51"/>
      <c r="CV1487" s="51"/>
      <c r="CW1487" s="51"/>
      <c r="CX1487" s="51"/>
      <c r="CY1487" s="51"/>
      <c r="CZ1487" s="51"/>
      <c r="DA1487" s="51"/>
      <c r="DB1487" s="51"/>
      <c r="DC1487" s="51"/>
      <c r="DD1487" s="51"/>
      <c r="DE1487" s="51"/>
      <c r="DF1487" s="51"/>
      <c r="DG1487" s="51"/>
      <c r="DH1487" s="51"/>
      <c r="DI1487" s="51"/>
      <c r="DJ1487" s="51"/>
      <c r="DK1487" s="51"/>
      <c r="DL1487" s="51"/>
      <c r="DM1487" s="51"/>
      <c r="DN1487" s="51"/>
      <c r="DO1487" s="51"/>
      <c r="DP1487" s="51"/>
      <c r="DQ1487" s="51"/>
    </row>
    <row r="1488" spans="1:121" ht="15.75" x14ac:dyDescent="0.25">
      <c r="A1488" s="47"/>
      <c r="B1488" s="48"/>
      <c r="C1488" s="49"/>
      <c r="D1488" s="49"/>
      <c r="E1488" s="50"/>
      <c r="F1488" s="50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1"/>
      <c r="AN1488" s="51"/>
      <c r="AO1488" s="51"/>
      <c r="AP1488" s="51"/>
      <c r="AQ1488" s="51"/>
      <c r="AR1488" s="51"/>
      <c r="AS1488" s="51"/>
      <c r="AT1488" s="51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  <c r="BM1488" s="51"/>
      <c r="BN1488" s="51"/>
      <c r="BO1488" s="51"/>
      <c r="BP1488" s="51"/>
      <c r="BQ1488" s="51"/>
      <c r="BR1488" s="51"/>
      <c r="BS1488" s="51"/>
      <c r="BT1488" s="51"/>
      <c r="BU1488" s="51"/>
      <c r="BV1488" s="51"/>
      <c r="BW1488" s="51"/>
      <c r="BX1488" s="51"/>
      <c r="BY1488" s="51"/>
      <c r="BZ1488" s="51"/>
      <c r="CA1488" s="51"/>
      <c r="CB1488" s="51"/>
      <c r="CC1488" s="51"/>
      <c r="CD1488" s="51"/>
      <c r="CE1488" s="51"/>
      <c r="CF1488" s="51"/>
      <c r="CG1488" s="51"/>
      <c r="CH1488" s="51"/>
      <c r="CI1488" s="51"/>
      <c r="CJ1488" s="51"/>
      <c r="CK1488" s="51"/>
      <c r="CL1488" s="51"/>
      <c r="CM1488" s="51"/>
      <c r="CN1488" s="51"/>
      <c r="CO1488" s="51"/>
      <c r="CP1488" s="51"/>
      <c r="CQ1488" s="51"/>
      <c r="CR1488" s="51"/>
      <c r="CS1488" s="51"/>
      <c r="CT1488" s="51"/>
      <c r="CU1488" s="51"/>
      <c r="CV1488" s="51"/>
      <c r="CW1488" s="51"/>
      <c r="CX1488" s="51"/>
      <c r="CY1488" s="51"/>
      <c r="CZ1488" s="51"/>
      <c r="DA1488" s="51"/>
      <c r="DB1488" s="51"/>
      <c r="DC1488" s="51"/>
      <c r="DD1488" s="51"/>
      <c r="DE1488" s="51"/>
      <c r="DF1488" s="51"/>
      <c r="DG1488" s="51"/>
      <c r="DH1488" s="51"/>
      <c r="DI1488" s="51"/>
      <c r="DJ1488" s="51"/>
      <c r="DK1488" s="51"/>
      <c r="DL1488" s="51"/>
      <c r="DM1488" s="51"/>
      <c r="DN1488" s="51"/>
      <c r="DO1488" s="51"/>
      <c r="DP1488" s="51"/>
      <c r="DQ1488" s="51"/>
    </row>
    <row r="1489" spans="1:121" ht="15.75" x14ac:dyDescent="0.25">
      <c r="A1489" s="47"/>
      <c r="B1489" s="48"/>
      <c r="C1489" s="49"/>
      <c r="D1489" s="49"/>
      <c r="E1489" s="50"/>
      <c r="F1489" s="50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1"/>
      <c r="AN1489" s="51"/>
      <c r="AO1489" s="51"/>
      <c r="AP1489" s="51"/>
      <c r="AQ1489" s="51"/>
      <c r="AR1489" s="51"/>
      <c r="AS1489" s="51"/>
      <c r="AT1489" s="51"/>
      <c r="AU1489" s="51"/>
      <c r="AV1489" s="51"/>
      <c r="AW1489" s="51"/>
      <c r="AX1489" s="51"/>
      <c r="AY1489" s="51"/>
      <c r="AZ1489" s="51"/>
      <c r="BA1489" s="51"/>
      <c r="BB1489" s="51"/>
      <c r="BC1489" s="51"/>
      <c r="BD1489" s="51"/>
      <c r="BE1489" s="51"/>
      <c r="BF1489" s="51"/>
      <c r="BG1489" s="51"/>
      <c r="BH1489" s="51"/>
      <c r="BI1489" s="51"/>
      <c r="BJ1489" s="51"/>
      <c r="BK1489" s="51"/>
      <c r="BL1489" s="51"/>
      <c r="BM1489" s="51"/>
      <c r="BN1489" s="51"/>
      <c r="BO1489" s="51"/>
      <c r="BP1489" s="51"/>
      <c r="BQ1489" s="51"/>
      <c r="BR1489" s="51"/>
      <c r="BS1489" s="51"/>
      <c r="BT1489" s="51"/>
      <c r="BU1489" s="51"/>
      <c r="BV1489" s="51"/>
      <c r="BW1489" s="51"/>
      <c r="BX1489" s="51"/>
      <c r="BY1489" s="51"/>
      <c r="BZ1489" s="51"/>
      <c r="CA1489" s="51"/>
      <c r="CB1489" s="51"/>
      <c r="CC1489" s="51"/>
      <c r="CD1489" s="51"/>
      <c r="CE1489" s="51"/>
      <c r="CF1489" s="51"/>
      <c r="CG1489" s="51"/>
      <c r="CH1489" s="51"/>
      <c r="CI1489" s="51"/>
      <c r="CJ1489" s="51"/>
      <c r="CK1489" s="51"/>
      <c r="CL1489" s="51"/>
      <c r="CM1489" s="51"/>
      <c r="CN1489" s="51"/>
      <c r="CO1489" s="51"/>
      <c r="CP1489" s="51"/>
      <c r="CQ1489" s="51"/>
      <c r="CR1489" s="51"/>
      <c r="CS1489" s="51"/>
      <c r="CT1489" s="51"/>
      <c r="CU1489" s="51"/>
      <c r="CV1489" s="51"/>
      <c r="CW1489" s="51"/>
      <c r="CX1489" s="51"/>
      <c r="CY1489" s="51"/>
      <c r="CZ1489" s="51"/>
      <c r="DA1489" s="51"/>
      <c r="DB1489" s="51"/>
      <c r="DC1489" s="51"/>
      <c r="DD1489" s="51"/>
      <c r="DE1489" s="51"/>
      <c r="DF1489" s="51"/>
      <c r="DG1489" s="51"/>
      <c r="DH1489" s="51"/>
      <c r="DI1489" s="51"/>
      <c r="DJ1489" s="51"/>
      <c r="DK1489" s="51"/>
      <c r="DL1489" s="51"/>
      <c r="DM1489" s="51"/>
      <c r="DN1489" s="51"/>
      <c r="DO1489" s="51"/>
      <c r="DP1489" s="51"/>
      <c r="DQ1489" s="51"/>
    </row>
    <row r="1490" spans="1:121" ht="15.75" x14ac:dyDescent="0.25">
      <c r="A1490" s="47"/>
      <c r="B1490" s="48"/>
      <c r="C1490" s="49"/>
      <c r="D1490" s="49"/>
      <c r="E1490" s="50"/>
      <c r="F1490" s="50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1"/>
      <c r="AN1490" s="51"/>
      <c r="AO1490" s="51"/>
      <c r="AP1490" s="51"/>
      <c r="AQ1490" s="51"/>
      <c r="AR1490" s="51"/>
      <c r="AS1490" s="51"/>
      <c r="AT1490" s="51"/>
      <c r="AU1490" s="51"/>
      <c r="AV1490" s="51"/>
      <c r="AW1490" s="51"/>
      <c r="AX1490" s="51"/>
      <c r="AY1490" s="51"/>
      <c r="AZ1490" s="51"/>
      <c r="BA1490" s="51"/>
      <c r="BB1490" s="51"/>
      <c r="BC1490" s="51"/>
      <c r="BD1490" s="51"/>
      <c r="BE1490" s="51"/>
      <c r="BF1490" s="51"/>
      <c r="BG1490" s="51"/>
      <c r="BH1490" s="51"/>
      <c r="BI1490" s="51"/>
      <c r="BJ1490" s="51"/>
      <c r="BK1490" s="51"/>
      <c r="BL1490" s="51"/>
      <c r="BM1490" s="51"/>
      <c r="BN1490" s="51"/>
      <c r="BO1490" s="51"/>
      <c r="BP1490" s="51"/>
      <c r="BQ1490" s="51"/>
      <c r="BR1490" s="51"/>
      <c r="BS1490" s="51"/>
      <c r="BT1490" s="51"/>
      <c r="BU1490" s="51"/>
      <c r="BV1490" s="51"/>
      <c r="BW1490" s="51"/>
      <c r="BX1490" s="51"/>
      <c r="BY1490" s="51"/>
      <c r="BZ1490" s="51"/>
      <c r="CA1490" s="51"/>
      <c r="CB1490" s="51"/>
      <c r="CC1490" s="51"/>
      <c r="CD1490" s="51"/>
      <c r="CE1490" s="51"/>
      <c r="CF1490" s="51"/>
      <c r="CG1490" s="51"/>
      <c r="CH1490" s="51"/>
      <c r="CI1490" s="51"/>
      <c r="CJ1490" s="51"/>
      <c r="CK1490" s="51"/>
      <c r="CL1490" s="51"/>
      <c r="CM1490" s="51"/>
      <c r="CN1490" s="51"/>
      <c r="CO1490" s="51"/>
      <c r="CP1490" s="51"/>
      <c r="CQ1490" s="51"/>
      <c r="CR1490" s="51"/>
      <c r="CS1490" s="51"/>
      <c r="CT1490" s="51"/>
      <c r="CU1490" s="51"/>
      <c r="CV1490" s="51"/>
      <c r="CW1490" s="51"/>
      <c r="CX1490" s="51"/>
      <c r="CY1490" s="51"/>
      <c r="CZ1490" s="51"/>
      <c r="DA1490" s="51"/>
      <c r="DB1490" s="51"/>
      <c r="DC1490" s="51"/>
      <c r="DD1490" s="51"/>
      <c r="DE1490" s="51"/>
      <c r="DF1490" s="51"/>
      <c r="DG1490" s="51"/>
      <c r="DH1490" s="51"/>
      <c r="DI1490" s="51"/>
      <c r="DJ1490" s="51"/>
      <c r="DK1490" s="51"/>
      <c r="DL1490" s="51"/>
      <c r="DM1490" s="51"/>
      <c r="DN1490" s="51"/>
      <c r="DO1490" s="51"/>
      <c r="DP1490" s="51"/>
      <c r="DQ1490" s="51"/>
    </row>
    <row r="1491" spans="1:121" ht="15.75" x14ac:dyDescent="0.25">
      <c r="A1491" s="47"/>
      <c r="B1491" s="48"/>
      <c r="C1491" s="49"/>
      <c r="D1491" s="49"/>
      <c r="E1491" s="50"/>
      <c r="F1491" s="50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  <c r="AB1491" s="51"/>
      <c r="AC1491" s="51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1"/>
      <c r="AN1491" s="51"/>
      <c r="AO1491" s="51"/>
      <c r="AP1491" s="51"/>
      <c r="AQ1491" s="51"/>
      <c r="AR1491" s="51"/>
      <c r="AS1491" s="51"/>
      <c r="AT1491" s="51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  <c r="BM1491" s="51"/>
      <c r="BN1491" s="51"/>
      <c r="BO1491" s="51"/>
      <c r="BP1491" s="51"/>
      <c r="BQ1491" s="51"/>
      <c r="BR1491" s="51"/>
      <c r="BS1491" s="51"/>
      <c r="BT1491" s="51"/>
      <c r="BU1491" s="51"/>
      <c r="BV1491" s="51"/>
      <c r="BW1491" s="51"/>
      <c r="BX1491" s="51"/>
      <c r="BY1491" s="51"/>
      <c r="BZ1491" s="51"/>
      <c r="CA1491" s="51"/>
      <c r="CB1491" s="51"/>
      <c r="CC1491" s="51"/>
      <c r="CD1491" s="51"/>
      <c r="CE1491" s="51"/>
      <c r="CF1491" s="51"/>
      <c r="CG1491" s="51"/>
      <c r="CH1491" s="51"/>
      <c r="CI1491" s="51"/>
      <c r="CJ1491" s="51"/>
      <c r="CK1491" s="51"/>
      <c r="CL1491" s="51"/>
      <c r="CM1491" s="51"/>
      <c r="CN1491" s="51"/>
      <c r="CO1491" s="51"/>
      <c r="CP1491" s="51"/>
      <c r="CQ1491" s="51"/>
      <c r="CR1491" s="51"/>
      <c r="CS1491" s="51"/>
      <c r="CT1491" s="51"/>
      <c r="CU1491" s="51"/>
      <c r="CV1491" s="51"/>
      <c r="CW1491" s="51"/>
      <c r="CX1491" s="51"/>
      <c r="CY1491" s="51"/>
      <c r="CZ1491" s="51"/>
      <c r="DA1491" s="51"/>
      <c r="DB1491" s="51"/>
      <c r="DC1491" s="51"/>
      <c r="DD1491" s="51"/>
      <c r="DE1491" s="51"/>
      <c r="DF1491" s="51"/>
      <c r="DG1491" s="51"/>
      <c r="DH1491" s="51"/>
      <c r="DI1491" s="51"/>
      <c r="DJ1491" s="51"/>
      <c r="DK1491" s="51"/>
      <c r="DL1491" s="51"/>
      <c r="DM1491" s="51"/>
      <c r="DN1491" s="51"/>
      <c r="DO1491" s="51"/>
      <c r="DP1491" s="51"/>
      <c r="DQ1491" s="51"/>
    </row>
    <row r="1492" spans="1:121" ht="15.75" x14ac:dyDescent="0.25">
      <c r="A1492" s="47"/>
      <c r="B1492" s="48"/>
      <c r="C1492" s="49"/>
      <c r="D1492" s="49"/>
      <c r="E1492" s="50"/>
      <c r="F1492" s="50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1"/>
      <c r="AN1492" s="51"/>
      <c r="AO1492" s="51"/>
      <c r="AP1492" s="51"/>
      <c r="AQ1492" s="51"/>
      <c r="AR1492" s="51"/>
      <c r="AS1492" s="51"/>
      <c r="AT1492" s="51"/>
      <c r="AU1492" s="51"/>
      <c r="AV1492" s="51"/>
      <c r="AW1492" s="51"/>
      <c r="AX1492" s="51"/>
      <c r="AY1492" s="51"/>
      <c r="AZ1492" s="51"/>
      <c r="BA1492" s="51"/>
      <c r="BB1492" s="51"/>
      <c r="BC1492" s="51"/>
      <c r="BD1492" s="51"/>
      <c r="BE1492" s="51"/>
      <c r="BF1492" s="51"/>
      <c r="BG1492" s="51"/>
      <c r="BH1492" s="51"/>
      <c r="BI1492" s="51"/>
      <c r="BJ1492" s="51"/>
      <c r="BK1492" s="51"/>
      <c r="BL1492" s="51"/>
      <c r="BM1492" s="51"/>
      <c r="BN1492" s="51"/>
      <c r="BO1492" s="51"/>
      <c r="BP1492" s="51"/>
      <c r="BQ1492" s="51"/>
      <c r="BR1492" s="51"/>
      <c r="BS1492" s="51"/>
      <c r="BT1492" s="51"/>
      <c r="BU1492" s="51"/>
      <c r="BV1492" s="51"/>
      <c r="BW1492" s="51"/>
      <c r="BX1492" s="51"/>
      <c r="BY1492" s="51"/>
      <c r="BZ1492" s="51"/>
      <c r="CA1492" s="51"/>
      <c r="CB1492" s="51"/>
      <c r="CC1492" s="51"/>
      <c r="CD1492" s="51"/>
      <c r="CE1492" s="51"/>
      <c r="CF1492" s="51"/>
      <c r="CG1492" s="51"/>
      <c r="CH1492" s="51"/>
      <c r="CI1492" s="51"/>
      <c r="CJ1492" s="51"/>
      <c r="CK1492" s="51"/>
      <c r="CL1492" s="51"/>
      <c r="CM1492" s="51"/>
      <c r="CN1492" s="51"/>
      <c r="CO1492" s="51"/>
      <c r="CP1492" s="51"/>
      <c r="CQ1492" s="51"/>
      <c r="CR1492" s="51"/>
      <c r="CS1492" s="51"/>
      <c r="CT1492" s="51"/>
      <c r="CU1492" s="51"/>
      <c r="CV1492" s="51"/>
      <c r="CW1492" s="51"/>
      <c r="CX1492" s="51"/>
      <c r="CY1492" s="51"/>
      <c r="CZ1492" s="51"/>
      <c r="DA1492" s="51"/>
      <c r="DB1492" s="51"/>
      <c r="DC1492" s="51"/>
      <c r="DD1492" s="51"/>
      <c r="DE1492" s="51"/>
      <c r="DF1492" s="51"/>
      <c r="DG1492" s="51"/>
      <c r="DH1492" s="51"/>
      <c r="DI1492" s="51"/>
      <c r="DJ1492" s="51"/>
      <c r="DK1492" s="51"/>
      <c r="DL1492" s="51"/>
      <c r="DM1492" s="51"/>
      <c r="DN1492" s="51"/>
      <c r="DO1492" s="51"/>
      <c r="DP1492" s="51"/>
      <c r="DQ1492" s="51"/>
    </row>
    <row r="1493" spans="1:121" ht="15.75" x14ac:dyDescent="0.25">
      <c r="A1493" s="47"/>
      <c r="B1493" s="48"/>
      <c r="C1493" s="49"/>
      <c r="D1493" s="49"/>
      <c r="E1493" s="50"/>
      <c r="F1493" s="50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  <c r="AB1493" s="51"/>
      <c r="AC1493" s="51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1"/>
      <c r="AN1493" s="51"/>
      <c r="AO1493" s="51"/>
      <c r="AP1493" s="51"/>
      <c r="AQ1493" s="51"/>
      <c r="AR1493" s="51"/>
      <c r="AS1493" s="51"/>
      <c r="AT1493" s="51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  <c r="BM1493" s="51"/>
      <c r="BN1493" s="51"/>
      <c r="BO1493" s="51"/>
      <c r="BP1493" s="51"/>
      <c r="BQ1493" s="51"/>
      <c r="BR1493" s="51"/>
      <c r="BS1493" s="51"/>
      <c r="BT1493" s="51"/>
      <c r="BU1493" s="51"/>
      <c r="BV1493" s="51"/>
      <c r="BW1493" s="51"/>
      <c r="BX1493" s="51"/>
      <c r="BY1493" s="51"/>
      <c r="BZ1493" s="51"/>
      <c r="CA1493" s="51"/>
      <c r="CB1493" s="51"/>
      <c r="CC1493" s="51"/>
      <c r="CD1493" s="51"/>
      <c r="CE1493" s="51"/>
      <c r="CF1493" s="51"/>
      <c r="CG1493" s="51"/>
      <c r="CH1493" s="51"/>
      <c r="CI1493" s="51"/>
      <c r="CJ1493" s="51"/>
      <c r="CK1493" s="51"/>
      <c r="CL1493" s="51"/>
      <c r="CM1493" s="51"/>
      <c r="CN1493" s="51"/>
      <c r="CO1493" s="51"/>
      <c r="CP1493" s="51"/>
      <c r="CQ1493" s="51"/>
      <c r="CR1493" s="51"/>
      <c r="CS1493" s="51"/>
      <c r="CT1493" s="51"/>
      <c r="CU1493" s="51"/>
      <c r="CV1493" s="51"/>
      <c r="CW1493" s="51"/>
      <c r="CX1493" s="51"/>
      <c r="CY1493" s="51"/>
      <c r="CZ1493" s="51"/>
      <c r="DA1493" s="51"/>
      <c r="DB1493" s="51"/>
      <c r="DC1493" s="51"/>
      <c r="DD1493" s="51"/>
      <c r="DE1493" s="51"/>
      <c r="DF1493" s="51"/>
      <c r="DG1493" s="51"/>
      <c r="DH1493" s="51"/>
      <c r="DI1493" s="51"/>
      <c r="DJ1493" s="51"/>
      <c r="DK1493" s="51"/>
      <c r="DL1493" s="51"/>
      <c r="DM1493" s="51"/>
      <c r="DN1493" s="51"/>
      <c r="DO1493" s="51"/>
      <c r="DP1493" s="51"/>
      <c r="DQ1493" s="51"/>
    </row>
    <row r="1494" spans="1:121" ht="15.75" x14ac:dyDescent="0.25">
      <c r="A1494" s="47"/>
      <c r="B1494" s="48"/>
      <c r="C1494" s="49"/>
      <c r="D1494" s="49"/>
      <c r="E1494" s="50"/>
      <c r="F1494" s="50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1"/>
      <c r="AN1494" s="51"/>
      <c r="AO1494" s="51"/>
      <c r="AP1494" s="51"/>
      <c r="AQ1494" s="51"/>
      <c r="AR1494" s="51"/>
      <c r="AS1494" s="51"/>
      <c r="AT1494" s="51"/>
      <c r="AU1494" s="51"/>
      <c r="AV1494" s="51"/>
      <c r="AW1494" s="51"/>
      <c r="AX1494" s="51"/>
      <c r="AY1494" s="51"/>
      <c r="AZ1494" s="51"/>
      <c r="BA1494" s="51"/>
      <c r="BB1494" s="51"/>
      <c r="BC1494" s="51"/>
      <c r="BD1494" s="51"/>
      <c r="BE1494" s="51"/>
      <c r="BF1494" s="51"/>
      <c r="BG1494" s="51"/>
      <c r="BH1494" s="51"/>
      <c r="BI1494" s="51"/>
      <c r="BJ1494" s="51"/>
      <c r="BK1494" s="51"/>
      <c r="BL1494" s="51"/>
      <c r="BM1494" s="51"/>
      <c r="BN1494" s="51"/>
      <c r="BO1494" s="51"/>
      <c r="BP1494" s="51"/>
      <c r="BQ1494" s="51"/>
      <c r="BR1494" s="51"/>
      <c r="BS1494" s="51"/>
      <c r="BT1494" s="51"/>
      <c r="BU1494" s="51"/>
      <c r="BV1494" s="51"/>
      <c r="BW1494" s="51"/>
      <c r="BX1494" s="51"/>
      <c r="BY1494" s="51"/>
      <c r="BZ1494" s="51"/>
      <c r="CA1494" s="51"/>
      <c r="CB1494" s="51"/>
      <c r="CC1494" s="51"/>
      <c r="CD1494" s="51"/>
      <c r="CE1494" s="51"/>
      <c r="CF1494" s="51"/>
      <c r="CG1494" s="51"/>
      <c r="CH1494" s="51"/>
      <c r="CI1494" s="51"/>
      <c r="CJ1494" s="51"/>
      <c r="CK1494" s="51"/>
      <c r="CL1494" s="51"/>
      <c r="CM1494" s="51"/>
      <c r="CN1494" s="51"/>
      <c r="CO1494" s="51"/>
      <c r="CP1494" s="51"/>
      <c r="CQ1494" s="51"/>
      <c r="CR1494" s="51"/>
      <c r="CS1494" s="51"/>
      <c r="CT1494" s="51"/>
      <c r="CU1494" s="51"/>
      <c r="CV1494" s="51"/>
      <c r="CW1494" s="51"/>
      <c r="CX1494" s="51"/>
      <c r="CY1494" s="51"/>
      <c r="CZ1494" s="51"/>
      <c r="DA1494" s="51"/>
      <c r="DB1494" s="51"/>
      <c r="DC1494" s="51"/>
      <c r="DD1494" s="51"/>
      <c r="DE1494" s="51"/>
      <c r="DF1494" s="51"/>
      <c r="DG1494" s="51"/>
      <c r="DH1494" s="51"/>
      <c r="DI1494" s="51"/>
      <c r="DJ1494" s="51"/>
      <c r="DK1494" s="51"/>
      <c r="DL1494" s="51"/>
      <c r="DM1494" s="51"/>
      <c r="DN1494" s="51"/>
      <c r="DO1494" s="51"/>
      <c r="DP1494" s="51"/>
      <c r="DQ1494" s="51"/>
    </row>
    <row r="1495" spans="1:121" ht="15.75" x14ac:dyDescent="0.25">
      <c r="A1495" s="47"/>
      <c r="B1495" s="48"/>
      <c r="C1495" s="49"/>
      <c r="D1495" s="49"/>
      <c r="E1495" s="50"/>
      <c r="F1495" s="50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  <c r="AB1495" s="51"/>
      <c r="AC1495" s="51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1"/>
      <c r="AN1495" s="51"/>
      <c r="AO1495" s="51"/>
      <c r="AP1495" s="51"/>
      <c r="AQ1495" s="51"/>
      <c r="AR1495" s="51"/>
      <c r="AS1495" s="51"/>
      <c r="AT1495" s="51"/>
      <c r="AU1495" s="51"/>
      <c r="AV1495" s="51"/>
      <c r="AW1495" s="51"/>
      <c r="AX1495" s="51"/>
      <c r="AY1495" s="51"/>
      <c r="AZ1495" s="51"/>
      <c r="BA1495" s="51"/>
      <c r="BB1495" s="51"/>
      <c r="BC1495" s="51"/>
      <c r="BD1495" s="51"/>
      <c r="BE1495" s="51"/>
      <c r="BF1495" s="51"/>
      <c r="BG1495" s="51"/>
      <c r="BH1495" s="51"/>
      <c r="BI1495" s="51"/>
      <c r="BJ1495" s="51"/>
      <c r="BK1495" s="51"/>
      <c r="BL1495" s="51"/>
      <c r="BM1495" s="51"/>
      <c r="BN1495" s="51"/>
      <c r="BO1495" s="51"/>
      <c r="BP1495" s="51"/>
      <c r="BQ1495" s="51"/>
      <c r="BR1495" s="51"/>
      <c r="BS1495" s="51"/>
      <c r="BT1495" s="51"/>
      <c r="BU1495" s="51"/>
      <c r="BV1495" s="51"/>
      <c r="BW1495" s="51"/>
      <c r="BX1495" s="51"/>
      <c r="BY1495" s="51"/>
      <c r="BZ1495" s="51"/>
      <c r="CA1495" s="51"/>
      <c r="CB1495" s="51"/>
      <c r="CC1495" s="51"/>
      <c r="CD1495" s="51"/>
      <c r="CE1495" s="51"/>
      <c r="CF1495" s="51"/>
      <c r="CG1495" s="51"/>
      <c r="CH1495" s="51"/>
      <c r="CI1495" s="51"/>
      <c r="CJ1495" s="51"/>
      <c r="CK1495" s="51"/>
      <c r="CL1495" s="51"/>
      <c r="CM1495" s="51"/>
      <c r="CN1495" s="51"/>
      <c r="CO1495" s="51"/>
      <c r="CP1495" s="51"/>
      <c r="CQ1495" s="51"/>
      <c r="CR1495" s="51"/>
      <c r="CS1495" s="51"/>
      <c r="CT1495" s="51"/>
      <c r="CU1495" s="51"/>
      <c r="CV1495" s="51"/>
      <c r="CW1495" s="51"/>
      <c r="CX1495" s="51"/>
      <c r="CY1495" s="51"/>
      <c r="CZ1495" s="51"/>
      <c r="DA1495" s="51"/>
      <c r="DB1495" s="51"/>
      <c r="DC1495" s="51"/>
      <c r="DD1495" s="51"/>
      <c r="DE1495" s="51"/>
      <c r="DF1495" s="51"/>
      <c r="DG1495" s="51"/>
      <c r="DH1495" s="51"/>
      <c r="DI1495" s="51"/>
      <c r="DJ1495" s="51"/>
      <c r="DK1495" s="51"/>
      <c r="DL1495" s="51"/>
      <c r="DM1495" s="51"/>
      <c r="DN1495" s="51"/>
      <c r="DO1495" s="51"/>
      <c r="DP1495" s="51"/>
      <c r="DQ1495" s="51"/>
    </row>
    <row r="1496" spans="1:121" ht="15.75" x14ac:dyDescent="0.25">
      <c r="A1496" s="47"/>
      <c r="B1496" s="48"/>
      <c r="C1496" s="49"/>
      <c r="D1496" s="49"/>
      <c r="E1496" s="50"/>
      <c r="F1496" s="50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1"/>
      <c r="AN1496" s="51"/>
      <c r="AO1496" s="51"/>
      <c r="AP1496" s="51"/>
      <c r="AQ1496" s="51"/>
      <c r="AR1496" s="51"/>
      <c r="AS1496" s="51"/>
      <c r="AT1496" s="51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  <c r="BM1496" s="51"/>
      <c r="BN1496" s="51"/>
      <c r="BO1496" s="51"/>
      <c r="BP1496" s="51"/>
      <c r="BQ1496" s="51"/>
      <c r="BR1496" s="51"/>
      <c r="BS1496" s="51"/>
      <c r="BT1496" s="51"/>
      <c r="BU1496" s="51"/>
      <c r="BV1496" s="51"/>
      <c r="BW1496" s="51"/>
      <c r="BX1496" s="51"/>
      <c r="BY1496" s="51"/>
      <c r="BZ1496" s="51"/>
      <c r="CA1496" s="51"/>
      <c r="CB1496" s="51"/>
      <c r="CC1496" s="51"/>
      <c r="CD1496" s="51"/>
      <c r="CE1496" s="51"/>
      <c r="CF1496" s="51"/>
      <c r="CG1496" s="51"/>
      <c r="CH1496" s="51"/>
      <c r="CI1496" s="51"/>
      <c r="CJ1496" s="51"/>
      <c r="CK1496" s="51"/>
      <c r="CL1496" s="51"/>
      <c r="CM1496" s="51"/>
      <c r="CN1496" s="51"/>
      <c r="CO1496" s="51"/>
      <c r="CP1496" s="51"/>
      <c r="CQ1496" s="51"/>
      <c r="CR1496" s="51"/>
      <c r="CS1496" s="51"/>
      <c r="CT1496" s="51"/>
      <c r="CU1496" s="51"/>
      <c r="CV1496" s="51"/>
      <c r="CW1496" s="51"/>
      <c r="CX1496" s="51"/>
      <c r="CY1496" s="51"/>
      <c r="CZ1496" s="51"/>
      <c r="DA1496" s="51"/>
      <c r="DB1496" s="51"/>
      <c r="DC1496" s="51"/>
      <c r="DD1496" s="51"/>
      <c r="DE1496" s="51"/>
      <c r="DF1496" s="51"/>
      <c r="DG1496" s="51"/>
      <c r="DH1496" s="51"/>
      <c r="DI1496" s="51"/>
      <c r="DJ1496" s="51"/>
      <c r="DK1496" s="51"/>
      <c r="DL1496" s="51"/>
      <c r="DM1496" s="51"/>
      <c r="DN1496" s="51"/>
      <c r="DO1496" s="51"/>
      <c r="DP1496" s="51"/>
      <c r="DQ1496" s="51"/>
    </row>
    <row r="1497" spans="1:121" ht="15.75" x14ac:dyDescent="0.25">
      <c r="A1497" s="47"/>
      <c r="B1497" s="48"/>
      <c r="C1497" s="49"/>
      <c r="D1497" s="49"/>
      <c r="E1497" s="50"/>
      <c r="F1497" s="50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  <c r="AB1497" s="51"/>
      <c r="AC1497" s="51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1"/>
      <c r="AN1497" s="51"/>
      <c r="AO1497" s="51"/>
      <c r="AP1497" s="51"/>
      <c r="AQ1497" s="51"/>
      <c r="AR1497" s="51"/>
      <c r="AS1497" s="51"/>
      <c r="AT1497" s="51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  <c r="BM1497" s="51"/>
      <c r="BN1497" s="51"/>
      <c r="BO1497" s="51"/>
      <c r="BP1497" s="51"/>
      <c r="BQ1497" s="51"/>
      <c r="BR1497" s="51"/>
      <c r="BS1497" s="51"/>
      <c r="BT1497" s="51"/>
      <c r="BU1497" s="51"/>
      <c r="BV1497" s="51"/>
      <c r="BW1497" s="51"/>
      <c r="BX1497" s="51"/>
      <c r="BY1497" s="51"/>
      <c r="BZ1497" s="51"/>
      <c r="CA1497" s="51"/>
      <c r="CB1497" s="51"/>
      <c r="CC1497" s="51"/>
      <c r="CD1497" s="51"/>
      <c r="CE1497" s="51"/>
      <c r="CF1497" s="51"/>
      <c r="CG1497" s="51"/>
      <c r="CH1497" s="51"/>
      <c r="CI1497" s="51"/>
      <c r="CJ1497" s="51"/>
      <c r="CK1497" s="51"/>
      <c r="CL1497" s="51"/>
      <c r="CM1497" s="51"/>
      <c r="CN1497" s="51"/>
      <c r="CO1497" s="51"/>
      <c r="CP1497" s="51"/>
      <c r="CQ1497" s="51"/>
      <c r="CR1497" s="51"/>
      <c r="CS1497" s="51"/>
      <c r="CT1497" s="51"/>
      <c r="CU1497" s="51"/>
      <c r="CV1497" s="51"/>
      <c r="CW1497" s="51"/>
      <c r="CX1497" s="51"/>
      <c r="CY1497" s="51"/>
      <c r="CZ1497" s="51"/>
      <c r="DA1497" s="51"/>
      <c r="DB1497" s="51"/>
      <c r="DC1497" s="51"/>
      <c r="DD1497" s="51"/>
      <c r="DE1497" s="51"/>
      <c r="DF1497" s="51"/>
      <c r="DG1497" s="51"/>
      <c r="DH1497" s="51"/>
      <c r="DI1497" s="51"/>
      <c r="DJ1497" s="51"/>
      <c r="DK1497" s="51"/>
      <c r="DL1497" s="51"/>
      <c r="DM1497" s="51"/>
      <c r="DN1497" s="51"/>
      <c r="DO1497" s="51"/>
      <c r="DP1497" s="51"/>
      <c r="DQ1497" s="51"/>
    </row>
    <row r="1498" spans="1:121" ht="15.75" x14ac:dyDescent="0.25">
      <c r="A1498" s="47"/>
      <c r="B1498" s="48"/>
      <c r="C1498" s="49"/>
      <c r="D1498" s="49"/>
      <c r="E1498" s="50"/>
      <c r="F1498" s="50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1"/>
      <c r="AN1498" s="51"/>
      <c r="AO1498" s="51"/>
      <c r="AP1498" s="51"/>
      <c r="AQ1498" s="51"/>
      <c r="AR1498" s="51"/>
      <c r="AS1498" s="51"/>
      <c r="AT1498" s="51"/>
      <c r="AU1498" s="51"/>
      <c r="AV1498" s="51"/>
      <c r="AW1498" s="51"/>
      <c r="AX1498" s="51"/>
      <c r="AY1498" s="51"/>
      <c r="AZ1498" s="51"/>
      <c r="BA1498" s="51"/>
      <c r="BB1498" s="51"/>
      <c r="BC1498" s="51"/>
      <c r="BD1498" s="51"/>
      <c r="BE1498" s="51"/>
      <c r="BF1498" s="51"/>
      <c r="BG1498" s="51"/>
      <c r="BH1498" s="51"/>
      <c r="BI1498" s="51"/>
      <c r="BJ1498" s="51"/>
      <c r="BK1498" s="51"/>
      <c r="BL1498" s="51"/>
      <c r="BM1498" s="51"/>
      <c r="BN1498" s="51"/>
      <c r="BO1498" s="51"/>
      <c r="BP1498" s="51"/>
      <c r="BQ1498" s="51"/>
      <c r="BR1498" s="51"/>
      <c r="BS1498" s="51"/>
      <c r="BT1498" s="51"/>
      <c r="BU1498" s="51"/>
      <c r="BV1498" s="51"/>
      <c r="BW1498" s="51"/>
      <c r="BX1498" s="51"/>
      <c r="BY1498" s="51"/>
      <c r="BZ1498" s="51"/>
      <c r="CA1498" s="51"/>
      <c r="CB1498" s="51"/>
      <c r="CC1498" s="51"/>
      <c r="CD1498" s="51"/>
      <c r="CE1498" s="51"/>
      <c r="CF1498" s="51"/>
      <c r="CG1498" s="51"/>
      <c r="CH1498" s="51"/>
      <c r="CI1498" s="51"/>
      <c r="CJ1498" s="51"/>
      <c r="CK1498" s="51"/>
      <c r="CL1498" s="51"/>
      <c r="CM1498" s="51"/>
      <c r="CN1498" s="51"/>
      <c r="CO1498" s="51"/>
      <c r="CP1498" s="51"/>
      <c r="CQ1498" s="51"/>
      <c r="CR1498" s="51"/>
      <c r="CS1498" s="51"/>
      <c r="CT1498" s="51"/>
      <c r="CU1498" s="51"/>
      <c r="CV1498" s="51"/>
      <c r="CW1498" s="51"/>
      <c r="CX1498" s="51"/>
      <c r="CY1498" s="51"/>
      <c r="CZ1498" s="51"/>
      <c r="DA1498" s="51"/>
      <c r="DB1498" s="51"/>
      <c r="DC1498" s="51"/>
      <c r="DD1498" s="51"/>
      <c r="DE1498" s="51"/>
      <c r="DF1498" s="51"/>
      <c r="DG1498" s="51"/>
      <c r="DH1498" s="51"/>
      <c r="DI1498" s="51"/>
      <c r="DJ1498" s="51"/>
      <c r="DK1498" s="51"/>
      <c r="DL1498" s="51"/>
      <c r="DM1498" s="51"/>
      <c r="DN1498" s="51"/>
      <c r="DO1498" s="51"/>
      <c r="DP1498" s="51"/>
      <c r="DQ1498" s="51"/>
    </row>
    <row r="1499" spans="1:121" ht="15.75" x14ac:dyDescent="0.25">
      <c r="A1499" s="47"/>
      <c r="B1499" s="48"/>
      <c r="C1499" s="49"/>
      <c r="D1499" s="49"/>
      <c r="E1499" s="50"/>
      <c r="F1499" s="50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  <c r="AB1499" s="51"/>
      <c r="AC1499" s="51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1"/>
      <c r="AN1499" s="51"/>
      <c r="AO1499" s="51"/>
      <c r="AP1499" s="51"/>
      <c r="AQ1499" s="51"/>
      <c r="AR1499" s="51"/>
      <c r="AS1499" s="51"/>
      <c r="AT1499" s="51"/>
      <c r="AU1499" s="51"/>
      <c r="AV1499" s="51"/>
      <c r="AW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  <c r="BM1499" s="51"/>
      <c r="BN1499" s="51"/>
      <c r="BO1499" s="51"/>
      <c r="BP1499" s="51"/>
      <c r="BQ1499" s="51"/>
      <c r="BR1499" s="51"/>
      <c r="BS1499" s="51"/>
      <c r="BT1499" s="51"/>
      <c r="BU1499" s="51"/>
      <c r="BV1499" s="51"/>
      <c r="BW1499" s="51"/>
      <c r="BX1499" s="51"/>
      <c r="BY1499" s="51"/>
      <c r="BZ1499" s="51"/>
      <c r="CA1499" s="51"/>
      <c r="CB1499" s="51"/>
      <c r="CC1499" s="51"/>
      <c r="CD1499" s="51"/>
      <c r="CE1499" s="51"/>
      <c r="CF1499" s="51"/>
      <c r="CG1499" s="51"/>
      <c r="CH1499" s="51"/>
      <c r="CI1499" s="51"/>
      <c r="CJ1499" s="51"/>
      <c r="CK1499" s="51"/>
      <c r="CL1499" s="51"/>
      <c r="CM1499" s="51"/>
      <c r="CN1499" s="51"/>
      <c r="CO1499" s="51"/>
      <c r="CP1499" s="51"/>
      <c r="CQ1499" s="51"/>
      <c r="CR1499" s="51"/>
      <c r="CS1499" s="51"/>
      <c r="CT1499" s="51"/>
      <c r="CU1499" s="51"/>
      <c r="CV1499" s="51"/>
      <c r="CW1499" s="51"/>
      <c r="CX1499" s="51"/>
      <c r="CY1499" s="51"/>
      <c r="CZ1499" s="51"/>
      <c r="DA1499" s="51"/>
      <c r="DB1499" s="51"/>
      <c r="DC1499" s="51"/>
      <c r="DD1499" s="51"/>
      <c r="DE1499" s="51"/>
      <c r="DF1499" s="51"/>
      <c r="DG1499" s="51"/>
      <c r="DH1499" s="51"/>
      <c r="DI1499" s="51"/>
      <c r="DJ1499" s="51"/>
      <c r="DK1499" s="51"/>
      <c r="DL1499" s="51"/>
      <c r="DM1499" s="51"/>
      <c r="DN1499" s="51"/>
      <c r="DO1499" s="51"/>
      <c r="DP1499" s="51"/>
      <c r="DQ1499" s="51"/>
    </row>
    <row r="1500" spans="1:121" ht="15.75" x14ac:dyDescent="0.25">
      <c r="A1500" s="47"/>
      <c r="B1500" s="48"/>
      <c r="C1500" s="49"/>
      <c r="D1500" s="49"/>
      <c r="E1500" s="50"/>
      <c r="F1500" s="50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1"/>
      <c r="AN1500" s="51"/>
      <c r="AO1500" s="51"/>
      <c r="AP1500" s="51"/>
      <c r="AQ1500" s="51"/>
      <c r="AR1500" s="51"/>
      <c r="AS1500" s="51"/>
      <c r="AT1500" s="51"/>
      <c r="AU1500" s="51"/>
      <c r="AV1500" s="51"/>
      <c r="AW1500" s="51"/>
      <c r="AX1500" s="51"/>
      <c r="AY1500" s="51"/>
      <c r="AZ1500" s="51"/>
      <c r="BA1500" s="51"/>
      <c r="BB1500" s="51"/>
      <c r="BC1500" s="51"/>
      <c r="BD1500" s="51"/>
      <c r="BE1500" s="51"/>
      <c r="BF1500" s="51"/>
      <c r="BG1500" s="51"/>
      <c r="BH1500" s="51"/>
      <c r="BI1500" s="51"/>
      <c r="BJ1500" s="51"/>
      <c r="BK1500" s="51"/>
      <c r="BL1500" s="51"/>
      <c r="BM1500" s="51"/>
      <c r="BN1500" s="51"/>
      <c r="BO1500" s="51"/>
      <c r="BP1500" s="51"/>
      <c r="BQ1500" s="51"/>
      <c r="BR1500" s="51"/>
      <c r="BS1500" s="51"/>
      <c r="BT1500" s="51"/>
      <c r="BU1500" s="51"/>
      <c r="BV1500" s="51"/>
      <c r="BW1500" s="51"/>
      <c r="BX1500" s="51"/>
      <c r="BY1500" s="51"/>
      <c r="BZ1500" s="51"/>
      <c r="CA1500" s="51"/>
      <c r="CB1500" s="51"/>
      <c r="CC1500" s="51"/>
      <c r="CD1500" s="51"/>
      <c r="CE1500" s="51"/>
      <c r="CF1500" s="51"/>
      <c r="CG1500" s="51"/>
      <c r="CH1500" s="51"/>
      <c r="CI1500" s="51"/>
      <c r="CJ1500" s="51"/>
      <c r="CK1500" s="51"/>
      <c r="CL1500" s="51"/>
      <c r="CM1500" s="51"/>
      <c r="CN1500" s="51"/>
      <c r="CO1500" s="51"/>
      <c r="CP1500" s="51"/>
      <c r="CQ1500" s="51"/>
      <c r="CR1500" s="51"/>
      <c r="CS1500" s="51"/>
      <c r="CT1500" s="51"/>
      <c r="CU1500" s="51"/>
      <c r="CV1500" s="51"/>
      <c r="CW1500" s="51"/>
      <c r="CX1500" s="51"/>
      <c r="CY1500" s="51"/>
      <c r="CZ1500" s="51"/>
      <c r="DA1500" s="51"/>
      <c r="DB1500" s="51"/>
      <c r="DC1500" s="51"/>
      <c r="DD1500" s="51"/>
      <c r="DE1500" s="51"/>
      <c r="DF1500" s="51"/>
      <c r="DG1500" s="51"/>
      <c r="DH1500" s="51"/>
      <c r="DI1500" s="51"/>
      <c r="DJ1500" s="51"/>
      <c r="DK1500" s="51"/>
      <c r="DL1500" s="51"/>
      <c r="DM1500" s="51"/>
      <c r="DN1500" s="51"/>
      <c r="DO1500" s="51"/>
      <c r="DP1500" s="51"/>
      <c r="DQ1500" s="51"/>
    </row>
    <row r="1501" spans="1:121" ht="15.75" x14ac:dyDescent="0.25">
      <c r="A1501" s="47"/>
      <c r="B1501" s="48"/>
      <c r="C1501" s="49"/>
      <c r="D1501" s="49"/>
      <c r="E1501" s="50"/>
      <c r="F1501" s="50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  <c r="AB1501" s="51"/>
      <c r="AC1501" s="51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1"/>
      <c r="AN1501" s="51"/>
      <c r="AO1501" s="51"/>
      <c r="AP1501" s="51"/>
      <c r="AQ1501" s="51"/>
      <c r="AR1501" s="51"/>
      <c r="AS1501" s="51"/>
      <c r="AT1501" s="51"/>
      <c r="AU1501" s="51"/>
      <c r="AV1501" s="51"/>
      <c r="AW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  <c r="BM1501" s="51"/>
      <c r="BN1501" s="51"/>
      <c r="BO1501" s="51"/>
      <c r="BP1501" s="51"/>
      <c r="BQ1501" s="51"/>
      <c r="BR1501" s="51"/>
      <c r="BS1501" s="51"/>
      <c r="BT1501" s="51"/>
      <c r="BU1501" s="51"/>
      <c r="BV1501" s="51"/>
      <c r="BW1501" s="51"/>
      <c r="BX1501" s="51"/>
      <c r="BY1501" s="51"/>
      <c r="BZ1501" s="51"/>
      <c r="CA1501" s="51"/>
      <c r="CB1501" s="51"/>
      <c r="CC1501" s="51"/>
      <c r="CD1501" s="51"/>
      <c r="CE1501" s="51"/>
      <c r="CF1501" s="51"/>
      <c r="CG1501" s="51"/>
      <c r="CH1501" s="51"/>
      <c r="CI1501" s="51"/>
      <c r="CJ1501" s="51"/>
      <c r="CK1501" s="51"/>
      <c r="CL1501" s="51"/>
      <c r="CM1501" s="51"/>
      <c r="CN1501" s="51"/>
      <c r="CO1501" s="51"/>
      <c r="CP1501" s="51"/>
      <c r="CQ1501" s="51"/>
      <c r="CR1501" s="51"/>
      <c r="CS1501" s="51"/>
      <c r="CT1501" s="51"/>
      <c r="CU1501" s="51"/>
      <c r="CV1501" s="51"/>
      <c r="CW1501" s="51"/>
      <c r="CX1501" s="51"/>
      <c r="CY1501" s="51"/>
      <c r="CZ1501" s="51"/>
      <c r="DA1501" s="51"/>
      <c r="DB1501" s="51"/>
      <c r="DC1501" s="51"/>
      <c r="DD1501" s="51"/>
      <c r="DE1501" s="51"/>
      <c r="DF1501" s="51"/>
      <c r="DG1501" s="51"/>
      <c r="DH1501" s="51"/>
      <c r="DI1501" s="51"/>
      <c r="DJ1501" s="51"/>
      <c r="DK1501" s="51"/>
      <c r="DL1501" s="51"/>
      <c r="DM1501" s="51"/>
      <c r="DN1501" s="51"/>
      <c r="DO1501" s="51"/>
      <c r="DP1501" s="51"/>
      <c r="DQ1501" s="51"/>
    </row>
    <row r="1502" spans="1:121" ht="15.75" x14ac:dyDescent="0.25">
      <c r="A1502" s="47"/>
      <c r="B1502" s="48"/>
      <c r="C1502" s="49"/>
      <c r="D1502" s="49"/>
      <c r="E1502" s="50"/>
      <c r="F1502" s="50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1"/>
      <c r="AN1502" s="51"/>
      <c r="AO1502" s="51"/>
      <c r="AP1502" s="51"/>
      <c r="AQ1502" s="51"/>
      <c r="AR1502" s="51"/>
      <c r="AS1502" s="51"/>
      <c r="AT1502" s="51"/>
      <c r="AU1502" s="51"/>
      <c r="AV1502" s="51"/>
      <c r="AW1502" s="51"/>
      <c r="AX1502" s="51"/>
      <c r="AY1502" s="51"/>
      <c r="AZ1502" s="51"/>
      <c r="BA1502" s="51"/>
      <c r="BB1502" s="51"/>
      <c r="BC1502" s="51"/>
      <c r="BD1502" s="51"/>
      <c r="BE1502" s="51"/>
      <c r="BF1502" s="51"/>
      <c r="BG1502" s="51"/>
      <c r="BH1502" s="51"/>
      <c r="BI1502" s="51"/>
      <c r="BJ1502" s="51"/>
      <c r="BK1502" s="51"/>
      <c r="BL1502" s="51"/>
      <c r="BM1502" s="51"/>
      <c r="BN1502" s="51"/>
      <c r="BO1502" s="51"/>
      <c r="BP1502" s="51"/>
      <c r="BQ1502" s="51"/>
      <c r="BR1502" s="51"/>
      <c r="BS1502" s="51"/>
      <c r="BT1502" s="51"/>
      <c r="BU1502" s="51"/>
      <c r="BV1502" s="51"/>
      <c r="BW1502" s="51"/>
      <c r="BX1502" s="51"/>
      <c r="BY1502" s="51"/>
      <c r="BZ1502" s="51"/>
      <c r="CA1502" s="51"/>
      <c r="CB1502" s="51"/>
      <c r="CC1502" s="51"/>
      <c r="CD1502" s="51"/>
      <c r="CE1502" s="51"/>
      <c r="CF1502" s="51"/>
      <c r="CG1502" s="51"/>
      <c r="CH1502" s="51"/>
      <c r="CI1502" s="51"/>
      <c r="CJ1502" s="51"/>
      <c r="CK1502" s="51"/>
      <c r="CL1502" s="51"/>
      <c r="CM1502" s="51"/>
      <c r="CN1502" s="51"/>
      <c r="CO1502" s="51"/>
      <c r="CP1502" s="51"/>
      <c r="CQ1502" s="51"/>
      <c r="CR1502" s="51"/>
      <c r="CS1502" s="51"/>
      <c r="CT1502" s="51"/>
      <c r="CU1502" s="51"/>
      <c r="CV1502" s="51"/>
      <c r="CW1502" s="51"/>
      <c r="CX1502" s="51"/>
      <c r="CY1502" s="51"/>
      <c r="CZ1502" s="51"/>
      <c r="DA1502" s="51"/>
      <c r="DB1502" s="51"/>
      <c r="DC1502" s="51"/>
      <c r="DD1502" s="51"/>
      <c r="DE1502" s="51"/>
      <c r="DF1502" s="51"/>
      <c r="DG1502" s="51"/>
      <c r="DH1502" s="51"/>
      <c r="DI1502" s="51"/>
      <c r="DJ1502" s="51"/>
      <c r="DK1502" s="51"/>
      <c r="DL1502" s="51"/>
      <c r="DM1502" s="51"/>
      <c r="DN1502" s="51"/>
      <c r="DO1502" s="51"/>
      <c r="DP1502" s="51"/>
      <c r="DQ1502" s="51"/>
    </row>
    <row r="1503" spans="1:121" ht="15.75" x14ac:dyDescent="0.25">
      <c r="A1503" s="47"/>
      <c r="B1503" s="48"/>
      <c r="C1503" s="49"/>
      <c r="D1503" s="49"/>
      <c r="E1503" s="50"/>
      <c r="F1503" s="50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  <c r="AB1503" s="51"/>
      <c r="AC1503" s="51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51"/>
      <c r="AR1503" s="51"/>
      <c r="AS1503" s="51"/>
      <c r="AT1503" s="51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  <c r="BM1503" s="51"/>
      <c r="BN1503" s="51"/>
      <c r="BO1503" s="51"/>
      <c r="BP1503" s="51"/>
      <c r="BQ1503" s="51"/>
      <c r="BR1503" s="51"/>
      <c r="BS1503" s="51"/>
      <c r="BT1503" s="51"/>
      <c r="BU1503" s="51"/>
      <c r="BV1503" s="51"/>
      <c r="BW1503" s="51"/>
      <c r="BX1503" s="51"/>
      <c r="BY1503" s="51"/>
      <c r="BZ1503" s="51"/>
      <c r="CA1503" s="51"/>
      <c r="CB1503" s="51"/>
      <c r="CC1503" s="51"/>
      <c r="CD1503" s="51"/>
      <c r="CE1503" s="51"/>
      <c r="CF1503" s="51"/>
      <c r="CG1503" s="51"/>
      <c r="CH1503" s="51"/>
      <c r="CI1503" s="51"/>
      <c r="CJ1503" s="51"/>
      <c r="CK1503" s="51"/>
      <c r="CL1503" s="51"/>
      <c r="CM1503" s="51"/>
      <c r="CN1503" s="51"/>
      <c r="CO1503" s="51"/>
      <c r="CP1503" s="51"/>
      <c r="CQ1503" s="51"/>
      <c r="CR1503" s="51"/>
      <c r="CS1503" s="51"/>
      <c r="CT1503" s="51"/>
      <c r="CU1503" s="51"/>
      <c r="CV1503" s="51"/>
      <c r="CW1503" s="51"/>
      <c r="CX1503" s="51"/>
      <c r="CY1503" s="51"/>
      <c r="CZ1503" s="51"/>
      <c r="DA1503" s="51"/>
      <c r="DB1503" s="51"/>
      <c r="DC1503" s="51"/>
      <c r="DD1503" s="51"/>
      <c r="DE1503" s="51"/>
      <c r="DF1503" s="51"/>
      <c r="DG1503" s="51"/>
      <c r="DH1503" s="51"/>
      <c r="DI1503" s="51"/>
      <c r="DJ1503" s="51"/>
      <c r="DK1503" s="51"/>
      <c r="DL1503" s="51"/>
      <c r="DM1503" s="51"/>
      <c r="DN1503" s="51"/>
      <c r="DO1503" s="51"/>
      <c r="DP1503" s="51"/>
      <c r="DQ1503" s="51"/>
    </row>
    <row r="1504" spans="1:121" ht="15.75" x14ac:dyDescent="0.25">
      <c r="A1504" s="47"/>
      <c r="B1504" s="48"/>
      <c r="C1504" s="49"/>
      <c r="D1504" s="49"/>
      <c r="E1504" s="50"/>
      <c r="F1504" s="50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1"/>
      <c r="AN1504" s="51"/>
      <c r="AO1504" s="51"/>
      <c r="AP1504" s="51"/>
      <c r="AQ1504" s="51"/>
      <c r="AR1504" s="51"/>
      <c r="AS1504" s="51"/>
      <c r="AT1504" s="51"/>
      <c r="AU1504" s="51"/>
      <c r="AV1504" s="51"/>
      <c r="AW1504" s="51"/>
      <c r="AX1504" s="51"/>
      <c r="AY1504" s="51"/>
      <c r="AZ1504" s="51"/>
      <c r="BA1504" s="51"/>
      <c r="BB1504" s="51"/>
      <c r="BC1504" s="51"/>
      <c r="BD1504" s="51"/>
      <c r="BE1504" s="51"/>
      <c r="BF1504" s="51"/>
      <c r="BG1504" s="51"/>
      <c r="BH1504" s="51"/>
      <c r="BI1504" s="51"/>
      <c r="BJ1504" s="51"/>
      <c r="BK1504" s="51"/>
      <c r="BL1504" s="51"/>
      <c r="BM1504" s="51"/>
      <c r="BN1504" s="51"/>
      <c r="BO1504" s="51"/>
      <c r="BP1504" s="51"/>
      <c r="BQ1504" s="51"/>
      <c r="BR1504" s="51"/>
      <c r="BS1504" s="51"/>
      <c r="BT1504" s="51"/>
      <c r="BU1504" s="51"/>
      <c r="BV1504" s="51"/>
      <c r="BW1504" s="51"/>
      <c r="BX1504" s="51"/>
      <c r="BY1504" s="51"/>
      <c r="BZ1504" s="51"/>
      <c r="CA1504" s="51"/>
      <c r="CB1504" s="51"/>
      <c r="CC1504" s="51"/>
      <c r="CD1504" s="51"/>
      <c r="CE1504" s="51"/>
      <c r="CF1504" s="51"/>
      <c r="CG1504" s="51"/>
      <c r="CH1504" s="51"/>
      <c r="CI1504" s="51"/>
      <c r="CJ1504" s="51"/>
      <c r="CK1504" s="51"/>
      <c r="CL1504" s="51"/>
      <c r="CM1504" s="51"/>
      <c r="CN1504" s="51"/>
      <c r="CO1504" s="51"/>
      <c r="CP1504" s="51"/>
      <c r="CQ1504" s="51"/>
      <c r="CR1504" s="51"/>
      <c r="CS1504" s="51"/>
      <c r="CT1504" s="51"/>
      <c r="CU1504" s="51"/>
      <c r="CV1504" s="51"/>
      <c r="CW1504" s="51"/>
      <c r="CX1504" s="51"/>
      <c r="CY1504" s="51"/>
      <c r="CZ1504" s="51"/>
      <c r="DA1504" s="51"/>
      <c r="DB1504" s="51"/>
      <c r="DC1504" s="51"/>
      <c r="DD1504" s="51"/>
      <c r="DE1504" s="51"/>
      <c r="DF1504" s="51"/>
      <c r="DG1504" s="51"/>
      <c r="DH1504" s="51"/>
      <c r="DI1504" s="51"/>
      <c r="DJ1504" s="51"/>
      <c r="DK1504" s="51"/>
      <c r="DL1504" s="51"/>
      <c r="DM1504" s="51"/>
      <c r="DN1504" s="51"/>
      <c r="DO1504" s="51"/>
      <c r="DP1504" s="51"/>
      <c r="DQ1504" s="51"/>
    </row>
    <row r="1505" spans="1:121" ht="15.75" x14ac:dyDescent="0.25">
      <c r="A1505" s="47"/>
      <c r="B1505" s="48"/>
      <c r="C1505" s="49"/>
      <c r="D1505" s="49"/>
      <c r="E1505" s="50"/>
      <c r="F1505" s="50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51"/>
      <c r="AR1505" s="51"/>
      <c r="AS1505" s="51"/>
      <c r="AT1505" s="51"/>
      <c r="AU1505" s="51"/>
      <c r="AV1505" s="51"/>
      <c r="AW1505" s="51"/>
      <c r="AX1505" s="51"/>
      <c r="AY1505" s="51"/>
      <c r="AZ1505" s="51"/>
      <c r="BA1505" s="51"/>
      <c r="BB1505" s="51"/>
      <c r="BC1505" s="51"/>
      <c r="BD1505" s="51"/>
      <c r="BE1505" s="51"/>
      <c r="BF1505" s="51"/>
      <c r="BG1505" s="51"/>
      <c r="BH1505" s="51"/>
      <c r="BI1505" s="51"/>
      <c r="BJ1505" s="51"/>
      <c r="BK1505" s="51"/>
      <c r="BL1505" s="51"/>
      <c r="BM1505" s="51"/>
      <c r="BN1505" s="51"/>
      <c r="BO1505" s="51"/>
      <c r="BP1505" s="51"/>
      <c r="BQ1505" s="51"/>
      <c r="BR1505" s="51"/>
      <c r="BS1505" s="51"/>
      <c r="BT1505" s="51"/>
      <c r="BU1505" s="51"/>
      <c r="BV1505" s="51"/>
      <c r="BW1505" s="51"/>
      <c r="BX1505" s="51"/>
      <c r="BY1505" s="51"/>
      <c r="BZ1505" s="51"/>
      <c r="CA1505" s="51"/>
      <c r="CB1505" s="51"/>
      <c r="CC1505" s="51"/>
      <c r="CD1505" s="51"/>
      <c r="CE1505" s="51"/>
      <c r="CF1505" s="51"/>
      <c r="CG1505" s="51"/>
      <c r="CH1505" s="51"/>
      <c r="CI1505" s="51"/>
      <c r="CJ1505" s="51"/>
      <c r="CK1505" s="51"/>
      <c r="CL1505" s="51"/>
      <c r="CM1505" s="51"/>
      <c r="CN1505" s="51"/>
      <c r="CO1505" s="51"/>
      <c r="CP1505" s="51"/>
      <c r="CQ1505" s="51"/>
      <c r="CR1505" s="51"/>
      <c r="CS1505" s="51"/>
      <c r="CT1505" s="51"/>
      <c r="CU1505" s="51"/>
      <c r="CV1505" s="51"/>
      <c r="CW1505" s="51"/>
      <c r="CX1505" s="51"/>
      <c r="CY1505" s="51"/>
      <c r="CZ1505" s="51"/>
      <c r="DA1505" s="51"/>
      <c r="DB1505" s="51"/>
      <c r="DC1505" s="51"/>
      <c r="DD1505" s="51"/>
      <c r="DE1505" s="51"/>
      <c r="DF1505" s="51"/>
      <c r="DG1505" s="51"/>
      <c r="DH1505" s="51"/>
      <c r="DI1505" s="51"/>
      <c r="DJ1505" s="51"/>
      <c r="DK1505" s="51"/>
      <c r="DL1505" s="51"/>
      <c r="DM1505" s="51"/>
      <c r="DN1505" s="51"/>
      <c r="DO1505" s="51"/>
      <c r="DP1505" s="51"/>
      <c r="DQ1505" s="51"/>
    </row>
    <row r="1506" spans="1:121" ht="15.75" x14ac:dyDescent="0.25">
      <c r="A1506" s="47"/>
      <c r="B1506" s="48"/>
      <c r="C1506" s="49"/>
      <c r="D1506" s="49"/>
      <c r="E1506" s="50"/>
      <c r="F1506" s="50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1"/>
      <c r="AN1506" s="51"/>
      <c r="AO1506" s="51"/>
      <c r="AP1506" s="51"/>
      <c r="AQ1506" s="51"/>
      <c r="AR1506" s="51"/>
      <c r="AS1506" s="51"/>
      <c r="AT1506" s="51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  <c r="BM1506" s="51"/>
      <c r="BN1506" s="51"/>
      <c r="BO1506" s="51"/>
      <c r="BP1506" s="51"/>
      <c r="BQ1506" s="51"/>
      <c r="BR1506" s="51"/>
      <c r="BS1506" s="51"/>
      <c r="BT1506" s="51"/>
      <c r="BU1506" s="51"/>
      <c r="BV1506" s="51"/>
      <c r="BW1506" s="51"/>
      <c r="BX1506" s="51"/>
      <c r="BY1506" s="51"/>
      <c r="BZ1506" s="51"/>
      <c r="CA1506" s="51"/>
      <c r="CB1506" s="51"/>
      <c r="CC1506" s="51"/>
      <c r="CD1506" s="51"/>
      <c r="CE1506" s="51"/>
      <c r="CF1506" s="51"/>
      <c r="CG1506" s="51"/>
      <c r="CH1506" s="51"/>
      <c r="CI1506" s="51"/>
      <c r="CJ1506" s="51"/>
      <c r="CK1506" s="51"/>
      <c r="CL1506" s="51"/>
      <c r="CM1506" s="51"/>
      <c r="CN1506" s="51"/>
      <c r="CO1506" s="51"/>
      <c r="CP1506" s="51"/>
      <c r="CQ1506" s="51"/>
      <c r="CR1506" s="51"/>
      <c r="CS1506" s="51"/>
      <c r="CT1506" s="51"/>
      <c r="CU1506" s="51"/>
      <c r="CV1506" s="51"/>
      <c r="CW1506" s="51"/>
      <c r="CX1506" s="51"/>
      <c r="CY1506" s="51"/>
      <c r="CZ1506" s="51"/>
      <c r="DA1506" s="51"/>
      <c r="DB1506" s="51"/>
      <c r="DC1506" s="51"/>
      <c r="DD1506" s="51"/>
      <c r="DE1506" s="51"/>
      <c r="DF1506" s="51"/>
      <c r="DG1506" s="51"/>
      <c r="DH1506" s="51"/>
      <c r="DI1506" s="51"/>
      <c r="DJ1506" s="51"/>
      <c r="DK1506" s="51"/>
      <c r="DL1506" s="51"/>
      <c r="DM1506" s="51"/>
      <c r="DN1506" s="51"/>
      <c r="DO1506" s="51"/>
      <c r="DP1506" s="51"/>
      <c r="DQ1506" s="51"/>
    </row>
    <row r="1507" spans="1:121" ht="15.75" x14ac:dyDescent="0.25">
      <c r="A1507" s="47"/>
      <c r="B1507" s="48"/>
      <c r="C1507" s="49"/>
      <c r="D1507" s="49"/>
      <c r="E1507" s="50"/>
      <c r="F1507" s="50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  <c r="AB1507" s="51"/>
      <c r="AC1507" s="51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1"/>
      <c r="AN1507" s="51"/>
      <c r="AO1507" s="51"/>
      <c r="AP1507" s="51"/>
      <c r="AQ1507" s="51"/>
      <c r="AR1507" s="51"/>
      <c r="AS1507" s="51"/>
      <c r="AT1507" s="51"/>
      <c r="AU1507" s="51"/>
      <c r="AV1507" s="51"/>
      <c r="AW1507" s="51"/>
      <c r="AX1507" s="51"/>
      <c r="AY1507" s="51"/>
      <c r="AZ1507" s="51"/>
      <c r="BA1507" s="51"/>
      <c r="BB1507" s="51"/>
      <c r="BC1507" s="51"/>
      <c r="BD1507" s="51"/>
      <c r="BE1507" s="51"/>
      <c r="BF1507" s="51"/>
      <c r="BG1507" s="51"/>
      <c r="BH1507" s="51"/>
      <c r="BI1507" s="51"/>
      <c r="BJ1507" s="51"/>
      <c r="BK1507" s="51"/>
      <c r="BL1507" s="51"/>
      <c r="BM1507" s="51"/>
      <c r="BN1507" s="51"/>
      <c r="BO1507" s="51"/>
      <c r="BP1507" s="51"/>
      <c r="BQ1507" s="51"/>
      <c r="BR1507" s="51"/>
      <c r="BS1507" s="51"/>
      <c r="BT1507" s="51"/>
      <c r="BU1507" s="51"/>
      <c r="BV1507" s="51"/>
      <c r="BW1507" s="51"/>
      <c r="BX1507" s="51"/>
      <c r="BY1507" s="51"/>
      <c r="BZ1507" s="51"/>
      <c r="CA1507" s="51"/>
      <c r="CB1507" s="51"/>
      <c r="CC1507" s="51"/>
      <c r="CD1507" s="51"/>
      <c r="CE1507" s="51"/>
      <c r="CF1507" s="51"/>
      <c r="CG1507" s="51"/>
      <c r="CH1507" s="51"/>
      <c r="CI1507" s="51"/>
      <c r="CJ1507" s="51"/>
      <c r="CK1507" s="51"/>
      <c r="CL1507" s="51"/>
      <c r="CM1507" s="51"/>
      <c r="CN1507" s="51"/>
      <c r="CO1507" s="51"/>
      <c r="CP1507" s="51"/>
      <c r="CQ1507" s="51"/>
      <c r="CR1507" s="51"/>
      <c r="CS1507" s="51"/>
      <c r="CT1507" s="51"/>
      <c r="CU1507" s="51"/>
      <c r="CV1507" s="51"/>
      <c r="CW1507" s="51"/>
      <c r="CX1507" s="51"/>
      <c r="CY1507" s="51"/>
      <c r="CZ1507" s="51"/>
      <c r="DA1507" s="51"/>
      <c r="DB1507" s="51"/>
      <c r="DC1507" s="51"/>
      <c r="DD1507" s="51"/>
      <c r="DE1507" s="51"/>
      <c r="DF1507" s="51"/>
      <c r="DG1507" s="51"/>
      <c r="DH1507" s="51"/>
      <c r="DI1507" s="51"/>
      <c r="DJ1507" s="51"/>
      <c r="DK1507" s="51"/>
      <c r="DL1507" s="51"/>
      <c r="DM1507" s="51"/>
      <c r="DN1507" s="51"/>
      <c r="DO1507" s="51"/>
      <c r="DP1507" s="51"/>
      <c r="DQ1507" s="51"/>
    </row>
    <row r="1508" spans="1:121" ht="15.75" x14ac:dyDescent="0.25">
      <c r="A1508" s="47"/>
      <c r="B1508" s="48"/>
      <c r="C1508" s="49"/>
      <c r="D1508" s="49"/>
      <c r="E1508" s="50"/>
      <c r="F1508" s="50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1"/>
      <c r="AN1508" s="51"/>
      <c r="AO1508" s="51"/>
      <c r="AP1508" s="51"/>
      <c r="AQ1508" s="51"/>
      <c r="AR1508" s="51"/>
      <c r="AS1508" s="51"/>
      <c r="AT1508" s="51"/>
      <c r="AU1508" s="51"/>
      <c r="AV1508" s="51"/>
      <c r="AW1508" s="51"/>
      <c r="AX1508" s="51"/>
      <c r="AY1508" s="51"/>
      <c r="AZ1508" s="51"/>
      <c r="BA1508" s="51"/>
      <c r="BB1508" s="51"/>
      <c r="BC1508" s="51"/>
      <c r="BD1508" s="51"/>
      <c r="BE1508" s="51"/>
      <c r="BF1508" s="51"/>
      <c r="BG1508" s="51"/>
      <c r="BH1508" s="51"/>
      <c r="BI1508" s="51"/>
      <c r="BJ1508" s="51"/>
      <c r="BK1508" s="51"/>
      <c r="BL1508" s="51"/>
      <c r="BM1508" s="51"/>
      <c r="BN1508" s="51"/>
      <c r="BO1508" s="51"/>
      <c r="BP1508" s="51"/>
      <c r="BQ1508" s="51"/>
      <c r="BR1508" s="51"/>
      <c r="BS1508" s="51"/>
      <c r="BT1508" s="51"/>
      <c r="BU1508" s="51"/>
      <c r="BV1508" s="51"/>
      <c r="BW1508" s="51"/>
      <c r="BX1508" s="51"/>
      <c r="BY1508" s="51"/>
      <c r="BZ1508" s="51"/>
      <c r="CA1508" s="51"/>
      <c r="CB1508" s="51"/>
      <c r="CC1508" s="51"/>
      <c r="CD1508" s="51"/>
      <c r="CE1508" s="51"/>
      <c r="CF1508" s="51"/>
      <c r="CG1508" s="51"/>
      <c r="CH1508" s="51"/>
      <c r="CI1508" s="51"/>
      <c r="CJ1508" s="51"/>
      <c r="CK1508" s="51"/>
      <c r="CL1508" s="51"/>
      <c r="CM1508" s="51"/>
      <c r="CN1508" s="51"/>
      <c r="CO1508" s="51"/>
      <c r="CP1508" s="51"/>
      <c r="CQ1508" s="51"/>
      <c r="CR1508" s="51"/>
      <c r="CS1508" s="51"/>
      <c r="CT1508" s="51"/>
      <c r="CU1508" s="51"/>
      <c r="CV1508" s="51"/>
      <c r="CW1508" s="51"/>
      <c r="CX1508" s="51"/>
      <c r="CY1508" s="51"/>
      <c r="CZ1508" s="51"/>
      <c r="DA1508" s="51"/>
      <c r="DB1508" s="51"/>
      <c r="DC1508" s="51"/>
      <c r="DD1508" s="51"/>
      <c r="DE1508" s="51"/>
      <c r="DF1508" s="51"/>
      <c r="DG1508" s="51"/>
      <c r="DH1508" s="51"/>
      <c r="DI1508" s="51"/>
      <c r="DJ1508" s="51"/>
      <c r="DK1508" s="51"/>
      <c r="DL1508" s="51"/>
      <c r="DM1508" s="51"/>
      <c r="DN1508" s="51"/>
      <c r="DO1508" s="51"/>
      <c r="DP1508" s="51"/>
      <c r="DQ1508" s="51"/>
    </row>
    <row r="1509" spans="1:121" ht="15.75" x14ac:dyDescent="0.25">
      <c r="A1509" s="47"/>
      <c r="B1509" s="48"/>
      <c r="C1509" s="49"/>
      <c r="D1509" s="49"/>
      <c r="E1509" s="50"/>
      <c r="F1509" s="50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  <c r="AB1509" s="51"/>
      <c r="AC1509" s="51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1"/>
      <c r="AN1509" s="51"/>
      <c r="AO1509" s="51"/>
      <c r="AP1509" s="51"/>
      <c r="AQ1509" s="51"/>
      <c r="AR1509" s="51"/>
      <c r="AS1509" s="51"/>
      <c r="AT1509" s="51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  <c r="BM1509" s="51"/>
      <c r="BN1509" s="51"/>
      <c r="BO1509" s="51"/>
      <c r="BP1509" s="51"/>
      <c r="BQ1509" s="51"/>
      <c r="BR1509" s="51"/>
      <c r="BS1509" s="51"/>
      <c r="BT1509" s="51"/>
      <c r="BU1509" s="51"/>
      <c r="BV1509" s="51"/>
      <c r="BW1509" s="51"/>
      <c r="BX1509" s="51"/>
      <c r="BY1509" s="51"/>
      <c r="BZ1509" s="51"/>
      <c r="CA1509" s="51"/>
      <c r="CB1509" s="51"/>
      <c r="CC1509" s="51"/>
      <c r="CD1509" s="51"/>
      <c r="CE1509" s="51"/>
      <c r="CF1509" s="51"/>
      <c r="CG1509" s="51"/>
      <c r="CH1509" s="51"/>
      <c r="CI1509" s="51"/>
      <c r="CJ1509" s="51"/>
      <c r="CK1509" s="51"/>
      <c r="CL1509" s="51"/>
      <c r="CM1509" s="51"/>
      <c r="CN1509" s="51"/>
      <c r="CO1509" s="51"/>
      <c r="CP1509" s="51"/>
      <c r="CQ1509" s="51"/>
      <c r="CR1509" s="51"/>
      <c r="CS1509" s="51"/>
      <c r="CT1509" s="51"/>
      <c r="CU1509" s="51"/>
      <c r="CV1509" s="51"/>
      <c r="CW1509" s="51"/>
      <c r="CX1509" s="51"/>
      <c r="CY1509" s="51"/>
      <c r="CZ1509" s="51"/>
      <c r="DA1509" s="51"/>
      <c r="DB1509" s="51"/>
      <c r="DC1509" s="51"/>
      <c r="DD1509" s="51"/>
      <c r="DE1509" s="51"/>
      <c r="DF1509" s="51"/>
      <c r="DG1509" s="51"/>
      <c r="DH1509" s="51"/>
      <c r="DI1509" s="51"/>
      <c r="DJ1509" s="51"/>
      <c r="DK1509" s="51"/>
      <c r="DL1509" s="51"/>
      <c r="DM1509" s="51"/>
      <c r="DN1509" s="51"/>
      <c r="DO1509" s="51"/>
      <c r="DP1509" s="51"/>
      <c r="DQ1509" s="51"/>
    </row>
    <row r="1510" spans="1:121" ht="15.75" x14ac:dyDescent="0.25">
      <c r="A1510" s="47"/>
      <c r="B1510" s="48"/>
      <c r="C1510" s="49"/>
      <c r="D1510" s="49"/>
      <c r="E1510" s="50"/>
      <c r="F1510" s="50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1"/>
      <c r="AN1510" s="51"/>
      <c r="AO1510" s="51"/>
      <c r="AP1510" s="51"/>
      <c r="AQ1510" s="51"/>
      <c r="AR1510" s="51"/>
      <c r="AS1510" s="51"/>
      <c r="AT1510" s="51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  <c r="BM1510" s="51"/>
      <c r="BN1510" s="51"/>
      <c r="BO1510" s="51"/>
      <c r="BP1510" s="51"/>
      <c r="BQ1510" s="51"/>
      <c r="BR1510" s="51"/>
      <c r="BS1510" s="51"/>
      <c r="BT1510" s="51"/>
      <c r="BU1510" s="51"/>
      <c r="BV1510" s="51"/>
      <c r="BW1510" s="51"/>
      <c r="BX1510" s="51"/>
      <c r="BY1510" s="51"/>
      <c r="BZ1510" s="51"/>
      <c r="CA1510" s="51"/>
      <c r="CB1510" s="51"/>
      <c r="CC1510" s="51"/>
      <c r="CD1510" s="51"/>
      <c r="CE1510" s="51"/>
      <c r="CF1510" s="51"/>
      <c r="CG1510" s="51"/>
      <c r="CH1510" s="51"/>
      <c r="CI1510" s="51"/>
      <c r="CJ1510" s="51"/>
      <c r="CK1510" s="51"/>
      <c r="CL1510" s="51"/>
      <c r="CM1510" s="51"/>
      <c r="CN1510" s="51"/>
      <c r="CO1510" s="51"/>
      <c r="CP1510" s="51"/>
      <c r="CQ1510" s="51"/>
      <c r="CR1510" s="51"/>
      <c r="CS1510" s="51"/>
      <c r="CT1510" s="51"/>
      <c r="CU1510" s="51"/>
      <c r="CV1510" s="51"/>
      <c r="CW1510" s="51"/>
      <c r="CX1510" s="51"/>
      <c r="CY1510" s="51"/>
      <c r="CZ1510" s="51"/>
      <c r="DA1510" s="51"/>
      <c r="DB1510" s="51"/>
      <c r="DC1510" s="51"/>
      <c r="DD1510" s="51"/>
      <c r="DE1510" s="51"/>
      <c r="DF1510" s="51"/>
      <c r="DG1510" s="51"/>
      <c r="DH1510" s="51"/>
      <c r="DI1510" s="51"/>
      <c r="DJ1510" s="51"/>
      <c r="DK1510" s="51"/>
      <c r="DL1510" s="51"/>
      <c r="DM1510" s="51"/>
      <c r="DN1510" s="51"/>
      <c r="DO1510" s="51"/>
      <c r="DP1510" s="51"/>
      <c r="DQ1510" s="51"/>
    </row>
    <row r="1511" spans="1:121" ht="15.75" x14ac:dyDescent="0.25">
      <c r="A1511" s="47"/>
      <c r="B1511" s="48"/>
      <c r="C1511" s="49"/>
      <c r="D1511" s="49"/>
      <c r="E1511" s="50"/>
      <c r="F1511" s="50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  <c r="AB1511" s="51"/>
      <c r="AC1511" s="51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1"/>
      <c r="AN1511" s="51"/>
      <c r="AO1511" s="51"/>
      <c r="AP1511" s="51"/>
      <c r="AQ1511" s="51"/>
      <c r="AR1511" s="51"/>
      <c r="AS1511" s="51"/>
      <c r="AT1511" s="51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  <c r="BM1511" s="51"/>
      <c r="BN1511" s="51"/>
      <c r="BO1511" s="51"/>
      <c r="BP1511" s="51"/>
      <c r="BQ1511" s="51"/>
      <c r="BR1511" s="51"/>
      <c r="BS1511" s="51"/>
      <c r="BT1511" s="51"/>
      <c r="BU1511" s="51"/>
      <c r="BV1511" s="51"/>
      <c r="BW1511" s="51"/>
      <c r="BX1511" s="51"/>
      <c r="BY1511" s="51"/>
      <c r="BZ1511" s="51"/>
      <c r="CA1511" s="51"/>
      <c r="CB1511" s="51"/>
      <c r="CC1511" s="51"/>
      <c r="CD1511" s="51"/>
      <c r="CE1511" s="51"/>
      <c r="CF1511" s="51"/>
      <c r="CG1511" s="51"/>
      <c r="CH1511" s="51"/>
      <c r="CI1511" s="51"/>
      <c r="CJ1511" s="51"/>
      <c r="CK1511" s="51"/>
      <c r="CL1511" s="51"/>
      <c r="CM1511" s="51"/>
      <c r="CN1511" s="51"/>
      <c r="CO1511" s="51"/>
      <c r="CP1511" s="51"/>
      <c r="CQ1511" s="51"/>
      <c r="CR1511" s="51"/>
      <c r="CS1511" s="51"/>
      <c r="CT1511" s="51"/>
      <c r="CU1511" s="51"/>
      <c r="CV1511" s="51"/>
      <c r="CW1511" s="51"/>
      <c r="CX1511" s="51"/>
      <c r="CY1511" s="51"/>
      <c r="CZ1511" s="51"/>
      <c r="DA1511" s="51"/>
      <c r="DB1511" s="51"/>
      <c r="DC1511" s="51"/>
      <c r="DD1511" s="51"/>
      <c r="DE1511" s="51"/>
      <c r="DF1511" s="51"/>
      <c r="DG1511" s="51"/>
      <c r="DH1511" s="51"/>
      <c r="DI1511" s="51"/>
      <c r="DJ1511" s="51"/>
      <c r="DK1511" s="51"/>
      <c r="DL1511" s="51"/>
      <c r="DM1511" s="51"/>
      <c r="DN1511" s="51"/>
      <c r="DO1511" s="51"/>
      <c r="DP1511" s="51"/>
      <c r="DQ1511" s="51"/>
    </row>
    <row r="1512" spans="1:121" ht="15.75" x14ac:dyDescent="0.25">
      <c r="A1512" s="47"/>
      <c r="B1512" s="48"/>
      <c r="C1512" s="49"/>
      <c r="D1512" s="49"/>
      <c r="E1512" s="50"/>
      <c r="F1512" s="50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1"/>
      <c r="AN1512" s="51"/>
      <c r="AO1512" s="51"/>
      <c r="AP1512" s="51"/>
      <c r="AQ1512" s="51"/>
      <c r="AR1512" s="51"/>
      <c r="AS1512" s="51"/>
      <c r="AT1512" s="51"/>
      <c r="AU1512" s="51"/>
      <c r="AV1512" s="51"/>
      <c r="AW1512" s="51"/>
      <c r="AX1512" s="51"/>
      <c r="AY1512" s="51"/>
      <c r="AZ1512" s="51"/>
      <c r="BA1512" s="51"/>
      <c r="BB1512" s="51"/>
      <c r="BC1512" s="51"/>
      <c r="BD1512" s="51"/>
      <c r="BE1512" s="51"/>
      <c r="BF1512" s="51"/>
      <c r="BG1512" s="51"/>
      <c r="BH1512" s="51"/>
      <c r="BI1512" s="51"/>
      <c r="BJ1512" s="51"/>
      <c r="BK1512" s="51"/>
      <c r="BL1512" s="51"/>
      <c r="BM1512" s="51"/>
      <c r="BN1512" s="51"/>
      <c r="BO1512" s="51"/>
      <c r="BP1512" s="51"/>
      <c r="BQ1512" s="51"/>
      <c r="BR1512" s="51"/>
      <c r="BS1512" s="51"/>
      <c r="BT1512" s="51"/>
      <c r="BU1512" s="51"/>
      <c r="BV1512" s="51"/>
      <c r="BW1512" s="51"/>
      <c r="BX1512" s="51"/>
      <c r="BY1512" s="51"/>
      <c r="BZ1512" s="51"/>
      <c r="CA1512" s="51"/>
      <c r="CB1512" s="51"/>
      <c r="CC1512" s="51"/>
      <c r="CD1512" s="51"/>
      <c r="CE1512" s="51"/>
      <c r="CF1512" s="51"/>
      <c r="CG1512" s="51"/>
      <c r="CH1512" s="51"/>
      <c r="CI1512" s="51"/>
      <c r="CJ1512" s="51"/>
      <c r="CK1512" s="51"/>
      <c r="CL1512" s="51"/>
      <c r="CM1512" s="51"/>
      <c r="CN1512" s="51"/>
      <c r="CO1512" s="51"/>
      <c r="CP1512" s="51"/>
      <c r="CQ1512" s="51"/>
      <c r="CR1512" s="51"/>
      <c r="CS1512" s="51"/>
      <c r="CT1512" s="51"/>
      <c r="CU1512" s="51"/>
      <c r="CV1512" s="51"/>
      <c r="CW1512" s="51"/>
      <c r="CX1512" s="51"/>
      <c r="CY1512" s="51"/>
      <c r="CZ1512" s="51"/>
      <c r="DA1512" s="51"/>
      <c r="DB1512" s="51"/>
      <c r="DC1512" s="51"/>
      <c r="DD1512" s="51"/>
      <c r="DE1512" s="51"/>
      <c r="DF1512" s="51"/>
      <c r="DG1512" s="51"/>
      <c r="DH1512" s="51"/>
      <c r="DI1512" s="51"/>
      <c r="DJ1512" s="51"/>
      <c r="DK1512" s="51"/>
      <c r="DL1512" s="51"/>
      <c r="DM1512" s="51"/>
      <c r="DN1512" s="51"/>
      <c r="DO1512" s="51"/>
      <c r="DP1512" s="51"/>
      <c r="DQ1512" s="51"/>
    </row>
    <row r="1513" spans="1:121" ht="15.75" x14ac:dyDescent="0.25">
      <c r="A1513" s="47"/>
      <c r="B1513" s="48"/>
      <c r="C1513" s="49"/>
      <c r="D1513" s="49"/>
      <c r="E1513" s="50"/>
      <c r="F1513" s="50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  <c r="AB1513" s="51"/>
      <c r="AC1513" s="51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1"/>
      <c r="AN1513" s="51"/>
      <c r="AO1513" s="51"/>
      <c r="AP1513" s="51"/>
      <c r="AQ1513" s="51"/>
      <c r="AR1513" s="51"/>
      <c r="AS1513" s="51"/>
      <c r="AT1513" s="51"/>
      <c r="AU1513" s="51"/>
      <c r="AV1513" s="51"/>
      <c r="AW1513" s="51"/>
      <c r="AX1513" s="51"/>
      <c r="AY1513" s="51"/>
      <c r="AZ1513" s="51"/>
      <c r="BA1513" s="51"/>
      <c r="BB1513" s="51"/>
      <c r="BC1513" s="51"/>
      <c r="BD1513" s="51"/>
      <c r="BE1513" s="51"/>
      <c r="BF1513" s="51"/>
      <c r="BG1513" s="51"/>
      <c r="BH1513" s="51"/>
      <c r="BI1513" s="51"/>
      <c r="BJ1513" s="51"/>
      <c r="BK1513" s="51"/>
      <c r="BL1513" s="51"/>
      <c r="BM1513" s="51"/>
      <c r="BN1513" s="51"/>
      <c r="BO1513" s="51"/>
      <c r="BP1513" s="51"/>
      <c r="BQ1513" s="51"/>
      <c r="BR1513" s="51"/>
      <c r="BS1513" s="51"/>
      <c r="BT1513" s="51"/>
      <c r="BU1513" s="51"/>
      <c r="BV1513" s="51"/>
      <c r="BW1513" s="51"/>
      <c r="BX1513" s="51"/>
      <c r="BY1513" s="51"/>
      <c r="BZ1513" s="51"/>
      <c r="CA1513" s="51"/>
      <c r="CB1513" s="51"/>
      <c r="CC1513" s="51"/>
      <c r="CD1513" s="51"/>
      <c r="CE1513" s="51"/>
      <c r="CF1513" s="51"/>
      <c r="CG1513" s="51"/>
      <c r="CH1513" s="51"/>
      <c r="CI1513" s="51"/>
      <c r="CJ1513" s="51"/>
      <c r="CK1513" s="51"/>
      <c r="CL1513" s="51"/>
      <c r="CM1513" s="51"/>
      <c r="CN1513" s="51"/>
      <c r="CO1513" s="51"/>
      <c r="CP1513" s="51"/>
      <c r="CQ1513" s="51"/>
      <c r="CR1513" s="51"/>
      <c r="CS1513" s="51"/>
      <c r="CT1513" s="51"/>
      <c r="CU1513" s="51"/>
      <c r="CV1513" s="51"/>
      <c r="CW1513" s="51"/>
      <c r="CX1513" s="51"/>
      <c r="CY1513" s="51"/>
      <c r="CZ1513" s="51"/>
      <c r="DA1513" s="51"/>
      <c r="DB1513" s="51"/>
      <c r="DC1513" s="51"/>
      <c r="DD1513" s="51"/>
      <c r="DE1513" s="51"/>
      <c r="DF1513" s="51"/>
      <c r="DG1513" s="51"/>
      <c r="DH1513" s="51"/>
      <c r="DI1513" s="51"/>
      <c r="DJ1513" s="51"/>
      <c r="DK1513" s="51"/>
      <c r="DL1513" s="51"/>
      <c r="DM1513" s="51"/>
      <c r="DN1513" s="51"/>
      <c r="DO1513" s="51"/>
      <c r="DP1513" s="51"/>
      <c r="DQ1513" s="51"/>
    </row>
    <row r="1514" spans="1:121" ht="15.75" x14ac:dyDescent="0.25">
      <c r="A1514" s="47"/>
      <c r="B1514" s="48"/>
      <c r="C1514" s="49"/>
      <c r="D1514" s="49"/>
      <c r="E1514" s="50"/>
      <c r="F1514" s="50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1"/>
      <c r="AN1514" s="51"/>
      <c r="AO1514" s="51"/>
      <c r="AP1514" s="51"/>
      <c r="AQ1514" s="51"/>
      <c r="AR1514" s="51"/>
      <c r="AS1514" s="51"/>
      <c r="AT1514" s="51"/>
      <c r="AU1514" s="51"/>
      <c r="AV1514" s="51"/>
      <c r="AW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  <c r="BM1514" s="51"/>
      <c r="BN1514" s="51"/>
      <c r="BO1514" s="51"/>
      <c r="BP1514" s="51"/>
      <c r="BQ1514" s="51"/>
      <c r="BR1514" s="51"/>
      <c r="BS1514" s="51"/>
      <c r="BT1514" s="51"/>
      <c r="BU1514" s="51"/>
      <c r="BV1514" s="51"/>
      <c r="BW1514" s="51"/>
      <c r="BX1514" s="51"/>
      <c r="BY1514" s="51"/>
      <c r="BZ1514" s="51"/>
      <c r="CA1514" s="51"/>
      <c r="CB1514" s="51"/>
      <c r="CC1514" s="51"/>
      <c r="CD1514" s="51"/>
      <c r="CE1514" s="51"/>
      <c r="CF1514" s="51"/>
      <c r="CG1514" s="51"/>
      <c r="CH1514" s="51"/>
      <c r="CI1514" s="51"/>
      <c r="CJ1514" s="51"/>
      <c r="CK1514" s="51"/>
      <c r="CL1514" s="51"/>
      <c r="CM1514" s="51"/>
      <c r="CN1514" s="51"/>
      <c r="CO1514" s="51"/>
      <c r="CP1514" s="51"/>
      <c r="CQ1514" s="51"/>
      <c r="CR1514" s="51"/>
      <c r="CS1514" s="51"/>
      <c r="CT1514" s="51"/>
      <c r="CU1514" s="51"/>
      <c r="CV1514" s="51"/>
      <c r="CW1514" s="51"/>
      <c r="CX1514" s="51"/>
      <c r="CY1514" s="51"/>
      <c r="CZ1514" s="51"/>
      <c r="DA1514" s="51"/>
      <c r="DB1514" s="51"/>
      <c r="DC1514" s="51"/>
      <c r="DD1514" s="51"/>
      <c r="DE1514" s="51"/>
      <c r="DF1514" s="51"/>
      <c r="DG1514" s="51"/>
      <c r="DH1514" s="51"/>
      <c r="DI1514" s="51"/>
      <c r="DJ1514" s="51"/>
      <c r="DK1514" s="51"/>
      <c r="DL1514" s="51"/>
      <c r="DM1514" s="51"/>
      <c r="DN1514" s="51"/>
      <c r="DO1514" s="51"/>
      <c r="DP1514" s="51"/>
      <c r="DQ1514" s="51"/>
    </row>
    <row r="1515" spans="1:121" ht="15.75" x14ac:dyDescent="0.25">
      <c r="A1515" s="47"/>
      <c r="B1515" s="48"/>
      <c r="C1515" s="49"/>
      <c r="D1515" s="49"/>
      <c r="E1515" s="50"/>
      <c r="F1515" s="50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  <c r="AB1515" s="51"/>
      <c r="AC1515" s="51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1"/>
      <c r="AN1515" s="51"/>
      <c r="AO1515" s="51"/>
      <c r="AP1515" s="51"/>
      <c r="AQ1515" s="51"/>
      <c r="AR1515" s="51"/>
      <c r="AS1515" s="51"/>
      <c r="AT1515" s="51"/>
      <c r="AU1515" s="51"/>
      <c r="AV1515" s="51"/>
      <c r="AW1515" s="51"/>
      <c r="AX1515" s="51"/>
      <c r="AY1515" s="51"/>
      <c r="AZ1515" s="51"/>
      <c r="BA1515" s="51"/>
      <c r="BB1515" s="51"/>
      <c r="BC1515" s="51"/>
      <c r="BD1515" s="51"/>
      <c r="BE1515" s="51"/>
      <c r="BF1515" s="51"/>
      <c r="BG1515" s="51"/>
      <c r="BH1515" s="51"/>
      <c r="BI1515" s="51"/>
      <c r="BJ1515" s="51"/>
      <c r="BK1515" s="51"/>
      <c r="BL1515" s="51"/>
      <c r="BM1515" s="51"/>
      <c r="BN1515" s="51"/>
      <c r="BO1515" s="51"/>
      <c r="BP1515" s="51"/>
      <c r="BQ1515" s="51"/>
      <c r="BR1515" s="51"/>
      <c r="BS1515" s="51"/>
      <c r="BT1515" s="51"/>
      <c r="BU1515" s="51"/>
      <c r="BV1515" s="51"/>
      <c r="BW1515" s="51"/>
      <c r="BX1515" s="51"/>
      <c r="BY1515" s="51"/>
      <c r="BZ1515" s="51"/>
      <c r="CA1515" s="51"/>
      <c r="CB1515" s="51"/>
      <c r="CC1515" s="51"/>
      <c r="CD1515" s="51"/>
      <c r="CE1515" s="51"/>
      <c r="CF1515" s="51"/>
      <c r="CG1515" s="51"/>
      <c r="CH1515" s="51"/>
      <c r="CI1515" s="51"/>
      <c r="CJ1515" s="51"/>
      <c r="CK1515" s="51"/>
      <c r="CL1515" s="51"/>
      <c r="CM1515" s="51"/>
      <c r="CN1515" s="51"/>
      <c r="CO1515" s="51"/>
      <c r="CP1515" s="51"/>
      <c r="CQ1515" s="51"/>
      <c r="CR1515" s="51"/>
      <c r="CS1515" s="51"/>
      <c r="CT1515" s="51"/>
      <c r="CU1515" s="51"/>
      <c r="CV1515" s="51"/>
      <c r="CW1515" s="51"/>
      <c r="CX1515" s="51"/>
      <c r="CY1515" s="51"/>
      <c r="CZ1515" s="51"/>
      <c r="DA1515" s="51"/>
      <c r="DB1515" s="51"/>
      <c r="DC1515" s="51"/>
      <c r="DD1515" s="51"/>
      <c r="DE1515" s="51"/>
      <c r="DF1515" s="51"/>
      <c r="DG1515" s="51"/>
      <c r="DH1515" s="51"/>
      <c r="DI1515" s="51"/>
      <c r="DJ1515" s="51"/>
      <c r="DK1515" s="51"/>
      <c r="DL1515" s="51"/>
      <c r="DM1515" s="51"/>
      <c r="DN1515" s="51"/>
      <c r="DO1515" s="51"/>
      <c r="DP1515" s="51"/>
      <c r="DQ1515" s="51"/>
    </row>
    <row r="1516" spans="1:121" ht="15.75" x14ac:dyDescent="0.25">
      <c r="A1516" s="47"/>
      <c r="B1516" s="48"/>
      <c r="C1516" s="49"/>
      <c r="D1516" s="49"/>
      <c r="E1516" s="50"/>
      <c r="F1516" s="50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  <c r="AT1516" s="51"/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  <c r="BM1516" s="51"/>
      <c r="BN1516" s="51"/>
      <c r="BO1516" s="51"/>
      <c r="BP1516" s="51"/>
      <c r="BQ1516" s="51"/>
      <c r="BR1516" s="51"/>
      <c r="BS1516" s="51"/>
      <c r="BT1516" s="51"/>
      <c r="BU1516" s="51"/>
      <c r="BV1516" s="51"/>
      <c r="BW1516" s="51"/>
      <c r="BX1516" s="51"/>
      <c r="BY1516" s="51"/>
      <c r="BZ1516" s="51"/>
      <c r="CA1516" s="51"/>
      <c r="CB1516" s="51"/>
      <c r="CC1516" s="51"/>
      <c r="CD1516" s="51"/>
      <c r="CE1516" s="51"/>
      <c r="CF1516" s="51"/>
      <c r="CG1516" s="51"/>
      <c r="CH1516" s="51"/>
      <c r="CI1516" s="51"/>
      <c r="CJ1516" s="51"/>
      <c r="CK1516" s="51"/>
      <c r="CL1516" s="51"/>
      <c r="CM1516" s="51"/>
      <c r="CN1516" s="51"/>
      <c r="CO1516" s="51"/>
      <c r="CP1516" s="51"/>
      <c r="CQ1516" s="51"/>
      <c r="CR1516" s="51"/>
      <c r="CS1516" s="51"/>
      <c r="CT1516" s="51"/>
      <c r="CU1516" s="51"/>
      <c r="CV1516" s="51"/>
      <c r="CW1516" s="51"/>
      <c r="CX1516" s="51"/>
      <c r="CY1516" s="51"/>
      <c r="CZ1516" s="51"/>
      <c r="DA1516" s="51"/>
      <c r="DB1516" s="51"/>
      <c r="DC1516" s="51"/>
      <c r="DD1516" s="51"/>
      <c r="DE1516" s="51"/>
      <c r="DF1516" s="51"/>
      <c r="DG1516" s="51"/>
      <c r="DH1516" s="51"/>
      <c r="DI1516" s="51"/>
      <c r="DJ1516" s="51"/>
      <c r="DK1516" s="51"/>
      <c r="DL1516" s="51"/>
      <c r="DM1516" s="51"/>
      <c r="DN1516" s="51"/>
      <c r="DO1516" s="51"/>
      <c r="DP1516" s="51"/>
      <c r="DQ1516" s="51"/>
    </row>
    <row r="1517" spans="1:121" ht="15.75" x14ac:dyDescent="0.25">
      <c r="A1517" s="47"/>
      <c r="B1517" s="48"/>
      <c r="C1517" s="49"/>
      <c r="D1517" s="49"/>
      <c r="E1517" s="50"/>
      <c r="F1517" s="50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  <c r="AB1517" s="51"/>
      <c r="AC1517" s="51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1"/>
      <c r="AN1517" s="51"/>
      <c r="AO1517" s="51"/>
      <c r="AP1517" s="51"/>
      <c r="AQ1517" s="51"/>
      <c r="AR1517" s="51"/>
      <c r="AS1517" s="51"/>
      <c r="AT1517" s="51"/>
      <c r="AU1517" s="51"/>
      <c r="AV1517" s="51"/>
      <c r="AW1517" s="51"/>
      <c r="AX1517" s="51"/>
      <c r="AY1517" s="51"/>
      <c r="AZ1517" s="51"/>
      <c r="BA1517" s="51"/>
      <c r="BB1517" s="51"/>
      <c r="BC1517" s="51"/>
      <c r="BD1517" s="51"/>
      <c r="BE1517" s="51"/>
      <c r="BF1517" s="51"/>
      <c r="BG1517" s="51"/>
      <c r="BH1517" s="51"/>
      <c r="BI1517" s="51"/>
      <c r="BJ1517" s="51"/>
      <c r="BK1517" s="51"/>
      <c r="BL1517" s="51"/>
      <c r="BM1517" s="51"/>
      <c r="BN1517" s="51"/>
      <c r="BO1517" s="51"/>
      <c r="BP1517" s="51"/>
      <c r="BQ1517" s="51"/>
      <c r="BR1517" s="51"/>
      <c r="BS1517" s="51"/>
      <c r="BT1517" s="51"/>
      <c r="BU1517" s="51"/>
      <c r="BV1517" s="51"/>
      <c r="BW1517" s="51"/>
      <c r="BX1517" s="51"/>
      <c r="BY1517" s="51"/>
      <c r="BZ1517" s="51"/>
      <c r="CA1517" s="51"/>
      <c r="CB1517" s="51"/>
      <c r="CC1517" s="51"/>
      <c r="CD1517" s="51"/>
      <c r="CE1517" s="51"/>
      <c r="CF1517" s="51"/>
      <c r="CG1517" s="51"/>
      <c r="CH1517" s="51"/>
      <c r="CI1517" s="51"/>
      <c r="CJ1517" s="51"/>
      <c r="CK1517" s="51"/>
      <c r="CL1517" s="51"/>
      <c r="CM1517" s="51"/>
      <c r="CN1517" s="51"/>
      <c r="CO1517" s="51"/>
      <c r="CP1517" s="51"/>
      <c r="CQ1517" s="51"/>
      <c r="CR1517" s="51"/>
      <c r="CS1517" s="51"/>
      <c r="CT1517" s="51"/>
      <c r="CU1517" s="51"/>
      <c r="CV1517" s="51"/>
      <c r="CW1517" s="51"/>
      <c r="CX1517" s="51"/>
      <c r="CY1517" s="51"/>
      <c r="CZ1517" s="51"/>
      <c r="DA1517" s="51"/>
      <c r="DB1517" s="51"/>
      <c r="DC1517" s="51"/>
      <c r="DD1517" s="51"/>
      <c r="DE1517" s="51"/>
      <c r="DF1517" s="51"/>
      <c r="DG1517" s="51"/>
      <c r="DH1517" s="51"/>
      <c r="DI1517" s="51"/>
      <c r="DJ1517" s="51"/>
      <c r="DK1517" s="51"/>
      <c r="DL1517" s="51"/>
      <c r="DM1517" s="51"/>
      <c r="DN1517" s="51"/>
      <c r="DO1517" s="51"/>
      <c r="DP1517" s="51"/>
      <c r="DQ1517" s="51"/>
    </row>
    <row r="1518" spans="1:121" ht="15.75" x14ac:dyDescent="0.25">
      <c r="A1518" s="47"/>
      <c r="B1518" s="48"/>
      <c r="C1518" s="49"/>
      <c r="D1518" s="49"/>
      <c r="E1518" s="50"/>
      <c r="F1518" s="50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1"/>
      <c r="AN1518" s="51"/>
      <c r="AO1518" s="51"/>
      <c r="AP1518" s="51"/>
      <c r="AQ1518" s="51"/>
      <c r="AR1518" s="51"/>
      <c r="AS1518" s="51"/>
      <c r="AT1518" s="51"/>
      <c r="AU1518" s="51"/>
      <c r="AV1518" s="51"/>
      <c r="AW1518" s="51"/>
      <c r="AX1518" s="51"/>
      <c r="AY1518" s="51"/>
      <c r="AZ1518" s="51"/>
      <c r="BA1518" s="51"/>
      <c r="BB1518" s="51"/>
      <c r="BC1518" s="51"/>
      <c r="BD1518" s="51"/>
      <c r="BE1518" s="51"/>
      <c r="BF1518" s="51"/>
      <c r="BG1518" s="51"/>
      <c r="BH1518" s="51"/>
      <c r="BI1518" s="51"/>
      <c r="BJ1518" s="51"/>
      <c r="BK1518" s="51"/>
      <c r="BL1518" s="51"/>
      <c r="BM1518" s="51"/>
      <c r="BN1518" s="51"/>
      <c r="BO1518" s="51"/>
      <c r="BP1518" s="51"/>
      <c r="BQ1518" s="51"/>
      <c r="BR1518" s="51"/>
      <c r="BS1518" s="51"/>
      <c r="BT1518" s="51"/>
      <c r="BU1518" s="51"/>
      <c r="BV1518" s="51"/>
      <c r="BW1518" s="51"/>
      <c r="BX1518" s="51"/>
      <c r="BY1518" s="51"/>
      <c r="BZ1518" s="51"/>
      <c r="CA1518" s="51"/>
      <c r="CB1518" s="51"/>
      <c r="CC1518" s="51"/>
      <c r="CD1518" s="51"/>
      <c r="CE1518" s="51"/>
      <c r="CF1518" s="51"/>
      <c r="CG1518" s="51"/>
      <c r="CH1518" s="51"/>
      <c r="CI1518" s="51"/>
      <c r="CJ1518" s="51"/>
      <c r="CK1518" s="51"/>
      <c r="CL1518" s="51"/>
      <c r="CM1518" s="51"/>
      <c r="CN1518" s="51"/>
      <c r="CO1518" s="51"/>
      <c r="CP1518" s="51"/>
      <c r="CQ1518" s="51"/>
      <c r="CR1518" s="51"/>
      <c r="CS1518" s="51"/>
      <c r="CT1518" s="51"/>
      <c r="CU1518" s="51"/>
      <c r="CV1518" s="51"/>
      <c r="CW1518" s="51"/>
      <c r="CX1518" s="51"/>
      <c r="CY1518" s="51"/>
      <c r="CZ1518" s="51"/>
      <c r="DA1518" s="51"/>
      <c r="DB1518" s="51"/>
      <c r="DC1518" s="51"/>
      <c r="DD1518" s="51"/>
      <c r="DE1518" s="51"/>
      <c r="DF1518" s="51"/>
      <c r="DG1518" s="51"/>
      <c r="DH1518" s="51"/>
      <c r="DI1518" s="51"/>
      <c r="DJ1518" s="51"/>
      <c r="DK1518" s="51"/>
      <c r="DL1518" s="51"/>
      <c r="DM1518" s="51"/>
      <c r="DN1518" s="51"/>
      <c r="DO1518" s="51"/>
      <c r="DP1518" s="51"/>
      <c r="DQ1518" s="51"/>
    </row>
    <row r="1519" spans="1:121" ht="15.75" x14ac:dyDescent="0.25">
      <c r="A1519" s="47"/>
      <c r="B1519" s="48"/>
      <c r="C1519" s="49"/>
      <c r="D1519" s="49"/>
      <c r="E1519" s="50"/>
      <c r="F1519" s="50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  <c r="AB1519" s="51"/>
      <c r="AC1519" s="51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1"/>
      <c r="AN1519" s="51"/>
      <c r="AO1519" s="51"/>
      <c r="AP1519" s="51"/>
      <c r="AQ1519" s="51"/>
      <c r="AR1519" s="51"/>
      <c r="AS1519" s="51"/>
      <c r="AT1519" s="51"/>
      <c r="AU1519" s="51"/>
      <c r="AV1519" s="51"/>
      <c r="AW1519" s="51"/>
      <c r="AX1519" s="51"/>
      <c r="AY1519" s="51"/>
      <c r="AZ1519" s="51"/>
      <c r="BA1519" s="51"/>
      <c r="BB1519" s="51"/>
      <c r="BC1519" s="51"/>
      <c r="BD1519" s="51"/>
      <c r="BE1519" s="51"/>
      <c r="BF1519" s="51"/>
      <c r="BG1519" s="51"/>
      <c r="BH1519" s="51"/>
      <c r="BI1519" s="51"/>
      <c r="BJ1519" s="51"/>
      <c r="BK1519" s="51"/>
      <c r="BL1519" s="51"/>
      <c r="BM1519" s="51"/>
      <c r="BN1519" s="51"/>
      <c r="BO1519" s="51"/>
      <c r="BP1519" s="51"/>
      <c r="BQ1519" s="51"/>
      <c r="BR1519" s="51"/>
      <c r="BS1519" s="51"/>
      <c r="BT1519" s="51"/>
      <c r="BU1519" s="51"/>
      <c r="BV1519" s="51"/>
      <c r="BW1519" s="51"/>
      <c r="BX1519" s="51"/>
      <c r="BY1519" s="51"/>
      <c r="BZ1519" s="51"/>
      <c r="CA1519" s="51"/>
      <c r="CB1519" s="51"/>
      <c r="CC1519" s="51"/>
      <c r="CD1519" s="51"/>
      <c r="CE1519" s="51"/>
      <c r="CF1519" s="51"/>
      <c r="CG1519" s="51"/>
      <c r="CH1519" s="51"/>
      <c r="CI1519" s="51"/>
      <c r="CJ1519" s="51"/>
      <c r="CK1519" s="51"/>
      <c r="CL1519" s="51"/>
      <c r="CM1519" s="51"/>
      <c r="CN1519" s="51"/>
      <c r="CO1519" s="51"/>
      <c r="CP1519" s="51"/>
      <c r="CQ1519" s="51"/>
      <c r="CR1519" s="51"/>
      <c r="CS1519" s="51"/>
      <c r="CT1519" s="51"/>
      <c r="CU1519" s="51"/>
      <c r="CV1519" s="51"/>
      <c r="CW1519" s="51"/>
      <c r="CX1519" s="51"/>
      <c r="CY1519" s="51"/>
      <c r="CZ1519" s="51"/>
      <c r="DA1519" s="51"/>
      <c r="DB1519" s="51"/>
      <c r="DC1519" s="51"/>
      <c r="DD1519" s="51"/>
      <c r="DE1519" s="51"/>
      <c r="DF1519" s="51"/>
      <c r="DG1519" s="51"/>
      <c r="DH1519" s="51"/>
      <c r="DI1519" s="51"/>
      <c r="DJ1519" s="51"/>
      <c r="DK1519" s="51"/>
      <c r="DL1519" s="51"/>
      <c r="DM1519" s="51"/>
      <c r="DN1519" s="51"/>
      <c r="DO1519" s="51"/>
      <c r="DP1519" s="51"/>
      <c r="DQ1519" s="51"/>
    </row>
    <row r="1520" spans="1:121" ht="15.75" x14ac:dyDescent="0.25">
      <c r="A1520" s="47"/>
      <c r="B1520" s="48"/>
      <c r="C1520" s="49"/>
      <c r="D1520" s="49"/>
      <c r="E1520" s="50"/>
      <c r="F1520" s="50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1"/>
      <c r="AN1520" s="51"/>
      <c r="AO1520" s="51"/>
      <c r="AP1520" s="51"/>
      <c r="AQ1520" s="51"/>
      <c r="AR1520" s="51"/>
      <c r="AS1520" s="51"/>
      <c r="AT1520" s="51"/>
      <c r="AU1520" s="51"/>
      <c r="AV1520" s="51"/>
      <c r="AW1520" s="51"/>
      <c r="AX1520" s="51"/>
      <c r="AY1520" s="51"/>
      <c r="AZ1520" s="51"/>
      <c r="BA1520" s="51"/>
      <c r="BB1520" s="51"/>
      <c r="BC1520" s="51"/>
      <c r="BD1520" s="51"/>
      <c r="BE1520" s="51"/>
      <c r="BF1520" s="51"/>
      <c r="BG1520" s="51"/>
      <c r="BH1520" s="51"/>
      <c r="BI1520" s="51"/>
      <c r="BJ1520" s="51"/>
      <c r="BK1520" s="51"/>
      <c r="BL1520" s="51"/>
      <c r="BM1520" s="51"/>
      <c r="BN1520" s="51"/>
      <c r="BO1520" s="51"/>
      <c r="BP1520" s="51"/>
      <c r="BQ1520" s="51"/>
      <c r="BR1520" s="51"/>
      <c r="BS1520" s="51"/>
      <c r="BT1520" s="51"/>
      <c r="BU1520" s="51"/>
      <c r="BV1520" s="51"/>
      <c r="BW1520" s="51"/>
      <c r="BX1520" s="51"/>
      <c r="BY1520" s="51"/>
      <c r="BZ1520" s="51"/>
      <c r="CA1520" s="51"/>
      <c r="CB1520" s="51"/>
      <c r="CC1520" s="51"/>
      <c r="CD1520" s="51"/>
      <c r="CE1520" s="51"/>
      <c r="CF1520" s="51"/>
      <c r="CG1520" s="51"/>
      <c r="CH1520" s="51"/>
      <c r="CI1520" s="51"/>
      <c r="CJ1520" s="51"/>
      <c r="CK1520" s="51"/>
      <c r="CL1520" s="51"/>
      <c r="CM1520" s="51"/>
      <c r="CN1520" s="51"/>
      <c r="CO1520" s="51"/>
      <c r="CP1520" s="51"/>
      <c r="CQ1520" s="51"/>
      <c r="CR1520" s="51"/>
      <c r="CS1520" s="51"/>
      <c r="CT1520" s="51"/>
      <c r="CU1520" s="51"/>
      <c r="CV1520" s="51"/>
      <c r="CW1520" s="51"/>
      <c r="CX1520" s="51"/>
      <c r="CY1520" s="51"/>
      <c r="CZ1520" s="51"/>
      <c r="DA1520" s="51"/>
      <c r="DB1520" s="51"/>
      <c r="DC1520" s="51"/>
      <c r="DD1520" s="51"/>
      <c r="DE1520" s="51"/>
      <c r="DF1520" s="51"/>
      <c r="DG1520" s="51"/>
      <c r="DH1520" s="51"/>
      <c r="DI1520" s="51"/>
      <c r="DJ1520" s="51"/>
      <c r="DK1520" s="51"/>
      <c r="DL1520" s="51"/>
      <c r="DM1520" s="51"/>
      <c r="DN1520" s="51"/>
      <c r="DO1520" s="51"/>
      <c r="DP1520" s="51"/>
      <c r="DQ1520" s="51"/>
    </row>
    <row r="1521" spans="1:121" ht="15.75" x14ac:dyDescent="0.25">
      <c r="A1521" s="47"/>
      <c r="B1521" s="48"/>
      <c r="C1521" s="49"/>
      <c r="D1521" s="49"/>
      <c r="E1521" s="50"/>
      <c r="F1521" s="50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  <c r="AB1521" s="51"/>
      <c r="AC1521" s="51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1"/>
      <c r="AN1521" s="51"/>
      <c r="AO1521" s="51"/>
      <c r="AP1521" s="51"/>
      <c r="AQ1521" s="51"/>
      <c r="AR1521" s="51"/>
      <c r="AS1521" s="51"/>
      <c r="AT1521" s="51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  <c r="BM1521" s="51"/>
      <c r="BN1521" s="51"/>
      <c r="BO1521" s="51"/>
      <c r="BP1521" s="51"/>
      <c r="BQ1521" s="51"/>
      <c r="BR1521" s="51"/>
      <c r="BS1521" s="51"/>
      <c r="BT1521" s="51"/>
      <c r="BU1521" s="51"/>
      <c r="BV1521" s="51"/>
      <c r="BW1521" s="51"/>
      <c r="BX1521" s="51"/>
      <c r="BY1521" s="51"/>
      <c r="BZ1521" s="51"/>
      <c r="CA1521" s="51"/>
      <c r="CB1521" s="51"/>
      <c r="CC1521" s="51"/>
      <c r="CD1521" s="51"/>
      <c r="CE1521" s="51"/>
      <c r="CF1521" s="51"/>
      <c r="CG1521" s="51"/>
      <c r="CH1521" s="51"/>
      <c r="CI1521" s="51"/>
      <c r="CJ1521" s="51"/>
      <c r="CK1521" s="51"/>
      <c r="CL1521" s="51"/>
      <c r="CM1521" s="51"/>
      <c r="CN1521" s="51"/>
      <c r="CO1521" s="51"/>
      <c r="CP1521" s="51"/>
      <c r="CQ1521" s="51"/>
      <c r="CR1521" s="51"/>
      <c r="CS1521" s="51"/>
      <c r="CT1521" s="51"/>
      <c r="CU1521" s="51"/>
      <c r="CV1521" s="51"/>
      <c r="CW1521" s="51"/>
      <c r="CX1521" s="51"/>
      <c r="CY1521" s="51"/>
      <c r="CZ1521" s="51"/>
      <c r="DA1521" s="51"/>
      <c r="DB1521" s="51"/>
      <c r="DC1521" s="51"/>
      <c r="DD1521" s="51"/>
      <c r="DE1521" s="51"/>
      <c r="DF1521" s="51"/>
      <c r="DG1521" s="51"/>
      <c r="DH1521" s="51"/>
      <c r="DI1521" s="51"/>
      <c r="DJ1521" s="51"/>
      <c r="DK1521" s="51"/>
      <c r="DL1521" s="51"/>
      <c r="DM1521" s="51"/>
      <c r="DN1521" s="51"/>
      <c r="DO1521" s="51"/>
      <c r="DP1521" s="51"/>
      <c r="DQ1521" s="51"/>
    </row>
    <row r="1522" spans="1:121" ht="15.75" x14ac:dyDescent="0.25">
      <c r="A1522" s="47"/>
      <c r="B1522" s="48"/>
      <c r="C1522" s="49"/>
      <c r="D1522" s="49"/>
      <c r="E1522" s="50"/>
      <c r="F1522" s="50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1"/>
      <c r="AN1522" s="51"/>
      <c r="AO1522" s="51"/>
      <c r="AP1522" s="51"/>
      <c r="AQ1522" s="51"/>
      <c r="AR1522" s="51"/>
      <c r="AS1522" s="51"/>
      <c r="AT1522" s="51"/>
      <c r="AU1522" s="51"/>
      <c r="AV1522" s="51"/>
      <c r="AW1522" s="51"/>
      <c r="AX1522" s="51"/>
      <c r="AY1522" s="51"/>
      <c r="AZ1522" s="51"/>
      <c r="BA1522" s="51"/>
      <c r="BB1522" s="51"/>
      <c r="BC1522" s="51"/>
      <c r="BD1522" s="51"/>
      <c r="BE1522" s="51"/>
      <c r="BF1522" s="51"/>
      <c r="BG1522" s="51"/>
      <c r="BH1522" s="51"/>
      <c r="BI1522" s="51"/>
      <c r="BJ1522" s="51"/>
      <c r="BK1522" s="51"/>
      <c r="BL1522" s="51"/>
      <c r="BM1522" s="51"/>
      <c r="BN1522" s="51"/>
      <c r="BO1522" s="51"/>
      <c r="BP1522" s="51"/>
      <c r="BQ1522" s="51"/>
      <c r="BR1522" s="51"/>
      <c r="BS1522" s="51"/>
      <c r="BT1522" s="51"/>
      <c r="BU1522" s="51"/>
      <c r="BV1522" s="51"/>
      <c r="BW1522" s="51"/>
      <c r="BX1522" s="51"/>
      <c r="BY1522" s="51"/>
      <c r="BZ1522" s="51"/>
      <c r="CA1522" s="51"/>
      <c r="CB1522" s="51"/>
      <c r="CC1522" s="51"/>
      <c r="CD1522" s="51"/>
      <c r="CE1522" s="51"/>
      <c r="CF1522" s="51"/>
      <c r="CG1522" s="51"/>
      <c r="CH1522" s="51"/>
      <c r="CI1522" s="51"/>
      <c r="CJ1522" s="51"/>
      <c r="CK1522" s="51"/>
      <c r="CL1522" s="51"/>
      <c r="CM1522" s="51"/>
      <c r="CN1522" s="51"/>
      <c r="CO1522" s="51"/>
      <c r="CP1522" s="51"/>
      <c r="CQ1522" s="51"/>
      <c r="CR1522" s="51"/>
      <c r="CS1522" s="51"/>
      <c r="CT1522" s="51"/>
      <c r="CU1522" s="51"/>
      <c r="CV1522" s="51"/>
      <c r="CW1522" s="51"/>
      <c r="CX1522" s="51"/>
      <c r="CY1522" s="51"/>
      <c r="CZ1522" s="51"/>
      <c r="DA1522" s="51"/>
      <c r="DB1522" s="51"/>
      <c r="DC1522" s="51"/>
      <c r="DD1522" s="51"/>
      <c r="DE1522" s="51"/>
      <c r="DF1522" s="51"/>
      <c r="DG1522" s="51"/>
      <c r="DH1522" s="51"/>
      <c r="DI1522" s="51"/>
      <c r="DJ1522" s="51"/>
      <c r="DK1522" s="51"/>
      <c r="DL1522" s="51"/>
      <c r="DM1522" s="51"/>
      <c r="DN1522" s="51"/>
      <c r="DO1522" s="51"/>
      <c r="DP1522" s="51"/>
      <c r="DQ1522" s="51"/>
    </row>
    <row r="1523" spans="1:121" ht="15.75" x14ac:dyDescent="0.25">
      <c r="A1523" s="47"/>
      <c r="B1523" s="48"/>
      <c r="C1523" s="49"/>
      <c r="D1523" s="49"/>
      <c r="E1523" s="50"/>
      <c r="F1523" s="50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  <c r="AB1523" s="51"/>
      <c r="AC1523" s="51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1"/>
      <c r="AN1523" s="51"/>
      <c r="AO1523" s="51"/>
      <c r="AP1523" s="51"/>
      <c r="AQ1523" s="51"/>
      <c r="AR1523" s="51"/>
      <c r="AS1523" s="51"/>
      <c r="AT1523" s="51"/>
      <c r="AU1523" s="51"/>
      <c r="AV1523" s="51"/>
      <c r="AW1523" s="51"/>
      <c r="AX1523" s="51"/>
      <c r="AY1523" s="51"/>
      <c r="AZ1523" s="51"/>
      <c r="BA1523" s="51"/>
      <c r="BB1523" s="51"/>
      <c r="BC1523" s="51"/>
      <c r="BD1523" s="51"/>
      <c r="BE1523" s="51"/>
      <c r="BF1523" s="51"/>
      <c r="BG1523" s="51"/>
      <c r="BH1523" s="51"/>
      <c r="BI1523" s="51"/>
      <c r="BJ1523" s="51"/>
      <c r="BK1523" s="51"/>
      <c r="BL1523" s="51"/>
      <c r="BM1523" s="51"/>
      <c r="BN1523" s="51"/>
      <c r="BO1523" s="51"/>
      <c r="BP1523" s="51"/>
      <c r="BQ1523" s="51"/>
      <c r="BR1523" s="51"/>
      <c r="BS1523" s="51"/>
      <c r="BT1523" s="51"/>
      <c r="BU1523" s="51"/>
      <c r="BV1523" s="51"/>
      <c r="BW1523" s="51"/>
      <c r="BX1523" s="51"/>
      <c r="BY1523" s="51"/>
      <c r="BZ1523" s="51"/>
      <c r="CA1523" s="51"/>
      <c r="CB1523" s="51"/>
      <c r="CC1523" s="51"/>
      <c r="CD1523" s="51"/>
      <c r="CE1523" s="51"/>
      <c r="CF1523" s="51"/>
      <c r="CG1523" s="51"/>
      <c r="CH1523" s="51"/>
      <c r="CI1523" s="51"/>
      <c r="CJ1523" s="51"/>
      <c r="CK1523" s="51"/>
      <c r="CL1523" s="51"/>
      <c r="CM1523" s="51"/>
      <c r="CN1523" s="51"/>
      <c r="CO1523" s="51"/>
      <c r="CP1523" s="51"/>
      <c r="CQ1523" s="51"/>
      <c r="CR1523" s="51"/>
      <c r="CS1523" s="51"/>
      <c r="CT1523" s="51"/>
      <c r="CU1523" s="51"/>
      <c r="CV1523" s="51"/>
      <c r="CW1523" s="51"/>
      <c r="CX1523" s="51"/>
      <c r="CY1523" s="51"/>
      <c r="CZ1523" s="51"/>
      <c r="DA1523" s="51"/>
      <c r="DB1523" s="51"/>
      <c r="DC1523" s="51"/>
      <c r="DD1523" s="51"/>
      <c r="DE1523" s="51"/>
      <c r="DF1523" s="51"/>
      <c r="DG1523" s="51"/>
      <c r="DH1523" s="51"/>
      <c r="DI1523" s="51"/>
      <c r="DJ1523" s="51"/>
      <c r="DK1523" s="51"/>
      <c r="DL1523" s="51"/>
      <c r="DM1523" s="51"/>
      <c r="DN1523" s="51"/>
      <c r="DO1523" s="51"/>
      <c r="DP1523" s="51"/>
      <c r="DQ1523" s="51"/>
    </row>
    <row r="1524" spans="1:121" ht="15.75" x14ac:dyDescent="0.25">
      <c r="A1524" s="47"/>
      <c r="B1524" s="48"/>
      <c r="C1524" s="49"/>
      <c r="D1524" s="49"/>
      <c r="E1524" s="50"/>
      <c r="F1524" s="50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1"/>
      <c r="AN1524" s="51"/>
      <c r="AO1524" s="51"/>
      <c r="AP1524" s="51"/>
      <c r="AQ1524" s="51"/>
      <c r="AR1524" s="51"/>
      <c r="AS1524" s="51"/>
      <c r="AT1524" s="51"/>
      <c r="AU1524" s="51"/>
      <c r="AV1524" s="51"/>
      <c r="AW1524" s="51"/>
      <c r="AX1524" s="51"/>
      <c r="AY1524" s="51"/>
      <c r="AZ1524" s="51"/>
      <c r="BA1524" s="51"/>
      <c r="BB1524" s="51"/>
      <c r="BC1524" s="51"/>
      <c r="BD1524" s="51"/>
      <c r="BE1524" s="51"/>
      <c r="BF1524" s="51"/>
      <c r="BG1524" s="51"/>
      <c r="BH1524" s="51"/>
      <c r="BI1524" s="51"/>
      <c r="BJ1524" s="51"/>
      <c r="BK1524" s="51"/>
      <c r="BL1524" s="51"/>
      <c r="BM1524" s="51"/>
      <c r="BN1524" s="51"/>
      <c r="BO1524" s="51"/>
      <c r="BP1524" s="51"/>
      <c r="BQ1524" s="51"/>
      <c r="BR1524" s="51"/>
      <c r="BS1524" s="51"/>
      <c r="BT1524" s="51"/>
      <c r="BU1524" s="51"/>
      <c r="BV1524" s="51"/>
      <c r="BW1524" s="51"/>
      <c r="BX1524" s="51"/>
      <c r="BY1524" s="51"/>
      <c r="BZ1524" s="51"/>
      <c r="CA1524" s="51"/>
      <c r="CB1524" s="51"/>
      <c r="CC1524" s="51"/>
      <c r="CD1524" s="51"/>
      <c r="CE1524" s="51"/>
      <c r="CF1524" s="51"/>
      <c r="CG1524" s="51"/>
      <c r="CH1524" s="51"/>
      <c r="CI1524" s="51"/>
      <c r="CJ1524" s="51"/>
      <c r="CK1524" s="51"/>
      <c r="CL1524" s="51"/>
      <c r="CM1524" s="51"/>
      <c r="CN1524" s="51"/>
      <c r="CO1524" s="51"/>
      <c r="CP1524" s="51"/>
      <c r="CQ1524" s="51"/>
      <c r="CR1524" s="51"/>
      <c r="CS1524" s="51"/>
      <c r="CT1524" s="51"/>
      <c r="CU1524" s="51"/>
      <c r="CV1524" s="51"/>
      <c r="CW1524" s="51"/>
      <c r="CX1524" s="51"/>
      <c r="CY1524" s="51"/>
      <c r="CZ1524" s="51"/>
      <c r="DA1524" s="51"/>
      <c r="DB1524" s="51"/>
      <c r="DC1524" s="51"/>
      <c r="DD1524" s="51"/>
      <c r="DE1524" s="51"/>
      <c r="DF1524" s="51"/>
      <c r="DG1524" s="51"/>
      <c r="DH1524" s="51"/>
      <c r="DI1524" s="51"/>
      <c r="DJ1524" s="51"/>
      <c r="DK1524" s="51"/>
      <c r="DL1524" s="51"/>
      <c r="DM1524" s="51"/>
      <c r="DN1524" s="51"/>
      <c r="DO1524" s="51"/>
      <c r="DP1524" s="51"/>
      <c r="DQ1524" s="51"/>
    </row>
    <row r="1525" spans="1:121" ht="15.75" x14ac:dyDescent="0.25">
      <c r="A1525" s="47"/>
      <c r="B1525" s="48"/>
      <c r="C1525" s="49"/>
      <c r="D1525" s="49"/>
      <c r="E1525" s="50"/>
      <c r="F1525" s="50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  <c r="AB1525" s="51"/>
      <c r="AC1525" s="51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1"/>
      <c r="AN1525" s="51"/>
      <c r="AO1525" s="51"/>
      <c r="AP1525" s="51"/>
      <c r="AQ1525" s="51"/>
      <c r="AR1525" s="51"/>
      <c r="AS1525" s="51"/>
      <c r="AT1525" s="51"/>
      <c r="AU1525" s="51"/>
      <c r="AV1525" s="51"/>
      <c r="AW1525" s="51"/>
      <c r="AX1525" s="51"/>
      <c r="AY1525" s="51"/>
      <c r="AZ1525" s="51"/>
      <c r="BA1525" s="51"/>
      <c r="BB1525" s="51"/>
      <c r="BC1525" s="51"/>
      <c r="BD1525" s="51"/>
      <c r="BE1525" s="51"/>
      <c r="BF1525" s="51"/>
      <c r="BG1525" s="51"/>
      <c r="BH1525" s="51"/>
      <c r="BI1525" s="51"/>
      <c r="BJ1525" s="51"/>
      <c r="BK1525" s="51"/>
      <c r="BL1525" s="51"/>
      <c r="BM1525" s="51"/>
      <c r="BN1525" s="51"/>
      <c r="BO1525" s="51"/>
      <c r="BP1525" s="51"/>
      <c r="BQ1525" s="51"/>
      <c r="BR1525" s="51"/>
      <c r="BS1525" s="51"/>
      <c r="BT1525" s="51"/>
      <c r="BU1525" s="51"/>
      <c r="BV1525" s="51"/>
      <c r="BW1525" s="51"/>
      <c r="BX1525" s="51"/>
      <c r="BY1525" s="51"/>
      <c r="BZ1525" s="51"/>
      <c r="CA1525" s="51"/>
      <c r="CB1525" s="51"/>
      <c r="CC1525" s="51"/>
      <c r="CD1525" s="51"/>
      <c r="CE1525" s="51"/>
      <c r="CF1525" s="51"/>
      <c r="CG1525" s="51"/>
      <c r="CH1525" s="51"/>
      <c r="CI1525" s="51"/>
      <c r="CJ1525" s="51"/>
      <c r="CK1525" s="51"/>
      <c r="CL1525" s="51"/>
      <c r="CM1525" s="51"/>
      <c r="CN1525" s="51"/>
      <c r="CO1525" s="51"/>
      <c r="CP1525" s="51"/>
      <c r="CQ1525" s="51"/>
      <c r="CR1525" s="51"/>
      <c r="CS1525" s="51"/>
      <c r="CT1525" s="51"/>
      <c r="CU1525" s="51"/>
      <c r="CV1525" s="51"/>
      <c r="CW1525" s="51"/>
      <c r="CX1525" s="51"/>
      <c r="CY1525" s="51"/>
      <c r="CZ1525" s="51"/>
      <c r="DA1525" s="51"/>
      <c r="DB1525" s="51"/>
      <c r="DC1525" s="51"/>
      <c r="DD1525" s="51"/>
      <c r="DE1525" s="51"/>
      <c r="DF1525" s="51"/>
      <c r="DG1525" s="51"/>
      <c r="DH1525" s="51"/>
      <c r="DI1525" s="51"/>
      <c r="DJ1525" s="51"/>
      <c r="DK1525" s="51"/>
      <c r="DL1525" s="51"/>
      <c r="DM1525" s="51"/>
      <c r="DN1525" s="51"/>
      <c r="DO1525" s="51"/>
      <c r="DP1525" s="51"/>
      <c r="DQ1525" s="51"/>
    </row>
    <row r="1526" spans="1:121" ht="15.75" x14ac:dyDescent="0.25">
      <c r="A1526" s="47"/>
      <c r="B1526" s="48"/>
      <c r="C1526" s="49"/>
      <c r="D1526" s="49"/>
      <c r="E1526" s="50"/>
      <c r="F1526" s="50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1"/>
      <c r="AN1526" s="51"/>
      <c r="AO1526" s="51"/>
      <c r="AP1526" s="51"/>
      <c r="AQ1526" s="51"/>
      <c r="AR1526" s="51"/>
      <c r="AS1526" s="51"/>
      <c r="AT1526" s="51"/>
      <c r="AU1526" s="51"/>
      <c r="AV1526" s="51"/>
      <c r="AW1526" s="51"/>
      <c r="AX1526" s="51"/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51"/>
      <c r="BL1526" s="51"/>
      <c r="BM1526" s="51"/>
      <c r="BN1526" s="51"/>
      <c r="BO1526" s="51"/>
      <c r="BP1526" s="51"/>
      <c r="BQ1526" s="51"/>
      <c r="BR1526" s="51"/>
      <c r="BS1526" s="51"/>
      <c r="BT1526" s="51"/>
      <c r="BU1526" s="51"/>
      <c r="BV1526" s="51"/>
      <c r="BW1526" s="51"/>
      <c r="BX1526" s="51"/>
      <c r="BY1526" s="51"/>
      <c r="BZ1526" s="51"/>
      <c r="CA1526" s="51"/>
      <c r="CB1526" s="51"/>
      <c r="CC1526" s="51"/>
      <c r="CD1526" s="51"/>
      <c r="CE1526" s="51"/>
      <c r="CF1526" s="51"/>
      <c r="CG1526" s="51"/>
      <c r="CH1526" s="51"/>
      <c r="CI1526" s="51"/>
      <c r="CJ1526" s="51"/>
      <c r="CK1526" s="51"/>
      <c r="CL1526" s="51"/>
      <c r="CM1526" s="51"/>
      <c r="CN1526" s="51"/>
      <c r="CO1526" s="51"/>
      <c r="CP1526" s="51"/>
      <c r="CQ1526" s="51"/>
      <c r="CR1526" s="51"/>
      <c r="CS1526" s="51"/>
      <c r="CT1526" s="51"/>
      <c r="CU1526" s="51"/>
      <c r="CV1526" s="51"/>
      <c r="CW1526" s="51"/>
      <c r="CX1526" s="51"/>
      <c r="CY1526" s="51"/>
      <c r="CZ1526" s="51"/>
      <c r="DA1526" s="51"/>
      <c r="DB1526" s="51"/>
      <c r="DC1526" s="51"/>
      <c r="DD1526" s="51"/>
      <c r="DE1526" s="51"/>
      <c r="DF1526" s="51"/>
      <c r="DG1526" s="51"/>
      <c r="DH1526" s="51"/>
      <c r="DI1526" s="51"/>
      <c r="DJ1526" s="51"/>
      <c r="DK1526" s="51"/>
      <c r="DL1526" s="51"/>
      <c r="DM1526" s="51"/>
      <c r="DN1526" s="51"/>
      <c r="DO1526" s="51"/>
      <c r="DP1526" s="51"/>
      <c r="DQ1526" s="51"/>
    </row>
    <row r="1527" spans="1:121" ht="15.75" x14ac:dyDescent="0.25">
      <c r="A1527" s="47"/>
      <c r="B1527" s="48"/>
      <c r="C1527" s="49"/>
      <c r="D1527" s="49"/>
      <c r="E1527" s="50"/>
      <c r="F1527" s="50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  <c r="AB1527" s="51"/>
      <c r="AC1527" s="51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1"/>
      <c r="AN1527" s="51"/>
      <c r="AO1527" s="51"/>
      <c r="AP1527" s="51"/>
      <c r="AQ1527" s="51"/>
      <c r="AR1527" s="51"/>
      <c r="AS1527" s="51"/>
      <c r="AT1527" s="51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  <c r="BM1527" s="51"/>
      <c r="BN1527" s="51"/>
      <c r="BO1527" s="51"/>
      <c r="BP1527" s="51"/>
      <c r="BQ1527" s="51"/>
      <c r="BR1527" s="51"/>
      <c r="BS1527" s="51"/>
      <c r="BT1527" s="51"/>
      <c r="BU1527" s="51"/>
      <c r="BV1527" s="51"/>
      <c r="BW1527" s="51"/>
      <c r="BX1527" s="51"/>
      <c r="BY1527" s="51"/>
      <c r="BZ1527" s="51"/>
      <c r="CA1527" s="51"/>
      <c r="CB1527" s="51"/>
      <c r="CC1527" s="51"/>
      <c r="CD1527" s="51"/>
      <c r="CE1527" s="51"/>
      <c r="CF1527" s="51"/>
      <c r="CG1527" s="51"/>
      <c r="CH1527" s="51"/>
      <c r="CI1527" s="51"/>
      <c r="CJ1527" s="51"/>
      <c r="CK1527" s="51"/>
      <c r="CL1527" s="51"/>
      <c r="CM1527" s="51"/>
      <c r="CN1527" s="51"/>
      <c r="CO1527" s="51"/>
      <c r="CP1527" s="51"/>
      <c r="CQ1527" s="51"/>
      <c r="CR1527" s="51"/>
      <c r="CS1527" s="51"/>
      <c r="CT1527" s="51"/>
      <c r="CU1527" s="51"/>
      <c r="CV1527" s="51"/>
      <c r="CW1527" s="51"/>
      <c r="CX1527" s="51"/>
      <c r="CY1527" s="51"/>
      <c r="CZ1527" s="51"/>
      <c r="DA1527" s="51"/>
      <c r="DB1527" s="51"/>
      <c r="DC1527" s="51"/>
      <c r="DD1527" s="51"/>
      <c r="DE1527" s="51"/>
      <c r="DF1527" s="51"/>
      <c r="DG1527" s="51"/>
      <c r="DH1527" s="51"/>
      <c r="DI1527" s="51"/>
      <c r="DJ1527" s="51"/>
      <c r="DK1527" s="51"/>
      <c r="DL1527" s="51"/>
      <c r="DM1527" s="51"/>
      <c r="DN1527" s="51"/>
      <c r="DO1527" s="51"/>
      <c r="DP1527" s="51"/>
      <c r="DQ1527" s="51"/>
    </row>
    <row r="1528" spans="1:121" ht="15.75" x14ac:dyDescent="0.25">
      <c r="A1528" s="47"/>
      <c r="B1528" s="48"/>
      <c r="C1528" s="49"/>
      <c r="D1528" s="49"/>
      <c r="E1528" s="50"/>
      <c r="F1528" s="50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1"/>
      <c r="AN1528" s="51"/>
      <c r="AO1528" s="51"/>
      <c r="AP1528" s="51"/>
      <c r="AQ1528" s="51"/>
      <c r="AR1528" s="51"/>
      <c r="AS1528" s="51"/>
      <c r="AT1528" s="51"/>
      <c r="AU1528" s="51"/>
      <c r="AV1528" s="51"/>
      <c r="AW1528" s="51"/>
      <c r="AX1528" s="51"/>
      <c r="AY1528" s="51"/>
      <c r="AZ1528" s="51"/>
      <c r="BA1528" s="51"/>
      <c r="BB1528" s="51"/>
      <c r="BC1528" s="51"/>
      <c r="BD1528" s="51"/>
      <c r="BE1528" s="51"/>
      <c r="BF1528" s="51"/>
      <c r="BG1528" s="51"/>
      <c r="BH1528" s="51"/>
      <c r="BI1528" s="51"/>
      <c r="BJ1528" s="51"/>
      <c r="BK1528" s="51"/>
      <c r="BL1528" s="51"/>
      <c r="BM1528" s="51"/>
      <c r="BN1528" s="51"/>
      <c r="BO1528" s="51"/>
      <c r="BP1528" s="51"/>
      <c r="BQ1528" s="51"/>
      <c r="BR1528" s="51"/>
      <c r="BS1528" s="51"/>
      <c r="BT1528" s="51"/>
      <c r="BU1528" s="51"/>
      <c r="BV1528" s="51"/>
      <c r="BW1528" s="51"/>
      <c r="BX1528" s="51"/>
      <c r="BY1528" s="51"/>
      <c r="BZ1528" s="51"/>
      <c r="CA1528" s="51"/>
      <c r="CB1528" s="51"/>
      <c r="CC1528" s="51"/>
      <c r="CD1528" s="51"/>
      <c r="CE1528" s="51"/>
      <c r="CF1528" s="51"/>
      <c r="CG1528" s="51"/>
      <c r="CH1528" s="51"/>
      <c r="CI1528" s="51"/>
      <c r="CJ1528" s="51"/>
      <c r="CK1528" s="51"/>
      <c r="CL1528" s="51"/>
      <c r="CM1528" s="51"/>
      <c r="CN1528" s="51"/>
      <c r="CO1528" s="51"/>
      <c r="CP1528" s="51"/>
      <c r="CQ1528" s="51"/>
      <c r="CR1528" s="51"/>
      <c r="CS1528" s="51"/>
      <c r="CT1528" s="51"/>
      <c r="CU1528" s="51"/>
      <c r="CV1528" s="51"/>
      <c r="CW1528" s="51"/>
      <c r="CX1528" s="51"/>
      <c r="CY1528" s="51"/>
      <c r="CZ1528" s="51"/>
      <c r="DA1528" s="51"/>
      <c r="DB1528" s="51"/>
      <c r="DC1528" s="51"/>
      <c r="DD1528" s="51"/>
      <c r="DE1528" s="51"/>
      <c r="DF1528" s="51"/>
      <c r="DG1528" s="51"/>
      <c r="DH1528" s="51"/>
      <c r="DI1528" s="51"/>
      <c r="DJ1528" s="51"/>
      <c r="DK1528" s="51"/>
      <c r="DL1528" s="51"/>
      <c r="DM1528" s="51"/>
      <c r="DN1528" s="51"/>
      <c r="DO1528" s="51"/>
      <c r="DP1528" s="51"/>
      <c r="DQ1528" s="51"/>
    </row>
    <row r="1529" spans="1:121" ht="15.75" x14ac:dyDescent="0.25">
      <c r="A1529" s="47"/>
      <c r="B1529" s="48"/>
      <c r="C1529" s="49"/>
      <c r="D1529" s="49"/>
      <c r="E1529" s="50"/>
      <c r="F1529" s="50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  <c r="AB1529" s="51"/>
      <c r="AC1529" s="51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1"/>
      <c r="AN1529" s="51"/>
      <c r="AO1529" s="51"/>
      <c r="AP1529" s="51"/>
      <c r="AQ1529" s="51"/>
      <c r="AR1529" s="51"/>
      <c r="AS1529" s="51"/>
      <c r="AT1529" s="51"/>
      <c r="AU1529" s="51"/>
      <c r="AV1529" s="51"/>
      <c r="AW1529" s="51"/>
      <c r="AX1529" s="51"/>
      <c r="AY1529" s="51"/>
      <c r="AZ1529" s="51"/>
      <c r="BA1529" s="51"/>
      <c r="BB1529" s="51"/>
      <c r="BC1529" s="51"/>
      <c r="BD1529" s="51"/>
      <c r="BE1529" s="51"/>
      <c r="BF1529" s="51"/>
      <c r="BG1529" s="51"/>
      <c r="BH1529" s="51"/>
      <c r="BI1529" s="51"/>
      <c r="BJ1529" s="51"/>
      <c r="BK1529" s="51"/>
      <c r="BL1529" s="51"/>
      <c r="BM1529" s="51"/>
      <c r="BN1529" s="51"/>
      <c r="BO1529" s="51"/>
      <c r="BP1529" s="51"/>
      <c r="BQ1529" s="51"/>
      <c r="BR1529" s="51"/>
      <c r="BS1529" s="51"/>
      <c r="BT1529" s="51"/>
      <c r="BU1529" s="51"/>
      <c r="BV1529" s="51"/>
      <c r="BW1529" s="51"/>
      <c r="BX1529" s="51"/>
      <c r="BY1529" s="51"/>
      <c r="BZ1529" s="51"/>
      <c r="CA1529" s="51"/>
      <c r="CB1529" s="51"/>
      <c r="CC1529" s="51"/>
      <c r="CD1529" s="51"/>
      <c r="CE1529" s="51"/>
      <c r="CF1529" s="51"/>
      <c r="CG1529" s="51"/>
      <c r="CH1529" s="51"/>
      <c r="CI1529" s="51"/>
      <c r="CJ1529" s="51"/>
      <c r="CK1529" s="51"/>
      <c r="CL1529" s="51"/>
      <c r="CM1529" s="51"/>
      <c r="CN1529" s="51"/>
      <c r="CO1529" s="51"/>
      <c r="CP1529" s="51"/>
      <c r="CQ1529" s="51"/>
      <c r="CR1529" s="51"/>
      <c r="CS1529" s="51"/>
      <c r="CT1529" s="51"/>
      <c r="CU1529" s="51"/>
      <c r="CV1529" s="51"/>
      <c r="CW1529" s="51"/>
      <c r="CX1529" s="51"/>
      <c r="CY1529" s="51"/>
      <c r="CZ1529" s="51"/>
      <c r="DA1529" s="51"/>
      <c r="DB1529" s="51"/>
      <c r="DC1529" s="51"/>
      <c r="DD1529" s="51"/>
      <c r="DE1529" s="51"/>
      <c r="DF1529" s="51"/>
      <c r="DG1529" s="51"/>
      <c r="DH1529" s="51"/>
      <c r="DI1529" s="51"/>
      <c r="DJ1529" s="51"/>
      <c r="DK1529" s="51"/>
      <c r="DL1529" s="51"/>
      <c r="DM1529" s="51"/>
      <c r="DN1529" s="51"/>
      <c r="DO1529" s="51"/>
      <c r="DP1529" s="51"/>
      <c r="DQ1529" s="51"/>
    </row>
    <row r="1530" spans="1:121" ht="15.75" x14ac:dyDescent="0.25">
      <c r="A1530" s="47"/>
      <c r="B1530" s="48"/>
      <c r="C1530" s="49"/>
      <c r="D1530" s="49"/>
      <c r="E1530" s="50"/>
      <c r="F1530" s="50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1"/>
      <c r="AN1530" s="51"/>
      <c r="AO1530" s="51"/>
      <c r="AP1530" s="51"/>
      <c r="AQ1530" s="51"/>
      <c r="AR1530" s="51"/>
      <c r="AS1530" s="51"/>
      <c r="AT1530" s="51"/>
      <c r="AU1530" s="51"/>
      <c r="AV1530" s="51"/>
      <c r="AW1530" s="51"/>
      <c r="AX1530" s="51"/>
      <c r="AY1530" s="51"/>
      <c r="AZ1530" s="51"/>
      <c r="BA1530" s="51"/>
      <c r="BB1530" s="51"/>
      <c r="BC1530" s="51"/>
      <c r="BD1530" s="51"/>
      <c r="BE1530" s="51"/>
      <c r="BF1530" s="51"/>
      <c r="BG1530" s="51"/>
      <c r="BH1530" s="51"/>
      <c r="BI1530" s="51"/>
      <c r="BJ1530" s="51"/>
      <c r="BK1530" s="51"/>
      <c r="BL1530" s="51"/>
      <c r="BM1530" s="51"/>
      <c r="BN1530" s="51"/>
      <c r="BO1530" s="51"/>
      <c r="BP1530" s="51"/>
      <c r="BQ1530" s="51"/>
      <c r="BR1530" s="51"/>
      <c r="BS1530" s="51"/>
      <c r="BT1530" s="51"/>
      <c r="BU1530" s="51"/>
      <c r="BV1530" s="51"/>
      <c r="BW1530" s="51"/>
      <c r="BX1530" s="51"/>
      <c r="BY1530" s="51"/>
      <c r="BZ1530" s="51"/>
      <c r="CA1530" s="51"/>
      <c r="CB1530" s="51"/>
      <c r="CC1530" s="51"/>
      <c r="CD1530" s="51"/>
      <c r="CE1530" s="51"/>
      <c r="CF1530" s="51"/>
      <c r="CG1530" s="51"/>
      <c r="CH1530" s="51"/>
      <c r="CI1530" s="51"/>
      <c r="CJ1530" s="51"/>
      <c r="CK1530" s="51"/>
      <c r="CL1530" s="51"/>
      <c r="CM1530" s="51"/>
      <c r="CN1530" s="51"/>
      <c r="CO1530" s="51"/>
      <c r="CP1530" s="51"/>
      <c r="CQ1530" s="51"/>
      <c r="CR1530" s="51"/>
      <c r="CS1530" s="51"/>
      <c r="CT1530" s="51"/>
      <c r="CU1530" s="51"/>
      <c r="CV1530" s="51"/>
      <c r="CW1530" s="51"/>
      <c r="CX1530" s="51"/>
      <c r="CY1530" s="51"/>
      <c r="CZ1530" s="51"/>
      <c r="DA1530" s="51"/>
      <c r="DB1530" s="51"/>
      <c r="DC1530" s="51"/>
      <c r="DD1530" s="51"/>
      <c r="DE1530" s="51"/>
      <c r="DF1530" s="51"/>
      <c r="DG1530" s="51"/>
      <c r="DH1530" s="51"/>
      <c r="DI1530" s="51"/>
      <c r="DJ1530" s="51"/>
      <c r="DK1530" s="51"/>
      <c r="DL1530" s="51"/>
      <c r="DM1530" s="51"/>
      <c r="DN1530" s="51"/>
      <c r="DO1530" s="51"/>
      <c r="DP1530" s="51"/>
      <c r="DQ1530" s="51"/>
    </row>
    <row r="1531" spans="1:121" ht="15.75" x14ac:dyDescent="0.25">
      <c r="A1531" s="47"/>
      <c r="B1531" s="48"/>
      <c r="C1531" s="49"/>
      <c r="D1531" s="49"/>
      <c r="E1531" s="50"/>
      <c r="F1531" s="50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  <c r="AB1531" s="51"/>
      <c r="AC1531" s="51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1"/>
      <c r="AN1531" s="51"/>
      <c r="AO1531" s="51"/>
      <c r="AP1531" s="51"/>
      <c r="AQ1531" s="51"/>
      <c r="AR1531" s="51"/>
      <c r="AS1531" s="51"/>
      <c r="AT1531" s="51"/>
      <c r="AU1531" s="51"/>
      <c r="AV1531" s="51"/>
      <c r="AW1531" s="51"/>
      <c r="AX1531" s="51"/>
      <c r="AY1531" s="51"/>
      <c r="AZ1531" s="51"/>
      <c r="BA1531" s="51"/>
      <c r="BB1531" s="51"/>
      <c r="BC1531" s="51"/>
      <c r="BD1531" s="51"/>
      <c r="BE1531" s="51"/>
      <c r="BF1531" s="51"/>
      <c r="BG1531" s="51"/>
      <c r="BH1531" s="51"/>
      <c r="BI1531" s="51"/>
      <c r="BJ1531" s="51"/>
      <c r="BK1531" s="51"/>
      <c r="BL1531" s="51"/>
      <c r="BM1531" s="51"/>
      <c r="BN1531" s="51"/>
      <c r="BO1531" s="51"/>
      <c r="BP1531" s="51"/>
      <c r="BQ1531" s="51"/>
      <c r="BR1531" s="51"/>
      <c r="BS1531" s="51"/>
      <c r="BT1531" s="51"/>
      <c r="BU1531" s="51"/>
      <c r="BV1531" s="51"/>
      <c r="BW1531" s="51"/>
      <c r="BX1531" s="51"/>
      <c r="BY1531" s="51"/>
      <c r="BZ1531" s="51"/>
      <c r="CA1531" s="51"/>
      <c r="CB1531" s="51"/>
      <c r="CC1531" s="51"/>
      <c r="CD1531" s="51"/>
      <c r="CE1531" s="51"/>
      <c r="CF1531" s="51"/>
      <c r="CG1531" s="51"/>
      <c r="CH1531" s="51"/>
      <c r="CI1531" s="51"/>
      <c r="CJ1531" s="51"/>
      <c r="CK1531" s="51"/>
      <c r="CL1531" s="51"/>
      <c r="CM1531" s="51"/>
      <c r="CN1531" s="51"/>
      <c r="CO1531" s="51"/>
      <c r="CP1531" s="51"/>
      <c r="CQ1531" s="51"/>
      <c r="CR1531" s="51"/>
      <c r="CS1531" s="51"/>
      <c r="CT1531" s="51"/>
      <c r="CU1531" s="51"/>
      <c r="CV1531" s="51"/>
      <c r="CW1531" s="51"/>
      <c r="CX1531" s="51"/>
      <c r="CY1531" s="51"/>
      <c r="CZ1531" s="51"/>
      <c r="DA1531" s="51"/>
      <c r="DB1531" s="51"/>
      <c r="DC1531" s="51"/>
      <c r="DD1531" s="51"/>
      <c r="DE1531" s="51"/>
      <c r="DF1531" s="51"/>
      <c r="DG1531" s="51"/>
      <c r="DH1531" s="51"/>
      <c r="DI1531" s="51"/>
      <c r="DJ1531" s="51"/>
      <c r="DK1531" s="51"/>
      <c r="DL1531" s="51"/>
      <c r="DM1531" s="51"/>
      <c r="DN1531" s="51"/>
      <c r="DO1531" s="51"/>
      <c r="DP1531" s="51"/>
      <c r="DQ1531" s="51"/>
    </row>
    <row r="1532" spans="1:121" ht="15.75" x14ac:dyDescent="0.25">
      <c r="A1532" s="47"/>
      <c r="B1532" s="48"/>
      <c r="C1532" s="49"/>
      <c r="D1532" s="49"/>
      <c r="E1532" s="50"/>
      <c r="F1532" s="50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  <c r="AT1532" s="51"/>
      <c r="AU1532" s="51"/>
      <c r="AV1532" s="51"/>
      <c r="AW1532" s="51"/>
      <c r="AX1532" s="51"/>
      <c r="AY1532" s="51"/>
      <c r="AZ1532" s="51"/>
      <c r="BA1532" s="51"/>
      <c r="BB1532" s="51"/>
      <c r="BC1532" s="51"/>
      <c r="BD1532" s="51"/>
      <c r="BE1532" s="51"/>
      <c r="BF1532" s="51"/>
      <c r="BG1532" s="51"/>
      <c r="BH1532" s="51"/>
      <c r="BI1532" s="51"/>
      <c r="BJ1532" s="51"/>
      <c r="BK1532" s="51"/>
      <c r="BL1532" s="51"/>
      <c r="BM1532" s="51"/>
      <c r="BN1532" s="51"/>
      <c r="BO1532" s="51"/>
      <c r="BP1532" s="51"/>
      <c r="BQ1532" s="51"/>
      <c r="BR1532" s="51"/>
      <c r="BS1532" s="51"/>
      <c r="BT1532" s="51"/>
      <c r="BU1532" s="51"/>
      <c r="BV1532" s="51"/>
      <c r="BW1532" s="51"/>
      <c r="BX1532" s="51"/>
      <c r="BY1532" s="51"/>
      <c r="BZ1532" s="51"/>
      <c r="CA1532" s="51"/>
      <c r="CB1532" s="51"/>
      <c r="CC1532" s="51"/>
      <c r="CD1532" s="51"/>
      <c r="CE1532" s="51"/>
      <c r="CF1532" s="51"/>
      <c r="CG1532" s="51"/>
      <c r="CH1532" s="51"/>
      <c r="CI1532" s="51"/>
      <c r="CJ1532" s="51"/>
      <c r="CK1532" s="51"/>
      <c r="CL1532" s="51"/>
      <c r="CM1532" s="51"/>
      <c r="CN1532" s="51"/>
      <c r="CO1532" s="51"/>
      <c r="CP1532" s="51"/>
      <c r="CQ1532" s="51"/>
      <c r="CR1532" s="51"/>
      <c r="CS1532" s="51"/>
      <c r="CT1532" s="51"/>
      <c r="CU1532" s="51"/>
      <c r="CV1532" s="51"/>
      <c r="CW1532" s="51"/>
      <c r="CX1532" s="51"/>
      <c r="CY1532" s="51"/>
      <c r="CZ1532" s="51"/>
      <c r="DA1532" s="51"/>
      <c r="DB1532" s="51"/>
      <c r="DC1532" s="51"/>
      <c r="DD1532" s="51"/>
      <c r="DE1532" s="51"/>
      <c r="DF1532" s="51"/>
      <c r="DG1532" s="51"/>
      <c r="DH1532" s="51"/>
      <c r="DI1532" s="51"/>
      <c r="DJ1532" s="51"/>
      <c r="DK1532" s="51"/>
      <c r="DL1532" s="51"/>
      <c r="DM1532" s="51"/>
      <c r="DN1532" s="51"/>
      <c r="DO1532" s="51"/>
      <c r="DP1532" s="51"/>
      <c r="DQ1532" s="51"/>
    </row>
    <row r="1533" spans="1:121" ht="15.75" x14ac:dyDescent="0.25">
      <c r="A1533" s="47"/>
      <c r="B1533" s="48"/>
      <c r="C1533" s="49"/>
      <c r="D1533" s="49"/>
      <c r="E1533" s="50"/>
      <c r="F1533" s="50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  <c r="AB1533" s="51"/>
      <c r="AC1533" s="51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1"/>
      <c r="AN1533" s="51"/>
      <c r="AO1533" s="51"/>
      <c r="AP1533" s="51"/>
      <c r="AQ1533" s="51"/>
      <c r="AR1533" s="51"/>
      <c r="AS1533" s="51"/>
      <c r="AT1533" s="51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  <c r="BM1533" s="51"/>
      <c r="BN1533" s="51"/>
      <c r="BO1533" s="51"/>
      <c r="BP1533" s="51"/>
      <c r="BQ1533" s="51"/>
      <c r="BR1533" s="51"/>
      <c r="BS1533" s="51"/>
      <c r="BT1533" s="51"/>
      <c r="BU1533" s="51"/>
      <c r="BV1533" s="51"/>
      <c r="BW1533" s="51"/>
      <c r="BX1533" s="51"/>
      <c r="BY1533" s="51"/>
      <c r="BZ1533" s="51"/>
      <c r="CA1533" s="51"/>
      <c r="CB1533" s="51"/>
      <c r="CC1533" s="51"/>
      <c r="CD1533" s="51"/>
      <c r="CE1533" s="51"/>
      <c r="CF1533" s="51"/>
      <c r="CG1533" s="51"/>
      <c r="CH1533" s="51"/>
      <c r="CI1533" s="51"/>
      <c r="CJ1533" s="51"/>
      <c r="CK1533" s="51"/>
      <c r="CL1533" s="51"/>
      <c r="CM1533" s="51"/>
      <c r="CN1533" s="51"/>
      <c r="CO1533" s="51"/>
      <c r="CP1533" s="51"/>
      <c r="CQ1533" s="51"/>
      <c r="CR1533" s="51"/>
      <c r="CS1533" s="51"/>
      <c r="CT1533" s="51"/>
      <c r="CU1533" s="51"/>
      <c r="CV1533" s="51"/>
      <c r="CW1533" s="51"/>
      <c r="CX1533" s="51"/>
      <c r="CY1533" s="51"/>
      <c r="CZ1533" s="51"/>
      <c r="DA1533" s="51"/>
      <c r="DB1533" s="51"/>
      <c r="DC1533" s="51"/>
      <c r="DD1533" s="51"/>
      <c r="DE1533" s="51"/>
      <c r="DF1533" s="51"/>
      <c r="DG1533" s="51"/>
      <c r="DH1533" s="51"/>
      <c r="DI1533" s="51"/>
      <c r="DJ1533" s="51"/>
      <c r="DK1533" s="51"/>
      <c r="DL1533" s="51"/>
      <c r="DM1533" s="51"/>
      <c r="DN1533" s="51"/>
      <c r="DO1533" s="51"/>
      <c r="DP1533" s="51"/>
      <c r="DQ1533" s="51"/>
    </row>
    <row r="1534" spans="1:121" ht="15.75" x14ac:dyDescent="0.25">
      <c r="A1534" s="47"/>
      <c r="B1534" s="48"/>
      <c r="C1534" s="49"/>
      <c r="D1534" s="49"/>
      <c r="E1534" s="50"/>
      <c r="F1534" s="50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1"/>
      <c r="AN1534" s="51"/>
      <c r="AO1534" s="51"/>
      <c r="AP1534" s="51"/>
      <c r="AQ1534" s="51"/>
      <c r="AR1534" s="51"/>
      <c r="AS1534" s="51"/>
      <c r="AT1534" s="51"/>
      <c r="AU1534" s="51"/>
      <c r="AV1534" s="51"/>
      <c r="AW1534" s="51"/>
      <c r="AX1534" s="51"/>
      <c r="AY1534" s="51"/>
      <c r="AZ1534" s="51"/>
      <c r="BA1534" s="51"/>
      <c r="BB1534" s="51"/>
      <c r="BC1534" s="51"/>
      <c r="BD1534" s="51"/>
      <c r="BE1534" s="51"/>
      <c r="BF1534" s="51"/>
      <c r="BG1534" s="51"/>
      <c r="BH1534" s="51"/>
      <c r="BI1534" s="51"/>
      <c r="BJ1534" s="51"/>
      <c r="BK1534" s="51"/>
      <c r="BL1534" s="51"/>
      <c r="BM1534" s="51"/>
      <c r="BN1534" s="51"/>
      <c r="BO1534" s="51"/>
      <c r="BP1534" s="51"/>
      <c r="BQ1534" s="51"/>
      <c r="BR1534" s="51"/>
      <c r="BS1534" s="51"/>
      <c r="BT1534" s="51"/>
      <c r="BU1534" s="51"/>
      <c r="BV1534" s="51"/>
      <c r="BW1534" s="51"/>
      <c r="BX1534" s="51"/>
      <c r="BY1534" s="51"/>
      <c r="BZ1534" s="51"/>
      <c r="CA1534" s="51"/>
      <c r="CB1534" s="51"/>
      <c r="CC1534" s="51"/>
      <c r="CD1534" s="51"/>
      <c r="CE1534" s="51"/>
      <c r="CF1534" s="51"/>
      <c r="CG1534" s="51"/>
      <c r="CH1534" s="51"/>
      <c r="CI1534" s="51"/>
      <c r="CJ1534" s="51"/>
      <c r="CK1534" s="51"/>
      <c r="CL1534" s="51"/>
      <c r="CM1534" s="51"/>
      <c r="CN1534" s="51"/>
      <c r="CO1534" s="51"/>
      <c r="CP1534" s="51"/>
      <c r="CQ1534" s="51"/>
      <c r="CR1534" s="51"/>
      <c r="CS1534" s="51"/>
      <c r="CT1534" s="51"/>
      <c r="CU1534" s="51"/>
      <c r="CV1534" s="51"/>
      <c r="CW1534" s="51"/>
      <c r="CX1534" s="51"/>
      <c r="CY1534" s="51"/>
      <c r="CZ1534" s="51"/>
      <c r="DA1534" s="51"/>
      <c r="DB1534" s="51"/>
      <c r="DC1534" s="51"/>
      <c r="DD1534" s="51"/>
      <c r="DE1534" s="51"/>
      <c r="DF1534" s="51"/>
      <c r="DG1534" s="51"/>
      <c r="DH1534" s="51"/>
      <c r="DI1534" s="51"/>
      <c r="DJ1534" s="51"/>
      <c r="DK1534" s="51"/>
      <c r="DL1534" s="51"/>
      <c r="DM1534" s="51"/>
      <c r="DN1534" s="51"/>
      <c r="DO1534" s="51"/>
      <c r="DP1534" s="51"/>
      <c r="DQ1534" s="51"/>
    </row>
    <row r="1535" spans="1:121" ht="15.75" x14ac:dyDescent="0.25">
      <c r="A1535" s="47"/>
      <c r="B1535" s="48"/>
      <c r="C1535" s="49"/>
      <c r="D1535" s="49"/>
      <c r="E1535" s="50"/>
      <c r="F1535" s="50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  <c r="AB1535" s="51"/>
      <c r="AC1535" s="51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1"/>
      <c r="AN1535" s="51"/>
      <c r="AO1535" s="51"/>
      <c r="AP1535" s="51"/>
      <c r="AQ1535" s="51"/>
      <c r="AR1535" s="51"/>
      <c r="AS1535" s="51"/>
      <c r="AT1535" s="51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  <c r="BM1535" s="51"/>
      <c r="BN1535" s="51"/>
      <c r="BO1535" s="51"/>
      <c r="BP1535" s="51"/>
      <c r="BQ1535" s="51"/>
      <c r="BR1535" s="51"/>
      <c r="BS1535" s="51"/>
      <c r="BT1535" s="51"/>
      <c r="BU1535" s="51"/>
      <c r="BV1535" s="51"/>
      <c r="BW1535" s="51"/>
      <c r="BX1535" s="51"/>
      <c r="BY1535" s="51"/>
      <c r="BZ1535" s="51"/>
      <c r="CA1535" s="51"/>
      <c r="CB1535" s="51"/>
      <c r="CC1535" s="51"/>
      <c r="CD1535" s="51"/>
      <c r="CE1535" s="51"/>
      <c r="CF1535" s="51"/>
      <c r="CG1535" s="51"/>
      <c r="CH1535" s="51"/>
      <c r="CI1535" s="51"/>
      <c r="CJ1535" s="51"/>
      <c r="CK1535" s="51"/>
      <c r="CL1535" s="51"/>
      <c r="CM1535" s="51"/>
      <c r="CN1535" s="51"/>
      <c r="CO1535" s="51"/>
      <c r="CP1535" s="51"/>
      <c r="CQ1535" s="51"/>
      <c r="CR1535" s="51"/>
      <c r="CS1535" s="51"/>
      <c r="CT1535" s="51"/>
      <c r="CU1535" s="51"/>
      <c r="CV1535" s="51"/>
      <c r="CW1535" s="51"/>
      <c r="CX1535" s="51"/>
      <c r="CY1535" s="51"/>
      <c r="CZ1535" s="51"/>
      <c r="DA1535" s="51"/>
      <c r="DB1535" s="51"/>
      <c r="DC1535" s="51"/>
      <c r="DD1535" s="51"/>
      <c r="DE1535" s="51"/>
      <c r="DF1535" s="51"/>
      <c r="DG1535" s="51"/>
      <c r="DH1535" s="51"/>
      <c r="DI1535" s="51"/>
      <c r="DJ1535" s="51"/>
      <c r="DK1535" s="51"/>
      <c r="DL1535" s="51"/>
      <c r="DM1535" s="51"/>
      <c r="DN1535" s="51"/>
      <c r="DO1535" s="51"/>
      <c r="DP1535" s="51"/>
      <c r="DQ1535" s="51"/>
    </row>
    <row r="1536" spans="1:121" ht="15.75" x14ac:dyDescent="0.25">
      <c r="A1536" s="47"/>
      <c r="B1536" s="48"/>
      <c r="C1536" s="49"/>
      <c r="D1536" s="49"/>
      <c r="E1536" s="50"/>
      <c r="F1536" s="50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1"/>
      <c r="AN1536" s="51"/>
      <c r="AO1536" s="51"/>
      <c r="AP1536" s="51"/>
      <c r="AQ1536" s="51"/>
      <c r="AR1536" s="51"/>
      <c r="AS1536" s="51"/>
      <c r="AT1536" s="51"/>
      <c r="AU1536" s="51"/>
      <c r="AV1536" s="51"/>
      <c r="AW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  <c r="BM1536" s="51"/>
      <c r="BN1536" s="51"/>
      <c r="BO1536" s="51"/>
      <c r="BP1536" s="51"/>
      <c r="BQ1536" s="51"/>
      <c r="BR1536" s="51"/>
      <c r="BS1536" s="51"/>
      <c r="BT1536" s="51"/>
      <c r="BU1536" s="51"/>
      <c r="BV1536" s="51"/>
      <c r="BW1536" s="51"/>
      <c r="BX1536" s="51"/>
      <c r="BY1536" s="51"/>
      <c r="BZ1536" s="51"/>
      <c r="CA1536" s="51"/>
      <c r="CB1536" s="51"/>
      <c r="CC1536" s="51"/>
      <c r="CD1536" s="51"/>
      <c r="CE1536" s="51"/>
      <c r="CF1536" s="51"/>
      <c r="CG1536" s="51"/>
      <c r="CH1536" s="51"/>
      <c r="CI1536" s="51"/>
      <c r="CJ1536" s="51"/>
      <c r="CK1536" s="51"/>
      <c r="CL1536" s="51"/>
      <c r="CM1536" s="51"/>
      <c r="CN1536" s="51"/>
      <c r="CO1536" s="51"/>
      <c r="CP1536" s="51"/>
      <c r="CQ1536" s="51"/>
      <c r="CR1536" s="51"/>
      <c r="CS1536" s="51"/>
      <c r="CT1536" s="51"/>
      <c r="CU1536" s="51"/>
      <c r="CV1536" s="51"/>
      <c r="CW1536" s="51"/>
      <c r="CX1536" s="51"/>
      <c r="CY1536" s="51"/>
      <c r="CZ1536" s="51"/>
      <c r="DA1536" s="51"/>
      <c r="DB1536" s="51"/>
      <c r="DC1536" s="51"/>
      <c r="DD1536" s="51"/>
      <c r="DE1536" s="51"/>
      <c r="DF1536" s="51"/>
      <c r="DG1536" s="51"/>
      <c r="DH1536" s="51"/>
      <c r="DI1536" s="51"/>
      <c r="DJ1536" s="51"/>
      <c r="DK1536" s="51"/>
      <c r="DL1536" s="51"/>
      <c r="DM1536" s="51"/>
      <c r="DN1536" s="51"/>
      <c r="DO1536" s="51"/>
      <c r="DP1536" s="51"/>
      <c r="DQ1536" s="51"/>
    </row>
    <row r="1537" spans="1:121" ht="15.75" x14ac:dyDescent="0.25">
      <c r="A1537" s="47"/>
      <c r="B1537" s="48"/>
      <c r="C1537" s="49"/>
      <c r="D1537" s="49"/>
      <c r="E1537" s="50"/>
      <c r="F1537" s="50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  <c r="AB1537" s="51"/>
      <c r="AC1537" s="51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1"/>
      <c r="AN1537" s="51"/>
      <c r="AO1537" s="51"/>
      <c r="AP1537" s="51"/>
      <c r="AQ1537" s="51"/>
      <c r="AR1537" s="51"/>
      <c r="AS1537" s="51"/>
      <c r="AT1537" s="51"/>
      <c r="AU1537" s="51"/>
      <c r="AV1537" s="51"/>
      <c r="AW1537" s="51"/>
      <c r="AX1537" s="51"/>
      <c r="AY1537" s="51"/>
      <c r="AZ1537" s="51"/>
      <c r="BA1537" s="51"/>
      <c r="BB1537" s="51"/>
      <c r="BC1537" s="51"/>
      <c r="BD1537" s="51"/>
      <c r="BE1537" s="51"/>
      <c r="BF1537" s="51"/>
      <c r="BG1537" s="51"/>
      <c r="BH1537" s="51"/>
      <c r="BI1537" s="51"/>
      <c r="BJ1537" s="51"/>
      <c r="BK1537" s="51"/>
      <c r="BL1537" s="51"/>
      <c r="BM1537" s="51"/>
      <c r="BN1537" s="51"/>
      <c r="BO1537" s="51"/>
      <c r="BP1537" s="51"/>
      <c r="BQ1537" s="51"/>
      <c r="BR1537" s="51"/>
      <c r="BS1537" s="51"/>
      <c r="BT1537" s="51"/>
      <c r="BU1537" s="51"/>
      <c r="BV1537" s="51"/>
      <c r="BW1537" s="51"/>
      <c r="BX1537" s="51"/>
      <c r="BY1537" s="51"/>
      <c r="BZ1537" s="51"/>
      <c r="CA1537" s="51"/>
      <c r="CB1537" s="51"/>
      <c r="CC1537" s="51"/>
      <c r="CD1537" s="51"/>
      <c r="CE1537" s="51"/>
      <c r="CF1537" s="51"/>
      <c r="CG1537" s="51"/>
      <c r="CH1537" s="51"/>
      <c r="CI1537" s="51"/>
      <c r="CJ1537" s="51"/>
      <c r="CK1537" s="51"/>
      <c r="CL1537" s="51"/>
      <c r="CM1537" s="51"/>
      <c r="CN1537" s="51"/>
      <c r="CO1537" s="51"/>
      <c r="CP1537" s="51"/>
      <c r="CQ1537" s="51"/>
      <c r="CR1537" s="51"/>
      <c r="CS1537" s="51"/>
      <c r="CT1537" s="51"/>
      <c r="CU1537" s="51"/>
      <c r="CV1537" s="51"/>
      <c r="CW1537" s="51"/>
      <c r="CX1537" s="51"/>
      <c r="CY1537" s="51"/>
      <c r="CZ1537" s="51"/>
      <c r="DA1537" s="51"/>
      <c r="DB1537" s="51"/>
      <c r="DC1537" s="51"/>
      <c r="DD1537" s="51"/>
      <c r="DE1537" s="51"/>
      <c r="DF1537" s="51"/>
      <c r="DG1537" s="51"/>
      <c r="DH1537" s="51"/>
      <c r="DI1537" s="51"/>
      <c r="DJ1537" s="51"/>
      <c r="DK1537" s="51"/>
      <c r="DL1537" s="51"/>
      <c r="DM1537" s="51"/>
      <c r="DN1537" s="51"/>
      <c r="DO1537" s="51"/>
      <c r="DP1537" s="51"/>
      <c r="DQ1537" s="51"/>
    </row>
    <row r="1538" spans="1:121" ht="15.75" x14ac:dyDescent="0.25">
      <c r="A1538" s="47"/>
      <c r="B1538" s="48"/>
      <c r="C1538" s="49"/>
      <c r="D1538" s="49"/>
      <c r="E1538" s="50"/>
      <c r="F1538" s="50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  <c r="AT1538" s="51"/>
      <c r="AU1538" s="51"/>
      <c r="AV1538" s="51"/>
      <c r="AW1538" s="51"/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51"/>
      <c r="BL1538" s="51"/>
      <c r="BM1538" s="51"/>
      <c r="BN1538" s="51"/>
      <c r="BO1538" s="51"/>
      <c r="BP1538" s="51"/>
      <c r="BQ1538" s="51"/>
      <c r="BR1538" s="51"/>
      <c r="BS1538" s="51"/>
      <c r="BT1538" s="51"/>
      <c r="BU1538" s="51"/>
      <c r="BV1538" s="51"/>
      <c r="BW1538" s="51"/>
      <c r="BX1538" s="51"/>
      <c r="BY1538" s="51"/>
      <c r="BZ1538" s="51"/>
      <c r="CA1538" s="51"/>
      <c r="CB1538" s="51"/>
      <c r="CC1538" s="51"/>
      <c r="CD1538" s="51"/>
      <c r="CE1538" s="51"/>
      <c r="CF1538" s="51"/>
      <c r="CG1538" s="51"/>
      <c r="CH1538" s="51"/>
      <c r="CI1538" s="51"/>
      <c r="CJ1538" s="51"/>
      <c r="CK1538" s="51"/>
      <c r="CL1538" s="51"/>
      <c r="CM1538" s="51"/>
      <c r="CN1538" s="51"/>
      <c r="CO1538" s="51"/>
      <c r="CP1538" s="51"/>
      <c r="CQ1538" s="51"/>
      <c r="CR1538" s="51"/>
      <c r="CS1538" s="51"/>
      <c r="CT1538" s="51"/>
      <c r="CU1538" s="51"/>
      <c r="CV1538" s="51"/>
      <c r="CW1538" s="51"/>
      <c r="CX1538" s="51"/>
      <c r="CY1538" s="51"/>
      <c r="CZ1538" s="51"/>
      <c r="DA1538" s="51"/>
      <c r="DB1538" s="51"/>
      <c r="DC1538" s="51"/>
      <c r="DD1538" s="51"/>
      <c r="DE1538" s="51"/>
      <c r="DF1538" s="51"/>
      <c r="DG1538" s="51"/>
      <c r="DH1538" s="51"/>
      <c r="DI1538" s="51"/>
      <c r="DJ1538" s="51"/>
      <c r="DK1538" s="51"/>
      <c r="DL1538" s="51"/>
      <c r="DM1538" s="51"/>
      <c r="DN1538" s="51"/>
      <c r="DO1538" s="51"/>
      <c r="DP1538" s="51"/>
      <c r="DQ1538" s="51"/>
    </row>
    <row r="1539" spans="1:121" ht="15.75" x14ac:dyDescent="0.25">
      <c r="A1539" s="47"/>
      <c r="B1539" s="48"/>
      <c r="C1539" s="49"/>
      <c r="D1539" s="49"/>
      <c r="E1539" s="50"/>
      <c r="F1539" s="50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  <c r="AB1539" s="51"/>
      <c r="AC1539" s="51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1"/>
      <c r="AN1539" s="51"/>
      <c r="AO1539" s="51"/>
      <c r="AP1539" s="51"/>
      <c r="AQ1539" s="51"/>
      <c r="AR1539" s="51"/>
      <c r="AS1539" s="51"/>
      <c r="AT1539" s="51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  <c r="BM1539" s="51"/>
      <c r="BN1539" s="51"/>
      <c r="BO1539" s="51"/>
      <c r="BP1539" s="51"/>
      <c r="BQ1539" s="51"/>
      <c r="BR1539" s="51"/>
      <c r="BS1539" s="51"/>
      <c r="BT1539" s="51"/>
      <c r="BU1539" s="51"/>
      <c r="BV1539" s="51"/>
      <c r="BW1539" s="51"/>
      <c r="BX1539" s="51"/>
      <c r="BY1539" s="51"/>
      <c r="BZ1539" s="51"/>
      <c r="CA1539" s="51"/>
      <c r="CB1539" s="51"/>
      <c r="CC1539" s="51"/>
      <c r="CD1539" s="51"/>
      <c r="CE1539" s="51"/>
      <c r="CF1539" s="51"/>
      <c r="CG1539" s="51"/>
      <c r="CH1539" s="51"/>
      <c r="CI1539" s="51"/>
      <c r="CJ1539" s="51"/>
      <c r="CK1539" s="51"/>
      <c r="CL1539" s="51"/>
      <c r="CM1539" s="51"/>
      <c r="CN1539" s="51"/>
      <c r="CO1539" s="51"/>
      <c r="CP1539" s="51"/>
      <c r="CQ1539" s="51"/>
      <c r="CR1539" s="51"/>
      <c r="CS1539" s="51"/>
      <c r="CT1539" s="51"/>
      <c r="CU1539" s="51"/>
      <c r="CV1539" s="51"/>
      <c r="CW1539" s="51"/>
      <c r="CX1539" s="51"/>
      <c r="CY1539" s="51"/>
      <c r="CZ1539" s="51"/>
      <c r="DA1539" s="51"/>
      <c r="DB1539" s="51"/>
      <c r="DC1539" s="51"/>
      <c r="DD1539" s="51"/>
      <c r="DE1539" s="51"/>
      <c r="DF1539" s="51"/>
      <c r="DG1539" s="51"/>
      <c r="DH1539" s="51"/>
      <c r="DI1539" s="51"/>
      <c r="DJ1539" s="51"/>
      <c r="DK1539" s="51"/>
      <c r="DL1539" s="51"/>
      <c r="DM1539" s="51"/>
      <c r="DN1539" s="51"/>
      <c r="DO1539" s="51"/>
      <c r="DP1539" s="51"/>
      <c r="DQ1539" s="51"/>
    </row>
    <row r="1540" spans="1:121" ht="15.75" x14ac:dyDescent="0.25">
      <c r="A1540" s="47"/>
      <c r="B1540" s="48"/>
      <c r="C1540" s="49"/>
      <c r="D1540" s="49"/>
      <c r="E1540" s="50"/>
      <c r="F1540" s="50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1"/>
      <c r="AN1540" s="51"/>
      <c r="AO1540" s="51"/>
      <c r="AP1540" s="51"/>
      <c r="AQ1540" s="51"/>
      <c r="AR1540" s="51"/>
      <c r="AS1540" s="51"/>
      <c r="AT1540" s="51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  <c r="BM1540" s="51"/>
      <c r="BN1540" s="51"/>
      <c r="BO1540" s="51"/>
      <c r="BP1540" s="51"/>
      <c r="BQ1540" s="51"/>
      <c r="BR1540" s="51"/>
      <c r="BS1540" s="51"/>
      <c r="BT1540" s="51"/>
      <c r="BU1540" s="51"/>
      <c r="BV1540" s="51"/>
      <c r="BW1540" s="51"/>
      <c r="BX1540" s="51"/>
      <c r="BY1540" s="51"/>
      <c r="BZ1540" s="51"/>
      <c r="CA1540" s="51"/>
      <c r="CB1540" s="51"/>
      <c r="CC1540" s="51"/>
      <c r="CD1540" s="51"/>
      <c r="CE1540" s="51"/>
      <c r="CF1540" s="51"/>
      <c r="CG1540" s="51"/>
      <c r="CH1540" s="51"/>
      <c r="CI1540" s="51"/>
      <c r="CJ1540" s="51"/>
      <c r="CK1540" s="51"/>
      <c r="CL1540" s="51"/>
      <c r="CM1540" s="51"/>
      <c r="CN1540" s="51"/>
      <c r="CO1540" s="51"/>
      <c r="CP1540" s="51"/>
      <c r="CQ1540" s="51"/>
      <c r="CR1540" s="51"/>
      <c r="CS1540" s="51"/>
      <c r="CT1540" s="51"/>
      <c r="CU1540" s="51"/>
      <c r="CV1540" s="51"/>
      <c r="CW1540" s="51"/>
      <c r="CX1540" s="51"/>
      <c r="CY1540" s="51"/>
      <c r="CZ1540" s="51"/>
      <c r="DA1540" s="51"/>
      <c r="DB1540" s="51"/>
      <c r="DC1540" s="51"/>
      <c r="DD1540" s="51"/>
      <c r="DE1540" s="51"/>
      <c r="DF1540" s="51"/>
      <c r="DG1540" s="51"/>
      <c r="DH1540" s="51"/>
      <c r="DI1540" s="51"/>
      <c r="DJ1540" s="51"/>
      <c r="DK1540" s="51"/>
      <c r="DL1540" s="51"/>
      <c r="DM1540" s="51"/>
      <c r="DN1540" s="51"/>
      <c r="DO1540" s="51"/>
      <c r="DP1540" s="51"/>
      <c r="DQ1540" s="51"/>
    </row>
    <row r="1541" spans="1:121" ht="15.75" x14ac:dyDescent="0.25">
      <c r="A1541" s="47"/>
      <c r="B1541" s="48"/>
      <c r="C1541" s="49"/>
      <c r="D1541" s="49"/>
      <c r="E1541" s="50"/>
      <c r="F1541" s="50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  <c r="AB1541" s="51"/>
      <c r="AC1541" s="51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1"/>
      <c r="AN1541" s="51"/>
      <c r="AO1541" s="51"/>
      <c r="AP1541" s="51"/>
      <c r="AQ1541" s="51"/>
      <c r="AR1541" s="51"/>
      <c r="AS1541" s="51"/>
      <c r="AT1541" s="51"/>
      <c r="AU1541" s="51"/>
      <c r="AV1541" s="51"/>
      <c r="AW1541" s="51"/>
      <c r="AX1541" s="51"/>
      <c r="AY1541" s="51"/>
      <c r="AZ1541" s="51"/>
      <c r="BA1541" s="51"/>
      <c r="BB1541" s="51"/>
      <c r="BC1541" s="51"/>
      <c r="BD1541" s="51"/>
      <c r="BE1541" s="51"/>
      <c r="BF1541" s="51"/>
      <c r="BG1541" s="51"/>
      <c r="BH1541" s="51"/>
      <c r="BI1541" s="51"/>
      <c r="BJ1541" s="51"/>
      <c r="BK1541" s="51"/>
      <c r="BL1541" s="51"/>
      <c r="BM1541" s="51"/>
      <c r="BN1541" s="51"/>
      <c r="BO1541" s="51"/>
      <c r="BP1541" s="51"/>
      <c r="BQ1541" s="51"/>
      <c r="BR1541" s="51"/>
      <c r="BS1541" s="51"/>
      <c r="BT1541" s="51"/>
      <c r="BU1541" s="51"/>
      <c r="BV1541" s="51"/>
      <c r="BW1541" s="51"/>
      <c r="BX1541" s="51"/>
      <c r="BY1541" s="51"/>
      <c r="BZ1541" s="51"/>
      <c r="CA1541" s="51"/>
      <c r="CB1541" s="51"/>
      <c r="CC1541" s="51"/>
      <c r="CD1541" s="51"/>
      <c r="CE1541" s="51"/>
      <c r="CF1541" s="51"/>
      <c r="CG1541" s="51"/>
      <c r="CH1541" s="51"/>
      <c r="CI1541" s="51"/>
      <c r="CJ1541" s="51"/>
      <c r="CK1541" s="51"/>
      <c r="CL1541" s="51"/>
      <c r="CM1541" s="51"/>
      <c r="CN1541" s="51"/>
      <c r="CO1541" s="51"/>
      <c r="CP1541" s="51"/>
      <c r="CQ1541" s="51"/>
      <c r="CR1541" s="51"/>
      <c r="CS1541" s="51"/>
      <c r="CT1541" s="51"/>
      <c r="CU1541" s="51"/>
      <c r="CV1541" s="51"/>
      <c r="CW1541" s="51"/>
      <c r="CX1541" s="51"/>
      <c r="CY1541" s="51"/>
      <c r="CZ1541" s="51"/>
      <c r="DA1541" s="51"/>
      <c r="DB1541" s="51"/>
      <c r="DC1541" s="51"/>
      <c r="DD1541" s="51"/>
      <c r="DE1541" s="51"/>
      <c r="DF1541" s="51"/>
      <c r="DG1541" s="51"/>
      <c r="DH1541" s="51"/>
      <c r="DI1541" s="51"/>
      <c r="DJ1541" s="51"/>
      <c r="DK1541" s="51"/>
      <c r="DL1541" s="51"/>
      <c r="DM1541" s="51"/>
      <c r="DN1541" s="51"/>
      <c r="DO1541" s="51"/>
      <c r="DP1541" s="51"/>
      <c r="DQ1541" s="51"/>
    </row>
    <row r="1542" spans="1:121" ht="15.75" x14ac:dyDescent="0.25">
      <c r="A1542" s="47"/>
      <c r="B1542" s="48"/>
      <c r="C1542" s="49"/>
      <c r="D1542" s="49"/>
      <c r="E1542" s="50"/>
      <c r="F1542" s="50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1"/>
      <c r="AN1542" s="51"/>
      <c r="AO1542" s="51"/>
      <c r="AP1542" s="51"/>
      <c r="AQ1542" s="51"/>
      <c r="AR1542" s="51"/>
      <c r="AS1542" s="51"/>
      <c r="AT1542" s="51"/>
      <c r="AU1542" s="51"/>
      <c r="AV1542" s="51"/>
      <c r="AW1542" s="51"/>
      <c r="AX1542" s="51"/>
      <c r="AY1542" s="51"/>
      <c r="AZ1542" s="51"/>
      <c r="BA1542" s="51"/>
      <c r="BB1542" s="51"/>
      <c r="BC1542" s="51"/>
      <c r="BD1542" s="51"/>
      <c r="BE1542" s="51"/>
      <c r="BF1542" s="51"/>
      <c r="BG1542" s="51"/>
      <c r="BH1542" s="51"/>
      <c r="BI1542" s="51"/>
      <c r="BJ1542" s="51"/>
      <c r="BK1542" s="51"/>
      <c r="BL1542" s="51"/>
      <c r="BM1542" s="51"/>
      <c r="BN1542" s="51"/>
      <c r="BO1542" s="51"/>
      <c r="BP1542" s="51"/>
      <c r="BQ1542" s="51"/>
      <c r="BR1542" s="51"/>
      <c r="BS1542" s="51"/>
      <c r="BT1542" s="51"/>
      <c r="BU1542" s="51"/>
      <c r="BV1542" s="51"/>
      <c r="BW1542" s="51"/>
      <c r="BX1542" s="51"/>
      <c r="BY1542" s="51"/>
      <c r="BZ1542" s="51"/>
      <c r="CA1542" s="51"/>
      <c r="CB1542" s="51"/>
      <c r="CC1542" s="51"/>
      <c r="CD1542" s="51"/>
      <c r="CE1542" s="51"/>
      <c r="CF1542" s="51"/>
      <c r="CG1542" s="51"/>
      <c r="CH1542" s="51"/>
      <c r="CI1542" s="51"/>
      <c r="CJ1542" s="51"/>
      <c r="CK1542" s="51"/>
      <c r="CL1542" s="51"/>
      <c r="CM1542" s="51"/>
      <c r="CN1542" s="51"/>
      <c r="CO1542" s="51"/>
      <c r="CP1542" s="51"/>
      <c r="CQ1542" s="51"/>
      <c r="CR1542" s="51"/>
      <c r="CS1542" s="51"/>
      <c r="CT1542" s="51"/>
      <c r="CU1542" s="51"/>
      <c r="CV1542" s="51"/>
      <c r="CW1542" s="51"/>
      <c r="CX1542" s="51"/>
      <c r="CY1542" s="51"/>
      <c r="CZ1542" s="51"/>
      <c r="DA1542" s="51"/>
      <c r="DB1542" s="51"/>
      <c r="DC1542" s="51"/>
      <c r="DD1542" s="51"/>
      <c r="DE1542" s="51"/>
      <c r="DF1542" s="51"/>
      <c r="DG1542" s="51"/>
      <c r="DH1542" s="51"/>
      <c r="DI1542" s="51"/>
      <c r="DJ1542" s="51"/>
      <c r="DK1542" s="51"/>
      <c r="DL1542" s="51"/>
      <c r="DM1542" s="51"/>
      <c r="DN1542" s="51"/>
      <c r="DO1542" s="51"/>
      <c r="DP1542" s="51"/>
      <c r="DQ1542" s="51"/>
    </row>
    <row r="1543" spans="1:121" ht="15.75" x14ac:dyDescent="0.25">
      <c r="A1543" s="47"/>
      <c r="B1543" s="48"/>
      <c r="C1543" s="49"/>
      <c r="D1543" s="49"/>
      <c r="E1543" s="50"/>
      <c r="F1543" s="50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  <c r="AB1543" s="51"/>
      <c r="AC1543" s="51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1"/>
      <c r="AN1543" s="51"/>
      <c r="AO1543" s="51"/>
      <c r="AP1543" s="51"/>
      <c r="AQ1543" s="51"/>
      <c r="AR1543" s="51"/>
      <c r="AS1543" s="51"/>
      <c r="AT1543" s="51"/>
      <c r="AU1543" s="51"/>
      <c r="AV1543" s="51"/>
      <c r="AW1543" s="51"/>
      <c r="AX1543" s="51"/>
      <c r="AY1543" s="51"/>
      <c r="AZ1543" s="51"/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/>
      <c r="BT1543" s="51"/>
      <c r="BU1543" s="51"/>
      <c r="BV1543" s="51"/>
      <c r="BW1543" s="51"/>
      <c r="BX1543" s="51"/>
      <c r="BY1543" s="51"/>
      <c r="BZ1543" s="51"/>
      <c r="CA1543" s="51"/>
      <c r="CB1543" s="51"/>
      <c r="CC1543" s="51"/>
      <c r="CD1543" s="51"/>
      <c r="CE1543" s="51"/>
      <c r="CF1543" s="51"/>
      <c r="CG1543" s="51"/>
      <c r="CH1543" s="51"/>
      <c r="CI1543" s="51"/>
      <c r="CJ1543" s="51"/>
      <c r="CK1543" s="51"/>
      <c r="CL1543" s="51"/>
      <c r="CM1543" s="51"/>
      <c r="CN1543" s="51"/>
      <c r="CO1543" s="51"/>
      <c r="CP1543" s="51"/>
      <c r="CQ1543" s="51"/>
      <c r="CR1543" s="51"/>
      <c r="CS1543" s="51"/>
      <c r="CT1543" s="51"/>
      <c r="CU1543" s="51"/>
      <c r="CV1543" s="51"/>
      <c r="CW1543" s="51"/>
      <c r="CX1543" s="51"/>
      <c r="CY1543" s="51"/>
      <c r="CZ1543" s="51"/>
      <c r="DA1543" s="51"/>
      <c r="DB1543" s="51"/>
      <c r="DC1543" s="51"/>
      <c r="DD1543" s="51"/>
      <c r="DE1543" s="51"/>
      <c r="DF1543" s="51"/>
      <c r="DG1543" s="51"/>
      <c r="DH1543" s="51"/>
      <c r="DI1543" s="51"/>
      <c r="DJ1543" s="51"/>
      <c r="DK1543" s="51"/>
      <c r="DL1543" s="51"/>
      <c r="DM1543" s="51"/>
      <c r="DN1543" s="51"/>
      <c r="DO1543" s="51"/>
      <c r="DP1543" s="51"/>
      <c r="DQ1543" s="51"/>
    </row>
    <row r="1544" spans="1:121" ht="15.75" x14ac:dyDescent="0.25">
      <c r="A1544" s="47"/>
      <c r="B1544" s="48"/>
      <c r="C1544" s="49"/>
      <c r="D1544" s="49"/>
      <c r="E1544" s="50"/>
      <c r="F1544" s="50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  <c r="AT1544" s="51"/>
      <c r="AU1544" s="51"/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1"/>
      <c r="BF1544" s="51"/>
      <c r="BG1544" s="51"/>
      <c r="BH1544" s="51"/>
      <c r="BI1544" s="51"/>
      <c r="BJ1544" s="51"/>
      <c r="BK1544" s="51"/>
      <c r="BL1544" s="51"/>
      <c r="BM1544" s="51"/>
      <c r="BN1544" s="51"/>
      <c r="BO1544" s="51"/>
      <c r="BP1544" s="51"/>
      <c r="BQ1544" s="51"/>
      <c r="BR1544" s="51"/>
      <c r="BS1544" s="51"/>
      <c r="BT1544" s="51"/>
      <c r="BU1544" s="51"/>
      <c r="BV1544" s="51"/>
      <c r="BW1544" s="51"/>
      <c r="BX1544" s="51"/>
      <c r="BY1544" s="51"/>
      <c r="BZ1544" s="51"/>
      <c r="CA1544" s="51"/>
      <c r="CB1544" s="51"/>
      <c r="CC1544" s="51"/>
      <c r="CD1544" s="51"/>
      <c r="CE1544" s="51"/>
      <c r="CF1544" s="51"/>
      <c r="CG1544" s="51"/>
      <c r="CH1544" s="51"/>
      <c r="CI1544" s="51"/>
      <c r="CJ1544" s="51"/>
      <c r="CK1544" s="51"/>
      <c r="CL1544" s="51"/>
      <c r="CM1544" s="51"/>
      <c r="CN1544" s="51"/>
      <c r="CO1544" s="51"/>
      <c r="CP1544" s="51"/>
      <c r="CQ1544" s="51"/>
      <c r="CR1544" s="51"/>
      <c r="CS1544" s="51"/>
      <c r="CT1544" s="51"/>
      <c r="CU1544" s="51"/>
      <c r="CV1544" s="51"/>
      <c r="CW1544" s="51"/>
      <c r="CX1544" s="51"/>
      <c r="CY1544" s="51"/>
      <c r="CZ1544" s="51"/>
      <c r="DA1544" s="51"/>
      <c r="DB1544" s="51"/>
      <c r="DC1544" s="51"/>
      <c r="DD1544" s="51"/>
      <c r="DE1544" s="51"/>
      <c r="DF1544" s="51"/>
      <c r="DG1544" s="51"/>
      <c r="DH1544" s="51"/>
      <c r="DI1544" s="51"/>
      <c r="DJ1544" s="51"/>
      <c r="DK1544" s="51"/>
      <c r="DL1544" s="51"/>
      <c r="DM1544" s="51"/>
      <c r="DN1544" s="51"/>
      <c r="DO1544" s="51"/>
      <c r="DP1544" s="51"/>
      <c r="DQ1544" s="51"/>
    </row>
    <row r="1545" spans="1:121" ht="15.75" x14ac:dyDescent="0.25">
      <c r="A1545" s="47"/>
      <c r="B1545" s="48"/>
      <c r="C1545" s="49"/>
      <c r="D1545" s="49"/>
      <c r="E1545" s="50"/>
      <c r="F1545" s="50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  <c r="AB1545" s="51"/>
      <c r="AC1545" s="51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1"/>
      <c r="AN1545" s="51"/>
      <c r="AO1545" s="51"/>
      <c r="AP1545" s="51"/>
      <c r="AQ1545" s="51"/>
      <c r="AR1545" s="51"/>
      <c r="AS1545" s="51"/>
      <c r="AT1545" s="51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  <c r="BM1545" s="51"/>
      <c r="BN1545" s="51"/>
      <c r="BO1545" s="51"/>
      <c r="BP1545" s="51"/>
      <c r="BQ1545" s="51"/>
      <c r="BR1545" s="51"/>
      <c r="BS1545" s="51"/>
      <c r="BT1545" s="51"/>
      <c r="BU1545" s="51"/>
      <c r="BV1545" s="51"/>
      <c r="BW1545" s="51"/>
      <c r="BX1545" s="51"/>
      <c r="BY1545" s="51"/>
      <c r="BZ1545" s="51"/>
      <c r="CA1545" s="51"/>
      <c r="CB1545" s="51"/>
      <c r="CC1545" s="51"/>
      <c r="CD1545" s="51"/>
      <c r="CE1545" s="51"/>
      <c r="CF1545" s="51"/>
      <c r="CG1545" s="51"/>
      <c r="CH1545" s="51"/>
      <c r="CI1545" s="51"/>
      <c r="CJ1545" s="51"/>
      <c r="CK1545" s="51"/>
      <c r="CL1545" s="51"/>
      <c r="CM1545" s="51"/>
      <c r="CN1545" s="51"/>
      <c r="CO1545" s="51"/>
      <c r="CP1545" s="51"/>
      <c r="CQ1545" s="51"/>
      <c r="CR1545" s="51"/>
      <c r="CS1545" s="51"/>
      <c r="CT1545" s="51"/>
      <c r="CU1545" s="51"/>
      <c r="CV1545" s="51"/>
      <c r="CW1545" s="51"/>
      <c r="CX1545" s="51"/>
      <c r="CY1545" s="51"/>
      <c r="CZ1545" s="51"/>
      <c r="DA1545" s="51"/>
      <c r="DB1545" s="51"/>
      <c r="DC1545" s="51"/>
      <c r="DD1545" s="51"/>
      <c r="DE1545" s="51"/>
      <c r="DF1545" s="51"/>
      <c r="DG1545" s="51"/>
      <c r="DH1545" s="51"/>
      <c r="DI1545" s="51"/>
      <c r="DJ1545" s="51"/>
      <c r="DK1545" s="51"/>
      <c r="DL1545" s="51"/>
      <c r="DM1545" s="51"/>
      <c r="DN1545" s="51"/>
      <c r="DO1545" s="51"/>
      <c r="DP1545" s="51"/>
      <c r="DQ1545" s="51"/>
    </row>
    <row r="1546" spans="1:121" ht="15.75" x14ac:dyDescent="0.25">
      <c r="A1546" s="47"/>
      <c r="B1546" s="48"/>
      <c r="C1546" s="49"/>
      <c r="D1546" s="49"/>
      <c r="E1546" s="50"/>
      <c r="F1546" s="50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1"/>
      <c r="AN1546" s="51"/>
      <c r="AO1546" s="51"/>
      <c r="AP1546" s="51"/>
      <c r="AQ1546" s="51"/>
      <c r="AR1546" s="51"/>
      <c r="AS1546" s="51"/>
      <c r="AT1546" s="51"/>
      <c r="AU1546" s="51"/>
      <c r="AV1546" s="51"/>
      <c r="AW1546" s="51"/>
      <c r="AX1546" s="51"/>
      <c r="AY1546" s="51"/>
      <c r="AZ1546" s="51"/>
      <c r="BA1546" s="51"/>
      <c r="BB1546" s="51"/>
      <c r="BC1546" s="51"/>
      <c r="BD1546" s="51"/>
      <c r="BE1546" s="51"/>
      <c r="BF1546" s="51"/>
      <c r="BG1546" s="51"/>
      <c r="BH1546" s="51"/>
      <c r="BI1546" s="51"/>
      <c r="BJ1546" s="51"/>
      <c r="BK1546" s="51"/>
      <c r="BL1546" s="51"/>
      <c r="BM1546" s="51"/>
      <c r="BN1546" s="51"/>
      <c r="BO1546" s="51"/>
      <c r="BP1546" s="51"/>
      <c r="BQ1546" s="51"/>
      <c r="BR1546" s="51"/>
      <c r="BS1546" s="51"/>
      <c r="BT1546" s="51"/>
      <c r="BU1546" s="51"/>
      <c r="BV1546" s="51"/>
      <c r="BW1546" s="51"/>
      <c r="BX1546" s="51"/>
      <c r="BY1546" s="51"/>
      <c r="BZ1546" s="51"/>
      <c r="CA1546" s="51"/>
      <c r="CB1546" s="51"/>
      <c r="CC1546" s="51"/>
      <c r="CD1546" s="51"/>
      <c r="CE1546" s="51"/>
      <c r="CF1546" s="51"/>
      <c r="CG1546" s="51"/>
      <c r="CH1546" s="51"/>
      <c r="CI1546" s="51"/>
      <c r="CJ1546" s="51"/>
      <c r="CK1546" s="51"/>
      <c r="CL1546" s="51"/>
      <c r="CM1546" s="51"/>
      <c r="CN1546" s="51"/>
      <c r="CO1546" s="51"/>
      <c r="CP1546" s="51"/>
      <c r="CQ1546" s="51"/>
      <c r="CR1546" s="51"/>
      <c r="CS1546" s="51"/>
      <c r="CT1546" s="51"/>
      <c r="CU1546" s="51"/>
      <c r="CV1546" s="51"/>
      <c r="CW1546" s="51"/>
      <c r="CX1546" s="51"/>
      <c r="CY1546" s="51"/>
      <c r="CZ1546" s="51"/>
      <c r="DA1546" s="51"/>
      <c r="DB1546" s="51"/>
      <c r="DC1546" s="51"/>
      <c r="DD1546" s="51"/>
      <c r="DE1546" s="51"/>
      <c r="DF1546" s="51"/>
      <c r="DG1546" s="51"/>
      <c r="DH1546" s="51"/>
      <c r="DI1546" s="51"/>
      <c r="DJ1546" s="51"/>
      <c r="DK1546" s="51"/>
      <c r="DL1546" s="51"/>
      <c r="DM1546" s="51"/>
      <c r="DN1546" s="51"/>
      <c r="DO1546" s="51"/>
      <c r="DP1546" s="51"/>
      <c r="DQ1546" s="51"/>
    </row>
    <row r="1547" spans="1:121" ht="15.75" x14ac:dyDescent="0.25">
      <c r="A1547" s="47"/>
      <c r="B1547" s="48"/>
      <c r="C1547" s="49"/>
      <c r="D1547" s="49"/>
      <c r="E1547" s="50"/>
      <c r="F1547" s="50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  <c r="AB1547" s="51"/>
      <c r="AC1547" s="51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1"/>
      <c r="AN1547" s="51"/>
      <c r="AO1547" s="51"/>
      <c r="AP1547" s="51"/>
      <c r="AQ1547" s="51"/>
      <c r="AR1547" s="51"/>
      <c r="AS1547" s="51"/>
      <c r="AT1547" s="51"/>
      <c r="AU1547" s="51"/>
      <c r="AV1547" s="51"/>
      <c r="AW1547" s="51"/>
      <c r="AX1547" s="51"/>
      <c r="AY1547" s="51"/>
      <c r="AZ1547" s="51"/>
      <c r="BA1547" s="51"/>
      <c r="BB1547" s="51"/>
      <c r="BC1547" s="51"/>
      <c r="BD1547" s="51"/>
      <c r="BE1547" s="51"/>
      <c r="BF1547" s="51"/>
      <c r="BG1547" s="51"/>
      <c r="BH1547" s="51"/>
      <c r="BI1547" s="51"/>
      <c r="BJ1547" s="51"/>
      <c r="BK1547" s="51"/>
      <c r="BL1547" s="51"/>
      <c r="BM1547" s="51"/>
      <c r="BN1547" s="51"/>
      <c r="BO1547" s="51"/>
      <c r="BP1547" s="51"/>
      <c r="BQ1547" s="51"/>
      <c r="BR1547" s="51"/>
      <c r="BS1547" s="51"/>
      <c r="BT1547" s="51"/>
      <c r="BU1547" s="51"/>
      <c r="BV1547" s="51"/>
      <c r="BW1547" s="51"/>
      <c r="BX1547" s="51"/>
      <c r="BY1547" s="51"/>
      <c r="BZ1547" s="51"/>
      <c r="CA1547" s="51"/>
      <c r="CB1547" s="51"/>
      <c r="CC1547" s="51"/>
      <c r="CD1547" s="51"/>
      <c r="CE1547" s="51"/>
      <c r="CF1547" s="51"/>
      <c r="CG1547" s="51"/>
      <c r="CH1547" s="51"/>
      <c r="CI1547" s="51"/>
      <c r="CJ1547" s="51"/>
      <c r="CK1547" s="51"/>
      <c r="CL1547" s="51"/>
      <c r="CM1547" s="51"/>
      <c r="CN1547" s="51"/>
      <c r="CO1547" s="51"/>
      <c r="CP1547" s="51"/>
      <c r="CQ1547" s="51"/>
      <c r="CR1547" s="51"/>
      <c r="CS1547" s="51"/>
      <c r="CT1547" s="51"/>
      <c r="CU1547" s="51"/>
      <c r="CV1547" s="51"/>
      <c r="CW1547" s="51"/>
      <c r="CX1547" s="51"/>
      <c r="CY1547" s="51"/>
      <c r="CZ1547" s="51"/>
      <c r="DA1547" s="51"/>
      <c r="DB1547" s="51"/>
      <c r="DC1547" s="51"/>
      <c r="DD1547" s="51"/>
      <c r="DE1547" s="51"/>
      <c r="DF1547" s="51"/>
      <c r="DG1547" s="51"/>
      <c r="DH1547" s="51"/>
      <c r="DI1547" s="51"/>
      <c r="DJ1547" s="51"/>
      <c r="DK1547" s="51"/>
      <c r="DL1547" s="51"/>
      <c r="DM1547" s="51"/>
      <c r="DN1547" s="51"/>
      <c r="DO1547" s="51"/>
      <c r="DP1547" s="51"/>
      <c r="DQ1547" s="51"/>
    </row>
    <row r="1548" spans="1:121" ht="15.75" x14ac:dyDescent="0.25">
      <c r="A1548" s="47"/>
      <c r="B1548" s="48"/>
      <c r="C1548" s="49"/>
      <c r="D1548" s="49"/>
      <c r="E1548" s="50"/>
      <c r="F1548" s="50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1"/>
      <c r="AN1548" s="51"/>
      <c r="AO1548" s="51"/>
      <c r="AP1548" s="51"/>
      <c r="AQ1548" s="51"/>
      <c r="AR1548" s="51"/>
      <c r="AS1548" s="51"/>
      <c r="AT1548" s="51"/>
      <c r="AU1548" s="51"/>
      <c r="AV1548" s="51"/>
      <c r="AW1548" s="51"/>
      <c r="AX1548" s="51"/>
      <c r="AY1548" s="51"/>
      <c r="AZ1548" s="51"/>
      <c r="BA1548" s="51"/>
      <c r="BB1548" s="51"/>
      <c r="BC1548" s="51"/>
      <c r="BD1548" s="51"/>
      <c r="BE1548" s="51"/>
      <c r="BF1548" s="51"/>
      <c r="BG1548" s="51"/>
      <c r="BH1548" s="51"/>
      <c r="BI1548" s="51"/>
      <c r="BJ1548" s="51"/>
      <c r="BK1548" s="51"/>
      <c r="BL1548" s="51"/>
      <c r="BM1548" s="51"/>
      <c r="BN1548" s="51"/>
      <c r="BO1548" s="51"/>
      <c r="BP1548" s="51"/>
      <c r="BQ1548" s="51"/>
      <c r="BR1548" s="51"/>
      <c r="BS1548" s="51"/>
      <c r="BT1548" s="51"/>
      <c r="BU1548" s="51"/>
      <c r="BV1548" s="51"/>
      <c r="BW1548" s="51"/>
      <c r="BX1548" s="51"/>
      <c r="BY1548" s="51"/>
      <c r="BZ1548" s="51"/>
      <c r="CA1548" s="51"/>
      <c r="CB1548" s="51"/>
      <c r="CC1548" s="51"/>
      <c r="CD1548" s="51"/>
      <c r="CE1548" s="51"/>
      <c r="CF1548" s="51"/>
      <c r="CG1548" s="51"/>
      <c r="CH1548" s="51"/>
      <c r="CI1548" s="51"/>
      <c r="CJ1548" s="51"/>
      <c r="CK1548" s="51"/>
      <c r="CL1548" s="51"/>
      <c r="CM1548" s="51"/>
      <c r="CN1548" s="51"/>
      <c r="CO1548" s="51"/>
      <c r="CP1548" s="51"/>
      <c r="CQ1548" s="51"/>
      <c r="CR1548" s="51"/>
      <c r="CS1548" s="51"/>
      <c r="CT1548" s="51"/>
      <c r="CU1548" s="51"/>
      <c r="CV1548" s="51"/>
      <c r="CW1548" s="51"/>
      <c r="CX1548" s="51"/>
      <c r="CY1548" s="51"/>
      <c r="CZ1548" s="51"/>
      <c r="DA1548" s="51"/>
      <c r="DB1548" s="51"/>
      <c r="DC1548" s="51"/>
      <c r="DD1548" s="51"/>
      <c r="DE1548" s="51"/>
      <c r="DF1548" s="51"/>
      <c r="DG1548" s="51"/>
      <c r="DH1548" s="51"/>
      <c r="DI1548" s="51"/>
      <c r="DJ1548" s="51"/>
      <c r="DK1548" s="51"/>
      <c r="DL1548" s="51"/>
      <c r="DM1548" s="51"/>
      <c r="DN1548" s="51"/>
      <c r="DO1548" s="51"/>
      <c r="DP1548" s="51"/>
      <c r="DQ1548" s="51"/>
    </row>
    <row r="1549" spans="1:121" ht="15.75" x14ac:dyDescent="0.25">
      <c r="A1549" s="47"/>
      <c r="B1549" s="48"/>
      <c r="C1549" s="49"/>
      <c r="D1549" s="49"/>
      <c r="E1549" s="50"/>
      <c r="F1549" s="50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  <c r="AB1549" s="51"/>
      <c r="AC1549" s="51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1"/>
      <c r="AN1549" s="51"/>
      <c r="AO1549" s="51"/>
      <c r="AP1549" s="51"/>
      <c r="AQ1549" s="51"/>
      <c r="AR1549" s="51"/>
      <c r="AS1549" s="51"/>
      <c r="AT1549" s="51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  <c r="BM1549" s="51"/>
      <c r="BN1549" s="51"/>
      <c r="BO1549" s="51"/>
      <c r="BP1549" s="51"/>
      <c r="BQ1549" s="51"/>
      <c r="BR1549" s="51"/>
      <c r="BS1549" s="51"/>
      <c r="BT1549" s="51"/>
      <c r="BU1549" s="51"/>
      <c r="BV1549" s="51"/>
      <c r="BW1549" s="51"/>
      <c r="BX1549" s="51"/>
      <c r="BY1549" s="51"/>
      <c r="BZ1549" s="51"/>
      <c r="CA1549" s="51"/>
      <c r="CB1549" s="51"/>
      <c r="CC1549" s="51"/>
      <c r="CD1549" s="51"/>
      <c r="CE1549" s="51"/>
      <c r="CF1549" s="51"/>
      <c r="CG1549" s="51"/>
      <c r="CH1549" s="51"/>
      <c r="CI1549" s="51"/>
      <c r="CJ1549" s="51"/>
      <c r="CK1549" s="51"/>
      <c r="CL1549" s="51"/>
      <c r="CM1549" s="51"/>
      <c r="CN1549" s="51"/>
      <c r="CO1549" s="51"/>
      <c r="CP1549" s="51"/>
      <c r="CQ1549" s="51"/>
      <c r="CR1549" s="51"/>
      <c r="CS1549" s="51"/>
      <c r="CT1549" s="51"/>
      <c r="CU1549" s="51"/>
      <c r="CV1549" s="51"/>
      <c r="CW1549" s="51"/>
      <c r="CX1549" s="51"/>
      <c r="CY1549" s="51"/>
      <c r="CZ1549" s="51"/>
      <c r="DA1549" s="51"/>
      <c r="DB1549" s="51"/>
      <c r="DC1549" s="51"/>
      <c r="DD1549" s="51"/>
      <c r="DE1549" s="51"/>
      <c r="DF1549" s="51"/>
      <c r="DG1549" s="51"/>
      <c r="DH1549" s="51"/>
      <c r="DI1549" s="51"/>
      <c r="DJ1549" s="51"/>
      <c r="DK1549" s="51"/>
      <c r="DL1549" s="51"/>
      <c r="DM1549" s="51"/>
      <c r="DN1549" s="51"/>
      <c r="DO1549" s="51"/>
      <c r="DP1549" s="51"/>
      <c r="DQ1549" s="51"/>
    </row>
    <row r="1550" spans="1:121" ht="15.75" x14ac:dyDescent="0.25">
      <c r="A1550" s="47"/>
      <c r="B1550" s="48"/>
      <c r="C1550" s="49"/>
      <c r="D1550" s="49"/>
      <c r="E1550" s="50"/>
      <c r="F1550" s="50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1"/>
      <c r="AN1550" s="51"/>
      <c r="AO1550" s="51"/>
      <c r="AP1550" s="51"/>
      <c r="AQ1550" s="51"/>
      <c r="AR1550" s="51"/>
      <c r="AS1550" s="51"/>
      <c r="AT1550" s="51"/>
      <c r="AU1550" s="51"/>
      <c r="AV1550" s="51"/>
      <c r="AW1550" s="51"/>
      <c r="AX1550" s="51"/>
      <c r="AY1550" s="51"/>
      <c r="AZ1550" s="51"/>
      <c r="BA1550" s="51"/>
      <c r="BB1550" s="51"/>
      <c r="BC1550" s="51"/>
      <c r="BD1550" s="51"/>
      <c r="BE1550" s="51"/>
      <c r="BF1550" s="51"/>
      <c r="BG1550" s="51"/>
      <c r="BH1550" s="51"/>
      <c r="BI1550" s="51"/>
      <c r="BJ1550" s="51"/>
      <c r="BK1550" s="51"/>
      <c r="BL1550" s="51"/>
      <c r="BM1550" s="51"/>
      <c r="BN1550" s="51"/>
      <c r="BO1550" s="51"/>
      <c r="BP1550" s="51"/>
      <c r="BQ1550" s="51"/>
      <c r="BR1550" s="51"/>
      <c r="BS1550" s="51"/>
      <c r="BT1550" s="51"/>
      <c r="BU1550" s="51"/>
      <c r="BV1550" s="51"/>
      <c r="BW1550" s="51"/>
      <c r="BX1550" s="51"/>
      <c r="BY1550" s="51"/>
      <c r="BZ1550" s="51"/>
      <c r="CA1550" s="51"/>
      <c r="CB1550" s="51"/>
      <c r="CC1550" s="51"/>
      <c r="CD1550" s="51"/>
      <c r="CE1550" s="51"/>
      <c r="CF1550" s="51"/>
      <c r="CG1550" s="51"/>
      <c r="CH1550" s="51"/>
      <c r="CI1550" s="51"/>
      <c r="CJ1550" s="51"/>
      <c r="CK1550" s="51"/>
      <c r="CL1550" s="51"/>
      <c r="CM1550" s="51"/>
      <c r="CN1550" s="51"/>
      <c r="CO1550" s="51"/>
      <c r="CP1550" s="51"/>
      <c r="CQ1550" s="51"/>
      <c r="CR1550" s="51"/>
      <c r="CS1550" s="51"/>
      <c r="CT1550" s="51"/>
      <c r="CU1550" s="51"/>
      <c r="CV1550" s="51"/>
      <c r="CW1550" s="51"/>
      <c r="CX1550" s="51"/>
      <c r="CY1550" s="51"/>
      <c r="CZ1550" s="51"/>
      <c r="DA1550" s="51"/>
      <c r="DB1550" s="51"/>
      <c r="DC1550" s="51"/>
      <c r="DD1550" s="51"/>
      <c r="DE1550" s="51"/>
      <c r="DF1550" s="51"/>
      <c r="DG1550" s="51"/>
      <c r="DH1550" s="51"/>
      <c r="DI1550" s="51"/>
      <c r="DJ1550" s="51"/>
      <c r="DK1550" s="51"/>
      <c r="DL1550" s="51"/>
      <c r="DM1550" s="51"/>
      <c r="DN1550" s="51"/>
      <c r="DO1550" s="51"/>
      <c r="DP1550" s="51"/>
      <c r="DQ1550" s="51"/>
    </row>
    <row r="1551" spans="1:121" ht="15.75" x14ac:dyDescent="0.25">
      <c r="A1551" s="47"/>
      <c r="B1551" s="48"/>
      <c r="C1551" s="49"/>
      <c r="D1551" s="49"/>
      <c r="E1551" s="50"/>
      <c r="F1551" s="50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  <c r="AB1551" s="51"/>
      <c r="AC1551" s="51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1"/>
      <c r="AN1551" s="51"/>
      <c r="AO1551" s="51"/>
      <c r="AP1551" s="51"/>
      <c r="AQ1551" s="51"/>
      <c r="AR1551" s="51"/>
      <c r="AS1551" s="51"/>
      <c r="AT1551" s="51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  <c r="BM1551" s="51"/>
      <c r="BN1551" s="51"/>
      <c r="BO1551" s="51"/>
      <c r="BP1551" s="51"/>
      <c r="BQ1551" s="51"/>
      <c r="BR1551" s="51"/>
      <c r="BS1551" s="51"/>
      <c r="BT1551" s="51"/>
      <c r="BU1551" s="51"/>
      <c r="BV1551" s="51"/>
      <c r="BW1551" s="51"/>
      <c r="BX1551" s="51"/>
      <c r="BY1551" s="51"/>
      <c r="BZ1551" s="51"/>
      <c r="CA1551" s="51"/>
      <c r="CB1551" s="51"/>
      <c r="CC1551" s="51"/>
      <c r="CD1551" s="51"/>
      <c r="CE1551" s="51"/>
      <c r="CF1551" s="51"/>
      <c r="CG1551" s="51"/>
      <c r="CH1551" s="51"/>
      <c r="CI1551" s="51"/>
      <c r="CJ1551" s="51"/>
      <c r="CK1551" s="51"/>
      <c r="CL1551" s="51"/>
      <c r="CM1551" s="51"/>
      <c r="CN1551" s="51"/>
      <c r="CO1551" s="51"/>
      <c r="CP1551" s="51"/>
      <c r="CQ1551" s="51"/>
      <c r="CR1551" s="51"/>
      <c r="CS1551" s="51"/>
      <c r="CT1551" s="51"/>
      <c r="CU1551" s="51"/>
      <c r="CV1551" s="51"/>
      <c r="CW1551" s="51"/>
      <c r="CX1551" s="51"/>
      <c r="CY1551" s="51"/>
      <c r="CZ1551" s="51"/>
      <c r="DA1551" s="51"/>
      <c r="DB1551" s="51"/>
      <c r="DC1551" s="51"/>
      <c r="DD1551" s="51"/>
      <c r="DE1551" s="51"/>
      <c r="DF1551" s="51"/>
      <c r="DG1551" s="51"/>
      <c r="DH1551" s="51"/>
      <c r="DI1551" s="51"/>
      <c r="DJ1551" s="51"/>
      <c r="DK1551" s="51"/>
      <c r="DL1551" s="51"/>
      <c r="DM1551" s="51"/>
      <c r="DN1551" s="51"/>
      <c r="DO1551" s="51"/>
      <c r="DP1551" s="51"/>
      <c r="DQ1551" s="51"/>
    </row>
    <row r="1552" spans="1:121" ht="15.75" x14ac:dyDescent="0.25">
      <c r="A1552" s="47"/>
      <c r="B1552" s="48"/>
      <c r="C1552" s="49"/>
      <c r="D1552" s="49"/>
      <c r="E1552" s="50"/>
      <c r="F1552" s="50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1"/>
      <c r="AN1552" s="51"/>
      <c r="AO1552" s="51"/>
      <c r="AP1552" s="51"/>
      <c r="AQ1552" s="51"/>
      <c r="AR1552" s="51"/>
      <c r="AS1552" s="51"/>
      <c r="AT1552" s="51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  <c r="BM1552" s="51"/>
      <c r="BN1552" s="51"/>
      <c r="BO1552" s="51"/>
      <c r="BP1552" s="51"/>
      <c r="BQ1552" s="51"/>
      <c r="BR1552" s="51"/>
      <c r="BS1552" s="51"/>
      <c r="BT1552" s="51"/>
      <c r="BU1552" s="51"/>
      <c r="BV1552" s="51"/>
      <c r="BW1552" s="51"/>
      <c r="BX1552" s="51"/>
      <c r="BY1552" s="51"/>
      <c r="BZ1552" s="51"/>
      <c r="CA1552" s="51"/>
      <c r="CB1552" s="51"/>
      <c r="CC1552" s="51"/>
      <c r="CD1552" s="51"/>
      <c r="CE1552" s="51"/>
      <c r="CF1552" s="51"/>
      <c r="CG1552" s="51"/>
      <c r="CH1552" s="51"/>
      <c r="CI1552" s="51"/>
      <c r="CJ1552" s="51"/>
      <c r="CK1552" s="51"/>
      <c r="CL1552" s="51"/>
      <c r="CM1552" s="51"/>
      <c r="CN1552" s="51"/>
      <c r="CO1552" s="51"/>
      <c r="CP1552" s="51"/>
      <c r="CQ1552" s="51"/>
      <c r="CR1552" s="51"/>
      <c r="CS1552" s="51"/>
      <c r="CT1552" s="51"/>
      <c r="CU1552" s="51"/>
      <c r="CV1552" s="51"/>
      <c r="CW1552" s="51"/>
      <c r="CX1552" s="51"/>
      <c r="CY1552" s="51"/>
      <c r="CZ1552" s="51"/>
      <c r="DA1552" s="51"/>
      <c r="DB1552" s="51"/>
      <c r="DC1552" s="51"/>
      <c r="DD1552" s="51"/>
      <c r="DE1552" s="51"/>
      <c r="DF1552" s="51"/>
      <c r="DG1552" s="51"/>
      <c r="DH1552" s="51"/>
      <c r="DI1552" s="51"/>
      <c r="DJ1552" s="51"/>
      <c r="DK1552" s="51"/>
      <c r="DL1552" s="51"/>
      <c r="DM1552" s="51"/>
      <c r="DN1552" s="51"/>
      <c r="DO1552" s="51"/>
      <c r="DP1552" s="51"/>
      <c r="DQ1552" s="51"/>
    </row>
    <row r="1553" spans="1:121" ht="15.75" x14ac:dyDescent="0.25">
      <c r="A1553" s="47"/>
      <c r="B1553" s="48"/>
      <c r="C1553" s="49"/>
      <c r="D1553" s="49"/>
      <c r="E1553" s="50"/>
      <c r="F1553" s="50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  <c r="AB1553" s="51"/>
      <c r="AC1553" s="51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1"/>
      <c r="AN1553" s="51"/>
      <c r="AO1553" s="51"/>
      <c r="AP1553" s="51"/>
      <c r="AQ1553" s="51"/>
      <c r="AR1553" s="51"/>
      <c r="AS1553" s="51"/>
      <c r="AT1553" s="51"/>
      <c r="AU1553" s="51"/>
      <c r="AV1553" s="51"/>
      <c r="AW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  <c r="BM1553" s="51"/>
      <c r="BN1553" s="51"/>
      <c r="BO1553" s="51"/>
      <c r="BP1553" s="51"/>
      <c r="BQ1553" s="51"/>
      <c r="BR1553" s="51"/>
      <c r="BS1553" s="51"/>
      <c r="BT1553" s="51"/>
      <c r="BU1553" s="51"/>
      <c r="BV1553" s="51"/>
      <c r="BW1553" s="51"/>
      <c r="BX1553" s="51"/>
      <c r="BY1553" s="51"/>
      <c r="BZ1553" s="51"/>
      <c r="CA1553" s="51"/>
      <c r="CB1553" s="51"/>
      <c r="CC1553" s="51"/>
      <c r="CD1553" s="51"/>
      <c r="CE1553" s="51"/>
      <c r="CF1553" s="51"/>
      <c r="CG1553" s="51"/>
      <c r="CH1553" s="51"/>
      <c r="CI1553" s="51"/>
      <c r="CJ1553" s="51"/>
      <c r="CK1553" s="51"/>
      <c r="CL1553" s="51"/>
      <c r="CM1553" s="51"/>
      <c r="CN1553" s="51"/>
      <c r="CO1553" s="51"/>
      <c r="CP1553" s="51"/>
      <c r="CQ1553" s="51"/>
      <c r="CR1553" s="51"/>
      <c r="CS1553" s="51"/>
      <c r="CT1553" s="51"/>
      <c r="CU1553" s="51"/>
      <c r="CV1553" s="51"/>
      <c r="CW1553" s="51"/>
      <c r="CX1553" s="51"/>
      <c r="CY1553" s="51"/>
      <c r="CZ1553" s="51"/>
      <c r="DA1553" s="51"/>
      <c r="DB1553" s="51"/>
      <c r="DC1553" s="51"/>
      <c r="DD1553" s="51"/>
      <c r="DE1553" s="51"/>
      <c r="DF1553" s="51"/>
      <c r="DG1553" s="51"/>
      <c r="DH1553" s="51"/>
      <c r="DI1553" s="51"/>
      <c r="DJ1553" s="51"/>
      <c r="DK1553" s="51"/>
      <c r="DL1553" s="51"/>
      <c r="DM1553" s="51"/>
      <c r="DN1553" s="51"/>
      <c r="DO1553" s="51"/>
      <c r="DP1553" s="51"/>
      <c r="DQ1553" s="51"/>
    </row>
    <row r="1554" spans="1:121" ht="15.75" x14ac:dyDescent="0.25">
      <c r="A1554" s="47"/>
      <c r="B1554" s="48"/>
      <c r="C1554" s="49"/>
      <c r="D1554" s="49"/>
      <c r="E1554" s="50"/>
      <c r="F1554" s="50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1"/>
      <c r="AN1554" s="51"/>
      <c r="AO1554" s="51"/>
      <c r="AP1554" s="51"/>
      <c r="AQ1554" s="51"/>
      <c r="AR1554" s="51"/>
      <c r="AS1554" s="51"/>
      <c r="AT1554" s="51"/>
      <c r="AU1554" s="51"/>
      <c r="AV1554" s="51"/>
      <c r="AW1554" s="51"/>
      <c r="AX1554" s="51"/>
      <c r="AY1554" s="51"/>
      <c r="AZ1554" s="51"/>
      <c r="BA1554" s="51"/>
      <c r="BB1554" s="51"/>
      <c r="BC1554" s="51"/>
      <c r="BD1554" s="51"/>
      <c r="BE1554" s="51"/>
      <c r="BF1554" s="51"/>
      <c r="BG1554" s="51"/>
      <c r="BH1554" s="51"/>
      <c r="BI1554" s="51"/>
      <c r="BJ1554" s="51"/>
      <c r="BK1554" s="51"/>
      <c r="BL1554" s="51"/>
      <c r="BM1554" s="51"/>
      <c r="BN1554" s="51"/>
      <c r="BO1554" s="51"/>
      <c r="BP1554" s="51"/>
      <c r="BQ1554" s="51"/>
      <c r="BR1554" s="51"/>
      <c r="BS1554" s="51"/>
      <c r="BT1554" s="51"/>
      <c r="BU1554" s="51"/>
      <c r="BV1554" s="51"/>
      <c r="BW1554" s="51"/>
      <c r="BX1554" s="51"/>
      <c r="BY1554" s="51"/>
      <c r="BZ1554" s="51"/>
      <c r="CA1554" s="51"/>
      <c r="CB1554" s="51"/>
      <c r="CC1554" s="51"/>
      <c r="CD1554" s="51"/>
      <c r="CE1554" s="51"/>
      <c r="CF1554" s="51"/>
      <c r="CG1554" s="51"/>
      <c r="CH1554" s="51"/>
      <c r="CI1554" s="51"/>
      <c r="CJ1554" s="51"/>
      <c r="CK1554" s="51"/>
      <c r="CL1554" s="51"/>
      <c r="CM1554" s="51"/>
      <c r="CN1554" s="51"/>
      <c r="CO1554" s="51"/>
      <c r="CP1554" s="51"/>
      <c r="CQ1554" s="51"/>
      <c r="CR1554" s="51"/>
      <c r="CS1554" s="51"/>
      <c r="CT1554" s="51"/>
      <c r="CU1554" s="51"/>
      <c r="CV1554" s="51"/>
      <c r="CW1554" s="51"/>
      <c r="CX1554" s="51"/>
      <c r="CY1554" s="51"/>
      <c r="CZ1554" s="51"/>
      <c r="DA1554" s="51"/>
      <c r="DB1554" s="51"/>
      <c r="DC1554" s="51"/>
      <c r="DD1554" s="51"/>
      <c r="DE1554" s="51"/>
      <c r="DF1554" s="51"/>
      <c r="DG1554" s="51"/>
      <c r="DH1554" s="51"/>
      <c r="DI1554" s="51"/>
      <c r="DJ1554" s="51"/>
      <c r="DK1554" s="51"/>
      <c r="DL1554" s="51"/>
      <c r="DM1554" s="51"/>
      <c r="DN1554" s="51"/>
      <c r="DO1554" s="51"/>
      <c r="DP1554" s="51"/>
      <c r="DQ1554" s="51"/>
    </row>
    <row r="1555" spans="1:121" ht="15.75" x14ac:dyDescent="0.25">
      <c r="A1555" s="47"/>
      <c r="B1555" s="48"/>
      <c r="C1555" s="49"/>
      <c r="D1555" s="49"/>
      <c r="E1555" s="50"/>
      <c r="F1555" s="50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  <c r="AB1555" s="51"/>
      <c r="AC1555" s="51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1"/>
      <c r="AN1555" s="51"/>
      <c r="AO1555" s="51"/>
      <c r="AP1555" s="51"/>
      <c r="AQ1555" s="51"/>
      <c r="AR1555" s="51"/>
      <c r="AS1555" s="51"/>
      <c r="AT1555" s="51"/>
      <c r="AU1555" s="51"/>
      <c r="AV1555" s="51"/>
      <c r="AW1555" s="51"/>
      <c r="AX1555" s="51"/>
      <c r="AY1555" s="51"/>
      <c r="AZ1555" s="51"/>
      <c r="BA1555" s="51"/>
      <c r="BB1555" s="51"/>
      <c r="BC1555" s="51"/>
      <c r="BD1555" s="51"/>
      <c r="BE1555" s="51"/>
      <c r="BF1555" s="51"/>
      <c r="BG1555" s="51"/>
      <c r="BH1555" s="51"/>
      <c r="BI1555" s="51"/>
      <c r="BJ1555" s="51"/>
      <c r="BK1555" s="51"/>
      <c r="BL1555" s="51"/>
      <c r="BM1555" s="51"/>
      <c r="BN1555" s="51"/>
      <c r="BO1555" s="51"/>
      <c r="BP1555" s="51"/>
      <c r="BQ1555" s="51"/>
      <c r="BR1555" s="51"/>
      <c r="BS1555" s="51"/>
      <c r="BT1555" s="51"/>
      <c r="BU1555" s="51"/>
      <c r="BV1555" s="51"/>
      <c r="BW1555" s="51"/>
      <c r="BX1555" s="51"/>
      <c r="BY1555" s="51"/>
      <c r="BZ1555" s="51"/>
      <c r="CA1555" s="51"/>
      <c r="CB1555" s="51"/>
      <c r="CC1555" s="51"/>
      <c r="CD1555" s="51"/>
      <c r="CE1555" s="51"/>
      <c r="CF1555" s="51"/>
      <c r="CG1555" s="51"/>
      <c r="CH1555" s="51"/>
      <c r="CI1555" s="51"/>
      <c r="CJ1555" s="51"/>
      <c r="CK1555" s="51"/>
      <c r="CL1555" s="51"/>
      <c r="CM1555" s="51"/>
      <c r="CN1555" s="51"/>
      <c r="CO1555" s="51"/>
      <c r="CP1555" s="51"/>
      <c r="CQ1555" s="51"/>
      <c r="CR1555" s="51"/>
      <c r="CS1555" s="51"/>
      <c r="CT1555" s="51"/>
      <c r="CU1555" s="51"/>
      <c r="CV1555" s="51"/>
      <c r="CW1555" s="51"/>
      <c r="CX1555" s="51"/>
      <c r="CY1555" s="51"/>
      <c r="CZ1555" s="51"/>
      <c r="DA1555" s="51"/>
      <c r="DB1555" s="51"/>
      <c r="DC1555" s="51"/>
      <c r="DD1555" s="51"/>
      <c r="DE1555" s="51"/>
      <c r="DF1555" s="51"/>
      <c r="DG1555" s="51"/>
      <c r="DH1555" s="51"/>
      <c r="DI1555" s="51"/>
      <c r="DJ1555" s="51"/>
      <c r="DK1555" s="51"/>
      <c r="DL1555" s="51"/>
      <c r="DM1555" s="51"/>
      <c r="DN1555" s="51"/>
      <c r="DO1555" s="51"/>
      <c r="DP1555" s="51"/>
      <c r="DQ1555" s="51"/>
    </row>
    <row r="1556" spans="1:121" ht="15.75" x14ac:dyDescent="0.25">
      <c r="A1556" s="47"/>
      <c r="B1556" s="48"/>
      <c r="C1556" s="49"/>
      <c r="D1556" s="49"/>
      <c r="E1556" s="50"/>
      <c r="F1556" s="50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1"/>
      <c r="AN1556" s="51"/>
      <c r="AO1556" s="51"/>
      <c r="AP1556" s="51"/>
      <c r="AQ1556" s="51"/>
      <c r="AR1556" s="51"/>
      <c r="AS1556" s="51"/>
      <c r="AT1556" s="51"/>
      <c r="AU1556" s="51"/>
      <c r="AV1556" s="51"/>
      <c r="AW1556" s="51"/>
      <c r="AX1556" s="51"/>
      <c r="AY1556" s="51"/>
      <c r="AZ1556" s="51"/>
      <c r="BA1556" s="51"/>
      <c r="BB1556" s="51"/>
      <c r="BC1556" s="51"/>
      <c r="BD1556" s="51"/>
      <c r="BE1556" s="51"/>
      <c r="BF1556" s="51"/>
      <c r="BG1556" s="51"/>
      <c r="BH1556" s="51"/>
      <c r="BI1556" s="51"/>
      <c r="BJ1556" s="51"/>
      <c r="BK1556" s="51"/>
      <c r="BL1556" s="51"/>
      <c r="BM1556" s="51"/>
      <c r="BN1556" s="51"/>
      <c r="BO1556" s="51"/>
      <c r="BP1556" s="51"/>
      <c r="BQ1556" s="51"/>
      <c r="BR1556" s="51"/>
      <c r="BS1556" s="51"/>
      <c r="BT1556" s="51"/>
      <c r="BU1556" s="51"/>
      <c r="BV1556" s="51"/>
      <c r="BW1556" s="51"/>
      <c r="BX1556" s="51"/>
      <c r="BY1556" s="51"/>
      <c r="BZ1556" s="51"/>
      <c r="CA1556" s="51"/>
      <c r="CB1556" s="51"/>
      <c r="CC1556" s="51"/>
      <c r="CD1556" s="51"/>
      <c r="CE1556" s="51"/>
      <c r="CF1556" s="51"/>
      <c r="CG1556" s="51"/>
      <c r="CH1556" s="51"/>
      <c r="CI1556" s="51"/>
      <c r="CJ1556" s="51"/>
      <c r="CK1556" s="51"/>
      <c r="CL1556" s="51"/>
      <c r="CM1556" s="51"/>
      <c r="CN1556" s="51"/>
      <c r="CO1556" s="51"/>
      <c r="CP1556" s="51"/>
      <c r="CQ1556" s="51"/>
      <c r="CR1556" s="51"/>
      <c r="CS1556" s="51"/>
      <c r="CT1556" s="51"/>
      <c r="CU1556" s="51"/>
      <c r="CV1556" s="51"/>
      <c r="CW1556" s="51"/>
      <c r="CX1556" s="51"/>
      <c r="CY1556" s="51"/>
      <c r="CZ1556" s="51"/>
      <c r="DA1556" s="51"/>
      <c r="DB1556" s="51"/>
      <c r="DC1556" s="51"/>
      <c r="DD1556" s="51"/>
      <c r="DE1556" s="51"/>
      <c r="DF1556" s="51"/>
      <c r="DG1556" s="51"/>
      <c r="DH1556" s="51"/>
      <c r="DI1556" s="51"/>
      <c r="DJ1556" s="51"/>
      <c r="DK1556" s="51"/>
      <c r="DL1556" s="51"/>
      <c r="DM1556" s="51"/>
      <c r="DN1556" s="51"/>
      <c r="DO1556" s="51"/>
      <c r="DP1556" s="51"/>
      <c r="DQ1556" s="51"/>
    </row>
    <row r="1557" spans="1:121" ht="15.75" x14ac:dyDescent="0.25">
      <c r="A1557" s="47"/>
      <c r="B1557" s="48"/>
      <c r="C1557" s="49"/>
      <c r="D1557" s="49"/>
      <c r="E1557" s="50"/>
      <c r="F1557" s="50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  <c r="AB1557" s="51"/>
      <c r="AC1557" s="51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1"/>
      <c r="AN1557" s="51"/>
      <c r="AO1557" s="51"/>
      <c r="AP1557" s="51"/>
      <c r="AQ1557" s="51"/>
      <c r="AR1557" s="51"/>
      <c r="AS1557" s="51"/>
      <c r="AT1557" s="51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  <c r="BM1557" s="51"/>
      <c r="BN1557" s="51"/>
      <c r="BO1557" s="51"/>
      <c r="BP1557" s="51"/>
      <c r="BQ1557" s="51"/>
      <c r="BR1557" s="51"/>
      <c r="BS1557" s="51"/>
      <c r="BT1557" s="51"/>
      <c r="BU1557" s="51"/>
      <c r="BV1557" s="51"/>
      <c r="BW1557" s="51"/>
      <c r="BX1557" s="51"/>
      <c r="BY1557" s="51"/>
      <c r="BZ1557" s="51"/>
      <c r="CA1557" s="51"/>
      <c r="CB1557" s="51"/>
      <c r="CC1557" s="51"/>
      <c r="CD1557" s="51"/>
      <c r="CE1557" s="51"/>
      <c r="CF1557" s="51"/>
      <c r="CG1557" s="51"/>
      <c r="CH1557" s="51"/>
      <c r="CI1557" s="51"/>
      <c r="CJ1557" s="51"/>
      <c r="CK1557" s="51"/>
      <c r="CL1557" s="51"/>
      <c r="CM1557" s="51"/>
      <c r="CN1557" s="51"/>
      <c r="CO1557" s="51"/>
      <c r="CP1557" s="51"/>
      <c r="CQ1557" s="51"/>
      <c r="CR1557" s="51"/>
      <c r="CS1557" s="51"/>
      <c r="CT1557" s="51"/>
      <c r="CU1557" s="51"/>
      <c r="CV1557" s="51"/>
      <c r="CW1557" s="51"/>
      <c r="CX1557" s="51"/>
      <c r="CY1557" s="51"/>
      <c r="CZ1557" s="51"/>
      <c r="DA1557" s="51"/>
      <c r="DB1557" s="51"/>
      <c r="DC1557" s="51"/>
      <c r="DD1557" s="51"/>
      <c r="DE1557" s="51"/>
      <c r="DF1557" s="51"/>
      <c r="DG1557" s="51"/>
      <c r="DH1557" s="51"/>
      <c r="DI1557" s="51"/>
      <c r="DJ1557" s="51"/>
      <c r="DK1557" s="51"/>
      <c r="DL1557" s="51"/>
      <c r="DM1557" s="51"/>
      <c r="DN1557" s="51"/>
      <c r="DO1557" s="51"/>
      <c r="DP1557" s="51"/>
      <c r="DQ1557" s="51"/>
    </row>
    <row r="1558" spans="1:121" ht="15.75" x14ac:dyDescent="0.25">
      <c r="A1558" s="47"/>
      <c r="B1558" s="48"/>
      <c r="C1558" s="49"/>
      <c r="D1558" s="49"/>
      <c r="E1558" s="50"/>
      <c r="F1558" s="50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1"/>
      <c r="AN1558" s="51"/>
      <c r="AO1558" s="51"/>
      <c r="AP1558" s="51"/>
      <c r="AQ1558" s="51"/>
      <c r="AR1558" s="51"/>
      <c r="AS1558" s="51"/>
      <c r="AT1558" s="51"/>
      <c r="AU1558" s="51"/>
      <c r="AV1558" s="51"/>
      <c r="AW1558" s="51"/>
      <c r="AX1558" s="51"/>
      <c r="AY1558" s="51"/>
      <c r="AZ1558" s="51"/>
      <c r="BA1558" s="51"/>
      <c r="BB1558" s="51"/>
      <c r="BC1558" s="51"/>
      <c r="BD1558" s="51"/>
      <c r="BE1558" s="51"/>
      <c r="BF1558" s="51"/>
      <c r="BG1558" s="51"/>
      <c r="BH1558" s="51"/>
      <c r="BI1558" s="51"/>
      <c r="BJ1558" s="51"/>
      <c r="BK1558" s="51"/>
      <c r="BL1558" s="51"/>
      <c r="BM1558" s="51"/>
      <c r="BN1558" s="51"/>
      <c r="BO1558" s="51"/>
      <c r="BP1558" s="51"/>
      <c r="BQ1558" s="51"/>
      <c r="BR1558" s="51"/>
      <c r="BS1558" s="51"/>
      <c r="BT1558" s="51"/>
      <c r="BU1558" s="51"/>
      <c r="BV1558" s="51"/>
      <c r="BW1558" s="51"/>
      <c r="BX1558" s="51"/>
      <c r="BY1558" s="51"/>
      <c r="BZ1558" s="51"/>
      <c r="CA1558" s="51"/>
      <c r="CB1558" s="51"/>
      <c r="CC1558" s="51"/>
      <c r="CD1558" s="51"/>
      <c r="CE1558" s="51"/>
      <c r="CF1558" s="51"/>
      <c r="CG1558" s="51"/>
      <c r="CH1558" s="51"/>
      <c r="CI1558" s="51"/>
      <c r="CJ1558" s="51"/>
      <c r="CK1558" s="51"/>
      <c r="CL1558" s="51"/>
      <c r="CM1558" s="51"/>
      <c r="CN1558" s="51"/>
      <c r="CO1558" s="51"/>
      <c r="CP1558" s="51"/>
      <c r="CQ1558" s="51"/>
      <c r="CR1558" s="51"/>
      <c r="CS1558" s="51"/>
      <c r="CT1558" s="51"/>
      <c r="CU1558" s="51"/>
      <c r="CV1558" s="51"/>
      <c r="CW1558" s="51"/>
      <c r="CX1558" s="51"/>
      <c r="CY1558" s="51"/>
      <c r="CZ1558" s="51"/>
      <c r="DA1558" s="51"/>
      <c r="DB1558" s="51"/>
      <c r="DC1558" s="51"/>
      <c r="DD1558" s="51"/>
      <c r="DE1558" s="51"/>
      <c r="DF1558" s="51"/>
      <c r="DG1558" s="51"/>
      <c r="DH1558" s="51"/>
      <c r="DI1558" s="51"/>
      <c r="DJ1558" s="51"/>
      <c r="DK1558" s="51"/>
      <c r="DL1558" s="51"/>
      <c r="DM1558" s="51"/>
      <c r="DN1558" s="51"/>
      <c r="DO1558" s="51"/>
      <c r="DP1558" s="51"/>
      <c r="DQ1558" s="51"/>
    </row>
    <row r="1559" spans="1:121" ht="15.75" x14ac:dyDescent="0.25">
      <c r="A1559" s="47"/>
      <c r="B1559" s="48"/>
      <c r="C1559" s="49"/>
      <c r="D1559" s="49"/>
      <c r="E1559" s="50"/>
      <c r="F1559" s="50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  <c r="AB1559" s="51"/>
      <c r="AC1559" s="51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1"/>
      <c r="AN1559" s="51"/>
      <c r="AO1559" s="51"/>
      <c r="AP1559" s="51"/>
      <c r="AQ1559" s="51"/>
      <c r="AR1559" s="51"/>
      <c r="AS1559" s="51"/>
      <c r="AT1559" s="51"/>
      <c r="AU1559" s="51"/>
      <c r="AV1559" s="51"/>
      <c r="AW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  <c r="BM1559" s="51"/>
      <c r="BN1559" s="51"/>
      <c r="BO1559" s="51"/>
      <c r="BP1559" s="51"/>
      <c r="BQ1559" s="51"/>
      <c r="BR1559" s="51"/>
      <c r="BS1559" s="51"/>
      <c r="BT1559" s="51"/>
      <c r="BU1559" s="51"/>
      <c r="BV1559" s="51"/>
      <c r="BW1559" s="51"/>
      <c r="BX1559" s="51"/>
      <c r="BY1559" s="51"/>
      <c r="BZ1559" s="51"/>
      <c r="CA1559" s="51"/>
      <c r="CB1559" s="51"/>
      <c r="CC1559" s="51"/>
      <c r="CD1559" s="51"/>
      <c r="CE1559" s="51"/>
      <c r="CF1559" s="51"/>
      <c r="CG1559" s="51"/>
      <c r="CH1559" s="51"/>
      <c r="CI1559" s="51"/>
      <c r="CJ1559" s="51"/>
      <c r="CK1559" s="51"/>
      <c r="CL1559" s="51"/>
      <c r="CM1559" s="51"/>
      <c r="CN1559" s="51"/>
      <c r="CO1559" s="51"/>
      <c r="CP1559" s="51"/>
      <c r="CQ1559" s="51"/>
      <c r="CR1559" s="51"/>
      <c r="CS1559" s="51"/>
      <c r="CT1559" s="51"/>
      <c r="CU1559" s="51"/>
      <c r="CV1559" s="51"/>
      <c r="CW1559" s="51"/>
      <c r="CX1559" s="51"/>
      <c r="CY1559" s="51"/>
      <c r="CZ1559" s="51"/>
      <c r="DA1559" s="51"/>
      <c r="DB1559" s="51"/>
      <c r="DC1559" s="51"/>
      <c r="DD1559" s="51"/>
      <c r="DE1559" s="51"/>
      <c r="DF1559" s="51"/>
      <c r="DG1559" s="51"/>
      <c r="DH1559" s="51"/>
      <c r="DI1559" s="51"/>
      <c r="DJ1559" s="51"/>
      <c r="DK1559" s="51"/>
      <c r="DL1559" s="51"/>
      <c r="DM1559" s="51"/>
      <c r="DN1559" s="51"/>
      <c r="DO1559" s="51"/>
      <c r="DP1559" s="51"/>
      <c r="DQ1559" s="51"/>
    </row>
    <row r="1560" spans="1:121" ht="15.75" x14ac:dyDescent="0.25">
      <c r="A1560" s="47"/>
      <c r="B1560" s="48"/>
      <c r="C1560" s="49"/>
      <c r="D1560" s="49"/>
      <c r="E1560" s="50"/>
      <c r="F1560" s="50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  <c r="AT1560" s="51"/>
      <c r="AU1560" s="51"/>
      <c r="AV1560" s="51"/>
      <c r="AW1560" s="51"/>
      <c r="AX1560" s="51"/>
      <c r="AY1560" s="51"/>
      <c r="AZ1560" s="51"/>
      <c r="BA1560" s="51"/>
      <c r="BB1560" s="51"/>
      <c r="BC1560" s="51"/>
      <c r="BD1560" s="51"/>
      <c r="BE1560" s="51"/>
      <c r="BF1560" s="51"/>
      <c r="BG1560" s="51"/>
      <c r="BH1560" s="51"/>
      <c r="BI1560" s="51"/>
      <c r="BJ1560" s="51"/>
      <c r="BK1560" s="51"/>
      <c r="BL1560" s="51"/>
      <c r="BM1560" s="51"/>
      <c r="BN1560" s="51"/>
      <c r="BO1560" s="51"/>
      <c r="BP1560" s="51"/>
      <c r="BQ1560" s="51"/>
      <c r="BR1560" s="51"/>
      <c r="BS1560" s="51"/>
      <c r="BT1560" s="51"/>
      <c r="BU1560" s="51"/>
      <c r="BV1560" s="51"/>
      <c r="BW1560" s="51"/>
      <c r="BX1560" s="51"/>
      <c r="BY1560" s="51"/>
      <c r="BZ1560" s="51"/>
      <c r="CA1560" s="51"/>
      <c r="CB1560" s="51"/>
      <c r="CC1560" s="51"/>
      <c r="CD1560" s="51"/>
      <c r="CE1560" s="51"/>
      <c r="CF1560" s="51"/>
      <c r="CG1560" s="51"/>
      <c r="CH1560" s="51"/>
      <c r="CI1560" s="51"/>
      <c r="CJ1560" s="51"/>
      <c r="CK1560" s="51"/>
      <c r="CL1560" s="51"/>
      <c r="CM1560" s="51"/>
      <c r="CN1560" s="51"/>
      <c r="CO1560" s="51"/>
      <c r="CP1560" s="51"/>
      <c r="CQ1560" s="51"/>
      <c r="CR1560" s="51"/>
      <c r="CS1560" s="51"/>
      <c r="CT1560" s="51"/>
      <c r="CU1560" s="51"/>
      <c r="CV1560" s="51"/>
      <c r="CW1560" s="51"/>
      <c r="CX1560" s="51"/>
      <c r="CY1560" s="51"/>
      <c r="CZ1560" s="51"/>
      <c r="DA1560" s="51"/>
      <c r="DB1560" s="51"/>
      <c r="DC1560" s="51"/>
      <c r="DD1560" s="51"/>
      <c r="DE1560" s="51"/>
      <c r="DF1560" s="51"/>
      <c r="DG1560" s="51"/>
      <c r="DH1560" s="51"/>
      <c r="DI1560" s="51"/>
      <c r="DJ1560" s="51"/>
      <c r="DK1560" s="51"/>
      <c r="DL1560" s="51"/>
      <c r="DM1560" s="51"/>
      <c r="DN1560" s="51"/>
      <c r="DO1560" s="51"/>
      <c r="DP1560" s="51"/>
      <c r="DQ1560" s="51"/>
    </row>
    <row r="1561" spans="1:121" ht="15.75" x14ac:dyDescent="0.25">
      <c r="A1561" s="47"/>
      <c r="B1561" s="48"/>
      <c r="C1561" s="49"/>
      <c r="D1561" s="49"/>
      <c r="E1561" s="50"/>
      <c r="F1561" s="50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  <c r="AB1561" s="51"/>
      <c r="AC1561" s="51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1"/>
      <c r="AN1561" s="51"/>
      <c r="AO1561" s="51"/>
      <c r="AP1561" s="51"/>
      <c r="AQ1561" s="51"/>
      <c r="AR1561" s="51"/>
      <c r="AS1561" s="51"/>
      <c r="AT1561" s="51"/>
      <c r="AU1561" s="51"/>
      <c r="AV1561" s="51"/>
      <c r="AW1561" s="51"/>
      <c r="AX1561" s="51"/>
      <c r="AY1561" s="51"/>
      <c r="AZ1561" s="51"/>
      <c r="BA1561" s="51"/>
      <c r="BB1561" s="51"/>
      <c r="BC1561" s="51"/>
      <c r="BD1561" s="51"/>
      <c r="BE1561" s="51"/>
      <c r="BF1561" s="51"/>
      <c r="BG1561" s="51"/>
      <c r="BH1561" s="51"/>
      <c r="BI1561" s="51"/>
      <c r="BJ1561" s="51"/>
      <c r="BK1561" s="51"/>
      <c r="BL1561" s="51"/>
      <c r="BM1561" s="51"/>
      <c r="BN1561" s="51"/>
      <c r="BO1561" s="51"/>
      <c r="BP1561" s="51"/>
      <c r="BQ1561" s="51"/>
      <c r="BR1561" s="51"/>
      <c r="BS1561" s="51"/>
      <c r="BT1561" s="51"/>
      <c r="BU1561" s="51"/>
      <c r="BV1561" s="51"/>
      <c r="BW1561" s="51"/>
      <c r="BX1561" s="51"/>
      <c r="BY1561" s="51"/>
      <c r="BZ1561" s="51"/>
      <c r="CA1561" s="51"/>
      <c r="CB1561" s="51"/>
      <c r="CC1561" s="51"/>
      <c r="CD1561" s="51"/>
      <c r="CE1561" s="51"/>
      <c r="CF1561" s="51"/>
      <c r="CG1561" s="51"/>
      <c r="CH1561" s="51"/>
      <c r="CI1561" s="51"/>
      <c r="CJ1561" s="51"/>
      <c r="CK1561" s="51"/>
      <c r="CL1561" s="51"/>
      <c r="CM1561" s="51"/>
      <c r="CN1561" s="51"/>
      <c r="CO1561" s="51"/>
      <c r="CP1561" s="51"/>
      <c r="CQ1561" s="51"/>
      <c r="CR1561" s="51"/>
      <c r="CS1561" s="51"/>
      <c r="CT1561" s="51"/>
      <c r="CU1561" s="51"/>
      <c r="CV1561" s="51"/>
      <c r="CW1561" s="51"/>
      <c r="CX1561" s="51"/>
      <c r="CY1561" s="51"/>
      <c r="CZ1561" s="51"/>
      <c r="DA1561" s="51"/>
      <c r="DB1561" s="51"/>
      <c r="DC1561" s="51"/>
      <c r="DD1561" s="51"/>
      <c r="DE1561" s="51"/>
      <c r="DF1561" s="51"/>
      <c r="DG1561" s="51"/>
      <c r="DH1561" s="51"/>
      <c r="DI1561" s="51"/>
      <c r="DJ1561" s="51"/>
      <c r="DK1561" s="51"/>
      <c r="DL1561" s="51"/>
      <c r="DM1561" s="51"/>
      <c r="DN1561" s="51"/>
      <c r="DO1561" s="51"/>
      <c r="DP1561" s="51"/>
      <c r="DQ1561" s="51"/>
    </row>
    <row r="1562" spans="1:121" ht="15.75" x14ac:dyDescent="0.25">
      <c r="A1562" s="47"/>
      <c r="B1562" s="48"/>
      <c r="C1562" s="49"/>
      <c r="D1562" s="49"/>
      <c r="E1562" s="50"/>
      <c r="F1562" s="50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1"/>
      <c r="AN1562" s="51"/>
      <c r="AO1562" s="51"/>
      <c r="AP1562" s="51"/>
      <c r="AQ1562" s="51"/>
      <c r="AR1562" s="51"/>
      <c r="AS1562" s="51"/>
      <c r="AT1562" s="51"/>
      <c r="AU1562" s="51"/>
      <c r="AV1562" s="51"/>
      <c r="AW1562" s="51"/>
      <c r="AX1562" s="51"/>
      <c r="AY1562" s="51"/>
      <c r="AZ1562" s="51"/>
      <c r="BA1562" s="51"/>
      <c r="BB1562" s="51"/>
      <c r="BC1562" s="51"/>
      <c r="BD1562" s="51"/>
      <c r="BE1562" s="51"/>
      <c r="BF1562" s="51"/>
      <c r="BG1562" s="51"/>
      <c r="BH1562" s="51"/>
      <c r="BI1562" s="51"/>
      <c r="BJ1562" s="51"/>
      <c r="BK1562" s="51"/>
      <c r="BL1562" s="51"/>
      <c r="BM1562" s="51"/>
      <c r="BN1562" s="51"/>
      <c r="BO1562" s="51"/>
      <c r="BP1562" s="51"/>
      <c r="BQ1562" s="51"/>
      <c r="BR1562" s="51"/>
      <c r="BS1562" s="51"/>
      <c r="BT1562" s="51"/>
      <c r="BU1562" s="51"/>
      <c r="BV1562" s="51"/>
      <c r="BW1562" s="51"/>
      <c r="BX1562" s="51"/>
      <c r="BY1562" s="51"/>
      <c r="BZ1562" s="51"/>
      <c r="CA1562" s="51"/>
      <c r="CB1562" s="51"/>
      <c r="CC1562" s="51"/>
      <c r="CD1562" s="51"/>
      <c r="CE1562" s="51"/>
      <c r="CF1562" s="51"/>
      <c r="CG1562" s="51"/>
      <c r="CH1562" s="51"/>
      <c r="CI1562" s="51"/>
      <c r="CJ1562" s="51"/>
      <c r="CK1562" s="51"/>
      <c r="CL1562" s="51"/>
      <c r="CM1562" s="51"/>
      <c r="CN1562" s="51"/>
      <c r="CO1562" s="51"/>
      <c r="CP1562" s="51"/>
      <c r="CQ1562" s="51"/>
      <c r="CR1562" s="51"/>
      <c r="CS1562" s="51"/>
      <c r="CT1562" s="51"/>
      <c r="CU1562" s="51"/>
      <c r="CV1562" s="51"/>
      <c r="CW1562" s="51"/>
      <c r="CX1562" s="51"/>
      <c r="CY1562" s="51"/>
      <c r="CZ1562" s="51"/>
      <c r="DA1562" s="51"/>
      <c r="DB1562" s="51"/>
      <c r="DC1562" s="51"/>
      <c r="DD1562" s="51"/>
      <c r="DE1562" s="51"/>
      <c r="DF1562" s="51"/>
      <c r="DG1562" s="51"/>
      <c r="DH1562" s="51"/>
      <c r="DI1562" s="51"/>
      <c r="DJ1562" s="51"/>
      <c r="DK1562" s="51"/>
      <c r="DL1562" s="51"/>
      <c r="DM1562" s="51"/>
      <c r="DN1562" s="51"/>
      <c r="DO1562" s="51"/>
      <c r="DP1562" s="51"/>
      <c r="DQ1562" s="51"/>
    </row>
    <row r="1563" spans="1:121" ht="15.75" x14ac:dyDescent="0.25">
      <c r="A1563" s="47"/>
      <c r="B1563" s="48"/>
      <c r="C1563" s="49"/>
      <c r="D1563" s="49"/>
      <c r="E1563" s="50"/>
      <c r="F1563" s="50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  <c r="AB1563" s="51"/>
      <c r="AC1563" s="51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1"/>
      <c r="AN1563" s="51"/>
      <c r="AO1563" s="51"/>
      <c r="AP1563" s="51"/>
      <c r="AQ1563" s="51"/>
      <c r="AR1563" s="51"/>
      <c r="AS1563" s="51"/>
      <c r="AT1563" s="51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  <c r="BM1563" s="51"/>
      <c r="BN1563" s="51"/>
      <c r="BO1563" s="51"/>
      <c r="BP1563" s="51"/>
      <c r="BQ1563" s="51"/>
      <c r="BR1563" s="51"/>
      <c r="BS1563" s="51"/>
      <c r="BT1563" s="51"/>
      <c r="BU1563" s="51"/>
      <c r="BV1563" s="51"/>
      <c r="BW1563" s="51"/>
      <c r="BX1563" s="51"/>
      <c r="BY1563" s="51"/>
      <c r="BZ1563" s="51"/>
      <c r="CA1563" s="51"/>
      <c r="CB1563" s="51"/>
      <c r="CC1563" s="51"/>
      <c r="CD1563" s="51"/>
      <c r="CE1563" s="51"/>
      <c r="CF1563" s="51"/>
      <c r="CG1563" s="51"/>
      <c r="CH1563" s="51"/>
      <c r="CI1563" s="51"/>
      <c r="CJ1563" s="51"/>
      <c r="CK1563" s="51"/>
      <c r="CL1563" s="51"/>
      <c r="CM1563" s="51"/>
      <c r="CN1563" s="51"/>
      <c r="CO1563" s="51"/>
      <c r="CP1563" s="51"/>
      <c r="CQ1563" s="51"/>
      <c r="CR1563" s="51"/>
      <c r="CS1563" s="51"/>
      <c r="CT1563" s="51"/>
      <c r="CU1563" s="51"/>
      <c r="CV1563" s="51"/>
      <c r="CW1563" s="51"/>
      <c r="CX1563" s="51"/>
      <c r="CY1563" s="51"/>
      <c r="CZ1563" s="51"/>
      <c r="DA1563" s="51"/>
      <c r="DB1563" s="51"/>
      <c r="DC1563" s="51"/>
      <c r="DD1563" s="51"/>
      <c r="DE1563" s="51"/>
      <c r="DF1563" s="51"/>
      <c r="DG1563" s="51"/>
      <c r="DH1563" s="51"/>
      <c r="DI1563" s="51"/>
      <c r="DJ1563" s="51"/>
      <c r="DK1563" s="51"/>
      <c r="DL1563" s="51"/>
      <c r="DM1563" s="51"/>
      <c r="DN1563" s="51"/>
      <c r="DO1563" s="51"/>
      <c r="DP1563" s="51"/>
      <c r="DQ1563" s="51"/>
    </row>
    <row r="1564" spans="1:121" ht="15.75" x14ac:dyDescent="0.25">
      <c r="A1564" s="47"/>
      <c r="B1564" s="48"/>
      <c r="C1564" s="49"/>
      <c r="D1564" s="49"/>
      <c r="E1564" s="50"/>
      <c r="F1564" s="50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1"/>
      <c r="AN1564" s="51"/>
      <c r="AO1564" s="51"/>
      <c r="AP1564" s="51"/>
      <c r="AQ1564" s="51"/>
      <c r="AR1564" s="51"/>
      <c r="AS1564" s="51"/>
      <c r="AT1564" s="51"/>
      <c r="AU1564" s="51"/>
      <c r="AV1564" s="51"/>
      <c r="AW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  <c r="BM1564" s="51"/>
      <c r="BN1564" s="51"/>
      <c r="BO1564" s="51"/>
      <c r="BP1564" s="51"/>
      <c r="BQ1564" s="51"/>
      <c r="BR1564" s="51"/>
      <c r="BS1564" s="51"/>
      <c r="BT1564" s="51"/>
      <c r="BU1564" s="51"/>
      <c r="BV1564" s="51"/>
      <c r="BW1564" s="51"/>
      <c r="BX1564" s="51"/>
      <c r="BY1564" s="51"/>
      <c r="BZ1564" s="51"/>
      <c r="CA1564" s="51"/>
      <c r="CB1564" s="51"/>
      <c r="CC1564" s="51"/>
      <c r="CD1564" s="51"/>
      <c r="CE1564" s="51"/>
      <c r="CF1564" s="51"/>
      <c r="CG1564" s="51"/>
      <c r="CH1564" s="51"/>
      <c r="CI1564" s="51"/>
      <c r="CJ1564" s="51"/>
      <c r="CK1564" s="51"/>
      <c r="CL1564" s="51"/>
      <c r="CM1564" s="51"/>
      <c r="CN1564" s="51"/>
      <c r="CO1564" s="51"/>
      <c r="CP1564" s="51"/>
      <c r="CQ1564" s="51"/>
      <c r="CR1564" s="51"/>
      <c r="CS1564" s="51"/>
      <c r="CT1564" s="51"/>
      <c r="CU1564" s="51"/>
      <c r="CV1564" s="51"/>
      <c r="CW1564" s="51"/>
      <c r="CX1564" s="51"/>
      <c r="CY1564" s="51"/>
      <c r="CZ1564" s="51"/>
      <c r="DA1564" s="51"/>
      <c r="DB1564" s="51"/>
      <c r="DC1564" s="51"/>
      <c r="DD1564" s="51"/>
      <c r="DE1564" s="51"/>
      <c r="DF1564" s="51"/>
      <c r="DG1564" s="51"/>
      <c r="DH1564" s="51"/>
      <c r="DI1564" s="51"/>
      <c r="DJ1564" s="51"/>
      <c r="DK1564" s="51"/>
      <c r="DL1564" s="51"/>
      <c r="DM1564" s="51"/>
      <c r="DN1564" s="51"/>
      <c r="DO1564" s="51"/>
      <c r="DP1564" s="51"/>
      <c r="DQ1564" s="51"/>
    </row>
    <row r="1565" spans="1:121" ht="15.75" x14ac:dyDescent="0.25">
      <c r="A1565" s="47"/>
      <c r="B1565" s="48"/>
      <c r="C1565" s="49"/>
      <c r="D1565" s="49"/>
      <c r="E1565" s="50"/>
      <c r="F1565" s="50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  <c r="AB1565" s="51"/>
      <c r="AC1565" s="51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1"/>
      <c r="AN1565" s="51"/>
      <c r="AO1565" s="51"/>
      <c r="AP1565" s="51"/>
      <c r="AQ1565" s="51"/>
      <c r="AR1565" s="51"/>
      <c r="AS1565" s="51"/>
      <c r="AT1565" s="51"/>
      <c r="AU1565" s="51"/>
      <c r="AV1565" s="51"/>
      <c r="AW1565" s="51"/>
      <c r="AX1565" s="51"/>
      <c r="AY1565" s="51"/>
      <c r="AZ1565" s="51"/>
      <c r="BA1565" s="51"/>
      <c r="BB1565" s="51"/>
      <c r="BC1565" s="51"/>
      <c r="BD1565" s="51"/>
      <c r="BE1565" s="51"/>
      <c r="BF1565" s="51"/>
      <c r="BG1565" s="51"/>
      <c r="BH1565" s="51"/>
      <c r="BI1565" s="51"/>
      <c r="BJ1565" s="51"/>
      <c r="BK1565" s="51"/>
      <c r="BL1565" s="51"/>
      <c r="BM1565" s="51"/>
      <c r="BN1565" s="51"/>
      <c r="BO1565" s="51"/>
      <c r="BP1565" s="51"/>
      <c r="BQ1565" s="51"/>
      <c r="BR1565" s="51"/>
      <c r="BS1565" s="51"/>
      <c r="BT1565" s="51"/>
      <c r="BU1565" s="51"/>
      <c r="BV1565" s="51"/>
      <c r="BW1565" s="51"/>
      <c r="BX1565" s="51"/>
      <c r="BY1565" s="51"/>
      <c r="BZ1565" s="51"/>
      <c r="CA1565" s="51"/>
      <c r="CB1565" s="51"/>
      <c r="CC1565" s="51"/>
      <c r="CD1565" s="51"/>
      <c r="CE1565" s="51"/>
      <c r="CF1565" s="51"/>
      <c r="CG1565" s="51"/>
      <c r="CH1565" s="51"/>
      <c r="CI1565" s="51"/>
      <c r="CJ1565" s="51"/>
      <c r="CK1565" s="51"/>
      <c r="CL1565" s="51"/>
      <c r="CM1565" s="51"/>
      <c r="CN1565" s="51"/>
      <c r="CO1565" s="51"/>
      <c r="CP1565" s="51"/>
      <c r="CQ1565" s="51"/>
      <c r="CR1565" s="51"/>
      <c r="CS1565" s="51"/>
      <c r="CT1565" s="51"/>
      <c r="CU1565" s="51"/>
      <c r="CV1565" s="51"/>
      <c r="CW1565" s="51"/>
      <c r="CX1565" s="51"/>
      <c r="CY1565" s="51"/>
      <c r="CZ1565" s="51"/>
      <c r="DA1565" s="51"/>
      <c r="DB1565" s="51"/>
      <c r="DC1565" s="51"/>
      <c r="DD1565" s="51"/>
      <c r="DE1565" s="51"/>
      <c r="DF1565" s="51"/>
      <c r="DG1565" s="51"/>
      <c r="DH1565" s="51"/>
      <c r="DI1565" s="51"/>
      <c r="DJ1565" s="51"/>
      <c r="DK1565" s="51"/>
      <c r="DL1565" s="51"/>
      <c r="DM1565" s="51"/>
      <c r="DN1565" s="51"/>
      <c r="DO1565" s="51"/>
      <c r="DP1565" s="51"/>
      <c r="DQ1565" s="51"/>
    </row>
    <row r="1566" spans="1:121" ht="15.75" x14ac:dyDescent="0.25">
      <c r="A1566" s="47"/>
      <c r="B1566" s="48"/>
      <c r="C1566" s="49"/>
      <c r="D1566" s="49"/>
      <c r="E1566" s="50"/>
      <c r="F1566" s="50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1"/>
      <c r="AN1566" s="51"/>
      <c r="AO1566" s="51"/>
      <c r="AP1566" s="51"/>
      <c r="AQ1566" s="51"/>
      <c r="AR1566" s="51"/>
      <c r="AS1566" s="51"/>
      <c r="AT1566" s="51"/>
      <c r="AU1566" s="51"/>
      <c r="AV1566" s="51"/>
      <c r="AW1566" s="51"/>
      <c r="AX1566" s="51"/>
      <c r="AY1566" s="51"/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51"/>
      <c r="BL1566" s="51"/>
      <c r="BM1566" s="51"/>
      <c r="BN1566" s="51"/>
      <c r="BO1566" s="51"/>
      <c r="BP1566" s="51"/>
      <c r="BQ1566" s="51"/>
      <c r="BR1566" s="51"/>
      <c r="BS1566" s="51"/>
      <c r="BT1566" s="51"/>
      <c r="BU1566" s="51"/>
      <c r="BV1566" s="51"/>
      <c r="BW1566" s="51"/>
      <c r="BX1566" s="51"/>
      <c r="BY1566" s="51"/>
      <c r="BZ1566" s="51"/>
      <c r="CA1566" s="51"/>
      <c r="CB1566" s="51"/>
      <c r="CC1566" s="51"/>
      <c r="CD1566" s="51"/>
      <c r="CE1566" s="51"/>
      <c r="CF1566" s="51"/>
      <c r="CG1566" s="51"/>
      <c r="CH1566" s="51"/>
      <c r="CI1566" s="51"/>
      <c r="CJ1566" s="51"/>
      <c r="CK1566" s="51"/>
      <c r="CL1566" s="51"/>
      <c r="CM1566" s="51"/>
      <c r="CN1566" s="51"/>
      <c r="CO1566" s="51"/>
      <c r="CP1566" s="51"/>
      <c r="CQ1566" s="51"/>
      <c r="CR1566" s="51"/>
      <c r="CS1566" s="51"/>
      <c r="CT1566" s="51"/>
      <c r="CU1566" s="51"/>
      <c r="CV1566" s="51"/>
      <c r="CW1566" s="51"/>
      <c r="CX1566" s="51"/>
      <c r="CY1566" s="51"/>
      <c r="CZ1566" s="51"/>
      <c r="DA1566" s="51"/>
      <c r="DB1566" s="51"/>
      <c r="DC1566" s="51"/>
      <c r="DD1566" s="51"/>
      <c r="DE1566" s="51"/>
      <c r="DF1566" s="51"/>
      <c r="DG1566" s="51"/>
      <c r="DH1566" s="51"/>
      <c r="DI1566" s="51"/>
      <c r="DJ1566" s="51"/>
      <c r="DK1566" s="51"/>
      <c r="DL1566" s="51"/>
      <c r="DM1566" s="51"/>
      <c r="DN1566" s="51"/>
      <c r="DO1566" s="51"/>
      <c r="DP1566" s="51"/>
      <c r="DQ1566" s="51"/>
    </row>
    <row r="1567" spans="1:121" ht="15.75" x14ac:dyDescent="0.25">
      <c r="A1567" s="47"/>
      <c r="B1567" s="48"/>
      <c r="C1567" s="49"/>
      <c r="D1567" s="49"/>
      <c r="E1567" s="50"/>
      <c r="F1567" s="50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  <c r="AT1567" s="51"/>
      <c r="AU1567" s="51"/>
      <c r="AV1567" s="51"/>
      <c r="AW1567" s="51"/>
      <c r="AX1567" s="51"/>
      <c r="AY1567" s="51"/>
      <c r="AZ1567" s="51"/>
      <c r="BA1567" s="51"/>
      <c r="BB1567" s="51"/>
      <c r="BC1567" s="51"/>
      <c r="BD1567" s="51"/>
      <c r="BE1567" s="51"/>
      <c r="BF1567" s="51"/>
      <c r="BG1567" s="51"/>
      <c r="BH1567" s="51"/>
      <c r="BI1567" s="51"/>
      <c r="BJ1567" s="51"/>
      <c r="BK1567" s="51"/>
      <c r="BL1567" s="51"/>
      <c r="BM1567" s="51"/>
      <c r="BN1567" s="51"/>
      <c r="BO1567" s="51"/>
      <c r="BP1567" s="51"/>
      <c r="BQ1567" s="51"/>
      <c r="BR1567" s="51"/>
      <c r="BS1567" s="51"/>
      <c r="BT1567" s="51"/>
      <c r="BU1567" s="51"/>
      <c r="BV1567" s="51"/>
      <c r="BW1567" s="51"/>
      <c r="BX1567" s="51"/>
      <c r="BY1567" s="51"/>
      <c r="BZ1567" s="51"/>
      <c r="CA1567" s="51"/>
      <c r="CB1567" s="51"/>
      <c r="CC1567" s="51"/>
      <c r="CD1567" s="51"/>
      <c r="CE1567" s="51"/>
      <c r="CF1567" s="51"/>
      <c r="CG1567" s="51"/>
      <c r="CH1567" s="51"/>
      <c r="CI1567" s="51"/>
      <c r="CJ1567" s="51"/>
      <c r="CK1567" s="51"/>
      <c r="CL1567" s="51"/>
      <c r="CM1567" s="51"/>
      <c r="CN1567" s="51"/>
      <c r="CO1567" s="51"/>
      <c r="CP1567" s="51"/>
      <c r="CQ1567" s="51"/>
      <c r="CR1567" s="51"/>
      <c r="CS1567" s="51"/>
      <c r="CT1567" s="51"/>
      <c r="CU1567" s="51"/>
      <c r="CV1567" s="51"/>
      <c r="CW1567" s="51"/>
      <c r="CX1567" s="51"/>
      <c r="CY1567" s="51"/>
      <c r="CZ1567" s="51"/>
      <c r="DA1567" s="51"/>
      <c r="DB1567" s="51"/>
      <c r="DC1567" s="51"/>
      <c r="DD1567" s="51"/>
      <c r="DE1567" s="51"/>
      <c r="DF1567" s="51"/>
      <c r="DG1567" s="51"/>
      <c r="DH1567" s="51"/>
      <c r="DI1567" s="51"/>
      <c r="DJ1567" s="51"/>
      <c r="DK1567" s="51"/>
      <c r="DL1567" s="51"/>
      <c r="DM1567" s="51"/>
      <c r="DN1567" s="51"/>
      <c r="DO1567" s="51"/>
      <c r="DP1567" s="51"/>
      <c r="DQ1567" s="51"/>
    </row>
    <row r="1568" spans="1:121" ht="15.75" x14ac:dyDescent="0.25">
      <c r="A1568" s="47"/>
      <c r="B1568" s="48"/>
      <c r="C1568" s="49"/>
      <c r="D1568" s="49"/>
      <c r="E1568" s="50"/>
      <c r="F1568" s="50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  <c r="AT1568" s="51"/>
      <c r="AU1568" s="51"/>
      <c r="AV1568" s="51"/>
      <c r="AW1568" s="51"/>
      <c r="AX1568" s="51"/>
      <c r="AY1568" s="51"/>
      <c r="AZ1568" s="51"/>
      <c r="BA1568" s="51"/>
      <c r="BB1568" s="51"/>
      <c r="BC1568" s="51"/>
      <c r="BD1568" s="51"/>
      <c r="BE1568" s="51"/>
      <c r="BF1568" s="51"/>
      <c r="BG1568" s="51"/>
      <c r="BH1568" s="51"/>
      <c r="BI1568" s="51"/>
      <c r="BJ1568" s="51"/>
      <c r="BK1568" s="51"/>
      <c r="BL1568" s="51"/>
      <c r="BM1568" s="51"/>
      <c r="BN1568" s="51"/>
      <c r="BO1568" s="51"/>
      <c r="BP1568" s="51"/>
      <c r="BQ1568" s="51"/>
      <c r="BR1568" s="51"/>
      <c r="BS1568" s="51"/>
      <c r="BT1568" s="51"/>
      <c r="BU1568" s="51"/>
      <c r="BV1568" s="51"/>
      <c r="BW1568" s="51"/>
      <c r="BX1568" s="51"/>
      <c r="BY1568" s="51"/>
      <c r="BZ1568" s="51"/>
      <c r="CA1568" s="51"/>
      <c r="CB1568" s="51"/>
      <c r="CC1568" s="51"/>
      <c r="CD1568" s="51"/>
      <c r="CE1568" s="51"/>
      <c r="CF1568" s="51"/>
      <c r="CG1568" s="51"/>
      <c r="CH1568" s="51"/>
      <c r="CI1568" s="51"/>
      <c r="CJ1568" s="51"/>
      <c r="CK1568" s="51"/>
      <c r="CL1568" s="51"/>
      <c r="CM1568" s="51"/>
      <c r="CN1568" s="51"/>
      <c r="CO1568" s="51"/>
      <c r="CP1568" s="51"/>
      <c r="CQ1568" s="51"/>
      <c r="CR1568" s="51"/>
      <c r="CS1568" s="51"/>
      <c r="CT1568" s="51"/>
      <c r="CU1568" s="51"/>
      <c r="CV1568" s="51"/>
      <c r="CW1568" s="51"/>
      <c r="CX1568" s="51"/>
      <c r="CY1568" s="51"/>
      <c r="CZ1568" s="51"/>
      <c r="DA1568" s="51"/>
      <c r="DB1568" s="51"/>
      <c r="DC1568" s="51"/>
      <c r="DD1568" s="51"/>
      <c r="DE1568" s="51"/>
      <c r="DF1568" s="51"/>
      <c r="DG1568" s="51"/>
      <c r="DH1568" s="51"/>
      <c r="DI1568" s="51"/>
      <c r="DJ1568" s="51"/>
      <c r="DK1568" s="51"/>
      <c r="DL1568" s="51"/>
      <c r="DM1568" s="51"/>
      <c r="DN1568" s="51"/>
      <c r="DO1568" s="51"/>
      <c r="DP1568" s="51"/>
      <c r="DQ1568" s="51"/>
    </row>
    <row r="1569" spans="1:121" ht="15.75" x14ac:dyDescent="0.25">
      <c r="A1569" s="47"/>
      <c r="B1569" s="48"/>
      <c r="C1569" s="49"/>
      <c r="D1569" s="49"/>
      <c r="E1569" s="50"/>
      <c r="F1569" s="50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  <c r="AT1569" s="51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  <c r="BM1569" s="51"/>
      <c r="BN1569" s="51"/>
      <c r="BO1569" s="51"/>
      <c r="BP1569" s="51"/>
      <c r="BQ1569" s="51"/>
      <c r="BR1569" s="51"/>
      <c r="BS1569" s="51"/>
      <c r="BT1569" s="51"/>
      <c r="BU1569" s="51"/>
      <c r="BV1569" s="51"/>
      <c r="BW1569" s="51"/>
      <c r="BX1569" s="51"/>
      <c r="BY1569" s="51"/>
      <c r="BZ1569" s="51"/>
      <c r="CA1569" s="51"/>
      <c r="CB1569" s="51"/>
      <c r="CC1569" s="51"/>
      <c r="CD1569" s="51"/>
      <c r="CE1569" s="51"/>
      <c r="CF1569" s="51"/>
      <c r="CG1569" s="51"/>
      <c r="CH1569" s="51"/>
      <c r="CI1569" s="51"/>
      <c r="CJ1569" s="51"/>
      <c r="CK1569" s="51"/>
      <c r="CL1569" s="51"/>
      <c r="CM1569" s="51"/>
      <c r="CN1569" s="51"/>
      <c r="CO1569" s="51"/>
      <c r="CP1569" s="51"/>
      <c r="CQ1569" s="51"/>
      <c r="CR1569" s="51"/>
      <c r="CS1569" s="51"/>
      <c r="CT1569" s="51"/>
      <c r="CU1569" s="51"/>
      <c r="CV1569" s="51"/>
      <c r="CW1569" s="51"/>
      <c r="CX1569" s="51"/>
      <c r="CY1569" s="51"/>
      <c r="CZ1569" s="51"/>
      <c r="DA1569" s="51"/>
      <c r="DB1569" s="51"/>
      <c r="DC1569" s="51"/>
      <c r="DD1569" s="51"/>
      <c r="DE1569" s="51"/>
      <c r="DF1569" s="51"/>
      <c r="DG1569" s="51"/>
      <c r="DH1569" s="51"/>
      <c r="DI1569" s="51"/>
      <c r="DJ1569" s="51"/>
      <c r="DK1569" s="51"/>
      <c r="DL1569" s="51"/>
      <c r="DM1569" s="51"/>
      <c r="DN1569" s="51"/>
      <c r="DO1569" s="51"/>
      <c r="DP1569" s="51"/>
      <c r="DQ1569" s="51"/>
    </row>
    <row r="1570" spans="1:121" ht="15.75" x14ac:dyDescent="0.25">
      <c r="A1570" s="47"/>
      <c r="B1570" s="48"/>
      <c r="C1570" s="49"/>
      <c r="D1570" s="49"/>
      <c r="E1570" s="50"/>
      <c r="F1570" s="50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  <c r="AT1570" s="51"/>
      <c r="AU1570" s="51"/>
      <c r="AV1570" s="51"/>
      <c r="AW1570" s="51"/>
      <c r="AX1570" s="51"/>
      <c r="AY1570" s="51"/>
      <c r="AZ1570" s="51"/>
      <c r="BA1570" s="51"/>
      <c r="BB1570" s="51"/>
      <c r="BC1570" s="51"/>
      <c r="BD1570" s="51"/>
      <c r="BE1570" s="51"/>
      <c r="BF1570" s="51"/>
      <c r="BG1570" s="51"/>
      <c r="BH1570" s="51"/>
      <c r="BI1570" s="51"/>
      <c r="BJ1570" s="51"/>
      <c r="BK1570" s="51"/>
      <c r="BL1570" s="51"/>
      <c r="BM1570" s="51"/>
      <c r="BN1570" s="51"/>
      <c r="BO1570" s="51"/>
      <c r="BP1570" s="51"/>
      <c r="BQ1570" s="51"/>
      <c r="BR1570" s="51"/>
      <c r="BS1570" s="51"/>
      <c r="BT1570" s="51"/>
      <c r="BU1570" s="51"/>
      <c r="BV1570" s="51"/>
      <c r="BW1570" s="51"/>
      <c r="BX1570" s="51"/>
      <c r="BY1570" s="51"/>
      <c r="BZ1570" s="51"/>
      <c r="CA1570" s="51"/>
      <c r="CB1570" s="51"/>
      <c r="CC1570" s="51"/>
      <c r="CD1570" s="51"/>
      <c r="CE1570" s="51"/>
      <c r="CF1570" s="51"/>
      <c r="CG1570" s="51"/>
      <c r="CH1570" s="51"/>
      <c r="CI1570" s="51"/>
      <c r="CJ1570" s="51"/>
      <c r="CK1570" s="51"/>
      <c r="CL1570" s="51"/>
      <c r="CM1570" s="51"/>
      <c r="CN1570" s="51"/>
      <c r="CO1570" s="51"/>
      <c r="CP1570" s="51"/>
      <c r="CQ1570" s="51"/>
      <c r="CR1570" s="51"/>
      <c r="CS1570" s="51"/>
      <c r="CT1570" s="51"/>
      <c r="CU1570" s="51"/>
      <c r="CV1570" s="51"/>
      <c r="CW1570" s="51"/>
      <c r="CX1570" s="51"/>
      <c r="CY1570" s="51"/>
      <c r="CZ1570" s="51"/>
      <c r="DA1570" s="51"/>
      <c r="DB1570" s="51"/>
      <c r="DC1570" s="51"/>
      <c r="DD1570" s="51"/>
      <c r="DE1570" s="51"/>
      <c r="DF1570" s="51"/>
      <c r="DG1570" s="51"/>
      <c r="DH1570" s="51"/>
      <c r="DI1570" s="51"/>
      <c r="DJ1570" s="51"/>
      <c r="DK1570" s="51"/>
      <c r="DL1570" s="51"/>
      <c r="DM1570" s="51"/>
      <c r="DN1570" s="51"/>
      <c r="DO1570" s="51"/>
      <c r="DP1570" s="51"/>
      <c r="DQ1570" s="51"/>
    </row>
    <row r="1571" spans="1:121" ht="15.75" x14ac:dyDescent="0.25">
      <c r="A1571" s="47"/>
      <c r="B1571" s="48"/>
      <c r="C1571" s="49"/>
      <c r="D1571" s="49"/>
      <c r="E1571" s="50"/>
      <c r="F1571" s="50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  <c r="AT1571" s="51"/>
      <c r="AU1571" s="51"/>
      <c r="AV1571" s="51"/>
      <c r="AW1571" s="51"/>
      <c r="AX1571" s="51"/>
      <c r="AY1571" s="51"/>
      <c r="AZ1571" s="51"/>
      <c r="BA1571" s="51"/>
      <c r="BB1571" s="51"/>
      <c r="BC1571" s="51"/>
      <c r="BD1571" s="51"/>
      <c r="BE1571" s="51"/>
      <c r="BF1571" s="51"/>
      <c r="BG1571" s="51"/>
      <c r="BH1571" s="51"/>
      <c r="BI1571" s="51"/>
      <c r="BJ1571" s="51"/>
      <c r="BK1571" s="51"/>
      <c r="BL1571" s="51"/>
      <c r="BM1571" s="51"/>
      <c r="BN1571" s="51"/>
      <c r="BO1571" s="51"/>
      <c r="BP1571" s="51"/>
      <c r="BQ1571" s="51"/>
      <c r="BR1571" s="51"/>
      <c r="BS1571" s="51"/>
      <c r="BT1571" s="51"/>
      <c r="BU1571" s="51"/>
      <c r="BV1571" s="51"/>
      <c r="BW1571" s="51"/>
      <c r="BX1571" s="51"/>
      <c r="BY1571" s="51"/>
      <c r="BZ1571" s="51"/>
      <c r="CA1571" s="51"/>
      <c r="CB1571" s="51"/>
      <c r="CC1571" s="51"/>
      <c r="CD1571" s="51"/>
      <c r="CE1571" s="51"/>
      <c r="CF1571" s="51"/>
      <c r="CG1571" s="51"/>
      <c r="CH1571" s="51"/>
      <c r="CI1571" s="51"/>
      <c r="CJ1571" s="51"/>
      <c r="CK1571" s="51"/>
      <c r="CL1571" s="51"/>
      <c r="CM1571" s="51"/>
      <c r="CN1571" s="51"/>
      <c r="CO1571" s="51"/>
      <c r="CP1571" s="51"/>
      <c r="CQ1571" s="51"/>
      <c r="CR1571" s="51"/>
      <c r="CS1571" s="51"/>
      <c r="CT1571" s="51"/>
      <c r="CU1571" s="51"/>
      <c r="CV1571" s="51"/>
      <c r="CW1571" s="51"/>
      <c r="CX1571" s="51"/>
      <c r="CY1571" s="51"/>
      <c r="CZ1571" s="51"/>
      <c r="DA1571" s="51"/>
      <c r="DB1571" s="51"/>
      <c r="DC1571" s="51"/>
      <c r="DD1571" s="51"/>
      <c r="DE1571" s="51"/>
      <c r="DF1571" s="51"/>
      <c r="DG1571" s="51"/>
      <c r="DH1571" s="51"/>
      <c r="DI1571" s="51"/>
      <c r="DJ1571" s="51"/>
      <c r="DK1571" s="51"/>
      <c r="DL1571" s="51"/>
      <c r="DM1571" s="51"/>
      <c r="DN1571" s="51"/>
      <c r="DO1571" s="51"/>
      <c r="DP1571" s="51"/>
      <c r="DQ1571" s="51"/>
    </row>
    <row r="1572" spans="1:121" ht="15.75" x14ac:dyDescent="0.25">
      <c r="A1572" s="47"/>
      <c r="B1572" s="48"/>
      <c r="C1572" s="49"/>
      <c r="D1572" s="49"/>
      <c r="E1572" s="50"/>
      <c r="F1572" s="50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  <c r="BM1572" s="51"/>
      <c r="BN1572" s="51"/>
      <c r="BO1572" s="51"/>
      <c r="BP1572" s="51"/>
      <c r="BQ1572" s="51"/>
      <c r="BR1572" s="51"/>
      <c r="BS1572" s="51"/>
      <c r="BT1572" s="51"/>
      <c r="BU1572" s="51"/>
      <c r="BV1572" s="51"/>
      <c r="BW1572" s="51"/>
      <c r="BX1572" s="51"/>
      <c r="BY1572" s="51"/>
      <c r="BZ1572" s="51"/>
      <c r="CA1572" s="51"/>
      <c r="CB1572" s="51"/>
      <c r="CC1572" s="51"/>
      <c r="CD1572" s="51"/>
      <c r="CE1572" s="51"/>
      <c r="CF1572" s="51"/>
      <c r="CG1572" s="51"/>
      <c r="CH1572" s="51"/>
      <c r="CI1572" s="51"/>
      <c r="CJ1572" s="51"/>
      <c r="CK1572" s="51"/>
      <c r="CL1572" s="51"/>
      <c r="CM1572" s="51"/>
      <c r="CN1572" s="51"/>
      <c r="CO1572" s="51"/>
      <c r="CP1572" s="51"/>
      <c r="CQ1572" s="51"/>
      <c r="CR1572" s="51"/>
      <c r="CS1572" s="51"/>
      <c r="CT1572" s="51"/>
      <c r="CU1572" s="51"/>
      <c r="CV1572" s="51"/>
      <c r="CW1572" s="51"/>
      <c r="CX1572" s="51"/>
      <c r="CY1572" s="51"/>
      <c r="CZ1572" s="51"/>
      <c r="DA1572" s="51"/>
      <c r="DB1572" s="51"/>
      <c r="DC1572" s="51"/>
      <c r="DD1572" s="51"/>
      <c r="DE1572" s="51"/>
      <c r="DF1572" s="51"/>
      <c r="DG1572" s="51"/>
      <c r="DH1572" s="51"/>
      <c r="DI1572" s="51"/>
      <c r="DJ1572" s="51"/>
      <c r="DK1572" s="51"/>
      <c r="DL1572" s="51"/>
      <c r="DM1572" s="51"/>
      <c r="DN1572" s="51"/>
      <c r="DO1572" s="51"/>
      <c r="DP1572" s="51"/>
      <c r="DQ1572" s="51"/>
    </row>
    <row r="1573" spans="1:121" ht="15.75" x14ac:dyDescent="0.25">
      <c r="A1573" s="47"/>
      <c r="B1573" s="48"/>
      <c r="C1573" s="49"/>
      <c r="D1573" s="49"/>
      <c r="E1573" s="50"/>
      <c r="F1573" s="50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  <c r="AT1573" s="51"/>
      <c r="AU1573" s="51"/>
      <c r="AV1573" s="51"/>
      <c r="AW1573" s="51"/>
      <c r="AX1573" s="51"/>
      <c r="AY1573" s="51"/>
      <c r="AZ1573" s="51"/>
      <c r="BA1573" s="51"/>
      <c r="BB1573" s="51"/>
      <c r="BC1573" s="51"/>
      <c r="BD1573" s="51"/>
      <c r="BE1573" s="51"/>
      <c r="BF1573" s="51"/>
      <c r="BG1573" s="51"/>
      <c r="BH1573" s="51"/>
      <c r="BI1573" s="51"/>
      <c r="BJ1573" s="51"/>
      <c r="BK1573" s="51"/>
      <c r="BL1573" s="51"/>
      <c r="BM1573" s="51"/>
      <c r="BN1573" s="51"/>
      <c r="BO1573" s="51"/>
      <c r="BP1573" s="51"/>
      <c r="BQ1573" s="51"/>
      <c r="BR1573" s="51"/>
      <c r="BS1573" s="51"/>
      <c r="BT1573" s="51"/>
      <c r="BU1573" s="51"/>
      <c r="BV1573" s="51"/>
      <c r="BW1573" s="51"/>
      <c r="BX1573" s="51"/>
      <c r="BY1573" s="51"/>
      <c r="BZ1573" s="51"/>
      <c r="CA1573" s="51"/>
      <c r="CB1573" s="51"/>
      <c r="CC1573" s="51"/>
      <c r="CD1573" s="51"/>
      <c r="CE1573" s="51"/>
      <c r="CF1573" s="51"/>
      <c r="CG1573" s="51"/>
      <c r="CH1573" s="51"/>
      <c r="CI1573" s="51"/>
      <c r="CJ1573" s="51"/>
      <c r="CK1573" s="51"/>
      <c r="CL1573" s="51"/>
      <c r="CM1573" s="51"/>
      <c r="CN1573" s="51"/>
      <c r="CO1573" s="51"/>
      <c r="CP1573" s="51"/>
      <c r="CQ1573" s="51"/>
      <c r="CR1573" s="51"/>
      <c r="CS1573" s="51"/>
      <c r="CT1573" s="51"/>
      <c r="CU1573" s="51"/>
      <c r="CV1573" s="51"/>
      <c r="CW1573" s="51"/>
      <c r="CX1573" s="51"/>
      <c r="CY1573" s="51"/>
      <c r="CZ1573" s="51"/>
      <c r="DA1573" s="51"/>
      <c r="DB1573" s="51"/>
      <c r="DC1573" s="51"/>
      <c r="DD1573" s="51"/>
      <c r="DE1573" s="51"/>
      <c r="DF1573" s="51"/>
      <c r="DG1573" s="51"/>
      <c r="DH1573" s="51"/>
      <c r="DI1573" s="51"/>
      <c r="DJ1573" s="51"/>
      <c r="DK1573" s="51"/>
      <c r="DL1573" s="51"/>
      <c r="DM1573" s="51"/>
      <c r="DN1573" s="51"/>
      <c r="DO1573" s="51"/>
      <c r="DP1573" s="51"/>
      <c r="DQ1573" s="51"/>
    </row>
    <row r="1574" spans="1:121" ht="15.75" x14ac:dyDescent="0.25">
      <c r="A1574" s="47"/>
      <c r="B1574" s="48"/>
      <c r="C1574" s="49"/>
      <c r="D1574" s="49"/>
      <c r="E1574" s="50"/>
      <c r="F1574" s="50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  <c r="BM1574" s="51"/>
      <c r="BN1574" s="51"/>
      <c r="BO1574" s="51"/>
      <c r="BP1574" s="51"/>
      <c r="BQ1574" s="51"/>
      <c r="BR1574" s="51"/>
      <c r="BS1574" s="51"/>
      <c r="BT1574" s="51"/>
      <c r="BU1574" s="51"/>
      <c r="BV1574" s="51"/>
      <c r="BW1574" s="51"/>
      <c r="BX1574" s="51"/>
      <c r="BY1574" s="51"/>
      <c r="BZ1574" s="51"/>
      <c r="CA1574" s="51"/>
      <c r="CB1574" s="51"/>
      <c r="CC1574" s="51"/>
      <c r="CD1574" s="51"/>
      <c r="CE1574" s="51"/>
      <c r="CF1574" s="51"/>
      <c r="CG1574" s="51"/>
      <c r="CH1574" s="51"/>
      <c r="CI1574" s="51"/>
      <c r="CJ1574" s="51"/>
      <c r="CK1574" s="51"/>
      <c r="CL1574" s="51"/>
      <c r="CM1574" s="51"/>
      <c r="CN1574" s="51"/>
      <c r="CO1574" s="51"/>
      <c r="CP1574" s="51"/>
      <c r="CQ1574" s="51"/>
      <c r="CR1574" s="51"/>
      <c r="CS1574" s="51"/>
      <c r="CT1574" s="51"/>
      <c r="CU1574" s="51"/>
      <c r="CV1574" s="51"/>
      <c r="CW1574" s="51"/>
      <c r="CX1574" s="51"/>
      <c r="CY1574" s="51"/>
      <c r="CZ1574" s="51"/>
      <c r="DA1574" s="51"/>
      <c r="DB1574" s="51"/>
      <c r="DC1574" s="51"/>
      <c r="DD1574" s="51"/>
      <c r="DE1574" s="51"/>
      <c r="DF1574" s="51"/>
      <c r="DG1574" s="51"/>
      <c r="DH1574" s="51"/>
      <c r="DI1574" s="51"/>
      <c r="DJ1574" s="51"/>
      <c r="DK1574" s="51"/>
      <c r="DL1574" s="51"/>
      <c r="DM1574" s="51"/>
      <c r="DN1574" s="51"/>
      <c r="DO1574" s="51"/>
      <c r="DP1574" s="51"/>
      <c r="DQ1574" s="51"/>
    </row>
    <row r="1575" spans="1:121" ht="15.75" x14ac:dyDescent="0.25">
      <c r="A1575" s="47"/>
      <c r="B1575" s="48"/>
      <c r="C1575" s="49"/>
      <c r="D1575" s="49"/>
      <c r="E1575" s="50"/>
      <c r="F1575" s="50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  <c r="AT1575" s="51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  <c r="BM1575" s="51"/>
      <c r="BN1575" s="51"/>
      <c r="BO1575" s="51"/>
      <c r="BP1575" s="51"/>
      <c r="BQ1575" s="51"/>
      <c r="BR1575" s="51"/>
      <c r="BS1575" s="51"/>
      <c r="BT1575" s="51"/>
      <c r="BU1575" s="51"/>
      <c r="BV1575" s="51"/>
      <c r="BW1575" s="51"/>
      <c r="BX1575" s="51"/>
      <c r="BY1575" s="51"/>
      <c r="BZ1575" s="51"/>
      <c r="CA1575" s="51"/>
      <c r="CB1575" s="51"/>
      <c r="CC1575" s="51"/>
      <c r="CD1575" s="51"/>
      <c r="CE1575" s="51"/>
      <c r="CF1575" s="51"/>
      <c r="CG1575" s="51"/>
      <c r="CH1575" s="51"/>
      <c r="CI1575" s="51"/>
      <c r="CJ1575" s="51"/>
      <c r="CK1575" s="51"/>
      <c r="CL1575" s="51"/>
      <c r="CM1575" s="51"/>
      <c r="CN1575" s="51"/>
      <c r="CO1575" s="51"/>
      <c r="CP1575" s="51"/>
      <c r="CQ1575" s="51"/>
      <c r="CR1575" s="51"/>
      <c r="CS1575" s="51"/>
      <c r="CT1575" s="51"/>
      <c r="CU1575" s="51"/>
      <c r="CV1575" s="51"/>
      <c r="CW1575" s="51"/>
      <c r="CX1575" s="51"/>
      <c r="CY1575" s="51"/>
      <c r="CZ1575" s="51"/>
      <c r="DA1575" s="51"/>
      <c r="DB1575" s="51"/>
      <c r="DC1575" s="51"/>
      <c r="DD1575" s="51"/>
      <c r="DE1575" s="51"/>
      <c r="DF1575" s="51"/>
      <c r="DG1575" s="51"/>
      <c r="DH1575" s="51"/>
      <c r="DI1575" s="51"/>
      <c r="DJ1575" s="51"/>
      <c r="DK1575" s="51"/>
      <c r="DL1575" s="51"/>
      <c r="DM1575" s="51"/>
      <c r="DN1575" s="51"/>
      <c r="DO1575" s="51"/>
      <c r="DP1575" s="51"/>
      <c r="DQ1575" s="51"/>
    </row>
    <row r="1576" spans="1:121" ht="15.75" x14ac:dyDescent="0.25">
      <c r="A1576" s="47"/>
      <c r="B1576" s="48"/>
      <c r="C1576" s="49"/>
      <c r="D1576" s="49"/>
      <c r="E1576" s="50"/>
      <c r="F1576" s="50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  <c r="BM1576" s="51"/>
      <c r="BN1576" s="51"/>
      <c r="BO1576" s="51"/>
      <c r="BP1576" s="51"/>
      <c r="BQ1576" s="51"/>
      <c r="BR1576" s="51"/>
      <c r="BS1576" s="51"/>
      <c r="BT1576" s="51"/>
      <c r="BU1576" s="51"/>
      <c r="BV1576" s="51"/>
      <c r="BW1576" s="51"/>
      <c r="BX1576" s="51"/>
      <c r="BY1576" s="51"/>
      <c r="BZ1576" s="51"/>
      <c r="CA1576" s="51"/>
      <c r="CB1576" s="51"/>
      <c r="CC1576" s="51"/>
      <c r="CD1576" s="51"/>
      <c r="CE1576" s="51"/>
      <c r="CF1576" s="51"/>
      <c r="CG1576" s="51"/>
      <c r="CH1576" s="51"/>
      <c r="CI1576" s="51"/>
      <c r="CJ1576" s="51"/>
      <c r="CK1576" s="51"/>
      <c r="CL1576" s="51"/>
      <c r="CM1576" s="51"/>
      <c r="CN1576" s="51"/>
      <c r="CO1576" s="51"/>
      <c r="CP1576" s="51"/>
      <c r="CQ1576" s="51"/>
      <c r="CR1576" s="51"/>
      <c r="CS1576" s="51"/>
      <c r="CT1576" s="51"/>
      <c r="CU1576" s="51"/>
      <c r="CV1576" s="51"/>
      <c r="CW1576" s="51"/>
      <c r="CX1576" s="51"/>
      <c r="CY1576" s="51"/>
      <c r="CZ1576" s="51"/>
      <c r="DA1576" s="51"/>
      <c r="DB1576" s="51"/>
      <c r="DC1576" s="51"/>
      <c r="DD1576" s="51"/>
      <c r="DE1576" s="51"/>
      <c r="DF1576" s="51"/>
      <c r="DG1576" s="51"/>
      <c r="DH1576" s="51"/>
      <c r="DI1576" s="51"/>
      <c r="DJ1576" s="51"/>
      <c r="DK1576" s="51"/>
      <c r="DL1576" s="51"/>
      <c r="DM1576" s="51"/>
      <c r="DN1576" s="51"/>
      <c r="DO1576" s="51"/>
      <c r="DP1576" s="51"/>
      <c r="DQ1576" s="51"/>
    </row>
    <row r="1577" spans="1:121" ht="15.75" x14ac:dyDescent="0.25">
      <c r="A1577" s="47"/>
      <c r="B1577" s="48"/>
      <c r="C1577" s="49"/>
      <c r="D1577" s="49"/>
      <c r="E1577" s="50"/>
      <c r="F1577" s="50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  <c r="AT1577" s="51"/>
      <c r="AU1577" s="51"/>
      <c r="AV1577" s="51"/>
      <c r="AW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  <c r="BM1577" s="51"/>
      <c r="BN1577" s="51"/>
      <c r="BO1577" s="51"/>
      <c r="BP1577" s="51"/>
      <c r="BQ1577" s="51"/>
      <c r="BR1577" s="51"/>
      <c r="BS1577" s="51"/>
      <c r="BT1577" s="51"/>
      <c r="BU1577" s="51"/>
      <c r="BV1577" s="51"/>
      <c r="BW1577" s="51"/>
      <c r="BX1577" s="51"/>
      <c r="BY1577" s="51"/>
      <c r="BZ1577" s="51"/>
      <c r="CA1577" s="51"/>
      <c r="CB1577" s="51"/>
      <c r="CC1577" s="51"/>
      <c r="CD1577" s="51"/>
      <c r="CE1577" s="51"/>
      <c r="CF1577" s="51"/>
      <c r="CG1577" s="51"/>
      <c r="CH1577" s="51"/>
      <c r="CI1577" s="51"/>
      <c r="CJ1577" s="51"/>
      <c r="CK1577" s="51"/>
      <c r="CL1577" s="51"/>
      <c r="CM1577" s="51"/>
      <c r="CN1577" s="51"/>
      <c r="CO1577" s="51"/>
      <c r="CP1577" s="51"/>
      <c r="CQ1577" s="51"/>
      <c r="CR1577" s="51"/>
      <c r="CS1577" s="51"/>
      <c r="CT1577" s="51"/>
      <c r="CU1577" s="51"/>
      <c r="CV1577" s="51"/>
      <c r="CW1577" s="51"/>
      <c r="CX1577" s="51"/>
      <c r="CY1577" s="51"/>
      <c r="CZ1577" s="51"/>
      <c r="DA1577" s="51"/>
      <c r="DB1577" s="51"/>
      <c r="DC1577" s="51"/>
      <c r="DD1577" s="51"/>
      <c r="DE1577" s="51"/>
      <c r="DF1577" s="51"/>
      <c r="DG1577" s="51"/>
      <c r="DH1577" s="51"/>
      <c r="DI1577" s="51"/>
      <c r="DJ1577" s="51"/>
      <c r="DK1577" s="51"/>
      <c r="DL1577" s="51"/>
      <c r="DM1577" s="51"/>
      <c r="DN1577" s="51"/>
      <c r="DO1577" s="51"/>
      <c r="DP1577" s="51"/>
      <c r="DQ1577" s="51"/>
    </row>
    <row r="1578" spans="1:121" ht="15.75" x14ac:dyDescent="0.25">
      <c r="A1578" s="47"/>
      <c r="B1578" s="48"/>
      <c r="C1578" s="49"/>
      <c r="D1578" s="49"/>
      <c r="E1578" s="50"/>
      <c r="F1578" s="50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  <c r="BM1578" s="51"/>
      <c r="BN1578" s="51"/>
      <c r="BO1578" s="51"/>
      <c r="BP1578" s="51"/>
      <c r="BQ1578" s="51"/>
      <c r="BR1578" s="51"/>
      <c r="BS1578" s="51"/>
      <c r="BT1578" s="51"/>
      <c r="BU1578" s="51"/>
      <c r="BV1578" s="51"/>
      <c r="BW1578" s="51"/>
      <c r="BX1578" s="51"/>
      <c r="BY1578" s="51"/>
      <c r="BZ1578" s="51"/>
      <c r="CA1578" s="51"/>
      <c r="CB1578" s="51"/>
      <c r="CC1578" s="51"/>
      <c r="CD1578" s="51"/>
      <c r="CE1578" s="51"/>
      <c r="CF1578" s="51"/>
      <c r="CG1578" s="51"/>
      <c r="CH1578" s="51"/>
      <c r="CI1578" s="51"/>
      <c r="CJ1578" s="51"/>
      <c r="CK1578" s="51"/>
      <c r="CL1578" s="51"/>
      <c r="CM1578" s="51"/>
      <c r="CN1578" s="51"/>
      <c r="CO1578" s="51"/>
      <c r="CP1578" s="51"/>
      <c r="CQ1578" s="51"/>
      <c r="CR1578" s="51"/>
      <c r="CS1578" s="51"/>
      <c r="CT1578" s="51"/>
      <c r="CU1578" s="51"/>
      <c r="CV1578" s="51"/>
      <c r="CW1578" s="51"/>
      <c r="CX1578" s="51"/>
      <c r="CY1578" s="51"/>
      <c r="CZ1578" s="51"/>
      <c r="DA1578" s="51"/>
      <c r="DB1578" s="51"/>
      <c r="DC1578" s="51"/>
      <c r="DD1578" s="51"/>
      <c r="DE1578" s="51"/>
      <c r="DF1578" s="51"/>
      <c r="DG1578" s="51"/>
      <c r="DH1578" s="51"/>
      <c r="DI1578" s="51"/>
      <c r="DJ1578" s="51"/>
      <c r="DK1578" s="51"/>
      <c r="DL1578" s="51"/>
      <c r="DM1578" s="51"/>
      <c r="DN1578" s="51"/>
      <c r="DO1578" s="51"/>
      <c r="DP1578" s="51"/>
      <c r="DQ1578" s="51"/>
    </row>
    <row r="1579" spans="1:121" ht="15.75" x14ac:dyDescent="0.25">
      <c r="A1579" s="47"/>
      <c r="B1579" s="48"/>
      <c r="C1579" s="49"/>
      <c r="D1579" s="49"/>
      <c r="E1579" s="50"/>
      <c r="F1579" s="50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  <c r="AT1579" s="51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1"/>
      <c r="BQ1579" s="51"/>
      <c r="BR1579" s="51"/>
      <c r="BS1579" s="51"/>
      <c r="BT1579" s="51"/>
      <c r="BU1579" s="51"/>
      <c r="BV1579" s="51"/>
      <c r="BW1579" s="51"/>
      <c r="BX1579" s="51"/>
      <c r="BY1579" s="51"/>
      <c r="BZ1579" s="51"/>
      <c r="CA1579" s="51"/>
      <c r="CB1579" s="51"/>
      <c r="CC1579" s="51"/>
      <c r="CD1579" s="51"/>
      <c r="CE1579" s="51"/>
      <c r="CF1579" s="51"/>
      <c r="CG1579" s="51"/>
      <c r="CH1579" s="51"/>
      <c r="CI1579" s="51"/>
      <c r="CJ1579" s="51"/>
      <c r="CK1579" s="51"/>
      <c r="CL1579" s="51"/>
      <c r="CM1579" s="51"/>
      <c r="CN1579" s="51"/>
      <c r="CO1579" s="51"/>
      <c r="CP1579" s="51"/>
      <c r="CQ1579" s="51"/>
      <c r="CR1579" s="51"/>
      <c r="CS1579" s="51"/>
      <c r="CT1579" s="51"/>
      <c r="CU1579" s="51"/>
      <c r="CV1579" s="51"/>
      <c r="CW1579" s="51"/>
      <c r="CX1579" s="51"/>
      <c r="CY1579" s="51"/>
      <c r="CZ1579" s="51"/>
      <c r="DA1579" s="51"/>
      <c r="DB1579" s="51"/>
      <c r="DC1579" s="51"/>
      <c r="DD1579" s="51"/>
      <c r="DE1579" s="51"/>
      <c r="DF1579" s="51"/>
      <c r="DG1579" s="51"/>
      <c r="DH1579" s="51"/>
      <c r="DI1579" s="51"/>
      <c r="DJ1579" s="51"/>
      <c r="DK1579" s="51"/>
      <c r="DL1579" s="51"/>
      <c r="DM1579" s="51"/>
      <c r="DN1579" s="51"/>
      <c r="DO1579" s="51"/>
      <c r="DP1579" s="51"/>
      <c r="DQ1579" s="51"/>
    </row>
    <row r="1580" spans="1:121" ht="15.75" x14ac:dyDescent="0.25">
      <c r="A1580" s="47"/>
      <c r="B1580" s="48"/>
      <c r="C1580" s="49"/>
      <c r="D1580" s="49"/>
      <c r="E1580" s="50"/>
      <c r="F1580" s="50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1"/>
      <c r="BQ1580" s="51"/>
      <c r="BR1580" s="51"/>
      <c r="BS1580" s="51"/>
      <c r="BT1580" s="51"/>
      <c r="BU1580" s="51"/>
      <c r="BV1580" s="51"/>
      <c r="BW1580" s="51"/>
      <c r="BX1580" s="51"/>
      <c r="BY1580" s="51"/>
      <c r="BZ1580" s="51"/>
      <c r="CA1580" s="51"/>
      <c r="CB1580" s="51"/>
      <c r="CC1580" s="51"/>
      <c r="CD1580" s="51"/>
      <c r="CE1580" s="51"/>
      <c r="CF1580" s="51"/>
      <c r="CG1580" s="51"/>
      <c r="CH1580" s="51"/>
      <c r="CI1580" s="51"/>
      <c r="CJ1580" s="51"/>
      <c r="CK1580" s="51"/>
      <c r="CL1580" s="51"/>
      <c r="CM1580" s="51"/>
      <c r="CN1580" s="51"/>
      <c r="CO1580" s="51"/>
      <c r="CP1580" s="51"/>
      <c r="CQ1580" s="51"/>
      <c r="CR1580" s="51"/>
      <c r="CS1580" s="51"/>
      <c r="CT1580" s="51"/>
      <c r="CU1580" s="51"/>
      <c r="CV1580" s="51"/>
      <c r="CW1580" s="51"/>
      <c r="CX1580" s="51"/>
      <c r="CY1580" s="51"/>
      <c r="CZ1580" s="51"/>
      <c r="DA1580" s="51"/>
      <c r="DB1580" s="51"/>
      <c r="DC1580" s="51"/>
      <c r="DD1580" s="51"/>
      <c r="DE1580" s="51"/>
      <c r="DF1580" s="51"/>
      <c r="DG1580" s="51"/>
      <c r="DH1580" s="51"/>
      <c r="DI1580" s="51"/>
      <c r="DJ1580" s="51"/>
      <c r="DK1580" s="51"/>
      <c r="DL1580" s="51"/>
      <c r="DM1580" s="51"/>
      <c r="DN1580" s="51"/>
      <c r="DO1580" s="51"/>
      <c r="DP1580" s="51"/>
      <c r="DQ1580" s="51"/>
    </row>
    <row r="1581" spans="1:121" ht="15.75" x14ac:dyDescent="0.25">
      <c r="A1581" s="47"/>
      <c r="B1581" s="48"/>
      <c r="C1581" s="49"/>
      <c r="D1581" s="49"/>
      <c r="E1581" s="50"/>
      <c r="F1581" s="50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1"/>
      <c r="BQ1581" s="51"/>
      <c r="BR1581" s="51"/>
      <c r="BS1581" s="51"/>
      <c r="BT1581" s="51"/>
      <c r="BU1581" s="51"/>
      <c r="BV1581" s="51"/>
      <c r="BW1581" s="51"/>
      <c r="BX1581" s="51"/>
      <c r="BY1581" s="51"/>
      <c r="BZ1581" s="51"/>
      <c r="CA1581" s="51"/>
      <c r="CB1581" s="51"/>
      <c r="CC1581" s="51"/>
      <c r="CD1581" s="51"/>
      <c r="CE1581" s="51"/>
      <c r="CF1581" s="51"/>
      <c r="CG1581" s="51"/>
      <c r="CH1581" s="51"/>
      <c r="CI1581" s="51"/>
      <c r="CJ1581" s="51"/>
      <c r="CK1581" s="51"/>
      <c r="CL1581" s="51"/>
      <c r="CM1581" s="51"/>
      <c r="CN1581" s="51"/>
      <c r="CO1581" s="51"/>
      <c r="CP1581" s="51"/>
      <c r="CQ1581" s="51"/>
      <c r="CR1581" s="51"/>
      <c r="CS1581" s="51"/>
      <c r="CT1581" s="51"/>
      <c r="CU1581" s="51"/>
      <c r="CV1581" s="51"/>
      <c r="CW1581" s="51"/>
      <c r="CX1581" s="51"/>
      <c r="CY1581" s="51"/>
      <c r="CZ1581" s="51"/>
      <c r="DA1581" s="51"/>
      <c r="DB1581" s="51"/>
      <c r="DC1581" s="51"/>
      <c r="DD1581" s="51"/>
      <c r="DE1581" s="51"/>
      <c r="DF1581" s="51"/>
      <c r="DG1581" s="51"/>
      <c r="DH1581" s="51"/>
      <c r="DI1581" s="51"/>
      <c r="DJ1581" s="51"/>
      <c r="DK1581" s="51"/>
      <c r="DL1581" s="51"/>
      <c r="DM1581" s="51"/>
      <c r="DN1581" s="51"/>
      <c r="DO1581" s="51"/>
      <c r="DP1581" s="51"/>
      <c r="DQ1581" s="51"/>
    </row>
    <row r="1582" spans="1:121" ht="15.75" x14ac:dyDescent="0.25">
      <c r="A1582" s="47"/>
      <c r="B1582" s="48"/>
      <c r="C1582" s="49"/>
      <c r="D1582" s="49"/>
      <c r="E1582" s="50"/>
      <c r="F1582" s="50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1"/>
      <c r="BQ1582" s="51"/>
      <c r="BR1582" s="51"/>
      <c r="BS1582" s="51"/>
      <c r="BT1582" s="51"/>
      <c r="BU1582" s="51"/>
      <c r="BV1582" s="51"/>
      <c r="BW1582" s="51"/>
      <c r="BX1582" s="51"/>
      <c r="BY1582" s="51"/>
      <c r="BZ1582" s="51"/>
      <c r="CA1582" s="51"/>
      <c r="CB1582" s="51"/>
      <c r="CC1582" s="51"/>
      <c r="CD1582" s="51"/>
      <c r="CE1582" s="51"/>
      <c r="CF1582" s="51"/>
      <c r="CG1582" s="51"/>
      <c r="CH1582" s="51"/>
      <c r="CI1582" s="51"/>
      <c r="CJ1582" s="51"/>
      <c r="CK1582" s="51"/>
      <c r="CL1582" s="51"/>
      <c r="CM1582" s="51"/>
      <c r="CN1582" s="51"/>
      <c r="CO1582" s="51"/>
      <c r="CP1582" s="51"/>
      <c r="CQ1582" s="51"/>
      <c r="CR1582" s="51"/>
      <c r="CS1582" s="51"/>
      <c r="CT1582" s="51"/>
      <c r="CU1582" s="51"/>
      <c r="CV1582" s="51"/>
      <c r="CW1582" s="51"/>
      <c r="CX1582" s="51"/>
      <c r="CY1582" s="51"/>
      <c r="CZ1582" s="51"/>
      <c r="DA1582" s="51"/>
      <c r="DB1582" s="51"/>
      <c r="DC1582" s="51"/>
      <c r="DD1582" s="51"/>
      <c r="DE1582" s="51"/>
      <c r="DF1582" s="51"/>
      <c r="DG1582" s="51"/>
      <c r="DH1582" s="51"/>
      <c r="DI1582" s="51"/>
      <c r="DJ1582" s="51"/>
      <c r="DK1582" s="51"/>
      <c r="DL1582" s="51"/>
      <c r="DM1582" s="51"/>
      <c r="DN1582" s="51"/>
      <c r="DO1582" s="51"/>
      <c r="DP1582" s="51"/>
      <c r="DQ1582" s="51"/>
    </row>
    <row r="1583" spans="1:121" ht="15.75" x14ac:dyDescent="0.25">
      <c r="A1583" s="47"/>
      <c r="B1583" s="48"/>
      <c r="C1583" s="49"/>
      <c r="D1583" s="49"/>
      <c r="E1583" s="50"/>
      <c r="F1583" s="50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1"/>
      <c r="BQ1583" s="51"/>
      <c r="BR1583" s="51"/>
      <c r="BS1583" s="51"/>
      <c r="BT1583" s="51"/>
      <c r="BU1583" s="51"/>
      <c r="BV1583" s="51"/>
      <c r="BW1583" s="51"/>
      <c r="BX1583" s="51"/>
      <c r="BY1583" s="51"/>
      <c r="BZ1583" s="51"/>
      <c r="CA1583" s="51"/>
      <c r="CB1583" s="51"/>
      <c r="CC1583" s="51"/>
      <c r="CD1583" s="51"/>
      <c r="CE1583" s="51"/>
      <c r="CF1583" s="51"/>
      <c r="CG1583" s="51"/>
      <c r="CH1583" s="51"/>
      <c r="CI1583" s="51"/>
      <c r="CJ1583" s="51"/>
      <c r="CK1583" s="51"/>
      <c r="CL1583" s="51"/>
      <c r="CM1583" s="51"/>
      <c r="CN1583" s="51"/>
      <c r="CO1583" s="51"/>
      <c r="CP1583" s="51"/>
      <c r="CQ1583" s="51"/>
      <c r="CR1583" s="51"/>
      <c r="CS1583" s="51"/>
      <c r="CT1583" s="51"/>
      <c r="CU1583" s="51"/>
      <c r="CV1583" s="51"/>
      <c r="CW1583" s="51"/>
      <c r="CX1583" s="51"/>
      <c r="CY1583" s="51"/>
      <c r="CZ1583" s="51"/>
      <c r="DA1583" s="51"/>
      <c r="DB1583" s="51"/>
      <c r="DC1583" s="51"/>
      <c r="DD1583" s="51"/>
      <c r="DE1583" s="51"/>
      <c r="DF1583" s="51"/>
      <c r="DG1583" s="51"/>
      <c r="DH1583" s="51"/>
      <c r="DI1583" s="51"/>
      <c r="DJ1583" s="51"/>
      <c r="DK1583" s="51"/>
      <c r="DL1583" s="51"/>
      <c r="DM1583" s="51"/>
      <c r="DN1583" s="51"/>
      <c r="DO1583" s="51"/>
      <c r="DP1583" s="51"/>
      <c r="DQ1583" s="51"/>
    </row>
    <row r="1584" spans="1:121" ht="15.75" x14ac:dyDescent="0.25">
      <c r="A1584" s="47"/>
      <c r="B1584" s="48"/>
      <c r="C1584" s="49"/>
      <c r="D1584" s="49"/>
      <c r="E1584" s="50"/>
      <c r="F1584" s="50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1"/>
      <c r="BQ1584" s="51"/>
      <c r="BR1584" s="51"/>
      <c r="BS1584" s="51"/>
      <c r="BT1584" s="51"/>
      <c r="BU1584" s="51"/>
      <c r="BV1584" s="51"/>
      <c r="BW1584" s="51"/>
      <c r="BX1584" s="51"/>
      <c r="BY1584" s="51"/>
      <c r="BZ1584" s="51"/>
      <c r="CA1584" s="51"/>
      <c r="CB1584" s="51"/>
      <c r="CC1584" s="51"/>
      <c r="CD1584" s="51"/>
      <c r="CE1584" s="51"/>
      <c r="CF1584" s="51"/>
      <c r="CG1584" s="51"/>
      <c r="CH1584" s="51"/>
      <c r="CI1584" s="51"/>
      <c r="CJ1584" s="51"/>
      <c r="CK1584" s="51"/>
      <c r="CL1584" s="51"/>
      <c r="CM1584" s="51"/>
      <c r="CN1584" s="51"/>
      <c r="CO1584" s="51"/>
      <c r="CP1584" s="51"/>
      <c r="CQ1584" s="51"/>
      <c r="CR1584" s="51"/>
      <c r="CS1584" s="51"/>
      <c r="CT1584" s="51"/>
      <c r="CU1584" s="51"/>
      <c r="CV1584" s="51"/>
      <c r="CW1584" s="51"/>
      <c r="CX1584" s="51"/>
      <c r="CY1584" s="51"/>
      <c r="CZ1584" s="51"/>
      <c r="DA1584" s="51"/>
      <c r="DB1584" s="51"/>
      <c r="DC1584" s="51"/>
      <c r="DD1584" s="51"/>
      <c r="DE1584" s="51"/>
      <c r="DF1584" s="51"/>
      <c r="DG1584" s="51"/>
      <c r="DH1584" s="51"/>
      <c r="DI1584" s="51"/>
      <c r="DJ1584" s="51"/>
      <c r="DK1584" s="51"/>
      <c r="DL1584" s="51"/>
      <c r="DM1584" s="51"/>
      <c r="DN1584" s="51"/>
      <c r="DO1584" s="51"/>
      <c r="DP1584" s="51"/>
      <c r="DQ1584" s="51"/>
    </row>
    <row r="1585" spans="1:121" ht="15.75" x14ac:dyDescent="0.25">
      <c r="A1585" s="47"/>
      <c r="B1585" s="48"/>
      <c r="C1585" s="49"/>
      <c r="D1585" s="49"/>
      <c r="E1585" s="50"/>
      <c r="F1585" s="50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  <c r="BM1585" s="51"/>
      <c r="BN1585" s="51"/>
      <c r="BO1585" s="51"/>
      <c r="BP1585" s="51"/>
      <c r="BQ1585" s="51"/>
      <c r="BR1585" s="51"/>
      <c r="BS1585" s="51"/>
      <c r="BT1585" s="51"/>
      <c r="BU1585" s="51"/>
      <c r="BV1585" s="51"/>
      <c r="BW1585" s="51"/>
      <c r="BX1585" s="51"/>
      <c r="BY1585" s="51"/>
      <c r="BZ1585" s="51"/>
      <c r="CA1585" s="51"/>
      <c r="CB1585" s="51"/>
      <c r="CC1585" s="51"/>
      <c r="CD1585" s="51"/>
      <c r="CE1585" s="51"/>
      <c r="CF1585" s="51"/>
      <c r="CG1585" s="51"/>
      <c r="CH1585" s="51"/>
      <c r="CI1585" s="51"/>
      <c r="CJ1585" s="51"/>
      <c r="CK1585" s="51"/>
      <c r="CL1585" s="51"/>
      <c r="CM1585" s="51"/>
      <c r="CN1585" s="51"/>
      <c r="CO1585" s="51"/>
      <c r="CP1585" s="51"/>
      <c r="CQ1585" s="51"/>
      <c r="CR1585" s="51"/>
      <c r="CS1585" s="51"/>
      <c r="CT1585" s="51"/>
      <c r="CU1585" s="51"/>
      <c r="CV1585" s="51"/>
      <c r="CW1585" s="51"/>
      <c r="CX1585" s="51"/>
      <c r="CY1585" s="51"/>
      <c r="CZ1585" s="51"/>
      <c r="DA1585" s="51"/>
      <c r="DB1585" s="51"/>
      <c r="DC1585" s="51"/>
      <c r="DD1585" s="51"/>
      <c r="DE1585" s="51"/>
      <c r="DF1585" s="51"/>
      <c r="DG1585" s="51"/>
      <c r="DH1585" s="51"/>
      <c r="DI1585" s="51"/>
      <c r="DJ1585" s="51"/>
      <c r="DK1585" s="51"/>
      <c r="DL1585" s="51"/>
      <c r="DM1585" s="51"/>
      <c r="DN1585" s="51"/>
      <c r="DO1585" s="51"/>
      <c r="DP1585" s="51"/>
      <c r="DQ1585" s="51"/>
    </row>
    <row r="1586" spans="1:121" ht="15.75" x14ac:dyDescent="0.25">
      <c r="A1586" s="47"/>
      <c r="B1586" s="48"/>
      <c r="C1586" s="49"/>
      <c r="D1586" s="49"/>
      <c r="E1586" s="50"/>
      <c r="F1586" s="50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  <c r="AT1586" s="51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1"/>
      <c r="BQ1586" s="51"/>
      <c r="BR1586" s="51"/>
      <c r="BS1586" s="51"/>
      <c r="BT1586" s="51"/>
      <c r="BU1586" s="51"/>
      <c r="BV1586" s="51"/>
      <c r="BW1586" s="51"/>
      <c r="BX1586" s="51"/>
      <c r="BY1586" s="51"/>
      <c r="BZ1586" s="51"/>
      <c r="CA1586" s="51"/>
      <c r="CB1586" s="51"/>
      <c r="CC1586" s="51"/>
      <c r="CD1586" s="51"/>
      <c r="CE1586" s="51"/>
      <c r="CF1586" s="51"/>
      <c r="CG1586" s="51"/>
      <c r="CH1586" s="51"/>
      <c r="CI1586" s="51"/>
      <c r="CJ1586" s="51"/>
      <c r="CK1586" s="51"/>
      <c r="CL1586" s="51"/>
      <c r="CM1586" s="51"/>
      <c r="CN1586" s="51"/>
      <c r="CO1586" s="51"/>
      <c r="CP1586" s="51"/>
      <c r="CQ1586" s="51"/>
      <c r="CR1586" s="51"/>
      <c r="CS1586" s="51"/>
      <c r="CT1586" s="51"/>
      <c r="CU1586" s="51"/>
      <c r="CV1586" s="51"/>
      <c r="CW1586" s="51"/>
      <c r="CX1586" s="51"/>
      <c r="CY1586" s="51"/>
      <c r="CZ1586" s="51"/>
      <c r="DA1586" s="51"/>
      <c r="DB1586" s="51"/>
      <c r="DC1586" s="51"/>
      <c r="DD1586" s="51"/>
      <c r="DE1586" s="51"/>
      <c r="DF1586" s="51"/>
      <c r="DG1586" s="51"/>
      <c r="DH1586" s="51"/>
      <c r="DI1586" s="51"/>
      <c r="DJ1586" s="51"/>
      <c r="DK1586" s="51"/>
      <c r="DL1586" s="51"/>
      <c r="DM1586" s="51"/>
      <c r="DN1586" s="51"/>
      <c r="DO1586" s="51"/>
      <c r="DP1586" s="51"/>
      <c r="DQ1586" s="51"/>
    </row>
    <row r="1587" spans="1:121" ht="15.75" x14ac:dyDescent="0.25">
      <c r="A1587" s="47"/>
      <c r="B1587" s="48"/>
      <c r="C1587" s="49"/>
      <c r="D1587" s="49"/>
      <c r="E1587" s="50"/>
      <c r="F1587" s="50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  <c r="AT1587" s="51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1"/>
      <c r="BQ1587" s="51"/>
      <c r="BR1587" s="51"/>
      <c r="BS1587" s="51"/>
      <c r="BT1587" s="51"/>
      <c r="BU1587" s="51"/>
      <c r="BV1587" s="51"/>
      <c r="BW1587" s="51"/>
      <c r="BX1587" s="51"/>
      <c r="BY1587" s="51"/>
      <c r="BZ1587" s="51"/>
      <c r="CA1587" s="51"/>
      <c r="CB1587" s="51"/>
      <c r="CC1587" s="51"/>
      <c r="CD1587" s="51"/>
      <c r="CE1587" s="51"/>
      <c r="CF1587" s="51"/>
      <c r="CG1587" s="51"/>
      <c r="CH1587" s="51"/>
      <c r="CI1587" s="51"/>
      <c r="CJ1587" s="51"/>
      <c r="CK1587" s="51"/>
      <c r="CL1587" s="51"/>
      <c r="CM1587" s="51"/>
      <c r="CN1587" s="51"/>
      <c r="CO1587" s="51"/>
      <c r="CP1587" s="51"/>
      <c r="CQ1587" s="51"/>
      <c r="CR1587" s="51"/>
      <c r="CS1587" s="51"/>
      <c r="CT1587" s="51"/>
      <c r="CU1587" s="51"/>
      <c r="CV1587" s="51"/>
      <c r="CW1587" s="51"/>
      <c r="CX1587" s="51"/>
      <c r="CY1587" s="51"/>
      <c r="CZ1587" s="51"/>
      <c r="DA1587" s="51"/>
      <c r="DB1587" s="51"/>
      <c r="DC1587" s="51"/>
      <c r="DD1587" s="51"/>
      <c r="DE1587" s="51"/>
      <c r="DF1587" s="51"/>
      <c r="DG1587" s="51"/>
      <c r="DH1587" s="51"/>
      <c r="DI1587" s="51"/>
      <c r="DJ1587" s="51"/>
      <c r="DK1587" s="51"/>
      <c r="DL1587" s="51"/>
      <c r="DM1587" s="51"/>
      <c r="DN1587" s="51"/>
      <c r="DO1587" s="51"/>
      <c r="DP1587" s="51"/>
      <c r="DQ1587" s="51"/>
    </row>
    <row r="1588" spans="1:121" ht="15.75" x14ac:dyDescent="0.25">
      <c r="A1588" s="47"/>
      <c r="B1588" s="48"/>
      <c r="C1588" s="49"/>
      <c r="D1588" s="49"/>
      <c r="E1588" s="50"/>
      <c r="F1588" s="50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  <c r="AT1588" s="51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1"/>
      <c r="BQ1588" s="51"/>
      <c r="BR1588" s="51"/>
      <c r="BS1588" s="51"/>
      <c r="BT1588" s="51"/>
      <c r="BU1588" s="51"/>
      <c r="BV1588" s="51"/>
      <c r="BW1588" s="51"/>
      <c r="BX1588" s="51"/>
      <c r="BY1588" s="51"/>
      <c r="BZ1588" s="51"/>
      <c r="CA1588" s="51"/>
      <c r="CB1588" s="51"/>
      <c r="CC1588" s="51"/>
      <c r="CD1588" s="51"/>
      <c r="CE1588" s="51"/>
      <c r="CF1588" s="51"/>
      <c r="CG1588" s="51"/>
      <c r="CH1588" s="51"/>
      <c r="CI1588" s="51"/>
      <c r="CJ1588" s="51"/>
      <c r="CK1588" s="51"/>
      <c r="CL1588" s="51"/>
      <c r="CM1588" s="51"/>
      <c r="CN1588" s="51"/>
      <c r="CO1588" s="51"/>
      <c r="CP1588" s="51"/>
      <c r="CQ1588" s="51"/>
      <c r="CR1588" s="51"/>
      <c r="CS1588" s="51"/>
      <c r="CT1588" s="51"/>
      <c r="CU1588" s="51"/>
      <c r="CV1588" s="51"/>
      <c r="CW1588" s="51"/>
      <c r="CX1588" s="51"/>
      <c r="CY1588" s="51"/>
      <c r="CZ1588" s="51"/>
      <c r="DA1588" s="51"/>
      <c r="DB1588" s="51"/>
      <c r="DC1588" s="51"/>
      <c r="DD1588" s="51"/>
      <c r="DE1588" s="51"/>
      <c r="DF1588" s="51"/>
      <c r="DG1588" s="51"/>
      <c r="DH1588" s="51"/>
      <c r="DI1588" s="51"/>
      <c r="DJ1588" s="51"/>
      <c r="DK1588" s="51"/>
      <c r="DL1588" s="51"/>
      <c r="DM1588" s="51"/>
      <c r="DN1588" s="51"/>
      <c r="DO1588" s="51"/>
      <c r="DP1588" s="51"/>
      <c r="DQ1588" s="51"/>
    </row>
    <row r="1589" spans="1:121" ht="15.75" x14ac:dyDescent="0.25">
      <c r="A1589" s="47"/>
      <c r="B1589" s="48"/>
      <c r="C1589" s="49"/>
      <c r="D1589" s="49"/>
      <c r="E1589" s="50"/>
      <c r="F1589" s="50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  <c r="AT1589" s="51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1"/>
      <c r="BQ1589" s="51"/>
      <c r="BR1589" s="51"/>
      <c r="BS1589" s="51"/>
      <c r="BT1589" s="51"/>
      <c r="BU1589" s="51"/>
      <c r="BV1589" s="51"/>
      <c r="BW1589" s="51"/>
      <c r="BX1589" s="51"/>
      <c r="BY1589" s="51"/>
      <c r="BZ1589" s="51"/>
      <c r="CA1589" s="51"/>
      <c r="CB1589" s="51"/>
      <c r="CC1589" s="51"/>
      <c r="CD1589" s="51"/>
      <c r="CE1589" s="51"/>
      <c r="CF1589" s="51"/>
      <c r="CG1589" s="51"/>
      <c r="CH1589" s="51"/>
      <c r="CI1589" s="51"/>
      <c r="CJ1589" s="51"/>
      <c r="CK1589" s="51"/>
      <c r="CL1589" s="51"/>
      <c r="CM1589" s="51"/>
      <c r="CN1589" s="51"/>
      <c r="CO1589" s="51"/>
      <c r="CP1589" s="51"/>
      <c r="CQ1589" s="51"/>
      <c r="CR1589" s="51"/>
      <c r="CS1589" s="51"/>
      <c r="CT1589" s="51"/>
      <c r="CU1589" s="51"/>
      <c r="CV1589" s="51"/>
      <c r="CW1589" s="51"/>
      <c r="CX1589" s="51"/>
      <c r="CY1589" s="51"/>
      <c r="CZ1589" s="51"/>
      <c r="DA1589" s="51"/>
      <c r="DB1589" s="51"/>
      <c r="DC1589" s="51"/>
      <c r="DD1589" s="51"/>
      <c r="DE1589" s="51"/>
      <c r="DF1589" s="51"/>
      <c r="DG1589" s="51"/>
      <c r="DH1589" s="51"/>
      <c r="DI1589" s="51"/>
      <c r="DJ1589" s="51"/>
      <c r="DK1589" s="51"/>
      <c r="DL1589" s="51"/>
      <c r="DM1589" s="51"/>
      <c r="DN1589" s="51"/>
      <c r="DO1589" s="51"/>
      <c r="DP1589" s="51"/>
      <c r="DQ1589" s="51"/>
    </row>
    <row r="1590" spans="1:121" ht="15.75" x14ac:dyDescent="0.25">
      <c r="A1590" s="47"/>
      <c r="B1590" s="48"/>
      <c r="C1590" s="49"/>
      <c r="D1590" s="49"/>
      <c r="E1590" s="50"/>
      <c r="F1590" s="50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  <c r="AT1590" s="51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1"/>
      <c r="BQ1590" s="51"/>
      <c r="BR1590" s="51"/>
      <c r="BS1590" s="51"/>
      <c r="BT1590" s="51"/>
      <c r="BU1590" s="51"/>
      <c r="BV1590" s="51"/>
      <c r="BW1590" s="51"/>
      <c r="BX1590" s="51"/>
      <c r="BY1590" s="51"/>
      <c r="BZ1590" s="51"/>
      <c r="CA1590" s="51"/>
      <c r="CB1590" s="51"/>
      <c r="CC1590" s="51"/>
      <c r="CD1590" s="51"/>
      <c r="CE1590" s="51"/>
      <c r="CF1590" s="51"/>
      <c r="CG1590" s="51"/>
      <c r="CH1590" s="51"/>
      <c r="CI1590" s="51"/>
      <c r="CJ1590" s="51"/>
      <c r="CK1590" s="51"/>
      <c r="CL1590" s="51"/>
      <c r="CM1590" s="51"/>
      <c r="CN1590" s="51"/>
      <c r="CO1590" s="51"/>
      <c r="CP1590" s="51"/>
      <c r="CQ1590" s="51"/>
      <c r="CR1590" s="51"/>
      <c r="CS1590" s="51"/>
      <c r="CT1590" s="51"/>
      <c r="CU1590" s="51"/>
      <c r="CV1590" s="51"/>
      <c r="CW1590" s="51"/>
      <c r="CX1590" s="51"/>
      <c r="CY1590" s="51"/>
      <c r="CZ1590" s="51"/>
      <c r="DA1590" s="51"/>
      <c r="DB1590" s="51"/>
      <c r="DC1590" s="51"/>
      <c r="DD1590" s="51"/>
      <c r="DE1590" s="51"/>
      <c r="DF1590" s="51"/>
      <c r="DG1590" s="51"/>
      <c r="DH1590" s="51"/>
      <c r="DI1590" s="51"/>
      <c r="DJ1590" s="51"/>
      <c r="DK1590" s="51"/>
      <c r="DL1590" s="51"/>
      <c r="DM1590" s="51"/>
      <c r="DN1590" s="51"/>
      <c r="DO1590" s="51"/>
      <c r="DP1590" s="51"/>
      <c r="DQ1590" s="51"/>
    </row>
    <row r="1591" spans="1:121" ht="15.75" x14ac:dyDescent="0.25">
      <c r="A1591" s="47"/>
      <c r="B1591" s="48"/>
      <c r="C1591" s="49"/>
      <c r="D1591" s="49"/>
      <c r="E1591" s="50"/>
      <c r="F1591" s="50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1"/>
      <c r="AN1591" s="51"/>
      <c r="AO1591" s="51"/>
      <c r="AP1591" s="51"/>
      <c r="AQ1591" s="51"/>
      <c r="AR1591" s="51"/>
      <c r="AS1591" s="51"/>
      <c r="AT1591" s="51"/>
      <c r="AU1591" s="51"/>
      <c r="AV1591" s="51"/>
      <c r="AW1591" s="51"/>
      <c r="AX1591" s="51"/>
      <c r="AY1591" s="51"/>
      <c r="AZ1591" s="51"/>
      <c r="BA1591" s="51"/>
      <c r="BB1591" s="51"/>
      <c r="BC1591" s="51"/>
      <c r="BD1591" s="51"/>
      <c r="BE1591" s="51"/>
      <c r="BF1591" s="51"/>
      <c r="BG1591" s="51"/>
      <c r="BH1591" s="51"/>
      <c r="BI1591" s="51"/>
      <c r="BJ1591" s="51"/>
      <c r="BK1591" s="51"/>
      <c r="BL1591" s="51"/>
      <c r="BM1591" s="51"/>
      <c r="BN1591" s="51"/>
      <c r="BO1591" s="51"/>
      <c r="BP1591" s="51"/>
      <c r="BQ1591" s="51"/>
      <c r="BR1591" s="51"/>
      <c r="BS1591" s="51"/>
      <c r="BT1591" s="51"/>
      <c r="BU1591" s="51"/>
      <c r="BV1591" s="51"/>
      <c r="BW1591" s="51"/>
      <c r="BX1591" s="51"/>
      <c r="BY1591" s="51"/>
      <c r="BZ1591" s="51"/>
      <c r="CA1591" s="51"/>
      <c r="CB1591" s="51"/>
      <c r="CC1591" s="51"/>
      <c r="CD1591" s="51"/>
      <c r="CE1591" s="51"/>
      <c r="CF1591" s="51"/>
      <c r="CG1591" s="51"/>
      <c r="CH1591" s="51"/>
      <c r="CI1591" s="51"/>
      <c r="CJ1591" s="51"/>
      <c r="CK1591" s="51"/>
      <c r="CL1591" s="51"/>
      <c r="CM1591" s="51"/>
      <c r="CN1591" s="51"/>
      <c r="CO1591" s="51"/>
      <c r="CP1591" s="51"/>
      <c r="CQ1591" s="51"/>
      <c r="CR1591" s="51"/>
      <c r="CS1591" s="51"/>
      <c r="CT1591" s="51"/>
      <c r="CU1591" s="51"/>
      <c r="CV1591" s="51"/>
      <c r="CW1591" s="51"/>
      <c r="CX1591" s="51"/>
      <c r="CY1591" s="51"/>
      <c r="CZ1591" s="51"/>
      <c r="DA1591" s="51"/>
      <c r="DB1591" s="51"/>
      <c r="DC1591" s="51"/>
      <c r="DD1591" s="51"/>
      <c r="DE1591" s="51"/>
      <c r="DF1591" s="51"/>
      <c r="DG1591" s="51"/>
      <c r="DH1591" s="51"/>
      <c r="DI1591" s="51"/>
      <c r="DJ1591" s="51"/>
      <c r="DK1591" s="51"/>
      <c r="DL1591" s="51"/>
      <c r="DM1591" s="51"/>
      <c r="DN1591" s="51"/>
      <c r="DO1591" s="51"/>
      <c r="DP1591" s="51"/>
      <c r="DQ1591" s="51"/>
    </row>
    <row r="1592" spans="1:121" ht="15.75" x14ac:dyDescent="0.25">
      <c r="A1592" s="47"/>
      <c r="B1592" s="48"/>
      <c r="C1592" s="49"/>
      <c r="D1592" s="49"/>
      <c r="E1592" s="50"/>
      <c r="F1592" s="50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1"/>
      <c r="AN1592" s="51"/>
      <c r="AO1592" s="51"/>
      <c r="AP1592" s="51"/>
      <c r="AQ1592" s="51"/>
      <c r="AR1592" s="51"/>
      <c r="AS1592" s="51"/>
      <c r="AT1592" s="51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  <c r="BM1592" s="51"/>
      <c r="BN1592" s="51"/>
      <c r="BO1592" s="51"/>
      <c r="BP1592" s="51"/>
      <c r="BQ1592" s="51"/>
      <c r="BR1592" s="51"/>
      <c r="BS1592" s="51"/>
      <c r="BT1592" s="51"/>
      <c r="BU1592" s="51"/>
      <c r="BV1592" s="51"/>
      <c r="BW1592" s="51"/>
      <c r="BX1592" s="51"/>
      <c r="BY1592" s="51"/>
      <c r="BZ1592" s="51"/>
      <c r="CA1592" s="51"/>
      <c r="CB1592" s="51"/>
      <c r="CC1592" s="51"/>
      <c r="CD1592" s="51"/>
      <c r="CE1592" s="51"/>
      <c r="CF1592" s="51"/>
      <c r="CG1592" s="51"/>
      <c r="CH1592" s="51"/>
      <c r="CI1592" s="51"/>
      <c r="CJ1592" s="51"/>
      <c r="CK1592" s="51"/>
      <c r="CL1592" s="51"/>
      <c r="CM1592" s="51"/>
      <c r="CN1592" s="51"/>
      <c r="CO1592" s="51"/>
      <c r="CP1592" s="51"/>
      <c r="CQ1592" s="51"/>
      <c r="CR1592" s="51"/>
      <c r="CS1592" s="51"/>
      <c r="CT1592" s="51"/>
      <c r="CU1592" s="51"/>
      <c r="CV1592" s="51"/>
      <c r="CW1592" s="51"/>
      <c r="CX1592" s="51"/>
      <c r="CY1592" s="51"/>
      <c r="CZ1592" s="51"/>
      <c r="DA1592" s="51"/>
      <c r="DB1592" s="51"/>
      <c r="DC1592" s="51"/>
      <c r="DD1592" s="51"/>
      <c r="DE1592" s="51"/>
      <c r="DF1592" s="51"/>
      <c r="DG1592" s="51"/>
      <c r="DH1592" s="51"/>
      <c r="DI1592" s="51"/>
      <c r="DJ1592" s="51"/>
      <c r="DK1592" s="51"/>
      <c r="DL1592" s="51"/>
      <c r="DM1592" s="51"/>
      <c r="DN1592" s="51"/>
      <c r="DO1592" s="51"/>
      <c r="DP1592" s="51"/>
      <c r="DQ1592" s="51"/>
    </row>
    <row r="1593" spans="1:121" ht="15.75" x14ac:dyDescent="0.25">
      <c r="A1593" s="47"/>
      <c r="B1593" s="48"/>
      <c r="C1593" s="49"/>
      <c r="D1593" s="49"/>
      <c r="E1593" s="50"/>
      <c r="F1593" s="50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1"/>
      <c r="AN1593" s="51"/>
      <c r="AO1593" s="51"/>
      <c r="AP1593" s="51"/>
      <c r="AQ1593" s="51"/>
      <c r="AR1593" s="51"/>
      <c r="AS1593" s="51"/>
      <c r="AT1593" s="51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  <c r="BM1593" s="51"/>
      <c r="BN1593" s="51"/>
      <c r="BO1593" s="51"/>
      <c r="BP1593" s="51"/>
      <c r="BQ1593" s="51"/>
      <c r="BR1593" s="51"/>
      <c r="BS1593" s="51"/>
      <c r="BT1593" s="51"/>
      <c r="BU1593" s="51"/>
      <c r="BV1593" s="51"/>
      <c r="BW1593" s="51"/>
      <c r="BX1593" s="51"/>
      <c r="BY1593" s="51"/>
      <c r="BZ1593" s="51"/>
      <c r="CA1593" s="51"/>
      <c r="CB1593" s="51"/>
      <c r="CC1593" s="51"/>
      <c r="CD1593" s="51"/>
      <c r="CE1593" s="51"/>
      <c r="CF1593" s="51"/>
      <c r="CG1593" s="51"/>
      <c r="CH1593" s="51"/>
      <c r="CI1593" s="51"/>
      <c r="CJ1593" s="51"/>
      <c r="CK1593" s="51"/>
      <c r="CL1593" s="51"/>
      <c r="CM1593" s="51"/>
      <c r="CN1593" s="51"/>
      <c r="CO1593" s="51"/>
      <c r="CP1593" s="51"/>
      <c r="CQ1593" s="51"/>
      <c r="CR1593" s="51"/>
      <c r="CS1593" s="51"/>
      <c r="CT1593" s="51"/>
      <c r="CU1593" s="51"/>
      <c r="CV1593" s="51"/>
      <c r="CW1593" s="51"/>
      <c r="CX1593" s="51"/>
      <c r="CY1593" s="51"/>
      <c r="CZ1593" s="51"/>
      <c r="DA1593" s="51"/>
      <c r="DB1593" s="51"/>
      <c r="DC1593" s="51"/>
      <c r="DD1593" s="51"/>
      <c r="DE1593" s="51"/>
      <c r="DF1593" s="51"/>
      <c r="DG1593" s="51"/>
      <c r="DH1593" s="51"/>
      <c r="DI1593" s="51"/>
      <c r="DJ1593" s="51"/>
      <c r="DK1593" s="51"/>
      <c r="DL1593" s="51"/>
      <c r="DM1593" s="51"/>
      <c r="DN1593" s="51"/>
      <c r="DO1593" s="51"/>
      <c r="DP1593" s="51"/>
      <c r="DQ1593" s="51"/>
    </row>
    <row r="1594" spans="1:121" ht="15.75" x14ac:dyDescent="0.25">
      <c r="A1594" s="47"/>
      <c r="B1594" s="48"/>
      <c r="C1594" s="49"/>
      <c r="D1594" s="49"/>
      <c r="E1594" s="50"/>
      <c r="F1594" s="50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1"/>
      <c r="AN1594" s="51"/>
      <c r="AO1594" s="51"/>
      <c r="AP1594" s="51"/>
      <c r="AQ1594" s="51"/>
      <c r="AR1594" s="51"/>
      <c r="AS1594" s="51"/>
      <c r="AT1594" s="51"/>
      <c r="AU1594" s="51"/>
      <c r="AV1594" s="51"/>
      <c r="AW1594" s="51"/>
      <c r="AX1594" s="51"/>
      <c r="AY1594" s="51"/>
      <c r="AZ1594" s="51"/>
      <c r="BA1594" s="51"/>
      <c r="BB1594" s="51"/>
      <c r="BC1594" s="51"/>
      <c r="BD1594" s="51"/>
      <c r="BE1594" s="51"/>
      <c r="BF1594" s="51"/>
      <c r="BG1594" s="51"/>
      <c r="BH1594" s="51"/>
      <c r="BI1594" s="51"/>
      <c r="BJ1594" s="51"/>
      <c r="BK1594" s="51"/>
      <c r="BL1594" s="51"/>
      <c r="BM1594" s="51"/>
      <c r="BN1594" s="51"/>
      <c r="BO1594" s="51"/>
      <c r="BP1594" s="51"/>
      <c r="BQ1594" s="51"/>
      <c r="BR1594" s="51"/>
      <c r="BS1594" s="51"/>
      <c r="BT1594" s="51"/>
      <c r="BU1594" s="51"/>
      <c r="BV1594" s="51"/>
      <c r="BW1594" s="51"/>
      <c r="BX1594" s="51"/>
      <c r="BY1594" s="51"/>
      <c r="BZ1594" s="51"/>
      <c r="CA1594" s="51"/>
      <c r="CB1594" s="51"/>
      <c r="CC1594" s="51"/>
      <c r="CD1594" s="51"/>
      <c r="CE1594" s="51"/>
      <c r="CF1594" s="51"/>
      <c r="CG1594" s="51"/>
      <c r="CH1594" s="51"/>
      <c r="CI1594" s="51"/>
      <c r="CJ1594" s="51"/>
      <c r="CK1594" s="51"/>
      <c r="CL1594" s="51"/>
      <c r="CM1594" s="51"/>
      <c r="CN1594" s="51"/>
      <c r="CO1594" s="51"/>
      <c r="CP1594" s="51"/>
      <c r="CQ1594" s="51"/>
      <c r="CR1594" s="51"/>
      <c r="CS1594" s="51"/>
      <c r="CT1594" s="51"/>
      <c r="CU1594" s="51"/>
      <c r="CV1594" s="51"/>
      <c r="CW1594" s="51"/>
      <c r="CX1594" s="51"/>
      <c r="CY1594" s="51"/>
      <c r="CZ1594" s="51"/>
      <c r="DA1594" s="51"/>
      <c r="DB1594" s="51"/>
      <c r="DC1594" s="51"/>
      <c r="DD1594" s="51"/>
      <c r="DE1594" s="51"/>
      <c r="DF1594" s="51"/>
      <c r="DG1594" s="51"/>
      <c r="DH1594" s="51"/>
      <c r="DI1594" s="51"/>
      <c r="DJ1594" s="51"/>
      <c r="DK1594" s="51"/>
      <c r="DL1594" s="51"/>
      <c r="DM1594" s="51"/>
      <c r="DN1594" s="51"/>
      <c r="DO1594" s="51"/>
      <c r="DP1594" s="51"/>
      <c r="DQ1594" s="51"/>
    </row>
    <row r="1595" spans="1:121" ht="15.75" x14ac:dyDescent="0.25">
      <c r="A1595" s="47"/>
      <c r="B1595" s="48"/>
      <c r="C1595" s="49"/>
      <c r="D1595" s="49"/>
      <c r="E1595" s="50"/>
      <c r="F1595" s="50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1"/>
      <c r="AN1595" s="51"/>
      <c r="AO1595" s="51"/>
      <c r="AP1595" s="51"/>
      <c r="AQ1595" s="51"/>
      <c r="AR1595" s="51"/>
      <c r="AS1595" s="51"/>
      <c r="AT1595" s="51"/>
      <c r="AU1595" s="51"/>
      <c r="AV1595" s="51"/>
      <c r="AW1595" s="51"/>
      <c r="AX1595" s="51"/>
      <c r="AY1595" s="51"/>
      <c r="AZ1595" s="51"/>
      <c r="BA1595" s="51"/>
      <c r="BB1595" s="51"/>
      <c r="BC1595" s="51"/>
      <c r="BD1595" s="51"/>
      <c r="BE1595" s="51"/>
      <c r="BF1595" s="51"/>
      <c r="BG1595" s="51"/>
      <c r="BH1595" s="51"/>
      <c r="BI1595" s="51"/>
      <c r="BJ1595" s="51"/>
      <c r="BK1595" s="51"/>
      <c r="BL1595" s="51"/>
      <c r="BM1595" s="51"/>
      <c r="BN1595" s="51"/>
      <c r="BO1595" s="51"/>
      <c r="BP1595" s="51"/>
      <c r="BQ1595" s="51"/>
      <c r="BR1595" s="51"/>
      <c r="BS1595" s="51"/>
      <c r="BT1595" s="51"/>
      <c r="BU1595" s="51"/>
      <c r="BV1595" s="51"/>
      <c r="BW1595" s="51"/>
      <c r="BX1595" s="51"/>
      <c r="BY1595" s="51"/>
      <c r="BZ1595" s="51"/>
      <c r="CA1595" s="51"/>
      <c r="CB1595" s="51"/>
      <c r="CC1595" s="51"/>
      <c r="CD1595" s="51"/>
      <c r="CE1595" s="51"/>
      <c r="CF1595" s="51"/>
      <c r="CG1595" s="51"/>
      <c r="CH1595" s="51"/>
      <c r="CI1595" s="51"/>
      <c r="CJ1595" s="51"/>
      <c r="CK1595" s="51"/>
      <c r="CL1595" s="51"/>
      <c r="CM1595" s="51"/>
      <c r="CN1595" s="51"/>
      <c r="CO1595" s="51"/>
      <c r="CP1595" s="51"/>
      <c r="CQ1595" s="51"/>
      <c r="CR1595" s="51"/>
      <c r="CS1595" s="51"/>
      <c r="CT1595" s="51"/>
      <c r="CU1595" s="51"/>
      <c r="CV1595" s="51"/>
      <c r="CW1595" s="51"/>
      <c r="CX1595" s="51"/>
      <c r="CY1595" s="51"/>
      <c r="CZ1595" s="51"/>
      <c r="DA1595" s="51"/>
      <c r="DB1595" s="51"/>
      <c r="DC1595" s="51"/>
      <c r="DD1595" s="51"/>
      <c r="DE1595" s="51"/>
      <c r="DF1595" s="51"/>
      <c r="DG1595" s="51"/>
      <c r="DH1595" s="51"/>
      <c r="DI1595" s="51"/>
      <c r="DJ1595" s="51"/>
      <c r="DK1595" s="51"/>
      <c r="DL1595" s="51"/>
      <c r="DM1595" s="51"/>
      <c r="DN1595" s="51"/>
      <c r="DO1595" s="51"/>
      <c r="DP1595" s="51"/>
      <c r="DQ1595" s="51"/>
    </row>
    <row r="1596" spans="1:121" ht="15.75" x14ac:dyDescent="0.25">
      <c r="A1596" s="47"/>
      <c r="B1596" s="48"/>
      <c r="C1596" s="49"/>
      <c r="D1596" s="49"/>
      <c r="E1596" s="50"/>
      <c r="F1596" s="50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1"/>
      <c r="AN1596" s="51"/>
      <c r="AO1596" s="51"/>
      <c r="AP1596" s="51"/>
      <c r="AQ1596" s="51"/>
      <c r="AR1596" s="51"/>
      <c r="AS1596" s="51"/>
      <c r="AT1596" s="51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51"/>
      <c r="BL1596" s="51"/>
      <c r="BM1596" s="51"/>
      <c r="BN1596" s="51"/>
      <c r="BO1596" s="51"/>
      <c r="BP1596" s="51"/>
      <c r="BQ1596" s="51"/>
      <c r="BR1596" s="51"/>
      <c r="BS1596" s="51"/>
      <c r="BT1596" s="51"/>
      <c r="BU1596" s="51"/>
      <c r="BV1596" s="51"/>
      <c r="BW1596" s="51"/>
      <c r="BX1596" s="51"/>
      <c r="BY1596" s="51"/>
      <c r="BZ1596" s="51"/>
      <c r="CA1596" s="51"/>
      <c r="CB1596" s="51"/>
      <c r="CC1596" s="51"/>
      <c r="CD1596" s="51"/>
      <c r="CE1596" s="51"/>
      <c r="CF1596" s="51"/>
      <c r="CG1596" s="51"/>
      <c r="CH1596" s="51"/>
      <c r="CI1596" s="51"/>
      <c r="CJ1596" s="51"/>
      <c r="CK1596" s="51"/>
      <c r="CL1596" s="51"/>
      <c r="CM1596" s="51"/>
      <c r="CN1596" s="51"/>
      <c r="CO1596" s="51"/>
      <c r="CP1596" s="51"/>
      <c r="CQ1596" s="51"/>
      <c r="CR1596" s="51"/>
      <c r="CS1596" s="51"/>
      <c r="CT1596" s="51"/>
      <c r="CU1596" s="51"/>
      <c r="CV1596" s="51"/>
      <c r="CW1596" s="51"/>
      <c r="CX1596" s="51"/>
      <c r="CY1596" s="51"/>
      <c r="CZ1596" s="51"/>
      <c r="DA1596" s="51"/>
      <c r="DB1596" s="51"/>
      <c r="DC1596" s="51"/>
      <c r="DD1596" s="51"/>
      <c r="DE1596" s="51"/>
      <c r="DF1596" s="51"/>
      <c r="DG1596" s="51"/>
      <c r="DH1596" s="51"/>
      <c r="DI1596" s="51"/>
      <c r="DJ1596" s="51"/>
      <c r="DK1596" s="51"/>
      <c r="DL1596" s="51"/>
      <c r="DM1596" s="51"/>
      <c r="DN1596" s="51"/>
      <c r="DO1596" s="51"/>
      <c r="DP1596" s="51"/>
      <c r="DQ1596" s="51"/>
    </row>
    <row r="1597" spans="1:121" ht="15.75" x14ac:dyDescent="0.25">
      <c r="A1597" s="47"/>
      <c r="B1597" s="48"/>
      <c r="C1597" s="49"/>
      <c r="D1597" s="49"/>
      <c r="E1597" s="50"/>
      <c r="F1597" s="50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1"/>
      <c r="AN1597" s="51"/>
      <c r="AO1597" s="51"/>
      <c r="AP1597" s="51"/>
      <c r="AQ1597" s="51"/>
      <c r="AR1597" s="51"/>
      <c r="AS1597" s="51"/>
      <c r="AT1597" s="51"/>
      <c r="AU1597" s="51"/>
      <c r="AV1597" s="51"/>
      <c r="AW1597" s="51"/>
      <c r="AX1597" s="51"/>
      <c r="AY1597" s="51"/>
      <c r="AZ1597" s="51"/>
      <c r="BA1597" s="51"/>
      <c r="BB1597" s="51"/>
      <c r="BC1597" s="51"/>
      <c r="BD1597" s="51"/>
      <c r="BE1597" s="51"/>
      <c r="BF1597" s="51"/>
      <c r="BG1597" s="51"/>
      <c r="BH1597" s="51"/>
      <c r="BI1597" s="51"/>
      <c r="BJ1597" s="51"/>
      <c r="BK1597" s="51"/>
      <c r="BL1597" s="51"/>
      <c r="BM1597" s="51"/>
      <c r="BN1597" s="51"/>
      <c r="BO1597" s="51"/>
      <c r="BP1597" s="51"/>
      <c r="BQ1597" s="51"/>
      <c r="BR1597" s="51"/>
      <c r="BS1597" s="51"/>
      <c r="BT1597" s="51"/>
      <c r="BU1597" s="51"/>
      <c r="BV1597" s="51"/>
      <c r="BW1597" s="51"/>
      <c r="BX1597" s="51"/>
      <c r="BY1597" s="51"/>
      <c r="BZ1597" s="51"/>
      <c r="CA1597" s="51"/>
      <c r="CB1597" s="51"/>
      <c r="CC1597" s="51"/>
      <c r="CD1597" s="51"/>
      <c r="CE1597" s="51"/>
      <c r="CF1597" s="51"/>
      <c r="CG1597" s="51"/>
      <c r="CH1597" s="51"/>
      <c r="CI1597" s="51"/>
      <c r="CJ1597" s="51"/>
      <c r="CK1597" s="51"/>
      <c r="CL1597" s="51"/>
      <c r="CM1597" s="51"/>
      <c r="CN1597" s="51"/>
      <c r="CO1597" s="51"/>
      <c r="CP1597" s="51"/>
      <c r="CQ1597" s="51"/>
      <c r="CR1597" s="51"/>
      <c r="CS1597" s="51"/>
      <c r="CT1597" s="51"/>
      <c r="CU1597" s="51"/>
      <c r="CV1597" s="51"/>
      <c r="CW1597" s="51"/>
      <c r="CX1597" s="51"/>
      <c r="CY1597" s="51"/>
      <c r="CZ1597" s="51"/>
      <c r="DA1597" s="51"/>
      <c r="DB1597" s="51"/>
      <c r="DC1597" s="51"/>
      <c r="DD1597" s="51"/>
      <c r="DE1597" s="51"/>
      <c r="DF1597" s="51"/>
      <c r="DG1597" s="51"/>
      <c r="DH1597" s="51"/>
      <c r="DI1597" s="51"/>
      <c r="DJ1597" s="51"/>
      <c r="DK1597" s="51"/>
      <c r="DL1597" s="51"/>
      <c r="DM1597" s="51"/>
      <c r="DN1597" s="51"/>
      <c r="DO1597" s="51"/>
      <c r="DP1597" s="51"/>
      <c r="DQ1597" s="51"/>
    </row>
    <row r="1598" spans="1:121" ht="15.75" x14ac:dyDescent="0.25">
      <c r="A1598" s="47"/>
      <c r="B1598" s="48"/>
      <c r="C1598" s="49"/>
      <c r="D1598" s="49"/>
      <c r="E1598" s="50"/>
      <c r="F1598" s="50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1"/>
      <c r="AN1598" s="51"/>
      <c r="AO1598" s="51"/>
      <c r="AP1598" s="51"/>
      <c r="AQ1598" s="51"/>
      <c r="AR1598" s="51"/>
      <c r="AS1598" s="51"/>
      <c r="AT1598" s="51"/>
      <c r="AU1598" s="51"/>
      <c r="AV1598" s="51"/>
      <c r="AW1598" s="51"/>
      <c r="AX1598" s="51"/>
      <c r="AY1598" s="51"/>
      <c r="AZ1598" s="51"/>
      <c r="BA1598" s="51"/>
      <c r="BB1598" s="51"/>
      <c r="BC1598" s="51"/>
      <c r="BD1598" s="51"/>
      <c r="BE1598" s="51"/>
      <c r="BF1598" s="51"/>
      <c r="BG1598" s="51"/>
      <c r="BH1598" s="51"/>
      <c r="BI1598" s="51"/>
      <c r="BJ1598" s="51"/>
      <c r="BK1598" s="51"/>
      <c r="BL1598" s="51"/>
      <c r="BM1598" s="51"/>
      <c r="BN1598" s="51"/>
      <c r="BO1598" s="51"/>
      <c r="BP1598" s="51"/>
      <c r="BQ1598" s="51"/>
      <c r="BR1598" s="51"/>
      <c r="BS1598" s="51"/>
      <c r="BT1598" s="51"/>
      <c r="BU1598" s="51"/>
      <c r="BV1598" s="51"/>
      <c r="BW1598" s="51"/>
      <c r="BX1598" s="51"/>
      <c r="BY1598" s="51"/>
      <c r="BZ1598" s="51"/>
      <c r="CA1598" s="51"/>
      <c r="CB1598" s="51"/>
      <c r="CC1598" s="51"/>
      <c r="CD1598" s="51"/>
      <c r="CE1598" s="51"/>
      <c r="CF1598" s="51"/>
      <c r="CG1598" s="51"/>
      <c r="CH1598" s="51"/>
      <c r="CI1598" s="51"/>
      <c r="CJ1598" s="51"/>
      <c r="CK1598" s="51"/>
      <c r="CL1598" s="51"/>
      <c r="CM1598" s="51"/>
      <c r="CN1598" s="51"/>
      <c r="CO1598" s="51"/>
      <c r="CP1598" s="51"/>
      <c r="CQ1598" s="51"/>
      <c r="CR1598" s="51"/>
      <c r="CS1598" s="51"/>
      <c r="CT1598" s="51"/>
      <c r="CU1598" s="51"/>
      <c r="CV1598" s="51"/>
      <c r="CW1598" s="51"/>
      <c r="CX1598" s="51"/>
      <c r="CY1598" s="51"/>
      <c r="CZ1598" s="51"/>
      <c r="DA1598" s="51"/>
      <c r="DB1598" s="51"/>
      <c r="DC1598" s="51"/>
      <c r="DD1598" s="51"/>
      <c r="DE1598" s="51"/>
      <c r="DF1598" s="51"/>
      <c r="DG1598" s="51"/>
      <c r="DH1598" s="51"/>
      <c r="DI1598" s="51"/>
      <c r="DJ1598" s="51"/>
      <c r="DK1598" s="51"/>
      <c r="DL1598" s="51"/>
      <c r="DM1598" s="51"/>
      <c r="DN1598" s="51"/>
      <c r="DO1598" s="51"/>
      <c r="DP1598" s="51"/>
      <c r="DQ1598" s="51"/>
    </row>
    <row r="1599" spans="1:121" ht="15.75" x14ac:dyDescent="0.25">
      <c r="A1599" s="47"/>
      <c r="B1599" s="48"/>
      <c r="C1599" s="49"/>
      <c r="D1599" s="49"/>
      <c r="E1599" s="50"/>
      <c r="F1599" s="50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  <c r="AB1599" s="51"/>
      <c r="AC1599" s="51"/>
      <c r="AD1599" s="51"/>
      <c r="AE1599" s="51"/>
      <c r="AF1599" s="51"/>
      <c r="AG1599" s="51"/>
      <c r="AH1599" s="51"/>
      <c r="AI1599" s="51"/>
      <c r="AJ1599" s="51"/>
      <c r="AK1599" s="51"/>
      <c r="AL1599" s="51"/>
      <c r="AM1599" s="51"/>
      <c r="AN1599" s="51"/>
      <c r="AO1599" s="51"/>
      <c r="AP1599" s="51"/>
      <c r="AQ1599" s="51"/>
      <c r="AR1599" s="51"/>
      <c r="AS1599" s="51"/>
      <c r="AT1599" s="51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  <c r="BM1599" s="51"/>
      <c r="BN1599" s="51"/>
      <c r="BO1599" s="51"/>
      <c r="BP1599" s="51"/>
      <c r="BQ1599" s="51"/>
      <c r="BR1599" s="51"/>
      <c r="BS1599" s="51"/>
      <c r="BT1599" s="51"/>
      <c r="BU1599" s="51"/>
      <c r="BV1599" s="51"/>
      <c r="BW1599" s="51"/>
      <c r="BX1599" s="51"/>
      <c r="BY1599" s="51"/>
      <c r="BZ1599" s="51"/>
      <c r="CA1599" s="51"/>
      <c r="CB1599" s="51"/>
      <c r="CC1599" s="51"/>
      <c r="CD1599" s="51"/>
      <c r="CE1599" s="51"/>
      <c r="CF1599" s="51"/>
      <c r="CG1599" s="51"/>
      <c r="CH1599" s="51"/>
      <c r="CI1599" s="51"/>
      <c r="CJ1599" s="51"/>
      <c r="CK1599" s="51"/>
      <c r="CL1599" s="51"/>
      <c r="CM1599" s="51"/>
      <c r="CN1599" s="51"/>
      <c r="CO1599" s="51"/>
      <c r="CP1599" s="51"/>
      <c r="CQ1599" s="51"/>
      <c r="CR1599" s="51"/>
      <c r="CS1599" s="51"/>
      <c r="CT1599" s="51"/>
      <c r="CU1599" s="51"/>
      <c r="CV1599" s="51"/>
      <c r="CW1599" s="51"/>
      <c r="CX1599" s="51"/>
      <c r="CY1599" s="51"/>
      <c r="CZ1599" s="51"/>
      <c r="DA1599" s="51"/>
      <c r="DB1599" s="51"/>
      <c r="DC1599" s="51"/>
      <c r="DD1599" s="51"/>
      <c r="DE1599" s="51"/>
      <c r="DF1599" s="51"/>
      <c r="DG1599" s="51"/>
      <c r="DH1599" s="51"/>
      <c r="DI1599" s="51"/>
      <c r="DJ1599" s="51"/>
      <c r="DK1599" s="51"/>
      <c r="DL1599" s="51"/>
      <c r="DM1599" s="51"/>
      <c r="DN1599" s="51"/>
      <c r="DO1599" s="51"/>
      <c r="DP1599" s="51"/>
      <c r="DQ1599" s="51"/>
    </row>
    <row r="1600" spans="1:121" ht="15.75" x14ac:dyDescent="0.25">
      <c r="A1600" s="47"/>
      <c r="B1600" s="48"/>
      <c r="C1600" s="49"/>
      <c r="D1600" s="49"/>
      <c r="E1600" s="50"/>
      <c r="F1600" s="50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  <c r="AT1600" s="51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  <c r="BL1600" s="51"/>
      <c r="BM1600" s="51"/>
      <c r="BN1600" s="51"/>
      <c r="BO1600" s="51"/>
      <c r="BP1600" s="51"/>
      <c r="BQ1600" s="51"/>
      <c r="BR1600" s="51"/>
      <c r="BS1600" s="51"/>
      <c r="BT1600" s="51"/>
      <c r="BU1600" s="51"/>
      <c r="BV1600" s="51"/>
      <c r="BW1600" s="51"/>
      <c r="BX1600" s="51"/>
      <c r="BY1600" s="51"/>
      <c r="BZ1600" s="51"/>
      <c r="CA1600" s="51"/>
      <c r="CB1600" s="51"/>
      <c r="CC1600" s="51"/>
      <c r="CD1600" s="51"/>
      <c r="CE1600" s="51"/>
      <c r="CF1600" s="51"/>
      <c r="CG1600" s="51"/>
      <c r="CH1600" s="51"/>
      <c r="CI1600" s="51"/>
      <c r="CJ1600" s="51"/>
      <c r="CK1600" s="51"/>
      <c r="CL1600" s="51"/>
      <c r="CM1600" s="51"/>
      <c r="CN1600" s="51"/>
      <c r="CO1600" s="51"/>
      <c r="CP1600" s="51"/>
      <c r="CQ1600" s="51"/>
      <c r="CR1600" s="51"/>
      <c r="CS1600" s="51"/>
      <c r="CT1600" s="51"/>
      <c r="CU1600" s="51"/>
      <c r="CV1600" s="51"/>
      <c r="CW1600" s="51"/>
      <c r="CX1600" s="51"/>
      <c r="CY1600" s="51"/>
      <c r="CZ1600" s="51"/>
      <c r="DA1600" s="51"/>
      <c r="DB1600" s="51"/>
      <c r="DC1600" s="51"/>
      <c r="DD1600" s="51"/>
      <c r="DE1600" s="51"/>
      <c r="DF1600" s="51"/>
      <c r="DG1600" s="51"/>
      <c r="DH1600" s="51"/>
      <c r="DI1600" s="51"/>
      <c r="DJ1600" s="51"/>
      <c r="DK1600" s="51"/>
      <c r="DL1600" s="51"/>
      <c r="DM1600" s="51"/>
      <c r="DN1600" s="51"/>
      <c r="DO1600" s="51"/>
      <c r="DP1600" s="51"/>
      <c r="DQ1600" s="51"/>
    </row>
    <row r="1601" spans="1:121" ht="15.75" x14ac:dyDescent="0.25">
      <c r="A1601" s="47"/>
      <c r="B1601" s="48"/>
      <c r="C1601" s="49"/>
      <c r="D1601" s="49"/>
      <c r="E1601" s="50"/>
      <c r="F1601" s="50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  <c r="AT1601" s="51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  <c r="BL1601" s="51"/>
      <c r="BM1601" s="51"/>
      <c r="BN1601" s="51"/>
      <c r="BO1601" s="51"/>
      <c r="BP1601" s="51"/>
      <c r="BQ1601" s="51"/>
      <c r="BR1601" s="51"/>
      <c r="BS1601" s="51"/>
      <c r="BT1601" s="51"/>
      <c r="BU1601" s="51"/>
      <c r="BV1601" s="51"/>
      <c r="BW1601" s="51"/>
      <c r="BX1601" s="51"/>
      <c r="BY1601" s="51"/>
      <c r="BZ1601" s="51"/>
      <c r="CA1601" s="51"/>
      <c r="CB1601" s="51"/>
      <c r="CC1601" s="51"/>
      <c r="CD1601" s="51"/>
      <c r="CE1601" s="51"/>
      <c r="CF1601" s="51"/>
      <c r="CG1601" s="51"/>
      <c r="CH1601" s="51"/>
      <c r="CI1601" s="51"/>
      <c r="CJ1601" s="51"/>
      <c r="CK1601" s="51"/>
      <c r="CL1601" s="51"/>
      <c r="CM1601" s="51"/>
      <c r="CN1601" s="51"/>
      <c r="CO1601" s="51"/>
      <c r="CP1601" s="51"/>
      <c r="CQ1601" s="51"/>
      <c r="CR1601" s="51"/>
      <c r="CS1601" s="51"/>
      <c r="CT1601" s="51"/>
      <c r="CU1601" s="51"/>
      <c r="CV1601" s="51"/>
      <c r="CW1601" s="51"/>
      <c r="CX1601" s="51"/>
      <c r="CY1601" s="51"/>
      <c r="CZ1601" s="51"/>
      <c r="DA1601" s="51"/>
      <c r="DB1601" s="51"/>
      <c r="DC1601" s="51"/>
      <c r="DD1601" s="51"/>
      <c r="DE1601" s="51"/>
      <c r="DF1601" s="51"/>
      <c r="DG1601" s="51"/>
      <c r="DH1601" s="51"/>
      <c r="DI1601" s="51"/>
      <c r="DJ1601" s="51"/>
      <c r="DK1601" s="51"/>
      <c r="DL1601" s="51"/>
      <c r="DM1601" s="51"/>
      <c r="DN1601" s="51"/>
      <c r="DO1601" s="51"/>
      <c r="DP1601" s="51"/>
      <c r="DQ1601" s="51"/>
    </row>
    <row r="1602" spans="1:121" ht="15.75" x14ac:dyDescent="0.25">
      <c r="A1602" s="47"/>
      <c r="B1602" s="48"/>
      <c r="C1602" s="49"/>
      <c r="D1602" s="49"/>
      <c r="E1602" s="50"/>
      <c r="F1602" s="50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  <c r="BL1602" s="51"/>
      <c r="BM1602" s="51"/>
      <c r="BN1602" s="51"/>
      <c r="BO1602" s="51"/>
      <c r="BP1602" s="51"/>
      <c r="BQ1602" s="51"/>
      <c r="BR1602" s="51"/>
      <c r="BS1602" s="51"/>
      <c r="BT1602" s="51"/>
      <c r="BU1602" s="51"/>
      <c r="BV1602" s="51"/>
      <c r="BW1602" s="51"/>
      <c r="BX1602" s="51"/>
      <c r="BY1602" s="51"/>
      <c r="BZ1602" s="51"/>
      <c r="CA1602" s="51"/>
      <c r="CB1602" s="51"/>
      <c r="CC1602" s="51"/>
      <c r="CD1602" s="51"/>
      <c r="CE1602" s="51"/>
      <c r="CF1602" s="51"/>
      <c r="CG1602" s="51"/>
      <c r="CH1602" s="51"/>
      <c r="CI1602" s="51"/>
      <c r="CJ1602" s="51"/>
      <c r="CK1602" s="51"/>
      <c r="CL1602" s="51"/>
      <c r="CM1602" s="51"/>
      <c r="CN1602" s="51"/>
      <c r="CO1602" s="51"/>
      <c r="CP1602" s="51"/>
      <c r="CQ1602" s="51"/>
      <c r="CR1602" s="51"/>
      <c r="CS1602" s="51"/>
      <c r="CT1602" s="51"/>
      <c r="CU1602" s="51"/>
      <c r="CV1602" s="51"/>
      <c r="CW1602" s="51"/>
      <c r="CX1602" s="51"/>
      <c r="CY1602" s="51"/>
      <c r="CZ1602" s="51"/>
      <c r="DA1602" s="51"/>
      <c r="DB1602" s="51"/>
      <c r="DC1602" s="51"/>
      <c r="DD1602" s="51"/>
      <c r="DE1602" s="51"/>
      <c r="DF1602" s="51"/>
      <c r="DG1602" s="51"/>
      <c r="DH1602" s="51"/>
      <c r="DI1602" s="51"/>
      <c r="DJ1602" s="51"/>
      <c r="DK1602" s="51"/>
      <c r="DL1602" s="51"/>
      <c r="DM1602" s="51"/>
      <c r="DN1602" s="51"/>
      <c r="DO1602" s="51"/>
      <c r="DP1602" s="51"/>
      <c r="DQ1602" s="51"/>
    </row>
    <row r="1603" spans="1:121" ht="15.75" x14ac:dyDescent="0.25">
      <c r="A1603" s="47"/>
      <c r="B1603" s="48"/>
      <c r="C1603" s="49"/>
      <c r="D1603" s="49"/>
      <c r="E1603" s="50"/>
      <c r="F1603" s="50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  <c r="BL1603" s="51"/>
      <c r="BM1603" s="51"/>
      <c r="BN1603" s="51"/>
      <c r="BO1603" s="51"/>
      <c r="BP1603" s="51"/>
      <c r="BQ1603" s="51"/>
      <c r="BR1603" s="51"/>
      <c r="BS1603" s="51"/>
      <c r="BT1603" s="51"/>
      <c r="BU1603" s="51"/>
      <c r="BV1603" s="51"/>
      <c r="BW1603" s="51"/>
      <c r="BX1603" s="51"/>
      <c r="BY1603" s="51"/>
      <c r="BZ1603" s="51"/>
      <c r="CA1603" s="51"/>
      <c r="CB1603" s="51"/>
      <c r="CC1603" s="51"/>
      <c r="CD1603" s="51"/>
      <c r="CE1603" s="51"/>
      <c r="CF1603" s="51"/>
      <c r="CG1603" s="51"/>
      <c r="CH1603" s="51"/>
      <c r="CI1603" s="51"/>
      <c r="CJ1603" s="51"/>
      <c r="CK1603" s="51"/>
      <c r="CL1603" s="51"/>
      <c r="CM1603" s="51"/>
      <c r="CN1603" s="51"/>
      <c r="CO1603" s="51"/>
      <c r="CP1603" s="51"/>
      <c r="CQ1603" s="51"/>
      <c r="CR1603" s="51"/>
      <c r="CS1603" s="51"/>
      <c r="CT1603" s="51"/>
      <c r="CU1603" s="51"/>
      <c r="CV1603" s="51"/>
      <c r="CW1603" s="51"/>
      <c r="CX1603" s="51"/>
      <c r="CY1603" s="51"/>
      <c r="CZ1603" s="51"/>
      <c r="DA1603" s="51"/>
      <c r="DB1603" s="51"/>
      <c r="DC1603" s="51"/>
      <c r="DD1603" s="51"/>
      <c r="DE1603" s="51"/>
      <c r="DF1603" s="51"/>
      <c r="DG1603" s="51"/>
      <c r="DH1603" s="51"/>
      <c r="DI1603" s="51"/>
      <c r="DJ1603" s="51"/>
      <c r="DK1603" s="51"/>
      <c r="DL1603" s="51"/>
      <c r="DM1603" s="51"/>
      <c r="DN1603" s="51"/>
      <c r="DO1603" s="51"/>
      <c r="DP1603" s="51"/>
      <c r="DQ1603" s="51"/>
    </row>
    <row r="1604" spans="1:121" ht="15.75" x14ac:dyDescent="0.25">
      <c r="A1604" s="47"/>
      <c r="B1604" s="48"/>
      <c r="C1604" s="49"/>
      <c r="D1604" s="49"/>
      <c r="E1604" s="50"/>
      <c r="F1604" s="50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  <c r="AT1604" s="51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  <c r="BL1604" s="51"/>
      <c r="BM1604" s="51"/>
      <c r="BN1604" s="51"/>
      <c r="BO1604" s="51"/>
      <c r="BP1604" s="51"/>
      <c r="BQ1604" s="51"/>
      <c r="BR1604" s="51"/>
      <c r="BS1604" s="51"/>
      <c r="BT1604" s="51"/>
      <c r="BU1604" s="51"/>
      <c r="BV1604" s="51"/>
      <c r="BW1604" s="51"/>
      <c r="BX1604" s="51"/>
      <c r="BY1604" s="51"/>
      <c r="BZ1604" s="51"/>
      <c r="CA1604" s="51"/>
      <c r="CB1604" s="51"/>
      <c r="CC1604" s="51"/>
      <c r="CD1604" s="51"/>
      <c r="CE1604" s="51"/>
      <c r="CF1604" s="51"/>
      <c r="CG1604" s="51"/>
      <c r="CH1604" s="51"/>
      <c r="CI1604" s="51"/>
      <c r="CJ1604" s="51"/>
      <c r="CK1604" s="51"/>
      <c r="CL1604" s="51"/>
      <c r="CM1604" s="51"/>
      <c r="CN1604" s="51"/>
      <c r="CO1604" s="51"/>
      <c r="CP1604" s="51"/>
      <c r="CQ1604" s="51"/>
      <c r="CR1604" s="51"/>
      <c r="CS1604" s="51"/>
      <c r="CT1604" s="51"/>
      <c r="CU1604" s="51"/>
      <c r="CV1604" s="51"/>
      <c r="CW1604" s="51"/>
      <c r="CX1604" s="51"/>
      <c r="CY1604" s="51"/>
      <c r="CZ1604" s="51"/>
      <c r="DA1604" s="51"/>
      <c r="DB1604" s="51"/>
      <c r="DC1604" s="51"/>
      <c r="DD1604" s="51"/>
      <c r="DE1604" s="51"/>
      <c r="DF1604" s="51"/>
      <c r="DG1604" s="51"/>
      <c r="DH1604" s="51"/>
      <c r="DI1604" s="51"/>
      <c r="DJ1604" s="51"/>
      <c r="DK1604" s="51"/>
      <c r="DL1604" s="51"/>
      <c r="DM1604" s="51"/>
      <c r="DN1604" s="51"/>
      <c r="DO1604" s="51"/>
      <c r="DP1604" s="51"/>
      <c r="DQ1604" s="51"/>
    </row>
    <row r="1605" spans="1:121" ht="15.75" x14ac:dyDescent="0.25">
      <c r="A1605" s="47"/>
      <c r="B1605" s="48"/>
      <c r="C1605" s="49"/>
      <c r="D1605" s="49"/>
      <c r="E1605" s="50"/>
      <c r="F1605" s="50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  <c r="AT1605" s="51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  <c r="BM1605" s="51"/>
      <c r="BN1605" s="51"/>
      <c r="BO1605" s="51"/>
      <c r="BP1605" s="51"/>
      <c r="BQ1605" s="51"/>
      <c r="BR1605" s="51"/>
      <c r="BS1605" s="51"/>
      <c r="BT1605" s="51"/>
      <c r="BU1605" s="51"/>
      <c r="BV1605" s="51"/>
      <c r="BW1605" s="51"/>
      <c r="BX1605" s="51"/>
      <c r="BY1605" s="51"/>
      <c r="BZ1605" s="51"/>
      <c r="CA1605" s="51"/>
      <c r="CB1605" s="51"/>
      <c r="CC1605" s="51"/>
      <c r="CD1605" s="51"/>
      <c r="CE1605" s="51"/>
      <c r="CF1605" s="51"/>
      <c r="CG1605" s="51"/>
      <c r="CH1605" s="51"/>
      <c r="CI1605" s="51"/>
      <c r="CJ1605" s="51"/>
      <c r="CK1605" s="51"/>
      <c r="CL1605" s="51"/>
      <c r="CM1605" s="51"/>
      <c r="CN1605" s="51"/>
      <c r="CO1605" s="51"/>
      <c r="CP1605" s="51"/>
      <c r="CQ1605" s="51"/>
      <c r="CR1605" s="51"/>
      <c r="CS1605" s="51"/>
      <c r="CT1605" s="51"/>
      <c r="CU1605" s="51"/>
      <c r="CV1605" s="51"/>
      <c r="CW1605" s="51"/>
      <c r="CX1605" s="51"/>
      <c r="CY1605" s="51"/>
      <c r="CZ1605" s="51"/>
      <c r="DA1605" s="51"/>
      <c r="DB1605" s="51"/>
      <c r="DC1605" s="51"/>
      <c r="DD1605" s="51"/>
      <c r="DE1605" s="51"/>
      <c r="DF1605" s="51"/>
      <c r="DG1605" s="51"/>
      <c r="DH1605" s="51"/>
      <c r="DI1605" s="51"/>
      <c r="DJ1605" s="51"/>
      <c r="DK1605" s="51"/>
      <c r="DL1605" s="51"/>
      <c r="DM1605" s="51"/>
      <c r="DN1605" s="51"/>
      <c r="DO1605" s="51"/>
      <c r="DP1605" s="51"/>
      <c r="DQ1605" s="51"/>
    </row>
    <row r="1606" spans="1:121" ht="15.75" x14ac:dyDescent="0.25">
      <c r="A1606" s="47"/>
      <c r="B1606" s="48"/>
      <c r="C1606" s="49"/>
      <c r="D1606" s="49"/>
      <c r="E1606" s="50"/>
      <c r="F1606" s="50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  <c r="AT1606" s="51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  <c r="BL1606" s="51"/>
      <c r="BM1606" s="51"/>
      <c r="BN1606" s="51"/>
      <c r="BO1606" s="51"/>
      <c r="BP1606" s="51"/>
      <c r="BQ1606" s="51"/>
      <c r="BR1606" s="51"/>
      <c r="BS1606" s="51"/>
      <c r="BT1606" s="51"/>
      <c r="BU1606" s="51"/>
      <c r="BV1606" s="51"/>
      <c r="BW1606" s="51"/>
      <c r="BX1606" s="51"/>
      <c r="BY1606" s="51"/>
      <c r="BZ1606" s="51"/>
      <c r="CA1606" s="51"/>
      <c r="CB1606" s="51"/>
      <c r="CC1606" s="51"/>
      <c r="CD1606" s="51"/>
      <c r="CE1606" s="51"/>
      <c r="CF1606" s="51"/>
      <c r="CG1606" s="51"/>
      <c r="CH1606" s="51"/>
      <c r="CI1606" s="51"/>
      <c r="CJ1606" s="51"/>
      <c r="CK1606" s="51"/>
      <c r="CL1606" s="51"/>
      <c r="CM1606" s="51"/>
      <c r="CN1606" s="51"/>
      <c r="CO1606" s="51"/>
      <c r="CP1606" s="51"/>
      <c r="CQ1606" s="51"/>
      <c r="CR1606" s="51"/>
      <c r="CS1606" s="51"/>
      <c r="CT1606" s="51"/>
      <c r="CU1606" s="51"/>
      <c r="CV1606" s="51"/>
      <c r="CW1606" s="51"/>
      <c r="CX1606" s="51"/>
      <c r="CY1606" s="51"/>
      <c r="CZ1606" s="51"/>
      <c r="DA1606" s="51"/>
      <c r="DB1606" s="51"/>
      <c r="DC1606" s="51"/>
      <c r="DD1606" s="51"/>
      <c r="DE1606" s="51"/>
      <c r="DF1606" s="51"/>
      <c r="DG1606" s="51"/>
      <c r="DH1606" s="51"/>
      <c r="DI1606" s="51"/>
      <c r="DJ1606" s="51"/>
      <c r="DK1606" s="51"/>
      <c r="DL1606" s="51"/>
      <c r="DM1606" s="51"/>
      <c r="DN1606" s="51"/>
      <c r="DO1606" s="51"/>
      <c r="DP1606" s="51"/>
      <c r="DQ1606" s="51"/>
    </row>
    <row r="1607" spans="1:121" ht="15.75" x14ac:dyDescent="0.25">
      <c r="A1607" s="47"/>
      <c r="B1607" s="48"/>
      <c r="C1607" s="49"/>
      <c r="D1607" s="49"/>
      <c r="E1607" s="50"/>
      <c r="F1607" s="50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  <c r="AT1607" s="51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  <c r="BM1607" s="51"/>
      <c r="BN1607" s="51"/>
      <c r="BO1607" s="51"/>
      <c r="BP1607" s="51"/>
      <c r="BQ1607" s="51"/>
      <c r="BR1607" s="51"/>
      <c r="BS1607" s="51"/>
      <c r="BT1607" s="51"/>
      <c r="BU1607" s="51"/>
      <c r="BV1607" s="51"/>
      <c r="BW1607" s="51"/>
      <c r="BX1607" s="51"/>
      <c r="BY1607" s="51"/>
      <c r="BZ1607" s="51"/>
      <c r="CA1607" s="51"/>
      <c r="CB1607" s="51"/>
      <c r="CC1607" s="51"/>
      <c r="CD1607" s="51"/>
      <c r="CE1607" s="51"/>
      <c r="CF1607" s="51"/>
      <c r="CG1607" s="51"/>
      <c r="CH1607" s="51"/>
      <c r="CI1607" s="51"/>
      <c r="CJ1607" s="51"/>
      <c r="CK1607" s="51"/>
      <c r="CL1607" s="51"/>
      <c r="CM1607" s="51"/>
      <c r="CN1607" s="51"/>
      <c r="CO1607" s="51"/>
      <c r="CP1607" s="51"/>
      <c r="CQ1607" s="51"/>
      <c r="CR1607" s="51"/>
      <c r="CS1607" s="51"/>
      <c r="CT1607" s="51"/>
      <c r="CU1607" s="51"/>
      <c r="CV1607" s="51"/>
      <c r="CW1607" s="51"/>
      <c r="CX1607" s="51"/>
      <c r="CY1607" s="51"/>
      <c r="CZ1607" s="51"/>
      <c r="DA1607" s="51"/>
      <c r="DB1607" s="51"/>
      <c r="DC1607" s="51"/>
      <c r="DD1607" s="51"/>
      <c r="DE1607" s="51"/>
      <c r="DF1607" s="51"/>
      <c r="DG1607" s="51"/>
      <c r="DH1607" s="51"/>
      <c r="DI1607" s="51"/>
      <c r="DJ1607" s="51"/>
      <c r="DK1607" s="51"/>
      <c r="DL1607" s="51"/>
      <c r="DM1607" s="51"/>
      <c r="DN1607" s="51"/>
      <c r="DO1607" s="51"/>
      <c r="DP1607" s="51"/>
      <c r="DQ1607" s="51"/>
    </row>
    <row r="1608" spans="1:121" ht="15.75" x14ac:dyDescent="0.25">
      <c r="A1608" s="47"/>
      <c r="B1608" s="48"/>
      <c r="C1608" s="49"/>
      <c r="D1608" s="49"/>
      <c r="E1608" s="50"/>
      <c r="F1608" s="50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  <c r="AT1608" s="51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  <c r="BL1608" s="51"/>
      <c r="BM1608" s="51"/>
      <c r="BN1608" s="51"/>
      <c r="BO1608" s="51"/>
      <c r="BP1608" s="51"/>
      <c r="BQ1608" s="51"/>
      <c r="BR1608" s="51"/>
      <c r="BS1608" s="51"/>
      <c r="BT1608" s="51"/>
      <c r="BU1608" s="51"/>
      <c r="BV1608" s="51"/>
      <c r="BW1608" s="51"/>
      <c r="BX1608" s="51"/>
      <c r="BY1608" s="51"/>
      <c r="BZ1608" s="51"/>
      <c r="CA1608" s="51"/>
      <c r="CB1608" s="51"/>
      <c r="CC1608" s="51"/>
      <c r="CD1608" s="51"/>
      <c r="CE1608" s="51"/>
      <c r="CF1608" s="51"/>
      <c r="CG1608" s="51"/>
      <c r="CH1608" s="51"/>
      <c r="CI1608" s="51"/>
      <c r="CJ1608" s="51"/>
      <c r="CK1608" s="51"/>
      <c r="CL1608" s="51"/>
      <c r="CM1608" s="51"/>
      <c r="CN1608" s="51"/>
      <c r="CO1608" s="51"/>
      <c r="CP1608" s="51"/>
      <c r="CQ1608" s="51"/>
      <c r="CR1608" s="51"/>
      <c r="CS1608" s="51"/>
      <c r="CT1608" s="51"/>
      <c r="CU1608" s="51"/>
      <c r="CV1608" s="51"/>
      <c r="CW1608" s="51"/>
      <c r="CX1608" s="51"/>
      <c r="CY1608" s="51"/>
      <c r="CZ1608" s="51"/>
      <c r="DA1608" s="51"/>
      <c r="DB1608" s="51"/>
      <c r="DC1608" s="51"/>
      <c r="DD1608" s="51"/>
      <c r="DE1608" s="51"/>
      <c r="DF1608" s="51"/>
      <c r="DG1608" s="51"/>
      <c r="DH1608" s="51"/>
      <c r="DI1608" s="51"/>
      <c r="DJ1608" s="51"/>
      <c r="DK1608" s="51"/>
      <c r="DL1608" s="51"/>
      <c r="DM1608" s="51"/>
      <c r="DN1608" s="51"/>
      <c r="DO1608" s="51"/>
      <c r="DP1608" s="51"/>
      <c r="DQ1608" s="51"/>
    </row>
    <row r="1609" spans="1:121" ht="15.75" x14ac:dyDescent="0.25">
      <c r="A1609" s="47"/>
      <c r="B1609" s="48"/>
      <c r="C1609" s="49"/>
      <c r="D1609" s="49"/>
      <c r="E1609" s="50"/>
      <c r="F1609" s="50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  <c r="AT1609" s="51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  <c r="BL1609" s="51"/>
      <c r="BM1609" s="51"/>
      <c r="BN1609" s="51"/>
      <c r="BO1609" s="51"/>
      <c r="BP1609" s="51"/>
      <c r="BQ1609" s="51"/>
      <c r="BR1609" s="51"/>
      <c r="BS1609" s="51"/>
      <c r="BT1609" s="51"/>
      <c r="BU1609" s="51"/>
      <c r="BV1609" s="51"/>
      <c r="BW1609" s="51"/>
      <c r="BX1609" s="51"/>
      <c r="BY1609" s="51"/>
      <c r="BZ1609" s="51"/>
      <c r="CA1609" s="51"/>
      <c r="CB1609" s="51"/>
      <c r="CC1609" s="51"/>
      <c r="CD1609" s="51"/>
      <c r="CE1609" s="51"/>
      <c r="CF1609" s="51"/>
      <c r="CG1609" s="51"/>
      <c r="CH1609" s="51"/>
      <c r="CI1609" s="51"/>
      <c r="CJ1609" s="51"/>
      <c r="CK1609" s="51"/>
      <c r="CL1609" s="51"/>
      <c r="CM1609" s="51"/>
      <c r="CN1609" s="51"/>
      <c r="CO1609" s="51"/>
      <c r="CP1609" s="51"/>
      <c r="CQ1609" s="51"/>
      <c r="CR1609" s="51"/>
      <c r="CS1609" s="51"/>
      <c r="CT1609" s="51"/>
      <c r="CU1609" s="51"/>
      <c r="CV1609" s="51"/>
      <c r="CW1609" s="51"/>
      <c r="CX1609" s="51"/>
      <c r="CY1609" s="51"/>
      <c r="CZ1609" s="51"/>
      <c r="DA1609" s="51"/>
      <c r="DB1609" s="51"/>
      <c r="DC1609" s="51"/>
      <c r="DD1609" s="51"/>
      <c r="DE1609" s="51"/>
      <c r="DF1609" s="51"/>
      <c r="DG1609" s="51"/>
      <c r="DH1609" s="51"/>
      <c r="DI1609" s="51"/>
      <c r="DJ1609" s="51"/>
      <c r="DK1609" s="51"/>
      <c r="DL1609" s="51"/>
      <c r="DM1609" s="51"/>
      <c r="DN1609" s="51"/>
      <c r="DO1609" s="51"/>
      <c r="DP1609" s="51"/>
      <c r="DQ1609" s="51"/>
    </row>
    <row r="1610" spans="1:121" ht="15.75" x14ac:dyDescent="0.25">
      <c r="A1610" s="47"/>
      <c r="B1610" s="48"/>
      <c r="C1610" s="49"/>
      <c r="D1610" s="49"/>
      <c r="E1610" s="50"/>
      <c r="F1610" s="50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  <c r="BL1610" s="51"/>
      <c r="BM1610" s="51"/>
      <c r="BN1610" s="51"/>
      <c r="BO1610" s="51"/>
      <c r="BP1610" s="51"/>
      <c r="BQ1610" s="51"/>
      <c r="BR1610" s="51"/>
      <c r="BS1610" s="51"/>
      <c r="BT1610" s="51"/>
      <c r="BU1610" s="51"/>
      <c r="BV1610" s="51"/>
      <c r="BW1610" s="51"/>
      <c r="BX1610" s="51"/>
      <c r="BY1610" s="51"/>
      <c r="BZ1610" s="51"/>
      <c r="CA1610" s="51"/>
      <c r="CB1610" s="51"/>
      <c r="CC1610" s="51"/>
      <c r="CD1610" s="51"/>
      <c r="CE1610" s="51"/>
      <c r="CF1610" s="51"/>
      <c r="CG1610" s="51"/>
      <c r="CH1610" s="51"/>
      <c r="CI1610" s="51"/>
      <c r="CJ1610" s="51"/>
      <c r="CK1610" s="51"/>
      <c r="CL1610" s="51"/>
      <c r="CM1610" s="51"/>
      <c r="CN1610" s="51"/>
      <c r="CO1610" s="51"/>
      <c r="CP1610" s="51"/>
      <c r="CQ1610" s="51"/>
      <c r="CR1610" s="51"/>
      <c r="CS1610" s="51"/>
      <c r="CT1610" s="51"/>
      <c r="CU1610" s="51"/>
      <c r="CV1610" s="51"/>
      <c r="CW1610" s="51"/>
      <c r="CX1610" s="51"/>
      <c r="CY1610" s="51"/>
      <c r="CZ1610" s="51"/>
      <c r="DA1610" s="51"/>
      <c r="DB1610" s="51"/>
      <c r="DC1610" s="51"/>
      <c r="DD1610" s="51"/>
      <c r="DE1610" s="51"/>
      <c r="DF1610" s="51"/>
      <c r="DG1610" s="51"/>
      <c r="DH1610" s="51"/>
      <c r="DI1610" s="51"/>
      <c r="DJ1610" s="51"/>
      <c r="DK1610" s="51"/>
      <c r="DL1610" s="51"/>
      <c r="DM1610" s="51"/>
      <c r="DN1610" s="51"/>
      <c r="DO1610" s="51"/>
      <c r="DP1610" s="51"/>
      <c r="DQ1610" s="51"/>
    </row>
    <row r="1611" spans="1:121" ht="15.75" x14ac:dyDescent="0.25">
      <c r="A1611" s="47"/>
      <c r="B1611" s="48"/>
      <c r="C1611" s="49"/>
      <c r="D1611" s="49"/>
      <c r="E1611" s="50"/>
      <c r="F1611" s="50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  <c r="BM1611" s="51"/>
      <c r="BN1611" s="51"/>
      <c r="BO1611" s="51"/>
      <c r="BP1611" s="51"/>
      <c r="BQ1611" s="51"/>
      <c r="BR1611" s="51"/>
      <c r="BS1611" s="51"/>
      <c r="BT1611" s="51"/>
      <c r="BU1611" s="51"/>
      <c r="BV1611" s="51"/>
      <c r="BW1611" s="51"/>
      <c r="BX1611" s="51"/>
      <c r="BY1611" s="51"/>
      <c r="BZ1611" s="51"/>
      <c r="CA1611" s="51"/>
      <c r="CB1611" s="51"/>
      <c r="CC1611" s="51"/>
      <c r="CD1611" s="51"/>
      <c r="CE1611" s="51"/>
      <c r="CF1611" s="51"/>
      <c r="CG1611" s="51"/>
      <c r="CH1611" s="51"/>
      <c r="CI1611" s="51"/>
      <c r="CJ1611" s="51"/>
      <c r="CK1611" s="51"/>
      <c r="CL1611" s="51"/>
      <c r="CM1611" s="51"/>
      <c r="CN1611" s="51"/>
      <c r="CO1611" s="51"/>
      <c r="CP1611" s="51"/>
      <c r="CQ1611" s="51"/>
      <c r="CR1611" s="51"/>
      <c r="CS1611" s="51"/>
      <c r="CT1611" s="51"/>
      <c r="CU1611" s="51"/>
      <c r="CV1611" s="51"/>
      <c r="CW1611" s="51"/>
      <c r="CX1611" s="51"/>
      <c r="CY1611" s="51"/>
      <c r="CZ1611" s="51"/>
      <c r="DA1611" s="51"/>
      <c r="DB1611" s="51"/>
      <c r="DC1611" s="51"/>
      <c r="DD1611" s="51"/>
      <c r="DE1611" s="51"/>
      <c r="DF1611" s="51"/>
      <c r="DG1611" s="51"/>
      <c r="DH1611" s="51"/>
      <c r="DI1611" s="51"/>
      <c r="DJ1611" s="51"/>
      <c r="DK1611" s="51"/>
      <c r="DL1611" s="51"/>
      <c r="DM1611" s="51"/>
      <c r="DN1611" s="51"/>
      <c r="DO1611" s="51"/>
      <c r="DP1611" s="51"/>
      <c r="DQ1611" s="51"/>
    </row>
    <row r="1612" spans="1:121" ht="15.75" x14ac:dyDescent="0.25">
      <c r="A1612" s="47"/>
      <c r="B1612" s="48"/>
      <c r="C1612" s="49"/>
      <c r="D1612" s="49"/>
      <c r="E1612" s="50"/>
      <c r="F1612" s="50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  <c r="BL1612" s="51"/>
      <c r="BM1612" s="51"/>
      <c r="BN1612" s="51"/>
      <c r="BO1612" s="51"/>
      <c r="BP1612" s="51"/>
      <c r="BQ1612" s="51"/>
      <c r="BR1612" s="51"/>
      <c r="BS1612" s="51"/>
      <c r="BT1612" s="51"/>
      <c r="BU1612" s="51"/>
      <c r="BV1612" s="51"/>
      <c r="BW1612" s="51"/>
      <c r="BX1612" s="51"/>
      <c r="BY1612" s="51"/>
      <c r="BZ1612" s="51"/>
      <c r="CA1612" s="51"/>
      <c r="CB1612" s="51"/>
      <c r="CC1612" s="51"/>
      <c r="CD1612" s="51"/>
      <c r="CE1612" s="51"/>
      <c r="CF1612" s="51"/>
      <c r="CG1612" s="51"/>
      <c r="CH1612" s="51"/>
      <c r="CI1612" s="51"/>
      <c r="CJ1612" s="51"/>
      <c r="CK1612" s="51"/>
      <c r="CL1612" s="51"/>
      <c r="CM1612" s="51"/>
      <c r="CN1612" s="51"/>
      <c r="CO1612" s="51"/>
      <c r="CP1612" s="51"/>
      <c r="CQ1612" s="51"/>
      <c r="CR1612" s="51"/>
      <c r="CS1612" s="51"/>
      <c r="CT1612" s="51"/>
      <c r="CU1612" s="51"/>
      <c r="CV1612" s="51"/>
      <c r="CW1612" s="51"/>
      <c r="CX1612" s="51"/>
      <c r="CY1612" s="51"/>
      <c r="CZ1612" s="51"/>
      <c r="DA1612" s="51"/>
      <c r="DB1612" s="51"/>
      <c r="DC1612" s="51"/>
      <c r="DD1612" s="51"/>
      <c r="DE1612" s="51"/>
      <c r="DF1612" s="51"/>
      <c r="DG1612" s="51"/>
      <c r="DH1612" s="51"/>
      <c r="DI1612" s="51"/>
      <c r="DJ1612" s="51"/>
      <c r="DK1612" s="51"/>
      <c r="DL1612" s="51"/>
      <c r="DM1612" s="51"/>
      <c r="DN1612" s="51"/>
      <c r="DO1612" s="51"/>
      <c r="DP1612" s="51"/>
      <c r="DQ1612" s="51"/>
    </row>
    <row r="1613" spans="1:121" ht="15.75" x14ac:dyDescent="0.25">
      <c r="A1613" s="47"/>
      <c r="B1613" s="48"/>
      <c r="C1613" s="49"/>
      <c r="D1613" s="49"/>
      <c r="E1613" s="50"/>
      <c r="F1613" s="50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  <c r="BL1613" s="51"/>
      <c r="BM1613" s="51"/>
      <c r="BN1613" s="51"/>
      <c r="BO1613" s="51"/>
      <c r="BP1613" s="51"/>
      <c r="BQ1613" s="51"/>
      <c r="BR1613" s="51"/>
      <c r="BS1613" s="51"/>
      <c r="BT1613" s="51"/>
      <c r="BU1613" s="51"/>
      <c r="BV1613" s="51"/>
      <c r="BW1613" s="51"/>
      <c r="BX1613" s="51"/>
      <c r="BY1613" s="51"/>
      <c r="BZ1613" s="51"/>
      <c r="CA1613" s="51"/>
      <c r="CB1613" s="51"/>
      <c r="CC1613" s="51"/>
      <c r="CD1613" s="51"/>
      <c r="CE1613" s="51"/>
      <c r="CF1613" s="51"/>
      <c r="CG1613" s="51"/>
      <c r="CH1613" s="51"/>
      <c r="CI1613" s="51"/>
      <c r="CJ1613" s="51"/>
      <c r="CK1613" s="51"/>
      <c r="CL1613" s="51"/>
      <c r="CM1613" s="51"/>
      <c r="CN1613" s="51"/>
      <c r="CO1613" s="51"/>
      <c r="CP1613" s="51"/>
      <c r="CQ1613" s="51"/>
      <c r="CR1613" s="51"/>
      <c r="CS1613" s="51"/>
      <c r="CT1613" s="51"/>
      <c r="CU1613" s="51"/>
      <c r="CV1613" s="51"/>
      <c r="CW1613" s="51"/>
      <c r="CX1613" s="51"/>
      <c r="CY1613" s="51"/>
      <c r="CZ1613" s="51"/>
      <c r="DA1613" s="51"/>
      <c r="DB1613" s="51"/>
      <c r="DC1613" s="51"/>
      <c r="DD1613" s="51"/>
      <c r="DE1613" s="51"/>
      <c r="DF1613" s="51"/>
      <c r="DG1613" s="51"/>
      <c r="DH1613" s="51"/>
      <c r="DI1613" s="51"/>
      <c r="DJ1613" s="51"/>
      <c r="DK1613" s="51"/>
      <c r="DL1613" s="51"/>
      <c r="DM1613" s="51"/>
      <c r="DN1613" s="51"/>
      <c r="DO1613" s="51"/>
      <c r="DP1613" s="51"/>
      <c r="DQ1613" s="51"/>
    </row>
    <row r="1614" spans="1:121" ht="15.75" x14ac:dyDescent="0.25">
      <c r="A1614" s="47"/>
      <c r="B1614" s="48"/>
      <c r="C1614" s="49"/>
      <c r="D1614" s="49"/>
      <c r="E1614" s="50"/>
      <c r="F1614" s="50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  <c r="BT1614" s="51"/>
      <c r="BU1614" s="51"/>
      <c r="BV1614" s="51"/>
      <c r="BW1614" s="51"/>
      <c r="BX1614" s="51"/>
      <c r="BY1614" s="51"/>
      <c r="BZ1614" s="51"/>
      <c r="CA1614" s="51"/>
      <c r="CB1614" s="51"/>
      <c r="CC1614" s="51"/>
      <c r="CD1614" s="51"/>
      <c r="CE1614" s="51"/>
      <c r="CF1614" s="51"/>
      <c r="CG1614" s="51"/>
      <c r="CH1614" s="51"/>
      <c r="CI1614" s="51"/>
      <c r="CJ1614" s="51"/>
      <c r="CK1614" s="51"/>
      <c r="CL1614" s="51"/>
      <c r="CM1614" s="51"/>
      <c r="CN1614" s="51"/>
      <c r="CO1614" s="51"/>
      <c r="CP1614" s="51"/>
      <c r="CQ1614" s="51"/>
      <c r="CR1614" s="51"/>
      <c r="CS1614" s="51"/>
      <c r="CT1614" s="51"/>
      <c r="CU1614" s="51"/>
      <c r="CV1614" s="51"/>
      <c r="CW1614" s="51"/>
      <c r="CX1614" s="51"/>
      <c r="CY1614" s="51"/>
      <c r="CZ1614" s="51"/>
      <c r="DA1614" s="51"/>
      <c r="DB1614" s="51"/>
      <c r="DC1614" s="51"/>
      <c r="DD1614" s="51"/>
      <c r="DE1614" s="51"/>
      <c r="DF1614" s="51"/>
      <c r="DG1614" s="51"/>
      <c r="DH1614" s="51"/>
      <c r="DI1614" s="51"/>
      <c r="DJ1614" s="51"/>
      <c r="DK1614" s="51"/>
      <c r="DL1614" s="51"/>
      <c r="DM1614" s="51"/>
      <c r="DN1614" s="51"/>
      <c r="DO1614" s="51"/>
      <c r="DP1614" s="51"/>
      <c r="DQ1614" s="51"/>
    </row>
    <row r="1615" spans="1:121" ht="15.75" x14ac:dyDescent="0.25">
      <c r="A1615" s="47"/>
      <c r="B1615" s="48"/>
      <c r="C1615" s="49"/>
      <c r="D1615" s="49"/>
      <c r="E1615" s="50"/>
      <c r="F1615" s="50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  <c r="BM1615" s="51"/>
      <c r="BN1615" s="51"/>
      <c r="BO1615" s="51"/>
      <c r="BP1615" s="51"/>
      <c r="BQ1615" s="51"/>
      <c r="BR1615" s="51"/>
      <c r="BS1615" s="51"/>
      <c r="BT1615" s="51"/>
      <c r="BU1615" s="51"/>
      <c r="BV1615" s="51"/>
      <c r="BW1615" s="51"/>
      <c r="BX1615" s="51"/>
      <c r="BY1615" s="51"/>
      <c r="BZ1615" s="51"/>
      <c r="CA1615" s="51"/>
      <c r="CB1615" s="51"/>
      <c r="CC1615" s="51"/>
      <c r="CD1615" s="51"/>
      <c r="CE1615" s="51"/>
      <c r="CF1615" s="51"/>
      <c r="CG1615" s="51"/>
      <c r="CH1615" s="51"/>
      <c r="CI1615" s="51"/>
      <c r="CJ1615" s="51"/>
      <c r="CK1615" s="51"/>
      <c r="CL1615" s="51"/>
      <c r="CM1615" s="51"/>
      <c r="CN1615" s="51"/>
      <c r="CO1615" s="51"/>
      <c r="CP1615" s="51"/>
      <c r="CQ1615" s="51"/>
      <c r="CR1615" s="51"/>
      <c r="CS1615" s="51"/>
      <c r="CT1615" s="51"/>
      <c r="CU1615" s="51"/>
      <c r="CV1615" s="51"/>
      <c r="CW1615" s="51"/>
      <c r="CX1615" s="51"/>
      <c r="CY1615" s="51"/>
      <c r="CZ1615" s="51"/>
      <c r="DA1615" s="51"/>
      <c r="DB1615" s="51"/>
      <c r="DC1615" s="51"/>
      <c r="DD1615" s="51"/>
      <c r="DE1615" s="51"/>
      <c r="DF1615" s="51"/>
      <c r="DG1615" s="51"/>
      <c r="DH1615" s="51"/>
      <c r="DI1615" s="51"/>
      <c r="DJ1615" s="51"/>
      <c r="DK1615" s="51"/>
      <c r="DL1615" s="51"/>
      <c r="DM1615" s="51"/>
      <c r="DN1615" s="51"/>
      <c r="DO1615" s="51"/>
      <c r="DP1615" s="51"/>
      <c r="DQ1615" s="51"/>
    </row>
    <row r="1616" spans="1:121" ht="15.75" x14ac:dyDescent="0.25">
      <c r="A1616" s="47"/>
      <c r="B1616" s="48"/>
      <c r="C1616" s="49"/>
      <c r="D1616" s="49"/>
      <c r="E1616" s="50"/>
      <c r="F1616" s="50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  <c r="BL1616" s="51"/>
      <c r="BM1616" s="51"/>
      <c r="BN1616" s="51"/>
      <c r="BO1616" s="51"/>
      <c r="BP1616" s="51"/>
      <c r="BQ1616" s="51"/>
      <c r="BR1616" s="51"/>
      <c r="BS1616" s="51"/>
      <c r="BT1616" s="51"/>
      <c r="BU1616" s="51"/>
      <c r="BV1616" s="51"/>
      <c r="BW1616" s="51"/>
      <c r="BX1616" s="51"/>
      <c r="BY1616" s="51"/>
      <c r="BZ1616" s="51"/>
      <c r="CA1616" s="51"/>
      <c r="CB1616" s="51"/>
      <c r="CC1616" s="51"/>
      <c r="CD1616" s="51"/>
      <c r="CE1616" s="51"/>
      <c r="CF1616" s="51"/>
      <c r="CG1616" s="51"/>
      <c r="CH1616" s="51"/>
      <c r="CI1616" s="51"/>
      <c r="CJ1616" s="51"/>
      <c r="CK1616" s="51"/>
      <c r="CL1616" s="51"/>
      <c r="CM1616" s="51"/>
      <c r="CN1616" s="51"/>
      <c r="CO1616" s="51"/>
      <c r="CP1616" s="51"/>
      <c r="CQ1616" s="51"/>
      <c r="CR1616" s="51"/>
      <c r="CS1616" s="51"/>
      <c r="CT1616" s="51"/>
      <c r="CU1616" s="51"/>
      <c r="CV1616" s="51"/>
      <c r="CW1616" s="51"/>
      <c r="CX1616" s="51"/>
      <c r="CY1616" s="51"/>
      <c r="CZ1616" s="51"/>
      <c r="DA1616" s="51"/>
      <c r="DB1616" s="51"/>
      <c r="DC1616" s="51"/>
      <c r="DD1616" s="51"/>
      <c r="DE1616" s="51"/>
      <c r="DF1616" s="51"/>
      <c r="DG1616" s="51"/>
      <c r="DH1616" s="51"/>
      <c r="DI1616" s="51"/>
      <c r="DJ1616" s="51"/>
      <c r="DK1616" s="51"/>
      <c r="DL1616" s="51"/>
      <c r="DM1616" s="51"/>
      <c r="DN1616" s="51"/>
      <c r="DO1616" s="51"/>
      <c r="DP1616" s="51"/>
      <c r="DQ1616" s="51"/>
    </row>
    <row r="1617" spans="1:121" ht="15.75" x14ac:dyDescent="0.25">
      <c r="A1617" s="47"/>
      <c r="B1617" s="48"/>
      <c r="C1617" s="49"/>
      <c r="D1617" s="49"/>
      <c r="E1617" s="50"/>
      <c r="F1617" s="50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  <c r="BL1617" s="51"/>
      <c r="BM1617" s="51"/>
      <c r="BN1617" s="51"/>
      <c r="BO1617" s="51"/>
      <c r="BP1617" s="51"/>
      <c r="BQ1617" s="51"/>
      <c r="BR1617" s="51"/>
      <c r="BS1617" s="51"/>
      <c r="BT1617" s="51"/>
      <c r="BU1617" s="51"/>
      <c r="BV1617" s="51"/>
      <c r="BW1617" s="51"/>
      <c r="BX1617" s="51"/>
      <c r="BY1617" s="51"/>
      <c r="BZ1617" s="51"/>
      <c r="CA1617" s="51"/>
      <c r="CB1617" s="51"/>
      <c r="CC1617" s="51"/>
      <c r="CD1617" s="51"/>
      <c r="CE1617" s="51"/>
      <c r="CF1617" s="51"/>
      <c r="CG1617" s="51"/>
      <c r="CH1617" s="51"/>
      <c r="CI1617" s="51"/>
      <c r="CJ1617" s="51"/>
      <c r="CK1617" s="51"/>
      <c r="CL1617" s="51"/>
      <c r="CM1617" s="51"/>
      <c r="CN1617" s="51"/>
      <c r="CO1617" s="51"/>
      <c r="CP1617" s="51"/>
      <c r="CQ1617" s="51"/>
      <c r="CR1617" s="51"/>
      <c r="CS1617" s="51"/>
      <c r="CT1617" s="51"/>
      <c r="CU1617" s="51"/>
      <c r="CV1617" s="51"/>
      <c r="CW1617" s="51"/>
      <c r="CX1617" s="51"/>
      <c r="CY1617" s="51"/>
      <c r="CZ1617" s="51"/>
      <c r="DA1617" s="51"/>
      <c r="DB1617" s="51"/>
      <c r="DC1617" s="51"/>
      <c r="DD1617" s="51"/>
      <c r="DE1617" s="51"/>
      <c r="DF1617" s="51"/>
      <c r="DG1617" s="51"/>
      <c r="DH1617" s="51"/>
      <c r="DI1617" s="51"/>
      <c r="DJ1617" s="51"/>
      <c r="DK1617" s="51"/>
      <c r="DL1617" s="51"/>
      <c r="DM1617" s="51"/>
      <c r="DN1617" s="51"/>
      <c r="DO1617" s="51"/>
      <c r="DP1617" s="51"/>
      <c r="DQ1617" s="51"/>
    </row>
    <row r="1618" spans="1:121" ht="15.75" x14ac:dyDescent="0.25">
      <c r="A1618" s="47"/>
      <c r="B1618" s="48"/>
      <c r="C1618" s="49"/>
      <c r="D1618" s="49"/>
      <c r="E1618" s="50"/>
      <c r="F1618" s="50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  <c r="AT1618" s="51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  <c r="BL1618" s="51"/>
      <c r="BM1618" s="51"/>
      <c r="BN1618" s="51"/>
      <c r="BO1618" s="51"/>
      <c r="BP1618" s="51"/>
      <c r="BQ1618" s="51"/>
      <c r="BR1618" s="51"/>
      <c r="BS1618" s="51"/>
      <c r="BT1618" s="51"/>
      <c r="BU1618" s="51"/>
      <c r="BV1618" s="51"/>
      <c r="BW1618" s="51"/>
      <c r="BX1618" s="51"/>
      <c r="BY1618" s="51"/>
      <c r="BZ1618" s="51"/>
      <c r="CA1618" s="51"/>
      <c r="CB1618" s="51"/>
      <c r="CC1618" s="51"/>
      <c r="CD1618" s="51"/>
      <c r="CE1618" s="51"/>
      <c r="CF1618" s="51"/>
      <c r="CG1618" s="51"/>
      <c r="CH1618" s="51"/>
      <c r="CI1618" s="51"/>
      <c r="CJ1618" s="51"/>
      <c r="CK1618" s="51"/>
      <c r="CL1618" s="51"/>
      <c r="CM1618" s="51"/>
      <c r="CN1618" s="51"/>
      <c r="CO1618" s="51"/>
      <c r="CP1618" s="51"/>
      <c r="CQ1618" s="51"/>
      <c r="CR1618" s="51"/>
      <c r="CS1618" s="51"/>
      <c r="CT1618" s="51"/>
      <c r="CU1618" s="51"/>
      <c r="CV1618" s="51"/>
      <c r="CW1618" s="51"/>
      <c r="CX1618" s="51"/>
      <c r="CY1618" s="51"/>
      <c r="CZ1618" s="51"/>
      <c r="DA1618" s="51"/>
      <c r="DB1618" s="51"/>
      <c r="DC1618" s="51"/>
      <c r="DD1618" s="51"/>
      <c r="DE1618" s="51"/>
      <c r="DF1618" s="51"/>
      <c r="DG1618" s="51"/>
      <c r="DH1618" s="51"/>
      <c r="DI1618" s="51"/>
      <c r="DJ1618" s="51"/>
      <c r="DK1618" s="51"/>
      <c r="DL1618" s="51"/>
      <c r="DM1618" s="51"/>
      <c r="DN1618" s="51"/>
      <c r="DO1618" s="51"/>
      <c r="DP1618" s="51"/>
      <c r="DQ1618" s="51"/>
    </row>
    <row r="1619" spans="1:121" ht="15.75" x14ac:dyDescent="0.25">
      <c r="A1619" s="47"/>
      <c r="B1619" s="48"/>
      <c r="C1619" s="49"/>
      <c r="D1619" s="49"/>
      <c r="E1619" s="50"/>
      <c r="F1619" s="50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  <c r="AT1619" s="51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  <c r="BL1619" s="51"/>
      <c r="BM1619" s="51"/>
      <c r="BN1619" s="51"/>
      <c r="BO1619" s="51"/>
      <c r="BP1619" s="51"/>
      <c r="BQ1619" s="51"/>
      <c r="BR1619" s="51"/>
      <c r="BS1619" s="51"/>
      <c r="BT1619" s="51"/>
      <c r="BU1619" s="51"/>
      <c r="BV1619" s="51"/>
      <c r="BW1619" s="51"/>
      <c r="BX1619" s="51"/>
      <c r="BY1619" s="51"/>
      <c r="BZ1619" s="51"/>
      <c r="CA1619" s="51"/>
      <c r="CB1619" s="51"/>
      <c r="CC1619" s="51"/>
      <c r="CD1619" s="51"/>
      <c r="CE1619" s="51"/>
      <c r="CF1619" s="51"/>
      <c r="CG1619" s="51"/>
      <c r="CH1619" s="51"/>
      <c r="CI1619" s="51"/>
      <c r="CJ1619" s="51"/>
      <c r="CK1619" s="51"/>
      <c r="CL1619" s="51"/>
      <c r="CM1619" s="51"/>
      <c r="CN1619" s="51"/>
      <c r="CO1619" s="51"/>
      <c r="CP1619" s="51"/>
      <c r="CQ1619" s="51"/>
      <c r="CR1619" s="51"/>
      <c r="CS1619" s="51"/>
      <c r="CT1619" s="51"/>
      <c r="CU1619" s="51"/>
      <c r="CV1619" s="51"/>
      <c r="CW1619" s="51"/>
      <c r="CX1619" s="51"/>
      <c r="CY1619" s="51"/>
      <c r="CZ1619" s="51"/>
      <c r="DA1619" s="51"/>
      <c r="DB1619" s="51"/>
      <c r="DC1619" s="51"/>
      <c r="DD1619" s="51"/>
      <c r="DE1619" s="51"/>
      <c r="DF1619" s="51"/>
      <c r="DG1619" s="51"/>
      <c r="DH1619" s="51"/>
      <c r="DI1619" s="51"/>
      <c r="DJ1619" s="51"/>
      <c r="DK1619" s="51"/>
      <c r="DL1619" s="51"/>
      <c r="DM1619" s="51"/>
      <c r="DN1619" s="51"/>
      <c r="DO1619" s="51"/>
      <c r="DP1619" s="51"/>
      <c r="DQ1619" s="51"/>
    </row>
    <row r="1620" spans="1:121" ht="15.75" x14ac:dyDescent="0.25">
      <c r="A1620" s="47"/>
      <c r="B1620" s="48"/>
      <c r="C1620" s="49"/>
      <c r="D1620" s="49"/>
      <c r="E1620" s="50"/>
      <c r="F1620" s="50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  <c r="AT1620" s="51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  <c r="BL1620" s="51"/>
      <c r="BM1620" s="51"/>
      <c r="BN1620" s="51"/>
      <c r="BO1620" s="51"/>
      <c r="BP1620" s="51"/>
      <c r="BQ1620" s="51"/>
      <c r="BR1620" s="51"/>
      <c r="BS1620" s="51"/>
      <c r="BT1620" s="51"/>
      <c r="BU1620" s="51"/>
      <c r="BV1620" s="51"/>
      <c r="BW1620" s="51"/>
      <c r="BX1620" s="51"/>
      <c r="BY1620" s="51"/>
      <c r="BZ1620" s="51"/>
      <c r="CA1620" s="51"/>
      <c r="CB1620" s="51"/>
      <c r="CC1620" s="51"/>
      <c r="CD1620" s="51"/>
      <c r="CE1620" s="51"/>
      <c r="CF1620" s="51"/>
      <c r="CG1620" s="51"/>
      <c r="CH1620" s="51"/>
      <c r="CI1620" s="51"/>
      <c r="CJ1620" s="51"/>
      <c r="CK1620" s="51"/>
      <c r="CL1620" s="51"/>
      <c r="CM1620" s="51"/>
      <c r="CN1620" s="51"/>
      <c r="CO1620" s="51"/>
      <c r="CP1620" s="51"/>
      <c r="CQ1620" s="51"/>
      <c r="CR1620" s="51"/>
      <c r="CS1620" s="51"/>
      <c r="CT1620" s="51"/>
      <c r="CU1620" s="51"/>
      <c r="CV1620" s="51"/>
      <c r="CW1620" s="51"/>
      <c r="CX1620" s="51"/>
      <c r="CY1620" s="51"/>
      <c r="CZ1620" s="51"/>
      <c r="DA1620" s="51"/>
      <c r="DB1620" s="51"/>
      <c r="DC1620" s="51"/>
      <c r="DD1620" s="51"/>
      <c r="DE1620" s="51"/>
      <c r="DF1620" s="51"/>
      <c r="DG1620" s="51"/>
      <c r="DH1620" s="51"/>
      <c r="DI1620" s="51"/>
      <c r="DJ1620" s="51"/>
      <c r="DK1620" s="51"/>
      <c r="DL1620" s="51"/>
      <c r="DM1620" s="51"/>
      <c r="DN1620" s="51"/>
      <c r="DO1620" s="51"/>
      <c r="DP1620" s="51"/>
      <c r="DQ1620" s="51"/>
    </row>
    <row r="1621" spans="1:121" ht="15.75" x14ac:dyDescent="0.25">
      <c r="A1621" s="47"/>
      <c r="B1621" s="48"/>
      <c r="C1621" s="49"/>
      <c r="D1621" s="49"/>
      <c r="E1621" s="50"/>
      <c r="F1621" s="50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  <c r="AT1621" s="51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  <c r="BL1621" s="51"/>
      <c r="BM1621" s="51"/>
      <c r="BN1621" s="51"/>
      <c r="BO1621" s="51"/>
      <c r="BP1621" s="51"/>
      <c r="BQ1621" s="51"/>
      <c r="BR1621" s="51"/>
      <c r="BS1621" s="51"/>
      <c r="BT1621" s="51"/>
      <c r="BU1621" s="51"/>
      <c r="BV1621" s="51"/>
      <c r="BW1621" s="51"/>
      <c r="BX1621" s="51"/>
      <c r="BY1621" s="51"/>
      <c r="BZ1621" s="51"/>
      <c r="CA1621" s="51"/>
      <c r="CB1621" s="51"/>
      <c r="CC1621" s="51"/>
      <c r="CD1621" s="51"/>
      <c r="CE1621" s="51"/>
      <c r="CF1621" s="51"/>
      <c r="CG1621" s="51"/>
      <c r="CH1621" s="51"/>
      <c r="CI1621" s="51"/>
      <c r="CJ1621" s="51"/>
      <c r="CK1621" s="51"/>
      <c r="CL1621" s="51"/>
      <c r="CM1621" s="51"/>
      <c r="CN1621" s="51"/>
      <c r="CO1621" s="51"/>
      <c r="CP1621" s="51"/>
      <c r="CQ1621" s="51"/>
      <c r="CR1621" s="51"/>
      <c r="CS1621" s="51"/>
      <c r="CT1621" s="51"/>
      <c r="CU1621" s="51"/>
      <c r="CV1621" s="51"/>
      <c r="CW1621" s="51"/>
      <c r="CX1621" s="51"/>
      <c r="CY1621" s="51"/>
      <c r="CZ1621" s="51"/>
      <c r="DA1621" s="51"/>
      <c r="DB1621" s="51"/>
      <c r="DC1621" s="51"/>
      <c r="DD1621" s="51"/>
      <c r="DE1621" s="51"/>
      <c r="DF1621" s="51"/>
      <c r="DG1621" s="51"/>
      <c r="DH1621" s="51"/>
      <c r="DI1621" s="51"/>
      <c r="DJ1621" s="51"/>
      <c r="DK1621" s="51"/>
      <c r="DL1621" s="51"/>
      <c r="DM1621" s="51"/>
      <c r="DN1621" s="51"/>
      <c r="DO1621" s="51"/>
      <c r="DP1621" s="51"/>
      <c r="DQ1621" s="51"/>
    </row>
    <row r="1622" spans="1:121" ht="15.75" x14ac:dyDescent="0.25">
      <c r="A1622" s="47"/>
      <c r="B1622" s="48"/>
      <c r="C1622" s="49"/>
      <c r="D1622" s="49"/>
      <c r="E1622" s="50"/>
      <c r="F1622" s="50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  <c r="BL1622" s="51"/>
      <c r="BM1622" s="51"/>
      <c r="BN1622" s="51"/>
      <c r="BO1622" s="51"/>
      <c r="BP1622" s="51"/>
      <c r="BQ1622" s="51"/>
      <c r="BR1622" s="51"/>
      <c r="BS1622" s="51"/>
      <c r="BT1622" s="51"/>
      <c r="BU1622" s="51"/>
      <c r="BV1622" s="51"/>
      <c r="BW1622" s="51"/>
      <c r="BX1622" s="51"/>
      <c r="BY1622" s="51"/>
      <c r="BZ1622" s="51"/>
      <c r="CA1622" s="51"/>
      <c r="CB1622" s="51"/>
      <c r="CC1622" s="51"/>
      <c r="CD1622" s="51"/>
      <c r="CE1622" s="51"/>
      <c r="CF1622" s="51"/>
      <c r="CG1622" s="51"/>
      <c r="CH1622" s="51"/>
      <c r="CI1622" s="51"/>
      <c r="CJ1622" s="51"/>
      <c r="CK1622" s="51"/>
      <c r="CL1622" s="51"/>
      <c r="CM1622" s="51"/>
      <c r="CN1622" s="51"/>
      <c r="CO1622" s="51"/>
      <c r="CP1622" s="51"/>
      <c r="CQ1622" s="51"/>
      <c r="CR1622" s="51"/>
      <c r="CS1622" s="51"/>
      <c r="CT1622" s="51"/>
      <c r="CU1622" s="51"/>
      <c r="CV1622" s="51"/>
      <c r="CW1622" s="51"/>
      <c r="CX1622" s="51"/>
      <c r="CY1622" s="51"/>
      <c r="CZ1622" s="51"/>
      <c r="DA1622" s="51"/>
      <c r="DB1622" s="51"/>
      <c r="DC1622" s="51"/>
      <c r="DD1622" s="51"/>
      <c r="DE1622" s="51"/>
      <c r="DF1622" s="51"/>
      <c r="DG1622" s="51"/>
      <c r="DH1622" s="51"/>
      <c r="DI1622" s="51"/>
      <c r="DJ1622" s="51"/>
      <c r="DK1622" s="51"/>
      <c r="DL1622" s="51"/>
      <c r="DM1622" s="51"/>
      <c r="DN1622" s="51"/>
      <c r="DO1622" s="51"/>
      <c r="DP1622" s="51"/>
      <c r="DQ1622" s="51"/>
    </row>
    <row r="1623" spans="1:121" ht="15.75" x14ac:dyDescent="0.25">
      <c r="A1623" s="47"/>
      <c r="B1623" s="48"/>
      <c r="C1623" s="49"/>
      <c r="D1623" s="49"/>
      <c r="E1623" s="50"/>
      <c r="F1623" s="50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  <c r="AT1623" s="51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  <c r="BM1623" s="51"/>
      <c r="BN1623" s="51"/>
      <c r="BO1623" s="51"/>
      <c r="BP1623" s="51"/>
      <c r="BQ1623" s="51"/>
      <c r="BR1623" s="51"/>
      <c r="BS1623" s="51"/>
      <c r="BT1623" s="51"/>
      <c r="BU1623" s="51"/>
      <c r="BV1623" s="51"/>
      <c r="BW1623" s="51"/>
      <c r="BX1623" s="51"/>
      <c r="BY1623" s="51"/>
      <c r="BZ1623" s="51"/>
      <c r="CA1623" s="51"/>
      <c r="CB1623" s="51"/>
      <c r="CC1623" s="51"/>
      <c r="CD1623" s="51"/>
      <c r="CE1623" s="51"/>
      <c r="CF1623" s="51"/>
      <c r="CG1623" s="51"/>
      <c r="CH1623" s="51"/>
      <c r="CI1623" s="51"/>
      <c r="CJ1623" s="51"/>
      <c r="CK1623" s="51"/>
      <c r="CL1623" s="51"/>
      <c r="CM1623" s="51"/>
      <c r="CN1623" s="51"/>
      <c r="CO1623" s="51"/>
      <c r="CP1623" s="51"/>
      <c r="CQ1623" s="51"/>
      <c r="CR1623" s="51"/>
      <c r="CS1623" s="51"/>
      <c r="CT1623" s="51"/>
      <c r="CU1623" s="51"/>
      <c r="CV1623" s="51"/>
      <c r="CW1623" s="51"/>
      <c r="CX1623" s="51"/>
      <c r="CY1623" s="51"/>
      <c r="CZ1623" s="51"/>
      <c r="DA1623" s="51"/>
      <c r="DB1623" s="51"/>
      <c r="DC1623" s="51"/>
      <c r="DD1623" s="51"/>
      <c r="DE1623" s="51"/>
      <c r="DF1623" s="51"/>
      <c r="DG1623" s="51"/>
      <c r="DH1623" s="51"/>
      <c r="DI1623" s="51"/>
      <c r="DJ1623" s="51"/>
      <c r="DK1623" s="51"/>
      <c r="DL1623" s="51"/>
      <c r="DM1623" s="51"/>
      <c r="DN1623" s="51"/>
      <c r="DO1623" s="51"/>
      <c r="DP1623" s="51"/>
      <c r="DQ1623" s="51"/>
    </row>
    <row r="1624" spans="1:121" ht="15.75" x14ac:dyDescent="0.25">
      <c r="A1624" s="47"/>
      <c r="B1624" s="48"/>
      <c r="C1624" s="49"/>
      <c r="D1624" s="49"/>
      <c r="E1624" s="50"/>
      <c r="F1624" s="50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  <c r="BL1624" s="51"/>
      <c r="BM1624" s="51"/>
      <c r="BN1624" s="51"/>
      <c r="BO1624" s="51"/>
      <c r="BP1624" s="51"/>
      <c r="BQ1624" s="51"/>
      <c r="BR1624" s="51"/>
      <c r="BS1624" s="51"/>
      <c r="BT1624" s="51"/>
      <c r="BU1624" s="51"/>
      <c r="BV1624" s="51"/>
      <c r="BW1624" s="51"/>
      <c r="BX1624" s="51"/>
      <c r="BY1624" s="51"/>
      <c r="BZ1624" s="51"/>
      <c r="CA1624" s="51"/>
      <c r="CB1624" s="51"/>
      <c r="CC1624" s="51"/>
      <c r="CD1624" s="51"/>
      <c r="CE1624" s="51"/>
      <c r="CF1624" s="51"/>
      <c r="CG1624" s="51"/>
      <c r="CH1624" s="51"/>
      <c r="CI1624" s="51"/>
      <c r="CJ1624" s="51"/>
      <c r="CK1624" s="51"/>
      <c r="CL1624" s="51"/>
      <c r="CM1624" s="51"/>
      <c r="CN1624" s="51"/>
      <c r="CO1624" s="51"/>
      <c r="CP1624" s="51"/>
      <c r="CQ1624" s="51"/>
      <c r="CR1624" s="51"/>
      <c r="CS1624" s="51"/>
      <c r="CT1624" s="51"/>
      <c r="CU1624" s="51"/>
      <c r="CV1624" s="51"/>
      <c r="CW1624" s="51"/>
      <c r="CX1624" s="51"/>
      <c r="CY1624" s="51"/>
      <c r="CZ1624" s="51"/>
      <c r="DA1624" s="51"/>
      <c r="DB1624" s="51"/>
      <c r="DC1624" s="51"/>
      <c r="DD1624" s="51"/>
      <c r="DE1624" s="51"/>
      <c r="DF1624" s="51"/>
      <c r="DG1624" s="51"/>
      <c r="DH1624" s="51"/>
      <c r="DI1624" s="51"/>
      <c r="DJ1624" s="51"/>
      <c r="DK1624" s="51"/>
      <c r="DL1624" s="51"/>
      <c r="DM1624" s="51"/>
      <c r="DN1624" s="51"/>
      <c r="DO1624" s="51"/>
      <c r="DP1624" s="51"/>
      <c r="DQ1624" s="51"/>
    </row>
    <row r="1625" spans="1:121" ht="15.75" x14ac:dyDescent="0.25">
      <c r="A1625" s="47"/>
      <c r="B1625" s="48"/>
      <c r="C1625" s="49"/>
      <c r="D1625" s="49"/>
      <c r="E1625" s="50"/>
      <c r="F1625" s="50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  <c r="AT1625" s="51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  <c r="BL1625" s="51"/>
      <c r="BM1625" s="51"/>
      <c r="BN1625" s="51"/>
      <c r="BO1625" s="51"/>
      <c r="BP1625" s="51"/>
      <c r="BQ1625" s="51"/>
      <c r="BR1625" s="51"/>
      <c r="BS1625" s="51"/>
      <c r="BT1625" s="51"/>
      <c r="BU1625" s="51"/>
      <c r="BV1625" s="51"/>
      <c r="BW1625" s="51"/>
      <c r="BX1625" s="51"/>
      <c r="BY1625" s="51"/>
      <c r="BZ1625" s="51"/>
      <c r="CA1625" s="51"/>
      <c r="CB1625" s="51"/>
      <c r="CC1625" s="51"/>
      <c r="CD1625" s="51"/>
      <c r="CE1625" s="51"/>
      <c r="CF1625" s="51"/>
      <c r="CG1625" s="51"/>
      <c r="CH1625" s="51"/>
      <c r="CI1625" s="51"/>
      <c r="CJ1625" s="51"/>
      <c r="CK1625" s="51"/>
      <c r="CL1625" s="51"/>
      <c r="CM1625" s="51"/>
      <c r="CN1625" s="51"/>
      <c r="CO1625" s="51"/>
      <c r="CP1625" s="51"/>
      <c r="CQ1625" s="51"/>
      <c r="CR1625" s="51"/>
      <c r="CS1625" s="51"/>
      <c r="CT1625" s="51"/>
      <c r="CU1625" s="51"/>
      <c r="CV1625" s="51"/>
      <c r="CW1625" s="51"/>
      <c r="CX1625" s="51"/>
      <c r="CY1625" s="51"/>
      <c r="CZ1625" s="51"/>
      <c r="DA1625" s="51"/>
      <c r="DB1625" s="51"/>
      <c r="DC1625" s="51"/>
      <c r="DD1625" s="51"/>
      <c r="DE1625" s="51"/>
      <c r="DF1625" s="51"/>
      <c r="DG1625" s="51"/>
      <c r="DH1625" s="51"/>
      <c r="DI1625" s="51"/>
      <c r="DJ1625" s="51"/>
      <c r="DK1625" s="51"/>
      <c r="DL1625" s="51"/>
      <c r="DM1625" s="51"/>
      <c r="DN1625" s="51"/>
      <c r="DO1625" s="51"/>
      <c r="DP1625" s="51"/>
      <c r="DQ1625" s="51"/>
    </row>
    <row r="1626" spans="1:121" ht="15.75" x14ac:dyDescent="0.25">
      <c r="A1626" s="47"/>
      <c r="B1626" s="48"/>
      <c r="C1626" s="49"/>
      <c r="D1626" s="49"/>
      <c r="E1626" s="50"/>
      <c r="F1626" s="50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  <c r="AT1626" s="51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  <c r="BL1626" s="51"/>
      <c r="BM1626" s="51"/>
      <c r="BN1626" s="51"/>
      <c r="BO1626" s="51"/>
      <c r="BP1626" s="51"/>
      <c r="BQ1626" s="51"/>
      <c r="BR1626" s="51"/>
      <c r="BS1626" s="51"/>
      <c r="BT1626" s="51"/>
      <c r="BU1626" s="51"/>
      <c r="BV1626" s="51"/>
      <c r="BW1626" s="51"/>
      <c r="BX1626" s="51"/>
      <c r="BY1626" s="51"/>
      <c r="BZ1626" s="51"/>
      <c r="CA1626" s="51"/>
      <c r="CB1626" s="51"/>
      <c r="CC1626" s="51"/>
      <c r="CD1626" s="51"/>
      <c r="CE1626" s="51"/>
      <c r="CF1626" s="51"/>
      <c r="CG1626" s="51"/>
      <c r="CH1626" s="51"/>
      <c r="CI1626" s="51"/>
      <c r="CJ1626" s="51"/>
      <c r="CK1626" s="51"/>
      <c r="CL1626" s="51"/>
      <c r="CM1626" s="51"/>
      <c r="CN1626" s="51"/>
      <c r="CO1626" s="51"/>
      <c r="CP1626" s="51"/>
      <c r="CQ1626" s="51"/>
      <c r="CR1626" s="51"/>
      <c r="CS1626" s="51"/>
      <c r="CT1626" s="51"/>
      <c r="CU1626" s="51"/>
      <c r="CV1626" s="51"/>
      <c r="CW1626" s="51"/>
      <c r="CX1626" s="51"/>
      <c r="CY1626" s="51"/>
      <c r="CZ1626" s="51"/>
      <c r="DA1626" s="51"/>
      <c r="DB1626" s="51"/>
      <c r="DC1626" s="51"/>
      <c r="DD1626" s="51"/>
      <c r="DE1626" s="51"/>
      <c r="DF1626" s="51"/>
      <c r="DG1626" s="51"/>
      <c r="DH1626" s="51"/>
      <c r="DI1626" s="51"/>
      <c r="DJ1626" s="51"/>
      <c r="DK1626" s="51"/>
      <c r="DL1626" s="51"/>
      <c r="DM1626" s="51"/>
      <c r="DN1626" s="51"/>
      <c r="DO1626" s="51"/>
      <c r="DP1626" s="51"/>
      <c r="DQ1626" s="51"/>
    </row>
    <row r="1627" spans="1:121" ht="15.75" x14ac:dyDescent="0.25">
      <c r="A1627" s="47"/>
      <c r="B1627" s="48"/>
      <c r="C1627" s="49"/>
      <c r="D1627" s="49"/>
      <c r="E1627" s="50"/>
      <c r="F1627" s="50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  <c r="AT1627" s="51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  <c r="BL1627" s="51"/>
      <c r="BM1627" s="51"/>
      <c r="BN1627" s="51"/>
      <c r="BO1627" s="51"/>
      <c r="BP1627" s="51"/>
      <c r="BQ1627" s="51"/>
      <c r="BR1627" s="51"/>
      <c r="BS1627" s="51"/>
      <c r="BT1627" s="51"/>
      <c r="BU1627" s="51"/>
      <c r="BV1627" s="51"/>
      <c r="BW1627" s="51"/>
      <c r="BX1627" s="51"/>
      <c r="BY1627" s="51"/>
      <c r="BZ1627" s="51"/>
      <c r="CA1627" s="51"/>
      <c r="CB1627" s="51"/>
      <c r="CC1627" s="51"/>
      <c r="CD1627" s="51"/>
      <c r="CE1627" s="51"/>
      <c r="CF1627" s="51"/>
      <c r="CG1627" s="51"/>
      <c r="CH1627" s="51"/>
      <c r="CI1627" s="51"/>
      <c r="CJ1627" s="51"/>
      <c r="CK1627" s="51"/>
      <c r="CL1627" s="51"/>
      <c r="CM1627" s="51"/>
      <c r="CN1627" s="51"/>
      <c r="CO1627" s="51"/>
      <c r="CP1627" s="51"/>
      <c r="CQ1627" s="51"/>
      <c r="CR1627" s="51"/>
      <c r="CS1627" s="51"/>
      <c r="CT1627" s="51"/>
      <c r="CU1627" s="51"/>
      <c r="CV1627" s="51"/>
      <c r="CW1627" s="51"/>
      <c r="CX1627" s="51"/>
      <c r="CY1627" s="51"/>
      <c r="CZ1627" s="51"/>
      <c r="DA1627" s="51"/>
      <c r="DB1627" s="51"/>
      <c r="DC1627" s="51"/>
      <c r="DD1627" s="51"/>
      <c r="DE1627" s="51"/>
      <c r="DF1627" s="51"/>
      <c r="DG1627" s="51"/>
      <c r="DH1627" s="51"/>
      <c r="DI1627" s="51"/>
      <c r="DJ1627" s="51"/>
      <c r="DK1627" s="51"/>
      <c r="DL1627" s="51"/>
      <c r="DM1627" s="51"/>
      <c r="DN1627" s="51"/>
      <c r="DO1627" s="51"/>
      <c r="DP1627" s="51"/>
      <c r="DQ1627" s="51"/>
    </row>
    <row r="1628" spans="1:121" ht="15.75" x14ac:dyDescent="0.25">
      <c r="A1628" s="47"/>
      <c r="B1628" s="48"/>
      <c r="C1628" s="49"/>
      <c r="D1628" s="49"/>
      <c r="E1628" s="50"/>
      <c r="F1628" s="50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  <c r="AT1628" s="51"/>
      <c r="AU1628" s="51"/>
      <c r="AV1628" s="51"/>
      <c r="AW1628" s="51"/>
      <c r="AX1628" s="51"/>
      <c r="AY1628" s="51"/>
      <c r="AZ1628" s="51"/>
      <c r="BA1628" s="51"/>
      <c r="BB1628" s="51"/>
      <c r="BC1628" s="51"/>
      <c r="BD1628" s="51"/>
      <c r="BE1628" s="51"/>
      <c r="BF1628" s="51"/>
      <c r="BG1628" s="51"/>
      <c r="BH1628" s="51"/>
      <c r="BI1628" s="51"/>
      <c r="BJ1628" s="51"/>
      <c r="BK1628" s="51"/>
      <c r="BL1628" s="51"/>
      <c r="BM1628" s="51"/>
      <c r="BN1628" s="51"/>
      <c r="BO1628" s="51"/>
      <c r="BP1628" s="51"/>
      <c r="BQ1628" s="51"/>
      <c r="BR1628" s="51"/>
      <c r="BS1628" s="51"/>
      <c r="BT1628" s="51"/>
      <c r="BU1628" s="51"/>
      <c r="BV1628" s="51"/>
      <c r="BW1628" s="51"/>
      <c r="BX1628" s="51"/>
      <c r="BY1628" s="51"/>
      <c r="BZ1628" s="51"/>
      <c r="CA1628" s="51"/>
      <c r="CB1628" s="51"/>
      <c r="CC1628" s="51"/>
      <c r="CD1628" s="51"/>
      <c r="CE1628" s="51"/>
      <c r="CF1628" s="51"/>
      <c r="CG1628" s="51"/>
      <c r="CH1628" s="51"/>
      <c r="CI1628" s="51"/>
      <c r="CJ1628" s="51"/>
      <c r="CK1628" s="51"/>
      <c r="CL1628" s="51"/>
      <c r="CM1628" s="51"/>
      <c r="CN1628" s="51"/>
      <c r="CO1628" s="51"/>
      <c r="CP1628" s="51"/>
      <c r="CQ1628" s="51"/>
      <c r="CR1628" s="51"/>
      <c r="CS1628" s="51"/>
      <c r="CT1628" s="51"/>
      <c r="CU1628" s="51"/>
      <c r="CV1628" s="51"/>
      <c r="CW1628" s="51"/>
      <c r="CX1628" s="51"/>
      <c r="CY1628" s="51"/>
      <c r="CZ1628" s="51"/>
      <c r="DA1628" s="51"/>
      <c r="DB1628" s="51"/>
      <c r="DC1628" s="51"/>
      <c r="DD1628" s="51"/>
      <c r="DE1628" s="51"/>
      <c r="DF1628" s="51"/>
      <c r="DG1628" s="51"/>
      <c r="DH1628" s="51"/>
      <c r="DI1628" s="51"/>
      <c r="DJ1628" s="51"/>
      <c r="DK1628" s="51"/>
      <c r="DL1628" s="51"/>
      <c r="DM1628" s="51"/>
      <c r="DN1628" s="51"/>
      <c r="DO1628" s="51"/>
      <c r="DP1628" s="51"/>
      <c r="DQ1628" s="51"/>
    </row>
    <row r="1629" spans="1:121" ht="15.75" x14ac:dyDescent="0.25">
      <c r="A1629" s="47"/>
      <c r="B1629" s="48"/>
      <c r="C1629" s="49"/>
      <c r="D1629" s="49"/>
      <c r="E1629" s="50"/>
      <c r="F1629" s="50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  <c r="AT1629" s="51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  <c r="BM1629" s="51"/>
      <c r="BN1629" s="51"/>
      <c r="BO1629" s="51"/>
      <c r="BP1629" s="51"/>
      <c r="BQ1629" s="51"/>
      <c r="BR1629" s="51"/>
      <c r="BS1629" s="51"/>
      <c r="BT1629" s="51"/>
      <c r="BU1629" s="51"/>
      <c r="BV1629" s="51"/>
      <c r="BW1629" s="51"/>
      <c r="BX1629" s="51"/>
      <c r="BY1629" s="51"/>
      <c r="BZ1629" s="51"/>
      <c r="CA1629" s="51"/>
      <c r="CB1629" s="51"/>
      <c r="CC1629" s="51"/>
      <c r="CD1629" s="51"/>
      <c r="CE1629" s="51"/>
      <c r="CF1629" s="51"/>
      <c r="CG1629" s="51"/>
      <c r="CH1629" s="51"/>
      <c r="CI1629" s="51"/>
      <c r="CJ1629" s="51"/>
      <c r="CK1629" s="51"/>
      <c r="CL1629" s="51"/>
      <c r="CM1629" s="51"/>
      <c r="CN1629" s="51"/>
      <c r="CO1629" s="51"/>
      <c r="CP1629" s="51"/>
      <c r="CQ1629" s="51"/>
      <c r="CR1629" s="51"/>
      <c r="CS1629" s="51"/>
      <c r="CT1629" s="51"/>
      <c r="CU1629" s="51"/>
      <c r="CV1629" s="51"/>
      <c r="CW1629" s="51"/>
      <c r="CX1629" s="51"/>
      <c r="CY1629" s="51"/>
      <c r="CZ1629" s="51"/>
      <c r="DA1629" s="51"/>
      <c r="DB1629" s="51"/>
      <c r="DC1629" s="51"/>
      <c r="DD1629" s="51"/>
      <c r="DE1629" s="51"/>
      <c r="DF1629" s="51"/>
      <c r="DG1629" s="51"/>
      <c r="DH1629" s="51"/>
      <c r="DI1629" s="51"/>
      <c r="DJ1629" s="51"/>
      <c r="DK1629" s="51"/>
      <c r="DL1629" s="51"/>
      <c r="DM1629" s="51"/>
      <c r="DN1629" s="51"/>
      <c r="DO1629" s="51"/>
      <c r="DP1629" s="51"/>
      <c r="DQ1629" s="51"/>
    </row>
    <row r="1630" spans="1:121" ht="15.75" x14ac:dyDescent="0.25">
      <c r="A1630" s="47"/>
      <c r="B1630" s="48"/>
      <c r="C1630" s="49"/>
      <c r="D1630" s="49"/>
      <c r="E1630" s="50"/>
      <c r="F1630" s="50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1"/>
      <c r="AY1630" s="51"/>
      <c r="AZ1630" s="51"/>
      <c r="BA1630" s="51"/>
      <c r="BB1630" s="51"/>
      <c r="BC1630" s="51"/>
      <c r="BD1630" s="51"/>
      <c r="BE1630" s="51"/>
      <c r="BF1630" s="51"/>
      <c r="BG1630" s="51"/>
      <c r="BH1630" s="51"/>
      <c r="BI1630" s="51"/>
      <c r="BJ1630" s="51"/>
      <c r="BK1630" s="51"/>
      <c r="BL1630" s="51"/>
      <c r="BM1630" s="51"/>
      <c r="BN1630" s="51"/>
      <c r="BO1630" s="51"/>
      <c r="BP1630" s="51"/>
      <c r="BQ1630" s="51"/>
      <c r="BR1630" s="51"/>
      <c r="BS1630" s="51"/>
      <c r="BT1630" s="51"/>
      <c r="BU1630" s="51"/>
      <c r="BV1630" s="51"/>
      <c r="BW1630" s="51"/>
      <c r="BX1630" s="51"/>
      <c r="BY1630" s="51"/>
      <c r="BZ1630" s="51"/>
      <c r="CA1630" s="51"/>
      <c r="CB1630" s="51"/>
      <c r="CC1630" s="51"/>
      <c r="CD1630" s="51"/>
      <c r="CE1630" s="51"/>
      <c r="CF1630" s="51"/>
      <c r="CG1630" s="51"/>
      <c r="CH1630" s="51"/>
      <c r="CI1630" s="51"/>
      <c r="CJ1630" s="51"/>
      <c r="CK1630" s="51"/>
      <c r="CL1630" s="51"/>
      <c r="CM1630" s="51"/>
      <c r="CN1630" s="51"/>
      <c r="CO1630" s="51"/>
      <c r="CP1630" s="51"/>
      <c r="CQ1630" s="51"/>
      <c r="CR1630" s="51"/>
      <c r="CS1630" s="51"/>
      <c r="CT1630" s="51"/>
      <c r="CU1630" s="51"/>
      <c r="CV1630" s="51"/>
      <c r="CW1630" s="51"/>
      <c r="CX1630" s="51"/>
      <c r="CY1630" s="51"/>
      <c r="CZ1630" s="51"/>
      <c r="DA1630" s="51"/>
      <c r="DB1630" s="51"/>
      <c r="DC1630" s="51"/>
      <c r="DD1630" s="51"/>
      <c r="DE1630" s="51"/>
      <c r="DF1630" s="51"/>
      <c r="DG1630" s="51"/>
      <c r="DH1630" s="51"/>
      <c r="DI1630" s="51"/>
      <c r="DJ1630" s="51"/>
      <c r="DK1630" s="51"/>
      <c r="DL1630" s="51"/>
      <c r="DM1630" s="51"/>
      <c r="DN1630" s="51"/>
      <c r="DO1630" s="51"/>
      <c r="DP1630" s="51"/>
      <c r="DQ1630" s="51"/>
    </row>
    <row r="1631" spans="1:121" ht="15.75" x14ac:dyDescent="0.25">
      <c r="A1631" s="47"/>
      <c r="B1631" s="48"/>
      <c r="C1631" s="49"/>
      <c r="D1631" s="49"/>
      <c r="E1631" s="50"/>
      <c r="F1631" s="50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  <c r="AT1631" s="51"/>
      <c r="AU1631" s="51"/>
      <c r="AV1631" s="51"/>
      <c r="AW1631" s="51"/>
      <c r="AX1631" s="51"/>
      <c r="AY1631" s="51"/>
      <c r="AZ1631" s="51"/>
      <c r="BA1631" s="51"/>
      <c r="BB1631" s="51"/>
      <c r="BC1631" s="51"/>
      <c r="BD1631" s="51"/>
      <c r="BE1631" s="51"/>
      <c r="BF1631" s="51"/>
      <c r="BG1631" s="51"/>
      <c r="BH1631" s="51"/>
      <c r="BI1631" s="51"/>
      <c r="BJ1631" s="51"/>
      <c r="BK1631" s="51"/>
      <c r="BL1631" s="51"/>
      <c r="BM1631" s="51"/>
      <c r="BN1631" s="51"/>
      <c r="BO1631" s="51"/>
      <c r="BP1631" s="51"/>
      <c r="BQ1631" s="51"/>
      <c r="BR1631" s="51"/>
      <c r="BS1631" s="51"/>
      <c r="BT1631" s="51"/>
      <c r="BU1631" s="51"/>
      <c r="BV1631" s="51"/>
      <c r="BW1631" s="51"/>
      <c r="BX1631" s="51"/>
      <c r="BY1631" s="51"/>
      <c r="BZ1631" s="51"/>
      <c r="CA1631" s="51"/>
      <c r="CB1631" s="51"/>
      <c r="CC1631" s="51"/>
      <c r="CD1631" s="51"/>
      <c r="CE1631" s="51"/>
      <c r="CF1631" s="51"/>
      <c r="CG1631" s="51"/>
      <c r="CH1631" s="51"/>
      <c r="CI1631" s="51"/>
      <c r="CJ1631" s="51"/>
      <c r="CK1631" s="51"/>
      <c r="CL1631" s="51"/>
      <c r="CM1631" s="51"/>
      <c r="CN1631" s="51"/>
      <c r="CO1631" s="51"/>
      <c r="CP1631" s="51"/>
      <c r="CQ1631" s="51"/>
      <c r="CR1631" s="51"/>
      <c r="CS1631" s="51"/>
      <c r="CT1631" s="51"/>
      <c r="CU1631" s="51"/>
      <c r="CV1631" s="51"/>
      <c r="CW1631" s="51"/>
      <c r="CX1631" s="51"/>
      <c r="CY1631" s="51"/>
      <c r="CZ1631" s="51"/>
      <c r="DA1631" s="51"/>
      <c r="DB1631" s="51"/>
      <c r="DC1631" s="51"/>
      <c r="DD1631" s="51"/>
      <c r="DE1631" s="51"/>
      <c r="DF1631" s="51"/>
      <c r="DG1631" s="51"/>
      <c r="DH1631" s="51"/>
      <c r="DI1631" s="51"/>
      <c r="DJ1631" s="51"/>
      <c r="DK1631" s="51"/>
      <c r="DL1631" s="51"/>
      <c r="DM1631" s="51"/>
      <c r="DN1631" s="51"/>
      <c r="DO1631" s="51"/>
      <c r="DP1631" s="51"/>
      <c r="DQ1631" s="51"/>
    </row>
    <row r="1632" spans="1:121" ht="15.75" x14ac:dyDescent="0.25">
      <c r="A1632" s="47"/>
      <c r="B1632" s="48"/>
      <c r="C1632" s="49"/>
      <c r="D1632" s="49"/>
      <c r="E1632" s="50"/>
      <c r="F1632" s="50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  <c r="BL1632" s="51"/>
      <c r="BM1632" s="51"/>
      <c r="BN1632" s="51"/>
      <c r="BO1632" s="51"/>
      <c r="BP1632" s="51"/>
      <c r="BQ1632" s="51"/>
      <c r="BR1632" s="51"/>
      <c r="BS1632" s="51"/>
      <c r="BT1632" s="51"/>
      <c r="BU1632" s="51"/>
      <c r="BV1632" s="51"/>
      <c r="BW1632" s="51"/>
      <c r="BX1632" s="51"/>
      <c r="BY1632" s="51"/>
      <c r="BZ1632" s="51"/>
      <c r="CA1632" s="51"/>
      <c r="CB1632" s="51"/>
      <c r="CC1632" s="51"/>
      <c r="CD1632" s="51"/>
      <c r="CE1632" s="51"/>
      <c r="CF1632" s="51"/>
      <c r="CG1632" s="51"/>
      <c r="CH1632" s="51"/>
      <c r="CI1632" s="51"/>
      <c r="CJ1632" s="51"/>
      <c r="CK1632" s="51"/>
      <c r="CL1632" s="51"/>
      <c r="CM1632" s="51"/>
      <c r="CN1632" s="51"/>
      <c r="CO1632" s="51"/>
      <c r="CP1632" s="51"/>
      <c r="CQ1632" s="51"/>
      <c r="CR1632" s="51"/>
      <c r="CS1632" s="51"/>
      <c r="CT1632" s="51"/>
      <c r="CU1632" s="51"/>
      <c r="CV1632" s="51"/>
      <c r="CW1632" s="51"/>
      <c r="CX1632" s="51"/>
      <c r="CY1632" s="51"/>
      <c r="CZ1632" s="51"/>
      <c r="DA1632" s="51"/>
      <c r="DB1632" s="51"/>
      <c r="DC1632" s="51"/>
      <c r="DD1632" s="51"/>
      <c r="DE1632" s="51"/>
      <c r="DF1632" s="51"/>
      <c r="DG1632" s="51"/>
      <c r="DH1632" s="51"/>
      <c r="DI1632" s="51"/>
      <c r="DJ1632" s="51"/>
      <c r="DK1632" s="51"/>
      <c r="DL1632" s="51"/>
      <c r="DM1632" s="51"/>
      <c r="DN1632" s="51"/>
      <c r="DO1632" s="51"/>
      <c r="DP1632" s="51"/>
      <c r="DQ1632" s="51"/>
    </row>
    <row r="1633" spans="1:121" ht="15.75" x14ac:dyDescent="0.25">
      <c r="A1633" s="47"/>
      <c r="B1633" s="48"/>
      <c r="C1633" s="49"/>
      <c r="D1633" s="49"/>
      <c r="E1633" s="50"/>
      <c r="F1633" s="50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  <c r="AT1633" s="51"/>
      <c r="AU1633" s="51"/>
      <c r="AV1633" s="51"/>
      <c r="AW1633" s="51"/>
      <c r="AX1633" s="51"/>
      <c r="AY1633" s="51"/>
      <c r="AZ1633" s="51"/>
      <c r="BA1633" s="51"/>
      <c r="BB1633" s="51"/>
      <c r="BC1633" s="51"/>
      <c r="BD1633" s="51"/>
      <c r="BE1633" s="51"/>
      <c r="BF1633" s="51"/>
      <c r="BG1633" s="51"/>
      <c r="BH1633" s="51"/>
      <c r="BI1633" s="51"/>
      <c r="BJ1633" s="51"/>
      <c r="BK1633" s="51"/>
      <c r="BL1633" s="51"/>
      <c r="BM1633" s="51"/>
      <c r="BN1633" s="51"/>
      <c r="BO1633" s="51"/>
      <c r="BP1633" s="51"/>
      <c r="BQ1633" s="51"/>
      <c r="BR1633" s="51"/>
      <c r="BS1633" s="51"/>
      <c r="BT1633" s="51"/>
      <c r="BU1633" s="51"/>
      <c r="BV1633" s="51"/>
      <c r="BW1633" s="51"/>
      <c r="BX1633" s="51"/>
      <c r="BY1633" s="51"/>
      <c r="BZ1633" s="51"/>
      <c r="CA1633" s="51"/>
      <c r="CB1633" s="51"/>
      <c r="CC1633" s="51"/>
      <c r="CD1633" s="51"/>
      <c r="CE1633" s="51"/>
      <c r="CF1633" s="51"/>
      <c r="CG1633" s="51"/>
      <c r="CH1633" s="51"/>
      <c r="CI1633" s="51"/>
      <c r="CJ1633" s="51"/>
      <c r="CK1633" s="51"/>
      <c r="CL1633" s="51"/>
      <c r="CM1633" s="51"/>
      <c r="CN1633" s="51"/>
      <c r="CO1633" s="51"/>
      <c r="CP1633" s="51"/>
      <c r="CQ1633" s="51"/>
      <c r="CR1633" s="51"/>
      <c r="CS1633" s="51"/>
      <c r="CT1633" s="51"/>
      <c r="CU1633" s="51"/>
      <c r="CV1633" s="51"/>
      <c r="CW1633" s="51"/>
      <c r="CX1633" s="51"/>
      <c r="CY1633" s="51"/>
      <c r="CZ1633" s="51"/>
      <c r="DA1633" s="51"/>
      <c r="DB1633" s="51"/>
      <c r="DC1633" s="51"/>
      <c r="DD1633" s="51"/>
      <c r="DE1633" s="51"/>
      <c r="DF1633" s="51"/>
      <c r="DG1633" s="51"/>
      <c r="DH1633" s="51"/>
      <c r="DI1633" s="51"/>
      <c r="DJ1633" s="51"/>
      <c r="DK1633" s="51"/>
      <c r="DL1633" s="51"/>
      <c r="DM1633" s="51"/>
      <c r="DN1633" s="51"/>
      <c r="DO1633" s="51"/>
      <c r="DP1633" s="51"/>
      <c r="DQ1633" s="51"/>
    </row>
    <row r="1634" spans="1:121" ht="15.75" x14ac:dyDescent="0.25">
      <c r="A1634" s="47"/>
      <c r="B1634" s="48"/>
      <c r="C1634" s="49"/>
      <c r="D1634" s="49"/>
      <c r="E1634" s="50"/>
      <c r="F1634" s="50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  <c r="AT1634" s="51"/>
      <c r="AU1634" s="51"/>
      <c r="AV1634" s="51"/>
      <c r="AW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  <c r="BL1634" s="51"/>
      <c r="BM1634" s="51"/>
      <c r="BN1634" s="51"/>
      <c r="BO1634" s="51"/>
      <c r="BP1634" s="51"/>
      <c r="BQ1634" s="51"/>
      <c r="BR1634" s="51"/>
      <c r="BS1634" s="51"/>
      <c r="BT1634" s="51"/>
      <c r="BU1634" s="51"/>
      <c r="BV1634" s="51"/>
      <c r="BW1634" s="51"/>
      <c r="BX1634" s="51"/>
      <c r="BY1634" s="51"/>
      <c r="BZ1634" s="51"/>
      <c r="CA1634" s="51"/>
      <c r="CB1634" s="51"/>
      <c r="CC1634" s="51"/>
      <c r="CD1634" s="51"/>
      <c r="CE1634" s="51"/>
      <c r="CF1634" s="51"/>
      <c r="CG1634" s="51"/>
      <c r="CH1634" s="51"/>
      <c r="CI1634" s="51"/>
      <c r="CJ1634" s="51"/>
      <c r="CK1634" s="51"/>
      <c r="CL1634" s="51"/>
      <c r="CM1634" s="51"/>
      <c r="CN1634" s="51"/>
      <c r="CO1634" s="51"/>
      <c r="CP1634" s="51"/>
      <c r="CQ1634" s="51"/>
      <c r="CR1634" s="51"/>
      <c r="CS1634" s="51"/>
      <c r="CT1634" s="51"/>
      <c r="CU1634" s="51"/>
      <c r="CV1634" s="51"/>
      <c r="CW1634" s="51"/>
      <c r="CX1634" s="51"/>
      <c r="CY1634" s="51"/>
      <c r="CZ1634" s="51"/>
      <c r="DA1634" s="51"/>
      <c r="DB1634" s="51"/>
      <c r="DC1634" s="51"/>
      <c r="DD1634" s="51"/>
      <c r="DE1634" s="51"/>
      <c r="DF1634" s="51"/>
      <c r="DG1634" s="51"/>
      <c r="DH1634" s="51"/>
      <c r="DI1634" s="51"/>
      <c r="DJ1634" s="51"/>
      <c r="DK1634" s="51"/>
      <c r="DL1634" s="51"/>
      <c r="DM1634" s="51"/>
      <c r="DN1634" s="51"/>
      <c r="DO1634" s="51"/>
      <c r="DP1634" s="51"/>
      <c r="DQ1634" s="51"/>
    </row>
    <row r="1635" spans="1:121" ht="15.75" x14ac:dyDescent="0.25">
      <c r="A1635" s="47"/>
      <c r="B1635" s="48"/>
      <c r="C1635" s="49"/>
      <c r="D1635" s="49"/>
      <c r="E1635" s="50"/>
      <c r="F1635" s="50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  <c r="AT1635" s="51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  <c r="BM1635" s="51"/>
      <c r="BN1635" s="51"/>
      <c r="BO1635" s="51"/>
      <c r="BP1635" s="51"/>
      <c r="BQ1635" s="51"/>
      <c r="BR1635" s="51"/>
      <c r="BS1635" s="51"/>
      <c r="BT1635" s="51"/>
      <c r="BU1635" s="51"/>
      <c r="BV1635" s="51"/>
      <c r="BW1635" s="51"/>
      <c r="BX1635" s="51"/>
      <c r="BY1635" s="51"/>
      <c r="BZ1635" s="51"/>
      <c r="CA1635" s="51"/>
      <c r="CB1635" s="51"/>
      <c r="CC1635" s="51"/>
      <c r="CD1635" s="51"/>
      <c r="CE1635" s="51"/>
      <c r="CF1635" s="51"/>
      <c r="CG1635" s="51"/>
      <c r="CH1635" s="51"/>
      <c r="CI1635" s="51"/>
      <c r="CJ1635" s="51"/>
      <c r="CK1635" s="51"/>
      <c r="CL1635" s="51"/>
      <c r="CM1635" s="51"/>
      <c r="CN1635" s="51"/>
      <c r="CO1635" s="51"/>
      <c r="CP1635" s="51"/>
      <c r="CQ1635" s="51"/>
      <c r="CR1635" s="51"/>
      <c r="CS1635" s="51"/>
      <c r="CT1635" s="51"/>
      <c r="CU1635" s="51"/>
      <c r="CV1635" s="51"/>
      <c r="CW1635" s="51"/>
      <c r="CX1635" s="51"/>
      <c r="CY1635" s="51"/>
      <c r="CZ1635" s="51"/>
      <c r="DA1635" s="51"/>
      <c r="DB1635" s="51"/>
      <c r="DC1635" s="51"/>
      <c r="DD1635" s="51"/>
      <c r="DE1635" s="51"/>
      <c r="DF1635" s="51"/>
      <c r="DG1635" s="51"/>
      <c r="DH1635" s="51"/>
      <c r="DI1635" s="51"/>
      <c r="DJ1635" s="51"/>
      <c r="DK1635" s="51"/>
      <c r="DL1635" s="51"/>
      <c r="DM1635" s="51"/>
      <c r="DN1635" s="51"/>
      <c r="DO1635" s="51"/>
      <c r="DP1635" s="51"/>
      <c r="DQ1635" s="51"/>
    </row>
    <row r="1636" spans="1:121" ht="15.75" x14ac:dyDescent="0.25">
      <c r="A1636" s="47"/>
      <c r="B1636" s="48"/>
      <c r="C1636" s="49"/>
      <c r="D1636" s="49"/>
      <c r="E1636" s="50"/>
      <c r="F1636" s="50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  <c r="AT1636" s="51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  <c r="BL1636" s="51"/>
      <c r="BM1636" s="51"/>
      <c r="BN1636" s="51"/>
      <c r="BO1636" s="51"/>
      <c r="BP1636" s="51"/>
      <c r="BQ1636" s="51"/>
      <c r="BR1636" s="51"/>
      <c r="BS1636" s="51"/>
      <c r="BT1636" s="51"/>
      <c r="BU1636" s="51"/>
      <c r="BV1636" s="51"/>
      <c r="BW1636" s="51"/>
      <c r="BX1636" s="51"/>
      <c r="BY1636" s="51"/>
      <c r="BZ1636" s="51"/>
      <c r="CA1636" s="51"/>
      <c r="CB1636" s="51"/>
      <c r="CC1636" s="51"/>
      <c r="CD1636" s="51"/>
      <c r="CE1636" s="51"/>
      <c r="CF1636" s="51"/>
      <c r="CG1636" s="51"/>
      <c r="CH1636" s="51"/>
      <c r="CI1636" s="51"/>
      <c r="CJ1636" s="51"/>
      <c r="CK1636" s="51"/>
      <c r="CL1636" s="51"/>
      <c r="CM1636" s="51"/>
      <c r="CN1636" s="51"/>
      <c r="CO1636" s="51"/>
      <c r="CP1636" s="51"/>
      <c r="CQ1636" s="51"/>
      <c r="CR1636" s="51"/>
      <c r="CS1636" s="51"/>
      <c r="CT1636" s="51"/>
      <c r="CU1636" s="51"/>
      <c r="CV1636" s="51"/>
      <c r="CW1636" s="51"/>
      <c r="CX1636" s="51"/>
      <c r="CY1636" s="51"/>
      <c r="CZ1636" s="51"/>
      <c r="DA1636" s="51"/>
      <c r="DB1636" s="51"/>
      <c r="DC1636" s="51"/>
      <c r="DD1636" s="51"/>
      <c r="DE1636" s="51"/>
      <c r="DF1636" s="51"/>
      <c r="DG1636" s="51"/>
      <c r="DH1636" s="51"/>
      <c r="DI1636" s="51"/>
      <c r="DJ1636" s="51"/>
      <c r="DK1636" s="51"/>
      <c r="DL1636" s="51"/>
      <c r="DM1636" s="51"/>
      <c r="DN1636" s="51"/>
      <c r="DO1636" s="51"/>
      <c r="DP1636" s="51"/>
      <c r="DQ1636" s="51"/>
    </row>
    <row r="1637" spans="1:121" ht="15.75" x14ac:dyDescent="0.25">
      <c r="A1637" s="47"/>
      <c r="B1637" s="48"/>
      <c r="C1637" s="49"/>
      <c r="D1637" s="49"/>
      <c r="E1637" s="50"/>
      <c r="F1637" s="50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  <c r="AT1637" s="51"/>
      <c r="AU1637" s="51"/>
      <c r="AV1637" s="51"/>
      <c r="AW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  <c r="BL1637" s="51"/>
      <c r="BM1637" s="51"/>
      <c r="BN1637" s="51"/>
      <c r="BO1637" s="51"/>
      <c r="BP1637" s="51"/>
      <c r="BQ1637" s="51"/>
      <c r="BR1637" s="51"/>
      <c r="BS1637" s="51"/>
      <c r="BT1637" s="51"/>
      <c r="BU1637" s="51"/>
      <c r="BV1637" s="51"/>
      <c r="BW1637" s="51"/>
      <c r="BX1637" s="51"/>
      <c r="BY1637" s="51"/>
      <c r="BZ1637" s="51"/>
      <c r="CA1637" s="51"/>
      <c r="CB1637" s="51"/>
      <c r="CC1637" s="51"/>
      <c r="CD1637" s="51"/>
      <c r="CE1637" s="51"/>
      <c r="CF1637" s="51"/>
      <c r="CG1637" s="51"/>
      <c r="CH1637" s="51"/>
      <c r="CI1637" s="51"/>
      <c r="CJ1637" s="51"/>
      <c r="CK1637" s="51"/>
      <c r="CL1637" s="51"/>
      <c r="CM1637" s="51"/>
      <c r="CN1637" s="51"/>
      <c r="CO1637" s="51"/>
      <c r="CP1637" s="51"/>
      <c r="CQ1637" s="51"/>
      <c r="CR1637" s="51"/>
      <c r="CS1637" s="51"/>
      <c r="CT1637" s="51"/>
      <c r="CU1637" s="51"/>
      <c r="CV1637" s="51"/>
      <c r="CW1637" s="51"/>
      <c r="CX1637" s="51"/>
      <c r="CY1637" s="51"/>
      <c r="CZ1637" s="51"/>
      <c r="DA1637" s="51"/>
      <c r="DB1637" s="51"/>
      <c r="DC1637" s="51"/>
      <c r="DD1637" s="51"/>
      <c r="DE1637" s="51"/>
      <c r="DF1637" s="51"/>
      <c r="DG1637" s="51"/>
      <c r="DH1637" s="51"/>
      <c r="DI1637" s="51"/>
      <c r="DJ1637" s="51"/>
      <c r="DK1637" s="51"/>
      <c r="DL1637" s="51"/>
      <c r="DM1637" s="51"/>
      <c r="DN1637" s="51"/>
      <c r="DO1637" s="51"/>
      <c r="DP1637" s="51"/>
      <c r="DQ1637" s="51"/>
    </row>
    <row r="1638" spans="1:121" ht="15.75" x14ac:dyDescent="0.25">
      <c r="A1638" s="47"/>
      <c r="B1638" s="48"/>
      <c r="C1638" s="49"/>
      <c r="D1638" s="49"/>
      <c r="E1638" s="50"/>
      <c r="F1638" s="50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  <c r="AT1638" s="51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  <c r="BL1638" s="51"/>
      <c r="BM1638" s="51"/>
      <c r="BN1638" s="51"/>
      <c r="BO1638" s="51"/>
      <c r="BP1638" s="51"/>
      <c r="BQ1638" s="51"/>
      <c r="BR1638" s="51"/>
      <c r="BS1638" s="51"/>
      <c r="BT1638" s="51"/>
      <c r="BU1638" s="51"/>
      <c r="BV1638" s="51"/>
      <c r="BW1638" s="51"/>
      <c r="BX1638" s="51"/>
      <c r="BY1638" s="51"/>
      <c r="BZ1638" s="51"/>
      <c r="CA1638" s="51"/>
      <c r="CB1638" s="51"/>
      <c r="CC1638" s="51"/>
      <c r="CD1638" s="51"/>
      <c r="CE1638" s="51"/>
      <c r="CF1638" s="51"/>
      <c r="CG1638" s="51"/>
      <c r="CH1638" s="51"/>
      <c r="CI1638" s="51"/>
      <c r="CJ1638" s="51"/>
      <c r="CK1638" s="51"/>
      <c r="CL1638" s="51"/>
      <c r="CM1638" s="51"/>
      <c r="CN1638" s="51"/>
      <c r="CO1638" s="51"/>
      <c r="CP1638" s="51"/>
      <c r="CQ1638" s="51"/>
      <c r="CR1638" s="51"/>
      <c r="CS1638" s="51"/>
      <c r="CT1638" s="51"/>
      <c r="CU1638" s="51"/>
      <c r="CV1638" s="51"/>
      <c r="CW1638" s="51"/>
      <c r="CX1638" s="51"/>
      <c r="CY1638" s="51"/>
      <c r="CZ1638" s="51"/>
      <c r="DA1638" s="51"/>
      <c r="DB1638" s="51"/>
      <c r="DC1638" s="51"/>
      <c r="DD1638" s="51"/>
      <c r="DE1638" s="51"/>
      <c r="DF1638" s="51"/>
      <c r="DG1638" s="51"/>
      <c r="DH1638" s="51"/>
      <c r="DI1638" s="51"/>
      <c r="DJ1638" s="51"/>
      <c r="DK1638" s="51"/>
      <c r="DL1638" s="51"/>
      <c r="DM1638" s="51"/>
      <c r="DN1638" s="51"/>
      <c r="DO1638" s="51"/>
      <c r="DP1638" s="51"/>
      <c r="DQ1638" s="51"/>
    </row>
    <row r="1639" spans="1:121" ht="15.75" x14ac:dyDescent="0.25">
      <c r="A1639" s="47"/>
      <c r="B1639" s="48"/>
      <c r="C1639" s="49"/>
      <c r="D1639" s="49"/>
      <c r="E1639" s="50"/>
      <c r="F1639" s="50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  <c r="AT1639" s="51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  <c r="BL1639" s="51"/>
      <c r="BM1639" s="51"/>
      <c r="BN1639" s="51"/>
      <c r="BO1639" s="51"/>
      <c r="BP1639" s="51"/>
      <c r="BQ1639" s="51"/>
      <c r="BR1639" s="51"/>
      <c r="BS1639" s="51"/>
      <c r="BT1639" s="51"/>
      <c r="BU1639" s="51"/>
      <c r="BV1639" s="51"/>
      <c r="BW1639" s="51"/>
      <c r="BX1639" s="51"/>
      <c r="BY1639" s="51"/>
      <c r="BZ1639" s="51"/>
      <c r="CA1639" s="51"/>
      <c r="CB1639" s="51"/>
      <c r="CC1639" s="51"/>
      <c r="CD1639" s="51"/>
      <c r="CE1639" s="51"/>
      <c r="CF1639" s="51"/>
      <c r="CG1639" s="51"/>
      <c r="CH1639" s="51"/>
      <c r="CI1639" s="51"/>
      <c r="CJ1639" s="51"/>
      <c r="CK1639" s="51"/>
      <c r="CL1639" s="51"/>
      <c r="CM1639" s="51"/>
      <c r="CN1639" s="51"/>
      <c r="CO1639" s="51"/>
      <c r="CP1639" s="51"/>
      <c r="CQ1639" s="51"/>
      <c r="CR1639" s="51"/>
      <c r="CS1639" s="51"/>
      <c r="CT1639" s="51"/>
      <c r="CU1639" s="51"/>
      <c r="CV1639" s="51"/>
      <c r="CW1639" s="51"/>
      <c r="CX1639" s="51"/>
      <c r="CY1639" s="51"/>
      <c r="CZ1639" s="51"/>
      <c r="DA1639" s="51"/>
      <c r="DB1639" s="51"/>
      <c r="DC1639" s="51"/>
      <c r="DD1639" s="51"/>
      <c r="DE1639" s="51"/>
      <c r="DF1639" s="51"/>
      <c r="DG1639" s="51"/>
      <c r="DH1639" s="51"/>
      <c r="DI1639" s="51"/>
      <c r="DJ1639" s="51"/>
      <c r="DK1639" s="51"/>
      <c r="DL1639" s="51"/>
      <c r="DM1639" s="51"/>
      <c r="DN1639" s="51"/>
      <c r="DO1639" s="51"/>
      <c r="DP1639" s="51"/>
      <c r="DQ1639" s="51"/>
    </row>
    <row r="1640" spans="1:121" ht="15.75" x14ac:dyDescent="0.25">
      <c r="A1640" s="47"/>
      <c r="B1640" s="48"/>
      <c r="C1640" s="49"/>
      <c r="D1640" s="49"/>
      <c r="E1640" s="50"/>
      <c r="F1640" s="50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  <c r="AT1640" s="51"/>
      <c r="AU1640" s="51"/>
      <c r="AV1640" s="51"/>
      <c r="AW1640" s="51"/>
      <c r="AX1640" s="51"/>
      <c r="AY1640" s="51"/>
      <c r="AZ1640" s="51"/>
      <c r="BA1640" s="51"/>
      <c r="BB1640" s="51"/>
      <c r="BC1640" s="51"/>
      <c r="BD1640" s="51"/>
      <c r="BE1640" s="51"/>
      <c r="BF1640" s="51"/>
      <c r="BG1640" s="51"/>
      <c r="BH1640" s="51"/>
      <c r="BI1640" s="51"/>
      <c r="BJ1640" s="51"/>
      <c r="BK1640" s="51"/>
      <c r="BL1640" s="51"/>
      <c r="BM1640" s="51"/>
      <c r="BN1640" s="51"/>
      <c r="BO1640" s="51"/>
      <c r="BP1640" s="51"/>
      <c r="BQ1640" s="51"/>
      <c r="BR1640" s="51"/>
      <c r="BS1640" s="51"/>
      <c r="BT1640" s="51"/>
      <c r="BU1640" s="51"/>
      <c r="BV1640" s="51"/>
      <c r="BW1640" s="51"/>
      <c r="BX1640" s="51"/>
      <c r="BY1640" s="51"/>
      <c r="BZ1640" s="51"/>
      <c r="CA1640" s="51"/>
      <c r="CB1640" s="51"/>
      <c r="CC1640" s="51"/>
      <c r="CD1640" s="51"/>
      <c r="CE1640" s="51"/>
      <c r="CF1640" s="51"/>
      <c r="CG1640" s="51"/>
      <c r="CH1640" s="51"/>
      <c r="CI1640" s="51"/>
      <c r="CJ1640" s="51"/>
      <c r="CK1640" s="51"/>
      <c r="CL1640" s="51"/>
      <c r="CM1640" s="51"/>
      <c r="CN1640" s="51"/>
      <c r="CO1640" s="51"/>
      <c r="CP1640" s="51"/>
      <c r="CQ1640" s="51"/>
      <c r="CR1640" s="51"/>
      <c r="CS1640" s="51"/>
      <c r="CT1640" s="51"/>
      <c r="CU1640" s="51"/>
      <c r="CV1640" s="51"/>
      <c r="CW1640" s="51"/>
      <c r="CX1640" s="51"/>
      <c r="CY1640" s="51"/>
      <c r="CZ1640" s="51"/>
      <c r="DA1640" s="51"/>
      <c r="DB1640" s="51"/>
      <c r="DC1640" s="51"/>
      <c r="DD1640" s="51"/>
      <c r="DE1640" s="51"/>
      <c r="DF1640" s="51"/>
      <c r="DG1640" s="51"/>
      <c r="DH1640" s="51"/>
      <c r="DI1640" s="51"/>
      <c r="DJ1640" s="51"/>
      <c r="DK1640" s="51"/>
      <c r="DL1640" s="51"/>
      <c r="DM1640" s="51"/>
      <c r="DN1640" s="51"/>
      <c r="DO1640" s="51"/>
      <c r="DP1640" s="51"/>
      <c r="DQ1640" s="51"/>
    </row>
    <row r="1641" spans="1:121" ht="15.75" x14ac:dyDescent="0.25">
      <c r="A1641" s="47"/>
      <c r="B1641" s="48"/>
      <c r="C1641" s="49"/>
      <c r="D1641" s="49"/>
      <c r="E1641" s="50"/>
      <c r="F1641" s="50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  <c r="AT1641" s="51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  <c r="BM1641" s="51"/>
      <c r="BN1641" s="51"/>
      <c r="BO1641" s="51"/>
      <c r="BP1641" s="51"/>
      <c r="BQ1641" s="51"/>
      <c r="BR1641" s="51"/>
      <c r="BS1641" s="51"/>
      <c r="BT1641" s="51"/>
      <c r="BU1641" s="51"/>
      <c r="BV1641" s="51"/>
      <c r="BW1641" s="51"/>
      <c r="BX1641" s="51"/>
      <c r="BY1641" s="51"/>
      <c r="BZ1641" s="51"/>
      <c r="CA1641" s="51"/>
      <c r="CB1641" s="51"/>
      <c r="CC1641" s="51"/>
      <c r="CD1641" s="51"/>
      <c r="CE1641" s="51"/>
      <c r="CF1641" s="51"/>
      <c r="CG1641" s="51"/>
      <c r="CH1641" s="51"/>
      <c r="CI1641" s="51"/>
      <c r="CJ1641" s="51"/>
      <c r="CK1641" s="51"/>
      <c r="CL1641" s="51"/>
      <c r="CM1641" s="51"/>
      <c r="CN1641" s="51"/>
      <c r="CO1641" s="51"/>
      <c r="CP1641" s="51"/>
      <c r="CQ1641" s="51"/>
      <c r="CR1641" s="51"/>
      <c r="CS1641" s="51"/>
      <c r="CT1641" s="51"/>
      <c r="CU1641" s="51"/>
      <c r="CV1641" s="51"/>
      <c r="CW1641" s="51"/>
      <c r="CX1641" s="51"/>
      <c r="CY1641" s="51"/>
      <c r="CZ1641" s="51"/>
      <c r="DA1641" s="51"/>
      <c r="DB1641" s="51"/>
      <c r="DC1641" s="51"/>
      <c r="DD1641" s="51"/>
      <c r="DE1641" s="51"/>
      <c r="DF1641" s="51"/>
      <c r="DG1641" s="51"/>
      <c r="DH1641" s="51"/>
      <c r="DI1641" s="51"/>
      <c r="DJ1641" s="51"/>
      <c r="DK1641" s="51"/>
      <c r="DL1641" s="51"/>
      <c r="DM1641" s="51"/>
      <c r="DN1641" s="51"/>
      <c r="DO1641" s="51"/>
      <c r="DP1641" s="51"/>
      <c r="DQ1641" s="51"/>
    </row>
    <row r="1642" spans="1:121" ht="15.75" x14ac:dyDescent="0.25">
      <c r="A1642" s="47"/>
      <c r="B1642" s="48"/>
      <c r="C1642" s="49"/>
      <c r="D1642" s="49"/>
      <c r="E1642" s="50"/>
      <c r="F1642" s="50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  <c r="AT1642" s="51"/>
      <c r="AU1642" s="51"/>
      <c r="AV1642" s="51"/>
      <c r="AW1642" s="51"/>
      <c r="AX1642" s="51"/>
      <c r="AY1642" s="51"/>
      <c r="AZ1642" s="51"/>
      <c r="BA1642" s="51"/>
      <c r="BB1642" s="51"/>
      <c r="BC1642" s="51"/>
      <c r="BD1642" s="51"/>
      <c r="BE1642" s="51"/>
      <c r="BF1642" s="51"/>
      <c r="BG1642" s="51"/>
      <c r="BH1642" s="51"/>
      <c r="BI1642" s="51"/>
      <c r="BJ1642" s="51"/>
      <c r="BK1642" s="51"/>
      <c r="BL1642" s="51"/>
      <c r="BM1642" s="51"/>
      <c r="BN1642" s="51"/>
      <c r="BO1642" s="51"/>
      <c r="BP1642" s="51"/>
      <c r="BQ1642" s="51"/>
      <c r="BR1642" s="51"/>
      <c r="BS1642" s="51"/>
      <c r="BT1642" s="51"/>
      <c r="BU1642" s="51"/>
      <c r="BV1642" s="51"/>
      <c r="BW1642" s="51"/>
      <c r="BX1642" s="51"/>
      <c r="BY1642" s="51"/>
      <c r="BZ1642" s="51"/>
      <c r="CA1642" s="51"/>
      <c r="CB1642" s="51"/>
      <c r="CC1642" s="51"/>
      <c r="CD1642" s="51"/>
      <c r="CE1642" s="51"/>
      <c r="CF1642" s="51"/>
      <c r="CG1642" s="51"/>
      <c r="CH1642" s="51"/>
      <c r="CI1642" s="51"/>
      <c r="CJ1642" s="51"/>
      <c r="CK1642" s="51"/>
      <c r="CL1642" s="51"/>
      <c r="CM1642" s="51"/>
      <c r="CN1642" s="51"/>
      <c r="CO1642" s="51"/>
      <c r="CP1642" s="51"/>
      <c r="CQ1642" s="51"/>
      <c r="CR1642" s="51"/>
      <c r="CS1642" s="51"/>
      <c r="CT1642" s="51"/>
      <c r="CU1642" s="51"/>
      <c r="CV1642" s="51"/>
      <c r="CW1642" s="51"/>
      <c r="CX1642" s="51"/>
      <c r="CY1642" s="51"/>
      <c r="CZ1642" s="51"/>
      <c r="DA1642" s="51"/>
      <c r="DB1642" s="51"/>
      <c r="DC1642" s="51"/>
      <c r="DD1642" s="51"/>
      <c r="DE1642" s="51"/>
      <c r="DF1642" s="51"/>
      <c r="DG1642" s="51"/>
      <c r="DH1642" s="51"/>
      <c r="DI1642" s="51"/>
      <c r="DJ1642" s="51"/>
      <c r="DK1642" s="51"/>
      <c r="DL1642" s="51"/>
      <c r="DM1642" s="51"/>
      <c r="DN1642" s="51"/>
      <c r="DO1642" s="51"/>
      <c r="DP1642" s="51"/>
      <c r="DQ1642" s="51"/>
    </row>
    <row r="1643" spans="1:121" ht="15.75" x14ac:dyDescent="0.25">
      <c r="A1643" s="47"/>
      <c r="B1643" s="48"/>
      <c r="C1643" s="49"/>
      <c r="D1643" s="49"/>
      <c r="E1643" s="50"/>
      <c r="F1643" s="50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  <c r="AT1643" s="51"/>
      <c r="AU1643" s="51"/>
      <c r="AV1643" s="51"/>
      <c r="AW1643" s="51"/>
      <c r="AX1643" s="51"/>
      <c r="AY1643" s="51"/>
      <c r="AZ1643" s="51"/>
      <c r="BA1643" s="51"/>
      <c r="BB1643" s="51"/>
      <c r="BC1643" s="51"/>
      <c r="BD1643" s="51"/>
      <c r="BE1643" s="51"/>
      <c r="BF1643" s="51"/>
      <c r="BG1643" s="51"/>
      <c r="BH1643" s="51"/>
      <c r="BI1643" s="51"/>
      <c r="BJ1643" s="51"/>
      <c r="BK1643" s="51"/>
      <c r="BL1643" s="51"/>
      <c r="BM1643" s="51"/>
      <c r="BN1643" s="51"/>
      <c r="BO1643" s="51"/>
      <c r="BP1643" s="51"/>
      <c r="BQ1643" s="51"/>
      <c r="BR1643" s="51"/>
      <c r="BS1643" s="51"/>
      <c r="BT1643" s="51"/>
      <c r="BU1643" s="51"/>
      <c r="BV1643" s="51"/>
      <c r="BW1643" s="51"/>
      <c r="BX1643" s="51"/>
      <c r="BY1643" s="51"/>
      <c r="BZ1643" s="51"/>
      <c r="CA1643" s="51"/>
      <c r="CB1643" s="51"/>
      <c r="CC1643" s="51"/>
      <c r="CD1643" s="51"/>
      <c r="CE1643" s="51"/>
      <c r="CF1643" s="51"/>
      <c r="CG1643" s="51"/>
      <c r="CH1643" s="51"/>
      <c r="CI1643" s="51"/>
      <c r="CJ1643" s="51"/>
      <c r="CK1643" s="51"/>
      <c r="CL1643" s="51"/>
      <c r="CM1643" s="51"/>
      <c r="CN1643" s="51"/>
      <c r="CO1643" s="51"/>
      <c r="CP1643" s="51"/>
      <c r="CQ1643" s="51"/>
      <c r="CR1643" s="51"/>
      <c r="CS1643" s="51"/>
      <c r="CT1643" s="51"/>
      <c r="CU1643" s="51"/>
      <c r="CV1643" s="51"/>
      <c r="CW1643" s="51"/>
      <c r="CX1643" s="51"/>
      <c r="CY1643" s="51"/>
      <c r="CZ1643" s="51"/>
      <c r="DA1643" s="51"/>
      <c r="DB1643" s="51"/>
      <c r="DC1643" s="51"/>
      <c r="DD1643" s="51"/>
      <c r="DE1643" s="51"/>
      <c r="DF1643" s="51"/>
      <c r="DG1643" s="51"/>
      <c r="DH1643" s="51"/>
      <c r="DI1643" s="51"/>
      <c r="DJ1643" s="51"/>
      <c r="DK1643" s="51"/>
      <c r="DL1643" s="51"/>
      <c r="DM1643" s="51"/>
      <c r="DN1643" s="51"/>
      <c r="DO1643" s="51"/>
      <c r="DP1643" s="51"/>
      <c r="DQ1643" s="51"/>
    </row>
    <row r="1644" spans="1:121" ht="15.75" x14ac:dyDescent="0.25">
      <c r="A1644" s="47"/>
      <c r="B1644" s="48"/>
      <c r="C1644" s="49"/>
      <c r="D1644" s="49"/>
      <c r="E1644" s="50"/>
      <c r="F1644" s="50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  <c r="AT1644" s="51"/>
      <c r="AU1644" s="51"/>
      <c r="AV1644" s="51"/>
      <c r="AW1644" s="51"/>
      <c r="AX1644" s="51"/>
      <c r="AY1644" s="51"/>
      <c r="AZ1644" s="51"/>
      <c r="BA1644" s="51"/>
      <c r="BB1644" s="51"/>
      <c r="BC1644" s="51"/>
      <c r="BD1644" s="51"/>
      <c r="BE1644" s="51"/>
      <c r="BF1644" s="51"/>
      <c r="BG1644" s="51"/>
      <c r="BH1644" s="51"/>
      <c r="BI1644" s="51"/>
      <c r="BJ1644" s="51"/>
      <c r="BK1644" s="51"/>
      <c r="BL1644" s="51"/>
      <c r="BM1644" s="51"/>
      <c r="BN1644" s="51"/>
      <c r="BO1644" s="51"/>
      <c r="BP1644" s="51"/>
      <c r="BQ1644" s="51"/>
      <c r="BR1644" s="51"/>
      <c r="BS1644" s="51"/>
      <c r="BT1644" s="51"/>
      <c r="BU1644" s="51"/>
      <c r="BV1644" s="51"/>
      <c r="BW1644" s="51"/>
      <c r="BX1644" s="51"/>
      <c r="BY1644" s="51"/>
      <c r="BZ1644" s="51"/>
      <c r="CA1644" s="51"/>
      <c r="CB1644" s="51"/>
      <c r="CC1644" s="51"/>
      <c r="CD1644" s="51"/>
      <c r="CE1644" s="51"/>
      <c r="CF1644" s="51"/>
      <c r="CG1644" s="51"/>
      <c r="CH1644" s="51"/>
      <c r="CI1644" s="51"/>
      <c r="CJ1644" s="51"/>
      <c r="CK1644" s="51"/>
      <c r="CL1644" s="51"/>
      <c r="CM1644" s="51"/>
      <c r="CN1644" s="51"/>
      <c r="CO1644" s="51"/>
      <c r="CP1644" s="51"/>
      <c r="CQ1644" s="51"/>
      <c r="CR1644" s="51"/>
      <c r="CS1644" s="51"/>
      <c r="CT1644" s="51"/>
      <c r="CU1644" s="51"/>
      <c r="CV1644" s="51"/>
      <c r="CW1644" s="51"/>
      <c r="CX1644" s="51"/>
      <c r="CY1644" s="51"/>
      <c r="CZ1644" s="51"/>
      <c r="DA1644" s="51"/>
      <c r="DB1644" s="51"/>
      <c r="DC1644" s="51"/>
      <c r="DD1644" s="51"/>
      <c r="DE1644" s="51"/>
      <c r="DF1644" s="51"/>
      <c r="DG1644" s="51"/>
      <c r="DH1644" s="51"/>
      <c r="DI1644" s="51"/>
      <c r="DJ1644" s="51"/>
      <c r="DK1644" s="51"/>
      <c r="DL1644" s="51"/>
      <c r="DM1644" s="51"/>
      <c r="DN1644" s="51"/>
      <c r="DO1644" s="51"/>
      <c r="DP1644" s="51"/>
      <c r="DQ1644" s="51"/>
    </row>
    <row r="1645" spans="1:121" ht="15.75" x14ac:dyDescent="0.25">
      <c r="A1645" s="47"/>
      <c r="B1645" s="48"/>
      <c r="C1645" s="49"/>
      <c r="D1645" s="49"/>
      <c r="E1645" s="50"/>
      <c r="F1645" s="50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  <c r="AT1645" s="51"/>
      <c r="AU1645" s="51"/>
      <c r="AV1645" s="51"/>
      <c r="AW1645" s="51"/>
      <c r="AX1645" s="51"/>
      <c r="AY1645" s="51"/>
      <c r="AZ1645" s="51"/>
      <c r="BA1645" s="51"/>
      <c r="BB1645" s="51"/>
      <c r="BC1645" s="51"/>
      <c r="BD1645" s="51"/>
      <c r="BE1645" s="51"/>
      <c r="BF1645" s="51"/>
      <c r="BG1645" s="51"/>
      <c r="BH1645" s="51"/>
      <c r="BI1645" s="51"/>
      <c r="BJ1645" s="51"/>
      <c r="BK1645" s="51"/>
      <c r="BL1645" s="51"/>
      <c r="BM1645" s="51"/>
      <c r="BN1645" s="51"/>
      <c r="BO1645" s="51"/>
      <c r="BP1645" s="51"/>
      <c r="BQ1645" s="51"/>
      <c r="BR1645" s="51"/>
      <c r="BS1645" s="51"/>
      <c r="BT1645" s="51"/>
      <c r="BU1645" s="51"/>
      <c r="BV1645" s="51"/>
      <c r="BW1645" s="51"/>
      <c r="BX1645" s="51"/>
      <c r="BY1645" s="51"/>
      <c r="BZ1645" s="51"/>
      <c r="CA1645" s="51"/>
      <c r="CB1645" s="51"/>
      <c r="CC1645" s="51"/>
      <c r="CD1645" s="51"/>
      <c r="CE1645" s="51"/>
      <c r="CF1645" s="51"/>
      <c r="CG1645" s="51"/>
      <c r="CH1645" s="51"/>
      <c r="CI1645" s="51"/>
      <c r="CJ1645" s="51"/>
      <c r="CK1645" s="51"/>
      <c r="CL1645" s="51"/>
      <c r="CM1645" s="51"/>
      <c r="CN1645" s="51"/>
      <c r="CO1645" s="51"/>
      <c r="CP1645" s="51"/>
      <c r="CQ1645" s="51"/>
      <c r="CR1645" s="51"/>
      <c r="CS1645" s="51"/>
      <c r="CT1645" s="51"/>
      <c r="CU1645" s="51"/>
      <c r="CV1645" s="51"/>
      <c r="CW1645" s="51"/>
      <c r="CX1645" s="51"/>
      <c r="CY1645" s="51"/>
      <c r="CZ1645" s="51"/>
      <c r="DA1645" s="51"/>
      <c r="DB1645" s="51"/>
      <c r="DC1645" s="51"/>
      <c r="DD1645" s="51"/>
      <c r="DE1645" s="51"/>
      <c r="DF1645" s="51"/>
      <c r="DG1645" s="51"/>
      <c r="DH1645" s="51"/>
      <c r="DI1645" s="51"/>
      <c r="DJ1645" s="51"/>
      <c r="DK1645" s="51"/>
      <c r="DL1645" s="51"/>
      <c r="DM1645" s="51"/>
      <c r="DN1645" s="51"/>
      <c r="DO1645" s="51"/>
      <c r="DP1645" s="51"/>
      <c r="DQ1645" s="51"/>
    </row>
    <row r="1646" spans="1:121" ht="15.75" x14ac:dyDescent="0.25">
      <c r="A1646" s="47"/>
      <c r="B1646" s="48"/>
      <c r="C1646" s="49"/>
      <c r="D1646" s="49"/>
      <c r="E1646" s="50"/>
      <c r="F1646" s="50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  <c r="AT1646" s="51"/>
      <c r="AU1646" s="51"/>
      <c r="AV1646" s="51"/>
      <c r="AW1646" s="51"/>
      <c r="AX1646" s="51"/>
      <c r="AY1646" s="51"/>
      <c r="AZ1646" s="51"/>
      <c r="BA1646" s="51"/>
      <c r="BB1646" s="51"/>
      <c r="BC1646" s="51"/>
      <c r="BD1646" s="51"/>
      <c r="BE1646" s="51"/>
      <c r="BF1646" s="51"/>
      <c r="BG1646" s="51"/>
      <c r="BH1646" s="51"/>
      <c r="BI1646" s="51"/>
      <c r="BJ1646" s="51"/>
      <c r="BK1646" s="51"/>
      <c r="BL1646" s="51"/>
      <c r="BM1646" s="51"/>
      <c r="BN1646" s="51"/>
      <c r="BO1646" s="51"/>
      <c r="BP1646" s="51"/>
      <c r="BQ1646" s="51"/>
      <c r="BR1646" s="51"/>
      <c r="BS1646" s="51"/>
      <c r="BT1646" s="51"/>
      <c r="BU1646" s="51"/>
      <c r="BV1646" s="51"/>
      <c r="BW1646" s="51"/>
      <c r="BX1646" s="51"/>
      <c r="BY1646" s="51"/>
      <c r="BZ1646" s="51"/>
      <c r="CA1646" s="51"/>
      <c r="CB1646" s="51"/>
      <c r="CC1646" s="51"/>
      <c r="CD1646" s="51"/>
      <c r="CE1646" s="51"/>
      <c r="CF1646" s="51"/>
      <c r="CG1646" s="51"/>
      <c r="CH1646" s="51"/>
      <c r="CI1646" s="51"/>
      <c r="CJ1646" s="51"/>
      <c r="CK1646" s="51"/>
      <c r="CL1646" s="51"/>
      <c r="CM1646" s="51"/>
      <c r="CN1646" s="51"/>
      <c r="CO1646" s="51"/>
      <c r="CP1646" s="51"/>
      <c r="CQ1646" s="51"/>
      <c r="CR1646" s="51"/>
      <c r="CS1646" s="51"/>
      <c r="CT1646" s="51"/>
      <c r="CU1646" s="51"/>
      <c r="CV1646" s="51"/>
      <c r="CW1646" s="51"/>
      <c r="CX1646" s="51"/>
      <c r="CY1646" s="51"/>
      <c r="CZ1646" s="51"/>
      <c r="DA1646" s="51"/>
      <c r="DB1646" s="51"/>
      <c r="DC1646" s="51"/>
      <c r="DD1646" s="51"/>
      <c r="DE1646" s="51"/>
      <c r="DF1646" s="51"/>
      <c r="DG1646" s="51"/>
      <c r="DH1646" s="51"/>
      <c r="DI1646" s="51"/>
      <c r="DJ1646" s="51"/>
      <c r="DK1646" s="51"/>
      <c r="DL1646" s="51"/>
      <c r="DM1646" s="51"/>
      <c r="DN1646" s="51"/>
      <c r="DO1646" s="51"/>
      <c r="DP1646" s="51"/>
      <c r="DQ1646" s="51"/>
    </row>
    <row r="1647" spans="1:121" ht="15.75" x14ac:dyDescent="0.25">
      <c r="A1647" s="47"/>
      <c r="B1647" s="48"/>
      <c r="C1647" s="49"/>
      <c r="D1647" s="49"/>
      <c r="E1647" s="50"/>
      <c r="F1647" s="50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  <c r="BM1647" s="51"/>
      <c r="BN1647" s="51"/>
      <c r="BO1647" s="51"/>
      <c r="BP1647" s="51"/>
      <c r="BQ1647" s="51"/>
      <c r="BR1647" s="51"/>
      <c r="BS1647" s="51"/>
      <c r="BT1647" s="51"/>
      <c r="BU1647" s="51"/>
      <c r="BV1647" s="51"/>
      <c r="BW1647" s="51"/>
      <c r="BX1647" s="51"/>
      <c r="BY1647" s="51"/>
      <c r="BZ1647" s="51"/>
      <c r="CA1647" s="51"/>
      <c r="CB1647" s="51"/>
      <c r="CC1647" s="51"/>
      <c r="CD1647" s="51"/>
      <c r="CE1647" s="51"/>
      <c r="CF1647" s="51"/>
      <c r="CG1647" s="51"/>
      <c r="CH1647" s="51"/>
      <c r="CI1647" s="51"/>
      <c r="CJ1647" s="51"/>
      <c r="CK1647" s="51"/>
      <c r="CL1647" s="51"/>
      <c r="CM1647" s="51"/>
      <c r="CN1647" s="51"/>
      <c r="CO1647" s="51"/>
      <c r="CP1647" s="51"/>
      <c r="CQ1647" s="51"/>
      <c r="CR1647" s="51"/>
      <c r="CS1647" s="51"/>
      <c r="CT1647" s="51"/>
      <c r="CU1647" s="51"/>
      <c r="CV1647" s="51"/>
      <c r="CW1647" s="51"/>
      <c r="CX1647" s="51"/>
      <c r="CY1647" s="51"/>
      <c r="CZ1647" s="51"/>
      <c r="DA1647" s="51"/>
      <c r="DB1647" s="51"/>
      <c r="DC1647" s="51"/>
      <c r="DD1647" s="51"/>
      <c r="DE1647" s="51"/>
      <c r="DF1647" s="51"/>
      <c r="DG1647" s="51"/>
      <c r="DH1647" s="51"/>
      <c r="DI1647" s="51"/>
      <c r="DJ1647" s="51"/>
      <c r="DK1647" s="51"/>
      <c r="DL1647" s="51"/>
      <c r="DM1647" s="51"/>
      <c r="DN1647" s="51"/>
      <c r="DO1647" s="51"/>
      <c r="DP1647" s="51"/>
      <c r="DQ1647" s="51"/>
    </row>
    <row r="1648" spans="1:121" ht="15.75" x14ac:dyDescent="0.25">
      <c r="A1648" s="47"/>
      <c r="B1648" s="48"/>
      <c r="C1648" s="49"/>
      <c r="D1648" s="49"/>
      <c r="E1648" s="50"/>
      <c r="F1648" s="50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  <c r="BL1648" s="51"/>
      <c r="BM1648" s="51"/>
      <c r="BN1648" s="51"/>
      <c r="BO1648" s="51"/>
      <c r="BP1648" s="51"/>
      <c r="BQ1648" s="51"/>
      <c r="BR1648" s="51"/>
      <c r="BS1648" s="51"/>
      <c r="BT1648" s="51"/>
      <c r="BU1648" s="51"/>
      <c r="BV1648" s="51"/>
      <c r="BW1648" s="51"/>
      <c r="BX1648" s="51"/>
      <c r="BY1648" s="51"/>
      <c r="BZ1648" s="51"/>
      <c r="CA1648" s="51"/>
      <c r="CB1648" s="51"/>
      <c r="CC1648" s="51"/>
      <c r="CD1648" s="51"/>
      <c r="CE1648" s="51"/>
      <c r="CF1648" s="51"/>
      <c r="CG1648" s="51"/>
      <c r="CH1648" s="51"/>
      <c r="CI1648" s="51"/>
      <c r="CJ1648" s="51"/>
      <c r="CK1648" s="51"/>
      <c r="CL1648" s="51"/>
      <c r="CM1648" s="51"/>
      <c r="CN1648" s="51"/>
      <c r="CO1648" s="51"/>
      <c r="CP1648" s="51"/>
      <c r="CQ1648" s="51"/>
      <c r="CR1648" s="51"/>
      <c r="CS1648" s="51"/>
      <c r="CT1648" s="51"/>
      <c r="CU1648" s="51"/>
      <c r="CV1648" s="51"/>
      <c r="CW1648" s="51"/>
      <c r="CX1648" s="51"/>
      <c r="CY1648" s="51"/>
      <c r="CZ1648" s="51"/>
      <c r="DA1648" s="51"/>
      <c r="DB1648" s="51"/>
      <c r="DC1648" s="51"/>
      <c r="DD1648" s="51"/>
      <c r="DE1648" s="51"/>
      <c r="DF1648" s="51"/>
      <c r="DG1648" s="51"/>
      <c r="DH1648" s="51"/>
      <c r="DI1648" s="51"/>
      <c r="DJ1648" s="51"/>
      <c r="DK1648" s="51"/>
      <c r="DL1648" s="51"/>
      <c r="DM1648" s="51"/>
      <c r="DN1648" s="51"/>
      <c r="DO1648" s="51"/>
      <c r="DP1648" s="51"/>
      <c r="DQ1648" s="51"/>
    </row>
    <row r="1649" spans="1:121" ht="15.75" x14ac:dyDescent="0.25">
      <c r="A1649" s="47"/>
      <c r="B1649" s="48"/>
      <c r="C1649" s="49"/>
      <c r="D1649" s="49"/>
      <c r="E1649" s="50"/>
      <c r="F1649" s="50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  <c r="BB1649" s="51"/>
      <c r="BC1649" s="51"/>
      <c r="BD1649" s="51"/>
      <c r="BE1649" s="51"/>
      <c r="BF1649" s="51"/>
      <c r="BG1649" s="51"/>
      <c r="BH1649" s="51"/>
      <c r="BI1649" s="51"/>
      <c r="BJ1649" s="51"/>
      <c r="BK1649" s="51"/>
      <c r="BL1649" s="51"/>
      <c r="BM1649" s="51"/>
      <c r="BN1649" s="51"/>
      <c r="BO1649" s="51"/>
      <c r="BP1649" s="51"/>
      <c r="BQ1649" s="51"/>
      <c r="BR1649" s="51"/>
      <c r="BS1649" s="51"/>
      <c r="BT1649" s="51"/>
      <c r="BU1649" s="51"/>
      <c r="BV1649" s="51"/>
      <c r="BW1649" s="51"/>
      <c r="BX1649" s="51"/>
      <c r="BY1649" s="51"/>
      <c r="BZ1649" s="51"/>
      <c r="CA1649" s="51"/>
      <c r="CB1649" s="51"/>
      <c r="CC1649" s="51"/>
      <c r="CD1649" s="51"/>
      <c r="CE1649" s="51"/>
      <c r="CF1649" s="51"/>
      <c r="CG1649" s="51"/>
      <c r="CH1649" s="51"/>
      <c r="CI1649" s="51"/>
      <c r="CJ1649" s="51"/>
      <c r="CK1649" s="51"/>
      <c r="CL1649" s="51"/>
      <c r="CM1649" s="51"/>
      <c r="CN1649" s="51"/>
      <c r="CO1649" s="51"/>
      <c r="CP1649" s="51"/>
      <c r="CQ1649" s="51"/>
      <c r="CR1649" s="51"/>
      <c r="CS1649" s="51"/>
      <c r="CT1649" s="51"/>
      <c r="CU1649" s="51"/>
      <c r="CV1649" s="51"/>
      <c r="CW1649" s="51"/>
      <c r="CX1649" s="51"/>
      <c r="CY1649" s="51"/>
      <c r="CZ1649" s="51"/>
      <c r="DA1649" s="51"/>
      <c r="DB1649" s="51"/>
      <c r="DC1649" s="51"/>
      <c r="DD1649" s="51"/>
      <c r="DE1649" s="51"/>
      <c r="DF1649" s="51"/>
      <c r="DG1649" s="51"/>
      <c r="DH1649" s="51"/>
      <c r="DI1649" s="51"/>
      <c r="DJ1649" s="51"/>
      <c r="DK1649" s="51"/>
      <c r="DL1649" s="51"/>
      <c r="DM1649" s="51"/>
      <c r="DN1649" s="51"/>
      <c r="DO1649" s="51"/>
      <c r="DP1649" s="51"/>
      <c r="DQ1649" s="51"/>
    </row>
    <row r="1650" spans="1:121" ht="15.75" x14ac:dyDescent="0.25">
      <c r="A1650" s="47"/>
      <c r="B1650" s="48"/>
      <c r="C1650" s="49"/>
      <c r="D1650" s="49"/>
      <c r="E1650" s="50"/>
      <c r="F1650" s="50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  <c r="BB1650" s="51"/>
      <c r="BC1650" s="51"/>
      <c r="BD1650" s="51"/>
      <c r="BE1650" s="51"/>
      <c r="BF1650" s="51"/>
      <c r="BG1650" s="51"/>
      <c r="BH1650" s="51"/>
      <c r="BI1650" s="51"/>
      <c r="BJ1650" s="51"/>
      <c r="BK1650" s="51"/>
      <c r="BL1650" s="51"/>
      <c r="BM1650" s="51"/>
      <c r="BN1650" s="51"/>
      <c r="BO1650" s="51"/>
      <c r="BP1650" s="51"/>
      <c r="BQ1650" s="51"/>
      <c r="BR1650" s="51"/>
      <c r="BS1650" s="51"/>
      <c r="BT1650" s="51"/>
      <c r="BU1650" s="51"/>
      <c r="BV1650" s="51"/>
      <c r="BW1650" s="51"/>
      <c r="BX1650" s="51"/>
      <c r="BY1650" s="51"/>
      <c r="BZ1650" s="51"/>
      <c r="CA1650" s="51"/>
      <c r="CB1650" s="51"/>
      <c r="CC1650" s="51"/>
      <c r="CD1650" s="51"/>
      <c r="CE1650" s="51"/>
      <c r="CF1650" s="51"/>
      <c r="CG1650" s="51"/>
      <c r="CH1650" s="51"/>
      <c r="CI1650" s="51"/>
      <c r="CJ1650" s="51"/>
      <c r="CK1650" s="51"/>
      <c r="CL1650" s="51"/>
      <c r="CM1650" s="51"/>
      <c r="CN1650" s="51"/>
      <c r="CO1650" s="51"/>
      <c r="CP1650" s="51"/>
      <c r="CQ1650" s="51"/>
      <c r="CR1650" s="51"/>
      <c r="CS1650" s="51"/>
      <c r="CT1650" s="51"/>
      <c r="CU1650" s="51"/>
      <c r="CV1650" s="51"/>
      <c r="CW1650" s="51"/>
      <c r="CX1650" s="51"/>
      <c r="CY1650" s="51"/>
      <c r="CZ1650" s="51"/>
      <c r="DA1650" s="51"/>
      <c r="DB1650" s="51"/>
      <c r="DC1650" s="51"/>
      <c r="DD1650" s="51"/>
      <c r="DE1650" s="51"/>
      <c r="DF1650" s="51"/>
      <c r="DG1650" s="51"/>
      <c r="DH1650" s="51"/>
      <c r="DI1650" s="51"/>
      <c r="DJ1650" s="51"/>
      <c r="DK1650" s="51"/>
      <c r="DL1650" s="51"/>
      <c r="DM1650" s="51"/>
      <c r="DN1650" s="51"/>
      <c r="DO1650" s="51"/>
      <c r="DP1650" s="51"/>
      <c r="DQ1650" s="51"/>
    </row>
    <row r="1651" spans="1:121" ht="15.75" x14ac:dyDescent="0.25">
      <c r="A1651" s="47"/>
      <c r="B1651" s="48"/>
      <c r="C1651" s="49"/>
      <c r="D1651" s="49"/>
      <c r="E1651" s="50"/>
      <c r="F1651" s="50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  <c r="BB1651" s="51"/>
      <c r="BC1651" s="51"/>
      <c r="BD1651" s="51"/>
      <c r="BE1651" s="51"/>
      <c r="BF1651" s="51"/>
      <c r="BG1651" s="51"/>
      <c r="BH1651" s="51"/>
      <c r="BI1651" s="51"/>
      <c r="BJ1651" s="51"/>
      <c r="BK1651" s="51"/>
      <c r="BL1651" s="51"/>
      <c r="BM1651" s="51"/>
      <c r="BN1651" s="51"/>
      <c r="BO1651" s="51"/>
      <c r="BP1651" s="51"/>
      <c r="BQ1651" s="51"/>
      <c r="BR1651" s="51"/>
      <c r="BS1651" s="51"/>
      <c r="BT1651" s="51"/>
      <c r="BU1651" s="51"/>
      <c r="BV1651" s="51"/>
      <c r="BW1651" s="51"/>
      <c r="BX1651" s="51"/>
      <c r="BY1651" s="51"/>
      <c r="BZ1651" s="51"/>
      <c r="CA1651" s="51"/>
      <c r="CB1651" s="51"/>
      <c r="CC1651" s="51"/>
      <c r="CD1651" s="51"/>
      <c r="CE1651" s="51"/>
      <c r="CF1651" s="51"/>
      <c r="CG1651" s="51"/>
      <c r="CH1651" s="51"/>
      <c r="CI1651" s="51"/>
      <c r="CJ1651" s="51"/>
      <c r="CK1651" s="51"/>
      <c r="CL1651" s="51"/>
      <c r="CM1651" s="51"/>
      <c r="CN1651" s="51"/>
      <c r="CO1651" s="51"/>
      <c r="CP1651" s="51"/>
      <c r="CQ1651" s="51"/>
      <c r="CR1651" s="51"/>
      <c r="CS1651" s="51"/>
      <c r="CT1651" s="51"/>
      <c r="CU1651" s="51"/>
      <c r="CV1651" s="51"/>
      <c r="CW1651" s="51"/>
      <c r="CX1651" s="51"/>
      <c r="CY1651" s="51"/>
      <c r="CZ1651" s="51"/>
      <c r="DA1651" s="51"/>
      <c r="DB1651" s="51"/>
      <c r="DC1651" s="51"/>
      <c r="DD1651" s="51"/>
      <c r="DE1651" s="51"/>
      <c r="DF1651" s="51"/>
      <c r="DG1651" s="51"/>
      <c r="DH1651" s="51"/>
      <c r="DI1651" s="51"/>
      <c r="DJ1651" s="51"/>
      <c r="DK1651" s="51"/>
      <c r="DL1651" s="51"/>
      <c r="DM1651" s="51"/>
      <c r="DN1651" s="51"/>
      <c r="DO1651" s="51"/>
      <c r="DP1651" s="51"/>
      <c r="DQ1651" s="51"/>
    </row>
    <row r="1652" spans="1:121" ht="15.75" x14ac:dyDescent="0.25">
      <c r="A1652" s="47"/>
      <c r="B1652" s="48"/>
      <c r="C1652" s="49"/>
      <c r="D1652" s="49"/>
      <c r="E1652" s="50"/>
      <c r="F1652" s="50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  <c r="BB1652" s="51"/>
      <c r="BC1652" s="51"/>
      <c r="BD1652" s="51"/>
      <c r="BE1652" s="51"/>
      <c r="BF1652" s="51"/>
      <c r="BG1652" s="51"/>
      <c r="BH1652" s="51"/>
      <c r="BI1652" s="51"/>
      <c r="BJ1652" s="51"/>
      <c r="BK1652" s="51"/>
      <c r="BL1652" s="51"/>
      <c r="BM1652" s="51"/>
      <c r="BN1652" s="51"/>
      <c r="BO1652" s="51"/>
      <c r="BP1652" s="51"/>
      <c r="BQ1652" s="51"/>
      <c r="BR1652" s="51"/>
      <c r="BS1652" s="51"/>
      <c r="BT1652" s="51"/>
      <c r="BU1652" s="51"/>
      <c r="BV1652" s="51"/>
      <c r="BW1652" s="51"/>
      <c r="BX1652" s="51"/>
      <c r="BY1652" s="51"/>
      <c r="BZ1652" s="51"/>
      <c r="CA1652" s="51"/>
      <c r="CB1652" s="51"/>
      <c r="CC1652" s="51"/>
      <c r="CD1652" s="51"/>
      <c r="CE1652" s="51"/>
      <c r="CF1652" s="51"/>
      <c r="CG1652" s="51"/>
      <c r="CH1652" s="51"/>
      <c r="CI1652" s="51"/>
      <c r="CJ1652" s="51"/>
      <c r="CK1652" s="51"/>
      <c r="CL1652" s="51"/>
      <c r="CM1652" s="51"/>
      <c r="CN1652" s="51"/>
      <c r="CO1652" s="51"/>
      <c r="CP1652" s="51"/>
      <c r="CQ1652" s="51"/>
      <c r="CR1652" s="51"/>
      <c r="CS1652" s="51"/>
      <c r="CT1652" s="51"/>
      <c r="CU1652" s="51"/>
      <c r="CV1652" s="51"/>
      <c r="CW1652" s="51"/>
      <c r="CX1652" s="51"/>
      <c r="CY1652" s="51"/>
      <c r="CZ1652" s="51"/>
      <c r="DA1652" s="51"/>
      <c r="DB1652" s="51"/>
      <c r="DC1652" s="51"/>
      <c r="DD1652" s="51"/>
      <c r="DE1652" s="51"/>
      <c r="DF1652" s="51"/>
      <c r="DG1652" s="51"/>
      <c r="DH1652" s="51"/>
      <c r="DI1652" s="51"/>
      <c r="DJ1652" s="51"/>
      <c r="DK1652" s="51"/>
      <c r="DL1652" s="51"/>
      <c r="DM1652" s="51"/>
      <c r="DN1652" s="51"/>
      <c r="DO1652" s="51"/>
      <c r="DP1652" s="51"/>
      <c r="DQ1652" s="51"/>
    </row>
    <row r="1653" spans="1:121" ht="15.75" x14ac:dyDescent="0.25">
      <c r="A1653" s="47"/>
      <c r="B1653" s="48"/>
      <c r="C1653" s="49"/>
      <c r="D1653" s="49"/>
      <c r="E1653" s="50"/>
      <c r="F1653" s="50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  <c r="BL1653" s="51"/>
      <c r="BM1653" s="51"/>
      <c r="BN1653" s="51"/>
      <c r="BO1653" s="51"/>
      <c r="BP1653" s="51"/>
      <c r="BQ1653" s="51"/>
      <c r="BR1653" s="51"/>
      <c r="BS1653" s="51"/>
      <c r="BT1653" s="51"/>
      <c r="BU1653" s="51"/>
      <c r="BV1653" s="51"/>
      <c r="BW1653" s="51"/>
      <c r="BX1653" s="51"/>
      <c r="BY1653" s="51"/>
      <c r="BZ1653" s="51"/>
      <c r="CA1653" s="51"/>
      <c r="CB1653" s="51"/>
      <c r="CC1653" s="51"/>
      <c r="CD1653" s="51"/>
      <c r="CE1653" s="51"/>
      <c r="CF1653" s="51"/>
      <c r="CG1653" s="51"/>
      <c r="CH1653" s="51"/>
      <c r="CI1653" s="51"/>
      <c r="CJ1653" s="51"/>
      <c r="CK1653" s="51"/>
      <c r="CL1653" s="51"/>
      <c r="CM1653" s="51"/>
      <c r="CN1653" s="51"/>
      <c r="CO1653" s="51"/>
      <c r="CP1653" s="51"/>
      <c r="CQ1653" s="51"/>
      <c r="CR1653" s="51"/>
      <c r="CS1653" s="51"/>
      <c r="CT1653" s="51"/>
      <c r="CU1653" s="51"/>
      <c r="CV1653" s="51"/>
      <c r="CW1653" s="51"/>
      <c r="CX1653" s="51"/>
      <c r="CY1653" s="51"/>
      <c r="CZ1653" s="51"/>
      <c r="DA1653" s="51"/>
      <c r="DB1653" s="51"/>
      <c r="DC1653" s="51"/>
      <c r="DD1653" s="51"/>
      <c r="DE1653" s="51"/>
      <c r="DF1653" s="51"/>
      <c r="DG1653" s="51"/>
      <c r="DH1653" s="51"/>
      <c r="DI1653" s="51"/>
      <c r="DJ1653" s="51"/>
      <c r="DK1653" s="51"/>
      <c r="DL1653" s="51"/>
      <c r="DM1653" s="51"/>
      <c r="DN1653" s="51"/>
      <c r="DO1653" s="51"/>
      <c r="DP1653" s="51"/>
      <c r="DQ1653" s="51"/>
    </row>
    <row r="1654" spans="1:121" ht="15.75" x14ac:dyDescent="0.25">
      <c r="A1654" s="47"/>
      <c r="B1654" s="48"/>
      <c r="C1654" s="49"/>
      <c r="D1654" s="49"/>
      <c r="E1654" s="50"/>
      <c r="F1654" s="50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  <c r="BB1654" s="51"/>
      <c r="BC1654" s="51"/>
      <c r="BD1654" s="51"/>
      <c r="BE1654" s="51"/>
      <c r="BF1654" s="51"/>
      <c r="BG1654" s="51"/>
      <c r="BH1654" s="51"/>
      <c r="BI1654" s="51"/>
      <c r="BJ1654" s="51"/>
      <c r="BK1654" s="51"/>
      <c r="BL1654" s="51"/>
      <c r="BM1654" s="51"/>
      <c r="BN1654" s="51"/>
      <c r="BO1654" s="51"/>
      <c r="BP1654" s="51"/>
      <c r="BQ1654" s="51"/>
      <c r="BR1654" s="51"/>
      <c r="BS1654" s="51"/>
      <c r="BT1654" s="51"/>
      <c r="BU1654" s="51"/>
      <c r="BV1654" s="51"/>
      <c r="BW1654" s="51"/>
      <c r="BX1654" s="51"/>
      <c r="BY1654" s="51"/>
      <c r="BZ1654" s="51"/>
      <c r="CA1654" s="51"/>
      <c r="CB1654" s="51"/>
      <c r="CC1654" s="51"/>
      <c r="CD1654" s="51"/>
      <c r="CE1654" s="51"/>
      <c r="CF1654" s="51"/>
      <c r="CG1654" s="51"/>
      <c r="CH1654" s="51"/>
      <c r="CI1654" s="51"/>
      <c r="CJ1654" s="51"/>
      <c r="CK1654" s="51"/>
      <c r="CL1654" s="51"/>
      <c r="CM1654" s="51"/>
      <c r="CN1654" s="51"/>
      <c r="CO1654" s="51"/>
      <c r="CP1654" s="51"/>
      <c r="CQ1654" s="51"/>
      <c r="CR1654" s="51"/>
      <c r="CS1654" s="51"/>
      <c r="CT1654" s="51"/>
      <c r="CU1654" s="51"/>
      <c r="CV1654" s="51"/>
      <c r="CW1654" s="51"/>
      <c r="CX1654" s="51"/>
      <c r="CY1654" s="51"/>
      <c r="CZ1654" s="51"/>
      <c r="DA1654" s="51"/>
      <c r="DB1654" s="51"/>
      <c r="DC1654" s="51"/>
      <c r="DD1654" s="51"/>
      <c r="DE1654" s="51"/>
      <c r="DF1654" s="51"/>
      <c r="DG1654" s="51"/>
      <c r="DH1654" s="51"/>
      <c r="DI1654" s="51"/>
      <c r="DJ1654" s="51"/>
      <c r="DK1654" s="51"/>
      <c r="DL1654" s="51"/>
      <c r="DM1654" s="51"/>
      <c r="DN1654" s="51"/>
      <c r="DO1654" s="51"/>
      <c r="DP1654" s="51"/>
      <c r="DQ1654" s="51"/>
    </row>
    <row r="1655" spans="1:121" ht="15.75" x14ac:dyDescent="0.25">
      <c r="A1655" s="47"/>
      <c r="B1655" s="48"/>
      <c r="C1655" s="49"/>
      <c r="D1655" s="49"/>
      <c r="E1655" s="50"/>
      <c r="F1655" s="50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  <c r="BB1655" s="51"/>
      <c r="BC1655" s="51"/>
      <c r="BD1655" s="51"/>
      <c r="BE1655" s="51"/>
      <c r="BF1655" s="51"/>
      <c r="BG1655" s="51"/>
      <c r="BH1655" s="51"/>
      <c r="BI1655" s="51"/>
      <c r="BJ1655" s="51"/>
      <c r="BK1655" s="51"/>
      <c r="BL1655" s="51"/>
      <c r="BM1655" s="51"/>
      <c r="BN1655" s="51"/>
      <c r="BO1655" s="51"/>
      <c r="BP1655" s="51"/>
      <c r="BQ1655" s="51"/>
      <c r="BR1655" s="51"/>
      <c r="BS1655" s="51"/>
      <c r="BT1655" s="51"/>
      <c r="BU1655" s="51"/>
      <c r="BV1655" s="51"/>
      <c r="BW1655" s="51"/>
      <c r="BX1655" s="51"/>
      <c r="BY1655" s="51"/>
      <c r="BZ1655" s="51"/>
      <c r="CA1655" s="51"/>
      <c r="CB1655" s="51"/>
      <c r="CC1655" s="51"/>
      <c r="CD1655" s="51"/>
      <c r="CE1655" s="51"/>
      <c r="CF1655" s="51"/>
      <c r="CG1655" s="51"/>
      <c r="CH1655" s="51"/>
      <c r="CI1655" s="51"/>
      <c r="CJ1655" s="51"/>
      <c r="CK1655" s="51"/>
      <c r="CL1655" s="51"/>
      <c r="CM1655" s="51"/>
      <c r="CN1655" s="51"/>
      <c r="CO1655" s="51"/>
      <c r="CP1655" s="51"/>
      <c r="CQ1655" s="51"/>
      <c r="CR1655" s="51"/>
      <c r="CS1655" s="51"/>
      <c r="CT1655" s="51"/>
      <c r="CU1655" s="51"/>
      <c r="CV1655" s="51"/>
      <c r="CW1655" s="51"/>
      <c r="CX1655" s="51"/>
      <c r="CY1655" s="51"/>
      <c r="CZ1655" s="51"/>
      <c r="DA1655" s="51"/>
      <c r="DB1655" s="51"/>
      <c r="DC1655" s="51"/>
      <c r="DD1655" s="51"/>
      <c r="DE1655" s="51"/>
      <c r="DF1655" s="51"/>
      <c r="DG1655" s="51"/>
      <c r="DH1655" s="51"/>
      <c r="DI1655" s="51"/>
      <c r="DJ1655" s="51"/>
      <c r="DK1655" s="51"/>
      <c r="DL1655" s="51"/>
      <c r="DM1655" s="51"/>
      <c r="DN1655" s="51"/>
      <c r="DO1655" s="51"/>
      <c r="DP1655" s="51"/>
      <c r="DQ1655" s="51"/>
    </row>
    <row r="1656" spans="1:121" ht="15.75" x14ac:dyDescent="0.25">
      <c r="A1656" s="47"/>
      <c r="B1656" s="48"/>
      <c r="C1656" s="49"/>
      <c r="D1656" s="49"/>
      <c r="E1656" s="50"/>
      <c r="F1656" s="50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  <c r="BB1656" s="51"/>
      <c r="BC1656" s="51"/>
      <c r="BD1656" s="51"/>
      <c r="BE1656" s="51"/>
      <c r="BF1656" s="51"/>
      <c r="BG1656" s="51"/>
      <c r="BH1656" s="51"/>
      <c r="BI1656" s="51"/>
      <c r="BJ1656" s="51"/>
      <c r="BK1656" s="51"/>
      <c r="BL1656" s="51"/>
      <c r="BM1656" s="51"/>
      <c r="BN1656" s="51"/>
      <c r="BO1656" s="51"/>
      <c r="BP1656" s="51"/>
      <c r="BQ1656" s="51"/>
      <c r="BR1656" s="51"/>
      <c r="BS1656" s="51"/>
      <c r="BT1656" s="51"/>
      <c r="BU1656" s="51"/>
      <c r="BV1656" s="51"/>
      <c r="BW1656" s="51"/>
      <c r="BX1656" s="51"/>
      <c r="BY1656" s="51"/>
      <c r="BZ1656" s="51"/>
      <c r="CA1656" s="51"/>
      <c r="CB1656" s="51"/>
      <c r="CC1656" s="51"/>
      <c r="CD1656" s="51"/>
      <c r="CE1656" s="51"/>
      <c r="CF1656" s="51"/>
      <c r="CG1656" s="51"/>
      <c r="CH1656" s="51"/>
      <c r="CI1656" s="51"/>
      <c r="CJ1656" s="51"/>
      <c r="CK1656" s="51"/>
      <c r="CL1656" s="51"/>
      <c r="CM1656" s="51"/>
      <c r="CN1656" s="51"/>
      <c r="CO1656" s="51"/>
      <c r="CP1656" s="51"/>
      <c r="CQ1656" s="51"/>
      <c r="CR1656" s="51"/>
      <c r="CS1656" s="51"/>
      <c r="CT1656" s="51"/>
      <c r="CU1656" s="51"/>
      <c r="CV1656" s="51"/>
      <c r="CW1656" s="51"/>
      <c r="CX1656" s="51"/>
      <c r="CY1656" s="51"/>
      <c r="CZ1656" s="51"/>
      <c r="DA1656" s="51"/>
      <c r="DB1656" s="51"/>
      <c r="DC1656" s="51"/>
      <c r="DD1656" s="51"/>
      <c r="DE1656" s="51"/>
      <c r="DF1656" s="51"/>
      <c r="DG1656" s="51"/>
      <c r="DH1656" s="51"/>
      <c r="DI1656" s="51"/>
      <c r="DJ1656" s="51"/>
      <c r="DK1656" s="51"/>
      <c r="DL1656" s="51"/>
      <c r="DM1656" s="51"/>
      <c r="DN1656" s="51"/>
      <c r="DO1656" s="51"/>
      <c r="DP1656" s="51"/>
      <c r="DQ1656" s="51"/>
    </row>
    <row r="1657" spans="1:121" ht="15.75" x14ac:dyDescent="0.25">
      <c r="A1657" s="47"/>
      <c r="B1657" s="48"/>
      <c r="C1657" s="49"/>
      <c r="D1657" s="49"/>
      <c r="E1657" s="50"/>
      <c r="F1657" s="50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  <c r="BL1657" s="51"/>
      <c r="BM1657" s="51"/>
      <c r="BN1657" s="51"/>
      <c r="BO1657" s="51"/>
      <c r="BP1657" s="51"/>
      <c r="BQ1657" s="51"/>
      <c r="BR1657" s="51"/>
      <c r="BS1657" s="51"/>
      <c r="BT1657" s="51"/>
      <c r="BU1657" s="51"/>
      <c r="BV1657" s="51"/>
      <c r="BW1657" s="51"/>
      <c r="BX1657" s="51"/>
      <c r="BY1657" s="51"/>
      <c r="BZ1657" s="51"/>
      <c r="CA1657" s="51"/>
      <c r="CB1657" s="51"/>
      <c r="CC1657" s="51"/>
      <c r="CD1657" s="51"/>
      <c r="CE1657" s="51"/>
      <c r="CF1657" s="51"/>
      <c r="CG1657" s="51"/>
      <c r="CH1657" s="51"/>
      <c r="CI1657" s="51"/>
      <c r="CJ1657" s="51"/>
      <c r="CK1657" s="51"/>
      <c r="CL1657" s="51"/>
      <c r="CM1657" s="51"/>
      <c r="CN1657" s="51"/>
      <c r="CO1657" s="51"/>
      <c r="CP1657" s="51"/>
      <c r="CQ1657" s="51"/>
      <c r="CR1657" s="51"/>
      <c r="CS1657" s="51"/>
      <c r="CT1657" s="51"/>
      <c r="CU1657" s="51"/>
      <c r="CV1657" s="51"/>
      <c r="CW1657" s="51"/>
      <c r="CX1657" s="51"/>
      <c r="CY1657" s="51"/>
      <c r="CZ1657" s="51"/>
      <c r="DA1657" s="51"/>
      <c r="DB1657" s="51"/>
      <c r="DC1657" s="51"/>
      <c r="DD1657" s="51"/>
      <c r="DE1657" s="51"/>
      <c r="DF1657" s="51"/>
      <c r="DG1657" s="51"/>
      <c r="DH1657" s="51"/>
      <c r="DI1657" s="51"/>
      <c r="DJ1657" s="51"/>
      <c r="DK1657" s="51"/>
      <c r="DL1657" s="51"/>
      <c r="DM1657" s="51"/>
      <c r="DN1657" s="51"/>
      <c r="DO1657" s="51"/>
      <c r="DP1657" s="51"/>
      <c r="DQ1657" s="51"/>
    </row>
    <row r="1658" spans="1:121" ht="15.75" x14ac:dyDescent="0.25">
      <c r="A1658" s="47"/>
      <c r="B1658" s="48"/>
      <c r="C1658" s="49"/>
      <c r="D1658" s="49"/>
      <c r="E1658" s="50"/>
      <c r="F1658" s="50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  <c r="BL1658" s="51"/>
      <c r="BM1658" s="51"/>
      <c r="BN1658" s="51"/>
      <c r="BO1658" s="51"/>
      <c r="BP1658" s="51"/>
      <c r="BQ1658" s="51"/>
      <c r="BR1658" s="51"/>
      <c r="BS1658" s="51"/>
      <c r="BT1658" s="51"/>
      <c r="BU1658" s="51"/>
      <c r="BV1658" s="51"/>
      <c r="BW1658" s="51"/>
      <c r="BX1658" s="51"/>
      <c r="BY1658" s="51"/>
      <c r="BZ1658" s="51"/>
      <c r="CA1658" s="51"/>
      <c r="CB1658" s="51"/>
      <c r="CC1658" s="51"/>
      <c r="CD1658" s="51"/>
      <c r="CE1658" s="51"/>
      <c r="CF1658" s="51"/>
      <c r="CG1658" s="51"/>
      <c r="CH1658" s="51"/>
      <c r="CI1658" s="51"/>
      <c r="CJ1658" s="51"/>
      <c r="CK1658" s="51"/>
      <c r="CL1658" s="51"/>
      <c r="CM1658" s="51"/>
      <c r="CN1658" s="51"/>
      <c r="CO1658" s="51"/>
      <c r="CP1658" s="51"/>
      <c r="CQ1658" s="51"/>
      <c r="CR1658" s="51"/>
      <c r="CS1658" s="51"/>
      <c r="CT1658" s="51"/>
      <c r="CU1658" s="51"/>
      <c r="CV1658" s="51"/>
      <c r="CW1658" s="51"/>
      <c r="CX1658" s="51"/>
      <c r="CY1658" s="51"/>
      <c r="CZ1658" s="51"/>
      <c r="DA1658" s="51"/>
      <c r="DB1658" s="51"/>
      <c r="DC1658" s="51"/>
      <c r="DD1658" s="51"/>
      <c r="DE1658" s="51"/>
      <c r="DF1658" s="51"/>
      <c r="DG1658" s="51"/>
      <c r="DH1658" s="51"/>
      <c r="DI1658" s="51"/>
      <c r="DJ1658" s="51"/>
      <c r="DK1658" s="51"/>
      <c r="DL1658" s="51"/>
      <c r="DM1658" s="51"/>
      <c r="DN1658" s="51"/>
      <c r="DO1658" s="51"/>
      <c r="DP1658" s="51"/>
      <c r="DQ1658" s="51"/>
    </row>
    <row r="1659" spans="1:121" ht="15.75" x14ac:dyDescent="0.25">
      <c r="A1659" s="47"/>
      <c r="B1659" s="48"/>
      <c r="C1659" s="49"/>
      <c r="D1659" s="49"/>
      <c r="E1659" s="50"/>
      <c r="F1659" s="50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  <c r="BM1659" s="51"/>
      <c r="BN1659" s="51"/>
      <c r="BO1659" s="51"/>
      <c r="BP1659" s="51"/>
      <c r="BQ1659" s="51"/>
      <c r="BR1659" s="51"/>
      <c r="BS1659" s="51"/>
      <c r="BT1659" s="51"/>
      <c r="BU1659" s="51"/>
      <c r="BV1659" s="51"/>
      <c r="BW1659" s="51"/>
      <c r="BX1659" s="51"/>
      <c r="BY1659" s="51"/>
      <c r="BZ1659" s="51"/>
      <c r="CA1659" s="51"/>
      <c r="CB1659" s="51"/>
      <c r="CC1659" s="51"/>
      <c r="CD1659" s="51"/>
      <c r="CE1659" s="51"/>
      <c r="CF1659" s="51"/>
      <c r="CG1659" s="51"/>
      <c r="CH1659" s="51"/>
      <c r="CI1659" s="51"/>
      <c r="CJ1659" s="51"/>
      <c r="CK1659" s="51"/>
      <c r="CL1659" s="51"/>
      <c r="CM1659" s="51"/>
      <c r="CN1659" s="51"/>
      <c r="CO1659" s="51"/>
      <c r="CP1659" s="51"/>
      <c r="CQ1659" s="51"/>
      <c r="CR1659" s="51"/>
      <c r="CS1659" s="51"/>
      <c r="CT1659" s="51"/>
      <c r="CU1659" s="51"/>
      <c r="CV1659" s="51"/>
      <c r="CW1659" s="51"/>
      <c r="CX1659" s="51"/>
      <c r="CY1659" s="51"/>
      <c r="CZ1659" s="51"/>
      <c r="DA1659" s="51"/>
      <c r="DB1659" s="51"/>
      <c r="DC1659" s="51"/>
      <c r="DD1659" s="51"/>
      <c r="DE1659" s="51"/>
      <c r="DF1659" s="51"/>
      <c r="DG1659" s="51"/>
      <c r="DH1659" s="51"/>
      <c r="DI1659" s="51"/>
      <c r="DJ1659" s="51"/>
      <c r="DK1659" s="51"/>
      <c r="DL1659" s="51"/>
      <c r="DM1659" s="51"/>
      <c r="DN1659" s="51"/>
      <c r="DO1659" s="51"/>
      <c r="DP1659" s="51"/>
      <c r="DQ1659" s="51"/>
    </row>
    <row r="1660" spans="1:121" ht="15.75" x14ac:dyDescent="0.25">
      <c r="A1660" s="47"/>
      <c r="B1660" s="48"/>
      <c r="C1660" s="49"/>
      <c r="D1660" s="49"/>
      <c r="E1660" s="50"/>
      <c r="F1660" s="50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  <c r="BB1660" s="51"/>
      <c r="BC1660" s="51"/>
      <c r="BD1660" s="51"/>
      <c r="BE1660" s="51"/>
      <c r="BF1660" s="51"/>
      <c r="BG1660" s="51"/>
      <c r="BH1660" s="51"/>
      <c r="BI1660" s="51"/>
      <c r="BJ1660" s="51"/>
      <c r="BK1660" s="51"/>
      <c r="BL1660" s="51"/>
      <c r="BM1660" s="51"/>
      <c r="BN1660" s="51"/>
      <c r="BO1660" s="51"/>
      <c r="BP1660" s="51"/>
      <c r="BQ1660" s="51"/>
      <c r="BR1660" s="51"/>
      <c r="BS1660" s="51"/>
      <c r="BT1660" s="51"/>
      <c r="BU1660" s="51"/>
      <c r="BV1660" s="51"/>
      <c r="BW1660" s="51"/>
      <c r="BX1660" s="51"/>
      <c r="BY1660" s="51"/>
      <c r="BZ1660" s="51"/>
      <c r="CA1660" s="51"/>
      <c r="CB1660" s="51"/>
      <c r="CC1660" s="51"/>
      <c r="CD1660" s="51"/>
      <c r="CE1660" s="51"/>
      <c r="CF1660" s="51"/>
      <c r="CG1660" s="51"/>
      <c r="CH1660" s="51"/>
      <c r="CI1660" s="51"/>
      <c r="CJ1660" s="51"/>
      <c r="CK1660" s="51"/>
      <c r="CL1660" s="51"/>
      <c r="CM1660" s="51"/>
      <c r="CN1660" s="51"/>
      <c r="CO1660" s="51"/>
      <c r="CP1660" s="51"/>
      <c r="CQ1660" s="51"/>
      <c r="CR1660" s="51"/>
      <c r="CS1660" s="51"/>
      <c r="CT1660" s="51"/>
      <c r="CU1660" s="51"/>
      <c r="CV1660" s="51"/>
      <c r="CW1660" s="51"/>
      <c r="CX1660" s="51"/>
      <c r="CY1660" s="51"/>
      <c r="CZ1660" s="51"/>
      <c r="DA1660" s="51"/>
      <c r="DB1660" s="51"/>
      <c r="DC1660" s="51"/>
      <c r="DD1660" s="51"/>
      <c r="DE1660" s="51"/>
      <c r="DF1660" s="51"/>
      <c r="DG1660" s="51"/>
      <c r="DH1660" s="51"/>
      <c r="DI1660" s="51"/>
      <c r="DJ1660" s="51"/>
      <c r="DK1660" s="51"/>
      <c r="DL1660" s="51"/>
      <c r="DM1660" s="51"/>
      <c r="DN1660" s="51"/>
      <c r="DO1660" s="51"/>
      <c r="DP1660" s="51"/>
      <c r="DQ1660" s="51"/>
    </row>
    <row r="1661" spans="1:121" ht="15.75" x14ac:dyDescent="0.25">
      <c r="A1661" s="47"/>
      <c r="B1661" s="48"/>
      <c r="C1661" s="49"/>
      <c r="D1661" s="49"/>
      <c r="E1661" s="50"/>
      <c r="F1661" s="50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  <c r="BB1661" s="51"/>
      <c r="BC1661" s="51"/>
      <c r="BD1661" s="51"/>
      <c r="BE1661" s="51"/>
      <c r="BF1661" s="51"/>
      <c r="BG1661" s="51"/>
      <c r="BH1661" s="51"/>
      <c r="BI1661" s="51"/>
      <c r="BJ1661" s="51"/>
      <c r="BK1661" s="51"/>
      <c r="BL1661" s="51"/>
      <c r="BM1661" s="51"/>
      <c r="BN1661" s="51"/>
      <c r="BO1661" s="51"/>
      <c r="BP1661" s="51"/>
      <c r="BQ1661" s="51"/>
      <c r="BR1661" s="51"/>
      <c r="BS1661" s="51"/>
      <c r="BT1661" s="51"/>
      <c r="BU1661" s="51"/>
      <c r="BV1661" s="51"/>
      <c r="BW1661" s="51"/>
      <c r="BX1661" s="51"/>
      <c r="BY1661" s="51"/>
      <c r="BZ1661" s="51"/>
      <c r="CA1661" s="51"/>
      <c r="CB1661" s="51"/>
      <c r="CC1661" s="51"/>
      <c r="CD1661" s="51"/>
      <c r="CE1661" s="51"/>
      <c r="CF1661" s="51"/>
      <c r="CG1661" s="51"/>
      <c r="CH1661" s="51"/>
      <c r="CI1661" s="51"/>
      <c r="CJ1661" s="51"/>
      <c r="CK1661" s="51"/>
      <c r="CL1661" s="51"/>
      <c r="CM1661" s="51"/>
      <c r="CN1661" s="51"/>
      <c r="CO1661" s="51"/>
      <c r="CP1661" s="51"/>
      <c r="CQ1661" s="51"/>
      <c r="CR1661" s="51"/>
      <c r="CS1661" s="51"/>
      <c r="CT1661" s="51"/>
      <c r="CU1661" s="51"/>
      <c r="CV1661" s="51"/>
      <c r="CW1661" s="51"/>
      <c r="CX1661" s="51"/>
      <c r="CY1661" s="51"/>
      <c r="CZ1661" s="51"/>
      <c r="DA1661" s="51"/>
      <c r="DB1661" s="51"/>
      <c r="DC1661" s="51"/>
      <c r="DD1661" s="51"/>
      <c r="DE1661" s="51"/>
      <c r="DF1661" s="51"/>
      <c r="DG1661" s="51"/>
      <c r="DH1661" s="51"/>
      <c r="DI1661" s="51"/>
      <c r="DJ1661" s="51"/>
      <c r="DK1661" s="51"/>
      <c r="DL1661" s="51"/>
      <c r="DM1661" s="51"/>
      <c r="DN1661" s="51"/>
      <c r="DO1661" s="51"/>
      <c r="DP1661" s="51"/>
      <c r="DQ1661" s="51"/>
    </row>
    <row r="1662" spans="1:121" ht="15.75" x14ac:dyDescent="0.25">
      <c r="A1662" s="47"/>
      <c r="B1662" s="48"/>
      <c r="C1662" s="49"/>
      <c r="D1662" s="49"/>
      <c r="E1662" s="50"/>
      <c r="F1662" s="50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  <c r="BB1662" s="51"/>
      <c r="BC1662" s="51"/>
      <c r="BD1662" s="51"/>
      <c r="BE1662" s="51"/>
      <c r="BF1662" s="51"/>
      <c r="BG1662" s="51"/>
      <c r="BH1662" s="51"/>
      <c r="BI1662" s="51"/>
      <c r="BJ1662" s="51"/>
      <c r="BK1662" s="51"/>
      <c r="BL1662" s="51"/>
      <c r="BM1662" s="51"/>
      <c r="BN1662" s="51"/>
      <c r="BO1662" s="51"/>
      <c r="BP1662" s="51"/>
      <c r="BQ1662" s="51"/>
      <c r="BR1662" s="51"/>
      <c r="BS1662" s="51"/>
      <c r="BT1662" s="51"/>
      <c r="BU1662" s="51"/>
      <c r="BV1662" s="51"/>
      <c r="BW1662" s="51"/>
      <c r="BX1662" s="51"/>
      <c r="BY1662" s="51"/>
      <c r="BZ1662" s="51"/>
      <c r="CA1662" s="51"/>
      <c r="CB1662" s="51"/>
      <c r="CC1662" s="51"/>
      <c r="CD1662" s="51"/>
      <c r="CE1662" s="51"/>
      <c r="CF1662" s="51"/>
      <c r="CG1662" s="51"/>
      <c r="CH1662" s="51"/>
      <c r="CI1662" s="51"/>
      <c r="CJ1662" s="51"/>
      <c r="CK1662" s="51"/>
      <c r="CL1662" s="51"/>
      <c r="CM1662" s="51"/>
      <c r="CN1662" s="51"/>
      <c r="CO1662" s="51"/>
      <c r="CP1662" s="51"/>
      <c r="CQ1662" s="51"/>
      <c r="CR1662" s="51"/>
      <c r="CS1662" s="51"/>
      <c r="CT1662" s="51"/>
      <c r="CU1662" s="51"/>
      <c r="CV1662" s="51"/>
      <c r="CW1662" s="51"/>
      <c r="CX1662" s="51"/>
      <c r="CY1662" s="51"/>
      <c r="CZ1662" s="51"/>
      <c r="DA1662" s="51"/>
      <c r="DB1662" s="51"/>
      <c r="DC1662" s="51"/>
      <c r="DD1662" s="51"/>
      <c r="DE1662" s="51"/>
      <c r="DF1662" s="51"/>
      <c r="DG1662" s="51"/>
      <c r="DH1662" s="51"/>
      <c r="DI1662" s="51"/>
      <c r="DJ1662" s="51"/>
      <c r="DK1662" s="51"/>
      <c r="DL1662" s="51"/>
      <c r="DM1662" s="51"/>
      <c r="DN1662" s="51"/>
      <c r="DO1662" s="51"/>
      <c r="DP1662" s="51"/>
      <c r="DQ1662" s="51"/>
    </row>
    <row r="1663" spans="1:121" ht="15.75" x14ac:dyDescent="0.25">
      <c r="A1663" s="47"/>
      <c r="B1663" s="48"/>
      <c r="C1663" s="49"/>
      <c r="D1663" s="49"/>
      <c r="E1663" s="50"/>
      <c r="F1663" s="50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  <c r="AT1663" s="51"/>
      <c r="AU1663" s="51"/>
      <c r="AV1663" s="51"/>
      <c r="AW1663" s="51"/>
      <c r="AX1663" s="51"/>
      <c r="AY1663" s="51"/>
      <c r="AZ1663" s="51"/>
      <c r="BA1663" s="51"/>
      <c r="BB1663" s="51"/>
      <c r="BC1663" s="51"/>
      <c r="BD1663" s="51"/>
      <c r="BE1663" s="51"/>
      <c r="BF1663" s="51"/>
      <c r="BG1663" s="51"/>
      <c r="BH1663" s="51"/>
      <c r="BI1663" s="51"/>
      <c r="BJ1663" s="51"/>
      <c r="BK1663" s="51"/>
      <c r="BL1663" s="51"/>
      <c r="BM1663" s="51"/>
      <c r="BN1663" s="51"/>
      <c r="BO1663" s="51"/>
      <c r="BP1663" s="51"/>
      <c r="BQ1663" s="51"/>
      <c r="BR1663" s="51"/>
      <c r="BS1663" s="51"/>
      <c r="BT1663" s="51"/>
      <c r="BU1663" s="51"/>
      <c r="BV1663" s="51"/>
      <c r="BW1663" s="51"/>
      <c r="BX1663" s="51"/>
      <c r="BY1663" s="51"/>
      <c r="BZ1663" s="51"/>
      <c r="CA1663" s="51"/>
      <c r="CB1663" s="51"/>
      <c r="CC1663" s="51"/>
      <c r="CD1663" s="51"/>
      <c r="CE1663" s="51"/>
      <c r="CF1663" s="51"/>
      <c r="CG1663" s="51"/>
      <c r="CH1663" s="51"/>
      <c r="CI1663" s="51"/>
      <c r="CJ1663" s="51"/>
      <c r="CK1663" s="51"/>
      <c r="CL1663" s="51"/>
      <c r="CM1663" s="51"/>
      <c r="CN1663" s="51"/>
      <c r="CO1663" s="51"/>
      <c r="CP1663" s="51"/>
      <c r="CQ1663" s="51"/>
      <c r="CR1663" s="51"/>
      <c r="CS1663" s="51"/>
      <c r="CT1663" s="51"/>
      <c r="CU1663" s="51"/>
      <c r="CV1663" s="51"/>
      <c r="CW1663" s="51"/>
      <c r="CX1663" s="51"/>
      <c r="CY1663" s="51"/>
      <c r="CZ1663" s="51"/>
      <c r="DA1663" s="51"/>
      <c r="DB1663" s="51"/>
      <c r="DC1663" s="51"/>
      <c r="DD1663" s="51"/>
      <c r="DE1663" s="51"/>
      <c r="DF1663" s="51"/>
      <c r="DG1663" s="51"/>
      <c r="DH1663" s="51"/>
      <c r="DI1663" s="51"/>
      <c r="DJ1663" s="51"/>
      <c r="DK1663" s="51"/>
      <c r="DL1663" s="51"/>
      <c r="DM1663" s="51"/>
      <c r="DN1663" s="51"/>
      <c r="DO1663" s="51"/>
      <c r="DP1663" s="51"/>
      <c r="DQ1663" s="51"/>
    </row>
    <row r="1664" spans="1:121" ht="15.75" x14ac:dyDescent="0.25">
      <c r="A1664" s="47"/>
      <c r="B1664" s="48"/>
      <c r="C1664" s="49"/>
      <c r="D1664" s="49"/>
      <c r="E1664" s="50"/>
      <c r="F1664" s="50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  <c r="AT1664" s="51"/>
      <c r="AU1664" s="51"/>
      <c r="AV1664" s="51"/>
      <c r="AW1664" s="51"/>
      <c r="AX1664" s="51"/>
      <c r="AY1664" s="51"/>
      <c r="AZ1664" s="51"/>
      <c r="BA1664" s="51"/>
      <c r="BB1664" s="51"/>
      <c r="BC1664" s="51"/>
      <c r="BD1664" s="51"/>
      <c r="BE1664" s="51"/>
      <c r="BF1664" s="51"/>
      <c r="BG1664" s="51"/>
      <c r="BH1664" s="51"/>
      <c r="BI1664" s="51"/>
      <c r="BJ1664" s="51"/>
      <c r="BK1664" s="51"/>
      <c r="BL1664" s="51"/>
      <c r="BM1664" s="51"/>
      <c r="BN1664" s="51"/>
      <c r="BO1664" s="51"/>
      <c r="BP1664" s="51"/>
      <c r="BQ1664" s="51"/>
      <c r="BR1664" s="51"/>
      <c r="BS1664" s="51"/>
      <c r="BT1664" s="51"/>
      <c r="BU1664" s="51"/>
      <c r="BV1664" s="51"/>
      <c r="BW1664" s="51"/>
      <c r="BX1664" s="51"/>
      <c r="BY1664" s="51"/>
      <c r="BZ1664" s="51"/>
      <c r="CA1664" s="51"/>
      <c r="CB1664" s="51"/>
      <c r="CC1664" s="51"/>
      <c r="CD1664" s="51"/>
      <c r="CE1664" s="51"/>
      <c r="CF1664" s="51"/>
      <c r="CG1664" s="51"/>
      <c r="CH1664" s="51"/>
      <c r="CI1664" s="51"/>
      <c r="CJ1664" s="51"/>
      <c r="CK1664" s="51"/>
      <c r="CL1664" s="51"/>
      <c r="CM1664" s="51"/>
      <c r="CN1664" s="51"/>
      <c r="CO1664" s="51"/>
      <c r="CP1664" s="51"/>
      <c r="CQ1664" s="51"/>
      <c r="CR1664" s="51"/>
      <c r="CS1664" s="51"/>
      <c r="CT1664" s="51"/>
      <c r="CU1664" s="51"/>
      <c r="CV1664" s="51"/>
      <c r="CW1664" s="51"/>
      <c r="CX1664" s="51"/>
      <c r="CY1664" s="51"/>
      <c r="CZ1664" s="51"/>
      <c r="DA1664" s="51"/>
      <c r="DB1664" s="51"/>
      <c r="DC1664" s="51"/>
      <c r="DD1664" s="51"/>
      <c r="DE1664" s="51"/>
      <c r="DF1664" s="51"/>
      <c r="DG1664" s="51"/>
      <c r="DH1664" s="51"/>
      <c r="DI1664" s="51"/>
      <c r="DJ1664" s="51"/>
      <c r="DK1664" s="51"/>
      <c r="DL1664" s="51"/>
      <c r="DM1664" s="51"/>
      <c r="DN1664" s="51"/>
      <c r="DO1664" s="51"/>
      <c r="DP1664" s="51"/>
      <c r="DQ1664" s="51"/>
    </row>
    <row r="1665" spans="1:121" ht="15.75" x14ac:dyDescent="0.25">
      <c r="A1665" s="47"/>
      <c r="B1665" s="48"/>
      <c r="C1665" s="49"/>
      <c r="D1665" s="49"/>
      <c r="E1665" s="50"/>
      <c r="F1665" s="50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  <c r="AT1665" s="51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  <c r="BM1665" s="51"/>
      <c r="BN1665" s="51"/>
      <c r="BO1665" s="51"/>
      <c r="BP1665" s="51"/>
      <c r="BQ1665" s="51"/>
      <c r="BR1665" s="51"/>
      <c r="BS1665" s="51"/>
      <c r="BT1665" s="51"/>
      <c r="BU1665" s="51"/>
      <c r="BV1665" s="51"/>
      <c r="BW1665" s="51"/>
      <c r="BX1665" s="51"/>
      <c r="BY1665" s="51"/>
      <c r="BZ1665" s="51"/>
      <c r="CA1665" s="51"/>
      <c r="CB1665" s="51"/>
      <c r="CC1665" s="51"/>
      <c r="CD1665" s="51"/>
      <c r="CE1665" s="51"/>
      <c r="CF1665" s="51"/>
      <c r="CG1665" s="51"/>
      <c r="CH1665" s="51"/>
      <c r="CI1665" s="51"/>
      <c r="CJ1665" s="51"/>
      <c r="CK1665" s="51"/>
      <c r="CL1665" s="51"/>
      <c r="CM1665" s="51"/>
      <c r="CN1665" s="51"/>
      <c r="CO1665" s="51"/>
      <c r="CP1665" s="51"/>
      <c r="CQ1665" s="51"/>
      <c r="CR1665" s="51"/>
      <c r="CS1665" s="51"/>
      <c r="CT1665" s="51"/>
      <c r="CU1665" s="51"/>
      <c r="CV1665" s="51"/>
      <c r="CW1665" s="51"/>
      <c r="CX1665" s="51"/>
      <c r="CY1665" s="51"/>
      <c r="CZ1665" s="51"/>
      <c r="DA1665" s="51"/>
      <c r="DB1665" s="51"/>
      <c r="DC1665" s="51"/>
      <c r="DD1665" s="51"/>
      <c r="DE1665" s="51"/>
      <c r="DF1665" s="51"/>
      <c r="DG1665" s="51"/>
      <c r="DH1665" s="51"/>
      <c r="DI1665" s="51"/>
      <c r="DJ1665" s="51"/>
      <c r="DK1665" s="51"/>
      <c r="DL1665" s="51"/>
      <c r="DM1665" s="51"/>
      <c r="DN1665" s="51"/>
      <c r="DO1665" s="51"/>
      <c r="DP1665" s="51"/>
      <c r="DQ1665" s="51"/>
    </row>
    <row r="1666" spans="1:121" ht="15.75" x14ac:dyDescent="0.25">
      <c r="A1666" s="47"/>
      <c r="B1666" s="48"/>
      <c r="C1666" s="49"/>
      <c r="D1666" s="49"/>
      <c r="E1666" s="50"/>
      <c r="F1666" s="50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  <c r="AT1666" s="51"/>
      <c r="AU1666" s="51"/>
      <c r="AV1666" s="51"/>
      <c r="AW1666" s="51"/>
      <c r="AX1666" s="51"/>
      <c r="AY1666" s="51"/>
      <c r="AZ1666" s="51"/>
      <c r="BA1666" s="51"/>
      <c r="BB1666" s="51"/>
      <c r="BC1666" s="51"/>
      <c r="BD1666" s="51"/>
      <c r="BE1666" s="51"/>
      <c r="BF1666" s="51"/>
      <c r="BG1666" s="51"/>
      <c r="BH1666" s="51"/>
      <c r="BI1666" s="51"/>
      <c r="BJ1666" s="51"/>
      <c r="BK1666" s="51"/>
      <c r="BL1666" s="51"/>
      <c r="BM1666" s="51"/>
      <c r="BN1666" s="51"/>
      <c r="BO1666" s="51"/>
      <c r="BP1666" s="51"/>
      <c r="BQ1666" s="51"/>
      <c r="BR1666" s="51"/>
      <c r="BS1666" s="51"/>
      <c r="BT1666" s="51"/>
      <c r="BU1666" s="51"/>
      <c r="BV1666" s="51"/>
      <c r="BW1666" s="51"/>
      <c r="BX1666" s="51"/>
      <c r="BY1666" s="51"/>
      <c r="BZ1666" s="51"/>
      <c r="CA1666" s="51"/>
      <c r="CB1666" s="51"/>
      <c r="CC1666" s="51"/>
      <c r="CD1666" s="51"/>
      <c r="CE1666" s="51"/>
      <c r="CF1666" s="51"/>
      <c r="CG1666" s="51"/>
      <c r="CH1666" s="51"/>
      <c r="CI1666" s="51"/>
      <c r="CJ1666" s="51"/>
      <c r="CK1666" s="51"/>
      <c r="CL1666" s="51"/>
      <c r="CM1666" s="51"/>
      <c r="CN1666" s="51"/>
      <c r="CO1666" s="51"/>
      <c r="CP1666" s="51"/>
      <c r="CQ1666" s="51"/>
      <c r="CR1666" s="51"/>
      <c r="CS1666" s="51"/>
      <c r="CT1666" s="51"/>
      <c r="CU1666" s="51"/>
      <c r="CV1666" s="51"/>
      <c r="CW1666" s="51"/>
      <c r="CX1666" s="51"/>
      <c r="CY1666" s="51"/>
      <c r="CZ1666" s="51"/>
      <c r="DA1666" s="51"/>
      <c r="DB1666" s="51"/>
      <c r="DC1666" s="51"/>
      <c r="DD1666" s="51"/>
      <c r="DE1666" s="51"/>
      <c r="DF1666" s="51"/>
      <c r="DG1666" s="51"/>
      <c r="DH1666" s="51"/>
      <c r="DI1666" s="51"/>
      <c r="DJ1666" s="51"/>
      <c r="DK1666" s="51"/>
      <c r="DL1666" s="51"/>
      <c r="DM1666" s="51"/>
      <c r="DN1666" s="51"/>
      <c r="DO1666" s="51"/>
      <c r="DP1666" s="51"/>
      <c r="DQ1666" s="51"/>
    </row>
    <row r="1667" spans="1:121" ht="15.75" x14ac:dyDescent="0.25">
      <c r="A1667" s="47"/>
      <c r="B1667" s="48"/>
      <c r="C1667" s="49"/>
      <c r="D1667" s="49"/>
      <c r="E1667" s="50"/>
      <c r="F1667" s="50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  <c r="AT1667" s="51"/>
      <c r="AU1667" s="51"/>
      <c r="AV1667" s="51"/>
      <c r="AW1667" s="51"/>
      <c r="AX1667" s="51"/>
      <c r="AY1667" s="51"/>
      <c r="AZ1667" s="51"/>
      <c r="BA1667" s="51"/>
      <c r="BB1667" s="51"/>
      <c r="BC1667" s="51"/>
      <c r="BD1667" s="51"/>
      <c r="BE1667" s="51"/>
      <c r="BF1667" s="51"/>
      <c r="BG1667" s="51"/>
      <c r="BH1667" s="51"/>
      <c r="BI1667" s="51"/>
      <c r="BJ1667" s="51"/>
      <c r="BK1667" s="51"/>
      <c r="BL1667" s="51"/>
      <c r="BM1667" s="51"/>
      <c r="BN1667" s="51"/>
      <c r="BO1667" s="51"/>
      <c r="BP1667" s="51"/>
      <c r="BQ1667" s="51"/>
      <c r="BR1667" s="51"/>
      <c r="BS1667" s="51"/>
      <c r="BT1667" s="51"/>
      <c r="BU1667" s="51"/>
      <c r="BV1667" s="51"/>
      <c r="BW1667" s="51"/>
      <c r="BX1667" s="51"/>
      <c r="BY1667" s="51"/>
      <c r="BZ1667" s="51"/>
      <c r="CA1667" s="51"/>
      <c r="CB1667" s="51"/>
      <c r="CC1667" s="51"/>
      <c r="CD1667" s="51"/>
      <c r="CE1667" s="51"/>
      <c r="CF1667" s="51"/>
      <c r="CG1667" s="51"/>
      <c r="CH1667" s="51"/>
      <c r="CI1667" s="51"/>
      <c r="CJ1667" s="51"/>
      <c r="CK1667" s="51"/>
      <c r="CL1667" s="51"/>
      <c r="CM1667" s="51"/>
      <c r="CN1667" s="51"/>
      <c r="CO1667" s="51"/>
      <c r="CP1667" s="51"/>
      <c r="CQ1667" s="51"/>
      <c r="CR1667" s="51"/>
      <c r="CS1667" s="51"/>
      <c r="CT1667" s="51"/>
      <c r="CU1667" s="51"/>
      <c r="CV1667" s="51"/>
      <c r="CW1667" s="51"/>
      <c r="CX1667" s="51"/>
      <c r="CY1667" s="51"/>
      <c r="CZ1667" s="51"/>
      <c r="DA1667" s="51"/>
      <c r="DB1667" s="51"/>
      <c r="DC1667" s="51"/>
      <c r="DD1667" s="51"/>
      <c r="DE1667" s="51"/>
      <c r="DF1667" s="51"/>
      <c r="DG1667" s="51"/>
      <c r="DH1667" s="51"/>
      <c r="DI1667" s="51"/>
      <c r="DJ1667" s="51"/>
      <c r="DK1667" s="51"/>
      <c r="DL1667" s="51"/>
      <c r="DM1667" s="51"/>
      <c r="DN1667" s="51"/>
      <c r="DO1667" s="51"/>
      <c r="DP1667" s="51"/>
      <c r="DQ1667" s="51"/>
    </row>
    <row r="1668" spans="1:121" ht="15.75" x14ac:dyDescent="0.25">
      <c r="A1668" s="47"/>
      <c r="B1668" s="48"/>
      <c r="C1668" s="49"/>
      <c r="D1668" s="49"/>
      <c r="E1668" s="50"/>
      <c r="F1668" s="50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  <c r="AT1668" s="51"/>
      <c r="AU1668" s="51"/>
      <c r="AV1668" s="51"/>
      <c r="AW1668" s="51"/>
      <c r="AX1668" s="51"/>
      <c r="AY1668" s="51"/>
      <c r="AZ1668" s="51"/>
      <c r="BA1668" s="51"/>
      <c r="BB1668" s="51"/>
      <c r="BC1668" s="51"/>
      <c r="BD1668" s="51"/>
      <c r="BE1668" s="51"/>
      <c r="BF1668" s="51"/>
      <c r="BG1668" s="51"/>
      <c r="BH1668" s="51"/>
      <c r="BI1668" s="51"/>
      <c r="BJ1668" s="51"/>
      <c r="BK1668" s="51"/>
      <c r="BL1668" s="51"/>
      <c r="BM1668" s="51"/>
      <c r="BN1668" s="51"/>
      <c r="BO1668" s="51"/>
      <c r="BP1668" s="51"/>
      <c r="BQ1668" s="51"/>
      <c r="BR1668" s="51"/>
      <c r="BS1668" s="51"/>
      <c r="BT1668" s="51"/>
      <c r="BU1668" s="51"/>
      <c r="BV1668" s="51"/>
      <c r="BW1668" s="51"/>
      <c r="BX1668" s="51"/>
      <c r="BY1668" s="51"/>
      <c r="BZ1668" s="51"/>
      <c r="CA1668" s="51"/>
      <c r="CB1668" s="51"/>
      <c r="CC1668" s="51"/>
      <c r="CD1668" s="51"/>
      <c r="CE1668" s="51"/>
      <c r="CF1668" s="51"/>
      <c r="CG1668" s="51"/>
      <c r="CH1668" s="51"/>
      <c r="CI1668" s="51"/>
      <c r="CJ1668" s="51"/>
      <c r="CK1668" s="51"/>
      <c r="CL1668" s="51"/>
      <c r="CM1668" s="51"/>
      <c r="CN1668" s="51"/>
      <c r="CO1668" s="51"/>
      <c r="CP1668" s="51"/>
      <c r="CQ1668" s="51"/>
      <c r="CR1668" s="51"/>
      <c r="CS1668" s="51"/>
      <c r="CT1668" s="51"/>
      <c r="CU1668" s="51"/>
      <c r="CV1668" s="51"/>
      <c r="CW1668" s="51"/>
      <c r="CX1668" s="51"/>
      <c r="CY1668" s="51"/>
      <c r="CZ1668" s="51"/>
      <c r="DA1668" s="51"/>
      <c r="DB1668" s="51"/>
      <c r="DC1668" s="51"/>
      <c r="DD1668" s="51"/>
      <c r="DE1668" s="51"/>
      <c r="DF1668" s="51"/>
      <c r="DG1668" s="51"/>
      <c r="DH1668" s="51"/>
      <c r="DI1668" s="51"/>
      <c r="DJ1668" s="51"/>
      <c r="DK1668" s="51"/>
      <c r="DL1668" s="51"/>
      <c r="DM1668" s="51"/>
      <c r="DN1668" s="51"/>
      <c r="DO1668" s="51"/>
      <c r="DP1668" s="51"/>
      <c r="DQ1668" s="51"/>
    </row>
    <row r="1669" spans="1:121" ht="15.75" x14ac:dyDescent="0.25">
      <c r="A1669" s="47"/>
      <c r="B1669" s="48"/>
      <c r="C1669" s="49"/>
      <c r="D1669" s="49"/>
      <c r="E1669" s="50"/>
      <c r="F1669" s="50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  <c r="AT1669" s="51"/>
      <c r="AU1669" s="51"/>
      <c r="AV1669" s="51"/>
      <c r="AW1669" s="51"/>
      <c r="AX1669" s="51"/>
      <c r="AY1669" s="51"/>
      <c r="AZ1669" s="51"/>
      <c r="BA1669" s="51"/>
      <c r="BB1669" s="51"/>
      <c r="BC1669" s="51"/>
      <c r="BD1669" s="51"/>
      <c r="BE1669" s="51"/>
      <c r="BF1669" s="51"/>
      <c r="BG1669" s="51"/>
      <c r="BH1669" s="51"/>
      <c r="BI1669" s="51"/>
      <c r="BJ1669" s="51"/>
      <c r="BK1669" s="51"/>
      <c r="BL1669" s="51"/>
      <c r="BM1669" s="51"/>
      <c r="BN1669" s="51"/>
      <c r="BO1669" s="51"/>
      <c r="BP1669" s="51"/>
      <c r="BQ1669" s="51"/>
      <c r="BR1669" s="51"/>
      <c r="BS1669" s="51"/>
      <c r="BT1669" s="51"/>
      <c r="BU1669" s="51"/>
      <c r="BV1669" s="51"/>
      <c r="BW1669" s="51"/>
      <c r="BX1669" s="51"/>
      <c r="BY1669" s="51"/>
      <c r="BZ1669" s="51"/>
      <c r="CA1669" s="51"/>
      <c r="CB1669" s="51"/>
      <c r="CC1669" s="51"/>
      <c r="CD1669" s="51"/>
      <c r="CE1669" s="51"/>
      <c r="CF1669" s="51"/>
      <c r="CG1669" s="51"/>
      <c r="CH1669" s="51"/>
      <c r="CI1669" s="51"/>
      <c r="CJ1669" s="51"/>
      <c r="CK1669" s="51"/>
      <c r="CL1669" s="51"/>
      <c r="CM1669" s="51"/>
      <c r="CN1669" s="51"/>
      <c r="CO1669" s="51"/>
      <c r="CP1669" s="51"/>
      <c r="CQ1669" s="51"/>
      <c r="CR1669" s="51"/>
      <c r="CS1669" s="51"/>
      <c r="CT1669" s="51"/>
      <c r="CU1669" s="51"/>
      <c r="CV1669" s="51"/>
      <c r="CW1669" s="51"/>
      <c r="CX1669" s="51"/>
      <c r="CY1669" s="51"/>
      <c r="CZ1669" s="51"/>
      <c r="DA1669" s="51"/>
      <c r="DB1669" s="51"/>
      <c r="DC1669" s="51"/>
      <c r="DD1669" s="51"/>
      <c r="DE1669" s="51"/>
      <c r="DF1669" s="51"/>
      <c r="DG1669" s="51"/>
      <c r="DH1669" s="51"/>
      <c r="DI1669" s="51"/>
      <c r="DJ1669" s="51"/>
      <c r="DK1669" s="51"/>
      <c r="DL1669" s="51"/>
      <c r="DM1669" s="51"/>
      <c r="DN1669" s="51"/>
      <c r="DO1669" s="51"/>
      <c r="DP1669" s="51"/>
      <c r="DQ1669" s="51"/>
    </row>
    <row r="1670" spans="1:121" ht="15.75" x14ac:dyDescent="0.25">
      <c r="A1670" s="47"/>
      <c r="B1670" s="48"/>
      <c r="C1670" s="49"/>
      <c r="D1670" s="49"/>
      <c r="E1670" s="50"/>
      <c r="F1670" s="50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  <c r="BL1670" s="51"/>
      <c r="BM1670" s="51"/>
      <c r="BN1670" s="51"/>
      <c r="BO1670" s="51"/>
      <c r="BP1670" s="51"/>
      <c r="BQ1670" s="51"/>
      <c r="BR1670" s="51"/>
      <c r="BS1670" s="51"/>
      <c r="BT1670" s="51"/>
      <c r="BU1670" s="51"/>
      <c r="BV1670" s="51"/>
      <c r="BW1670" s="51"/>
      <c r="BX1670" s="51"/>
      <c r="BY1670" s="51"/>
      <c r="BZ1670" s="51"/>
      <c r="CA1670" s="51"/>
      <c r="CB1670" s="51"/>
      <c r="CC1670" s="51"/>
      <c r="CD1670" s="51"/>
      <c r="CE1670" s="51"/>
      <c r="CF1670" s="51"/>
      <c r="CG1670" s="51"/>
      <c r="CH1670" s="51"/>
      <c r="CI1670" s="51"/>
      <c r="CJ1670" s="51"/>
      <c r="CK1670" s="51"/>
      <c r="CL1670" s="51"/>
      <c r="CM1670" s="51"/>
      <c r="CN1670" s="51"/>
      <c r="CO1670" s="51"/>
      <c r="CP1670" s="51"/>
      <c r="CQ1670" s="51"/>
      <c r="CR1670" s="51"/>
      <c r="CS1670" s="51"/>
      <c r="CT1670" s="51"/>
      <c r="CU1670" s="51"/>
      <c r="CV1670" s="51"/>
      <c r="CW1670" s="51"/>
      <c r="CX1670" s="51"/>
      <c r="CY1670" s="51"/>
      <c r="CZ1670" s="51"/>
      <c r="DA1670" s="51"/>
      <c r="DB1670" s="51"/>
      <c r="DC1670" s="51"/>
      <c r="DD1670" s="51"/>
      <c r="DE1670" s="51"/>
      <c r="DF1670" s="51"/>
      <c r="DG1670" s="51"/>
      <c r="DH1670" s="51"/>
      <c r="DI1670" s="51"/>
      <c r="DJ1670" s="51"/>
      <c r="DK1670" s="51"/>
      <c r="DL1670" s="51"/>
      <c r="DM1670" s="51"/>
      <c r="DN1670" s="51"/>
      <c r="DO1670" s="51"/>
      <c r="DP1670" s="51"/>
      <c r="DQ1670" s="51"/>
    </row>
    <row r="1671" spans="1:121" ht="15.75" x14ac:dyDescent="0.25">
      <c r="A1671" s="47"/>
      <c r="B1671" s="48"/>
      <c r="C1671" s="49"/>
      <c r="D1671" s="49"/>
      <c r="E1671" s="50"/>
      <c r="F1671" s="50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  <c r="BM1671" s="51"/>
      <c r="BN1671" s="51"/>
      <c r="BO1671" s="51"/>
      <c r="BP1671" s="51"/>
      <c r="BQ1671" s="51"/>
      <c r="BR1671" s="51"/>
      <c r="BS1671" s="51"/>
      <c r="BT1671" s="51"/>
      <c r="BU1671" s="51"/>
      <c r="BV1671" s="51"/>
      <c r="BW1671" s="51"/>
      <c r="BX1671" s="51"/>
      <c r="BY1671" s="51"/>
      <c r="BZ1671" s="51"/>
      <c r="CA1671" s="51"/>
      <c r="CB1671" s="51"/>
      <c r="CC1671" s="51"/>
      <c r="CD1671" s="51"/>
      <c r="CE1671" s="51"/>
      <c r="CF1671" s="51"/>
      <c r="CG1671" s="51"/>
      <c r="CH1671" s="51"/>
      <c r="CI1671" s="51"/>
      <c r="CJ1671" s="51"/>
      <c r="CK1671" s="51"/>
      <c r="CL1671" s="51"/>
      <c r="CM1671" s="51"/>
      <c r="CN1671" s="51"/>
      <c r="CO1671" s="51"/>
      <c r="CP1671" s="51"/>
      <c r="CQ1671" s="51"/>
      <c r="CR1671" s="51"/>
      <c r="CS1671" s="51"/>
      <c r="CT1671" s="51"/>
      <c r="CU1671" s="51"/>
      <c r="CV1671" s="51"/>
      <c r="CW1671" s="51"/>
      <c r="CX1671" s="51"/>
      <c r="CY1671" s="51"/>
      <c r="CZ1671" s="51"/>
      <c r="DA1671" s="51"/>
      <c r="DB1671" s="51"/>
      <c r="DC1671" s="51"/>
      <c r="DD1671" s="51"/>
      <c r="DE1671" s="51"/>
      <c r="DF1671" s="51"/>
      <c r="DG1671" s="51"/>
      <c r="DH1671" s="51"/>
      <c r="DI1671" s="51"/>
      <c r="DJ1671" s="51"/>
      <c r="DK1671" s="51"/>
      <c r="DL1671" s="51"/>
      <c r="DM1671" s="51"/>
      <c r="DN1671" s="51"/>
      <c r="DO1671" s="51"/>
      <c r="DP1671" s="51"/>
      <c r="DQ1671" s="51"/>
    </row>
    <row r="1672" spans="1:121" ht="15.75" x14ac:dyDescent="0.25">
      <c r="A1672" s="47"/>
      <c r="B1672" s="48"/>
      <c r="C1672" s="49"/>
      <c r="D1672" s="49"/>
      <c r="E1672" s="50"/>
      <c r="F1672" s="50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  <c r="BL1672" s="51"/>
      <c r="BM1672" s="51"/>
      <c r="BN1672" s="51"/>
      <c r="BO1672" s="51"/>
      <c r="BP1672" s="51"/>
      <c r="BQ1672" s="51"/>
      <c r="BR1672" s="51"/>
      <c r="BS1672" s="51"/>
      <c r="BT1672" s="51"/>
      <c r="BU1672" s="51"/>
      <c r="BV1672" s="51"/>
      <c r="BW1672" s="51"/>
      <c r="BX1672" s="51"/>
      <c r="BY1672" s="51"/>
      <c r="BZ1672" s="51"/>
      <c r="CA1672" s="51"/>
      <c r="CB1672" s="51"/>
      <c r="CC1672" s="51"/>
      <c r="CD1672" s="51"/>
      <c r="CE1672" s="51"/>
      <c r="CF1672" s="51"/>
      <c r="CG1672" s="51"/>
      <c r="CH1672" s="51"/>
      <c r="CI1672" s="51"/>
      <c r="CJ1672" s="51"/>
      <c r="CK1672" s="51"/>
      <c r="CL1672" s="51"/>
      <c r="CM1672" s="51"/>
      <c r="CN1672" s="51"/>
      <c r="CO1672" s="51"/>
      <c r="CP1672" s="51"/>
      <c r="CQ1672" s="51"/>
      <c r="CR1672" s="51"/>
      <c r="CS1672" s="51"/>
      <c r="CT1672" s="51"/>
      <c r="CU1672" s="51"/>
      <c r="CV1672" s="51"/>
      <c r="CW1672" s="51"/>
      <c r="CX1672" s="51"/>
      <c r="CY1672" s="51"/>
      <c r="CZ1672" s="51"/>
      <c r="DA1672" s="51"/>
      <c r="DB1672" s="51"/>
      <c r="DC1672" s="51"/>
      <c r="DD1672" s="51"/>
      <c r="DE1672" s="51"/>
      <c r="DF1672" s="51"/>
      <c r="DG1672" s="51"/>
      <c r="DH1672" s="51"/>
      <c r="DI1672" s="51"/>
      <c r="DJ1672" s="51"/>
      <c r="DK1672" s="51"/>
      <c r="DL1672" s="51"/>
      <c r="DM1672" s="51"/>
      <c r="DN1672" s="51"/>
      <c r="DO1672" s="51"/>
      <c r="DP1672" s="51"/>
      <c r="DQ1672" s="51"/>
    </row>
    <row r="1673" spans="1:121" ht="15.75" x14ac:dyDescent="0.25">
      <c r="A1673" s="47"/>
      <c r="B1673" s="48"/>
      <c r="C1673" s="49"/>
      <c r="D1673" s="49"/>
      <c r="E1673" s="50"/>
      <c r="F1673" s="50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  <c r="BL1673" s="51"/>
      <c r="BM1673" s="51"/>
      <c r="BN1673" s="51"/>
      <c r="BO1673" s="51"/>
      <c r="BP1673" s="51"/>
      <c r="BQ1673" s="51"/>
      <c r="BR1673" s="51"/>
      <c r="BS1673" s="51"/>
      <c r="BT1673" s="51"/>
      <c r="BU1673" s="51"/>
      <c r="BV1673" s="51"/>
      <c r="BW1673" s="51"/>
      <c r="BX1673" s="51"/>
      <c r="BY1673" s="51"/>
      <c r="BZ1673" s="51"/>
      <c r="CA1673" s="51"/>
      <c r="CB1673" s="51"/>
      <c r="CC1673" s="51"/>
      <c r="CD1673" s="51"/>
      <c r="CE1673" s="51"/>
      <c r="CF1673" s="51"/>
      <c r="CG1673" s="51"/>
      <c r="CH1673" s="51"/>
      <c r="CI1673" s="51"/>
      <c r="CJ1673" s="51"/>
      <c r="CK1673" s="51"/>
      <c r="CL1673" s="51"/>
      <c r="CM1673" s="51"/>
      <c r="CN1673" s="51"/>
      <c r="CO1673" s="51"/>
      <c r="CP1673" s="51"/>
      <c r="CQ1673" s="51"/>
      <c r="CR1673" s="51"/>
      <c r="CS1673" s="51"/>
      <c r="CT1673" s="51"/>
      <c r="CU1673" s="51"/>
      <c r="CV1673" s="51"/>
      <c r="CW1673" s="51"/>
      <c r="CX1673" s="51"/>
      <c r="CY1673" s="51"/>
      <c r="CZ1673" s="51"/>
      <c r="DA1673" s="51"/>
      <c r="DB1673" s="51"/>
      <c r="DC1673" s="51"/>
      <c r="DD1673" s="51"/>
      <c r="DE1673" s="51"/>
      <c r="DF1673" s="51"/>
      <c r="DG1673" s="51"/>
      <c r="DH1673" s="51"/>
      <c r="DI1673" s="51"/>
      <c r="DJ1673" s="51"/>
      <c r="DK1673" s="51"/>
      <c r="DL1673" s="51"/>
      <c r="DM1673" s="51"/>
      <c r="DN1673" s="51"/>
      <c r="DO1673" s="51"/>
      <c r="DP1673" s="51"/>
      <c r="DQ1673" s="51"/>
    </row>
    <row r="1674" spans="1:121" ht="15.75" x14ac:dyDescent="0.25">
      <c r="A1674" s="47"/>
      <c r="B1674" s="48"/>
      <c r="C1674" s="49"/>
      <c r="D1674" s="49"/>
      <c r="E1674" s="50"/>
      <c r="F1674" s="50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51"/>
      <c r="BL1674" s="51"/>
      <c r="BM1674" s="51"/>
      <c r="BN1674" s="51"/>
      <c r="BO1674" s="51"/>
      <c r="BP1674" s="51"/>
      <c r="BQ1674" s="51"/>
      <c r="BR1674" s="51"/>
      <c r="BS1674" s="51"/>
      <c r="BT1674" s="51"/>
      <c r="BU1674" s="51"/>
      <c r="BV1674" s="51"/>
      <c r="BW1674" s="51"/>
      <c r="BX1674" s="51"/>
      <c r="BY1674" s="51"/>
      <c r="BZ1674" s="51"/>
      <c r="CA1674" s="51"/>
      <c r="CB1674" s="51"/>
      <c r="CC1674" s="51"/>
      <c r="CD1674" s="51"/>
      <c r="CE1674" s="51"/>
      <c r="CF1674" s="51"/>
      <c r="CG1674" s="51"/>
      <c r="CH1674" s="51"/>
      <c r="CI1674" s="51"/>
      <c r="CJ1674" s="51"/>
      <c r="CK1674" s="51"/>
      <c r="CL1674" s="51"/>
      <c r="CM1674" s="51"/>
      <c r="CN1674" s="51"/>
      <c r="CO1674" s="51"/>
      <c r="CP1674" s="51"/>
      <c r="CQ1674" s="51"/>
      <c r="CR1674" s="51"/>
      <c r="CS1674" s="51"/>
      <c r="CT1674" s="51"/>
      <c r="CU1674" s="51"/>
      <c r="CV1674" s="51"/>
      <c r="CW1674" s="51"/>
      <c r="CX1674" s="51"/>
      <c r="CY1674" s="51"/>
      <c r="CZ1674" s="51"/>
      <c r="DA1674" s="51"/>
      <c r="DB1674" s="51"/>
      <c r="DC1674" s="51"/>
      <c r="DD1674" s="51"/>
      <c r="DE1674" s="51"/>
      <c r="DF1674" s="51"/>
      <c r="DG1674" s="51"/>
      <c r="DH1674" s="51"/>
      <c r="DI1674" s="51"/>
      <c r="DJ1674" s="51"/>
      <c r="DK1674" s="51"/>
      <c r="DL1674" s="51"/>
      <c r="DM1674" s="51"/>
      <c r="DN1674" s="51"/>
      <c r="DO1674" s="51"/>
      <c r="DP1674" s="51"/>
      <c r="DQ1674" s="51"/>
    </row>
    <row r="1675" spans="1:121" ht="15.75" x14ac:dyDescent="0.25">
      <c r="A1675" s="47"/>
      <c r="B1675" s="48"/>
      <c r="C1675" s="49"/>
      <c r="D1675" s="49"/>
      <c r="E1675" s="50"/>
      <c r="F1675" s="50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  <c r="BL1675" s="51"/>
      <c r="BM1675" s="51"/>
      <c r="BN1675" s="51"/>
      <c r="BO1675" s="51"/>
      <c r="BP1675" s="51"/>
      <c r="BQ1675" s="51"/>
      <c r="BR1675" s="51"/>
      <c r="BS1675" s="51"/>
      <c r="BT1675" s="51"/>
      <c r="BU1675" s="51"/>
      <c r="BV1675" s="51"/>
      <c r="BW1675" s="51"/>
      <c r="BX1675" s="51"/>
      <c r="BY1675" s="51"/>
      <c r="BZ1675" s="51"/>
      <c r="CA1675" s="51"/>
      <c r="CB1675" s="51"/>
      <c r="CC1675" s="51"/>
      <c r="CD1675" s="51"/>
      <c r="CE1675" s="51"/>
      <c r="CF1675" s="51"/>
      <c r="CG1675" s="51"/>
      <c r="CH1675" s="51"/>
      <c r="CI1675" s="51"/>
      <c r="CJ1675" s="51"/>
      <c r="CK1675" s="51"/>
      <c r="CL1675" s="51"/>
      <c r="CM1675" s="51"/>
      <c r="CN1675" s="51"/>
      <c r="CO1675" s="51"/>
      <c r="CP1675" s="51"/>
      <c r="CQ1675" s="51"/>
      <c r="CR1675" s="51"/>
      <c r="CS1675" s="51"/>
      <c r="CT1675" s="51"/>
      <c r="CU1675" s="51"/>
      <c r="CV1675" s="51"/>
      <c r="CW1675" s="51"/>
      <c r="CX1675" s="51"/>
      <c r="CY1675" s="51"/>
      <c r="CZ1675" s="51"/>
      <c r="DA1675" s="51"/>
      <c r="DB1675" s="51"/>
      <c r="DC1675" s="51"/>
      <c r="DD1675" s="51"/>
      <c r="DE1675" s="51"/>
      <c r="DF1675" s="51"/>
      <c r="DG1675" s="51"/>
      <c r="DH1675" s="51"/>
      <c r="DI1675" s="51"/>
      <c r="DJ1675" s="51"/>
      <c r="DK1675" s="51"/>
      <c r="DL1675" s="51"/>
      <c r="DM1675" s="51"/>
      <c r="DN1675" s="51"/>
      <c r="DO1675" s="51"/>
      <c r="DP1675" s="51"/>
      <c r="DQ1675" s="51"/>
    </row>
    <row r="1676" spans="1:121" ht="15.75" x14ac:dyDescent="0.25">
      <c r="A1676" s="47"/>
      <c r="B1676" s="48"/>
      <c r="C1676" s="49"/>
      <c r="D1676" s="49"/>
      <c r="E1676" s="50"/>
      <c r="F1676" s="50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  <c r="BL1676" s="51"/>
      <c r="BM1676" s="51"/>
      <c r="BN1676" s="51"/>
      <c r="BO1676" s="51"/>
      <c r="BP1676" s="51"/>
      <c r="BQ1676" s="51"/>
      <c r="BR1676" s="51"/>
      <c r="BS1676" s="51"/>
      <c r="BT1676" s="51"/>
      <c r="BU1676" s="51"/>
      <c r="BV1676" s="51"/>
      <c r="BW1676" s="51"/>
      <c r="BX1676" s="51"/>
      <c r="BY1676" s="51"/>
      <c r="BZ1676" s="51"/>
      <c r="CA1676" s="51"/>
      <c r="CB1676" s="51"/>
      <c r="CC1676" s="51"/>
      <c r="CD1676" s="51"/>
      <c r="CE1676" s="51"/>
      <c r="CF1676" s="51"/>
      <c r="CG1676" s="51"/>
      <c r="CH1676" s="51"/>
      <c r="CI1676" s="51"/>
      <c r="CJ1676" s="51"/>
      <c r="CK1676" s="51"/>
      <c r="CL1676" s="51"/>
      <c r="CM1676" s="51"/>
      <c r="CN1676" s="51"/>
      <c r="CO1676" s="51"/>
      <c r="CP1676" s="51"/>
      <c r="CQ1676" s="51"/>
      <c r="CR1676" s="51"/>
      <c r="CS1676" s="51"/>
      <c r="CT1676" s="51"/>
      <c r="CU1676" s="51"/>
      <c r="CV1676" s="51"/>
      <c r="CW1676" s="51"/>
      <c r="CX1676" s="51"/>
      <c r="CY1676" s="51"/>
      <c r="CZ1676" s="51"/>
      <c r="DA1676" s="51"/>
      <c r="DB1676" s="51"/>
      <c r="DC1676" s="51"/>
      <c r="DD1676" s="51"/>
      <c r="DE1676" s="51"/>
      <c r="DF1676" s="51"/>
      <c r="DG1676" s="51"/>
      <c r="DH1676" s="51"/>
      <c r="DI1676" s="51"/>
      <c r="DJ1676" s="51"/>
      <c r="DK1676" s="51"/>
      <c r="DL1676" s="51"/>
      <c r="DM1676" s="51"/>
      <c r="DN1676" s="51"/>
      <c r="DO1676" s="51"/>
      <c r="DP1676" s="51"/>
      <c r="DQ1676" s="51"/>
    </row>
    <row r="1677" spans="1:121" ht="15.75" x14ac:dyDescent="0.25">
      <c r="A1677" s="47"/>
      <c r="B1677" s="48"/>
      <c r="C1677" s="49"/>
      <c r="D1677" s="49"/>
      <c r="E1677" s="50"/>
      <c r="F1677" s="50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  <c r="AT1677" s="51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  <c r="BM1677" s="51"/>
      <c r="BN1677" s="51"/>
      <c r="BO1677" s="51"/>
      <c r="BP1677" s="51"/>
      <c r="BQ1677" s="51"/>
      <c r="BR1677" s="51"/>
      <c r="BS1677" s="51"/>
      <c r="BT1677" s="51"/>
      <c r="BU1677" s="51"/>
      <c r="BV1677" s="51"/>
      <c r="BW1677" s="51"/>
      <c r="BX1677" s="51"/>
      <c r="BY1677" s="51"/>
      <c r="BZ1677" s="51"/>
      <c r="CA1677" s="51"/>
      <c r="CB1677" s="51"/>
      <c r="CC1677" s="51"/>
      <c r="CD1677" s="51"/>
      <c r="CE1677" s="51"/>
      <c r="CF1677" s="51"/>
      <c r="CG1677" s="51"/>
      <c r="CH1677" s="51"/>
      <c r="CI1677" s="51"/>
      <c r="CJ1677" s="51"/>
      <c r="CK1677" s="51"/>
      <c r="CL1677" s="51"/>
      <c r="CM1677" s="51"/>
      <c r="CN1677" s="51"/>
      <c r="CO1677" s="51"/>
      <c r="CP1677" s="51"/>
      <c r="CQ1677" s="51"/>
      <c r="CR1677" s="51"/>
      <c r="CS1677" s="51"/>
      <c r="CT1677" s="51"/>
      <c r="CU1677" s="51"/>
      <c r="CV1677" s="51"/>
      <c r="CW1677" s="51"/>
      <c r="CX1677" s="51"/>
      <c r="CY1677" s="51"/>
      <c r="CZ1677" s="51"/>
      <c r="DA1677" s="51"/>
      <c r="DB1677" s="51"/>
      <c r="DC1677" s="51"/>
      <c r="DD1677" s="51"/>
      <c r="DE1677" s="51"/>
      <c r="DF1677" s="51"/>
      <c r="DG1677" s="51"/>
      <c r="DH1677" s="51"/>
      <c r="DI1677" s="51"/>
      <c r="DJ1677" s="51"/>
      <c r="DK1677" s="51"/>
      <c r="DL1677" s="51"/>
      <c r="DM1677" s="51"/>
      <c r="DN1677" s="51"/>
      <c r="DO1677" s="51"/>
      <c r="DP1677" s="51"/>
      <c r="DQ1677" s="51"/>
    </row>
    <row r="1678" spans="1:121" ht="15.75" x14ac:dyDescent="0.25">
      <c r="A1678" s="47"/>
      <c r="B1678" s="48"/>
      <c r="C1678" s="49"/>
      <c r="D1678" s="49"/>
      <c r="E1678" s="50"/>
      <c r="F1678" s="50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  <c r="AT1678" s="51"/>
      <c r="AU1678" s="51"/>
      <c r="AV1678" s="51"/>
      <c r="AW1678" s="51"/>
      <c r="AX1678" s="51"/>
      <c r="AY1678" s="51"/>
      <c r="AZ1678" s="51"/>
      <c r="BA1678" s="51"/>
      <c r="BB1678" s="51"/>
      <c r="BC1678" s="51"/>
      <c r="BD1678" s="51"/>
      <c r="BE1678" s="51"/>
      <c r="BF1678" s="51"/>
      <c r="BG1678" s="51"/>
      <c r="BH1678" s="51"/>
      <c r="BI1678" s="51"/>
      <c r="BJ1678" s="51"/>
      <c r="BK1678" s="51"/>
      <c r="BL1678" s="51"/>
      <c r="BM1678" s="51"/>
      <c r="BN1678" s="51"/>
      <c r="BO1678" s="51"/>
      <c r="BP1678" s="51"/>
      <c r="BQ1678" s="51"/>
      <c r="BR1678" s="51"/>
      <c r="BS1678" s="51"/>
      <c r="BT1678" s="51"/>
      <c r="BU1678" s="51"/>
      <c r="BV1678" s="51"/>
      <c r="BW1678" s="51"/>
      <c r="BX1678" s="51"/>
      <c r="BY1678" s="51"/>
      <c r="BZ1678" s="51"/>
      <c r="CA1678" s="51"/>
      <c r="CB1678" s="51"/>
      <c r="CC1678" s="51"/>
      <c r="CD1678" s="51"/>
      <c r="CE1678" s="51"/>
      <c r="CF1678" s="51"/>
      <c r="CG1678" s="51"/>
      <c r="CH1678" s="51"/>
      <c r="CI1678" s="51"/>
      <c r="CJ1678" s="51"/>
      <c r="CK1678" s="51"/>
      <c r="CL1678" s="51"/>
      <c r="CM1678" s="51"/>
      <c r="CN1678" s="51"/>
      <c r="CO1678" s="51"/>
      <c r="CP1678" s="51"/>
      <c r="CQ1678" s="51"/>
      <c r="CR1678" s="51"/>
      <c r="CS1678" s="51"/>
      <c r="CT1678" s="51"/>
      <c r="CU1678" s="51"/>
      <c r="CV1678" s="51"/>
      <c r="CW1678" s="51"/>
      <c r="CX1678" s="51"/>
      <c r="CY1678" s="51"/>
      <c r="CZ1678" s="51"/>
      <c r="DA1678" s="51"/>
      <c r="DB1678" s="51"/>
      <c r="DC1678" s="51"/>
      <c r="DD1678" s="51"/>
      <c r="DE1678" s="51"/>
      <c r="DF1678" s="51"/>
      <c r="DG1678" s="51"/>
      <c r="DH1678" s="51"/>
      <c r="DI1678" s="51"/>
      <c r="DJ1678" s="51"/>
      <c r="DK1678" s="51"/>
      <c r="DL1678" s="51"/>
      <c r="DM1678" s="51"/>
      <c r="DN1678" s="51"/>
      <c r="DO1678" s="51"/>
      <c r="DP1678" s="51"/>
      <c r="DQ1678" s="51"/>
    </row>
    <row r="1679" spans="1:121" ht="15.75" x14ac:dyDescent="0.25">
      <c r="A1679" s="47"/>
      <c r="B1679" s="48"/>
      <c r="C1679" s="49"/>
      <c r="D1679" s="49"/>
      <c r="E1679" s="50"/>
      <c r="F1679" s="50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  <c r="BL1679" s="51"/>
      <c r="BM1679" s="51"/>
      <c r="BN1679" s="51"/>
      <c r="BO1679" s="51"/>
      <c r="BP1679" s="51"/>
      <c r="BQ1679" s="51"/>
      <c r="BR1679" s="51"/>
      <c r="BS1679" s="51"/>
      <c r="BT1679" s="51"/>
      <c r="BU1679" s="51"/>
      <c r="BV1679" s="51"/>
      <c r="BW1679" s="51"/>
      <c r="BX1679" s="51"/>
      <c r="BY1679" s="51"/>
      <c r="BZ1679" s="51"/>
      <c r="CA1679" s="51"/>
      <c r="CB1679" s="51"/>
      <c r="CC1679" s="51"/>
      <c r="CD1679" s="51"/>
      <c r="CE1679" s="51"/>
      <c r="CF1679" s="51"/>
      <c r="CG1679" s="51"/>
      <c r="CH1679" s="51"/>
      <c r="CI1679" s="51"/>
      <c r="CJ1679" s="51"/>
      <c r="CK1679" s="51"/>
      <c r="CL1679" s="51"/>
      <c r="CM1679" s="51"/>
      <c r="CN1679" s="51"/>
      <c r="CO1679" s="51"/>
      <c r="CP1679" s="51"/>
      <c r="CQ1679" s="51"/>
      <c r="CR1679" s="51"/>
      <c r="CS1679" s="51"/>
      <c r="CT1679" s="51"/>
      <c r="CU1679" s="51"/>
      <c r="CV1679" s="51"/>
      <c r="CW1679" s="51"/>
      <c r="CX1679" s="51"/>
      <c r="CY1679" s="51"/>
      <c r="CZ1679" s="51"/>
      <c r="DA1679" s="51"/>
      <c r="DB1679" s="51"/>
      <c r="DC1679" s="51"/>
      <c r="DD1679" s="51"/>
      <c r="DE1679" s="51"/>
      <c r="DF1679" s="51"/>
      <c r="DG1679" s="51"/>
      <c r="DH1679" s="51"/>
      <c r="DI1679" s="51"/>
      <c r="DJ1679" s="51"/>
      <c r="DK1679" s="51"/>
      <c r="DL1679" s="51"/>
      <c r="DM1679" s="51"/>
      <c r="DN1679" s="51"/>
      <c r="DO1679" s="51"/>
      <c r="DP1679" s="51"/>
      <c r="DQ1679" s="51"/>
    </row>
    <row r="1680" spans="1:121" ht="15.75" x14ac:dyDescent="0.25">
      <c r="A1680" s="47"/>
      <c r="B1680" s="48"/>
      <c r="C1680" s="49"/>
      <c r="D1680" s="49"/>
      <c r="E1680" s="50"/>
      <c r="F1680" s="50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  <c r="BL1680" s="51"/>
      <c r="BM1680" s="51"/>
      <c r="BN1680" s="51"/>
      <c r="BO1680" s="51"/>
      <c r="BP1680" s="51"/>
      <c r="BQ1680" s="51"/>
      <c r="BR1680" s="51"/>
      <c r="BS1680" s="51"/>
      <c r="BT1680" s="51"/>
      <c r="BU1680" s="51"/>
      <c r="BV1680" s="51"/>
      <c r="BW1680" s="51"/>
      <c r="BX1680" s="51"/>
      <c r="BY1680" s="51"/>
      <c r="BZ1680" s="51"/>
      <c r="CA1680" s="51"/>
      <c r="CB1680" s="51"/>
      <c r="CC1680" s="51"/>
      <c r="CD1680" s="51"/>
      <c r="CE1680" s="51"/>
      <c r="CF1680" s="51"/>
      <c r="CG1680" s="51"/>
      <c r="CH1680" s="51"/>
      <c r="CI1680" s="51"/>
      <c r="CJ1680" s="51"/>
      <c r="CK1680" s="51"/>
      <c r="CL1680" s="51"/>
      <c r="CM1680" s="51"/>
      <c r="CN1680" s="51"/>
      <c r="CO1680" s="51"/>
      <c r="CP1680" s="51"/>
      <c r="CQ1680" s="51"/>
      <c r="CR1680" s="51"/>
      <c r="CS1680" s="51"/>
      <c r="CT1680" s="51"/>
      <c r="CU1680" s="51"/>
      <c r="CV1680" s="51"/>
      <c r="CW1680" s="51"/>
      <c r="CX1680" s="51"/>
      <c r="CY1680" s="51"/>
      <c r="CZ1680" s="51"/>
      <c r="DA1680" s="51"/>
      <c r="DB1680" s="51"/>
      <c r="DC1680" s="51"/>
      <c r="DD1680" s="51"/>
      <c r="DE1680" s="51"/>
      <c r="DF1680" s="51"/>
      <c r="DG1680" s="51"/>
      <c r="DH1680" s="51"/>
      <c r="DI1680" s="51"/>
      <c r="DJ1680" s="51"/>
      <c r="DK1680" s="51"/>
      <c r="DL1680" s="51"/>
      <c r="DM1680" s="51"/>
      <c r="DN1680" s="51"/>
      <c r="DO1680" s="51"/>
      <c r="DP1680" s="51"/>
      <c r="DQ1680" s="51"/>
    </row>
    <row r="1681" spans="1:121" ht="15.75" x14ac:dyDescent="0.25">
      <c r="A1681" s="47"/>
      <c r="B1681" s="48"/>
      <c r="C1681" s="49"/>
      <c r="D1681" s="49"/>
      <c r="E1681" s="50"/>
      <c r="F1681" s="50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  <c r="BL1681" s="51"/>
      <c r="BM1681" s="51"/>
      <c r="BN1681" s="51"/>
      <c r="BO1681" s="51"/>
      <c r="BP1681" s="51"/>
      <c r="BQ1681" s="51"/>
      <c r="BR1681" s="51"/>
      <c r="BS1681" s="51"/>
      <c r="BT1681" s="51"/>
      <c r="BU1681" s="51"/>
      <c r="BV1681" s="51"/>
      <c r="BW1681" s="51"/>
      <c r="BX1681" s="51"/>
      <c r="BY1681" s="51"/>
      <c r="BZ1681" s="51"/>
      <c r="CA1681" s="51"/>
      <c r="CB1681" s="51"/>
      <c r="CC1681" s="51"/>
      <c r="CD1681" s="51"/>
      <c r="CE1681" s="51"/>
      <c r="CF1681" s="51"/>
      <c r="CG1681" s="51"/>
      <c r="CH1681" s="51"/>
      <c r="CI1681" s="51"/>
      <c r="CJ1681" s="51"/>
      <c r="CK1681" s="51"/>
      <c r="CL1681" s="51"/>
      <c r="CM1681" s="51"/>
      <c r="CN1681" s="51"/>
      <c r="CO1681" s="51"/>
      <c r="CP1681" s="51"/>
      <c r="CQ1681" s="51"/>
      <c r="CR1681" s="51"/>
      <c r="CS1681" s="51"/>
      <c r="CT1681" s="51"/>
      <c r="CU1681" s="51"/>
      <c r="CV1681" s="51"/>
      <c r="CW1681" s="51"/>
      <c r="CX1681" s="51"/>
      <c r="CY1681" s="51"/>
      <c r="CZ1681" s="51"/>
      <c r="DA1681" s="51"/>
      <c r="DB1681" s="51"/>
      <c r="DC1681" s="51"/>
      <c r="DD1681" s="51"/>
      <c r="DE1681" s="51"/>
      <c r="DF1681" s="51"/>
      <c r="DG1681" s="51"/>
      <c r="DH1681" s="51"/>
      <c r="DI1681" s="51"/>
      <c r="DJ1681" s="51"/>
      <c r="DK1681" s="51"/>
      <c r="DL1681" s="51"/>
      <c r="DM1681" s="51"/>
      <c r="DN1681" s="51"/>
      <c r="DO1681" s="51"/>
      <c r="DP1681" s="51"/>
      <c r="DQ1681" s="51"/>
    </row>
    <row r="1682" spans="1:121" ht="15.75" x14ac:dyDescent="0.25">
      <c r="A1682" s="47"/>
      <c r="B1682" s="48"/>
      <c r="C1682" s="49"/>
      <c r="D1682" s="49"/>
      <c r="E1682" s="50"/>
      <c r="F1682" s="50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  <c r="AT1682" s="51"/>
      <c r="AU1682" s="51"/>
      <c r="AV1682" s="51"/>
      <c r="AW1682" s="51"/>
      <c r="AX1682" s="51"/>
      <c r="AY1682" s="51"/>
      <c r="AZ1682" s="51"/>
      <c r="BA1682" s="51"/>
      <c r="BB1682" s="51"/>
      <c r="BC1682" s="51"/>
      <c r="BD1682" s="51"/>
      <c r="BE1682" s="51"/>
      <c r="BF1682" s="51"/>
      <c r="BG1682" s="51"/>
      <c r="BH1682" s="51"/>
      <c r="BI1682" s="51"/>
      <c r="BJ1682" s="51"/>
      <c r="BK1682" s="51"/>
      <c r="BL1682" s="51"/>
      <c r="BM1682" s="51"/>
      <c r="BN1682" s="51"/>
      <c r="BO1682" s="51"/>
      <c r="BP1682" s="51"/>
      <c r="BQ1682" s="51"/>
      <c r="BR1682" s="51"/>
      <c r="BS1682" s="51"/>
      <c r="BT1682" s="51"/>
      <c r="BU1682" s="51"/>
      <c r="BV1682" s="51"/>
      <c r="BW1682" s="51"/>
      <c r="BX1682" s="51"/>
      <c r="BY1682" s="51"/>
      <c r="BZ1682" s="51"/>
      <c r="CA1682" s="51"/>
      <c r="CB1682" s="51"/>
      <c r="CC1682" s="51"/>
      <c r="CD1682" s="51"/>
      <c r="CE1682" s="51"/>
      <c r="CF1682" s="51"/>
      <c r="CG1682" s="51"/>
      <c r="CH1682" s="51"/>
      <c r="CI1682" s="51"/>
      <c r="CJ1682" s="51"/>
      <c r="CK1682" s="51"/>
      <c r="CL1682" s="51"/>
      <c r="CM1682" s="51"/>
      <c r="CN1682" s="51"/>
      <c r="CO1682" s="51"/>
      <c r="CP1682" s="51"/>
      <c r="CQ1682" s="51"/>
      <c r="CR1682" s="51"/>
      <c r="CS1682" s="51"/>
      <c r="CT1682" s="51"/>
      <c r="CU1682" s="51"/>
      <c r="CV1682" s="51"/>
      <c r="CW1682" s="51"/>
      <c r="CX1682" s="51"/>
      <c r="CY1682" s="51"/>
      <c r="CZ1682" s="51"/>
      <c r="DA1682" s="51"/>
      <c r="DB1682" s="51"/>
      <c r="DC1682" s="51"/>
      <c r="DD1682" s="51"/>
      <c r="DE1682" s="51"/>
      <c r="DF1682" s="51"/>
      <c r="DG1682" s="51"/>
      <c r="DH1682" s="51"/>
      <c r="DI1682" s="51"/>
      <c r="DJ1682" s="51"/>
      <c r="DK1682" s="51"/>
      <c r="DL1682" s="51"/>
      <c r="DM1682" s="51"/>
      <c r="DN1682" s="51"/>
      <c r="DO1682" s="51"/>
      <c r="DP1682" s="51"/>
      <c r="DQ1682" s="51"/>
    </row>
    <row r="1683" spans="1:121" ht="15.75" x14ac:dyDescent="0.25">
      <c r="A1683" s="47"/>
      <c r="B1683" s="48"/>
      <c r="C1683" s="49"/>
      <c r="D1683" s="49"/>
      <c r="E1683" s="50"/>
      <c r="F1683" s="50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  <c r="AT1683" s="51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  <c r="BM1683" s="51"/>
      <c r="BN1683" s="51"/>
      <c r="BO1683" s="51"/>
      <c r="BP1683" s="51"/>
      <c r="BQ1683" s="51"/>
      <c r="BR1683" s="51"/>
      <c r="BS1683" s="51"/>
      <c r="BT1683" s="51"/>
      <c r="BU1683" s="51"/>
      <c r="BV1683" s="51"/>
      <c r="BW1683" s="51"/>
      <c r="BX1683" s="51"/>
      <c r="BY1683" s="51"/>
      <c r="BZ1683" s="51"/>
      <c r="CA1683" s="51"/>
      <c r="CB1683" s="51"/>
      <c r="CC1683" s="51"/>
      <c r="CD1683" s="51"/>
      <c r="CE1683" s="51"/>
      <c r="CF1683" s="51"/>
      <c r="CG1683" s="51"/>
      <c r="CH1683" s="51"/>
      <c r="CI1683" s="51"/>
      <c r="CJ1683" s="51"/>
      <c r="CK1683" s="51"/>
      <c r="CL1683" s="51"/>
      <c r="CM1683" s="51"/>
      <c r="CN1683" s="51"/>
      <c r="CO1683" s="51"/>
      <c r="CP1683" s="51"/>
      <c r="CQ1683" s="51"/>
      <c r="CR1683" s="51"/>
      <c r="CS1683" s="51"/>
      <c r="CT1683" s="51"/>
      <c r="CU1683" s="51"/>
      <c r="CV1683" s="51"/>
      <c r="CW1683" s="51"/>
      <c r="CX1683" s="51"/>
      <c r="CY1683" s="51"/>
      <c r="CZ1683" s="51"/>
      <c r="DA1683" s="51"/>
      <c r="DB1683" s="51"/>
      <c r="DC1683" s="51"/>
      <c r="DD1683" s="51"/>
      <c r="DE1683" s="51"/>
      <c r="DF1683" s="51"/>
      <c r="DG1683" s="51"/>
      <c r="DH1683" s="51"/>
      <c r="DI1683" s="51"/>
      <c r="DJ1683" s="51"/>
      <c r="DK1683" s="51"/>
      <c r="DL1683" s="51"/>
      <c r="DM1683" s="51"/>
      <c r="DN1683" s="51"/>
      <c r="DO1683" s="51"/>
      <c r="DP1683" s="51"/>
      <c r="DQ1683" s="51"/>
    </row>
    <row r="1684" spans="1:121" ht="15.75" x14ac:dyDescent="0.25">
      <c r="A1684" s="47"/>
      <c r="B1684" s="48"/>
      <c r="C1684" s="49"/>
      <c r="D1684" s="49"/>
      <c r="E1684" s="50"/>
      <c r="F1684" s="50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  <c r="AT1684" s="51"/>
      <c r="AU1684" s="51"/>
      <c r="AV1684" s="51"/>
      <c r="AW1684" s="51"/>
      <c r="AX1684" s="51"/>
      <c r="AY1684" s="51"/>
      <c r="AZ1684" s="51"/>
      <c r="BA1684" s="51"/>
      <c r="BB1684" s="51"/>
      <c r="BC1684" s="51"/>
      <c r="BD1684" s="51"/>
      <c r="BE1684" s="51"/>
      <c r="BF1684" s="51"/>
      <c r="BG1684" s="51"/>
      <c r="BH1684" s="51"/>
      <c r="BI1684" s="51"/>
      <c r="BJ1684" s="51"/>
      <c r="BK1684" s="51"/>
      <c r="BL1684" s="51"/>
      <c r="BM1684" s="51"/>
      <c r="BN1684" s="51"/>
      <c r="BO1684" s="51"/>
      <c r="BP1684" s="51"/>
      <c r="BQ1684" s="51"/>
      <c r="BR1684" s="51"/>
      <c r="BS1684" s="51"/>
      <c r="BT1684" s="51"/>
      <c r="BU1684" s="51"/>
      <c r="BV1684" s="51"/>
      <c r="BW1684" s="51"/>
      <c r="BX1684" s="51"/>
      <c r="BY1684" s="51"/>
      <c r="BZ1684" s="51"/>
      <c r="CA1684" s="51"/>
      <c r="CB1684" s="51"/>
      <c r="CC1684" s="51"/>
      <c r="CD1684" s="51"/>
      <c r="CE1684" s="51"/>
      <c r="CF1684" s="51"/>
      <c r="CG1684" s="51"/>
      <c r="CH1684" s="51"/>
      <c r="CI1684" s="51"/>
      <c r="CJ1684" s="51"/>
      <c r="CK1684" s="51"/>
      <c r="CL1684" s="51"/>
      <c r="CM1684" s="51"/>
      <c r="CN1684" s="51"/>
      <c r="CO1684" s="51"/>
      <c r="CP1684" s="51"/>
      <c r="CQ1684" s="51"/>
      <c r="CR1684" s="51"/>
      <c r="CS1684" s="51"/>
      <c r="CT1684" s="51"/>
      <c r="CU1684" s="51"/>
      <c r="CV1684" s="51"/>
      <c r="CW1684" s="51"/>
      <c r="CX1684" s="51"/>
      <c r="CY1684" s="51"/>
      <c r="CZ1684" s="51"/>
      <c r="DA1684" s="51"/>
      <c r="DB1684" s="51"/>
      <c r="DC1684" s="51"/>
      <c r="DD1684" s="51"/>
      <c r="DE1684" s="51"/>
      <c r="DF1684" s="51"/>
      <c r="DG1684" s="51"/>
      <c r="DH1684" s="51"/>
      <c r="DI1684" s="51"/>
      <c r="DJ1684" s="51"/>
      <c r="DK1684" s="51"/>
      <c r="DL1684" s="51"/>
      <c r="DM1684" s="51"/>
      <c r="DN1684" s="51"/>
      <c r="DO1684" s="51"/>
      <c r="DP1684" s="51"/>
      <c r="DQ1684" s="51"/>
    </row>
    <row r="1685" spans="1:121" ht="15.75" x14ac:dyDescent="0.25">
      <c r="A1685" s="47"/>
      <c r="B1685" s="48"/>
      <c r="C1685" s="49"/>
      <c r="D1685" s="49"/>
      <c r="E1685" s="50"/>
      <c r="F1685" s="50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  <c r="AT1685" s="51"/>
      <c r="AU1685" s="51"/>
      <c r="AV1685" s="51"/>
      <c r="AW1685" s="51"/>
      <c r="AX1685" s="51"/>
      <c r="AY1685" s="51"/>
      <c r="AZ1685" s="51"/>
      <c r="BA1685" s="51"/>
      <c r="BB1685" s="51"/>
      <c r="BC1685" s="51"/>
      <c r="BD1685" s="51"/>
      <c r="BE1685" s="51"/>
      <c r="BF1685" s="51"/>
      <c r="BG1685" s="51"/>
      <c r="BH1685" s="51"/>
      <c r="BI1685" s="51"/>
      <c r="BJ1685" s="51"/>
      <c r="BK1685" s="51"/>
      <c r="BL1685" s="51"/>
      <c r="BM1685" s="51"/>
      <c r="BN1685" s="51"/>
      <c r="BO1685" s="51"/>
      <c r="BP1685" s="51"/>
      <c r="BQ1685" s="51"/>
      <c r="BR1685" s="51"/>
      <c r="BS1685" s="51"/>
      <c r="BT1685" s="51"/>
      <c r="BU1685" s="51"/>
      <c r="BV1685" s="51"/>
      <c r="BW1685" s="51"/>
      <c r="BX1685" s="51"/>
      <c r="BY1685" s="51"/>
      <c r="BZ1685" s="51"/>
      <c r="CA1685" s="51"/>
      <c r="CB1685" s="51"/>
      <c r="CC1685" s="51"/>
      <c r="CD1685" s="51"/>
      <c r="CE1685" s="51"/>
      <c r="CF1685" s="51"/>
      <c r="CG1685" s="51"/>
      <c r="CH1685" s="51"/>
      <c r="CI1685" s="51"/>
      <c r="CJ1685" s="51"/>
      <c r="CK1685" s="51"/>
      <c r="CL1685" s="51"/>
      <c r="CM1685" s="51"/>
      <c r="CN1685" s="51"/>
      <c r="CO1685" s="51"/>
      <c r="CP1685" s="51"/>
      <c r="CQ1685" s="51"/>
      <c r="CR1685" s="51"/>
      <c r="CS1685" s="51"/>
      <c r="CT1685" s="51"/>
      <c r="CU1685" s="51"/>
      <c r="CV1685" s="51"/>
      <c r="CW1685" s="51"/>
      <c r="CX1685" s="51"/>
      <c r="CY1685" s="51"/>
      <c r="CZ1685" s="51"/>
      <c r="DA1685" s="51"/>
      <c r="DB1685" s="51"/>
      <c r="DC1685" s="51"/>
      <c r="DD1685" s="51"/>
      <c r="DE1685" s="51"/>
      <c r="DF1685" s="51"/>
      <c r="DG1685" s="51"/>
      <c r="DH1685" s="51"/>
      <c r="DI1685" s="51"/>
      <c r="DJ1685" s="51"/>
      <c r="DK1685" s="51"/>
      <c r="DL1685" s="51"/>
      <c r="DM1685" s="51"/>
      <c r="DN1685" s="51"/>
      <c r="DO1685" s="51"/>
      <c r="DP1685" s="51"/>
      <c r="DQ1685" s="51"/>
    </row>
    <row r="1686" spans="1:121" ht="15.75" x14ac:dyDescent="0.25">
      <c r="A1686" s="47"/>
      <c r="B1686" s="48"/>
      <c r="C1686" s="49"/>
      <c r="D1686" s="49"/>
      <c r="E1686" s="50"/>
      <c r="F1686" s="50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  <c r="BL1686" s="51"/>
      <c r="BM1686" s="51"/>
      <c r="BN1686" s="51"/>
      <c r="BO1686" s="51"/>
      <c r="BP1686" s="51"/>
      <c r="BQ1686" s="51"/>
      <c r="BR1686" s="51"/>
      <c r="BS1686" s="51"/>
      <c r="BT1686" s="51"/>
      <c r="BU1686" s="51"/>
      <c r="BV1686" s="51"/>
      <c r="BW1686" s="51"/>
      <c r="BX1686" s="51"/>
      <c r="BY1686" s="51"/>
      <c r="BZ1686" s="51"/>
      <c r="CA1686" s="51"/>
      <c r="CB1686" s="51"/>
      <c r="CC1686" s="51"/>
      <c r="CD1686" s="51"/>
      <c r="CE1686" s="51"/>
      <c r="CF1686" s="51"/>
      <c r="CG1686" s="51"/>
      <c r="CH1686" s="51"/>
      <c r="CI1686" s="51"/>
      <c r="CJ1686" s="51"/>
      <c r="CK1686" s="51"/>
      <c r="CL1686" s="51"/>
      <c r="CM1686" s="51"/>
      <c r="CN1686" s="51"/>
      <c r="CO1686" s="51"/>
      <c r="CP1686" s="51"/>
      <c r="CQ1686" s="51"/>
      <c r="CR1686" s="51"/>
      <c r="CS1686" s="51"/>
      <c r="CT1686" s="51"/>
      <c r="CU1686" s="51"/>
      <c r="CV1686" s="51"/>
      <c r="CW1686" s="51"/>
      <c r="CX1686" s="51"/>
      <c r="CY1686" s="51"/>
      <c r="CZ1686" s="51"/>
      <c r="DA1686" s="51"/>
      <c r="DB1686" s="51"/>
      <c r="DC1686" s="51"/>
      <c r="DD1686" s="51"/>
      <c r="DE1686" s="51"/>
      <c r="DF1686" s="51"/>
      <c r="DG1686" s="51"/>
      <c r="DH1686" s="51"/>
      <c r="DI1686" s="51"/>
      <c r="DJ1686" s="51"/>
      <c r="DK1686" s="51"/>
      <c r="DL1686" s="51"/>
      <c r="DM1686" s="51"/>
      <c r="DN1686" s="51"/>
      <c r="DO1686" s="51"/>
      <c r="DP1686" s="51"/>
      <c r="DQ1686" s="51"/>
    </row>
    <row r="1687" spans="1:121" ht="15.75" x14ac:dyDescent="0.25">
      <c r="A1687" s="47"/>
      <c r="B1687" s="48"/>
      <c r="C1687" s="49"/>
      <c r="D1687" s="49"/>
      <c r="E1687" s="50"/>
      <c r="F1687" s="50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  <c r="BL1687" s="51"/>
      <c r="BM1687" s="51"/>
      <c r="BN1687" s="51"/>
      <c r="BO1687" s="51"/>
      <c r="BP1687" s="51"/>
      <c r="BQ1687" s="51"/>
      <c r="BR1687" s="51"/>
      <c r="BS1687" s="51"/>
      <c r="BT1687" s="51"/>
      <c r="BU1687" s="51"/>
      <c r="BV1687" s="51"/>
      <c r="BW1687" s="51"/>
      <c r="BX1687" s="51"/>
      <c r="BY1687" s="51"/>
      <c r="BZ1687" s="51"/>
      <c r="CA1687" s="51"/>
      <c r="CB1687" s="51"/>
      <c r="CC1687" s="51"/>
      <c r="CD1687" s="51"/>
      <c r="CE1687" s="51"/>
      <c r="CF1687" s="51"/>
      <c r="CG1687" s="51"/>
      <c r="CH1687" s="51"/>
      <c r="CI1687" s="51"/>
      <c r="CJ1687" s="51"/>
      <c r="CK1687" s="51"/>
      <c r="CL1687" s="51"/>
      <c r="CM1687" s="51"/>
      <c r="CN1687" s="51"/>
      <c r="CO1687" s="51"/>
      <c r="CP1687" s="51"/>
      <c r="CQ1687" s="51"/>
      <c r="CR1687" s="51"/>
      <c r="CS1687" s="51"/>
      <c r="CT1687" s="51"/>
      <c r="CU1687" s="51"/>
      <c r="CV1687" s="51"/>
      <c r="CW1687" s="51"/>
      <c r="CX1687" s="51"/>
      <c r="CY1687" s="51"/>
      <c r="CZ1687" s="51"/>
      <c r="DA1687" s="51"/>
      <c r="DB1687" s="51"/>
      <c r="DC1687" s="51"/>
      <c r="DD1687" s="51"/>
      <c r="DE1687" s="51"/>
      <c r="DF1687" s="51"/>
      <c r="DG1687" s="51"/>
      <c r="DH1687" s="51"/>
      <c r="DI1687" s="51"/>
      <c r="DJ1687" s="51"/>
      <c r="DK1687" s="51"/>
      <c r="DL1687" s="51"/>
      <c r="DM1687" s="51"/>
      <c r="DN1687" s="51"/>
      <c r="DO1687" s="51"/>
      <c r="DP1687" s="51"/>
      <c r="DQ1687" s="51"/>
    </row>
    <row r="1688" spans="1:121" ht="15.75" x14ac:dyDescent="0.25">
      <c r="A1688" s="47"/>
      <c r="B1688" s="48"/>
      <c r="C1688" s="49"/>
      <c r="D1688" s="49"/>
      <c r="E1688" s="50"/>
      <c r="F1688" s="50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  <c r="AT1688" s="51"/>
      <c r="AU1688" s="51"/>
      <c r="AV1688" s="51"/>
      <c r="AW1688" s="51"/>
      <c r="AX1688" s="51"/>
      <c r="AY1688" s="51"/>
      <c r="AZ1688" s="51"/>
      <c r="BA1688" s="51"/>
      <c r="BB1688" s="51"/>
      <c r="BC1688" s="51"/>
      <c r="BD1688" s="51"/>
      <c r="BE1688" s="51"/>
      <c r="BF1688" s="51"/>
      <c r="BG1688" s="51"/>
      <c r="BH1688" s="51"/>
      <c r="BI1688" s="51"/>
      <c r="BJ1688" s="51"/>
      <c r="BK1688" s="51"/>
      <c r="BL1688" s="51"/>
      <c r="BM1688" s="51"/>
      <c r="BN1688" s="51"/>
      <c r="BO1688" s="51"/>
      <c r="BP1688" s="51"/>
      <c r="BQ1688" s="51"/>
      <c r="BR1688" s="51"/>
      <c r="BS1688" s="51"/>
      <c r="BT1688" s="51"/>
      <c r="BU1688" s="51"/>
      <c r="BV1688" s="51"/>
      <c r="BW1688" s="51"/>
      <c r="BX1688" s="51"/>
      <c r="BY1688" s="51"/>
      <c r="BZ1688" s="51"/>
      <c r="CA1688" s="51"/>
      <c r="CB1688" s="51"/>
      <c r="CC1688" s="51"/>
      <c r="CD1688" s="51"/>
      <c r="CE1688" s="51"/>
      <c r="CF1688" s="51"/>
      <c r="CG1688" s="51"/>
      <c r="CH1688" s="51"/>
      <c r="CI1688" s="51"/>
      <c r="CJ1688" s="51"/>
      <c r="CK1688" s="51"/>
      <c r="CL1688" s="51"/>
      <c r="CM1688" s="51"/>
      <c r="CN1688" s="51"/>
      <c r="CO1688" s="51"/>
      <c r="CP1688" s="51"/>
      <c r="CQ1688" s="51"/>
      <c r="CR1688" s="51"/>
      <c r="CS1688" s="51"/>
      <c r="CT1688" s="51"/>
      <c r="CU1688" s="51"/>
      <c r="CV1688" s="51"/>
      <c r="CW1688" s="51"/>
      <c r="CX1688" s="51"/>
      <c r="CY1688" s="51"/>
      <c r="CZ1688" s="51"/>
      <c r="DA1688" s="51"/>
      <c r="DB1688" s="51"/>
      <c r="DC1688" s="51"/>
      <c r="DD1688" s="51"/>
      <c r="DE1688" s="51"/>
      <c r="DF1688" s="51"/>
      <c r="DG1688" s="51"/>
      <c r="DH1688" s="51"/>
      <c r="DI1688" s="51"/>
      <c r="DJ1688" s="51"/>
      <c r="DK1688" s="51"/>
      <c r="DL1688" s="51"/>
      <c r="DM1688" s="51"/>
      <c r="DN1688" s="51"/>
      <c r="DO1688" s="51"/>
      <c r="DP1688" s="51"/>
      <c r="DQ1688" s="51"/>
    </row>
    <row r="1689" spans="1:121" ht="15.75" x14ac:dyDescent="0.25">
      <c r="A1689" s="47"/>
      <c r="B1689" s="48"/>
      <c r="C1689" s="49"/>
      <c r="D1689" s="49"/>
      <c r="E1689" s="50"/>
      <c r="F1689" s="50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  <c r="AT1689" s="51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  <c r="BM1689" s="51"/>
      <c r="BN1689" s="51"/>
      <c r="BO1689" s="51"/>
      <c r="BP1689" s="51"/>
      <c r="BQ1689" s="51"/>
      <c r="BR1689" s="51"/>
      <c r="BS1689" s="51"/>
      <c r="BT1689" s="51"/>
      <c r="BU1689" s="51"/>
      <c r="BV1689" s="51"/>
      <c r="BW1689" s="51"/>
      <c r="BX1689" s="51"/>
      <c r="BY1689" s="51"/>
      <c r="BZ1689" s="51"/>
      <c r="CA1689" s="51"/>
      <c r="CB1689" s="51"/>
      <c r="CC1689" s="51"/>
      <c r="CD1689" s="51"/>
      <c r="CE1689" s="51"/>
      <c r="CF1689" s="51"/>
      <c r="CG1689" s="51"/>
      <c r="CH1689" s="51"/>
      <c r="CI1689" s="51"/>
      <c r="CJ1689" s="51"/>
      <c r="CK1689" s="51"/>
      <c r="CL1689" s="51"/>
      <c r="CM1689" s="51"/>
      <c r="CN1689" s="51"/>
      <c r="CO1689" s="51"/>
      <c r="CP1689" s="51"/>
      <c r="CQ1689" s="51"/>
      <c r="CR1689" s="51"/>
      <c r="CS1689" s="51"/>
      <c r="CT1689" s="51"/>
      <c r="CU1689" s="51"/>
      <c r="CV1689" s="51"/>
      <c r="CW1689" s="51"/>
      <c r="CX1689" s="51"/>
      <c r="CY1689" s="51"/>
      <c r="CZ1689" s="51"/>
      <c r="DA1689" s="51"/>
      <c r="DB1689" s="51"/>
      <c r="DC1689" s="51"/>
      <c r="DD1689" s="51"/>
      <c r="DE1689" s="51"/>
      <c r="DF1689" s="51"/>
      <c r="DG1689" s="51"/>
      <c r="DH1689" s="51"/>
      <c r="DI1689" s="51"/>
      <c r="DJ1689" s="51"/>
      <c r="DK1689" s="51"/>
      <c r="DL1689" s="51"/>
      <c r="DM1689" s="51"/>
      <c r="DN1689" s="51"/>
      <c r="DO1689" s="51"/>
      <c r="DP1689" s="51"/>
      <c r="DQ1689" s="51"/>
    </row>
    <row r="1690" spans="1:121" ht="15.75" x14ac:dyDescent="0.25">
      <c r="A1690" s="47"/>
      <c r="B1690" s="48"/>
      <c r="C1690" s="49"/>
      <c r="D1690" s="49"/>
      <c r="E1690" s="50"/>
      <c r="F1690" s="50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51"/>
      <c r="BL1690" s="51"/>
      <c r="BM1690" s="51"/>
      <c r="BN1690" s="51"/>
      <c r="BO1690" s="51"/>
      <c r="BP1690" s="51"/>
      <c r="BQ1690" s="51"/>
      <c r="BR1690" s="51"/>
      <c r="BS1690" s="51"/>
      <c r="BT1690" s="51"/>
      <c r="BU1690" s="51"/>
      <c r="BV1690" s="51"/>
      <c r="BW1690" s="51"/>
      <c r="BX1690" s="51"/>
      <c r="BY1690" s="51"/>
      <c r="BZ1690" s="51"/>
      <c r="CA1690" s="51"/>
      <c r="CB1690" s="51"/>
      <c r="CC1690" s="51"/>
      <c r="CD1690" s="51"/>
      <c r="CE1690" s="51"/>
      <c r="CF1690" s="51"/>
      <c r="CG1690" s="51"/>
      <c r="CH1690" s="51"/>
      <c r="CI1690" s="51"/>
      <c r="CJ1690" s="51"/>
      <c r="CK1690" s="51"/>
      <c r="CL1690" s="51"/>
      <c r="CM1690" s="51"/>
      <c r="CN1690" s="51"/>
      <c r="CO1690" s="51"/>
      <c r="CP1690" s="51"/>
      <c r="CQ1690" s="51"/>
      <c r="CR1690" s="51"/>
      <c r="CS1690" s="51"/>
      <c r="CT1690" s="51"/>
      <c r="CU1690" s="51"/>
      <c r="CV1690" s="51"/>
      <c r="CW1690" s="51"/>
      <c r="CX1690" s="51"/>
      <c r="CY1690" s="51"/>
      <c r="CZ1690" s="51"/>
      <c r="DA1690" s="51"/>
      <c r="DB1690" s="51"/>
      <c r="DC1690" s="51"/>
      <c r="DD1690" s="51"/>
      <c r="DE1690" s="51"/>
      <c r="DF1690" s="51"/>
      <c r="DG1690" s="51"/>
      <c r="DH1690" s="51"/>
      <c r="DI1690" s="51"/>
      <c r="DJ1690" s="51"/>
      <c r="DK1690" s="51"/>
      <c r="DL1690" s="51"/>
      <c r="DM1690" s="51"/>
      <c r="DN1690" s="51"/>
      <c r="DO1690" s="51"/>
      <c r="DP1690" s="51"/>
      <c r="DQ1690" s="51"/>
    </row>
    <row r="1691" spans="1:121" ht="15.75" x14ac:dyDescent="0.25">
      <c r="A1691" s="47"/>
      <c r="B1691" s="48"/>
      <c r="C1691" s="49"/>
      <c r="D1691" s="49"/>
      <c r="E1691" s="50"/>
      <c r="F1691" s="50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  <c r="AT1691" s="51"/>
      <c r="AU1691" s="51"/>
      <c r="AV1691" s="51"/>
      <c r="AW1691" s="51"/>
      <c r="AX1691" s="51"/>
      <c r="AY1691" s="51"/>
      <c r="AZ1691" s="51"/>
      <c r="BA1691" s="51"/>
      <c r="BB1691" s="51"/>
      <c r="BC1691" s="51"/>
      <c r="BD1691" s="51"/>
      <c r="BE1691" s="51"/>
      <c r="BF1691" s="51"/>
      <c r="BG1691" s="51"/>
      <c r="BH1691" s="51"/>
      <c r="BI1691" s="51"/>
      <c r="BJ1691" s="51"/>
      <c r="BK1691" s="51"/>
      <c r="BL1691" s="51"/>
      <c r="BM1691" s="51"/>
      <c r="BN1691" s="51"/>
      <c r="BO1691" s="51"/>
      <c r="BP1691" s="51"/>
      <c r="BQ1691" s="51"/>
      <c r="BR1691" s="51"/>
      <c r="BS1691" s="51"/>
      <c r="BT1691" s="51"/>
      <c r="BU1691" s="51"/>
      <c r="BV1691" s="51"/>
      <c r="BW1691" s="51"/>
      <c r="BX1691" s="51"/>
      <c r="BY1691" s="51"/>
      <c r="BZ1691" s="51"/>
      <c r="CA1691" s="51"/>
      <c r="CB1691" s="51"/>
      <c r="CC1691" s="51"/>
      <c r="CD1691" s="51"/>
      <c r="CE1691" s="51"/>
      <c r="CF1691" s="51"/>
      <c r="CG1691" s="51"/>
      <c r="CH1691" s="51"/>
      <c r="CI1691" s="51"/>
      <c r="CJ1691" s="51"/>
      <c r="CK1691" s="51"/>
      <c r="CL1691" s="51"/>
      <c r="CM1691" s="51"/>
      <c r="CN1691" s="51"/>
      <c r="CO1691" s="51"/>
      <c r="CP1691" s="51"/>
      <c r="CQ1691" s="51"/>
      <c r="CR1691" s="51"/>
      <c r="CS1691" s="51"/>
      <c r="CT1691" s="51"/>
      <c r="CU1691" s="51"/>
      <c r="CV1691" s="51"/>
      <c r="CW1691" s="51"/>
      <c r="CX1691" s="51"/>
      <c r="CY1691" s="51"/>
      <c r="CZ1691" s="51"/>
      <c r="DA1691" s="51"/>
      <c r="DB1691" s="51"/>
      <c r="DC1691" s="51"/>
      <c r="DD1691" s="51"/>
      <c r="DE1691" s="51"/>
      <c r="DF1691" s="51"/>
      <c r="DG1691" s="51"/>
      <c r="DH1691" s="51"/>
      <c r="DI1691" s="51"/>
      <c r="DJ1691" s="51"/>
      <c r="DK1691" s="51"/>
      <c r="DL1691" s="51"/>
      <c r="DM1691" s="51"/>
      <c r="DN1691" s="51"/>
      <c r="DO1691" s="51"/>
      <c r="DP1691" s="51"/>
      <c r="DQ1691" s="51"/>
    </row>
    <row r="1692" spans="1:121" ht="15.75" x14ac:dyDescent="0.25">
      <c r="A1692" s="47"/>
      <c r="B1692" s="48"/>
      <c r="C1692" s="49"/>
      <c r="D1692" s="49"/>
      <c r="E1692" s="50"/>
      <c r="F1692" s="50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  <c r="AT1692" s="51"/>
      <c r="AU1692" s="51"/>
      <c r="AV1692" s="51"/>
      <c r="AW1692" s="51"/>
      <c r="AX1692" s="51"/>
      <c r="AY1692" s="51"/>
      <c r="AZ1692" s="51"/>
      <c r="BA1692" s="51"/>
      <c r="BB1692" s="51"/>
      <c r="BC1692" s="51"/>
      <c r="BD1692" s="51"/>
      <c r="BE1692" s="51"/>
      <c r="BF1692" s="51"/>
      <c r="BG1692" s="51"/>
      <c r="BH1692" s="51"/>
      <c r="BI1692" s="51"/>
      <c r="BJ1692" s="51"/>
      <c r="BK1692" s="51"/>
      <c r="BL1692" s="51"/>
      <c r="BM1692" s="51"/>
      <c r="BN1692" s="51"/>
      <c r="BO1692" s="51"/>
      <c r="BP1692" s="51"/>
      <c r="BQ1692" s="51"/>
      <c r="BR1692" s="51"/>
      <c r="BS1692" s="51"/>
      <c r="BT1692" s="51"/>
      <c r="BU1692" s="51"/>
      <c r="BV1692" s="51"/>
      <c r="BW1692" s="51"/>
      <c r="BX1692" s="51"/>
      <c r="BY1692" s="51"/>
      <c r="BZ1692" s="51"/>
      <c r="CA1692" s="51"/>
      <c r="CB1692" s="51"/>
      <c r="CC1692" s="51"/>
      <c r="CD1692" s="51"/>
      <c r="CE1692" s="51"/>
      <c r="CF1692" s="51"/>
      <c r="CG1692" s="51"/>
      <c r="CH1692" s="51"/>
      <c r="CI1692" s="51"/>
      <c r="CJ1692" s="51"/>
      <c r="CK1692" s="51"/>
      <c r="CL1692" s="51"/>
      <c r="CM1692" s="51"/>
      <c r="CN1692" s="51"/>
      <c r="CO1692" s="51"/>
      <c r="CP1692" s="51"/>
      <c r="CQ1692" s="51"/>
      <c r="CR1692" s="51"/>
      <c r="CS1692" s="51"/>
      <c r="CT1692" s="51"/>
      <c r="CU1692" s="51"/>
      <c r="CV1692" s="51"/>
      <c r="CW1692" s="51"/>
      <c r="CX1692" s="51"/>
      <c r="CY1692" s="51"/>
      <c r="CZ1692" s="51"/>
      <c r="DA1692" s="51"/>
      <c r="DB1692" s="51"/>
      <c r="DC1692" s="51"/>
      <c r="DD1692" s="51"/>
      <c r="DE1692" s="51"/>
      <c r="DF1692" s="51"/>
      <c r="DG1692" s="51"/>
      <c r="DH1692" s="51"/>
      <c r="DI1692" s="51"/>
      <c r="DJ1692" s="51"/>
      <c r="DK1692" s="51"/>
      <c r="DL1692" s="51"/>
      <c r="DM1692" s="51"/>
      <c r="DN1692" s="51"/>
      <c r="DO1692" s="51"/>
      <c r="DP1692" s="51"/>
      <c r="DQ1692" s="51"/>
    </row>
    <row r="1693" spans="1:121" ht="15.75" x14ac:dyDescent="0.25">
      <c r="A1693" s="47"/>
      <c r="B1693" s="48"/>
      <c r="C1693" s="49"/>
      <c r="D1693" s="49"/>
      <c r="E1693" s="50"/>
      <c r="F1693" s="50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  <c r="AT1693" s="51"/>
      <c r="AU1693" s="51"/>
      <c r="AV1693" s="51"/>
      <c r="AW1693" s="51"/>
      <c r="AX1693" s="51"/>
      <c r="AY1693" s="51"/>
      <c r="AZ1693" s="51"/>
      <c r="BA1693" s="51"/>
      <c r="BB1693" s="51"/>
      <c r="BC1693" s="51"/>
      <c r="BD1693" s="51"/>
      <c r="BE1693" s="51"/>
      <c r="BF1693" s="51"/>
      <c r="BG1693" s="51"/>
      <c r="BH1693" s="51"/>
      <c r="BI1693" s="51"/>
      <c r="BJ1693" s="51"/>
      <c r="BK1693" s="51"/>
      <c r="BL1693" s="51"/>
      <c r="BM1693" s="51"/>
      <c r="BN1693" s="51"/>
      <c r="BO1693" s="51"/>
      <c r="BP1693" s="51"/>
      <c r="BQ1693" s="51"/>
      <c r="BR1693" s="51"/>
      <c r="BS1693" s="51"/>
      <c r="BT1693" s="51"/>
      <c r="BU1693" s="51"/>
      <c r="BV1693" s="51"/>
      <c r="BW1693" s="51"/>
      <c r="BX1693" s="51"/>
      <c r="BY1693" s="51"/>
      <c r="BZ1693" s="51"/>
      <c r="CA1693" s="51"/>
      <c r="CB1693" s="51"/>
      <c r="CC1693" s="51"/>
      <c r="CD1693" s="51"/>
      <c r="CE1693" s="51"/>
      <c r="CF1693" s="51"/>
      <c r="CG1693" s="51"/>
      <c r="CH1693" s="51"/>
      <c r="CI1693" s="51"/>
      <c r="CJ1693" s="51"/>
      <c r="CK1693" s="51"/>
      <c r="CL1693" s="51"/>
      <c r="CM1693" s="51"/>
      <c r="CN1693" s="51"/>
      <c r="CO1693" s="51"/>
      <c r="CP1693" s="51"/>
      <c r="CQ1693" s="51"/>
      <c r="CR1693" s="51"/>
      <c r="CS1693" s="51"/>
      <c r="CT1693" s="51"/>
      <c r="CU1693" s="51"/>
      <c r="CV1693" s="51"/>
      <c r="CW1693" s="51"/>
      <c r="CX1693" s="51"/>
      <c r="CY1693" s="51"/>
      <c r="CZ1693" s="51"/>
      <c r="DA1693" s="51"/>
      <c r="DB1693" s="51"/>
      <c r="DC1693" s="51"/>
      <c r="DD1693" s="51"/>
      <c r="DE1693" s="51"/>
      <c r="DF1693" s="51"/>
      <c r="DG1693" s="51"/>
      <c r="DH1693" s="51"/>
      <c r="DI1693" s="51"/>
      <c r="DJ1693" s="51"/>
      <c r="DK1693" s="51"/>
      <c r="DL1693" s="51"/>
      <c r="DM1693" s="51"/>
      <c r="DN1693" s="51"/>
      <c r="DO1693" s="51"/>
      <c r="DP1693" s="51"/>
      <c r="DQ1693" s="51"/>
    </row>
    <row r="1694" spans="1:121" ht="15.75" x14ac:dyDescent="0.25">
      <c r="A1694" s="47"/>
      <c r="B1694" s="48"/>
      <c r="C1694" s="49"/>
      <c r="D1694" s="49"/>
      <c r="E1694" s="50"/>
      <c r="F1694" s="50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51"/>
      <c r="BL1694" s="51"/>
      <c r="BM1694" s="51"/>
      <c r="BN1694" s="51"/>
      <c r="BO1694" s="51"/>
      <c r="BP1694" s="51"/>
      <c r="BQ1694" s="51"/>
      <c r="BR1694" s="51"/>
      <c r="BS1694" s="51"/>
      <c r="BT1694" s="51"/>
      <c r="BU1694" s="51"/>
      <c r="BV1694" s="51"/>
      <c r="BW1694" s="51"/>
      <c r="BX1694" s="51"/>
      <c r="BY1694" s="51"/>
      <c r="BZ1694" s="51"/>
      <c r="CA1694" s="51"/>
      <c r="CB1694" s="51"/>
      <c r="CC1694" s="51"/>
      <c r="CD1694" s="51"/>
      <c r="CE1694" s="51"/>
      <c r="CF1694" s="51"/>
      <c r="CG1694" s="51"/>
      <c r="CH1694" s="51"/>
      <c r="CI1694" s="51"/>
      <c r="CJ1694" s="51"/>
      <c r="CK1694" s="51"/>
      <c r="CL1694" s="51"/>
      <c r="CM1694" s="51"/>
      <c r="CN1694" s="51"/>
      <c r="CO1694" s="51"/>
      <c r="CP1694" s="51"/>
      <c r="CQ1694" s="51"/>
      <c r="CR1694" s="51"/>
      <c r="CS1694" s="51"/>
      <c r="CT1694" s="51"/>
      <c r="CU1694" s="51"/>
      <c r="CV1694" s="51"/>
      <c r="CW1694" s="51"/>
      <c r="CX1694" s="51"/>
      <c r="CY1694" s="51"/>
      <c r="CZ1694" s="51"/>
      <c r="DA1694" s="51"/>
      <c r="DB1694" s="51"/>
      <c r="DC1694" s="51"/>
      <c r="DD1694" s="51"/>
      <c r="DE1694" s="51"/>
      <c r="DF1694" s="51"/>
      <c r="DG1694" s="51"/>
      <c r="DH1694" s="51"/>
      <c r="DI1694" s="51"/>
      <c r="DJ1694" s="51"/>
      <c r="DK1694" s="51"/>
      <c r="DL1694" s="51"/>
      <c r="DM1694" s="51"/>
      <c r="DN1694" s="51"/>
      <c r="DO1694" s="51"/>
      <c r="DP1694" s="51"/>
      <c r="DQ1694" s="51"/>
    </row>
    <row r="1695" spans="1:121" ht="15.75" x14ac:dyDescent="0.25">
      <c r="A1695" s="47"/>
      <c r="B1695" s="48"/>
      <c r="C1695" s="49"/>
      <c r="D1695" s="49"/>
      <c r="E1695" s="50"/>
      <c r="F1695" s="50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  <c r="AT1695" s="51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  <c r="BM1695" s="51"/>
      <c r="BN1695" s="51"/>
      <c r="BO1695" s="51"/>
      <c r="BP1695" s="51"/>
      <c r="BQ1695" s="51"/>
      <c r="BR1695" s="51"/>
      <c r="BS1695" s="51"/>
      <c r="BT1695" s="51"/>
      <c r="BU1695" s="51"/>
      <c r="BV1695" s="51"/>
      <c r="BW1695" s="51"/>
      <c r="BX1695" s="51"/>
      <c r="BY1695" s="51"/>
      <c r="BZ1695" s="51"/>
      <c r="CA1695" s="51"/>
      <c r="CB1695" s="51"/>
      <c r="CC1695" s="51"/>
      <c r="CD1695" s="51"/>
      <c r="CE1695" s="51"/>
      <c r="CF1695" s="51"/>
      <c r="CG1695" s="51"/>
      <c r="CH1695" s="51"/>
      <c r="CI1695" s="51"/>
      <c r="CJ1695" s="51"/>
      <c r="CK1695" s="51"/>
      <c r="CL1695" s="51"/>
      <c r="CM1695" s="51"/>
      <c r="CN1695" s="51"/>
      <c r="CO1695" s="51"/>
      <c r="CP1695" s="51"/>
      <c r="CQ1695" s="51"/>
      <c r="CR1695" s="51"/>
      <c r="CS1695" s="51"/>
      <c r="CT1695" s="51"/>
      <c r="CU1695" s="51"/>
      <c r="CV1695" s="51"/>
      <c r="CW1695" s="51"/>
      <c r="CX1695" s="51"/>
      <c r="CY1695" s="51"/>
      <c r="CZ1695" s="51"/>
      <c r="DA1695" s="51"/>
      <c r="DB1695" s="51"/>
      <c r="DC1695" s="51"/>
      <c r="DD1695" s="51"/>
      <c r="DE1695" s="51"/>
      <c r="DF1695" s="51"/>
      <c r="DG1695" s="51"/>
      <c r="DH1695" s="51"/>
      <c r="DI1695" s="51"/>
      <c r="DJ1695" s="51"/>
      <c r="DK1695" s="51"/>
      <c r="DL1695" s="51"/>
      <c r="DM1695" s="51"/>
      <c r="DN1695" s="51"/>
      <c r="DO1695" s="51"/>
      <c r="DP1695" s="51"/>
      <c r="DQ1695" s="51"/>
    </row>
    <row r="1696" spans="1:121" ht="15.75" x14ac:dyDescent="0.25">
      <c r="A1696" s="47"/>
      <c r="B1696" s="48"/>
      <c r="C1696" s="49"/>
      <c r="D1696" s="49"/>
      <c r="E1696" s="50"/>
      <c r="F1696" s="50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  <c r="AT1696" s="51"/>
      <c r="AU1696" s="51"/>
      <c r="AV1696" s="51"/>
      <c r="AW1696" s="51"/>
      <c r="AX1696" s="51"/>
      <c r="AY1696" s="51"/>
      <c r="AZ1696" s="51"/>
      <c r="BA1696" s="51"/>
      <c r="BB1696" s="51"/>
      <c r="BC1696" s="51"/>
      <c r="BD1696" s="51"/>
      <c r="BE1696" s="51"/>
      <c r="BF1696" s="51"/>
      <c r="BG1696" s="51"/>
      <c r="BH1696" s="51"/>
      <c r="BI1696" s="51"/>
      <c r="BJ1696" s="51"/>
      <c r="BK1696" s="51"/>
      <c r="BL1696" s="51"/>
      <c r="BM1696" s="51"/>
      <c r="BN1696" s="51"/>
      <c r="BO1696" s="51"/>
      <c r="BP1696" s="51"/>
      <c r="BQ1696" s="51"/>
      <c r="BR1696" s="51"/>
      <c r="BS1696" s="51"/>
      <c r="BT1696" s="51"/>
      <c r="BU1696" s="51"/>
      <c r="BV1696" s="51"/>
      <c r="BW1696" s="51"/>
      <c r="BX1696" s="51"/>
      <c r="BY1696" s="51"/>
      <c r="BZ1696" s="51"/>
      <c r="CA1696" s="51"/>
      <c r="CB1696" s="51"/>
      <c r="CC1696" s="51"/>
      <c r="CD1696" s="51"/>
      <c r="CE1696" s="51"/>
      <c r="CF1696" s="51"/>
      <c r="CG1696" s="51"/>
      <c r="CH1696" s="51"/>
      <c r="CI1696" s="51"/>
      <c r="CJ1696" s="51"/>
      <c r="CK1696" s="51"/>
      <c r="CL1696" s="51"/>
      <c r="CM1696" s="51"/>
      <c r="CN1696" s="51"/>
      <c r="CO1696" s="51"/>
      <c r="CP1696" s="51"/>
      <c r="CQ1696" s="51"/>
      <c r="CR1696" s="51"/>
      <c r="CS1696" s="51"/>
      <c r="CT1696" s="51"/>
      <c r="CU1696" s="51"/>
      <c r="CV1696" s="51"/>
      <c r="CW1696" s="51"/>
      <c r="CX1696" s="51"/>
      <c r="CY1696" s="51"/>
      <c r="CZ1696" s="51"/>
      <c r="DA1696" s="51"/>
      <c r="DB1696" s="51"/>
      <c r="DC1696" s="51"/>
      <c r="DD1696" s="51"/>
      <c r="DE1696" s="51"/>
      <c r="DF1696" s="51"/>
      <c r="DG1696" s="51"/>
      <c r="DH1696" s="51"/>
      <c r="DI1696" s="51"/>
      <c r="DJ1696" s="51"/>
      <c r="DK1696" s="51"/>
      <c r="DL1696" s="51"/>
      <c r="DM1696" s="51"/>
      <c r="DN1696" s="51"/>
      <c r="DO1696" s="51"/>
      <c r="DP1696" s="51"/>
      <c r="DQ1696" s="51"/>
    </row>
    <row r="1697" spans="1:121" ht="15.75" x14ac:dyDescent="0.25">
      <c r="A1697" s="47"/>
      <c r="B1697" s="48"/>
      <c r="C1697" s="49"/>
      <c r="D1697" s="49"/>
      <c r="E1697" s="50"/>
      <c r="F1697" s="50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  <c r="AT1697" s="51"/>
      <c r="AU1697" s="51"/>
      <c r="AV1697" s="51"/>
      <c r="AW1697" s="51"/>
      <c r="AX1697" s="51"/>
      <c r="AY1697" s="51"/>
      <c r="AZ1697" s="51"/>
      <c r="BA1697" s="51"/>
      <c r="BB1697" s="51"/>
      <c r="BC1697" s="51"/>
      <c r="BD1697" s="51"/>
      <c r="BE1697" s="51"/>
      <c r="BF1697" s="51"/>
      <c r="BG1697" s="51"/>
      <c r="BH1697" s="51"/>
      <c r="BI1697" s="51"/>
      <c r="BJ1697" s="51"/>
      <c r="BK1697" s="51"/>
      <c r="BL1697" s="51"/>
      <c r="BM1697" s="51"/>
      <c r="BN1697" s="51"/>
      <c r="BO1697" s="51"/>
      <c r="BP1697" s="51"/>
      <c r="BQ1697" s="51"/>
      <c r="BR1697" s="51"/>
      <c r="BS1697" s="51"/>
      <c r="BT1697" s="51"/>
      <c r="BU1697" s="51"/>
      <c r="BV1697" s="51"/>
      <c r="BW1697" s="51"/>
      <c r="BX1697" s="51"/>
      <c r="BY1697" s="51"/>
      <c r="BZ1697" s="51"/>
      <c r="CA1697" s="51"/>
      <c r="CB1697" s="51"/>
      <c r="CC1697" s="51"/>
      <c r="CD1697" s="51"/>
      <c r="CE1697" s="51"/>
      <c r="CF1697" s="51"/>
      <c r="CG1697" s="51"/>
      <c r="CH1697" s="51"/>
      <c r="CI1697" s="51"/>
      <c r="CJ1697" s="51"/>
      <c r="CK1697" s="51"/>
      <c r="CL1697" s="51"/>
      <c r="CM1697" s="51"/>
      <c r="CN1697" s="51"/>
      <c r="CO1697" s="51"/>
      <c r="CP1697" s="51"/>
      <c r="CQ1697" s="51"/>
      <c r="CR1697" s="51"/>
      <c r="CS1697" s="51"/>
      <c r="CT1697" s="51"/>
      <c r="CU1697" s="51"/>
      <c r="CV1697" s="51"/>
      <c r="CW1697" s="51"/>
      <c r="CX1697" s="51"/>
      <c r="CY1697" s="51"/>
      <c r="CZ1697" s="51"/>
      <c r="DA1697" s="51"/>
      <c r="DB1697" s="51"/>
      <c r="DC1697" s="51"/>
      <c r="DD1697" s="51"/>
      <c r="DE1697" s="51"/>
      <c r="DF1697" s="51"/>
      <c r="DG1697" s="51"/>
      <c r="DH1697" s="51"/>
      <c r="DI1697" s="51"/>
      <c r="DJ1697" s="51"/>
      <c r="DK1697" s="51"/>
      <c r="DL1697" s="51"/>
      <c r="DM1697" s="51"/>
      <c r="DN1697" s="51"/>
      <c r="DO1697" s="51"/>
      <c r="DP1697" s="51"/>
      <c r="DQ1697" s="51"/>
    </row>
    <row r="1698" spans="1:121" ht="15.75" x14ac:dyDescent="0.25">
      <c r="A1698" s="47"/>
      <c r="B1698" s="48"/>
      <c r="C1698" s="49"/>
      <c r="D1698" s="49"/>
      <c r="E1698" s="50"/>
      <c r="F1698" s="50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  <c r="AT1698" s="51"/>
      <c r="AU1698" s="51"/>
      <c r="AV1698" s="51"/>
      <c r="AW1698" s="51"/>
      <c r="AX1698" s="51"/>
      <c r="AY1698" s="51"/>
      <c r="AZ1698" s="51"/>
      <c r="BA1698" s="51"/>
      <c r="BB1698" s="51"/>
      <c r="BC1698" s="51"/>
      <c r="BD1698" s="51"/>
      <c r="BE1698" s="51"/>
      <c r="BF1698" s="51"/>
      <c r="BG1698" s="51"/>
      <c r="BH1698" s="51"/>
      <c r="BI1698" s="51"/>
      <c r="BJ1698" s="51"/>
      <c r="BK1698" s="51"/>
      <c r="BL1698" s="51"/>
      <c r="BM1698" s="51"/>
      <c r="BN1698" s="51"/>
      <c r="BO1698" s="51"/>
      <c r="BP1698" s="51"/>
      <c r="BQ1698" s="51"/>
      <c r="BR1698" s="51"/>
      <c r="BS1698" s="51"/>
      <c r="BT1698" s="51"/>
      <c r="BU1698" s="51"/>
      <c r="BV1698" s="51"/>
      <c r="BW1698" s="51"/>
      <c r="BX1698" s="51"/>
      <c r="BY1698" s="51"/>
      <c r="BZ1698" s="51"/>
      <c r="CA1698" s="51"/>
      <c r="CB1698" s="51"/>
      <c r="CC1698" s="51"/>
      <c r="CD1698" s="51"/>
      <c r="CE1698" s="51"/>
      <c r="CF1698" s="51"/>
      <c r="CG1698" s="51"/>
      <c r="CH1698" s="51"/>
      <c r="CI1698" s="51"/>
      <c r="CJ1698" s="51"/>
      <c r="CK1698" s="51"/>
      <c r="CL1698" s="51"/>
      <c r="CM1698" s="51"/>
      <c r="CN1698" s="51"/>
      <c r="CO1698" s="51"/>
      <c r="CP1698" s="51"/>
      <c r="CQ1698" s="51"/>
      <c r="CR1698" s="51"/>
      <c r="CS1698" s="51"/>
      <c r="CT1698" s="51"/>
      <c r="CU1698" s="51"/>
      <c r="CV1698" s="51"/>
      <c r="CW1698" s="51"/>
      <c r="CX1698" s="51"/>
      <c r="CY1698" s="51"/>
      <c r="CZ1698" s="51"/>
      <c r="DA1698" s="51"/>
      <c r="DB1698" s="51"/>
      <c r="DC1698" s="51"/>
      <c r="DD1698" s="51"/>
      <c r="DE1698" s="51"/>
      <c r="DF1698" s="51"/>
      <c r="DG1698" s="51"/>
      <c r="DH1698" s="51"/>
      <c r="DI1698" s="51"/>
      <c r="DJ1698" s="51"/>
      <c r="DK1698" s="51"/>
      <c r="DL1698" s="51"/>
      <c r="DM1698" s="51"/>
      <c r="DN1698" s="51"/>
      <c r="DO1698" s="51"/>
      <c r="DP1698" s="51"/>
      <c r="DQ1698" s="51"/>
    </row>
    <row r="1699" spans="1:121" ht="15.75" x14ac:dyDescent="0.25">
      <c r="A1699" s="47"/>
      <c r="B1699" s="48"/>
      <c r="C1699" s="49"/>
      <c r="D1699" s="49"/>
      <c r="E1699" s="50"/>
      <c r="F1699" s="50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  <c r="AT1699" s="51"/>
      <c r="AU1699" s="51"/>
      <c r="AV1699" s="51"/>
      <c r="AW1699" s="51"/>
      <c r="AX1699" s="51"/>
      <c r="AY1699" s="51"/>
      <c r="AZ1699" s="51"/>
      <c r="BA1699" s="51"/>
      <c r="BB1699" s="51"/>
      <c r="BC1699" s="51"/>
      <c r="BD1699" s="51"/>
      <c r="BE1699" s="51"/>
      <c r="BF1699" s="51"/>
      <c r="BG1699" s="51"/>
      <c r="BH1699" s="51"/>
      <c r="BI1699" s="51"/>
      <c r="BJ1699" s="51"/>
      <c r="BK1699" s="51"/>
      <c r="BL1699" s="51"/>
      <c r="BM1699" s="51"/>
      <c r="BN1699" s="51"/>
      <c r="BO1699" s="51"/>
      <c r="BP1699" s="51"/>
      <c r="BQ1699" s="51"/>
      <c r="BR1699" s="51"/>
      <c r="BS1699" s="51"/>
      <c r="BT1699" s="51"/>
      <c r="BU1699" s="51"/>
      <c r="BV1699" s="51"/>
      <c r="BW1699" s="51"/>
      <c r="BX1699" s="51"/>
      <c r="BY1699" s="51"/>
      <c r="BZ1699" s="51"/>
      <c r="CA1699" s="51"/>
      <c r="CB1699" s="51"/>
      <c r="CC1699" s="51"/>
      <c r="CD1699" s="51"/>
      <c r="CE1699" s="51"/>
      <c r="CF1699" s="51"/>
      <c r="CG1699" s="51"/>
      <c r="CH1699" s="51"/>
      <c r="CI1699" s="51"/>
      <c r="CJ1699" s="51"/>
      <c r="CK1699" s="51"/>
      <c r="CL1699" s="51"/>
      <c r="CM1699" s="51"/>
      <c r="CN1699" s="51"/>
      <c r="CO1699" s="51"/>
      <c r="CP1699" s="51"/>
      <c r="CQ1699" s="51"/>
      <c r="CR1699" s="51"/>
      <c r="CS1699" s="51"/>
      <c r="CT1699" s="51"/>
      <c r="CU1699" s="51"/>
      <c r="CV1699" s="51"/>
      <c r="CW1699" s="51"/>
      <c r="CX1699" s="51"/>
      <c r="CY1699" s="51"/>
      <c r="CZ1699" s="51"/>
      <c r="DA1699" s="51"/>
      <c r="DB1699" s="51"/>
      <c r="DC1699" s="51"/>
      <c r="DD1699" s="51"/>
      <c r="DE1699" s="51"/>
      <c r="DF1699" s="51"/>
      <c r="DG1699" s="51"/>
      <c r="DH1699" s="51"/>
      <c r="DI1699" s="51"/>
      <c r="DJ1699" s="51"/>
      <c r="DK1699" s="51"/>
      <c r="DL1699" s="51"/>
      <c r="DM1699" s="51"/>
      <c r="DN1699" s="51"/>
      <c r="DO1699" s="51"/>
      <c r="DP1699" s="51"/>
      <c r="DQ1699" s="51"/>
    </row>
    <row r="1700" spans="1:121" ht="15.75" x14ac:dyDescent="0.25">
      <c r="A1700" s="47"/>
      <c r="B1700" s="48"/>
      <c r="C1700" s="49"/>
      <c r="D1700" s="49"/>
      <c r="E1700" s="50"/>
      <c r="F1700" s="50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1"/>
      <c r="AN1700" s="51"/>
      <c r="AO1700" s="51"/>
      <c r="AP1700" s="51"/>
      <c r="AQ1700" s="51"/>
      <c r="AR1700" s="51"/>
      <c r="AS1700" s="51"/>
      <c r="AT1700" s="51"/>
      <c r="AU1700" s="51"/>
      <c r="AV1700" s="51"/>
      <c r="AW1700" s="51"/>
      <c r="AX1700" s="51"/>
      <c r="AY1700" s="51"/>
      <c r="AZ1700" s="51"/>
      <c r="BA1700" s="51"/>
      <c r="BB1700" s="51"/>
      <c r="BC1700" s="51"/>
      <c r="BD1700" s="51"/>
      <c r="BE1700" s="51"/>
      <c r="BF1700" s="51"/>
      <c r="BG1700" s="51"/>
      <c r="BH1700" s="51"/>
      <c r="BI1700" s="51"/>
      <c r="BJ1700" s="51"/>
      <c r="BK1700" s="51"/>
      <c r="BL1700" s="51"/>
      <c r="BM1700" s="51"/>
      <c r="BN1700" s="51"/>
      <c r="BO1700" s="51"/>
      <c r="BP1700" s="51"/>
      <c r="BQ1700" s="51"/>
      <c r="BR1700" s="51"/>
      <c r="BS1700" s="51"/>
      <c r="BT1700" s="51"/>
      <c r="BU1700" s="51"/>
      <c r="BV1700" s="51"/>
      <c r="BW1700" s="51"/>
      <c r="BX1700" s="51"/>
      <c r="BY1700" s="51"/>
      <c r="BZ1700" s="51"/>
      <c r="CA1700" s="51"/>
      <c r="CB1700" s="51"/>
      <c r="CC1700" s="51"/>
      <c r="CD1700" s="51"/>
      <c r="CE1700" s="51"/>
      <c r="CF1700" s="51"/>
      <c r="CG1700" s="51"/>
      <c r="CH1700" s="51"/>
      <c r="CI1700" s="51"/>
      <c r="CJ1700" s="51"/>
      <c r="CK1700" s="51"/>
      <c r="CL1700" s="51"/>
      <c r="CM1700" s="51"/>
      <c r="CN1700" s="51"/>
      <c r="CO1700" s="51"/>
      <c r="CP1700" s="51"/>
      <c r="CQ1700" s="51"/>
      <c r="CR1700" s="51"/>
      <c r="CS1700" s="51"/>
      <c r="CT1700" s="51"/>
      <c r="CU1700" s="51"/>
      <c r="CV1700" s="51"/>
      <c r="CW1700" s="51"/>
      <c r="CX1700" s="51"/>
      <c r="CY1700" s="51"/>
      <c r="CZ1700" s="51"/>
      <c r="DA1700" s="51"/>
      <c r="DB1700" s="51"/>
      <c r="DC1700" s="51"/>
      <c r="DD1700" s="51"/>
      <c r="DE1700" s="51"/>
      <c r="DF1700" s="51"/>
      <c r="DG1700" s="51"/>
      <c r="DH1700" s="51"/>
      <c r="DI1700" s="51"/>
      <c r="DJ1700" s="51"/>
      <c r="DK1700" s="51"/>
      <c r="DL1700" s="51"/>
      <c r="DM1700" s="51"/>
      <c r="DN1700" s="51"/>
      <c r="DO1700" s="51"/>
      <c r="DP1700" s="51"/>
      <c r="DQ1700" s="51"/>
    </row>
    <row r="1701" spans="1:121" ht="15.75" x14ac:dyDescent="0.25">
      <c r="A1701" s="47"/>
      <c r="B1701" s="48"/>
      <c r="C1701" s="49"/>
      <c r="D1701" s="49"/>
      <c r="E1701" s="50"/>
      <c r="F1701" s="50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1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  <c r="BL1701" s="51"/>
      <c r="BM1701" s="51"/>
      <c r="BN1701" s="51"/>
      <c r="BO1701" s="51"/>
      <c r="BP1701" s="51"/>
      <c r="BQ1701" s="51"/>
      <c r="BR1701" s="51"/>
      <c r="BS1701" s="51"/>
      <c r="BT1701" s="51"/>
      <c r="BU1701" s="51"/>
      <c r="BV1701" s="51"/>
      <c r="BW1701" s="51"/>
      <c r="BX1701" s="51"/>
      <c r="BY1701" s="51"/>
      <c r="BZ1701" s="51"/>
      <c r="CA1701" s="51"/>
      <c r="CB1701" s="51"/>
      <c r="CC1701" s="51"/>
      <c r="CD1701" s="51"/>
      <c r="CE1701" s="51"/>
      <c r="CF1701" s="51"/>
      <c r="CG1701" s="51"/>
      <c r="CH1701" s="51"/>
      <c r="CI1701" s="51"/>
      <c r="CJ1701" s="51"/>
      <c r="CK1701" s="51"/>
      <c r="CL1701" s="51"/>
      <c r="CM1701" s="51"/>
      <c r="CN1701" s="51"/>
      <c r="CO1701" s="51"/>
      <c r="CP1701" s="51"/>
      <c r="CQ1701" s="51"/>
      <c r="CR1701" s="51"/>
      <c r="CS1701" s="51"/>
      <c r="CT1701" s="51"/>
      <c r="CU1701" s="51"/>
      <c r="CV1701" s="51"/>
      <c r="CW1701" s="51"/>
      <c r="CX1701" s="51"/>
      <c r="CY1701" s="51"/>
      <c r="CZ1701" s="51"/>
      <c r="DA1701" s="51"/>
      <c r="DB1701" s="51"/>
      <c r="DC1701" s="51"/>
      <c r="DD1701" s="51"/>
      <c r="DE1701" s="51"/>
      <c r="DF1701" s="51"/>
      <c r="DG1701" s="51"/>
      <c r="DH1701" s="51"/>
      <c r="DI1701" s="51"/>
      <c r="DJ1701" s="51"/>
      <c r="DK1701" s="51"/>
      <c r="DL1701" s="51"/>
      <c r="DM1701" s="51"/>
      <c r="DN1701" s="51"/>
      <c r="DO1701" s="51"/>
      <c r="DP1701" s="51"/>
      <c r="DQ1701" s="51"/>
    </row>
    <row r="1702" spans="1:121" ht="15.75" x14ac:dyDescent="0.25">
      <c r="A1702" s="47"/>
      <c r="B1702" s="48"/>
      <c r="C1702" s="49"/>
      <c r="D1702" s="49"/>
      <c r="E1702" s="50"/>
      <c r="F1702" s="50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1"/>
      <c r="AN1702" s="51"/>
      <c r="AO1702" s="51"/>
      <c r="AP1702" s="51"/>
      <c r="AQ1702" s="51"/>
      <c r="AR1702" s="51"/>
      <c r="AS1702" s="51"/>
      <c r="AT1702" s="51"/>
      <c r="AU1702" s="51"/>
      <c r="AV1702" s="51"/>
      <c r="AW1702" s="51"/>
      <c r="AX1702" s="51"/>
      <c r="AY1702" s="51"/>
      <c r="AZ1702" s="51"/>
      <c r="BA1702" s="51"/>
      <c r="BB1702" s="51"/>
      <c r="BC1702" s="51"/>
      <c r="BD1702" s="51"/>
      <c r="BE1702" s="51"/>
      <c r="BF1702" s="51"/>
      <c r="BG1702" s="51"/>
      <c r="BH1702" s="51"/>
      <c r="BI1702" s="51"/>
      <c r="BJ1702" s="51"/>
      <c r="BK1702" s="51"/>
      <c r="BL1702" s="51"/>
      <c r="BM1702" s="51"/>
      <c r="BN1702" s="51"/>
      <c r="BO1702" s="51"/>
      <c r="BP1702" s="51"/>
      <c r="BQ1702" s="51"/>
      <c r="BR1702" s="51"/>
      <c r="BS1702" s="51"/>
      <c r="BT1702" s="51"/>
      <c r="BU1702" s="51"/>
      <c r="BV1702" s="51"/>
      <c r="BW1702" s="51"/>
      <c r="BX1702" s="51"/>
      <c r="BY1702" s="51"/>
      <c r="BZ1702" s="51"/>
      <c r="CA1702" s="51"/>
      <c r="CB1702" s="51"/>
      <c r="CC1702" s="51"/>
      <c r="CD1702" s="51"/>
      <c r="CE1702" s="51"/>
      <c r="CF1702" s="51"/>
      <c r="CG1702" s="51"/>
      <c r="CH1702" s="51"/>
      <c r="CI1702" s="51"/>
      <c r="CJ1702" s="51"/>
      <c r="CK1702" s="51"/>
      <c r="CL1702" s="51"/>
      <c r="CM1702" s="51"/>
      <c r="CN1702" s="51"/>
      <c r="CO1702" s="51"/>
      <c r="CP1702" s="51"/>
      <c r="CQ1702" s="51"/>
      <c r="CR1702" s="51"/>
      <c r="CS1702" s="51"/>
      <c r="CT1702" s="51"/>
      <c r="CU1702" s="51"/>
      <c r="CV1702" s="51"/>
      <c r="CW1702" s="51"/>
      <c r="CX1702" s="51"/>
      <c r="CY1702" s="51"/>
      <c r="CZ1702" s="51"/>
      <c r="DA1702" s="51"/>
      <c r="DB1702" s="51"/>
      <c r="DC1702" s="51"/>
      <c r="DD1702" s="51"/>
      <c r="DE1702" s="51"/>
      <c r="DF1702" s="51"/>
      <c r="DG1702" s="51"/>
      <c r="DH1702" s="51"/>
      <c r="DI1702" s="51"/>
      <c r="DJ1702" s="51"/>
      <c r="DK1702" s="51"/>
      <c r="DL1702" s="51"/>
      <c r="DM1702" s="51"/>
      <c r="DN1702" s="51"/>
      <c r="DO1702" s="51"/>
      <c r="DP1702" s="51"/>
      <c r="DQ1702" s="51"/>
    </row>
    <row r="1703" spans="1:121" ht="15.75" x14ac:dyDescent="0.25">
      <c r="A1703" s="47"/>
      <c r="B1703" s="48"/>
      <c r="C1703" s="49"/>
      <c r="D1703" s="49"/>
      <c r="E1703" s="50"/>
      <c r="F1703" s="50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1"/>
      <c r="AN1703" s="51"/>
      <c r="AO1703" s="51"/>
      <c r="AP1703" s="51"/>
      <c r="AQ1703" s="51"/>
      <c r="AR1703" s="51"/>
      <c r="AS1703" s="51"/>
      <c r="AT1703" s="51"/>
      <c r="AU1703" s="51"/>
      <c r="AV1703" s="51"/>
      <c r="AW1703" s="51"/>
      <c r="AX1703" s="51"/>
      <c r="AY1703" s="51"/>
      <c r="AZ1703" s="51"/>
      <c r="BA1703" s="51"/>
      <c r="BB1703" s="51"/>
      <c r="BC1703" s="51"/>
      <c r="BD1703" s="51"/>
      <c r="BE1703" s="51"/>
      <c r="BF1703" s="51"/>
      <c r="BG1703" s="51"/>
      <c r="BH1703" s="51"/>
      <c r="BI1703" s="51"/>
      <c r="BJ1703" s="51"/>
      <c r="BK1703" s="51"/>
      <c r="BL1703" s="51"/>
      <c r="BM1703" s="51"/>
      <c r="BN1703" s="51"/>
      <c r="BO1703" s="51"/>
      <c r="BP1703" s="51"/>
      <c r="BQ1703" s="51"/>
      <c r="BR1703" s="51"/>
      <c r="BS1703" s="51"/>
      <c r="BT1703" s="51"/>
      <c r="BU1703" s="51"/>
      <c r="BV1703" s="51"/>
      <c r="BW1703" s="51"/>
      <c r="BX1703" s="51"/>
      <c r="BY1703" s="51"/>
      <c r="BZ1703" s="51"/>
      <c r="CA1703" s="51"/>
      <c r="CB1703" s="51"/>
      <c r="CC1703" s="51"/>
      <c r="CD1703" s="51"/>
      <c r="CE1703" s="51"/>
      <c r="CF1703" s="51"/>
      <c r="CG1703" s="51"/>
      <c r="CH1703" s="51"/>
      <c r="CI1703" s="51"/>
      <c r="CJ1703" s="51"/>
      <c r="CK1703" s="51"/>
      <c r="CL1703" s="51"/>
      <c r="CM1703" s="51"/>
      <c r="CN1703" s="51"/>
      <c r="CO1703" s="51"/>
      <c r="CP1703" s="51"/>
      <c r="CQ1703" s="51"/>
      <c r="CR1703" s="51"/>
      <c r="CS1703" s="51"/>
      <c r="CT1703" s="51"/>
      <c r="CU1703" s="51"/>
      <c r="CV1703" s="51"/>
      <c r="CW1703" s="51"/>
      <c r="CX1703" s="51"/>
      <c r="CY1703" s="51"/>
      <c r="CZ1703" s="51"/>
      <c r="DA1703" s="51"/>
      <c r="DB1703" s="51"/>
      <c r="DC1703" s="51"/>
      <c r="DD1703" s="51"/>
      <c r="DE1703" s="51"/>
      <c r="DF1703" s="51"/>
      <c r="DG1703" s="51"/>
      <c r="DH1703" s="51"/>
      <c r="DI1703" s="51"/>
      <c r="DJ1703" s="51"/>
      <c r="DK1703" s="51"/>
      <c r="DL1703" s="51"/>
      <c r="DM1703" s="51"/>
      <c r="DN1703" s="51"/>
      <c r="DO1703" s="51"/>
      <c r="DP1703" s="51"/>
      <c r="DQ1703" s="51"/>
    </row>
    <row r="1704" spans="1:121" ht="15.75" x14ac:dyDescent="0.25">
      <c r="A1704" s="47"/>
      <c r="B1704" s="48"/>
      <c r="C1704" s="49"/>
      <c r="D1704" s="49"/>
      <c r="E1704" s="50"/>
      <c r="F1704" s="50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1"/>
      <c r="AN1704" s="51"/>
      <c r="AO1704" s="51"/>
      <c r="AP1704" s="51"/>
      <c r="AQ1704" s="51"/>
      <c r="AR1704" s="51"/>
      <c r="AS1704" s="51"/>
      <c r="AT1704" s="51"/>
      <c r="AU1704" s="51"/>
      <c r="AV1704" s="51"/>
      <c r="AW1704" s="51"/>
      <c r="AX1704" s="51"/>
      <c r="AY1704" s="51"/>
      <c r="AZ1704" s="51"/>
      <c r="BA1704" s="51"/>
      <c r="BB1704" s="51"/>
      <c r="BC1704" s="51"/>
      <c r="BD1704" s="51"/>
      <c r="BE1704" s="51"/>
      <c r="BF1704" s="51"/>
      <c r="BG1704" s="51"/>
      <c r="BH1704" s="51"/>
      <c r="BI1704" s="51"/>
      <c r="BJ1704" s="51"/>
      <c r="BK1704" s="51"/>
      <c r="BL1704" s="51"/>
      <c r="BM1704" s="51"/>
      <c r="BN1704" s="51"/>
      <c r="BO1704" s="51"/>
      <c r="BP1704" s="51"/>
      <c r="BQ1704" s="51"/>
      <c r="BR1704" s="51"/>
      <c r="BS1704" s="51"/>
      <c r="BT1704" s="51"/>
      <c r="BU1704" s="51"/>
      <c r="BV1704" s="51"/>
      <c r="BW1704" s="51"/>
      <c r="BX1704" s="51"/>
      <c r="BY1704" s="51"/>
      <c r="BZ1704" s="51"/>
      <c r="CA1704" s="51"/>
      <c r="CB1704" s="51"/>
      <c r="CC1704" s="51"/>
      <c r="CD1704" s="51"/>
      <c r="CE1704" s="51"/>
      <c r="CF1704" s="51"/>
      <c r="CG1704" s="51"/>
      <c r="CH1704" s="51"/>
      <c r="CI1704" s="51"/>
      <c r="CJ1704" s="51"/>
      <c r="CK1704" s="51"/>
      <c r="CL1704" s="51"/>
      <c r="CM1704" s="51"/>
      <c r="CN1704" s="51"/>
      <c r="CO1704" s="51"/>
      <c r="CP1704" s="51"/>
      <c r="CQ1704" s="51"/>
      <c r="CR1704" s="51"/>
      <c r="CS1704" s="51"/>
      <c r="CT1704" s="51"/>
      <c r="CU1704" s="51"/>
      <c r="CV1704" s="51"/>
      <c r="CW1704" s="51"/>
      <c r="CX1704" s="51"/>
      <c r="CY1704" s="51"/>
      <c r="CZ1704" s="51"/>
      <c r="DA1704" s="51"/>
      <c r="DB1704" s="51"/>
      <c r="DC1704" s="51"/>
      <c r="DD1704" s="51"/>
      <c r="DE1704" s="51"/>
      <c r="DF1704" s="51"/>
      <c r="DG1704" s="51"/>
      <c r="DH1704" s="51"/>
      <c r="DI1704" s="51"/>
      <c r="DJ1704" s="51"/>
      <c r="DK1704" s="51"/>
      <c r="DL1704" s="51"/>
      <c r="DM1704" s="51"/>
      <c r="DN1704" s="51"/>
      <c r="DO1704" s="51"/>
      <c r="DP1704" s="51"/>
      <c r="DQ1704" s="51"/>
    </row>
    <row r="1705" spans="1:121" ht="15.75" x14ac:dyDescent="0.25">
      <c r="A1705" s="47"/>
      <c r="B1705" s="48"/>
      <c r="C1705" s="49"/>
      <c r="D1705" s="49"/>
      <c r="E1705" s="50"/>
      <c r="F1705" s="50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1"/>
      <c r="AN1705" s="51"/>
      <c r="AO1705" s="51"/>
      <c r="AP1705" s="51"/>
      <c r="AQ1705" s="51"/>
      <c r="AR1705" s="51"/>
      <c r="AS1705" s="51"/>
      <c r="AT1705" s="51"/>
      <c r="AU1705" s="51"/>
      <c r="AV1705" s="51"/>
      <c r="AW1705" s="51"/>
      <c r="AX1705" s="51"/>
      <c r="AY1705" s="51"/>
      <c r="AZ1705" s="51"/>
      <c r="BA1705" s="51"/>
      <c r="BB1705" s="51"/>
      <c r="BC1705" s="51"/>
      <c r="BD1705" s="51"/>
      <c r="BE1705" s="51"/>
      <c r="BF1705" s="51"/>
      <c r="BG1705" s="51"/>
      <c r="BH1705" s="51"/>
      <c r="BI1705" s="51"/>
      <c r="BJ1705" s="51"/>
      <c r="BK1705" s="51"/>
      <c r="BL1705" s="51"/>
      <c r="BM1705" s="51"/>
      <c r="BN1705" s="51"/>
      <c r="BO1705" s="51"/>
      <c r="BP1705" s="51"/>
      <c r="BQ1705" s="51"/>
      <c r="BR1705" s="51"/>
      <c r="BS1705" s="51"/>
      <c r="BT1705" s="51"/>
      <c r="BU1705" s="51"/>
      <c r="BV1705" s="51"/>
      <c r="BW1705" s="51"/>
      <c r="BX1705" s="51"/>
      <c r="BY1705" s="51"/>
      <c r="BZ1705" s="51"/>
      <c r="CA1705" s="51"/>
      <c r="CB1705" s="51"/>
      <c r="CC1705" s="51"/>
      <c r="CD1705" s="51"/>
      <c r="CE1705" s="51"/>
      <c r="CF1705" s="51"/>
      <c r="CG1705" s="51"/>
      <c r="CH1705" s="51"/>
      <c r="CI1705" s="51"/>
      <c r="CJ1705" s="51"/>
      <c r="CK1705" s="51"/>
      <c r="CL1705" s="51"/>
      <c r="CM1705" s="51"/>
      <c r="CN1705" s="51"/>
      <c r="CO1705" s="51"/>
      <c r="CP1705" s="51"/>
      <c r="CQ1705" s="51"/>
      <c r="CR1705" s="51"/>
      <c r="CS1705" s="51"/>
      <c r="CT1705" s="51"/>
      <c r="CU1705" s="51"/>
      <c r="CV1705" s="51"/>
      <c r="CW1705" s="51"/>
      <c r="CX1705" s="51"/>
      <c r="CY1705" s="51"/>
      <c r="CZ1705" s="51"/>
      <c r="DA1705" s="51"/>
      <c r="DB1705" s="51"/>
      <c r="DC1705" s="51"/>
      <c r="DD1705" s="51"/>
      <c r="DE1705" s="51"/>
      <c r="DF1705" s="51"/>
      <c r="DG1705" s="51"/>
      <c r="DH1705" s="51"/>
      <c r="DI1705" s="51"/>
      <c r="DJ1705" s="51"/>
      <c r="DK1705" s="51"/>
      <c r="DL1705" s="51"/>
      <c r="DM1705" s="51"/>
      <c r="DN1705" s="51"/>
      <c r="DO1705" s="51"/>
      <c r="DP1705" s="51"/>
      <c r="DQ1705" s="51"/>
    </row>
    <row r="1706" spans="1:121" ht="15.75" x14ac:dyDescent="0.25">
      <c r="A1706" s="47"/>
      <c r="B1706" s="48"/>
      <c r="C1706" s="49"/>
      <c r="D1706" s="49"/>
      <c r="E1706" s="50"/>
      <c r="F1706" s="50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1"/>
      <c r="AN1706" s="51"/>
      <c r="AO1706" s="51"/>
      <c r="AP1706" s="51"/>
      <c r="AQ1706" s="51"/>
      <c r="AR1706" s="51"/>
      <c r="AS1706" s="51"/>
      <c r="AT1706" s="51"/>
      <c r="AU1706" s="51"/>
      <c r="AV1706" s="51"/>
      <c r="AW1706" s="51"/>
      <c r="AX1706" s="51"/>
      <c r="AY1706" s="51"/>
      <c r="AZ1706" s="51"/>
      <c r="BA1706" s="51"/>
      <c r="BB1706" s="51"/>
      <c r="BC1706" s="51"/>
      <c r="BD1706" s="51"/>
      <c r="BE1706" s="51"/>
      <c r="BF1706" s="51"/>
      <c r="BG1706" s="51"/>
      <c r="BH1706" s="51"/>
      <c r="BI1706" s="51"/>
      <c r="BJ1706" s="51"/>
      <c r="BK1706" s="51"/>
      <c r="BL1706" s="51"/>
      <c r="BM1706" s="51"/>
      <c r="BN1706" s="51"/>
      <c r="BO1706" s="51"/>
      <c r="BP1706" s="51"/>
      <c r="BQ1706" s="51"/>
      <c r="BR1706" s="51"/>
      <c r="BS1706" s="51"/>
      <c r="BT1706" s="51"/>
      <c r="BU1706" s="51"/>
      <c r="BV1706" s="51"/>
      <c r="BW1706" s="51"/>
      <c r="BX1706" s="51"/>
      <c r="BY1706" s="51"/>
      <c r="BZ1706" s="51"/>
      <c r="CA1706" s="51"/>
      <c r="CB1706" s="51"/>
      <c r="CC1706" s="51"/>
      <c r="CD1706" s="51"/>
      <c r="CE1706" s="51"/>
      <c r="CF1706" s="51"/>
      <c r="CG1706" s="51"/>
      <c r="CH1706" s="51"/>
      <c r="CI1706" s="51"/>
      <c r="CJ1706" s="51"/>
      <c r="CK1706" s="51"/>
      <c r="CL1706" s="51"/>
      <c r="CM1706" s="51"/>
      <c r="CN1706" s="51"/>
      <c r="CO1706" s="51"/>
      <c r="CP1706" s="51"/>
      <c r="CQ1706" s="51"/>
      <c r="CR1706" s="51"/>
      <c r="CS1706" s="51"/>
      <c r="CT1706" s="51"/>
      <c r="CU1706" s="51"/>
      <c r="CV1706" s="51"/>
      <c r="CW1706" s="51"/>
      <c r="CX1706" s="51"/>
      <c r="CY1706" s="51"/>
      <c r="CZ1706" s="51"/>
      <c r="DA1706" s="51"/>
      <c r="DB1706" s="51"/>
      <c r="DC1706" s="51"/>
      <c r="DD1706" s="51"/>
      <c r="DE1706" s="51"/>
      <c r="DF1706" s="51"/>
      <c r="DG1706" s="51"/>
      <c r="DH1706" s="51"/>
      <c r="DI1706" s="51"/>
      <c r="DJ1706" s="51"/>
      <c r="DK1706" s="51"/>
      <c r="DL1706" s="51"/>
      <c r="DM1706" s="51"/>
      <c r="DN1706" s="51"/>
      <c r="DO1706" s="51"/>
      <c r="DP1706" s="51"/>
      <c r="DQ1706" s="51"/>
    </row>
    <row r="1707" spans="1:121" ht="15.75" x14ac:dyDescent="0.25">
      <c r="A1707" s="47"/>
      <c r="B1707" s="48"/>
      <c r="C1707" s="49"/>
      <c r="D1707" s="49"/>
      <c r="E1707" s="50"/>
      <c r="F1707" s="50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1"/>
      <c r="AN1707" s="51"/>
      <c r="AO1707" s="51"/>
      <c r="AP1707" s="51"/>
      <c r="AQ1707" s="51"/>
      <c r="AR1707" s="51"/>
      <c r="AS1707" s="51"/>
      <c r="AT1707" s="51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  <c r="BM1707" s="51"/>
      <c r="BN1707" s="51"/>
      <c r="BO1707" s="51"/>
      <c r="BP1707" s="51"/>
      <c r="BQ1707" s="51"/>
      <c r="BR1707" s="51"/>
      <c r="BS1707" s="51"/>
      <c r="BT1707" s="51"/>
      <c r="BU1707" s="51"/>
      <c r="BV1707" s="51"/>
      <c r="BW1707" s="51"/>
      <c r="BX1707" s="51"/>
      <c r="BY1707" s="51"/>
      <c r="BZ1707" s="51"/>
      <c r="CA1707" s="51"/>
      <c r="CB1707" s="51"/>
      <c r="CC1707" s="51"/>
      <c r="CD1707" s="51"/>
      <c r="CE1707" s="51"/>
      <c r="CF1707" s="51"/>
      <c r="CG1707" s="51"/>
      <c r="CH1707" s="51"/>
      <c r="CI1707" s="51"/>
      <c r="CJ1707" s="51"/>
      <c r="CK1707" s="51"/>
      <c r="CL1707" s="51"/>
      <c r="CM1707" s="51"/>
      <c r="CN1707" s="51"/>
      <c r="CO1707" s="51"/>
      <c r="CP1707" s="51"/>
      <c r="CQ1707" s="51"/>
      <c r="CR1707" s="51"/>
      <c r="CS1707" s="51"/>
      <c r="CT1707" s="51"/>
      <c r="CU1707" s="51"/>
      <c r="CV1707" s="51"/>
      <c r="CW1707" s="51"/>
      <c r="CX1707" s="51"/>
      <c r="CY1707" s="51"/>
      <c r="CZ1707" s="51"/>
      <c r="DA1707" s="51"/>
      <c r="DB1707" s="51"/>
      <c r="DC1707" s="51"/>
      <c r="DD1707" s="51"/>
      <c r="DE1707" s="51"/>
      <c r="DF1707" s="51"/>
      <c r="DG1707" s="51"/>
      <c r="DH1707" s="51"/>
      <c r="DI1707" s="51"/>
      <c r="DJ1707" s="51"/>
      <c r="DK1707" s="51"/>
      <c r="DL1707" s="51"/>
      <c r="DM1707" s="51"/>
      <c r="DN1707" s="51"/>
      <c r="DO1707" s="51"/>
      <c r="DP1707" s="51"/>
      <c r="DQ1707" s="51"/>
    </row>
    <row r="1708" spans="1:121" ht="15.75" x14ac:dyDescent="0.25">
      <c r="A1708" s="47"/>
      <c r="B1708" s="48"/>
      <c r="C1708" s="49"/>
      <c r="D1708" s="49"/>
      <c r="E1708" s="50"/>
      <c r="F1708" s="50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1"/>
      <c r="AN1708" s="51"/>
      <c r="AO1708" s="51"/>
      <c r="AP1708" s="51"/>
      <c r="AQ1708" s="51"/>
      <c r="AR1708" s="51"/>
      <c r="AS1708" s="51"/>
      <c r="AT1708" s="51"/>
      <c r="AU1708" s="51"/>
      <c r="AV1708" s="51"/>
      <c r="AW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  <c r="BL1708" s="51"/>
      <c r="BM1708" s="51"/>
      <c r="BN1708" s="51"/>
      <c r="BO1708" s="51"/>
      <c r="BP1708" s="51"/>
      <c r="BQ1708" s="51"/>
      <c r="BR1708" s="51"/>
      <c r="BS1708" s="51"/>
      <c r="BT1708" s="51"/>
      <c r="BU1708" s="51"/>
      <c r="BV1708" s="51"/>
      <c r="BW1708" s="51"/>
      <c r="BX1708" s="51"/>
      <c r="BY1708" s="51"/>
      <c r="BZ1708" s="51"/>
      <c r="CA1708" s="51"/>
      <c r="CB1708" s="51"/>
      <c r="CC1708" s="51"/>
      <c r="CD1708" s="51"/>
      <c r="CE1708" s="51"/>
      <c r="CF1708" s="51"/>
      <c r="CG1708" s="51"/>
      <c r="CH1708" s="51"/>
      <c r="CI1708" s="51"/>
      <c r="CJ1708" s="51"/>
      <c r="CK1708" s="51"/>
      <c r="CL1708" s="51"/>
      <c r="CM1708" s="51"/>
      <c r="CN1708" s="51"/>
      <c r="CO1708" s="51"/>
      <c r="CP1708" s="51"/>
      <c r="CQ1708" s="51"/>
      <c r="CR1708" s="51"/>
      <c r="CS1708" s="51"/>
      <c r="CT1708" s="51"/>
      <c r="CU1708" s="51"/>
      <c r="CV1708" s="51"/>
      <c r="CW1708" s="51"/>
      <c r="CX1708" s="51"/>
      <c r="CY1708" s="51"/>
      <c r="CZ1708" s="51"/>
      <c r="DA1708" s="51"/>
      <c r="DB1708" s="51"/>
      <c r="DC1708" s="51"/>
      <c r="DD1708" s="51"/>
      <c r="DE1708" s="51"/>
      <c r="DF1708" s="51"/>
      <c r="DG1708" s="51"/>
      <c r="DH1708" s="51"/>
      <c r="DI1708" s="51"/>
      <c r="DJ1708" s="51"/>
      <c r="DK1708" s="51"/>
      <c r="DL1708" s="51"/>
      <c r="DM1708" s="51"/>
      <c r="DN1708" s="51"/>
      <c r="DO1708" s="51"/>
      <c r="DP1708" s="51"/>
      <c r="DQ1708" s="51"/>
    </row>
    <row r="1709" spans="1:121" ht="15.75" x14ac:dyDescent="0.25">
      <c r="A1709" s="47"/>
      <c r="B1709" s="48"/>
      <c r="C1709" s="49"/>
      <c r="D1709" s="49"/>
      <c r="E1709" s="50"/>
      <c r="F1709" s="50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1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  <c r="BL1709" s="51"/>
      <c r="BM1709" s="51"/>
      <c r="BN1709" s="51"/>
      <c r="BO1709" s="51"/>
      <c r="BP1709" s="51"/>
      <c r="BQ1709" s="51"/>
      <c r="BR1709" s="51"/>
      <c r="BS1709" s="51"/>
      <c r="BT1709" s="51"/>
      <c r="BU1709" s="51"/>
      <c r="BV1709" s="51"/>
      <c r="BW1709" s="51"/>
      <c r="BX1709" s="51"/>
      <c r="BY1709" s="51"/>
      <c r="BZ1709" s="51"/>
      <c r="CA1709" s="51"/>
      <c r="CB1709" s="51"/>
      <c r="CC1709" s="51"/>
      <c r="CD1709" s="51"/>
      <c r="CE1709" s="51"/>
      <c r="CF1709" s="51"/>
      <c r="CG1709" s="51"/>
      <c r="CH1709" s="51"/>
      <c r="CI1709" s="51"/>
      <c r="CJ1709" s="51"/>
      <c r="CK1709" s="51"/>
      <c r="CL1709" s="51"/>
      <c r="CM1709" s="51"/>
      <c r="CN1709" s="51"/>
      <c r="CO1709" s="51"/>
      <c r="CP1709" s="51"/>
      <c r="CQ1709" s="51"/>
      <c r="CR1709" s="51"/>
      <c r="CS1709" s="51"/>
      <c r="CT1709" s="51"/>
      <c r="CU1709" s="51"/>
      <c r="CV1709" s="51"/>
      <c r="CW1709" s="51"/>
      <c r="CX1709" s="51"/>
      <c r="CY1709" s="51"/>
      <c r="CZ1709" s="51"/>
      <c r="DA1709" s="51"/>
      <c r="DB1709" s="51"/>
      <c r="DC1709" s="51"/>
      <c r="DD1709" s="51"/>
      <c r="DE1709" s="51"/>
      <c r="DF1709" s="51"/>
      <c r="DG1709" s="51"/>
      <c r="DH1709" s="51"/>
      <c r="DI1709" s="51"/>
      <c r="DJ1709" s="51"/>
      <c r="DK1709" s="51"/>
      <c r="DL1709" s="51"/>
      <c r="DM1709" s="51"/>
      <c r="DN1709" s="51"/>
      <c r="DO1709" s="51"/>
      <c r="DP1709" s="51"/>
      <c r="DQ1709" s="51"/>
    </row>
    <row r="1710" spans="1:121" ht="15.75" x14ac:dyDescent="0.25">
      <c r="A1710" s="47"/>
      <c r="B1710" s="48"/>
      <c r="C1710" s="49"/>
      <c r="D1710" s="49"/>
      <c r="E1710" s="50"/>
      <c r="F1710" s="50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1"/>
      <c r="AN1710" s="51"/>
      <c r="AO1710" s="51"/>
      <c r="AP1710" s="51"/>
      <c r="AQ1710" s="51"/>
      <c r="AR1710" s="51"/>
      <c r="AS1710" s="51"/>
      <c r="AT1710" s="51"/>
      <c r="AU1710" s="51"/>
      <c r="AV1710" s="51"/>
      <c r="AW1710" s="51"/>
      <c r="AX1710" s="51"/>
      <c r="AY1710" s="51"/>
      <c r="AZ1710" s="51"/>
      <c r="BA1710" s="51"/>
      <c r="BB1710" s="51"/>
      <c r="BC1710" s="51"/>
      <c r="BD1710" s="51"/>
      <c r="BE1710" s="51"/>
      <c r="BF1710" s="51"/>
      <c r="BG1710" s="51"/>
      <c r="BH1710" s="51"/>
      <c r="BI1710" s="51"/>
      <c r="BJ1710" s="51"/>
      <c r="BK1710" s="51"/>
      <c r="BL1710" s="51"/>
      <c r="BM1710" s="51"/>
      <c r="BN1710" s="51"/>
      <c r="BO1710" s="51"/>
      <c r="BP1710" s="51"/>
      <c r="BQ1710" s="51"/>
      <c r="BR1710" s="51"/>
      <c r="BS1710" s="51"/>
      <c r="BT1710" s="51"/>
      <c r="BU1710" s="51"/>
      <c r="BV1710" s="51"/>
      <c r="BW1710" s="51"/>
      <c r="BX1710" s="51"/>
      <c r="BY1710" s="51"/>
      <c r="BZ1710" s="51"/>
      <c r="CA1710" s="51"/>
      <c r="CB1710" s="51"/>
      <c r="CC1710" s="51"/>
      <c r="CD1710" s="51"/>
      <c r="CE1710" s="51"/>
      <c r="CF1710" s="51"/>
      <c r="CG1710" s="51"/>
      <c r="CH1710" s="51"/>
      <c r="CI1710" s="51"/>
      <c r="CJ1710" s="51"/>
      <c r="CK1710" s="51"/>
      <c r="CL1710" s="51"/>
      <c r="CM1710" s="51"/>
      <c r="CN1710" s="51"/>
      <c r="CO1710" s="51"/>
      <c r="CP1710" s="51"/>
      <c r="CQ1710" s="51"/>
      <c r="CR1710" s="51"/>
      <c r="CS1710" s="51"/>
      <c r="CT1710" s="51"/>
      <c r="CU1710" s="51"/>
      <c r="CV1710" s="51"/>
      <c r="CW1710" s="51"/>
      <c r="CX1710" s="51"/>
      <c r="CY1710" s="51"/>
      <c r="CZ1710" s="51"/>
      <c r="DA1710" s="51"/>
      <c r="DB1710" s="51"/>
      <c r="DC1710" s="51"/>
      <c r="DD1710" s="51"/>
      <c r="DE1710" s="51"/>
      <c r="DF1710" s="51"/>
      <c r="DG1710" s="51"/>
      <c r="DH1710" s="51"/>
      <c r="DI1710" s="51"/>
      <c r="DJ1710" s="51"/>
      <c r="DK1710" s="51"/>
      <c r="DL1710" s="51"/>
      <c r="DM1710" s="51"/>
      <c r="DN1710" s="51"/>
      <c r="DO1710" s="51"/>
      <c r="DP1710" s="51"/>
      <c r="DQ1710" s="51"/>
    </row>
    <row r="1711" spans="1:121" ht="15.75" x14ac:dyDescent="0.25">
      <c r="A1711" s="47"/>
      <c r="B1711" s="48"/>
      <c r="C1711" s="49"/>
      <c r="D1711" s="49"/>
      <c r="E1711" s="50"/>
      <c r="F1711" s="50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  <c r="BB1711" s="51"/>
      <c r="BC1711" s="51"/>
      <c r="BD1711" s="51"/>
      <c r="BE1711" s="51"/>
      <c r="BF1711" s="51"/>
      <c r="BG1711" s="51"/>
      <c r="BH1711" s="51"/>
      <c r="BI1711" s="51"/>
      <c r="BJ1711" s="51"/>
      <c r="BK1711" s="51"/>
      <c r="BL1711" s="51"/>
      <c r="BM1711" s="51"/>
      <c r="BN1711" s="51"/>
      <c r="BO1711" s="51"/>
      <c r="BP1711" s="51"/>
      <c r="BQ1711" s="51"/>
      <c r="BR1711" s="51"/>
      <c r="BS1711" s="51"/>
      <c r="BT1711" s="51"/>
      <c r="BU1711" s="51"/>
      <c r="BV1711" s="51"/>
      <c r="BW1711" s="51"/>
      <c r="BX1711" s="51"/>
      <c r="BY1711" s="51"/>
      <c r="BZ1711" s="51"/>
      <c r="CA1711" s="51"/>
      <c r="CB1711" s="51"/>
      <c r="CC1711" s="51"/>
      <c r="CD1711" s="51"/>
      <c r="CE1711" s="51"/>
      <c r="CF1711" s="51"/>
      <c r="CG1711" s="51"/>
      <c r="CH1711" s="51"/>
      <c r="CI1711" s="51"/>
      <c r="CJ1711" s="51"/>
      <c r="CK1711" s="51"/>
      <c r="CL1711" s="51"/>
      <c r="CM1711" s="51"/>
      <c r="CN1711" s="51"/>
      <c r="CO1711" s="51"/>
      <c r="CP1711" s="51"/>
      <c r="CQ1711" s="51"/>
      <c r="CR1711" s="51"/>
      <c r="CS1711" s="51"/>
      <c r="CT1711" s="51"/>
      <c r="CU1711" s="51"/>
      <c r="CV1711" s="51"/>
      <c r="CW1711" s="51"/>
      <c r="CX1711" s="51"/>
      <c r="CY1711" s="51"/>
      <c r="CZ1711" s="51"/>
      <c r="DA1711" s="51"/>
      <c r="DB1711" s="51"/>
      <c r="DC1711" s="51"/>
      <c r="DD1711" s="51"/>
      <c r="DE1711" s="51"/>
      <c r="DF1711" s="51"/>
      <c r="DG1711" s="51"/>
      <c r="DH1711" s="51"/>
      <c r="DI1711" s="51"/>
      <c r="DJ1711" s="51"/>
      <c r="DK1711" s="51"/>
      <c r="DL1711" s="51"/>
      <c r="DM1711" s="51"/>
      <c r="DN1711" s="51"/>
      <c r="DO1711" s="51"/>
      <c r="DP1711" s="51"/>
      <c r="DQ1711" s="51"/>
    </row>
    <row r="1712" spans="1:121" ht="15.75" x14ac:dyDescent="0.25">
      <c r="A1712" s="47"/>
      <c r="B1712" s="48"/>
      <c r="C1712" s="49"/>
      <c r="D1712" s="49"/>
      <c r="E1712" s="50"/>
      <c r="F1712" s="50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  <c r="BB1712" s="51"/>
      <c r="BC1712" s="51"/>
      <c r="BD1712" s="51"/>
      <c r="BE1712" s="51"/>
      <c r="BF1712" s="51"/>
      <c r="BG1712" s="51"/>
      <c r="BH1712" s="51"/>
      <c r="BI1712" s="51"/>
      <c r="BJ1712" s="51"/>
      <c r="BK1712" s="51"/>
      <c r="BL1712" s="51"/>
      <c r="BM1712" s="51"/>
      <c r="BN1712" s="51"/>
      <c r="BO1712" s="51"/>
      <c r="BP1712" s="51"/>
      <c r="BQ1712" s="51"/>
      <c r="BR1712" s="51"/>
      <c r="BS1712" s="51"/>
      <c r="BT1712" s="51"/>
      <c r="BU1712" s="51"/>
      <c r="BV1712" s="51"/>
      <c r="BW1712" s="51"/>
      <c r="BX1712" s="51"/>
      <c r="BY1712" s="51"/>
      <c r="BZ1712" s="51"/>
      <c r="CA1712" s="51"/>
      <c r="CB1712" s="51"/>
      <c r="CC1712" s="51"/>
      <c r="CD1712" s="51"/>
      <c r="CE1712" s="51"/>
      <c r="CF1712" s="51"/>
      <c r="CG1712" s="51"/>
      <c r="CH1712" s="51"/>
      <c r="CI1712" s="51"/>
      <c r="CJ1712" s="51"/>
      <c r="CK1712" s="51"/>
      <c r="CL1712" s="51"/>
      <c r="CM1712" s="51"/>
      <c r="CN1712" s="51"/>
      <c r="CO1712" s="51"/>
      <c r="CP1712" s="51"/>
      <c r="CQ1712" s="51"/>
      <c r="CR1712" s="51"/>
      <c r="CS1712" s="51"/>
      <c r="CT1712" s="51"/>
      <c r="CU1712" s="51"/>
      <c r="CV1712" s="51"/>
      <c r="CW1712" s="51"/>
      <c r="CX1712" s="51"/>
      <c r="CY1712" s="51"/>
      <c r="CZ1712" s="51"/>
      <c r="DA1712" s="51"/>
      <c r="DB1712" s="51"/>
      <c r="DC1712" s="51"/>
      <c r="DD1712" s="51"/>
      <c r="DE1712" s="51"/>
      <c r="DF1712" s="51"/>
      <c r="DG1712" s="51"/>
      <c r="DH1712" s="51"/>
      <c r="DI1712" s="51"/>
      <c r="DJ1712" s="51"/>
      <c r="DK1712" s="51"/>
      <c r="DL1712" s="51"/>
      <c r="DM1712" s="51"/>
      <c r="DN1712" s="51"/>
      <c r="DO1712" s="51"/>
      <c r="DP1712" s="51"/>
      <c r="DQ1712" s="51"/>
    </row>
    <row r="1713" spans="1:121" ht="15.75" x14ac:dyDescent="0.25">
      <c r="A1713" s="47"/>
      <c r="B1713" s="48"/>
      <c r="C1713" s="49"/>
      <c r="D1713" s="49"/>
      <c r="E1713" s="50"/>
      <c r="F1713" s="50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  <c r="BM1713" s="51"/>
      <c r="BN1713" s="51"/>
      <c r="BO1713" s="51"/>
      <c r="BP1713" s="51"/>
      <c r="BQ1713" s="51"/>
      <c r="BR1713" s="51"/>
      <c r="BS1713" s="51"/>
      <c r="BT1713" s="51"/>
      <c r="BU1713" s="51"/>
      <c r="BV1713" s="51"/>
      <c r="BW1713" s="51"/>
      <c r="BX1713" s="51"/>
      <c r="BY1713" s="51"/>
      <c r="BZ1713" s="51"/>
      <c r="CA1713" s="51"/>
      <c r="CB1713" s="51"/>
      <c r="CC1713" s="51"/>
      <c r="CD1713" s="51"/>
      <c r="CE1713" s="51"/>
      <c r="CF1713" s="51"/>
      <c r="CG1713" s="51"/>
      <c r="CH1713" s="51"/>
      <c r="CI1713" s="51"/>
      <c r="CJ1713" s="51"/>
      <c r="CK1713" s="51"/>
      <c r="CL1713" s="51"/>
      <c r="CM1713" s="51"/>
      <c r="CN1713" s="51"/>
      <c r="CO1713" s="51"/>
      <c r="CP1713" s="51"/>
      <c r="CQ1713" s="51"/>
      <c r="CR1713" s="51"/>
      <c r="CS1713" s="51"/>
      <c r="CT1713" s="51"/>
      <c r="CU1713" s="51"/>
      <c r="CV1713" s="51"/>
      <c r="CW1713" s="51"/>
      <c r="CX1713" s="51"/>
      <c r="CY1713" s="51"/>
      <c r="CZ1713" s="51"/>
      <c r="DA1713" s="51"/>
      <c r="DB1713" s="51"/>
      <c r="DC1713" s="51"/>
      <c r="DD1713" s="51"/>
      <c r="DE1713" s="51"/>
      <c r="DF1713" s="51"/>
      <c r="DG1713" s="51"/>
      <c r="DH1713" s="51"/>
      <c r="DI1713" s="51"/>
      <c r="DJ1713" s="51"/>
      <c r="DK1713" s="51"/>
      <c r="DL1713" s="51"/>
      <c r="DM1713" s="51"/>
      <c r="DN1713" s="51"/>
      <c r="DO1713" s="51"/>
      <c r="DP1713" s="51"/>
      <c r="DQ1713" s="51"/>
    </row>
    <row r="1714" spans="1:121" ht="15.75" x14ac:dyDescent="0.25">
      <c r="A1714" s="47"/>
      <c r="B1714" s="48"/>
      <c r="C1714" s="49"/>
      <c r="D1714" s="49"/>
      <c r="E1714" s="50"/>
      <c r="F1714" s="50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  <c r="BB1714" s="51"/>
      <c r="BC1714" s="51"/>
      <c r="BD1714" s="51"/>
      <c r="BE1714" s="51"/>
      <c r="BF1714" s="51"/>
      <c r="BG1714" s="51"/>
      <c r="BH1714" s="51"/>
      <c r="BI1714" s="51"/>
      <c r="BJ1714" s="51"/>
      <c r="BK1714" s="51"/>
      <c r="BL1714" s="51"/>
      <c r="BM1714" s="51"/>
      <c r="BN1714" s="51"/>
      <c r="BO1714" s="51"/>
      <c r="BP1714" s="51"/>
      <c r="BQ1714" s="51"/>
      <c r="BR1714" s="51"/>
      <c r="BS1714" s="51"/>
      <c r="BT1714" s="51"/>
      <c r="BU1714" s="51"/>
      <c r="BV1714" s="51"/>
      <c r="BW1714" s="51"/>
      <c r="BX1714" s="51"/>
      <c r="BY1714" s="51"/>
      <c r="BZ1714" s="51"/>
      <c r="CA1714" s="51"/>
      <c r="CB1714" s="51"/>
      <c r="CC1714" s="51"/>
      <c r="CD1714" s="51"/>
      <c r="CE1714" s="51"/>
      <c r="CF1714" s="51"/>
      <c r="CG1714" s="51"/>
      <c r="CH1714" s="51"/>
      <c r="CI1714" s="51"/>
      <c r="CJ1714" s="51"/>
      <c r="CK1714" s="51"/>
      <c r="CL1714" s="51"/>
      <c r="CM1714" s="51"/>
      <c r="CN1714" s="51"/>
      <c r="CO1714" s="51"/>
      <c r="CP1714" s="51"/>
      <c r="CQ1714" s="51"/>
      <c r="CR1714" s="51"/>
      <c r="CS1714" s="51"/>
      <c r="CT1714" s="51"/>
      <c r="CU1714" s="51"/>
      <c r="CV1714" s="51"/>
      <c r="CW1714" s="51"/>
      <c r="CX1714" s="51"/>
      <c r="CY1714" s="51"/>
      <c r="CZ1714" s="51"/>
      <c r="DA1714" s="51"/>
      <c r="DB1714" s="51"/>
      <c r="DC1714" s="51"/>
      <c r="DD1714" s="51"/>
      <c r="DE1714" s="51"/>
      <c r="DF1714" s="51"/>
      <c r="DG1714" s="51"/>
      <c r="DH1714" s="51"/>
      <c r="DI1714" s="51"/>
      <c r="DJ1714" s="51"/>
      <c r="DK1714" s="51"/>
      <c r="DL1714" s="51"/>
      <c r="DM1714" s="51"/>
      <c r="DN1714" s="51"/>
      <c r="DO1714" s="51"/>
      <c r="DP1714" s="51"/>
      <c r="DQ1714" s="51"/>
    </row>
    <row r="1715" spans="1:121" ht="15.75" x14ac:dyDescent="0.25">
      <c r="A1715" s="47"/>
      <c r="B1715" s="48"/>
      <c r="C1715" s="49"/>
      <c r="D1715" s="49"/>
      <c r="E1715" s="50"/>
      <c r="F1715" s="50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  <c r="BB1715" s="51"/>
      <c r="BC1715" s="51"/>
      <c r="BD1715" s="51"/>
      <c r="BE1715" s="51"/>
      <c r="BF1715" s="51"/>
      <c r="BG1715" s="51"/>
      <c r="BH1715" s="51"/>
      <c r="BI1715" s="51"/>
      <c r="BJ1715" s="51"/>
      <c r="BK1715" s="51"/>
      <c r="BL1715" s="51"/>
      <c r="BM1715" s="51"/>
      <c r="BN1715" s="51"/>
      <c r="BO1715" s="51"/>
      <c r="BP1715" s="51"/>
      <c r="BQ1715" s="51"/>
      <c r="BR1715" s="51"/>
      <c r="BS1715" s="51"/>
      <c r="BT1715" s="51"/>
      <c r="BU1715" s="51"/>
      <c r="BV1715" s="51"/>
      <c r="BW1715" s="51"/>
      <c r="BX1715" s="51"/>
      <c r="BY1715" s="51"/>
      <c r="BZ1715" s="51"/>
      <c r="CA1715" s="51"/>
      <c r="CB1715" s="51"/>
      <c r="CC1715" s="51"/>
      <c r="CD1715" s="51"/>
      <c r="CE1715" s="51"/>
      <c r="CF1715" s="51"/>
      <c r="CG1715" s="51"/>
      <c r="CH1715" s="51"/>
      <c r="CI1715" s="51"/>
      <c r="CJ1715" s="51"/>
      <c r="CK1715" s="51"/>
      <c r="CL1715" s="51"/>
      <c r="CM1715" s="51"/>
      <c r="CN1715" s="51"/>
      <c r="CO1715" s="51"/>
      <c r="CP1715" s="51"/>
      <c r="CQ1715" s="51"/>
      <c r="CR1715" s="51"/>
      <c r="CS1715" s="51"/>
      <c r="CT1715" s="51"/>
      <c r="CU1715" s="51"/>
      <c r="CV1715" s="51"/>
      <c r="CW1715" s="51"/>
      <c r="CX1715" s="51"/>
      <c r="CY1715" s="51"/>
      <c r="CZ1715" s="51"/>
      <c r="DA1715" s="51"/>
      <c r="DB1715" s="51"/>
      <c r="DC1715" s="51"/>
      <c r="DD1715" s="51"/>
      <c r="DE1715" s="51"/>
      <c r="DF1715" s="51"/>
      <c r="DG1715" s="51"/>
      <c r="DH1715" s="51"/>
      <c r="DI1715" s="51"/>
      <c r="DJ1715" s="51"/>
      <c r="DK1715" s="51"/>
      <c r="DL1715" s="51"/>
      <c r="DM1715" s="51"/>
      <c r="DN1715" s="51"/>
      <c r="DO1715" s="51"/>
      <c r="DP1715" s="51"/>
      <c r="DQ1715" s="51"/>
    </row>
    <row r="1716" spans="1:121" ht="15.75" x14ac:dyDescent="0.25">
      <c r="A1716" s="47"/>
      <c r="B1716" s="48"/>
      <c r="C1716" s="49"/>
      <c r="D1716" s="49"/>
      <c r="E1716" s="50"/>
      <c r="F1716" s="50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  <c r="BB1716" s="51"/>
      <c r="BC1716" s="51"/>
      <c r="BD1716" s="51"/>
      <c r="BE1716" s="51"/>
      <c r="BF1716" s="51"/>
      <c r="BG1716" s="51"/>
      <c r="BH1716" s="51"/>
      <c r="BI1716" s="51"/>
      <c r="BJ1716" s="51"/>
      <c r="BK1716" s="51"/>
      <c r="BL1716" s="51"/>
      <c r="BM1716" s="51"/>
      <c r="BN1716" s="51"/>
      <c r="BO1716" s="51"/>
      <c r="BP1716" s="51"/>
      <c r="BQ1716" s="51"/>
      <c r="BR1716" s="51"/>
      <c r="BS1716" s="51"/>
      <c r="BT1716" s="51"/>
      <c r="BU1716" s="51"/>
      <c r="BV1716" s="51"/>
      <c r="BW1716" s="51"/>
      <c r="BX1716" s="51"/>
      <c r="BY1716" s="51"/>
      <c r="BZ1716" s="51"/>
      <c r="CA1716" s="51"/>
      <c r="CB1716" s="51"/>
      <c r="CC1716" s="51"/>
      <c r="CD1716" s="51"/>
      <c r="CE1716" s="51"/>
      <c r="CF1716" s="51"/>
      <c r="CG1716" s="51"/>
      <c r="CH1716" s="51"/>
      <c r="CI1716" s="51"/>
      <c r="CJ1716" s="51"/>
      <c r="CK1716" s="51"/>
      <c r="CL1716" s="51"/>
      <c r="CM1716" s="51"/>
      <c r="CN1716" s="51"/>
      <c r="CO1716" s="51"/>
      <c r="CP1716" s="51"/>
      <c r="CQ1716" s="51"/>
      <c r="CR1716" s="51"/>
      <c r="CS1716" s="51"/>
      <c r="CT1716" s="51"/>
      <c r="CU1716" s="51"/>
      <c r="CV1716" s="51"/>
      <c r="CW1716" s="51"/>
      <c r="CX1716" s="51"/>
      <c r="CY1716" s="51"/>
      <c r="CZ1716" s="51"/>
      <c r="DA1716" s="51"/>
      <c r="DB1716" s="51"/>
      <c r="DC1716" s="51"/>
      <c r="DD1716" s="51"/>
      <c r="DE1716" s="51"/>
      <c r="DF1716" s="51"/>
      <c r="DG1716" s="51"/>
      <c r="DH1716" s="51"/>
      <c r="DI1716" s="51"/>
      <c r="DJ1716" s="51"/>
      <c r="DK1716" s="51"/>
      <c r="DL1716" s="51"/>
      <c r="DM1716" s="51"/>
      <c r="DN1716" s="51"/>
      <c r="DO1716" s="51"/>
      <c r="DP1716" s="51"/>
      <c r="DQ1716" s="51"/>
    </row>
    <row r="1717" spans="1:121" ht="15.75" x14ac:dyDescent="0.25">
      <c r="A1717" s="47"/>
      <c r="B1717" s="48"/>
      <c r="C1717" s="49"/>
      <c r="D1717" s="49"/>
      <c r="E1717" s="50"/>
      <c r="F1717" s="50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  <c r="BL1717" s="51"/>
      <c r="BM1717" s="51"/>
      <c r="BN1717" s="51"/>
      <c r="BO1717" s="51"/>
      <c r="BP1717" s="51"/>
      <c r="BQ1717" s="51"/>
      <c r="BR1717" s="51"/>
      <c r="BS1717" s="51"/>
      <c r="BT1717" s="51"/>
      <c r="BU1717" s="51"/>
      <c r="BV1717" s="51"/>
      <c r="BW1717" s="51"/>
      <c r="BX1717" s="51"/>
      <c r="BY1717" s="51"/>
      <c r="BZ1717" s="51"/>
      <c r="CA1717" s="51"/>
      <c r="CB1717" s="51"/>
      <c r="CC1717" s="51"/>
      <c r="CD1717" s="51"/>
      <c r="CE1717" s="51"/>
      <c r="CF1717" s="51"/>
      <c r="CG1717" s="51"/>
      <c r="CH1717" s="51"/>
      <c r="CI1717" s="51"/>
      <c r="CJ1717" s="51"/>
      <c r="CK1717" s="51"/>
      <c r="CL1717" s="51"/>
      <c r="CM1717" s="51"/>
      <c r="CN1717" s="51"/>
      <c r="CO1717" s="51"/>
      <c r="CP1717" s="51"/>
      <c r="CQ1717" s="51"/>
      <c r="CR1717" s="51"/>
      <c r="CS1717" s="51"/>
      <c r="CT1717" s="51"/>
      <c r="CU1717" s="51"/>
      <c r="CV1717" s="51"/>
      <c r="CW1717" s="51"/>
      <c r="CX1717" s="51"/>
      <c r="CY1717" s="51"/>
      <c r="CZ1717" s="51"/>
      <c r="DA1717" s="51"/>
      <c r="DB1717" s="51"/>
      <c r="DC1717" s="51"/>
      <c r="DD1717" s="51"/>
      <c r="DE1717" s="51"/>
      <c r="DF1717" s="51"/>
      <c r="DG1717" s="51"/>
      <c r="DH1717" s="51"/>
      <c r="DI1717" s="51"/>
      <c r="DJ1717" s="51"/>
      <c r="DK1717" s="51"/>
      <c r="DL1717" s="51"/>
      <c r="DM1717" s="51"/>
      <c r="DN1717" s="51"/>
      <c r="DO1717" s="51"/>
      <c r="DP1717" s="51"/>
      <c r="DQ1717" s="51"/>
    </row>
    <row r="1718" spans="1:121" ht="15.75" x14ac:dyDescent="0.25">
      <c r="A1718" s="47"/>
      <c r="B1718" s="48"/>
      <c r="C1718" s="49"/>
      <c r="D1718" s="49"/>
      <c r="E1718" s="50"/>
      <c r="F1718" s="50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  <c r="BB1718" s="51"/>
      <c r="BC1718" s="51"/>
      <c r="BD1718" s="51"/>
      <c r="BE1718" s="51"/>
      <c r="BF1718" s="51"/>
      <c r="BG1718" s="51"/>
      <c r="BH1718" s="51"/>
      <c r="BI1718" s="51"/>
      <c r="BJ1718" s="51"/>
      <c r="BK1718" s="51"/>
      <c r="BL1718" s="51"/>
      <c r="BM1718" s="51"/>
      <c r="BN1718" s="51"/>
      <c r="BO1718" s="51"/>
      <c r="BP1718" s="51"/>
      <c r="BQ1718" s="51"/>
      <c r="BR1718" s="51"/>
      <c r="BS1718" s="51"/>
      <c r="BT1718" s="51"/>
      <c r="BU1718" s="51"/>
      <c r="BV1718" s="51"/>
      <c r="BW1718" s="51"/>
      <c r="BX1718" s="51"/>
      <c r="BY1718" s="51"/>
      <c r="BZ1718" s="51"/>
      <c r="CA1718" s="51"/>
      <c r="CB1718" s="51"/>
      <c r="CC1718" s="51"/>
      <c r="CD1718" s="51"/>
      <c r="CE1718" s="51"/>
      <c r="CF1718" s="51"/>
      <c r="CG1718" s="51"/>
      <c r="CH1718" s="51"/>
      <c r="CI1718" s="51"/>
      <c r="CJ1718" s="51"/>
      <c r="CK1718" s="51"/>
      <c r="CL1718" s="51"/>
      <c r="CM1718" s="51"/>
      <c r="CN1718" s="51"/>
      <c r="CO1718" s="51"/>
      <c r="CP1718" s="51"/>
      <c r="CQ1718" s="51"/>
      <c r="CR1718" s="51"/>
      <c r="CS1718" s="51"/>
      <c r="CT1718" s="51"/>
      <c r="CU1718" s="51"/>
      <c r="CV1718" s="51"/>
      <c r="CW1718" s="51"/>
      <c r="CX1718" s="51"/>
      <c r="CY1718" s="51"/>
      <c r="CZ1718" s="51"/>
      <c r="DA1718" s="51"/>
      <c r="DB1718" s="51"/>
      <c r="DC1718" s="51"/>
      <c r="DD1718" s="51"/>
      <c r="DE1718" s="51"/>
      <c r="DF1718" s="51"/>
      <c r="DG1718" s="51"/>
      <c r="DH1718" s="51"/>
      <c r="DI1718" s="51"/>
      <c r="DJ1718" s="51"/>
      <c r="DK1718" s="51"/>
      <c r="DL1718" s="51"/>
      <c r="DM1718" s="51"/>
      <c r="DN1718" s="51"/>
      <c r="DO1718" s="51"/>
      <c r="DP1718" s="51"/>
      <c r="DQ1718" s="51"/>
    </row>
    <row r="1719" spans="1:121" ht="15.75" x14ac:dyDescent="0.25">
      <c r="A1719" s="47"/>
      <c r="B1719" s="48"/>
      <c r="C1719" s="49"/>
      <c r="D1719" s="49"/>
      <c r="E1719" s="50"/>
      <c r="F1719" s="50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  <c r="BB1719" s="51"/>
      <c r="BC1719" s="51"/>
      <c r="BD1719" s="51"/>
      <c r="BE1719" s="51"/>
      <c r="BF1719" s="51"/>
      <c r="BG1719" s="51"/>
      <c r="BH1719" s="51"/>
      <c r="BI1719" s="51"/>
      <c r="BJ1719" s="51"/>
      <c r="BK1719" s="51"/>
      <c r="BL1719" s="51"/>
      <c r="BM1719" s="51"/>
      <c r="BN1719" s="51"/>
      <c r="BO1719" s="51"/>
      <c r="BP1719" s="51"/>
      <c r="BQ1719" s="51"/>
      <c r="BR1719" s="51"/>
      <c r="BS1719" s="51"/>
      <c r="BT1719" s="51"/>
      <c r="BU1719" s="51"/>
      <c r="BV1719" s="51"/>
      <c r="BW1719" s="51"/>
      <c r="BX1719" s="51"/>
      <c r="BY1719" s="51"/>
      <c r="BZ1719" s="51"/>
      <c r="CA1719" s="51"/>
      <c r="CB1719" s="51"/>
      <c r="CC1719" s="51"/>
      <c r="CD1719" s="51"/>
      <c r="CE1719" s="51"/>
      <c r="CF1719" s="51"/>
      <c r="CG1719" s="51"/>
      <c r="CH1719" s="51"/>
      <c r="CI1719" s="51"/>
      <c r="CJ1719" s="51"/>
      <c r="CK1719" s="51"/>
      <c r="CL1719" s="51"/>
      <c r="CM1719" s="51"/>
      <c r="CN1719" s="51"/>
      <c r="CO1719" s="51"/>
      <c r="CP1719" s="51"/>
      <c r="CQ1719" s="51"/>
      <c r="CR1719" s="51"/>
      <c r="CS1719" s="51"/>
      <c r="CT1719" s="51"/>
      <c r="CU1719" s="51"/>
      <c r="CV1719" s="51"/>
      <c r="CW1719" s="51"/>
      <c r="CX1719" s="51"/>
      <c r="CY1719" s="51"/>
      <c r="CZ1719" s="51"/>
      <c r="DA1719" s="51"/>
      <c r="DB1719" s="51"/>
      <c r="DC1719" s="51"/>
      <c r="DD1719" s="51"/>
      <c r="DE1719" s="51"/>
      <c r="DF1719" s="51"/>
      <c r="DG1719" s="51"/>
      <c r="DH1719" s="51"/>
      <c r="DI1719" s="51"/>
      <c r="DJ1719" s="51"/>
      <c r="DK1719" s="51"/>
      <c r="DL1719" s="51"/>
      <c r="DM1719" s="51"/>
      <c r="DN1719" s="51"/>
      <c r="DO1719" s="51"/>
      <c r="DP1719" s="51"/>
      <c r="DQ1719" s="51"/>
    </row>
    <row r="1720" spans="1:121" ht="15.75" x14ac:dyDescent="0.25">
      <c r="A1720" s="47"/>
      <c r="B1720" s="48"/>
      <c r="C1720" s="49"/>
      <c r="D1720" s="49"/>
      <c r="E1720" s="50"/>
      <c r="F1720" s="50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  <c r="BB1720" s="51"/>
      <c r="BC1720" s="51"/>
      <c r="BD1720" s="51"/>
      <c r="BE1720" s="51"/>
      <c r="BF1720" s="51"/>
      <c r="BG1720" s="51"/>
      <c r="BH1720" s="51"/>
      <c r="BI1720" s="51"/>
      <c r="BJ1720" s="51"/>
      <c r="BK1720" s="51"/>
      <c r="BL1720" s="51"/>
      <c r="BM1720" s="51"/>
      <c r="BN1720" s="51"/>
      <c r="BO1720" s="51"/>
      <c r="BP1720" s="51"/>
      <c r="BQ1720" s="51"/>
      <c r="BR1720" s="51"/>
      <c r="BS1720" s="51"/>
      <c r="BT1720" s="51"/>
      <c r="BU1720" s="51"/>
      <c r="BV1720" s="51"/>
      <c r="BW1720" s="51"/>
      <c r="BX1720" s="51"/>
      <c r="BY1720" s="51"/>
      <c r="BZ1720" s="51"/>
      <c r="CA1720" s="51"/>
      <c r="CB1720" s="51"/>
      <c r="CC1720" s="51"/>
      <c r="CD1720" s="51"/>
      <c r="CE1720" s="51"/>
      <c r="CF1720" s="51"/>
      <c r="CG1720" s="51"/>
      <c r="CH1720" s="51"/>
      <c r="CI1720" s="51"/>
      <c r="CJ1720" s="51"/>
      <c r="CK1720" s="51"/>
      <c r="CL1720" s="51"/>
      <c r="CM1720" s="51"/>
      <c r="CN1720" s="51"/>
      <c r="CO1720" s="51"/>
      <c r="CP1720" s="51"/>
      <c r="CQ1720" s="51"/>
      <c r="CR1720" s="51"/>
      <c r="CS1720" s="51"/>
      <c r="CT1720" s="51"/>
      <c r="CU1720" s="51"/>
      <c r="CV1720" s="51"/>
      <c r="CW1720" s="51"/>
      <c r="CX1720" s="51"/>
      <c r="CY1720" s="51"/>
      <c r="CZ1720" s="51"/>
      <c r="DA1720" s="51"/>
      <c r="DB1720" s="51"/>
      <c r="DC1720" s="51"/>
      <c r="DD1720" s="51"/>
      <c r="DE1720" s="51"/>
      <c r="DF1720" s="51"/>
      <c r="DG1720" s="51"/>
      <c r="DH1720" s="51"/>
      <c r="DI1720" s="51"/>
      <c r="DJ1720" s="51"/>
      <c r="DK1720" s="51"/>
      <c r="DL1720" s="51"/>
      <c r="DM1720" s="51"/>
      <c r="DN1720" s="51"/>
      <c r="DO1720" s="51"/>
      <c r="DP1720" s="51"/>
      <c r="DQ1720" s="51"/>
    </row>
    <row r="1721" spans="1:121" ht="15.75" x14ac:dyDescent="0.25">
      <c r="A1721" s="47"/>
      <c r="B1721" s="48"/>
      <c r="C1721" s="49"/>
      <c r="D1721" s="49"/>
      <c r="E1721" s="50"/>
      <c r="F1721" s="50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  <c r="BM1721" s="51"/>
      <c r="BN1721" s="51"/>
      <c r="BO1721" s="51"/>
      <c r="BP1721" s="51"/>
      <c r="BQ1721" s="51"/>
      <c r="BR1721" s="51"/>
      <c r="BS1721" s="51"/>
      <c r="BT1721" s="51"/>
      <c r="BU1721" s="51"/>
      <c r="BV1721" s="51"/>
      <c r="BW1721" s="51"/>
      <c r="BX1721" s="51"/>
      <c r="BY1721" s="51"/>
      <c r="BZ1721" s="51"/>
      <c r="CA1721" s="51"/>
      <c r="CB1721" s="51"/>
      <c r="CC1721" s="51"/>
      <c r="CD1721" s="51"/>
      <c r="CE1721" s="51"/>
      <c r="CF1721" s="51"/>
      <c r="CG1721" s="51"/>
      <c r="CH1721" s="51"/>
      <c r="CI1721" s="51"/>
      <c r="CJ1721" s="51"/>
      <c r="CK1721" s="51"/>
      <c r="CL1721" s="51"/>
      <c r="CM1721" s="51"/>
      <c r="CN1721" s="51"/>
      <c r="CO1721" s="51"/>
      <c r="CP1721" s="51"/>
      <c r="CQ1721" s="51"/>
      <c r="CR1721" s="51"/>
      <c r="CS1721" s="51"/>
      <c r="CT1721" s="51"/>
      <c r="CU1721" s="51"/>
      <c r="CV1721" s="51"/>
      <c r="CW1721" s="51"/>
      <c r="CX1721" s="51"/>
      <c r="CY1721" s="51"/>
      <c r="CZ1721" s="51"/>
      <c r="DA1721" s="51"/>
      <c r="DB1721" s="51"/>
      <c r="DC1721" s="51"/>
      <c r="DD1721" s="51"/>
      <c r="DE1721" s="51"/>
      <c r="DF1721" s="51"/>
      <c r="DG1721" s="51"/>
      <c r="DH1721" s="51"/>
      <c r="DI1721" s="51"/>
      <c r="DJ1721" s="51"/>
      <c r="DK1721" s="51"/>
      <c r="DL1721" s="51"/>
      <c r="DM1721" s="51"/>
      <c r="DN1721" s="51"/>
      <c r="DO1721" s="51"/>
      <c r="DP1721" s="51"/>
      <c r="DQ1721" s="51"/>
    </row>
    <row r="1722" spans="1:121" ht="15.75" x14ac:dyDescent="0.25">
      <c r="A1722" s="47"/>
      <c r="B1722" s="48"/>
      <c r="C1722" s="49"/>
      <c r="D1722" s="49"/>
      <c r="E1722" s="50"/>
      <c r="F1722" s="50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  <c r="BL1722" s="51"/>
      <c r="BM1722" s="51"/>
      <c r="BN1722" s="51"/>
      <c r="BO1722" s="51"/>
      <c r="BP1722" s="51"/>
      <c r="BQ1722" s="51"/>
      <c r="BR1722" s="51"/>
      <c r="BS1722" s="51"/>
      <c r="BT1722" s="51"/>
      <c r="BU1722" s="51"/>
      <c r="BV1722" s="51"/>
      <c r="BW1722" s="51"/>
      <c r="BX1722" s="51"/>
      <c r="BY1722" s="51"/>
      <c r="BZ1722" s="51"/>
      <c r="CA1722" s="51"/>
      <c r="CB1722" s="51"/>
      <c r="CC1722" s="51"/>
      <c r="CD1722" s="51"/>
      <c r="CE1722" s="51"/>
      <c r="CF1722" s="51"/>
      <c r="CG1722" s="51"/>
      <c r="CH1722" s="51"/>
      <c r="CI1722" s="51"/>
      <c r="CJ1722" s="51"/>
      <c r="CK1722" s="51"/>
      <c r="CL1722" s="51"/>
      <c r="CM1722" s="51"/>
      <c r="CN1722" s="51"/>
      <c r="CO1722" s="51"/>
      <c r="CP1722" s="51"/>
      <c r="CQ1722" s="51"/>
      <c r="CR1722" s="51"/>
      <c r="CS1722" s="51"/>
      <c r="CT1722" s="51"/>
      <c r="CU1722" s="51"/>
      <c r="CV1722" s="51"/>
      <c r="CW1722" s="51"/>
      <c r="CX1722" s="51"/>
      <c r="CY1722" s="51"/>
      <c r="CZ1722" s="51"/>
      <c r="DA1722" s="51"/>
      <c r="DB1722" s="51"/>
      <c r="DC1722" s="51"/>
      <c r="DD1722" s="51"/>
      <c r="DE1722" s="51"/>
      <c r="DF1722" s="51"/>
      <c r="DG1722" s="51"/>
      <c r="DH1722" s="51"/>
      <c r="DI1722" s="51"/>
      <c r="DJ1722" s="51"/>
      <c r="DK1722" s="51"/>
      <c r="DL1722" s="51"/>
      <c r="DM1722" s="51"/>
      <c r="DN1722" s="51"/>
      <c r="DO1722" s="51"/>
      <c r="DP1722" s="51"/>
      <c r="DQ1722" s="51"/>
    </row>
    <row r="1723" spans="1:121" ht="15.75" x14ac:dyDescent="0.25">
      <c r="A1723" s="47"/>
      <c r="B1723" s="48"/>
      <c r="C1723" s="49"/>
      <c r="D1723" s="49"/>
      <c r="E1723" s="50"/>
      <c r="F1723" s="50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  <c r="BB1723" s="51"/>
      <c r="BC1723" s="51"/>
      <c r="BD1723" s="51"/>
      <c r="BE1723" s="51"/>
      <c r="BF1723" s="51"/>
      <c r="BG1723" s="51"/>
      <c r="BH1723" s="51"/>
      <c r="BI1723" s="51"/>
      <c r="BJ1723" s="51"/>
      <c r="BK1723" s="51"/>
      <c r="BL1723" s="51"/>
      <c r="BM1723" s="51"/>
      <c r="BN1723" s="51"/>
      <c r="BO1723" s="51"/>
      <c r="BP1723" s="51"/>
      <c r="BQ1723" s="51"/>
      <c r="BR1723" s="51"/>
      <c r="BS1723" s="51"/>
      <c r="BT1723" s="51"/>
      <c r="BU1723" s="51"/>
      <c r="BV1723" s="51"/>
      <c r="BW1723" s="51"/>
      <c r="BX1723" s="51"/>
      <c r="BY1723" s="51"/>
      <c r="BZ1723" s="51"/>
      <c r="CA1723" s="51"/>
      <c r="CB1723" s="51"/>
      <c r="CC1723" s="51"/>
      <c r="CD1723" s="51"/>
      <c r="CE1723" s="51"/>
      <c r="CF1723" s="51"/>
      <c r="CG1723" s="51"/>
      <c r="CH1723" s="51"/>
      <c r="CI1723" s="51"/>
      <c r="CJ1723" s="51"/>
      <c r="CK1723" s="51"/>
      <c r="CL1723" s="51"/>
      <c r="CM1723" s="51"/>
      <c r="CN1723" s="51"/>
      <c r="CO1723" s="51"/>
      <c r="CP1723" s="51"/>
      <c r="CQ1723" s="51"/>
      <c r="CR1723" s="51"/>
      <c r="CS1723" s="51"/>
      <c r="CT1723" s="51"/>
      <c r="CU1723" s="51"/>
      <c r="CV1723" s="51"/>
      <c r="CW1723" s="51"/>
      <c r="CX1723" s="51"/>
      <c r="CY1723" s="51"/>
      <c r="CZ1723" s="51"/>
      <c r="DA1723" s="51"/>
      <c r="DB1723" s="51"/>
      <c r="DC1723" s="51"/>
      <c r="DD1723" s="51"/>
      <c r="DE1723" s="51"/>
      <c r="DF1723" s="51"/>
      <c r="DG1723" s="51"/>
      <c r="DH1723" s="51"/>
      <c r="DI1723" s="51"/>
      <c r="DJ1723" s="51"/>
      <c r="DK1723" s="51"/>
      <c r="DL1723" s="51"/>
      <c r="DM1723" s="51"/>
      <c r="DN1723" s="51"/>
      <c r="DO1723" s="51"/>
      <c r="DP1723" s="51"/>
      <c r="DQ1723" s="51"/>
    </row>
    <row r="1724" spans="1:121" ht="15.75" x14ac:dyDescent="0.25">
      <c r="A1724" s="47"/>
      <c r="B1724" s="48"/>
      <c r="C1724" s="49"/>
      <c r="D1724" s="49"/>
      <c r="E1724" s="50"/>
      <c r="F1724" s="50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  <c r="BB1724" s="51"/>
      <c r="BC1724" s="51"/>
      <c r="BD1724" s="51"/>
      <c r="BE1724" s="51"/>
      <c r="BF1724" s="51"/>
      <c r="BG1724" s="51"/>
      <c r="BH1724" s="51"/>
      <c r="BI1724" s="51"/>
      <c r="BJ1724" s="51"/>
      <c r="BK1724" s="51"/>
      <c r="BL1724" s="51"/>
      <c r="BM1724" s="51"/>
      <c r="BN1724" s="51"/>
      <c r="BO1724" s="51"/>
      <c r="BP1724" s="51"/>
      <c r="BQ1724" s="51"/>
      <c r="BR1724" s="51"/>
      <c r="BS1724" s="51"/>
      <c r="BT1724" s="51"/>
      <c r="BU1724" s="51"/>
      <c r="BV1724" s="51"/>
      <c r="BW1724" s="51"/>
      <c r="BX1724" s="51"/>
      <c r="BY1724" s="51"/>
      <c r="BZ1724" s="51"/>
      <c r="CA1724" s="51"/>
      <c r="CB1724" s="51"/>
      <c r="CC1724" s="51"/>
      <c r="CD1724" s="51"/>
      <c r="CE1724" s="51"/>
      <c r="CF1724" s="51"/>
      <c r="CG1724" s="51"/>
      <c r="CH1724" s="51"/>
      <c r="CI1724" s="51"/>
      <c r="CJ1724" s="51"/>
      <c r="CK1724" s="51"/>
      <c r="CL1724" s="51"/>
      <c r="CM1724" s="51"/>
      <c r="CN1724" s="51"/>
      <c r="CO1724" s="51"/>
      <c r="CP1724" s="51"/>
      <c r="CQ1724" s="51"/>
      <c r="CR1724" s="51"/>
      <c r="CS1724" s="51"/>
      <c r="CT1724" s="51"/>
      <c r="CU1724" s="51"/>
      <c r="CV1724" s="51"/>
      <c r="CW1724" s="51"/>
      <c r="CX1724" s="51"/>
      <c r="CY1724" s="51"/>
      <c r="CZ1724" s="51"/>
      <c r="DA1724" s="51"/>
      <c r="DB1724" s="51"/>
      <c r="DC1724" s="51"/>
      <c r="DD1724" s="51"/>
      <c r="DE1724" s="51"/>
      <c r="DF1724" s="51"/>
      <c r="DG1724" s="51"/>
      <c r="DH1724" s="51"/>
      <c r="DI1724" s="51"/>
      <c r="DJ1724" s="51"/>
      <c r="DK1724" s="51"/>
      <c r="DL1724" s="51"/>
      <c r="DM1724" s="51"/>
      <c r="DN1724" s="51"/>
      <c r="DO1724" s="51"/>
      <c r="DP1724" s="51"/>
      <c r="DQ1724" s="51"/>
    </row>
    <row r="1725" spans="1:121" ht="15.75" x14ac:dyDescent="0.25">
      <c r="A1725" s="47"/>
      <c r="B1725" s="48"/>
      <c r="C1725" s="49"/>
      <c r="D1725" s="49"/>
      <c r="E1725" s="50"/>
      <c r="F1725" s="50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  <c r="BB1725" s="51"/>
      <c r="BC1725" s="51"/>
      <c r="BD1725" s="51"/>
      <c r="BE1725" s="51"/>
      <c r="BF1725" s="51"/>
      <c r="BG1725" s="51"/>
      <c r="BH1725" s="51"/>
      <c r="BI1725" s="51"/>
      <c r="BJ1725" s="51"/>
      <c r="BK1725" s="51"/>
      <c r="BL1725" s="51"/>
      <c r="BM1725" s="51"/>
      <c r="BN1725" s="51"/>
      <c r="BO1725" s="51"/>
      <c r="BP1725" s="51"/>
      <c r="BQ1725" s="51"/>
      <c r="BR1725" s="51"/>
      <c r="BS1725" s="51"/>
      <c r="BT1725" s="51"/>
      <c r="BU1725" s="51"/>
      <c r="BV1725" s="51"/>
      <c r="BW1725" s="51"/>
      <c r="BX1725" s="51"/>
      <c r="BY1725" s="51"/>
      <c r="BZ1725" s="51"/>
      <c r="CA1725" s="51"/>
      <c r="CB1725" s="51"/>
      <c r="CC1725" s="51"/>
      <c r="CD1725" s="51"/>
      <c r="CE1725" s="51"/>
      <c r="CF1725" s="51"/>
      <c r="CG1725" s="51"/>
      <c r="CH1725" s="51"/>
      <c r="CI1725" s="51"/>
      <c r="CJ1725" s="51"/>
      <c r="CK1725" s="51"/>
      <c r="CL1725" s="51"/>
      <c r="CM1725" s="51"/>
      <c r="CN1725" s="51"/>
      <c r="CO1725" s="51"/>
      <c r="CP1725" s="51"/>
      <c r="CQ1725" s="51"/>
      <c r="CR1725" s="51"/>
      <c r="CS1725" s="51"/>
      <c r="CT1725" s="51"/>
      <c r="CU1725" s="51"/>
      <c r="CV1725" s="51"/>
      <c r="CW1725" s="51"/>
      <c r="CX1725" s="51"/>
      <c r="CY1725" s="51"/>
      <c r="CZ1725" s="51"/>
      <c r="DA1725" s="51"/>
      <c r="DB1725" s="51"/>
      <c r="DC1725" s="51"/>
      <c r="DD1725" s="51"/>
      <c r="DE1725" s="51"/>
      <c r="DF1725" s="51"/>
      <c r="DG1725" s="51"/>
      <c r="DH1725" s="51"/>
      <c r="DI1725" s="51"/>
      <c r="DJ1725" s="51"/>
      <c r="DK1725" s="51"/>
      <c r="DL1725" s="51"/>
      <c r="DM1725" s="51"/>
      <c r="DN1725" s="51"/>
      <c r="DO1725" s="51"/>
      <c r="DP1725" s="51"/>
      <c r="DQ1725" s="51"/>
    </row>
    <row r="1726" spans="1:121" ht="15.75" x14ac:dyDescent="0.25">
      <c r="A1726" s="47"/>
      <c r="B1726" s="48"/>
      <c r="C1726" s="49"/>
      <c r="D1726" s="49"/>
      <c r="E1726" s="50"/>
      <c r="F1726" s="50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  <c r="BL1726" s="51"/>
      <c r="BM1726" s="51"/>
      <c r="BN1726" s="51"/>
      <c r="BO1726" s="51"/>
      <c r="BP1726" s="51"/>
      <c r="BQ1726" s="51"/>
      <c r="BR1726" s="51"/>
      <c r="BS1726" s="51"/>
      <c r="BT1726" s="51"/>
      <c r="BU1726" s="51"/>
      <c r="BV1726" s="51"/>
      <c r="BW1726" s="51"/>
      <c r="BX1726" s="51"/>
      <c r="BY1726" s="51"/>
      <c r="BZ1726" s="51"/>
      <c r="CA1726" s="51"/>
      <c r="CB1726" s="51"/>
      <c r="CC1726" s="51"/>
      <c r="CD1726" s="51"/>
      <c r="CE1726" s="51"/>
      <c r="CF1726" s="51"/>
      <c r="CG1726" s="51"/>
      <c r="CH1726" s="51"/>
      <c r="CI1726" s="51"/>
      <c r="CJ1726" s="51"/>
      <c r="CK1726" s="51"/>
      <c r="CL1726" s="51"/>
      <c r="CM1726" s="51"/>
      <c r="CN1726" s="51"/>
      <c r="CO1726" s="51"/>
      <c r="CP1726" s="51"/>
      <c r="CQ1726" s="51"/>
      <c r="CR1726" s="51"/>
      <c r="CS1726" s="51"/>
      <c r="CT1726" s="51"/>
      <c r="CU1726" s="51"/>
      <c r="CV1726" s="51"/>
      <c r="CW1726" s="51"/>
      <c r="CX1726" s="51"/>
      <c r="CY1726" s="51"/>
      <c r="CZ1726" s="51"/>
      <c r="DA1726" s="51"/>
      <c r="DB1726" s="51"/>
      <c r="DC1726" s="51"/>
      <c r="DD1726" s="51"/>
      <c r="DE1726" s="51"/>
      <c r="DF1726" s="51"/>
      <c r="DG1726" s="51"/>
      <c r="DH1726" s="51"/>
      <c r="DI1726" s="51"/>
      <c r="DJ1726" s="51"/>
      <c r="DK1726" s="51"/>
      <c r="DL1726" s="51"/>
      <c r="DM1726" s="51"/>
      <c r="DN1726" s="51"/>
      <c r="DO1726" s="51"/>
      <c r="DP1726" s="51"/>
      <c r="DQ1726" s="51"/>
    </row>
    <row r="1727" spans="1:121" ht="15.75" x14ac:dyDescent="0.25">
      <c r="A1727" s="47"/>
      <c r="B1727" s="48"/>
      <c r="C1727" s="49"/>
      <c r="D1727" s="49"/>
      <c r="E1727" s="50"/>
      <c r="F1727" s="50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  <c r="BM1727" s="51"/>
      <c r="BN1727" s="51"/>
      <c r="BO1727" s="51"/>
      <c r="BP1727" s="51"/>
      <c r="BQ1727" s="51"/>
      <c r="BR1727" s="51"/>
      <c r="BS1727" s="51"/>
      <c r="BT1727" s="51"/>
      <c r="BU1727" s="51"/>
      <c r="BV1727" s="51"/>
      <c r="BW1727" s="51"/>
      <c r="BX1727" s="51"/>
      <c r="BY1727" s="51"/>
      <c r="BZ1727" s="51"/>
      <c r="CA1727" s="51"/>
      <c r="CB1727" s="51"/>
      <c r="CC1727" s="51"/>
      <c r="CD1727" s="51"/>
      <c r="CE1727" s="51"/>
      <c r="CF1727" s="51"/>
      <c r="CG1727" s="51"/>
      <c r="CH1727" s="51"/>
      <c r="CI1727" s="51"/>
      <c r="CJ1727" s="51"/>
      <c r="CK1727" s="51"/>
      <c r="CL1727" s="51"/>
      <c r="CM1727" s="51"/>
      <c r="CN1727" s="51"/>
      <c r="CO1727" s="51"/>
      <c r="CP1727" s="51"/>
      <c r="CQ1727" s="51"/>
      <c r="CR1727" s="51"/>
      <c r="CS1727" s="51"/>
      <c r="CT1727" s="51"/>
      <c r="CU1727" s="51"/>
      <c r="CV1727" s="51"/>
      <c r="CW1727" s="51"/>
      <c r="CX1727" s="51"/>
      <c r="CY1727" s="51"/>
      <c r="CZ1727" s="51"/>
      <c r="DA1727" s="51"/>
      <c r="DB1727" s="51"/>
      <c r="DC1727" s="51"/>
      <c r="DD1727" s="51"/>
      <c r="DE1727" s="51"/>
      <c r="DF1727" s="51"/>
      <c r="DG1727" s="51"/>
      <c r="DH1727" s="51"/>
      <c r="DI1727" s="51"/>
      <c r="DJ1727" s="51"/>
      <c r="DK1727" s="51"/>
      <c r="DL1727" s="51"/>
      <c r="DM1727" s="51"/>
      <c r="DN1727" s="51"/>
      <c r="DO1727" s="51"/>
      <c r="DP1727" s="51"/>
      <c r="DQ1727" s="51"/>
    </row>
    <row r="1728" spans="1:121" ht="15.75" x14ac:dyDescent="0.25">
      <c r="A1728" s="47"/>
      <c r="B1728" s="48"/>
      <c r="C1728" s="49"/>
      <c r="D1728" s="49"/>
      <c r="E1728" s="50"/>
      <c r="F1728" s="50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  <c r="BB1728" s="51"/>
      <c r="BC1728" s="51"/>
      <c r="BD1728" s="51"/>
      <c r="BE1728" s="51"/>
      <c r="BF1728" s="51"/>
      <c r="BG1728" s="51"/>
      <c r="BH1728" s="51"/>
      <c r="BI1728" s="51"/>
      <c r="BJ1728" s="51"/>
      <c r="BK1728" s="51"/>
      <c r="BL1728" s="51"/>
      <c r="BM1728" s="51"/>
      <c r="BN1728" s="51"/>
      <c r="BO1728" s="51"/>
      <c r="BP1728" s="51"/>
      <c r="BQ1728" s="51"/>
      <c r="BR1728" s="51"/>
      <c r="BS1728" s="51"/>
      <c r="BT1728" s="51"/>
      <c r="BU1728" s="51"/>
      <c r="BV1728" s="51"/>
      <c r="BW1728" s="51"/>
      <c r="BX1728" s="51"/>
      <c r="BY1728" s="51"/>
      <c r="BZ1728" s="51"/>
      <c r="CA1728" s="51"/>
      <c r="CB1728" s="51"/>
      <c r="CC1728" s="51"/>
      <c r="CD1728" s="51"/>
      <c r="CE1728" s="51"/>
      <c r="CF1728" s="51"/>
      <c r="CG1728" s="51"/>
      <c r="CH1728" s="51"/>
      <c r="CI1728" s="51"/>
      <c r="CJ1728" s="51"/>
      <c r="CK1728" s="51"/>
      <c r="CL1728" s="51"/>
      <c r="CM1728" s="51"/>
      <c r="CN1728" s="51"/>
      <c r="CO1728" s="51"/>
      <c r="CP1728" s="51"/>
      <c r="CQ1728" s="51"/>
      <c r="CR1728" s="51"/>
      <c r="CS1728" s="51"/>
      <c r="CT1728" s="51"/>
      <c r="CU1728" s="51"/>
      <c r="CV1728" s="51"/>
      <c r="CW1728" s="51"/>
      <c r="CX1728" s="51"/>
      <c r="CY1728" s="51"/>
      <c r="CZ1728" s="51"/>
      <c r="DA1728" s="51"/>
      <c r="DB1728" s="51"/>
      <c r="DC1728" s="51"/>
      <c r="DD1728" s="51"/>
      <c r="DE1728" s="51"/>
      <c r="DF1728" s="51"/>
      <c r="DG1728" s="51"/>
      <c r="DH1728" s="51"/>
      <c r="DI1728" s="51"/>
      <c r="DJ1728" s="51"/>
      <c r="DK1728" s="51"/>
      <c r="DL1728" s="51"/>
      <c r="DM1728" s="51"/>
      <c r="DN1728" s="51"/>
      <c r="DO1728" s="51"/>
      <c r="DP1728" s="51"/>
      <c r="DQ1728" s="51"/>
    </row>
    <row r="1729" spans="1:121" ht="15.75" x14ac:dyDescent="0.25">
      <c r="A1729" s="47"/>
      <c r="B1729" s="48"/>
      <c r="C1729" s="49"/>
      <c r="D1729" s="49"/>
      <c r="E1729" s="50"/>
      <c r="F1729" s="50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  <c r="BB1729" s="51"/>
      <c r="BC1729" s="51"/>
      <c r="BD1729" s="51"/>
      <c r="BE1729" s="51"/>
      <c r="BF1729" s="51"/>
      <c r="BG1729" s="51"/>
      <c r="BH1729" s="51"/>
      <c r="BI1729" s="51"/>
      <c r="BJ1729" s="51"/>
      <c r="BK1729" s="51"/>
      <c r="BL1729" s="51"/>
      <c r="BM1729" s="51"/>
      <c r="BN1729" s="51"/>
      <c r="BO1729" s="51"/>
      <c r="BP1729" s="51"/>
      <c r="BQ1729" s="51"/>
      <c r="BR1729" s="51"/>
      <c r="BS1729" s="51"/>
      <c r="BT1729" s="51"/>
      <c r="BU1729" s="51"/>
      <c r="BV1729" s="51"/>
      <c r="BW1729" s="51"/>
      <c r="BX1729" s="51"/>
      <c r="BY1729" s="51"/>
      <c r="BZ1729" s="51"/>
      <c r="CA1729" s="51"/>
      <c r="CB1729" s="51"/>
      <c r="CC1729" s="51"/>
      <c r="CD1729" s="51"/>
      <c r="CE1729" s="51"/>
      <c r="CF1729" s="51"/>
      <c r="CG1729" s="51"/>
      <c r="CH1729" s="51"/>
      <c r="CI1729" s="51"/>
      <c r="CJ1729" s="51"/>
      <c r="CK1729" s="51"/>
      <c r="CL1729" s="51"/>
      <c r="CM1729" s="51"/>
      <c r="CN1729" s="51"/>
      <c r="CO1729" s="51"/>
      <c r="CP1729" s="51"/>
      <c r="CQ1729" s="51"/>
      <c r="CR1729" s="51"/>
      <c r="CS1729" s="51"/>
      <c r="CT1729" s="51"/>
      <c r="CU1729" s="51"/>
      <c r="CV1729" s="51"/>
      <c r="CW1729" s="51"/>
      <c r="CX1729" s="51"/>
      <c r="CY1729" s="51"/>
      <c r="CZ1729" s="51"/>
      <c r="DA1729" s="51"/>
      <c r="DB1729" s="51"/>
      <c r="DC1729" s="51"/>
      <c r="DD1729" s="51"/>
      <c r="DE1729" s="51"/>
      <c r="DF1729" s="51"/>
      <c r="DG1729" s="51"/>
      <c r="DH1729" s="51"/>
      <c r="DI1729" s="51"/>
      <c r="DJ1729" s="51"/>
      <c r="DK1729" s="51"/>
      <c r="DL1729" s="51"/>
      <c r="DM1729" s="51"/>
      <c r="DN1729" s="51"/>
      <c r="DO1729" s="51"/>
      <c r="DP1729" s="51"/>
      <c r="DQ1729" s="51"/>
    </row>
    <row r="1730" spans="1:121" ht="15.75" x14ac:dyDescent="0.25">
      <c r="A1730" s="47"/>
      <c r="B1730" s="48"/>
      <c r="C1730" s="49"/>
      <c r="D1730" s="49"/>
      <c r="E1730" s="50"/>
      <c r="F1730" s="50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  <c r="BB1730" s="51"/>
      <c r="BC1730" s="51"/>
      <c r="BD1730" s="51"/>
      <c r="BE1730" s="51"/>
      <c r="BF1730" s="51"/>
      <c r="BG1730" s="51"/>
      <c r="BH1730" s="51"/>
      <c r="BI1730" s="51"/>
      <c r="BJ1730" s="51"/>
      <c r="BK1730" s="51"/>
      <c r="BL1730" s="51"/>
      <c r="BM1730" s="51"/>
      <c r="BN1730" s="51"/>
      <c r="BO1730" s="51"/>
      <c r="BP1730" s="51"/>
      <c r="BQ1730" s="51"/>
      <c r="BR1730" s="51"/>
      <c r="BS1730" s="51"/>
      <c r="BT1730" s="51"/>
      <c r="BU1730" s="51"/>
      <c r="BV1730" s="51"/>
      <c r="BW1730" s="51"/>
      <c r="BX1730" s="51"/>
      <c r="BY1730" s="51"/>
      <c r="BZ1730" s="51"/>
      <c r="CA1730" s="51"/>
      <c r="CB1730" s="51"/>
      <c r="CC1730" s="51"/>
      <c r="CD1730" s="51"/>
      <c r="CE1730" s="51"/>
      <c r="CF1730" s="51"/>
      <c r="CG1730" s="51"/>
      <c r="CH1730" s="51"/>
      <c r="CI1730" s="51"/>
      <c r="CJ1730" s="51"/>
      <c r="CK1730" s="51"/>
      <c r="CL1730" s="51"/>
      <c r="CM1730" s="51"/>
      <c r="CN1730" s="51"/>
      <c r="CO1730" s="51"/>
      <c r="CP1730" s="51"/>
      <c r="CQ1730" s="51"/>
      <c r="CR1730" s="51"/>
      <c r="CS1730" s="51"/>
      <c r="CT1730" s="51"/>
      <c r="CU1730" s="51"/>
      <c r="CV1730" s="51"/>
      <c r="CW1730" s="51"/>
      <c r="CX1730" s="51"/>
      <c r="CY1730" s="51"/>
      <c r="CZ1730" s="51"/>
      <c r="DA1730" s="51"/>
      <c r="DB1730" s="51"/>
      <c r="DC1730" s="51"/>
      <c r="DD1730" s="51"/>
      <c r="DE1730" s="51"/>
      <c r="DF1730" s="51"/>
      <c r="DG1730" s="51"/>
      <c r="DH1730" s="51"/>
      <c r="DI1730" s="51"/>
      <c r="DJ1730" s="51"/>
      <c r="DK1730" s="51"/>
      <c r="DL1730" s="51"/>
      <c r="DM1730" s="51"/>
      <c r="DN1730" s="51"/>
      <c r="DO1730" s="51"/>
      <c r="DP1730" s="51"/>
      <c r="DQ1730" s="51"/>
    </row>
    <row r="1731" spans="1:121" ht="15.75" x14ac:dyDescent="0.25">
      <c r="A1731" s="47"/>
      <c r="B1731" s="48"/>
      <c r="C1731" s="49"/>
      <c r="D1731" s="49"/>
      <c r="E1731" s="50"/>
      <c r="F1731" s="50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  <c r="BB1731" s="51"/>
      <c r="BC1731" s="51"/>
      <c r="BD1731" s="51"/>
      <c r="BE1731" s="51"/>
      <c r="BF1731" s="51"/>
      <c r="BG1731" s="51"/>
      <c r="BH1731" s="51"/>
      <c r="BI1731" s="51"/>
      <c r="BJ1731" s="51"/>
      <c r="BK1731" s="51"/>
      <c r="BL1731" s="51"/>
      <c r="BM1731" s="51"/>
      <c r="BN1731" s="51"/>
      <c r="BO1731" s="51"/>
      <c r="BP1731" s="51"/>
      <c r="BQ1731" s="51"/>
      <c r="BR1731" s="51"/>
      <c r="BS1731" s="51"/>
      <c r="BT1731" s="51"/>
      <c r="BU1731" s="51"/>
      <c r="BV1731" s="51"/>
      <c r="BW1731" s="51"/>
      <c r="BX1731" s="51"/>
      <c r="BY1731" s="51"/>
      <c r="BZ1731" s="51"/>
      <c r="CA1731" s="51"/>
      <c r="CB1731" s="51"/>
      <c r="CC1731" s="51"/>
      <c r="CD1731" s="51"/>
      <c r="CE1731" s="51"/>
      <c r="CF1731" s="51"/>
      <c r="CG1731" s="51"/>
      <c r="CH1731" s="51"/>
      <c r="CI1731" s="51"/>
      <c r="CJ1731" s="51"/>
      <c r="CK1731" s="51"/>
      <c r="CL1731" s="51"/>
      <c r="CM1731" s="51"/>
      <c r="CN1731" s="51"/>
      <c r="CO1731" s="51"/>
      <c r="CP1731" s="51"/>
      <c r="CQ1731" s="51"/>
      <c r="CR1731" s="51"/>
      <c r="CS1731" s="51"/>
      <c r="CT1731" s="51"/>
      <c r="CU1731" s="51"/>
      <c r="CV1731" s="51"/>
      <c r="CW1731" s="51"/>
      <c r="CX1731" s="51"/>
      <c r="CY1731" s="51"/>
      <c r="CZ1731" s="51"/>
      <c r="DA1731" s="51"/>
      <c r="DB1731" s="51"/>
      <c r="DC1731" s="51"/>
      <c r="DD1731" s="51"/>
      <c r="DE1731" s="51"/>
      <c r="DF1731" s="51"/>
      <c r="DG1731" s="51"/>
      <c r="DH1731" s="51"/>
      <c r="DI1731" s="51"/>
      <c r="DJ1731" s="51"/>
      <c r="DK1731" s="51"/>
      <c r="DL1731" s="51"/>
      <c r="DM1731" s="51"/>
      <c r="DN1731" s="51"/>
      <c r="DO1731" s="51"/>
      <c r="DP1731" s="51"/>
      <c r="DQ1731" s="51"/>
    </row>
    <row r="1732" spans="1:121" ht="15.75" x14ac:dyDescent="0.25">
      <c r="A1732" s="47"/>
      <c r="B1732" s="48"/>
      <c r="C1732" s="49"/>
      <c r="D1732" s="49"/>
      <c r="E1732" s="50"/>
      <c r="F1732" s="50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  <c r="BL1732" s="51"/>
      <c r="BM1732" s="51"/>
      <c r="BN1732" s="51"/>
      <c r="BO1732" s="51"/>
      <c r="BP1732" s="51"/>
      <c r="BQ1732" s="51"/>
      <c r="BR1732" s="51"/>
      <c r="BS1732" s="51"/>
      <c r="BT1732" s="51"/>
      <c r="BU1732" s="51"/>
      <c r="BV1732" s="51"/>
      <c r="BW1732" s="51"/>
      <c r="BX1732" s="51"/>
      <c r="BY1732" s="51"/>
      <c r="BZ1732" s="51"/>
      <c r="CA1732" s="51"/>
      <c r="CB1732" s="51"/>
      <c r="CC1732" s="51"/>
      <c r="CD1732" s="51"/>
      <c r="CE1732" s="51"/>
      <c r="CF1732" s="51"/>
      <c r="CG1732" s="51"/>
      <c r="CH1732" s="51"/>
      <c r="CI1732" s="51"/>
      <c r="CJ1732" s="51"/>
      <c r="CK1732" s="51"/>
      <c r="CL1732" s="51"/>
      <c r="CM1732" s="51"/>
      <c r="CN1732" s="51"/>
      <c r="CO1732" s="51"/>
      <c r="CP1732" s="51"/>
      <c r="CQ1732" s="51"/>
      <c r="CR1732" s="51"/>
      <c r="CS1732" s="51"/>
      <c r="CT1732" s="51"/>
      <c r="CU1732" s="51"/>
      <c r="CV1732" s="51"/>
      <c r="CW1732" s="51"/>
      <c r="CX1732" s="51"/>
      <c r="CY1732" s="51"/>
      <c r="CZ1732" s="51"/>
      <c r="DA1732" s="51"/>
      <c r="DB1732" s="51"/>
      <c r="DC1732" s="51"/>
      <c r="DD1732" s="51"/>
      <c r="DE1732" s="51"/>
      <c r="DF1732" s="51"/>
      <c r="DG1732" s="51"/>
      <c r="DH1732" s="51"/>
      <c r="DI1732" s="51"/>
      <c r="DJ1732" s="51"/>
      <c r="DK1732" s="51"/>
      <c r="DL1732" s="51"/>
      <c r="DM1732" s="51"/>
      <c r="DN1732" s="51"/>
      <c r="DO1732" s="51"/>
      <c r="DP1732" s="51"/>
      <c r="DQ1732" s="51"/>
    </row>
    <row r="1733" spans="1:121" ht="15.75" x14ac:dyDescent="0.25">
      <c r="A1733" s="47"/>
      <c r="B1733" s="48"/>
      <c r="C1733" s="49"/>
      <c r="D1733" s="49"/>
      <c r="E1733" s="50"/>
      <c r="F1733" s="50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  <c r="BM1733" s="51"/>
      <c r="BN1733" s="51"/>
      <c r="BO1733" s="51"/>
      <c r="BP1733" s="51"/>
      <c r="BQ1733" s="51"/>
      <c r="BR1733" s="51"/>
      <c r="BS1733" s="51"/>
      <c r="BT1733" s="51"/>
      <c r="BU1733" s="51"/>
      <c r="BV1733" s="51"/>
      <c r="BW1733" s="51"/>
      <c r="BX1733" s="51"/>
      <c r="BY1733" s="51"/>
      <c r="BZ1733" s="51"/>
      <c r="CA1733" s="51"/>
      <c r="CB1733" s="51"/>
      <c r="CC1733" s="51"/>
      <c r="CD1733" s="51"/>
      <c r="CE1733" s="51"/>
      <c r="CF1733" s="51"/>
      <c r="CG1733" s="51"/>
      <c r="CH1733" s="51"/>
      <c r="CI1733" s="51"/>
      <c r="CJ1733" s="51"/>
      <c r="CK1733" s="51"/>
      <c r="CL1733" s="51"/>
      <c r="CM1733" s="51"/>
      <c r="CN1733" s="51"/>
      <c r="CO1733" s="51"/>
      <c r="CP1733" s="51"/>
      <c r="CQ1733" s="51"/>
      <c r="CR1733" s="51"/>
      <c r="CS1733" s="51"/>
      <c r="CT1733" s="51"/>
      <c r="CU1733" s="51"/>
      <c r="CV1733" s="51"/>
      <c r="CW1733" s="51"/>
      <c r="CX1733" s="51"/>
      <c r="CY1733" s="51"/>
      <c r="CZ1733" s="51"/>
      <c r="DA1733" s="51"/>
      <c r="DB1733" s="51"/>
      <c r="DC1733" s="51"/>
      <c r="DD1733" s="51"/>
      <c r="DE1733" s="51"/>
      <c r="DF1733" s="51"/>
      <c r="DG1733" s="51"/>
      <c r="DH1733" s="51"/>
      <c r="DI1733" s="51"/>
      <c r="DJ1733" s="51"/>
      <c r="DK1733" s="51"/>
      <c r="DL1733" s="51"/>
      <c r="DM1733" s="51"/>
      <c r="DN1733" s="51"/>
      <c r="DO1733" s="51"/>
      <c r="DP1733" s="51"/>
      <c r="DQ1733" s="51"/>
    </row>
    <row r="1734" spans="1:121" ht="15.75" x14ac:dyDescent="0.25">
      <c r="A1734" s="47"/>
      <c r="B1734" s="48"/>
      <c r="C1734" s="49"/>
      <c r="D1734" s="49"/>
      <c r="E1734" s="50"/>
      <c r="F1734" s="50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  <c r="BB1734" s="51"/>
      <c r="BC1734" s="51"/>
      <c r="BD1734" s="51"/>
      <c r="BE1734" s="51"/>
      <c r="BF1734" s="51"/>
      <c r="BG1734" s="51"/>
      <c r="BH1734" s="51"/>
      <c r="BI1734" s="51"/>
      <c r="BJ1734" s="51"/>
      <c r="BK1734" s="51"/>
      <c r="BL1734" s="51"/>
      <c r="BM1734" s="51"/>
      <c r="BN1734" s="51"/>
      <c r="BO1734" s="51"/>
      <c r="BP1734" s="51"/>
      <c r="BQ1734" s="51"/>
      <c r="BR1734" s="51"/>
      <c r="BS1734" s="51"/>
      <c r="BT1734" s="51"/>
      <c r="BU1734" s="51"/>
      <c r="BV1734" s="51"/>
      <c r="BW1734" s="51"/>
      <c r="BX1734" s="51"/>
      <c r="BY1734" s="51"/>
      <c r="BZ1734" s="51"/>
      <c r="CA1734" s="51"/>
      <c r="CB1734" s="51"/>
      <c r="CC1734" s="51"/>
      <c r="CD1734" s="51"/>
      <c r="CE1734" s="51"/>
      <c r="CF1734" s="51"/>
      <c r="CG1734" s="51"/>
      <c r="CH1734" s="51"/>
      <c r="CI1734" s="51"/>
      <c r="CJ1734" s="51"/>
      <c r="CK1734" s="51"/>
      <c r="CL1734" s="51"/>
      <c r="CM1734" s="51"/>
      <c r="CN1734" s="51"/>
      <c r="CO1734" s="51"/>
      <c r="CP1734" s="51"/>
      <c r="CQ1734" s="51"/>
      <c r="CR1734" s="51"/>
      <c r="CS1734" s="51"/>
      <c r="CT1734" s="51"/>
      <c r="CU1734" s="51"/>
      <c r="CV1734" s="51"/>
      <c r="CW1734" s="51"/>
      <c r="CX1734" s="51"/>
      <c r="CY1734" s="51"/>
      <c r="CZ1734" s="51"/>
      <c r="DA1734" s="51"/>
      <c r="DB1734" s="51"/>
      <c r="DC1734" s="51"/>
      <c r="DD1734" s="51"/>
      <c r="DE1734" s="51"/>
      <c r="DF1734" s="51"/>
      <c r="DG1734" s="51"/>
      <c r="DH1734" s="51"/>
      <c r="DI1734" s="51"/>
      <c r="DJ1734" s="51"/>
      <c r="DK1734" s="51"/>
      <c r="DL1734" s="51"/>
      <c r="DM1734" s="51"/>
      <c r="DN1734" s="51"/>
      <c r="DO1734" s="51"/>
      <c r="DP1734" s="51"/>
      <c r="DQ1734" s="51"/>
    </row>
    <row r="1735" spans="1:121" ht="15.75" x14ac:dyDescent="0.25">
      <c r="A1735" s="47"/>
      <c r="B1735" s="48"/>
      <c r="C1735" s="49"/>
      <c r="D1735" s="49"/>
      <c r="E1735" s="50"/>
      <c r="F1735" s="50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  <c r="BB1735" s="51"/>
      <c r="BC1735" s="51"/>
      <c r="BD1735" s="51"/>
      <c r="BE1735" s="51"/>
      <c r="BF1735" s="51"/>
      <c r="BG1735" s="51"/>
      <c r="BH1735" s="51"/>
      <c r="BI1735" s="51"/>
      <c r="BJ1735" s="51"/>
      <c r="BK1735" s="51"/>
      <c r="BL1735" s="51"/>
      <c r="BM1735" s="51"/>
      <c r="BN1735" s="51"/>
      <c r="BO1735" s="51"/>
      <c r="BP1735" s="51"/>
      <c r="BQ1735" s="51"/>
      <c r="BR1735" s="51"/>
      <c r="BS1735" s="51"/>
      <c r="BT1735" s="51"/>
      <c r="BU1735" s="51"/>
      <c r="BV1735" s="51"/>
      <c r="BW1735" s="51"/>
      <c r="BX1735" s="51"/>
      <c r="BY1735" s="51"/>
      <c r="BZ1735" s="51"/>
      <c r="CA1735" s="51"/>
      <c r="CB1735" s="51"/>
      <c r="CC1735" s="51"/>
      <c r="CD1735" s="51"/>
      <c r="CE1735" s="51"/>
      <c r="CF1735" s="51"/>
      <c r="CG1735" s="51"/>
      <c r="CH1735" s="51"/>
      <c r="CI1735" s="51"/>
      <c r="CJ1735" s="51"/>
      <c r="CK1735" s="51"/>
      <c r="CL1735" s="51"/>
      <c r="CM1735" s="51"/>
      <c r="CN1735" s="51"/>
      <c r="CO1735" s="51"/>
      <c r="CP1735" s="51"/>
      <c r="CQ1735" s="51"/>
      <c r="CR1735" s="51"/>
      <c r="CS1735" s="51"/>
      <c r="CT1735" s="51"/>
      <c r="CU1735" s="51"/>
      <c r="CV1735" s="51"/>
      <c r="CW1735" s="51"/>
      <c r="CX1735" s="51"/>
      <c r="CY1735" s="51"/>
      <c r="CZ1735" s="51"/>
      <c r="DA1735" s="51"/>
      <c r="DB1735" s="51"/>
      <c r="DC1735" s="51"/>
      <c r="DD1735" s="51"/>
      <c r="DE1735" s="51"/>
      <c r="DF1735" s="51"/>
      <c r="DG1735" s="51"/>
      <c r="DH1735" s="51"/>
      <c r="DI1735" s="51"/>
      <c r="DJ1735" s="51"/>
      <c r="DK1735" s="51"/>
      <c r="DL1735" s="51"/>
      <c r="DM1735" s="51"/>
      <c r="DN1735" s="51"/>
      <c r="DO1735" s="51"/>
      <c r="DP1735" s="51"/>
      <c r="DQ1735" s="51"/>
    </row>
    <row r="1736" spans="1:121" ht="15.75" x14ac:dyDescent="0.25">
      <c r="A1736" s="47"/>
      <c r="B1736" s="48"/>
      <c r="C1736" s="49"/>
      <c r="D1736" s="49"/>
      <c r="E1736" s="50"/>
      <c r="F1736" s="50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  <c r="BB1736" s="51"/>
      <c r="BC1736" s="51"/>
      <c r="BD1736" s="51"/>
      <c r="BE1736" s="51"/>
      <c r="BF1736" s="51"/>
      <c r="BG1736" s="51"/>
      <c r="BH1736" s="51"/>
      <c r="BI1736" s="51"/>
      <c r="BJ1736" s="51"/>
      <c r="BK1736" s="51"/>
      <c r="BL1736" s="51"/>
      <c r="BM1736" s="51"/>
      <c r="BN1736" s="51"/>
      <c r="BO1736" s="51"/>
      <c r="BP1736" s="51"/>
      <c r="BQ1736" s="51"/>
      <c r="BR1736" s="51"/>
      <c r="BS1736" s="51"/>
      <c r="BT1736" s="51"/>
      <c r="BU1736" s="51"/>
      <c r="BV1736" s="51"/>
      <c r="BW1736" s="51"/>
      <c r="BX1736" s="51"/>
      <c r="BY1736" s="51"/>
      <c r="BZ1736" s="51"/>
      <c r="CA1736" s="51"/>
      <c r="CB1736" s="51"/>
      <c r="CC1736" s="51"/>
      <c r="CD1736" s="51"/>
      <c r="CE1736" s="51"/>
      <c r="CF1736" s="51"/>
      <c r="CG1736" s="51"/>
      <c r="CH1736" s="51"/>
      <c r="CI1736" s="51"/>
      <c r="CJ1736" s="51"/>
      <c r="CK1736" s="51"/>
      <c r="CL1736" s="51"/>
      <c r="CM1736" s="51"/>
      <c r="CN1736" s="51"/>
      <c r="CO1736" s="51"/>
      <c r="CP1736" s="51"/>
      <c r="CQ1736" s="51"/>
      <c r="CR1736" s="51"/>
      <c r="CS1736" s="51"/>
      <c r="CT1736" s="51"/>
      <c r="CU1736" s="51"/>
      <c r="CV1736" s="51"/>
      <c r="CW1736" s="51"/>
      <c r="CX1736" s="51"/>
      <c r="CY1736" s="51"/>
      <c r="CZ1736" s="51"/>
      <c r="DA1736" s="51"/>
      <c r="DB1736" s="51"/>
      <c r="DC1736" s="51"/>
      <c r="DD1736" s="51"/>
      <c r="DE1736" s="51"/>
      <c r="DF1736" s="51"/>
      <c r="DG1736" s="51"/>
      <c r="DH1736" s="51"/>
      <c r="DI1736" s="51"/>
      <c r="DJ1736" s="51"/>
      <c r="DK1736" s="51"/>
      <c r="DL1736" s="51"/>
      <c r="DM1736" s="51"/>
      <c r="DN1736" s="51"/>
      <c r="DO1736" s="51"/>
      <c r="DP1736" s="51"/>
      <c r="DQ1736" s="51"/>
    </row>
    <row r="1737" spans="1:121" ht="15.75" x14ac:dyDescent="0.25">
      <c r="A1737" s="47"/>
      <c r="B1737" s="48"/>
      <c r="C1737" s="49"/>
      <c r="D1737" s="49"/>
      <c r="E1737" s="50"/>
      <c r="F1737" s="50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  <c r="BB1737" s="51"/>
      <c r="BC1737" s="51"/>
      <c r="BD1737" s="51"/>
      <c r="BE1737" s="51"/>
      <c r="BF1737" s="51"/>
      <c r="BG1737" s="51"/>
      <c r="BH1737" s="51"/>
      <c r="BI1737" s="51"/>
      <c r="BJ1737" s="51"/>
      <c r="BK1737" s="51"/>
      <c r="BL1737" s="51"/>
      <c r="BM1737" s="51"/>
      <c r="BN1737" s="51"/>
      <c r="BO1737" s="51"/>
      <c r="BP1737" s="51"/>
      <c r="BQ1737" s="51"/>
      <c r="BR1737" s="51"/>
      <c r="BS1737" s="51"/>
      <c r="BT1737" s="51"/>
      <c r="BU1737" s="51"/>
      <c r="BV1737" s="51"/>
      <c r="BW1737" s="51"/>
      <c r="BX1737" s="51"/>
      <c r="BY1737" s="51"/>
      <c r="BZ1737" s="51"/>
      <c r="CA1737" s="51"/>
      <c r="CB1737" s="51"/>
      <c r="CC1737" s="51"/>
      <c r="CD1737" s="51"/>
      <c r="CE1737" s="51"/>
      <c r="CF1737" s="51"/>
      <c r="CG1737" s="51"/>
      <c r="CH1737" s="51"/>
      <c r="CI1737" s="51"/>
      <c r="CJ1737" s="51"/>
      <c r="CK1737" s="51"/>
      <c r="CL1737" s="51"/>
      <c r="CM1737" s="51"/>
      <c r="CN1737" s="51"/>
      <c r="CO1737" s="51"/>
      <c r="CP1737" s="51"/>
      <c r="CQ1737" s="51"/>
      <c r="CR1737" s="51"/>
      <c r="CS1737" s="51"/>
      <c r="CT1737" s="51"/>
      <c r="CU1737" s="51"/>
      <c r="CV1737" s="51"/>
      <c r="CW1737" s="51"/>
      <c r="CX1737" s="51"/>
      <c r="CY1737" s="51"/>
      <c r="CZ1737" s="51"/>
      <c r="DA1737" s="51"/>
      <c r="DB1737" s="51"/>
      <c r="DC1737" s="51"/>
      <c r="DD1737" s="51"/>
      <c r="DE1737" s="51"/>
      <c r="DF1737" s="51"/>
      <c r="DG1737" s="51"/>
      <c r="DH1737" s="51"/>
      <c r="DI1737" s="51"/>
      <c r="DJ1737" s="51"/>
      <c r="DK1737" s="51"/>
      <c r="DL1737" s="51"/>
      <c r="DM1737" s="51"/>
      <c r="DN1737" s="51"/>
      <c r="DO1737" s="51"/>
      <c r="DP1737" s="51"/>
      <c r="DQ1737" s="51"/>
    </row>
    <row r="1738" spans="1:121" ht="15.75" x14ac:dyDescent="0.25">
      <c r="A1738" s="47"/>
      <c r="B1738" s="48"/>
      <c r="C1738" s="49"/>
      <c r="D1738" s="49"/>
      <c r="E1738" s="50"/>
      <c r="F1738" s="50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  <c r="BB1738" s="51"/>
      <c r="BC1738" s="51"/>
      <c r="BD1738" s="51"/>
      <c r="BE1738" s="51"/>
      <c r="BF1738" s="51"/>
      <c r="BG1738" s="51"/>
      <c r="BH1738" s="51"/>
      <c r="BI1738" s="51"/>
      <c r="BJ1738" s="51"/>
      <c r="BK1738" s="51"/>
      <c r="BL1738" s="51"/>
      <c r="BM1738" s="51"/>
      <c r="BN1738" s="51"/>
      <c r="BO1738" s="51"/>
      <c r="BP1738" s="51"/>
      <c r="BQ1738" s="51"/>
      <c r="BR1738" s="51"/>
      <c r="BS1738" s="51"/>
      <c r="BT1738" s="51"/>
      <c r="BU1738" s="51"/>
      <c r="BV1738" s="51"/>
      <c r="BW1738" s="51"/>
      <c r="BX1738" s="51"/>
      <c r="BY1738" s="51"/>
      <c r="BZ1738" s="51"/>
      <c r="CA1738" s="51"/>
      <c r="CB1738" s="51"/>
      <c r="CC1738" s="51"/>
      <c r="CD1738" s="51"/>
      <c r="CE1738" s="51"/>
      <c r="CF1738" s="51"/>
      <c r="CG1738" s="51"/>
      <c r="CH1738" s="51"/>
      <c r="CI1738" s="51"/>
      <c r="CJ1738" s="51"/>
      <c r="CK1738" s="51"/>
      <c r="CL1738" s="51"/>
      <c r="CM1738" s="51"/>
      <c r="CN1738" s="51"/>
      <c r="CO1738" s="51"/>
      <c r="CP1738" s="51"/>
      <c r="CQ1738" s="51"/>
      <c r="CR1738" s="51"/>
      <c r="CS1738" s="51"/>
      <c r="CT1738" s="51"/>
      <c r="CU1738" s="51"/>
      <c r="CV1738" s="51"/>
      <c r="CW1738" s="51"/>
      <c r="CX1738" s="51"/>
      <c r="CY1738" s="51"/>
      <c r="CZ1738" s="51"/>
      <c r="DA1738" s="51"/>
      <c r="DB1738" s="51"/>
      <c r="DC1738" s="51"/>
      <c r="DD1738" s="51"/>
      <c r="DE1738" s="51"/>
      <c r="DF1738" s="51"/>
      <c r="DG1738" s="51"/>
      <c r="DH1738" s="51"/>
      <c r="DI1738" s="51"/>
      <c r="DJ1738" s="51"/>
      <c r="DK1738" s="51"/>
      <c r="DL1738" s="51"/>
      <c r="DM1738" s="51"/>
      <c r="DN1738" s="51"/>
      <c r="DO1738" s="51"/>
      <c r="DP1738" s="51"/>
      <c r="DQ1738" s="51"/>
    </row>
    <row r="1739" spans="1:121" ht="15.75" x14ac:dyDescent="0.25">
      <c r="A1739" s="47"/>
      <c r="B1739" s="48"/>
      <c r="C1739" s="49"/>
      <c r="D1739" s="49"/>
      <c r="E1739" s="50"/>
      <c r="F1739" s="50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  <c r="BB1739" s="51"/>
      <c r="BC1739" s="51"/>
      <c r="BD1739" s="51"/>
      <c r="BE1739" s="51"/>
      <c r="BF1739" s="51"/>
      <c r="BG1739" s="51"/>
      <c r="BH1739" s="51"/>
      <c r="BI1739" s="51"/>
      <c r="BJ1739" s="51"/>
      <c r="BK1739" s="51"/>
      <c r="BL1739" s="51"/>
      <c r="BM1739" s="51"/>
      <c r="BN1739" s="51"/>
      <c r="BO1739" s="51"/>
      <c r="BP1739" s="51"/>
      <c r="BQ1739" s="51"/>
      <c r="BR1739" s="51"/>
      <c r="BS1739" s="51"/>
      <c r="BT1739" s="51"/>
      <c r="BU1739" s="51"/>
      <c r="BV1739" s="51"/>
      <c r="BW1739" s="51"/>
      <c r="BX1739" s="51"/>
      <c r="BY1739" s="51"/>
      <c r="BZ1739" s="51"/>
      <c r="CA1739" s="51"/>
      <c r="CB1739" s="51"/>
      <c r="CC1739" s="51"/>
      <c r="CD1739" s="51"/>
      <c r="CE1739" s="51"/>
      <c r="CF1739" s="51"/>
      <c r="CG1739" s="51"/>
      <c r="CH1739" s="51"/>
      <c r="CI1739" s="51"/>
      <c r="CJ1739" s="51"/>
      <c r="CK1739" s="51"/>
      <c r="CL1739" s="51"/>
      <c r="CM1739" s="51"/>
      <c r="CN1739" s="51"/>
      <c r="CO1739" s="51"/>
      <c r="CP1739" s="51"/>
      <c r="CQ1739" s="51"/>
      <c r="CR1739" s="51"/>
      <c r="CS1739" s="51"/>
      <c r="CT1739" s="51"/>
      <c r="CU1739" s="51"/>
      <c r="CV1739" s="51"/>
      <c r="CW1739" s="51"/>
      <c r="CX1739" s="51"/>
      <c r="CY1739" s="51"/>
      <c r="CZ1739" s="51"/>
      <c r="DA1739" s="51"/>
      <c r="DB1739" s="51"/>
      <c r="DC1739" s="51"/>
      <c r="DD1739" s="51"/>
      <c r="DE1739" s="51"/>
      <c r="DF1739" s="51"/>
      <c r="DG1739" s="51"/>
      <c r="DH1739" s="51"/>
      <c r="DI1739" s="51"/>
      <c r="DJ1739" s="51"/>
      <c r="DK1739" s="51"/>
      <c r="DL1739" s="51"/>
      <c r="DM1739" s="51"/>
      <c r="DN1739" s="51"/>
      <c r="DO1739" s="51"/>
      <c r="DP1739" s="51"/>
      <c r="DQ1739" s="51"/>
    </row>
    <row r="1740" spans="1:121" ht="15.75" x14ac:dyDescent="0.25">
      <c r="A1740" s="47"/>
      <c r="B1740" s="48"/>
      <c r="C1740" s="49"/>
      <c r="D1740" s="49"/>
      <c r="E1740" s="50"/>
      <c r="F1740" s="50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  <c r="BB1740" s="51"/>
      <c r="BC1740" s="51"/>
      <c r="BD1740" s="51"/>
      <c r="BE1740" s="51"/>
      <c r="BF1740" s="51"/>
      <c r="BG1740" s="51"/>
      <c r="BH1740" s="51"/>
      <c r="BI1740" s="51"/>
      <c r="BJ1740" s="51"/>
      <c r="BK1740" s="51"/>
      <c r="BL1740" s="51"/>
      <c r="BM1740" s="51"/>
      <c r="BN1740" s="51"/>
      <c r="BO1740" s="51"/>
      <c r="BP1740" s="51"/>
      <c r="BQ1740" s="51"/>
      <c r="BR1740" s="51"/>
      <c r="BS1740" s="51"/>
      <c r="BT1740" s="51"/>
      <c r="BU1740" s="51"/>
      <c r="BV1740" s="51"/>
      <c r="BW1740" s="51"/>
      <c r="BX1740" s="51"/>
      <c r="BY1740" s="51"/>
      <c r="BZ1740" s="51"/>
      <c r="CA1740" s="51"/>
      <c r="CB1740" s="51"/>
      <c r="CC1740" s="51"/>
      <c r="CD1740" s="51"/>
      <c r="CE1740" s="51"/>
      <c r="CF1740" s="51"/>
      <c r="CG1740" s="51"/>
      <c r="CH1740" s="51"/>
      <c r="CI1740" s="51"/>
      <c r="CJ1740" s="51"/>
      <c r="CK1740" s="51"/>
      <c r="CL1740" s="51"/>
      <c r="CM1740" s="51"/>
      <c r="CN1740" s="51"/>
      <c r="CO1740" s="51"/>
      <c r="CP1740" s="51"/>
      <c r="CQ1740" s="51"/>
      <c r="CR1740" s="51"/>
      <c r="CS1740" s="51"/>
      <c r="CT1740" s="51"/>
      <c r="CU1740" s="51"/>
      <c r="CV1740" s="51"/>
      <c r="CW1740" s="51"/>
      <c r="CX1740" s="51"/>
      <c r="CY1740" s="51"/>
      <c r="CZ1740" s="51"/>
      <c r="DA1740" s="51"/>
      <c r="DB1740" s="51"/>
      <c r="DC1740" s="51"/>
      <c r="DD1740" s="51"/>
      <c r="DE1740" s="51"/>
      <c r="DF1740" s="51"/>
      <c r="DG1740" s="51"/>
      <c r="DH1740" s="51"/>
      <c r="DI1740" s="51"/>
      <c r="DJ1740" s="51"/>
      <c r="DK1740" s="51"/>
      <c r="DL1740" s="51"/>
      <c r="DM1740" s="51"/>
      <c r="DN1740" s="51"/>
      <c r="DO1740" s="51"/>
      <c r="DP1740" s="51"/>
      <c r="DQ1740" s="51"/>
    </row>
    <row r="1741" spans="1:121" ht="15.75" x14ac:dyDescent="0.25">
      <c r="A1741" s="47"/>
      <c r="B1741" s="48"/>
      <c r="C1741" s="49"/>
      <c r="D1741" s="49"/>
      <c r="E1741" s="50"/>
      <c r="F1741" s="50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  <c r="BB1741" s="51"/>
      <c r="BC1741" s="51"/>
      <c r="BD1741" s="51"/>
      <c r="BE1741" s="51"/>
      <c r="BF1741" s="51"/>
      <c r="BG1741" s="51"/>
      <c r="BH1741" s="51"/>
      <c r="BI1741" s="51"/>
      <c r="BJ1741" s="51"/>
      <c r="BK1741" s="51"/>
      <c r="BL1741" s="51"/>
      <c r="BM1741" s="51"/>
      <c r="BN1741" s="51"/>
      <c r="BO1741" s="51"/>
      <c r="BP1741" s="51"/>
      <c r="BQ1741" s="51"/>
      <c r="BR1741" s="51"/>
      <c r="BS1741" s="51"/>
      <c r="BT1741" s="51"/>
      <c r="BU1741" s="51"/>
      <c r="BV1741" s="51"/>
      <c r="BW1741" s="51"/>
      <c r="BX1741" s="51"/>
      <c r="BY1741" s="51"/>
      <c r="BZ1741" s="51"/>
      <c r="CA1741" s="51"/>
      <c r="CB1741" s="51"/>
      <c r="CC1741" s="51"/>
      <c r="CD1741" s="51"/>
      <c r="CE1741" s="51"/>
      <c r="CF1741" s="51"/>
      <c r="CG1741" s="51"/>
      <c r="CH1741" s="51"/>
      <c r="CI1741" s="51"/>
      <c r="CJ1741" s="51"/>
      <c r="CK1741" s="51"/>
      <c r="CL1741" s="51"/>
      <c r="CM1741" s="51"/>
      <c r="CN1741" s="51"/>
      <c r="CO1741" s="51"/>
      <c r="CP1741" s="51"/>
      <c r="CQ1741" s="51"/>
      <c r="CR1741" s="51"/>
      <c r="CS1741" s="51"/>
      <c r="CT1741" s="51"/>
      <c r="CU1741" s="51"/>
      <c r="CV1741" s="51"/>
      <c r="CW1741" s="51"/>
      <c r="CX1741" s="51"/>
      <c r="CY1741" s="51"/>
      <c r="CZ1741" s="51"/>
      <c r="DA1741" s="51"/>
      <c r="DB1741" s="51"/>
      <c r="DC1741" s="51"/>
      <c r="DD1741" s="51"/>
      <c r="DE1741" s="51"/>
      <c r="DF1741" s="51"/>
      <c r="DG1741" s="51"/>
      <c r="DH1741" s="51"/>
      <c r="DI1741" s="51"/>
      <c r="DJ1741" s="51"/>
      <c r="DK1741" s="51"/>
      <c r="DL1741" s="51"/>
      <c r="DM1741" s="51"/>
      <c r="DN1741" s="51"/>
      <c r="DO1741" s="51"/>
      <c r="DP1741" s="51"/>
      <c r="DQ1741" s="51"/>
    </row>
    <row r="1742" spans="1:121" ht="15.75" x14ac:dyDescent="0.25">
      <c r="A1742" s="47"/>
      <c r="B1742" s="48"/>
      <c r="C1742" s="49"/>
      <c r="D1742" s="49"/>
      <c r="E1742" s="50"/>
      <c r="F1742" s="50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  <c r="BB1742" s="51"/>
      <c r="BC1742" s="51"/>
      <c r="BD1742" s="51"/>
      <c r="BE1742" s="51"/>
      <c r="BF1742" s="51"/>
      <c r="BG1742" s="51"/>
      <c r="BH1742" s="51"/>
      <c r="BI1742" s="51"/>
      <c r="BJ1742" s="51"/>
      <c r="BK1742" s="51"/>
      <c r="BL1742" s="51"/>
      <c r="BM1742" s="51"/>
      <c r="BN1742" s="51"/>
      <c r="BO1742" s="51"/>
      <c r="BP1742" s="51"/>
      <c r="BQ1742" s="51"/>
      <c r="BR1742" s="51"/>
      <c r="BS1742" s="51"/>
      <c r="BT1742" s="51"/>
      <c r="BU1742" s="51"/>
      <c r="BV1742" s="51"/>
      <c r="BW1742" s="51"/>
      <c r="BX1742" s="51"/>
      <c r="BY1742" s="51"/>
      <c r="BZ1742" s="51"/>
      <c r="CA1742" s="51"/>
      <c r="CB1742" s="51"/>
      <c r="CC1742" s="51"/>
      <c r="CD1742" s="51"/>
      <c r="CE1742" s="51"/>
      <c r="CF1742" s="51"/>
      <c r="CG1742" s="51"/>
      <c r="CH1742" s="51"/>
      <c r="CI1742" s="51"/>
      <c r="CJ1742" s="51"/>
      <c r="CK1742" s="51"/>
      <c r="CL1742" s="51"/>
      <c r="CM1742" s="51"/>
      <c r="CN1742" s="51"/>
      <c r="CO1742" s="51"/>
      <c r="CP1742" s="51"/>
      <c r="CQ1742" s="51"/>
      <c r="CR1742" s="51"/>
      <c r="CS1742" s="51"/>
      <c r="CT1742" s="51"/>
      <c r="CU1742" s="51"/>
      <c r="CV1742" s="51"/>
      <c r="CW1742" s="51"/>
      <c r="CX1742" s="51"/>
      <c r="CY1742" s="51"/>
      <c r="CZ1742" s="51"/>
      <c r="DA1742" s="51"/>
      <c r="DB1742" s="51"/>
      <c r="DC1742" s="51"/>
      <c r="DD1742" s="51"/>
      <c r="DE1742" s="51"/>
      <c r="DF1742" s="51"/>
      <c r="DG1742" s="51"/>
      <c r="DH1742" s="51"/>
      <c r="DI1742" s="51"/>
      <c r="DJ1742" s="51"/>
      <c r="DK1742" s="51"/>
      <c r="DL1742" s="51"/>
      <c r="DM1742" s="51"/>
      <c r="DN1742" s="51"/>
      <c r="DO1742" s="51"/>
      <c r="DP1742" s="51"/>
      <c r="DQ1742" s="51"/>
    </row>
    <row r="1743" spans="1:121" ht="15.75" x14ac:dyDescent="0.25">
      <c r="A1743" s="47"/>
      <c r="B1743" s="48"/>
      <c r="C1743" s="49"/>
      <c r="D1743" s="49"/>
      <c r="E1743" s="50"/>
      <c r="F1743" s="50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1"/>
      <c r="AN1743" s="51"/>
      <c r="AO1743" s="51"/>
      <c r="AP1743" s="51"/>
      <c r="AQ1743" s="51"/>
      <c r="AR1743" s="51"/>
      <c r="AS1743" s="51"/>
      <c r="AT1743" s="51"/>
      <c r="AU1743" s="51"/>
      <c r="AV1743" s="51"/>
      <c r="AW1743" s="51"/>
      <c r="AX1743" s="51"/>
      <c r="AY1743" s="51"/>
      <c r="AZ1743" s="51"/>
      <c r="BA1743" s="51"/>
      <c r="BB1743" s="51"/>
      <c r="BC1743" s="51"/>
      <c r="BD1743" s="51"/>
      <c r="BE1743" s="51"/>
      <c r="BF1743" s="51"/>
      <c r="BG1743" s="51"/>
      <c r="BH1743" s="51"/>
      <c r="BI1743" s="51"/>
      <c r="BJ1743" s="51"/>
      <c r="BK1743" s="51"/>
      <c r="BL1743" s="51"/>
      <c r="BM1743" s="51"/>
      <c r="BN1743" s="51"/>
      <c r="BO1743" s="51"/>
      <c r="BP1743" s="51"/>
      <c r="BQ1743" s="51"/>
      <c r="BR1743" s="51"/>
      <c r="BS1743" s="51"/>
      <c r="BT1743" s="51"/>
      <c r="BU1743" s="51"/>
      <c r="BV1743" s="51"/>
      <c r="BW1743" s="51"/>
      <c r="BX1743" s="51"/>
      <c r="BY1743" s="51"/>
      <c r="BZ1743" s="51"/>
      <c r="CA1743" s="51"/>
      <c r="CB1743" s="51"/>
      <c r="CC1743" s="51"/>
      <c r="CD1743" s="51"/>
      <c r="CE1743" s="51"/>
      <c r="CF1743" s="51"/>
      <c r="CG1743" s="51"/>
      <c r="CH1743" s="51"/>
      <c r="CI1743" s="51"/>
      <c r="CJ1743" s="51"/>
      <c r="CK1743" s="51"/>
      <c r="CL1743" s="51"/>
      <c r="CM1743" s="51"/>
      <c r="CN1743" s="51"/>
      <c r="CO1743" s="51"/>
      <c r="CP1743" s="51"/>
      <c r="CQ1743" s="51"/>
      <c r="CR1743" s="51"/>
      <c r="CS1743" s="51"/>
      <c r="CT1743" s="51"/>
      <c r="CU1743" s="51"/>
      <c r="CV1743" s="51"/>
      <c r="CW1743" s="51"/>
      <c r="CX1743" s="51"/>
      <c r="CY1743" s="51"/>
      <c r="CZ1743" s="51"/>
      <c r="DA1743" s="51"/>
      <c r="DB1743" s="51"/>
      <c r="DC1743" s="51"/>
      <c r="DD1743" s="51"/>
      <c r="DE1743" s="51"/>
      <c r="DF1743" s="51"/>
      <c r="DG1743" s="51"/>
      <c r="DH1743" s="51"/>
      <c r="DI1743" s="51"/>
      <c r="DJ1743" s="51"/>
      <c r="DK1743" s="51"/>
      <c r="DL1743" s="51"/>
      <c r="DM1743" s="51"/>
      <c r="DN1743" s="51"/>
      <c r="DO1743" s="51"/>
      <c r="DP1743" s="51"/>
      <c r="DQ1743" s="51"/>
    </row>
    <row r="1744" spans="1:121" ht="15.75" x14ac:dyDescent="0.25">
      <c r="A1744" s="47"/>
      <c r="B1744" s="48"/>
      <c r="C1744" s="49"/>
      <c r="D1744" s="49"/>
      <c r="E1744" s="50"/>
      <c r="F1744" s="50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1"/>
      <c r="AN1744" s="51"/>
      <c r="AO1744" s="51"/>
      <c r="AP1744" s="51"/>
      <c r="AQ1744" s="51"/>
      <c r="AR1744" s="51"/>
      <c r="AS1744" s="51"/>
      <c r="AT1744" s="51"/>
      <c r="AU1744" s="51"/>
      <c r="AV1744" s="51"/>
      <c r="AW1744" s="51"/>
      <c r="AX1744" s="51"/>
      <c r="AY1744" s="51"/>
      <c r="AZ1744" s="51"/>
      <c r="BA1744" s="51"/>
      <c r="BB1744" s="51"/>
      <c r="BC1744" s="51"/>
      <c r="BD1744" s="51"/>
      <c r="BE1744" s="51"/>
      <c r="BF1744" s="51"/>
      <c r="BG1744" s="51"/>
      <c r="BH1744" s="51"/>
      <c r="BI1744" s="51"/>
      <c r="BJ1744" s="51"/>
      <c r="BK1744" s="51"/>
      <c r="BL1744" s="51"/>
      <c r="BM1744" s="51"/>
      <c r="BN1744" s="51"/>
      <c r="BO1744" s="51"/>
      <c r="BP1744" s="51"/>
      <c r="BQ1744" s="51"/>
      <c r="BR1744" s="51"/>
      <c r="BS1744" s="51"/>
      <c r="BT1744" s="51"/>
      <c r="BU1744" s="51"/>
      <c r="BV1744" s="51"/>
      <c r="BW1744" s="51"/>
      <c r="BX1744" s="51"/>
      <c r="BY1744" s="51"/>
      <c r="BZ1744" s="51"/>
      <c r="CA1744" s="51"/>
      <c r="CB1744" s="51"/>
      <c r="CC1744" s="51"/>
      <c r="CD1744" s="51"/>
      <c r="CE1744" s="51"/>
      <c r="CF1744" s="51"/>
      <c r="CG1744" s="51"/>
      <c r="CH1744" s="51"/>
      <c r="CI1744" s="51"/>
      <c r="CJ1744" s="51"/>
      <c r="CK1744" s="51"/>
      <c r="CL1744" s="51"/>
      <c r="CM1744" s="51"/>
      <c r="CN1744" s="51"/>
      <c r="CO1744" s="51"/>
      <c r="CP1744" s="51"/>
      <c r="CQ1744" s="51"/>
      <c r="CR1744" s="51"/>
      <c r="CS1744" s="51"/>
      <c r="CT1744" s="51"/>
      <c r="CU1744" s="51"/>
      <c r="CV1744" s="51"/>
      <c r="CW1744" s="51"/>
      <c r="CX1744" s="51"/>
      <c r="CY1744" s="51"/>
      <c r="CZ1744" s="51"/>
      <c r="DA1744" s="51"/>
      <c r="DB1744" s="51"/>
      <c r="DC1744" s="51"/>
      <c r="DD1744" s="51"/>
      <c r="DE1744" s="51"/>
      <c r="DF1744" s="51"/>
      <c r="DG1744" s="51"/>
      <c r="DH1744" s="51"/>
      <c r="DI1744" s="51"/>
      <c r="DJ1744" s="51"/>
      <c r="DK1744" s="51"/>
      <c r="DL1744" s="51"/>
      <c r="DM1744" s="51"/>
      <c r="DN1744" s="51"/>
      <c r="DO1744" s="51"/>
      <c r="DP1744" s="51"/>
      <c r="DQ1744" s="51"/>
    </row>
    <row r="1745" spans="1:121" ht="15.75" x14ac:dyDescent="0.25">
      <c r="A1745" s="47"/>
      <c r="B1745" s="48"/>
      <c r="C1745" s="49"/>
      <c r="D1745" s="49"/>
      <c r="E1745" s="50"/>
      <c r="F1745" s="50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1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  <c r="BM1745" s="51"/>
      <c r="BN1745" s="51"/>
      <c r="BO1745" s="51"/>
      <c r="BP1745" s="51"/>
      <c r="BQ1745" s="51"/>
      <c r="BR1745" s="51"/>
      <c r="BS1745" s="51"/>
      <c r="BT1745" s="51"/>
      <c r="BU1745" s="51"/>
      <c r="BV1745" s="51"/>
      <c r="BW1745" s="51"/>
      <c r="BX1745" s="51"/>
      <c r="BY1745" s="51"/>
      <c r="BZ1745" s="51"/>
      <c r="CA1745" s="51"/>
      <c r="CB1745" s="51"/>
      <c r="CC1745" s="51"/>
      <c r="CD1745" s="51"/>
      <c r="CE1745" s="51"/>
      <c r="CF1745" s="51"/>
      <c r="CG1745" s="51"/>
      <c r="CH1745" s="51"/>
      <c r="CI1745" s="51"/>
      <c r="CJ1745" s="51"/>
      <c r="CK1745" s="51"/>
      <c r="CL1745" s="51"/>
      <c r="CM1745" s="51"/>
      <c r="CN1745" s="51"/>
      <c r="CO1745" s="51"/>
      <c r="CP1745" s="51"/>
      <c r="CQ1745" s="51"/>
      <c r="CR1745" s="51"/>
      <c r="CS1745" s="51"/>
      <c r="CT1745" s="51"/>
      <c r="CU1745" s="51"/>
      <c r="CV1745" s="51"/>
      <c r="CW1745" s="51"/>
      <c r="CX1745" s="51"/>
      <c r="CY1745" s="51"/>
      <c r="CZ1745" s="51"/>
      <c r="DA1745" s="51"/>
      <c r="DB1745" s="51"/>
      <c r="DC1745" s="51"/>
      <c r="DD1745" s="51"/>
      <c r="DE1745" s="51"/>
      <c r="DF1745" s="51"/>
      <c r="DG1745" s="51"/>
      <c r="DH1745" s="51"/>
      <c r="DI1745" s="51"/>
      <c r="DJ1745" s="51"/>
      <c r="DK1745" s="51"/>
      <c r="DL1745" s="51"/>
      <c r="DM1745" s="51"/>
      <c r="DN1745" s="51"/>
      <c r="DO1745" s="51"/>
      <c r="DP1745" s="51"/>
      <c r="DQ1745" s="51"/>
    </row>
    <row r="1746" spans="1:121" ht="15.75" x14ac:dyDescent="0.25">
      <c r="A1746" s="47"/>
      <c r="B1746" s="48"/>
      <c r="C1746" s="49"/>
      <c r="D1746" s="49"/>
      <c r="E1746" s="50"/>
      <c r="F1746" s="50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1"/>
      <c r="AN1746" s="51"/>
      <c r="AO1746" s="51"/>
      <c r="AP1746" s="51"/>
      <c r="AQ1746" s="51"/>
      <c r="AR1746" s="51"/>
      <c r="AS1746" s="51"/>
      <c r="AT1746" s="51"/>
      <c r="AU1746" s="51"/>
      <c r="AV1746" s="51"/>
      <c r="AW1746" s="51"/>
      <c r="AX1746" s="51"/>
      <c r="AY1746" s="51"/>
      <c r="AZ1746" s="51"/>
      <c r="BA1746" s="51"/>
      <c r="BB1746" s="51"/>
      <c r="BC1746" s="51"/>
      <c r="BD1746" s="51"/>
      <c r="BE1746" s="51"/>
      <c r="BF1746" s="51"/>
      <c r="BG1746" s="51"/>
      <c r="BH1746" s="51"/>
      <c r="BI1746" s="51"/>
      <c r="BJ1746" s="51"/>
      <c r="BK1746" s="51"/>
      <c r="BL1746" s="51"/>
      <c r="BM1746" s="51"/>
      <c r="BN1746" s="51"/>
      <c r="BO1746" s="51"/>
      <c r="BP1746" s="51"/>
      <c r="BQ1746" s="51"/>
      <c r="BR1746" s="51"/>
      <c r="BS1746" s="51"/>
      <c r="BT1746" s="51"/>
      <c r="BU1746" s="51"/>
      <c r="BV1746" s="51"/>
      <c r="BW1746" s="51"/>
      <c r="BX1746" s="51"/>
      <c r="BY1746" s="51"/>
      <c r="BZ1746" s="51"/>
      <c r="CA1746" s="51"/>
      <c r="CB1746" s="51"/>
      <c r="CC1746" s="51"/>
      <c r="CD1746" s="51"/>
      <c r="CE1746" s="51"/>
      <c r="CF1746" s="51"/>
      <c r="CG1746" s="51"/>
      <c r="CH1746" s="51"/>
      <c r="CI1746" s="51"/>
      <c r="CJ1746" s="51"/>
      <c r="CK1746" s="51"/>
      <c r="CL1746" s="51"/>
      <c r="CM1746" s="51"/>
      <c r="CN1746" s="51"/>
      <c r="CO1746" s="51"/>
      <c r="CP1746" s="51"/>
      <c r="CQ1746" s="51"/>
      <c r="CR1746" s="51"/>
      <c r="CS1746" s="51"/>
      <c r="CT1746" s="51"/>
      <c r="CU1746" s="51"/>
      <c r="CV1746" s="51"/>
      <c r="CW1746" s="51"/>
      <c r="CX1746" s="51"/>
      <c r="CY1746" s="51"/>
      <c r="CZ1746" s="51"/>
      <c r="DA1746" s="51"/>
      <c r="DB1746" s="51"/>
      <c r="DC1746" s="51"/>
      <c r="DD1746" s="51"/>
      <c r="DE1746" s="51"/>
      <c r="DF1746" s="51"/>
      <c r="DG1746" s="51"/>
      <c r="DH1746" s="51"/>
      <c r="DI1746" s="51"/>
      <c r="DJ1746" s="51"/>
      <c r="DK1746" s="51"/>
      <c r="DL1746" s="51"/>
      <c r="DM1746" s="51"/>
      <c r="DN1746" s="51"/>
      <c r="DO1746" s="51"/>
      <c r="DP1746" s="51"/>
      <c r="DQ1746" s="51"/>
    </row>
    <row r="1747" spans="1:121" ht="15.75" x14ac:dyDescent="0.25">
      <c r="A1747" s="47"/>
      <c r="B1747" s="48"/>
      <c r="C1747" s="49"/>
      <c r="D1747" s="49"/>
      <c r="E1747" s="50"/>
      <c r="F1747" s="50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1"/>
      <c r="AN1747" s="51"/>
      <c r="AO1747" s="51"/>
      <c r="AP1747" s="51"/>
      <c r="AQ1747" s="51"/>
      <c r="AR1747" s="51"/>
      <c r="AS1747" s="51"/>
      <c r="AT1747" s="51"/>
      <c r="AU1747" s="51"/>
      <c r="AV1747" s="51"/>
      <c r="AW1747" s="51"/>
      <c r="AX1747" s="51"/>
      <c r="AY1747" s="51"/>
      <c r="AZ1747" s="51"/>
      <c r="BA1747" s="51"/>
      <c r="BB1747" s="51"/>
      <c r="BC1747" s="51"/>
      <c r="BD1747" s="51"/>
      <c r="BE1747" s="51"/>
      <c r="BF1747" s="51"/>
      <c r="BG1747" s="51"/>
      <c r="BH1747" s="51"/>
      <c r="BI1747" s="51"/>
      <c r="BJ1747" s="51"/>
      <c r="BK1747" s="51"/>
      <c r="BL1747" s="51"/>
      <c r="BM1747" s="51"/>
      <c r="BN1747" s="51"/>
      <c r="BO1747" s="51"/>
      <c r="BP1747" s="51"/>
      <c r="BQ1747" s="51"/>
      <c r="BR1747" s="51"/>
      <c r="BS1747" s="51"/>
      <c r="BT1747" s="51"/>
      <c r="BU1747" s="51"/>
      <c r="BV1747" s="51"/>
      <c r="BW1747" s="51"/>
      <c r="BX1747" s="51"/>
      <c r="BY1747" s="51"/>
      <c r="BZ1747" s="51"/>
      <c r="CA1747" s="51"/>
      <c r="CB1747" s="51"/>
      <c r="CC1747" s="51"/>
      <c r="CD1747" s="51"/>
      <c r="CE1747" s="51"/>
      <c r="CF1747" s="51"/>
      <c r="CG1747" s="51"/>
      <c r="CH1747" s="51"/>
      <c r="CI1747" s="51"/>
      <c r="CJ1747" s="51"/>
      <c r="CK1747" s="51"/>
      <c r="CL1747" s="51"/>
      <c r="CM1747" s="51"/>
      <c r="CN1747" s="51"/>
      <c r="CO1747" s="51"/>
      <c r="CP1747" s="51"/>
      <c r="CQ1747" s="51"/>
      <c r="CR1747" s="51"/>
      <c r="CS1747" s="51"/>
      <c r="CT1747" s="51"/>
      <c r="CU1747" s="51"/>
      <c r="CV1747" s="51"/>
      <c r="CW1747" s="51"/>
      <c r="CX1747" s="51"/>
      <c r="CY1747" s="51"/>
      <c r="CZ1747" s="51"/>
      <c r="DA1747" s="51"/>
      <c r="DB1747" s="51"/>
      <c r="DC1747" s="51"/>
      <c r="DD1747" s="51"/>
      <c r="DE1747" s="51"/>
      <c r="DF1747" s="51"/>
      <c r="DG1747" s="51"/>
      <c r="DH1747" s="51"/>
      <c r="DI1747" s="51"/>
      <c r="DJ1747" s="51"/>
      <c r="DK1747" s="51"/>
      <c r="DL1747" s="51"/>
      <c r="DM1747" s="51"/>
      <c r="DN1747" s="51"/>
      <c r="DO1747" s="51"/>
      <c r="DP1747" s="51"/>
      <c r="DQ1747" s="51"/>
    </row>
    <row r="1748" spans="1:121" ht="15.75" x14ac:dyDescent="0.25">
      <c r="A1748" s="47"/>
      <c r="B1748" s="48"/>
      <c r="C1748" s="49"/>
      <c r="D1748" s="49"/>
      <c r="E1748" s="50"/>
      <c r="F1748" s="50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1"/>
      <c r="AN1748" s="51"/>
      <c r="AO1748" s="51"/>
      <c r="AP1748" s="51"/>
      <c r="AQ1748" s="51"/>
      <c r="AR1748" s="51"/>
      <c r="AS1748" s="51"/>
      <c r="AT1748" s="51"/>
      <c r="AU1748" s="51"/>
      <c r="AV1748" s="51"/>
      <c r="AW1748" s="51"/>
      <c r="AX1748" s="51"/>
      <c r="AY1748" s="51"/>
      <c r="AZ1748" s="51"/>
      <c r="BA1748" s="51"/>
      <c r="BB1748" s="51"/>
      <c r="BC1748" s="51"/>
      <c r="BD1748" s="51"/>
      <c r="BE1748" s="51"/>
      <c r="BF1748" s="51"/>
      <c r="BG1748" s="51"/>
      <c r="BH1748" s="51"/>
      <c r="BI1748" s="51"/>
      <c r="BJ1748" s="51"/>
      <c r="BK1748" s="51"/>
      <c r="BL1748" s="51"/>
      <c r="BM1748" s="51"/>
      <c r="BN1748" s="51"/>
      <c r="BO1748" s="51"/>
      <c r="BP1748" s="51"/>
      <c r="BQ1748" s="51"/>
      <c r="BR1748" s="51"/>
      <c r="BS1748" s="51"/>
      <c r="BT1748" s="51"/>
      <c r="BU1748" s="51"/>
      <c r="BV1748" s="51"/>
      <c r="BW1748" s="51"/>
      <c r="BX1748" s="51"/>
      <c r="BY1748" s="51"/>
      <c r="BZ1748" s="51"/>
      <c r="CA1748" s="51"/>
      <c r="CB1748" s="51"/>
      <c r="CC1748" s="51"/>
      <c r="CD1748" s="51"/>
      <c r="CE1748" s="51"/>
      <c r="CF1748" s="51"/>
      <c r="CG1748" s="51"/>
      <c r="CH1748" s="51"/>
      <c r="CI1748" s="51"/>
      <c r="CJ1748" s="51"/>
      <c r="CK1748" s="51"/>
      <c r="CL1748" s="51"/>
      <c r="CM1748" s="51"/>
      <c r="CN1748" s="51"/>
      <c r="CO1748" s="51"/>
      <c r="CP1748" s="51"/>
      <c r="CQ1748" s="51"/>
      <c r="CR1748" s="51"/>
      <c r="CS1748" s="51"/>
      <c r="CT1748" s="51"/>
      <c r="CU1748" s="51"/>
      <c r="CV1748" s="51"/>
      <c r="CW1748" s="51"/>
      <c r="CX1748" s="51"/>
      <c r="CY1748" s="51"/>
      <c r="CZ1748" s="51"/>
      <c r="DA1748" s="51"/>
      <c r="DB1748" s="51"/>
      <c r="DC1748" s="51"/>
      <c r="DD1748" s="51"/>
      <c r="DE1748" s="51"/>
      <c r="DF1748" s="51"/>
      <c r="DG1748" s="51"/>
      <c r="DH1748" s="51"/>
      <c r="DI1748" s="51"/>
      <c r="DJ1748" s="51"/>
      <c r="DK1748" s="51"/>
      <c r="DL1748" s="51"/>
      <c r="DM1748" s="51"/>
      <c r="DN1748" s="51"/>
      <c r="DO1748" s="51"/>
      <c r="DP1748" s="51"/>
      <c r="DQ1748" s="51"/>
    </row>
    <row r="1749" spans="1:121" ht="15.75" x14ac:dyDescent="0.25">
      <c r="A1749" s="47"/>
      <c r="B1749" s="48"/>
      <c r="C1749" s="49"/>
      <c r="D1749" s="49"/>
      <c r="E1749" s="50"/>
      <c r="F1749" s="50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1"/>
      <c r="AN1749" s="51"/>
      <c r="AO1749" s="51"/>
      <c r="AP1749" s="51"/>
      <c r="AQ1749" s="51"/>
      <c r="AR1749" s="51"/>
      <c r="AS1749" s="51"/>
      <c r="AT1749" s="51"/>
      <c r="AU1749" s="51"/>
      <c r="AV1749" s="51"/>
      <c r="AW1749" s="51"/>
      <c r="AX1749" s="51"/>
      <c r="AY1749" s="51"/>
      <c r="AZ1749" s="51"/>
      <c r="BA1749" s="51"/>
      <c r="BB1749" s="51"/>
      <c r="BC1749" s="51"/>
      <c r="BD1749" s="51"/>
      <c r="BE1749" s="51"/>
      <c r="BF1749" s="51"/>
      <c r="BG1749" s="51"/>
      <c r="BH1749" s="51"/>
      <c r="BI1749" s="51"/>
      <c r="BJ1749" s="51"/>
      <c r="BK1749" s="51"/>
      <c r="BL1749" s="51"/>
      <c r="BM1749" s="51"/>
      <c r="BN1749" s="51"/>
      <c r="BO1749" s="51"/>
      <c r="BP1749" s="51"/>
      <c r="BQ1749" s="51"/>
      <c r="BR1749" s="51"/>
      <c r="BS1749" s="51"/>
      <c r="BT1749" s="51"/>
      <c r="BU1749" s="51"/>
      <c r="BV1749" s="51"/>
      <c r="BW1749" s="51"/>
      <c r="BX1749" s="51"/>
      <c r="BY1749" s="51"/>
      <c r="BZ1749" s="51"/>
      <c r="CA1749" s="51"/>
      <c r="CB1749" s="51"/>
      <c r="CC1749" s="51"/>
      <c r="CD1749" s="51"/>
      <c r="CE1749" s="51"/>
      <c r="CF1749" s="51"/>
      <c r="CG1749" s="51"/>
      <c r="CH1749" s="51"/>
      <c r="CI1749" s="51"/>
      <c r="CJ1749" s="51"/>
      <c r="CK1749" s="51"/>
      <c r="CL1749" s="51"/>
      <c r="CM1749" s="51"/>
      <c r="CN1749" s="51"/>
      <c r="CO1749" s="51"/>
      <c r="CP1749" s="51"/>
      <c r="CQ1749" s="51"/>
      <c r="CR1749" s="51"/>
      <c r="CS1749" s="51"/>
      <c r="CT1749" s="51"/>
      <c r="CU1749" s="51"/>
      <c r="CV1749" s="51"/>
      <c r="CW1749" s="51"/>
      <c r="CX1749" s="51"/>
      <c r="CY1749" s="51"/>
      <c r="CZ1749" s="51"/>
      <c r="DA1749" s="51"/>
      <c r="DB1749" s="51"/>
      <c r="DC1749" s="51"/>
      <c r="DD1749" s="51"/>
      <c r="DE1749" s="51"/>
      <c r="DF1749" s="51"/>
      <c r="DG1749" s="51"/>
      <c r="DH1749" s="51"/>
      <c r="DI1749" s="51"/>
      <c r="DJ1749" s="51"/>
      <c r="DK1749" s="51"/>
      <c r="DL1749" s="51"/>
      <c r="DM1749" s="51"/>
      <c r="DN1749" s="51"/>
      <c r="DO1749" s="51"/>
      <c r="DP1749" s="51"/>
      <c r="DQ1749" s="51"/>
    </row>
    <row r="1750" spans="1:121" ht="15.75" x14ac:dyDescent="0.25">
      <c r="A1750" s="47"/>
      <c r="B1750" s="48"/>
      <c r="C1750" s="49"/>
      <c r="D1750" s="49"/>
      <c r="E1750" s="50"/>
      <c r="F1750" s="50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1"/>
      <c r="AN1750" s="51"/>
      <c r="AO1750" s="51"/>
      <c r="AP1750" s="51"/>
      <c r="AQ1750" s="51"/>
      <c r="AR1750" s="51"/>
      <c r="AS1750" s="51"/>
      <c r="AT1750" s="51"/>
      <c r="AU1750" s="51"/>
      <c r="AV1750" s="51"/>
      <c r="AW1750" s="51"/>
      <c r="AX1750" s="51"/>
      <c r="AY1750" s="51"/>
      <c r="AZ1750" s="51"/>
      <c r="BA1750" s="51"/>
      <c r="BB1750" s="51"/>
      <c r="BC1750" s="51"/>
      <c r="BD1750" s="51"/>
      <c r="BE1750" s="51"/>
      <c r="BF1750" s="51"/>
      <c r="BG1750" s="51"/>
      <c r="BH1750" s="51"/>
      <c r="BI1750" s="51"/>
      <c r="BJ1750" s="51"/>
      <c r="BK1750" s="51"/>
      <c r="BL1750" s="51"/>
      <c r="BM1750" s="51"/>
      <c r="BN1750" s="51"/>
      <c r="BO1750" s="51"/>
      <c r="BP1750" s="51"/>
      <c r="BQ1750" s="51"/>
      <c r="BR1750" s="51"/>
      <c r="BS1750" s="51"/>
      <c r="BT1750" s="51"/>
      <c r="BU1750" s="51"/>
      <c r="BV1750" s="51"/>
      <c r="BW1750" s="51"/>
      <c r="BX1750" s="51"/>
      <c r="BY1750" s="51"/>
      <c r="BZ1750" s="51"/>
      <c r="CA1750" s="51"/>
      <c r="CB1750" s="51"/>
      <c r="CC1750" s="51"/>
      <c r="CD1750" s="51"/>
      <c r="CE1750" s="51"/>
      <c r="CF1750" s="51"/>
      <c r="CG1750" s="51"/>
      <c r="CH1750" s="51"/>
      <c r="CI1750" s="51"/>
      <c r="CJ1750" s="51"/>
      <c r="CK1750" s="51"/>
      <c r="CL1750" s="51"/>
      <c r="CM1750" s="51"/>
      <c r="CN1750" s="51"/>
      <c r="CO1750" s="51"/>
      <c r="CP1750" s="51"/>
      <c r="CQ1750" s="51"/>
      <c r="CR1750" s="51"/>
      <c r="CS1750" s="51"/>
      <c r="CT1750" s="51"/>
      <c r="CU1750" s="51"/>
      <c r="CV1750" s="51"/>
      <c r="CW1750" s="51"/>
      <c r="CX1750" s="51"/>
      <c r="CY1750" s="51"/>
      <c r="CZ1750" s="51"/>
      <c r="DA1750" s="51"/>
      <c r="DB1750" s="51"/>
      <c r="DC1750" s="51"/>
      <c r="DD1750" s="51"/>
      <c r="DE1750" s="51"/>
      <c r="DF1750" s="51"/>
      <c r="DG1750" s="51"/>
      <c r="DH1750" s="51"/>
      <c r="DI1750" s="51"/>
      <c r="DJ1750" s="51"/>
      <c r="DK1750" s="51"/>
      <c r="DL1750" s="51"/>
      <c r="DM1750" s="51"/>
      <c r="DN1750" s="51"/>
      <c r="DO1750" s="51"/>
      <c r="DP1750" s="51"/>
      <c r="DQ1750" s="51"/>
    </row>
    <row r="1751" spans="1:121" ht="15.75" x14ac:dyDescent="0.25">
      <c r="A1751" s="47"/>
      <c r="B1751" s="48"/>
      <c r="C1751" s="49"/>
      <c r="D1751" s="49"/>
      <c r="E1751" s="50"/>
      <c r="F1751" s="50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1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  <c r="BM1751" s="51"/>
      <c r="BN1751" s="51"/>
      <c r="BO1751" s="51"/>
      <c r="BP1751" s="51"/>
      <c r="BQ1751" s="51"/>
      <c r="BR1751" s="51"/>
      <c r="BS1751" s="51"/>
      <c r="BT1751" s="51"/>
      <c r="BU1751" s="51"/>
      <c r="BV1751" s="51"/>
      <c r="BW1751" s="51"/>
      <c r="BX1751" s="51"/>
      <c r="BY1751" s="51"/>
      <c r="BZ1751" s="51"/>
      <c r="CA1751" s="51"/>
      <c r="CB1751" s="51"/>
      <c r="CC1751" s="51"/>
      <c r="CD1751" s="51"/>
      <c r="CE1751" s="51"/>
      <c r="CF1751" s="51"/>
      <c r="CG1751" s="51"/>
      <c r="CH1751" s="51"/>
      <c r="CI1751" s="51"/>
      <c r="CJ1751" s="51"/>
      <c r="CK1751" s="51"/>
      <c r="CL1751" s="51"/>
      <c r="CM1751" s="51"/>
      <c r="CN1751" s="51"/>
      <c r="CO1751" s="51"/>
      <c r="CP1751" s="51"/>
      <c r="CQ1751" s="51"/>
      <c r="CR1751" s="51"/>
      <c r="CS1751" s="51"/>
      <c r="CT1751" s="51"/>
      <c r="CU1751" s="51"/>
      <c r="CV1751" s="51"/>
      <c r="CW1751" s="51"/>
      <c r="CX1751" s="51"/>
      <c r="CY1751" s="51"/>
      <c r="CZ1751" s="51"/>
      <c r="DA1751" s="51"/>
      <c r="DB1751" s="51"/>
      <c r="DC1751" s="51"/>
      <c r="DD1751" s="51"/>
      <c r="DE1751" s="51"/>
      <c r="DF1751" s="51"/>
      <c r="DG1751" s="51"/>
      <c r="DH1751" s="51"/>
      <c r="DI1751" s="51"/>
      <c r="DJ1751" s="51"/>
      <c r="DK1751" s="51"/>
      <c r="DL1751" s="51"/>
      <c r="DM1751" s="51"/>
      <c r="DN1751" s="51"/>
      <c r="DO1751" s="51"/>
      <c r="DP1751" s="51"/>
      <c r="DQ1751" s="51"/>
    </row>
    <row r="1752" spans="1:121" ht="15.75" x14ac:dyDescent="0.25">
      <c r="A1752" s="47"/>
      <c r="B1752" s="48"/>
      <c r="C1752" s="49"/>
      <c r="D1752" s="49"/>
      <c r="E1752" s="50"/>
      <c r="F1752" s="50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1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  <c r="BL1752" s="51"/>
      <c r="BM1752" s="51"/>
      <c r="BN1752" s="51"/>
      <c r="BO1752" s="51"/>
      <c r="BP1752" s="51"/>
      <c r="BQ1752" s="51"/>
      <c r="BR1752" s="51"/>
      <c r="BS1752" s="51"/>
      <c r="BT1752" s="51"/>
      <c r="BU1752" s="51"/>
      <c r="BV1752" s="51"/>
      <c r="BW1752" s="51"/>
      <c r="BX1752" s="51"/>
      <c r="BY1752" s="51"/>
      <c r="BZ1752" s="51"/>
      <c r="CA1752" s="51"/>
      <c r="CB1752" s="51"/>
      <c r="CC1752" s="51"/>
      <c r="CD1752" s="51"/>
      <c r="CE1752" s="51"/>
      <c r="CF1752" s="51"/>
      <c r="CG1752" s="51"/>
      <c r="CH1752" s="51"/>
      <c r="CI1752" s="51"/>
      <c r="CJ1752" s="51"/>
      <c r="CK1752" s="51"/>
      <c r="CL1752" s="51"/>
      <c r="CM1752" s="51"/>
      <c r="CN1752" s="51"/>
      <c r="CO1752" s="51"/>
      <c r="CP1752" s="51"/>
      <c r="CQ1752" s="51"/>
      <c r="CR1752" s="51"/>
      <c r="CS1752" s="51"/>
      <c r="CT1752" s="51"/>
      <c r="CU1752" s="51"/>
      <c r="CV1752" s="51"/>
      <c r="CW1752" s="51"/>
      <c r="CX1752" s="51"/>
      <c r="CY1752" s="51"/>
      <c r="CZ1752" s="51"/>
      <c r="DA1752" s="51"/>
      <c r="DB1752" s="51"/>
      <c r="DC1752" s="51"/>
      <c r="DD1752" s="51"/>
      <c r="DE1752" s="51"/>
      <c r="DF1752" s="51"/>
      <c r="DG1752" s="51"/>
      <c r="DH1752" s="51"/>
      <c r="DI1752" s="51"/>
      <c r="DJ1752" s="51"/>
      <c r="DK1752" s="51"/>
      <c r="DL1752" s="51"/>
      <c r="DM1752" s="51"/>
      <c r="DN1752" s="51"/>
      <c r="DO1752" s="51"/>
      <c r="DP1752" s="51"/>
      <c r="DQ1752" s="51"/>
    </row>
    <row r="1753" spans="1:121" ht="15.75" x14ac:dyDescent="0.25">
      <c r="A1753" s="47"/>
      <c r="B1753" s="48"/>
      <c r="C1753" s="49"/>
      <c r="D1753" s="49"/>
      <c r="E1753" s="50"/>
      <c r="F1753" s="50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1"/>
      <c r="AN1753" s="51"/>
      <c r="AO1753" s="51"/>
      <c r="AP1753" s="51"/>
      <c r="AQ1753" s="51"/>
      <c r="AR1753" s="51"/>
      <c r="AS1753" s="51"/>
      <c r="AT1753" s="51"/>
      <c r="AU1753" s="51"/>
      <c r="AV1753" s="51"/>
      <c r="AW1753" s="51"/>
      <c r="AX1753" s="51"/>
      <c r="AY1753" s="51"/>
      <c r="AZ1753" s="51"/>
      <c r="BA1753" s="51"/>
      <c r="BB1753" s="51"/>
      <c r="BC1753" s="51"/>
      <c r="BD1753" s="51"/>
      <c r="BE1753" s="51"/>
      <c r="BF1753" s="51"/>
      <c r="BG1753" s="51"/>
      <c r="BH1753" s="51"/>
      <c r="BI1753" s="51"/>
      <c r="BJ1753" s="51"/>
      <c r="BK1753" s="51"/>
      <c r="BL1753" s="51"/>
      <c r="BM1753" s="51"/>
      <c r="BN1753" s="51"/>
      <c r="BO1753" s="51"/>
      <c r="BP1753" s="51"/>
      <c r="BQ1753" s="51"/>
      <c r="BR1753" s="51"/>
      <c r="BS1753" s="51"/>
      <c r="BT1753" s="51"/>
      <c r="BU1753" s="51"/>
      <c r="BV1753" s="51"/>
      <c r="BW1753" s="51"/>
      <c r="BX1753" s="51"/>
      <c r="BY1753" s="51"/>
      <c r="BZ1753" s="51"/>
      <c r="CA1753" s="51"/>
      <c r="CB1753" s="51"/>
      <c r="CC1753" s="51"/>
      <c r="CD1753" s="51"/>
      <c r="CE1753" s="51"/>
      <c r="CF1753" s="51"/>
      <c r="CG1753" s="51"/>
      <c r="CH1753" s="51"/>
      <c r="CI1753" s="51"/>
      <c r="CJ1753" s="51"/>
      <c r="CK1753" s="51"/>
      <c r="CL1753" s="51"/>
      <c r="CM1753" s="51"/>
      <c r="CN1753" s="51"/>
      <c r="CO1753" s="51"/>
      <c r="CP1753" s="51"/>
      <c r="CQ1753" s="51"/>
      <c r="CR1753" s="51"/>
      <c r="CS1753" s="51"/>
      <c r="CT1753" s="51"/>
      <c r="CU1753" s="51"/>
      <c r="CV1753" s="51"/>
      <c r="CW1753" s="51"/>
      <c r="CX1753" s="51"/>
      <c r="CY1753" s="51"/>
      <c r="CZ1753" s="51"/>
      <c r="DA1753" s="51"/>
      <c r="DB1753" s="51"/>
      <c r="DC1753" s="51"/>
      <c r="DD1753" s="51"/>
      <c r="DE1753" s="51"/>
      <c r="DF1753" s="51"/>
      <c r="DG1753" s="51"/>
      <c r="DH1753" s="51"/>
      <c r="DI1753" s="51"/>
      <c r="DJ1753" s="51"/>
      <c r="DK1753" s="51"/>
      <c r="DL1753" s="51"/>
      <c r="DM1753" s="51"/>
      <c r="DN1753" s="51"/>
      <c r="DO1753" s="51"/>
      <c r="DP1753" s="51"/>
      <c r="DQ1753" s="51"/>
    </row>
    <row r="1754" spans="1:121" ht="15.75" x14ac:dyDescent="0.25">
      <c r="A1754" s="47"/>
      <c r="B1754" s="48"/>
      <c r="C1754" s="49"/>
      <c r="D1754" s="49"/>
      <c r="E1754" s="50"/>
      <c r="F1754" s="50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1"/>
      <c r="AN1754" s="51"/>
      <c r="AO1754" s="51"/>
      <c r="AP1754" s="51"/>
      <c r="AQ1754" s="51"/>
      <c r="AR1754" s="51"/>
      <c r="AS1754" s="51"/>
      <c r="AT1754" s="51"/>
      <c r="AU1754" s="51"/>
      <c r="AV1754" s="51"/>
      <c r="AW1754" s="51"/>
      <c r="AX1754" s="51"/>
      <c r="AY1754" s="51"/>
      <c r="AZ1754" s="51"/>
      <c r="BA1754" s="51"/>
      <c r="BB1754" s="51"/>
      <c r="BC1754" s="51"/>
      <c r="BD1754" s="51"/>
      <c r="BE1754" s="51"/>
      <c r="BF1754" s="51"/>
      <c r="BG1754" s="51"/>
      <c r="BH1754" s="51"/>
      <c r="BI1754" s="51"/>
      <c r="BJ1754" s="51"/>
      <c r="BK1754" s="51"/>
      <c r="BL1754" s="51"/>
      <c r="BM1754" s="51"/>
      <c r="BN1754" s="51"/>
      <c r="BO1754" s="51"/>
      <c r="BP1754" s="51"/>
      <c r="BQ1754" s="51"/>
      <c r="BR1754" s="51"/>
      <c r="BS1754" s="51"/>
      <c r="BT1754" s="51"/>
      <c r="BU1754" s="51"/>
      <c r="BV1754" s="51"/>
      <c r="BW1754" s="51"/>
      <c r="BX1754" s="51"/>
      <c r="BY1754" s="51"/>
      <c r="BZ1754" s="51"/>
      <c r="CA1754" s="51"/>
      <c r="CB1754" s="51"/>
      <c r="CC1754" s="51"/>
      <c r="CD1754" s="51"/>
      <c r="CE1754" s="51"/>
      <c r="CF1754" s="51"/>
      <c r="CG1754" s="51"/>
      <c r="CH1754" s="51"/>
      <c r="CI1754" s="51"/>
      <c r="CJ1754" s="51"/>
      <c r="CK1754" s="51"/>
      <c r="CL1754" s="51"/>
      <c r="CM1754" s="51"/>
      <c r="CN1754" s="51"/>
      <c r="CO1754" s="51"/>
      <c r="CP1754" s="51"/>
      <c r="CQ1754" s="51"/>
      <c r="CR1754" s="51"/>
      <c r="CS1754" s="51"/>
      <c r="CT1754" s="51"/>
      <c r="CU1754" s="51"/>
      <c r="CV1754" s="51"/>
      <c r="CW1754" s="51"/>
      <c r="CX1754" s="51"/>
      <c r="CY1754" s="51"/>
      <c r="CZ1754" s="51"/>
      <c r="DA1754" s="51"/>
      <c r="DB1754" s="51"/>
      <c r="DC1754" s="51"/>
      <c r="DD1754" s="51"/>
      <c r="DE1754" s="51"/>
      <c r="DF1754" s="51"/>
      <c r="DG1754" s="51"/>
      <c r="DH1754" s="51"/>
      <c r="DI1754" s="51"/>
      <c r="DJ1754" s="51"/>
      <c r="DK1754" s="51"/>
      <c r="DL1754" s="51"/>
      <c r="DM1754" s="51"/>
      <c r="DN1754" s="51"/>
      <c r="DO1754" s="51"/>
      <c r="DP1754" s="51"/>
      <c r="DQ1754" s="51"/>
    </row>
    <row r="1755" spans="1:121" ht="15.75" x14ac:dyDescent="0.25">
      <c r="A1755" s="47"/>
      <c r="B1755" s="48"/>
      <c r="C1755" s="49"/>
      <c r="D1755" s="49"/>
      <c r="E1755" s="50"/>
      <c r="F1755" s="50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1"/>
      <c r="AN1755" s="51"/>
      <c r="AO1755" s="51"/>
      <c r="AP1755" s="51"/>
      <c r="AQ1755" s="51"/>
      <c r="AR1755" s="51"/>
      <c r="AS1755" s="51"/>
      <c r="AT1755" s="51"/>
      <c r="AU1755" s="51"/>
      <c r="AV1755" s="51"/>
      <c r="AW1755" s="51"/>
      <c r="AX1755" s="51"/>
      <c r="AY1755" s="51"/>
      <c r="AZ1755" s="51"/>
      <c r="BA1755" s="51"/>
      <c r="BB1755" s="51"/>
      <c r="BC1755" s="51"/>
      <c r="BD1755" s="51"/>
      <c r="BE1755" s="51"/>
      <c r="BF1755" s="51"/>
      <c r="BG1755" s="51"/>
      <c r="BH1755" s="51"/>
      <c r="BI1755" s="51"/>
      <c r="BJ1755" s="51"/>
      <c r="BK1755" s="51"/>
      <c r="BL1755" s="51"/>
      <c r="BM1755" s="51"/>
      <c r="BN1755" s="51"/>
      <c r="BO1755" s="51"/>
      <c r="BP1755" s="51"/>
      <c r="BQ1755" s="51"/>
      <c r="BR1755" s="51"/>
      <c r="BS1755" s="51"/>
      <c r="BT1755" s="51"/>
      <c r="BU1755" s="51"/>
      <c r="BV1755" s="51"/>
      <c r="BW1755" s="51"/>
      <c r="BX1755" s="51"/>
      <c r="BY1755" s="51"/>
      <c r="BZ1755" s="51"/>
      <c r="CA1755" s="51"/>
      <c r="CB1755" s="51"/>
      <c r="CC1755" s="51"/>
      <c r="CD1755" s="51"/>
      <c r="CE1755" s="51"/>
      <c r="CF1755" s="51"/>
      <c r="CG1755" s="51"/>
      <c r="CH1755" s="51"/>
      <c r="CI1755" s="51"/>
      <c r="CJ1755" s="51"/>
      <c r="CK1755" s="51"/>
      <c r="CL1755" s="51"/>
      <c r="CM1755" s="51"/>
      <c r="CN1755" s="51"/>
      <c r="CO1755" s="51"/>
      <c r="CP1755" s="51"/>
      <c r="CQ1755" s="51"/>
      <c r="CR1755" s="51"/>
      <c r="CS1755" s="51"/>
      <c r="CT1755" s="51"/>
      <c r="CU1755" s="51"/>
      <c r="CV1755" s="51"/>
      <c r="CW1755" s="51"/>
      <c r="CX1755" s="51"/>
      <c r="CY1755" s="51"/>
      <c r="CZ1755" s="51"/>
      <c r="DA1755" s="51"/>
      <c r="DB1755" s="51"/>
      <c r="DC1755" s="51"/>
      <c r="DD1755" s="51"/>
      <c r="DE1755" s="51"/>
      <c r="DF1755" s="51"/>
      <c r="DG1755" s="51"/>
      <c r="DH1755" s="51"/>
      <c r="DI1755" s="51"/>
      <c r="DJ1755" s="51"/>
      <c r="DK1755" s="51"/>
      <c r="DL1755" s="51"/>
      <c r="DM1755" s="51"/>
      <c r="DN1755" s="51"/>
      <c r="DO1755" s="51"/>
      <c r="DP1755" s="51"/>
      <c r="DQ1755" s="51"/>
    </row>
    <row r="1756" spans="1:121" ht="15.75" x14ac:dyDescent="0.25">
      <c r="A1756" s="47"/>
      <c r="B1756" s="48"/>
      <c r="C1756" s="49"/>
      <c r="D1756" s="49"/>
      <c r="E1756" s="50"/>
      <c r="F1756" s="50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1"/>
      <c r="AN1756" s="51"/>
      <c r="AO1756" s="51"/>
      <c r="AP1756" s="51"/>
      <c r="AQ1756" s="51"/>
      <c r="AR1756" s="51"/>
      <c r="AS1756" s="51"/>
      <c r="AT1756" s="51"/>
      <c r="AU1756" s="51"/>
      <c r="AV1756" s="51"/>
      <c r="AW1756" s="51"/>
      <c r="AX1756" s="51"/>
      <c r="AY1756" s="51"/>
      <c r="AZ1756" s="51"/>
      <c r="BA1756" s="51"/>
      <c r="BB1756" s="51"/>
      <c r="BC1756" s="51"/>
      <c r="BD1756" s="51"/>
      <c r="BE1756" s="51"/>
      <c r="BF1756" s="51"/>
      <c r="BG1756" s="51"/>
      <c r="BH1756" s="51"/>
      <c r="BI1756" s="51"/>
      <c r="BJ1756" s="51"/>
      <c r="BK1756" s="51"/>
      <c r="BL1756" s="51"/>
      <c r="BM1756" s="51"/>
      <c r="BN1756" s="51"/>
      <c r="BO1756" s="51"/>
      <c r="BP1756" s="51"/>
      <c r="BQ1756" s="51"/>
      <c r="BR1756" s="51"/>
      <c r="BS1756" s="51"/>
      <c r="BT1756" s="51"/>
      <c r="BU1756" s="51"/>
      <c r="BV1756" s="51"/>
      <c r="BW1756" s="51"/>
      <c r="BX1756" s="51"/>
      <c r="BY1756" s="51"/>
      <c r="BZ1756" s="51"/>
      <c r="CA1756" s="51"/>
      <c r="CB1756" s="51"/>
      <c r="CC1756" s="51"/>
      <c r="CD1756" s="51"/>
      <c r="CE1756" s="51"/>
      <c r="CF1756" s="51"/>
      <c r="CG1756" s="51"/>
      <c r="CH1756" s="51"/>
      <c r="CI1756" s="51"/>
      <c r="CJ1756" s="51"/>
      <c r="CK1756" s="51"/>
      <c r="CL1756" s="51"/>
      <c r="CM1756" s="51"/>
      <c r="CN1756" s="51"/>
      <c r="CO1756" s="51"/>
      <c r="CP1756" s="51"/>
      <c r="CQ1756" s="51"/>
      <c r="CR1756" s="51"/>
      <c r="CS1756" s="51"/>
      <c r="CT1756" s="51"/>
      <c r="CU1756" s="51"/>
      <c r="CV1756" s="51"/>
      <c r="CW1756" s="51"/>
      <c r="CX1756" s="51"/>
      <c r="CY1756" s="51"/>
      <c r="CZ1756" s="51"/>
      <c r="DA1756" s="51"/>
      <c r="DB1756" s="51"/>
      <c r="DC1756" s="51"/>
      <c r="DD1756" s="51"/>
      <c r="DE1756" s="51"/>
      <c r="DF1756" s="51"/>
      <c r="DG1756" s="51"/>
      <c r="DH1756" s="51"/>
      <c r="DI1756" s="51"/>
      <c r="DJ1756" s="51"/>
      <c r="DK1756" s="51"/>
      <c r="DL1756" s="51"/>
      <c r="DM1756" s="51"/>
      <c r="DN1756" s="51"/>
      <c r="DO1756" s="51"/>
      <c r="DP1756" s="51"/>
      <c r="DQ1756" s="51"/>
    </row>
    <row r="1757" spans="1:121" ht="15.75" x14ac:dyDescent="0.25">
      <c r="A1757" s="47"/>
      <c r="B1757" s="48"/>
      <c r="C1757" s="49"/>
      <c r="D1757" s="49"/>
      <c r="E1757" s="50"/>
      <c r="F1757" s="50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1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  <c r="BM1757" s="51"/>
      <c r="BN1757" s="51"/>
      <c r="BO1757" s="51"/>
      <c r="BP1757" s="51"/>
      <c r="BQ1757" s="51"/>
      <c r="BR1757" s="51"/>
      <c r="BS1757" s="51"/>
      <c r="BT1757" s="51"/>
      <c r="BU1757" s="51"/>
      <c r="BV1757" s="51"/>
      <c r="BW1757" s="51"/>
      <c r="BX1757" s="51"/>
      <c r="BY1757" s="51"/>
      <c r="BZ1757" s="51"/>
      <c r="CA1757" s="51"/>
      <c r="CB1757" s="51"/>
      <c r="CC1757" s="51"/>
      <c r="CD1757" s="51"/>
      <c r="CE1757" s="51"/>
      <c r="CF1757" s="51"/>
      <c r="CG1757" s="51"/>
      <c r="CH1757" s="51"/>
      <c r="CI1757" s="51"/>
      <c r="CJ1757" s="51"/>
      <c r="CK1757" s="51"/>
      <c r="CL1757" s="51"/>
      <c r="CM1757" s="51"/>
      <c r="CN1757" s="51"/>
      <c r="CO1757" s="51"/>
      <c r="CP1757" s="51"/>
      <c r="CQ1757" s="51"/>
      <c r="CR1757" s="51"/>
      <c r="CS1757" s="51"/>
      <c r="CT1757" s="51"/>
      <c r="CU1757" s="51"/>
      <c r="CV1757" s="51"/>
      <c r="CW1757" s="51"/>
      <c r="CX1757" s="51"/>
      <c r="CY1757" s="51"/>
      <c r="CZ1757" s="51"/>
      <c r="DA1757" s="51"/>
      <c r="DB1757" s="51"/>
      <c r="DC1757" s="51"/>
      <c r="DD1757" s="51"/>
      <c r="DE1757" s="51"/>
      <c r="DF1757" s="51"/>
      <c r="DG1757" s="51"/>
      <c r="DH1757" s="51"/>
      <c r="DI1757" s="51"/>
      <c r="DJ1757" s="51"/>
      <c r="DK1757" s="51"/>
      <c r="DL1757" s="51"/>
      <c r="DM1757" s="51"/>
      <c r="DN1757" s="51"/>
      <c r="DO1757" s="51"/>
      <c r="DP1757" s="51"/>
      <c r="DQ1757" s="51"/>
    </row>
    <row r="1758" spans="1:121" ht="15.75" x14ac:dyDescent="0.25">
      <c r="A1758" s="47"/>
      <c r="B1758" s="48"/>
      <c r="C1758" s="49"/>
      <c r="D1758" s="49"/>
      <c r="E1758" s="50"/>
      <c r="F1758" s="50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1"/>
      <c r="AN1758" s="51"/>
      <c r="AO1758" s="51"/>
      <c r="AP1758" s="51"/>
      <c r="AQ1758" s="51"/>
      <c r="AR1758" s="51"/>
      <c r="AS1758" s="51"/>
      <c r="AT1758" s="51"/>
      <c r="AU1758" s="51"/>
      <c r="AV1758" s="51"/>
      <c r="AW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  <c r="BL1758" s="51"/>
      <c r="BM1758" s="51"/>
      <c r="BN1758" s="51"/>
      <c r="BO1758" s="51"/>
      <c r="BP1758" s="51"/>
      <c r="BQ1758" s="51"/>
      <c r="BR1758" s="51"/>
      <c r="BS1758" s="51"/>
      <c r="BT1758" s="51"/>
      <c r="BU1758" s="51"/>
      <c r="BV1758" s="51"/>
      <c r="BW1758" s="51"/>
      <c r="BX1758" s="51"/>
      <c r="BY1758" s="51"/>
      <c r="BZ1758" s="51"/>
      <c r="CA1758" s="51"/>
      <c r="CB1758" s="51"/>
      <c r="CC1758" s="51"/>
      <c r="CD1758" s="51"/>
      <c r="CE1758" s="51"/>
      <c r="CF1758" s="51"/>
      <c r="CG1758" s="51"/>
      <c r="CH1758" s="51"/>
      <c r="CI1758" s="51"/>
      <c r="CJ1758" s="51"/>
      <c r="CK1758" s="51"/>
      <c r="CL1758" s="51"/>
      <c r="CM1758" s="51"/>
      <c r="CN1758" s="51"/>
      <c r="CO1758" s="51"/>
      <c r="CP1758" s="51"/>
      <c r="CQ1758" s="51"/>
      <c r="CR1758" s="51"/>
      <c r="CS1758" s="51"/>
      <c r="CT1758" s="51"/>
      <c r="CU1758" s="51"/>
      <c r="CV1758" s="51"/>
      <c r="CW1758" s="51"/>
      <c r="CX1758" s="51"/>
      <c r="CY1758" s="51"/>
      <c r="CZ1758" s="51"/>
      <c r="DA1758" s="51"/>
      <c r="DB1758" s="51"/>
      <c r="DC1758" s="51"/>
      <c r="DD1758" s="51"/>
      <c r="DE1758" s="51"/>
      <c r="DF1758" s="51"/>
      <c r="DG1758" s="51"/>
      <c r="DH1758" s="51"/>
      <c r="DI1758" s="51"/>
      <c r="DJ1758" s="51"/>
      <c r="DK1758" s="51"/>
      <c r="DL1758" s="51"/>
      <c r="DM1758" s="51"/>
      <c r="DN1758" s="51"/>
      <c r="DO1758" s="51"/>
      <c r="DP1758" s="51"/>
      <c r="DQ1758" s="51"/>
    </row>
    <row r="1759" spans="1:121" ht="15.75" x14ac:dyDescent="0.25">
      <c r="A1759" s="47"/>
      <c r="B1759" s="48"/>
      <c r="C1759" s="49"/>
      <c r="D1759" s="49"/>
      <c r="E1759" s="50"/>
      <c r="F1759" s="50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1"/>
      <c r="AN1759" s="51"/>
      <c r="AO1759" s="51"/>
      <c r="AP1759" s="51"/>
      <c r="AQ1759" s="51"/>
      <c r="AR1759" s="51"/>
      <c r="AS1759" s="51"/>
      <c r="AT1759" s="51"/>
      <c r="AU1759" s="51"/>
      <c r="AV1759" s="51"/>
      <c r="AW1759" s="51"/>
      <c r="AX1759" s="51"/>
      <c r="AY1759" s="51"/>
      <c r="AZ1759" s="51"/>
      <c r="BA1759" s="51"/>
      <c r="BB1759" s="51"/>
      <c r="BC1759" s="51"/>
      <c r="BD1759" s="51"/>
      <c r="BE1759" s="51"/>
      <c r="BF1759" s="51"/>
      <c r="BG1759" s="51"/>
      <c r="BH1759" s="51"/>
      <c r="BI1759" s="51"/>
      <c r="BJ1759" s="51"/>
      <c r="BK1759" s="51"/>
      <c r="BL1759" s="51"/>
      <c r="BM1759" s="51"/>
      <c r="BN1759" s="51"/>
      <c r="BO1759" s="51"/>
      <c r="BP1759" s="51"/>
      <c r="BQ1759" s="51"/>
      <c r="BR1759" s="51"/>
      <c r="BS1759" s="51"/>
      <c r="BT1759" s="51"/>
      <c r="BU1759" s="51"/>
      <c r="BV1759" s="51"/>
      <c r="BW1759" s="51"/>
      <c r="BX1759" s="51"/>
      <c r="BY1759" s="51"/>
      <c r="BZ1759" s="51"/>
      <c r="CA1759" s="51"/>
      <c r="CB1759" s="51"/>
      <c r="CC1759" s="51"/>
      <c r="CD1759" s="51"/>
      <c r="CE1759" s="51"/>
      <c r="CF1759" s="51"/>
      <c r="CG1759" s="51"/>
      <c r="CH1759" s="51"/>
      <c r="CI1759" s="51"/>
      <c r="CJ1759" s="51"/>
      <c r="CK1759" s="51"/>
      <c r="CL1759" s="51"/>
      <c r="CM1759" s="51"/>
      <c r="CN1759" s="51"/>
      <c r="CO1759" s="51"/>
      <c r="CP1759" s="51"/>
      <c r="CQ1759" s="51"/>
      <c r="CR1759" s="51"/>
      <c r="CS1759" s="51"/>
      <c r="CT1759" s="51"/>
      <c r="CU1759" s="51"/>
      <c r="CV1759" s="51"/>
      <c r="CW1759" s="51"/>
      <c r="CX1759" s="51"/>
      <c r="CY1759" s="51"/>
      <c r="CZ1759" s="51"/>
      <c r="DA1759" s="51"/>
      <c r="DB1759" s="51"/>
      <c r="DC1759" s="51"/>
      <c r="DD1759" s="51"/>
      <c r="DE1759" s="51"/>
      <c r="DF1759" s="51"/>
      <c r="DG1759" s="51"/>
      <c r="DH1759" s="51"/>
      <c r="DI1759" s="51"/>
      <c r="DJ1759" s="51"/>
      <c r="DK1759" s="51"/>
      <c r="DL1759" s="51"/>
      <c r="DM1759" s="51"/>
      <c r="DN1759" s="51"/>
      <c r="DO1759" s="51"/>
      <c r="DP1759" s="51"/>
      <c r="DQ1759" s="51"/>
    </row>
    <row r="1760" spans="1:121" ht="15.75" x14ac:dyDescent="0.25">
      <c r="A1760" s="47"/>
      <c r="B1760" s="48"/>
      <c r="C1760" s="49"/>
      <c r="D1760" s="49"/>
      <c r="E1760" s="50"/>
      <c r="F1760" s="50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1"/>
      <c r="AN1760" s="51"/>
      <c r="AO1760" s="51"/>
      <c r="AP1760" s="51"/>
      <c r="AQ1760" s="51"/>
      <c r="AR1760" s="51"/>
      <c r="AS1760" s="51"/>
      <c r="AT1760" s="51"/>
      <c r="AU1760" s="51"/>
      <c r="AV1760" s="51"/>
      <c r="AW1760" s="51"/>
      <c r="AX1760" s="51"/>
      <c r="AY1760" s="51"/>
      <c r="AZ1760" s="51"/>
      <c r="BA1760" s="51"/>
      <c r="BB1760" s="51"/>
      <c r="BC1760" s="51"/>
      <c r="BD1760" s="51"/>
      <c r="BE1760" s="51"/>
      <c r="BF1760" s="51"/>
      <c r="BG1760" s="51"/>
      <c r="BH1760" s="51"/>
      <c r="BI1760" s="51"/>
      <c r="BJ1760" s="51"/>
      <c r="BK1760" s="51"/>
      <c r="BL1760" s="51"/>
      <c r="BM1760" s="51"/>
      <c r="BN1760" s="51"/>
      <c r="BO1760" s="51"/>
      <c r="BP1760" s="51"/>
      <c r="BQ1760" s="51"/>
      <c r="BR1760" s="51"/>
      <c r="BS1760" s="51"/>
      <c r="BT1760" s="51"/>
      <c r="BU1760" s="51"/>
      <c r="BV1760" s="51"/>
      <c r="BW1760" s="51"/>
      <c r="BX1760" s="51"/>
      <c r="BY1760" s="51"/>
      <c r="BZ1760" s="51"/>
      <c r="CA1760" s="51"/>
      <c r="CB1760" s="51"/>
      <c r="CC1760" s="51"/>
      <c r="CD1760" s="51"/>
      <c r="CE1760" s="51"/>
      <c r="CF1760" s="51"/>
      <c r="CG1760" s="51"/>
      <c r="CH1760" s="51"/>
      <c r="CI1760" s="51"/>
      <c r="CJ1760" s="51"/>
      <c r="CK1760" s="51"/>
      <c r="CL1760" s="51"/>
      <c r="CM1760" s="51"/>
      <c r="CN1760" s="51"/>
      <c r="CO1760" s="51"/>
      <c r="CP1760" s="51"/>
      <c r="CQ1760" s="51"/>
      <c r="CR1760" s="51"/>
      <c r="CS1760" s="51"/>
      <c r="CT1760" s="51"/>
      <c r="CU1760" s="51"/>
      <c r="CV1760" s="51"/>
      <c r="CW1760" s="51"/>
      <c r="CX1760" s="51"/>
      <c r="CY1760" s="51"/>
      <c r="CZ1760" s="51"/>
      <c r="DA1760" s="51"/>
      <c r="DB1760" s="51"/>
      <c r="DC1760" s="51"/>
      <c r="DD1760" s="51"/>
      <c r="DE1760" s="51"/>
      <c r="DF1760" s="51"/>
      <c r="DG1760" s="51"/>
      <c r="DH1760" s="51"/>
      <c r="DI1760" s="51"/>
      <c r="DJ1760" s="51"/>
      <c r="DK1760" s="51"/>
      <c r="DL1760" s="51"/>
      <c r="DM1760" s="51"/>
      <c r="DN1760" s="51"/>
      <c r="DO1760" s="51"/>
      <c r="DP1760" s="51"/>
      <c r="DQ1760" s="51"/>
    </row>
    <row r="1761" spans="1:121" ht="15.75" x14ac:dyDescent="0.25">
      <c r="A1761" s="47"/>
      <c r="B1761" s="48"/>
      <c r="C1761" s="49"/>
      <c r="D1761" s="49"/>
      <c r="E1761" s="50"/>
      <c r="F1761" s="50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1"/>
      <c r="AN1761" s="51"/>
      <c r="AO1761" s="51"/>
      <c r="AP1761" s="51"/>
      <c r="AQ1761" s="51"/>
      <c r="AR1761" s="51"/>
      <c r="AS1761" s="51"/>
      <c r="AT1761" s="51"/>
      <c r="AU1761" s="51"/>
      <c r="AV1761" s="51"/>
      <c r="AW1761" s="51"/>
      <c r="AX1761" s="51"/>
      <c r="AY1761" s="51"/>
      <c r="AZ1761" s="51"/>
      <c r="BA1761" s="51"/>
      <c r="BB1761" s="51"/>
      <c r="BC1761" s="51"/>
      <c r="BD1761" s="51"/>
      <c r="BE1761" s="51"/>
      <c r="BF1761" s="51"/>
      <c r="BG1761" s="51"/>
      <c r="BH1761" s="51"/>
      <c r="BI1761" s="51"/>
      <c r="BJ1761" s="51"/>
      <c r="BK1761" s="51"/>
      <c r="BL1761" s="51"/>
      <c r="BM1761" s="51"/>
      <c r="BN1761" s="51"/>
      <c r="BO1761" s="51"/>
      <c r="BP1761" s="51"/>
      <c r="BQ1761" s="51"/>
      <c r="BR1761" s="51"/>
      <c r="BS1761" s="51"/>
      <c r="BT1761" s="51"/>
      <c r="BU1761" s="51"/>
      <c r="BV1761" s="51"/>
      <c r="BW1761" s="51"/>
      <c r="BX1761" s="51"/>
      <c r="BY1761" s="51"/>
      <c r="BZ1761" s="51"/>
      <c r="CA1761" s="51"/>
      <c r="CB1761" s="51"/>
      <c r="CC1761" s="51"/>
      <c r="CD1761" s="51"/>
      <c r="CE1761" s="51"/>
      <c r="CF1761" s="51"/>
      <c r="CG1761" s="51"/>
      <c r="CH1761" s="51"/>
      <c r="CI1761" s="51"/>
      <c r="CJ1761" s="51"/>
      <c r="CK1761" s="51"/>
      <c r="CL1761" s="51"/>
      <c r="CM1761" s="51"/>
      <c r="CN1761" s="51"/>
      <c r="CO1761" s="51"/>
      <c r="CP1761" s="51"/>
      <c r="CQ1761" s="51"/>
      <c r="CR1761" s="51"/>
      <c r="CS1761" s="51"/>
      <c r="CT1761" s="51"/>
      <c r="CU1761" s="51"/>
      <c r="CV1761" s="51"/>
      <c r="CW1761" s="51"/>
      <c r="CX1761" s="51"/>
      <c r="CY1761" s="51"/>
      <c r="CZ1761" s="51"/>
      <c r="DA1761" s="51"/>
      <c r="DB1761" s="51"/>
      <c r="DC1761" s="51"/>
      <c r="DD1761" s="51"/>
      <c r="DE1761" s="51"/>
      <c r="DF1761" s="51"/>
      <c r="DG1761" s="51"/>
      <c r="DH1761" s="51"/>
      <c r="DI1761" s="51"/>
      <c r="DJ1761" s="51"/>
      <c r="DK1761" s="51"/>
      <c r="DL1761" s="51"/>
      <c r="DM1761" s="51"/>
      <c r="DN1761" s="51"/>
      <c r="DO1761" s="51"/>
      <c r="DP1761" s="51"/>
      <c r="DQ1761" s="51"/>
    </row>
    <row r="1762" spans="1:121" ht="15.75" x14ac:dyDescent="0.25">
      <c r="A1762" s="47"/>
      <c r="B1762" s="48"/>
      <c r="C1762" s="49"/>
      <c r="D1762" s="49"/>
      <c r="E1762" s="50"/>
      <c r="F1762" s="50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1"/>
      <c r="AN1762" s="51"/>
      <c r="AO1762" s="51"/>
      <c r="AP1762" s="51"/>
      <c r="AQ1762" s="51"/>
      <c r="AR1762" s="51"/>
      <c r="AS1762" s="51"/>
      <c r="AT1762" s="51"/>
      <c r="AU1762" s="51"/>
      <c r="AV1762" s="51"/>
      <c r="AW1762" s="51"/>
      <c r="AX1762" s="51"/>
      <c r="AY1762" s="51"/>
      <c r="AZ1762" s="51"/>
      <c r="BA1762" s="51"/>
      <c r="BB1762" s="51"/>
      <c r="BC1762" s="51"/>
      <c r="BD1762" s="51"/>
      <c r="BE1762" s="51"/>
      <c r="BF1762" s="51"/>
      <c r="BG1762" s="51"/>
      <c r="BH1762" s="51"/>
      <c r="BI1762" s="51"/>
      <c r="BJ1762" s="51"/>
      <c r="BK1762" s="51"/>
      <c r="BL1762" s="51"/>
      <c r="BM1762" s="51"/>
      <c r="BN1762" s="51"/>
      <c r="BO1762" s="51"/>
      <c r="BP1762" s="51"/>
      <c r="BQ1762" s="51"/>
      <c r="BR1762" s="51"/>
      <c r="BS1762" s="51"/>
      <c r="BT1762" s="51"/>
      <c r="BU1762" s="51"/>
      <c r="BV1762" s="51"/>
      <c r="BW1762" s="51"/>
      <c r="BX1762" s="51"/>
      <c r="BY1762" s="51"/>
      <c r="BZ1762" s="51"/>
      <c r="CA1762" s="51"/>
      <c r="CB1762" s="51"/>
      <c r="CC1762" s="51"/>
      <c r="CD1762" s="51"/>
      <c r="CE1762" s="51"/>
      <c r="CF1762" s="51"/>
      <c r="CG1762" s="51"/>
      <c r="CH1762" s="51"/>
      <c r="CI1762" s="51"/>
      <c r="CJ1762" s="51"/>
      <c r="CK1762" s="51"/>
      <c r="CL1762" s="51"/>
      <c r="CM1762" s="51"/>
      <c r="CN1762" s="51"/>
      <c r="CO1762" s="51"/>
      <c r="CP1762" s="51"/>
      <c r="CQ1762" s="51"/>
      <c r="CR1762" s="51"/>
      <c r="CS1762" s="51"/>
      <c r="CT1762" s="51"/>
      <c r="CU1762" s="51"/>
      <c r="CV1762" s="51"/>
      <c r="CW1762" s="51"/>
      <c r="CX1762" s="51"/>
      <c r="CY1762" s="51"/>
      <c r="CZ1762" s="51"/>
      <c r="DA1762" s="51"/>
      <c r="DB1762" s="51"/>
      <c r="DC1762" s="51"/>
      <c r="DD1762" s="51"/>
      <c r="DE1762" s="51"/>
      <c r="DF1762" s="51"/>
      <c r="DG1762" s="51"/>
      <c r="DH1762" s="51"/>
      <c r="DI1762" s="51"/>
      <c r="DJ1762" s="51"/>
      <c r="DK1762" s="51"/>
      <c r="DL1762" s="51"/>
      <c r="DM1762" s="51"/>
      <c r="DN1762" s="51"/>
      <c r="DO1762" s="51"/>
      <c r="DP1762" s="51"/>
      <c r="DQ1762" s="51"/>
    </row>
    <row r="1763" spans="1:121" ht="15.75" x14ac:dyDescent="0.25">
      <c r="A1763" s="47"/>
      <c r="B1763" s="48"/>
      <c r="C1763" s="49"/>
      <c r="D1763" s="49"/>
      <c r="E1763" s="50"/>
      <c r="F1763" s="50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1"/>
      <c r="AN1763" s="51"/>
      <c r="AO1763" s="51"/>
      <c r="AP1763" s="51"/>
      <c r="AQ1763" s="51"/>
      <c r="AR1763" s="51"/>
      <c r="AS1763" s="51"/>
      <c r="AT1763" s="51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  <c r="BM1763" s="51"/>
      <c r="BN1763" s="51"/>
      <c r="BO1763" s="51"/>
      <c r="BP1763" s="51"/>
      <c r="BQ1763" s="51"/>
      <c r="BR1763" s="51"/>
      <c r="BS1763" s="51"/>
      <c r="BT1763" s="51"/>
      <c r="BU1763" s="51"/>
      <c r="BV1763" s="51"/>
      <c r="BW1763" s="51"/>
      <c r="BX1763" s="51"/>
      <c r="BY1763" s="51"/>
      <c r="BZ1763" s="51"/>
      <c r="CA1763" s="51"/>
      <c r="CB1763" s="51"/>
      <c r="CC1763" s="51"/>
      <c r="CD1763" s="51"/>
      <c r="CE1763" s="51"/>
      <c r="CF1763" s="51"/>
      <c r="CG1763" s="51"/>
      <c r="CH1763" s="51"/>
      <c r="CI1763" s="51"/>
      <c r="CJ1763" s="51"/>
      <c r="CK1763" s="51"/>
      <c r="CL1763" s="51"/>
      <c r="CM1763" s="51"/>
      <c r="CN1763" s="51"/>
      <c r="CO1763" s="51"/>
      <c r="CP1763" s="51"/>
      <c r="CQ1763" s="51"/>
      <c r="CR1763" s="51"/>
      <c r="CS1763" s="51"/>
      <c r="CT1763" s="51"/>
      <c r="CU1763" s="51"/>
      <c r="CV1763" s="51"/>
      <c r="CW1763" s="51"/>
      <c r="CX1763" s="51"/>
      <c r="CY1763" s="51"/>
      <c r="CZ1763" s="51"/>
      <c r="DA1763" s="51"/>
      <c r="DB1763" s="51"/>
      <c r="DC1763" s="51"/>
      <c r="DD1763" s="51"/>
      <c r="DE1763" s="51"/>
      <c r="DF1763" s="51"/>
      <c r="DG1763" s="51"/>
      <c r="DH1763" s="51"/>
      <c r="DI1763" s="51"/>
      <c r="DJ1763" s="51"/>
      <c r="DK1763" s="51"/>
      <c r="DL1763" s="51"/>
      <c r="DM1763" s="51"/>
      <c r="DN1763" s="51"/>
      <c r="DO1763" s="51"/>
      <c r="DP1763" s="51"/>
      <c r="DQ1763" s="51"/>
    </row>
    <row r="1764" spans="1:121" ht="15.75" x14ac:dyDescent="0.25">
      <c r="A1764" s="47"/>
      <c r="B1764" s="48"/>
      <c r="C1764" s="49"/>
      <c r="D1764" s="49"/>
      <c r="E1764" s="50"/>
      <c r="F1764" s="50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1"/>
      <c r="AN1764" s="51"/>
      <c r="AO1764" s="51"/>
      <c r="AP1764" s="51"/>
      <c r="AQ1764" s="51"/>
      <c r="AR1764" s="51"/>
      <c r="AS1764" s="51"/>
      <c r="AT1764" s="51"/>
      <c r="AU1764" s="51"/>
      <c r="AV1764" s="51"/>
      <c r="AW1764" s="51"/>
      <c r="AX1764" s="51"/>
      <c r="AY1764" s="51"/>
      <c r="AZ1764" s="51"/>
      <c r="BA1764" s="51"/>
      <c r="BB1764" s="51"/>
      <c r="BC1764" s="51"/>
      <c r="BD1764" s="51"/>
      <c r="BE1764" s="51"/>
      <c r="BF1764" s="51"/>
      <c r="BG1764" s="51"/>
      <c r="BH1764" s="51"/>
      <c r="BI1764" s="51"/>
      <c r="BJ1764" s="51"/>
      <c r="BK1764" s="51"/>
      <c r="BL1764" s="51"/>
      <c r="BM1764" s="51"/>
      <c r="BN1764" s="51"/>
      <c r="BO1764" s="51"/>
      <c r="BP1764" s="51"/>
      <c r="BQ1764" s="51"/>
      <c r="BR1764" s="51"/>
      <c r="BS1764" s="51"/>
      <c r="BT1764" s="51"/>
      <c r="BU1764" s="51"/>
      <c r="BV1764" s="51"/>
      <c r="BW1764" s="51"/>
      <c r="BX1764" s="51"/>
      <c r="BY1764" s="51"/>
      <c r="BZ1764" s="51"/>
      <c r="CA1764" s="51"/>
      <c r="CB1764" s="51"/>
      <c r="CC1764" s="51"/>
      <c r="CD1764" s="51"/>
      <c r="CE1764" s="51"/>
      <c r="CF1764" s="51"/>
      <c r="CG1764" s="51"/>
      <c r="CH1764" s="51"/>
      <c r="CI1764" s="51"/>
      <c r="CJ1764" s="51"/>
      <c r="CK1764" s="51"/>
      <c r="CL1764" s="51"/>
      <c r="CM1764" s="51"/>
      <c r="CN1764" s="51"/>
      <c r="CO1764" s="51"/>
      <c r="CP1764" s="51"/>
      <c r="CQ1764" s="51"/>
      <c r="CR1764" s="51"/>
      <c r="CS1764" s="51"/>
      <c r="CT1764" s="51"/>
      <c r="CU1764" s="51"/>
      <c r="CV1764" s="51"/>
      <c r="CW1764" s="51"/>
      <c r="CX1764" s="51"/>
      <c r="CY1764" s="51"/>
      <c r="CZ1764" s="51"/>
      <c r="DA1764" s="51"/>
      <c r="DB1764" s="51"/>
      <c r="DC1764" s="51"/>
      <c r="DD1764" s="51"/>
      <c r="DE1764" s="51"/>
      <c r="DF1764" s="51"/>
      <c r="DG1764" s="51"/>
      <c r="DH1764" s="51"/>
      <c r="DI1764" s="51"/>
      <c r="DJ1764" s="51"/>
      <c r="DK1764" s="51"/>
      <c r="DL1764" s="51"/>
      <c r="DM1764" s="51"/>
      <c r="DN1764" s="51"/>
      <c r="DO1764" s="51"/>
      <c r="DP1764" s="51"/>
      <c r="DQ1764" s="51"/>
    </row>
    <row r="1765" spans="1:121" ht="15.75" x14ac:dyDescent="0.25">
      <c r="A1765" s="47"/>
      <c r="B1765" s="48"/>
      <c r="C1765" s="49"/>
      <c r="D1765" s="49"/>
      <c r="E1765" s="50"/>
      <c r="F1765" s="50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1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  <c r="BL1765" s="51"/>
      <c r="BM1765" s="51"/>
      <c r="BN1765" s="51"/>
      <c r="BO1765" s="51"/>
      <c r="BP1765" s="51"/>
      <c r="BQ1765" s="51"/>
      <c r="BR1765" s="51"/>
      <c r="BS1765" s="51"/>
      <c r="BT1765" s="51"/>
      <c r="BU1765" s="51"/>
      <c r="BV1765" s="51"/>
      <c r="BW1765" s="51"/>
      <c r="BX1765" s="51"/>
      <c r="BY1765" s="51"/>
      <c r="BZ1765" s="51"/>
      <c r="CA1765" s="51"/>
      <c r="CB1765" s="51"/>
      <c r="CC1765" s="51"/>
      <c r="CD1765" s="51"/>
      <c r="CE1765" s="51"/>
      <c r="CF1765" s="51"/>
      <c r="CG1765" s="51"/>
      <c r="CH1765" s="51"/>
      <c r="CI1765" s="51"/>
      <c r="CJ1765" s="51"/>
      <c r="CK1765" s="51"/>
      <c r="CL1765" s="51"/>
      <c r="CM1765" s="51"/>
      <c r="CN1765" s="51"/>
      <c r="CO1765" s="51"/>
      <c r="CP1765" s="51"/>
      <c r="CQ1765" s="51"/>
      <c r="CR1765" s="51"/>
      <c r="CS1765" s="51"/>
      <c r="CT1765" s="51"/>
      <c r="CU1765" s="51"/>
      <c r="CV1765" s="51"/>
      <c r="CW1765" s="51"/>
      <c r="CX1765" s="51"/>
      <c r="CY1765" s="51"/>
      <c r="CZ1765" s="51"/>
      <c r="DA1765" s="51"/>
      <c r="DB1765" s="51"/>
      <c r="DC1765" s="51"/>
      <c r="DD1765" s="51"/>
      <c r="DE1765" s="51"/>
      <c r="DF1765" s="51"/>
      <c r="DG1765" s="51"/>
      <c r="DH1765" s="51"/>
      <c r="DI1765" s="51"/>
      <c r="DJ1765" s="51"/>
      <c r="DK1765" s="51"/>
      <c r="DL1765" s="51"/>
      <c r="DM1765" s="51"/>
      <c r="DN1765" s="51"/>
      <c r="DO1765" s="51"/>
      <c r="DP1765" s="51"/>
      <c r="DQ1765" s="51"/>
    </row>
    <row r="1766" spans="1:121" ht="15.75" x14ac:dyDescent="0.25">
      <c r="A1766" s="47"/>
      <c r="B1766" s="48"/>
      <c r="C1766" s="49"/>
      <c r="D1766" s="49"/>
      <c r="E1766" s="50"/>
      <c r="F1766" s="50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1"/>
      <c r="AN1766" s="51"/>
      <c r="AO1766" s="51"/>
      <c r="AP1766" s="51"/>
      <c r="AQ1766" s="51"/>
      <c r="AR1766" s="51"/>
      <c r="AS1766" s="51"/>
      <c r="AT1766" s="51"/>
      <c r="AU1766" s="51"/>
      <c r="AV1766" s="51"/>
      <c r="AW1766" s="51"/>
      <c r="AX1766" s="51"/>
      <c r="AY1766" s="51"/>
      <c r="AZ1766" s="51"/>
      <c r="BA1766" s="51"/>
      <c r="BB1766" s="51"/>
      <c r="BC1766" s="51"/>
      <c r="BD1766" s="51"/>
      <c r="BE1766" s="51"/>
      <c r="BF1766" s="51"/>
      <c r="BG1766" s="51"/>
      <c r="BH1766" s="51"/>
      <c r="BI1766" s="51"/>
      <c r="BJ1766" s="51"/>
      <c r="BK1766" s="51"/>
      <c r="BL1766" s="51"/>
      <c r="BM1766" s="51"/>
      <c r="BN1766" s="51"/>
      <c r="BO1766" s="51"/>
      <c r="BP1766" s="51"/>
      <c r="BQ1766" s="51"/>
      <c r="BR1766" s="51"/>
      <c r="BS1766" s="51"/>
      <c r="BT1766" s="51"/>
      <c r="BU1766" s="51"/>
      <c r="BV1766" s="51"/>
      <c r="BW1766" s="51"/>
      <c r="BX1766" s="51"/>
      <c r="BY1766" s="51"/>
      <c r="BZ1766" s="51"/>
      <c r="CA1766" s="51"/>
      <c r="CB1766" s="51"/>
      <c r="CC1766" s="51"/>
      <c r="CD1766" s="51"/>
      <c r="CE1766" s="51"/>
      <c r="CF1766" s="51"/>
      <c r="CG1766" s="51"/>
      <c r="CH1766" s="51"/>
      <c r="CI1766" s="51"/>
      <c r="CJ1766" s="51"/>
      <c r="CK1766" s="51"/>
      <c r="CL1766" s="51"/>
      <c r="CM1766" s="51"/>
      <c r="CN1766" s="51"/>
      <c r="CO1766" s="51"/>
      <c r="CP1766" s="51"/>
      <c r="CQ1766" s="51"/>
      <c r="CR1766" s="51"/>
      <c r="CS1766" s="51"/>
      <c r="CT1766" s="51"/>
      <c r="CU1766" s="51"/>
      <c r="CV1766" s="51"/>
      <c r="CW1766" s="51"/>
      <c r="CX1766" s="51"/>
      <c r="CY1766" s="51"/>
      <c r="CZ1766" s="51"/>
      <c r="DA1766" s="51"/>
      <c r="DB1766" s="51"/>
      <c r="DC1766" s="51"/>
      <c r="DD1766" s="51"/>
      <c r="DE1766" s="51"/>
      <c r="DF1766" s="51"/>
      <c r="DG1766" s="51"/>
      <c r="DH1766" s="51"/>
      <c r="DI1766" s="51"/>
      <c r="DJ1766" s="51"/>
      <c r="DK1766" s="51"/>
      <c r="DL1766" s="51"/>
      <c r="DM1766" s="51"/>
      <c r="DN1766" s="51"/>
      <c r="DO1766" s="51"/>
      <c r="DP1766" s="51"/>
      <c r="DQ1766" s="51"/>
    </row>
    <row r="1767" spans="1:121" ht="15.75" x14ac:dyDescent="0.25">
      <c r="A1767" s="47"/>
      <c r="B1767" s="48"/>
      <c r="C1767" s="49"/>
      <c r="D1767" s="49"/>
      <c r="E1767" s="50"/>
      <c r="F1767" s="50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1"/>
      <c r="AN1767" s="51"/>
      <c r="AO1767" s="51"/>
      <c r="AP1767" s="51"/>
      <c r="AQ1767" s="51"/>
      <c r="AR1767" s="51"/>
      <c r="AS1767" s="51"/>
      <c r="AT1767" s="51"/>
      <c r="AU1767" s="51"/>
      <c r="AV1767" s="51"/>
      <c r="AW1767" s="51"/>
      <c r="AX1767" s="51"/>
      <c r="AY1767" s="51"/>
      <c r="AZ1767" s="51"/>
      <c r="BA1767" s="51"/>
      <c r="BB1767" s="51"/>
      <c r="BC1767" s="51"/>
      <c r="BD1767" s="51"/>
      <c r="BE1767" s="51"/>
      <c r="BF1767" s="51"/>
      <c r="BG1767" s="51"/>
      <c r="BH1767" s="51"/>
      <c r="BI1767" s="51"/>
      <c r="BJ1767" s="51"/>
      <c r="BK1767" s="51"/>
      <c r="BL1767" s="51"/>
      <c r="BM1767" s="51"/>
      <c r="BN1767" s="51"/>
      <c r="BO1767" s="51"/>
      <c r="BP1767" s="51"/>
      <c r="BQ1767" s="51"/>
      <c r="BR1767" s="51"/>
      <c r="BS1767" s="51"/>
      <c r="BT1767" s="51"/>
      <c r="BU1767" s="51"/>
      <c r="BV1767" s="51"/>
      <c r="BW1767" s="51"/>
      <c r="BX1767" s="51"/>
      <c r="BY1767" s="51"/>
      <c r="BZ1767" s="51"/>
      <c r="CA1767" s="51"/>
      <c r="CB1767" s="51"/>
      <c r="CC1767" s="51"/>
      <c r="CD1767" s="51"/>
      <c r="CE1767" s="51"/>
      <c r="CF1767" s="51"/>
      <c r="CG1767" s="51"/>
      <c r="CH1767" s="51"/>
      <c r="CI1767" s="51"/>
      <c r="CJ1767" s="51"/>
      <c r="CK1767" s="51"/>
      <c r="CL1767" s="51"/>
      <c r="CM1767" s="51"/>
      <c r="CN1767" s="51"/>
      <c r="CO1767" s="51"/>
      <c r="CP1767" s="51"/>
      <c r="CQ1767" s="51"/>
      <c r="CR1767" s="51"/>
      <c r="CS1767" s="51"/>
      <c r="CT1767" s="51"/>
      <c r="CU1767" s="51"/>
      <c r="CV1767" s="51"/>
      <c r="CW1767" s="51"/>
      <c r="CX1767" s="51"/>
      <c r="CY1767" s="51"/>
      <c r="CZ1767" s="51"/>
      <c r="DA1767" s="51"/>
      <c r="DB1767" s="51"/>
      <c r="DC1767" s="51"/>
      <c r="DD1767" s="51"/>
      <c r="DE1767" s="51"/>
      <c r="DF1767" s="51"/>
      <c r="DG1767" s="51"/>
      <c r="DH1767" s="51"/>
      <c r="DI1767" s="51"/>
      <c r="DJ1767" s="51"/>
      <c r="DK1767" s="51"/>
      <c r="DL1767" s="51"/>
      <c r="DM1767" s="51"/>
      <c r="DN1767" s="51"/>
      <c r="DO1767" s="51"/>
      <c r="DP1767" s="51"/>
      <c r="DQ1767" s="51"/>
    </row>
    <row r="1768" spans="1:121" ht="15.75" x14ac:dyDescent="0.25">
      <c r="A1768" s="47"/>
      <c r="B1768" s="48"/>
      <c r="C1768" s="49"/>
      <c r="D1768" s="49"/>
      <c r="E1768" s="50"/>
      <c r="F1768" s="50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1"/>
      <c r="AN1768" s="51"/>
      <c r="AO1768" s="51"/>
      <c r="AP1768" s="51"/>
      <c r="AQ1768" s="51"/>
      <c r="AR1768" s="51"/>
      <c r="AS1768" s="51"/>
      <c r="AT1768" s="51"/>
      <c r="AU1768" s="51"/>
      <c r="AV1768" s="51"/>
      <c r="AW1768" s="51"/>
      <c r="AX1768" s="51"/>
      <c r="AY1768" s="51"/>
      <c r="AZ1768" s="51"/>
      <c r="BA1768" s="51"/>
      <c r="BB1768" s="51"/>
      <c r="BC1768" s="51"/>
      <c r="BD1768" s="51"/>
      <c r="BE1768" s="51"/>
      <c r="BF1768" s="51"/>
      <c r="BG1768" s="51"/>
      <c r="BH1768" s="51"/>
      <c r="BI1768" s="51"/>
      <c r="BJ1768" s="51"/>
      <c r="BK1768" s="51"/>
      <c r="BL1768" s="51"/>
      <c r="BM1768" s="51"/>
      <c r="BN1768" s="51"/>
      <c r="BO1768" s="51"/>
      <c r="BP1768" s="51"/>
      <c r="BQ1768" s="51"/>
      <c r="BR1768" s="51"/>
      <c r="BS1768" s="51"/>
      <c r="BT1768" s="51"/>
      <c r="BU1768" s="51"/>
      <c r="BV1768" s="51"/>
      <c r="BW1768" s="51"/>
      <c r="BX1768" s="51"/>
      <c r="BY1768" s="51"/>
      <c r="BZ1768" s="51"/>
      <c r="CA1768" s="51"/>
      <c r="CB1768" s="51"/>
      <c r="CC1768" s="51"/>
      <c r="CD1768" s="51"/>
      <c r="CE1768" s="51"/>
      <c r="CF1768" s="51"/>
      <c r="CG1768" s="51"/>
      <c r="CH1768" s="51"/>
      <c r="CI1768" s="51"/>
      <c r="CJ1768" s="51"/>
      <c r="CK1768" s="51"/>
      <c r="CL1768" s="51"/>
      <c r="CM1768" s="51"/>
      <c r="CN1768" s="51"/>
      <c r="CO1768" s="51"/>
      <c r="CP1768" s="51"/>
      <c r="CQ1768" s="51"/>
      <c r="CR1768" s="51"/>
      <c r="CS1768" s="51"/>
      <c r="CT1768" s="51"/>
      <c r="CU1768" s="51"/>
      <c r="CV1768" s="51"/>
      <c r="CW1768" s="51"/>
      <c r="CX1768" s="51"/>
      <c r="CY1768" s="51"/>
      <c r="CZ1768" s="51"/>
      <c r="DA1768" s="51"/>
      <c r="DB1768" s="51"/>
      <c r="DC1768" s="51"/>
      <c r="DD1768" s="51"/>
      <c r="DE1768" s="51"/>
      <c r="DF1768" s="51"/>
      <c r="DG1768" s="51"/>
      <c r="DH1768" s="51"/>
      <c r="DI1768" s="51"/>
      <c r="DJ1768" s="51"/>
      <c r="DK1768" s="51"/>
      <c r="DL1768" s="51"/>
      <c r="DM1768" s="51"/>
      <c r="DN1768" s="51"/>
      <c r="DO1768" s="51"/>
      <c r="DP1768" s="51"/>
      <c r="DQ1768" s="51"/>
    </row>
    <row r="1769" spans="1:121" ht="15.75" x14ac:dyDescent="0.25">
      <c r="A1769" s="47"/>
      <c r="B1769" s="48"/>
      <c r="C1769" s="49"/>
      <c r="D1769" s="49"/>
      <c r="E1769" s="50"/>
      <c r="F1769" s="50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1"/>
      <c r="AN1769" s="51"/>
      <c r="AO1769" s="51"/>
      <c r="AP1769" s="51"/>
      <c r="AQ1769" s="51"/>
      <c r="AR1769" s="51"/>
      <c r="AS1769" s="51"/>
      <c r="AT1769" s="51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  <c r="BM1769" s="51"/>
      <c r="BN1769" s="51"/>
      <c r="BO1769" s="51"/>
      <c r="BP1769" s="51"/>
      <c r="BQ1769" s="51"/>
      <c r="BR1769" s="51"/>
      <c r="BS1769" s="51"/>
      <c r="BT1769" s="51"/>
      <c r="BU1769" s="51"/>
      <c r="BV1769" s="51"/>
      <c r="BW1769" s="51"/>
      <c r="BX1769" s="51"/>
      <c r="BY1769" s="51"/>
      <c r="BZ1769" s="51"/>
      <c r="CA1769" s="51"/>
      <c r="CB1769" s="51"/>
      <c r="CC1769" s="51"/>
      <c r="CD1769" s="51"/>
      <c r="CE1769" s="51"/>
      <c r="CF1769" s="51"/>
      <c r="CG1769" s="51"/>
      <c r="CH1769" s="51"/>
      <c r="CI1769" s="51"/>
      <c r="CJ1769" s="51"/>
      <c r="CK1769" s="51"/>
      <c r="CL1769" s="51"/>
      <c r="CM1769" s="51"/>
      <c r="CN1769" s="51"/>
      <c r="CO1769" s="51"/>
      <c r="CP1769" s="51"/>
      <c r="CQ1769" s="51"/>
      <c r="CR1769" s="51"/>
      <c r="CS1769" s="51"/>
      <c r="CT1769" s="51"/>
      <c r="CU1769" s="51"/>
      <c r="CV1769" s="51"/>
      <c r="CW1769" s="51"/>
      <c r="CX1769" s="51"/>
      <c r="CY1769" s="51"/>
      <c r="CZ1769" s="51"/>
      <c r="DA1769" s="51"/>
      <c r="DB1769" s="51"/>
      <c r="DC1769" s="51"/>
      <c r="DD1769" s="51"/>
      <c r="DE1769" s="51"/>
      <c r="DF1769" s="51"/>
      <c r="DG1769" s="51"/>
      <c r="DH1769" s="51"/>
      <c r="DI1769" s="51"/>
      <c r="DJ1769" s="51"/>
      <c r="DK1769" s="51"/>
      <c r="DL1769" s="51"/>
      <c r="DM1769" s="51"/>
      <c r="DN1769" s="51"/>
      <c r="DO1769" s="51"/>
      <c r="DP1769" s="51"/>
      <c r="DQ1769" s="51"/>
    </row>
    <row r="1770" spans="1:121" ht="15.75" x14ac:dyDescent="0.25">
      <c r="A1770" s="47"/>
      <c r="B1770" s="48"/>
      <c r="C1770" s="49"/>
      <c r="D1770" s="49"/>
      <c r="E1770" s="50"/>
      <c r="F1770" s="50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1"/>
      <c r="AN1770" s="51"/>
      <c r="AO1770" s="51"/>
      <c r="AP1770" s="51"/>
      <c r="AQ1770" s="51"/>
      <c r="AR1770" s="51"/>
      <c r="AS1770" s="51"/>
      <c r="AT1770" s="51"/>
      <c r="AU1770" s="51"/>
      <c r="AV1770" s="51"/>
      <c r="AW1770" s="51"/>
      <c r="AX1770" s="51"/>
      <c r="AY1770" s="51"/>
      <c r="AZ1770" s="51"/>
      <c r="BA1770" s="51"/>
      <c r="BB1770" s="51"/>
      <c r="BC1770" s="51"/>
      <c r="BD1770" s="51"/>
      <c r="BE1770" s="51"/>
      <c r="BF1770" s="51"/>
      <c r="BG1770" s="51"/>
      <c r="BH1770" s="51"/>
      <c r="BI1770" s="51"/>
      <c r="BJ1770" s="51"/>
      <c r="BK1770" s="51"/>
      <c r="BL1770" s="51"/>
      <c r="BM1770" s="51"/>
      <c r="BN1770" s="51"/>
      <c r="BO1770" s="51"/>
      <c r="BP1770" s="51"/>
      <c r="BQ1770" s="51"/>
      <c r="BR1770" s="51"/>
      <c r="BS1770" s="51"/>
      <c r="BT1770" s="51"/>
      <c r="BU1770" s="51"/>
      <c r="BV1770" s="51"/>
      <c r="BW1770" s="51"/>
      <c r="BX1770" s="51"/>
      <c r="BY1770" s="51"/>
      <c r="BZ1770" s="51"/>
      <c r="CA1770" s="51"/>
      <c r="CB1770" s="51"/>
      <c r="CC1770" s="51"/>
      <c r="CD1770" s="51"/>
      <c r="CE1770" s="51"/>
      <c r="CF1770" s="51"/>
      <c r="CG1770" s="51"/>
      <c r="CH1770" s="51"/>
      <c r="CI1770" s="51"/>
      <c r="CJ1770" s="51"/>
      <c r="CK1770" s="51"/>
      <c r="CL1770" s="51"/>
      <c r="CM1770" s="51"/>
      <c r="CN1770" s="51"/>
      <c r="CO1770" s="51"/>
      <c r="CP1770" s="51"/>
      <c r="CQ1770" s="51"/>
      <c r="CR1770" s="51"/>
      <c r="CS1770" s="51"/>
      <c r="CT1770" s="51"/>
      <c r="CU1770" s="51"/>
      <c r="CV1770" s="51"/>
      <c r="CW1770" s="51"/>
      <c r="CX1770" s="51"/>
      <c r="CY1770" s="51"/>
      <c r="CZ1770" s="51"/>
      <c r="DA1770" s="51"/>
      <c r="DB1770" s="51"/>
      <c r="DC1770" s="51"/>
      <c r="DD1770" s="51"/>
      <c r="DE1770" s="51"/>
      <c r="DF1770" s="51"/>
      <c r="DG1770" s="51"/>
      <c r="DH1770" s="51"/>
      <c r="DI1770" s="51"/>
      <c r="DJ1770" s="51"/>
      <c r="DK1770" s="51"/>
      <c r="DL1770" s="51"/>
      <c r="DM1770" s="51"/>
      <c r="DN1770" s="51"/>
      <c r="DO1770" s="51"/>
      <c r="DP1770" s="51"/>
      <c r="DQ1770" s="51"/>
    </row>
    <row r="1771" spans="1:121" ht="15.75" x14ac:dyDescent="0.25">
      <c r="A1771" s="47"/>
      <c r="B1771" s="48"/>
      <c r="C1771" s="49"/>
      <c r="D1771" s="49"/>
      <c r="E1771" s="50"/>
      <c r="F1771" s="50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1"/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51"/>
      <c r="BL1771" s="51"/>
      <c r="BM1771" s="51"/>
      <c r="BN1771" s="51"/>
      <c r="BO1771" s="51"/>
      <c r="BP1771" s="51"/>
      <c r="BQ1771" s="51"/>
      <c r="BR1771" s="51"/>
      <c r="BS1771" s="51"/>
      <c r="BT1771" s="51"/>
      <c r="BU1771" s="51"/>
      <c r="BV1771" s="51"/>
      <c r="BW1771" s="51"/>
      <c r="BX1771" s="51"/>
      <c r="BY1771" s="51"/>
      <c r="BZ1771" s="51"/>
      <c r="CA1771" s="51"/>
      <c r="CB1771" s="51"/>
      <c r="CC1771" s="51"/>
      <c r="CD1771" s="51"/>
      <c r="CE1771" s="51"/>
      <c r="CF1771" s="51"/>
      <c r="CG1771" s="51"/>
      <c r="CH1771" s="51"/>
      <c r="CI1771" s="51"/>
      <c r="CJ1771" s="51"/>
      <c r="CK1771" s="51"/>
      <c r="CL1771" s="51"/>
      <c r="CM1771" s="51"/>
      <c r="CN1771" s="51"/>
      <c r="CO1771" s="51"/>
      <c r="CP1771" s="51"/>
      <c r="CQ1771" s="51"/>
      <c r="CR1771" s="51"/>
      <c r="CS1771" s="51"/>
      <c r="CT1771" s="51"/>
      <c r="CU1771" s="51"/>
      <c r="CV1771" s="51"/>
      <c r="CW1771" s="51"/>
      <c r="CX1771" s="51"/>
      <c r="CY1771" s="51"/>
      <c r="CZ1771" s="51"/>
      <c r="DA1771" s="51"/>
      <c r="DB1771" s="51"/>
      <c r="DC1771" s="51"/>
      <c r="DD1771" s="51"/>
      <c r="DE1771" s="51"/>
      <c r="DF1771" s="51"/>
      <c r="DG1771" s="51"/>
      <c r="DH1771" s="51"/>
      <c r="DI1771" s="51"/>
      <c r="DJ1771" s="51"/>
      <c r="DK1771" s="51"/>
      <c r="DL1771" s="51"/>
      <c r="DM1771" s="51"/>
      <c r="DN1771" s="51"/>
      <c r="DO1771" s="51"/>
      <c r="DP1771" s="51"/>
      <c r="DQ1771" s="51"/>
    </row>
    <row r="1772" spans="1:121" ht="15.75" x14ac:dyDescent="0.25">
      <c r="A1772" s="47"/>
      <c r="B1772" s="48"/>
      <c r="C1772" s="49"/>
      <c r="D1772" s="49"/>
      <c r="E1772" s="50"/>
      <c r="F1772" s="50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1"/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51"/>
      <c r="BL1772" s="51"/>
      <c r="BM1772" s="51"/>
      <c r="BN1772" s="51"/>
      <c r="BO1772" s="51"/>
      <c r="BP1772" s="51"/>
      <c r="BQ1772" s="51"/>
      <c r="BR1772" s="51"/>
      <c r="BS1772" s="51"/>
      <c r="BT1772" s="51"/>
      <c r="BU1772" s="51"/>
      <c r="BV1772" s="51"/>
      <c r="BW1772" s="51"/>
      <c r="BX1772" s="51"/>
      <c r="BY1772" s="51"/>
      <c r="BZ1772" s="51"/>
      <c r="CA1772" s="51"/>
      <c r="CB1772" s="51"/>
      <c r="CC1772" s="51"/>
      <c r="CD1772" s="51"/>
      <c r="CE1772" s="51"/>
      <c r="CF1772" s="51"/>
      <c r="CG1772" s="51"/>
      <c r="CH1772" s="51"/>
      <c r="CI1772" s="51"/>
      <c r="CJ1772" s="51"/>
      <c r="CK1772" s="51"/>
      <c r="CL1772" s="51"/>
      <c r="CM1772" s="51"/>
      <c r="CN1772" s="51"/>
      <c r="CO1772" s="51"/>
      <c r="CP1772" s="51"/>
      <c r="CQ1772" s="51"/>
      <c r="CR1772" s="51"/>
      <c r="CS1772" s="51"/>
      <c r="CT1772" s="51"/>
      <c r="CU1772" s="51"/>
      <c r="CV1772" s="51"/>
      <c r="CW1772" s="51"/>
      <c r="CX1772" s="51"/>
      <c r="CY1772" s="51"/>
      <c r="CZ1772" s="51"/>
      <c r="DA1772" s="51"/>
      <c r="DB1772" s="51"/>
      <c r="DC1772" s="51"/>
      <c r="DD1772" s="51"/>
      <c r="DE1772" s="51"/>
      <c r="DF1772" s="51"/>
      <c r="DG1772" s="51"/>
      <c r="DH1772" s="51"/>
      <c r="DI1772" s="51"/>
      <c r="DJ1772" s="51"/>
      <c r="DK1772" s="51"/>
      <c r="DL1772" s="51"/>
      <c r="DM1772" s="51"/>
      <c r="DN1772" s="51"/>
      <c r="DO1772" s="51"/>
      <c r="DP1772" s="51"/>
      <c r="DQ1772" s="51"/>
    </row>
    <row r="1773" spans="1:121" ht="15.75" x14ac:dyDescent="0.25">
      <c r="A1773" s="47"/>
      <c r="B1773" s="48"/>
      <c r="C1773" s="49"/>
      <c r="D1773" s="49"/>
      <c r="E1773" s="50"/>
      <c r="F1773" s="50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1"/>
      <c r="AN1773" s="51"/>
      <c r="AO1773" s="51"/>
      <c r="AP1773" s="51"/>
      <c r="AQ1773" s="51"/>
      <c r="AR1773" s="51"/>
      <c r="AS1773" s="51"/>
      <c r="AT1773" s="51"/>
      <c r="AU1773" s="51"/>
      <c r="AV1773" s="51"/>
      <c r="AW1773" s="51"/>
      <c r="AX1773" s="51"/>
      <c r="AY1773" s="51"/>
      <c r="AZ1773" s="51"/>
      <c r="BA1773" s="51"/>
      <c r="BB1773" s="51"/>
      <c r="BC1773" s="51"/>
      <c r="BD1773" s="51"/>
      <c r="BE1773" s="51"/>
      <c r="BF1773" s="51"/>
      <c r="BG1773" s="51"/>
      <c r="BH1773" s="51"/>
      <c r="BI1773" s="51"/>
      <c r="BJ1773" s="51"/>
      <c r="BK1773" s="51"/>
      <c r="BL1773" s="51"/>
      <c r="BM1773" s="51"/>
      <c r="BN1773" s="51"/>
      <c r="BO1773" s="51"/>
      <c r="BP1773" s="51"/>
      <c r="BQ1773" s="51"/>
      <c r="BR1773" s="51"/>
      <c r="BS1773" s="51"/>
      <c r="BT1773" s="51"/>
      <c r="BU1773" s="51"/>
      <c r="BV1773" s="51"/>
      <c r="BW1773" s="51"/>
      <c r="BX1773" s="51"/>
      <c r="BY1773" s="51"/>
      <c r="BZ1773" s="51"/>
      <c r="CA1773" s="51"/>
      <c r="CB1773" s="51"/>
      <c r="CC1773" s="51"/>
      <c r="CD1773" s="51"/>
      <c r="CE1773" s="51"/>
      <c r="CF1773" s="51"/>
      <c r="CG1773" s="51"/>
      <c r="CH1773" s="51"/>
      <c r="CI1773" s="51"/>
      <c r="CJ1773" s="51"/>
      <c r="CK1773" s="51"/>
      <c r="CL1773" s="51"/>
      <c r="CM1773" s="51"/>
      <c r="CN1773" s="51"/>
      <c r="CO1773" s="51"/>
      <c r="CP1773" s="51"/>
      <c r="CQ1773" s="51"/>
      <c r="CR1773" s="51"/>
      <c r="CS1773" s="51"/>
      <c r="CT1773" s="51"/>
      <c r="CU1773" s="51"/>
      <c r="CV1773" s="51"/>
      <c r="CW1773" s="51"/>
      <c r="CX1773" s="51"/>
      <c r="CY1773" s="51"/>
      <c r="CZ1773" s="51"/>
      <c r="DA1773" s="51"/>
      <c r="DB1773" s="51"/>
      <c r="DC1773" s="51"/>
      <c r="DD1773" s="51"/>
      <c r="DE1773" s="51"/>
      <c r="DF1773" s="51"/>
      <c r="DG1773" s="51"/>
      <c r="DH1773" s="51"/>
      <c r="DI1773" s="51"/>
      <c r="DJ1773" s="51"/>
      <c r="DK1773" s="51"/>
      <c r="DL1773" s="51"/>
      <c r="DM1773" s="51"/>
      <c r="DN1773" s="51"/>
      <c r="DO1773" s="51"/>
      <c r="DP1773" s="51"/>
      <c r="DQ1773" s="51"/>
    </row>
    <row r="1774" spans="1:121" ht="15.75" x14ac:dyDescent="0.25">
      <c r="A1774" s="47"/>
      <c r="B1774" s="48"/>
      <c r="C1774" s="49"/>
      <c r="D1774" s="49"/>
      <c r="E1774" s="50"/>
      <c r="F1774" s="50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1"/>
      <c r="AF1774" s="51"/>
      <c r="AG1774" s="51"/>
      <c r="AH1774" s="51"/>
      <c r="AI1774" s="51"/>
      <c r="AJ1774" s="51"/>
      <c r="AK1774" s="51"/>
      <c r="AL1774" s="51"/>
      <c r="AM1774" s="51"/>
      <c r="AN1774" s="51"/>
      <c r="AO1774" s="51"/>
      <c r="AP1774" s="51"/>
      <c r="AQ1774" s="51"/>
      <c r="AR1774" s="51"/>
      <c r="AS1774" s="51"/>
      <c r="AT1774" s="51"/>
      <c r="AU1774" s="51"/>
      <c r="AV1774" s="51"/>
      <c r="AW1774" s="51"/>
      <c r="AX1774" s="51"/>
      <c r="AY1774" s="51"/>
      <c r="AZ1774" s="51"/>
      <c r="BA1774" s="51"/>
      <c r="BB1774" s="51"/>
      <c r="BC1774" s="51"/>
      <c r="BD1774" s="51"/>
      <c r="BE1774" s="51"/>
      <c r="BF1774" s="51"/>
      <c r="BG1774" s="51"/>
      <c r="BH1774" s="51"/>
      <c r="BI1774" s="51"/>
      <c r="BJ1774" s="51"/>
      <c r="BK1774" s="51"/>
      <c r="BL1774" s="51"/>
      <c r="BM1774" s="51"/>
      <c r="BN1774" s="51"/>
      <c r="BO1774" s="51"/>
      <c r="BP1774" s="51"/>
      <c r="BQ1774" s="51"/>
      <c r="BR1774" s="51"/>
      <c r="BS1774" s="51"/>
      <c r="BT1774" s="51"/>
      <c r="BU1774" s="51"/>
      <c r="BV1774" s="51"/>
      <c r="BW1774" s="51"/>
      <c r="BX1774" s="51"/>
      <c r="BY1774" s="51"/>
      <c r="BZ1774" s="51"/>
      <c r="CA1774" s="51"/>
      <c r="CB1774" s="51"/>
      <c r="CC1774" s="51"/>
      <c r="CD1774" s="51"/>
      <c r="CE1774" s="51"/>
      <c r="CF1774" s="51"/>
      <c r="CG1774" s="51"/>
      <c r="CH1774" s="51"/>
      <c r="CI1774" s="51"/>
      <c r="CJ1774" s="51"/>
      <c r="CK1774" s="51"/>
      <c r="CL1774" s="51"/>
      <c r="CM1774" s="51"/>
      <c r="CN1774" s="51"/>
      <c r="CO1774" s="51"/>
      <c r="CP1774" s="51"/>
      <c r="CQ1774" s="51"/>
      <c r="CR1774" s="51"/>
      <c r="CS1774" s="51"/>
      <c r="CT1774" s="51"/>
      <c r="CU1774" s="51"/>
      <c r="CV1774" s="51"/>
      <c r="CW1774" s="51"/>
      <c r="CX1774" s="51"/>
      <c r="CY1774" s="51"/>
      <c r="CZ1774" s="51"/>
      <c r="DA1774" s="51"/>
      <c r="DB1774" s="51"/>
      <c r="DC1774" s="51"/>
      <c r="DD1774" s="51"/>
      <c r="DE1774" s="51"/>
      <c r="DF1774" s="51"/>
      <c r="DG1774" s="51"/>
      <c r="DH1774" s="51"/>
      <c r="DI1774" s="51"/>
      <c r="DJ1774" s="51"/>
      <c r="DK1774" s="51"/>
      <c r="DL1774" s="51"/>
      <c r="DM1774" s="51"/>
      <c r="DN1774" s="51"/>
      <c r="DO1774" s="51"/>
      <c r="DP1774" s="51"/>
      <c r="DQ1774" s="51"/>
    </row>
    <row r="1775" spans="1:121" ht="15.75" x14ac:dyDescent="0.25">
      <c r="A1775" s="47"/>
      <c r="B1775" s="48"/>
      <c r="C1775" s="49"/>
      <c r="D1775" s="49"/>
      <c r="E1775" s="50"/>
      <c r="F1775" s="50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  <c r="AB1775" s="51"/>
      <c r="AC1775" s="51"/>
      <c r="AD1775" s="51"/>
      <c r="AE1775" s="51"/>
      <c r="AF1775" s="51"/>
      <c r="AG1775" s="51"/>
      <c r="AH1775" s="51"/>
      <c r="AI1775" s="51"/>
      <c r="AJ1775" s="51"/>
      <c r="AK1775" s="51"/>
      <c r="AL1775" s="51"/>
      <c r="AM1775" s="51"/>
      <c r="AN1775" s="51"/>
      <c r="AO1775" s="51"/>
      <c r="AP1775" s="51"/>
      <c r="AQ1775" s="51"/>
      <c r="AR1775" s="51"/>
      <c r="AS1775" s="51"/>
      <c r="AT1775" s="51"/>
      <c r="AU1775" s="51"/>
      <c r="AV1775" s="51"/>
      <c r="AW1775" s="51"/>
      <c r="AX1775" s="51"/>
      <c r="AY1775" s="51"/>
      <c r="AZ1775" s="51"/>
      <c r="BA1775" s="51"/>
      <c r="BB1775" s="51"/>
      <c r="BC1775" s="51"/>
      <c r="BD1775" s="51"/>
      <c r="BE1775" s="51"/>
      <c r="BF1775" s="51"/>
      <c r="BG1775" s="51"/>
      <c r="BH1775" s="51"/>
      <c r="BI1775" s="51"/>
      <c r="BJ1775" s="51"/>
      <c r="BK1775" s="51"/>
      <c r="BL1775" s="51"/>
      <c r="BM1775" s="51"/>
      <c r="BN1775" s="51"/>
      <c r="BO1775" s="51"/>
      <c r="BP1775" s="51"/>
      <c r="BQ1775" s="51"/>
      <c r="BR1775" s="51"/>
      <c r="BS1775" s="51"/>
      <c r="BT1775" s="51"/>
      <c r="BU1775" s="51"/>
      <c r="BV1775" s="51"/>
      <c r="BW1775" s="51"/>
      <c r="BX1775" s="51"/>
      <c r="BY1775" s="51"/>
      <c r="BZ1775" s="51"/>
      <c r="CA1775" s="51"/>
      <c r="CB1775" s="51"/>
      <c r="CC1775" s="51"/>
      <c r="CD1775" s="51"/>
      <c r="CE1775" s="51"/>
      <c r="CF1775" s="51"/>
      <c r="CG1775" s="51"/>
      <c r="CH1775" s="51"/>
      <c r="CI1775" s="51"/>
      <c r="CJ1775" s="51"/>
      <c r="CK1775" s="51"/>
      <c r="CL1775" s="51"/>
      <c r="CM1775" s="51"/>
      <c r="CN1775" s="51"/>
      <c r="CO1775" s="51"/>
      <c r="CP1775" s="51"/>
      <c r="CQ1775" s="51"/>
      <c r="CR1775" s="51"/>
      <c r="CS1775" s="51"/>
      <c r="CT1775" s="51"/>
      <c r="CU1775" s="51"/>
      <c r="CV1775" s="51"/>
      <c r="CW1775" s="51"/>
      <c r="CX1775" s="51"/>
      <c r="CY1775" s="51"/>
      <c r="CZ1775" s="51"/>
      <c r="DA1775" s="51"/>
      <c r="DB1775" s="51"/>
      <c r="DC1775" s="51"/>
      <c r="DD1775" s="51"/>
      <c r="DE1775" s="51"/>
      <c r="DF1775" s="51"/>
      <c r="DG1775" s="51"/>
      <c r="DH1775" s="51"/>
      <c r="DI1775" s="51"/>
      <c r="DJ1775" s="51"/>
      <c r="DK1775" s="51"/>
      <c r="DL1775" s="51"/>
      <c r="DM1775" s="51"/>
      <c r="DN1775" s="51"/>
      <c r="DO1775" s="51"/>
      <c r="DP1775" s="51"/>
      <c r="DQ1775" s="51"/>
    </row>
    <row r="1776" spans="1:121" ht="15.75" x14ac:dyDescent="0.25">
      <c r="A1776" s="47"/>
      <c r="B1776" s="48"/>
      <c r="C1776" s="49"/>
      <c r="D1776" s="49"/>
      <c r="E1776" s="50"/>
      <c r="F1776" s="50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1"/>
      <c r="AF1776" s="51"/>
      <c r="AG1776" s="51"/>
      <c r="AH1776" s="51"/>
      <c r="AI1776" s="51"/>
      <c r="AJ1776" s="51"/>
      <c r="AK1776" s="51"/>
      <c r="AL1776" s="51"/>
      <c r="AM1776" s="51"/>
      <c r="AN1776" s="51"/>
      <c r="AO1776" s="51"/>
      <c r="AP1776" s="51"/>
      <c r="AQ1776" s="51"/>
      <c r="AR1776" s="51"/>
      <c r="AS1776" s="51"/>
      <c r="AT1776" s="51"/>
      <c r="AU1776" s="51"/>
      <c r="AV1776" s="51"/>
      <c r="AW1776" s="51"/>
      <c r="AX1776" s="51"/>
      <c r="AY1776" s="51"/>
      <c r="AZ1776" s="51"/>
      <c r="BA1776" s="51"/>
      <c r="BB1776" s="51"/>
      <c r="BC1776" s="51"/>
      <c r="BD1776" s="51"/>
      <c r="BE1776" s="51"/>
      <c r="BF1776" s="51"/>
      <c r="BG1776" s="51"/>
      <c r="BH1776" s="51"/>
      <c r="BI1776" s="51"/>
      <c r="BJ1776" s="51"/>
      <c r="BK1776" s="51"/>
      <c r="BL1776" s="51"/>
      <c r="BM1776" s="51"/>
      <c r="BN1776" s="51"/>
      <c r="BO1776" s="51"/>
      <c r="BP1776" s="51"/>
      <c r="BQ1776" s="51"/>
      <c r="BR1776" s="51"/>
      <c r="BS1776" s="51"/>
      <c r="BT1776" s="51"/>
      <c r="BU1776" s="51"/>
      <c r="BV1776" s="51"/>
      <c r="BW1776" s="51"/>
      <c r="BX1776" s="51"/>
      <c r="BY1776" s="51"/>
      <c r="BZ1776" s="51"/>
      <c r="CA1776" s="51"/>
      <c r="CB1776" s="51"/>
      <c r="CC1776" s="51"/>
      <c r="CD1776" s="51"/>
      <c r="CE1776" s="51"/>
      <c r="CF1776" s="51"/>
      <c r="CG1776" s="51"/>
      <c r="CH1776" s="51"/>
      <c r="CI1776" s="51"/>
      <c r="CJ1776" s="51"/>
      <c r="CK1776" s="51"/>
      <c r="CL1776" s="51"/>
      <c r="CM1776" s="51"/>
      <c r="CN1776" s="51"/>
      <c r="CO1776" s="51"/>
      <c r="CP1776" s="51"/>
      <c r="CQ1776" s="51"/>
      <c r="CR1776" s="51"/>
      <c r="CS1776" s="51"/>
      <c r="CT1776" s="51"/>
      <c r="CU1776" s="51"/>
      <c r="CV1776" s="51"/>
      <c r="CW1776" s="51"/>
      <c r="CX1776" s="51"/>
      <c r="CY1776" s="51"/>
      <c r="CZ1776" s="51"/>
      <c r="DA1776" s="51"/>
      <c r="DB1776" s="51"/>
      <c r="DC1776" s="51"/>
      <c r="DD1776" s="51"/>
      <c r="DE1776" s="51"/>
      <c r="DF1776" s="51"/>
      <c r="DG1776" s="51"/>
      <c r="DH1776" s="51"/>
      <c r="DI1776" s="51"/>
      <c r="DJ1776" s="51"/>
      <c r="DK1776" s="51"/>
      <c r="DL1776" s="51"/>
      <c r="DM1776" s="51"/>
      <c r="DN1776" s="51"/>
      <c r="DO1776" s="51"/>
      <c r="DP1776" s="51"/>
      <c r="DQ1776" s="51"/>
    </row>
    <row r="1777" spans="1:121" ht="15.75" x14ac:dyDescent="0.25">
      <c r="A1777" s="47"/>
      <c r="B1777" s="48"/>
      <c r="C1777" s="49"/>
      <c r="D1777" s="49"/>
      <c r="E1777" s="50"/>
      <c r="F1777" s="50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  <c r="AB1777" s="51"/>
      <c r="AC1777" s="51"/>
      <c r="AD1777" s="51"/>
      <c r="AE1777" s="51"/>
      <c r="AF1777" s="51"/>
      <c r="AG1777" s="51"/>
      <c r="AH1777" s="51"/>
      <c r="AI1777" s="51"/>
      <c r="AJ1777" s="51"/>
      <c r="AK1777" s="51"/>
      <c r="AL1777" s="51"/>
      <c r="AM1777" s="51"/>
      <c r="AN1777" s="51"/>
      <c r="AO1777" s="51"/>
      <c r="AP1777" s="51"/>
      <c r="AQ1777" s="51"/>
      <c r="AR1777" s="51"/>
      <c r="AS1777" s="51"/>
      <c r="AT1777" s="51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  <c r="BM1777" s="51"/>
      <c r="BN1777" s="51"/>
      <c r="BO1777" s="51"/>
      <c r="BP1777" s="51"/>
      <c r="BQ1777" s="51"/>
      <c r="BR1777" s="51"/>
      <c r="BS1777" s="51"/>
      <c r="BT1777" s="51"/>
      <c r="BU1777" s="51"/>
      <c r="BV1777" s="51"/>
      <c r="BW1777" s="51"/>
      <c r="BX1777" s="51"/>
      <c r="BY1777" s="51"/>
      <c r="BZ1777" s="51"/>
      <c r="CA1777" s="51"/>
      <c r="CB1777" s="51"/>
      <c r="CC1777" s="51"/>
      <c r="CD1777" s="51"/>
      <c r="CE1777" s="51"/>
      <c r="CF1777" s="51"/>
      <c r="CG1777" s="51"/>
      <c r="CH1777" s="51"/>
      <c r="CI1777" s="51"/>
      <c r="CJ1777" s="51"/>
      <c r="CK1777" s="51"/>
      <c r="CL1777" s="51"/>
      <c r="CM1777" s="51"/>
      <c r="CN1777" s="51"/>
      <c r="CO1777" s="51"/>
      <c r="CP1777" s="51"/>
      <c r="CQ1777" s="51"/>
      <c r="CR1777" s="51"/>
      <c r="CS1777" s="51"/>
      <c r="CT1777" s="51"/>
      <c r="CU1777" s="51"/>
      <c r="CV1777" s="51"/>
      <c r="CW1777" s="51"/>
      <c r="CX1777" s="51"/>
      <c r="CY1777" s="51"/>
      <c r="CZ1777" s="51"/>
      <c r="DA1777" s="51"/>
      <c r="DB1777" s="51"/>
      <c r="DC1777" s="51"/>
      <c r="DD1777" s="51"/>
      <c r="DE1777" s="51"/>
      <c r="DF1777" s="51"/>
      <c r="DG1777" s="51"/>
      <c r="DH1777" s="51"/>
      <c r="DI1777" s="51"/>
      <c r="DJ1777" s="51"/>
      <c r="DK1777" s="51"/>
      <c r="DL1777" s="51"/>
      <c r="DM1777" s="51"/>
      <c r="DN1777" s="51"/>
      <c r="DO1777" s="51"/>
      <c r="DP1777" s="51"/>
      <c r="DQ1777" s="51"/>
    </row>
    <row r="1778" spans="1:121" ht="15.75" x14ac:dyDescent="0.25">
      <c r="A1778" s="47"/>
      <c r="B1778" s="48"/>
      <c r="C1778" s="49"/>
      <c r="D1778" s="49"/>
      <c r="E1778" s="50"/>
      <c r="F1778" s="50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1"/>
      <c r="AF1778" s="51"/>
      <c r="AG1778" s="51"/>
      <c r="AH1778" s="51"/>
      <c r="AI1778" s="51"/>
      <c r="AJ1778" s="51"/>
      <c r="AK1778" s="51"/>
      <c r="AL1778" s="51"/>
      <c r="AM1778" s="51"/>
      <c r="AN1778" s="51"/>
      <c r="AO1778" s="51"/>
      <c r="AP1778" s="51"/>
      <c r="AQ1778" s="51"/>
      <c r="AR1778" s="51"/>
      <c r="AS1778" s="51"/>
      <c r="AT1778" s="51"/>
      <c r="AU1778" s="51"/>
      <c r="AV1778" s="51"/>
      <c r="AW1778" s="51"/>
      <c r="AX1778" s="51"/>
      <c r="AY1778" s="51"/>
      <c r="AZ1778" s="51"/>
      <c r="BA1778" s="51"/>
      <c r="BB1778" s="51"/>
      <c r="BC1778" s="51"/>
      <c r="BD1778" s="51"/>
      <c r="BE1778" s="51"/>
      <c r="BF1778" s="51"/>
      <c r="BG1778" s="51"/>
      <c r="BH1778" s="51"/>
      <c r="BI1778" s="51"/>
      <c r="BJ1778" s="51"/>
      <c r="BK1778" s="51"/>
      <c r="BL1778" s="51"/>
      <c r="BM1778" s="51"/>
      <c r="BN1778" s="51"/>
      <c r="BO1778" s="51"/>
      <c r="BP1778" s="51"/>
      <c r="BQ1778" s="51"/>
      <c r="BR1778" s="51"/>
      <c r="BS1778" s="51"/>
      <c r="BT1778" s="51"/>
      <c r="BU1778" s="51"/>
      <c r="BV1778" s="51"/>
      <c r="BW1778" s="51"/>
      <c r="BX1778" s="51"/>
      <c r="BY1778" s="51"/>
      <c r="BZ1778" s="51"/>
      <c r="CA1778" s="51"/>
      <c r="CB1778" s="51"/>
      <c r="CC1778" s="51"/>
      <c r="CD1778" s="51"/>
      <c r="CE1778" s="51"/>
      <c r="CF1778" s="51"/>
      <c r="CG1778" s="51"/>
      <c r="CH1778" s="51"/>
      <c r="CI1778" s="51"/>
      <c r="CJ1778" s="51"/>
      <c r="CK1778" s="51"/>
      <c r="CL1778" s="51"/>
      <c r="CM1778" s="51"/>
      <c r="CN1778" s="51"/>
      <c r="CO1778" s="51"/>
      <c r="CP1778" s="51"/>
      <c r="CQ1778" s="51"/>
      <c r="CR1778" s="51"/>
      <c r="CS1778" s="51"/>
      <c r="CT1778" s="51"/>
      <c r="CU1778" s="51"/>
      <c r="CV1778" s="51"/>
      <c r="CW1778" s="51"/>
      <c r="CX1778" s="51"/>
      <c r="CY1778" s="51"/>
      <c r="CZ1778" s="51"/>
      <c r="DA1778" s="51"/>
      <c r="DB1778" s="51"/>
      <c r="DC1778" s="51"/>
      <c r="DD1778" s="51"/>
      <c r="DE1778" s="51"/>
      <c r="DF1778" s="51"/>
      <c r="DG1778" s="51"/>
      <c r="DH1778" s="51"/>
      <c r="DI1778" s="51"/>
      <c r="DJ1778" s="51"/>
      <c r="DK1778" s="51"/>
      <c r="DL1778" s="51"/>
      <c r="DM1778" s="51"/>
      <c r="DN1778" s="51"/>
      <c r="DO1778" s="51"/>
      <c r="DP1778" s="51"/>
      <c r="DQ1778" s="51"/>
    </row>
    <row r="1779" spans="1:121" ht="15.75" x14ac:dyDescent="0.25">
      <c r="A1779" s="47"/>
      <c r="B1779" s="48"/>
      <c r="C1779" s="49"/>
      <c r="D1779" s="49"/>
      <c r="E1779" s="50"/>
      <c r="F1779" s="50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  <c r="AB1779" s="51"/>
      <c r="AC1779" s="51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1"/>
      <c r="AN1779" s="51"/>
      <c r="AO1779" s="51"/>
      <c r="AP1779" s="51"/>
      <c r="AQ1779" s="51"/>
      <c r="AR1779" s="51"/>
      <c r="AS1779" s="51"/>
      <c r="AT1779" s="51"/>
      <c r="AU1779" s="51"/>
      <c r="AV1779" s="51"/>
      <c r="AW1779" s="51"/>
      <c r="AX1779" s="51"/>
      <c r="AY1779" s="51"/>
      <c r="AZ1779" s="51"/>
      <c r="BA1779" s="51"/>
      <c r="BB1779" s="51"/>
      <c r="BC1779" s="51"/>
      <c r="BD1779" s="51"/>
      <c r="BE1779" s="51"/>
      <c r="BF1779" s="51"/>
      <c r="BG1779" s="51"/>
      <c r="BH1779" s="51"/>
      <c r="BI1779" s="51"/>
      <c r="BJ1779" s="51"/>
      <c r="BK1779" s="51"/>
      <c r="BL1779" s="51"/>
      <c r="BM1779" s="51"/>
      <c r="BN1779" s="51"/>
      <c r="BO1779" s="51"/>
      <c r="BP1779" s="51"/>
      <c r="BQ1779" s="51"/>
      <c r="BR1779" s="51"/>
      <c r="BS1779" s="51"/>
      <c r="BT1779" s="51"/>
      <c r="BU1779" s="51"/>
      <c r="BV1779" s="51"/>
      <c r="BW1779" s="51"/>
      <c r="BX1779" s="51"/>
      <c r="BY1779" s="51"/>
      <c r="BZ1779" s="51"/>
      <c r="CA1779" s="51"/>
      <c r="CB1779" s="51"/>
      <c r="CC1779" s="51"/>
      <c r="CD1779" s="51"/>
      <c r="CE1779" s="51"/>
      <c r="CF1779" s="51"/>
      <c r="CG1779" s="51"/>
      <c r="CH1779" s="51"/>
      <c r="CI1779" s="51"/>
      <c r="CJ1779" s="51"/>
      <c r="CK1779" s="51"/>
      <c r="CL1779" s="51"/>
      <c r="CM1779" s="51"/>
      <c r="CN1779" s="51"/>
      <c r="CO1779" s="51"/>
      <c r="CP1779" s="51"/>
      <c r="CQ1779" s="51"/>
      <c r="CR1779" s="51"/>
      <c r="CS1779" s="51"/>
      <c r="CT1779" s="51"/>
      <c r="CU1779" s="51"/>
      <c r="CV1779" s="51"/>
      <c r="CW1779" s="51"/>
      <c r="CX1779" s="51"/>
      <c r="CY1779" s="51"/>
      <c r="CZ1779" s="51"/>
      <c r="DA1779" s="51"/>
      <c r="DB1779" s="51"/>
      <c r="DC1779" s="51"/>
      <c r="DD1779" s="51"/>
      <c r="DE1779" s="51"/>
      <c r="DF1779" s="51"/>
      <c r="DG1779" s="51"/>
      <c r="DH1779" s="51"/>
      <c r="DI1779" s="51"/>
      <c r="DJ1779" s="51"/>
      <c r="DK1779" s="51"/>
      <c r="DL1779" s="51"/>
      <c r="DM1779" s="51"/>
      <c r="DN1779" s="51"/>
      <c r="DO1779" s="51"/>
      <c r="DP1779" s="51"/>
      <c r="DQ1779" s="51"/>
    </row>
    <row r="1780" spans="1:121" ht="15.75" x14ac:dyDescent="0.25">
      <c r="A1780" s="47"/>
      <c r="B1780" s="48"/>
      <c r="C1780" s="49"/>
      <c r="D1780" s="49"/>
      <c r="E1780" s="50"/>
      <c r="F1780" s="50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1"/>
      <c r="AF1780" s="51"/>
      <c r="AG1780" s="51"/>
      <c r="AH1780" s="51"/>
      <c r="AI1780" s="51"/>
      <c r="AJ1780" s="51"/>
      <c r="AK1780" s="51"/>
      <c r="AL1780" s="51"/>
      <c r="AM1780" s="51"/>
      <c r="AN1780" s="51"/>
      <c r="AO1780" s="51"/>
      <c r="AP1780" s="51"/>
      <c r="AQ1780" s="51"/>
      <c r="AR1780" s="51"/>
      <c r="AS1780" s="51"/>
      <c r="AT1780" s="51"/>
      <c r="AU1780" s="51"/>
      <c r="AV1780" s="51"/>
      <c r="AW1780" s="51"/>
      <c r="AX1780" s="51"/>
      <c r="AY1780" s="51"/>
      <c r="AZ1780" s="51"/>
      <c r="BA1780" s="51"/>
      <c r="BB1780" s="51"/>
      <c r="BC1780" s="51"/>
      <c r="BD1780" s="51"/>
      <c r="BE1780" s="51"/>
      <c r="BF1780" s="51"/>
      <c r="BG1780" s="51"/>
      <c r="BH1780" s="51"/>
      <c r="BI1780" s="51"/>
      <c r="BJ1780" s="51"/>
      <c r="BK1780" s="51"/>
      <c r="BL1780" s="51"/>
      <c r="BM1780" s="51"/>
      <c r="BN1780" s="51"/>
      <c r="BO1780" s="51"/>
      <c r="BP1780" s="51"/>
      <c r="BQ1780" s="51"/>
      <c r="BR1780" s="51"/>
      <c r="BS1780" s="51"/>
      <c r="BT1780" s="51"/>
      <c r="BU1780" s="51"/>
      <c r="BV1780" s="51"/>
      <c r="BW1780" s="51"/>
      <c r="BX1780" s="51"/>
      <c r="BY1780" s="51"/>
      <c r="BZ1780" s="51"/>
      <c r="CA1780" s="51"/>
      <c r="CB1780" s="51"/>
      <c r="CC1780" s="51"/>
      <c r="CD1780" s="51"/>
      <c r="CE1780" s="51"/>
      <c r="CF1780" s="51"/>
      <c r="CG1780" s="51"/>
      <c r="CH1780" s="51"/>
      <c r="CI1780" s="51"/>
      <c r="CJ1780" s="51"/>
      <c r="CK1780" s="51"/>
      <c r="CL1780" s="51"/>
      <c r="CM1780" s="51"/>
      <c r="CN1780" s="51"/>
      <c r="CO1780" s="51"/>
      <c r="CP1780" s="51"/>
      <c r="CQ1780" s="51"/>
      <c r="CR1780" s="51"/>
      <c r="CS1780" s="51"/>
      <c r="CT1780" s="51"/>
      <c r="CU1780" s="51"/>
      <c r="CV1780" s="51"/>
      <c r="CW1780" s="51"/>
      <c r="CX1780" s="51"/>
      <c r="CY1780" s="51"/>
      <c r="CZ1780" s="51"/>
      <c r="DA1780" s="51"/>
      <c r="DB1780" s="51"/>
      <c r="DC1780" s="51"/>
      <c r="DD1780" s="51"/>
      <c r="DE1780" s="51"/>
      <c r="DF1780" s="51"/>
      <c r="DG1780" s="51"/>
      <c r="DH1780" s="51"/>
      <c r="DI1780" s="51"/>
      <c r="DJ1780" s="51"/>
      <c r="DK1780" s="51"/>
      <c r="DL1780" s="51"/>
      <c r="DM1780" s="51"/>
      <c r="DN1780" s="51"/>
      <c r="DO1780" s="51"/>
      <c r="DP1780" s="51"/>
      <c r="DQ1780" s="51"/>
    </row>
    <row r="1781" spans="1:121" ht="15.75" x14ac:dyDescent="0.25">
      <c r="A1781" s="47"/>
      <c r="B1781" s="48"/>
      <c r="C1781" s="49"/>
      <c r="D1781" s="49"/>
      <c r="E1781" s="50"/>
      <c r="F1781" s="50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  <c r="AB1781" s="51"/>
      <c r="AC1781" s="51"/>
      <c r="AD1781" s="51"/>
      <c r="AE1781" s="51"/>
      <c r="AF1781" s="51"/>
      <c r="AG1781" s="51"/>
      <c r="AH1781" s="51"/>
      <c r="AI1781" s="51"/>
      <c r="AJ1781" s="51"/>
      <c r="AK1781" s="51"/>
      <c r="AL1781" s="51"/>
      <c r="AM1781" s="51"/>
      <c r="AN1781" s="51"/>
      <c r="AO1781" s="51"/>
      <c r="AP1781" s="51"/>
      <c r="AQ1781" s="51"/>
      <c r="AR1781" s="51"/>
      <c r="AS1781" s="51"/>
      <c r="AT1781" s="51"/>
      <c r="AU1781" s="51"/>
      <c r="AV1781" s="51"/>
      <c r="AW1781" s="51"/>
      <c r="AX1781" s="51"/>
      <c r="AY1781" s="51"/>
      <c r="AZ1781" s="51"/>
      <c r="BA1781" s="51"/>
      <c r="BB1781" s="51"/>
      <c r="BC1781" s="51"/>
      <c r="BD1781" s="51"/>
      <c r="BE1781" s="51"/>
      <c r="BF1781" s="51"/>
      <c r="BG1781" s="51"/>
      <c r="BH1781" s="51"/>
      <c r="BI1781" s="51"/>
      <c r="BJ1781" s="51"/>
      <c r="BK1781" s="51"/>
      <c r="BL1781" s="51"/>
      <c r="BM1781" s="51"/>
      <c r="BN1781" s="51"/>
      <c r="BO1781" s="51"/>
      <c r="BP1781" s="51"/>
      <c r="BQ1781" s="51"/>
      <c r="BR1781" s="51"/>
      <c r="BS1781" s="51"/>
      <c r="BT1781" s="51"/>
      <c r="BU1781" s="51"/>
      <c r="BV1781" s="51"/>
      <c r="BW1781" s="51"/>
      <c r="BX1781" s="51"/>
      <c r="BY1781" s="51"/>
      <c r="BZ1781" s="51"/>
      <c r="CA1781" s="51"/>
      <c r="CB1781" s="51"/>
      <c r="CC1781" s="51"/>
      <c r="CD1781" s="51"/>
      <c r="CE1781" s="51"/>
      <c r="CF1781" s="51"/>
      <c r="CG1781" s="51"/>
      <c r="CH1781" s="51"/>
      <c r="CI1781" s="51"/>
      <c r="CJ1781" s="51"/>
      <c r="CK1781" s="51"/>
      <c r="CL1781" s="51"/>
      <c r="CM1781" s="51"/>
      <c r="CN1781" s="51"/>
      <c r="CO1781" s="51"/>
      <c r="CP1781" s="51"/>
      <c r="CQ1781" s="51"/>
      <c r="CR1781" s="51"/>
      <c r="CS1781" s="51"/>
      <c r="CT1781" s="51"/>
      <c r="CU1781" s="51"/>
      <c r="CV1781" s="51"/>
      <c r="CW1781" s="51"/>
      <c r="CX1781" s="51"/>
      <c r="CY1781" s="51"/>
      <c r="CZ1781" s="51"/>
      <c r="DA1781" s="51"/>
      <c r="DB1781" s="51"/>
      <c r="DC1781" s="51"/>
      <c r="DD1781" s="51"/>
      <c r="DE1781" s="51"/>
      <c r="DF1781" s="51"/>
      <c r="DG1781" s="51"/>
      <c r="DH1781" s="51"/>
      <c r="DI1781" s="51"/>
      <c r="DJ1781" s="51"/>
      <c r="DK1781" s="51"/>
      <c r="DL1781" s="51"/>
      <c r="DM1781" s="51"/>
      <c r="DN1781" s="51"/>
      <c r="DO1781" s="51"/>
      <c r="DP1781" s="51"/>
      <c r="DQ1781" s="51"/>
    </row>
    <row r="1782" spans="1:121" ht="15.75" x14ac:dyDescent="0.25">
      <c r="A1782" s="47"/>
      <c r="B1782" s="48"/>
      <c r="C1782" s="49"/>
      <c r="D1782" s="49"/>
      <c r="E1782" s="50"/>
      <c r="F1782" s="50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1"/>
      <c r="AF1782" s="51"/>
      <c r="AG1782" s="51"/>
      <c r="AH1782" s="51"/>
      <c r="AI1782" s="51"/>
      <c r="AJ1782" s="51"/>
      <c r="AK1782" s="51"/>
      <c r="AL1782" s="51"/>
      <c r="AM1782" s="51"/>
      <c r="AN1782" s="51"/>
      <c r="AO1782" s="51"/>
      <c r="AP1782" s="51"/>
      <c r="AQ1782" s="51"/>
      <c r="AR1782" s="51"/>
      <c r="AS1782" s="51"/>
      <c r="AT1782" s="51"/>
      <c r="AU1782" s="51"/>
      <c r="AV1782" s="51"/>
      <c r="AW1782" s="51"/>
      <c r="AX1782" s="51"/>
      <c r="AY1782" s="51"/>
      <c r="AZ1782" s="51"/>
      <c r="BA1782" s="51"/>
      <c r="BB1782" s="51"/>
      <c r="BC1782" s="51"/>
      <c r="BD1782" s="51"/>
      <c r="BE1782" s="51"/>
      <c r="BF1782" s="51"/>
      <c r="BG1782" s="51"/>
      <c r="BH1782" s="51"/>
      <c r="BI1782" s="51"/>
      <c r="BJ1782" s="51"/>
      <c r="BK1782" s="51"/>
      <c r="BL1782" s="51"/>
      <c r="BM1782" s="51"/>
      <c r="BN1782" s="51"/>
      <c r="BO1782" s="51"/>
      <c r="BP1782" s="51"/>
      <c r="BQ1782" s="51"/>
      <c r="BR1782" s="51"/>
      <c r="BS1782" s="51"/>
      <c r="BT1782" s="51"/>
      <c r="BU1782" s="51"/>
      <c r="BV1782" s="51"/>
      <c r="BW1782" s="51"/>
      <c r="BX1782" s="51"/>
      <c r="BY1782" s="51"/>
      <c r="BZ1782" s="51"/>
      <c r="CA1782" s="51"/>
      <c r="CB1782" s="51"/>
      <c r="CC1782" s="51"/>
      <c r="CD1782" s="51"/>
      <c r="CE1782" s="51"/>
      <c r="CF1782" s="51"/>
      <c r="CG1782" s="51"/>
      <c r="CH1782" s="51"/>
      <c r="CI1782" s="51"/>
      <c r="CJ1782" s="51"/>
      <c r="CK1782" s="51"/>
      <c r="CL1782" s="51"/>
      <c r="CM1782" s="51"/>
      <c r="CN1782" s="51"/>
      <c r="CO1782" s="51"/>
      <c r="CP1782" s="51"/>
      <c r="CQ1782" s="51"/>
      <c r="CR1782" s="51"/>
      <c r="CS1782" s="51"/>
      <c r="CT1782" s="51"/>
      <c r="CU1782" s="51"/>
      <c r="CV1782" s="51"/>
      <c r="CW1782" s="51"/>
      <c r="CX1782" s="51"/>
      <c r="CY1782" s="51"/>
      <c r="CZ1782" s="51"/>
      <c r="DA1782" s="51"/>
      <c r="DB1782" s="51"/>
      <c r="DC1782" s="51"/>
      <c r="DD1782" s="51"/>
      <c r="DE1782" s="51"/>
      <c r="DF1782" s="51"/>
      <c r="DG1782" s="51"/>
      <c r="DH1782" s="51"/>
      <c r="DI1782" s="51"/>
      <c r="DJ1782" s="51"/>
      <c r="DK1782" s="51"/>
      <c r="DL1782" s="51"/>
      <c r="DM1782" s="51"/>
      <c r="DN1782" s="51"/>
      <c r="DO1782" s="51"/>
      <c r="DP1782" s="51"/>
      <c r="DQ1782" s="51"/>
    </row>
    <row r="1783" spans="1:121" ht="15.75" x14ac:dyDescent="0.25">
      <c r="A1783" s="47"/>
      <c r="B1783" s="48"/>
      <c r="C1783" s="49"/>
      <c r="D1783" s="49"/>
      <c r="E1783" s="50"/>
      <c r="F1783" s="50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1"/>
      <c r="AG1783" s="51"/>
      <c r="AH1783" s="51"/>
      <c r="AI1783" s="51"/>
      <c r="AJ1783" s="51"/>
      <c r="AK1783" s="51"/>
      <c r="AL1783" s="51"/>
      <c r="AM1783" s="51"/>
      <c r="AN1783" s="51"/>
      <c r="AO1783" s="51"/>
      <c r="AP1783" s="51"/>
      <c r="AQ1783" s="51"/>
      <c r="AR1783" s="51"/>
      <c r="AS1783" s="51"/>
      <c r="AT1783" s="51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  <c r="BM1783" s="51"/>
      <c r="BN1783" s="51"/>
      <c r="BO1783" s="51"/>
      <c r="BP1783" s="51"/>
      <c r="BQ1783" s="51"/>
      <c r="BR1783" s="51"/>
      <c r="BS1783" s="51"/>
      <c r="BT1783" s="51"/>
      <c r="BU1783" s="51"/>
      <c r="BV1783" s="51"/>
      <c r="BW1783" s="51"/>
      <c r="BX1783" s="51"/>
      <c r="BY1783" s="51"/>
      <c r="BZ1783" s="51"/>
      <c r="CA1783" s="51"/>
      <c r="CB1783" s="51"/>
      <c r="CC1783" s="51"/>
      <c r="CD1783" s="51"/>
      <c r="CE1783" s="51"/>
      <c r="CF1783" s="51"/>
      <c r="CG1783" s="51"/>
      <c r="CH1783" s="51"/>
      <c r="CI1783" s="51"/>
      <c r="CJ1783" s="51"/>
      <c r="CK1783" s="51"/>
      <c r="CL1783" s="51"/>
      <c r="CM1783" s="51"/>
      <c r="CN1783" s="51"/>
      <c r="CO1783" s="51"/>
      <c r="CP1783" s="51"/>
      <c r="CQ1783" s="51"/>
      <c r="CR1783" s="51"/>
      <c r="CS1783" s="51"/>
      <c r="CT1783" s="51"/>
      <c r="CU1783" s="51"/>
      <c r="CV1783" s="51"/>
      <c r="CW1783" s="51"/>
      <c r="CX1783" s="51"/>
      <c r="CY1783" s="51"/>
      <c r="CZ1783" s="51"/>
      <c r="DA1783" s="51"/>
      <c r="DB1783" s="51"/>
      <c r="DC1783" s="51"/>
      <c r="DD1783" s="51"/>
      <c r="DE1783" s="51"/>
      <c r="DF1783" s="51"/>
      <c r="DG1783" s="51"/>
      <c r="DH1783" s="51"/>
      <c r="DI1783" s="51"/>
      <c r="DJ1783" s="51"/>
      <c r="DK1783" s="51"/>
      <c r="DL1783" s="51"/>
      <c r="DM1783" s="51"/>
      <c r="DN1783" s="51"/>
      <c r="DO1783" s="51"/>
      <c r="DP1783" s="51"/>
      <c r="DQ1783" s="51"/>
    </row>
    <row r="1784" spans="1:121" ht="15.75" x14ac:dyDescent="0.25">
      <c r="A1784" s="47"/>
      <c r="B1784" s="48"/>
      <c r="C1784" s="49"/>
      <c r="D1784" s="49"/>
      <c r="E1784" s="50"/>
      <c r="F1784" s="50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1"/>
      <c r="AF1784" s="51"/>
      <c r="AG1784" s="51"/>
      <c r="AH1784" s="51"/>
      <c r="AI1784" s="51"/>
      <c r="AJ1784" s="51"/>
      <c r="AK1784" s="51"/>
      <c r="AL1784" s="51"/>
      <c r="AM1784" s="51"/>
      <c r="AN1784" s="51"/>
      <c r="AO1784" s="51"/>
      <c r="AP1784" s="51"/>
      <c r="AQ1784" s="51"/>
      <c r="AR1784" s="51"/>
      <c r="AS1784" s="51"/>
      <c r="AT1784" s="51"/>
      <c r="AU1784" s="51"/>
      <c r="AV1784" s="51"/>
      <c r="AW1784" s="51"/>
      <c r="AX1784" s="51"/>
      <c r="AY1784" s="51"/>
      <c r="AZ1784" s="51"/>
      <c r="BA1784" s="51"/>
      <c r="BB1784" s="51"/>
      <c r="BC1784" s="51"/>
      <c r="BD1784" s="51"/>
      <c r="BE1784" s="51"/>
      <c r="BF1784" s="51"/>
      <c r="BG1784" s="51"/>
      <c r="BH1784" s="51"/>
      <c r="BI1784" s="51"/>
      <c r="BJ1784" s="51"/>
      <c r="BK1784" s="51"/>
      <c r="BL1784" s="51"/>
      <c r="BM1784" s="51"/>
      <c r="BN1784" s="51"/>
      <c r="BO1784" s="51"/>
      <c r="BP1784" s="51"/>
      <c r="BQ1784" s="51"/>
      <c r="BR1784" s="51"/>
      <c r="BS1784" s="51"/>
      <c r="BT1784" s="51"/>
      <c r="BU1784" s="51"/>
      <c r="BV1784" s="51"/>
      <c r="BW1784" s="51"/>
      <c r="BX1784" s="51"/>
      <c r="BY1784" s="51"/>
      <c r="BZ1784" s="51"/>
      <c r="CA1784" s="51"/>
      <c r="CB1784" s="51"/>
      <c r="CC1784" s="51"/>
      <c r="CD1784" s="51"/>
      <c r="CE1784" s="51"/>
      <c r="CF1784" s="51"/>
      <c r="CG1784" s="51"/>
      <c r="CH1784" s="51"/>
      <c r="CI1784" s="51"/>
      <c r="CJ1784" s="51"/>
      <c r="CK1784" s="51"/>
      <c r="CL1784" s="51"/>
      <c r="CM1784" s="51"/>
      <c r="CN1784" s="51"/>
      <c r="CO1784" s="51"/>
      <c r="CP1784" s="51"/>
      <c r="CQ1784" s="51"/>
      <c r="CR1784" s="51"/>
      <c r="CS1784" s="51"/>
      <c r="CT1784" s="51"/>
      <c r="CU1784" s="51"/>
      <c r="CV1784" s="51"/>
      <c r="CW1784" s="51"/>
      <c r="CX1784" s="51"/>
      <c r="CY1784" s="51"/>
      <c r="CZ1784" s="51"/>
      <c r="DA1784" s="51"/>
      <c r="DB1784" s="51"/>
      <c r="DC1784" s="51"/>
      <c r="DD1784" s="51"/>
      <c r="DE1784" s="51"/>
      <c r="DF1784" s="51"/>
      <c r="DG1784" s="51"/>
      <c r="DH1784" s="51"/>
      <c r="DI1784" s="51"/>
      <c r="DJ1784" s="51"/>
      <c r="DK1784" s="51"/>
      <c r="DL1784" s="51"/>
      <c r="DM1784" s="51"/>
      <c r="DN1784" s="51"/>
      <c r="DO1784" s="51"/>
      <c r="DP1784" s="51"/>
      <c r="DQ1784" s="51"/>
    </row>
    <row r="1785" spans="1:121" ht="15.75" x14ac:dyDescent="0.25">
      <c r="A1785" s="47"/>
      <c r="B1785" s="48"/>
      <c r="C1785" s="49"/>
      <c r="D1785" s="49"/>
      <c r="E1785" s="50"/>
      <c r="F1785" s="50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  <c r="AB1785" s="51"/>
      <c r="AC1785" s="51"/>
      <c r="AD1785" s="51"/>
      <c r="AE1785" s="51"/>
      <c r="AF1785" s="51"/>
      <c r="AG1785" s="51"/>
      <c r="AH1785" s="51"/>
      <c r="AI1785" s="51"/>
      <c r="AJ1785" s="51"/>
      <c r="AK1785" s="51"/>
      <c r="AL1785" s="51"/>
      <c r="AM1785" s="51"/>
      <c r="AN1785" s="51"/>
      <c r="AO1785" s="51"/>
      <c r="AP1785" s="51"/>
      <c r="AQ1785" s="51"/>
      <c r="AR1785" s="51"/>
      <c r="AS1785" s="51"/>
      <c r="AT1785" s="51"/>
      <c r="AU1785" s="51"/>
      <c r="AV1785" s="51"/>
      <c r="AW1785" s="51"/>
      <c r="AX1785" s="51"/>
      <c r="AY1785" s="51"/>
      <c r="AZ1785" s="51"/>
      <c r="BA1785" s="51"/>
      <c r="BB1785" s="51"/>
      <c r="BC1785" s="51"/>
      <c r="BD1785" s="51"/>
      <c r="BE1785" s="51"/>
      <c r="BF1785" s="51"/>
      <c r="BG1785" s="51"/>
      <c r="BH1785" s="51"/>
      <c r="BI1785" s="51"/>
      <c r="BJ1785" s="51"/>
      <c r="BK1785" s="51"/>
      <c r="BL1785" s="51"/>
      <c r="BM1785" s="51"/>
      <c r="BN1785" s="51"/>
      <c r="BO1785" s="51"/>
      <c r="BP1785" s="51"/>
      <c r="BQ1785" s="51"/>
      <c r="BR1785" s="51"/>
      <c r="BS1785" s="51"/>
      <c r="BT1785" s="51"/>
      <c r="BU1785" s="51"/>
      <c r="BV1785" s="51"/>
      <c r="BW1785" s="51"/>
      <c r="BX1785" s="51"/>
      <c r="BY1785" s="51"/>
      <c r="BZ1785" s="51"/>
      <c r="CA1785" s="51"/>
      <c r="CB1785" s="51"/>
      <c r="CC1785" s="51"/>
      <c r="CD1785" s="51"/>
      <c r="CE1785" s="51"/>
      <c r="CF1785" s="51"/>
      <c r="CG1785" s="51"/>
      <c r="CH1785" s="51"/>
      <c r="CI1785" s="51"/>
      <c r="CJ1785" s="51"/>
      <c r="CK1785" s="51"/>
      <c r="CL1785" s="51"/>
      <c r="CM1785" s="51"/>
      <c r="CN1785" s="51"/>
      <c r="CO1785" s="51"/>
      <c r="CP1785" s="51"/>
      <c r="CQ1785" s="51"/>
      <c r="CR1785" s="51"/>
      <c r="CS1785" s="51"/>
      <c r="CT1785" s="51"/>
      <c r="CU1785" s="51"/>
      <c r="CV1785" s="51"/>
      <c r="CW1785" s="51"/>
      <c r="CX1785" s="51"/>
      <c r="CY1785" s="51"/>
      <c r="CZ1785" s="51"/>
      <c r="DA1785" s="51"/>
      <c r="DB1785" s="51"/>
      <c r="DC1785" s="51"/>
      <c r="DD1785" s="51"/>
      <c r="DE1785" s="51"/>
      <c r="DF1785" s="51"/>
      <c r="DG1785" s="51"/>
      <c r="DH1785" s="51"/>
      <c r="DI1785" s="51"/>
      <c r="DJ1785" s="51"/>
      <c r="DK1785" s="51"/>
      <c r="DL1785" s="51"/>
      <c r="DM1785" s="51"/>
      <c r="DN1785" s="51"/>
      <c r="DO1785" s="51"/>
      <c r="DP1785" s="51"/>
      <c r="DQ1785" s="51"/>
    </row>
    <row r="1786" spans="1:121" ht="15.75" x14ac:dyDescent="0.25">
      <c r="A1786" s="47"/>
      <c r="B1786" s="48"/>
      <c r="C1786" s="49"/>
      <c r="D1786" s="49"/>
      <c r="E1786" s="50"/>
      <c r="F1786" s="50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1"/>
      <c r="AF1786" s="51"/>
      <c r="AG1786" s="51"/>
      <c r="AH1786" s="51"/>
      <c r="AI1786" s="51"/>
      <c r="AJ1786" s="51"/>
      <c r="AK1786" s="51"/>
      <c r="AL1786" s="51"/>
      <c r="AM1786" s="51"/>
      <c r="AN1786" s="51"/>
      <c r="AO1786" s="51"/>
      <c r="AP1786" s="51"/>
      <c r="AQ1786" s="51"/>
      <c r="AR1786" s="51"/>
      <c r="AS1786" s="51"/>
      <c r="AT1786" s="51"/>
      <c r="AU1786" s="51"/>
      <c r="AV1786" s="51"/>
      <c r="AW1786" s="51"/>
      <c r="AX1786" s="51"/>
      <c r="AY1786" s="51"/>
      <c r="AZ1786" s="51"/>
      <c r="BA1786" s="51"/>
      <c r="BB1786" s="51"/>
      <c r="BC1786" s="51"/>
      <c r="BD1786" s="51"/>
      <c r="BE1786" s="51"/>
      <c r="BF1786" s="51"/>
      <c r="BG1786" s="51"/>
      <c r="BH1786" s="51"/>
      <c r="BI1786" s="51"/>
      <c r="BJ1786" s="51"/>
      <c r="BK1786" s="51"/>
      <c r="BL1786" s="51"/>
      <c r="BM1786" s="51"/>
      <c r="BN1786" s="51"/>
      <c r="BO1786" s="51"/>
      <c r="BP1786" s="51"/>
      <c r="BQ1786" s="51"/>
      <c r="BR1786" s="51"/>
      <c r="BS1786" s="51"/>
      <c r="BT1786" s="51"/>
      <c r="BU1786" s="51"/>
      <c r="BV1786" s="51"/>
      <c r="BW1786" s="51"/>
      <c r="BX1786" s="51"/>
      <c r="BY1786" s="51"/>
      <c r="BZ1786" s="51"/>
      <c r="CA1786" s="51"/>
      <c r="CB1786" s="51"/>
      <c r="CC1786" s="51"/>
      <c r="CD1786" s="51"/>
      <c r="CE1786" s="51"/>
      <c r="CF1786" s="51"/>
      <c r="CG1786" s="51"/>
      <c r="CH1786" s="51"/>
      <c r="CI1786" s="51"/>
      <c r="CJ1786" s="51"/>
      <c r="CK1786" s="51"/>
      <c r="CL1786" s="51"/>
      <c r="CM1786" s="51"/>
      <c r="CN1786" s="51"/>
      <c r="CO1786" s="51"/>
      <c r="CP1786" s="51"/>
      <c r="CQ1786" s="51"/>
      <c r="CR1786" s="51"/>
      <c r="CS1786" s="51"/>
      <c r="CT1786" s="51"/>
      <c r="CU1786" s="51"/>
      <c r="CV1786" s="51"/>
      <c r="CW1786" s="51"/>
      <c r="CX1786" s="51"/>
      <c r="CY1786" s="51"/>
      <c r="CZ1786" s="51"/>
      <c r="DA1786" s="51"/>
      <c r="DB1786" s="51"/>
      <c r="DC1786" s="51"/>
      <c r="DD1786" s="51"/>
      <c r="DE1786" s="51"/>
      <c r="DF1786" s="51"/>
      <c r="DG1786" s="51"/>
      <c r="DH1786" s="51"/>
      <c r="DI1786" s="51"/>
      <c r="DJ1786" s="51"/>
      <c r="DK1786" s="51"/>
      <c r="DL1786" s="51"/>
      <c r="DM1786" s="51"/>
      <c r="DN1786" s="51"/>
      <c r="DO1786" s="51"/>
      <c r="DP1786" s="51"/>
      <c r="DQ1786" s="51"/>
    </row>
    <row r="1787" spans="1:121" ht="15.75" x14ac:dyDescent="0.25">
      <c r="A1787" s="47"/>
      <c r="B1787" s="48"/>
      <c r="C1787" s="49"/>
      <c r="D1787" s="49"/>
      <c r="E1787" s="50"/>
      <c r="F1787" s="50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  <c r="AB1787" s="51"/>
      <c r="AC1787" s="51"/>
      <c r="AD1787" s="51"/>
      <c r="AE1787" s="51"/>
      <c r="AF1787" s="51"/>
      <c r="AG1787" s="51"/>
      <c r="AH1787" s="51"/>
      <c r="AI1787" s="51"/>
      <c r="AJ1787" s="51"/>
      <c r="AK1787" s="51"/>
      <c r="AL1787" s="51"/>
      <c r="AM1787" s="51"/>
      <c r="AN1787" s="51"/>
      <c r="AO1787" s="51"/>
      <c r="AP1787" s="51"/>
      <c r="AQ1787" s="51"/>
      <c r="AR1787" s="51"/>
      <c r="AS1787" s="51"/>
      <c r="AT1787" s="51"/>
      <c r="AU1787" s="51"/>
      <c r="AV1787" s="51"/>
      <c r="AW1787" s="51"/>
      <c r="AX1787" s="51"/>
      <c r="AY1787" s="51"/>
      <c r="AZ1787" s="51"/>
      <c r="BA1787" s="51"/>
      <c r="BB1787" s="51"/>
      <c r="BC1787" s="51"/>
      <c r="BD1787" s="51"/>
      <c r="BE1787" s="51"/>
      <c r="BF1787" s="51"/>
      <c r="BG1787" s="51"/>
      <c r="BH1787" s="51"/>
      <c r="BI1787" s="51"/>
      <c r="BJ1787" s="51"/>
      <c r="BK1787" s="51"/>
      <c r="BL1787" s="51"/>
      <c r="BM1787" s="51"/>
      <c r="BN1787" s="51"/>
      <c r="BO1787" s="51"/>
      <c r="BP1787" s="51"/>
      <c r="BQ1787" s="51"/>
      <c r="BR1787" s="51"/>
      <c r="BS1787" s="51"/>
      <c r="BT1787" s="51"/>
      <c r="BU1787" s="51"/>
      <c r="BV1787" s="51"/>
      <c r="BW1787" s="51"/>
      <c r="BX1787" s="51"/>
      <c r="BY1787" s="51"/>
      <c r="BZ1787" s="51"/>
      <c r="CA1787" s="51"/>
      <c r="CB1787" s="51"/>
      <c r="CC1787" s="51"/>
      <c r="CD1787" s="51"/>
      <c r="CE1787" s="51"/>
      <c r="CF1787" s="51"/>
      <c r="CG1787" s="51"/>
      <c r="CH1787" s="51"/>
      <c r="CI1787" s="51"/>
      <c r="CJ1787" s="51"/>
      <c r="CK1787" s="51"/>
      <c r="CL1787" s="51"/>
      <c r="CM1787" s="51"/>
      <c r="CN1787" s="51"/>
      <c r="CO1787" s="51"/>
      <c r="CP1787" s="51"/>
      <c r="CQ1787" s="51"/>
      <c r="CR1787" s="51"/>
      <c r="CS1787" s="51"/>
      <c r="CT1787" s="51"/>
      <c r="CU1787" s="51"/>
      <c r="CV1787" s="51"/>
      <c r="CW1787" s="51"/>
      <c r="CX1787" s="51"/>
      <c r="CY1787" s="51"/>
      <c r="CZ1787" s="51"/>
      <c r="DA1787" s="51"/>
      <c r="DB1787" s="51"/>
      <c r="DC1787" s="51"/>
      <c r="DD1787" s="51"/>
      <c r="DE1787" s="51"/>
      <c r="DF1787" s="51"/>
      <c r="DG1787" s="51"/>
      <c r="DH1787" s="51"/>
      <c r="DI1787" s="51"/>
      <c r="DJ1787" s="51"/>
      <c r="DK1787" s="51"/>
      <c r="DL1787" s="51"/>
      <c r="DM1787" s="51"/>
      <c r="DN1787" s="51"/>
      <c r="DO1787" s="51"/>
      <c r="DP1787" s="51"/>
      <c r="DQ1787" s="51"/>
    </row>
    <row r="1788" spans="1:121" ht="15.75" x14ac:dyDescent="0.25">
      <c r="A1788" s="47"/>
      <c r="B1788" s="48"/>
      <c r="C1788" s="49"/>
      <c r="D1788" s="49"/>
      <c r="E1788" s="50"/>
      <c r="F1788" s="50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1"/>
      <c r="AF1788" s="51"/>
      <c r="AG1788" s="51"/>
      <c r="AH1788" s="51"/>
      <c r="AI1788" s="51"/>
      <c r="AJ1788" s="51"/>
      <c r="AK1788" s="51"/>
      <c r="AL1788" s="51"/>
      <c r="AM1788" s="51"/>
      <c r="AN1788" s="51"/>
      <c r="AO1788" s="51"/>
      <c r="AP1788" s="51"/>
      <c r="AQ1788" s="51"/>
      <c r="AR1788" s="51"/>
      <c r="AS1788" s="51"/>
      <c r="AT1788" s="51"/>
      <c r="AU1788" s="51"/>
      <c r="AV1788" s="51"/>
      <c r="AW1788" s="51"/>
      <c r="AX1788" s="51"/>
      <c r="AY1788" s="51"/>
      <c r="AZ1788" s="51"/>
      <c r="BA1788" s="51"/>
      <c r="BB1788" s="51"/>
      <c r="BC1788" s="51"/>
      <c r="BD1788" s="51"/>
      <c r="BE1788" s="51"/>
      <c r="BF1788" s="51"/>
      <c r="BG1788" s="51"/>
      <c r="BH1788" s="51"/>
      <c r="BI1788" s="51"/>
      <c r="BJ1788" s="51"/>
      <c r="BK1788" s="51"/>
      <c r="BL1788" s="51"/>
      <c r="BM1788" s="51"/>
      <c r="BN1788" s="51"/>
      <c r="BO1788" s="51"/>
      <c r="BP1788" s="51"/>
      <c r="BQ1788" s="51"/>
      <c r="BR1788" s="51"/>
      <c r="BS1788" s="51"/>
      <c r="BT1788" s="51"/>
      <c r="BU1788" s="51"/>
      <c r="BV1788" s="51"/>
      <c r="BW1788" s="51"/>
      <c r="BX1788" s="51"/>
      <c r="BY1788" s="51"/>
      <c r="BZ1788" s="51"/>
      <c r="CA1788" s="51"/>
      <c r="CB1788" s="51"/>
      <c r="CC1788" s="51"/>
      <c r="CD1788" s="51"/>
      <c r="CE1788" s="51"/>
      <c r="CF1788" s="51"/>
      <c r="CG1788" s="51"/>
      <c r="CH1788" s="51"/>
      <c r="CI1788" s="51"/>
      <c r="CJ1788" s="51"/>
      <c r="CK1788" s="51"/>
      <c r="CL1788" s="51"/>
      <c r="CM1788" s="51"/>
      <c r="CN1788" s="51"/>
      <c r="CO1788" s="51"/>
      <c r="CP1788" s="51"/>
      <c r="CQ1788" s="51"/>
      <c r="CR1788" s="51"/>
      <c r="CS1788" s="51"/>
      <c r="CT1788" s="51"/>
      <c r="CU1788" s="51"/>
      <c r="CV1788" s="51"/>
      <c r="CW1788" s="51"/>
      <c r="CX1788" s="51"/>
      <c r="CY1788" s="51"/>
      <c r="CZ1788" s="51"/>
      <c r="DA1788" s="51"/>
      <c r="DB1788" s="51"/>
      <c r="DC1788" s="51"/>
      <c r="DD1788" s="51"/>
      <c r="DE1788" s="51"/>
      <c r="DF1788" s="51"/>
      <c r="DG1788" s="51"/>
      <c r="DH1788" s="51"/>
      <c r="DI1788" s="51"/>
      <c r="DJ1788" s="51"/>
      <c r="DK1788" s="51"/>
      <c r="DL1788" s="51"/>
      <c r="DM1788" s="51"/>
      <c r="DN1788" s="51"/>
      <c r="DO1788" s="51"/>
      <c r="DP1788" s="51"/>
      <c r="DQ1788" s="51"/>
    </row>
    <row r="1789" spans="1:121" ht="15.75" x14ac:dyDescent="0.25">
      <c r="A1789" s="47"/>
      <c r="B1789" s="48"/>
      <c r="C1789" s="49"/>
      <c r="D1789" s="49"/>
      <c r="E1789" s="50"/>
      <c r="F1789" s="50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  <c r="AB1789" s="51"/>
      <c r="AC1789" s="51"/>
      <c r="AD1789" s="51"/>
      <c r="AE1789" s="51"/>
      <c r="AF1789" s="51"/>
      <c r="AG1789" s="51"/>
      <c r="AH1789" s="51"/>
      <c r="AI1789" s="51"/>
      <c r="AJ1789" s="51"/>
      <c r="AK1789" s="51"/>
      <c r="AL1789" s="51"/>
      <c r="AM1789" s="51"/>
      <c r="AN1789" s="51"/>
      <c r="AO1789" s="51"/>
      <c r="AP1789" s="51"/>
      <c r="AQ1789" s="51"/>
      <c r="AR1789" s="51"/>
      <c r="AS1789" s="51"/>
      <c r="AT1789" s="51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  <c r="BM1789" s="51"/>
      <c r="BN1789" s="51"/>
      <c r="BO1789" s="51"/>
      <c r="BP1789" s="51"/>
      <c r="BQ1789" s="51"/>
      <c r="BR1789" s="51"/>
      <c r="BS1789" s="51"/>
      <c r="BT1789" s="51"/>
      <c r="BU1789" s="51"/>
      <c r="BV1789" s="51"/>
      <c r="BW1789" s="51"/>
      <c r="BX1789" s="51"/>
      <c r="BY1789" s="51"/>
      <c r="BZ1789" s="51"/>
      <c r="CA1789" s="51"/>
      <c r="CB1789" s="51"/>
      <c r="CC1789" s="51"/>
      <c r="CD1789" s="51"/>
      <c r="CE1789" s="51"/>
      <c r="CF1789" s="51"/>
      <c r="CG1789" s="51"/>
      <c r="CH1789" s="51"/>
      <c r="CI1789" s="51"/>
      <c r="CJ1789" s="51"/>
      <c r="CK1789" s="51"/>
      <c r="CL1789" s="51"/>
      <c r="CM1789" s="51"/>
      <c r="CN1789" s="51"/>
      <c r="CO1789" s="51"/>
      <c r="CP1789" s="51"/>
      <c r="CQ1789" s="51"/>
      <c r="CR1789" s="51"/>
      <c r="CS1789" s="51"/>
      <c r="CT1789" s="51"/>
      <c r="CU1789" s="51"/>
      <c r="CV1789" s="51"/>
      <c r="CW1789" s="51"/>
      <c r="CX1789" s="51"/>
      <c r="CY1789" s="51"/>
      <c r="CZ1789" s="51"/>
      <c r="DA1789" s="51"/>
      <c r="DB1789" s="51"/>
      <c r="DC1789" s="51"/>
      <c r="DD1789" s="51"/>
      <c r="DE1789" s="51"/>
      <c r="DF1789" s="51"/>
      <c r="DG1789" s="51"/>
      <c r="DH1789" s="51"/>
      <c r="DI1789" s="51"/>
      <c r="DJ1789" s="51"/>
      <c r="DK1789" s="51"/>
      <c r="DL1789" s="51"/>
      <c r="DM1789" s="51"/>
      <c r="DN1789" s="51"/>
      <c r="DO1789" s="51"/>
      <c r="DP1789" s="51"/>
      <c r="DQ1789" s="51"/>
    </row>
    <row r="1790" spans="1:121" ht="15.75" x14ac:dyDescent="0.25">
      <c r="A1790" s="47"/>
      <c r="B1790" s="48"/>
      <c r="C1790" s="49"/>
      <c r="D1790" s="49"/>
      <c r="E1790" s="50"/>
      <c r="F1790" s="50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1"/>
      <c r="AF1790" s="51"/>
      <c r="AG1790" s="51"/>
      <c r="AH1790" s="51"/>
      <c r="AI1790" s="51"/>
      <c r="AJ1790" s="51"/>
      <c r="AK1790" s="51"/>
      <c r="AL1790" s="51"/>
      <c r="AM1790" s="51"/>
      <c r="AN1790" s="51"/>
      <c r="AO1790" s="51"/>
      <c r="AP1790" s="51"/>
      <c r="AQ1790" s="51"/>
      <c r="AR1790" s="51"/>
      <c r="AS1790" s="51"/>
      <c r="AT1790" s="51"/>
      <c r="AU1790" s="51"/>
      <c r="AV1790" s="51"/>
      <c r="AW1790" s="51"/>
      <c r="AX1790" s="51"/>
      <c r="AY1790" s="51"/>
      <c r="AZ1790" s="51"/>
      <c r="BA1790" s="51"/>
      <c r="BB1790" s="51"/>
      <c r="BC1790" s="51"/>
      <c r="BD1790" s="51"/>
      <c r="BE1790" s="51"/>
      <c r="BF1790" s="51"/>
      <c r="BG1790" s="51"/>
      <c r="BH1790" s="51"/>
      <c r="BI1790" s="51"/>
      <c r="BJ1790" s="51"/>
      <c r="BK1790" s="51"/>
      <c r="BL1790" s="51"/>
      <c r="BM1790" s="51"/>
      <c r="BN1790" s="51"/>
      <c r="BO1790" s="51"/>
      <c r="BP1790" s="51"/>
      <c r="BQ1790" s="51"/>
      <c r="BR1790" s="51"/>
      <c r="BS1790" s="51"/>
      <c r="BT1790" s="51"/>
      <c r="BU1790" s="51"/>
      <c r="BV1790" s="51"/>
      <c r="BW1790" s="51"/>
      <c r="BX1790" s="51"/>
      <c r="BY1790" s="51"/>
      <c r="BZ1790" s="51"/>
      <c r="CA1790" s="51"/>
      <c r="CB1790" s="51"/>
      <c r="CC1790" s="51"/>
      <c r="CD1790" s="51"/>
      <c r="CE1790" s="51"/>
      <c r="CF1790" s="51"/>
      <c r="CG1790" s="51"/>
      <c r="CH1790" s="51"/>
      <c r="CI1790" s="51"/>
      <c r="CJ1790" s="51"/>
      <c r="CK1790" s="51"/>
      <c r="CL1790" s="51"/>
      <c r="CM1790" s="51"/>
      <c r="CN1790" s="51"/>
      <c r="CO1790" s="51"/>
      <c r="CP1790" s="51"/>
      <c r="CQ1790" s="51"/>
      <c r="CR1790" s="51"/>
      <c r="CS1790" s="51"/>
      <c r="CT1790" s="51"/>
      <c r="CU1790" s="51"/>
      <c r="CV1790" s="51"/>
      <c r="CW1790" s="51"/>
      <c r="CX1790" s="51"/>
      <c r="CY1790" s="51"/>
      <c r="CZ1790" s="51"/>
      <c r="DA1790" s="51"/>
      <c r="DB1790" s="51"/>
      <c r="DC1790" s="51"/>
      <c r="DD1790" s="51"/>
      <c r="DE1790" s="51"/>
      <c r="DF1790" s="51"/>
      <c r="DG1790" s="51"/>
      <c r="DH1790" s="51"/>
      <c r="DI1790" s="51"/>
      <c r="DJ1790" s="51"/>
      <c r="DK1790" s="51"/>
      <c r="DL1790" s="51"/>
      <c r="DM1790" s="51"/>
      <c r="DN1790" s="51"/>
      <c r="DO1790" s="51"/>
      <c r="DP1790" s="51"/>
      <c r="DQ1790" s="51"/>
    </row>
    <row r="1791" spans="1:121" ht="15.75" x14ac:dyDescent="0.25">
      <c r="A1791" s="47"/>
      <c r="B1791" s="48"/>
      <c r="C1791" s="49"/>
      <c r="D1791" s="49"/>
      <c r="E1791" s="50"/>
      <c r="F1791" s="50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  <c r="AB1791" s="51"/>
      <c r="AC1791" s="51"/>
      <c r="AD1791" s="51"/>
      <c r="AE1791" s="51"/>
      <c r="AF1791" s="51"/>
      <c r="AG1791" s="51"/>
      <c r="AH1791" s="51"/>
      <c r="AI1791" s="51"/>
      <c r="AJ1791" s="51"/>
      <c r="AK1791" s="51"/>
      <c r="AL1791" s="51"/>
      <c r="AM1791" s="51"/>
      <c r="AN1791" s="51"/>
      <c r="AO1791" s="51"/>
      <c r="AP1791" s="51"/>
      <c r="AQ1791" s="51"/>
      <c r="AR1791" s="51"/>
      <c r="AS1791" s="51"/>
      <c r="AT1791" s="51"/>
      <c r="AU1791" s="51"/>
      <c r="AV1791" s="51"/>
      <c r="AW1791" s="51"/>
      <c r="AX1791" s="51"/>
      <c r="AY1791" s="51"/>
      <c r="AZ1791" s="51"/>
      <c r="BA1791" s="51"/>
      <c r="BB1791" s="51"/>
      <c r="BC1791" s="51"/>
      <c r="BD1791" s="51"/>
      <c r="BE1791" s="51"/>
      <c r="BF1791" s="51"/>
      <c r="BG1791" s="51"/>
      <c r="BH1791" s="51"/>
      <c r="BI1791" s="51"/>
      <c r="BJ1791" s="51"/>
      <c r="BK1791" s="51"/>
      <c r="BL1791" s="51"/>
      <c r="BM1791" s="51"/>
      <c r="BN1791" s="51"/>
      <c r="BO1791" s="51"/>
      <c r="BP1791" s="51"/>
      <c r="BQ1791" s="51"/>
      <c r="BR1791" s="51"/>
      <c r="BS1791" s="51"/>
      <c r="BT1791" s="51"/>
      <c r="BU1791" s="51"/>
      <c r="BV1791" s="51"/>
      <c r="BW1791" s="51"/>
      <c r="BX1791" s="51"/>
      <c r="BY1791" s="51"/>
      <c r="BZ1791" s="51"/>
      <c r="CA1791" s="51"/>
      <c r="CB1791" s="51"/>
      <c r="CC1791" s="51"/>
      <c r="CD1791" s="51"/>
      <c r="CE1791" s="51"/>
      <c r="CF1791" s="51"/>
      <c r="CG1791" s="51"/>
      <c r="CH1791" s="51"/>
      <c r="CI1791" s="51"/>
      <c r="CJ1791" s="51"/>
      <c r="CK1791" s="51"/>
      <c r="CL1791" s="51"/>
      <c r="CM1791" s="51"/>
      <c r="CN1791" s="51"/>
      <c r="CO1791" s="51"/>
      <c r="CP1791" s="51"/>
      <c r="CQ1791" s="51"/>
      <c r="CR1791" s="51"/>
      <c r="CS1791" s="51"/>
      <c r="CT1791" s="51"/>
      <c r="CU1791" s="51"/>
      <c r="CV1791" s="51"/>
      <c r="CW1791" s="51"/>
      <c r="CX1791" s="51"/>
      <c r="CY1791" s="51"/>
      <c r="CZ1791" s="51"/>
      <c r="DA1791" s="51"/>
      <c r="DB1791" s="51"/>
      <c r="DC1791" s="51"/>
      <c r="DD1791" s="51"/>
      <c r="DE1791" s="51"/>
      <c r="DF1791" s="51"/>
      <c r="DG1791" s="51"/>
      <c r="DH1791" s="51"/>
      <c r="DI1791" s="51"/>
      <c r="DJ1791" s="51"/>
      <c r="DK1791" s="51"/>
      <c r="DL1791" s="51"/>
      <c r="DM1791" s="51"/>
      <c r="DN1791" s="51"/>
      <c r="DO1791" s="51"/>
      <c r="DP1791" s="51"/>
      <c r="DQ1791" s="51"/>
    </row>
    <row r="1792" spans="1:121" ht="15.75" x14ac:dyDescent="0.25">
      <c r="A1792" s="47"/>
      <c r="B1792" s="48"/>
      <c r="C1792" s="49"/>
      <c r="D1792" s="49"/>
      <c r="E1792" s="50"/>
      <c r="F1792" s="50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1"/>
      <c r="AF1792" s="51"/>
      <c r="AG1792" s="51"/>
      <c r="AH1792" s="51"/>
      <c r="AI1792" s="51"/>
      <c r="AJ1792" s="51"/>
      <c r="AK1792" s="51"/>
      <c r="AL1792" s="51"/>
      <c r="AM1792" s="51"/>
      <c r="AN1792" s="51"/>
      <c r="AO1792" s="51"/>
      <c r="AP1792" s="51"/>
      <c r="AQ1792" s="51"/>
      <c r="AR1792" s="51"/>
      <c r="AS1792" s="51"/>
      <c r="AT1792" s="51"/>
      <c r="AU1792" s="51"/>
      <c r="AV1792" s="51"/>
      <c r="AW1792" s="51"/>
      <c r="AX1792" s="51"/>
      <c r="AY1792" s="51"/>
      <c r="AZ1792" s="51"/>
      <c r="BA1792" s="51"/>
      <c r="BB1792" s="51"/>
      <c r="BC1792" s="51"/>
      <c r="BD1792" s="51"/>
      <c r="BE1792" s="51"/>
      <c r="BF1792" s="51"/>
      <c r="BG1792" s="51"/>
      <c r="BH1792" s="51"/>
      <c r="BI1792" s="51"/>
      <c r="BJ1792" s="51"/>
      <c r="BK1792" s="51"/>
      <c r="BL1792" s="51"/>
      <c r="BM1792" s="51"/>
      <c r="BN1792" s="51"/>
      <c r="BO1792" s="51"/>
      <c r="BP1792" s="51"/>
      <c r="BQ1792" s="51"/>
      <c r="BR1792" s="51"/>
      <c r="BS1792" s="51"/>
      <c r="BT1792" s="51"/>
      <c r="BU1792" s="51"/>
      <c r="BV1792" s="51"/>
      <c r="BW1792" s="51"/>
      <c r="BX1792" s="51"/>
      <c r="BY1792" s="51"/>
      <c r="BZ1792" s="51"/>
      <c r="CA1792" s="51"/>
      <c r="CB1792" s="51"/>
      <c r="CC1792" s="51"/>
      <c r="CD1792" s="51"/>
      <c r="CE1792" s="51"/>
      <c r="CF1792" s="51"/>
      <c r="CG1792" s="51"/>
      <c r="CH1792" s="51"/>
      <c r="CI1792" s="51"/>
      <c r="CJ1792" s="51"/>
      <c r="CK1792" s="51"/>
      <c r="CL1792" s="51"/>
      <c r="CM1792" s="51"/>
      <c r="CN1792" s="51"/>
      <c r="CO1792" s="51"/>
      <c r="CP1792" s="51"/>
      <c r="CQ1792" s="51"/>
      <c r="CR1792" s="51"/>
      <c r="CS1792" s="51"/>
      <c r="CT1792" s="51"/>
      <c r="CU1792" s="51"/>
      <c r="CV1792" s="51"/>
      <c r="CW1792" s="51"/>
      <c r="CX1792" s="51"/>
      <c r="CY1792" s="51"/>
      <c r="CZ1792" s="51"/>
      <c r="DA1792" s="51"/>
      <c r="DB1792" s="51"/>
      <c r="DC1792" s="51"/>
      <c r="DD1792" s="51"/>
      <c r="DE1792" s="51"/>
      <c r="DF1792" s="51"/>
      <c r="DG1792" s="51"/>
      <c r="DH1792" s="51"/>
      <c r="DI1792" s="51"/>
      <c r="DJ1792" s="51"/>
      <c r="DK1792" s="51"/>
      <c r="DL1792" s="51"/>
      <c r="DM1792" s="51"/>
      <c r="DN1792" s="51"/>
      <c r="DO1792" s="51"/>
      <c r="DP1792" s="51"/>
      <c r="DQ1792" s="51"/>
    </row>
    <row r="1793" spans="1:121" ht="15.75" x14ac:dyDescent="0.25">
      <c r="A1793" s="47"/>
      <c r="B1793" s="48"/>
      <c r="C1793" s="49"/>
      <c r="D1793" s="49"/>
      <c r="E1793" s="50"/>
      <c r="F1793" s="50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  <c r="AB1793" s="51"/>
      <c r="AC1793" s="51"/>
      <c r="AD1793" s="51"/>
      <c r="AE1793" s="51"/>
      <c r="AF1793" s="51"/>
      <c r="AG1793" s="51"/>
      <c r="AH1793" s="51"/>
      <c r="AI1793" s="51"/>
      <c r="AJ1793" s="51"/>
      <c r="AK1793" s="51"/>
      <c r="AL1793" s="51"/>
      <c r="AM1793" s="51"/>
      <c r="AN1793" s="51"/>
      <c r="AO1793" s="51"/>
      <c r="AP1793" s="51"/>
      <c r="AQ1793" s="51"/>
      <c r="AR1793" s="51"/>
      <c r="AS1793" s="51"/>
      <c r="AT1793" s="51"/>
      <c r="AU1793" s="51"/>
      <c r="AV1793" s="51"/>
      <c r="AW1793" s="51"/>
      <c r="AX1793" s="51"/>
      <c r="AY1793" s="51"/>
      <c r="AZ1793" s="51"/>
      <c r="BA1793" s="51"/>
      <c r="BB1793" s="51"/>
      <c r="BC1793" s="51"/>
      <c r="BD1793" s="51"/>
      <c r="BE1793" s="51"/>
      <c r="BF1793" s="51"/>
      <c r="BG1793" s="51"/>
      <c r="BH1793" s="51"/>
      <c r="BI1793" s="51"/>
      <c r="BJ1793" s="51"/>
      <c r="BK1793" s="51"/>
      <c r="BL1793" s="51"/>
      <c r="BM1793" s="51"/>
      <c r="BN1793" s="51"/>
      <c r="BO1793" s="51"/>
      <c r="BP1793" s="51"/>
      <c r="BQ1793" s="51"/>
      <c r="BR1793" s="51"/>
      <c r="BS1793" s="51"/>
      <c r="BT1793" s="51"/>
      <c r="BU1793" s="51"/>
      <c r="BV1793" s="51"/>
      <c r="BW1793" s="51"/>
      <c r="BX1793" s="51"/>
      <c r="BY1793" s="51"/>
      <c r="BZ1793" s="51"/>
      <c r="CA1793" s="51"/>
      <c r="CB1793" s="51"/>
      <c r="CC1793" s="51"/>
      <c r="CD1793" s="51"/>
      <c r="CE1793" s="51"/>
      <c r="CF1793" s="51"/>
      <c r="CG1793" s="51"/>
      <c r="CH1793" s="51"/>
      <c r="CI1793" s="51"/>
      <c r="CJ1793" s="51"/>
      <c r="CK1793" s="51"/>
      <c r="CL1793" s="51"/>
      <c r="CM1793" s="51"/>
      <c r="CN1793" s="51"/>
      <c r="CO1793" s="51"/>
      <c r="CP1793" s="51"/>
      <c r="CQ1793" s="51"/>
      <c r="CR1793" s="51"/>
      <c r="CS1793" s="51"/>
      <c r="CT1793" s="51"/>
      <c r="CU1793" s="51"/>
      <c r="CV1793" s="51"/>
      <c r="CW1793" s="51"/>
      <c r="CX1793" s="51"/>
      <c r="CY1793" s="51"/>
      <c r="CZ1793" s="51"/>
      <c r="DA1793" s="51"/>
      <c r="DB1793" s="51"/>
      <c r="DC1793" s="51"/>
      <c r="DD1793" s="51"/>
      <c r="DE1793" s="51"/>
      <c r="DF1793" s="51"/>
      <c r="DG1793" s="51"/>
      <c r="DH1793" s="51"/>
      <c r="DI1793" s="51"/>
      <c r="DJ1793" s="51"/>
      <c r="DK1793" s="51"/>
      <c r="DL1793" s="51"/>
      <c r="DM1793" s="51"/>
      <c r="DN1793" s="51"/>
      <c r="DO1793" s="51"/>
      <c r="DP1793" s="51"/>
      <c r="DQ1793" s="51"/>
    </row>
    <row r="1794" spans="1:121" ht="15.75" x14ac:dyDescent="0.25">
      <c r="A1794" s="47"/>
      <c r="B1794" s="48"/>
      <c r="C1794" s="49"/>
      <c r="D1794" s="49"/>
      <c r="E1794" s="50"/>
      <c r="F1794" s="50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1"/>
      <c r="AF1794" s="51"/>
      <c r="AG1794" s="51"/>
      <c r="AH1794" s="51"/>
      <c r="AI1794" s="51"/>
      <c r="AJ1794" s="51"/>
      <c r="AK1794" s="51"/>
      <c r="AL1794" s="51"/>
      <c r="AM1794" s="51"/>
      <c r="AN1794" s="51"/>
      <c r="AO1794" s="51"/>
      <c r="AP1794" s="51"/>
      <c r="AQ1794" s="51"/>
      <c r="AR1794" s="51"/>
      <c r="AS1794" s="51"/>
      <c r="AT1794" s="51"/>
      <c r="AU1794" s="51"/>
      <c r="AV1794" s="51"/>
      <c r="AW1794" s="51"/>
      <c r="AX1794" s="51"/>
      <c r="AY1794" s="51"/>
      <c r="AZ1794" s="51"/>
      <c r="BA1794" s="51"/>
      <c r="BB1794" s="51"/>
      <c r="BC1794" s="51"/>
      <c r="BD1794" s="51"/>
      <c r="BE1794" s="51"/>
      <c r="BF1794" s="51"/>
      <c r="BG1794" s="51"/>
      <c r="BH1794" s="51"/>
      <c r="BI1794" s="51"/>
      <c r="BJ1794" s="51"/>
      <c r="BK1794" s="51"/>
      <c r="BL1794" s="51"/>
      <c r="BM1794" s="51"/>
      <c r="BN1794" s="51"/>
      <c r="BO1794" s="51"/>
      <c r="BP1794" s="51"/>
      <c r="BQ1794" s="51"/>
      <c r="BR1794" s="51"/>
      <c r="BS1794" s="51"/>
      <c r="BT1794" s="51"/>
      <c r="BU1794" s="51"/>
      <c r="BV1794" s="51"/>
      <c r="BW1794" s="51"/>
      <c r="BX1794" s="51"/>
      <c r="BY1794" s="51"/>
      <c r="BZ1794" s="51"/>
      <c r="CA1794" s="51"/>
      <c r="CB1794" s="51"/>
      <c r="CC1794" s="51"/>
      <c r="CD1794" s="51"/>
      <c r="CE1794" s="51"/>
      <c r="CF1794" s="51"/>
      <c r="CG1794" s="51"/>
      <c r="CH1794" s="51"/>
      <c r="CI1794" s="51"/>
      <c r="CJ1794" s="51"/>
      <c r="CK1794" s="51"/>
      <c r="CL1794" s="51"/>
      <c r="CM1794" s="51"/>
      <c r="CN1794" s="51"/>
      <c r="CO1794" s="51"/>
      <c r="CP1794" s="51"/>
      <c r="CQ1794" s="51"/>
      <c r="CR1794" s="51"/>
      <c r="CS1794" s="51"/>
      <c r="CT1794" s="51"/>
      <c r="CU1794" s="51"/>
      <c r="CV1794" s="51"/>
      <c r="CW1794" s="51"/>
      <c r="CX1794" s="51"/>
      <c r="CY1794" s="51"/>
      <c r="CZ1794" s="51"/>
      <c r="DA1794" s="51"/>
      <c r="DB1794" s="51"/>
      <c r="DC1794" s="51"/>
      <c r="DD1794" s="51"/>
      <c r="DE1794" s="51"/>
      <c r="DF1794" s="51"/>
      <c r="DG1794" s="51"/>
      <c r="DH1794" s="51"/>
      <c r="DI1794" s="51"/>
      <c r="DJ1794" s="51"/>
      <c r="DK1794" s="51"/>
      <c r="DL1794" s="51"/>
      <c r="DM1794" s="51"/>
      <c r="DN1794" s="51"/>
      <c r="DO1794" s="51"/>
      <c r="DP1794" s="51"/>
      <c r="DQ1794" s="51"/>
    </row>
    <row r="1795" spans="1:121" ht="15.75" x14ac:dyDescent="0.25">
      <c r="A1795" s="47"/>
      <c r="B1795" s="48"/>
      <c r="C1795" s="49"/>
      <c r="D1795" s="49"/>
      <c r="E1795" s="50"/>
      <c r="F1795" s="50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  <c r="AB1795" s="51"/>
      <c r="AC1795" s="51"/>
      <c r="AD1795" s="51"/>
      <c r="AE1795" s="51"/>
      <c r="AF1795" s="51"/>
      <c r="AG1795" s="51"/>
      <c r="AH1795" s="51"/>
      <c r="AI1795" s="51"/>
      <c r="AJ1795" s="51"/>
      <c r="AK1795" s="51"/>
      <c r="AL1795" s="51"/>
      <c r="AM1795" s="51"/>
      <c r="AN1795" s="51"/>
      <c r="AO1795" s="51"/>
      <c r="AP1795" s="51"/>
      <c r="AQ1795" s="51"/>
      <c r="AR1795" s="51"/>
      <c r="AS1795" s="51"/>
      <c r="AT1795" s="51"/>
      <c r="AU1795" s="51"/>
      <c r="AV1795" s="51"/>
      <c r="AW1795" s="51"/>
      <c r="AX1795" s="51"/>
      <c r="AY1795" s="51"/>
      <c r="AZ1795" s="51"/>
      <c r="BA1795" s="51"/>
      <c r="BB1795" s="51"/>
      <c r="BC1795" s="51"/>
      <c r="BD1795" s="51"/>
      <c r="BE1795" s="51"/>
      <c r="BF1795" s="51"/>
      <c r="BG1795" s="51"/>
      <c r="BH1795" s="51"/>
      <c r="BI1795" s="51"/>
      <c r="BJ1795" s="51"/>
      <c r="BK1795" s="51"/>
      <c r="BL1795" s="51"/>
      <c r="BM1795" s="51"/>
      <c r="BN1795" s="51"/>
      <c r="BO1795" s="51"/>
      <c r="BP1795" s="51"/>
      <c r="BQ1795" s="51"/>
      <c r="BR1795" s="51"/>
      <c r="BS1795" s="51"/>
      <c r="BT1795" s="51"/>
      <c r="BU1795" s="51"/>
      <c r="BV1795" s="51"/>
      <c r="BW1795" s="51"/>
      <c r="BX1795" s="51"/>
      <c r="BY1795" s="51"/>
      <c r="BZ1795" s="51"/>
      <c r="CA1795" s="51"/>
      <c r="CB1795" s="51"/>
      <c r="CC1795" s="51"/>
      <c r="CD1795" s="51"/>
      <c r="CE1795" s="51"/>
      <c r="CF1795" s="51"/>
      <c r="CG1795" s="51"/>
      <c r="CH1795" s="51"/>
      <c r="CI1795" s="51"/>
      <c r="CJ1795" s="51"/>
      <c r="CK1795" s="51"/>
      <c r="CL1795" s="51"/>
      <c r="CM1795" s="51"/>
      <c r="CN1795" s="51"/>
      <c r="CO1795" s="51"/>
      <c r="CP1795" s="51"/>
      <c r="CQ1795" s="51"/>
      <c r="CR1795" s="51"/>
      <c r="CS1795" s="51"/>
      <c r="CT1795" s="51"/>
      <c r="CU1795" s="51"/>
      <c r="CV1795" s="51"/>
      <c r="CW1795" s="51"/>
      <c r="CX1795" s="51"/>
      <c r="CY1795" s="51"/>
      <c r="CZ1795" s="51"/>
      <c r="DA1795" s="51"/>
      <c r="DB1795" s="51"/>
      <c r="DC1795" s="51"/>
      <c r="DD1795" s="51"/>
      <c r="DE1795" s="51"/>
      <c r="DF1795" s="51"/>
      <c r="DG1795" s="51"/>
      <c r="DH1795" s="51"/>
      <c r="DI1795" s="51"/>
      <c r="DJ1795" s="51"/>
      <c r="DK1795" s="51"/>
      <c r="DL1795" s="51"/>
      <c r="DM1795" s="51"/>
      <c r="DN1795" s="51"/>
      <c r="DO1795" s="51"/>
      <c r="DP1795" s="51"/>
      <c r="DQ1795" s="51"/>
    </row>
    <row r="1796" spans="1:121" ht="15.75" x14ac:dyDescent="0.25">
      <c r="A1796" s="47"/>
      <c r="B1796" s="48"/>
      <c r="C1796" s="49"/>
      <c r="D1796" s="49"/>
      <c r="E1796" s="50"/>
      <c r="F1796" s="50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1"/>
      <c r="AF1796" s="51"/>
      <c r="AG1796" s="51"/>
      <c r="AH1796" s="51"/>
      <c r="AI1796" s="51"/>
      <c r="AJ1796" s="51"/>
      <c r="AK1796" s="51"/>
      <c r="AL1796" s="51"/>
      <c r="AM1796" s="51"/>
      <c r="AN1796" s="51"/>
      <c r="AO1796" s="51"/>
      <c r="AP1796" s="51"/>
      <c r="AQ1796" s="51"/>
      <c r="AR1796" s="51"/>
      <c r="AS1796" s="51"/>
      <c r="AT1796" s="51"/>
      <c r="AU1796" s="51"/>
      <c r="AV1796" s="51"/>
      <c r="AW1796" s="51"/>
      <c r="AX1796" s="51"/>
      <c r="AY1796" s="51"/>
      <c r="AZ1796" s="51"/>
      <c r="BA1796" s="51"/>
      <c r="BB1796" s="51"/>
      <c r="BC1796" s="51"/>
      <c r="BD1796" s="51"/>
      <c r="BE1796" s="51"/>
      <c r="BF1796" s="51"/>
      <c r="BG1796" s="51"/>
      <c r="BH1796" s="51"/>
      <c r="BI1796" s="51"/>
      <c r="BJ1796" s="51"/>
      <c r="BK1796" s="51"/>
      <c r="BL1796" s="51"/>
      <c r="BM1796" s="51"/>
      <c r="BN1796" s="51"/>
      <c r="BO1796" s="51"/>
      <c r="BP1796" s="51"/>
      <c r="BQ1796" s="51"/>
      <c r="BR1796" s="51"/>
      <c r="BS1796" s="51"/>
      <c r="BT1796" s="51"/>
      <c r="BU1796" s="51"/>
      <c r="BV1796" s="51"/>
      <c r="BW1796" s="51"/>
      <c r="BX1796" s="51"/>
      <c r="BY1796" s="51"/>
      <c r="BZ1796" s="51"/>
      <c r="CA1796" s="51"/>
      <c r="CB1796" s="51"/>
      <c r="CC1796" s="51"/>
      <c r="CD1796" s="51"/>
      <c r="CE1796" s="51"/>
      <c r="CF1796" s="51"/>
      <c r="CG1796" s="51"/>
      <c r="CH1796" s="51"/>
      <c r="CI1796" s="51"/>
      <c r="CJ1796" s="51"/>
      <c r="CK1796" s="51"/>
      <c r="CL1796" s="51"/>
      <c r="CM1796" s="51"/>
      <c r="CN1796" s="51"/>
      <c r="CO1796" s="51"/>
      <c r="CP1796" s="51"/>
      <c r="CQ1796" s="51"/>
      <c r="CR1796" s="51"/>
      <c r="CS1796" s="51"/>
      <c r="CT1796" s="51"/>
      <c r="CU1796" s="51"/>
      <c r="CV1796" s="51"/>
      <c r="CW1796" s="51"/>
      <c r="CX1796" s="51"/>
      <c r="CY1796" s="51"/>
      <c r="CZ1796" s="51"/>
      <c r="DA1796" s="51"/>
      <c r="DB1796" s="51"/>
      <c r="DC1796" s="51"/>
      <c r="DD1796" s="51"/>
      <c r="DE1796" s="51"/>
      <c r="DF1796" s="51"/>
      <c r="DG1796" s="51"/>
      <c r="DH1796" s="51"/>
      <c r="DI1796" s="51"/>
      <c r="DJ1796" s="51"/>
      <c r="DK1796" s="51"/>
      <c r="DL1796" s="51"/>
      <c r="DM1796" s="51"/>
      <c r="DN1796" s="51"/>
      <c r="DO1796" s="51"/>
      <c r="DP1796" s="51"/>
      <c r="DQ1796" s="51"/>
    </row>
    <row r="1797" spans="1:121" ht="15.75" x14ac:dyDescent="0.25">
      <c r="A1797" s="47"/>
      <c r="B1797" s="48"/>
      <c r="C1797" s="49"/>
      <c r="D1797" s="49"/>
      <c r="E1797" s="50"/>
      <c r="F1797" s="50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  <c r="AB1797" s="51"/>
      <c r="AC1797" s="51"/>
      <c r="AD1797" s="51"/>
      <c r="AE1797" s="51"/>
      <c r="AF1797" s="51"/>
      <c r="AG1797" s="51"/>
      <c r="AH1797" s="51"/>
      <c r="AI1797" s="51"/>
      <c r="AJ1797" s="51"/>
      <c r="AK1797" s="51"/>
      <c r="AL1797" s="51"/>
      <c r="AM1797" s="51"/>
      <c r="AN1797" s="51"/>
      <c r="AO1797" s="51"/>
      <c r="AP1797" s="51"/>
      <c r="AQ1797" s="51"/>
      <c r="AR1797" s="51"/>
      <c r="AS1797" s="51"/>
      <c r="AT1797" s="51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  <c r="BM1797" s="51"/>
      <c r="BN1797" s="51"/>
      <c r="BO1797" s="51"/>
      <c r="BP1797" s="51"/>
      <c r="BQ1797" s="51"/>
      <c r="BR1797" s="51"/>
      <c r="BS1797" s="51"/>
      <c r="BT1797" s="51"/>
      <c r="BU1797" s="51"/>
      <c r="BV1797" s="51"/>
      <c r="BW1797" s="51"/>
      <c r="BX1797" s="51"/>
      <c r="BY1797" s="51"/>
      <c r="BZ1797" s="51"/>
      <c r="CA1797" s="51"/>
      <c r="CB1797" s="51"/>
      <c r="CC1797" s="51"/>
      <c r="CD1797" s="51"/>
      <c r="CE1797" s="51"/>
      <c r="CF1797" s="51"/>
      <c r="CG1797" s="51"/>
      <c r="CH1797" s="51"/>
      <c r="CI1797" s="51"/>
      <c r="CJ1797" s="51"/>
      <c r="CK1797" s="51"/>
      <c r="CL1797" s="51"/>
      <c r="CM1797" s="51"/>
      <c r="CN1797" s="51"/>
      <c r="CO1797" s="51"/>
      <c r="CP1797" s="51"/>
      <c r="CQ1797" s="51"/>
      <c r="CR1797" s="51"/>
      <c r="CS1797" s="51"/>
      <c r="CT1797" s="51"/>
      <c r="CU1797" s="51"/>
      <c r="CV1797" s="51"/>
      <c r="CW1797" s="51"/>
      <c r="CX1797" s="51"/>
      <c r="CY1797" s="51"/>
      <c r="CZ1797" s="51"/>
      <c r="DA1797" s="51"/>
      <c r="DB1797" s="51"/>
      <c r="DC1797" s="51"/>
      <c r="DD1797" s="51"/>
      <c r="DE1797" s="51"/>
      <c r="DF1797" s="51"/>
      <c r="DG1797" s="51"/>
      <c r="DH1797" s="51"/>
      <c r="DI1797" s="51"/>
      <c r="DJ1797" s="51"/>
      <c r="DK1797" s="51"/>
      <c r="DL1797" s="51"/>
      <c r="DM1797" s="51"/>
      <c r="DN1797" s="51"/>
      <c r="DO1797" s="51"/>
      <c r="DP1797" s="51"/>
      <c r="DQ1797" s="51"/>
    </row>
    <row r="1798" spans="1:121" ht="15.75" x14ac:dyDescent="0.25">
      <c r="A1798" s="47"/>
      <c r="B1798" s="48"/>
      <c r="C1798" s="49"/>
      <c r="D1798" s="49"/>
      <c r="E1798" s="50"/>
      <c r="F1798" s="50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1"/>
      <c r="AN1798" s="51"/>
      <c r="AO1798" s="51"/>
      <c r="AP1798" s="51"/>
      <c r="AQ1798" s="51"/>
      <c r="AR1798" s="51"/>
      <c r="AS1798" s="51"/>
      <c r="AT1798" s="51"/>
      <c r="AU1798" s="51"/>
      <c r="AV1798" s="51"/>
      <c r="AW1798" s="51"/>
      <c r="AX1798" s="51"/>
      <c r="AY1798" s="51"/>
      <c r="AZ1798" s="51"/>
      <c r="BA1798" s="51"/>
      <c r="BB1798" s="51"/>
      <c r="BC1798" s="51"/>
      <c r="BD1798" s="51"/>
      <c r="BE1798" s="51"/>
      <c r="BF1798" s="51"/>
      <c r="BG1798" s="51"/>
      <c r="BH1798" s="51"/>
      <c r="BI1798" s="51"/>
      <c r="BJ1798" s="51"/>
      <c r="BK1798" s="51"/>
      <c r="BL1798" s="51"/>
      <c r="BM1798" s="51"/>
      <c r="BN1798" s="51"/>
      <c r="BO1798" s="51"/>
      <c r="BP1798" s="51"/>
      <c r="BQ1798" s="51"/>
      <c r="BR1798" s="51"/>
      <c r="BS1798" s="51"/>
      <c r="BT1798" s="51"/>
      <c r="BU1798" s="51"/>
      <c r="BV1798" s="51"/>
      <c r="BW1798" s="51"/>
      <c r="BX1798" s="51"/>
      <c r="BY1798" s="51"/>
      <c r="BZ1798" s="51"/>
      <c r="CA1798" s="51"/>
      <c r="CB1798" s="51"/>
      <c r="CC1798" s="51"/>
      <c r="CD1798" s="51"/>
      <c r="CE1798" s="51"/>
      <c r="CF1798" s="51"/>
      <c r="CG1798" s="51"/>
      <c r="CH1798" s="51"/>
      <c r="CI1798" s="51"/>
      <c r="CJ1798" s="51"/>
      <c r="CK1798" s="51"/>
      <c r="CL1798" s="51"/>
      <c r="CM1798" s="51"/>
      <c r="CN1798" s="51"/>
      <c r="CO1798" s="51"/>
      <c r="CP1798" s="51"/>
      <c r="CQ1798" s="51"/>
      <c r="CR1798" s="51"/>
      <c r="CS1798" s="51"/>
      <c r="CT1798" s="51"/>
      <c r="CU1798" s="51"/>
      <c r="CV1798" s="51"/>
      <c r="CW1798" s="51"/>
      <c r="CX1798" s="51"/>
      <c r="CY1798" s="51"/>
      <c r="CZ1798" s="51"/>
      <c r="DA1798" s="51"/>
      <c r="DB1798" s="51"/>
      <c r="DC1798" s="51"/>
      <c r="DD1798" s="51"/>
      <c r="DE1798" s="51"/>
      <c r="DF1798" s="51"/>
      <c r="DG1798" s="51"/>
      <c r="DH1798" s="51"/>
      <c r="DI1798" s="51"/>
      <c r="DJ1798" s="51"/>
      <c r="DK1798" s="51"/>
      <c r="DL1798" s="51"/>
      <c r="DM1798" s="51"/>
      <c r="DN1798" s="51"/>
      <c r="DO1798" s="51"/>
      <c r="DP1798" s="51"/>
      <c r="DQ1798" s="51"/>
    </row>
    <row r="1799" spans="1:121" ht="15.75" x14ac:dyDescent="0.25">
      <c r="A1799" s="47"/>
      <c r="B1799" s="48"/>
      <c r="C1799" s="49"/>
      <c r="D1799" s="49"/>
      <c r="E1799" s="50"/>
      <c r="F1799" s="50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  <c r="AB1799" s="51"/>
      <c r="AC1799" s="51"/>
      <c r="AD1799" s="51"/>
      <c r="AE1799" s="51"/>
      <c r="AF1799" s="51"/>
      <c r="AG1799" s="51"/>
      <c r="AH1799" s="51"/>
      <c r="AI1799" s="51"/>
      <c r="AJ1799" s="51"/>
      <c r="AK1799" s="51"/>
      <c r="AL1799" s="51"/>
      <c r="AM1799" s="51"/>
      <c r="AN1799" s="51"/>
      <c r="AO1799" s="51"/>
      <c r="AP1799" s="51"/>
      <c r="AQ1799" s="51"/>
      <c r="AR1799" s="51"/>
      <c r="AS1799" s="51"/>
      <c r="AT1799" s="51"/>
      <c r="AU1799" s="51"/>
      <c r="AV1799" s="51"/>
      <c r="AW1799" s="51"/>
      <c r="AX1799" s="51"/>
      <c r="AY1799" s="51"/>
      <c r="AZ1799" s="51"/>
      <c r="BA1799" s="51"/>
      <c r="BB1799" s="51"/>
      <c r="BC1799" s="51"/>
      <c r="BD1799" s="51"/>
      <c r="BE1799" s="51"/>
      <c r="BF1799" s="51"/>
      <c r="BG1799" s="51"/>
      <c r="BH1799" s="51"/>
      <c r="BI1799" s="51"/>
      <c r="BJ1799" s="51"/>
      <c r="BK1799" s="51"/>
      <c r="BL1799" s="51"/>
      <c r="BM1799" s="51"/>
      <c r="BN1799" s="51"/>
      <c r="BO1799" s="51"/>
      <c r="BP1799" s="51"/>
      <c r="BQ1799" s="51"/>
      <c r="BR1799" s="51"/>
      <c r="BS1799" s="51"/>
      <c r="BT1799" s="51"/>
      <c r="BU1799" s="51"/>
      <c r="BV1799" s="51"/>
      <c r="BW1799" s="51"/>
      <c r="BX1799" s="51"/>
      <c r="BY1799" s="51"/>
      <c r="BZ1799" s="51"/>
      <c r="CA1799" s="51"/>
      <c r="CB1799" s="51"/>
      <c r="CC1799" s="51"/>
      <c r="CD1799" s="51"/>
      <c r="CE1799" s="51"/>
      <c r="CF1799" s="51"/>
      <c r="CG1799" s="51"/>
      <c r="CH1799" s="51"/>
      <c r="CI1799" s="51"/>
      <c r="CJ1799" s="51"/>
      <c r="CK1799" s="51"/>
      <c r="CL1799" s="51"/>
      <c r="CM1799" s="51"/>
      <c r="CN1799" s="51"/>
      <c r="CO1799" s="51"/>
      <c r="CP1799" s="51"/>
      <c r="CQ1799" s="51"/>
      <c r="CR1799" s="51"/>
      <c r="CS1799" s="51"/>
      <c r="CT1799" s="51"/>
      <c r="CU1799" s="51"/>
      <c r="CV1799" s="51"/>
      <c r="CW1799" s="51"/>
      <c r="CX1799" s="51"/>
      <c r="CY1799" s="51"/>
      <c r="CZ1799" s="51"/>
      <c r="DA1799" s="51"/>
      <c r="DB1799" s="51"/>
      <c r="DC1799" s="51"/>
      <c r="DD1799" s="51"/>
      <c r="DE1799" s="51"/>
      <c r="DF1799" s="51"/>
      <c r="DG1799" s="51"/>
      <c r="DH1799" s="51"/>
      <c r="DI1799" s="51"/>
      <c r="DJ1799" s="51"/>
      <c r="DK1799" s="51"/>
      <c r="DL1799" s="51"/>
      <c r="DM1799" s="51"/>
      <c r="DN1799" s="51"/>
      <c r="DO1799" s="51"/>
      <c r="DP1799" s="51"/>
      <c r="DQ1799" s="51"/>
    </row>
    <row r="1800" spans="1:121" ht="15.75" x14ac:dyDescent="0.25">
      <c r="A1800" s="47"/>
      <c r="B1800" s="48"/>
      <c r="C1800" s="49"/>
      <c r="D1800" s="49"/>
      <c r="E1800" s="50"/>
      <c r="F1800" s="50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1"/>
      <c r="AF1800" s="51"/>
      <c r="AG1800" s="51"/>
      <c r="AH1800" s="51"/>
      <c r="AI1800" s="51"/>
      <c r="AJ1800" s="51"/>
      <c r="AK1800" s="51"/>
      <c r="AL1800" s="51"/>
      <c r="AM1800" s="51"/>
      <c r="AN1800" s="51"/>
      <c r="AO1800" s="51"/>
      <c r="AP1800" s="51"/>
      <c r="AQ1800" s="51"/>
      <c r="AR1800" s="51"/>
      <c r="AS1800" s="51"/>
      <c r="AT1800" s="51"/>
      <c r="AU1800" s="51"/>
      <c r="AV1800" s="51"/>
      <c r="AW1800" s="51"/>
      <c r="AX1800" s="51"/>
      <c r="AY1800" s="51"/>
      <c r="AZ1800" s="51"/>
      <c r="BA1800" s="51"/>
      <c r="BB1800" s="51"/>
      <c r="BC1800" s="51"/>
      <c r="BD1800" s="51"/>
      <c r="BE1800" s="51"/>
      <c r="BF1800" s="51"/>
      <c r="BG1800" s="51"/>
      <c r="BH1800" s="51"/>
      <c r="BI1800" s="51"/>
      <c r="BJ1800" s="51"/>
      <c r="BK1800" s="51"/>
      <c r="BL1800" s="51"/>
      <c r="BM1800" s="51"/>
      <c r="BN1800" s="51"/>
      <c r="BO1800" s="51"/>
      <c r="BP1800" s="51"/>
      <c r="BQ1800" s="51"/>
      <c r="BR1800" s="51"/>
      <c r="BS1800" s="51"/>
      <c r="BT1800" s="51"/>
      <c r="BU1800" s="51"/>
      <c r="BV1800" s="51"/>
      <c r="BW1800" s="51"/>
      <c r="BX1800" s="51"/>
      <c r="BY1800" s="51"/>
      <c r="BZ1800" s="51"/>
      <c r="CA1800" s="51"/>
      <c r="CB1800" s="51"/>
      <c r="CC1800" s="51"/>
      <c r="CD1800" s="51"/>
      <c r="CE1800" s="51"/>
      <c r="CF1800" s="51"/>
      <c r="CG1800" s="51"/>
      <c r="CH1800" s="51"/>
      <c r="CI1800" s="51"/>
      <c r="CJ1800" s="51"/>
      <c r="CK1800" s="51"/>
      <c r="CL1800" s="51"/>
      <c r="CM1800" s="51"/>
      <c r="CN1800" s="51"/>
      <c r="CO1800" s="51"/>
      <c r="CP1800" s="51"/>
      <c r="CQ1800" s="51"/>
      <c r="CR1800" s="51"/>
      <c r="CS1800" s="51"/>
      <c r="CT1800" s="51"/>
      <c r="CU1800" s="51"/>
      <c r="CV1800" s="51"/>
      <c r="CW1800" s="51"/>
      <c r="CX1800" s="51"/>
      <c r="CY1800" s="51"/>
      <c r="CZ1800" s="51"/>
      <c r="DA1800" s="51"/>
      <c r="DB1800" s="51"/>
      <c r="DC1800" s="51"/>
      <c r="DD1800" s="51"/>
      <c r="DE1800" s="51"/>
      <c r="DF1800" s="51"/>
      <c r="DG1800" s="51"/>
      <c r="DH1800" s="51"/>
      <c r="DI1800" s="51"/>
      <c r="DJ1800" s="51"/>
      <c r="DK1800" s="51"/>
      <c r="DL1800" s="51"/>
      <c r="DM1800" s="51"/>
      <c r="DN1800" s="51"/>
      <c r="DO1800" s="51"/>
      <c r="DP1800" s="51"/>
      <c r="DQ1800" s="51"/>
    </row>
    <row r="1801" spans="1:121" ht="15.75" x14ac:dyDescent="0.25">
      <c r="A1801" s="47"/>
      <c r="B1801" s="48"/>
      <c r="C1801" s="49"/>
      <c r="D1801" s="49"/>
      <c r="E1801" s="50"/>
      <c r="F1801" s="50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  <c r="AB1801" s="51"/>
      <c r="AC1801" s="51"/>
      <c r="AD1801" s="51"/>
      <c r="AE1801" s="51"/>
      <c r="AF1801" s="51"/>
      <c r="AG1801" s="51"/>
      <c r="AH1801" s="51"/>
      <c r="AI1801" s="51"/>
      <c r="AJ1801" s="51"/>
      <c r="AK1801" s="51"/>
      <c r="AL1801" s="51"/>
      <c r="AM1801" s="51"/>
      <c r="AN1801" s="51"/>
      <c r="AO1801" s="51"/>
      <c r="AP1801" s="51"/>
      <c r="AQ1801" s="51"/>
      <c r="AR1801" s="51"/>
      <c r="AS1801" s="51"/>
      <c r="AT1801" s="51"/>
      <c r="AU1801" s="51"/>
      <c r="AV1801" s="51"/>
      <c r="AW1801" s="51"/>
      <c r="AX1801" s="51"/>
      <c r="AY1801" s="51"/>
      <c r="AZ1801" s="51"/>
      <c r="BA1801" s="51"/>
      <c r="BB1801" s="51"/>
      <c r="BC1801" s="51"/>
      <c r="BD1801" s="51"/>
      <c r="BE1801" s="51"/>
      <c r="BF1801" s="51"/>
      <c r="BG1801" s="51"/>
      <c r="BH1801" s="51"/>
      <c r="BI1801" s="51"/>
      <c r="BJ1801" s="51"/>
      <c r="BK1801" s="51"/>
      <c r="BL1801" s="51"/>
      <c r="BM1801" s="51"/>
      <c r="BN1801" s="51"/>
      <c r="BO1801" s="51"/>
      <c r="BP1801" s="51"/>
      <c r="BQ1801" s="51"/>
      <c r="BR1801" s="51"/>
      <c r="BS1801" s="51"/>
      <c r="BT1801" s="51"/>
      <c r="BU1801" s="51"/>
      <c r="BV1801" s="51"/>
      <c r="BW1801" s="51"/>
      <c r="BX1801" s="51"/>
      <c r="BY1801" s="51"/>
      <c r="BZ1801" s="51"/>
      <c r="CA1801" s="51"/>
      <c r="CB1801" s="51"/>
      <c r="CC1801" s="51"/>
      <c r="CD1801" s="51"/>
      <c r="CE1801" s="51"/>
      <c r="CF1801" s="51"/>
      <c r="CG1801" s="51"/>
      <c r="CH1801" s="51"/>
      <c r="CI1801" s="51"/>
      <c r="CJ1801" s="51"/>
      <c r="CK1801" s="51"/>
      <c r="CL1801" s="51"/>
      <c r="CM1801" s="51"/>
      <c r="CN1801" s="51"/>
      <c r="CO1801" s="51"/>
      <c r="CP1801" s="51"/>
      <c r="CQ1801" s="51"/>
      <c r="CR1801" s="51"/>
      <c r="CS1801" s="51"/>
      <c r="CT1801" s="51"/>
      <c r="CU1801" s="51"/>
      <c r="CV1801" s="51"/>
      <c r="CW1801" s="51"/>
      <c r="CX1801" s="51"/>
      <c r="CY1801" s="51"/>
      <c r="CZ1801" s="51"/>
      <c r="DA1801" s="51"/>
      <c r="DB1801" s="51"/>
      <c r="DC1801" s="51"/>
      <c r="DD1801" s="51"/>
      <c r="DE1801" s="51"/>
      <c r="DF1801" s="51"/>
      <c r="DG1801" s="51"/>
      <c r="DH1801" s="51"/>
      <c r="DI1801" s="51"/>
      <c r="DJ1801" s="51"/>
      <c r="DK1801" s="51"/>
      <c r="DL1801" s="51"/>
      <c r="DM1801" s="51"/>
      <c r="DN1801" s="51"/>
      <c r="DO1801" s="51"/>
      <c r="DP1801" s="51"/>
      <c r="DQ1801" s="51"/>
    </row>
    <row r="1802" spans="1:121" ht="15.75" x14ac:dyDescent="0.25">
      <c r="A1802" s="47"/>
      <c r="B1802" s="48"/>
      <c r="C1802" s="49"/>
      <c r="D1802" s="49"/>
      <c r="E1802" s="50"/>
      <c r="F1802" s="50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1"/>
      <c r="AF1802" s="51"/>
      <c r="AG1802" s="51"/>
      <c r="AH1802" s="51"/>
      <c r="AI1802" s="51"/>
      <c r="AJ1802" s="51"/>
      <c r="AK1802" s="51"/>
      <c r="AL1802" s="51"/>
      <c r="AM1802" s="51"/>
      <c r="AN1802" s="51"/>
      <c r="AO1802" s="51"/>
      <c r="AP1802" s="51"/>
      <c r="AQ1802" s="51"/>
      <c r="AR1802" s="51"/>
      <c r="AS1802" s="51"/>
      <c r="AT1802" s="51"/>
      <c r="AU1802" s="51"/>
      <c r="AV1802" s="51"/>
      <c r="AW1802" s="51"/>
      <c r="AX1802" s="51"/>
      <c r="AY1802" s="51"/>
      <c r="AZ1802" s="51"/>
      <c r="BA1802" s="51"/>
      <c r="BB1802" s="51"/>
      <c r="BC1802" s="51"/>
      <c r="BD1802" s="51"/>
      <c r="BE1802" s="51"/>
      <c r="BF1802" s="51"/>
      <c r="BG1802" s="51"/>
      <c r="BH1802" s="51"/>
      <c r="BI1802" s="51"/>
      <c r="BJ1802" s="51"/>
      <c r="BK1802" s="51"/>
      <c r="BL1802" s="51"/>
      <c r="BM1802" s="51"/>
      <c r="BN1802" s="51"/>
      <c r="BO1802" s="51"/>
      <c r="BP1802" s="51"/>
      <c r="BQ1802" s="51"/>
      <c r="BR1802" s="51"/>
      <c r="BS1802" s="51"/>
      <c r="BT1802" s="51"/>
      <c r="BU1802" s="51"/>
      <c r="BV1802" s="51"/>
      <c r="BW1802" s="51"/>
      <c r="BX1802" s="51"/>
      <c r="BY1802" s="51"/>
      <c r="BZ1802" s="51"/>
      <c r="CA1802" s="51"/>
      <c r="CB1802" s="51"/>
      <c r="CC1802" s="51"/>
      <c r="CD1802" s="51"/>
      <c r="CE1802" s="51"/>
      <c r="CF1802" s="51"/>
      <c r="CG1802" s="51"/>
      <c r="CH1802" s="51"/>
      <c r="CI1802" s="51"/>
      <c r="CJ1802" s="51"/>
      <c r="CK1802" s="51"/>
      <c r="CL1802" s="51"/>
      <c r="CM1802" s="51"/>
      <c r="CN1802" s="51"/>
      <c r="CO1802" s="51"/>
      <c r="CP1802" s="51"/>
      <c r="CQ1802" s="51"/>
      <c r="CR1802" s="51"/>
      <c r="CS1802" s="51"/>
      <c r="CT1802" s="51"/>
      <c r="CU1802" s="51"/>
      <c r="CV1802" s="51"/>
      <c r="CW1802" s="51"/>
      <c r="CX1802" s="51"/>
      <c r="CY1802" s="51"/>
      <c r="CZ1802" s="51"/>
      <c r="DA1802" s="51"/>
      <c r="DB1802" s="51"/>
      <c r="DC1802" s="51"/>
      <c r="DD1802" s="51"/>
      <c r="DE1802" s="51"/>
      <c r="DF1802" s="51"/>
      <c r="DG1802" s="51"/>
      <c r="DH1802" s="51"/>
      <c r="DI1802" s="51"/>
      <c r="DJ1802" s="51"/>
      <c r="DK1802" s="51"/>
      <c r="DL1802" s="51"/>
      <c r="DM1802" s="51"/>
      <c r="DN1802" s="51"/>
      <c r="DO1802" s="51"/>
      <c r="DP1802" s="51"/>
      <c r="DQ1802" s="51"/>
    </row>
    <row r="1803" spans="1:121" ht="15.75" x14ac:dyDescent="0.25">
      <c r="A1803" s="47"/>
      <c r="B1803" s="48"/>
      <c r="C1803" s="49"/>
      <c r="D1803" s="49"/>
      <c r="E1803" s="50"/>
      <c r="F1803" s="50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  <c r="AB1803" s="51"/>
      <c r="AC1803" s="51"/>
      <c r="AD1803" s="51"/>
      <c r="AE1803" s="51"/>
      <c r="AF1803" s="51"/>
      <c r="AG1803" s="51"/>
      <c r="AH1803" s="51"/>
      <c r="AI1803" s="51"/>
      <c r="AJ1803" s="51"/>
      <c r="AK1803" s="51"/>
      <c r="AL1803" s="51"/>
      <c r="AM1803" s="51"/>
      <c r="AN1803" s="51"/>
      <c r="AO1803" s="51"/>
      <c r="AP1803" s="51"/>
      <c r="AQ1803" s="51"/>
      <c r="AR1803" s="51"/>
      <c r="AS1803" s="51"/>
      <c r="AT1803" s="51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  <c r="BM1803" s="51"/>
      <c r="BN1803" s="51"/>
      <c r="BO1803" s="51"/>
      <c r="BP1803" s="51"/>
      <c r="BQ1803" s="51"/>
      <c r="BR1803" s="51"/>
      <c r="BS1803" s="51"/>
      <c r="BT1803" s="51"/>
      <c r="BU1803" s="51"/>
      <c r="BV1803" s="51"/>
      <c r="BW1803" s="51"/>
      <c r="BX1803" s="51"/>
      <c r="BY1803" s="51"/>
      <c r="BZ1803" s="51"/>
      <c r="CA1803" s="51"/>
      <c r="CB1803" s="51"/>
      <c r="CC1803" s="51"/>
      <c r="CD1803" s="51"/>
      <c r="CE1803" s="51"/>
      <c r="CF1803" s="51"/>
      <c r="CG1803" s="51"/>
      <c r="CH1803" s="51"/>
      <c r="CI1803" s="51"/>
      <c r="CJ1803" s="51"/>
      <c r="CK1803" s="51"/>
      <c r="CL1803" s="51"/>
      <c r="CM1803" s="51"/>
      <c r="CN1803" s="51"/>
      <c r="CO1803" s="51"/>
      <c r="CP1803" s="51"/>
      <c r="CQ1803" s="51"/>
      <c r="CR1803" s="51"/>
      <c r="CS1803" s="51"/>
      <c r="CT1803" s="51"/>
      <c r="CU1803" s="51"/>
      <c r="CV1803" s="51"/>
      <c r="CW1803" s="51"/>
      <c r="CX1803" s="51"/>
      <c r="CY1803" s="51"/>
      <c r="CZ1803" s="51"/>
      <c r="DA1803" s="51"/>
      <c r="DB1803" s="51"/>
      <c r="DC1803" s="51"/>
      <c r="DD1803" s="51"/>
      <c r="DE1803" s="51"/>
      <c r="DF1803" s="51"/>
      <c r="DG1803" s="51"/>
      <c r="DH1803" s="51"/>
      <c r="DI1803" s="51"/>
      <c r="DJ1803" s="51"/>
      <c r="DK1803" s="51"/>
      <c r="DL1803" s="51"/>
      <c r="DM1803" s="51"/>
      <c r="DN1803" s="51"/>
      <c r="DO1803" s="51"/>
      <c r="DP1803" s="51"/>
      <c r="DQ1803" s="51"/>
    </row>
    <row r="1804" spans="1:121" ht="15.75" x14ac:dyDescent="0.25">
      <c r="A1804" s="47"/>
      <c r="B1804" s="48"/>
      <c r="C1804" s="49"/>
      <c r="D1804" s="49"/>
      <c r="E1804" s="50"/>
      <c r="F1804" s="50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1"/>
      <c r="AF1804" s="51"/>
      <c r="AG1804" s="51"/>
      <c r="AH1804" s="51"/>
      <c r="AI1804" s="51"/>
      <c r="AJ1804" s="51"/>
      <c r="AK1804" s="51"/>
      <c r="AL1804" s="51"/>
      <c r="AM1804" s="51"/>
      <c r="AN1804" s="51"/>
      <c r="AO1804" s="51"/>
      <c r="AP1804" s="51"/>
      <c r="AQ1804" s="51"/>
      <c r="AR1804" s="51"/>
      <c r="AS1804" s="51"/>
      <c r="AT1804" s="51"/>
      <c r="AU1804" s="51"/>
      <c r="AV1804" s="51"/>
      <c r="AW1804" s="51"/>
      <c r="AX1804" s="51"/>
      <c r="AY1804" s="51"/>
      <c r="AZ1804" s="51"/>
      <c r="BA1804" s="51"/>
      <c r="BB1804" s="51"/>
      <c r="BC1804" s="51"/>
      <c r="BD1804" s="51"/>
      <c r="BE1804" s="51"/>
      <c r="BF1804" s="51"/>
      <c r="BG1804" s="51"/>
      <c r="BH1804" s="51"/>
      <c r="BI1804" s="51"/>
      <c r="BJ1804" s="51"/>
      <c r="BK1804" s="51"/>
      <c r="BL1804" s="51"/>
      <c r="BM1804" s="51"/>
      <c r="BN1804" s="51"/>
      <c r="BO1804" s="51"/>
      <c r="BP1804" s="51"/>
      <c r="BQ1804" s="51"/>
      <c r="BR1804" s="51"/>
      <c r="BS1804" s="51"/>
      <c r="BT1804" s="51"/>
      <c r="BU1804" s="51"/>
      <c r="BV1804" s="51"/>
      <c r="BW1804" s="51"/>
      <c r="BX1804" s="51"/>
      <c r="BY1804" s="51"/>
      <c r="BZ1804" s="51"/>
      <c r="CA1804" s="51"/>
      <c r="CB1804" s="51"/>
      <c r="CC1804" s="51"/>
      <c r="CD1804" s="51"/>
      <c r="CE1804" s="51"/>
      <c r="CF1804" s="51"/>
      <c r="CG1804" s="51"/>
      <c r="CH1804" s="51"/>
      <c r="CI1804" s="51"/>
      <c r="CJ1804" s="51"/>
      <c r="CK1804" s="51"/>
      <c r="CL1804" s="51"/>
      <c r="CM1804" s="51"/>
      <c r="CN1804" s="51"/>
      <c r="CO1804" s="51"/>
      <c r="CP1804" s="51"/>
      <c r="CQ1804" s="51"/>
      <c r="CR1804" s="51"/>
      <c r="CS1804" s="51"/>
      <c r="CT1804" s="51"/>
      <c r="CU1804" s="51"/>
      <c r="CV1804" s="51"/>
      <c r="CW1804" s="51"/>
      <c r="CX1804" s="51"/>
      <c r="CY1804" s="51"/>
      <c r="CZ1804" s="51"/>
      <c r="DA1804" s="51"/>
      <c r="DB1804" s="51"/>
      <c r="DC1804" s="51"/>
      <c r="DD1804" s="51"/>
      <c r="DE1804" s="51"/>
      <c r="DF1804" s="51"/>
      <c r="DG1804" s="51"/>
      <c r="DH1804" s="51"/>
      <c r="DI1804" s="51"/>
      <c r="DJ1804" s="51"/>
      <c r="DK1804" s="51"/>
      <c r="DL1804" s="51"/>
      <c r="DM1804" s="51"/>
      <c r="DN1804" s="51"/>
      <c r="DO1804" s="51"/>
      <c r="DP1804" s="51"/>
      <c r="DQ1804" s="51"/>
    </row>
    <row r="1805" spans="1:121" ht="15.75" x14ac:dyDescent="0.25">
      <c r="A1805" s="47"/>
      <c r="B1805" s="48"/>
      <c r="C1805" s="49"/>
      <c r="D1805" s="49"/>
      <c r="E1805" s="50"/>
      <c r="F1805" s="50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  <c r="AB1805" s="51"/>
      <c r="AC1805" s="51"/>
      <c r="AD1805" s="51"/>
      <c r="AE1805" s="51"/>
      <c r="AF1805" s="51"/>
      <c r="AG1805" s="51"/>
      <c r="AH1805" s="51"/>
      <c r="AI1805" s="51"/>
      <c r="AJ1805" s="51"/>
      <c r="AK1805" s="51"/>
      <c r="AL1805" s="51"/>
      <c r="AM1805" s="51"/>
      <c r="AN1805" s="51"/>
      <c r="AO1805" s="51"/>
      <c r="AP1805" s="51"/>
      <c r="AQ1805" s="51"/>
      <c r="AR1805" s="51"/>
      <c r="AS1805" s="51"/>
      <c r="AT1805" s="51"/>
      <c r="AU1805" s="51"/>
      <c r="AV1805" s="51"/>
      <c r="AW1805" s="51"/>
      <c r="AX1805" s="51"/>
      <c r="AY1805" s="51"/>
      <c r="AZ1805" s="51"/>
      <c r="BA1805" s="51"/>
      <c r="BB1805" s="51"/>
      <c r="BC1805" s="51"/>
      <c r="BD1805" s="51"/>
      <c r="BE1805" s="51"/>
      <c r="BF1805" s="51"/>
      <c r="BG1805" s="51"/>
      <c r="BH1805" s="51"/>
      <c r="BI1805" s="51"/>
      <c r="BJ1805" s="51"/>
      <c r="BK1805" s="51"/>
      <c r="BL1805" s="51"/>
      <c r="BM1805" s="51"/>
      <c r="BN1805" s="51"/>
      <c r="BO1805" s="51"/>
      <c r="BP1805" s="51"/>
      <c r="BQ1805" s="51"/>
      <c r="BR1805" s="51"/>
      <c r="BS1805" s="51"/>
      <c r="BT1805" s="51"/>
      <c r="BU1805" s="51"/>
      <c r="BV1805" s="51"/>
      <c r="BW1805" s="51"/>
      <c r="BX1805" s="51"/>
      <c r="BY1805" s="51"/>
      <c r="BZ1805" s="51"/>
      <c r="CA1805" s="51"/>
      <c r="CB1805" s="51"/>
      <c r="CC1805" s="51"/>
      <c r="CD1805" s="51"/>
      <c r="CE1805" s="51"/>
      <c r="CF1805" s="51"/>
      <c r="CG1805" s="51"/>
      <c r="CH1805" s="51"/>
      <c r="CI1805" s="51"/>
      <c r="CJ1805" s="51"/>
      <c r="CK1805" s="51"/>
      <c r="CL1805" s="51"/>
      <c r="CM1805" s="51"/>
      <c r="CN1805" s="51"/>
      <c r="CO1805" s="51"/>
      <c r="CP1805" s="51"/>
      <c r="CQ1805" s="51"/>
      <c r="CR1805" s="51"/>
      <c r="CS1805" s="51"/>
      <c r="CT1805" s="51"/>
      <c r="CU1805" s="51"/>
      <c r="CV1805" s="51"/>
      <c r="CW1805" s="51"/>
      <c r="CX1805" s="51"/>
      <c r="CY1805" s="51"/>
      <c r="CZ1805" s="51"/>
      <c r="DA1805" s="51"/>
      <c r="DB1805" s="51"/>
      <c r="DC1805" s="51"/>
      <c r="DD1805" s="51"/>
      <c r="DE1805" s="51"/>
      <c r="DF1805" s="51"/>
      <c r="DG1805" s="51"/>
      <c r="DH1805" s="51"/>
      <c r="DI1805" s="51"/>
      <c r="DJ1805" s="51"/>
      <c r="DK1805" s="51"/>
      <c r="DL1805" s="51"/>
      <c r="DM1805" s="51"/>
      <c r="DN1805" s="51"/>
      <c r="DO1805" s="51"/>
      <c r="DP1805" s="51"/>
      <c r="DQ1805" s="51"/>
    </row>
    <row r="1806" spans="1:121" ht="15.75" x14ac:dyDescent="0.25">
      <c r="A1806" s="47"/>
      <c r="B1806" s="48"/>
      <c r="C1806" s="49"/>
      <c r="D1806" s="49"/>
      <c r="E1806" s="50"/>
      <c r="F1806" s="50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1"/>
      <c r="AF1806" s="51"/>
      <c r="AG1806" s="51"/>
      <c r="AH1806" s="51"/>
      <c r="AI1806" s="51"/>
      <c r="AJ1806" s="51"/>
      <c r="AK1806" s="51"/>
      <c r="AL1806" s="51"/>
      <c r="AM1806" s="51"/>
      <c r="AN1806" s="51"/>
      <c r="AO1806" s="51"/>
      <c r="AP1806" s="51"/>
      <c r="AQ1806" s="51"/>
      <c r="AR1806" s="51"/>
      <c r="AS1806" s="51"/>
      <c r="AT1806" s="51"/>
      <c r="AU1806" s="51"/>
      <c r="AV1806" s="51"/>
      <c r="AW1806" s="51"/>
      <c r="AX1806" s="51"/>
      <c r="AY1806" s="51"/>
      <c r="AZ1806" s="51"/>
      <c r="BA1806" s="51"/>
      <c r="BB1806" s="51"/>
      <c r="BC1806" s="51"/>
      <c r="BD1806" s="51"/>
      <c r="BE1806" s="51"/>
      <c r="BF1806" s="51"/>
      <c r="BG1806" s="51"/>
      <c r="BH1806" s="51"/>
      <c r="BI1806" s="51"/>
      <c r="BJ1806" s="51"/>
      <c r="BK1806" s="51"/>
      <c r="BL1806" s="51"/>
      <c r="BM1806" s="51"/>
      <c r="BN1806" s="51"/>
      <c r="BO1806" s="51"/>
      <c r="BP1806" s="51"/>
      <c r="BQ1806" s="51"/>
      <c r="BR1806" s="51"/>
      <c r="BS1806" s="51"/>
      <c r="BT1806" s="51"/>
      <c r="BU1806" s="51"/>
      <c r="BV1806" s="51"/>
      <c r="BW1806" s="51"/>
      <c r="BX1806" s="51"/>
      <c r="BY1806" s="51"/>
      <c r="BZ1806" s="51"/>
      <c r="CA1806" s="51"/>
      <c r="CB1806" s="51"/>
      <c r="CC1806" s="51"/>
      <c r="CD1806" s="51"/>
      <c r="CE1806" s="51"/>
      <c r="CF1806" s="51"/>
      <c r="CG1806" s="51"/>
      <c r="CH1806" s="51"/>
      <c r="CI1806" s="51"/>
      <c r="CJ1806" s="51"/>
      <c r="CK1806" s="51"/>
      <c r="CL1806" s="51"/>
      <c r="CM1806" s="51"/>
      <c r="CN1806" s="51"/>
      <c r="CO1806" s="51"/>
      <c r="CP1806" s="51"/>
      <c r="CQ1806" s="51"/>
      <c r="CR1806" s="51"/>
      <c r="CS1806" s="51"/>
      <c r="CT1806" s="51"/>
      <c r="CU1806" s="51"/>
      <c r="CV1806" s="51"/>
      <c r="CW1806" s="51"/>
      <c r="CX1806" s="51"/>
      <c r="CY1806" s="51"/>
      <c r="CZ1806" s="51"/>
      <c r="DA1806" s="51"/>
      <c r="DB1806" s="51"/>
      <c r="DC1806" s="51"/>
      <c r="DD1806" s="51"/>
      <c r="DE1806" s="51"/>
      <c r="DF1806" s="51"/>
      <c r="DG1806" s="51"/>
      <c r="DH1806" s="51"/>
      <c r="DI1806" s="51"/>
      <c r="DJ1806" s="51"/>
      <c r="DK1806" s="51"/>
      <c r="DL1806" s="51"/>
      <c r="DM1806" s="51"/>
      <c r="DN1806" s="51"/>
      <c r="DO1806" s="51"/>
      <c r="DP1806" s="51"/>
      <c r="DQ1806" s="51"/>
    </row>
    <row r="1807" spans="1:121" ht="15.75" x14ac:dyDescent="0.25">
      <c r="A1807" s="47"/>
      <c r="B1807" s="48"/>
      <c r="C1807" s="49"/>
      <c r="D1807" s="49"/>
      <c r="E1807" s="50"/>
      <c r="F1807" s="50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  <c r="AB1807" s="51"/>
      <c r="AC1807" s="51"/>
      <c r="AD1807" s="51"/>
      <c r="AE1807" s="51"/>
      <c r="AF1807" s="51"/>
      <c r="AG1807" s="51"/>
      <c r="AH1807" s="51"/>
      <c r="AI1807" s="51"/>
      <c r="AJ1807" s="51"/>
      <c r="AK1807" s="51"/>
      <c r="AL1807" s="51"/>
      <c r="AM1807" s="51"/>
      <c r="AN1807" s="51"/>
      <c r="AO1807" s="51"/>
      <c r="AP1807" s="51"/>
      <c r="AQ1807" s="51"/>
      <c r="AR1807" s="51"/>
      <c r="AS1807" s="51"/>
      <c r="AT1807" s="51"/>
      <c r="AU1807" s="51"/>
      <c r="AV1807" s="51"/>
      <c r="AW1807" s="51"/>
      <c r="AX1807" s="51"/>
      <c r="AY1807" s="51"/>
      <c r="AZ1807" s="51"/>
      <c r="BA1807" s="51"/>
      <c r="BB1807" s="51"/>
      <c r="BC1807" s="51"/>
      <c r="BD1807" s="51"/>
      <c r="BE1807" s="51"/>
      <c r="BF1807" s="51"/>
      <c r="BG1807" s="51"/>
      <c r="BH1807" s="51"/>
      <c r="BI1807" s="51"/>
      <c r="BJ1807" s="51"/>
      <c r="BK1807" s="51"/>
      <c r="BL1807" s="51"/>
      <c r="BM1807" s="51"/>
      <c r="BN1807" s="51"/>
      <c r="BO1807" s="51"/>
      <c r="BP1807" s="51"/>
      <c r="BQ1807" s="51"/>
      <c r="BR1807" s="51"/>
      <c r="BS1807" s="51"/>
      <c r="BT1807" s="51"/>
      <c r="BU1807" s="51"/>
      <c r="BV1807" s="51"/>
      <c r="BW1807" s="51"/>
      <c r="BX1807" s="51"/>
      <c r="BY1807" s="51"/>
      <c r="BZ1807" s="51"/>
      <c r="CA1807" s="51"/>
      <c r="CB1807" s="51"/>
      <c r="CC1807" s="51"/>
      <c r="CD1807" s="51"/>
      <c r="CE1807" s="51"/>
      <c r="CF1807" s="51"/>
      <c r="CG1807" s="51"/>
      <c r="CH1807" s="51"/>
      <c r="CI1807" s="51"/>
      <c r="CJ1807" s="51"/>
      <c r="CK1807" s="51"/>
      <c r="CL1807" s="51"/>
      <c r="CM1807" s="51"/>
      <c r="CN1807" s="51"/>
      <c r="CO1807" s="51"/>
      <c r="CP1807" s="51"/>
      <c r="CQ1807" s="51"/>
      <c r="CR1807" s="51"/>
      <c r="CS1807" s="51"/>
      <c r="CT1807" s="51"/>
      <c r="CU1807" s="51"/>
      <c r="CV1807" s="51"/>
      <c r="CW1807" s="51"/>
      <c r="CX1807" s="51"/>
      <c r="CY1807" s="51"/>
      <c r="CZ1807" s="51"/>
      <c r="DA1807" s="51"/>
      <c r="DB1807" s="51"/>
      <c r="DC1807" s="51"/>
      <c r="DD1807" s="51"/>
      <c r="DE1807" s="51"/>
      <c r="DF1807" s="51"/>
      <c r="DG1807" s="51"/>
      <c r="DH1807" s="51"/>
      <c r="DI1807" s="51"/>
      <c r="DJ1807" s="51"/>
      <c r="DK1807" s="51"/>
      <c r="DL1807" s="51"/>
      <c r="DM1807" s="51"/>
      <c r="DN1807" s="51"/>
      <c r="DO1807" s="51"/>
      <c r="DP1807" s="51"/>
      <c r="DQ1807" s="51"/>
    </row>
    <row r="1808" spans="1:121" ht="15.75" x14ac:dyDescent="0.25">
      <c r="A1808" s="47"/>
      <c r="B1808" s="48"/>
      <c r="C1808" s="49"/>
      <c r="D1808" s="49"/>
      <c r="E1808" s="50"/>
      <c r="F1808" s="50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1"/>
      <c r="AG1808" s="51"/>
      <c r="AH1808" s="51"/>
      <c r="AI1808" s="51"/>
      <c r="AJ1808" s="51"/>
      <c r="AK1808" s="51"/>
      <c r="AL1808" s="51"/>
      <c r="AM1808" s="51"/>
      <c r="AN1808" s="51"/>
      <c r="AO1808" s="51"/>
      <c r="AP1808" s="51"/>
      <c r="AQ1808" s="51"/>
      <c r="AR1808" s="51"/>
      <c r="AS1808" s="51"/>
      <c r="AT1808" s="51"/>
      <c r="AU1808" s="51"/>
      <c r="AV1808" s="51"/>
      <c r="AW1808" s="51"/>
      <c r="AX1808" s="51"/>
      <c r="AY1808" s="51"/>
      <c r="AZ1808" s="51"/>
      <c r="BA1808" s="51"/>
      <c r="BB1808" s="51"/>
      <c r="BC1808" s="51"/>
      <c r="BD1808" s="51"/>
      <c r="BE1808" s="51"/>
      <c r="BF1808" s="51"/>
      <c r="BG1808" s="51"/>
      <c r="BH1808" s="51"/>
      <c r="BI1808" s="51"/>
      <c r="BJ1808" s="51"/>
      <c r="BK1808" s="51"/>
      <c r="BL1808" s="51"/>
      <c r="BM1808" s="51"/>
      <c r="BN1808" s="51"/>
      <c r="BO1808" s="51"/>
      <c r="BP1808" s="51"/>
      <c r="BQ1808" s="51"/>
      <c r="BR1808" s="51"/>
      <c r="BS1808" s="51"/>
      <c r="BT1808" s="51"/>
      <c r="BU1808" s="51"/>
      <c r="BV1808" s="51"/>
      <c r="BW1808" s="51"/>
      <c r="BX1808" s="51"/>
      <c r="BY1808" s="51"/>
      <c r="BZ1808" s="51"/>
      <c r="CA1808" s="51"/>
      <c r="CB1808" s="51"/>
      <c r="CC1808" s="51"/>
      <c r="CD1808" s="51"/>
      <c r="CE1808" s="51"/>
      <c r="CF1808" s="51"/>
      <c r="CG1808" s="51"/>
      <c r="CH1808" s="51"/>
      <c r="CI1808" s="51"/>
      <c r="CJ1808" s="51"/>
      <c r="CK1808" s="51"/>
      <c r="CL1808" s="51"/>
      <c r="CM1808" s="51"/>
      <c r="CN1808" s="51"/>
      <c r="CO1808" s="51"/>
      <c r="CP1808" s="51"/>
      <c r="CQ1808" s="51"/>
      <c r="CR1808" s="51"/>
      <c r="CS1808" s="51"/>
      <c r="CT1808" s="51"/>
      <c r="CU1808" s="51"/>
      <c r="CV1808" s="51"/>
      <c r="CW1808" s="51"/>
      <c r="CX1808" s="51"/>
      <c r="CY1808" s="51"/>
      <c r="CZ1808" s="51"/>
      <c r="DA1808" s="51"/>
      <c r="DB1808" s="51"/>
      <c r="DC1808" s="51"/>
      <c r="DD1808" s="51"/>
      <c r="DE1808" s="51"/>
      <c r="DF1808" s="51"/>
      <c r="DG1808" s="51"/>
      <c r="DH1808" s="51"/>
      <c r="DI1808" s="51"/>
      <c r="DJ1808" s="51"/>
      <c r="DK1808" s="51"/>
      <c r="DL1808" s="51"/>
      <c r="DM1808" s="51"/>
      <c r="DN1808" s="51"/>
      <c r="DO1808" s="51"/>
      <c r="DP1808" s="51"/>
      <c r="DQ1808" s="51"/>
    </row>
    <row r="1809" spans="1:121" ht="15.75" x14ac:dyDescent="0.25">
      <c r="A1809" s="47"/>
      <c r="B1809" s="48"/>
      <c r="C1809" s="49"/>
      <c r="D1809" s="49"/>
      <c r="E1809" s="50"/>
      <c r="F1809" s="50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  <c r="AB1809" s="51"/>
      <c r="AC1809" s="51"/>
      <c r="AD1809" s="51"/>
      <c r="AE1809" s="51"/>
      <c r="AF1809" s="51"/>
      <c r="AG1809" s="51"/>
      <c r="AH1809" s="51"/>
      <c r="AI1809" s="51"/>
      <c r="AJ1809" s="51"/>
      <c r="AK1809" s="51"/>
      <c r="AL1809" s="51"/>
      <c r="AM1809" s="51"/>
      <c r="AN1809" s="51"/>
      <c r="AO1809" s="51"/>
      <c r="AP1809" s="51"/>
      <c r="AQ1809" s="51"/>
      <c r="AR1809" s="51"/>
      <c r="AS1809" s="51"/>
      <c r="AT1809" s="51"/>
      <c r="AU1809" s="51"/>
      <c r="AV1809" s="51"/>
      <c r="AW1809" s="51"/>
      <c r="AX1809" s="51"/>
      <c r="AY1809" s="51"/>
      <c r="AZ1809" s="51"/>
      <c r="BA1809" s="51"/>
      <c r="BB1809" s="51"/>
      <c r="BC1809" s="51"/>
      <c r="BD1809" s="51"/>
      <c r="BE1809" s="51"/>
      <c r="BF1809" s="51"/>
      <c r="BG1809" s="51"/>
      <c r="BH1809" s="51"/>
      <c r="BI1809" s="51"/>
      <c r="BJ1809" s="51"/>
      <c r="BK1809" s="51"/>
      <c r="BL1809" s="51"/>
      <c r="BM1809" s="51"/>
      <c r="BN1809" s="51"/>
      <c r="BO1809" s="51"/>
      <c r="BP1809" s="51"/>
      <c r="BQ1809" s="51"/>
      <c r="BR1809" s="51"/>
      <c r="BS1809" s="51"/>
      <c r="BT1809" s="51"/>
      <c r="BU1809" s="51"/>
      <c r="BV1809" s="51"/>
      <c r="BW1809" s="51"/>
      <c r="BX1809" s="51"/>
      <c r="BY1809" s="51"/>
      <c r="BZ1809" s="51"/>
      <c r="CA1809" s="51"/>
      <c r="CB1809" s="51"/>
      <c r="CC1809" s="51"/>
      <c r="CD1809" s="51"/>
      <c r="CE1809" s="51"/>
      <c r="CF1809" s="51"/>
      <c r="CG1809" s="51"/>
      <c r="CH1809" s="51"/>
      <c r="CI1809" s="51"/>
      <c r="CJ1809" s="51"/>
      <c r="CK1809" s="51"/>
      <c r="CL1809" s="51"/>
      <c r="CM1809" s="51"/>
      <c r="CN1809" s="51"/>
      <c r="CO1809" s="51"/>
      <c r="CP1809" s="51"/>
      <c r="CQ1809" s="51"/>
      <c r="CR1809" s="51"/>
      <c r="CS1809" s="51"/>
      <c r="CT1809" s="51"/>
      <c r="CU1809" s="51"/>
      <c r="CV1809" s="51"/>
      <c r="CW1809" s="51"/>
      <c r="CX1809" s="51"/>
      <c r="CY1809" s="51"/>
      <c r="CZ1809" s="51"/>
      <c r="DA1809" s="51"/>
      <c r="DB1809" s="51"/>
      <c r="DC1809" s="51"/>
      <c r="DD1809" s="51"/>
      <c r="DE1809" s="51"/>
      <c r="DF1809" s="51"/>
      <c r="DG1809" s="51"/>
      <c r="DH1809" s="51"/>
      <c r="DI1809" s="51"/>
      <c r="DJ1809" s="51"/>
      <c r="DK1809" s="51"/>
      <c r="DL1809" s="51"/>
      <c r="DM1809" s="51"/>
      <c r="DN1809" s="51"/>
      <c r="DO1809" s="51"/>
      <c r="DP1809" s="51"/>
      <c r="DQ1809" s="51"/>
    </row>
    <row r="1810" spans="1:121" ht="15.75" x14ac:dyDescent="0.25">
      <c r="A1810" s="47"/>
      <c r="B1810" s="48"/>
      <c r="C1810" s="49"/>
      <c r="D1810" s="49"/>
      <c r="E1810" s="50"/>
      <c r="F1810" s="50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1"/>
      <c r="AF1810" s="51"/>
      <c r="AG1810" s="51"/>
      <c r="AH1810" s="51"/>
      <c r="AI1810" s="51"/>
      <c r="AJ1810" s="51"/>
      <c r="AK1810" s="51"/>
      <c r="AL1810" s="51"/>
      <c r="AM1810" s="51"/>
      <c r="AN1810" s="51"/>
      <c r="AO1810" s="51"/>
      <c r="AP1810" s="51"/>
      <c r="AQ1810" s="51"/>
      <c r="AR1810" s="51"/>
      <c r="AS1810" s="51"/>
      <c r="AT1810" s="51"/>
      <c r="AU1810" s="51"/>
      <c r="AV1810" s="51"/>
      <c r="AW1810" s="51"/>
      <c r="AX1810" s="51"/>
      <c r="AY1810" s="51"/>
      <c r="AZ1810" s="51"/>
      <c r="BA1810" s="51"/>
      <c r="BB1810" s="51"/>
      <c r="BC1810" s="51"/>
      <c r="BD1810" s="51"/>
      <c r="BE1810" s="51"/>
      <c r="BF1810" s="51"/>
      <c r="BG1810" s="51"/>
      <c r="BH1810" s="51"/>
      <c r="BI1810" s="51"/>
      <c r="BJ1810" s="51"/>
      <c r="BK1810" s="51"/>
      <c r="BL1810" s="51"/>
      <c r="BM1810" s="51"/>
      <c r="BN1810" s="51"/>
      <c r="BO1810" s="51"/>
      <c r="BP1810" s="51"/>
      <c r="BQ1810" s="51"/>
      <c r="BR1810" s="51"/>
      <c r="BS1810" s="51"/>
      <c r="BT1810" s="51"/>
      <c r="BU1810" s="51"/>
      <c r="BV1810" s="51"/>
      <c r="BW1810" s="51"/>
      <c r="BX1810" s="51"/>
      <c r="BY1810" s="51"/>
      <c r="BZ1810" s="51"/>
      <c r="CA1810" s="51"/>
      <c r="CB1810" s="51"/>
      <c r="CC1810" s="51"/>
      <c r="CD1810" s="51"/>
      <c r="CE1810" s="51"/>
      <c r="CF1810" s="51"/>
      <c r="CG1810" s="51"/>
      <c r="CH1810" s="51"/>
      <c r="CI1810" s="51"/>
      <c r="CJ1810" s="51"/>
      <c r="CK1810" s="51"/>
      <c r="CL1810" s="51"/>
      <c r="CM1810" s="51"/>
      <c r="CN1810" s="51"/>
      <c r="CO1810" s="51"/>
      <c r="CP1810" s="51"/>
      <c r="CQ1810" s="51"/>
      <c r="CR1810" s="51"/>
      <c r="CS1810" s="51"/>
      <c r="CT1810" s="51"/>
      <c r="CU1810" s="51"/>
      <c r="CV1810" s="51"/>
      <c r="CW1810" s="51"/>
      <c r="CX1810" s="51"/>
      <c r="CY1810" s="51"/>
      <c r="CZ1810" s="51"/>
      <c r="DA1810" s="51"/>
      <c r="DB1810" s="51"/>
      <c r="DC1810" s="51"/>
      <c r="DD1810" s="51"/>
      <c r="DE1810" s="51"/>
      <c r="DF1810" s="51"/>
      <c r="DG1810" s="51"/>
      <c r="DH1810" s="51"/>
      <c r="DI1810" s="51"/>
      <c r="DJ1810" s="51"/>
      <c r="DK1810" s="51"/>
      <c r="DL1810" s="51"/>
      <c r="DM1810" s="51"/>
      <c r="DN1810" s="51"/>
      <c r="DO1810" s="51"/>
      <c r="DP1810" s="51"/>
      <c r="DQ1810" s="51"/>
    </row>
    <row r="1811" spans="1:121" ht="15.75" x14ac:dyDescent="0.25">
      <c r="A1811" s="47"/>
      <c r="B1811" s="48"/>
      <c r="C1811" s="49"/>
      <c r="D1811" s="49"/>
      <c r="E1811" s="50"/>
      <c r="F1811" s="50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  <c r="AB1811" s="51"/>
      <c r="AC1811" s="51"/>
      <c r="AD1811" s="51"/>
      <c r="AE1811" s="51"/>
      <c r="AF1811" s="51"/>
      <c r="AG1811" s="51"/>
      <c r="AH1811" s="51"/>
      <c r="AI1811" s="51"/>
      <c r="AJ1811" s="51"/>
      <c r="AK1811" s="51"/>
      <c r="AL1811" s="51"/>
      <c r="AM1811" s="51"/>
      <c r="AN1811" s="51"/>
      <c r="AO1811" s="51"/>
      <c r="AP1811" s="51"/>
      <c r="AQ1811" s="51"/>
      <c r="AR1811" s="51"/>
      <c r="AS1811" s="51"/>
      <c r="AT1811" s="51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  <c r="BM1811" s="51"/>
      <c r="BN1811" s="51"/>
      <c r="BO1811" s="51"/>
      <c r="BP1811" s="51"/>
      <c r="BQ1811" s="51"/>
      <c r="BR1811" s="51"/>
      <c r="BS1811" s="51"/>
      <c r="BT1811" s="51"/>
      <c r="BU1811" s="51"/>
      <c r="BV1811" s="51"/>
      <c r="BW1811" s="51"/>
      <c r="BX1811" s="51"/>
      <c r="BY1811" s="51"/>
      <c r="BZ1811" s="51"/>
      <c r="CA1811" s="51"/>
      <c r="CB1811" s="51"/>
      <c r="CC1811" s="51"/>
      <c r="CD1811" s="51"/>
      <c r="CE1811" s="51"/>
      <c r="CF1811" s="51"/>
      <c r="CG1811" s="51"/>
      <c r="CH1811" s="51"/>
      <c r="CI1811" s="51"/>
      <c r="CJ1811" s="51"/>
      <c r="CK1811" s="51"/>
      <c r="CL1811" s="51"/>
      <c r="CM1811" s="51"/>
      <c r="CN1811" s="51"/>
      <c r="CO1811" s="51"/>
      <c r="CP1811" s="51"/>
      <c r="CQ1811" s="51"/>
      <c r="CR1811" s="51"/>
      <c r="CS1811" s="51"/>
      <c r="CT1811" s="51"/>
      <c r="CU1811" s="51"/>
      <c r="CV1811" s="51"/>
      <c r="CW1811" s="51"/>
      <c r="CX1811" s="51"/>
      <c r="CY1811" s="51"/>
      <c r="CZ1811" s="51"/>
      <c r="DA1811" s="51"/>
      <c r="DB1811" s="51"/>
      <c r="DC1811" s="51"/>
      <c r="DD1811" s="51"/>
      <c r="DE1811" s="51"/>
      <c r="DF1811" s="51"/>
      <c r="DG1811" s="51"/>
      <c r="DH1811" s="51"/>
      <c r="DI1811" s="51"/>
      <c r="DJ1811" s="51"/>
      <c r="DK1811" s="51"/>
      <c r="DL1811" s="51"/>
      <c r="DM1811" s="51"/>
      <c r="DN1811" s="51"/>
      <c r="DO1811" s="51"/>
      <c r="DP1811" s="51"/>
      <c r="DQ1811" s="51"/>
    </row>
    <row r="1812" spans="1:121" ht="15.75" x14ac:dyDescent="0.25">
      <c r="A1812" s="47"/>
      <c r="B1812" s="48"/>
      <c r="C1812" s="49"/>
      <c r="D1812" s="49"/>
      <c r="E1812" s="50"/>
      <c r="F1812" s="50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1"/>
      <c r="AF1812" s="51"/>
      <c r="AG1812" s="51"/>
      <c r="AH1812" s="51"/>
      <c r="AI1812" s="51"/>
      <c r="AJ1812" s="51"/>
      <c r="AK1812" s="51"/>
      <c r="AL1812" s="51"/>
      <c r="AM1812" s="51"/>
      <c r="AN1812" s="51"/>
      <c r="AO1812" s="51"/>
      <c r="AP1812" s="51"/>
      <c r="AQ1812" s="51"/>
      <c r="AR1812" s="51"/>
      <c r="AS1812" s="51"/>
      <c r="AT1812" s="51"/>
      <c r="AU1812" s="51"/>
      <c r="AV1812" s="51"/>
      <c r="AW1812" s="51"/>
      <c r="AX1812" s="51"/>
      <c r="AY1812" s="51"/>
      <c r="AZ1812" s="51"/>
      <c r="BA1812" s="51"/>
      <c r="BB1812" s="51"/>
      <c r="BC1812" s="51"/>
      <c r="BD1812" s="51"/>
      <c r="BE1812" s="51"/>
      <c r="BF1812" s="51"/>
      <c r="BG1812" s="51"/>
      <c r="BH1812" s="51"/>
      <c r="BI1812" s="51"/>
      <c r="BJ1812" s="51"/>
      <c r="BK1812" s="51"/>
      <c r="BL1812" s="51"/>
      <c r="BM1812" s="51"/>
      <c r="BN1812" s="51"/>
      <c r="BO1812" s="51"/>
      <c r="BP1812" s="51"/>
      <c r="BQ1812" s="51"/>
      <c r="BR1812" s="51"/>
      <c r="BS1812" s="51"/>
      <c r="BT1812" s="51"/>
      <c r="BU1812" s="51"/>
      <c r="BV1812" s="51"/>
      <c r="BW1812" s="51"/>
      <c r="BX1812" s="51"/>
      <c r="BY1812" s="51"/>
      <c r="BZ1812" s="51"/>
      <c r="CA1812" s="51"/>
      <c r="CB1812" s="51"/>
      <c r="CC1812" s="51"/>
      <c r="CD1812" s="51"/>
      <c r="CE1812" s="51"/>
      <c r="CF1812" s="51"/>
      <c r="CG1812" s="51"/>
      <c r="CH1812" s="51"/>
      <c r="CI1812" s="51"/>
      <c r="CJ1812" s="51"/>
      <c r="CK1812" s="51"/>
      <c r="CL1812" s="51"/>
      <c r="CM1812" s="51"/>
      <c r="CN1812" s="51"/>
      <c r="CO1812" s="51"/>
      <c r="CP1812" s="51"/>
      <c r="CQ1812" s="51"/>
      <c r="CR1812" s="51"/>
      <c r="CS1812" s="51"/>
      <c r="CT1812" s="51"/>
      <c r="CU1812" s="51"/>
      <c r="CV1812" s="51"/>
      <c r="CW1812" s="51"/>
      <c r="CX1812" s="51"/>
      <c r="CY1812" s="51"/>
      <c r="CZ1812" s="51"/>
      <c r="DA1812" s="51"/>
      <c r="DB1812" s="51"/>
      <c r="DC1812" s="51"/>
      <c r="DD1812" s="51"/>
      <c r="DE1812" s="51"/>
      <c r="DF1812" s="51"/>
      <c r="DG1812" s="51"/>
      <c r="DH1812" s="51"/>
      <c r="DI1812" s="51"/>
      <c r="DJ1812" s="51"/>
      <c r="DK1812" s="51"/>
      <c r="DL1812" s="51"/>
      <c r="DM1812" s="51"/>
      <c r="DN1812" s="51"/>
      <c r="DO1812" s="51"/>
      <c r="DP1812" s="51"/>
      <c r="DQ1812" s="51"/>
    </row>
    <row r="1813" spans="1:121" ht="15.75" x14ac:dyDescent="0.25">
      <c r="A1813" s="47"/>
      <c r="B1813" s="48"/>
      <c r="C1813" s="49"/>
      <c r="D1813" s="49"/>
      <c r="E1813" s="50"/>
      <c r="F1813" s="50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  <c r="AB1813" s="51"/>
      <c r="AC1813" s="51"/>
      <c r="AD1813" s="51"/>
      <c r="AE1813" s="51"/>
      <c r="AF1813" s="51"/>
      <c r="AG1813" s="51"/>
      <c r="AH1813" s="51"/>
      <c r="AI1813" s="51"/>
      <c r="AJ1813" s="51"/>
      <c r="AK1813" s="51"/>
      <c r="AL1813" s="51"/>
      <c r="AM1813" s="51"/>
      <c r="AN1813" s="51"/>
      <c r="AO1813" s="51"/>
      <c r="AP1813" s="51"/>
      <c r="AQ1813" s="51"/>
      <c r="AR1813" s="51"/>
      <c r="AS1813" s="51"/>
      <c r="AT1813" s="51"/>
      <c r="AU1813" s="51"/>
      <c r="AV1813" s="51"/>
      <c r="AW1813" s="51"/>
      <c r="AX1813" s="51"/>
      <c r="AY1813" s="51"/>
      <c r="AZ1813" s="51"/>
      <c r="BA1813" s="51"/>
      <c r="BB1813" s="51"/>
      <c r="BC1813" s="51"/>
      <c r="BD1813" s="51"/>
      <c r="BE1813" s="51"/>
      <c r="BF1813" s="51"/>
      <c r="BG1813" s="51"/>
      <c r="BH1813" s="51"/>
      <c r="BI1813" s="51"/>
      <c r="BJ1813" s="51"/>
      <c r="BK1813" s="51"/>
      <c r="BL1813" s="51"/>
      <c r="BM1813" s="51"/>
      <c r="BN1813" s="51"/>
      <c r="BO1813" s="51"/>
      <c r="BP1813" s="51"/>
      <c r="BQ1813" s="51"/>
      <c r="BR1813" s="51"/>
      <c r="BS1813" s="51"/>
      <c r="BT1813" s="51"/>
      <c r="BU1813" s="51"/>
      <c r="BV1813" s="51"/>
      <c r="BW1813" s="51"/>
      <c r="BX1813" s="51"/>
      <c r="BY1813" s="51"/>
      <c r="BZ1813" s="51"/>
      <c r="CA1813" s="51"/>
      <c r="CB1813" s="51"/>
      <c r="CC1813" s="51"/>
      <c r="CD1813" s="51"/>
      <c r="CE1813" s="51"/>
      <c r="CF1813" s="51"/>
      <c r="CG1813" s="51"/>
      <c r="CH1813" s="51"/>
      <c r="CI1813" s="51"/>
      <c r="CJ1813" s="51"/>
      <c r="CK1813" s="51"/>
      <c r="CL1813" s="51"/>
      <c r="CM1813" s="51"/>
      <c r="CN1813" s="51"/>
      <c r="CO1813" s="51"/>
      <c r="CP1813" s="51"/>
      <c r="CQ1813" s="51"/>
      <c r="CR1813" s="51"/>
      <c r="CS1813" s="51"/>
      <c r="CT1813" s="51"/>
      <c r="CU1813" s="51"/>
      <c r="CV1813" s="51"/>
      <c r="CW1813" s="51"/>
      <c r="CX1813" s="51"/>
      <c r="CY1813" s="51"/>
      <c r="CZ1813" s="51"/>
      <c r="DA1813" s="51"/>
      <c r="DB1813" s="51"/>
      <c r="DC1813" s="51"/>
      <c r="DD1813" s="51"/>
      <c r="DE1813" s="51"/>
      <c r="DF1813" s="51"/>
      <c r="DG1813" s="51"/>
      <c r="DH1813" s="51"/>
      <c r="DI1813" s="51"/>
      <c r="DJ1813" s="51"/>
      <c r="DK1813" s="51"/>
      <c r="DL1813" s="51"/>
      <c r="DM1813" s="51"/>
      <c r="DN1813" s="51"/>
      <c r="DO1813" s="51"/>
      <c r="DP1813" s="51"/>
      <c r="DQ1813" s="51"/>
    </row>
    <row r="1814" spans="1:121" ht="15.75" x14ac:dyDescent="0.25">
      <c r="A1814" s="47"/>
      <c r="B1814" s="48"/>
      <c r="C1814" s="49"/>
      <c r="D1814" s="49"/>
      <c r="E1814" s="50"/>
      <c r="F1814" s="50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1"/>
      <c r="AF1814" s="51"/>
      <c r="AG1814" s="51"/>
      <c r="AH1814" s="51"/>
      <c r="AI1814" s="51"/>
      <c r="AJ1814" s="51"/>
      <c r="AK1814" s="51"/>
      <c r="AL1814" s="51"/>
      <c r="AM1814" s="51"/>
      <c r="AN1814" s="51"/>
      <c r="AO1814" s="51"/>
      <c r="AP1814" s="51"/>
      <c r="AQ1814" s="51"/>
      <c r="AR1814" s="51"/>
      <c r="AS1814" s="51"/>
      <c r="AT1814" s="51"/>
      <c r="AU1814" s="51"/>
      <c r="AV1814" s="51"/>
      <c r="AW1814" s="51"/>
      <c r="AX1814" s="51"/>
      <c r="AY1814" s="51"/>
      <c r="AZ1814" s="51"/>
      <c r="BA1814" s="51"/>
      <c r="BB1814" s="51"/>
      <c r="BC1814" s="51"/>
      <c r="BD1814" s="51"/>
      <c r="BE1814" s="51"/>
      <c r="BF1814" s="51"/>
      <c r="BG1814" s="51"/>
      <c r="BH1814" s="51"/>
      <c r="BI1814" s="51"/>
      <c r="BJ1814" s="51"/>
      <c r="BK1814" s="51"/>
      <c r="BL1814" s="51"/>
      <c r="BM1814" s="51"/>
      <c r="BN1814" s="51"/>
      <c r="BO1814" s="51"/>
      <c r="BP1814" s="51"/>
      <c r="BQ1814" s="51"/>
      <c r="BR1814" s="51"/>
      <c r="BS1814" s="51"/>
      <c r="BT1814" s="51"/>
      <c r="BU1814" s="51"/>
      <c r="BV1814" s="51"/>
      <c r="BW1814" s="51"/>
      <c r="BX1814" s="51"/>
      <c r="BY1814" s="51"/>
      <c r="BZ1814" s="51"/>
      <c r="CA1814" s="51"/>
      <c r="CB1814" s="51"/>
      <c r="CC1814" s="51"/>
      <c r="CD1814" s="51"/>
      <c r="CE1814" s="51"/>
      <c r="CF1814" s="51"/>
      <c r="CG1814" s="51"/>
      <c r="CH1814" s="51"/>
      <c r="CI1814" s="51"/>
      <c r="CJ1814" s="51"/>
      <c r="CK1814" s="51"/>
      <c r="CL1814" s="51"/>
      <c r="CM1814" s="51"/>
      <c r="CN1814" s="51"/>
      <c r="CO1814" s="51"/>
      <c r="CP1814" s="51"/>
      <c r="CQ1814" s="51"/>
      <c r="CR1814" s="51"/>
      <c r="CS1814" s="51"/>
      <c r="CT1814" s="51"/>
      <c r="CU1814" s="51"/>
      <c r="CV1814" s="51"/>
      <c r="CW1814" s="51"/>
      <c r="CX1814" s="51"/>
      <c r="CY1814" s="51"/>
      <c r="CZ1814" s="51"/>
      <c r="DA1814" s="51"/>
      <c r="DB1814" s="51"/>
      <c r="DC1814" s="51"/>
      <c r="DD1814" s="51"/>
      <c r="DE1814" s="51"/>
      <c r="DF1814" s="51"/>
      <c r="DG1814" s="51"/>
      <c r="DH1814" s="51"/>
      <c r="DI1814" s="51"/>
      <c r="DJ1814" s="51"/>
      <c r="DK1814" s="51"/>
      <c r="DL1814" s="51"/>
      <c r="DM1814" s="51"/>
      <c r="DN1814" s="51"/>
      <c r="DO1814" s="51"/>
      <c r="DP1814" s="51"/>
      <c r="DQ1814" s="51"/>
    </row>
    <row r="1815" spans="1:121" ht="15.75" x14ac:dyDescent="0.25">
      <c r="A1815" s="47"/>
      <c r="B1815" s="48"/>
      <c r="C1815" s="49"/>
      <c r="D1815" s="49"/>
      <c r="E1815" s="50"/>
      <c r="F1815" s="50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  <c r="AB1815" s="51"/>
      <c r="AC1815" s="51"/>
      <c r="AD1815" s="51"/>
      <c r="AE1815" s="51"/>
      <c r="AF1815" s="51"/>
      <c r="AG1815" s="51"/>
      <c r="AH1815" s="51"/>
      <c r="AI1815" s="51"/>
      <c r="AJ1815" s="51"/>
      <c r="AK1815" s="51"/>
      <c r="AL1815" s="51"/>
      <c r="AM1815" s="51"/>
      <c r="AN1815" s="51"/>
      <c r="AO1815" s="51"/>
      <c r="AP1815" s="51"/>
      <c r="AQ1815" s="51"/>
      <c r="AR1815" s="51"/>
      <c r="AS1815" s="51"/>
      <c r="AT1815" s="51"/>
      <c r="AU1815" s="51"/>
      <c r="AV1815" s="51"/>
      <c r="AW1815" s="51"/>
      <c r="AX1815" s="51"/>
      <c r="AY1815" s="51"/>
      <c r="AZ1815" s="51"/>
      <c r="BA1815" s="51"/>
      <c r="BB1815" s="51"/>
      <c r="BC1815" s="51"/>
      <c r="BD1815" s="51"/>
      <c r="BE1815" s="51"/>
      <c r="BF1815" s="51"/>
      <c r="BG1815" s="51"/>
      <c r="BH1815" s="51"/>
      <c r="BI1815" s="51"/>
      <c r="BJ1815" s="51"/>
      <c r="BK1815" s="51"/>
      <c r="BL1815" s="51"/>
      <c r="BM1815" s="51"/>
      <c r="BN1815" s="51"/>
      <c r="BO1815" s="51"/>
      <c r="BP1815" s="51"/>
      <c r="BQ1815" s="51"/>
      <c r="BR1815" s="51"/>
      <c r="BS1815" s="51"/>
      <c r="BT1815" s="51"/>
      <c r="BU1815" s="51"/>
      <c r="BV1815" s="51"/>
      <c r="BW1815" s="51"/>
      <c r="BX1815" s="51"/>
      <c r="BY1815" s="51"/>
      <c r="BZ1815" s="51"/>
      <c r="CA1815" s="51"/>
      <c r="CB1815" s="51"/>
      <c r="CC1815" s="51"/>
      <c r="CD1815" s="51"/>
      <c r="CE1815" s="51"/>
      <c r="CF1815" s="51"/>
      <c r="CG1815" s="51"/>
      <c r="CH1815" s="51"/>
      <c r="CI1815" s="51"/>
      <c r="CJ1815" s="51"/>
      <c r="CK1815" s="51"/>
      <c r="CL1815" s="51"/>
      <c r="CM1815" s="51"/>
      <c r="CN1815" s="51"/>
      <c r="CO1815" s="51"/>
      <c r="CP1815" s="51"/>
      <c r="CQ1815" s="51"/>
      <c r="CR1815" s="51"/>
      <c r="CS1815" s="51"/>
      <c r="CT1815" s="51"/>
      <c r="CU1815" s="51"/>
      <c r="CV1815" s="51"/>
      <c r="CW1815" s="51"/>
      <c r="CX1815" s="51"/>
      <c r="CY1815" s="51"/>
      <c r="CZ1815" s="51"/>
      <c r="DA1815" s="51"/>
      <c r="DB1815" s="51"/>
      <c r="DC1815" s="51"/>
      <c r="DD1815" s="51"/>
      <c r="DE1815" s="51"/>
      <c r="DF1815" s="51"/>
      <c r="DG1815" s="51"/>
      <c r="DH1815" s="51"/>
      <c r="DI1815" s="51"/>
      <c r="DJ1815" s="51"/>
      <c r="DK1815" s="51"/>
      <c r="DL1815" s="51"/>
      <c r="DM1815" s="51"/>
      <c r="DN1815" s="51"/>
      <c r="DO1815" s="51"/>
      <c r="DP1815" s="51"/>
      <c r="DQ1815" s="51"/>
    </row>
    <row r="1816" spans="1:121" ht="15.75" x14ac:dyDescent="0.25">
      <c r="A1816" s="47"/>
      <c r="B1816" s="48"/>
      <c r="C1816" s="49"/>
      <c r="D1816" s="49"/>
      <c r="E1816" s="50"/>
      <c r="F1816" s="50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1"/>
      <c r="AF1816" s="51"/>
      <c r="AG1816" s="51"/>
      <c r="AH1816" s="51"/>
      <c r="AI1816" s="51"/>
      <c r="AJ1816" s="51"/>
      <c r="AK1816" s="51"/>
      <c r="AL1816" s="51"/>
      <c r="AM1816" s="51"/>
      <c r="AN1816" s="51"/>
      <c r="AO1816" s="51"/>
      <c r="AP1816" s="51"/>
      <c r="AQ1816" s="51"/>
      <c r="AR1816" s="51"/>
      <c r="AS1816" s="51"/>
      <c r="AT1816" s="51"/>
      <c r="AU1816" s="51"/>
      <c r="AV1816" s="51"/>
      <c r="AW1816" s="51"/>
      <c r="AX1816" s="51"/>
      <c r="AY1816" s="51"/>
      <c r="AZ1816" s="51"/>
      <c r="BA1816" s="51"/>
      <c r="BB1816" s="51"/>
      <c r="BC1816" s="51"/>
      <c r="BD1816" s="51"/>
      <c r="BE1816" s="51"/>
      <c r="BF1816" s="51"/>
      <c r="BG1816" s="51"/>
      <c r="BH1816" s="51"/>
      <c r="BI1816" s="51"/>
      <c r="BJ1816" s="51"/>
      <c r="BK1816" s="51"/>
      <c r="BL1816" s="51"/>
      <c r="BM1816" s="51"/>
      <c r="BN1816" s="51"/>
      <c r="BO1816" s="51"/>
      <c r="BP1816" s="51"/>
      <c r="BQ1816" s="51"/>
      <c r="BR1816" s="51"/>
      <c r="BS1816" s="51"/>
      <c r="BT1816" s="51"/>
      <c r="BU1816" s="51"/>
      <c r="BV1816" s="51"/>
      <c r="BW1816" s="51"/>
      <c r="BX1816" s="51"/>
      <c r="BY1816" s="51"/>
      <c r="BZ1816" s="51"/>
      <c r="CA1816" s="51"/>
      <c r="CB1816" s="51"/>
      <c r="CC1816" s="51"/>
      <c r="CD1816" s="51"/>
      <c r="CE1816" s="51"/>
      <c r="CF1816" s="51"/>
      <c r="CG1816" s="51"/>
      <c r="CH1816" s="51"/>
      <c r="CI1816" s="51"/>
      <c r="CJ1816" s="51"/>
      <c r="CK1816" s="51"/>
      <c r="CL1816" s="51"/>
      <c r="CM1816" s="51"/>
      <c r="CN1816" s="51"/>
      <c r="CO1816" s="51"/>
      <c r="CP1816" s="51"/>
      <c r="CQ1816" s="51"/>
      <c r="CR1816" s="51"/>
      <c r="CS1816" s="51"/>
      <c r="CT1816" s="51"/>
      <c r="CU1816" s="51"/>
      <c r="CV1816" s="51"/>
      <c r="CW1816" s="51"/>
      <c r="CX1816" s="51"/>
      <c r="CY1816" s="51"/>
      <c r="CZ1816" s="51"/>
      <c r="DA1816" s="51"/>
      <c r="DB1816" s="51"/>
      <c r="DC1816" s="51"/>
      <c r="DD1816" s="51"/>
      <c r="DE1816" s="51"/>
      <c r="DF1816" s="51"/>
      <c r="DG1816" s="51"/>
      <c r="DH1816" s="51"/>
      <c r="DI1816" s="51"/>
      <c r="DJ1816" s="51"/>
      <c r="DK1816" s="51"/>
      <c r="DL1816" s="51"/>
      <c r="DM1816" s="51"/>
      <c r="DN1816" s="51"/>
      <c r="DO1816" s="51"/>
      <c r="DP1816" s="51"/>
      <c r="DQ1816" s="51"/>
    </row>
    <row r="1817" spans="1:121" ht="15.75" x14ac:dyDescent="0.25">
      <c r="A1817" s="47"/>
      <c r="B1817" s="48"/>
      <c r="C1817" s="49"/>
      <c r="D1817" s="49"/>
      <c r="E1817" s="50"/>
      <c r="F1817" s="50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  <c r="AB1817" s="51"/>
      <c r="AC1817" s="51"/>
      <c r="AD1817" s="51"/>
      <c r="AE1817" s="51"/>
      <c r="AF1817" s="51"/>
      <c r="AG1817" s="51"/>
      <c r="AH1817" s="51"/>
      <c r="AI1817" s="51"/>
      <c r="AJ1817" s="51"/>
      <c r="AK1817" s="51"/>
      <c r="AL1817" s="51"/>
      <c r="AM1817" s="51"/>
      <c r="AN1817" s="51"/>
      <c r="AO1817" s="51"/>
      <c r="AP1817" s="51"/>
      <c r="AQ1817" s="51"/>
      <c r="AR1817" s="51"/>
      <c r="AS1817" s="51"/>
      <c r="AT1817" s="51"/>
      <c r="AU1817" s="51"/>
      <c r="AV1817" s="51"/>
      <c r="AW1817" s="51"/>
      <c r="AX1817" s="51"/>
      <c r="AY1817" s="51"/>
      <c r="AZ1817" s="51"/>
      <c r="BA1817" s="51"/>
      <c r="BB1817" s="51"/>
      <c r="BC1817" s="51"/>
      <c r="BD1817" s="51"/>
      <c r="BE1817" s="51"/>
      <c r="BF1817" s="51"/>
      <c r="BG1817" s="51"/>
      <c r="BH1817" s="51"/>
      <c r="BI1817" s="51"/>
      <c r="BJ1817" s="51"/>
      <c r="BK1817" s="51"/>
      <c r="BL1817" s="51"/>
      <c r="BM1817" s="51"/>
      <c r="BN1817" s="51"/>
      <c r="BO1817" s="51"/>
      <c r="BP1817" s="51"/>
      <c r="BQ1817" s="51"/>
      <c r="BR1817" s="51"/>
      <c r="BS1817" s="51"/>
      <c r="BT1817" s="51"/>
      <c r="BU1817" s="51"/>
      <c r="BV1817" s="51"/>
      <c r="BW1817" s="51"/>
      <c r="BX1817" s="51"/>
      <c r="BY1817" s="51"/>
      <c r="BZ1817" s="51"/>
      <c r="CA1817" s="51"/>
      <c r="CB1817" s="51"/>
      <c r="CC1817" s="51"/>
      <c r="CD1817" s="51"/>
      <c r="CE1817" s="51"/>
      <c r="CF1817" s="51"/>
      <c r="CG1817" s="51"/>
      <c r="CH1817" s="51"/>
      <c r="CI1817" s="51"/>
      <c r="CJ1817" s="51"/>
      <c r="CK1817" s="51"/>
      <c r="CL1817" s="51"/>
      <c r="CM1817" s="51"/>
      <c r="CN1817" s="51"/>
      <c r="CO1817" s="51"/>
      <c r="CP1817" s="51"/>
      <c r="CQ1817" s="51"/>
      <c r="CR1817" s="51"/>
      <c r="CS1817" s="51"/>
      <c r="CT1817" s="51"/>
      <c r="CU1817" s="51"/>
      <c r="CV1817" s="51"/>
      <c r="CW1817" s="51"/>
      <c r="CX1817" s="51"/>
      <c r="CY1817" s="51"/>
      <c r="CZ1817" s="51"/>
      <c r="DA1817" s="51"/>
      <c r="DB1817" s="51"/>
      <c r="DC1817" s="51"/>
      <c r="DD1817" s="51"/>
      <c r="DE1817" s="51"/>
      <c r="DF1817" s="51"/>
      <c r="DG1817" s="51"/>
      <c r="DH1817" s="51"/>
      <c r="DI1817" s="51"/>
      <c r="DJ1817" s="51"/>
      <c r="DK1817" s="51"/>
      <c r="DL1817" s="51"/>
      <c r="DM1817" s="51"/>
      <c r="DN1817" s="51"/>
      <c r="DO1817" s="51"/>
      <c r="DP1817" s="51"/>
      <c r="DQ1817" s="51"/>
    </row>
    <row r="1818" spans="1:121" ht="15.75" x14ac:dyDescent="0.25">
      <c r="A1818" s="47"/>
      <c r="B1818" s="48"/>
      <c r="C1818" s="49"/>
      <c r="D1818" s="49"/>
      <c r="E1818" s="50"/>
      <c r="F1818" s="50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1"/>
      <c r="AF1818" s="51"/>
      <c r="AG1818" s="51"/>
      <c r="AH1818" s="51"/>
      <c r="AI1818" s="51"/>
      <c r="AJ1818" s="51"/>
      <c r="AK1818" s="51"/>
      <c r="AL1818" s="51"/>
      <c r="AM1818" s="51"/>
      <c r="AN1818" s="51"/>
      <c r="AO1818" s="51"/>
      <c r="AP1818" s="51"/>
      <c r="AQ1818" s="51"/>
      <c r="AR1818" s="51"/>
      <c r="AS1818" s="51"/>
      <c r="AT1818" s="51"/>
      <c r="AU1818" s="51"/>
      <c r="AV1818" s="51"/>
      <c r="AW1818" s="51"/>
      <c r="AX1818" s="51"/>
      <c r="AY1818" s="51"/>
      <c r="AZ1818" s="51"/>
      <c r="BA1818" s="51"/>
      <c r="BB1818" s="51"/>
      <c r="BC1818" s="51"/>
      <c r="BD1818" s="51"/>
      <c r="BE1818" s="51"/>
      <c r="BF1818" s="51"/>
      <c r="BG1818" s="51"/>
      <c r="BH1818" s="51"/>
      <c r="BI1818" s="51"/>
      <c r="BJ1818" s="51"/>
      <c r="BK1818" s="51"/>
      <c r="BL1818" s="51"/>
      <c r="BM1818" s="51"/>
      <c r="BN1818" s="51"/>
      <c r="BO1818" s="51"/>
      <c r="BP1818" s="51"/>
      <c r="BQ1818" s="51"/>
      <c r="BR1818" s="51"/>
      <c r="BS1818" s="51"/>
      <c r="BT1818" s="51"/>
      <c r="BU1818" s="51"/>
      <c r="BV1818" s="51"/>
      <c r="BW1818" s="51"/>
      <c r="BX1818" s="51"/>
      <c r="BY1818" s="51"/>
      <c r="BZ1818" s="51"/>
      <c r="CA1818" s="51"/>
      <c r="CB1818" s="51"/>
      <c r="CC1818" s="51"/>
      <c r="CD1818" s="51"/>
      <c r="CE1818" s="51"/>
      <c r="CF1818" s="51"/>
      <c r="CG1818" s="51"/>
      <c r="CH1818" s="51"/>
      <c r="CI1818" s="51"/>
      <c r="CJ1818" s="51"/>
      <c r="CK1818" s="51"/>
      <c r="CL1818" s="51"/>
      <c r="CM1818" s="51"/>
      <c r="CN1818" s="51"/>
      <c r="CO1818" s="51"/>
      <c r="CP1818" s="51"/>
      <c r="CQ1818" s="51"/>
      <c r="CR1818" s="51"/>
      <c r="CS1818" s="51"/>
      <c r="CT1818" s="51"/>
      <c r="CU1818" s="51"/>
      <c r="CV1818" s="51"/>
      <c r="CW1818" s="51"/>
      <c r="CX1818" s="51"/>
      <c r="CY1818" s="51"/>
      <c r="CZ1818" s="51"/>
      <c r="DA1818" s="51"/>
      <c r="DB1818" s="51"/>
      <c r="DC1818" s="51"/>
      <c r="DD1818" s="51"/>
      <c r="DE1818" s="51"/>
      <c r="DF1818" s="51"/>
      <c r="DG1818" s="51"/>
      <c r="DH1818" s="51"/>
      <c r="DI1818" s="51"/>
      <c r="DJ1818" s="51"/>
      <c r="DK1818" s="51"/>
      <c r="DL1818" s="51"/>
      <c r="DM1818" s="51"/>
      <c r="DN1818" s="51"/>
      <c r="DO1818" s="51"/>
      <c r="DP1818" s="51"/>
      <c r="DQ1818" s="51"/>
    </row>
    <row r="1819" spans="1:121" ht="15.75" x14ac:dyDescent="0.25">
      <c r="A1819" s="47"/>
      <c r="B1819" s="48"/>
      <c r="C1819" s="49"/>
      <c r="D1819" s="49"/>
      <c r="E1819" s="50"/>
      <c r="F1819" s="50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  <c r="AB1819" s="51"/>
      <c r="AC1819" s="51"/>
      <c r="AD1819" s="51"/>
      <c r="AE1819" s="51"/>
      <c r="AF1819" s="51"/>
      <c r="AG1819" s="51"/>
      <c r="AH1819" s="51"/>
      <c r="AI1819" s="51"/>
      <c r="AJ1819" s="51"/>
      <c r="AK1819" s="51"/>
      <c r="AL1819" s="51"/>
      <c r="AM1819" s="51"/>
      <c r="AN1819" s="51"/>
      <c r="AO1819" s="51"/>
      <c r="AP1819" s="51"/>
      <c r="AQ1819" s="51"/>
      <c r="AR1819" s="51"/>
      <c r="AS1819" s="51"/>
      <c r="AT1819" s="51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  <c r="BM1819" s="51"/>
      <c r="BN1819" s="51"/>
      <c r="BO1819" s="51"/>
      <c r="BP1819" s="51"/>
      <c r="BQ1819" s="51"/>
      <c r="BR1819" s="51"/>
      <c r="BS1819" s="51"/>
      <c r="BT1819" s="51"/>
      <c r="BU1819" s="51"/>
      <c r="BV1819" s="51"/>
      <c r="BW1819" s="51"/>
      <c r="BX1819" s="51"/>
      <c r="BY1819" s="51"/>
      <c r="BZ1819" s="51"/>
      <c r="CA1819" s="51"/>
      <c r="CB1819" s="51"/>
      <c r="CC1819" s="51"/>
      <c r="CD1819" s="51"/>
      <c r="CE1819" s="51"/>
      <c r="CF1819" s="51"/>
      <c r="CG1819" s="51"/>
      <c r="CH1819" s="51"/>
      <c r="CI1819" s="51"/>
      <c r="CJ1819" s="51"/>
      <c r="CK1819" s="51"/>
      <c r="CL1819" s="51"/>
      <c r="CM1819" s="51"/>
      <c r="CN1819" s="51"/>
      <c r="CO1819" s="51"/>
      <c r="CP1819" s="51"/>
      <c r="CQ1819" s="51"/>
      <c r="CR1819" s="51"/>
      <c r="CS1819" s="51"/>
      <c r="CT1819" s="51"/>
      <c r="CU1819" s="51"/>
      <c r="CV1819" s="51"/>
      <c r="CW1819" s="51"/>
      <c r="CX1819" s="51"/>
      <c r="CY1819" s="51"/>
      <c r="CZ1819" s="51"/>
      <c r="DA1819" s="51"/>
      <c r="DB1819" s="51"/>
      <c r="DC1819" s="51"/>
      <c r="DD1819" s="51"/>
      <c r="DE1819" s="51"/>
      <c r="DF1819" s="51"/>
      <c r="DG1819" s="51"/>
      <c r="DH1819" s="51"/>
      <c r="DI1819" s="51"/>
      <c r="DJ1819" s="51"/>
      <c r="DK1819" s="51"/>
      <c r="DL1819" s="51"/>
      <c r="DM1819" s="51"/>
      <c r="DN1819" s="51"/>
      <c r="DO1819" s="51"/>
      <c r="DP1819" s="51"/>
      <c r="DQ1819" s="51"/>
    </row>
    <row r="1820" spans="1:121" ht="15.75" x14ac:dyDescent="0.25">
      <c r="A1820" s="47"/>
      <c r="B1820" s="48"/>
      <c r="C1820" s="49"/>
      <c r="D1820" s="49"/>
      <c r="E1820" s="50"/>
      <c r="F1820" s="50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1"/>
      <c r="AF1820" s="51"/>
      <c r="AG1820" s="51"/>
      <c r="AH1820" s="51"/>
      <c r="AI1820" s="51"/>
      <c r="AJ1820" s="51"/>
      <c r="AK1820" s="51"/>
      <c r="AL1820" s="51"/>
      <c r="AM1820" s="51"/>
      <c r="AN1820" s="51"/>
      <c r="AO1820" s="51"/>
      <c r="AP1820" s="51"/>
      <c r="AQ1820" s="51"/>
      <c r="AR1820" s="51"/>
      <c r="AS1820" s="51"/>
      <c r="AT1820" s="51"/>
      <c r="AU1820" s="51"/>
      <c r="AV1820" s="51"/>
      <c r="AW1820" s="51"/>
      <c r="AX1820" s="51"/>
      <c r="AY1820" s="51"/>
      <c r="AZ1820" s="51"/>
      <c r="BA1820" s="51"/>
      <c r="BB1820" s="51"/>
      <c r="BC1820" s="51"/>
      <c r="BD1820" s="51"/>
      <c r="BE1820" s="51"/>
      <c r="BF1820" s="51"/>
      <c r="BG1820" s="51"/>
      <c r="BH1820" s="51"/>
      <c r="BI1820" s="51"/>
      <c r="BJ1820" s="51"/>
      <c r="BK1820" s="51"/>
      <c r="BL1820" s="51"/>
      <c r="BM1820" s="51"/>
      <c r="BN1820" s="51"/>
      <c r="BO1820" s="51"/>
      <c r="BP1820" s="51"/>
      <c r="BQ1820" s="51"/>
      <c r="BR1820" s="51"/>
      <c r="BS1820" s="51"/>
      <c r="BT1820" s="51"/>
      <c r="BU1820" s="51"/>
      <c r="BV1820" s="51"/>
      <c r="BW1820" s="51"/>
      <c r="BX1820" s="51"/>
      <c r="BY1820" s="51"/>
      <c r="BZ1820" s="51"/>
      <c r="CA1820" s="51"/>
      <c r="CB1820" s="51"/>
      <c r="CC1820" s="51"/>
      <c r="CD1820" s="51"/>
      <c r="CE1820" s="51"/>
      <c r="CF1820" s="51"/>
      <c r="CG1820" s="51"/>
      <c r="CH1820" s="51"/>
      <c r="CI1820" s="51"/>
      <c r="CJ1820" s="51"/>
      <c r="CK1820" s="51"/>
      <c r="CL1820" s="51"/>
      <c r="CM1820" s="51"/>
      <c r="CN1820" s="51"/>
      <c r="CO1820" s="51"/>
      <c r="CP1820" s="51"/>
      <c r="CQ1820" s="51"/>
      <c r="CR1820" s="51"/>
      <c r="CS1820" s="51"/>
      <c r="CT1820" s="51"/>
      <c r="CU1820" s="51"/>
      <c r="CV1820" s="51"/>
      <c r="CW1820" s="51"/>
      <c r="CX1820" s="51"/>
      <c r="CY1820" s="51"/>
      <c r="CZ1820" s="51"/>
      <c r="DA1820" s="51"/>
      <c r="DB1820" s="51"/>
      <c r="DC1820" s="51"/>
      <c r="DD1820" s="51"/>
      <c r="DE1820" s="51"/>
      <c r="DF1820" s="51"/>
      <c r="DG1820" s="51"/>
      <c r="DH1820" s="51"/>
      <c r="DI1820" s="51"/>
      <c r="DJ1820" s="51"/>
      <c r="DK1820" s="51"/>
      <c r="DL1820" s="51"/>
      <c r="DM1820" s="51"/>
      <c r="DN1820" s="51"/>
      <c r="DO1820" s="51"/>
      <c r="DP1820" s="51"/>
      <c r="DQ1820" s="51"/>
    </row>
    <row r="1821" spans="1:121" ht="15.75" x14ac:dyDescent="0.25">
      <c r="A1821" s="47"/>
      <c r="B1821" s="48"/>
      <c r="C1821" s="49"/>
      <c r="D1821" s="49"/>
      <c r="E1821" s="50"/>
      <c r="F1821" s="50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  <c r="AB1821" s="51"/>
      <c r="AC1821" s="51"/>
      <c r="AD1821" s="51"/>
      <c r="AE1821" s="51"/>
      <c r="AF1821" s="51"/>
      <c r="AG1821" s="51"/>
      <c r="AH1821" s="51"/>
      <c r="AI1821" s="51"/>
      <c r="AJ1821" s="51"/>
      <c r="AK1821" s="51"/>
      <c r="AL1821" s="51"/>
      <c r="AM1821" s="51"/>
      <c r="AN1821" s="51"/>
      <c r="AO1821" s="51"/>
      <c r="AP1821" s="51"/>
      <c r="AQ1821" s="51"/>
      <c r="AR1821" s="51"/>
      <c r="AS1821" s="51"/>
      <c r="AT1821" s="51"/>
      <c r="AU1821" s="51"/>
      <c r="AV1821" s="51"/>
      <c r="AW1821" s="51"/>
      <c r="AX1821" s="51"/>
      <c r="AY1821" s="51"/>
      <c r="AZ1821" s="51"/>
      <c r="BA1821" s="51"/>
      <c r="BB1821" s="51"/>
      <c r="BC1821" s="51"/>
      <c r="BD1821" s="51"/>
      <c r="BE1821" s="51"/>
      <c r="BF1821" s="51"/>
      <c r="BG1821" s="51"/>
      <c r="BH1821" s="51"/>
      <c r="BI1821" s="51"/>
      <c r="BJ1821" s="51"/>
      <c r="BK1821" s="51"/>
      <c r="BL1821" s="51"/>
      <c r="BM1821" s="51"/>
      <c r="BN1821" s="51"/>
      <c r="BO1821" s="51"/>
      <c r="BP1821" s="51"/>
      <c r="BQ1821" s="51"/>
      <c r="BR1821" s="51"/>
      <c r="BS1821" s="51"/>
      <c r="BT1821" s="51"/>
      <c r="BU1821" s="51"/>
      <c r="BV1821" s="51"/>
      <c r="BW1821" s="51"/>
      <c r="BX1821" s="51"/>
      <c r="BY1821" s="51"/>
      <c r="BZ1821" s="51"/>
      <c r="CA1821" s="51"/>
      <c r="CB1821" s="51"/>
      <c r="CC1821" s="51"/>
      <c r="CD1821" s="51"/>
      <c r="CE1821" s="51"/>
      <c r="CF1821" s="51"/>
      <c r="CG1821" s="51"/>
      <c r="CH1821" s="51"/>
      <c r="CI1821" s="51"/>
      <c r="CJ1821" s="51"/>
      <c r="CK1821" s="51"/>
      <c r="CL1821" s="51"/>
      <c r="CM1821" s="51"/>
      <c r="CN1821" s="51"/>
      <c r="CO1821" s="51"/>
      <c r="CP1821" s="51"/>
      <c r="CQ1821" s="51"/>
      <c r="CR1821" s="51"/>
      <c r="CS1821" s="51"/>
      <c r="CT1821" s="51"/>
      <c r="CU1821" s="51"/>
      <c r="CV1821" s="51"/>
      <c r="CW1821" s="51"/>
      <c r="CX1821" s="51"/>
      <c r="CY1821" s="51"/>
      <c r="CZ1821" s="51"/>
      <c r="DA1821" s="51"/>
      <c r="DB1821" s="51"/>
      <c r="DC1821" s="51"/>
      <c r="DD1821" s="51"/>
      <c r="DE1821" s="51"/>
      <c r="DF1821" s="51"/>
      <c r="DG1821" s="51"/>
      <c r="DH1821" s="51"/>
      <c r="DI1821" s="51"/>
      <c r="DJ1821" s="51"/>
      <c r="DK1821" s="51"/>
      <c r="DL1821" s="51"/>
      <c r="DM1821" s="51"/>
      <c r="DN1821" s="51"/>
      <c r="DO1821" s="51"/>
      <c r="DP1821" s="51"/>
      <c r="DQ1821" s="51"/>
    </row>
    <row r="1822" spans="1:121" ht="15.75" x14ac:dyDescent="0.25">
      <c r="A1822" s="47"/>
      <c r="B1822" s="48"/>
      <c r="C1822" s="49"/>
      <c r="D1822" s="49"/>
      <c r="E1822" s="50"/>
      <c r="F1822" s="50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1"/>
      <c r="AF1822" s="51"/>
      <c r="AG1822" s="51"/>
      <c r="AH1822" s="51"/>
      <c r="AI1822" s="51"/>
      <c r="AJ1822" s="51"/>
      <c r="AK1822" s="51"/>
      <c r="AL1822" s="51"/>
      <c r="AM1822" s="51"/>
      <c r="AN1822" s="51"/>
      <c r="AO1822" s="51"/>
      <c r="AP1822" s="51"/>
      <c r="AQ1822" s="51"/>
      <c r="AR1822" s="51"/>
      <c r="AS1822" s="51"/>
      <c r="AT1822" s="51"/>
      <c r="AU1822" s="51"/>
      <c r="AV1822" s="51"/>
      <c r="AW1822" s="51"/>
      <c r="AX1822" s="51"/>
      <c r="AY1822" s="51"/>
      <c r="AZ1822" s="51"/>
      <c r="BA1822" s="51"/>
      <c r="BB1822" s="51"/>
      <c r="BC1822" s="51"/>
      <c r="BD1822" s="51"/>
      <c r="BE1822" s="51"/>
      <c r="BF1822" s="51"/>
      <c r="BG1822" s="51"/>
      <c r="BH1822" s="51"/>
      <c r="BI1822" s="51"/>
      <c r="BJ1822" s="51"/>
      <c r="BK1822" s="51"/>
      <c r="BL1822" s="51"/>
      <c r="BM1822" s="51"/>
      <c r="BN1822" s="51"/>
      <c r="BO1822" s="51"/>
      <c r="BP1822" s="51"/>
      <c r="BQ1822" s="51"/>
      <c r="BR1822" s="51"/>
      <c r="BS1822" s="51"/>
      <c r="BT1822" s="51"/>
      <c r="BU1822" s="51"/>
      <c r="BV1822" s="51"/>
      <c r="BW1822" s="51"/>
      <c r="BX1822" s="51"/>
      <c r="BY1822" s="51"/>
      <c r="BZ1822" s="51"/>
      <c r="CA1822" s="51"/>
      <c r="CB1822" s="51"/>
      <c r="CC1822" s="51"/>
      <c r="CD1822" s="51"/>
      <c r="CE1822" s="51"/>
      <c r="CF1822" s="51"/>
      <c r="CG1822" s="51"/>
      <c r="CH1822" s="51"/>
      <c r="CI1822" s="51"/>
      <c r="CJ1822" s="51"/>
      <c r="CK1822" s="51"/>
      <c r="CL1822" s="51"/>
      <c r="CM1822" s="51"/>
      <c r="CN1822" s="51"/>
      <c r="CO1822" s="51"/>
      <c r="CP1822" s="51"/>
      <c r="CQ1822" s="51"/>
      <c r="CR1822" s="51"/>
      <c r="CS1822" s="51"/>
      <c r="CT1822" s="51"/>
      <c r="CU1822" s="51"/>
      <c r="CV1822" s="51"/>
      <c r="CW1822" s="51"/>
      <c r="CX1822" s="51"/>
      <c r="CY1822" s="51"/>
      <c r="CZ1822" s="51"/>
      <c r="DA1822" s="51"/>
      <c r="DB1822" s="51"/>
      <c r="DC1822" s="51"/>
      <c r="DD1822" s="51"/>
      <c r="DE1822" s="51"/>
      <c r="DF1822" s="51"/>
      <c r="DG1822" s="51"/>
      <c r="DH1822" s="51"/>
      <c r="DI1822" s="51"/>
      <c r="DJ1822" s="51"/>
      <c r="DK1822" s="51"/>
      <c r="DL1822" s="51"/>
      <c r="DM1822" s="51"/>
      <c r="DN1822" s="51"/>
      <c r="DO1822" s="51"/>
      <c r="DP1822" s="51"/>
      <c r="DQ1822" s="51"/>
    </row>
    <row r="1823" spans="1:121" ht="15.75" x14ac:dyDescent="0.25">
      <c r="A1823" s="47"/>
      <c r="B1823" s="48"/>
      <c r="C1823" s="49"/>
      <c r="D1823" s="49"/>
      <c r="E1823" s="50"/>
      <c r="F1823" s="50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  <c r="AB1823" s="51"/>
      <c r="AC1823" s="51"/>
      <c r="AD1823" s="51"/>
      <c r="AE1823" s="51"/>
      <c r="AF1823" s="51"/>
      <c r="AG1823" s="51"/>
      <c r="AH1823" s="51"/>
      <c r="AI1823" s="51"/>
      <c r="AJ1823" s="51"/>
      <c r="AK1823" s="51"/>
      <c r="AL1823" s="51"/>
      <c r="AM1823" s="51"/>
      <c r="AN1823" s="51"/>
      <c r="AO1823" s="51"/>
      <c r="AP1823" s="51"/>
      <c r="AQ1823" s="51"/>
      <c r="AR1823" s="51"/>
      <c r="AS1823" s="51"/>
      <c r="AT1823" s="51"/>
      <c r="AU1823" s="51"/>
      <c r="AV1823" s="51"/>
      <c r="AW1823" s="51"/>
      <c r="AX1823" s="51"/>
      <c r="AY1823" s="51"/>
      <c r="AZ1823" s="51"/>
      <c r="BA1823" s="51"/>
      <c r="BB1823" s="51"/>
      <c r="BC1823" s="51"/>
      <c r="BD1823" s="51"/>
      <c r="BE1823" s="51"/>
      <c r="BF1823" s="51"/>
      <c r="BG1823" s="51"/>
      <c r="BH1823" s="51"/>
      <c r="BI1823" s="51"/>
      <c r="BJ1823" s="51"/>
      <c r="BK1823" s="51"/>
      <c r="BL1823" s="51"/>
      <c r="BM1823" s="51"/>
      <c r="BN1823" s="51"/>
      <c r="BO1823" s="51"/>
      <c r="BP1823" s="51"/>
      <c r="BQ1823" s="51"/>
      <c r="BR1823" s="51"/>
      <c r="BS1823" s="51"/>
      <c r="BT1823" s="51"/>
      <c r="BU1823" s="51"/>
      <c r="BV1823" s="51"/>
      <c r="BW1823" s="51"/>
      <c r="BX1823" s="51"/>
      <c r="BY1823" s="51"/>
      <c r="BZ1823" s="51"/>
      <c r="CA1823" s="51"/>
      <c r="CB1823" s="51"/>
      <c r="CC1823" s="51"/>
      <c r="CD1823" s="51"/>
      <c r="CE1823" s="51"/>
      <c r="CF1823" s="51"/>
      <c r="CG1823" s="51"/>
      <c r="CH1823" s="51"/>
      <c r="CI1823" s="51"/>
      <c r="CJ1823" s="51"/>
      <c r="CK1823" s="51"/>
      <c r="CL1823" s="51"/>
      <c r="CM1823" s="51"/>
      <c r="CN1823" s="51"/>
      <c r="CO1823" s="51"/>
      <c r="CP1823" s="51"/>
      <c r="CQ1823" s="51"/>
      <c r="CR1823" s="51"/>
      <c r="CS1823" s="51"/>
      <c r="CT1823" s="51"/>
      <c r="CU1823" s="51"/>
      <c r="CV1823" s="51"/>
      <c r="CW1823" s="51"/>
      <c r="CX1823" s="51"/>
      <c r="CY1823" s="51"/>
      <c r="CZ1823" s="51"/>
      <c r="DA1823" s="51"/>
      <c r="DB1823" s="51"/>
      <c r="DC1823" s="51"/>
      <c r="DD1823" s="51"/>
      <c r="DE1823" s="51"/>
      <c r="DF1823" s="51"/>
      <c r="DG1823" s="51"/>
      <c r="DH1823" s="51"/>
      <c r="DI1823" s="51"/>
      <c r="DJ1823" s="51"/>
      <c r="DK1823" s="51"/>
      <c r="DL1823" s="51"/>
      <c r="DM1823" s="51"/>
      <c r="DN1823" s="51"/>
      <c r="DO1823" s="51"/>
      <c r="DP1823" s="51"/>
      <c r="DQ1823" s="51"/>
    </row>
    <row r="1824" spans="1:121" ht="15.75" x14ac:dyDescent="0.25">
      <c r="A1824" s="47"/>
      <c r="B1824" s="48"/>
      <c r="C1824" s="49"/>
      <c r="D1824" s="49"/>
      <c r="E1824" s="50"/>
      <c r="F1824" s="50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1"/>
      <c r="AF1824" s="51"/>
      <c r="AG1824" s="51"/>
      <c r="AH1824" s="51"/>
      <c r="AI1824" s="51"/>
      <c r="AJ1824" s="51"/>
      <c r="AK1824" s="51"/>
      <c r="AL1824" s="51"/>
      <c r="AM1824" s="51"/>
      <c r="AN1824" s="51"/>
      <c r="AO1824" s="51"/>
      <c r="AP1824" s="51"/>
      <c r="AQ1824" s="51"/>
      <c r="AR1824" s="51"/>
      <c r="AS1824" s="51"/>
      <c r="AT1824" s="51"/>
      <c r="AU1824" s="51"/>
      <c r="AV1824" s="51"/>
      <c r="AW1824" s="51"/>
      <c r="AX1824" s="51"/>
      <c r="AY1824" s="51"/>
      <c r="AZ1824" s="51"/>
      <c r="BA1824" s="51"/>
      <c r="BB1824" s="51"/>
      <c r="BC1824" s="51"/>
      <c r="BD1824" s="51"/>
      <c r="BE1824" s="51"/>
      <c r="BF1824" s="51"/>
      <c r="BG1824" s="51"/>
      <c r="BH1824" s="51"/>
      <c r="BI1824" s="51"/>
      <c r="BJ1824" s="51"/>
      <c r="BK1824" s="51"/>
      <c r="BL1824" s="51"/>
      <c r="BM1824" s="51"/>
      <c r="BN1824" s="51"/>
      <c r="BO1824" s="51"/>
      <c r="BP1824" s="51"/>
      <c r="BQ1824" s="51"/>
      <c r="BR1824" s="51"/>
      <c r="BS1824" s="51"/>
      <c r="BT1824" s="51"/>
      <c r="BU1824" s="51"/>
      <c r="BV1824" s="51"/>
      <c r="BW1824" s="51"/>
      <c r="BX1824" s="51"/>
      <c r="BY1824" s="51"/>
      <c r="BZ1824" s="51"/>
      <c r="CA1824" s="51"/>
      <c r="CB1824" s="51"/>
      <c r="CC1824" s="51"/>
      <c r="CD1824" s="51"/>
      <c r="CE1824" s="51"/>
      <c r="CF1824" s="51"/>
      <c r="CG1824" s="51"/>
      <c r="CH1824" s="51"/>
      <c r="CI1824" s="51"/>
      <c r="CJ1824" s="51"/>
      <c r="CK1824" s="51"/>
      <c r="CL1824" s="51"/>
      <c r="CM1824" s="51"/>
      <c r="CN1824" s="51"/>
      <c r="CO1824" s="51"/>
      <c r="CP1824" s="51"/>
      <c r="CQ1824" s="51"/>
      <c r="CR1824" s="51"/>
      <c r="CS1824" s="51"/>
      <c r="CT1824" s="51"/>
      <c r="CU1824" s="51"/>
      <c r="CV1824" s="51"/>
      <c r="CW1824" s="51"/>
      <c r="CX1824" s="51"/>
      <c r="CY1824" s="51"/>
      <c r="CZ1824" s="51"/>
      <c r="DA1824" s="51"/>
      <c r="DB1824" s="51"/>
      <c r="DC1824" s="51"/>
      <c r="DD1824" s="51"/>
      <c r="DE1824" s="51"/>
      <c r="DF1824" s="51"/>
      <c r="DG1824" s="51"/>
      <c r="DH1824" s="51"/>
      <c r="DI1824" s="51"/>
      <c r="DJ1824" s="51"/>
      <c r="DK1824" s="51"/>
      <c r="DL1824" s="51"/>
      <c r="DM1824" s="51"/>
      <c r="DN1824" s="51"/>
      <c r="DO1824" s="51"/>
      <c r="DP1824" s="51"/>
      <c r="DQ1824" s="51"/>
    </row>
    <row r="1825" spans="1:121" ht="15.75" x14ac:dyDescent="0.25">
      <c r="A1825" s="47"/>
      <c r="B1825" s="48"/>
      <c r="C1825" s="49"/>
      <c r="D1825" s="49"/>
      <c r="E1825" s="50"/>
      <c r="F1825" s="50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  <c r="AB1825" s="51"/>
      <c r="AC1825" s="51"/>
      <c r="AD1825" s="51"/>
      <c r="AE1825" s="51"/>
      <c r="AF1825" s="51"/>
      <c r="AG1825" s="51"/>
      <c r="AH1825" s="51"/>
      <c r="AI1825" s="51"/>
      <c r="AJ1825" s="51"/>
      <c r="AK1825" s="51"/>
      <c r="AL1825" s="51"/>
      <c r="AM1825" s="51"/>
      <c r="AN1825" s="51"/>
      <c r="AO1825" s="51"/>
      <c r="AP1825" s="51"/>
      <c r="AQ1825" s="51"/>
      <c r="AR1825" s="51"/>
      <c r="AS1825" s="51"/>
      <c r="AT1825" s="51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  <c r="BM1825" s="51"/>
      <c r="BN1825" s="51"/>
      <c r="BO1825" s="51"/>
      <c r="BP1825" s="51"/>
      <c r="BQ1825" s="51"/>
      <c r="BR1825" s="51"/>
      <c r="BS1825" s="51"/>
      <c r="BT1825" s="51"/>
      <c r="BU1825" s="51"/>
      <c r="BV1825" s="51"/>
      <c r="BW1825" s="51"/>
      <c r="BX1825" s="51"/>
      <c r="BY1825" s="51"/>
      <c r="BZ1825" s="51"/>
      <c r="CA1825" s="51"/>
      <c r="CB1825" s="51"/>
      <c r="CC1825" s="51"/>
      <c r="CD1825" s="51"/>
      <c r="CE1825" s="51"/>
      <c r="CF1825" s="51"/>
      <c r="CG1825" s="51"/>
      <c r="CH1825" s="51"/>
      <c r="CI1825" s="51"/>
      <c r="CJ1825" s="51"/>
      <c r="CK1825" s="51"/>
      <c r="CL1825" s="51"/>
      <c r="CM1825" s="51"/>
      <c r="CN1825" s="51"/>
      <c r="CO1825" s="51"/>
      <c r="CP1825" s="51"/>
      <c r="CQ1825" s="51"/>
      <c r="CR1825" s="51"/>
      <c r="CS1825" s="51"/>
      <c r="CT1825" s="51"/>
      <c r="CU1825" s="51"/>
      <c r="CV1825" s="51"/>
      <c r="CW1825" s="51"/>
      <c r="CX1825" s="51"/>
      <c r="CY1825" s="51"/>
      <c r="CZ1825" s="51"/>
      <c r="DA1825" s="51"/>
      <c r="DB1825" s="51"/>
      <c r="DC1825" s="51"/>
      <c r="DD1825" s="51"/>
      <c r="DE1825" s="51"/>
      <c r="DF1825" s="51"/>
      <c r="DG1825" s="51"/>
      <c r="DH1825" s="51"/>
      <c r="DI1825" s="51"/>
      <c r="DJ1825" s="51"/>
      <c r="DK1825" s="51"/>
      <c r="DL1825" s="51"/>
      <c r="DM1825" s="51"/>
      <c r="DN1825" s="51"/>
      <c r="DO1825" s="51"/>
      <c r="DP1825" s="51"/>
      <c r="DQ1825" s="51"/>
    </row>
    <row r="1826" spans="1:121" ht="15.75" x14ac:dyDescent="0.25">
      <c r="A1826" s="47"/>
      <c r="B1826" s="48"/>
      <c r="C1826" s="49"/>
      <c r="D1826" s="49"/>
      <c r="E1826" s="50"/>
      <c r="F1826" s="50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1"/>
      <c r="AN1826" s="51"/>
      <c r="AO1826" s="51"/>
      <c r="AP1826" s="51"/>
      <c r="AQ1826" s="51"/>
      <c r="AR1826" s="51"/>
      <c r="AS1826" s="51"/>
      <c r="AT1826" s="51"/>
      <c r="AU1826" s="51"/>
      <c r="AV1826" s="51"/>
      <c r="AW1826" s="51"/>
      <c r="AX1826" s="51"/>
      <c r="AY1826" s="51"/>
      <c r="AZ1826" s="51"/>
      <c r="BA1826" s="51"/>
      <c r="BB1826" s="51"/>
      <c r="BC1826" s="51"/>
      <c r="BD1826" s="51"/>
      <c r="BE1826" s="51"/>
      <c r="BF1826" s="51"/>
      <c r="BG1826" s="51"/>
      <c r="BH1826" s="51"/>
      <c r="BI1826" s="51"/>
      <c r="BJ1826" s="51"/>
      <c r="BK1826" s="51"/>
      <c r="BL1826" s="51"/>
      <c r="BM1826" s="51"/>
      <c r="BN1826" s="51"/>
      <c r="BO1826" s="51"/>
      <c r="BP1826" s="51"/>
      <c r="BQ1826" s="51"/>
      <c r="BR1826" s="51"/>
      <c r="BS1826" s="51"/>
      <c r="BT1826" s="51"/>
      <c r="BU1826" s="51"/>
      <c r="BV1826" s="51"/>
      <c r="BW1826" s="51"/>
      <c r="BX1826" s="51"/>
      <c r="BY1826" s="51"/>
      <c r="BZ1826" s="51"/>
      <c r="CA1826" s="51"/>
      <c r="CB1826" s="51"/>
      <c r="CC1826" s="51"/>
      <c r="CD1826" s="51"/>
      <c r="CE1826" s="51"/>
      <c r="CF1826" s="51"/>
      <c r="CG1826" s="51"/>
      <c r="CH1826" s="51"/>
      <c r="CI1826" s="51"/>
      <c r="CJ1826" s="51"/>
      <c r="CK1826" s="51"/>
      <c r="CL1826" s="51"/>
      <c r="CM1826" s="51"/>
      <c r="CN1826" s="51"/>
      <c r="CO1826" s="51"/>
      <c r="CP1826" s="51"/>
      <c r="CQ1826" s="51"/>
      <c r="CR1826" s="51"/>
      <c r="CS1826" s="51"/>
      <c r="CT1826" s="51"/>
      <c r="CU1826" s="51"/>
      <c r="CV1826" s="51"/>
      <c r="CW1826" s="51"/>
      <c r="CX1826" s="51"/>
      <c r="CY1826" s="51"/>
      <c r="CZ1826" s="51"/>
      <c r="DA1826" s="51"/>
      <c r="DB1826" s="51"/>
      <c r="DC1826" s="51"/>
      <c r="DD1826" s="51"/>
      <c r="DE1826" s="51"/>
      <c r="DF1826" s="51"/>
      <c r="DG1826" s="51"/>
      <c r="DH1826" s="51"/>
      <c r="DI1826" s="51"/>
      <c r="DJ1826" s="51"/>
      <c r="DK1826" s="51"/>
      <c r="DL1826" s="51"/>
      <c r="DM1826" s="51"/>
      <c r="DN1826" s="51"/>
      <c r="DO1826" s="51"/>
      <c r="DP1826" s="51"/>
      <c r="DQ1826" s="51"/>
    </row>
    <row r="1827" spans="1:121" ht="15.75" x14ac:dyDescent="0.25">
      <c r="A1827" s="47"/>
      <c r="B1827" s="48"/>
      <c r="C1827" s="49"/>
      <c r="D1827" s="49"/>
      <c r="E1827" s="50"/>
      <c r="F1827" s="50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  <c r="AB1827" s="51"/>
      <c r="AC1827" s="51"/>
      <c r="AD1827" s="51"/>
      <c r="AE1827" s="51"/>
      <c r="AF1827" s="51"/>
      <c r="AG1827" s="51"/>
      <c r="AH1827" s="51"/>
      <c r="AI1827" s="51"/>
      <c r="AJ1827" s="51"/>
      <c r="AK1827" s="51"/>
      <c r="AL1827" s="51"/>
      <c r="AM1827" s="51"/>
      <c r="AN1827" s="51"/>
      <c r="AO1827" s="51"/>
      <c r="AP1827" s="51"/>
      <c r="AQ1827" s="51"/>
      <c r="AR1827" s="51"/>
      <c r="AS1827" s="51"/>
      <c r="AT1827" s="51"/>
      <c r="AU1827" s="51"/>
      <c r="AV1827" s="51"/>
      <c r="AW1827" s="51"/>
      <c r="AX1827" s="51"/>
      <c r="AY1827" s="51"/>
      <c r="AZ1827" s="51"/>
      <c r="BA1827" s="51"/>
      <c r="BB1827" s="51"/>
      <c r="BC1827" s="51"/>
      <c r="BD1827" s="51"/>
      <c r="BE1827" s="51"/>
      <c r="BF1827" s="51"/>
      <c r="BG1827" s="51"/>
      <c r="BH1827" s="51"/>
      <c r="BI1827" s="51"/>
      <c r="BJ1827" s="51"/>
      <c r="BK1827" s="51"/>
      <c r="BL1827" s="51"/>
      <c r="BM1827" s="51"/>
      <c r="BN1827" s="51"/>
      <c r="BO1827" s="51"/>
      <c r="BP1827" s="51"/>
      <c r="BQ1827" s="51"/>
      <c r="BR1827" s="51"/>
      <c r="BS1827" s="51"/>
      <c r="BT1827" s="51"/>
      <c r="BU1827" s="51"/>
      <c r="BV1827" s="51"/>
      <c r="BW1827" s="51"/>
      <c r="BX1827" s="51"/>
      <c r="BY1827" s="51"/>
      <c r="BZ1827" s="51"/>
      <c r="CA1827" s="51"/>
      <c r="CB1827" s="51"/>
      <c r="CC1827" s="51"/>
      <c r="CD1827" s="51"/>
      <c r="CE1827" s="51"/>
      <c r="CF1827" s="51"/>
      <c r="CG1827" s="51"/>
      <c r="CH1827" s="51"/>
      <c r="CI1827" s="51"/>
      <c r="CJ1827" s="51"/>
      <c r="CK1827" s="51"/>
      <c r="CL1827" s="51"/>
      <c r="CM1827" s="51"/>
      <c r="CN1827" s="51"/>
      <c r="CO1827" s="51"/>
      <c r="CP1827" s="51"/>
      <c r="CQ1827" s="51"/>
      <c r="CR1827" s="51"/>
      <c r="CS1827" s="51"/>
      <c r="CT1827" s="51"/>
      <c r="CU1827" s="51"/>
      <c r="CV1827" s="51"/>
      <c r="CW1827" s="51"/>
      <c r="CX1827" s="51"/>
      <c r="CY1827" s="51"/>
      <c r="CZ1827" s="51"/>
      <c r="DA1827" s="51"/>
      <c r="DB1827" s="51"/>
      <c r="DC1827" s="51"/>
      <c r="DD1827" s="51"/>
      <c r="DE1827" s="51"/>
      <c r="DF1827" s="51"/>
      <c r="DG1827" s="51"/>
      <c r="DH1827" s="51"/>
      <c r="DI1827" s="51"/>
      <c r="DJ1827" s="51"/>
      <c r="DK1827" s="51"/>
      <c r="DL1827" s="51"/>
      <c r="DM1827" s="51"/>
      <c r="DN1827" s="51"/>
      <c r="DO1827" s="51"/>
      <c r="DP1827" s="51"/>
      <c r="DQ1827" s="51"/>
    </row>
    <row r="1828" spans="1:121" ht="15.75" x14ac:dyDescent="0.25">
      <c r="A1828" s="47"/>
      <c r="B1828" s="48"/>
      <c r="C1828" s="49"/>
      <c r="D1828" s="49"/>
      <c r="E1828" s="50"/>
      <c r="F1828" s="50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1"/>
      <c r="AN1828" s="51"/>
      <c r="AO1828" s="51"/>
      <c r="AP1828" s="51"/>
      <c r="AQ1828" s="51"/>
      <c r="AR1828" s="51"/>
      <c r="AS1828" s="51"/>
      <c r="AT1828" s="51"/>
      <c r="AU1828" s="51"/>
      <c r="AV1828" s="51"/>
      <c r="AW1828" s="51"/>
      <c r="AX1828" s="51"/>
      <c r="AY1828" s="51"/>
      <c r="AZ1828" s="51"/>
      <c r="BA1828" s="51"/>
      <c r="BB1828" s="51"/>
      <c r="BC1828" s="51"/>
      <c r="BD1828" s="51"/>
      <c r="BE1828" s="51"/>
      <c r="BF1828" s="51"/>
      <c r="BG1828" s="51"/>
      <c r="BH1828" s="51"/>
      <c r="BI1828" s="51"/>
      <c r="BJ1828" s="51"/>
      <c r="BK1828" s="51"/>
      <c r="BL1828" s="51"/>
      <c r="BM1828" s="51"/>
      <c r="BN1828" s="51"/>
      <c r="BO1828" s="51"/>
      <c r="BP1828" s="51"/>
      <c r="BQ1828" s="51"/>
      <c r="BR1828" s="51"/>
      <c r="BS1828" s="51"/>
      <c r="BT1828" s="51"/>
      <c r="BU1828" s="51"/>
      <c r="BV1828" s="51"/>
      <c r="BW1828" s="51"/>
      <c r="BX1828" s="51"/>
      <c r="BY1828" s="51"/>
      <c r="BZ1828" s="51"/>
      <c r="CA1828" s="51"/>
      <c r="CB1828" s="51"/>
      <c r="CC1828" s="51"/>
      <c r="CD1828" s="51"/>
      <c r="CE1828" s="51"/>
      <c r="CF1828" s="51"/>
      <c r="CG1828" s="51"/>
      <c r="CH1828" s="51"/>
      <c r="CI1828" s="51"/>
      <c r="CJ1828" s="51"/>
      <c r="CK1828" s="51"/>
      <c r="CL1828" s="51"/>
      <c r="CM1828" s="51"/>
      <c r="CN1828" s="51"/>
      <c r="CO1828" s="51"/>
      <c r="CP1828" s="51"/>
      <c r="CQ1828" s="51"/>
      <c r="CR1828" s="51"/>
      <c r="CS1828" s="51"/>
      <c r="CT1828" s="51"/>
      <c r="CU1828" s="51"/>
      <c r="CV1828" s="51"/>
      <c r="CW1828" s="51"/>
      <c r="CX1828" s="51"/>
      <c r="CY1828" s="51"/>
      <c r="CZ1828" s="51"/>
      <c r="DA1828" s="51"/>
      <c r="DB1828" s="51"/>
      <c r="DC1828" s="51"/>
      <c r="DD1828" s="51"/>
      <c r="DE1828" s="51"/>
      <c r="DF1828" s="51"/>
      <c r="DG1828" s="51"/>
      <c r="DH1828" s="51"/>
      <c r="DI1828" s="51"/>
      <c r="DJ1828" s="51"/>
      <c r="DK1828" s="51"/>
      <c r="DL1828" s="51"/>
      <c r="DM1828" s="51"/>
      <c r="DN1828" s="51"/>
      <c r="DO1828" s="51"/>
      <c r="DP1828" s="51"/>
      <c r="DQ1828" s="51"/>
    </row>
    <row r="1829" spans="1:121" ht="15.75" x14ac:dyDescent="0.25">
      <c r="A1829" s="47"/>
      <c r="B1829" s="48"/>
      <c r="C1829" s="49"/>
      <c r="D1829" s="49"/>
      <c r="E1829" s="50"/>
      <c r="F1829" s="50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  <c r="AB1829" s="51"/>
      <c r="AC1829" s="51"/>
      <c r="AD1829" s="51"/>
      <c r="AE1829" s="51"/>
      <c r="AF1829" s="51"/>
      <c r="AG1829" s="51"/>
      <c r="AH1829" s="51"/>
      <c r="AI1829" s="51"/>
      <c r="AJ1829" s="51"/>
      <c r="AK1829" s="51"/>
      <c r="AL1829" s="51"/>
      <c r="AM1829" s="51"/>
      <c r="AN1829" s="51"/>
      <c r="AO1829" s="51"/>
      <c r="AP1829" s="51"/>
      <c r="AQ1829" s="51"/>
      <c r="AR1829" s="51"/>
      <c r="AS1829" s="51"/>
      <c r="AT1829" s="51"/>
      <c r="AU1829" s="51"/>
      <c r="AV1829" s="51"/>
      <c r="AW1829" s="51"/>
      <c r="AX1829" s="51"/>
      <c r="AY1829" s="51"/>
      <c r="AZ1829" s="51"/>
      <c r="BA1829" s="51"/>
      <c r="BB1829" s="51"/>
      <c r="BC1829" s="51"/>
      <c r="BD1829" s="51"/>
      <c r="BE1829" s="51"/>
      <c r="BF1829" s="51"/>
      <c r="BG1829" s="51"/>
      <c r="BH1829" s="51"/>
      <c r="BI1829" s="51"/>
      <c r="BJ1829" s="51"/>
      <c r="BK1829" s="51"/>
      <c r="BL1829" s="51"/>
      <c r="BM1829" s="51"/>
      <c r="BN1829" s="51"/>
      <c r="BO1829" s="51"/>
      <c r="BP1829" s="51"/>
      <c r="BQ1829" s="51"/>
      <c r="BR1829" s="51"/>
      <c r="BS1829" s="51"/>
      <c r="BT1829" s="51"/>
      <c r="BU1829" s="51"/>
      <c r="BV1829" s="51"/>
      <c r="BW1829" s="51"/>
      <c r="BX1829" s="51"/>
      <c r="BY1829" s="51"/>
      <c r="BZ1829" s="51"/>
      <c r="CA1829" s="51"/>
      <c r="CB1829" s="51"/>
      <c r="CC1829" s="51"/>
      <c r="CD1829" s="51"/>
      <c r="CE1829" s="51"/>
      <c r="CF1829" s="51"/>
      <c r="CG1829" s="51"/>
      <c r="CH1829" s="51"/>
      <c r="CI1829" s="51"/>
      <c r="CJ1829" s="51"/>
      <c r="CK1829" s="51"/>
      <c r="CL1829" s="51"/>
      <c r="CM1829" s="51"/>
      <c r="CN1829" s="51"/>
      <c r="CO1829" s="51"/>
      <c r="CP1829" s="51"/>
      <c r="CQ1829" s="51"/>
      <c r="CR1829" s="51"/>
      <c r="CS1829" s="51"/>
      <c r="CT1829" s="51"/>
      <c r="CU1829" s="51"/>
      <c r="CV1829" s="51"/>
      <c r="CW1829" s="51"/>
      <c r="CX1829" s="51"/>
      <c r="CY1829" s="51"/>
      <c r="CZ1829" s="51"/>
      <c r="DA1829" s="51"/>
      <c r="DB1829" s="51"/>
      <c r="DC1829" s="51"/>
      <c r="DD1829" s="51"/>
      <c r="DE1829" s="51"/>
      <c r="DF1829" s="51"/>
      <c r="DG1829" s="51"/>
      <c r="DH1829" s="51"/>
      <c r="DI1829" s="51"/>
      <c r="DJ1829" s="51"/>
      <c r="DK1829" s="51"/>
      <c r="DL1829" s="51"/>
      <c r="DM1829" s="51"/>
      <c r="DN1829" s="51"/>
      <c r="DO1829" s="51"/>
      <c r="DP1829" s="51"/>
      <c r="DQ1829" s="51"/>
    </row>
    <row r="1830" spans="1:121" ht="15.75" x14ac:dyDescent="0.25">
      <c r="A1830" s="47"/>
      <c r="B1830" s="48"/>
      <c r="C1830" s="49"/>
      <c r="D1830" s="49"/>
      <c r="E1830" s="50"/>
      <c r="F1830" s="50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1"/>
      <c r="AF1830" s="51"/>
      <c r="AG1830" s="51"/>
      <c r="AH1830" s="51"/>
      <c r="AI1830" s="51"/>
      <c r="AJ1830" s="51"/>
      <c r="AK1830" s="51"/>
      <c r="AL1830" s="51"/>
      <c r="AM1830" s="51"/>
      <c r="AN1830" s="51"/>
      <c r="AO1830" s="51"/>
      <c r="AP1830" s="51"/>
      <c r="AQ1830" s="51"/>
      <c r="AR1830" s="51"/>
      <c r="AS1830" s="51"/>
      <c r="AT1830" s="51"/>
      <c r="AU1830" s="51"/>
      <c r="AV1830" s="51"/>
      <c r="AW1830" s="51"/>
      <c r="AX1830" s="51"/>
      <c r="AY1830" s="51"/>
      <c r="AZ1830" s="51"/>
      <c r="BA1830" s="51"/>
      <c r="BB1830" s="51"/>
      <c r="BC1830" s="51"/>
      <c r="BD1830" s="51"/>
      <c r="BE1830" s="51"/>
      <c r="BF1830" s="51"/>
      <c r="BG1830" s="51"/>
      <c r="BH1830" s="51"/>
      <c r="BI1830" s="51"/>
      <c r="BJ1830" s="51"/>
      <c r="BK1830" s="51"/>
      <c r="BL1830" s="51"/>
      <c r="BM1830" s="51"/>
      <c r="BN1830" s="51"/>
      <c r="BO1830" s="51"/>
      <c r="BP1830" s="51"/>
      <c r="BQ1830" s="51"/>
      <c r="BR1830" s="51"/>
      <c r="BS1830" s="51"/>
      <c r="BT1830" s="51"/>
      <c r="BU1830" s="51"/>
      <c r="BV1830" s="51"/>
      <c r="BW1830" s="51"/>
      <c r="BX1830" s="51"/>
      <c r="BY1830" s="51"/>
      <c r="BZ1830" s="51"/>
      <c r="CA1830" s="51"/>
      <c r="CB1830" s="51"/>
      <c r="CC1830" s="51"/>
      <c r="CD1830" s="51"/>
      <c r="CE1830" s="51"/>
      <c r="CF1830" s="51"/>
      <c r="CG1830" s="51"/>
      <c r="CH1830" s="51"/>
      <c r="CI1830" s="51"/>
      <c r="CJ1830" s="51"/>
      <c r="CK1830" s="51"/>
      <c r="CL1830" s="51"/>
      <c r="CM1830" s="51"/>
      <c r="CN1830" s="51"/>
      <c r="CO1830" s="51"/>
      <c r="CP1830" s="51"/>
      <c r="CQ1830" s="51"/>
      <c r="CR1830" s="51"/>
      <c r="CS1830" s="51"/>
      <c r="CT1830" s="51"/>
      <c r="CU1830" s="51"/>
      <c r="CV1830" s="51"/>
      <c r="CW1830" s="51"/>
      <c r="CX1830" s="51"/>
      <c r="CY1830" s="51"/>
      <c r="CZ1830" s="51"/>
      <c r="DA1830" s="51"/>
      <c r="DB1830" s="51"/>
      <c r="DC1830" s="51"/>
      <c r="DD1830" s="51"/>
      <c r="DE1830" s="51"/>
      <c r="DF1830" s="51"/>
      <c r="DG1830" s="51"/>
      <c r="DH1830" s="51"/>
      <c r="DI1830" s="51"/>
      <c r="DJ1830" s="51"/>
      <c r="DK1830" s="51"/>
      <c r="DL1830" s="51"/>
      <c r="DM1830" s="51"/>
      <c r="DN1830" s="51"/>
      <c r="DO1830" s="51"/>
      <c r="DP1830" s="51"/>
      <c r="DQ1830" s="51"/>
    </row>
    <row r="1831" spans="1:121" ht="15.75" x14ac:dyDescent="0.25">
      <c r="A1831" s="47"/>
      <c r="B1831" s="48"/>
      <c r="C1831" s="49"/>
      <c r="D1831" s="49"/>
      <c r="E1831" s="50"/>
      <c r="F1831" s="50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  <c r="AB1831" s="51"/>
      <c r="AC1831" s="51"/>
      <c r="AD1831" s="51"/>
      <c r="AE1831" s="51"/>
      <c r="AF1831" s="51"/>
      <c r="AG1831" s="51"/>
      <c r="AH1831" s="51"/>
      <c r="AI1831" s="51"/>
      <c r="AJ1831" s="51"/>
      <c r="AK1831" s="51"/>
      <c r="AL1831" s="51"/>
      <c r="AM1831" s="51"/>
      <c r="AN1831" s="51"/>
      <c r="AO1831" s="51"/>
      <c r="AP1831" s="51"/>
      <c r="AQ1831" s="51"/>
      <c r="AR1831" s="51"/>
      <c r="AS1831" s="51"/>
      <c r="AT1831" s="51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  <c r="BM1831" s="51"/>
      <c r="BN1831" s="51"/>
      <c r="BO1831" s="51"/>
      <c r="BP1831" s="51"/>
      <c r="BQ1831" s="51"/>
      <c r="BR1831" s="51"/>
      <c r="BS1831" s="51"/>
      <c r="BT1831" s="51"/>
      <c r="BU1831" s="51"/>
      <c r="BV1831" s="51"/>
      <c r="BW1831" s="51"/>
      <c r="BX1831" s="51"/>
      <c r="BY1831" s="51"/>
      <c r="BZ1831" s="51"/>
      <c r="CA1831" s="51"/>
      <c r="CB1831" s="51"/>
      <c r="CC1831" s="51"/>
      <c r="CD1831" s="51"/>
      <c r="CE1831" s="51"/>
      <c r="CF1831" s="51"/>
      <c r="CG1831" s="51"/>
      <c r="CH1831" s="51"/>
      <c r="CI1831" s="51"/>
      <c r="CJ1831" s="51"/>
      <c r="CK1831" s="51"/>
      <c r="CL1831" s="51"/>
      <c r="CM1831" s="51"/>
      <c r="CN1831" s="51"/>
      <c r="CO1831" s="51"/>
      <c r="CP1831" s="51"/>
      <c r="CQ1831" s="51"/>
      <c r="CR1831" s="51"/>
      <c r="CS1831" s="51"/>
      <c r="CT1831" s="51"/>
      <c r="CU1831" s="51"/>
      <c r="CV1831" s="51"/>
      <c r="CW1831" s="51"/>
      <c r="CX1831" s="51"/>
      <c r="CY1831" s="51"/>
      <c r="CZ1831" s="51"/>
      <c r="DA1831" s="51"/>
      <c r="DB1831" s="51"/>
      <c r="DC1831" s="51"/>
      <c r="DD1831" s="51"/>
      <c r="DE1831" s="51"/>
      <c r="DF1831" s="51"/>
      <c r="DG1831" s="51"/>
      <c r="DH1831" s="51"/>
      <c r="DI1831" s="51"/>
      <c r="DJ1831" s="51"/>
      <c r="DK1831" s="51"/>
      <c r="DL1831" s="51"/>
      <c r="DM1831" s="51"/>
      <c r="DN1831" s="51"/>
      <c r="DO1831" s="51"/>
      <c r="DP1831" s="51"/>
      <c r="DQ1831" s="51"/>
    </row>
    <row r="1832" spans="1:121" ht="15.75" x14ac:dyDescent="0.25">
      <c r="A1832" s="47"/>
      <c r="B1832" s="48"/>
      <c r="C1832" s="49"/>
      <c r="D1832" s="49"/>
      <c r="E1832" s="50"/>
      <c r="F1832" s="50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1"/>
      <c r="AG1832" s="51"/>
      <c r="AH1832" s="51"/>
      <c r="AI1832" s="51"/>
      <c r="AJ1832" s="51"/>
      <c r="AK1832" s="51"/>
      <c r="AL1832" s="51"/>
      <c r="AM1832" s="51"/>
      <c r="AN1832" s="51"/>
      <c r="AO1832" s="51"/>
      <c r="AP1832" s="51"/>
      <c r="AQ1832" s="51"/>
      <c r="AR1832" s="51"/>
      <c r="AS1832" s="51"/>
      <c r="AT1832" s="51"/>
      <c r="AU1832" s="51"/>
      <c r="AV1832" s="51"/>
      <c r="AW1832" s="51"/>
      <c r="AX1832" s="51"/>
      <c r="AY1832" s="51"/>
      <c r="AZ1832" s="51"/>
      <c r="BA1832" s="51"/>
      <c r="BB1832" s="51"/>
      <c r="BC1832" s="51"/>
      <c r="BD1832" s="51"/>
      <c r="BE1832" s="51"/>
      <c r="BF1832" s="51"/>
      <c r="BG1832" s="51"/>
      <c r="BH1832" s="51"/>
      <c r="BI1832" s="51"/>
      <c r="BJ1832" s="51"/>
      <c r="BK1832" s="51"/>
      <c r="BL1832" s="51"/>
      <c r="BM1832" s="51"/>
      <c r="BN1832" s="51"/>
      <c r="BO1832" s="51"/>
      <c r="BP1832" s="51"/>
      <c r="BQ1832" s="51"/>
      <c r="BR1832" s="51"/>
      <c r="BS1832" s="51"/>
      <c r="BT1832" s="51"/>
      <c r="BU1832" s="51"/>
      <c r="BV1832" s="51"/>
      <c r="BW1832" s="51"/>
      <c r="BX1832" s="51"/>
      <c r="BY1832" s="51"/>
      <c r="BZ1832" s="51"/>
      <c r="CA1832" s="51"/>
      <c r="CB1832" s="51"/>
      <c r="CC1832" s="51"/>
      <c r="CD1832" s="51"/>
      <c r="CE1832" s="51"/>
      <c r="CF1832" s="51"/>
      <c r="CG1832" s="51"/>
      <c r="CH1832" s="51"/>
      <c r="CI1832" s="51"/>
      <c r="CJ1832" s="51"/>
      <c r="CK1832" s="51"/>
      <c r="CL1832" s="51"/>
      <c r="CM1832" s="51"/>
      <c r="CN1832" s="51"/>
      <c r="CO1832" s="51"/>
      <c r="CP1832" s="51"/>
      <c r="CQ1832" s="51"/>
      <c r="CR1832" s="51"/>
      <c r="CS1832" s="51"/>
      <c r="CT1832" s="51"/>
      <c r="CU1832" s="51"/>
      <c r="CV1832" s="51"/>
      <c r="CW1832" s="51"/>
      <c r="CX1832" s="51"/>
      <c r="CY1832" s="51"/>
      <c r="CZ1832" s="51"/>
      <c r="DA1832" s="51"/>
      <c r="DB1832" s="51"/>
      <c r="DC1832" s="51"/>
      <c r="DD1832" s="51"/>
      <c r="DE1832" s="51"/>
      <c r="DF1832" s="51"/>
      <c r="DG1832" s="51"/>
      <c r="DH1832" s="51"/>
      <c r="DI1832" s="51"/>
      <c r="DJ1832" s="51"/>
      <c r="DK1832" s="51"/>
      <c r="DL1832" s="51"/>
      <c r="DM1832" s="51"/>
      <c r="DN1832" s="51"/>
      <c r="DO1832" s="51"/>
      <c r="DP1832" s="51"/>
      <c r="DQ1832" s="51"/>
    </row>
    <row r="1833" spans="1:121" ht="15.75" x14ac:dyDescent="0.25">
      <c r="A1833" s="47"/>
      <c r="B1833" s="48"/>
      <c r="C1833" s="49"/>
      <c r="D1833" s="49"/>
      <c r="E1833" s="50"/>
      <c r="F1833" s="50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  <c r="AB1833" s="51"/>
      <c r="AC1833" s="51"/>
      <c r="AD1833" s="51"/>
      <c r="AE1833" s="51"/>
      <c r="AF1833" s="51"/>
      <c r="AG1833" s="51"/>
      <c r="AH1833" s="51"/>
      <c r="AI1833" s="51"/>
      <c r="AJ1833" s="51"/>
      <c r="AK1833" s="51"/>
      <c r="AL1833" s="51"/>
      <c r="AM1833" s="51"/>
      <c r="AN1833" s="51"/>
      <c r="AO1833" s="51"/>
      <c r="AP1833" s="51"/>
      <c r="AQ1833" s="51"/>
      <c r="AR1833" s="51"/>
      <c r="AS1833" s="51"/>
      <c r="AT1833" s="51"/>
      <c r="AU1833" s="51"/>
      <c r="AV1833" s="51"/>
      <c r="AW1833" s="51"/>
      <c r="AX1833" s="51"/>
      <c r="AY1833" s="51"/>
      <c r="AZ1833" s="51"/>
      <c r="BA1833" s="51"/>
      <c r="BB1833" s="51"/>
      <c r="BC1833" s="51"/>
      <c r="BD1833" s="51"/>
      <c r="BE1833" s="51"/>
      <c r="BF1833" s="51"/>
      <c r="BG1833" s="51"/>
      <c r="BH1833" s="51"/>
      <c r="BI1833" s="51"/>
      <c r="BJ1833" s="51"/>
      <c r="BK1833" s="51"/>
      <c r="BL1833" s="51"/>
      <c r="BM1833" s="51"/>
      <c r="BN1833" s="51"/>
      <c r="BO1833" s="51"/>
      <c r="BP1833" s="51"/>
      <c r="BQ1833" s="51"/>
      <c r="BR1833" s="51"/>
      <c r="BS1833" s="51"/>
      <c r="BT1833" s="51"/>
      <c r="BU1833" s="51"/>
      <c r="BV1833" s="51"/>
      <c r="BW1833" s="51"/>
      <c r="BX1833" s="51"/>
      <c r="BY1833" s="51"/>
      <c r="BZ1833" s="51"/>
      <c r="CA1833" s="51"/>
      <c r="CB1833" s="51"/>
      <c r="CC1833" s="51"/>
      <c r="CD1833" s="51"/>
      <c r="CE1833" s="51"/>
      <c r="CF1833" s="51"/>
      <c r="CG1833" s="51"/>
      <c r="CH1833" s="51"/>
      <c r="CI1833" s="51"/>
      <c r="CJ1833" s="51"/>
      <c r="CK1833" s="51"/>
      <c r="CL1833" s="51"/>
      <c r="CM1833" s="51"/>
      <c r="CN1833" s="51"/>
      <c r="CO1833" s="51"/>
      <c r="CP1833" s="51"/>
      <c r="CQ1833" s="51"/>
      <c r="CR1833" s="51"/>
      <c r="CS1833" s="51"/>
      <c r="CT1833" s="51"/>
      <c r="CU1833" s="51"/>
      <c r="CV1833" s="51"/>
      <c r="CW1833" s="51"/>
      <c r="CX1833" s="51"/>
      <c r="CY1833" s="51"/>
      <c r="CZ1833" s="51"/>
      <c r="DA1833" s="51"/>
      <c r="DB1833" s="51"/>
      <c r="DC1833" s="51"/>
      <c r="DD1833" s="51"/>
      <c r="DE1833" s="51"/>
      <c r="DF1833" s="51"/>
      <c r="DG1833" s="51"/>
      <c r="DH1833" s="51"/>
      <c r="DI1833" s="51"/>
      <c r="DJ1833" s="51"/>
      <c r="DK1833" s="51"/>
      <c r="DL1833" s="51"/>
      <c r="DM1833" s="51"/>
      <c r="DN1833" s="51"/>
      <c r="DO1833" s="51"/>
      <c r="DP1833" s="51"/>
      <c r="DQ1833" s="51"/>
    </row>
    <row r="1834" spans="1:121" ht="15.75" x14ac:dyDescent="0.25">
      <c r="A1834" s="47"/>
      <c r="B1834" s="48"/>
      <c r="C1834" s="49"/>
      <c r="D1834" s="49"/>
      <c r="E1834" s="50"/>
      <c r="F1834" s="50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1"/>
      <c r="AF1834" s="51"/>
      <c r="AG1834" s="51"/>
      <c r="AH1834" s="51"/>
      <c r="AI1834" s="51"/>
      <c r="AJ1834" s="51"/>
      <c r="AK1834" s="51"/>
      <c r="AL1834" s="51"/>
      <c r="AM1834" s="51"/>
      <c r="AN1834" s="51"/>
      <c r="AO1834" s="51"/>
      <c r="AP1834" s="51"/>
      <c r="AQ1834" s="51"/>
      <c r="AR1834" s="51"/>
      <c r="AS1834" s="51"/>
      <c r="AT1834" s="51"/>
      <c r="AU1834" s="51"/>
      <c r="AV1834" s="51"/>
      <c r="AW1834" s="51"/>
      <c r="AX1834" s="51"/>
      <c r="AY1834" s="51"/>
      <c r="AZ1834" s="51"/>
      <c r="BA1834" s="51"/>
      <c r="BB1834" s="51"/>
      <c r="BC1834" s="51"/>
      <c r="BD1834" s="51"/>
      <c r="BE1834" s="51"/>
      <c r="BF1834" s="51"/>
      <c r="BG1834" s="51"/>
      <c r="BH1834" s="51"/>
      <c r="BI1834" s="51"/>
      <c r="BJ1834" s="51"/>
      <c r="BK1834" s="51"/>
      <c r="BL1834" s="51"/>
      <c r="BM1834" s="51"/>
      <c r="BN1834" s="51"/>
      <c r="BO1834" s="51"/>
      <c r="BP1834" s="51"/>
      <c r="BQ1834" s="51"/>
      <c r="BR1834" s="51"/>
      <c r="BS1834" s="51"/>
      <c r="BT1834" s="51"/>
      <c r="BU1834" s="51"/>
      <c r="BV1834" s="51"/>
      <c r="BW1834" s="51"/>
      <c r="BX1834" s="51"/>
      <c r="BY1834" s="51"/>
      <c r="BZ1834" s="51"/>
      <c r="CA1834" s="51"/>
      <c r="CB1834" s="51"/>
      <c r="CC1834" s="51"/>
      <c r="CD1834" s="51"/>
      <c r="CE1834" s="51"/>
      <c r="CF1834" s="51"/>
      <c r="CG1834" s="51"/>
      <c r="CH1834" s="51"/>
      <c r="CI1834" s="51"/>
      <c r="CJ1834" s="51"/>
      <c r="CK1834" s="51"/>
      <c r="CL1834" s="51"/>
      <c r="CM1834" s="51"/>
      <c r="CN1834" s="51"/>
      <c r="CO1834" s="51"/>
      <c r="CP1834" s="51"/>
      <c r="CQ1834" s="51"/>
      <c r="CR1834" s="51"/>
      <c r="CS1834" s="51"/>
      <c r="CT1834" s="51"/>
      <c r="CU1834" s="51"/>
      <c r="CV1834" s="51"/>
      <c r="CW1834" s="51"/>
      <c r="CX1834" s="51"/>
      <c r="CY1834" s="51"/>
      <c r="CZ1834" s="51"/>
      <c r="DA1834" s="51"/>
      <c r="DB1834" s="51"/>
      <c r="DC1834" s="51"/>
      <c r="DD1834" s="51"/>
      <c r="DE1834" s="51"/>
      <c r="DF1834" s="51"/>
      <c r="DG1834" s="51"/>
      <c r="DH1834" s="51"/>
      <c r="DI1834" s="51"/>
      <c r="DJ1834" s="51"/>
      <c r="DK1834" s="51"/>
      <c r="DL1834" s="51"/>
      <c r="DM1834" s="51"/>
      <c r="DN1834" s="51"/>
      <c r="DO1834" s="51"/>
      <c r="DP1834" s="51"/>
      <c r="DQ1834" s="51"/>
    </row>
    <row r="1835" spans="1:121" ht="15.75" x14ac:dyDescent="0.25">
      <c r="A1835" s="47"/>
      <c r="B1835" s="48"/>
      <c r="C1835" s="49"/>
      <c r="D1835" s="49"/>
      <c r="E1835" s="50"/>
      <c r="F1835" s="50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  <c r="AB1835" s="51"/>
      <c r="AC1835" s="51"/>
      <c r="AD1835" s="51"/>
      <c r="AE1835" s="51"/>
      <c r="AF1835" s="51"/>
      <c r="AG1835" s="51"/>
      <c r="AH1835" s="51"/>
      <c r="AI1835" s="51"/>
      <c r="AJ1835" s="51"/>
      <c r="AK1835" s="51"/>
      <c r="AL1835" s="51"/>
      <c r="AM1835" s="51"/>
      <c r="AN1835" s="51"/>
      <c r="AO1835" s="51"/>
      <c r="AP1835" s="51"/>
      <c r="AQ1835" s="51"/>
      <c r="AR1835" s="51"/>
      <c r="AS1835" s="51"/>
      <c r="AT1835" s="51"/>
      <c r="AU1835" s="51"/>
      <c r="AV1835" s="51"/>
      <c r="AW1835" s="51"/>
      <c r="AX1835" s="51"/>
      <c r="AY1835" s="51"/>
      <c r="AZ1835" s="51"/>
      <c r="BA1835" s="51"/>
      <c r="BB1835" s="51"/>
      <c r="BC1835" s="51"/>
      <c r="BD1835" s="51"/>
      <c r="BE1835" s="51"/>
      <c r="BF1835" s="51"/>
      <c r="BG1835" s="51"/>
      <c r="BH1835" s="51"/>
      <c r="BI1835" s="51"/>
      <c r="BJ1835" s="51"/>
      <c r="BK1835" s="51"/>
      <c r="BL1835" s="51"/>
      <c r="BM1835" s="51"/>
      <c r="BN1835" s="51"/>
      <c r="BO1835" s="51"/>
      <c r="BP1835" s="51"/>
      <c r="BQ1835" s="51"/>
      <c r="BR1835" s="51"/>
      <c r="BS1835" s="51"/>
      <c r="BT1835" s="51"/>
      <c r="BU1835" s="51"/>
      <c r="BV1835" s="51"/>
      <c r="BW1835" s="51"/>
      <c r="BX1835" s="51"/>
      <c r="BY1835" s="51"/>
      <c r="BZ1835" s="51"/>
      <c r="CA1835" s="51"/>
      <c r="CB1835" s="51"/>
      <c r="CC1835" s="51"/>
      <c r="CD1835" s="51"/>
      <c r="CE1835" s="51"/>
      <c r="CF1835" s="51"/>
      <c r="CG1835" s="51"/>
      <c r="CH1835" s="51"/>
      <c r="CI1835" s="51"/>
      <c r="CJ1835" s="51"/>
      <c r="CK1835" s="51"/>
      <c r="CL1835" s="51"/>
      <c r="CM1835" s="51"/>
      <c r="CN1835" s="51"/>
      <c r="CO1835" s="51"/>
      <c r="CP1835" s="51"/>
      <c r="CQ1835" s="51"/>
      <c r="CR1835" s="51"/>
      <c r="CS1835" s="51"/>
      <c r="CT1835" s="51"/>
      <c r="CU1835" s="51"/>
      <c r="CV1835" s="51"/>
      <c r="CW1835" s="51"/>
      <c r="CX1835" s="51"/>
      <c r="CY1835" s="51"/>
      <c r="CZ1835" s="51"/>
      <c r="DA1835" s="51"/>
      <c r="DB1835" s="51"/>
      <c r="DC1835" s="51"/>
      <c r="DD1835" s="51"/>
      <c r="DE1835" s="51"/>
      <c r="DF1835" s="51"/>
      <c r="DG1835" s="51"/>
      <c r="DH1835" s="51"/>
      <c r="DI1835" s="51"/>
      <c r="DJ1835" s="51"/>
      <c r="DK1835" s="51"/>
      <c r="DL1835" s="51"/>
      <c r="DM1835" s="51"/>
      <c r="DN1835" s="51"/>
      <c r="DO1835" s="51"/>
      <c r="DP1835" s="51"/>
      <c r="DQ1835" s="51"/>
    </row>
    <row r="1836" spans="1:121" ht="15.75" x14ac:dyDescent="0.25">
      <c r="A1836" s="47"/>
      <c r="B1836" s="48"/>
      <c r="C1836" s="49"/>
      <c r="D1836" s="49"/>
      <c r="E1836" s="50"/>
      <c r="F1836" s="50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1"/>
      <c r="AF1836" s="51"/>
      <c r="AG1836" s="51"/>
      <c r="AH1836" s="51"/>
      <c r="AI1836" s="51"/>
      <c r="AJ1836" s="51"/>
      <c r="AK1836" s="51"/>
      <c r="AL1836" s="51"/>
      <c r="AM1836" s="51"/>
      <c r="AN1836" s="51"/>
      <c r="AO1836" s="51"/>
      <c r="AP1836" s="51"/>
      <c r="AQ1836" s="51"/>
      <c r="AR1836" s="51"/>
      <c r="AS1836" s="51"/>
      <c r="AT1836" s="51"/>
      <c r="AU1836" s="51"/>
      <c r="AV1836" s="51"/>
      <c r="AW1836" s="51"/>
      <c r="AX1836" s="51"/>
      <c r="AY1836" s="51"/>
      <c r="AZ1836" s="51"/>
      <c r="BA1836" s="51"/>
      <c r="BB1836" s="51"/>
      <c r="BC1836" s="51"/>
      <c r="BD1836" s="51"/>
      <c r="BE1836" s="51"/>
      <c r="BF1836" s="51"/>
      <c r="BG1836" s="51"/>
      <c r="BH1836" s="51"/>
      <c r="BI1836" s="51"/>
      <c r="BJ1836" s="51"/>
      <c r="BK1836" s="51"/>
      <c r="BL1836" s="51"/>
      <c r="BM1836" s="51"/>
      <c r="BN1836" s="51"/>
      <c r="BO1836" s="51"/>
      <c r="BP1836" s="51"/>
      <c r="BQ1836" s="51"/>
      <c r="BR1836" s="51"/>
      <c r="BS1836" s="51"/>
      <c r="BT1836" s="51"/>
      <c r="BU1836" s="51"/>
      <c r="BV1836" s="51"/>
      <c r="BW1836" s="51"/>
      <c r="BX1836" s="51"/>
      <c r="BY1836" s="51"/>
      <c r="BZ1836" s="51"/>
      <c r="CA1836" s="51"/>
      <c r="CB1836" s="51"/>
      <c r="CC1836" s="51"/>
      <c r="CD1836" s="51"/>
      <c r="CE1836" s="51"/>
      <c r="CF1836" s="51"/>
      <c r="CG1836" s="51"/>
      <c r="CH1836" s="51"/>
      <c r="CI1836" s="51"/>
      <c r="CJ1836" s="51"/>
      <c r="CK1836" s="51"/>
      <c r="CL1836" s="51"/>
      <c r="CM1836" s="51"/>
      <c r="CN1836" s="51"/>
      <c r="CO1836" s="51"/>
      <c r="CP1836" s="51"/>
      <c r="CQ1836" s="51"/>
      <c r="CR1836" s="51"/>
      <c r="CS1836" s="51"/>
      <c r="CT1836" s="51"/>
      <c r="CU1836" s="51"/>
      <c r="CV1836" s="51"/>
      <c r="CW1836" s="51"/>
      <c r="CX1836" s="51"/>
      <c r="CY1836" s="51"/>
      <c r="CZ1836" s="51"/>
      <c r="DA1836" s="51"/>
      <c r="DB1836" s="51"/>
      <c r="DC1836" s="51"/>
      <c r="DD1836" s="51"/>
      <c r="DE1836" s="51"/>
      <c r="DF1836" s="51"/>
      <c r="DG1836" s="51"/>
      <c r="DH1836" s="51"/>
      <c r="DI1836" s="51"/>
      <c r="DJ1836" s="51"/>
      <c r="DK1836" s="51"/>
      <c r="DL1836" s="51"/>
      <c r="DM1836" s="51"/>
      <c r="DN1836" s="51"/>
      <c r="DO1836" s="51"/>
      <c r="DP1836" s="51"/>
      <c r="DQ1836" s="51"/>
    </row>
    <row r="1837" spans="1:121" ht="15.75" x14ac:dyDescent="0.25">
      <c r="A1837" s="47"/>
      <c r="B1837" s="48"/>
      <c r="C1837" s="49"/>
      <c r="D1837" s="49"/>
      <c r="E1837" s="50"/>
      <c r="F1837" s="50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  <c r="AB1837" s="51"/>
      <c r="AC1837" s="51"/>
      <c r="AD1837" s="51"/>
      <c r="AE1837" s="51"/>
      <c r="AF1837" s="51"/>
      <c r="AG1837" s="51"/>
      <c r="AH1837" s="51"/>
      <c r="AI1837" s="51"/>
      <c r="AJ1837" s="51"/>
      <c r="AK1837" s="51"/>
      <c r="AL1837" s="51"/>
      <c r="AM1837" s="51"/>
      <c r="AN1837" s="51"/>
      <c r="AO1837" s="51"/>
      <c r="AP1837" s="51"/>
      <c r="AQ1837" s="51"/>
      <c r="AR1837" s="51"/>
      <c r="AS1837" s="51"/>
      <c r="AT1837" s="51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  <c r="BM1837" s="51"/>
      <c r="BN1837" s="51"/>
      <c r="BO1837" s="51"/>
      <c r="BP1837" s="51"/>
      <c r="BQ1837" s="51"/>
      <c r="BR1837" s="51"/>
      <c r="BS1837" s="51"/>
      <c r="BT1837" s="51"/>
      <c r="BU1837" s="51"/>
      <c r="BV1837" s="51"/>
      <c r="BW1837" s="51"/>
      <c r="BX1837" s="51"/>
      <c r="BY1837" s="51"/>
      <c r="BZ1837" s="51"/>
      <c r="CA1837" s="51"/>
      <c r="CB1837" s="51"/>
      <c r="CC1837" s="51"/>
      <c r="CD1837" s="51"/>
      <c r="CE1837" s="51"/>
      <c r="CF1837" s="51"/>
      <c r="CG1837" s="51"/>
      <c r="CH1837" s="51"/>
      <c r="CI1837" s="51"/>
      <c r="CJ1837" s="51"/>
      <c r="CK1837" s="51"/>
      <c r="CL1837" s="51"/>
      <c r="CM1837" s="51"/>
      <c r="CN1837" s="51"/>
      <c r="CO1837" s="51"/>
      <c r="CP1837" s="51"/>
      <c r="CQ1837" s="51"/>
      <c r="CR1837" s="51"/>
      <c r="CS1837" s="51"/>
      <c r="CT1837" s="51"/>
      <c r="CU1837" s="51"/>
      <c r="CV1837" s="51"/>
      <c r="CW1837" s="51"/>
      <c r="CX1837" s="51"/>
      <c r="CY1837" s="51"/>
      <c r="CZ1837" s="51"/>
      <c r="DA1837" s="51"/>
      <c r="DB1837" s="51"/>
      <c r="DC1837" s="51"/>
      <c r="DD1837" s="51"/>
      <c r="DE1837" s="51"/>
      <c r="DF1837" s="51"/>
      <c r="DG1837" s="51"/>
      <c r="DH1837" s="51"/>
      <c r="DI1837" s="51"/>
      <c r="DJ1837" s="51"/>
      <c r="DK1837" s="51"/>
      <c r="DL1837" s="51"/>
      <c r="DM1837" s="51"/>
      <c r="DN1837" s="51"/>
      <c r="DO1837" s="51"/>
      <c r="DP1837" s="51"/>
      <c r="DQ1837" s="51"/>
    </row>
    <row r="1838" spans="1:121" ht="15.75" x14ac:dyDescent="0.25">
      <c r="A1838" s="47"/>
      <c r="B1838" s="48"/>
      <c r="C1838" s="49"/>
      <c r="D1838" s="49"/>
      <c r="E1838" s="50"/>
      <c r="F1838" s="50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1"/>
      <c r="AF1838" s="51"/>
      <c r="AG1838" s="51"/>
      <c r="AH1838" s="51"/>
      <c r="AI1838" s="51"/>
      <c r="AJ1838" s="51"/>
      <c r="AK1838" s="51"/>
      <c r="AL1838" s="51"/>
      <c r="AM1838" s="51"/>
      <c r="AN1838" s="51"/>
      <c r="AO1838" s="51"/>
      <c r="AP1838" s="51"/>
      <c r="AQ1838" s="51"/>
      <c r="AR1838" s="51"/>
      <c r="AS1838" s="51"/>
      <c r="AT1838" s="51"/>
      <c r="AU1838" s="51"/>
      <c r="AV1838" s="51"/>
      <c r="AW1838" s="51"/>
      <c r="AX1838" s="51"/>
      <c r="AY1838" s="51"/>
      <c r="AZ1838" s="51"/>
      <c r="BA1838" s="51"/>
      <c r="BB1838" s="51"/>
      <c r="BC1838" s="51"/>
      <c r="BD1838" s="51"/>
      <c r="BE1838" s="51"/>
      <c r="BF1838" s="51"/>
      <c r="BG1838" s="51"/>
      <c r="BH1838" s="51"/>
      <c r="BI1838" s="51"/>
      <c r="BJ1838" s="51"/>
      <c r="BK1838" s="51"/>
      <c r="BL1838" s="51"/>
      <c r="BM1838" s="51"/>
      <c r="BN1838" s="51"/>
      <c r="BO1838" s="51"/>
      <c r="BP1838" s="51"/>
      <c r="BQ1838" s="51"/>
      <c r="BR1838" s="51"/>
      <c r="BS1838" s="51"/>
      <c r="BT1838" s="51"/>
      <c r="BU1838" s="51"/>
      <c r="BV1838" s="51"/>
      <c r="BW1838" s="51"/>
      <c r="BX1838" s="51"/>
      <c r="BY1838" s="51"/>
      <c r="BZ1838" s="51"/>
      <c r="CA1838" s="51"/>
      <c r="CB1838" s="51"/>
      <c r="CC1838" s="51"/>
      <c r="CD1838" s="51"/>
      <c r="CE1838" s="51"/>
      <c r="CF1838" s="51"/>
      <c r="CG1838" s="51"/>
      <c r="CH1838" s="51"/>
      <c r="CI1838" s="51"/>
      <c r="CJ1838" s="51"/>
      <c r="CK1838" s="51"/>
      <c r="CL1838" s="51"/>
      <c r="CM1838" s="51"/>
      <c r="CN1838" s="51"/>
      <c r="CO1838" s="51"/>
      <c r="CP1838" s="51"/>
      <c r="CQ1838" s="51"/>
      <c r="CR1838" s="51"/>
      <c r="CS1838" s="51"/>
      <c r="CT1838" s="51"/>
      <c r="CU1838" s="51"/>
      <c r="CV1838" s="51"/>
      <c r="CW1838" s="51"/>
      <c r="CX1838" s="51"/>
      <c r="CY1838" s="51"/>
      <c r="CZ1838" s="51"/>
      <c r="DA1838" s="51"/>
      <c r="DB1838" s="51"/>
      <c r="DC1838" s="51"/>
      <c r="DD1838" s="51"/>
      <c r="DE1838" s="51"/>
      <c r="DF1838" s="51"/>
      <c r="DG1838" s="51"/>
      <c r="DH1838" s="51"/>
      <c r="DI1838" s="51"/>
      <c r="DJ1838" s="51"/>
      <c r="DK1838" s="51"/>
      <c r="DL1838" s="51"/>
      <c r="DM1838" s="51"/>
      <c r="DN1838" s="51"/>
      <c r="DO1838" s="51"/>
      <c r="DP1838" s="51"/>
      <c r="DQ1838" s="51"/>
    </row>
    <row r="1839" spans="1:121" ht="15.75" x14ac:dyDescent="0.25">
      <c r="A1839" s="47"/>
      <c r="B1839" s="48"/>
      <c r="C1839" s="49"/>
      <c r="D1839" s="49"/>
      <c r="E1839" s="50"/>
      <c r="F1839" s="50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1"/>
      <c r="AN1839" s="51"/>
      <c r="AO1839" s="51"/>
      <c r="AP1839" s="51"/>
      <c r="AQ1839" s="51"/>
      <c r="AR1839" s="51"/>
      <c r="AS1839" s="51"/>
      <c r="AT1839" s="51"/>
      <c r="AU1839" s="51"/>
      <c r="AV1839" s="51"/>
      <c r="AW1839" s="51"/>
      <c r="AX1839" s="51"/>
      <c r="AY1839" s="51"/>
      <c r="AZ1839" s="51"/>
      <c r="BA1839" s="51"/>
      <c r="BB1839" s="51"/>
      <c r="BC1839" s="51"/>
      <c r="BD1839" s="51"/>
      <c r="BE1839" s="51"/>
      <c r="BF1839" s="51"/>
      <c r="BG1839" s="51"/>
      <c r="BH1839" s="51"/>
      <c r="BI1839" s="51"/>
      <c r="BJ1839" s="51"/>
      <c r="BK1839" s="51"/>
      <c r="BL1839" s="51"/>
      <c r="BM1839" s="51"/>
      <c r="BN1839" s="51"/>
      <c r="BO1839" s="51"/>
      <c r="BP1839" s="51"/>
      <c r="BQ1839" s="51"/>
      <c r="BR1839" s="51"/>
      <c r="BS1839" s="51"/>
      <c r="BT1839" s="51"/>
      <c r="BU1839" s="51"/>
      <c r="BV1839" s="51"/>
      <c r="BW1839" s="51"/>
      <c r="BX1839" s="51"/>
      <c r="BY1839" s="51"/>
      <c r="BZ1839" s="51"/>
      <c r="CA1839" s="51"/>
      <c r="CB1839" s="51"/>
      <c r="CC1839" s="51"/>
      <c r="CD1839" s="51"/>
      <c r="CE1839" s="51"/>
      <c r="CF1839" s="51"/>
      <c r="CG1839" s="51"/>
      <c r="CH1839" s="51"/>
      <c r="CI1839" s="51"/>
      <c r="CJ1839" s="51"/>
      <c r="CK1839" s="51"/>
      <c r="CL1839" s="51"/>
      <c r="CM1839" s="51"/>
      <c r="CN1839" s="51"/>
      <c r="CO1839" s="51"/>
      <c r="CP1839" s="51"/>
      <c r="CQ1839" s="51"/>
      <c r="CR1839" s="51"/>
      <c r="CS1839" s="51"/>
      <c r="CT1839" s="51"/>
      <c r="CU1839" s="51"/>
      <c r="CV1839" s="51"/>
      <c r="CW1839" s="51"/>
      <c r="CX1839" s="51"/>
      <c r="CY1839" s="51"/>
      <c r="CZ1839" s="51"/>
      <c r="DA1839" s="51"/>
      <c r="DB1839" s="51"/>
      <c r="DC1839" s="51"/>
      <c r="DD1839" s="51"/>
      <c r="DE1839" s="51"/>
      <c r="DF1839" s="51"/>
      <c r="DG1839" s="51"/>
      <c r="DH1839" s="51"/>
      <c r="DI1839" s="51"/>
      <c r="DJ1839" s="51"/>
      <c r="DK1839" s="51"/>
      <c r="DL1839" s="51"/>
      <c r="DM1839" s="51"/>
      <c r="DN1839" s="51"/>
      <c r="DO1839" s="51"/>
      <c r="DP1839" s="51"/>
      <c r="DQ1839" s="51"/>
    </row>
    <row r="1840" spans="1:121" ht="15.75" x14ac:dyDescent="0.25">
      <c r="A1840" s="47"/>
      <c r="B1840" s="48"/>
      <c r="C1840" s="49"/>
      <c r="D1840" s="49"/>
      <c r="E1840" s="50"/>
      <c r="F1840" s="50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1"/>
      <c r="AN1840" s="51"/>
      <c r="AO1840" s="51"/>
      <c r="AP1840" s="51"/>
      <c r="AQ1840" s="51"/>
      <c r="AR1840" s="51"/>
      <c r="AS1840" s="51"/>
      <c r="AT1840" s="51"/>
      <c r="AU1840" s="51"/>
      <c r="AV1840" s="51"/>
      <c r="AW1840" s="51"/>
      <c r="AX1840" s="51"/>
      <c r="AY1840" s="51"/>
      <c r="AZ1840" s="51"/>
      <c r="BA1840" s="51"/>
      <c r="BB1840" s="51"/>
      <c r="BC1840" s="51"/>
      <c r="BD1840" s="51"/>
      <c r="BE1840" s="51"/>
      <c r="BF1840" s="51"/>
      <c r="BG1840" s="51"/>
      <c r="BH1840" s="51"/>
      <c r="BI1840" s="51"/>
      <c r="BJ1840" s="51"/>
      <c r="BK1840" s="51"/>
      <c r="BL1840" s="51"/>
      <c r="BM1840" s="51"/>
      <c r="BN1840" s="51"/>
      <c r="BO1840" s="51"/>
      <c r="BP1840" s="51"/>
      <c r="BQ1840" s="51"/>
      <c r="BR1840" s="51"/>
      <c r="BS1840" s="51"/>
      <c r="BT1840" s="51"/>
      <c r="BU1840" s="51"/>
      <c r="BV1840" s="51"/>
      <c r="BW1840" s="51"/>
      <c r="BX1840" s="51"/>
      <c r="BY1840" s="51"/>
      <c r="BZ1840" s="51"/>
      <c r="CA1840" s="51"/>
      <c r="CB1840" s="51"/>
      <c r="CC1840" s="51"/>
      <c r="CD1840" s="51"/>
      <c r="CE1840" s="51"/>
      <c r="CF1840" s="51"/>
      <c r="CG1840" s="51"/>
      <c r="CH1840" s="51"/>
      <c r="CI1840" s="51"/>
      <c r="CJ1840" s="51"/>
      <c r="CK1840" s="51"/>
      <c r="CL1840" s="51"/>
      <c r="CM1840" s="51"/>
      <c r="CN1840" s="51"/>
      <c r="CO1840" s="51"/>
      <c r="CP1840" s="51"/>
      <c r="CQ1840" s="51"/>
      <c r="CR1840" s="51"/>
      <c r="CS1840" s="51"/>
      <c r="CT1840" s="51"/>
      <c r="CU1840" s="51"/>
      <c r="CV1840" s="51"/>
      <c r="CW1840" s="51"/>
      <c r="CX1840" s="51"/>
      <c r="CY1840" s="51"/>
      <c r="CZ1840" s="51"/>
      <c r="DA1840" s="51"/>
      <c r="DB1840" s="51"/>
      <c r="DC1840" s="51"/>
      <c r="DD1840" s="51"/>
      <c r="DE1840" s="51"/>
      <c r="DF1840" s="51"/>
      <c r="DG1840" s="51"/>
      <c r="DH1840" s="51"/>
      <c r="DI1840" s="51"/>
      <c r="DJ1840" s="51"/>
      <c r="DK1840" s="51"/>
      <c r="DL1840" s="51"/>
      <c r="DM1840" s="51"/>
      <c r="DN1840" s="51"/>
      <c r="DO1840" s="51"/>
      <c r="DP1840" s="51"/>
      <c r="DQ1840" s="51"/>
    </row>
    <row r="1841" spans="1:121" ht="15.75" x14ac:dyDescent="0.25">
      <c r="A1841" s="47"/>
      <c r="B1841" s="48"/>
      <c r="C1841" s="49"/>
      <c r="D1841" s="49"/>
      <c r="E1841" s="50"/>
      <c r="F1841" s="50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1"/>
      <c r="AN1841" s="51"/>
      <c r="AO1841" s="51"/>
      <c r="AP1841" s="51"/>
      <c r="AQ1841" s="51"/>
      <c r="AR1841" s="51"/>
      <c r="AS1841" s="51"/>
      <c r="AT1841" s="51"/>
      <c r="AU1841" s="51"/>
      <c r="AV1841" s="51"/>
      <c r="AW1841" s="51"/>
      <c r="AX1841" s="51"/>
      <c r="AY1841" s="51"/>
      <c r="AZ1841" s="51"/>
      <c r="BA1841" s="51"/>
      <c r="BB1841" s="51"/>
      <c r="BC1841" s="51"/>
      <c r="BD1841" s="51"/>
      <c r="BE1841" s="51"/>
      <c r="BF1841" s="51"/>
      <c r="BG1841" s="51"/>
      <c r="BH1841" s="51"/>
      <c r="BI1841" s="51"/>
      <c r="BJ1841" s="51"/>
      <c r="BK1841" s="51"/>
      <c r="BL1841" s="51"/>
      <c r="BM1841" s="51"/>
      <c r="BN1841" s="51"/>
      <c r="BO1841" s="51"/>
      <c r="BP1841" s="51"/>
      <c r="BQ1841" s="51"/>
      <c r="BR1841" s="51"/>
      <c r="BS1841" s="51"/>
      <c r="BT1841" s="51"/>
      <c r="BU1841" s="51"/>
      <c r="BV1841" s="51"/>
      <c r="BW1841" s="51"/>
      <c r="BX1841" s="51"/>
      <c r="BY1841" s="51"/>
      <c r="BZ1841" s="51"/>
      <c r="CA1841" s="51"/>
      <c r="CB1841" s="51"/>
      <c r="CC1841" s="51"/>
      <c r="CD1841" s="51"/>
      <c r="CE1841" s="51"/>
      <c r="CF1841" s="51"/>
      <c r="CG1841" s="51"/>
      <c r="CH1841" s="51"/>
      <c r="CI1841" s="51"/>
      <c r="CJ1841" s="51"/>
      <c r="CK1841" s="51"/>
      <c r="CL1841" s="51"/>
      <c r="CM1841" s="51"/>
      <c r="CN1841" s="51"/>
      <c r="CO1841" s="51"/>
      <c r="CP1841" s="51"/>
      <c r="CQ1841" s="51"/>
      <c r="CR1841" s="51"/>
      <c r="CS1841" s="51"/>
      <c r="CT1841" s="51"/>
      <c r="CU1841" s="51"/>
      <c r="CV1841" s="51"/>
      <c r="CW1841" s="51"/>
      <c r="CX1841" s="51"/>
      <c r="CY1841" s="51"/>
      <c r="CZ1841" s="51"/>
      <c r="DA1841" s="51"/>
      <c r="DB1841" s="51"/>
      <c r="DC1841" s="51"/>
      <c r="DD1841" s="51"/>
      <c r="DE1841" s="51"/>
      <c r="DF1841" s="51"/>
      <c r="DG1841" s="51"/>
      <c r="DH1841" s="51"/>
      <c r="DI1841" s="51"/>
      <c r="DJ1841" s="51"/>
      <c r="DK1841" s="51"/>
      <c r="DL1841" s="51"/>
      <c r="DM1841" s="51"/>
      <c r="DN1841" s="51"/>
      <c r="DO1841" s="51"/>
      <c r="DP1841" s="51"/>
      <c r="DQ1841" s="51"/>
    </row>
    <row r="1842" spans="1:121" ht="15.75" x14ac:dyDescent="0.25">
      <c r="A1842" s="47"/>
      <c r="B1842" s="48"/>
      <c r="C1842" s="49"/>
      <c r="D1842" s="49"/>
      <c r="E1842" s="50"/>
      <c r="F1842" s="50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1"/>
      <c r="AN1842" s="51"/>
      <c r="AO1842" s="51"/>
      <c r="AP1842" s="51"/>
      <c r="AQ1842" s="51"/>
      <c r="AR1842" s="51"/>
      <c r="AS1842" s="51"/>
      <c r="AT1842" s="51"/>
      <c r="AU1842" s="51"/>
      <c r="AV1842" s="51"/>
      <c r="AW1842" s="51"/>
      <c r="AX1842" s="51"/>
      <c r="AY1842" s="51"/>
      <c r="AZ1842" s="51"/>
      <c r="BA1842" s="51"/>
      <c r="BB1842" s="51"/>
      <c r="BC1842" s="51"/>
      <c r="BD1842" s="51"/>
      <c r="BE1842" s="51"/>
      <c r="BF1842" s="51"/>
      <c r="BG1842" s="51"/>
      <c r="BH1842" s="51"/>
      <c r="BI1842" s="51"/>
      <c r="BJ1842" s="51"/>
      <c r="BK1842" s="51"/>
      <c r="BL1842" s="51"/>
      <c r="BM1842" s="51"/>
      <c r="BN1842" s="51"/>
      <c r="BO1842" s="51"/>
      <c r="BP1842" s="51"/>
      <c r="BQ1842" s="51"/>
      <c r="BR1842" s="51"/>
      <c r="BS1842" s="51"/>
      <c r="BT1842" s="51"/>
      <c r="BU1842" s="51"/>
      <c r="BV1842" s="51"/>
      <c r="BW1842" s="51"/>
      <c r="BX1842" s="51"/>
      <c r="BY1842" s="51"/>
      <c r="BZ1842" s="51"/>
      <c r="CA1842" s="51"/>
      <c r="CB1842" s="51"/>
      <c r="CC1842" s="51"/>
      <c r="CD1842" s="51"/>
      <c r="CE1842" s="51"/>
      <c r="CF1842" s="51"/>
      <c r="CG1842" s="51"/>
      <c r="CH1842" s="51"/>
      <c r="CI1842" s="51"/>
      <c r="CJ1842" s="51"/>
      <c r="CK1842" s="51"/>
      <c r="CL1842" s="51"/>
      <c r="CM1842" s="51"/>
      <c r="CN1842" s="51"/>
      <c r="CO1842" s="51"/>
      <c r="CP1842" s="51"/>
      <c r="CQ1842" s="51"/>
      <c r="CR1842" s="51"/>
      <c r="CS1842" s="51"/>
      <c r="CT1842" s="51"/>
      <c r="CU1842" s="51"/>
      <c r="CV1842" s="51"/>
      <c r="CW1842" s="51"/>
      <c r="CX1842" s="51"/>
      <c r="CY1842" s="51"/>
      <c r="CZ1842" s="51"/>
      <c r="DA1842" s="51"/>
      <c r="DB1842" s="51"/>
      <c r="DC1842" s="51"/>
      <c r="DD1842" s="51"/>
      <c r="DE1842" s="51"/>
      <c r="DF1842" s="51"/>
      <c r="DG1842" s="51"/>
      <c r="DH1842" s="51"/>
      <c r="DI1842" s="51"/>
      <c r="DJ1842" s="51"/>
      <c r="DK1842" s="51"/>
      <c r="DL1842" s="51"/>
      <c r="DM1842" s="51"/>
      <c r="DN1842" s="51"/>
      <c r="DO1842" s="51"/>
      <c r="DP1842" s="51"/>
      <c r="DQ1842" s="51"/>
    </row>
    <row r="1843" spans="1:121" ht="15.75" x14ac:dyDescent="0.25">
      <c r="A1843" s="47"/>
      <c r="B1843" s="48"/>
      <c r="C1843" s="49"/>
      <c r="D1843" s="49"/>
      <c r="E1843" s="50"/>
      <c r="F1843" s="50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1"/>
      <c r="AN1843" s="51"/>
      <c r="AO1843" s="51"/>
      <c r="AP1843" s="51"/>
      <c r="AQ1843" s="51"/>
      <c r="AR1843" s="51"/>
      <c r="AS1843" s="51"/>
      <c r="AT1843" s="51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  <c r="BM1843" s="51"/>
      <c r="BN1843" s="51"/>
      <c r="BO1843" s="51"/>
      <c r="BP1843" s="51"/>
      <c r="BQ1843" s="51"/>
      <c r="BR1843" s="51"/>
      <c r="BS1843" s="51"/>
      <c r="BT1843" s="51"/>
      <c r="BU1843" s="51"/>
      <c r="BV1843" s="51"/>
      <c r="BW1843" s="51"/>
      <c r="BX1843" s="51"/>
      <c r="BY1843" s="51"/>
      <c r="BZ1843" s="51"/>
      <c r="CA1843" s="51"/>
      <c r="CB1843" s="51"/>
      <c r="CC1843" s="51"/>
      <c r="CD1843" s="51"/>
      <c r="CE1843" s="51"/>
      <c r="CF1843" s="51"/>
      <c r="CG1843" s="51"/>
      <c r="CH1843" s="51"/>
      <c r="CI1843" s="51"/>
      <c r="CJ1843" s="51"/>
      <c r="CK1843" s="51"/>
      <c r="CL1843" s="51"/>
      <c r="CM1843" s="51"/>
      <c r="CN1843" s="51"/>
      <c r="CO1843" s="51"/>
      <c r="CP1843" s="51"/>
      <c r="CQ1843" s="51"/>
      <c r="CR1843" s="51"/>
      <c r="CS1843" s="51"/>
      <c r="CT1843" s="51"/>
      <c r="CU1843" s="51"/>
      <c r="CV1843" s="51"/>
      <c r="CW1843" s="51"/>
      <c r="CX1843" s="51"/>
      <c r="CY1843" s="51"/>
      <c r="CZ1843" s="51"/>
      <c r="DA1843" s="51"/>
      <c r="DB1843" s="51"/>
      <c r="DC1843" s="51"/>
      <c r="DD1843" s="51"/>
      <c r="DE1843" s="51"/>
      <c r="DF1843" s="51"/>
      <c r="DG1843" s="51"/>
      <c r="DH1843" s="51"/>
      <c r="DI1843" s="51"/>
      <c r="DJ1843" s="51"/>
      <c r="DK1843" s="51"/>
      <c r="DL1843" s="51"/>
      <c r="DM1843" s="51"/>
      <c r="DN1843" s="51"/>
      <c r="DO1843" s="51"/>
      <c r="DP1843" s="51"/>
      <c r="DQ1843" s="51"/>
    </row>
    <row r="1844" spans="1:121" ht="15.75" x14ac:dyDescent="0.25">
      <c r="A1844" s="47"/>
      <c r="B1844" s="48"/>
      <c r="C1844" s="49"/>
      <c r="D1844" s="49"/>
      <c r="E1844" s="50"/>
      <c r="F1844" s="50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1"/>
      <c r="AN1844" s="51"/>
      <c r="AO1844" s="51"/>
      <c r="AP1844" s="51"/>
      <c r="AQ1844" s="51"/>
      <c r="AR1844" s="51"/>
      <c r="AS1844" s="51"/>
      <c r="AT1844" s="51"/>
      <c r="AU1844" s="51"/>
      <c r="AV1844" s="51"/>
      <c r="AW1844" s="51"/>
      <c r="AX1844" s="51"/>
      <c r="AY1844" s="51"/>
      <c r="AZ1844" s="51"/>
      <c r="BA1844" s="51"/>
      <c r="BB1844" s="51"/>
      <c r="BC1844" s="51"/>
      <c r="BD1844" s="51"/>
      <c r="BE1844" s="51"/>
      <c r="BF1844" s="51"/>
      <c r="BG1844" s="51"/>
      <c r="BH1844" s="51"/>
      <c r="BI1844" s="51"/>
      <c r="BJ1844" s="51"/>
      <c r="BK1844" s="51"/>
      <c r="BL1844" s="51"/>
      <c r="BM1844" s="51"/>
      <c r="BN1844" s="51"/>
      <c r="BO1844" s="51"/>
      <c r="BP1844" s="51"/>
      <c r="BQ1844" s="51"/>
      <c r="BR1844" s="51"/>
      <c r="BS1844" s="51"/>
      <c r="BT1844" s="51"/>
      <c r="BU1844" s="51"/>
      <c r="BV1844" s="51"/>
      <c r="BW1844" s="51"/>
      <c r="BX1844" s="51"/>
      <c r="BY1844" s="51"/>
      <c r="BZ1844" s="51"/>
      <c r="CA1844" s="51"/>
      <c r="CB1844" s="51"/>
      <c r="CC1844" s="51"/>
      <c r="CD1844" s="51"/>
      <c r="CE1844" s="51"/>
      <c r="CF1844" s="51"/>
      <c r="CG1844" s="51"/>
      <c r="CH1844" s="51"/>
      <c r="CI1844" s="51"/>
      <c r="CJ1844" s="51"/>
      <c r="CK1844" s="51"/>
      <c r="CL1844" s="51"/>
      <c r="CM1844" s="51"/>
      <c r="CN1844" s="51"/>
      <c r="CO1844" s="51"/>
      <c r="CP1844" s="51"/>
      <c r="CQ1844" s="51"/>
      <c r="CR1844" s="51"/>
      <c r="CS1844" s="51"/>
      <c r="CT1844" s="51"/>
      <c r="CU1844" s="51"/>
      <c r="CV1844" s="51"/>
      <c r="CW1844" s="51"/>
      <c r="CX1844" s="51"/>
      <c r="CY1844" s="51"/>
      <c r="CZ1844" s="51"/>
      <c r="DA1844" s="51"/>
      <c r="DB1844" s="51"/>
      <c r="DC1844" s="51"/>
      <c r="DD1844" s="51"/>
      <c r="DE1844" s="51"/>
      <c r="DF1844" s="51"/>
      <c r="DG1844" s="51"/>
      <c r="DH1844" s="51"/>
      <c r="DI1844" s="51"/>
      <c r="DJ1844" s="51"/>
      <c r="DK1844" s="51"/>
      <c r="DL1844" s="51"/>
      <c r="DM1844" s="51"/>
      <c r="DN1844" s="51"/>
      <c r="DO1844" s="51"/>
      <c r="DP1844" s="51"/>
      <c r="DQ1844" s="51"/>
    </row>
    <row r="1845" spans="1:121" ht="15.75" x14ac:dyDescent="0.25">
      <c r="A1845" s="47"/>
      <c r="B1845" s="48"/>
      <c r="C1845" s="49"/>
      <c r="D1845" s="49"/>
      <c r="E1845" s="50"/>
      <c r="F1845" s="50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1"/>
      <c r="AN1845" s="51"/>
      <c r="AO1845" s="51"/>
      <c r="AP1845" s="51"/>
      <c r="AQ1845" s="51"/>
      <c r="AR1845" s="51"/>
      <c r="AS1845" s="51"/>
      <c r="AT1845" s="51"/>
      <c r="AU1845" s="51"/>
      <c r="AV1845" s="51"/>
      <c r="AW1845" s="51"/>
      <c r="AX1845" s="51"/>
      <c r="AY1845" s="51"/>
      <c r="AZ1845" s="51"/>
      <c r="BA1845" s="51"/>
      <c r="BB1845" s="51"/>
      <c r="BC1845" s="51"/>
      <c r="BD1845" s="51"/>
      <c r="BE1845" s="51"/>
      <c r="BF1845" s="51"/>
      <c r="BG1845" s="51"/>
      <c r="BH1845" s="51"/>
      <c r="BI1845" s="51"/>
      <c r="BJ1845" s="51"/>
      <c r="BK1845" s="51"/>
      <c r="BL1845" s="51"/>
      <c r="BM1845" s="51"/>
      <c r="BN1845" s="51"/>
      <c r="BO1845" s="51"/>
      <c r="BP1845" s="51"/>
      <c r="BQ1845" s="51"/>
      <c r="BR1845" s="51"/>
      <c r="BS1845" s="51"/>
      <c r="BT1845" s="51"/>
      <c r="BU1845" s="51"/>
      <c r="BV1845" s="51"/>
      <c r="BW1845" s="51"/>
      <c r="BX1845" s="51"/>
      <c r="BY1845" s="51"/>
      <c r="BZ1845" s="51"/>
      <c r="CA1845" s="51"/>
      <c r="CB1845" s="51"/>
      <c r="CC1845" s="51"/>
      <c r="CD1845" s="51"/>
      <c r="CE1845" s="51"/>
      <c r="CF1845" s="51"/>
      <c r="CG1845" s="51"/>
      <c r="CH1845" s="51"/>
      <c r="CI1845" s="51"/>
      <c r="CJ1845" s="51"/>
      <c r="CK1845" s="51"/>
      <c r="CL1845" s="51"/>
      <c r="CM1845" s="51"/>
      <c r="CN1845" s="51"/>
      <c r="CO1845" s="51"/>
      <c r="CP1845" s="51"/>
      <c r="CQ1845" s="51"/>
      <c r="CR1845" s="51"/>
      <c r="CS1845" s="51"/>
      <c r="CT1845" s="51"/>
      <c r="CU1845" s="51"/>
      <c r="CV1845" s="51"/>
      <c r="CW1845" s="51"/>
      <c r="CX1845" s="51"/>
      <c r="CY1845" s="51"/>
      <c r="CZ1845" s="51"/>
      <c r="DA1845" s="51"/>
      <c r="DB1845" s="51"/>
      <c r="DC1845" s="51"/>
      <c r="DD1845" s="51"/>
      <c r="DE1845" s="51"/>
      <c r="DF1845" s="51"/>
      <c r="DG1845" s="51"/>
      <c r="DH1845" s="51"/>
      <c r="DI1845" s="51"/>
      <c r="DJ1845" s="51"/>
      <c r="DK1845" s="51"/>
      <c r="DL1845" s="51"/>
      <c r="DM1845" s="51"/>
      <c r="DN1845" s="51"/>
      <c r="DO1845" s="51"/>
      <c r="DP1845" s="51"/>
      <c r="DQ1845" s="51"/>
    </row>
    <row r="1846" spans="1:121" ht="15.75" x14ac:dyDescent="0.25">
      <c r="A1846" s="47"/>
      <c r="B1846" s="48"/>
      <c r="C1846" s="49"/>
      <c r="D1846" s="49"/>
      <c r="E1846" s="50"/>
      <c r="F1846" s="50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1"/>
      <c r="AN1846" s="51"/>
      <c r="AO1846" s="51"/>
      <c r="AP1846" s="51"/>
      <c r="AQ1846" s="51"/>
      <c r="AR1846" s="51"/>
      <c r="AS1846" s="51"/>
      <c r="AT1846" s="51"/>
      <c r="AU1846" s="51"/>
      <c r="AV1846" s="51"/>
      <c r="AW1846" s="51"/>
      <c r="AX1846" s="51"/>
      <c r="AY1846" s="51"/>
      <c r="AZ1846" s="51"/>
      <c r="BA1846" s="51"/>
      <c r="BB1846" s="51"/>
      <c r="BC1846" s="51"/>
      <c r="BD1846" s="51"/>
      <c r="BE1846" s="51"/>
      <c r="BF1846" s="51"/>
      <c r="BG1846" s="51"/>
      <c r="BH1846" s="51"/>
      <c r="BI1846" s="51"/>
      <c r="BJ1846" s="51"/>
      <c r="BK1846" s="51"/>
      <c r="BL1846" s="51"/>
      <c r="BM1846" s="51"/>
      <c r="BN1846" s="51"/>
      <c r="BO1846" s="51"/>
      <c r="BP1846" s="51"/>
      <c r="BQ1846" s="51"/>
      <c r="BR1846" s="51"/>
      <c r="BS1846" s="51"/>
      <c r="BT1846" s="51"/>
      <c r="BU1846" s="51"/>
      <c r="BV1846" s="51"/>
      <c r="BW1846" s="51"/>
      <c r="BX1846" s="51"/>
      <c r="BY1846" s="51"/>
      <c r="BZ1846" s="51"/>
      <c r="CA1846" s="51"/>
      <c r="CB1846" s="51"/>
      <c r="CC1846" s="51"/>
      <c r="CD1846" s="51"/>
      <c r="CE1846" s="51"/>
      <c r="CF1846" s="51"/>
      <c r="CG1846" s="51"/>
      <c r="CH1846" s="51"/>
      <c r="CI1846" s="51"/>
      <c r="CJ1846" s="51"/>
      <c r="CK1846" s="51"/>
      <c r="CL1846" s="51"/>
      <c r="CM1846" s="51"/>
      <c r="CN1846" s="51"/>
      <c r="CO1846" s="51"/>
      <c r="CP1846" s="51"/>
      <c r="CQ1846" s="51"/>
      <c r="CR1846" s="51"/>
      <c r="CS1846" s="51"/>
      <c r="CT1846" s="51"/>
      <c r="CU1846" s="51"/>
      <c r="CV1846" s="51"/>
      <c r="CW1846" s="51"/>
      <c r="CX1846" s="51"/>
      <c r="CY1846" s="51"/>
      <c r="CZ1846" s="51"/>
      <c r="DA1846" s="51"/>
      <c r="DB1846" s="51"/>
      <c r="DC1846" s="51"/>
      <c r="DD1846" s="51"/>
      <c r="DE1846" s="51"/>
      <c r="DF1846" s="51"/>
      <c r="DG1846" s="51"/>
      <c r="DH1846" s="51"/>
      <c r="DI1846" s="51"/>
      <c r="DJ1846" s="51"/>
      <c r="DK1846" s="51"/>
      <c r="DL1846" s="51"/>
      <c r="DM1846" s="51"/>
      <c r="DN1846" s="51"/>
      <c r="DO1846" s="51"/>
      <c r="DP1846" s="51"/>
      <c r="DQ1846" s="51"/>
    </row>
    <row r="1847" spans="1:121" ht="15.75" x14ac:dyDescent="0.25">
      <c r="A1847" s="47"/>
      <c r="B1847" s="48"/>
      <c r="C1847" s="49"/>
      <c r="D1847" s="49"/>
      <c r="E1847" s="50"/>
      <c r="F1847" s="50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1"/>
      <c r="AN1847" s="51"/>
      <c r="AO1847" s="51"/>
      <c r="AP1847" s="51"/>
      <c r="AQ1847" s="51"/>
      <c r="AR1847" s="51"/>
      <c r="AS1847" s="51"/>
      <c r="AT1847" s="51"/>
      <c r="AU1847" s="51"/>
      <c r="AV1847" s="51"/>
      <c r="AW1847" s="51"/>
      <c r="AX1847" s="51"/>
      <c r="AY1847" s="51"/>
      <c r="AZ1847" s="51"/>
      <c r="BA1847" s="51"/>
      <c r="BB1847" s="51"/>
      <c r="BC1847" s="51"/>
      <c r="BD1847" s="51"/>
      <c r="BE1847" s="51"/>
      <c r="BF1847" s="51"/>
      <c r="BG1847" s="51"/>
      <c r="BH1847" s="51"/>
      <c r="BI1847" s="51"/>
      <c r="BJ1847" s="51"/>
      <c r="BK1847" s="51"/>
      <c r="BL1847" s="51"/>
      <c r="BM1847" s="51"/>
      <c r="BN1847" s="51"/>
      <c r="BO1847" s="51"/>
      <c r="BP1847" s="51"/>
      <c r="BQ1847" s="51"/>
      <c r="BR1847" s="51"/>
      <c r="BS1847" s="51"/>
      <c r="BT1847" s="51"/>
      <c r="BU1847" s="51"/>
      <c r="BV1847" s="51"/>
      <c r="BW1847" s="51"/>
      <c r="BX1847" s="51"/>
      <c r="BY1847" s="51"/>
      <c r="BZ1847" s="51"/>
      <c r="CA1847" s="51"/>
      <c r="CB1847" s="51"/>
      <c r="CC1847" s="51"/>
      <c r="CD1847" s="51"/>
      <c r="CE1847" s="51"/>
      <c r="CF1847" s="51"/>
      <c r="CG1847" s="51"/>
      <c r="CH1847" s="51"/>
      <c r="CI1847" s="51"/>
      <c r="CJ1847" s="51"/>
      <c r="CK1847" s="51"/>
      <c r="CL1847" s="51"/>
      <c r="CM1847" s="51"/>
      <c r="CN1847" s="51"/>
      <c r="CO1847" s="51"/>
      <c r="CP1847" s="51"/>
      <c r="CQ1847" s="51"/>
      <c r="CR1847" s="51"/>
      <c r="CS1847" s="51"/>
      <c r="CT1847" s="51"/>
      <c r="CU1847" s="51"/>
      <c r="CV1847" s="51"/>
      <c r="CW1847" s="51"/>
      <c r="CX1847" s="51"/>
      <c r="CY1847" s="51"/>
      <c r="CZ1847" s="51"/>
      <c r="DA1847" s="51"/>
      <c r="DB1847" s="51"/>
      <c r="DC1847" s="51"/>
      <c r="DD1847" s="51"/>
      <c r="DE1847" s="51"/>
      <c r="DF1847" s="51"/>
      <c r="DG1847" s="51"/>
      <c r="DH1847" s="51"/>
      <c r="DI1847" s="51"/>
      <c r="DJ1847" s="51"/>
      <c r="DK1847" s="51"/>
      <c r="DL1847" s="51"/>
      <c r="DM1847" s="51"/>
      <c r="DN1847" s="51"/>
      <c r="DO1847" s="51"/>
      <c r="DP1847" s="51"/>
      <c r="DQ1847" s="51"/>
    </row>
    <row r="1848" spans="1:121" ht="15.75" x14ac:dyDescent="0.25">
      <c r="A1848" s="47"/>
      <c r="B1848" s="48"/>
      <c r="C1848" s="49"/>
      <c r="D1848" s="49"/>
      <c r="E1848" s="50"/>
      <c r="F1848" s="50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1"/>
      <c r="AN1848" s="51"/>
      <c r="AO1848" s="51"/>
      <c r="AP1848" s="51"/>
      <c r="AQ1848" s="51"/>
      <c r="AR1848" s="51"/>
      <c r="AS1848" s="51"/>
      <c r="AT1848" s="51"/>
      <c r="AU1848" s="51"/>
      <c r="AV1848" s="51"/>
      <c r="AW1848" s="51"/>
      <c r="AX1848" s="51"/>
      <c r="AY1848" s="51"/>
      <c r="AZ1848" s="51"/>
      <c r="BA1848" s="51"/>
      <c r="BB1848" s="51"/>
      <c r="BC1848" s="51"/>
      <c r="BD1848" s="51"/>
      <c r="BE1848" s="51"/>
      <c r="BF1848" s="51"/>
      <c r="BG1848" s="51"/>
      <c r="BH1848" s="51"/>
      <c r="BI1848" s="51"/>
      <c r="BJ1848" s="51"/>
      <c r="BK1848" s="51"/>
      <c r="BL1848" s="51"/>
      <c r="BM1848" s="51"/>
      <c r="BN1848" s="51"/>
      <c r="BO1848" s="51"/>
      <c r="BP1848" s="51"/>
      <c r="BQ1848" s="51"/>
      <c r="BR1848" s="51"/>
      <c r="BS1848" s="51"/>
      <c r="BT1848" s="51"/>
      <c r="BU1848" s="51"/>
      <c r="BV1848" s="51"/>
      <c r="BW1848" s="51"/>
      <c r="BX1848" s="51"/>
      <c r="BY1848" s="51"/>
      <c r="BZ1848" s="51"/>
      <c r="CA1848" s="51"/>
      <c r="CB1848" s="51"/>
      <c r="CC1848" s="51"/>
      <c r="CD1848" s="51"/>
      <c r="CE1848" s="51"/>
      <c r="CF1848" s="51"/>
      <c r="CG1848" s="51"/>
      <c r="CH1848" s="51"/>
      <c r="CI1848" s="51"/>
      <c r="CJ1848" s="51"/>
      <c r="CK1848" s="51"/>
      <c r="CL1848" s="51"/>
      <c r="CM1848" s="51"/>
      <c r="CN1848" s="51"/>
      <c r="CO1848" s="51"/>
      <c r="CP1848" s="51"/>
      <c r="CQ1848" s="51"/>
      <c r="CR1848" s="51"/>
      <c r="CS1848" s="51"/>
      <c r="CT1848" s="51"/>
      <c r="CU1848" s="51"/>
      <c r="CV1848" s="51"/>
      <c r="CW1848" s="51"/>
      <c r="CX1848" s="51"/>
      <c r="CY1848" s="51"/>
      <c r="CZ1848" s="51"/>
      <c r="DA1848" s="51"/>
      <c r="DB1848" s="51"/>
      <c r="DC1848" s="51"/>
      <c r="DD1848" s="51"/>
      <c r="DE1848" s="51"/>
      <c r="DF1848" s="51"/>
      <c r="DG1848" s="51"/>
      <c r="DH1848" s="51"/>
      <c r="DI1848" s="51"/>
      <c r="DJ1848" s="51"/>
      <c r="DK1848" s="51"/>
      <c r="DL1848" s="51"/>
      <c r="DM1848" s="51"/>
      <c r="DN1848" s="51"/>
      <c r="DO1848" s="51"/>
      <c r="DP1848" s="51"/>
      <c r="DQ1848" s="51"/>
    </row>
    <row r="1849" spans="1:121" ht="15.75" x14ac:dyDescent="0.25">
      <c r="A1849" s="47"/>
      <c r="B1849" s="48"/>
      <c r="C1849" s="49"/>
      <c r="D1849" s="49"/>
      <c r="E1849" s="50"/>
      <c r="F1849" s="50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1"/>
      <c r="AN1849" s="51"/>
      <c r="AO1849" s="51"/>
      <c r="AP1849" s="51"/>
      <c r="AQ1849" s="51"/>
      <c r="AR1849" s="51"/>
      <c r="AS1849" s="51"/>
      <c r="AT1849" s="51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  <c r="BM1849" s="51"/>
      <c r="BN1849" s="51"/>
      <c r="BO1849" s="51"/>
      <c r="BP1849" s="51"/>
      <c r="BQ1849" s="51"/>
      <c r="BR1849" s="51"/>
      <c r="BS1849" s="51"/>
      <c r="BT1849" s="51"/>
      <c r="BU1849" s="51"/>
      <c r="BV1849" s="51"/>
      <c r="BW1849" s="51"/>
      <c r="BX1849" s="51"/>
      <c r="BY1849" s="51"/>
      <c r="BZ1849" s="51"/>
      <c r="CA1849" s="51"/>
      <c r="CB1849" s="51"/>
      <c r="CC1849" s="51"/>
      <c r="CD1849" s="51"/>
      <c r="CE1849" s="51"/>
      <c r="CF1849" s="51"/>
      <c r="CG1849" s="51"/>
      <c r="CH1849" s="51"/>
      <c r="CI1849" s="51"/>
      <c r="CJ1849" s="51"/>
      <c r="CK1849" s="51"/>
      <c r="CL1849" s="51"/>
      <c r="CM1849" s="51"/>
      <c r="CN1849" s="51"/>
      <c r="CO1849" s="51"/>
      <c r="CP1849" s="51"/>
      <c r="CQ1849" s="51"/>
      <c r="CR1849" s="51"/>
      <c r="CS1849" s="51"/>
      <c r="CT1849" s="51"/>
      <c r="CU1849" s="51"/>
      <c r="CV1849" s="51"/>
      <c r="CW1849" s="51"/>
      <c r="CX1849" s="51"/>
      <c r="CY1849" s="51"/>
      <c r="CZ1849" s="51"/>
      <c r="DA1849" s="51"/>
      <c r="DB1849" s="51"/>
      <c r="DC1849" s="51"/>
      <c r="DD1849" s="51"/>
      <c r="DE1849" s="51"/>
      <c r="DF1849" s="51"/>
      <c r="DG1849" s="51"/>
      <c r="DH1849" s="51"/>
      <c r="DI1849" s="51"/>
      <c r="DJ1849" s="51"/>
      <c r="DK1849" s="51"/>
      <c r="DL1849" s="51"/>
      <c r="DM1849" s="51"/>
      <c r="DN1849" s="51"/>
      <c r="DO1849" s="51"/>
      <c r="DP1849" s="51"/>
      <c r="DQ1849" s="51"/>
    </row>
    <row r="1850" spans="1:121" ht="15.75" x14ac:dyDescent="0.25">
      <c r="A1850" s="47"/>
      <c r="B1850" s="48"/>
      <c r="C1850" s="49"/>
      <c r="D1850" s="49"/>
      <c r="E1850" s="50"/>
      <c r="F1850" s="50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1"/>
      <c r="AN1850" s="51"/>
      <c r="AO1850" s="51"/>
      <c r="AP1850" s="51"/>
      <c r="AQ1850" s="51"/>
      <c r="AR1850" s="51"/>
      <c r="AS1850" s="51"/>
      <c r="AT1850" s="51"/>
      <c r="AU1850" s="51"/>
      <c r="AV1850" s="51"/>
      <c r="AW1850" s="51"/>
      <c r="AX1850" s="51"/>
      <c r="AY1850" s="51"/>
      <c r="AZ1850" s="51"/>
      <c r="BA1850" s="51"/>
      <c r="BB1850" s="51"/>
      <c r="BC1850" s="51"/>
      <c r="BD1850" s="51"/>
      <c r="BE1850" s="51"/>
      <c r="BF1850" s="51"/>
      <c r="BG1850" s="51"/>
      <c r="BH1850" s="51"/>
      <c r="BI1850" s="51"/>
      <c r="BJ1850" s="51"/>
      <c r="BK1850" s="51"/>
      <c r="BL1850" s="51"/>
      <c r="BM1850" s="51"/>
      <c r="BN1850" s="51"/>
      <c r="BO1850" s="51"/>
      <c r="BP1850" s="51"/>
      <c r="BQ1850" s="51"/>
      <c r="BR1850" s="51"/>
      <c r="BS1850" s="51"/>
      <c r="BT1850" s="51"/>
      <c r="BU1850" s="51"/>
      <c r="BV1850" s="51"/>
      <c r="BW1850" s="51"/>
      <c r="BX1850" s="51"/>
      <c r="BY1850" s="51"/>
      <c r="BZ1850" s="51"/>
      <c r="CA1850" s="51"/>
      <c r="CB1850" s="51"/>
      <c r="CC1850" s="51"/>
      <c r="CD1850" s="51"/>
      <c r="CE1850" s="51"/>
      <c r="CF1850" s="51"/>
      <c r="CG1850" s="51"/>
      <c r="CH1850" s="51"/>
      <c r="CI1850" s="51"/>
      <c r="CJ1850" s="51"/>
      <c r="CK1850" s="51"/>
      <c r="CL1850" s="51"/>
      <c r="CM1850" s="51"/>
      <c r="CN1850" s="51"/>
      <c r="CO1850" s="51"/>
      <c r="CP1850" s="51"/>
      <c r="CQ1850" s="51"/>
      <c r="CR1850" s="51"/>
      <c r="CS1850" s="51"/>
      <c r="CT1850" s="51"/>
      <c r="CU1850" s="51"/>
      <c r="CV1850" s="51"/>
      <c r="CW1850" s="51"/>
      <c r="CX1850" s="51"/>
      <c r="CY1850" s="51"/>
      <c r="CZ1850" s="51"/>
      <c r="DA1850" s="51"/>
      <c r="DB1850" s="51"/>
      <c r="DC1850" s="51"/>
      <c r="DD1850" s="51"/>
      <c r="DE1850" s="51"/>
      <c r="DF1850" s="51"/>
      <c r="DG1850" s="51"/>
      <c r="DH1850" s="51"/>
      <c r="DI1850" s="51"/>
      <c r="DJ1850" s="51"/>
      <c r="DK1850" s="51"/>
      <c r="DL1850" s="51"/>
      <c r="DM1850" s="51"/>
      <c r="DN1850" s="51"/>
      <c r="DO1850" s="51"/>
      <c r="DP1850" s="51"/>
      <c r="DQ1850" s="51"/>
    </row>
    <row r="1851" spans="1:121" ht="15.75" x14ac:dyDescent="0.25">
      <c r="A1851" s="47"/>
      <c r="B1851" s="48"/>
      <c r="C1851" s="49"/>
      <c r="D1851" s="49"/>
      <c r="E1851" s="50"/>
      <c r="F1851" s="50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1"/>
      <c r="AN1851" s="51"/>
      <c r="AO1851" s="51"/>
      <c r="AP1851" s="51"/>
      <c r="AQ1851" s="51"/>
      <c r="AR1851" s="51"/>
      <c r="AS1851" s="51"/>
      <c r="AT1851" s="51"/>
      <c r="AU1851" s="51"/>
      <c r="AV1851" s="51"/>
      <c r="AW1851" s="51"/>
      <c r="AX1851" s="51"/>
      <c r="AY1851" s="51"/>
      <c r="AZ1851" s="51"/>
      <c r="BA1851" s="51"/>
      <c r="BB1851" s="51"/>
      <c r="BC1851" s="51"/>
      <c r="BD1851" s="51"/>
      <c r="BE1851" s="51"/>
      <c r="BF1851" s="51"/>
      <c r="BG1851" s="51"/>
      <c r="BH1851" s="51"/>
      <c r="BI1851" s="51"/>
      <c r="BJ1851" s="51"/>
      <c r="BK1851" s="51"/>
      <c r="BL1851" s="51"/>
      <c r="BM1851" s="51"/>
      <c r="BN1851" s="51"/>
      <c r="BO1851" s="51"/>
      <c r="BP1851" s="51"/>
      <c r="BQ1851" s="51"/>
      <c r="BR1851" s="51"/>
      <c r="BS1851" s="51"/>
      <c r="BT1851" s="51"/>
      <c r="BU1851" s="51"/>
      <c r="BV1851" s="51"/>
      <c r="BW1851" s="51"/>
      <c r="BX1851" s="51"/>
      <c r="BY1851" s="51"/>
      <c r="BZ1851" s="51"/>
      <c r="CA1851" s="51"/>
      <c r="CB1851" s="51"/>
      <c r="CC1851" s="51"/>
      <c r="CD1851" s="51"/>
      <c r="CE1851" s="51"/>
      <c r="CF1851" s="51"/>
      <c r="CG1851" s="51"/>
      <c r="CH1851" s="51"/>
      <c r="CI1851" s="51"/>
      <c r="CJ1851" s="51"/>
      <c r="CK1851" s="51"/>
      <c r="CL1851" s="51"/>
      <c r="CM1851" s="51"/>
      <c r="CN1851" s="51"/>
      <c r="CO1851" s="51"/>
      <c r="CP1851" s="51"/>
      <c r="CQ1851" s="51"/>
      <c r="CR1851" s="51"/>
      <c r="CS1851" s="51"/>
      <c r="CT1851" s="51"/>
      <c r="CU1851" s="51"/>
      <c r="CV1851" s="51"/>
      <c r="CW1851" s="51"/>
      <c r="CX1851" s="51"/>
      <c r="CY1851" s="51"/>
      <c r="CZ1851" s="51"/>
      <c r="DA1851" s="51"/>
      <c r="DB1851" s="51"/>
      <c r="DC1851" s="51"/>
      <c r="DD1851" s="51"/>
      <c r="DE1851" s="51"/>
      <c r="DF1851" s="51"/>
      <c r="DG1851" s="51"/>
      <c r="DH1851" s="51"/>
      <c r="DI1851" s="51"/>
      <c r="DJ1851" s="51"/>
      <c r="DK1851" s="51"/>
      <c r="DL1851" s="51"/>
      <c r="DM1851" s="51"/>
      <c r="DN1851" s="51"/>
      <c r="DO1851" s="51"/>
      <c r="DP1851" s="51"/>
      <c r="DQ1851" s="51"/>
    </row>
    <row r="1852" spans="1:121" ht="15.75" x14ac:dyDescent="0.25">
      <c r="A1852" s="47"/>
      <c r="B1852" s="48"/>
      <c r="C1852" s="49"/>
      <c r="D1852" s="49"/>
      <c r="E1852" s="50"/>
      <c r="F1852" s="50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1"/>
      <c r="AN1852" s="51"/>
      <c r="AO1852" s="51"/>
      <c r="AP1852" s="51"/>
      <c r="AQ1852" s="51"/>
      <c r="AR1852" s="51"/>
      <c r="AS1852" s="51"/>
      <c r="AT1852" s="51"/>
      <c r="AU1852" s="51"/>
      <c r="AV1852" s="51"/>
      <c r="AW1852" s="51"/>
      <c r="AX1852" s="51"/>
      <c r="AY1852" s="51"/>
      <c r="AZ1852" s="51"/>
      <c r="BA1852" s="51"/>
      <c r="BB1852" s="51"/>
      <c r="BC1852" s="51"/>
      <c r="BD1852" s="51"/>
      <c r="BE1852" s="51"/>
      <c r="BF1852" s="51"/>
      <c r="BG1852" s="51"/>
      <c r="BH1852" s="51"/>
      <c r="BI1852" s="51"/>
      <c r="BJ1852" s="51"/>
      <c r="BK1852" s="51"/>
      <c r="BL1852" s="51"/>
      <c r="BM1852" s="51"/>
      <c r="BN1852" s="51"/>
      <c r="BO1852" s="51"/>
      <c r="BP1852" s="51"/>
      <c r="BQ1852" s="51"/>
      <c r="BR1852" s="51"/>
      <c r="BS1852" s="51"/>
      <c r="BT1852" s="51"/>
      <c r="BU1852" s="51"/>
      <c r="BV1852" s="51"/>
      <c r="BW1852" s="51"/>
      <c r="BX1852" s="51"/>
      <c r="BY1852" s="51"/>
      <c r="BZ1852" s="51"/>
      <c r="CA1852" s="51"/>
      <c r="CB1852" s="51"/>
      <c r="CC1852" s="51"/>
      <c r="CD1852" s="51"/>
      <c r="CE1852" s="51"/>
      <c r="CF1852" s="51"/>
      <c r="CG1852" s="51"/>
      <c r="CH1852" s="51"/>
      <c r="CI1852" s="51"/>
      <c r="CJ1852" s="51"/>
      <c r="CK1852" s="51"/>
      <c r="CL1852" s="51"/>
      <c r="CM1852" s="51"/>
      <c r="CN1852" s="51"/>
      <c r="CO1852" s="51"/>
      <c r="CP1852" s="51"/>
      <c r="CQ1852" s="51"/>
      <c r="CR1852" s="51"/>
      <c r="CS1852" s="51"/>
      <c r="CT1852" s="51"/>
      <c r="CU1852" s="51"/>
      <c r="CV1852" s="51"/>
      <c r="CW1852" s="51"/>
      <c r="CX1852" s="51"/>
      <c r="CY1852" s="51"/>
      <c r="CZ1852" s="51"/>
      <c r="DA1852" s="51"/>
      <c r="DB1852" s="51"/>
      <c r="DC1852" s="51"/>
      <c r="DD1852" s="51"/>
      <c r="DE1852" s="51"/>
      <c r="DF1852" s="51"/>
      <c r="DG1852" s="51"/>
      <c r="DH1852" s="51"/>
      <c r="DI1852" s="51"/>
      <c r="DJ1852" s="51"/>
      <c r="DK1852" s="51"/>
      <c r="DL1852" s="51"/>
      <c r="DM1852" s="51"/>
      <c r="DN1852" s="51"/>
      <c r="DO1852" s="51"/>
      <c r="DP1852" s="51"/>
      <c r="DQ1852" s="51"/>
    </row>
    <row r="1853" spans="1:121" ht="15.75" x14ac:dyDescent="0.25">
      <c r="A1853" s="47"/>
      <c r="B1853" s="48"/>
      <c r="C1853" s="49"/>
      <c r="D1853" s="49"/>
      <c r="E1853" s="50"/>
      <c r="F1853" s="50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1"/>
      <c r="AN1853" s="51"/>
      <c r="AO1853" s="51"/>
      <c r="AP1853" s="51"/>
      <c r="AQ1853" s="51"/>
      <c r="AR1853" s="51"/>
      <c r="AS1853" s="51"/>
      <c r="AT1853" s="51"/>
      <c r="AU1853" s="51"/>
      <c r="AV1853" s="51"/>
      <c r="AW1853" s="51"/>
      <c r="AX1853" s="51"/>
      <c r="AY1853" s="51"/>
      <c r="AZ1853" s="51"/>
      <c r="BA1853" s="51"/>
      <c r="BB1853" s="51"/>
      <c r="BC1853" s="51"/>
      <c r="BD1853" s="51"/>
      <c r="BE1853" s="51"/>
      <c r="BF1853" s="51"/>
      <c r="BG1853" s="51"/>
      <c r="BH1853" s="51"/>
      <c r="BI1853" s="51"/>
      <c r="BJ1853" s="51"/>
      <c r="BK1853" s="51"/>
      <c r="BL1853" s="51"/>
      <c r="BM1853" s="51"/>
      <c r="BN1853" s="51"/>
      <c r="BO1853" s="51"/>
      <c r="BP1853" s="51"/>
      <c r="BQ1853" s="51"/>
      <c r="BR1853" s="51"/>
      <c r="BS1853" s="51"/>
      <c r="BT1853" s="51"/>
      <c r="BU1853" s="51"/>
      <c r="BV1853" s="51"/>
      <c r="BW1853" s="51"/>
      <c r="BX1853" s="51"/>
      <c r="BY1853" s="51"/>
      <c r="BZ1853" s="51"/>
      <c r="CA1853" s="51"/>
      <c r="CB1853" s="51"/>
      <c r="CC1853" s="51"/>
      <c r="CD1853" s="51"/>
      <c r="CE1853" s="51"/>
      <c r="CF1853" s="51"/>
      <c r="CG1853" s="51"/>
      <c r="CH1853" s="51"/>
      <c r="CI1853" s="51"/>
      <c r="CJ1853" s="51"/>
      <c r="CK1853" s="51"/>
      <c r="CL1853" s="51"/>
      <c r="CM1853" s="51"/>
      <c r="CN1853" s="51"/>
      <c r="CO1853" s="51"/>
      <c r="CP1853" s="51"/>
      <c r="CQ1853" s="51"/>
      <c r="CR1853" s="51"/>
      <c r="CS1853" s="51"/>
      <c r="CT1853" s="51"/>
      <c r="CU1853" s="51"/>
      <c r="CV1853" s="51"/>
      <c r="CW1853" s="51"/>
      <c r="CX1853" s="51"/>
      <c r="CY1853" s="51"/>
      <c r="CZ1853" s="51"/>
      <c r="DA1853" s="51"/>
      <c r="DB1853" s="51"/>
      <c r="DC1853" s="51"/>
      <c r="DD1853" s="51"/>
      <c r="DE1853" s="51"/>
      <c r="DF1853" s="51"/>
      <c r="DG1853" s="51"/>
      <c r="DH1853" s="51"/>
      <c r="DI1853" s="51"/>
      <c r="DJ1853" s="51"/>
      <c r="DK1853" s="51"/>
      <c r="DL1853" s="51"/>
      <c r="DM1853" s="51"/>
      <c r="DN1853" s="51"/>
      <c r="DO1853" s="51"/>
      <c r="DP1853" s="51"/>
      <c r="DQ1853" s="51"/>
    </row>
    <row r="1854" spans="1:121" ht="15.75" x14ac:dyDescent="0.25">
      <c r="A1854" s="47"/>
      <c r="B1854" s="48"/>
      <c r="C1854" s="49"/>
      <c r="D1854" s="49"/>
      <c r="E1854" s="50"/>
      <c r="F1854" s="50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1"/>
      <c r="AN1854" s="51"/>
      <c r="AO1854" s="51"/>
      <c r="AP1854" s="51"/>
      <c r="AQ1854" s="51"/>
      <c r="AR1854" s="51"/>
      <c r="AS1854" s="51"/>
      <c r="AT1854" s="51"/>
      <c r="AU1854" s="51"/>
      <c r="AV1854" s="51"/>
      <c r="AW1854" s="51"/>
      <c r="AX1854" s="51"/>
      <c r="AY1854" s="51"/>
      <c r="AZ1854" s="51"/>
      <c r="BA1854" s="51"/>
      <c r="BB1854" s="51"/>
      <c r="BC1854" s="51"/>
      <c r="BD1854" s="51"/>
      <c r="BE1854" s="51"/>
      <c r="BF1854" s="51"/>
      <c r="BG1854" s="51"/>
      <c r="BH1854" s="51"/>
      <c r="BI1854" s="51"/>
      <c r="BJ1854" s="51"/>
      <c r="BK1854" s="51"/>
      <c r="BL1854" s="51"/>
      <c r="BM1854" s="51"/>
      <c r="BN1854" s="51"/>
      <c r="BO1854" s="51"/>
      <c r="BP1854" s="51"/>
      <c r="BQ1854" s="51"/>
      <c r="BR1854" s="51"/>
      <c r="BS1854" s="51"/>
      <c r="BT1854" s="51"/>
      <c r="BU1854" s="51"/>
      <c r="BV1854" s="51"/>
      <c r="BW1854" s="51"/>
      <c r="BX1854" s="51"/>
      <c r="BY1854" s="51"/>
      <c r="BZ1854" s="51"/>
      <c r="CA1854" s="51"/>
      <c r="CB1854" s="51"/>
      <c r="CC1854" s="51"/>
      <c r="CD1854" s="51"/>
      <c r="CE1854" s="51"/>
      <c r="CF1854" s="51"/>
      <c r="CG1854" s="51"/>
      <c r="CH1854" s="51"/>
      <c r="CI1854" s="51"/>
      <c r="CJ1854" s="51"/>
      <c r="CK1854" s="51"/>
      <c r="CL1854" s="51"/>
      <c r="CM1854" s="51"/>
      <c r="CN1854" s="51"/>
      <c r="CO1854" s="51"/>
      <c r="CP1854" s="51"/>
      <c r="CQ1854" s="51"/>
      <c r="CR1854" s="51"/>
      <c r="CS1854" s="51"/>
      <c r="CT1854" s="51"/>
      <c r="CU1854" s="51"/>
      <c r="CV1854" s="51"/>
      <c r="CW1854" s="51"/>
      <c r="CX1854" s="51"/>
      <c r="CY1854" s="51"/>
      <c r="CZ1854" s="51"/>
      <c r="DA1854" s="51"/>
      <c r="DB1854" s="51"/>
      <c r="DC1854" s="51"/>
      <c r="DD1854" s="51"/>
      <c r="DE1854" s="51"/>
      <c r="DF1854" s="51"/>
      <c r="DG1854" s="51"/>
      <c r="DH1854" s="51"/>
      <c r="DI1854" s="51"/>
      <c r="DJ1854" s="51"/>
      <c r="DK1854" s="51"/>
      <c r="DL1854" s="51"/>
      <c r="DM1854" s="51"/>
      <c r="DN1854" s="51"/>
      <c r="DO1854" s="51"/>
      <c r="DP1854" s="51"/>
      <c r="DQ1854" s="51"/>
    </row>
    <row r="1855" spans="1:121" ht="15.75" x14ac:dyDescent="0.25">
      <c r="A1855" s="47"/>
      <c r="B1855" s="48"/>
      <c r="C1855" s="49"/>
      <c r="D1855" s="49"/>
      <c r="E1855" s="50"/>
      <c r="F1855" s="50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  <c r="AB1855" s="51"/>
      <c r="AC1855" s="51"/>
      <c r="AD1855" s="51"/>
      <c r="AE1855" s="51"/>
      <c r="AF1855" s="51"/>
      <c r="AG1855" s="51"/>
      <c r="AH1855" s="51"/>
      <c r="AI1855" s="51"/>
      <c r="AJ1855" s="51"/>
      <c r="AK1855" s="51"/>
      <c r="AL1855" s="51"/>
      <c r="AM1855" s="51"/>
      <c r="AN1855" s="51"/>
      <c r="AO1855" s="51"/>
      <c r="AP1855" s="51"/>
      <c r="AQ1855" s="51"/>
      <c r="AR1855" s="51"/>
      <c r="AS1855" s="51"/>
      <c r="AT1855" s="51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  <c r="BM1855" s="51"/>
      <c r="BN1855" s="51"/>
      <c r="BO1855" s="51"/>
      <c r="BP1855" s="51"/>
      <c r="BQ1855" s="51"/>
      <c r="BR1855" s="51"/>
      <c r="BS1855" s="51"/>
      <c r="BT1855" s="51"/>
      <c r="BU1855" s="51"/>
      <c r="BV1855" s="51"/>
      <c r="BW1855" s="51"/>
      <c r="BX1855" s="51"/>
      <c r="BY1855" s="51"/>
      <c r="BZ1855" s="51"/>
      <c r="CA1855" s="51"/>
      <c r="CB1855" s="51"/>
      <c r="CC1855" s="51"/>
      <c r="CD1855" s="51"/>
      <c r="CE1855" s="51"/>
      <c r="CF1855" s="51"/>
      <c r="CG1855" s="51"/>
      <c r="CH1855" s="51"/>
      <c r="CI1855" s="51"/>
      <c r="CJ1855" s="51"/>
      <c r="CK1855" s="51"/>
      <c r="CL1855" s="51"/>
      <c r="CM1855" s="51"/>
      <c r="CN1855" s="51"/>
      <c r="CO1855" s="51"/>
      <c r="CP1855" s="51"/>
      <c r="CQ1855" s="51"/>
      <c r="CR1855" s="51"/>
      <c r="CS1855" s="51"/>
      <c r="CT1855" s="51"/>
      <c r="CU1855" s="51"/>
      <c r="CV1855" s="51"/>
      <c r="CW1855" s="51"/>
      <c r="CX1855" s="51"/>
      <c r="CY1855" s="51"/>
      <c r="CZ1855" s="51"/>
      <c r="DA1855" s="51"/>
      <c r="DB1855" s="51"/>
      <c r="DC1855" s="51"/>
      <c r="DD1855" s="51"/>
      <c r="DE1855" s="51"/>
      <c r="DF1855" s="51"/>
      <c r="DG1855" s="51"/>
      <c r="DH1855" s="51"/>
      <c r="DI1855" s="51"/>
      <c r="DJ1855" s="51"/>
      <c r="DK1855" s="51"/>
      <c r="DL1855" s="51"/>
      <c r="DM1855" s="51"/>
      <c r="DN1855" s="51"/>
      <c r="DO1855" s="51"/>
      <c r="DP1855" s="51"/>
      <c r="DQ1855" s="51"/>
    </row>
    <row r="1856" spans="1:121" ht="15.75" x14ac:dyDescent="0.25">
      <c r="A1856" s="47"/>
      <c r="B1856" s="48"/>
      <c r="C1856" s="49"/>
      <c r="D1856" s="49"/>
      <c r="E1856" s="50"/>
      <c r="F1856" s="50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1"/>
      <c r="AF1856" s="51"/>
      <c r="AG1856" s="51"/>
      <c r="AH1856" s="51"/>
      <c r="AI1856" s="51"/>
      <c r="AJ1856" s="51"/>
      <c r="AK1856" s="51"/>
      <c r="AL1856" s="51"/>
      <c r="AM1856" s="51"/>
      <c r="AN1856" s="51"/>
      <c r="AO1856" s="51"/>
      <c r="AP1856" s="51"/>
      <c r="AQ1856" s="51"/>
      <c r="AR1856" s="51"/>
      <c r="AS1856" s="51"/>
      <c r="AT1856" s="51"/>
      <c r="AU1856" s="51"/>
      <c r="AV1856" s="51"/>
      <c r="AW1856" s="51"/>
      <c r="AX1856" s="51"/>
      <c r="AY1856" s="51"/>
      <c r="AZ1856" s="51"/>
      <c r="BA1856" s="51"/>
      <c r="BB1856" s="51"/>
      <c r="BC1856" s="51"/>
      <c r="BD1856" s="51"/>
      <c r="BE1856" s="51"/>
      <c r="BF1856" s="51"/>
      <c r="BG1856" s="51"/>
      <c r="BH1856" s="51"/>
      <c r="BI1856" s="51"/>
      <c r="BJ1856" s="51"/>
      <c r="BK1856" s="51"/>
      <c r="BL1856" s="51"/>
      <c r="BM1856" s="51"/>
      <c r="BN1856" s="51"/>
      <c r="BO1856" s="51"/>
      <c r="BP1856" s="51"/>
      <c r="BQ1856" s="51"/>
      <c r="BR1856" s="51"/>
      <c r="BS1856" s="51"/>
      <c r="BT1856" s="51"/>
      <c r="BU1856" s="51"/>
      <c r="BV1856" s="51"/>
      <c r="BW1856" s="51"/>
      <c r="BX1856" s="51"/>
      <c r="BY1856" s="51"/>
      <c r="BZ1856" s="51"/>
      <c r="CA1856" s="51"/>
      <c r="CB1856" s="51"/>
      <c r="CC1856" s="51"/>
      <c r="CD1856" s="51"/>
      <c r="CE1856" s="51"/>
      <c r="CF1856" s="51"/>
      <c r="CG1856" s="51"/>
      <c r="CH1856" s="51"/>
      <c r="CI1856" s="51"/>
      <c r="CJ1856" s="51"/>
      <c r="CK1856" s="51"/>
      <c r="CL1856" s="51"/>
      <c r="CM1856" s="51"/>
      <c r="CN1856" s="51"/>
      <c r="CO1856" s="51"/>
      <c r="CP1856" s="51"/>
      <c r="CQ1856" s="51"/>
      <c r="CR1856" s="51"/>
      <c r="CS1856" s="51"/>
      <c r="CT1856" s="51"/>
      <c r="CU1856" s="51"/>
      <c r="CV1856" s="51"/>
      <c r="CW1856" s="51"/>
      <c r="CX1856" s="51"/>
      <c r="CY1856" s="51"/>
      <c r="CZ1856" s="51"/>
      <c r="DA1856" s="51"/>
      <c r="DB1856" s="51"/>
      <c r="DC1856" s="51"/>
      <c r="DD1856" s="51"/>
      <c r="DE1856" s="51"/>
      <c r="DF1856" s="51"/>
      <c r="DG1856" s="51"/>
      <c r="DH1856" s="51"/>
      <c r="DI1856" s="51"/>
      <c r="DJ1856" s="51"/>
      <c r="DK1856" s="51"/>
      <c r="DL1856" s="51"/>
      <c r="DM1856" s="51"/>
      <c r="DN1856" s="51"/>
      <c r="DO1856" s="51"/>
      <c r="DP1856" s="51"/>
      <c r="DQ1856" s="51"/>
    </row>
    <row r="1857" spans="1:121" ht="15.75" x14ac:dyDescent="0.25">
      <c r="A1857" s="47"/>
      <c r="B1857" s="48"/>
      <c r="C1857" s="49"/>
      <c r="D1857" s="49"/>
      <c r="E1857" s="50"/>
      <c r="F1857" s="50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  <c r="AB1857" s="51"/>
      <c r="AC1857" s="51"/>
      <c r="AD1857" s="51"/>
      <c r="AE1857" s="51"/>
      <c r="AF1857" s="51"/>
      <c r="AG1857" s="51"/>
      <c r="AH1857" s="51"/>
      <c r="AI1857" s="51"/>
      <c r="AJ1857" s="51"/>
      <c r="AK1857" s="51"/>
      <c r="AL1857" s="51"/>
      <c r="AM1857" s="51"/>
      <c r="AN1857" s="51"/>
      <c r="AO1857" s="51"/>
      <c r="AP1857" s="51"/>
      <c r="AQ1857" s="51"/>
      <c r="AR1857" s="51"/>
      <c r="AS1857" s="51"/>
      <c r="AT1857" s="51"/>
      <c r="AU1857" s="51"/>
      <c r="AV1857" s="51"/>
      <c r="AW1857" s="51"/>
      <c r="AX1857" s="51"/>
      <c r="AY1857" s="51"/>
      <c r="AZ1857" s="51"/>
      <c r="BA1857" s="51"/>
      <c r="BB1857" s="51"/>
      <c r="BC1857" s="51"/>
      <c r="BD1857" s="51"/>
      <c r="BE1857" s="51"/>
      <c r="BF1857" s="51"/>
      <c r="BG1857" s="51"/>
      <c r="BH1857" s="51"/>
      <c r="BI1857" s="51"/>
      <c r="BJ1857" s="51"/>
      <c r="BK1857" s="51"/>
      <c r="BL1857" s="51"/>
      <c r="BM1857" s="51"/>
      <c r="BN1857" s="51"/>
      <c r="BO1857" s="51"/>
      <c r="BP1857" s="51"/>
      <c r="BQ1857" s="51"/>
      <c r="BR1857" s="51"/>
      <c r="BS1857" s="51"/>
      <c r="BT1857" s="51"/>
      <c r="BU1857" s="51"/>
      <c r="BV1857" s="51"/>
      <c r="BW1857" s="51"/>
      <c r="BX1857" s="51"/>
      <c r="BY1857" s="51"/>
      <c r="BZ1857" s="51"/>
      <c r="CA1857" s="51"/>
      <c r="CB1857" s="51"/>
      <c r="CC1857" s="51"/>
      <c r="CD1857" s="51"/>
      <c r="CE1857" s="51"/>
      <c r="CF1857" s="51"/>
      <c r="CG1857" s="51"/>
      <c r="CH1857" s="51"/>
      <c r="CI1857" s="51"/>
      <c r="CJ1857" s="51"/>
      <c r="CK1857" s="51"/>
      <c r="CL1857" s="51"/>
      <c r="CM1857" s="51"/>
      <c r="CN1857" s="51"/>
      <c r="CO1857" s="51"/>
      <c r="CP1857" s="51"/>
      <c r="CQ1857" s="51"/>
      <c r="CR1857" s="51"/>
      <c r="CS1857" s="51"/>
      <c r="CT1857" s="51"/>
      <c r="CU1857" s="51"/>
      <c r="CV1857" s="51"/>
      <c r="CW1857" s="51"/>
      <c r="CX1857" s="51"/>
      <c r="CY1857" s="51"/>
      <c r="CZ1857" s="51"/>
      <c r="DA1857" s="51"/>
      <c r="DB1857" s="51"/>
      <c r="DC1857" s="51"/>
      <c r="DD1857" s="51"/>
      <c r="DE1857" s="51"/>
      <c r="DF1857" s="51"/>
      <c r="DG1857" s="51"/>
      <c r="DH1857" s="51"/>
      <c r="DI1857" s="51"/>
      <c r="DJ1857" s="51"/>
      <c r="DK1857" s="51"/>
      <c r="DL1857" s="51"/>
      <c r="DM1857" s="51"/>
      <c r="DN1857" s="51"/>
      <c r="DO1857" s="51"/>
      <c r="DP1857" s="51"/>
      <c r="DQ1857" s="51"/>
    </row>
    <row r="1858" spans="1:121" ht="15.75" x14ac:dyDescent="0.25">
      <c r="A1858" s="47"/>
      <c r="B1858" s="48"/>
      <c r="C1858" s="49"/>
      <c r="D1858" s="49"/>
      <c r="E1858" s="50"/>
      <c r="F1858" s="50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1"/>
      <c r="AF1858" s="51"/>
      <c r="AG1858" s="51"/>
      <c r="AH1858" s="51"/>
      <c r="AI1858" s="51"/>
      <c r="AJ1858" s="51"/>
      <c r="AK1858" s="51"/>
      <c r="AL1858" s="51"/>
      <c r="AM1858" s="51"/>
      <c r="AN1858" s="51"/>
      <c r="AO1858" s="51"/>
      <c r="AP1858" s="51"/>
      <c r="AQ1858" s="51"/>
      <c r="AR1858" s="51"/>
      <c r="AS1858" s="51"/>
      <c r="AT1858" s="51"/>
      <c r="AU1858" s="51"/>
      <c r="AV1858" s="51"/>
      <c r="AW1858" s="51"/>
      <c r="AX1858" s="51"/>
      <c r="AY1858" s="51"/>
      <c r="AZ1858" s="51"/>
      <c r="BA1858" s="51"/>
      <c r="BB1858" s="51"/>
      <c r="BC1858" s="51"/>
      <c r="BD1858" s="51"/>
      <c r="BE1858" s="51"/>
      <c r="BF1858" s="51"/>
      <c r="BG1858" s="51"/>
      <c r="BH1858" s="51"/>
      <c r="BI1858" s="51"/>
      <c r="BJ1858" s="51"/>
      <c r="BK1858" s="51"/>
      <c r="BL1858" s="51"/>
      <c r="BM1858" s="51"/>
      <c r="BN1858" s="51"/>
      <c r="BO1858" s="51"/>
      <c r="BP1858" s="51"/>
      <c r="BQ1858" s="51"/>
      <c r="BR1858" s="51"/>
      <c r="BS1858" s="51"/>
      <c r="BT1858" s="51"/>
      <c r="BU1858" s="51"/>
      <c r="BV1858" s="51"/>
      <c r="BW1858" s="51"/>
      <c r="BX1858" s="51"/>
      <c r="BY1858" s="51"/>
      <c r="BZ1858" s="51"/>
      <c r="CA1858" s="51"/>
      <c r="CB1858" s="51"/>
      <c r="CC1858" s="51"/>
      <c r="CD1858" s="51"/>
      <c r="CE1858" s="51"/>
      <c r="CF1858" s="51"/>
      <c r="CG1858" s="51"/>
      <c r="CH1858" s="51"/>
      <c r="CI1858" s="51"/>
      <c r="CJ1858" s="51"/>
      <c r="CK1858" s="51"/>
      <c r="CL1858" s="51"/>
      <c r="CM1858" s="51"/>
      <c r="CN1858" s="51"/>
      <c r="CO1858" s="51"/>
      <c r="CP1858" s="51"/>
      <c r="CQ1858" s="51"/>
      <c r="CR1858" s="51"/>
      <c r="CS1858" s="51"/>
      <c r="CT1858" s="51"/>
      <c r="CU1858" s="51"/>
      <c r="CV1858" s="51"/>
      <c r="CW1858" s="51"/>
      <c r="CX1858" s="51"/>
      <c r="CY1858" s="51"/>
      <c r="CZ1858" s="51"/>
      <c r="DA1858" s="51"/>
      <c r="DB1858" s="51"/>
      <c r="DC1858" s="51"/>
      <c r="DD1858" s="51"/>
      <c r="DE1858" s="51"/>
      <c r="DF1858" s="51"/>
      <c r="DG1858" s="51"/>
      <c r="DH1858" s="51"/>
      <c r="DI1858" s="51"/>
      <c r="DJ1858" s="51"/>
      <c r="DK1858" s="51"/>
      <c r="DL1858" s="51"/>
      <c r="DM1858" s="51"/>
      <c r="DN1858" s="51"/>
      <c r="DO1858" s="51"/>
      <c r="DP1858" s="51"/>
      <c r="DQ1858" s="51"/>
    </row>
    <row r="1859" spans="1:121" ht="15.75" x14ac:dyDescent="0.25">
      <c r="A1859" s="47"/>
      <c r="B1859" s="48"/>
      <c r="C1859" s="49"/>
      <c r="D1859" s="49"/>
      <c r="E1859" s="50"/>
      <c r="F1859" s="50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1"/>
      <c r="AG1859" s="51"/>
      <c r="AH1859" s="51"/>
      <c r="AI1859" s="51"/>
      <c r="AJ1859" s="51"/>
      <c r="AK1859" s="51"/>
      <c r="AL1859" s="51"/>
      <c r="AM1859" s="51"/>
      <c r="AN1859" s="51"/>
      <c r="AO1859" s="51"/>
      <c r="AP1859" s="51"/>
      <c r="AQ1859" s="51"/>
      <c r="AR1859" s="51"/>
      <c r="AS1859" s="51"/>
      <c r="AT1859" s="51"/>
      <c r="AU1859" s="51"/>
      <c r="AV1859" s="51"/>
      <c r="AW1859" s="51"/>
      <c r="AX1859" s="51"/>
      <c r="AY1859" s="51"/>
      <c r="AZ1859" s="51"/>
      <c r="BA1859" s="51"/>
      <c r="BB1859" s="51"/>
      <c r="BC1859" s="51"/>
      <c r="BD1859" s="51"/>
      <c r="BE1859" s="51"/>
      <c r="BF1859" s="51"/>
      <c r="BG1859" s="51"/>
      <c r="BH1859" s="51"/>
      <c r="BI1859" s="51"/>
      <c r="BJ1859" s="51"/>
      <c r="BK1859" s="51"/>
      <c r="BL1859" s="51"/>
      <c r="BM1859" s="51"/>
      <c r="BN1859" s="51"/>
      <c r="BO1859" s="51"/>
      <c r="BP1859" s="51"/>
      <c r="BQ1859" s="51"/>
      <c r="BR1859" s="51"/>
      <c r="BS1859" s="51"/>
      <c r="BT1859" s="51"/>
      <c r="BU1859" s="51"/>
      <c r="BV1859" s="51"/>
      <c r="BW1859" s="51"/>
      <c r="BX1859" s="51"/>
      <c r="BY1859" s="51"/>
      <c r="BZ1859" s="51"/>
      <c r="CA1859" s="51"/>
      <c r="CB1859" s="51"/>
      <c r="CC1859" s="51"/>
      <c r="CD1859" s="51"/>
      <c r="CE1859" s="51"/>
      <c r="CF1859" s="51"/>
      <c r="CG1859" s="51"/>
      <c r="CH1859" s="51"/>
      <c r="CI1859" s="51"/>
      <c r="CJ1859" s="51"/>
      <c r="CK1859" s="51"/>
      <c r="CL1859" s="51"/>
      <c r="CM1859" s="51"/>
      <c r="CN1859" s="51"/>
      <c r="CO1859" s="51"/>
      <c r="CP1859" s="51"/>
      <c r="CQ1859" s="51"/>
      <c r="CR1859" s="51"/>
      <c r="CS1859" s="51"/>
      <c r="CT1859" s="51"/>
      <c r="CU1859" s="51"/>
      <c r="CV1859" s="51"/>
      <c r="CW1859" s="51"/>
      <c r="CX1859" s="51"/>
      <c r="CY1859" s="51"/>
      <c r="CZ1859" s="51"/>
      <c r="DA1859" s="51"/>
      <c r="DB1859" s="51"/>
      <c r="DC1859" s="51"/>
      <c r="DD1859" s="51"/>
      <c r="DE1859" s="51"/>
      <c r="DF1859" s="51"/>
      <c r="DG1859" s="51"/>
      <c r="DH1859" s="51"/>
      <c r="DI1859" s="51"/>
      <c r="DJ1859" s="51"/>
      <c r="DK1859" s="51"/>
      <c r="DL1859" s="51"/>
      <c r="DM1859" s="51"/>
      <c r="DN1859" s="51"/>
      <c r="DO1859" s="51"/>
      <c r="DP1859" s="51"/>
      <c r="DQ1859" s="51"/>
    </row>
    <row r="1860" spans="1:121" ht="15.75" x14ac:dyDescent="0.25">
      <c r="A1860" s="47"/>
      <c r="B1860" s="48"/>
      <c r="C1860" s="49"/>
      <c r="D1860" s="49"/>
      <c r="E1860" s="50"/>
      <c r="F1860" s="50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1"/>
      <c r="AF1860" s="51"/>
      <c r="AG1860" s="51"/>
      <c r="AH1860" s="51"/>
      <c r="AI1860" s="51"/>
      <c r="AJ1860" s="51"/>
      <c r="AK1860" s="51"/>
      <c r="AL1860" s="51"/>
      <c r="AM1860" s="51"/>
      <c r="AN1860" s="51"/>
      <c r="AO1860" s="51"/>
      <c r="AP1860" s="51"/>
      <c r="AQ1860" s="51"/>
      <c r="AR1860" s="51"/>
      <c r="AS1860" s="51"/>
      <c r="AT1860" s="51"/>
      <c r="AU1860" s="51"/>
      <c r="AV1860" s="51"/>
      <c r="AW1860" s="51"/>
      <c r="AX1860" s="51"/>
      <c r="AY1860" s="51"/>
      <c r="AZ1860" s="51"/>
      <c r="BA1860" s="51"/>
      <c r="BB1860" s="51"/>
      <c r="BC1860" s="51"/>
      <c r="BD1860" s="51"/>
      <c r="BE1860" s="51"/>
      <c r="BF1860" s="51"/>
      <c r="BG1860" s="51"/>
      <c r="BH1860" s="51"/>
      <c r="BI1860" s="51"/>
      <c r="BJ1860" s="51"/>
      <c r="BK1860" s="51"/>
      <c r="BL1860" s="51"/>
      <c r="BM1860" s="51"/>
      <c r="BN1860" s="51"/>
      <c r="BO1860" s="51"/>
      <c r="BP1860" s="51"/>
      <c r="BQ1860" s="51"/>
      <c r="BR1860" s="51"/>
      <c r="BS1860" s="51"/>
      <c r="BT1860" s="51"/>
      <c r="BU1860" s="51"/>
      <c r="BV1860" s="51"/>
      <c r="BW1860" s="51"/>
      <c r="BX1860" s="51"/>
      <c r="BY1860" s="51"/>
      <c r="BZ1860" s="51"/>
      <c r="CA1860" s="51"/>
      <c r="CB1860" s="51"/>
      <c r="CC1860" s="51"/>
      <c r="CD1860" s="51"/>
      <c r="CE1860" s="51"/>
      <c r="CF1860" s="51"/>
      <c r="CG1860" s="51"/>
      <c r="CH1860" s="51"/>
      <c r="CI1860" s="51"/>
      <c r="CJ1860" s="51"/>
      <c r="CK1860" s="51"/>
      <c r="CL1860" s="51"/>
      <c r="CM1860" s="51"/>
      <c r="CN1860" s="51"/>
      <c r="CO1860" s="51"/>
      <c r="CP1860" s="51"/>
      <c r="CQ1860" s="51"/>
      <c r="CR1860" s="51"/>
      <c r="CS1860" s="51"/>
      <c r="CT1860" s="51"/>
      <c r="CU1860" s="51"/>
      <c r="CV1860" s="51"/>
      <c r="CW1860" s="51"/>
      <c r="CX1860" s="51"/>
      <c r="CY1860" s="51"/>
      <c r="CZ1860" s="51"/>
      <c r="DA1860" s="51"/>
      <c r="DB1860" s="51"/>
      <c r="DC1860" s="51"/>
      <c r="DD1860" s="51"/>
      <c r="DE1860" s="51"/>
      <c r="DF1860" s="51"/>
      <c r="DG1860" s="51"/>
      <c r="DH1860" s="51"/>
      <c r="DI1860" s="51"/>
      <c r="DJ1860" s="51"/>
      <c r="DK1860" s="51"/>
      <c r="DL1860" s="51"/>
      <c r="DM1860" s="51"/>
      <c r="DN1860" s="51"/>
      <c r="DO1860" s="51"/>
      <c r="DP1860" s="51"/>
      <c r="DQ1860" s="51"/>
    </row>
    <row r="1861" spans="1:121" ht="15.75" x14ac:dyDescent="0.25">
      <c r="A1861" s="47"/>
      <c r="B1861" s="48"/>
      <c r="C1861" s="49"/>
      <c r="D1861" s="49"/>
      <c r="E1861" s="50"/>
      <c r="F1861" s="50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  <c r="AB1861" s="51"/>
      <c r="AC1861" s="51"/>
      <c r="AD1861" s="51"/>
      <c r="AE1861" s="51"/>
      <c r="AF1861" s="51"/>
      <c r="AG1861" s="51"/>
      <c r="AH1861" s="51"/>
      <c r="AI1861" s="51"/>
      <c r="AJ1861" s="51"/>
      <c r="AK1861" s="51"/>
      <c r="AL1861" s="51"/>
      <c r="AM1861" s="51"/>
      <c r="AN1861" s="51"/>
      <c r="AO1861" s="51"/>
      <c r="AP1861" s="51"/>
      <c r="AQ1861" s="51"/>
      <c r="AR1861" s="51"/>
      <c r="AS1861" s="51"/>
      <c r="AT1861" s="51"/>
      <c r="AU1861" s="51"/>
      <c r="AV1861" s="51"/>
      <c r="AW1861" s="51"/>
      <c r="AX1861" s="51"/>
      <c r="AY1861" s="51"/>
      <c r="AZ1861" s="51"/>
      <c r="BA1861" s="51"/>
      <c r="BB1861" s="51"/>
      <c r="BC1861" s="51"/>
      <c r="BD1861" s="51"/>
      <c r="BE1861" s="51"/>
      <c r="BF1861" s="51"/>
      <c r="BG1861" s="51"/>
      <c r="BH1861" s="51"/>
      <c r="BI1861" s="51"/>
      <c r="BJ1861" s="51"/>
      <c r="BK1861" s="51"/>
      <c r="BL1861" s="51"/>
      <c r="BM1861" s="51"/>
      <c r="BN1861" s="51"/>
      <c r="BO1861" s="51"/>
      <c r="BP1861" s="51"/>
      <c r="BQ1861" s="51"/>
      <c r="BR1861" s="51"/>
      <c r="BS1861" s="51"/>
      <c r="BT1861" s="51"/>
      <c r="BU1861" s="51"/>
      <c r="BV1861" s="51"/>
      <c r="BW1861" s="51"/>
      <c r="BX1861" s="51"/>
      <c r="BY1861" s="51"/>
      <c r="BZ1861" s="51"/>
      <c r="CA1861" s="51"/>
      <c r="CB1861" s="51"/>
      <c r="CC1861" s="51"/>
      <c r="CD1861" s="51"/>
      <c r="CE1861" s="51"/>
      <c r="CF1861" s="51"/>
      <c r="CG1861" s="51"/>
      <c r="CH1861" s="51"/>
      <c r="CI1861" s="51"/>
      <c r="CJ1861" s="51"/>
      <c r="CK1861" s="51"/>
      <c r="CL1861" s="51"/>
      <c r="CM1861" s="51"/>
      <c r="CN1861" s="51"/>
      <c r="CO1861" s="51"/>
      <c r="CP1861" s="51"/>
      <c r="CQ1861" s="51"/>
      <c r="CR1861" s="51"/>
      <c r="CS1861" s="51"/>
      <c r="CT1861" s="51"/>
      <c r="CU1861" s="51"/>
      <c r="CV1861" s="51"/>
      <c r="CW1861" s="51"/>
      <c r="CX1861" s="51"/>
      <c r="CY1861" s="51"/>
      <c r="CZ1861" s="51"/>
      <c r="DA1861" s="51"/>
      <c r="DB1861" s="51"/>
      <c r="DC1861" s="51"/>
      <c r="DD1861" s="51"/>
      <c r="DE1861" s="51"/>
      <c r="DF1861" s="51"/>
      <c r="DG1861" s="51"/>
      <c r="DH1861" s="51"/>
      <c r="DI1861" s="51"/>
      <c r="DJ1861" s="51"/>
      <c r="DK1861" s="51"/>
      <c r="DL1861" s="51"/>
      <c r="DM1861" s="51"/>
      <c r="DN1861" s="51"/>
      <c r="DO1861" s="51"/>
      <c r="DP1861" s="51"/>
      <c r="DQ1861" s="51"/>
    </row>
    <row r="1862" spans="1:121" ht="15.75" x14ac:dyDescent="0.25">
      <c r="A1862" s="47"/>
      <c r="B1862" s="48"/>
      <c r="C1862" s="49"/>
      <c r="D1862" s="49"/>
      <c r="E1862" s="50"/>
      <c r="F1862" s="50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1"/>
      <c r="AF1862" s="51"/>
      <c r="AG1862" s="51"/>
      <c r="AH1862" s="51"/>
      <c r="AI1862" s="51"/>
      <c r="AJ1862" s="51"/>
      <c r="AK1862" s="51"/>
      <c r="AL1862" s="51"/>
      <c r="AM1862" s="51"/>
      <c r="AN1862" s="51"/>
      <c r="AO1862" s="51"/>
      <c r="AP1862" s="51"/>
      <c r="AQ1862" s="51"/>
      <c r="AR1862" s="51"/>
      <c r="AS1862" s="51"/>
      <c r="AT1862" s="51"/>
      <c r="AU1862" s="51"/>
      <c r="AV1862" s="51"/>
      <c r="AW1862" s="51"/>
      <c r="AX1862" s="51"/>
      <c r="AY1862" s="51"/>
      <c r="AZ1862" s="51"/>
      <c r="BA1862" s="51"/>
      <c r="BB1862" s="51"/>
      <c r="BC1862" s="51"/>
      <c r="BD1862" s="51"/>
      <c r="BE1862" s="51"/>
      <c r="BF1862" s="51"/>
      <c r="BG1862" s="51"/>
      <c r="BH1862" s="51"/>
      <c r="BI1862" s="51"/>
      <c r="BJ1862" s="51"/>
      <c r="BK1862" s="51"/>
      <c r="BL1862" s="51"/>
      <c r="BM1862" s="51"/>
      <c r="BN1862" s="51"/>
      <c r="BO1862" s="51"/>
      <c r="BP1862" s="51"/>
      <c r="BQ1862" s="51"/>
      <c r="BR1862" s="51"/>
      <c r="BS1862" s="51"/>
      <c r="BT1862" s="51"/>
      <c r="BU1862" s="51"/>
      <c r="BV1862" s="51"/>
      <c r="BW1862" s="51"/>
      <c r="BX1862" s="51"/>
      <c r="BY1862" s="51"/>
      <c r="BZ1862" s="51"/>
      <c r="CA1862" s="51"/>
      <c r="CB1862" s="51"/>
      <c r="CC1862" s="51"/>
      <c r="CD1862" s="51"/>
      <c r="CE1862" s="51"/>
      <c r="CF1862" s="51"/>
      <c r="CG1862" s="51"/>
      <c r="CH1862" s="51"/>
      <c r="CI1862" s="51"/>
      <c r="CJ1862" s="51"/>
      <c r="CK1862" s="51"/>
      <c r="CL1862" s="51"/>
      <c r="CM1862" s="51"/>
      <c r="CN1862" s="51"/>
      <c r="CO1862" s="51"/>
      <c r="CP1862" s="51"/>
      <c r="CQ1862" s="51"/>
      <c r="CR1862" s="51"/>
      <c r="CS1862" s="51"/>
      <c r="CT1862" s="51"/>
      <c r="CU1862" s="51"/>
      <c r="CV1862" s="51"/>
      <c r="CW1862" s="51"/>
      <c r="CX1862" s="51"/>
      <c r="CY1862" s="51"/>
      <c r="CZ1862" s="51"/>
      <c r="DA1862" s="51"/>
      <c r="DB1862" s="51"/>
      <c r="DC1862" s="51"/>
      <c r="DD1862" s="51"/>
      <c r="DE1862" s="51"/>
      <c r="DF1862" s="51"/>
      <c r="DG1862" s="51"/>
      <c r="DH1862" s="51"/>
      <c r="DI1862" s="51"/>
      <c r="DJ1862" s="51"/>
      <c r="DK1862" s="51"/>
      <c r="DL1862" s="51"/>
      <c r="DM1862" s="51"/>
      <c r="DN1862" s="51"/>
      <c r="DO1862" s="51"/>
      <c r="DP1862" s="51"/>
      <c r="DQ1862" s="51"/>
    </row>
    <row r="1863" spans="1:121" ht="15.75" x14ac:dyDescent="0.25">
      <c r="A1863" s="47"/>
      <c r="B1863" s="48"/>
      <c r="C1863" s="49"/>
      <c r="D1863" s="49"/>
      <c r="E1863" s="50"/>
      <c r="F1863" s="50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  <c r="AB1863" s="51"/>
      <c r="AC1863" s="51"/>
      <c r="AD1863" s="51"/>
      <c r="AE1863" s="51"/>
      <c r="AF1863" s="51"/>
      <c r="AG1863" s="51"/>
      <c r="AH1863" s="51"/>
      <c r="AI1863" s="51"/>
      <c r="AJ1863" s="51"/>
      <c r="AK1863" s="51"/>
      <c r="AL1863" s="51"/>
      <c r="AM1863" s="51"/>
      <c r="AN1863" s="51"/>
      <c r="AO1863" s="51"/>
      <c r="AP1863" s="51"/>
      <c r="AQ1863" s="51"/>
      <c r="AR1863" s="51"/>
      <c r="AS1863" s="51"/>
      <c r="AT1863" s="51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  <c r="BM1863" s="51"/>
      <c r="BN1863" s="51"/>
      <c r="BO1863" s="51"/>
      <c r="BP1863" s="51"/>
      <c r="BQ1863" s="51"/>
      <c r="BR1863" s="51"/>
      <c r="BS1863" s="51"/>
      <c r="BT1863" s="51"/>
      <c r="BU1863" s="51"/>
      <c r="BV1863" s="51"/>
      <c r="BW1863" s="51"/>
      <c r="BX1863" s="51"/>
      <c r="BY1863" s="51"/>
      <c r="BZ1863" s="51"/>
      <c r="CA1863" s="51"/>
      <c r="CB1863" s="51"/>
      <c r="CC1863" s="51"/>
      <c r="CD1863" s="51"/>
      <c r="CE1863" s="51"/>
      <c r="CF1863" s="51"/>
      <c r="CG1863" s="51"/>
      <c r="CH1863" s="51"/>
      <c r="CI1863" s="51"/>
      <c r="CJ1863" s="51"/>
      <c r="CK1863" s="51"/>
      <c r="CL1863" s="51"/>
      <c r="CM1863" s="51"/>
      <c r="CN1863" s="51"/>
      <c r="CO1863" s="51"/>
      <c r="CP1863" s="51"/>
      <c r="CQ1863" s="51"/>
      <c r="CR1863" s="51"/>
      <c r="CS1863" s="51"/>
      <c r="CT1863" s="51"/>
      <c r="CU1863" s="51"/>
      <c r="CV1863" s="51"/>
      <c r="CW1863" s="51"/>
      <c r="CX1863" s="51"/>
      <c r="CY1863" s="51"/>
      <c r="CZ1863" s="51"/>
      <c r="DA1863" s="51"/>
      <c r="DB1863" s="51"/>
      <c r="DC1863" s="51"/>
      <c r="DD1863" s="51"/>
      <c r="DE1863" s="51"/>
      <c r="DF1863" s="51"/>
      <c r="DG1863" s="51"/>
      <c r="DH1863" s="51"/>
      <c r="DI1863" s="51"/>
      <c r="DJ1863" s="51"/>
      <c r="DK1863" s="51"/>
      <c r="DL1863" s="51"/>
      <c r="DM1863" s="51"/>
      <c r="DN1863" s="51"/>
      <c r="DO1863" s="51"/>
      <c r="DP1863" s="51"/>
      <c r="DQ1863" s="51"/>
    </row>
    <row r="1864" spans="1:121" ht="15.75" x14ac:dyDescent="0.25">
      <c r="A1864" s="47"/>
      <c r="B1864" s="48"/>
      <c r="C1864" s="49"/>
      <c r="D1864" s="49"/>
      <c r="E1864" s="50"/>
      <c r="F1864" s="50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1"/>
      <c r="AF1864" s="51"/>
      <c r="AG1864" s="51"/>
      <c r="AH1864" s="51"/>
      <c r="AI1864" s="51"/>
      <c r="AJ1864" s="51"/>
      <c r="AK1864" s="51"/>
      <c r="AL1864" s="51"/>
      <c r="AM1864" s="51"/>
      <c r="AN1864" s="51"/>
      <c r="AO1864" s="51"/>
      <c r="AP1864" s="51"/>
      <c r="AQ1864" s="51"/>
      <c r="AR1864" s="51"/>
      <c r="AS1864" s="51"/>
      <c r="AT1864" s="51"/>
      <c r="AU1864" s="51"/>
      <c r="AV1864" s="51"/>
      <c r="AW1864" s="51"/>
      <c r="AX1864" s="51"/>
      <c r="AY1864" s="51"/>
      <c r="AZ1864" s="51"/>
      <c r="BA1864" s="51"/>
      <c r="BB1864" s="51"/>
      <c r="BC1864" s="51"/>
      <c r="BD1864" s="51"/>
      <c r="BE1864" s="51"/>
      <c r="BF1864" s="51"/>
      <c r="BG1864" s="51"/>
      <c r="BH1864" s="51"/>
      <c r="BI1864" s="51"/>
      <c r="BJ1864" s="51"/>
      <c r="BK1864" s="51"/>
      <c r="BL1864" s="51"/>
      <c r="BM1864" s="51"/>
      <c r="BN1864" s="51"/>
      <c r="BO1864" s="51"/>
      <c r="BP1864" s="51"/>
      <c r="BQ1864" s="51"/>
      <c r="BR1864" s="51"/>
      <c r="BS1864" s="51"/>
      <c r="BT1864" s="51"/>
      <c r="BU1864" s="51"/>
      <c r="BV1864" s="51"/>
      <c r="BW1864" s="51"/>
      <c r="BX1864" s="51"/>
      <c r="BY1864" s="51"/>
      <c r="BZ1864" s="51"/>
      <c r="CA1864" s="51"/>
      <c r="CB1864" s="51"/>
      <c r="CC1864" s="51"/>
      <c r="CD1864" s="51"/>
      <c r="CE1864" s="51"/>
      <c r="CF1864" s="51"/>
      <c r="CG1864" s="51"/>
      <c r="CH1864" s="51"/>
      <c r="CI1864" s="51"/>
      <c r="CJ1864" s="51"/>
      <c r="CK1864" s="51"/>
      <c r="CL1864" s="51"/>
      <c r="CM1864" s="51"/>
      <c r="CN1864" s="51"/>
      <c r="CO1864" s="51"/>
      <c r="CP1864" s="51"/>
      <c r="CQ1864" s="51"/>
      <c r="CR1864" s="51"/>
      <c r="CS1864" s="51"/>
      <c r="CT1864" s="51"/>
      <c r="CU1864" s="51"/>
      <c r="CV1864" s="51"/>
      <c r="CW1864" s="51"/>
      <c r="CX1864" s="51"/>
      <c r="CY1864" s="51"/>
      <c r="CZ1864" s="51"/>
      <c r="DA1864" s="51"/>
      <c r="DB1864" s="51"/>
      <c r="DC1864" s="51"/>
      <c r="DD1864" s="51"/>
      <c r="DE1864" s="51"/>
      <c r="DF1864" s="51"/>
      <c r="DG1864" s="51"/>
      <c r="DH1864" s="51"/>
      <c r="DI1864" s="51"/>
      <c r="DJ1864" s="51"/>
      <c r="DK1864" s="51"/>
      <c r="DL1864" s="51"/>
      <c r="DM1864" s="51"/>
      <c r="DN1864" s="51"/>
      <c r="DO1864" s="51"/>
      <c r="DP1864" s="51"/>
      <c r="DQ1864" s="51"/>
    </row>
    <row r="1865" spans="1:121" ht="15.75" x14ac:dyDescent="0.25">
      <c r="A1865" s="47"/>
      <c r="B1865" s="48"/>
      <c r="C1865" s="49"/>
      <c r="D1865" s="49"/>
      <c r="E1865" s="50"/>
      <c r="F1865" s="50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  <c r="AB1865" s="51"/>
      <c r="AC1865" s="51"/>
      <c r="AD1865" s="51"/>
      <c r="AE1865" s="51"/>
      <c r="AF1865" s="51"/>
      <c r="AG1865" s="51"/>
      <c r="AH1865" s="51"/>
      <c r="AI1865" s="51"/>
      <c r="AJ1865" s="51"/>
      <c r="AK1865" s="51"/>
      <c r="AL1865" s="51"/>
      <c r="AM1865" s="51"/>
      <c r="AN1865" s="51"/>
      <c r="AO1865" s="51"/>
      <c r="AP1865" s="51"/>
      <c r="AQ1865" s="51"/>
      <c r="AR1865" s="51"/>
      <c r="AS1865" s="51"/>
      <c r="AT1865" s="51"/>
      <c r="AU1865" s="51"/>
      <c r="AV1865" s="51"/>
      <c r="AW1865" s="51"/>
      <c r="AX1865" s="51"/>
      <c r="AY1865" s="51"/>
      <c r="AZ1865" s="51"/>
      <c r="BA1865" s="51"/>
      <c r="BB1865" s="51"/>
      <c r="BC1865" s="51"/>
      <c r="BD1865" s="51"/>
      <c r="BE1865" s="51"/>
      <c r="BF1865" s="51"/>
      <c r="BG1865" s="51"/>
      <c r="BH1865" s="51"/>
      <c r="BI1865" s="51"/>
      <c r="BJ1865" s="51"/>
      <c r="BK1865" s="51"/>
      <c r="BL1865" s="51"/>
      <c r="BM1865" s="51"/>
      <c r="BN1865" s="51"/>
      <c r="BO1865" s="51"/>
      <c r="BP1865" s="51"/>
      <c r="BQ1865" s="51"/>
      <c r="BR1865" s="51"/>
      <c r="BS1865" s="51"/>
      <c r="BT1865" s="51"/>
      <c r="BU1865" s="51"/>
      <c r="BV1865" s="51"/>
      <c r="BW1865" s="51"/>
      <c r="BX1865" s="51"/>
      <c r="BY1865" s="51"/>
      <c r="BZ1865" s="51"/>
      <c r="CA1865" s="51"/>
      <c r="CB1865" s="51"/>
      <c r="CC1865" s="51"/>
      <c r="CD1865" s="51"/>
      <c r="CE1865" s="51"/>
      <c r="CF1865" s="51"/>
      <c r="CG1865" s="51"/>
      <c r="CH1865" s="51"/>
      <c r="CI1865" s="51"/>
      <c r="CJ1865" s="51"/>
      <c r="CK1865" s="51"/>
      <c r="CL1865" s="51"/>
      <c r="CM1865" s="51"/>
      <c r="CN1865" s="51"/>
      <c r="CO1865" s="51"/>
      <c r="CP1865" s="51"/>
      <c r="CQ1865" s="51"/>
      <c r="CR1865" s="51"/>
      <c r="CS1865" s="51"/>
      <c r="CT1865" s="51"/>
      <c r="CU1865" s="51"/>
      <c r="CV1865" s="51"/>
      <c r="CW1865" s="51"/>
      <c r="CX1865" s="51"/>
      <c r="CY1865" s="51"/>
      <c r="CZ1865" s="51"/>
      <c r="DA1865" s="51"/>
      <c r="DB1865" s="51"/>
      <c r="DC1865" s="51"/>
      <c r="DD1865" s="51"/>
      <c r="DE1865" s="51"/>
      <c r="DF1865" s="51"/>
      <c r="DG1865" s="51"/>
      <c r="DH1865" s="51"/>
      <c r="DI1865" s="51"/>
      <c r="DJ1865" s="51"/>
      <c r="DK1865" s="51"/>
      <c r="DL1865" s="51"/>
      <c r="DM1865" s="51"/>
      <c r="DN1865" s="51"/>
      <c r="DO1865" s="51"/>
      <c r="DP1865" s="51"/>
      <c r="DQ1865" s="51"/>
    </row>
    <row r="1866" spans="1:121" ht="15.75" x14ac:dyDescent="0.25">
      <c r="A1866" s="47"/>
      <c r="B1866" s="48"/>
      <c r="C1866" s="49"/>
      <c r="D1866" s="49"/>
      <c r="E1866" s="50"/>
      <c r="F1866" s="50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1"/>
      <c r="AF1866" s="51"/>
      <c r="AG1866" s="51"/>
      <c r="AH1866" s="51"/>
      <c r="AI1866" s="51"/>
      <c r="AJ1866" s="51"/>
      <c r="AK1866" s="51"/>
      <c r="AL1866" s="51"/>
      <c r="AM1866" s="51"/>
      <c r="AN1866" s="51"/>
      <c r="AO1866" s="51"/>
      <c r="AP1866" s="51"/>
      <c r="AQ1866" s="51"/>
      <c r="AR1866" s="51"/>
      <c r="AS1866" s="51"/>
      <c r="AT1866" s="51"/>
      <c r="AU1866" s="51"/>
      <c r="AV1866" s="51"/>
      <c r="AW1866" s="51"/>
      <c r="AX1866" s="51"/>
      <c r="AY1866" s="51"/>
      <c r="AZ1866" s="51"/>
      <c r="BA1866" s="51"/>
      <c r="BB1866" s="51"/>
      <c r="BC1866" s="51"/>
      <c r="BD1866" s="51"/>
      <c r="BE1866" s="51"/>
      <c r="BF1866" s="51"/>
      <c r="BG1866" s="51"/>
      <c r="BH1866" s="51"/>
      <c r="BI1866" s="51"/>
      <c r="BJ1866" s="51"/>
      <c r="BK1866" s="51"/>
      <c r="BL1866" s="51"/>
      <c r="BM1866" s="51"/>
      <c r="BN1866" s="51"/>
      <c r="BO1866" s="51"/>
      <c r="BP1866" s="51"/>
      <c r="BQ1866" s="51"/>
      <c r="BR1866" s="51"/>
      <c r="BS1866" s="51"/>
      <c r="BT1866" s="51"/>
      <c r="BU1866" s="51"/>
      <c r="BV1866" s="51"/>
      <c r="BW1866" s="51"/>
      <c r="BX1866" s="51"/>
      <c r="BY1866" s="51"/>
      <c r="BZ1866" s="51"/>
      <c r="CA1866" s="51"/>
      <c r="CB1866" s="51"/>
      <c r="CC1866" s="51"/>
      <c r="CD1866" s="51"/>
      <c r="CE1866" s="51"/>
      <c r="CF1866" s="51"/>
      <c r="CG1866" s="51"/>
      <c r="CH1866" s="51"/>
      <c r="CI1866" s="51"/>
      <c r="CJ1866" s="51"/>
      <c r="CK1866" s="51"/>
      <c r="CL1866" s="51"/>
      <c r="CM1866" s="51"/>
      <c r="CN1866" s="51"/>
      <c r="CO1866" s="51"/>
      <c r="CP1866" s="51"/>
      <c r="CQ1866" s="51"/>
      <c r="CR1866" s="51"/>
      <c r="CS1866" s="51"/>
      <c r="CT1866" s="51"/>
      <c r="CU1866" s="51"/>
      <c r="CV1866" s="51"/>
      <c r="CW1866" s="51"/>
      <c r="CX1866" s="51"/>
      <c r="CY1866" s="51"/>
      <c r="CZ1866" s="51"/>
      <c r="DA1866" s="51"/>
      <c r="DB1866" s="51"/>
      <c r="DC1866" s="51"/>
      <c r="DD1866" s="51"/>
      <c r="DE1866" s="51"/>
      <c r="DF1866" s="51"/>
      <c r="DG1866" s="51"/>
      <c r="DH1866" s="51"/>
      <c r="DI1866" s="51"/>
      <c r="DJ1866" s="51"/>
      <c r="DK1866" s="51"/>
      <c r="DL1866" s="51"/>
      <c r="DM1866" s="51"/>
      <c r="DN1866" s="51"/>
      <c r="DO1866" s="51"/>
      <c r="DP1866" s="51"/>
      <c r="DQ1866" s="51"/>
    </row>
    <row r="1867" spans="1:121" ht="15.75" x14ac:dyDescent="0.25">
      <c r="A1867" s="47"/>
      <c r="B1867" s="48"/>
      <c r="C1867" s="49"/>
      <c r="D1867" s="49"/>
      <c r="E1867" s="50"/>
      <c r="F1867" s="50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  <c r="AB1867" s="51"/>
      <c r="AC1867" s="51"/>
      <c r="AD1867" s="51"/>
      <c r="AE1867" s="51"/>
      <c r="AF1867" s="51"/>
      <c r="AG1867" s="51"/>
      <c r="AH1867" s="51"/>
      <c r="AI1867" s="51"/>
      <c r="AJ1867" s="51"/>
      <c r="AK1867" s="51"/>
      <c r="AL1867" s="51"/>
      <c r="AM1867" s="51"/>
      <c r="AN1867" s="51"/>
      <c r="AO1867" s="51"/>
      <c r="AP1867" s="51"/>
      <c r="AQ1867" s="51"/>
      <c r="AR1867" s="51"/>
      <c r="AS1867" s="51"/>
      <c r="AT1867" s="51"/>
      <c r="AU1867" s="51"/>
      <c r="AV1867" s="51"/>
      <c r="AW1867" s="51"/>
      <c r="AX1867" s="51"/>
      <c r="AY1867" s="51"/>
      <c r="AZ1867" s="51"/>
      <c r="BA1867" s="51"/>
      <c r="BB1867" s="51"/>
      <c r="BC1867" s="51"/>
      <c r="BD1867" s="51"/>
      <c r="BE1867" s="51"/>
      <c r="BF1867" s="51"/>
      <c r="BG1867" s="51"/>
      <c r="BH1867" s="51"/>
      <c r="BI1867" s="51"/>
      <c r="BJ1867" s="51"/>
      <c r="BK1867" s="51"/>
      <c r="BL1867" s="51"/>
      <c r="BM1867" s="51"/>
      <c r="BN1867" s="51"/>
      <c r="BO1867" s="51"/>
      <c r="BP1867" s="51"/>
      <c r="BQ1867" s="51"/>
      <c r="BR1867" s="51"/>
      <c r="BS1867" s="51"/>
      <c r="BT1867" s="51"/>
      <c r="BU1867" s="51"/>
      <c r="BV1867" s="51"/>
      <c r="BW1867" s="51"/>
      <c r="BX1867" s="51"/>
      <c r="BY1867" s="51"/>
      <c r="BZ1867" s="51"/>
      <c r="CA1867" s="51"/>
      <c r="CB1867" s="51"/>
      <c r="CC1867" s="51"/>
      <c r="CD1867" s="51"/>
      <c r="CE1867" s="51"/>
      <c r="CF1867" s="51"/>
      <c r="CG1867" s="51"/>
      <c r="CH1867" s="51"/>
      <c r="CI1867" s="51"/>
      <c r="CJ1867" s="51"/>
      <c r="CK1867" s="51"/>
      <c r="CL1867" s="51"/>
      <c r="CM1867" s="51"/>
      <c r="CN1867" s="51"/>
      <c r="CO1867" s="51"/>
      <c r="CP1867" s="51"/>
      <c r="CQ1867" s="51"/>
      <c r="CR1867" s="51"/>
      <c r="CS1867" s="51"/>
      <c r="CT1867" s="51"/>
      <c r="CU1867" s="51"/>
      <c r="CV1867" s="51"/>
      <c r="CW1867" s="51"/>
      <c r="CX1867" s="51"/>
      <c r="CY1867" s="51"/>
      <c r="CZ1867" s="51"/>
      <c r="DA1867" s="51"/>
      <c r="DB1867" s="51"/>
      <c r="DC1867" s="51"/>
      <c r="DD1867" s="51"/>
      <c r="DE1867" s="51"/>
      <c r="DF1867" s="51"/>
      <c r="DG1867" s="51"/>
      <c r="DH1867" s="51"/>
      <c r="DI1867" s="51"/>
      <c r="DJ1867" s="51"/>
      <c r="DK1867" s="51"/>
      <c r="DL1867" s="51"/>
      <c r="DM1867" s="51"/>
      <c r="DN1867" s="51"/>
      <c r="DO1867" s="51"/>
      <c r="DP1867" s="51"/>
      <c r="DQ1867" s="51"/>
    </row>
    <row r="1868" spans="1:121" ht="15.75" x14ac:dyDescent="0.25">
      <c r="A1868" s="47"/>
      <c r="B1868" s="48"/>
      <c r="C1868" s="49"/>
      <c r="D1868" s="49"/>
      <c r="E1868" s="50"/>
      <c r="F1868" s="50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1"/>
      <c r="AF1868" s="51"/>
      <c r="AG1868" s="51"/>
      <c r="AH1868" s="51"/>
      <c r="AI1868" s="51"/>
      <c r="AJ1868" s="51"/>
      <c r="AK1868" s="51"/>
      <c r="AL1868" s="51"/>
      <c r="AM1868" s="51"/>
      <c r="AN1868" s="51"/>
      <c r="AO1868" s="51"/>
      <c r="AP1868" s="51"/>
      <c r="AQ1868" s="51"/>
      <c r="AR1868" s="51"/>
      <c r="AS1868" s="51"/>
      <c r="AT1868" s="51"/>
      <c r="AU1868" s="51"/>
      <c r="AV1868" s="51"/>
      <c r="AW1868" s="51"/>
      <c r="AX1868" s="51"/>
      <c r="AY1868" s="51"/>
      <c r="AZ1868" s="51"/>
      <c r="BA1868" s="51"/>
      <c r="BB1868" s="51"/>
      <c r="BC1868" s="51"/>
      <c r="BD1868" s="51"/>
      <c r="BE1868" s="51"/>
      <c r="BF1868" s="51"/>
      <c r="BG1868" s="51"/>
      <c r="BH1868" s="51"/>
      <c r="BI1868" s="51"/>
      <c r="BJ1868" s="51"/>
      <c r="BK1868" s="51"/>
      <c r="BL1868" s="51"/>
      <c r="BM1868" s="51"/>
      <c r="BN1868" s="51"/>
      <c r="BO1868" s="51"/>
      <c r="BP1868" s="51"/>
      <c r="BQ1868" s="51"/>
      <c r="BR1868" s="51"/>
      <c r="BS1868" s="51"/>
      <c r="BT1868" s="51"/>
      <c r="BU1868" s="51"/>
      <c r="BV1868" s="51"/>
      <c r="BW1868" s="51"/>
      <c r="BX1868" s="51"/>
      <c r="BY1868" s="51"/>
      <c r="BZ1868" s="51"/>
      <c r="CA1868" s="51"/>
      <c r="CB1868" s="51"/>
      <c r="CC1868" s="51"/>
      <c r="CD1868" s="51"/>
      <c r="CE1868" s="51"/>
      <c r="CF1868" s="51"/>
      <c r="CG1868" s="51"/>
      <c r="CH1868" s="51"/>
      <c r="CI1868" s="51"/>
      <c r="CJ1868" s="51"/>
      <c r="CK1868" s="51"/>
      <c r="CL1868" s="51"/>
      <c r="CM1868" s="51"/>
      <c r="CN1868" s="51"/>
      <c r="CO1868" s="51"/>
      <c r="CP1868" s="51"/>
      <c r="CQ1868" s="51"/>
      <c r="CR1868" s="51"/>
      <c r="CS1868" s="51"/>
      <c r="CT1868" s="51"/>
      <c r="CU1868" s="51"/>
      <c r="CV1868" s="51"/>
      <c r="CW1868" s="51"/>
      <c r="CX1868" s="51"/>
      <c r="CY1868" s="51"/>
      <c r="CZ1868" s="51"/>
      <c r="DA1868" s="51"/>
      <c r="DB1868" s="51"/>
      <c r="DC1868" s="51"/>
      <c r="DD1868" s="51"/>
      <c r="DE1868" s="51"/>
      <c r="DF1868" s="51"/>
      <c r="DG1868" s="51"/>
      <c r="DH1868" s="51"/>
      <c r="DI1868" s="51"/>
      <c r="DJ1868" s="51"/>
      <c r="DK1868" s="51"/>
      <c r="DL1868" s="51"/>
      <c r="DM1868" s="51"/>
      <c r="DN1868" s="51"/>
      <c r="DO1868" s="51"/>
      <c r="DP1868" s="51"/>
      <c r="DQ1868" s="51"/>
    </row>
    <row r="1869" spans="1:121" ht="15.75" x14ac:dyDescent="0.25">
      <c r="A1869" s="47"/>
      <c r="B1869" s="48"/>
      <c r="C1869" s="49"/>
      <c r="D1869" s="49"/>
      <c r="E1869" s="50"/>
      <c r="F1869" s="50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  <c r="AB1869" s="51"/>
      <c r="AC1869" s="51"/>
      <c r="AD1869" s="51"/>
      <c r="AE1869" s="51"/>
      <c r="AF1869" s="51"/>
      <c r="AG1869" s="51"/>
      <c r="AH1869" s="51"/>
      <c r="AI1869" s="51"/>
      <c r="AJ1869" s="51"/>
      <c r="AK1869" s="51"/>
      <c r="AL1869" s="51"/>
      <c r="AM1869" s="51"/>
      <c r="AN1869" s="51"/>
      <c r="AO1869" s="51"/>
      <c r="AP1869" s="51"/>
      <c r="AQ1869" s="51"/>
      <c r="AR1869" s="51"/>
      <c r="AS1869" s="51"/>
      <c r="AT1869" s="51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  <c r="BM1869" s="51"/>
      <c r="BN1869" s="51"/>
      <c r="BO1869" s="51"/>
      <c r="BP1869" s="51"/>
      <c r="BQ1869" s="51"/>
      <c r="BR1869" s="51"/>
      <c r="BS1869" s="51"/>
      <c r="BT1869" s="51"/>
      <c r="BU1869" s="51"/>
      <c r="BV1869" s="51"/>
      <c r="BW1869" s="51"/>
      <c r="BX1869" s="51"/>
      <c r="BY1869" s="51"/>
      <c r="BZ1869" s="51"/>
      <c r="CA1869" s="51"/>
      <c r="CB1869" s="51"/>
      <c r="CC1869" s="51"/>
      <c r="CD1869" s="51"/>
      <c r="CE1869" s="51"/>
      <c r="CF1869" s="51"/>
      <c r="CG1869" s="51"/>
      <c r="CH1869" s="51"/>
      <c r="CI1869" s="51"/>
      <c r="CJ1869" s="51"/>
      <c r="CK1869" s="51"/>
      <c r="CL1869" s="51"/>
      <c r="CM1869" s="51"/>
      <c r="CN1869" s="51"/>
      <c r="CO1869" s="51"/>
      <c r="CP1869" s="51"/>
      <c r="CQ1869" s="51"/>
      <c r="CR1869" s="51"/>
      <c r="CS1869" s="51"/>
      <c r="CT1869" s="51"/>
      <c r="CU1869" s="51"/>
      <c r="CV1869" s="51"/>
      <c r="CW1869" s="51"/>
      <c r="CX1869" s="51"/>
      <c r="CY1869" s="51"/>
      <c r="CZ1869" s="51"/>
      <c r="DA1869" s="51"/>
      <c r="DB1869" s="51"/>
      <c r="DC1869" s="51"/>
      <c r="DD1869" s="51"/>
      <c r="DE1869" s="51"/>
      <c r="DF1869" s="51"/>
      <c r="DG1869" s="51"/>
      <c r="DH1869" s="51"/>
      <c r="DI1869" s="51"/>
      <c r="DJ1869" s="51"/>
      <c r="DK1869" s="51"/>
      <c r="DL1869" s="51"/>
      <c r="DM1869" s="51"/>
      <c r="DN1869" s="51"/>
      <c r="DO1869" s="51"/>
      <c r="DP1869" s="51"/>
      <c r="DQ1869" s="51"/>
    </row>
    <row r="1870" spans="1:121" ht="15.75" x14ac:dyDescent="0.25">
      <c r="A1870" s="47"/>
      <c r="B1870" s="48"/>
      <c r="C1870" s="49"/>
      <c r="D1870" s="49"/>
      <c r="E1870" s="50"/>
      <c r="F1870" s="50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1"/>
      <c r="AF1870" s="51"/>
      <c r="AG1870" s="51"/>
      <c r="AH1870" s="51"/>
      <c r="AI1870" s="51"/>
      <c r="AJ1870" s="51"/>
      <c r="AK1870" s="51"/>
      <c r="AL1870" s="51"/>
      <c r="AM1870" s="51"/>
      <c r="AN1870" s="51"/>
      <c r="AO1870" s="51"/>
      <c r="AP1870" s="51"/>
      <c r="AQ1870" s="51"/>
      <c r="AR1870" s="51"/>
      <c r="AS1870" s="51"/>
      <c r="AT1870" s="51"/>
      <c r="AU1870" s="51"/>
      <c r="AV1870" s="51"/>
      <c r="AW1870" s="51"/>
      <c r="AX1870" s="51"/>
      <c r="AY1870" s="51"/>
      <c r="AZ1870" s="51"/>
      <c r="BA1870" s="51"/>
      <c r="BB1870" s="51"/>
      <c r="BC1870" s="51"/>
      <c r="BD1870" s="51"/>
      <c r="BE1870" s="51"/>
      <c r="BF1870" s="51"/>
      <c r="BG1870" s="51"/>
      <c r="BH1870" s="51"/>
      <c r="BI1870" s="51"/>
      <c r="BJ1870" s="51"/>
      <c r="BK1870" s="51"/>
      <c r="BL1870" s="51"/>
      <c r="BM1870" s="51"/>
      <c r="BN1870" s="51"/>
      <c r="BO1870" s="51"/>
      <c r="BP1870" s="51"/>
      <c r="BQ1870" s="51"/>
      <c r="BR1870" s="51"/>
      <c r="BS1870" s="51"/>
      <c r="BT1870" s="51"/>
      <c r="BU1870" s="51"/>
      <c r="BV1870" s="51"/>
      <c r="BW1870" s="51"/>
      <c r="BX1870" s="51"/>
      <c r="BY1870" s="51"/>
      <c r="BZ1870" s="51"/>
      <c r="CA1870" s="51"/>
      <c r="CB1870" s="51"/>
      <c r="CC1870" s="51"/>
      <c r="CD1870" s="51"/>
      <c r="CE1870" s="51"/>
      <c r="CF1870" s="51"/>
      <c r="CG1870" s="51"/>
      <c r="CH1870" s="51"/>
      <c r="CI1870" s="51"/>
      <c r="CJ1870" s="51"/>
      <c r="CK1870" s="51"/>
      <c r="CL1870" s="51"/>
      <c r="CM1870" s="51"/>
      <c r="CN1870" s="51"/>
      <c r="CO1870" s="51"/>
      <c r="CP1870" s="51"/>
      <c r="CQ1870" s="51"/>
      <c r="CR1870" s="51"/>
      <c r="CS1870" s="51"/>
      <c r="CT1870" s="51"/>
      <c r="CU1870" s="51"/>
      <c r="CV1870" s="51"/>
      <c r="CW1870" s="51"/>
      <c r="CX1870" s="51"/>
      <c r="CY1870" s="51"/>
      <c r="CZ1870" s="51"/>
      <c r="DA1870" s="51"/>
      <c r="DB1870" s="51"/>
      <c r="DC1870" s="51"/>
      <c r="DD1870" s="51"/>
      <c r="DE1870" s="51"/>
      <c r="DF1870" s="51"/>
      <c r="DG1870" s="51"/>
      <c r="DH1870" s="51"/>
      <c r="DI1870" s="51"/>
      <c r="DJ1870" s="51"/>
      <c r="DK1870" s="51"/>
      <c r="DL1870" s="51"/>
      <c r="DM1870" s="51"/>
      <c r="DN1870" s="51"/>
      <c r="DO1870" s="51"/>
      <c r="DP1870" s="51"/>
      <c r="DQ1870" s="51"/>
    </row>
    <row r="1871" spans="1:121" ht="15.75" x14ac:dyDescent="0.25">
      <c r="A1871" s="47"/>
      <c r="B1871" s="48"/>
      <c r="C1871" s="49"/>
      <c r="D1871" s="49"/>
      <c r="E1871" s="50"/>
      <c r="F1871" s="50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  <c r="AB1871" s="51"/>
      <c r="AC1871" s="51"/>
      <c r="AD1871" s="51"/>
      <c r="AE1871" s="51"/>
      <c r="AF1871" s="51"/>
      <c r="AG1871" s="51"/>
      <c r="AH1871" s="51"/>
      <c r="AI1871" s="51"/>
      <c r="AJ1871" s="51"/>
      <c r="AK1871" s="51"/>
      <c r="AL1871" s="51"/>
      <c r="AM1871" s="51"/>
      <c r="AN1871" s="51"/>
      <c r="AO1871" s="51"/>
      <c r="AP1871" s="51"/>
      <c r="AQ1871" s="51"/>
      <c r="AR1871" s="51"/>
      <c r="AS1871" s="51"/>
      <c r="AT1871" s="51"/>
      <c r="AU1871" s="51"/>
      <c r="AV1871" s="51"/>
      <c r="AW1871" s="51"/>
      <c r="AX1871" s="51"/>
      <c r="AY1871" s="51"/>
      <c r="AZ1871" s="51"/>
      <c r="BA1871" s="51"/>
      <c r="BB1871" s="51"/>
      <c r="BC1871" s="51"/>
      <c r="BD1871" s="51"/>
      <c r="BE1871" s="51"/>
      <c r="BF1871" s="51"/>
      <c r="BG1871" s="51"/>
      <c r="BH1871" s="51"/>
      <c r="BI1871" s="51"/>
      <c r="BJ1871" s="51"/>
      <c r="BK1871" s="51"/>
      <c r="BL1871" s="51"/>
      <c r="BM1871" s="51"/>
      <c r="BN1871" s="51"/>
      <c r="BO1871" s="51"/>
      <c r="BP1871" s="51"/>
      <c r="BQ1871" s="51"/>
      <c r="BR1871" s="51"/>
      <c r="BS1871" s="51"/>
      <c r="BT1871" s="51"/>
      <c r="BU1871" s="51"/>
      <c r="BV1871" s="51"/>
      <c r="BW1871" s="51"/>
      <c r="BX1871" s="51"/>
      <c r="BY1871" s="51"/>
      <c r="BZ1871" s="51"/>
      <c r="CA1871" s="51"/>
      <c r="CB1871" s="51"/>
      <c r="CC1871" s="51"/>
      <c r="CD1871" s="51"/>
      <c r="CE1871" s="51"/>
      <c r="CF1871" s="51"/>
      <c r="CG1871" s="51"/>
      <c r="CH1871" s="51"/>
      <c r="CI1871" s="51"/>
      <c r="CJ1871" s="51"/>
      <c r="CK1871" s="51"/>
      <c r="CL1871" s="51"/>
      <c r="CM1871" s="51"/>
      <c r="CN1871" s="51"/>
      <c r="CO1871" s="51"/>
      <c r="CP1871" s="51"/>
      <c r="CQ1871" s="51"/>
      <c r="CR1871" s="51"/>
      <c r="CS1871" s="51"/>
      <c r="CT1871" s="51"/>
      <c r="CU1871" s="51"/>
      <c r="CV1871" s="51"/>
      <c r="CW1871" s="51"/>
      <c r="CX1871" s="51"/>
      <c r="CY1871" s="51"/>
      <c r="CZ1871" s="51"/>
      <c r="DA1871" s="51"/>
      <c r="DB1871" s="51"/>
      <c r="DC1871" s="51"/>
      <c r="DD1871" s="51"/>
      <c r="DE1871" s="51"/>
      <c r="DF1871" s="51"/>
      <c r="DG1871" s="51"/>
      <c r="DH1871" s="51"/>
      <c r="DI1871" s="51"/>
      <c r="DJ1871" s="51"/>
      <c r="DK1871" s="51"/>
      <c r="DL1871" s="51"/>
      <c r="DM1871" s="51"/>
      <c r="DN1871" s="51"/>
      <c r="DO1871" s="51"/>
      <c r="DP1871" s="51"/>
      <c r="DQ1871" s="51"/>
    </row>
    <row r="1872" spans="1:121" ht="15.75" x14ac:dyDescent="0.25">
      <c r="A1872" s="47"/>
      <c r="B1872" s="48"/>
      <c r="C1872" s="49"/>
      <c r="D1872" s="49"/>
      <c r="E1872" s="50"/>
      <c r="F1872" s="50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1"/>
      <c r="AF1872" s="51"/>
      <c r="AG1872" s="51"/>
      <c r="AH1872" s="51"/>
      <c r="AI1872" s="51"/>
      <c r="AJ1872" s="51"/>
      <c r="AK1872" s="51"/>
      <c r="AL1872" s="51"/>
      <c r="AM1872" s="51"/>
      <c r="AN1872" s="51"/>
      <c r="AO1872" s="51"/>
      <c r="AP1872" s="51"/>
      <c r="AQ1872" s="51"/>
      <c r="AR1872" s="51"/>
      <c r="AS1872" s="51"/>
      <c r="AT1872" s="51"/>
      <c r="AU1872" s="51"/>
      <c r="AV1872" s="51"/>
      <c r="AW1872" s="51"/>
      <c r="AX1872" s="51"/>
      <c r="AY1872" s="51"/>
      <c r="AZ1872" s="51"/>
      <c r="BA1872" s="51"/>
      <c r="BB1872" s="51"/>
      <c r="BC1872" s="51"/>
      <c r="BD1872" s="51"/>
      <c r="BE1872" s="51"/>
      <c r="BF1872" s="51"/>
      <c r="BG1872" s="51"/>
      <c r="BH1872" s="51"/>
      <c r="BI1872" s="51"/>
      <c r="BJ1872" s="51"/>
      <c r="BK1872" s="51"/>
      <c r="BL1872" s="51"/>
      <c r="BM1872" s="51"/>
      <c r="BN1872" s="51"/>
      <c r="BO1872" s="51"/>
      <c r="BP1872" s="51"/>
      <c r="BQ1872" s="51"/>
      <c r="BR1872" s="51"/>
      <c r="BS1872" s="51"/>
      <c r="BT1872" s="51"/>
      <c r="BU1872" s="51"/>
      <c r="BV1872" s="51"/>
      <c r="BW1872" s="51"/>
      <c r="BX1872" s="51"/>
      <c r="BY1872" s="51"/>
      <c r="BZ1872" s="51"/>
      <c r="CA1872" s="51"/>
      <c r="CB1872" s="51"/>
      <c r="CC1872" s="51"/>
      <c r="CD1872" s="51"/>
      <c r="CE1872" s="51"/>
      <c r="CF1872" s="51"/>
      <c r="CG1872" s="51"/>
      <c r="CH1872" s="51"/>
      <c r="CI1872" s="51"/>
      <c r="CJ1872" s="51"/>
      <c r="CK1872" s="51"/>
      <c r="CL1872" s="51"/>
      <c r="CM1872" s="51"/>
      <c r="CN1872" s="51"/>
      <c r="CO1872" s="51"/>
      <c r="CP1872" s="51"/>
      <c r="CQ1872" s="51"/>
      <c r="CR1872" s="51"/>
      <c r="CS1872" s="51"/>
      <c r="CT1872" s="51"/>
      <c r="CU1872" s="51"/>
      <c r="CV1872" s="51"/>
      <c r="CW1872" s="51"/>
      <c r="CX1872" s="51"/>
      <c r="CY1872" s="51"/>
      <c r="CZ1872" s="51"/>
      <c r="DA1872" s="51"/>
      <c r="DB1872" s="51"/>
      <c r="DC1872" s="51"/>
      <c r="DD1872" s="51"/>
      <c r="DE1872" s="51"/>
      <c r="DF1872" s="51"/>
      <c r="DG1872" s="51"/>
      <c r="DH1872" s="51"/>
      <c r="DI1872" s="51"/>
      <c r="DJ1872" s="51"/>
      <c r="DK1872" s="51"/>
      <c r="DL1872" s="51"/>
      <c r="DM1872" s="51"/>
      <c r="DN1872" s="51"/>
      <c r="DO1872" s="51"/>
      <c r="DP1872" s="51"/>
      <c r="DQ1872" s="51"/>
    </row>
    <row r="1873" spans="1:121" ht="15.75" x14ac:dyDescent="0.25">
      <c r="A1873" s="47"/>
      <c r="B1873" s="48"/>
      <c r="C1873" s="49"/>
      <c r="D1873" s="49"/>
      <c r="E1873" s="50"/>
      <c r="F1873" s="50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  <c r="AB1873" s="51"/>
      <c r="AC1873" s="51"/>
      <c r="AD1873" s="51"/>
      <c r="AE1873" s="51"/>
      <c r="AF1873" s="51"/>
      <c r="AG1873" s="51"/>
      <c r="AH1873" s="51"/>
      <c r="AI1873" s="51"/>
      <c r="AJ1873" s="51"/>
      <c r="AK1873" s="51"/>
      <c r="AL1873" s="51"/>
      <c r="AM1873" s="51"/>
      <c r="AN1873" s="51"/>
      <c r="AO1873" s="51"/>
      <c r="AP1873" s="51"/>
      <c r="AQ1873" s="51"/>
      <c r="AR1873" s="51"/>
      <c r="AS1873" s="51"/>
      <c r="AT1873" s="51"/>
      <c r="AU1873" s="51"/>
      <c r="AV1873" s="51"/>
      <c r="AW1873" s="51"/>
      <c r="AX1873" s="51"/>
      <c r="AY1873" s="51"/>
      <c r="AZ1873" s="51"/>
      <c r="BA1873" s="51"/>
      <c r="BB1873" s="51"/>
      <c r="BC1873" s="51"/>
      <c r="BD1873" s="51"/>
      <c r="BE1873" s="51"/>
      <c r="BF1873" s="51"/>
      <c r="BG1873" s="51"/>
      <c r="BH1873" s="51"/>
      <c r="BI1873" s="51"/>
      <c r="BJ1873" s="51"/>
      <c r="BK1873" s="51"/>
      <c r="BL1873" s="51"/>
      <c r="BM1873" s="51"/>
      <c r="BN1873" s="51"/>
      <c r="BO1873" s="51"/>
      <c r="BP1873" s="51"/>
      <c r="BQ1873" s="51"/>
      <c r="BR1873" s="51"/>
      <c r="BS1873" s="51"/>
      <c r="BT1873" s="51"/>
      <c r="BU1873" s="51"/>
      <c r="BV1873" s="51"/>
      <c r="BW1873" s="51"/>
      <c r="BX1873" s="51"/>
      <c r="BY1873" s="51"/>
      <c r="BZ1873" s="51"/>
      <c r="CA1873" s="51"/>
      <c r="CB1873" s="51"/>
      <c r="CC1873" s="51"/>
      <c r="CD1873" s="51"/>
      <c r="CE1873" s="51"/>
      <c r="CF1873" s="51"/>
      <c r="CG1873" s="51"/>
      <c r="CH1873" s="51"/>
      <c r="CI1873" s="51"/>
      <c r="CJ1873" s="51"/>
      <c r="CK1873" s="51"/>
      <c r="CL1873" s="51"/>
      <c r="CM1873" s="51"/>
      <c r="CN1873" s="51"/>
      <c r="CO1873" s="51"/>
      <c r="CP1873" s="51"/>
      <c r="CQ1873" s="51"/>
      <c r="CR1873" s="51"/>
      <c r="CS1873" s="51"/>
      <c r="CT1873" s="51"/>
      <c r="CU1873" s="51"/>
      <c r="CV1873" s="51"/>
      <c r="CW1873" s="51"/>
      <c r="CX1873" s="51"/>
      <c r="CY1873" s="51"/>
      <c r="CZ1873" s="51"/>
      <c r="DA1873" s="51"/>
      <c r="DB1873" s="51"/>
      <c r="DC1873" s="51"/>
      <c r="DD1873" s="51"/>
      <c r="DE1873" s="51"/>
      <c r="DF1873" s="51"/>
      <c r="DG1873" s="51"/>
      <c r="DH1873" s="51"/>
      <c r="DI1873" s="51"/>
      <c r="DJ1873" s="51"/>
      <c r="DK1873" s="51"/>
      <c r="DL1873" s="51"/>
      <c r="DM1873" s="51"/>
      <c r="DN1873" s="51"/>
      <c r="DO1873" s="51"/>
      <c r="DP1873" s="51"/>
      <c r="DQ1873" s="51"/>
    </row>
    <row r="1874" spans="1:121" ht="15.75" x14ac:dyDescent="0.25">
      <c r="A1874" s="47"/>
      <c r="B1874" s="48"/>
      <c r="C1874" s="49"/>
      <c r="D1874" s="49"/>
      <c r="E1874" s="50"/>
      <c r="F1874" s="50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1"/>
      <c r="AF1874" s="51"/>
      <c r="AG1874" s="51"/>
      <c r="AH1874" s="51"/>
      <c r="AI1874" s="51"/>
      <c r="AJ1874" s="51"/>
      <c r="AK1874" s="51"/>
      <c r="AL1874" s="51"/>
      <c r="AM1874" s="51"/>
      <c r="AN1874" s="51"/>
      <c r="AO1874" s="51"/>
      <c r="AP1874" s="51"/>
      <c r="AQ1874" s="51"/>
      <c r="AR1874" s="51"/>
      <c r="AS1874" s="51"/>
      <c r="AT1874" s="51"/>
      <c r="AU1874" s="51"/>
      <c r="AV1874" s="51"/>
      <c r="AW1874" s="51"/>
      <c r="AX1874" s="51"/>
      <c r="AY1874" s="51"/>
      <c r="AZ1874" s="51"/>
      <c r="BA1874" s="51"/>
      <c r="BB1874" s="51"/>
      <c r="BC1874" s="51"/>
      <c r="BD1874" s="51"/>
      <c r="BE1874" s="51"/>
      <c r="BF1874" s="51"/>
      <c r="BG1874" s="51"/>
      <c r="BH1874" s="51"/>
      <c r="BI1874" s="51"/>
      <c r="BJ1874" s="51"/>
      <c r="BK1874" s="51"/>
      <c r="BL1874" s="51"/>
      <c r="BM1874" s="51"/>
      <c r="BN1874" s="51"/>
      <c r="BO1874" s="51"/>
      <c r="BP1874" s="51"/>
      <c r="BQ1874" s="51"/>
      <c r="BR1874" s="51"/>
      <c r="BS1874" s="51"/>
      <c r="BT1874" s="51"/>
      <c r="BU1874" s="51"/>
      <c r="BV1874" s="51"/>
      <c r="BW1874" s="51"/>
      <c r="BX1874" s="51"/>
      <c r="BY1874" s="51"/>
      <c r="BZ1874" s="51"/>
      <c r="CA1874" s="51"/>
      <c r="CB1874" s="51"/>
      <c r="CC1874" s="51"/>
      <c r="CD1874" s="51"/>
      <c r="CE1874" s="51"/>
      <c r="CF1874" s="51"/>
      <c r="CG1874" s="51"/>
      <c r="CH1874" s="51"/>
      <c r="CI1874" s="51"/>
      <c r="CJ1874" s="51"/>
      <c r="CK1874" s="51"/>
      <c r="CL1874" s="51"/>
      <c r="CM1874" s="51"/>
      <c r="CN1874" s="51"/>
      <c r="CO1874" s="51"/>
      <c r="CP1874" s="51"/>
      <c r="CQ1874" s="51"/>
      <c r="CR1874" s="51"/>
      <c r="CS1874" s="51"/>
      <c r="CT1874" s="51"/>
      <c r="CU1874" s="51"/>
      <c r="CV1874" s="51"/>
      <c r="CW1874" s="51"/>
      <c r="CX1874" s="51"/>
      <c r="CY1874" s="51"/>
      <c r="CZ1874" s="51"/>
      <c r="DA1874" s="51"/>
      <c r="DB1874" s="51"/>
      <c r="DC1874" s="51"/>
      <c r="DD1874" s="51"/>
      <c r="DE1874" s="51"/>
      <c r="DF1874" s="51"/>
      <c r="DG1874" s="51"/>
      <c r="DH1874" s="51"/>
      <c r="DI1874" s="51"/>
      <c r="DJ1874" s="51"/>
      <c r="DK1874" s="51"/>
      <c r="DL1874" s="51"/>
      <c r="DM1874" s="51"/>
      <c r="DN1874" s="51"/>
      <c r="DO1874" s="51"/>
      <c r="DP1874" s="51"/>
      <c r="DQ1874" s="51"/>
    </row>
    <row r="1875" spans="1:121" ht="15.75" x14ac:dyDescent="0.25">
      <c r="A1875" s="47"/>
      <c r="B1875" s="48"/>
      <c r="C1875" s="49"/>
      <c r="D1875" s="49"/>
      <c r="E1875" s="50"/>
      <c r="F1875" s="50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  <c r="AB1875" s="51"/>
      <c r="AC1875" s="51"/>
      <c r="AD1875" s="51"/>
      <c r="AE1875" s="51"/>
      <c r="AF1875" s="51"/>
      <c r="AG1875" s="51"/>
      <c r="AH1875" s="51"/>
      <c r="AI1875" s="51"/>
      <c r="AJ1875" s="51"/>
      <c r="AK1875" s="51"/>
      <c r="AL1875" s="51"/>
      <c r="AM1875" s="51"/>
      <c r="AN1875" s="51"/>
      <c r="AO1875" s="51"/>
      <c r="AP1875" s="51"/>
      <c r="AQ1875" s="51"/>
      <c r="AR1875" s="51"/>
      <c r="AS1875" s="51"/>
      <c r="AT1875" s="51"/>
      <c r="AU1875" s="51"/>
      <c r="AV1875" s="51"/>
      <c r="AW1875" s="51"/>
      <c r="AX1875" s="51"/>
      <c r="AY1875" s="51"/>
      <c r="AZ1875" s="51"/>
      <c r="BA1875" s="51"/>
      <c r="BB1875" s="51"/>
      <c r="BC1875" s="51"/>
      <c r="BD1875" s="51"/>
      <c r="BE1875" s="51"/>
      <c r="BF1875" s="51"/>
      <c r="BG1875" s="51"/>
      <c r="BH1875" s="51"/>
      <c r="BI1875" s="51"/>
      <c r="BJ1875" s="51"/>
      <c r="BK1875" s="51"/>
      <c r="BL1875" s="51"/>
      <c r="BM1875" s="51"/>
      <c r="BN1875" s="51"/>
      <c r="BO1875" s="51"/>
      <c r="BP1875" s="51"/>
      <c r="BQ1875" s="51"/>
      <c r="BR1875" s="51"/>
      <c r="BS1875" s="51"/>
      <c r="BT1875" s="51"/>
      <c r="BU1875" s="51"/>
      <c r="BV1875" s="51"/>
      <c r="BW1875" s="51"/>
      <c r="BX1875" s="51"/>
      <c r="BY1875" s="51"/>
      <c r="BZ1875" s="51"/>
      <c r="CA1875" s="51"/>
      <c r="CB1875" s="51"/>
      <c r="CC1875" s="51"/>
      <c r="CD1875" s="51"/>
      <c r="CE1875" s="51"/>
      <c r="CF1875" s="51"/>
      <c r="CG1875" s="51"/>
      <c r="CH1875" s="51"/>
      <c r="CI1875" s="51"/>
      <c r="CJ1875" s="51"/>
      <c r="CK1875" s="51"/>
      <c r="CL1875" s="51"/>
      <c r="CM1875" s="51"/>
      <c r="CN1875" s="51"/>
      <c r="CO1875" s="51"/>
      <c r="CP1875" s="51"/>
      <c r="CQ1875" s="51"/>
      <c r="CR1875" s="51"/>
      <c r="CS1875" s="51"/>
      <c r="CT1875" s="51"/>
      <c r="CU1875" s="51"/>
      <c r="CV1875" s="51"/>
      <c r="CW1875" s="51"/>
      <c r="CX1875" s="51"/>
      <c r="CY1875" s="51"/>
      <c r="CZ1875" s="51"/>
      <c r="DA1875" s="51"/>
      <c r="DB1875" s="51"/>
      <c r="DC1875" s="51"/>
      <c r="DD1875" s="51"/>
      <c r="DE1875" s="51"/>
      <c r="DF1875" s="51"/>
      <c r="DG1875" s="51"/>
      <c r="DH1875" s="51"/>
      <c r="DI1875" s="51"/>
      <c r="DJ1875" s="51"/>
      <c r="DK1875" s="51"/>
      <c r="DL1875" s="51"/>
      <c r="DM1875" s="51"/>
      <c r="DN1875" s="51"/>
      <c r="DO1875" s="51"/>
      <c r="DP1875" s="51"/>
      <c r="DQ1875" s="51"/>
    </row>
    <row r="1876" spans="1:121" ht="15.75" x14ac:dyDescent="0.25">
      <c r="A1876" s="47"/>
      <c r="B1876" s="48"/>
      <c r="C1876" s="49"/>
      <c r="D1876" s="49"/>
      <c r="E1876" s="50"/>
      <c r="F1876" s="50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1"/>
      <c r="AF1876" s="51"/>
      <c r="AG1876" s="51"/>
      <c r="AH1876" s="51"/>
      <c r="AI1876" s="51"/>
      <c r="AJ1876" s="51"/>
      <c r="AK1876" s="51"/>
      <c r="AL1876" s="51"/>
      <c r="AM1876" s="51"/>
      <c r="AN1876" s="51"/>
      <c r="AO1876" s="51"/>
      <c r="AP1876" s="51"/>
      <c r="AQ1876" s="51"/>
      <c r="AR1876" s="51"/>
      <c r="AS1876" s="51"/>
      <c r="AT1876" s="51"/>
      <c r="AU1876" s="51"/>
      <c r="AV1876" s="51"/>
      <c r="AW1876" s="51"/>
      <c r="AX1876" s="51"/>
      <c r="AY1876" s="51"/>
      <c r="AZ1876" s="51"/>
      <c r="BA1876" s="51"/>
      <c r="BB1876" s="51"/>
      <c r="BC1876" s="51"/>
      <c r="BD1876" s="51"/>
      <c r="BE1876" s="51"/>
      <c r="BF1876" s="51"/>
      <c r="BG1876" s="51"/>
      <c r="BH1876" s="51"/>
      <c r="BI1876" s="51"/>
      <c r="BJ1876" s="51"/>
      <c r="BK1876" s="51"/>
      <c r="BL1876" s="51"/>
      <c r="BM1876" s="51"/>
      <c r="BN1876" s="51"/>
      <c r="BO1876" s="51"/>
      <c r="BP1876" s="51"/>
      <c r="BQ1876" s="51"/>
      <c r="BR1876" s="51"/>
      <c r="BS1876" s="51"/>
      <c r="BT1876" s="51"/>
      <c r="BU1876" s="51"/>
      <c r="BV1876" s="51"/>
      <c r="BW1876" s="51"/>
      <c r="BX1876" s="51"/>
      <c r="BY1876" s="51"/>
      <c r="BZ1876" s="51"/>
      <c r="CA1876" s="51"/>
      <c r="CB1876" s="51"/>
      <c r="CC1876" s="51"/>
      <c r="CD1876" s="51"/>
      <c r="CE1876" s="51"/>
      <c r="CF1876" s="51"/>
      <c r="CG1876" s="51"/>
      <c r="CH1876" s="51"/>
      <c r="CI1876" s="51"/>
      <c r="CJ1876" s="51"/>
      <c r="CK1876" s="51"/>
      <c r="CL1876" s="51"/>
      <c r="CM1876" s="51"/>
      <c r="CN1876" s="51"/>
      <c r="CO1876" s="51"/>
      <c r="CP1876" s="51"/>
      <c r="CQ1876" s="51"/>
      <c r="CR1876" s="51"/>
      <c r="CS1876" s="51"/>
      <c r="CT1876" s="51"/>
      <c r="CU1876" s="51"/>
      <c r="CV1876" s="51"/>
      <c r="CW1876" s="51"/>
      <c r="CX1876" s="51"/>
      <c r="CY1876" s="51"/>
      <c r="CZ1876" s="51"/>
      <c r="DA1876" s="51"/>
      <c r="DB1876" s="51"/>
      <c r="DC1876" s="51"/>
      <c r="DD1876" s="51"/>
      <c r="DE1876" s="51"/>
      <c r="DF1876" s="51"/>
      <c r="DG1876" s="51"/>
      <c r="DH1876" s="51"/>
      <c r="DI1876" s="51"/>
      <c r="DJ1876" s="51"/>
      <c r="DK1876" s="51"/>
      <c r="DL1876" s="51"/>
      <c r="DM1876" s="51"/>
      <c r="DN1876" s="51"/>
      <c r="DO1876" s="51"/>
      <c r="DP1876" s="51"/>
      <c r="DQ1876" s="51"/>
    </row>
    <row r="1877" spans="1:121" ht="15.75" x14ac:dyDescent="0.25">
      <c r="A1877" s="47"/>
      <c r="B1877" s="48"/>
      <c r="C1877" s="49"/>
      <c r="D1877" s="49"/>
      <c r="E1877" s="50"/>
      <c r="F1877" s="50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  <c r="AB1877" s="51"/>
      <c r="AC1877" s="51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1"/>
      <c r="AN1877" s="51"/>
      <c r="AO1877" s="51"/>
      <c r="AP1877" s="51"/>
      <c r="AQ1877" s="51"/>
      <c r="AR1877" s="51"/>
      <c r="AS1877" s="51"/>
      <c r="AT1877" s="51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  <c r="BM1877" s="51"/>
      <c r="BN1877" s="51"/>
      <c r="BO1877" s="51"/>
      <c r="BP1877" s="51"/>
      <c r="BQ1877" s="51"/>
      <c r="BR1877" s="51"/>
      <c r="BS1877" s="51"/>
      <c r="BT1877" s="51"/>
      <c r="BU1877" s="51"/>
      <c r="BV1877" s="51"/>
      <c r="BW1877" s="51"/>
      <c r="BX1877" s="51"/>
      <c r="BY1877" s="51"/>
      <c r="BZ1877" s="51"/>
      <c r="CA1877" s="51"/>
      <c r="CB1877" s="51"/>
      <c r="CC1877" s="51"/>
      <c r="CD1877" s="51"/>
      <c r="CE1877" s="51"/>
      <c r="CF1877" s="51"/>
      <c r="CG1877" s="51"/>
      <c r="CH1877" s="51"/>
      <c r="CI1877" s="51"/>
      <c r="CJ1877" s="51"/>
      <c r="CK1877" s="51"/>
      <c r="CL1877" s="51"/>
      <c r="CM1877" s="51"/>
      <c r="CN1877" s="51"/>
      <c r="CO1877" s="51"/>
      <c r="CP1877" s="51"/>
      <c r="CQ1877" s="51"/>
      <c r="CR1877" s="51"/>
      <c r="CS1877" s="51"/>
      <c r="CT1877" s="51"/>
      <c r="CU1877" s="51"/>
      <c r="CV1877" s="51"/>
      <c r="CW1877" s="51"/>
      <c r="CX1877" s="51"/>
      <c r="CY1877" s="51"/>
      <c r="CZ1877" s="51"/>
      <c r="DA1877" s="51"/>
      <c r="DB1877" s="51"/>
      <c r="DC1877" s="51"/>
      <c r="DD1877" s="51"/>
      <c r="DE1877" s="51"/>
      <c r="DF1877" s="51"/>
      <c r="DG1877" s="51"/>
      <c r="DH1877" s="51"/>
      <c r="DI1877" s="51"/>
      <c r="DJ1877" s="51"/>
      <c r="DK1877" s="51"/>
      <c r="DL1877" s="51"/>
      <c r="DM1877" s="51"/>
      <c r="DN1877" s="51"/>
      <c r="DO1877" s="51"/>
      <c r="DP1877" s="51"/>
      <c r="DQ1877" s="51"/>
    </row>
    <row r="1878" spans="1:121" ht="15.75" x14ac:dyDescent="0.25">
      <c r="A1878" s="47"/>
      <c r="B1878" s="48"/>
      <c r="C1878" s="49"/>
      <c r="D1878" s="49"/>
      <c r="E1878" s="50"/>
      <c r="F1878" s="50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1"/>
      <c r="AF1878" s="51"/>
      <c r="AG1878" s="51"/>
      <c r="AH1878" s="51"/>
      <c r="AI1878" s="51"/>
      <c r="AJ1878" s="51"/>
      <c r="AK1878" s="51"/>
      <c r="AL1878" s="51"/>
      <c r="AM1878" s="51"/>
      <c r="AN1878" s="51"/>
      <c r="AO1878" s="51"/>
      <c r="AP1878" s="51"/>
      <c r="AQ1878" s="51"/>
      <c r="AR1878" s="51"/>
      <c r="AS1878" s="51"/>
      <c r="AT1878" s="51"/>
      <c r="AU1878" s="51"/>
      <c r="AV1878" s="51"/>
      <c r="AW1878" s="51"/>
      <c r="AX1878" s="51"/>
      <c r="AY1878" s="51"/>
      <c r="AZ1878" s="51"/>
      <c r="BA1878" s="51"/>
      <c r="BB1878" s="51"/>
      <c r="BC1878" s="51"/>
      <c r="BD1878" s="51"/>
      <c r="BE1878" s="51"/>
      <c r="BF1878" s="51"/>
      <c r="BG1878" s="51"/>
      <c r="BH1878" s="51"/>
      <c r="BI1878" s="51"/>
      <c r="BJ1878" s="51"/>
      <c r="BK1878" s="51"/>
      <c r="BL1878" s="51"/>
      <c r="BM1878" s="51"/>
      <c r="BN1878" s="51"/>
      <c r="BO1878" s="51"/>
      <c r="BP1878" s="51"/>
      <c r="BQ1878" s="51"/>
      <c r="BR1878" s="51"/>
      <c r="BS1878" s="51"/>
      <c r="BT1878" s="51"/>
      <c r="BU1878" s="51"/>
      <c r="BV1878" s="51"/>
      <c r="BW1878" s="51"/>
      <c r="BX1878" s="51"/>
      <c r="BY1878" s="51"/>
      <c r="BZ1878" s="51"/>
      <c r="CA1878" s="51"/>
      <c r="CB1878" s="51"/>
      <c r="CC1878" s="51"/>
      <c r="CD1878" s="51"/>
      <c r="CE1878" s="51"/>
      <c r="CF1878" s="51"/>
      <c r="CG1878" s="51"/>
      <c r="CH1878" s="51"/>
      <c r="CI1878" s="51"/>
      <c r="CJ1878" s="51"/>
      <c r="CK1878" s="51"/>
      <c r="CL1878" s="51"/>
      <c r="CM1878" s="51"/>
      <c r="CN1878" s="51"/>
      <c r="CO1878" s="51"/>
      <c r="CP1878" s="51"/>
      <c r="CQ1878" s="51"/>
      <c r="CR1878" s="51"/>
      <c r="CS1878" s="51"/>
      <c r="CT1878" s="51"/>
      <c r="CU1878" s="51"/>
      <c r="CV1878" s="51"/>
      <c r="CW1878" s="51"/>
      <c r="CX1878" s="51"/>
      <c r="CY1878" s="51"/>
      <c r="CZ1878" s="51"/>
      <c r="DA1878" s="51"/>
      <c r="DB1878" s="51"/>
      <c r="DC1878" s="51"/>
      <c r="DD1878" s="51"/>
      <c r="DE1878" s="51"/>
      <c r="DF1878" s="51"/>
      <c r="DG1878" s="51"/>
      <c r="DH1878" s="51"/>
      <c r="DI1878" s="51"/>
      <c r="DJ1878" s="51"/>
      <c r="DK1878" s="51"/>
      <c r="DL1878" s="51"/>
      <c r="DM1878" s="51"/>
      <c r="DN1878" s="51"/>
      <c r="DO1878" s="51"/>
      <c r="DP1878" s="51"/>
      <c r="DQ1878" s="51"/>
    </row>
    <row r="1879" spans="1:121" ht="15.75" x14ac:dyDescent="0.25">
      <c r="A1879" s="47"/>
      <c r="B1879" s="48"/>
      <c r="C1879" s="49"/>
      <c r="D1879" s="49"/>
      <c r="E1879" s="50"/>
      <c r="F1879" s="50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  <c r="AB1879" s="51"/>
      <c r="AC1879" s="51"/>
      <c r="AD1879" s="51"/>
      <c r="AE1879" s="51"/>
      <c r="AF1879" s="51"/>
      <c r="AG1879" s="51"/>
      <c r="AH1879" s="51"/>
      <c r="AI1879" s="51"/>
      <c r="AJ1879" s="51"/>
      <c r="AK1879" s="51"/>
      <c r="AL1879" s="51"/>
      <c r="AM1879" s="51"/>
      <c r="AN1879" s="51"/>
      <c r="AO1879" s="51"/>
      <c r="AP1879" s="51"/>
      <c r="AQ1879" s="51"/>
      <c r="AR1879" s="51"/>
      <c r="AS1879" s="51"/>
      <c r="AT1879" s="51"/>
      <c r="AU1879" s="51"/>
      <c r="AV1879" s="51"/>
      <c r="AW1879" s="51"/>
      <c r="AX1879" s="51"/>
      <c r="AY1879" s="51"/>
      <c r="AZ1879" s="51"/>
      <c r="BA1879" s="51"/>
      <c r="BB1879" s="51"/>
      <c r="BC1879" s="51"/>
      <c r="BD1879" s="51"/>
      <c r="BE1879" s="51"/>
      <c r="BF1879" s="51"/>
      <c r="BG1879" s="51"/>
      <c r="BH1879" s="51"/>
      <c r="BI1879" s="51"/>
      <c r="BJ1879" s="51"/>
      <c r="BK1879" s="51"/>
      <c r="BL1879" s="51"/>
      <c r="BM1879" s="51"/>
      <c r="BN1879" s="51"/>
      <c r="BO1879" s="51"/>
      <c r="BP1879" s="51"/>
      <c r="BQ1879" s="51"/>
      <c r="BR1879" s="51"/>
      <c r="BS1879" s="51"/>
      <c r="BT1879" s="51"/>
      <c r="BU1879" s="51"/>
      <c r="BV1879" s="51"/>
      <c r="BW1879" s="51"/>
      <c r="BX1879" s="51"/>
      <c r="BY1879" s="51"/>
      <c r="BZ1879" s="51"/>
      <c r="CA1879" s="51"/>
      <c r="CB1879" s="51"/>
      <c r="CC1879" s="51"/>
      <c r="CD1879" s="51"/>
      <c r="CE1879" s="51"/>
      <c r="CF1879" s="51"/>
      <c r="CG1879" s="51"/>
      <c r="CH1879" s="51"/>
      <c r="CI1879" s="51"/>
      <c r="CJ1879" s="51"/>
      <c r="CK1879" s="51"/>
      <c r="CL1879" s="51"/>
      <c r="CM1879" s="51"/>
      <c r="CN1879" s="51"/>
      <c r="CO1879" s="51"/>
      <c r="CP1879" s="51"/>
      <c r="CQ1879" s="51"/>
      <c r="CR1879" s="51"/>
      <c r="CS1879" s="51"/>
      <c r="CT1879" s="51"/>
      <c r="CU1879" s="51"/>
      <c r="CV1879" s="51"/>
      <c r="CW1879" s="51"/>
      <c r="CX1879" s="51"/>
      <c r="CY1879" s="51"/>
      <c r="CZ1879" s="51"/>
      <c r="DA1879" s="51"/>
      <c r="DB1879" s="51"/>
      <c r="DC1879" s="51"/>
      <c r="DD1879" s="51"/>
      <c r="DE1879" s="51"/>
      <c r="DF1879" s="51"/>
      <c r="DG1879" s="51"/>
      <c r="DH1879" s="51"/>
      <c r="DI1879" s="51"/>
      <c r="DJ1879" s="51"/>
      <c r="DK1879" s="51"/>
      <c r="DL1879" s="51"/>
      <c r="DM1879" s="51"/>
      <c r="DN1879" s="51"/>
      <c r="DO1879" s="51"/>
      <c r="DP1879" s="51"/>
      <c r="DQ1879" s="51"/>
    </row>
    <row r="1880" spans="1:121" ht="15.75" x14ac:dyDescent="0.25">
      <c r="A1880" s="47"/>
      <c r="B1880" s="48"/>
      <c r="C1880" s="49"/>
      <c r="D1880" s="49"/>
      <c r="E1880" s="50"/>
      <c r="F1880" s="50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1"/>
      <c r="AF1880" s="51"/>
      <c r="AG1880" s="51"/>
      <c r="AH1880" s="51"/>
      <c r="AI1880" s="51"/>
      <c r="AJ1880" s="51"/>
      <c r="AK1880" s="51"/>
      <c r="AL1880" s="51"/>
      <c r="AM1880" s="51"/>
      <c r="AN1880" s="51"/>
      <c r="AO1880" s="51"/>
      <c r="AP1880" s="51"/>
      <c r="AQ1880" s="51"/>
      <c r="AR1880" s="51"/>
      <c r="AS1880" s="51"/>
      <c r="AT1880" s="51"/>
      <c r="AU1880" s="51"/>
      <c r="AV1880" s="51"/>
      <c r="AW1880" s="51"/>
      <c r="AX1880" s="51"/>
      <c r="AY1880" s="51"/>
      <c r="AZ1880" s="51"/>
      <c r="BA1880" s="51"/>
      <c r="BB1880" s="51"/>
      <c r="BC1880" s="51"/>
      <c r="BD1880" s="51"/>
      <c r="BE1880" s="51"/>
      <c r="BF1880" s="51"/>
      <c r="BG1880" s="51"/>
      <c r="BH1880" s="51"/>
      <c r="BI1880" s="51"/>
      <c r="BJ1880" s="51"/>
      <c r="BK1880" s="51"/>
      <c r="BL1880" s="51"/>
      <c r="BM1880" s="51"/>
      <c r="BN1880" s="51"/>
      <c r="BO1880" s="51"/>
      <c r="BP1880" s="51"/>
      <c r="BQ1880" s="51"/>
      <c r="BR1880" s="51"/>
      <c r="BS1880" s="51"/>
      <c r="BT1880" s="51"/>
      <c r="BU1880" s="51"/>
      <c r="BV1880" s="51"/>
      <c r="BW1880" s="51"/>
      <c r="BX1880" s="51"/>
      <c r="BY1880" s="51"/>
      <c r="BZ1880" s="51"/>
      <c r="CA1880" s="51"/>
      <c r="CB1880" s="51"/>
      <c r="CC1880" s="51"/>
      <c r="CD1880" s="51"/>
      <c r="CE1880" s="51"/>
      <c r="CF1880" s="51"/>
      <c r="CG1880" s="51"/>
      <c r="CH1880" s="51"/>
      <c r="CI1880" s="51"/>
      <c r="CJ1880" s="51"/>
      <c r="CK1880" s="51"/>
      <c r="CL1880" s="51"/>
      <c r="CM1880" s="51"/>
      <c r="CN1880" s="51"/>
      <c r="CO1880" s="51"/>
      <c r="CP1880" s="51"/>
      <c r="CQ1880" s="51"/>
      <c r="CR1880" s="51"/>
      <c r="CS1880" s="51"/>
      <c r="CT1880" s="51"/>
      <c r="CU1880" s="51"/>
      <c r="CV1880" s="51"/>
      <c r="CW1880" s="51"/>
      <c r="CX1880" s="51"/>
      <c r="CY1880" s="51"/>
      <c r="CZ1880" s="51"/>
      <c r="DA1880" s="51"/>
      <c r="DB1880" s="51"/>
      <c r="DC1880" s="51"/>
      <c r="DD1880" s="51"/>
      <c r="DE1880" s="51"/>
      <c r="DF1880" s="51"/>
      <c r="DG1880" s="51"/>
      <c r="DH1880" s="51"/>
      <c r="DI1880" s="51"/>
      <c r="DJ1880" s="51"/>
      <c r="DK1880" s="51"/>
      <c r="DL1880" s="51"/>
      <c r="DM1880" s="51"/>
      <c r="DN1880" s="51"/>
      <c r="DO1880" s="51"/>
      <c r="DP1880" s="51"/>
      <c r="DQ1880" s="51"/>
    </row>
    <row r="1881" spans="1:121" ht="15.75" x14ac:dyDescent="0.25">
      <c r="A1881" s="47"/>
      <c r="B1881" s="48"/>
      <c r="C1881" s="49"/>
      <c r="D1881" s="49"/>
      <c r="E1881" s="50"/>
      <c r="F1881" s="50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1"/>
      <c r="AG1881" s="51"/>
      <c r="AH1881" s="51"/>
      <c r="AI1881" s="51"/>
      <c r="AJ1881" s="51"/>
      <c r="AK1881" s="51"/>
      <c r="AL1881" s="51"/>
      <c r="AM1881" s="51"/>
      <c r="AN1881" s="51"/>
      <c r="AO1881" s="51"/>
      <c r="AP1881" s="51"/>
      <c r="AQ1881" s="51"/>
      <c r="AR1881" s="51"/>
      <c r="AS1881" s="51"/>
      <c r="AT1881" s="51"/>
      <c r="AU1881" s="51"/>
      <c r="AV1881" s="51"/>
      <c r="AW1881" s="51"/>
      <c r="AX1881" s="51"/>
      <c r="AY1881" s="51"/>
      <c r="AZ1881" s="51"/>
      <c r="BA1881" s="51"/>
      <c r="BB1881" s="51"/>
      <c r="BC1881" s="51"/>
      <c r="BD1881" s="51"/>
      <c r="BE1881" s="51"/>
      <c r="BF1881" s="51"/>
      <c r="BG1881" s="51"/>
      <c r="BH1881" s="51"/>
      <c r="BI1881" s="51"/>
      <c r="BJ1881" s="51"/>
      <c r="BK1881" s="51"/>
      <c r="BL1881" s="51"/>
      <c r="BM1881" s="51"/>
      <c r="BN1881" s="51"/>
      <c r="BO1881" s="51"/>
      <c r="BP1881" s="51"/>
      <c r="BQ1881" s="51"/>
      <c r="BR1881" s="51"/>
      <c r="BS1881" s="51"/>
      <c r="BT1881" s="51"/>
      <c r="BU1881" s="51"/>
      <c r="BV1881" s="51"/>
      <c r="BW1881" s="51"/>
      <c r="BX1881" s="51"/>
      <c r="BY1881" s="51"/>
      <c r="BZ1881" s="51"/>
      <c r="CA1881" s="51"/>
      <c r="CB1881" s="51"/>
      <c r="CC1881" s="51"/>
      <c r="CD1881" s="51"/>
      <c r="CE1881" s="51"/>
      <c r="CF1881" s="51"/>
      <c r="CG1881" s="51"/>
      <c r="CH1881" s="51"/>
      <c r="CI1881" s="51"/>
      <c r="CJ1881" s="51"/>
      <c r="CK1881" s="51"/>
      <c r="CL1881" s="51"/>
      <c r="CM1881" s="51"/>
      <c r="CN1881" s="51"/>
      <c r="CO1881" s="51"/>
      <c r="CP1881" s="51"/>
      <c r="CQ1881" s="51"/>
      <c r="CR1881" s="51"/>
      <c r="CS1881" s="51"/>
      <c r="CT1881" s="51"/>
      <c r="CU1881" s="51"/>
      <c r="CV1881" s="51"/>
      <c r="CW1881" s="51"/>
      <c r="CX1881" s="51"/>
      <c r="CY1881" s="51"/>
      <c r="CZ1881" s="51"/>
      <c r="DA1881" s="51"/>
      <c r="DB1881" s="51"/>
      <c r="DC1881" s="51"/>
      <c r="DD1881" s="51"/>
      <c r="DE1881" s="51"/>
      <c r="DF1881" s="51"/>
      <c r="DG1881" s="51"/>
      <c r="DH1881" s="51"/>
      <c r="DI1881" s="51"/>
      <c r="DJ1881" s="51"/>
      <c r="DK1881" s="51"/>
      <c r="DL1881" s="51"/>
      <c r="DM1881" s="51"/>
      <c r="DN1881" s="51"/>
      <c r="DO1881" s="51"/>
      <c r="DP1881" s="51"/>
      <c r="DQ1881" s="51"/>
    </row>
    <row r="1882" spans="1:121" ht="15.75" x14ac:dyDescent="0.25">
      <c r="A1882" s="47"/>
      <c r="B1882" s="48"/>
      <c r="C1882" s="49"/>
      <c r="D1882" s="49"/>
      <c r="E1882" s="50"/>
      <c r="F1882" s="50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1"/>
      <c r="AF1882" s="51"/>
      <c r="AG1882" s="51"/>
      <c r="AH1882" s="51"/>
      <c r="AI1882" s="51"/>
      <c r="AJ1882" s="51"/>
      <c r="AK1882" s="51"/>
      <c r="AL1882" s="51"/>
      <c r="AM1882" s="51"/>
      <c r="AN1882" s="51"/>
      <c r="AO1882" s="51"/>
      <c r="AP1882" s="51"/>
      <c r="AQ1882" s="51"/>
      <c r="AR1882" s="51"/>
      <c r="AS1882" s="51"/>
      <c r="AT1882" s="51"/>
      <c r="AU1882" s="51"/>
      <c r="AV1882" s="51"/>
      <c r="AW1882" s="51"/>
      <c r="AX1882" s="51"/>
      <c r="AY1882" s="51"/>
      <c r="AZ1882" s="51"/>
      <c r="BA1882" s="51"/>
      <c r="BB1882" s="51"/>
      <c r="BC1882" s="51"/>
      <c r="BD1882" s="51"/>
      <c r="BE1882" s="51"/>
      <c r="BF1882" s="51"/>
      <c r="BG1882" s="51"/>
      <c r="BH1882" s="51"/>
      <c r="BI1882" s="51"/>
      <c r="BJ1882" s="51"/>
      <c r="BK1882" s="51"/>
      <c r="BL1882" s="51"/>
      <c r="BM1882" s="51"/>
      <c r="BN1882" s="51"/>
      <c r="BO1882" s="51"/>
      <c r="BP1882" s="51"/>
      <c r="BQ1882" s="51"/>
      <c r="BR1882" s="51"/>
      <c r="BS1882" s="51"/>
      <c r="BT1882" s="51"/>
      <c r="BU1882" s="51"/>
      <c r="BV1882" s="51"/>
      <c r="BW1882" s="51"/>
      <c r="BX1882" s="51"/>
      <c r="BY1882" s="51"/>
      <c r="BZ1882" s="51"/>
      <c r="CA1882" s="51"/>
      <c r="CB1882" s="51"/>
      <c r="CC1882" s="51"/>
      <c r="CD1882" s="51"/>
      <c r="CE1882" s="51"/>
      <c r="CF1882" s="51"/>
      <c r="CG1882" s="51"/>
      <c r="CH1882" s="51"/>
      <c r="CI1882" s="51"/>
      <c r="CJ1882" s="51"/>
      <c r="CK1882" s="51"/>
      <c r="CL1882" s="51"/>
      <c r="CM1882" s="51"/>
      <c r="CN1882" s="51"/>
      <c r="CO1882" s="51"/>
      <c r="CP1882" s="51"/>
      <c r="CQ1882" s="51"/>
      <c r="CR1882" s="51"/>
      <c r="CS1882" s="51"/>
      <c r="CT1882" s="51"/>
      <c r="CU1882" s="51"/>
      <c r="CV1882" s="51"/>
      <c r="CW1882" s="51"/>
      <c r="CX1882" s="51"/>
      <c r="CY1882" s="51"/>
      <c r="CZ1882" s="51"/>
      <c r="DA1882" s="51"/>
      <c r="DB1882" s="51"/>
      <c r="DC1882" s="51"/>
      <c r="DD1882" s="51"/>
      <c r="DE1882" s="51"/>
      <c r="DF1882" s="51"/>
      <c r="DG1882" s="51"/>
      <c r="DH1882" s="51"/>
      <c r="DI1882" s="51"/>
      <c r="DJ1882" s="51"/>
      <c r="DK1882" s="51"/>
      <c r="DL1882" s="51"/>
      <c r="DM1882" s="51"/>
      <c r="DN1882" s="51"/>
      <c r="DO1882" s="51"/>
      <c r="DP1882" s="51"/>
      <c r="DQ1882" s="51"/>
    </row>
    <row r="1883" spans="1:121" ht="15.75" x14ac:dyDescent="0.25">
      <c r="A1883" s="47"/>
      <c r="B1883" s="48"/>
      <c r="C1883" s="49"/>
      <c r="D1883" s="49"/>
      <c r="E1883" s="50"/>
      <c r="F1883" s="50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  <c r="AB1883" s="51"/>
      <c r="AC1883" s="51"/>
      <c r="AD1883" s="51"/>
      <c r="AE1883" s="51"/>
      <c r="AF1883" s="51"/>
      <c r="AG1883" s="51"/>
      <c r="AH1883" s="51"/>
      <c r="AI1883" s="51"/>
      <c r="AJ1883" s="51"/>
      <c r="AK1883" s="51"/>
      <c r="AL1883" s="51"/>
      <c r="AM1883" s="51"/>
      <c r="AN1883" s="51"/>
      <c r="AO1883" s="51"/>
      <c r="AP1883" s="51"/>
      <c r="AQ1883" s="51"/>
      <c r="AR1883" s="51"/>
      <c r="AS1883" s="51"/>
      <c r="AT1883" s="51"/>
      <c r="AU1883" s="51"/>
      <c r="AV1883" s="51"/>
      <c r="AW1883" s="51"/>
      <c r="AX1883" s="51"/>
      <c r="AY1883" s="51"/>
      <c r="AZ1883" s="51"/>
      <c r="BA1883" s="51"/>
      <c r="BB1883" s="51"/>
      <c r="BC1883" s="51"/>
      <c r="BD1883" s="51"/>
      <c r="BE1883" s="51"/>
      <c r="BF1883" s="51"/>
      <c r="BG1883" s="51"/>
      <c r="BH1883" s="51"/>
      <c r="BI1883" s="51"/>
      <c r="BJ1883" s="51"/>
      <c r="BK1883" s="51"/>
      <c r="BL1883" s="51"/>
      <c r="BM1883" s="51"/>
      <c r="BN1883" s="51"/>
      <c r="BO1883" s="51"/>
      <c r="BP1883" s="51"/>
      <c r="BQ1883" s="51"/>
      <c r="BR1883" s="51"/>
      <c r="BS1883" s="51"/>
      <c r="BT1883" s="51"/>
      <c r="BU1883" s="51"/>
      <c r="BV1883" s="51"/>
      <c r="BW1883" s="51"/>
      <c r="BX1883" s="51"/>
      <c r="BY1883" s="51"/>
      <c r="BZ1883" s="51"/>
      <c r="CA1883" s="51"/>
      <c r="CB1883" s="51"/>
      <c r="CC1883" s="51"/>
      <c r="CD1883" s="51"/>
      <c r="CE1883" s="51"/>
      <c r="CF1883" s="51"/>
      <c r="CG1883" s="51"/>
      <c r="CH1883" s="51"/>
      <c r="CI1883" s="51"/>
      <c r="CJ1883" s="51"/>
      <c r="CK1883" s="51"/>
      <c r="CL1883" s="51"/>
      <c r="CM1883" s="51"/>
      <c r="CN1883" s="51"/>
      <c r="CO1883" s="51"/>
      <c r="CP1883" s="51"/>
      <c r="CQ1883" s="51"/>
      <c r="CR1883" s="51"/>
      <c r="CS1883" s="51"/>
      <c r="CT1883" s="51"/>
      <c r="CU1883" s="51"/>
      <c r="CV1883" s="51"/>
      <c r="CW1883" s="51"/>
      <c r="CX1883" s="51"/>
      <c r="CY1883" s="51"/>
      <c r="CZ1883" s="51"/>
      <c r="DA1883" s="51"/>
      <c r="DB1883" s="51"/>
      <c r="DC1883" s="51"/>
      <c r="DD1883" s="51"/>
      <c r="DE1883" s="51"/>
      <c r="DF1883" s="51"/>
      <c r="DG1883" s="51"/>
      <c r="DH1883" s="51"/>
      <c r="DI1883" s="51"/>
      <c r="DJ1883" s="51"/>
      <c r="DK1883" s="51"/>
      <c r="DL1883" s="51"/>
      <c r="DM1883" s="51"/>
      <c r="DN1883" s="51"/>
      <c r="DO1883" s="51"/>
      <c r="DP1883" s="51"/>
      <c r="DQ1883" s="51"/>
    </row>
    <row r="1884" spans="1:121" ht="15.75" x14ac:dyDescent="0.25">
      <c r="A1884" s="47"/>
      <c r="B1884" s="48"/>
      <c r="C1884" s="49"/>
      <c r="D1884" s="49"/>
      <c r="E1884" s="50"/>
      <c r="F1884" s="50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1"/>
      <c r="AF1884" s="51"/>
      <c r="AG1884" s="51"/>
      <c r="AH1884" s="51"/>
      <c r="AI1884" s="51"/>
      <c r="AJ1884" s="51"/>
      <c r="AK1884" s="51"/>
      <c r="AL1884" s="51"/>
      <c r="AM1884" s="51"/>
      <c r="AN1884" s="51"/>
      <c r="AO1884" s="51"/>
      <c r="AP1884" s="51"/>
      <c r="AQ1884" s="51"/>
      <c r="AR1884" s="51"/>
      <c r="AS1884" s="51"/>
      <c r="AT1884" s="51"/>
      <c r="AU1884" s="51"/>
      <c r="AV1884" s="51"/>
      <c r="AW1884" s="51"/>
      <c r="AX1884" s="51"/>
      <c r="AY1884" s="51"/>
      <c r="AZ1884" s="51"/>
      <c r="BA1884" s="51"/>
      <c r="BB1884" s="51"/>
      <c r="BC1884" s="51"/>
      <c r="BD1884" s="51"/>
      <c r="BE1884" s="51"/>
      <c r="BF1884" s="51"/>
      <c r="BG1884" s="51"/>
      <c r="BH1884" s="51"/>
      <c r="BI1884" s="51"/>
      <c r="BJ1884" s="51"/>
      <c r="BK1884" s="51"/>
      <c r="BL1884" s="51"/>
      <c r="BM1884" s="51"/>
      <c r="BN1884" s="51"/>
      <c r="BO1884" s="51"/>
      <c r="BP1884" s="51"/>
      <c r="BQ1884" s="51"/>
      <c r="BR1884" s="51"/>
      <c r="BS1884" s="51"/>
      <c r="BT1884" s="51"/>
      <c r="BU1884" s="51"/>
      <c r="BV1884" s="51"/>
      <c r="BW1884" s="51"/>
      <c r="BX1884" s="51"/>
      <c r="BY1884" s="51"/>
      <c r="BZ1884" s="51"/>
      <c r="CA1884" s="51"/>
      <c r="CB1884" s="51"/>
      <c r="CC1884" s="51"/>
      <c r="CD1884" s="51"/>
      <c r="CE1884" s="51"/>
      <c r="CF1884" s="51"/>
      <c r="CG1884" s="51"/>
      <c r="CH1884" s="51"/>
      <c r="CI1884" s="51"/>
      <c r="CJ1884" s="51"/>
      <c r="CK1884" s="51"/>
      <c r="CL1884" s="51"/>
      <c r="CM1884" s="51"/>
      <c r="CN1884" s="51"/>
      <c r="CO1884" s="51"/>
      <c r="CP1884" s="51"/>
      <c r="CQ1884" s="51"/>
      <c r="CR1884" s="51"/>
      <c r="CS1884" s="51"/>
      <c r="CT1884" s="51"/>
      <c r="CU1884" s="51"/>
      <c r="CV1884" s="51"/>
      <c r="CW1884" s="51"/>
      <c r="CX1884" s="51"/>
      <c r="CY1884" s="51"/>
      <c r="CZ1884" s="51"/>
      <c r="DA1884" s="51"/>
      <c r="DB1884" s="51"/>
      <c r="DC1884" s="51"/>
      <c r="DD1884" s="51"/>
      <c r="DE1884" s="51"/>
      <c r="DF1884" s="51"/>
      <c r="DG1884" s="51"/>
      <c r="DH1884" s="51"/>
      <c r="DI1884" s="51"/>
      <c r="DJ1884" s="51"/>
      <c r="DK1884" s="51"/>
      <c r="DL1884" s="51"/>
      <c r="DM1884" s="51"/>
      <c r="DN1884" s="51"/>
      <c r="DO1884" s="51"/>
      <c r="DP1884" s="51"/>
      <c r="DQ1884" s="51"/>
    </row>
    <row r="1885" spans="1:121" ht="15.75" x14ac:dyDescent="0.25">
      <c r="A1885" s="47"/>
      <c r="B1885" s="48"/>
      <c r="C1885" s="49"/>
      <c r="D1885" s="49"/>
      <c r="E1885" s="50"/>
      <c r="F1885" s="50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  <c r="AB1885" s="51"/>
      <c r="AC1885" s="51"/>
      <c r="AD1885" s="51"/>
      <c r="AE1885" s="51"/>
      <c r="AF1885" s="51"/>
      <c r="AG1885" s="51"/>
      <c r="AH1885" s="51"/>
      <c r="AI1885" s="51"/>
      <c r="AJ1885" s="51"/>
      <c r="AK1885" s="51"/>
      <c r="AL1885" s="51"/>
      <c r="AM1885" s="51"/>
      <c r="AN1885" s="51"/>
      <c r="AO1885" s="51"/>
      <c r="AP1885" s="51"/>
      <c r="AQ1885" s="51"/>
      <c r="AR1885" s="51"/>
      <c r="AS1885" s="51"/>
      <c r="AT1885" s="51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  <c r="BM1885" s="51"/>
      <c r="BN1885" s="51"/>
      <c r="BO1885" s="51"/>
      <c r="BP1885" s="51"/>
      <c r="BQ1885" s="51"/>
      <c r="BR1885" s="51"/>
      <c r="BS1885" s="51"/>
      <c r="BT1885" s="51"/>
      <c r="BU1885" s="51"/>
      <c r="BV1885" s="51"/>
      <c r="BW1885" s="51"/>
      <c r="BX1885" s="51"/>
      <c r="BY1885" s="51"/>
      <c r="BZ1885" s="51"/>
      <c r="CA1885" s="51"/>
      <c r="CB1885" s="51"/>
      <c r="CC1885" s="51"/>
      <c r="CD1885" s="51"/>
      <c r="CE1885" s="51"/>
      <c r="CF1885" s="51"/>
      <c r="CG1885" s="51"/>
      <c r="CH1885" s="51"/>
      <c r="CI1885" s="51"/>
      <c r="CJ1885" s="51"/>
      <c r="CK1885" s="51"/>
      <c r="CL1885" s="51"/>
      <c r="CM1885" s="51"/>
      <c r="CN1885" s="51"/>
      <c r="CO1885" s="51"/>
      <c r="CP1885" s="51"/>
      <c r="CQ1885" s="51"/>
      <c r="CR1885" s="51"/>
      <c r="CS1885" s="51"/>
      <c r="CT1885" s="51"/>
      <c r="CU1885" s="51"/>
      <c r="CV1885" s="51"/>
      <c r="CW1885" s="51"/>
      <c r="CX1885" s="51"/>
      <c r="CY1885" s="51"/>
      <c r="CZ1885" s="51"/>
      <c r="DA1885" s="51"/>
      <c r="DB1885" s="51"/>
      <c r="DC1885" s="51"/>
      <c r="DD1885" s="51"/>
      <c r="DE1885" s="51"/>
      <c r="DF1885" s="51"/>
      <c r="DG1885" s="51"/>
      <c r="DH1885" s="51"/>
      <c r="DI1885" s="51"/>
      <c r="DJ1885" s="51"/>
      <c r="DK1885" s="51"/>
      <c r="DL1885" s="51"/>
      <c r="DM1885" s="51"/>
      <c r="DN1885" s="51"/>
      <c r="DO1885" s="51"/>
      <c r="DP1885" s="51"/>
      <c r="DQ1885" s="51"/>
    </row>
    <row r="1886" spans="1:121" ht="15.75" x14ac:dyDescent="0.25">
      <c r="A1886" s="47"/>
      <c r="B1886" s="48"/>
      <c r="C1886" s="49"/>
      <c r="D1886" s="49"/>
      <c r="E1886" s="50"/>
      <c r="F1886" s="50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1"/>
      <c r="AF1886" s="51"/>
      <c r="AG1886" s="51"/>
      <c r="AH1886" s="51"/>
      <c r="AI1886" s="51"/>
      <c r="AJ1886" s="51"/>
      <c r="AK1886" s="51"/>
      <c r="AL1886" s="51"/>
      <c r="AM1886" s="51"/>
      <c r="AN1886" s="51"/>
      <c r="AO1886" s="51"/>
      <c r="AP1886" s="51"/>
      <c r="AQ1886" s="51"/>
      <c r="AR1886" s="51"/>
      <c r="AS1886" s="51"/>
      <c r="AT1886" s="51"/>
      <c r="AU1886" s="51"/>
      <c r="AV1886" s="51"/>
      <c r="AW1886" s="51"/>
      <c r="AX1886" s="51"/>
      <c r="AY1886" s="51"/>
      <c r="AZ1886" s="51"/>
      <c r="BA1886" s="51"/>
      <c r="BB1886" s="51"/>
      <c r="BC1886" s="51"/>
      <c r="BD1886" s="51"/>
      <c r="BE1886" s="51"/>
      <c r="BF1886" s="51"/>
      <c r="BG1886" s="51"/>
      <c r="BH1886" s="51"/>
      <c r="BI1886" s="51"/>
      <c r="BJ1886" s="51"/>
      <c r="BK1886" s="51"/>
      <c r="BL1886" s="51"/>
      <c r="BM1886" s="51"/>
      <c r="BN1886" s="51"/>
      <c r="BO1886" s="51"/>
      <c r="BP1886" s="51"/>
      <c r="BQ1886" s="51"/>
      <c r="BR1886" s="51"/>
      <c r="BS1886" s="51"/>
      <c r="BT1886" s="51"/>
      <c r="BU1886" s="51"/>
      <c r="BV1886" s="51"/>
      <c r="BW1886" s="51"/>
      <c r="BX1886" s="51"/>
      <c r="BY1886" s="51"/>
      <c r="BZ1886" s="51"/>
      <c r="CA1886" s="51"/>
      <c r="CB1886" s="51"/>
      <c r="CC1886" s="51"/>
      <c r="CD1886" s="51"/>
      <c r="CE1886" s="51"/>
      <c r="CF1886" s="51"/>
      <c r="CG1886" s="51"/>
      <c r="CH1886" s="51"/>
      <c r="CI1886" s="51"/>
      <c r="CJ1886" s="51"/>
      <c r="CK1886" s="51"/>
      <c r="CL1886" s="51"/>
      <c r="CM1886" s="51"/>
      <c r="CN1886" s="51"/>
      <c r="CO1886" s="51"/>
      <c r="CP1886" s="51"/>
      <c r="CQ1886" s="51"/>
      <c r="CR1886" s="51"/>
      <c r="CS1886" s="51"/>
      <c r="CT1886" s="51"/>
      <c r="CU1886" s="51"/>
      <c r="CV1886" s="51"/>
      <c r="CW1886" s="51"/>
      <c r="CX1886" s="51"/>
      <c r="CY1886" s="51"/>
      <c r="CZ1886" s="51"/>
      <c r="DA1886" s="51"/>
      <c r="DB1886" s="51"/>
      <c r="DC1886" s="51"/>
      <c r="DD1886" s="51"/>
      <c r="DE1886" s="51"/>
      <c r="DF1886" s="51"/>
      <c r="DG1886" s="51"/>
      <c r="DH1886" s="51"/>
      <c r="DI1886" s="51"/>
      <c r="DJ1886" s="51"/>
      <c r="DK1886" s="51"/>
      <c r="DL1886" s="51"/>
      <c r="DM1886" s="51"/>
      <c r="DN1886" s="51"/>
      <c r="DO1886" s="51"/>
      <c r="DP1886" s="51"/>
      <c r="DQ1886" s="51"/>
    </row>
    <row r="1887" spans="1:121" ht="15.75" x14ac:dyDescent="0.25">
      <c r="A1887" s="47"/>
      <c r="B1887" s="48"/>
      <c r="C1887" s="49"/>
      <c r="D1887" s="49"/>
      <c r="E1887" s="50"/>
      <c r="F1887" s="50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1"/>
      <c r="AN1887" s="51"/>
      <c r="AO1887" s="51"/>
      <c r="AP1887" s="51"/>
      <c r="AQ1887" s="51"/>
      <c r="AR1887" s="51"/>
      <c r="AS1887" s="51"/>
      <c r="AT1887" s="51"/>
      <c r="AU1887" s="51"/>
      <c r="AV1887" s="51"/>
      <c r="AW1887" s="51"/>
      <c r="AX1887" s="51"/>
      <c r="AY1887" s="51"/>
      <c r="AZ1887" s="51"/>
      <c r="BA1887" s="51"/>
      <c r="BB1887" s="51"/>
      <c r="BC1887" s="51"/>
      <c r="BD1887" s="51"/>
      <c r="BE1887" s="51"/>
      <c r="BF1887" s="51"/>
      <c r="BG1887" s="51"/>
      <c r="BH1887" s="51"/>
      <c r="BI1887" s="51"/>
      <c r="BJ1887" s="51"/>
      <c r="BK1887" s="51"/>
      <c r="BL1887" s="51"/>
      <c r="BM1887" s="51"/>
      <c r="BN1887" s="51"/>
      <c r="BO1887" s="51"/>
      <c r="BP1887" s="51"/>
      <c r="BQ1887" s="51"/>
      <c r="BR1887" s="51"/>
      <c r="BS1887" s="51"/>
      <c r="BT1887" s="51"/>
      <c r="BU1887" s="51"/>
      <c r="BV1887" s="51"/>
      <c r="BW1887" s="51"/>
      <c r="BX1887" s="51"/>
      <c r="BY1887" s="51"/>
      <c r="BZ1887" s="51"/>
      <c r="CA1887" s="51"/>
      <c r="CB1887" s="51"/>
      <c r="CC1887" s="51"/>
      <c r="CD1887" s="51"/>
      <c r="CE1887" s="51"/>
      <c r="CF1887" s="51"/>
      <c r="CG1887" s="51"/>
      <c r="CH1887" s="51"/>
      <c r="CI1887" s="51"/>
      <c r="CJ1887" s="51"/>
      <c r="CK1887" s="51"/>
      <c r="CL1887" s="51"/>
      <c r="CM1887" s="51"/>
      <c r="CN1887" s="51"/>
      <c r="CO1887" s="51"/>
      <c r="CP1887" s="51"/>
      <c r="CQ1887" s="51"/>
      <c r="CR1887" s="51"/>
      <c r="CS1887" s="51"/>
      <c r="CT1887" s="51"/>
      <c r="CU1887" s="51"/>
      <c r="CV1887" s="51"/>
      <c r="CW1887" s="51"/>
      <c r="CX1887" s="51"/>
      <c r="CY1887" s="51"/>
      <c r="CZ1887" s="51"/>
      <c r="DA1887" s="51"/>
      <c r="DB1887" s="51"/>
      <c r="DC1887" s="51"/>
      <c r="DD1887" s="51"/>
      <c r="DE1887" s="51"/>
      <c r="DF1887" s="51"/>
      <c r="DG1887" s="51"/>
      <c r="DH1887" s="51"/>
      <c r="DI1887" s="51"/>
      <c r="DJ1887" s="51"/>
      <c r="DK1887" s="51"/>
      <c r="DL1887" s="51"/>
      <c r="DM1887" s="51"/>
      <c r="DN1887" s="51"/>
      <c r="DO1887" s="51"/>
      <c r="DP1887" s="51"/>
      <c r="DQ1887" s="51"/>
    </row>
    <row r="1888" spans="1:121" ht="15.75" x14ac:dyDescent="0.25">
      <c r="A1888" s="47"/>
      <c r="B1888" s="48"/>
      <c r="C1888" s="49"/>
      <c r="D1888" s="49"/>
      <c r="E1888" s="50"/>
      <c r="F1888" s="50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1"/>
      <c r="AN1888" s="51"/>
      <c r="AO1888" s="51"/>
      <c r="AP1888" s="51"/>
      <c r="AQ1888" s="51"/>
      <c r="AR1888" s="51"/>
      <c r="AS1888" s="51"/>
      <c r="AT1888" s="51"/>
      <c r="AU1888" s="51"/>
      <c r="AV1888" s="51"/>
      <c r="AW1888" s="51"/>
      <c r="AX1888" s="51"/>
      <c r="AY1888" s="51"/>
      <c r="AZ1888" s="51"/>
      <c r="BA1888" s="51"/>
      <c r="BB1888" s="51"/>
      <c r="BC1888" s="51"/>
      <c r="BD1888" s="51"/>
      <c r="BE1888" s="51"/>
      <c r="BF1888" s="51"/>
      <c r="BG1888" s="51"/>
      <c r="BH1888" s="51"/>
      <c r="BI1888" s="51"/>
      <c r="BJ1888" s="51"/>
      <c r="BK1888" s="51"/>
      <c r="BL1888" s="51"/>
      <c r="BM1888" s="51"/>
      <c r="BN1888" s="51"/>
      <c r="BO1888" s="51"/>
      <c r="BP1888" s="51"/>
      <c r="BQ1888" s="51"/>
      <c r="BR1888" s="51"/>
      <c r="BS1888" s="51"/>
      <c r="BT1888" s="51"/>
      <c r="BU1888" s="51"/>
      <c r="BV1888" s="51"/>
      <c r="BW1888" s="51"/>
      <c r="BX1888" s="51"/>
      <c r="BY1888" s="51"/>
      <c r="BZ1888" s="51"/>
      <c r="CA1888" s="51"/>
      <c r="CB1888" s="51"/>
      <c r="CC1888" s="51"/>
      <c r="CD1888" s="51"/>
      <c r="CE1888" s="51"/>
      <c r="CF1888" s="51"/>
      <c r="CG1888" s="51"/>
      <c r="CH1888" s="51"/>
      <c r="CI1888" s="51"/>
      <c r="CJ1888" s="51"/>
      <c r="CK1888" s="51"/>
      <c r="CL1888" s="51"/>
      <c r="CM1888" s="51"/>
      <c r="CN1888" s="51"/>
      <c r="CO1888" s="51"/>
      <c r="CP1888" s="51"/>
      <c r="CQ1888" s="51"/>
      <c r="CR1888" s="51"/>
      <c r="CS1888" s="51"/>
      <c r="CT1888" s="51"/>
      <c r="CU1888" s="51"/>
      <c r="CV1888" s="51"/>
      <c r="CW1888" s="51"/>
      <c r="CX1888" s="51"/>
      <c r="CY1888" s="51"/>
      <c r="CZ1888" s="51"/>
      <c r="DA1888" s="51"/>
      <c r="DB1888" s="51"/>
      <c r="DC1888" s="51"/>
      <c r="DD1888" s="51"/>
      <c r="DE1888" s="51"/>
      <c r="DF1888" s="51"/>
      <c r="DG1888" s="51"/>
      <c r="DH1888" s="51"/>
      <c r="DI1888" s="51"/>
      <c r="DJ1888" s="51"/>
      <c r="DK1888" s="51"/>
      <c r="DL1888" s="51"/>
      <c r="DM1888" s="51"/>
      <c r="DN1888" s="51"/>
      <c r="DO1888" s="51"/>
      <c r="DP1888" s="51"/>
      <c r="DQ1888" s="51"/>
    </row>
    <row r="1889" spans="1:121" ht="15.75" x14ac:dyDescent="0.25">
      <c r="A1889" s="47"/>
      <c r="B1889" s="48"/>
      <c r="C1889" s="49"/>
      <c r="D1889" s="49"/>
      <c r="E1889" s="50"/>
      <c r="F1889" s="50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1"/>
      <c r="AN1889" s="51"/>
      <c r="AO1889" s="51"/>
      <c r="AP1889" s="51"/>
      <c r="AQ1889" s="51"/>
      <c r="AR1889" s="51"/>
      <c r="AS1889" s="51"/>
      <c r="AT1889" s="51"/>
      <c r="AU1889" s="51"/>
      <c r="AV1889" s="51"/>
      <c r="AW1889" s="51"/>
      <c r="AX1889" s="51"/>
      <c r="AY1889" s="51"/>
      <c r="AZ1889" s="51"/>
      <c r="BA1889" s="51"/>
      <c r="BB1889" s="51"/>
      <c r="BC1889" s="51"/>
      <c r="BD1889" s="51"/>
      <c r="BE1889" s="51"/>
      <c r="BF1889" s="51"/>
      <c r="BG1889" s="51"/>
      <c r="BH1889" s="51"/>
      <c r="BI1889" s="51"/>
      <c r="BJ1889" s="51"/>
      <c r="BK1889" s="51"/>
      <c r="BL1889" s="51"/>
      <c r="BM1889" s="51"/>
      <c r="BN1889" s="51"/>
      <c r="BO1889" s="51"/>
      <c r="BP1889" s="51"/>
      <c r="BQ1889" s="51"/>
      <c r="BR1889" s="51"/>
      <c r="BS1889" s="51"/>
      <c r="BT1889" s="51"/>
      <c r="BU1889" s="51"/>
      <c r="BV1889" s="51"/>
      <c r="BW1889" s="51"/>
      <c r="BX1889" s="51"/>
      <c r="BY1889" s="51"/>
      <c r="BZ1889" s="51"/>
      <c r="CA1889" s="51"/>
      <c r="CB1889" s="51"/>
      <c r="CC1889" s="51"/>
      <c r="CD1889" s="51"/>
      <c r="CE1889" s="51"/>
      <c r="CF1889" s="51"/>
      <c r="CG1889" s="51"/>
      <c r="CH1889" s="51"/>
      <c r="CI1889" s="51"/>
      <c r="CJ1889" s="51"/>
      <c r="CK1889" s="51"/>
      <c r="CL1889" s="51"/>
      <c r="CM1889" s="51"/>
      <c r="CN1889" s="51"/>
      <c r="CO1889" s="51"/>
      <c r="CP1889" s="51"/>
      <c r="CQ1889" s="51"/>
      <c r="CR1889" s="51"/>
      <c r="CS1889" s="51"/>
      <c r="CT1889" s="51"/>
      <c r="CU1889" s="51"/>
      <c r="CV1889" s="51"/>
      <c r="CW1889" s="51"/>
      <c r="CX1889" s="51"/>
      <c r="CY1889" s="51"/>
      <c r="CZ1889" s="51"/>
      <c r="DA1889" s="51"/>
      <c r="DB1889" s="51"/>
      <c r="DC1889" s="51"/>
      <c r="DD1889" s="51"/>
      <c r="DE1889" s="51"/>
      <c r="DF1889" s="51"/>
      <c r="DG1889" s="51"/>
      <c r="DH1889" s="51"/>
      <c r="DI1889" s="51"/>
      <c r="DJ1889" s="51"/>
      <c r="DK1889" s="51"/>
      <c r="DL1889" s="51"/>
      <c r="DM1889" s="51"/>
      <c r="DN1889" s="51"/>
      <c r="DO1889" s="51"/>
      <c r="DP1889" s="51"/>
      <c r="DQ1889" s="51"/>
    </row>
    <row r="1890" spans="1:121" ht="15.75" x14ac:dyDescent="0.25">
      <c r="A1890" s="47"/>
      <c r="B1890" s="48"/>
      <c r="C1890" s="49"/>
      <c r="D1890" s="49"/>
      <c r="E1890" s="50"/>
      <c r="F1890" s="50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1"/>
      <c r="AN1890" s="51"/>
      <c r="AO1890" s="51"/>
      <c r="AP1890" s="51"/>
      <c r="AQ1890" s="51"/>
      <c r="AR1890" s="51"/>
      <c r="AS1890" s="51"/>
      <c r="AT1890" s="51"/>
      <c r="AU1890" s="51"/>
      <c r="AV1890" s="51"/>
      <c r="AW1890" s="51"/>
      <c r="AX1890" s="51"/>
      <c r="AY1890" s="51"/>
      <c r="AZ1890" s="51"/>
      <c r="BA1890" s="51"/>
      <c r="BB1890" s="51"/>
      <c r="BC1890" s="51"/>
      <c r="BD1890" s="51"/>
      <c r="BE1890" s="51"/>
      <c r="BF1890" s="51"/>
      <c r="BG1890" s="51"/>
      <c r="BH1890" s="51"/>
      <c r="BI1890" s="51"/>
      <c r="BJ1890" s="51"/>
      <c r="BK1890" s="51"/>
      <c r="BL1890" s="51"/>
      <c r="BM1890" s="51"/>
      <c r="BN1890" s="51"/>
      <c r="BO1890" s="51"/>
      <c r="BP1890" s="51"/>
      <c r="BQ1890" s="51"/>
      <c r="BR1890" s="51"/>
      <c r="BS1890" s="51"/>
      <c r="BT1890" s="51"/>
      <c r="BU1890" s="51"/>
      <c r="BV1890" s="51"/>
      <c r="BW1890" s="51"/>
      <c r="BX1890" s="51"/>
      <c r="BY1890" s="51"/>
      <c r="BZ1890" s="51"/>
      <c r="CA1890" s="51"/>
      <c r="CB1890" s="51"/>
      <c r="CC1890" s="51"/>
      <c r="CD1890" s="51"/>
      <c r="CE1890" s="51"/>
      <c r="CF1890" s="51"/>
      <c r="CG1890" s="51"/>
      <c r="CH1890" s="51"/>
      <c r="CI1890" s="51"/>
      <c r="CJ1890" s="51"/>
      <c r="CK1890" s="51"/>
      <c r="CL1890" s="51"/>
      <c r="CM1890" s="51"/>
      <c r="CN1890" s="51"/>
      <c r="CO1890" s="51"/>
      <c r="CP1890" s="51"/>
      <c r="CQ1890" s="51"/>
      <c r="CR1890" s="51"/>
      <c r="CS1890" s="51"/>
      <c r="CT1890" s="51"/>
      <c r="CU1890" s="51"/>
      <c r="CV1890" s="51"/>
      <c r="CW1890" s="51"/>
      <c r="CX1890" s="51"/>
      <c r="CY1890" s="51"/>
      <c r="CZ1890" s="51"/>
      <c r="DA1890" s="51"/>
      <c r="DB1890" s="51"/>
      <c r="DC1890" s="51"/>
      <c r="DD1890" s="51"/>
      <c r="DE1890" s="51"/>
      <c r="DF1890" s="51"/>
      <c r="DG1890" s="51"/>
      <c r="DH1890" s="51"/>
      <c r="DI1890" s="51"/>
      <c r="DJ1890" s="51"/>
      <c r="DK1890" s="51"/>
      <c r="DL1890" s="51"/>
      <c r="DM1890" s="51"/>
      <c r="DN1890" s="51"/>
      <c r="DO1890" s="51"/>
      <c r="DP1890" s="51"/>
      <c r="DQ1890" s="51"/>
    </row>
    <row r="1891" spans="1:121" ht="15.75" x14ac:dyDescent="0.25">
      <c r="A1891" s="47"/>
      <c r="B1891" s="48"/>
      <c r="C1891" s="49"/>
      <c r="D1891" s="49"/>
      <c r="E1891" s="50"/>
      <c r="F1891" s="50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1"/>
      <c r="AN1891" s="51"/>
      <c r="AO1891" s="51"/>
      <c r="AP1891" s="51"/>
      <c r="AQ1891" s="51"/>
      <c r="AR1891" s="51"/>
      <c r="AS1891" s="51"/>
      <c r="AT1891" s="51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  <c r="BM1891" s="51"/>
      <c r="BN1891" s="51"/>
      <c r="BO1891" s="51"/>
      <c r="BP1891" s="51"/>
      <c r="BQ1891" s="51"/>
      <c r="BR1891" s="51"/>
      <c r="BS1891" s="51"/>
      <c r="BT1891" s="51"/>
      <c r="BU1891" s="51"/>
      <c r="BV1891" s="51"/>
      <c r="BW1891" s="51"/>
      <c r="BX1891" s="51"/>
      <c r="BY1891" s="51"/>
      <c r="BZ1891" s="51"/>
      <c r="CA1891" s="51"/>
      <c r="CB1891" s="51"/>
      <c r="CC1891" s="51"/>
      <c r="CD1891" s="51"/>
      <c r="CE1891" s="51"/>
      <c r="CF1891" s="51"/>
      <c r="CG1891" s="51"/>
      <c r="CH1891" s="51"/>
      <c r="CI1891" s="51"/>
      <c r="CJ1891" s="51"/>
      <c r="CK1891" s="51"/>
      <c r="CL1891" s="51"/>
      <c r="CM1891" s="51"/>
      <c r="CN1891" s="51"/>
      <c r="CO1891" s="51"/>
      <c r="CP1891" s="51"/>
      <c r="CQ1891" s="51"/>
      <c r="CR1891" s="51"/>
      <c r="CS1891" s="51"/>
      <c r="CT1891" s="51"/>
      <c r="CU1891" s="51"/>
      <c r="CV1891" s="51"/>
      <c r="CW1891" s="51"/>
      <c r="CX1891" s="51"/>
      <c r="CY1891" s="51"/>
      <c r="CZ1891" s="51"/>
      <c r="DA1891" s="51"/>
      <c r="DB1891" s="51"/>
      <c r="DC1891" s="51"/>
      <c r="DD1891" s="51"/>
      <c r="DE1891" s="51"/>
      <c r="DF1891" s="51"/>
      <c r="DG1891" s="51"/>
      <c r="DH1891" s="51"/>
      <c r="DI1891" s="51"/>
      <c r="DJ1891" s="51"/>
      <c r="DK1891" s="51"/>
      <c r="DL1891" s="51"/>
      <c r="DM1891" s="51"/>
      <c r="DN1891" s="51"/>
      <c r="DO1891" s="51"/>
      <c r="DP1891" s="51"/>
      <c r="DQ1891" s="51"/>
    </row>
    <row r="1892" spans="1:121" ht="15.75" x14ac:dyDescent="0.25">
      <c r="A1892" s="47"/>
      <c r="B1892" s="48"/>
      <c r="C1892" s="49"/>
      <c r="D1892" s="49"/>
      <c r="E1892" s="50"/>
      <c r="F1892" s="50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1"/>
      <c r="AN1892" s="51"/>
      <c r="AO1892" s="51"/>
      <c r="AP1892" s="51"/>
      <c r="AQ1892" s="51"/>
      <c r="AR1892" s="51"/>
      <c r="AS1892" s="51"/>
      <c r="AT1892" s="51"/>
      <c r="AU1892" s="51"/>
      <c r="AV1892" s="51"/>
      <c r="AW1892" s="51"/>
      <c r="AX1892" s="51"/>
      <c r="AY1892" s="51"/>
      <c r="AZ1892" s="51"/>
      <c r="BA1892" s="51"/>
      <c r="BB1892" s="51"/>
      <c r="BC1892" s="51"/>
      <c r="BD1892" s="51"/>
      <c r="BE1892" s="51"/>
      <c r="BF1892" s="51"/>
      <c r="BG1892" s="51"/>
      <c r="BH1892" s="51"/>
      <c r="BI1892" s="51"/>
      <c r="BJ1892" s="51"/>
      <c r="BK1892" s="51"/>
      <c r="BL1892" s="51"/>
      <c r="BM1892" s="51"/>
      <c r="BN1892" s="51"/>
      <c r="BO1892" s="51"/>
      <c r="BP1892" s="51"/>
      <c r="BQ1892" s="51"/>
      <c r="BR1892" s="51"/>
      <c r="BS1892" s="51"/>
      <c r="BT1892" s="51"/>
      <c r="BU1892" s="51"/>
      <c r="BV1892" s="51"/>
      <c r="BW1892" s="51"/>
      <c r="BX1892" s="51"/>
      <c r="BY1892" s="51"/>
      <c r="BZ1892" s="51"/>
      <c r="CA1892" s="51"/>
      <c r="CB1892" s="51"/>
      <c r="CC1892" s="51"/>
      <c r="CD1892" s="51"/>
      <c r="CE1892" s="51"/>
      <c r="CF1892" s="51"/>
      <c r="CG1892" s="51"/>
      <c r="CH1892" s="51"/>
      <c r="CI1892" s="51"/>
      <c r="CJ1892" s="51"/>
      <c r="CK1892" s="51"/>
      <c r="CL1892" s="51"/>
      <c r="CM1892" s="51"/>
      <c r="CN1892" s="51"/>
      <c r="CO1892" s="51"/>
      <c r="CP1892" s="51"/>
      <c r="CQ1892" s="51"/>
      <c r="CR1892" s="51"/>
      <c r="CS1892" s="51"/>
      <c r="CT1892" s="51"/>
      <c r="CU1892" s="51"/>
      <c r="CV1892" s="51"/>
      <c r="CW1892" s="51"/>
      <c r="CX1892" s="51"/>
      <c r="CY1892" s="51"/>
      <c r="CZ1892" s="51"/>
      <c r="DA1892" s="51"/>
      <c r="DB1892" s="51"/>
      <c r="DC1892" s="51"/>
      <c r="DD1892" s="51"/>
      <c r="DE1892" s="51"/>
      <c r="DF1892" s="51"/>
      <c r="DG1892" s="51"/>
      <c r="DH1892" s="51"/>
      <c r="DI1892" s="51"/>
      <c r="DJ1892" s="51"/>
      <c r="DK1892" s="51"/>
      <c r="DL1892" s="51"/>
      <c r="DM1892" s="51"/>
      <c r="DN1892" s="51"/>
      <c r="DO1892" s="51"/>
      <c r="DP1892" s="51"/>
      <c r="DQ1892" s="51"/>
    </row>
    <row r="1893" spans="1:121" ht="15.75" x14ac:dyDescent="0.25">
      <c r="A1893" s="47"/>
      <c r="B1893" s="48"/>
      <c r="C1893" s="49"/>
      <c r="D1893" s="49"/>
      <c r="E1893" s="50"/>
      <c r="F1893" s="50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1"/>
      <c r="AN1893" s="51"/>
      <c r="AO1893" s="51"/>
      <c r="AP1893" s="51"/>
      <c r="AQ1893" s="51"/>
      <c r="AR1893" s="51"/>
      <c r="AS1893" s="51"/>
      <c r="AT1893" s="51"/>
      <c r="AU1893" s="51"/>
      <c r="AV1893" s="51"/>
      <c r="AW1893" s="51"/>
      <c r="AX1893" s="51"/>
      <c r="AY1893" s="51"/>
      <c r="AZ1893" s="51"/>
      <c r="BA1893" s="51"/>
      <c r="BB1893" s="51"/>
      <c r="BC1893" s="51"/>
      <c r="BD1893" s="51"/>
      <c r="BE1893" s="51"/>
      <c r="BF1893" s="51"/>
      <c r="BG1893" s="51"/>
      <c r="BH1893" s="51"/>
      <c r="BI1893" s="51"/>
      <c r="BJ1893" s="51"/>
      <c r="BK1893" s="51"/>
      <c r="BL1893" s="51"/>
      <c r="BM1893" s="51"/>
      <c r="BN1893" s="51"/>
      <c r="BO1893" s="51"/>
      <c r="BP1893" s="51"/>
      <c r="BQ1893" s="51"/>
      <c r="BR1893" s="51"/>
      <c r="BS1893" s="51"/>
      <c r="BT1893" s="51"/>
      <c r="BU1893" s="51"/>
      <c r="BV1893" s="51"/>
      <c r="BW1893" s="51"/>
      <c r="BX1893" s="51"/>
      <c r="BY1893" s="51"/>
      <c r="BZ1893" s="51"/>
      <c r="CA1893" s="51"/>
      <c r="CB1893" s="51"/>
      <c r="CC1893" s="51"/>
      <c r="CD1893" s="51"/>
      <c r="CE1893" s="51"/>
      <c r="CF1893" s="51"/>
      <c r="CG1893" s="51"/>
      <c r="CH1893" s="51"/>
      <c r="CI1893" s="51"/>
      <c r="CJ1893" s="51"/>
      <c r="CK1893" s="51"/>
      <c r="CL1893" s="51"/>
      <c r="CM1893" s="51"/>
      <c r="CN1893" s="51"/>
      <c r="CO1893" s="51"/>
      <c r="CP1893" s="51"/>
      <c r="CQ1893" s="51"/>
      <c r="CR1893" s="51"/>
      <c r="CS1893" s="51"/>
      <c r="CT1893" s="51"/>
      <c r="CU1893" s="51"/>
      <c r="CV1893" s="51"/>
      <c r="CW1893" s="51"/>
      <c r="CX1893" s="51"/>
      <c r="CY1893" s="51"/>
      <c r="CZ1893" s="51"/>
      <c r="DA1893" s="51"/>
      <c r="DB1893" s="51"/>
      <c r="DC1893" s="51"/>
      <c r="DD1893" s="51"/>
      <c r="DE1893" s="51"/>
      <c r="DF1893" s="51"/>
      <c r="DG1893" s="51"/>
      <c r="DH1893" s="51"/>
      <c r="DI1893" s="51"/>
      <c r="DJ1893" s="51"/>
      <c r="DK1893" s="51"/>
      <c r="DL1893" s="51"/>
      <c r="DM1893" s="51"/>
      <c r="DN1893" s="51"/>
      <c r="DO1893" s="51"/>
      <c r="DP1893" s="51"/>
      <c r="DQ1893" s="51"/>
    </row>
    <row r="1894" spans="1:121" ht="15.75" x14ac:dyDescent="0.25">
      <c r="A1894" s="47"/>
      <c r="B1894" s="48"/>
      <c r="C1894" s="49"/>
      <c r="D1894" s="49"/>
      <c r="E1894" s="50"/>
      <c r="F1894" s="50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1"/>
      <c r="AN1894" s="51"/>
      <c r="AO1894" s="51"/>
      <c r="AP1894" s="51"/>
      <c r="AQ1894" s="51"/>
      <c r="AR1894" s="51"/>
      <c r="AS1894" s="51"/>
      <c r="AT1894" s="51"/>
      <c r="AU1894" s="51"/>
      <c r="AV1894" s="51"/>
      <c r="AW1894" s="51"/>
      <c r="AX1894" s="51"/>
      <c r="AY1894" s="51"/>
      <c r="AZ1894" s="51"/>
      <c r="BA1894" s="51"/>
      <c r="BB1894" s="51"/>
      <c r="BC1894" s="51"/>
      <c r="BD1894" s="51"/>
      <c r="BE1894" s="51"/>
      <c r="BF1894" s="51"/>
      <c r="BG1894" s="51"/>
      <c r="BH1894" s="51"/>
      <c r="BI1894" s="51"/>
      <c r="BJ1894" s="51"/>
      <c r="BK1894" s="51"/>
      <c r="BL1894" s="51"/>
      <c r="BM1894" s="51"/>
      <c r="BN1894" s="51"/>
      <c r="BO1894" s="51"/>
      <c r="BP1894" s="51"/>
      <c r="BQ1894" s="51"/>
      <c r="BR1894" s="51"/>
      <c r="BS1894" s="51"/>
      <c r="BT1894" s="51"/>
      <c r="BU1894" s="51"/>
      <c r="BV1894" s="51"/>
      <c r="BW1894" s="51"/>
      <c r="BX1894" s="51"/>
      <c r="BY1894" s="51"/>
      <c r="BZ1894" s="51"/>
      <c r="CA1894" s="51"/>
      <c r="CB1894" s="51"/>
      <c r="CC1894" s="51"/>
      <c r="CD1894" s="51"/>
      <c r="CE1894" s="51"/>
      <c r="CF1894" s="51"/>
      <c r="CG1894" s="51"/>
      <c r="CH1894" s="51"/>
      <c r="CI1894" s="51"/>
      <c r="CJ1894" s="51"/>
      <c r="CK1894" s="51"/>
      <c r="CL1894" s="51"/>
      <c r="CM1894" s="51"/>
      <c r="CN1894" s="51"/>
      <c r="CO1894" s="51"/>
      <c r="CP1894" s="51"/>
      <c r="CQ1894" s="51"/>
      <c r="CR1894" s="51"/>
      <c r="CS1894" s="51"/>
      <c r="CT1894" s="51"/>
      <c r="CU1894" s="51"/>
      <c r="CV1894" s="51"/>
      <c r="CW1894" s="51"/>
      <c r="CX1894" s="51"/>
      <c r="CY1894" s="51"/>
      <c r="CZ1894" s="51"/>
      <c r="DA1894" s="51"/>
      <c r="DB1894" s="51"/>
      <c r="DC1894" s="51"/>
      <c r="DD1894" s="51"/>
      <c r="DE1894" s="51"/>
      <c r="DF1894" s="51"/>
      <c r="DG1894" s="51"/>
      <c r="DH1894" s="51"/>
      <c r="DI1894" s="51"/>
      <c r="DJ1894" s="51"/>
      <c r="DK1894" s="51"/>
      <c r="DL1894" s="51"/>
      <c r="DM1894" s="51"/>
      <c r="DN1894" s="51"/>
      <c r="DO1894" s="51"/>
      <c r="DP1894" s="51"/>
      <c r="DQ1894" s="51"/>
    </row>
    <row r="1895" spans="1:121" ht="15.75" x14ac:dyDescent="0.25">
      <c r="A1895" s="47"/>
      <c r="B1895" s="48"/>
      <c r="C1895" s="49"/>
      <c r="D1895" s="49"/>
      <c r="E1895" s="50"/>
      <c r="F1895" s="50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1"/>
      <c r="AN1895" s="51"/>
      <c r="AO1895" s="51"/>
      <c r="AP1895" s="51"/>
      <c r="AQ1895" s="51"/>
      <c r="AR1895" s="51"/>
      <c r="AS1895" s="51"/>
      <c r="AT1895" s="51"/>
      <c r="AU1895" s="51"/>
      <c r="AV1895" s="51"/>
      <c r="AW1895" s="51"/>
      <c r="AX1895" s="51"/>
      <c r="AY1895" s="51"/>
      <c r="AZ1895" s="51"/>
      <c r="BA1895" s="51"/>
      <c r="BB1895" s="51"/>
      <c r="BC1895" s="51"/>
      <c r="BD1895" s="51"/>
      <c r="BE1895" s="51"/>
      <c r="BF1895" s="51"/>
      <c r="BG1895" s="51"/>
      <c r="BH1895" s="51"/>
      <c r="BI1895" s="51"/>
      <c r="BJ1895" s="51"/>
      <c r="BK1895" s="51"/>
      <c r="BL1895" s="51"/>
      <c r="BM1895" s="51"/>
      <c r="BN1895" s="51"/>
      <c r="BO1895" s="51"/>
      <c r="BP1895" s="51"/>
      <c r="BQ1895" s="51"/>
      <c r="BR1895" s="51"/>
      <c r="BS1895" s="51"/>
      <c r="BT1895" s="51"/>
      <c r="BU1895" s="51"/>
      <c r="BV1895" s="51"/>
      <c r="BW1895" s="51"/>
      <c r="BX1895" s="51"/>
      <c r="BY1895" s="51"/>
      <c r="BZ1895" s="51"/>
      <c r="CA1895" s="51"/>
      <c r="CB1895" s="51"/>
      <c r="CC1895" s="51"/>
      <c r="CD1895" s="51"/>
      <c r="CE1895" s="51"/>
      <c r="CF1895" s="51"/>
      <c r="CG1895" s="51"/>
      <c r="CH1895" s="51"/>
      <c r="CI1895" s="51"/>
      <c r="CJ1895" s="51"/>
      <c r="CK1895" s="51"/>
      <c r="CL1895" s="51"/>
      <c r="CM1895" s="51"/>
      <c r="CN1895" s="51"/>
      <c r="CO1895" s="51"/>
      <c r="CP1895" s="51"/>
      <c r="CQ1895" s="51"/>
      <c r="CR1895" s="51"/>
      <c r="CS1895" s="51"/>
      <c r="CT1895" s="51"/>
      <c r="CU1895" s="51"/>
      <c r="CV1895" s="51"/>
      <c r="CW1895" s="51"/>
      <c r="CX1895" s="51"/>
      <c r="CY1895" s="51"/>
      <c r="CZ1895" s="51"/>
      <c r="DA1895" s="51"/>
      <c r="DB1895" s="51"/>
      <c r="DC1895" s="51"/>
      <c r="DD1895" s="51"/>
      <c r="DE1895" s="51"/>
      <c r="DF1895" s="51"/>
      <c r="DG1895" s="51"/>
      <c r="DH1895" s="51"/>
      <c r="DI1895" s="51"/>
      <c r="DJ1895" s="51"/>
      <c r="DK1895" s="51"/>
      <c r="DL1895" s="51"/>
      <c r="DM1895" s="51"/>
      <c r="DN1895" s="51"/>
      <c r="DO1895" s="51"/>
      <c r="DP1895" s="51"/>
      <c r="DQ1895" s="51"/>
    </row>
    <row r="1896" spans="1:121" ht="15.75" x14ac:dyDescent="0.25">
      <c r="A1896" s="47"/>
      <c r="B1896" s="48"/>
      <c r="C1896" s="49"/>
      <c r="D1896" s="49"/>
      <c r="E1896" s="50"/>
      <c r="F1896" s="50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1"/>
      <c r="AN1896" s="51"/>
      <c r="AO1896" s="51"/>
      <c r="AP1896" s="51"/>
      <c r="AQ1896" s="51"/>
      <c r="AR1896" s="51"/>
      <c r="AS1896" s="51"/>
      <c r="AT1896" s="51"/>
      <c r="AU1896" s="51"/>
      <c r="AV1896" s="51"/>
      <c r="AW1896" s="51"/>
      <c r="AX1896" s="51"/>
      <c r="AY1896" s="51"/>
      <c r="AZ1896" s="51"/>
      <c r="BA1896" s="51"/>
      <c r="BB1896" s="51"/>
      <c r="BC1896" s="51"/>
      <c r="BD1896" s="51"/>
      <c r="BE1896" s="51"/>
      <c r="BF1896" s="51"/>
      <c r="BG1896" s="51"/>
      <c r="BH1896" s="51"/>
      <c r="BI1896" s="51"/>
      <c r="BJ1896" s="51"/>
      <c r="BK1896" s="51"/>
      <c r="BL1896" s="51"/>
      <c r="BM1896" s="51"/>
      <c r="BN1896" s="51"/>
      <c r="BO1896" s="51"/>
      <c r="BP1896" s="51"/>
      <c r="BQ1896" s="51"/>
      <c r="BR1896" s="51"/>
      <c r="BS1896" s="51"/>
      <c r="BT1896" s="51"/>
      <c r="BU1896" s="51"/>
      <c r="BV1896" s="51"/>
      <c r="BW1896" s="51"/>
      <c r="BX1896" s="51"/>
      <c r="BY1896" s="51"/>
      <c r="BZ1896" s="51"/>
      <c r="CA1896" s="51"/>
      <c r="CB1896" s="51"/>
      <c r="CC1896" s="51"/>
      <c r="CD1896" s="51"/>
      <c r="CE1896" s="51"/>
      <c r="CF1896" s="51"/>
      <c r="CG1896" s="51"/>
      <c r="CH1896" s="51"/>
      <c r="CI1896" s="51"/>
      <c r="CJ1896" s="51"/>
      <c r="CK1896" s="51"/>
      <c r="CL1896" s="51"/>
      <c r="CM1896" s="51"/>
      <c r="CN1896" s="51"/>
      <c r="CO1896" s="51"/>
      <c r="CP1896" s="51"/>
      <c r="CQ1896" s="51"/>
      <c r="CR1896" s="51"/>
      <c r="CS1896" s="51"/>
      <c r="CT1896" s="51"/>
      <c r="CU1896" s="51"/>
      <c r="CV1896" s="51"/>
      <c r="CW1896" s="51"/>
      <c r="CX1896" s="51"/>
      <c r="CY1896" s="51"/>
      <c r="CZ1896" s="51"/>
      <c r="DA1896" s="51"/>
      <c r="DB1896" s="51"/>
      <c r="DC1896" s="51"/>
      <c r="DD1896" s="51"/>
      <c r="DE1896" s="51"/>
      <c r="DF1896" s="51"/>
      <c r="DG1896" s="51"/>
      <c r="DH1896" s="51"/>
      <c r="DI1896" s="51"/>
      <c r="DJ1896" s="51"/>
      <c r="DK1896" s="51"/>
      <c r="DL1896" s="51"/>
      <c r="DM1896" s="51"/>
      <c r="DN1896" s="51"/>
      <c r="DO1896" s="51"/>
      <c r="DP1896" s="51"/>
      <c r="DQ1896" s="51"/>
    </row>
    <row r="1897" spans="1:121" ht="15.75" x14ac:dyDescent="0.25">
      <c r="A1897" s="47"/>
      <c r="B1897" s="48"/>
      <c r="C1897" s="49"/>
      <c r="D1897" s="49"/>
      <c r="E1897" s="50"/>
      <c r="F1897" s="50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1"/>
      <c r="AN1897" s="51"/>
      <c r="AO1897" s="51"/>
      <c r="AP1897" s="51"/>
      <c r="AQ1897" s="51"/>
      <c r="AR1897" s="51"/>
      <c r="AS1897" s="51"/>
      <c r="AT1897" s="51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  <c r="BM1897" s="51"/>
      <c r="BN1897" s="51"/>
      <c r="BO1897" s="51"/>
      <c r="BP1897" s="51"/>
      <c r="BQ1897" s="51"/>
      <c r="BR1897" s="51"/>
      <c r="BS1897" s="51"/>
      <c r="BT1897" s="51"/>
      <c r="BU1897" s="51"/>
      <c r="BV1897" s="51"/>
      <c r="BW1897" s="51"/>
      <c r="BX1897" s="51"/>
      <c r="BY1897" s="51"/>
      <c r="BZ1897" s="51"/>
      <c r="CA1897" s="51"/>
      <c r="CB1897" s="51"/>
      <c r="CC1897" s="51"/>
      <c r="CD1897" s="51"/>
      <c r="CE1897" s="51"/>
      <c r="CF1897" s="51"/>
      <c r="CG1897" s="51"/>
      <c r="CH1897" s="51"/>
      <c r="CI1897" s="51"/>
      <c r="CJ1897" s="51"/>
      <c r="CK1897" s="51"/>
      <c r="CL1897" s="51"/>
      <c r="CM1897" s="51"/>
      <c r="CN1897" s="51"/>
      <c r="CO1897" s="51"/>
      <c r="CP1897" s="51"/>
      <c r="CQ1897" s="51"/>
      <c r="CR1897" s="51"/>
      <c r="CS1897" s="51"/>
      <c r="CT1897" s="51"/>
      <c r="CU1897" s="51"/>
      <c r="CV1897" s="51"/>
      <c r="CW1897" s="51"/>
      <c r="CX1897" s="51"/>
      <c r="CY1897" s="51"/>
      <c r="CZ1897" s="51"/>
      <c r="DA1897" s="51"/>
      <c r="DB1897" s="51"/>
      <c r="DC1897" s="51"/>
      <c r="DD1897" s="51"/>
      <c r="DE1897" s="51"/>
      <c r="DF1897" s="51"/>
      <c r="DG1897" s="51"/>
      <c r="DH1897" s="51"/>
      <c r="DI1897" s="51"/>
      <c r="DJ1897" s="51"/>
      <c r="DK1897" s="51"/>
      <c r="DL1897" s="51"/>
      <c r="DM1897" s="51"/>
      <c r="DN1897" s="51"/>
      <c r="DO1897" s="51"/>
      <c r="DP1897" s="51"/>
      <c r="DQ1897" s="51"/>
    </row>
    <row r="1898" spans="1:121" ht="15.75" x14ac:dyDescent="0.25">
      <c r="A1898" s="47"/>
      <c r="B1898" s="48"/>
      <c r="C1898" s="49"/>
      <c r="D1898" s="49"/>
      <c r="E1898" s="50"/>
      <c r="F1898" s="50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1"/>
      <c r="AN1898" s="51"/>
      <c r="AO1898" s="51"/>
      <c r="AP1898" s="51"/>
      <c r="AQ1898" s="51"/>
      <c r="AR1898" s="51"/>
      <c r="AS1898" s="51"/>
      <c r="AT1898" s="51"/>
      <c r="AU1898" s="51"/>
      <c r="AV1898" s="51"/>
      <c r="AW1898" s="51"/>
      <c r="AX1898" s="51"/>
      <c r="AY1898" s="51"/>
      <c r="AZ1898" s="51"/>
      <c r="BA1898" s="51"/>
      <c r="BB1898" s="51"/>
      <c r="BC1898" s="51"/>
      <c r="BD1898" s="51"/>
      <c r="BE1898" s="51"/>
      <c r="BF1898" s="51"/>
      <c r="BG1898" s="51"/>
      <c r="BH1898" s="51"/>
      <c r="BI1898" s="51"/>
      <c r="BJ1898" s="51"/>
      <c r="BK1898" s="51"/>
      <c r="BL1898" s="51"/>
      <c r="BM1898" s="51"/>
      <c r="BN1898" s="51"/>
      <c r="BO1898" s="51"/>
      <c r="BP1898" s="51"/>
      <c r="BQ1898" s="51"/>
      <c r="BR1898" s="51"/>
      <c r="BS1898" s="51"/>
      <c r="BT1898" s="51"/>
      <c r="BU1898" s="51"/>
      <c r="BV1898" s="51"/>
      <c r="BW1898" s="51"/>
      <c r="BX1898" s="51"/>
      <c r="BY1898" s="51"/>
      <c r="BZ1898" s="51"/>
      <c r="CA1898" s="51"/>
      <c r="CB1898" s="51"/>
      <c r="CC1898" s="51"/>
      <c r="CD1898" s="51"/>
      <c r="CE1898" s="51"/>
      <c r="CF1898" s="51"/>
      <c r="CG1898" s="51"/>
      <c r="CH1898" s="51"/>
      <c r="CI1898" s="51"/>
      <c r="CJ1898" s="51"/>
      <c r="CK1898" s="51"/>
      <c r="CL1898" s="51"/>
      <c r="CM1898" s="51"/>
      <c r="CN1898" s="51"/>
      <c r="CO1898" s="51"/>
      <c r="CP1898" s="51"/>
      <c r="CQ1898" s="51"/>
      <c r="CR1898" s="51"/>
      <c r="CS1898" s="51"/>
      <c r="CT1898" s="51"/>
      <c r="CU1898" s="51"/>
      <c r="CV1898" s="51"/>
      <c r="CW1898" s="51"/>
      <c r="CX1898" s="51"/>
      <c r="CY1898" s="51"/>
      <c r="CZ1898" s="51"/>
      <c r="DA1898" s="51"/>
      <c r="DB1898" s="51"/>
      <c r="DC1898" s="51"/>
      <c r="DD1898" s="51"/>
      <c r="DE1898" s="51"/>
      <c r="DF1898" s="51"/>
      <c r="DG1898" s="51"/>
      <c r="DH1898" s="51"/>
      <c r="DI1898" s="51"/>
      <c r="DJ1898" s="51"/>
      <c r="DK1898" s="51"/>
      <c r="DL1898" s="51"/>
      <c r="DM1898" s="51"/>
      <c r="DN1898" s="51"/>
      <c r="DO1898" s="51"/>
      <c r="DP1898" s="51"/>
      <c r="DQ1898" s="51"/>
    </row>
    <row r="1899" spans="1:121" ht="15.75" x14ac:dyDescent="0.25">
      <c r="A1899" s="47"/>
      <c r="B1899" s="48"/>
      <c r="C1899" s="49"/>
      <c r="D1899" s="49"/>
      <c r="E1899" s="50"/>
      <c r="F1899" s="50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1"/>
      <c r="AN1899" s="51"/>
      <c r="AO1899" s="51"/>
      <c r="AP1899" s="51"/>
      <c r="AQ1899" s="51"/>
      <c r="AR1899" s="51"/>
      <c r="AS1899" s="51"/>
      <c r="AT1899" s="51"/>
      <c r="AU1899" s="51"/>
      <c r="AV1899" s="51"/>
      <c r="AW1899" s="51"/>
      <c r="AX1899" s="51"/>
      <c r="AY1899" s="51"/>
      <c r="AZ1899" s="51"/>
      <c r="BA1899" s="51"/>
      <c r="BB1899" s="51"/>
      <c r="BC1899" s="51"/>
      <c r="BD1899" s="51"/>
      <c r="BE1899" s="51"/>
      <c r="BF1899" s="51"/>
      <c r="BG1899" s="51"/>
      <c r="BH1899" s="51"/>
      <c r="BI1899" s="51"/>
      <c r="BJ1899" s="51"/>
      <c r="BK1899" s="51"/>
      <c r="BL1899" s="51"/>
      <c r="BM1899" s="51"/>
      <c r="BN1899" s="51"/>
      <c r="BO1899" s="51"/>
      <c r="BP1899" s="51"/>
      <c r="BQ1899" s="51"/>
      <c r="BR1899" s="51"/>
      <c r="BS1899" s="51"/>
      <c r="BT1899" s="51"/>
      <c r="BU1899" s="51"/>
      <c r="BV1899" s="51"/>
      <c r="BW1899" s="51"/>
      <c r="BX1899" s="51"/>
      <c r="BY1899" s="51"/>
      <c r="BZ1899" s="51"/>
      <c r="CA1899" s="51"/>
      <c r="CB1899" s="51"/>
      <c r="CC1899" s="51"/>
      <c r="CD1899" s="51"/>
      <c r="CE1899" s="51"/>
      <c r="CF1899" s="51"/>
      <c r="CG1899" s="51"/>
      <c r="CH1899" s="51"/>
      <c r="CI1899" s="51"/>
      <c r="CJ1899" s="51"/>
      <c r="CK1899" s="51"/>
      <c r="CL1899" s="51"/>
      <c r="CM1899" s="51"/>
      <c r="CN1899" s="51"/>
      <c r="CO1899" s="51"/>
      <c r="CP1899" s="51"/>
      <c r="CQ1899" s="51"/>
      <c r="CR1899" s="51"/>
      <c r="CS1899" s="51"/>
      <c r="CT1899" s="51"/>
      <c r="CU1899" s="51"/>
      <c r="CV1899" s="51"/>
      <c r="CW1899" s="51"/>
      <c r="CX1899" s="51"/>
      <c r="CY1899" s="51"/>
      <c r="CZ1899" s="51"/>
      <c r="DA1899" s="51"/>
      <c r="DB1899" s="51"/>
      <c r="DC1899" s="51"/>
      <c r="DD1899" s="51"/>
      <c r="DE1899" s="51"/>
      <c r="DF1899" s="51"/>
      <c r="DG1899" s="51"/>
      <c r="DH1899" s="51"/>
      <c r="DI1899" s="51"/>
      <c r="DJ1899" s="51"/>
      <c r="DK1899" s="51"/>
      <c r="DL1899" s="51"/>
      <c r="DM1899" s="51"/>
      <c r="DN1899" s="51"/>
      <c r="DO1899" s="51"/>
      <c r="DP1899" s="51"/>
      <c r="DQ1899" s="51"/>
    </row>
    <row r="1900" spans="1:121" ht="15.75" x14ac:dyDescent="0.25">
      <c r="A1900" s="47"/>
      <c r="B1900" s="48"/>
      <c r="C1900" s="49"/>
      <c r="D1900" s="49"/>
      <c r="E1900" s="50"/>
      <c r="F1900" s="50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1"/>
      <c r="AN1900" s="51"/>
      <c r="AO1900" s="51"/>
      <c r="AP1900" s="51"/>
      <c r="AQ1900" s="51"/>
      <c r="AR1900" s="51"/>
      <c r="AS1900" s="51"/>
      <c r="AT1900" s="51"/>
      <c r="AU1900" s="51"/>
      <c r="AV1900" s="51"/>
      <c r="AW1900" s="51"/>
      <c r="AX1900" s="51"/>
      <c r="AY1900" s="51"/>
      <c r="AZ1900" s="51"/>
      <c r="BA1900" s="51"/>
      <c r="BB1900" s="51"/>
      <c r="BC1900" s="51"/>
      <c r="BD1900" s="51"/>
      <c r="BE1900" s="51"/>
      <c r="BF1900" s="51"/>
      <c r="BG1900" s="51"/>
      <c r="BH1900" s="51"/>
      <c r="BI1900" s="51"/>
      <c r="BJ1900" s="51"/>
      <c r="BK1900" s="51"/>
      <c r="BL1900" s="51"/>
      <c r="BM1900" s="51"/>
      <c r="BN1900" s="51"/>
      <c r="BO1900" s="51"/>
      <c r="BP1900" s="51"/>
      <c r="BQ1900" s="51"/>
      <c r="BR1900" s="51"/>
      <c r="BS1900" s="51"/>
      <c r="BT1900" s="51"/>
      <c r="BU1900" s="51"/>
      <c r="BV1900" s="51"/>
      <c r="BW1900" s="51"/>
      <c r="BX1900" s="51"/>
      <c r="BY1900" s="51"/>
      <c r="BZ1900" s="51"/>
      <c r="CA1900" s="51"/>
      <c r="CB1900" s="51"/>
      <c r="CC1900" s="51"/>
      <c r="CD1900" s="51"/>
      <c r="CE1900" s="51"/>
      <c r="CF1900" s="51"/>
      <c r="CG1900" s="51"/>
      <c r="CH1900" s="51"/>
      <c r="CI1900" s="51"/>
      <c r="CJ1900" s="51"/>
      <c r="CK1900" s="51"/>
      <c r="CL1900" s="51"/>
      <c r="CM1900" s="51"/>
      <c r="CN1900" s="51"/>
      <c r="CO1900" s="51"/>
      <c r="CP1900" s="51"/>
      <c r="CQ1900" s="51"/>
      <c r="CR1900" s="51"/>
      <c r="CS1900" s="51"/>
      <c r="CT1900" s="51"/>
      <c r="CU1900" s="51"/>
      <c r="CV1900" s="51"/>
      <c r="CW1900" s="51"/>
      <c r="CX1900" s="51"/>
      <c r="CY1900" s="51"/>
      <c r="CZ1900" s="51"/>
      <c r="DA1900" s="51"/>
      <c r="DB1900" s="51"/>
      <c r="DC1900" s="51"/>
      <c r="DD1900" s="51"/>
      <c r="DE1900" s="51"/>
      <c r="DF1900" s="51"/>
      <c r="DG1900" s="51"/>
      <c r="DH1900" s="51"/>
      <c r="DI1900" s="51"/>
      <c r="DJ1900" s="51"/>
      <c r="DK1900" s="51"/>
      <c r="DL1900" s="51"/>
      <c r="DM1900" s="51"/>
      <c r="DN1900" s="51"/>
      <c r="DO1900" s="51"/>
      <c r="DP1900" s="51"/>
      <c r="DQ1900" s="51"/>
    </row>
    <row r="1901" spans="1:121" ht="15.75" x14ac:dyDescent="0.25">
      <c r="A1901" s="47"/>
      <c r="B1901" s="48"/>
      <c r="C1901" s="49"/>
      <c r="D1901" s="49"/>
      <c r="E1901" s="50"/>
      <c r="F1901" s="50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1"/>
      <c r="AN1901" s="51"/>
      <c r="AO1901" s="51"/>
      <c r="AP1901" s="51"/>
      <c r="AQ1901" s="51"/>
      <c r="AR1901" s="51"/>
      <c r="AS1901" s="51"/>
      <c r="AT1901" s="51"/>
      <c r="AU1901" s="51"/>
      <c r="AV1901" s="51"/>
      <c r="AW1901" s="51"/>
      <c r="AX1901" s="51"/>
      <c r="AY1901" s="51"/>
      <c r="AZ1901" s="51"/>
      <c r="BA1901" s="51"/>
      <c r="BB1901" s="51"/>
      <c r="BC1901" s="51"/>
      <c r="BD1901" s="51"/>
      <c r="BE1901" s="51"/>
      <c r="BF1901" s="51"/>
      <c r="BG1901" s="51"/>
      <c r="BH1901" s="51"/>
      <c r="BI1901" s="51"/>
      <c r="BJ1901" s="51"/>
      <c r="BK1901" s="51"/>
      <c r="BL1901" s="51"/>
      <c r="BM1901" s="51"/>
      <c r="BN1901" s="51"/>
      <c r="BO1901" s="51"/>
      <c r="BP1901" s="51"/>
      <c r="BQ1901" s="51"/>
      <c r="BR1901" s="51"/>
      <c r="BS1901" s="51"/>
      <c r="BT1901" s="51"/>
      <c r="BU1901" s="51"/>
      <c r="BV1901" s="51"/>
      <c r="BW1901" s="51"/>
      <c r="BX1901" s="51"/>
      <c r="BY1901" s="51"/>
      <c r="BZ1901" s="51"/>
      <c r="CA1901" s="51"/>
      <c r="CB1901" s="51"/>
      <c r="CC1901" s="51"/>
      <c r="CD1901" s="51"/>
      <c r="CE1901" s="51"/>
      <c r="CF1901" s="51"/>
      <c r="CG1901" s="51"/>
      <c r="CH1901" s="51"/>
      <c r="CI1901" s="51"/>
      <c r="CJ1901" s="51"/>
      <c r="CK1901" s="51"/>
      <c r="CL1901" s="51"/>
      <c r="CM1901" s="51"/>
      <c r="CN1901" s="51"/>
      <c r="CO1901" s="51"/>
      <c r="CP1901" s="51"/>
      <c r="CQ1901" s="51"/>
      <c r="CR1901" s="51"/>
      <c r="CS1901" s="51"/>
      <c r="CT1901" s="51"/>
      <c r="CU1901" s="51"/>
      <c r="CV1901" s="51"/>
      <c r="CW1901" s="51"/>
      <c r="CX1901" s="51"/>
      <c r="CY1901" s="51"/>
      <c r="CZ1901" s="51"/>
      <c r="DA1901" s="51"/>
      <c r="DB1901" s="51"/>
      <c r="DC1901" s="51"/>
      <c r="DD1901" s="51"/>
      <c r="DE1901" s="51"/>
      <c r="DF1901" s="51"/>
      <c r="DG1901" s="51"/>
      <c r="DH1901" s="51"/>
      <c r="DI1901" s="51"/>
      <c r="DJ1901" s="51"/>
      <c r="DK1901" s="51"/>
      <c r="DL1901" s="51"/>
      <c r="DM1901" s="51"/>
      <c r="DN1901" s="51"/>
      <c r="DO1901" s="51"/>
      <c r="DP1901" s="51"/>
      <c r="DQ1901" s="51"/>
    </row>
    <row r="1902" spans="1:121" ht="15.75" x14ac:dyDescent="0.25">
      <c r="A1902" s="47"/>
      <c r="B1902" s="48"/>
      <c r="C1902" s="49"/>
      <c r="D1902" s="49"/>
      <c r="E1902" s="50"/>
      <c r="F1902" s="50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1"/>
      <c r="AN1902" s="51"/>
      <c r="AO1902" s="51"/>
      <c r="AP1902" s="51"/>
      <c r="AQ1902" s="51"/>
      <c r="AR1902" s="51"/>
      <c r="AS1902" s="51"/>
      <c r="AT1902" s="51"/>
      <c r="AU1902" s="51"/>
      <c r="AV1902" s="51"/>
      <c r="AW1902" s="51"/>
      <c r="AX1902" s="51"/>
      <c r="AY1902" s="51"/>
      <c r="AZ1902" s="51"/>
      <c r="BA1902" s="51"/>
      <c r="BB1902" s="51"/>
      <c r="BC1902" s="51"/>
      <c r="BD1902" s="51"/>
      <c r="BE1902" s="51"/>
      <c r="BF1902" s="51"/>
      <c r="BG1902" s="51"/>
      <c r="BH1902" s="51"/>
      <c r="BI1902" s="51"/>
      <c r="BJ1902" s="51"/>
      <c r="BK1902" s="51"/>
      <c r="BL1902" s="51"/>
      <c r="BM1902" s="51"/>
      <c r="BN1902" s="51"/>
      <c r="BO1902" s="51"/>
      <c r="BP1902" s="51"/>
      <c r="BQ1902" s="51"/>
      <c r="BR1902" s="51"/>
      <c r="BS1902" s="51"/>
      <c r="BT1902" s="51"/>
      <c r="BU1902" s="51"/>
      <c r="BV1902" s="51"/>
      <c r="BW1902" s="51"/>
      <c r="BX1902" s="51"/>
      <c r="BY1902" s="51"/>
      <c r="BZ1902" s="51"/>
      <c r="CA1902" s="51"/>
      <c r="CB1902" s="51"/>
      <c r="CC1902" s="51"/>
      <c r="CD1902" s="51"/>
      <c r="CE1902" s="51"/>
      <c r="CF1902" s="51"/>
      <c r="CG1902" s="51"/>
      <c r="CH1902" s="51"/>
      <c r="CI1902" s="51"/>
      <c r="CJ1902" s="51"/>
      <c r="CK1902" s="51"/>
      <c r="CL1902" s="51"/>
      <c r="CM1902" s="51"/>
      <c r="CN1902" s="51"/>
      <c r="CO1902" s="51"/>
      <c r="CP1902" s="51"/>
      <c r="CQ1902" s="51"/>
      <c r="CR1902" s="51"/>
      <c r="CS1902" s="51"/>
      <c r="CT1902" s="51"/>
      <c r="CU1902" s="51"/>
      <c r="CV1902" s="51"/>
      <c r="CW1902" s="51"/>
      <c r="CX1902" s="51"/>
      <c r="CY1902" s="51"/>
      <c r="CZ1902" s="51"/>
      <c r="DA1902" s="51"/>
      <c r="DB1902" s="51"/>
      <c r="DC1902" s="51"/>
      <c r="DD1902" s="51"/>
      <c r="DE1902" s="51"/>
      <c r="DF1902" s="51"/>
      <c r="DG1902" s="51"/>
      <c r="DH1902" s="51"/>
      <c r="DI1902" s="51"/>
      <c r="DJ1902" s="51"/>
      <c r="DK1902" s="51"/>
      <c r="DL1902" s="51"/>
      <c r="DM1902" s="51"/>
      <c r="DN1902" s="51"/>
      <c r="DO1902" s="51"/>
      <c r="DP1902" s="51"/>
      <c r="DQ1902" s="51"/>
    </row>
    <row r="1903" spans="1:121" ht="15.75" x14ac:dyDescent="0.25">
      <c r="A1903" s="47"/>
      <c r="B1903" s="48"/>
      <c r="C1903" s="49"/>
      <c r="D1903" s="49"/>
      <c r="E1903" s="50"/>
      <c r="F1903" s="50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  <c r="AB1903" s="51"/>
      <c r="AC1903" s="51"/>
      <c r="AD1903" s="51"/>
      <c r="AE1903" s="51"/>
      <c r="AF1903" s="51"/>
      <c r="AG1903" s="51"/>
      <c r="AH1903" s="51"/>
      <c r="AI1903" s="51"/>
      <c r="AJ1903" s="51"/>
      <c r="AK1903" s="51"/>
      <c r="AL1903" s="51"/>
      <c r="AM1903" s="51"/>
      <c r="AN1903" s="51"/>
      <c r="AO1903" s="51"/>
      <c r="AP1903" s="51"/>
      <c r="AQ1903" s="51"/>
      <c r="AR1903" s="51"/>
      <c r="AS1903" s="51"/>
      <c r="AT1903" s="51"/>
      <c r="AU1903" s="51"/>
      <c r="AV1903" s="51"/>
      <c r="AW1903" s="51"/>
      <c r="AX1903" s="51"/>
      <c r="AY1903" s="51"/>
      <c r="AZ1903" s="51"/>
      <c r="BA1903" s="51"/>
      <c r="BB1903" s="51"/>
      <c r="BC1903" s="51"/>
      <c r="BD1903" s="51"/>
      <c r="BE1903" s="51"/>
      <c r="BF1903" s="51"/>
      <c r="BG1903" s="51"/>
      <c r="BH1903" s="51"/>
      <c r="BI1903" s="51"/>
      <c r="BJ1903" s="51"/>
      <c r="BK1903" s="51"/>
      <c r="BL1903" s="51"/>
      <c r="BM1903" s="51"/>
      <c r="BN1903" s="51"/>
      <c r="BO1903" s="51"/>
      <c r="BP1903" s="51"/>
      <c r="BQ1903" s="51"/>
      <c r="BR1903" s="51"/>
      <c r="BS1903" s="51"/>
      <c r="BT1903" s="51"/>
      <c r="BU1903" s="51"/>
      <c r="BV1903" s="51"/>
      <c r="BW1903" s="51"/>
      <c r="BX1903" s="51"/>
      <c r="BY1903" s="51"/>
      <c r="BZ1903" s="51"/>
      <c r="CA1903" s="51"/>
      <c r="CB1903" s="51"/>
      <c r="CC1903" s="51"/>
      <c r="CD1903" s="51"/>
      <c r="CE1903" s="51"/>
      <c r="CF1903" s="51"/>
      <c r="CG1903" s="51"/>
      <c r="CH1903" s="51"/>
      <c r="CI1903" s="51"/>
      <c r="CJ1903" s="51"/>
      <c r="CK1903" s="51"/>
      <c r="CL1903" s="51"/>
      <c r="CM1903" s="51"/>
      <c r="CN1903" s="51"/>
      <c r="CO1903" s="51"/>
      <c r="CP1903" s="51"/>
      <c r="CQ1903" s="51"/>
      <c r="CR1903" s="51"/>
      <c r="CS1903" s="51"/>
      <c r="CT1903" s="51"/>
      <c r="CU1903" s="51"/>
      <c r="CV1903" s="51"/>
      <c r="CW1903" s="51"/>
      <c r="CX1903" s="51"/>
      <c r="CY1903" s="51"/>
      <c r="CZ1903" s="51"/>
      <c r="DA1903" s="51"/>
      <c r="DB1903" s="51"/>
      <c r="DC1903" s="51"/>
      <c r="DD1903" s="51"/>
      <c r="DE1903" s="51"/>
      <c r="DF1903" s="51"/>
      <c r="DG1903" s="51"/>
      <c r="DH1903" s="51"/>
      <c r="DI1903" s="51"/>
      <c r="DJ1903" s="51"/>
      <c r="DK1903" s="51"/>
      <c r="DL1903" s="51"/>
      <c r="DM1903" s="51"/>
      <c r="DN1903" s="51"/>
      <c r="DO1903" s="51"/>
      <c r="DP1903" s="51"/>
      <c r="DQ1903" s="51"/>
    </row>
    <row r="1904" spans="1:121" ht="15.75" x14ac:dyDescent="0.25">
      <c r="A1904" s="47"/>
      <c r="B1904" s="48"/>
      <c r="C1904" s="49"/>
      <c r="D1904" s="49"/>
      <c r="E1904" s="50"/>
      <c r="F1904" s="50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1"/>
      <c r="AF1904" s="51"/>
      <c r="AG1904" s="51"/>
      <c r="AH1904" s="51"/>
      <c r="AI1904" s="51"/>
      <c r="AJ1904" s="51"/>
      <c r="AK1904" s="51"/>
      <c r="AL1904" s="51"/>
      <c r="AM1904" s="51"/>
      <c r="AN1904" s="51"/>
      <c r="AO1904" s="51"/>
      <c r="AP1904" s="51"/>
      <c r="AQ1904" s="51"/>
      <c r="AR1904" s="51"/>
      <c r="AS1904" s="51"/>
      <c r="AT1904" s="51"/>
      <c r="AU1904" s="51"/>
      <c r="AV1904" s="51"/>
      <c r="AW1904" s="51"/>
      <c r="AX1904" s="51"/>
      <c r="AY1904" s="51"/>
      <c r="AZ1904" s="51"/>
      <c r="BA1904" s="51"/>
      <c r="BB1904" s="51"/>
      <c r="BC1904" s="51"/>
      <c r="BD1904" s="51"/>
      <c r="BE1904" s="51"/>
      <c r="BF1904" s="51"/>
      <c r="BG1904" s="51"/>
      <c r="BH1904" s="51"/>
      <c r="BI1904" s="51"/>
      <c r="BJ1904" s="51"/>
      <c r="BK1904" s="51"/>
      <c r="BL1904" s="51"/>
      <c r="BM1904" s="51"/>
      <c r="BN1904" s="51"/>
      <c r="BO1904" s="51"/>
      <c r="BP1904" s="51"/>
      <c r="BQ1904" s="51"/>
      <c r="BR1904" s="51"/>
      <c r="BS1904" s="51"/>
      <c r="BT1904" s="51"/>
      <c r="BU1904" s="51"/>
      <c r="BV1904" s="51"/>
      <c r="BW1904" s="51"/>
      <c r="BX1904" s="51"/>
      <c r="BY1904" s="51"/>
      <c r="BZ1904" s="51"/>
      <c r="CA1904" s="51"/>
      <c r="CB1904" s="51"/>
      <c r="CC1904" s="51"/>
      <c r="CD1904" s="51"/>
      <c r="CE1904" s="51"/>
      <c r="CF1904" s="51"/>
      <c r="CG1904" s="51"/>
      <c r="CH1904" s="51"/>
      <c r="CI1904" s="51"/>
      <c r="CJ1904" s="51"/>
      <c r="CK1904" s="51"/>
      <c r="CL1904" s="51"/>
      <c r="CM1904" s="51"/>
      <c r="CN1904" s="51"/>
      <c r="CO1904" s="51"/>
      <c r="CP1904" s="51"/>
      <c r="CQ1904" s="51"/>
      <c r="CR1904" s="51"/>
      <c r="CS1904" s="51"/>
      <c r="CT1904" s="51"/>
      <c r="CU1904" s="51"/>
      <c r="CV1904" s="51"/>
      <c r="CW1904" s="51"/>
      <c r="CX1904" s="51"/>
      <c r="CY1904" s="51"/>
      <c r="CZ1904" s="51"/>
      <c r="DA1904" s="51"/>
      <c r="DB1904" s="51"/>
      <c r="DC1904" s="51"/>
      <c r="DD1904" s="51"/>
      <c r="DE1904" s="51"/>
      <c r="DF1904" s="51"/>
      <c r="DG1904" s="51"/>
      <c r="DH1904" s="51"/>
      <c r="DI1904" s="51"/>
      <c r="DJ1904" s="51"/>
      <c r="DK1904" s="51"/>
      <c r="DL1904" s="51"/>
      <c r="DM1904" s="51"/>
      <c r="DN1904" s="51"/>
      <c r="DO1904" s="51"/>
      <c r="DP1904" s="51"/>
      <c r="DQ1904" s="51"/>
    </row>
    <row r="1905" spans="1:121" ht="15.75" x14ac:dyDescent="0.25">
      <c r="A1905" s="47"/>
      <c r="B1905" s="48"/>
      <c r="C1905" s="49"/>
      <c r="D1905" s="49"/>
      <c r="E1905" s="50"/>
      <c r="F1905" s="50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1"/>
      <c r="AC1905" s="51"/>
      <c r="AD1905" s="51"/>
      <c r="AE1905" s="51"/>
      <c r="AF1905" s="51"/>
      <c r="AG1905" s="51"/>
      <c r="AH1905" s="51"/>
      <c r="AI1905" s="51"/>
      <c r="AJ1905" s="51"/>
      <c r="AK1905" s="51"/>
      <c r="AL1905" s="51"/>
      <c r="AM1905" s="51"/>
      <c r="AN1905" s="51"/>
      <c r="AO1905" s="51"/>
      <c r="AP1905" s="51"/>
      <c r="AQ1905" s="51"/>
      <c r="AR1905" s="51"/>
      <c r="AS1905" s="51"/>
      <c r="AT1905" s="51"/>
      <c r="AU1905" s="51"/>
      <c r="AV1905" s="51"/>
      <c r="AW1905" s="51"/>
      <c r="AX1905" s="51"/>
      <c r="AY1905" s="51"/>
      <c r="AZ1905" s="51"/>
      <c r="BA1905" s="51"/>
      <c r="BB1905" s="51"/>
      <c r="BC1905" s="51"/>
      <c r="BD1905" s="51"/>
      <c r="BE1905" s="51"/>
      <c r="BF1905" s="51"/>
      <c r="BG1905" s="51"/>
      <c r="BH1905" s="51"/>
      <c r="BI1905" s="51"/>
      <c r="BJ1905" s="51"/>
      <c r="BK1905" s="51"/>
      <c r="BL1905" s="51"/>
      <c r="BM1905" s="51"/>
      <c r="BN1905" s="51"/>
      <c r="BO1905" s="51"/>
      <c r="BP1905" s="51"/>
      <c r="BQ1905" s="51"/>
      <c r="BR1905" s="51"/>
      <c r="BS1905" s="51"/>
      <c r="BT1905" s="51"/>
      <c r="BU1905" s="51"/>
      <c r="BV1905" s="51"/>
      <c r="BW1905" s="51"/>
      <c r="BX1905" s="51"/>
      <c r="BY1905" s="51"/>
      <c r="BZ1905" s="51"/>
      <c r="CA1905" s="51"/>
      <c r="CB1905" s="51"/>
      <c r="CC1905" s="51"/>
      <c r="CD1905" s="51"/>
      <c r="CE1905" s="51"/>
      <c r="CF1905" s="51"/>
      <c r="CG1905" s="51"/>
      <c r="CH1905" s="51"/>
      <c r="CI1905" s="51"/>
      <c r="CJ1905" s="51"/>
      <c r="CK1905" s="51"/>
      <c r="CL1905" s="51"/>
      <c r="CM1905" s="51"/>
      <c r="CN1905" s="51"/>
      <c r="CO1905" s="51"/>
      <c r="CP1905" s="51"/>
      <c r="CQ1905" s="51"/>
      <c r="CR1905" s="51"/>
      <c r="CS1905" s="51"/>
      <c r="CT1905" s="51"/>
      <c r="CU1905" s="51"/>
      <c r="CV1905" s="51"/>
      <c r="CW1905" s="51"/>
      <c r="CX1905" s="51"/>
      <c r="CY1905" s="51"/>
      <c r="CZ1905" s="51"/>
      <c r="DA1905" s="51"/>
      <c r="DB1905" s="51"/>
      <c r="DC1905" s="51"/>
      <c r="DD1905" s="51"/>
      <c r="DE1905" s="51"/>
      <c r="DF1905" s="51"/>
      <c r="DG1905" s="51"/>
      <c r="DH1905" s="51"/>
      <c r="DI1905" s="51"/>
      <c r="DJ1905" s="51"/>
      <c r="DK1905" s="51"/>
      <c r="DL1905" s="51"/>
      <c r="DM1905" s="51"/>
      <c r="DN1905" s="51"/>
      <c r="DO1905" s="51"/>
      <c r="DP1905" s="51"/>
      <c r="DQ1905" s="51"/>
    </row>
    <row r="1906" spans="1:121" ht="15.75" x14ac:dyDescent="0.25">
      <c r="A1906" s="47"/>
      <c r="B1906" s="48"/>
      <c r="C1906" s="49"/>
      <c r="D1906" s="49"/>
      <c r="E1906" s="50"/>
      <c r="F1906" s="50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1"/>
      <c r="AF1906" s="51"/>
      <c r="AG1906" s="51"/>
      <c r="AH1906" s="51"/>
      <c r="AI1906" s="51"/>
      <c r="AJ1906" s="51"/>
      <c r="AK1906" s="51"/>
      <c r="AL1906" s="51"/>
      <c r="AM1906" s="51"/>
      <c r="AN1906" s="51"/>
      <c r="AO1906" s="51"/>
      <c r="AP1906" s="51"/>
      <c r="AQ1906" s="51"/>
      <c r="AR1906" s="51"/>
      <c r="AS1906" s="51"/>
      <c r="AT1906" s="51"/>
      <c r="AU1906" s="51"/>
      <c r="AV1906" s="51"/>
      <c r="AW1906" s="51"/>
      <c r="AX1906" s="51"/>
      <c r="AY1906" s="51"/>
      <c r="AZ1906" s="51"/>
      <c r="BA1906" s="51"/>
      <c r="BB1906" s="51"/>
      <c r="BC1906" s="51"/>
      <c r="BD1906" s="51"/>
      <c r="BE1906" s="51"/>
      <c r="BF1906" s="51"/>
      <c r="BG1906" s="51"/>
      <c r="BH1906" s="51"/>
      <c r="BI1906" s="51"/>
      <c r="BJ1906" s="51"/>
      <c r="BK1906" s="51"/>
      <c r="BL1906" s="51"/>
      <c r="BM1906" s="51"/>
      <c r="BN1906" s="51"/>
      <c r="BO1906" s="51"/>
      <c r="BP1906" s="51"/>
      <c r="BQ1906" s="51"/>
      <c r="BR1906" s="51"/>
      <c r="BS1906" s="51"/>
      <c r="BT1906" s="51"/>
      <c r="BU1906" s="51"/>
      <c r="BV1906" s="51"/>
      <c r="BW1906" s="51"/>
      <c r="BX1906" s="51"/>
      <c r="BY1906" s="51"/>
      <c r="BZ1906" s="51"/>
      <c r="CA1906" s="51"/>
      <c r="CB1906" s="51"/>
      <c r="CC1906" s="51"/>
      <c r="CD1906" s="51"/>
      <c r="CE1906" s="51"/>
      <c r="CF1906" s="51"/>
      <c r="CG1906" s="51"/>
      <c r="CH1906" s="51"/>
      <c r="CI1906" s="51"/>
      <c r="CJ1906" s="51"/>
      <c r="CK1906" s="51"/>
      <c r="CL1906" s="51"/>
      <c r="CM1906" s="51"/>
      <c r="CN1906" s="51"/>
      <c r="CO1906" s="51"/>
      <c r="CP1906" s="51"/>
      <c r="CQ1906" s="51"/>
      <c r="CR1906" s="51"/>
      <c r="CS1906" s="51"/>
      <c r="CT1906" s="51"/>
      <c r="CU1906" s="51"/>
      <c r="CV1906" s="51"/>
      <c r="CW1906" s="51"/>
      <c r="CX1906" s="51"/>
      <c r="CY1906" s="51"/>
      <c r="CZ1906" s="51"/>
      <c r="DA1906" s="51"/>
      <c r="DB1906" s="51"/>
      <c r="DC1906" s="51"/>
      <c r="DD1906" s="51"/>
      <c r="DE1906" s="51"/>
      <c r="DF1906" s="51"/>
      <c r="DG1906" s="51"/>
      <c r="DH1906" s="51"/>
      <c r="DI1906" s="51"/>
      <c r="DJ1906" s="51"/>
      <c r="DK1906" s="51"/>
      <c r="DL1906" s="51"/>
      <c r="DM1906" s="51"/>
      <c r="DN1906" s="51"/>
      <c r="DO1906" s="51"/>
      <c r="DP1906" s="51"/>
      <c r="DQ1906" s="51"/>
    </row>
    <row r="1907" spans="1:121" ht="15.75" x14ac:dyDescent="0.25">
      <c r="A1907" s="47"/>
      <c r="B1907" s="48"/>
      <c r="C1907" s="49"/>
      <c r="D1907" s="49"/>
      <c r="E1907" s="50"/>
      <c r="F1907" s="50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  <c r="AB1907" s="51"/>
      <c r="AC1907" s="51"/>
      <c r="AD1907" s="51"/>
      <c r="AE1907" s="51"/>
      <c r="AF1907" s="51"/>
      <c r="AG1907" s="51"/>
      <c r="AH1907" s="51"/>
      <c r="AI1907" s="51"/>
      <c r="AJ1907" s="51"/>
      <c r="AK1907" s="51"/>
      <c r="AL1907" s="51"/>
      <c r="AM1907" s="51"/>
      <c r="AN1907" s="51"/>
      <c r="AO1907" s="51"/>
      <c r="AP1907" s="51"/>
      <c r="AQ1907" s="51"/>
      <c r="AR1907" s="51"/>
      <c r="AS1907" s="51"/>
      <c r="AT1907" s="51"/>
      <c r="AU1907" s="51"/>
      <c r="AV1907" s="51"/>
      <c r="AW1907" s="51"/>
      <c r="AX1907" s="51"/>
      <c r="AY1907" s="51"/>
      <c r="AZ1907" s="51"/>
      <c r="BA1907" s="51"/>
      <c r="BB1907" s="51"/>
      <c r="BC1907" s="51"/>
      <c r="BD1907" s="51"/>
      <c r="BE1907" s="51"/>
      <c r="BF1907" s="51"/>
      <c r="BG1907" s="51"/>
      <c r="BH1907" s="51"/>
      <c r="BI1907" s="51"/>
      <c r="BJ1907" s="51"/>
      <c r="BK1907" s="51"/>
      <c r="BL1907" s="51"/>
      <c r="BM1907" s="51"/>
      <c r="BN1907" s="51"/>
      <c r="BO1907" s="51"/>
      <c r="BP1907" s="51"/>
      <c r="BQ1907" s="51"/>
      <c r="BR1907" s="51"/>
      <c r="BS1907" s="51"/>
      <c r="BT1907" s="51"/>
      <c r="BU1907" s="51"/>
      <c r="BV1907" s="51"/>
      <c r="BW1907" s="51"/>
      <c r="BX1907" s="51"/>
      <c r="BY1907" s="51"/>
      <c r="BZ1907" s="51"/>
      <c r="CA1907" s="51"/>
      <c r="CB1907" s="51"/>
      <c r="CC1907" s="51"/>
      <c r="CD1907" s="51"/>
      <c r="CE1907" s="51"/>
      <c r="CF1907" s="51"/>
      <c r="CG1907" s="51"/>
      <c r="CH1907" s="51"/>
      <c r="CI1907" s="51"/>
      <c r="CJ1907" s="51"/>
      <c r="CK1907" s="51"/>
      <c r="CL1907" s="51"/>
      <c r="CM1907" s="51"/>
      <c r="CN1907" s="51"/>
      <c r="CO1907" s="51"/>
      <c r="CP1907" s="51"/>
      <c r="CQ1907" s="51"/>
      <c r="CR1907" s="51"/>
      <c r="CS1907" s="51"/>
      <c r="CT1907" s="51"/>
      <c r="CU1907" s="51"/>
      <c r="CV1907" s="51"/>
      <c r="CW1907" s="51"/>
      <c r="CX1907" s="51"/>
      <c r="CY1907" s="51"/>
      <c r="CZ1907" s="51"/>
      <c r="DA1907" s="51"/>
      <c r="DB1907" s="51"/>
      <c r="DC1907" s="51"/>
      <c r="DD1907" s="51"/>
      <c r="DE1907" s="51"/>
      <c r="DF1907" s="51"/>
      <c r="DG1907" s="51"/>
      <c r="DH1907" s="51"/>
      <c r="DI1907" s="51"/>
      <c r="DJ1907" s="51"/>
      <c r="DK1907" s="51"/>
      <c r="DL1907" s="51"/>
      <c r="DM1907" s="51"/>
      <c r="DN1907" s="51"/>
      <c r="DO1907" s="51"/>
      <c r="DP1907" s="51"/>
      <c r="DQ1907" s="51"/>
    </row>
    <row r="1908" spans="1:121" ht="15.75" x14ac:dyDescent="0.25">
      <c r="A1908" s="47"/>
      <c r="B1908" s="48"/>
      <c r="C1908" s="49"/>
      <c r="D1908" s="49"/>
      <c r="E1908" s="50"/>
      <c r="F1908" s="50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1"/>
      <c r="AF1908" s="51"/>
      <c r="AG1908" s="51"/>
      <c r="AH1908" s="51"/>
      <c r="AI1908" s="51"/>
      <c r="AJ1908" s="51"/>
      <c r="AK1908" s="51"/>
      <c r="AL1908" s="51"/>
      <c r="AM1908" s="51"/>
      <c r="AN1908" s="51"/>
      <c r="AO1908" s="51"/>
      <c r="AP1908" s="51"/>
      <c r="AQ1908" s="51"/>
      <c r="AR1908" s="51"/>
      <c r="AS1908" s="51"/>
      <c r="AT1908" s="51"/>
      <c r="AU1908" s="51"/>
      <c r="AV1908" s="51"/>
      <c r="AW1908" s="51"/>
      <c r="AX1908" s="51"/>
      <c r="AY1908" s="51"/>
      <c r="AZ1908" s="51"/>
      <c r="BA1908" s="51"/>
      <c r="BB1908" s="51"/>
      <c r="BC1908" s="51"/>
      <c r="BD1908" s="51"/>
      <c r="BE1908" s="51"/>
      <c r="BF1908" s="51"/>
      <c r="BG1908" s="51"/>
      <c r="BH1908" s="51"/>
      <c r="BI1908" s="51"/>
      <c r="BJ1908" s="51"/>
      <c r="BK1908" s="51"/>
      <c r="BL1908" s="51"/>
      <c r="BM1908" s="51"/>
      <c r="BN1908" s="51"/>
      <c r="BO1908" s="51"/>
      <c r="BP1908" s="51"/>
      <c r="BQ1908" s="51"/>
      <c r="BR1908" s="51"/>
      <c r="BS1908" s="51"/>
      <c r="BT1908" s="51"/>
      <c r="BU1908" s="51"/>
      <c r="BV1908" s="51"/>
      <c r="BW1908" s="51"/>
      <c r="BX1908" s="51"/>
      <c r="BY1908" s="51"/>
      <c r="BZ1908" s="51"/>
      <c r="CA1908" s="51"/>
      <c r="CB1908" s="51"/>
      <c r="CC1908" s="51"/>
      <c r="CD1908" s="51"/>
      <c r="CE1908" s="51"/>
      <c r="CF1908" s="51"/>
      <c r="CG1908" s="51"/>
      <c r="CH1908" s="51"/>
      <c r="CI1908" s="51"/>
      <c r="CJ1908" s="51"/>
      <c r="CK1908" s="51"/>
      <c r="CL1908" s="51"/>
      <c r="CM1908" s="51"/>
      <c r="CN1908" s="51"/>
      <c r="CO1908" s="51"/>
      <c r="CP1908" s="51"/>
      <c r="CQ1908" s="51"/>
      <c r="CR1908" s="51"/>
      <c r="CS1908" s="51"/>
      <c r="CT1908" s="51"/>
      <c r="CU1908" s="51"/>
      <c r="CV1908" s="51"/>
      <c r="CW1908" s="51"/>
      <c r="CX1908" s="51"/>
      <c r="CY1908" s="51"/>
      <c r="CZ1908" s="51"/>
      <c r="DA1908" s="51"/>
      <c r="DB1908" s="51"/>
      <c r="DC1908" s="51"/>
      <c r="DD1908" s="51"/>
      <c r="DE1908" s="51"/>
      <c r="DF1908" s="51"/>
      <c r="DG1908" s="51"/>
      <c r="DH1908" s="51"/>
      <c r="DI1908" s="51"/>
      <c r="DJ1908" s="51"/>
      <c r="DK1908" s="51"/>
      <c r="DL1908" s="51"/>
      <c r="DM1908" s="51"/>
      <c r="DN1908" s="51"/>
      <c r="DO1908" s="51"/>
      <c r="DP1908" s="51"/>
      <c r="DQ1908" s="51"/>
    </row>
    <row r="1909" spans="1:121" ht="15.75" x14ac:dyDescent="0.25">
      <c r="A1909" s="47"/>
      <c r="B1909" s="48"/>
      <c r="C1909" s="49"/>
      <c r="D1909" s="49"/>
      <c r="E1909" s="50"/>
      <c r="F1909" s="50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  <c r="AB1909" s="51"/>
      <c r="AC1909" s="51"/>
      <c r="AD1909" s="51"/>
      <c r="AE1909" s="51"/>
      <c r="AF1909" s="51"/>
      <c r="AG1909" s="51"/>
      <c r="AH1909" s="51"/>
      <c r="AI1909" s="51"/>
      <c r="AJ1909" s="51"/>
      <c r="AK1909" s="51"/>
      <c r="AL1909" s="51"/>
      <c r="AM1909" s="51"/>
      <c r="AN1909" s="51"/>
      <c r="AO1909" s="51"/>
      <c r="AP1909" s="51"/>
      <c r="AQ1909" s="51"/>
      <c r="AR1909" s="51"/>
      <c r="AS1909" s="51"/>
      <c r="AT1909" s="51"/>
      <c r="AU1909" s="51"/>
      <c r="AV1909" s="51"/>
      <c r="AW1909" s="51"/>
      <c r="AX1909" s="51"/>
      <c r="AY1909" s="51"/>
      <c r="AZ1909" s="51"/>
      <c r="BA1909" s="51"/>
      <c r="BB1909" s="51"/>
      <c r="BC1909" s="51"/>
      <c r="BD1909" s="51"/>
      <c r="BE1909" s="51"/>
      <c r="BF1909" s="51"/>
      <c r="BG1909" s="51"/>
      <c r="BH1909" s="51"/>
      <c r="BI1909" s="51"/>
      <c r="BJ1909" s="51"/>
      <c r="BK1909" s="51"/>
      <c r="BL1909" s="51"/>
      <c r="BM1909" s="51"/>
      <c r="BN1909" s="51"/>
      <c r="BO1909" s="51"/>
      <c r="BP1909" s="51"/>
      <c r="BQ1909" s="51"/>
      <c r="BR1909" s="51"/>
      <c r="BS1909" s="51"/>
      <c r="BT1909" s="51"/>
      <c r="BU1909" s="51"/>
      <c r="BV1909" s="51"/>
      <c r="BW1909" s="51"/>
      <c r="BX1909" s="51"/>
      <c r="BY1909" s="51"/>
      <c r="BZ1909" s="51"/>
      <c r="CA1909" s="51"/>
      <c r="CB1909" s="51"/>
      <c r="CC1909" s="51"/>
      <c r="CD1909" s="51"/>
      <c r="CE1909" s="51"/>
      <c r="CF1909" s="51"/>
      <c r="CG1909" s="51"/>
      <c r="CH1909" s="51"/>
      <c r="CI1909" s="51"/>
      <c r="CJ1909" s="51"/>
      <c r="CK1909" s="51"/>
      <c r="CL1909" s="51"/>
      <c r="CM1909" s="51"/>
      <c r="CN1909" s="51"/>
      <c r="CO1909" s="51"/>
      <c r="CP1909" s="51"/>
      <c r="CQ1909" s="51"/>
      <c r="CR1909" s="51"/>
      <c r="CS1909" s="51"/>
      <c r="CT1909" s="51"/>
      <c r="CU1909" s="51"/>
      <c r="CV1909" s="51"/>
      <c r="CW1909" s="51"/>
      <c r="CX1909" s="51"/>
      <c r="CY1909" s="51"/>
      <c r="CZ1909" s="51"/>
      <c r="DA1909" s="51"/>
      <c r="DB1909" s="51"/>
      <c r="DC1909" s="51"/>
      <c r="DD1909" s="51"/>
      <c r="DE1909" s="51"/>
      <c r="DF1909" s="51"/>
      <c r="DG1909" s="51"/>
      <c r="DH1909" s="51"/>
      <c r="DI1909" s="51"/>
      <c r="DJ1909" s="51"/>
      <c r="DK1909" s="51"/>
      <c r="DL1909" s="51"/>
      <c r="DM1909" s="51"/>
      <c r="DN1909" s="51"/>
      <c r="DO1909" s="51"/>
      <c r="DP1909" s="51"/>
      <c r="DQ1909" s="51"/>
    </row>
    <row r="1910" spans="1:121" ht="15.75" x14ac:dyDescent="0.25">
      <c r="A1910" s="47"/>
      <c r="B1910" s="48"/>
      <c r="C1910" s="49"/>
      <c r="D1910" s="49"/>
      <c r="E1910" s="50"/>
      <c r="F1910" s="50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1"/>
      <c r="AF1910" s="51"/>
      <c r="AG1910" s="51"/>
      <c r="AH1910" s="51"/>
      <c r="AI1910" s="51"/>
      <c r="AJ1910" s="51"/>
      <c r="AK1910" s="51"/>
      <c r="AL1910" s="51"/>
      <c r="AM1910" s="51"/>
      <c r="AN1910" s="51"/>
      <c r="AO1910" s="51"/>
      <c r="AP1910" s="51"/>
      <c r="AQ1910" s="51"/>
      <c r="AR1910" s="51"/>
      <c r="AS1910" s="51"/>
      <c r="AT1910" s="51"/>
      <c r="AU1910" s="51"/>
      <c r="AV1910" s="51"/>
      <c r="AW1910" s="51"/>
      <c r="AX1910" s="51"/>
      <c r="AY1910" s="51"/>
      <c r="AZ1910" s="51"/>
      <c r="BA1910" s="51"/>
      <c r="BB1910" s="51"/>
      <c r="BC1910" s="51"/>
      <c r="BD1910" s="51"/>
      <c r="BE1910" s="51"/>
      <c r="BF1910" s="51"/>
      <c r="BG1910" s="51"/>
      <c r="BH1910" s="51"/>
      <c r="BI1910" s="51"/>
      <c r="BJ1910" s="51"/>
      <c r="BK1910" s="51"/>
      <c r="BL1910" s="51"/>
      <c r="BM1910" s="51"/>
      <c r="BN1910" s="51"/>
      <c r="BO1910" s="51"/>
      <c r="BP1910" s="51"/>
      <c r="BQ1910" s="51"/>
      <c r="BR1910" s="51"/>
      <c r="BS1910" s="51"/>
      <c r="BT1910" s="51"/>
      <c r="BU1910" s="51"/>
      <c r="BV1910" s="51"/>
      <c r="BW1910" s="51"/>
      <c r="BX1910" s="51"/>
      <c r="BY1910" s="51"/>
      <c r="BZ1910" s="51"/>
      <c r="CA1910" s="51"/>
      <c r="CB1910" s="51"/>
      <c r="CC1910" s="51"/>
      <c r="CD1910" s="51"/>
      <c r="CE1910" s="51"/>
      <c r="CF1910" s="51"/>
      <c r="CG1910" s="51"/>
      <c r="CH1910" s="51"/>
      <c r="CI1910" s="51"/>
      <c r="CJ1910" s="51"/>
      <c r="CK1910" s="51"/>
      <c r="CL1910" s="51"/>
      <c r="CM1910" s="51"/>
      <c r="CN1910" s="51"/>
      <c r="CO1910" s="51"/>
      <c r="CP1910" s="51"/>
      <c r="CQ1910" s="51"/>
      <c r="CR1910" s="51"/>
      <c r="CS1910" s="51"/>
      <c r="CT1910" s="51"/>
      <c r="CU1910" s="51"/>
      <c r="CV1910" s="51"/>
      <c r="CW1910" s="51"/>
      <c r="CX1910" s="51"/>
      <c r="CY1910" s="51"/>
      <c r="CZ1910" s="51"/>
      <c r="DA1910" s="51"/>
      <c r="DB1910" s="51"/>
      <c r="DC1910" s="51"/>
      <c r="DD1910" s="51"/>
      <c r="DE1910" s="51"/>
      <c r="DF1910" s="51"/>
      <c r="DG1910" s="51"/>
      <c r="DH1910" s="51"/>
      <c r="DI1910" s="51"/>
      <c r="DJ1910" s="51"/>
      <c r="DK1910" s="51"/>
      <c r="DL1910" s="51"/>
      <c r="DM1910" s="51"/>
      <c r="DN1910" s="51"/>
      <c r="DO1910" s="51"/>
      <c r="DP1910" s="51"/>
      <c r="DQ1910" s="51"/>
    </row>
    <row r="1911" spans="1:121" ht="15.75" x14ac:dyDescent="0.25">
      <c r="A1911" s="47"/>
      <c r="B1911" s="48"/>
      <c r="C1911" s="49"/>
      <c r="D1911" s="49"/>
      <c r="E1911" s="50"/>
      <c r="F1911" s="50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  <c r="AB1911" s="51"/>
      <c r="AC1911" s="51"/>
      <c r="AD1911" s="51"/>
      <c r="AE1911" s="51"/>
      <c r="AF1911" s="51"/>
      <c r="AG1911" s="51"/>
      <c r="AH1911" s="51"/>
      <c r="AI1911" s="51"/>
      <c r="AJ1911" s="51"/>
      <c r="AK1911" s="51"/>
      <c r="AL1911" s="51"/>
      <c r="AM1911" s="51"/>
      <c r="AN1911" s="51"/>
      <c r="AO1911" s="51"/>
      <c r="AP1911" s="51"/>
      <c r="AQ1911" s="51"/>
      <c r="AR1911" s="51"/>
      <c r="AS1911" s="51"/>
      <c r="AT1911" s="51"/>
      <c r="AU1911" s="51"/>
      <c r="AV1911" s="51"/>
      <c r="AW1911" s="51"/>
      <c r="AX1911" s="51"/>
      <c r="AY1911" s="51"/>
      <c r="AZ1911" s="51"/>
      <c r="BA1911" s="51"/>
      <c r="BB1911" s="51"/>
      <c r="BC1911" s="51"/>
      <c r="BD1911" s="51"/>
      <c r="BE1911" s="51"/>
      <c r="BF1911" s="51"/>
      <c r="BG1911" s="51"/>
      <c r="BH1911" s="51"/>
      <c r="BI1911" s="51"/>
      <c r="BJ1911" s="51"/>
      <c r="BK1911" s="51"/>
      <c r="BL1911" s="51"/>
      <c r="BM1911" s="51"/>
      <c r="BN1911" s="51"/>
      <c r="BO1911" s="51"/>
      <c r="BP1911" s="51"/>
      <c r="BQ1911" s="51"/>
      <c r="BR1911" s="51"/>
      <c r="BS1911" s="51"/>
      <c r="BT1911" s="51"/>
      <c r="BU1911" s="51"/>
      <c r="BV1911" s="51"/>
      <c r="BW1911" s="51"/>
      <c r="BX1911" s="51"/>
      <c r="BY1911" s="51"/>
      <c r="BZ1911" s="51"/>
      <c r="CA1911" s="51"/>
      <c r="CB1911" s="51"/>
      <c r="CC1911" s="51"/>
      <c r="CD1911" s="51"/>
      <c r="CE1911" s="51"/>
      <c r="CF1911" s="51"/>
      <c r="CG1911" s="51"/>
      <c r="CH1911" s="51"/>
      <c r="CI1911" s="51"/>
      <c r="CJ1911" s="51"/>
      <c r="CK1911" s="51"/>
      <c r="CL1911" s="51"/>
      <c r="CM1911" s="51"/>
      <c r="CN1911" s="51"/>
      <c r="CO1911" s="51"/>
      <c r="CP1911" s="51"/>
      <c r="CQ1911" s="51"/>
      <c r="CR1911" s="51"/>
      <c r="CS1911" s="51"/>
      <c r="CT1911" s="51"/>
      <c r="CU1911" s="51"/>
      <c r="CV1911" s="51"/>
      <c r="CW1911" s="51"/>
      <c r="CX1911" s="51"/>
      <c r="CY1911" s="51"/>
      <c r="CZ1911" s="51"/>
      <c r="DA1911" s="51"/>
      <c r="DB1911" s="51"/>
      <c r="DC1911" s="51"/>
      <c r="DD1911" s="51"/>
      <c r="DE1911" s="51"/>
      <c r="DF1911" s="51"/>
      <c r="DG1911" s="51"/>
      <c r="DH1911" s="51"/>
      <c r="DI1911" s="51"/>
      <c r="DJ1911" s="51"/>
      <c r="DK1911" s="51"/>
      <c r="DL1911" s="51"/>
      <c r="DM1911" s="51"/>
      <c r="DN1911" s="51"/>
      <c r="DO1911" s="51"/>
      <c r="DP1911" s="51"/>
      <c r="DQ1911" s="51"/>
    </row>
    <row r="1912" spans="1:121" ht="15.75" x14ac:dyDescent="0.25">
      <c r="A1912" s="47"/>
      <c r="B1912" s="48"/>
      <c r="C1912" s="49"/>
      <c r="D1912" s="49"/>
      <c r="E1912" s="50"/>
      <c r="F1912" s="50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1"/>
      <c r="AF1912" s="51"/>
      <c r="AG1912" s="51"/>
      <c r="AH1912" s="51"/>
      <c r="AI1912" s="51"/>
      <c r="AJ1912" s="51"/>
      <c r="AK1912" s="51"/>
      <c r="AL1912" s="51"/>
      <c r="AM1912" s="51"/>
      <c r="AN1912" s="51"/>
      <c r="AO1912" s="51"/>
      <c r="AP1912" s="51"/>
      <c r="AQ1912" s="51"/>
      <c r="AR1912" s="51"/>
      <c r="AS1912" s="51"/>
      <c r="AT1912" s="51"/>
      <c r="AU1912" s="51"/>
      <c r="AV1912" s="51"/>
      <c r="AW1912" s="51"/>
      <c r="AX1912" s="51"/>
      <c r="AY1912" s="51"/>
      <c r="AZ1912" s="51"/>
      <c r="BA1912" s="51"/>
      <c r="BB1912" s="51"/>
      <c r="BC1912" s="51"/>
      <c r="BD1912" s="51"/>
      <c r="BE1912" s="51"/>
      <c r="BF1912" s="51"/>
      <c r="BG1912" s="51"/>
      <c r="BH1912" s="51"/>
      <c r="BI1912" s="51"/>
      <c r="BJ1912" s="51"/>
      <c r="BK1912" s="51"/>
      <c r="BL1912" s="51"/>
      <c r="BM1912" s="51"/>
      <c r="BN1912" s="51"/>
      <c r="BO1912" s="51"/>
      <c r="BP1912" s="51"/>
      <c r="BQ1912" s="51"/>
      <c r="BR1912" s="51"/>
      <c r="BS1912" s="51"/>
      <c r="BT1912" s="51"/>
      <c r="BU1912" s="51"/>
      <c r="BV1912" s="51"/>
      <c r="BW1912" s="51"/>
      <c r="BX1912" s="51"/>
      <c r="BY1912" s="51"/>
      <c r="BZ1912" s="51"/>
      <c r="CA1912" s="51"/>
      <c r="CB1912" s="51"/>
      <c r="CC1912" s="51"/>
      <c r="CD1912" s="51"/>
      <c r="CE1912" s="51"/>
      <c r="CF1912" s="51"/>
      <c r="CG1912" s="51"/>
      <c r="CH1912" s="51"/>
      <c r="CI1912" s="51"/>
      <c r="CJ1912" s="51"/>
      <c r="CK1912" s="51"/>
      <c r="CL1912" s="51"/>
      <c r="CM1912" s="51"/>
      <c r="CN1912" s="51"/>
      <c r="CO1912" s="51"/>
      <c r="CP1912" s="51"/>
      <c r="CQ1912" s="51"/>
      <c r="CR1912" s="51"/>
      <c r="CS1912" s="51"/>
      <c r="CT1912" s="51"/>
      <c r="CU1912" s="51"/>
      <c r="CV1912" s="51"/>
      <c r="CW1912" s="51"/>
      <c r="CX1912" s="51"/>
      <c r="CY1912" s="51"/>
      <c r="CZ1912" s="51"/>
      <c r="DA1912" s="51"/>
      <c r="DB1912" s="51"/>
      <c r="DC1912" s="51"/>
      <c r="DD1912" s="51"/>
      <c r="DE1912" s="51"/>
      <c r="DF1912" s="51"/>
      <c r="DG1912" s="51"/>
      <c r="DH1912" s="51"/>
      <c r="DI1912" s="51"/>
      <c r="DJ1912" s="51"/>
      <c r="DK1912" s="51"/>
      <c r="DL1912" s="51"/>
      <c r="DM1912" s="51"/>
      <c r="DN1912" s="51"/>
      <c r="DO1912" s="51"/>
      <c r="DP1912" s="51"/>
      <c r="DQ1912" s="51"/>
    </row>
    <row r="1913" spans="1:121" ht="15.75" x14ac:dyDescent="0.25">
      <c r="A1913" s="47"/>
      <c r="B1913" s="48"/>
      <c r="C1913" s="49"/>
      <c r="D1913" s="49"/>
      <c r="E1913" s="50"/>
      <c r="F1913" s="50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  <c r="AB1913" s="51"/>
      <c r="AC1913" s="51"/>
      <c r="AD1913" s="51"/>
      <c r="AE1913" s="51"/>
      <c r="AF1913" s="51"/>
      <c r="AG1913" s="51"/>
      <c r="AH1913" s="51"/>
      <c r="AI1913" s="51"/>
      <c r="AJ1913" s="51"/>
      <c r="AK1913" s="51"/>
      <c r="AL1913" s="51"/>
      <c r="AM1913" s="51"/>
      <c r="AN1913" s="51"/>
      <c r="AO1913" s="51"/>
      <c r="AP1913" s="51"/>
      <c r="AQ1913" s="51"/>
      <c r="AR1913" s="51"/>
      <c r="AS1913" s="51"/>
      <c r="AT1913" s="51"/>
      <c r="AU1913" s="51"/>
      <c r="AV1913" s="51"/>
      <c r="AW1913" s="51"/>
      <c r="AX1913" s="51"/>
      <c r="AY1913" s="51"/>
      <c r="AZ1913" s="51"/>
      <c r="BA1913" s="51"/>
      <c r="BB1913" s="51"/>
      <c r="BC1913" s="51"/>
      <c r="BD1913" s="51"/>
      <c r="BE1913" s="51"/>
      <c r="BF1913" s="51"/>
      <c r="BG1913" s="51"/>
      <c r="BH1913" s="51"/>
      <c r="BI1913" s="51"/>
      <c r="BJ1913" s="51"/>
      <c r="BK1913" s="51"/>
      <c r="BL1913" s="51"/>
      <c r="BM1913" s="51"/>
      <c r="BN1913" s="51"/>
      <c r="BO1913" s="51"/>
      <c r="BP1913" s="51"/>
      <c r="BQ1913" s="51"/>
      <c r="BR1913" s="51"/>
      <c r="BS1913" s="51"/>
      <c r="BT1913" s="51"/>
      <c r="BU1913" s="51"/>
      <c r="BV1913" s="51"/>
      <c r="BW1913" s="51"/>
      <c r="BX1913" s="51"/>
      <c r="BY1913" s="51"/>
      <c r="BZ1913" s="51"/>
      <c r="CA1913" s="51"/>
      <c r="CB1913" s="51"/>
      <c r="CC1913" s="51"/>
      <c r="CD1913" s="51"/>
      <c r="CE1913" s="51"/>
      <c r="CF1913" s="51"/>
      <c r="CG1913" s="51"/>
      <c r="CH1913" s="51"/>
      <c r="CI1913" s="51"/>
      <c r="CJ1913" s="51"/>
      <c r="CK1913" s="51"/>
      <c r="CL1913" s="51"/>
      <c r="CM1913" s="51"/>
      <c r="CN1913" s="51"/>
      <c r="CO1913" s="51"/>
      <c r="CP1913" s="51"/>
      <c r="CQ1913" s="51"/>
      <c r="CR1913" s="51"/>
      <c r="CS1913" s="51"/>
      <c r="CT1913" s="51"/>
      <c r="CU1913" s="51"/>
      <c r="CV1913" s="51"/>
      <c r="CW1913" s="51"/>
      <c r="CX1913" s="51"/>
      <c r="CY1913" s="51"/>
      <c r="CZ1913" s="51"/>
      <c r="DA1913" s="51"/>
      <c r="DB1913" s="51"/>
      <c r="DC1913" s="51"/>
      <c r="DD1913" s="51"/>
      <c r="DE1913" s="51"/>
      <c r="DF1913" s="51"/>
      <c r="DG1913" s="51"/>
      <c r="DH1913" s="51"/>
      <c r="DI1913" s="51"/>
      <c r="DJ1913" s="51"/>
      <c r="DK1913" s="51"/>
      <c r="DL1913" s="51"/>
      <c r="DM1913" s="51"/>
      <c r="DN1913" s="51"/>
      <c r="DO1913" s="51"/>
      <c r="DP1913" s="51"/>
      <c r="DQ1913" s="51"/>
    </row>
    <row r="1914" spans="1:121" ht="15.75" x14ac:dyDescent="0.25">
      <c r="A1914" s="47"/>
      <c r="B1914" s="48"/>
      <c r="C1914" s="49"/>
      <c r="D1914" s="49"/>
      <c r="E1914" s="50"/>
      <c r="F1914" s="50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1"/>
      <c r="AF1914" s="51"/>
      <c r="AG1914" s="51"/>
      <c r="AH1914" s="51"/>
      <c r="AI1914" s="51"/>
      <c r="AJ1914" s="51"/>
      <c r="AK1914" s="51"/>
      <c r="AL1914" s="51"/>
      <c r="AM1914" s="51"/>
      <c r="AN1914" s="51"/>
      <c r="AO1914" s="51"/>
      <c r="AP1914" s="51"/>
      <c r="AQ1914" s="51"/>
      <c r="AR1914" s="51"/>
      <c r="AS1914" s="51"/>
      <c r="AT1914" s="51"/>
      <c r="AU1914" s="51"/>
      <c r="AV1914" s="51"/>
      <c r="AW1914" s="51"/>
      <c r="AX1914" s="51"/>
      <c r="AY1914" s="51"/>
      <c r="AZ1914" s="51"/>
      <c r="BA1914" s="51"/>
      <c r="BB1914" s="51"/>
      <c r="BC1914" s="51"/>
      <c r="BD1914" s="51"/>
      <c r="BE1914" s="51"/>
      <c r="BF1914" s="51"/>
      <c r="BG1914" s="51"/>
      <c r="BH1914" s="51"/>
      <c r="BI1914" s="51"/>
      <c r="BJ1914" s="51"/>
      <c r="BK1914" s="51"/>
      <c r="BL1914" s="51"/>
      <c r="BM1914" s="51"/>
      <c r="BN1914" s="51"/>
      <c r="BO1914" s="51"/>
      <c r="BP1914" s="51"/>
      <c r="BQ1914" s="51"/>
      <c r="BR1914" s="51"/>
      <c r="BS1914" s="51"/>
      <c r="BT1914" s="51"/>
      <c r="BU1914" s="51"/>
      <c r="BV1914" s="51"/>
      <c r="BW1914" s="51"/>
      <c r="BX1914" s="51"/>
      <c r="BY1914" s="51"/>
      <c r="BZ1914" s="51"/>
      <c r="CA1914" s="51"/>
      <c r="CB1914" s="51"/>
      <c r="CC1914" s="51"/>
      <c r="CD1914" s="51"/>
      <c r="CE1914" s="51"/>
      <c r="CF1914" s="51"/>
      <c r="CG1914" s="51"/>
      <c r="CH1914" s="51"/>
      <c r="CI1914" s="51"/>
      <c r="CJ1914" s="51"/>
      <c r="CK1914" s="51"/>
      <c r="CL1914" s="51"/>
      <c r="CM1914" s="51"/>
      <c r="CN1914" s="51"/>
      <c r="CO1914" s="51"/>
      <c r="CP1914" s="51"/>
      <c r="CQ1914" s="51"/>
      <c r="CR1914" s="51"/>
      <c r="CS1914" s="51"/>
      <c r="CT1914" s="51"/>
      <c r="CU1914" s="51"/>
      <c r="CV1914" s="51"/>
      <c r="CW1914" s="51"/>
      <c r="CX1914" s="51"/>
      <c r="CY1914" s="51"/>
      <c r="CZ1914" s="51"/>
      <c r="DA1914" s="51"/>
      <c r="DB1914" s="51"/>
      <c r="DC1914" s="51"/>
      <c r="DD1914" s="51"/>
      <c r="DE1914" s="51"/>
      <c r="DF1914" s="51"/>
      <c r="DG1914" s="51"/>
      <c r="DH1914" s="51"/>
      <c r="DI1914" s="51"/>
      <c r="DJ1914" s="51"/>
      <c r="DK1914" s="51"/>
      <c r="DL1914" s="51"/>
      <c r="DM1914" s="51"/>
      <c r="DN1914" s="51"/>
      <c r="DO1914" s="51"/>
      <c r="DP1914" s="51"/>
      <c r="DQ1914" s="51"/>
    </row>
    <row r="1915" spans="1:121" ht="15.75" x14ac:dyDescent="0.25">
      <c r="A1915" s="47"/>
      <c r="B1915" s="48"/>
      <c r="C1915" s="49"/>
      <c r="D1915" s="49"/>
      <c r="E1915" s="50"/>
      <c r="F1915" s="50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  <c r="AB1915" s="51"/>
      <c r="AC1915" s="51"/>
      <c r="AD1915" s="51"/>
      <c r="AE1915" s="51"/>
      <c r="AF1915" s="51"/>
      <c r="AG1915" s="51"/>
      <c r="AH1915" s="51"/>
      <c r="AI1915" s="51"/>
      <c r="AJ1915" s="51"/>
      <c r="AK1915" s="51"/>
      <c r="AL1915" s="51"/>
      <c r="AM1915" s="51"/>
      <c r="AN1915" s="51"/>
      <c r="AO1915" s="51"/>
      <c r="AP1915" s="51"/>
      <c r="AQ1915" s="51"/>
      <c r="AR1915" s="51"/>
      <c r="AS1915" s="51"/>
      <c r="AT1915" s="51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  <c r="BM1915" s="51"/>
      <c r="BN1915" s="51"/>
      <c r="BO1915" s="51"/>
      <c r="BP1915" s="51"/>
      <c r="BQ1915" s="51"/>
      <c r="BR1915" s="51"/>
      <c r="BS1915" s="51"/>
      <c r="BT1915" s="51"/>
      <c r="BU1915" s="51"/>
      <c r="BV1915" s="51"/>
      <c r="BW1915" s="51"/>
      <c r="BX1915" s="51"/>
      <c r="BY1915" s="51"/>
      <c r="BZ1915" s="51"/>
      <c r="CA1915" s="51"/>
      <c r="CB1915" s="51"/>
      <c r="CC1915" s="51"/>
      <c r="CD1915" s="51"/>
      <c r="CE1915" s="51"/>
      <c r="CF1915" s="51"/>
      <c r="CG1915" s="51"/>
      <c r="CH1915" s="51"/>
      <c r="CI1915" s="51"/>
      <c r="CJ1915" s="51"/>
      <c r="CK1915" s="51"/>
      <c r="CL1915" s="51"/>
      <c r="CM1915" s="51"/>
      <c r="CN1915" s="51"/>
      <c r="CO1915" s="51"/>
      <c r="CP1915" s="51"/>
      <c r="CQ1915" s="51"/>
      <c r="CR1915" s="51"/>
      <c r="CS1915" s="51"/>
      <c r="CT1915" s="51"/>
      <c r="CU1915" s="51"/>
      <c r="CV1915" s="51"/>
      <c r="CW1915" s="51"/>
      <c r="CX1915" s="51"/>
      <c r="CY1915" s="51"/>
      <c r="CZ1915" s="51"/>
      <c r="DA1915" s="51"/>
      <c r="DB1915" s="51"/>
      <c r="DC1915" s="51"/>
      <c r="DD1915" s="51"/>
      <c r="DE1915" s="51"/>
      <c r="DF1915" s="51"/>
      <c r="DG1915" s="51"/>
      <c r="DH1915" s="51"/>
      <c r="DI1915" s="51"/>
      <c r="DJ1915" s="51"/>
      <c r="DK1915" s="51"/>
      <c r="DL1915" s="51"/>
      <c r="DM1915" s="51"/>
      <c r="DN1915" s="51"/>
      <c r="DO1915" s="51"/>
      <c r="DP1915" s="51"/>
      <c r="DQ1915" s="51"/>
    </row>
    <row r="1916" spans="1:121" ht="15.75" x14ac:dyDescent="0.25">
      <c r="A1916" s="47"/>
      <c r="B1916" s="48"/>
      <c r="C1916" s="49"/>
      <c r="D1916" s="49"/>
      <c r="E1916" s="50"/>
      <c r="F1916" s="50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1"/>
      <c r="AF1916" s="51"/>
      <c r="AG1916" s="51"/>
      <c r="AH1916" s="51"/>
      <c r="AI1916" s="51"/>
      <c r="AJ1916" s="51"/>
      <c r="AK1916" s="51"/>
      <c r="AL1916" s="51"/>
      <c r="AM1916" s="51"/>
      <c r="AN1916" s="51"/>
      <c r="AO1916" s="51"/>
      <c r="AP1916" s="51"/>
      <c r="AQ1916" s="51"/>
      <c r="AR1916" s="51"/>
      <c r="AS1916" s="51"/>
      <c r="AT1916" s="51"/>
      <c r="AU1916" s="51"/>
      <c r="AV1916" s="51"/>
      <c r="AW1916" s="51"/>
      <c r="AX1916" s="51"/>
      <c r="AY1916" s="51"/>
      <c r="AZ1916" s="51"/>
      <c r="BA1916" s="51"/>
      <c r="BB1916" s="51"/>
      <c r="BC1916" s="51"/>
      <c r="BD1916" s="51"/>
      <c r="BE1916" s="51"/>
      <c r="BF1916" s="51"/>
      <c r="BG1916" s="51"/>
      <c r="BH1916" s="51"/>
      <c r="BI1916" s="51"/>
      <c r="BJ1916" s="51"/>
      <c r="BK1916" s="51"/>
      <c r="BL1916" s="51"/>
      <c r="BM1916" s="51"/>
      <c r="BN1916" s="51"/>
      <c r="BO1916" s="51"/>
      <c r="BP1916" s="51"/>
      <c r="BQ1916" s="51"/>
      <c r="BR1916" s="51"/>
      <c r="BS1916" s="51"/>
      <c r="BT1916" s="51"/>
      <c r="BU1916" s="51"/>
      <c r="BV1916" s="51"/>
      <c r="BW1916" s="51"/>
      <c r="BX1916" s="51"/>
      <c r="BY1916" s="51"/>
      <c r="BZ1916" s="51"/>
      <c r="CA1916" s="51"/>
      <c r="CB1916" s="51"/>
      <c r="CC1916" s="51"/>
      <c r="CD1916" s="51"/>
      <c r="CE1916" s="51"/>
      <c r="CF1916" s="51"/>
      <c r="CG1916" s="51"/>
      <c r="CH1916" s="51"/>
      <c r="CI1916" s="51"/>
      <c r="CJ1916" s="51"/>
      <c r="CK1916" s="51"/>
      <c r="CL1916" s="51"/>
      <c r="CM1916" s="51"/>
      <c r="CN1916" s="51"/>
      <c r="CO1916" s="51"/>
      <c r="CP1916" s="51"/>
      <c r="CQ1916" s="51"/>
      <c r="CR1916" s="51"/>
      <c r="CS1916" s="51"/>
      <c r="CT1916" s="51"/>
      <c r="CU1916" s="51"/>
      <c r="CV1916" s="51"/>
      <c r="CW1916" s="51"/>
      <c r="CX1916" s="51"/>
      <c r="CY1916" s="51"/>
      <c r="CZ1916" s="51"/>
      <c r="DA1916" s="51"/>
      <c r="DB1916" s="51"/>
      <c r="DC1916" s="51"/>
      <c r="DD1916" s="51"/>
      <c r="DE1916" s="51"/>
      <c r="DF1916" s="51"/>
      <c r="DG1916" s="51"/>
      <c r="DH1916" s="51"/>
      <c r="DI1916" s="51"/>
      <c r="DJ1916" s="51"/>
      <c r="DK1916" s="51"/>
      <c r="DL1916" s="51"/>
      <c r="DM1916" s="51"/>
      <c r="DN1916" s="51"/>
      <c r="DO1916" s="51"/>
      <c r="DP1916" s="51"/>
      <c r="DQ1916" s="51"/>
    </row>
    <row r="1917" spans="1:121" ht="15.75" x14ac:dyDescent="0.25">
      <c r="A1917" s="47"/>
      <c r="B1917" s="48"/>
      <c r="C1917" s="49"/>
      <c r="D1917" s="49"/>
      <c r="E1917" s="50"/>
      <c r="F1917" s="50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  <c r="AB1917" s="51"/>
      <c r="AC1917" s="51"/>
      <c r="AD1917" s="51"/>
      <c r="AE1917" s="51"/>
      <c r="AF1917" s="51"/>
      <c r="AG1917" s="51"/>
      <c r="AH1917" s="51"/>
      <c r="AI1917" s="51"/>
      <c r="AJ1917" s="51"/>
      <c r="AK1917" s="51"/>
      <c r="AL1917" s="51"/>
      <c r="AM1917" s="51"/>
      <c r="AN1917" s="51"/>
      <c r="AO1917" s="51"/>
      <c r="AP1917" s="51"/>
      <c r="AQ1917" s="51"/>
      <c r="AR1917" s="51"/>
      <c r="AS1917" s="51"/>
      <c r="AT1917" s="51"/>
      <c r="AU1917" s="51"/>
      <c r="AV1917" s="51"/>
      <c r="AW1917" s="51"/>
      <c r="AX1917" s="51"/>
      <c r="AY1917" s="51"/>
      <c r="AZ1917" s="51"/>
      <c r="BA1917" s="51"/>
      <c r="BB1917" s="51"/>
      <c r="BC1917" s="51"/>
      <c r="BD1917" s="51"/>
      <c r="BE1917" s="51"/>
      <c r="BF1917" s="51"/>
      <c r="BG1917" s="51"/>
      <c r="BH1917" s="51"/>
      <c r="BI1917" s="51"/>
      <c r="BJ1917" s="51"/>
      <c r="BK1917" s="51"/>
      <c r="BL1917" s="51"/>
      <c r="BM1917" s="51"/>
      <c r="BN1917" s="51"/>
      <c r="BO1917" s="51"/>
      <c r="BP1917" s="51"/>
      <c r="BQ1917" s="51"/>
      <c r="BR1917" s="51"/>
      <c r="BS1917" s="51"/>
      <c r="BT1917" s="51"/>
      <c r="BU1917" s="51"/>
      <c r="BV1917" s="51"/>
      <c r="BW1917" s="51"/>
      <c r="BX1917" s="51"/>
      <c r="BY1917" s="51"/>
      <c r="BZ1917" s="51"/>
      <c r="CA1917" s="51"/>
      <c r="CB1917" s="51"/>
      <c r="CC1917" s="51"/>
      <c r="CD1917" s="51"/>
      <c r="CE1917" s="51"/>
      <c r="CF1917" s="51"/>
      <c r="CG1917" s="51"/>
      <c r="CH1917" s="51"/>
      <c r="CI1917" s="51"/>
      <c r="CJ1917" s="51"/>
      <c r="CK1917" s="51"/>
      <c r="CL1917" s="51"/>
      <c r="CM1917" s="51"/>
      <c r="CN1917" s="51"/>
      <c r="CO1917" s="51"/>
      <c r="CP1917" s="51"/>
      <c r="CQ1917" s="51"/>
      <c r="CR1917" s="51"/>
      <c r="CS1917" s="51"/>
      <c r="CT1917" s="51"/>
      <c r="CU1917" s="51"/>
      <c r="CV1917" s="51"/>
      <c r="CW1917" s="51"/>
      <c r="CX1917" s="51"/>
      <c r="CY1917" s="51"/>
      <c r="CZ1917" s="51"/>
      <c r="DA1917" s="51"/>
      <c r="DB1917" s="51"/>
      <c r="DC1917" s="51"/>
      <c r="DD1917" s="51"/>
      <c r="DE1917" s="51"/>
      <c r="DF1917" s="51"/>
      <c r="DG1917" s="51"/>
      <c r="DH1917" s="51"/>
      <c r="DI1917" s="51"/>
      <c r="DJ1917" s="51"/>
      <c r="DK1917" s="51"/>
      <c r="DL1917" s="51"/>
      <c r="DM1917" s="51"/>
      <c r="DN1917" s="51"/>
      <c r="DO1917" s="51"/>
      <c r="DP1917" s="51"/>
      <c r="DQ1917" s="51"/>
    </row>
    <row r="1918" spans="1:121" ht="15.75" x14ac:dyDescent="0.25">
      <c r="A1918" s="47"/>
      <c r="B1918" s="48"/>
      <c r="C1918" s="49"/>
      <c r="D1918" s="49"/>
      <c r="E1918" s="50"/>
      <c r="F1918" s="50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1"/>
      <c r="AF1918" s="51"/>
      <c r="AG1918" s="51"/>
      <c r="AH1918" s="51"/>
      <c r="AI1918" s="51"/>
      <c r="AJ1918" s="51"/>
      <c r="AK1918" s="51"/>
      <c r="AL1918" s="51"/>
      <c r="AM1918" s="51"/>
      <c r="AN1918" s="51"/>
      <c r="AO1918" s="51"/>
      <c r="AP1918" s="51"/>
      <c r="AQ1918" s="51"/>
      <c r="AR1918" s="51"/>
      <c r="AS1918" s="51"/>
      <c r="AT1918" s="51"/>
      <c r="AU1918" s="51"/>
      <c r="AV1918" s="51"/>
      <c r="AW1918" s="51"/>
      <c r="AX1918" s="51"/>
      <c r="AY1918" s="51"/>
      <c r="AZ1918" s="51"/>
      <c r="BA1918" s="51"/>
      <c r="BB1918" s="51"/>
      <c r="BC1918" s="51"/>
      <c r="BD1918" s="51"/>
      <c r="BE1918" s="51"/>
      <c r="BF1918" s="51"/>
      <c r="BG1918" s="51"/>
      <c r="BH1918" s="51"/>
      <c r="BI1918" s="51"/>
      <c r="BJ1918" s="51"/>
      <c r="BK1918" s="51"/>
      <c r="BL1918" s="51"/>
      <c r="BM1918" s="51"/>
      <c r="BN1918" s="51"/>
      <c r="BO1918" s="51"/>
      <c r="BP1918" s="51"/>
      <c r="BQ1918" s="51"/>
      <c r="BR1918" s="51"/>
      <c r="BS1918" s="51"/>
      <c r="BT1918" s="51"/>
      <c r="BU1918" s="51"/>
      <c r="BV1918" s="51"/>
      <c r="BW1918" s="51"/>
      <c r="BX1918" s="51"/>
      <c r="BY1918" s="51"/>
      <c r="BZ1918" s="51"/>
      <c r="CA1918" s="51"/>
      <c r="CB1918" s="51"/>
      <c r="CC1918" s="51"/>
      <c r="CD1918" s="51"/>
      <c r="CE1918" s="51"/>
      <c r="CF1918" s="51"/>
      <c r="CG1918" s="51"/>
      <c r="CH1918" s="51"/>
      <c r="CI1918" s="51"/>
      <c r="CJ1918" s="51"/>
      <c r="CK1918" s="51"/>
      <c r="CL1918" s="51"/>
      <c r="CM1918" s="51"/>
      <c r="CN1918" s="51"/>
      <c r="CO1918" s="51"/>
      <c r="CP1918" s="51"/>
      <c r="CQ1918" s="51"/>
      <c r="CR1918" s="51"/>
      <c r="CS1918" s="51"/>
      <c r="CT1918" s="51"/>
      <c r="CU1918" s="51"/>
      <c r="CV1918" s="51"/>
      <c r="CW1918" s="51"/>
      <c r="CX1918" s="51"/>
      <c r="CY1918" s="51"/>
      <c r="CZ1918" s="51"/>
      <c r="DA1918" s="51"/>
      <c r="DB1918" s="51"/>
      <c r="DC1918" s="51"/>
      <c r="DD1918" s="51"/>
      <c r="DE1918" s="51"/>
      <c r="DF1918" s="51"/>
      <c r="DG1918" s="51"/>
      <c r="DH1918" s="51"/>
      <c r="DI1918" s="51"/>
      <c r="DJ1918" s="51"/>
      <c r="DK1918" s="51"/>
      <c r="DL1918" s="51"/>
      <c r="DM1918" s="51"/>
      <c r="DN1918" s="51"/>
      <c r="DO1918" s="51"/>
      <c r="DP1918" s="51"/>
      <c r="DQ1918" s="51"/>
    </row>
    <row r="1919" spans="1:121" ht="15.75" x14ac:dyDescent="0.25">
      <c r="A1919" s="47"/>
      <c r="B1919" s="48"/>
      <c r="C1919" s="49"/>
      <c r="D1919" s="49"/>
      <c r="E1919" s="50"/>
      <c r="F1919" s="50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1"/>
      <c r="AN1919" s="51"/>
      <c r="AO1919" s="51"/>
      <c r="AP1919" s="51"/>
      <c r="AQ1919" s="51"/>
      <c r="AR1919" s="51"/>
      <c r="AS1919" s="51"/>
      <c r="AT1919" s="51"/>
      <c r="AU1919" s="51"/>
      <c r="AV1919" s="51"/>
      <c r="AW1919" s="51"/>
      <c r="AX1919" s="51"/>
      <c r="AY1919" s="51"/>
      <c r="AZ1919" s="51"/>
      <c r="BA1919" s="51"/>
      <c r="BB1919" s="51"/>
      <c r="BC1919" s="51"/>
      <c r="BD1919" s="51"/>
      <c r="BE1919" s="51"/>
      <c r="BF1919" s="51"/>
      <c r="BG1919" s="51"/>
      <c r="BH1919" s="51"/>
      <c r="BI1919" s="51"/>
      <c r="BJ1919" s="51"/>
      <c r="BK1919" s="51"/>
      <c r="BL1919" s="51"/>
      <c r="BM1919" s="51"/>
      <c r="BN1919" s="51"/>
      <c r="BO1919" s="51"/>
      <c r="BP1919" s="51"/>
      <c r="BQ1919" s="51"/>
      <c r="BR1919" s="51"/>
      <c r="BS1919" s="51"/>
      <c r="BT1919" s="51"/>
      <c r="BU1919" s="51"/>
      <c r="BV1919" s="51"/>
      <c r="BW1919" s="51"/>
      <c r="BX1919" s="51"/>
      <c r="BY1919" s="51"/>
      <c r="BZ1919" s="51"/>
      <c r="CA1919" s="51"/>
      <c r="CB1919" s="51"/>
      <c r="CC1919" s="51"/>
      <c r="CD1919" s="51"/>
      <c r="CE1919" s="51"/>
      <c r="CF1919" s="51"/>
      <c r="CG1919" s="51"/>
      <c r="CH1919" s="51"/>
      <c r="CI1919" s="51"/>
      <c r="CJ1919" s="51"/>
      <c r="CK1919" s="51"/>
      <c r="CL1919" s="51"/>
      <c r="CM1919" s="51"/>
      <c r="CN1919" s="51"/>
      <c r="CO1919" s="51"/>
      <c r="CP1919" s="51"/>
      <c r="CQ1919" s="51"/>
      <c r="CR1919" s="51"/>
      <c r="CS1919" s="51"/>
      <c r="CT1919" s="51"/>
      <c r="CU1919" s="51"/>
      <c r="CV1919" s="51"/>
      <c r="CW1919" s="51"/>
      <c r="CX1919" s="51"/>
      <c r="CY1919" s="51"/>
      <c r="CZ1919" s="51"/>
      <c r="DA1919" s="51"/>
      <c r="DB1919" s="51"/>
      <c r="DC1919" s="51"/>
      <c r="DD1919" s="51"/>
      <c r="DE1919" s="51"/>
      <c r="DF1919" s="51"/>
      <c r="DG1919" s="51"/>
      <c r="DH1919" s="51"/>
      <c r="DI1919" s="51"/>
      <c r="DJ1919" s="51"/>
      <c r="DK1919" s="51"/>
      <c r="DL1919" s="51"/>
      <c r="DM1919" s="51"/>
      <c r="DN1919" s="51"/>
      <c r="DO1919" s="51"/>
      <c r="DP1919" s="51"/>
      <c r="DQ1919" s="51"/>
    </row>
    <row r="1920" spans="1:121" ht="15.75" x14ac:dyDescent="0.25">
      <c r="A1920" s="47"/>
      <c r="B1920" s="48"/>
      <c r="C1920" s="49"/>
      <c r="D1920" s="49"/>
      <c r="E1920" s="50"/>
      <c r="F1920" s="50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1"/>
      <c r="AN1920" s="51"/>
      <c r="AO1920" s="51"/>
      <c r="AP1920" s="51"/>
      <c r="AQ1920" s="51"/>
      <c r="AR1920" s="51"/>
      <c r="AS1920" s="51"/>
      <c r="AT1920" s="51"/>
      <c r="AU1920" s="51"/>
      <c r="AV1920" s="51"/>
      <c r="AW1920" s="51"/>
      <c r="AX1920" s="51"/>
      <c r="AY1920" s="51"/>
      <c r="AZ1920" s="51"/>
      <c r="BA1920" s="51"/>
      <c r="BB1920" s="51"/>
      <c r="BC1920" s="51"/>
      <c r="BD1920" s="51"/>
      <c r="BE1920" s="51"/>
      <c r="BF1920" s="51"/>
      <c r="BG1920" s="51"/>
      <c r="BH1920" s="51"/>
      <c r="BI1920" s="51"/>
      <c r="BJ1920" s="51"/>
      <c r="BK1920" s="51"/>
      <c r="BL1920" s="51"/>
      <c r="BM1920" s="51"/>
      <c r="BN1920" s="51"/>
      <c r="BO1920" s="51"/>
      <c r="BP1920" s="51"/>
      <c r="BQ1920" s="51"/>
      <c r="BR1920" s="51"/>
      <c r="BS1920" s="51"/>
      <c r="BT1920" s="51"/>
      <c r="BU1920" s="51"/>
      <c r="BV1920" s="51"/>
      <c r="BW1920" s="51"/>
      <c r="BX1920" s="51"/>
      <c r="BY1920" s="51"/>
      <c r="BZ1920" s="51"/>
      <c r="CA1920" s="51"/>
      <c r="CB1920" s="51"/>
      <c r="CC1920" s="51"/>
      <c r="CD1920" s="51"/>
      <c r="CE1920" s="51"/>
      <c r="CF1920" s="51"/>
      <c r="CG1920" s="51"/>
      <c r="CH1920" s="51"/>
      <c r="CI1920" s="51"/>
      <c r="CJ1920" s="51"/>
      <c r="CK1920" s="51"/>
      <c r="CL1920" s="51"/>
      <c r="CM1920" s="51"/>
      <c r="CN1920" s="51"/>
      <c r="CO1920" s="51"/>
      <c r="CP1920" s="51"/>
      <c r="CQ1920" s="51"/>
      <c r="CR1920" s="51"/>
      <c r="CS1920" s="51"/>
      <c r="CT1920" s="51"/>
      <c r="CU1920" s="51"/>
      <c r="CV1920" s="51"/>
      <c r="CW1920" s="51"/>
      <c r="CX1920" s="51"/>
      <c r="CY1920" s="51"/>
      <c r="CZ1920" s="51"/>
      <c r="DA1920" s="51"/>
      <c r="DB1920" s="51"/>
      <c r="DC1920" s="51"/>
      <c r="DD1920" s="51"/>
      <c r="DE1920" s="51"/>
      <c r="DF1920" s="51"/>
      <c r="DG1920" s="51"/>
      <c r="DH1920" s="51"/>
      <c r="DI1920" s="51"/>
      <c r="DJ1920" s="51"/>
      <c r="DK1920" s="51"/>
      <c r="DL1920" s="51"/>
      <c r="DM1920" s="51"/>
      <c r="DN1920" s="51"/>
      <c r="DO1920" s="51"/>
      <c r="DP1920" s="51"/>
      <c r="DQ1920" s="51"/>
    </row>
    <row r="1921" spans="1:121" ht="15.75" x14ac:dyDescent="0.25">
      <c r="A1921" s="47"/>
      <c r="B1921" s="48"/>
      <c r="C1921" s="49"/>
      <c r="D1921" s="49"/>
      <c r="E1921" s="50"/>
      <c r="F1921" s="50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1"/>
      <c r="AN1921" s="51"/>
      <c r="AO1921" s="51"/>
      <c r="AP1921" s="51"/>
      <c r="AQ1921" s="51"/>
      <c r="AR1921" s="51"/>
      <c r="AS1921" s="51"/>
      <c r="AT1921" s="51"/>
      <c r="AU1921" s="51"/>
      <c r="AV1921" s="51"/>
      <c r="AW1921" s="51"/>
      <c r="AX1921" s="51"/>
      <c r="AY1921" s="51"/>
      <c r="AZ1921" s="51"/>
      <c r="BA1921" s="51"/>
      <c r="BB1921" s="51"/>
      <c r="BC1921" s="51"/>
      <c r="BD1921" s="51"/>
      <c r="BE1921" s="51"/>
      <c r="BF1921" s="51"/>
      <c r="BG1921" s="51"/>
      <c r="BH1921" s="51"/>
      <c r="BI1921" s="51"/>
      <c r="BJ1921" s="51"/>
      <c r="BK1921" s="51"/>
      <c r="BL1921" s="51"/>
      <c r="BM1921" s="51"/>
      <c r="BN1921" s="51"/>
      <c r="BO1921" s="51"/>
      <c r="BP1921" s="51"/>
      <c r="BQ1921" s="51"/>
      <c r="BR1921" s="51"/>
      <c r="BS1921" s="51"/>
      <c r="BT1921" s="51"/>
      <c r="BU1921" s="51"/>
      <c r="BV1921" s="51"/>
      <c r="BW1921" s="51"/>
      <c r="BX1921" s="51"/>
      <c r="BY1921" s="51"/>
      <c r="BZ1921" s="51"/>
      <c r="CA1921" s="51"/>
      <c r="CB1921" s="51"/>
      <c r="CC1921" s="51"/>
      <c r="CD1921" s="51"/>
      <c r="CE1921" s="51"/>
      <c r="CF1921" s="51"/>
      <c r="CG1921" s="51"/>
      <c r="CH1921" s="51"/>
      <c r="CI1921" s="51"/>
      <c r="CJ1921" s="51"/>
      <c r="CK1921" s="51"/>
      <c r="CL1921" s="51"/>
      <c r="CM1921" s="51"/>
      <c r="CN1921" s="51"/>
      <c r="CO1921" s="51"/>
      <c r="CP1921" s="51"/>
      <c r="CQ1921" s="51"/>
      <c r="CR1921" s="51"/>
      <c r="CS1921" s="51"/>
      <c r="CT1921" s="51"/>
      <c r="CU1921" s="51"/>
      <c r="CV1921" s="51"/>
      <c r="CW1921" s="51"/>
      <c r="CX1921" s="51"/>
      <c r="CY1921" s="51"/>
      <c r="CZ1921" s="51"/>
      <c r="DA1921" s="51"/>
      <c r="DB1921" s="51"/>
      <c r="DC1921" s="51"/>
      <c r="DD1921" s="51"/>
      <c r="DE1921" s="51"/>
      <c r="DF1921" s="51"/>
      <c r="DG1921" s="51"/>
      <c r="DH1921" s="51"/>
      <c r="DI1921" s="51"/>
      <c r="DJ1921" s="51"/>
      <c r="DK1921" s="51"/>
      <c r="DL1921" s="51"/>
      <c r="DM1921" s="51"/>
      <c r="DN1921" s="51"/>
      <c r="DO1921" s="51"/>
      <c r="DP1921" s="51"/>
      <c r="DQ1921" s="51"/>
    </row>
    <row r="1922" spans="1:121" ht="15.75" x14ac:dyDescent="0.25">
      <c r="A1922" s="47"/>
      <c r="B1922" s="48"/>
      <c r="C1922" s="49"/>
      <c r="D1922" s="49"/>
      <c r="E1922" s="50"/>
      <c r="F1922" s="50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1"/>
      <c r="AN1922" s="51"/>
      <c r="AO1922" s="51"/>
      <c r="AP1922" s="51"/>
      <c r="AQ1922" s="51"/>
      <c r="AR1922" s="51"/>
      <c r="AS1922" s="51"/>
      <c r="AT1922" s="51"/>
      <c r="AU1922" s="51"/>
      <c r="AV1922" s="51"/>
      <c r="AW1922" s="51"/>
      <c r="AX1922" s="51"/>
      <c r="AY1922" s="51"/>
      <c r="AZ1922" s="51"/>
      <c r="BA1922" s="51"/>
      <c r="BB1922" s="51"/>
      <c r="BC1922" s="51"/>
      <c r="BD1922" s="51"/>
      <c r="BE1922" s="51"/>
      <c r="BF1922" s="51"/>
      <c r="BG1922" s="51"/>
      <c r="BH1922" s="51"/>
      <c r="BI1922" s="51"/>
      <c r="BJ1922" s="51"/>
      <c r="BK1922" s="51"/>
      <c r="BL1922" s="51"/>
      <c r="BM1922" s="51"/>
      <c r="BN1922" s="51"/>
      <c r="BO1922" s="51"/>
      <c r="BP1922" s="51"/>
      <c r="BQ1922" s="51"/>
      <c r="BR1922" s="51"/>
      <c r="BS1922" s="51"/>
      <c r="BT1922" s="51"/>
      <c r="BU1922" s="51"/>
      <c r="BV1922" s="51"/>
      <c r="BW1922" s="51"/>
      <c r="BX1922" s="51"/>
      <c r="BY1922" s="51"/>
      <c r="BZ1922" s="51"/>
      <c r="CA1922" s="51"/>
      <c r="CB1922" s="51"/>
      <c r="CC1922" s="51"/>
      <c r="CD1922" s="51"/>
      <c r="CE1922" s="51"/>
      <c r="CF1922" s="51"/>
      <c r="CG1922" s="51"/>
      <c r="CH1922" s="51"/>
      <c r="CI1922" s="51"/>
      <c r="CJ1922" s="51"/>
      <c r="CK1922" s="51"/>
      <c r="CL1922" s="51"/>
      <c r="CM1922" s="51"/>
      <c r="CN1922" s="51"/>
      <c r="CO1922" s="51"/>
      <c r="CP1922" s="51"/>
      <c r="CQ1922" s="51"/>
      <c r="CR1922" s="51"/>
      <c r="CS1922" s="51"/>
      <c r="CT1922" s="51"/>
      <c r="CU1922" s="51"/>
      <c r="CV1922" s="51"/>
      <c r="CW1922" s="51"/>
      <c r="CX1922" s="51"/>
      <c r="CY1922" s="51"/>
      <c r="CZ1922" s="51"/>
      <c r="DA1922" s="51"/>
      <c r="DB1922" s="51"/>
      <c r="DC1922" s="51"/>
      <c r="DD1922" s="51"/>
      <c r="DE1922" s="51"/>
      <c r="DF1922" s="51"/>
      <c r="DG1922" s="51"/>
      <c r="DH1922" s="51"/>
      <c r="DI1922" s="51"/>
      <c r="DJ1922" s="51"/>
      <c r="DK1922" s="51"/>
      <c r="DL1922" s="51"/>
      <c r="DM1922" s="51"/>
      <c r="DN1922" s="51"/>
      <c r="DO1922" s="51"/>
      <c r="DP1922" s="51"/>
      <c r="DQ1922" s="51"/>
    </row>
    <row r="1923" spans="1:121" ht="15.75" x14ac:dyDescent="0.25">
      <c r="A1923" s="47"/>
      <c r="B1923" s="48"/>
      <c r="C1923" s="49"/>
      <c r="D1923" s="49"/>
      <c r="E1923" s="50"/>
      <c r="F1923" s="50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1"/>
      <c r="AN1923" s="51"/>
      <c r="AO1923" s="51"/>
      <c r="AP1923" s="51"/>
      <c r="AQ1923" s="51"/>
      <c r="AR1923" s="51"/>
      <c r="AS1923" s="51"/>
      <c r="AT1923" s="51"/>
      <c r="AU1923" s="51"/>
      <c r="AV1923" s="51"/>
      <c r="AW1923" s="51"/>
      <c r="AX1923" s="51"/>
      <c r="AY1923" s="51"/>
      <c r="AZ1923" s="51"/>
      <c r="BA1923" s="51"/>
      <c r="BB1923" s="51"/>
      <c r="BC1923" s="51"/>
      <c r="BD1923" s="51"/>
      <c r="BE1923" s="51"/>
      <c r="BF1923" s="51"/>
      <c r="BG1923" s="51"/>
      <c r="BH1923" s="51"/>
      <c r="BI1923" s="51"/>
      <c r="BJ1923" s="51"/>
      <c r="BK1923" s="51"/>
      <c r="BL1923" s="51"/>
      <c r="BM1923" s="51"/>
      <c r="BN1923" s="51"/>
      <c r="BO1923" s="51"/>
      <c r="BP1923" s="51"/>
      <c r="BQ1923" s="51"/>
      <c r="BR1923" s="51"/>
      <c r="BS1923" s="51"/>
      <c r="BT1923" s="51"/>
      <c r="BU1923" s="51"/>
      <c r="BV1923" s="51"/>
      <c r="BW1923" s="51"/>
      <c r="BX1923" s="51"/>
      <c r="BY1923" s="51"/>
      <c r="BZ1923" s="51"/>
      <c r="CA1923" s="51"/>
      <c r="CB1923" s="51"/>
      <c r="CC1923" s="51"/>
      <c r="CD1923" s="51"/>
      <c r="CE1923" s="51"/>
      <c r="CF1923" s="51"/>
      <c r="CG1923" s="51"/>
      <c r="CH1923" s="51"/>
      <c r="CI1923" s="51"/>
      <c r="CJ1923" s="51"/>
      <c r="CK1923" s="51"/>
      <c r="CL1923" s="51"/>
      <c r="CM1923" s="51"/>
      <c r="CN1923" s="51"/>
      <c r="CO1923" s="51"/>
      <c r="CP1923" s="51"/>
      <c r="CQ1923" s="51"/>
      <c r="CR1923" s="51"/>
      <c r="CS1923" s="51"/>
      <c r="CT1923" s="51"/>
      <c r="CU1923" s="51"/>
      <c r="CV1923" s="51"/>
      <c r="CW1923" s="51"/>
      <c r="CX1923" s="51"/>
      <c r="CY1923" s="51"/>
      <c r="CZ1923" s="51"/>
      <c r="DA1923" s="51"/>
      <c r="DB1923" s="51"/>
      <c r="DC1923" s="51"/>
      <c r="DD1923" s="51"/>
      <c r="DE1923" s="51"/>
      <c r="DF1923" s="51"/>
      <c r="DG1923" s="51"/>
      <c r="DH1923" s="51"/>
      <c r="DI1923" s="51"/>
      <c r="DJ1923" s="51"/>
      <c r="DK1923" s="51"/>
      <c r="DL1923" s="51"/>
      <c r="DM1923" s="51"/>
      <c r="DN1923" s="51"/>
      <c r="DO1923" s="51"/>
      <c r="DP1923" s="51"/>
      <c r="DQ1923" s="51"/>
    </row>
    <row r="1924" spans="1:121" ht="15.75" x14ac:dyDescent="0.25">
      <c r="A1924" s="47"/>
      <c r="B1924" s="48"/>
      <c r="C1924" s="49"/>
      <c r="D1924" s="49"/>
      <c r="E1924" s="50"/>
      <c r="F1924" s="50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1"/>
      <c r="AN1924" s="51"/>
      <c r="AO1924" s="51"/>
      <c r="AP1924" s="51"/>
      <c r="AQ1924" s="51"/>
      <c r="AR1924" s="51"/>
      <c r="AS1924" s="51"/>
      <c r="AT1924" s="51"/>
      <c r="AU1924" s="51"/>
      <c r="AV1924" s="51"/>
      <c r="AW1924" s="51"/>
      <c r="AX1924" s="51"/>
      <c r="AY1924" s="51"/>
      <c r="AZ1924" s="51"/>
      <c r="BA1924" s="51"/>
      <c r="BB1924" s="51"/>
      <c r="BC1924" s="51"/>
      <c r="BD1924" s="51"/>
      <c r="BE1924" s="51"/>
      <c r="BF1924" s="51"/>
      <c r="BG1924" s="51"/>
      <c r="BH1924" s="51"/>
      <c r="BI1924" s="51"/>
      <c r="BJ1924" s="51"/>
      <c r="BK1924" s="51"/>
      <c r="BL1924" s="51"/>
      <c r="BM1924" s="51"/>
      <c r="BN1924" s="51"/>
      <c r="BO1924" s="51"/>
      <c r="BP1924" s="51"/>
      <c r="BQ1924" s="51"/>
      <c r="BR1924" s="51"/>
      <c r="BS1924" s="51"/>
      <c r="BT1924" s="51"/>
      <c r="BU1924" s="51"/>
      <c r="BV1924" s="51"/>
      <c r="BW1924" s="51"/>
      <c r="BX1924" s="51"/>
      <c r="BY1924" s="51"/>
      <c r="BZ1924" s="51"/>
      <c r="CA1924" s="51"/>
      <c r="CB1924" s="51"/>
      <c r="CC1924" s="51"/>
      <c r="CD1924" s="51"/>
      <c r="CE1924" s="51"/>
      <c r="CF1924" s="51"/>
      <c r="CG1924" s="51"/>
      <c r="CH1924" s="51"/>
      <c r="CI1924" s="51"/>
      <c r="CJ1924" s="51"/>
      <c r="CK1924" s="51"/>
      <c r="CL1924" s="51"/>
      <c r="CM1924" s="51"/>
      <c r="CN1924" s="51"/>
      <c r="CO1924" s="51"/>
      <c r="CP1924" s="51"/>
      <c r="CQ1924" s="51"/>
      <c r="CR1924" s="51"/>
      <c r="CS1924" s="51"/>
      <c r="CT1924" s="51"/>
      <c r="CU1924" s="51"/>
      <c r="CV1924" s="51"/>
      <c r="CW1924" s="51"/>
      <c r="CX1924" s="51"/>
      <c r="CY1924" s="51"/>
      <c r="CZ1924" s="51"/>
      <c r="DA1924" s="51"/>
      <c r="DB1924" s="51"/>
      <c r="DC1924" s="51"/>
      <c r="DD1924" s="51"/>
      <c r="DE1924" s="51"/>
      <c r="DF1924" s="51"/>
      <c r="DG1924" s="51"/>
      <c r="DH1924" s="51"/>
      <c r="DI1924" s="51"/>
      <c r="DJ1924" s="51"/>
      <c r="DK1924" s="51"/>
      <c r="DL1924" s="51"/>
      <c r="DM1924" s="51"/>
      <c r="DN1924" s="51"/>
      <c r="DO1924" s="51"/>
      <c r="DP1924" s="51"/>
      <c r="DQ1924" s="51"/>
    </row>
    <row r="1925" spans="1:121" ht="15.75" x14ac:dyDescent="0.25">
      <c r="A1925" s="47"/>
      <c r="B1925" s="48"/>
      <c r="C1925" s="49"/>
      <c r="D1925" s="49"/>
      <c r="E1925" s="50"/>
      <c r="F1925" s="50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1"/>
      <c r="AN1925" s="51"/>
      <c r="AO1925" s="51"/>
      <c r="AP1925" s="51"/>
      <c r="AQ1925" s="51"/>
      <c r="AR1925" s="51"/>
      <c r="AS1925" s="51"/>
      <c r="AT1925" s="51"/>
      <c r="AU1925" s="51"/>
      <c r="AV1925" s="51"/>
      <c r="AW1925" s="51"/>
      <c r="AX1925" s="51"/>
      <c r="AY1925" s="51"/>
      <c r="AZ1925" s="51"/>
      <c r="BA1925" s="51"/>
      <c r="BB1925" s="51"/>
      <c r="BC1925" s="51"/>
      <c r="BD1925" s="51"/>
      <c r="BE1925" s="51"/>
      <c r="BF1925" s="51"/>
      <c r="BG1925" s="51"/>
      <c r="BH1925" s="51"/>
      <c r="BI1925" s="51"/>
      <c r="BJ1925" s="51"/>
      <c r="BK1925" s="51"/>
      <c r="BL1925" s="51"/>
      <c r="BM1925" s="51"/>
      <c r="BN1925" s="51"/>
      <c r="BO1925" s="51"/>
      <c r="BP1925" s="51"/>
      <c r="BQ1925" s="51"/>
      <c r="BR1925" s="51"/>
      <c r="BS1925" s="51"/>
      <c r="BT1925" s="51"/>
      <c r="BU1925" s="51"/>
      <c r="BV1925" s="51"/>
      <c r="BW1925" s="51"/>
      <c r="BX1925" s="51"/>
      <c r="BY1925" s="51"/>
      <c r="BZ1925" s="51"/>
      <c r="CA1925" s="51"/>
      <c r="CB1925" s="51"/>
      <c r="CC1925" s="51"/>
      <c r="CD1925" s="51"/>
      <c r="CE1925" s="51"/>
      <c r="CF1925" s="51"/>
      <c r="CG1925" s="51"/>
      <c r="CH1925" s="51"/>
      <c r="CI1925" s="51"/>
      <c r="CJ1925" s="51"/>
      <c r="CK1925" s="51"/>
      <c r="CL1925" s="51"/>
      <c r="CM1925" s="51"/>
      <c r="CN1925" s="51"/>
      <c r="CO1925" s="51"/>
      <c r="CP1925" s="51"/>
      <c r="CQ1925" s="51"/>
      <c r="CR1925" s="51"/>
      <c r="CS1925" s="51"/>
      <c r="CT1925" s="51"/>
      <c r="CU1925" s="51"/>
      <c r="CV1925" s="51"/>
      <c r="CW1925" s="51"/>
      <c r="CX1925" s="51"/>
      <c r="CY1925" s="51"/>
      <c r="CZ1925" s="51"/>
      <c r="DA1925" s="51"/>
      <c r="DB1925" s="51"/>
      <c r="DC1925" s="51"/>
      <c r="DD1925" s="51"/>
      <c r="DE1925" s="51"/>
      <c r="DF1925" s="51"/>
      <c r="DG1925" s="51"/>
      <c r="DH1925" s="51"/>
      <c r="DI1925" s="51"/>
      <c r="DJ1925" s="51"/>
      <c r="DK1925" s="51"/>
      <c r="DL1925" s="51"/>
      <c r="DM1925" s="51"/>
      <c r="DN1925" s="51"/>
      <c r="DO1925" s="51"/>
      <c r="DP1925" s="51"/>
      <c r="DQ1925" s="51"/>
    </row>
    <row r="1926" spans="1:121" ht="15.75" x14ac:dyDescent="0.25">
      <c r="A1926" s="47"/>
      <c r="B1926" s="48"/>
      <c r="C1926" s="49"/>
      <c r="D1926" s="49"/>
      <c r="E1926" s="50"/>
      <c r="F1926" s="50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1"/>
      <c r="AN1926" s="51"/>
      <c r="AO1926" s="51"/>
      <c r="AP1926" s="51"/>
      <c r="AQ1926" s="51"/>
      <c r="AR1926" s="51"/>
      <c r="AS1926" s="51"/>
      <c r="AT1926" s="51"/>
      <c r="AU1926" s="51"/>
      <c r="AV1926" s="51"/>
      <c r="AW1926" s="51"/>
      <c r="AX1926" s="51"/>
      <c r="AY1926" s="51"/>
      <c r="AZ1926" s="51"/>
      <c r="BA1926" s="51"/>
      <c r="BB1926" s="51"/>
      <c r="BC1926" s="51"/>
      <c r="BD1926" s="51"/>
      <c r="BE1926" s="51"/>
      <c r="BF1926" s="51"/>
      <c r="BG1926" s="51"/>
      <c r="BH1926" s="51"/>
      <c r="BI1926" s="51"/>
      <c r="BJ1926" s="51"/>
      <c r="BK1926" s="51"/>
      <c r="BL1926" s="51"/>
      <c r="BM1926" s="51"/>
      <c r="BN1926" s="51"/>
      <c r="BO1926" s="51"/>
      <c r="BP1926" s="51"/>
      <c r="BQ1926" s="51"/>
      <c r="BR1926" s="51"/>
      <c r="BS1926" s="51"/>
      <c r="BT1926" s="51"/>
      <c r="BU1926" s="51"/>
      <c r="BV1926" s="51"/>
      <c r="BW1926" s="51"/>
      <c r="BX1926" s="51"/>
      <c r="BY1926" s="51"/>
      <c r="BZ1926" s="51"/>
      <c r="CA1926" s="51"/>
      <c r="CB1926" s="51"/>
      <c r="CC1926" s="51"/>
      <c r="CD1926" s="51"/>
      <c r="CE1926" s="51"/>
      <c r="CF1926" s="51"/>
      <c r="CG1926" s="51"/>
      <c r="CH1926" s="51"/>
      <c r="CI1926" s="51"/>
      <c r="CJ1926" s="51"/>
      <c r="CK1926" s="51"/>
      <c r="CL1926" s="51"/>
      <c r="CM1926" s="51"/>
      <c r="CN1926" s="51"/>
      <c r="CO1926" s="51"/>
      <c r="CP1926" s="51"/>
      <c r="CQ1926" s="51"/>
      <c r="CR1926" s="51"/>
      <c r="CS1926" s="51"/>
      <c r="CT1926" s="51"/>
      <c r="CU1926" s="51"/>
      <c r="CV1926" s="51"/>
      <c r="CW1926" s="51"/>
      <c r="CX1926" s="51"/>
      <c r="CY1926" s="51"/>
      <c r="CZ1926" s="51"/>
      <c r="DA1926" s="51"/>
      <c r="DB1926" s="51"/>
      <c r="DC1926" s="51"/>
      <c r="DD1926" s="51"/>
      <c r="DE1926" s="51"/>
      <c r="DF1926" s="51"/>
      <c r="DG1926" s="51"/>
      <c r="DH1926" s="51"/>
      <c r="DI1926" s="51"/>
      <c r="DJ1926" s="51"/>
      <c r="DK1926" s="51"/>
      <c r="DL1926" s="51"/>
      <c r="DM1926" s="51"/>
      <c r="DN1926" s="51"/>
      <c r="DO1926" s="51"/>
      <c r="DP1926" s="51"/>
      <c r="DQ1926" s="51"/>
    </row>
    <row r="1927" spans="1:121" ht="15.75" x14ac:dyDescent="0.25">
      <c r="A1927" s="47"/>
      <c r="B1927" s="48"/>
      <c r="C1927" s="49"/>
      <c r="D1927" s="49"/>
      <c r="E1927" s="50"/>
      <c r="F1927" s="50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1"/>
      <c r="AN1927" s="51"/>
      <c r="AO1927" s="51"/>
      <c r="AP1927" s="51"/>
      <c r="AQ1927" s="51"/>
      <c r="AR1927" s="51"/>
      <c r="AS1927" s="51"/>
      <c r="AT1927" s="51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  <c r="BM1927" s="51"/>
      <c r="BN1927" s="51"/>
      <c r="BO1927" s="51"/>
      <c r="BP1927" s="51"/>
      <c r="BQ1927" s="51"/>
      <c r="BR1927" s="51"/>
      <c r="BS1927" s="51"/>
      <c r="BT1927" s="51"/>
      <c r="BU1927" s="51"/>
      <c r="BV1927" s="51"/>
      <c r="BW1927" s="51"/>
      <c r="BX1927" s="51"/>
      <c r="BY1927" s="51"/>
      <c r="BZ1927" s="51"/>
      <c r="CA1927" s="51"/>
      <c r="CB1927" s="51"/>
      <c r="CC1927" s="51"/>
      <c r="CD1927" s="51"/>
      <c r="CE1927" s="51"/>
      <c r="CF1927" s="51"/>
      <c r="CG1927" s="51"/>
      <c r="CH1927" s="51"/>
      <c r="CI1927" s="51"/>
      <c r="CJ1927" s="51"/>
      <c r="CK1927" s="51"/>
      <c r="CL1927" s="51"/>
      <c r="CM1927" s="51"/>
      <c r="CN1927" s="51"/>
      <c r="CO1927" s="51"/>
      <c r="CP1927" s="51"/>
      <c r="CQ1927" s="51"/>
      <c r="CR1927" s="51"/>
      <c r="CS1927" s="51"/>
      <c r="CT1927" s="51"/>
      <c r="CU1927" s="51"/>
      <c r="CV1927" s="51"/>
      <c r="CW1927" s="51"/>
      <c r="CX1927" s="51"/>
      <c r="CY1927" s="51"/>
      <c r="CZ1927" s="51"/>
      <c r="DA1927" s="51"/>
      <c r="DB1927" s="51"/>
      <c r="DC1927" s="51"/>
      <c r="DD1927" s="51"/>
      <c r="DE1927" s="51"/>
      <c r="DF1927" s="51"/>
      <c r="DG1927" s="51"/>
      <c r="DH1927" s="51"/>
      <c r="DI1927" s="51"/>
      <c r="DJ1927" s="51"/>
      <c r="DK1927" s="51"/>
      <c r="DL1927" s="51"/>
      <c r="DM1927" s="51"/>
      <c r="DN1927" s="51"/>
      <c r="DO1927" s="51"/>
      <c r="DP1927" s="51"/>
      <c r="DQ1927" s="51"/>
    </row>
    <row r="1928" spans="1:121" ht="15.75" x14ac:dyDescent="0.25">
      <c r="A1928" s="47"/>
      <c r="B1928" s="48"/>
      <c r="C1928" s="49"/>
      <c r="D1928" s="49"/>
      <c r="E1928" s="50"/>
      <c r="F1928" s="50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1"/>
      <c r="AN1928" s="51"/>
      <c r="AO1928" s="51"/>
      <c r="AP1928" s="51"/>
      <c r="AQ1928" s="51"/>
      <c r="AR1928" s="51"/>
      <c r="AS1928" s="51"/>
      <c r="AT1928" s="51"/>
      <c r="AU1928" s="51"/>
      <c r="AV1928" s="51"/>
      <c r="AW1928" s="51"/>
      <c r="AX1928" s="51"/>
      <c r="AY1928" s="51"/>
      <c r="AZ1928" s="51"/>
      <c r="BA1928" s="51"/>
      <c r="BB1928" s="51"/>
      <c r="BC1928" s="51"/>
      <c r="BD1928" s="51"/>
      <c r="BE1928" s="51"/>
      <c r="BF1928" s="51"/>
      <c r="BG1928" s="51"/>
      <c r="BH1928" s="51"/>
      <c r="BI1928" s="51"/>
      <c r="BJ1928" s="51"/>
      <c r="BK1928" s="51"/>
      <c r="BL1928" s="51"/>
      <c r="BM1928" s="51"/>
      <c r="BN1928" s="51"/>
      <c r="BO1928" s="51"/>
      <c r="BP1928" s="51"/>
      <c r="BQ1928" s="51"/>
      <c r="BR1928" s="51"/>
      <c r="BS1928" s="51"/>
      <c r="BT1928" s="51"/>
      <c r="BU1928" s="51"/>
      <c r="BV1928" s="51"/>
      <c r="BW1928" s="51"/>
      <c r="BX1928" s="51"/>
      <c r="BY1928" s="51"/>
      <c r="BZ1928" s="51"/>
      <c r="CA1928" s="51"/>
      <c r="CB1928" s="51"/>
      <c r="CC1928" s="51"/>
      <c r="CD1928" s="51"/>
      <c r="CE1928" s="51"/>
      <c r="CF1928" s="51"/>
      <c r="CG1928" s="51"/>
      <c r="CH1928" s="51"/>
      <c r="CI1928" s="51"/>
      <c r="CJ1928" s="51"/>
      <c r="CK1928" s="51"/>
      <c r="CL1928" s="51"/>
      <c r="CM1928" s="51"/>
      <c r="CN1928" s="51"/>
      <c r="CO1928" s="51"/>
      <c r="CP1928" s="51"/>
      <c r="CQ1928" s="51"/>
      <c r="CR1928" s="51"/>
      <c r="CS1928" s="51"/>
      <c r="CT1928" s="51"/>
      <c r="CU1928" s="51"/>
      <c r="CV1928" s="51"/>
      <c r="CW1928" s="51"/>
      <c r="CX1928" s="51"/>
      <c r="CY1928" s="51"/>
      <c r="CZ1928" s="51"/>
      <c r="DA1928" s="51"/>
      <c r="DB1928" s="51"/>
      <c r="DC1928" s="51"/>
      <c r="DD1928" s="51"/>
      <c r="DE1928" s="51"/>
      <c r="DF1928" s="51"/>
      <c r="DG1928" s="51"/>
      <c r="DH1928" s="51"/>
      <c r="DI1928" s="51"/>
      <c r="DJ1928" s="51"/>
      <c r="DK1928" s="51"/>
      <c r="DL1928" s="51"/>
      <c r="DM1928" s="51"/>
      <c r="DN1928" s="51"/>
      <c r="DO1928" s="51"/>
      <c r="DP1928" s="51"/>
      <c r="DQ1928" s="51"/>
    </row>
    <row r="1929" spans="1:121" ht="15.75" x14ac:dyDescent="0.25">
      <c r="A1929" s="47"/>
      <c r="B1929" s="48"/>
      <c r="C1929" s="49"/>
      <c r="D1929" s="49"/>
      <c r="E1929" s="50"/>
      <c r="F1929" s="50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1"/>
      <c r="AN1929" s="51"/>
      <c r="AO1929" s="51"/>
      <c r="AP1929" s="51"/>
      <c r="AQ1929" s="51"/>
      <c r="AR1929" s="51"/>
      <c r="AS1929" s="51"/>
      <c r="AT1929" s="51"/>
      <c r="AU1929" s="51"/>
      <c r="AV1929" s="51"/>
      <c r="AW1929" s="51"/>
      <c r="AX1929" s="51"/>
      <c r="AY1929" s="51"/>
      <c r="AZ1929" s="51"/>
      <c r="BA1929" s="51"/>
      <c r="BB1929" s="51"/>
      <c r="BC1929" s="51"/>
      <c r="BD1929" s="51"/>
      <c r="BE1929" s="51"/>
      <c r="BF1929" s="51"/>
      <c r="BG1929" s="51"/>
      <c r="BH1929" s="51"/>
      <c r="BI1929" s="51"/>
      <c r="BJ1929" s="51"/>
      <c r="BK1929" s="51"/>
      <c r="BL1929" s="51"/>
      <c r="BM1929" s="51"/>
      <c r="BN1929" s="51"/>
      <c r="BO1929" s="51"/>
      <c r="BP1929" s="51"/>
      <c r="BQ1929" s="51"/>
      <c r="BR1929" s="51"/>
      <c r="BS1929" s="51"/>
      <c r="BT1929" s="51"/>
      <c r="BU1929" s="51"/>
      <c r="BV1929" s="51"/>
      <c r="BW1929" s="51"/>
      <c r="BX1929" s="51"/>
      <c r="BY1929" s="51"/>
      <c r="BZ1929" s="51"/>
      <c r="CA1929" s="51"/>
      <c r="CB1929" s="51"/>
      <c r="CC1929" s="51"/>
      <c r="CD1929" s="51"/>
      <c r="CE1929" s="51"/>
      <c r="CF1929" s="51"/>
      <c r="CG1929" s="51"/>
      <c r="CH1929" s="51"/>
      <c r="CI1929" s="51"/>
      <c r="CJ1929" s="51"/>
      <c r="CK1929" s="51"/>
      <c r="CL1929" s="51"/>
      <c r="CM1929" s="51"/>
      <c r="CN1929" s="51"/>
      <c r="CO1929" s="51"/>
      <c r="CP1929" s="51"/>
      <c r="CQ1929" s="51"/>
      <c r="CR1929" s="51"/>
      <c r="CS1929" s="51"/>
      <c r="CT1929" s="51"/>
      <c r="CU1929" s="51"/>
      <c r="CV1929" s="51"/>
      <c r="CW1929" s="51"/>
      <c r="CX1929" s="51"/>
      <c r="CY1929" s="51"/>
      <c r="CZ1929" s="51"/>
      <c r="DA1929" s="51"/>
      <c r="DB1929" s="51"/>
      <c r="DC1929" s="51"/>
      <c r="DD1929" s="51"/>
      <c r="DE1929" s="51"/>
      <c r="DF1929" s="51"/>
      <c r="DG1929" s="51"/>
      <c r="DH1929" s="51"/>
      <c r="DI1929" s="51"/>
      <c r="DJ1929" s="51"/>
      <c r="DK1929" s="51"/>
      <c r="DL1929" s="51"/>
      <c r="DM1929" s="51"/>
      <c r="DN1929" s="51"/>
      <c r="DO1929" s="51"/>
      <c r="DP1929" s="51"/>
      <c r="DQ1929" s="51"/>
    </row>
    <row r="1930" spans="1:121" ht="15.75" x14ac:dyDescent="0.25">
      <c r="A1930" s="47"/>
      <c r="B1930" s="48"/>
      <c r="C1930" s="49"/>
      <c r="D1930" s="49"/>
      <c r="E1930" s="50"/>
      <c r="F1930" s="50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1"/>
      <c r="AN1930" s="51"/>
      <c r="AO1930" s="51"/>
      <c r="AP1930" s="51"/>
      <c r="AQ1930" s="51"/>
      <c r="AR1930" s="51"/>
      <c r="AS1930" s="51"/>
      <c r="AT1930" s="51"/>
      <c r="AU1930" s="51"/>
      <c r="AV1930" s="51"/>
      <c r="AW1930" s="51"/>
      <c r="AX1930" s="51"/>
      <c r="AY1930" s="51"/>
      <c r="AZ1930" s="51"/>
      <c r="BA1930" s="51"/>
      <c r="BB1930" s="51"/>
      <c r="BC1930" s="51"/>
      <c r="BD1930" s="51"/>
      <c r="BE1930" s="51"/>
      <c r="BF1930" s="51"/>
      <c r="BG1930" s="51"/>
      <c r="BH1930" s="51"/>
      <c r="BI1930" s="51"/>
      <c r="BJ1930" s="51"/>
      <c r="BK1930" s="51"/>
      <c r="BL1930" s="51"/>
      <c r="BM1930" s="51"/>
      <c r="BN1930" s="51"/>
      <c r="BO1930" s="51"/>
      <c r="BP1930" s="51"/>
      <c r="BQ1930" s="51"/>
      <c r="BR1930" s="51"/>
      <c r="BS1930" s="51"/>
      <c r="BT1930" s="51"/>
      <c r="BU1930" s="51"/>
      <c r="BV1930" s="51"/>
      <c r="BW1930" s="51"/>
      <c r="BX1930" s="51"/>
      <c r="BY1930" s="51"/>
      <c r="BZ1930" s="51"/>
      <c r="CA1930" s="51"/>
      <c r="CB1930" s="51"/>
      <c r="CC1930" s="51"/>
      <c r="CD1930" s="51"/>
      <c r="CE1930" s="51"/>
      <c r="CF1930" s="51"/>
      <c r="CG1930" s="51"/>
      <c r="CH1930" s="51"/>
      <c r="CI1930" s="51"/>
      <c r="CJ1930" s="51"/>
      <c r="CK1930" s="51"/>
      <c r="CL1930" s="51"/>
      <c r="CM1930" s="51"/>
      <c r="CN1930" s="51"/>
      <c r="CO1930" s="51"/>
      <c r="CP1930" s="51"/>
      <c r="CQ1930" s="51"/>
      <c r="CR1930" s="51"/>
      <c r="CS1930" s="51"/>
      <c r="CT1930" s="51"/>
      <c r="CU1930" s="51"/>
      <c r="CV1930" s="51"/>
      <c r="CW1930" s="51"/>
      <c r="CX1930" s="51"/>
      <c r="CY1930" s="51"/>
      <c r="CZ1930" s="51"/>
      <c r="DA1930" s="51"/>
      <c r="DB1930" s="51"/>
      <c r="DC1930" s="51"/>
      <c r="DD1930" s="51"/>
      <c r="DE1930" s="51"/>
      <c r="DF1930" s="51"/>
      <c r="DG1930" s="51"/>
      <c r="DH1930" s="51"/>
      <c r="DI1930" s="51"/>
      <c r="DJ1930" s="51"/>
      <c r="DK1930" s="51"/>
      <c r="DL1930" s="51"/>
      <c r="DM1930" s="51"/>
      <c r="DN1930" s="51"/>
      <c r="DO1930" s="51"/>
      <c r="DP1930" s="51"/>
      <c r="DQ1930" s="51"/>
    </row>
    <row r="1931" spans="1:121" ht="15.75" x14ac:dyDescent="0.25">
      <c r="A1931" s="47"/>
      <c r="B1931" s="48"/>
      <c r="C1931" s="49"/>
      <c r="D1931" s="49"/>
      <c r="E1931" s="50"/>
      <c r="F1931" s="50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1"/>
      <c r="AN1931" s="51"/>
      <c r="AO1931" s="51"/>
      <c r="AP1931" s="51"/>
      <c r="AQ1931" s="51"/>
      <c r="AR1931" s="51"/>
      <c r="AS1931" s="51"/>
      <c r="AT1931" s="51"/>
      <c r="AU1931" s="51"/>
      <c r="AV1931" s="51"/>
      <c r="AW1931" s="51"/>
      <c r="AX1931" s="51"/>
      <c r="AY1931" s="51"/>
      <c r="AZ1931" s="51"/>
      <c r="BA1931" s="51"/>
      <c r="BB1931" s="51"/>
      <c r="BC1931" s="51"/>
      <c r="BD1931" s="51"/>
      <c r="BE1931" s="51"/>
      <c r="BF1931" s="51"/>
      <c r="BG1931" s="51"/>
      <c r="BH1931" s="51"/>
      <c r="BI1931" s="51"/>
      <c r="BJ1931" s="51"/>
      <c r="BK1931" s="51"/>
      <c r="BL1931" s="51"/>
      <c r="BM1931" s="51"/>
      <c r="BN1931" s="51"/>
      <c r="BO1931" s="51"/>
      <c r="BP1931" s="51"/>
      <c r="BQ1931" s="51"/>
      <c r="BR1931" s="51"/>
      <c r="BS1931" s="51"/>
      <c r="BT1931" s="51"/>
      <c r="BU1931" s="51"/>
      <c r="BV1931" s="51"/>
      <c r="BW1931" s="51"/>
      <c r="BX1931" s="51"/>
      <c r="BY1931" s="51"/>
      <c r="BZ1931" s="51"/>
      <c r="CA1931" s="51"/>
      <c r="CB1931" s="51"/>
      <c r="CC1931" s="51"/>
      <c r="CD1931" s="51"/>
      <c r="CE1931" s="51"/>
      <c r="CF1931" s="51"/>
      <c r="CG1931" s="51"/>
      <c r="CH1931" s="51"/>
      <c r="CI1931" s="51"/>
      <c r="CJ1931" s="51"/>
      <c r="CK1931" s="51"/>
      <c r="CL1931" s="51"/>
      <c r="CM1931" s="51"/>
      <c r="CN1931" s="51"/>
      <c r="CO1931" s="51"/>
      <c r="CP1931" s="51"/>
      <c r="CQ1931" s="51"/>
      <c r="CR1931" s="51"/>
      <c r="CS1931" s="51"/>
      <c r="CT1931" s="51"/>
      <c r="CU1931" s="51"/>
      <c r="CV1931" s="51"/>
      <c r="CW1931" s="51"/>
      <c r="CX1931" s="51"/>
      <c r="CY1931" s="51"/>
      <c r="CZ1931" s="51"/>
      <c r="DA1931" s="51"/>
      <c r="DB1931" s="51"/>
      <c r="DC1931" s="51"/>
      <c r="DD1931" s="51"/>
      <c r="DE1931" s="51"/>
      <c r="DF1931" s="51"/>
      <c r="DG1931" s="51"/>
      <c r="DH1931" s="51"/>
      <c r="DI1931" s="51"/>
      <c r="DJ1931" s="51"/>
      <c r="DK1931" s="51"/>
      <c r="DL1931" s="51"/>
      <c r="DM1931" s="51"/>
      <c r="DN1931" s="51"/>
      <c r="DO1931" s="51"/>
      <c r="DP1931" s="51"/>
      <c r="DQ1931" s="51"/>
    </row>
    <row r="1932" spans="1:121" ht="15.75" x14ac:dyDescent="0.25">
      <c r="A1932" s="47"/>
      <c r="B1932" s="48"/>
      <c r="C1932" s="49"/>
      <c r="D1932" s="49"/>
      <c r="E1932" s="50"/>
      <c r="F1932" s="50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1"/>
      <c r="AN1932" s="51"/>
      <c r="AO1932" s="51"/>
      <c r="AP1932" s="51"/>
      <c r="AQ1932" s="51"/>
      <c r="AR1932" s="51"/>
      <c r="AS1932" s="51"/>
      <c r="AT1932" s="51"/>
      <c r="AU1932" s="51"/>
      <c r="AV1932" s="51"/>
      <c r="AW1932" s="51"/>
      <c r="AX1932" s="51"/>
      <c r="AY1932" s="51"/>
      <c r="AZ1932" s="51"/>
      <c r="BA1932" s="51"/>
      <c r="BB1932" s="51"/>
      <c r="BC1932" s="51"/>
      <c r="BD1932" s="51"/>
      <c r="BE1932" s="51"/>
      <c r="BF1932" s="51"/>
      <c r="BG1932" s="51"/>
      <c r="BH1932" s="51"/>
      <c r="BI1932" s="51"/>
      <c r="BJ1932" s="51"/>
      <c r="BK1932" s="51"/>
      <c r="BL1932" s="51"/>
      <c r="BM1932" s="51"/>
      <c r="BN1932" s="51"/>
      <c r="BO1932" s="51"/>
      <c r="BP1932" s="51"/>
      <c r="BQ1932" s="51"/>
      <c r="BR1932" s="51"/>
      <c r="BS1932" s="51"/>
      <c r="BT1932" s="51"/>
      <c r="BU1932" s="51"/>
      <c r="BV1932" s="51"/>
      <c r="BW1932" s="51"/>
      <c r="BX1932" s="51"/>
      <c r="BY1932" s="51"/>
      <c r="BZ1932" s="51"/>
      <c r="CA1932" s="51"/>
      <c r="CB1932" s="51"/>
      <c r="CC1932" s="51"/>
      <c r="CD1932" s="51"/>
      <c r="CE1932" s="51"/>
      <c r="CF1932" s="51"/>
      <c r="CG1932" s="51"/>
      <c r="CH1932" s="51"/>
      <c r="CI1932" s="51"/>
      <c r="CJ1932" s="51"/>
      <c r="CK1932" s="51"/>
      <c r="CL1932" s="51"/>
      <c r="CM1932" s="51"/>
      <c r="CN1932" s="51"/>
      <c r="CO1932" s="51"/>
      <c r="CP1932" s="51"/>
      <c r="CQ1932" s="51"/>
      <c r="CR1932" s="51"/>
      <c r="CS1932" s="51"/>
      <c r="CT1932" s="51"/>
      <c r="CU1932" s="51"/>
      <c r="CV1932" s="51"/>
      <c r="CW1932" s="51"/>
      <c r="CX1932" s="51"/>
      <c r="CY1932" s="51"/>
      <c r="CZ1932" s="51"/>
      <c r="DA1932" s="51"/>
      <c r="DB1932" s="51"/>
      <c r="DC1932" s="51"/>
      <c r="DD1932" s="51"/>
      <c r="DE1932" s="51"/>
      <c r="DF1932" s="51"/>
      <c r="DG1932" s="51"/>
      <c r="DH1932" s="51"/>
      <c r="DI1932" s="51"/>
      <c r="DJ1932" s="51"/>
      <c r="DK1932" s="51"/>
      <c r="DL1932" s="51"/>
      <c r="DM1932" s="51"/>
      <c r="DN1932" s="51"/>
      <c r="DO1932" s="51"/>
      <c r="DP1932" s="51"/>
      <c r="DQ1932" s="51"/>
    </row>
    <row r="1933" spans="1:121" ht="15.75" x14ac:dyDescent="0.25">
      <c r="A1933" s="47"/>
      <c r="B1933" s="48"/>
      <c r="C1933" s="49"/>
      <c r="D1933" s="49"/>
      <c r="E1933" s="50"/>
      <c r="F1933" s="50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  <c r="AH1933" s="51"/>
      <c r="AI1933" s="51"/>
      <c r="AJ1933" s="51"/>
      <c r="AK1933" s="51"/>
      <c r="AL1933" s="51"/>
      <c r="AM1933" s="51"/>
      <c r="AN1933" s="51"/>
      <c r="AO1933" s="51"/>
      <c r="AP1933" s="51"/>
      <c r="AQ1933" s="51"/>
      <c r="AR1933" s="51"/>
      <c r="AS1933" s="51"/>
      <c r="AT1933" s="51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  <c r="BM1933" s="51"/>
      <c r="BN1933" s="51"/>
      <c r="BO1933" s="51"/>
      <c r="BP1933" s="51"/>
      <c r="BQ1933" s="51"/>
      <c r="BR1933" s="51"/>
      <c r="BS1933" s="51"/>
      <c r="BT1933" s="51"/>
      <c r="BU1933" s="51"/>
      <c r="BV1933" s="51"/>
      <c r="BW1933" s="51"/>
      <c r="BX1933" s="51"/>
      <c r="BY1933" s="51"/>
      <c r="BZ1933" s="51"/>
      <c r="CA1933" s="51"/>
      <c r="CB1933" s="51"/>
      <c r="CC1933" s="51"/>
      <c r="CD1933" s="51"/>
      <c r="CE1933" s="51"/>
      <c r="CF1933" s="51"/>
      <c r="CG1933" s="51"/>
      <c r="CH1933" s="51"/>
      <c r="CI1933" s="51"/>
      <c r="CJ1933" s="51"/>
      <c r="CK1933" s="51"/>
      <c r="CL1933" s="51"/>
      <c r="CM1933" s="51"/>
      <c r="CN1933" s="51"/>
      <c r="CO1933" s="51"/>
      <c r="CP1933" s="51"/>
      <c r="CQ1933" s="51"/>
      <c r="CR1933" s="51"/>
      <c r="CS1933" s="51"/>
      <c r="CT1933" s="51"/>
      <c r="CU1933" s="51"/>
      <c r="CV1933" s="51"/>
      <c r="CW1933" s="51"/>
      <c r="CX1933" s="51"/>
      <c r="CY1933" s="51"/>
      <c r="CZ1933" s="51"/>
      <c r="DA1933" s="51"/>
      <c r="DB1933" s="51"/>
      <c r="DC1933" s="51"/>
      <c r="DD1933" s="51"/>
      <c r="DE1933" s="51"/>
      <c r="DF1933" s="51"/>
      <c r="DG1933" s="51"/>
      <c r="DH1933" s="51"/>
      <c r="DI1933" s="51"/>
      <c r="DJ1933" s="51"/>
      <c r="DK1933" s="51"/>
      <c r="DL1933" s="51"/>
      <c r="DM1933" s="51"/>
      <c r="DN1933" s="51"/>
      <c r="DO1933" s="51"/>
      <c r="DP1933" s="51"/>
      <c r="DQ1933" s="51"/>
    </row>
    <row r="1934" spans="1:121" ht="15.75" x14ac:dyDescent="0.25">
      <c r="A1934" s="47"/>
      <c r="B1934" s="48"/>
      <c r="C1934" s="49"/>
      <c r="D1934" s="49"/>
      <c r="E1934" s="50"/>
      <c r="F1934" s="50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  <c r="AH1934" s="51"/>
      <c r="AI1934" s="51"/>
      <c r="AJ1934" s="51"/>
      <c r="AK1934" s="51"/>
      <c r="AL1934" s="51"/>
      <c r="AM1934" s="51"/>
      <c r="AN1934" s="51"/>
      <c r="AO1934" s="51"/>
      <c r="AP1934" s="51"/>
      <c r="AQ1934" s="51"/>
      <c r="AR1934" s="51"/>
      <c r="AS1934" s="51"/>
      <c r="AT1934" s="51"/>
      <c r="AU1934" s="51"/>
      <c r="AV1934" s="51"/>
      <c r="AW1934" s="51"/>
      <c r="AX1934" s="51"/>
      <c r="AY1934" s="51"/>
      <c r="AZ1934" s="51"/>
      <c r="BA1934" s="51"/>
      <c r="BB1934" s="51"/>
      <c r="BC1934" s="51"/>
      <c r="BD1934" s="51"/>
      <c r="BE1934" s="51"/>
      <c r="BF1934" s="51"/>
      <c r="BG1934" s="51"/>
      <c r="BH1934" s="51"/>
      <c r="BI1934" s="51"/>
      <c r="BJ1934" s="51"/>
      <c r="BK1934" s="51"/>
      <c r="BL1934" s="51"/>
      <c r="BM1934" s="51"/>
      <c r="BN1934" s="51"/>
      <c r="BO1934" s="51"/>
      <c r="BP1934" s="51"/>
      <c r="BQ1934" s="51"/>
      <c r="BR1934" s="51"/>
      <c r="BS1934" s="51"/>
      <c r="BT1934" s="51"/>
      <c r="BU1934" s="51"/>
      <c r="BV1934" s="51"/>
      <c r="BW1934" s="51"/>
      <c r="BX1934" s="51"/>
      <c r="BY1934" s="51"/>
      <c r="BZ1934" s="51"/>
      <c r="CA1934" s="51"/>
      <c r="CB1934" s="51"/>
      <c r="CC1934" s="51"/>
      <c r="CD1934" s="51"/>
      <c r="CE1934" s="51"/>
      <c r="CF1934" s="51"/>
      <c r="CG1934" s="51"/>
      <c r="CH1934" s="51"/>
      <c r="CI1934" s="51"/>
      <c r="CJ1934" s="51"/>
      <c r="CK1934" s="51"/>
      <c r="CL1934" s="51"/>
      <c r="CM1934" s="51"/>
      <c r="CN1934" s="51"/>
      <c r="CO1934" s="51"/>
      <c r="CP1934" s="51"/>
      <c r="CQ1934" s="51"/>
      <c r="CR1934" s="51"/>
      <c r="CS1934" s="51"/>
      <c r="CT1934" s="51"/>
      <c r="CU1934" s="51"/>
      <c r="CV1934" s="51"/>
      <c r="CW1934" s="51"/>
      <c r="CX1934" s="51"/>
      <c r="CY1934" s="51"/>
      <c r="CZ1934" s="51"/>
      <c r="DA1934" s="51"/>
      <c r="DB1934" s="51"/>
      <c r="DC1934" s="51"/>
      <c r="DD1934" s="51"/>
      <c r="DE1934" s="51"/>
      <c r="DF1934" s="51"/>
      <c r="DG1934" s="51"/>
      <c r="DH1934" s="51"/>
      <c r="DI1934" s="51"/>
      <c r="DJ1934" s="51"/>
      <c r="DK1934" s="51"/>
      <c r="DL1934" s="51"/>
      <c r="DM1934" s="51"/>
      <c r="DN1934" s="51"/>
      <c r="DO1934" s="51"/>
      <c r="DP1934" s="51"/>
      <c r="DQ1934" s="51"/>
    </row>
    <row r="1935" spans="1:121" ht="15.75" x14ac:dyDescent="0.25">
      <c r="A1935" s="47"/>
      <c r="B1935" s="48"/>
      <c r="C1935" s="49"/>
      <c r="D1935" s="49"/>
      <c r="E1935" s="50"/>
      <c r="F1935" s="50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  <c r="AH1935" s="51"/>
      <c r="AI1935" s="51"/>
      <c r="AJ1935" s="51"/>
      <c r="AK1935" s="51"/>
      <c r="AL1935" s="51"/>
      <c r="AM1935" s="51"/>
      <c r="AN1935" s="51"/>
      <c r="AO1935" s="51"/>
      <c r="AP1935" s="51"/>
      <c r="AQ1935" s="51"/>
      <c r="AR1935" s="51"/>
      <c r="AS1935" s="51"/>
      <c r="AT1935" s="51"/>
      <c r="AU1935" s="51"/>
      <c r="AV1935" s="51"/>
      <c r="AW1935" s="51"/>
      <c r="AX1935" s="51"/>
      <c r="AY1935" s="51"/>
      <c r="AZ1935" s="51"/>
      <c r="BA1935" s="51"/>
      <c r="BB1935" s="51"/>
      <c r="BC1935" s="51"/>
      <c r="BD1935" s="51"/>
      <c r="BE1935" s="51"/>
      <c r="BF1935" s="51"/>
      <c r="BG1935" s="51"/>
      <c r="BH1935" s="51"/>
      <c r="BI1935" s="51"/>
      <c r="BJ1935" s="51"/>
      <c r="BK1935" s="51"/>
      <c r="BL1935" s="51"/>
      <c r="BM1935" s="51"/>
      <c r="BN1935" s="51"/>
      <c r="BO1935" s="51"/>
      <c r="BP1935" s="51"/>
      <c r="BQ1935" s="51"/>
      <c r="BR1935" s="51"/>
      <c r="BS1935" s="51"/>
      <c r="BT1935" s="51"/>
      <c r="BU1935" s="51"/>
      <c r="BV1935" s="51"/>
      <c r="BW1935" s="51"/>
      <c r="BX1935" s="51"/>
      <c r="BY1935" s="51"/>
      <c r="BZ1935" s="51"/>
      <c r="CA1935" s="51"/>
      <c r="CB1935" s="51"/>
      <c r="CC1935" s="51"/>
      <c r="CD1935" s="51"/>
      <c r="CE1935" s="51"/>
      <c r="CF1935" s="51"/>
      <c r="CG1935" s="51"/>
      <c r="CH1935" s="51"/>
      <c r="CI1935" s="51"/>
      <c r="CJ1935" s="51"/>
      <c r="CK1935" s="51"/>
      <c r="CL1935" s="51"/>
      <c r="CM1935" s="51"/>
      <c r="CN1935" s="51"/>
      <c r="CO1935" s="51"/>
      <c r="CP1935" s="51"/>
      <c r="CQ1935" s="51"/>
      <c r="CR1935" s="51"/>
      <c r="CS1935" s="51"/>
      <c r="CT1935" s="51"/>
      <c r="CU1935" s="51"/>
      <c r="CV1935" s="51"/>
      <c r="CW1935" s="51"/>
      <c r="CX1935" s="51"/>
      <c r="CY1935" s="51"/>
      <c r="CZ1935" s="51"/>
      <c r="DA1935" s="51"/>
      <c r="DB1935" s="51"/>
      <c r="DC1935" s="51"/>
      <c r="DD1935" s="51"/>
      <c r="DE1935" s="51"/>
      <c r="DF1935" s="51"/>
      <c r="DG1935" s="51"/>
      <c r="DH1935" s="51"/>
      <c r="DI1935" s="51"/>
      <c r="DJ1935" s="51"/>
      <c r="DK1935" s="51"/>
      <c r="DL1935" s="51"/>
      <c r="DM1935" s="51"/>
      <c r="DN1935" s="51"/>
      <c r="DO1935" s="51"/>
      <c r="DP1935" s="51"/>
      <c r="DQ1935" s="51"/>
    </row>
    <row r="1936" spans="1:121" ht="15.75" x14ac:dyDescent="0.25">
      <c r="A1936" s="47"/>
      <c r="B1936" s="48"/>
      <c r="C1936" s="49"/>
      <c r="D1936" s="49"/>
      <c r="E1936" s="50"/>
      <c r="F1936" s="50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  <c r="AH1936" s="51"/>
      <c r="AI1936" s="51"/>
      <c r="AJ1936" s="51"/>
      <c r="AK1936" s="51"/>
      <c r="AL1936" s="51"/>
      <c r="AM1936" s="51"/>
      <c r="AN1936" s="51"/>
      <c r="AO1936" s="51"/>
      <c r="AP1936" s="51"/>
      <c r="AQ1936" s="51"/>
      <c r="AR1936" s="51"/>
      <c r="AS1936" s="51"/>
      <c r="AT1936" s="51"/>
      <c r="AU1936" s="51"/>
      <c r="AV1936" s="51"/>
      <c r="AW1936" s="51"/>
      <c r="AX1936" s="51"/>
      <c r="AY1936" s="51"/>
      <c r="AZ1936" s="51"/>
      <c r="BA1936" s="51"/>
      <c r="BB1936" s="51"/>
      <c r="BC1936" s="51"/>
      <c r="BD1936" s="51"/>
      <c r="BE1936" s="51"/>
      <c r="BF1936" s="51"/>
      <c r="BG1936" s="51"/>
      <c r="BH1936" s="51"/>
      <c r="BI1936" s="51"/>
      <c r="BJ1936" s="51"/>
      <c r="BK1936" s="51"/>
      <c r="BL1936" s="51"/>
      <c r="BM1936" s="51"/>
      <c r="BN1936" s="51"/>
      <c r="BO1936" s="51"/>
      <c r="BP1936" s="51"/>
      <c r="BQ1936" s="51"/>
      <c r="BR1936" s="51"/>
      <c r="BS1936" s="51"/>
      <c r="BT1936" s="51"/>
      <c r="BU1936" s="51"/>
      <c r="BV1936" s="51"/>
      <c r="BW1936" s="51"/>
      <c r="BX1936" s="51"/>
      <c r="BY1936" s="51"/>
      <c r="BZ1936" s="51"/>
      <c r="CA1936" s="51"/>
      <c r="CB1936" s="51"/>
      <c r="CC1936" s="51"/>
      <c r="CD1936" s="51"/>
      <c r="CE1936" s="51"/>
      <c r="CF1936" s="51"/>
      <c r="CG1936" s="51"/>
      <c r="CH1936" s="51"/>
      <c r="CI1936" s="51"/>
      <c r="CJ1936" s="51"/>
      <c r="CK1936" s="51"/>
      <c r="CL1936" s="51"/>
      <c r="CM1936" s="51"/>
      <c r="CN1936" s="51"/>
      <c r="CO1936" s="51"/>
      <c r="CP1936" s="51"/>
      <c r="CQ1936" s="51"/>
      <c r="CR1936" s="51"/>
      <c r="CS1936" s="51"/>
      <c r="CT1936" s="51"/>
      <c r="CU1936" s="51"/>
      <c r="CV1936" s="51"/>
      <c r="CW1936" s="51"/>
      <c r="CX1936" s="51"/>
      <c r="CY1936" s="51"/>
      <c r="CZ1936" s="51"/>
      <c r="DA1936" s="51"/>
      <c r="DB1936" s="51"/>
      <c r="DC1936" s="51"/>
      <c r="DD1936" s="51"/>
      <c r="DE1936" s="51"/>
      <c r="DF1936" s="51"/>
      <c r="DG1936" s="51"/>
      <c r="DH1936" s="51"/>
      <c r="DI1936" s="51"/>
      <c r="DJ1936" s="51"/>
      <c r="DK1936" s="51"/>
      <c r="DL1936" s="51"/>
      <c r="DM1936" s="51"/>
      <c r="DN1936" s="51"/>
      <c r="DO1936" s="51"/>
      <c r="DP1936" s="51"/>
      <c r="DQ1936" s="51"/>
    </row>
    <row r="1937" spans="1:121" ht="15.75" x14ac:dyDescent="0.25">
      <c r="A1937" s="47"/>
      <c r="B1937" s="48"/>
      <c r="C1937" s="49"/>
      <c r="D1937" s="49"/>
      <c r="E1937" s="50"/>
      <c r="F1937" s="50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  <c r="AH1937" s="51"/>
      <c r="AI1937" s="51"/>
      <c r="AJ1937" s="51"/>
      <c r="AK1937" s="51"/>
      <c r="AL1937" s="51"/>
      <c r="AM1937" s="51"/>
      <c r="AN1937" s="51"/>
      <c r="AO1937" s="51"/>
      <c r="AP1937" s="51"/>
      <c r="AQ1937" s="51"/>
      <c r="AR1937" s="51"/>
      <c r="AS1937" s="51"/>
      <c r="AT1937" s="51"/>
      <c r="AU1937" s="51"/>
      <c r="AV1937" s="51"/>
      <c r="AW1937" s="51"/>
      <c r="AX1937" s="51"/>
      <c r="AY1937" s="51"/>
      <c r="AZ1937" s="51"/>
      <c r="BA1937" s="51"/>
      <c r="BB1937" s="51"/>
      <c r="BC1937" s="51"/>
      <c r="BD1937" s="51"/>
      <c r="BE1937" s="51"/>
      <c r="BF1937" s="51"/>
      <c r="BG1937" s="51"/>
      <c r="BH1937" s="51"/>
      <c r="BI1937" s="51"/>
      <c r="BJ1937" s="51"/>
      <c r="BK1937" s="51"/>
      <c r="BL1937" s="51"/>
      <c r="BM1937" s="51"/>
      <c r="BN1937" s="51"/>
      <c r="BO1937" s="51"/>
      <c r="BP1937" s="51"/>
      <c r="BQ1937" s="51"/>
      <c r="BR1937" s="51"/>
      <c r="BS1937" s="51"/>
      <c r="BT1937" s="51"/>
      <c r="BU1937" s="51"/>
      <c r="BV1937" s="51"/>
      <c r="BW1937" s="51"/>
      <c r="BX1937" s="51"/>
      <c r="BY1937" s="51"/>
      <c r="BZ1937" s="51"/>
      <c r="CA1937" s="51"/>
      <c r="CB1937" s="51"/>
      <c r="CC1937" s="51"/>
      <c r="CD1937" s="51"/>
      <c r="CE1937" s="51"/>
      <c r="CF1937" s="51"/>
      <c r="CG1937" s="51"/>
      <c r="CH1937" s="51"/>
      <c r="CI1937" s="51"/>
      <c r="CJ1937" s="51"/>
      <c r="CK1937" s="51"/>
      <c r="CL1937" s="51"/>
      <c r="CM1937" s="51"/>
      <c r="CN1937" s="51"/>
      <c r="CO1937" s="51"/>
      <c r="CP1937" s="51"/>
      <c r="CQ1937" s="51"/>
      <c r="CR1937" s="51"/>
      <c r="CS1937" s="51"/>
      <c r="CT1937" s="51"/>
      <c r="CU1937" s="51"/>
      <c r="CV1937" s="51"/>
      <c r="CW1937" s="51"/>
      <c r="CX1937" s="51"/>
      <c r="CY1937" s="51"/>
      <c r="CZ1937" s="51"/>
      <c r="DA1937" s="51"/>
      <c r="DB1937" s="51"/>
      <c r="DC1937" s="51"/>
      <c r="DD1937" s="51"/>
      <c r="DE1937" s="51"/>
      <c r="DF1937" s="51"/>
      <c r="DG1937" s="51"/>
      <c r="DH1937" s="51"/>
      <c r="DI1937" s="51"/>
      <c r="DJ1937" s="51"/>
      <c r="DK1937" s="51"/>
      <c r="DL1937" s="51"/>
      <c r="DM1937" s="51"/>
      <c r="DN1937" s="51"/>
      <c r="DO1937" s="51"/>
      <c r="DP1937" s="51"/>
      <c r="DQ1937" s="51"/>
    </row>
    <row r="1938" spans="1:121" ht="15.75" x14ac:dyDescent="0.25">
      <c r="A1938" s="47"/>
      <c r="B1938" s="48"/>
      <c r="C1938" s="49"/>
      <c r="D1938" s="49"/>
      <c r="E1938" s="50"/>
      <c r="F1938" s="50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  <c r="AH1938" s="51"/>
      <c r="AI1938" s="51"/>
      <c r="AJ1938" s="51"/>
      <c r="AK1938" s="51"/>
      <c r="AL1938" s="51"/>
      <c r="AM1938" s="51"/>
      <c r="AN1938" s="51"/>
      <c r="AO1938" s="51"/>
      <c r="AP1938" s="51"/>
      <c r="AQ1938" s="51"/>
      <c r="AR1938" s="51"/>
      <c r="AS1938" s="51"/>
      <c r="AT1938" s="51"/>
      <c r="AU1938" s="51"/>
      <c r="AV1938" s="51"/>
      <c r="AW1938" s="51"/>
      <c r="AX1938" s="51"/>
      <c r="AY1938" s="51"/>
      <c r="AZ1938" s="51"/>
      <c r="BA1938" s="51"/>
      <c r="BB1938" s="51"/>
      <c r="BC1938" s="51"/>
      <c r="BD1938" s="51"/>
      <c r="BE1938" s="51"/>
      <c r="BF1938" s="51"/>
      <c r="BG1938" s="51"/>
      <c r="BH1938" s="51"/>
      <c r="BI1938" s="51"/>
      <c r="BJ1938" s="51"/>
      <c r="BK1938" s="51"/>
      <c r="BL1938" s="51"/>
      <c r="BM1938" s="51"/>
      <c r="BN1938" s="51"/>
      <c r="BO1938" s="51"/>
      <c r="BP1938" s="51"/>
      <c r="BQ1938" s="51"/>
      <c r="BR1938" s="51"/>
      <c r="BS1938" s="51"/>
      <c r="BT1938" s="51"/>
      <c r="BU1938" s="51"/>
      <c r="BV1938" s="51"/>
      <c r="BW1938" s="51"/>
      <c r="BX1938" s="51"/>
      <c r="BY1938" s="51"/>
      <c r="BZ1938" s="51"/>
      <c r="CA1938" s="51"/>
      <c r="CB1938" s="51"/>
      <c r="CC1938" s="51"/>
      <c r="CD1938" s="51"/>
      <c r="CE1938" s="51"/>
      <c r="CF1938" s="51"/>
      <c r="CG1938" s="51"/>
      <c r="CH1938" s="51"/>
      <c r="CI1938" s="51"/>
      <c r="CJ1938" s="51"/>
      <c r="CK1938" s="51"/>
      <c r="CL1938" s="51"/>
      <c r="CM1938" s="51"/>
      <c r="CN1938" s="51"/>
      <c r="CO1938" s="51"/>
      <c r="CP1938" s="51"/>
      <c r="CQ1938" s="51"/>
      <c r="CR1938" s="51"/>
      <c r="CS1938" s="51"/>
      <c r="CT1938" s="51"/>
      <c r="CU1938" s="51"/>
      <c r="CV1938" s="51"/>
      <c r="CW1938" s="51"/>
      <c r="CX1938" s="51"/>
      <c r="CY1938" s="51"/>
      <c r="CZ1938" s="51"/>
      <c r="DA1938" s="51"/>
      <c r="DB1938" s="51"/>
      <c r="DC1938" s="51"/>
      <c r="DD1938" s="51"/>
      <c r="DE1938" s="51"/>
      <c r="DF1938" s="51"/>
      <c r="DG1938" s="51"/>
      <c r="DH1938" s="51"/>
      <c r="DI1938" s="51"/>
      <c r="DJ1938" s="51"/>
      <c r="DK1938" s="51"/>
      <c r="DL1938" s="51"/>
      <c r="DM1938" s="51"/>
      <c r="DN1938" s="51"/>
      <c r="DO1938" s="51"/>
      <c r="DP1938" s="51"/>
      <c r="DQ1938" s="51"/>
    </row>
    <row r="1939" spans="1:121" ht="15.75" x14ac:dyDescent="0.25">
      <c r="A1939" s="47"/>
      <c r="B1939" s="48"/>
      <c r="C1939" s="49"/>
      <c r="D1939" s="49"/>
      <c r="E1939" s="50"/>
      <c r="F1939" s="50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  <c r="AH1939" s="51"/>
      <c r="AI1939" s="51"/>
      <c r="AJ1939" s="51"/>
      <c r="AK1939" s="51"/>
      <c r="AL1939" s="51"/>
      <c r="AM1939" s="51"/>
      <c r="AN1939" s="51"/>
      <c r="AO1939" s="51"/>
      <c r="AP1939" s="51"/>
      <c r="AQ1939" s="51"/>
      <c r="AR1939" s="51"/>
      <c r="AS1939" s="51"/>
      <c r="AT1939" s="51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  <c r="BM1939" s="51"/>
      <c r="BN1939" s="51"/>
      <c r="BO1939" s="51"/>
      <c r="BP1939" s="51"/>
      <c r="BQ1939" s="51"/>
      <c r="BR1939" s="51"/>
      <c r="BS1939" s="51"/>
      <c r="BT1939" s="51"/>
      <c r="BU1939" s="51"/>
      <c r="BV1939" s="51"/>
      <c r="BW1939" s="51"/>
      <c r="BX1939" s="51"/>
      <c r="BY1939" s="51"/>
      <c r="BZ1939" s="51"/>
      <c r="CA1939" s="51"/>
      <c r="CB1939" s="51"/>
      <c r="CC1939" s="51"/>
      <c r="CD1939" s="51"/>
      <c r="CE1939" s="51"/>
      <c r="CF1939" s="51"/>
      <c r="CG1939" s="51"/>
      <c r="CH1939" s="51"/>
      <c r="CI1939" s="51"/>
      <c r="CJ1939" s="51"/>
      <c r="CK1939" s="51"/>
      <c r="CL1939" s="51"/>
      <c r="CM1939" s="51"/>
      <c r="CN1939" s="51"/>
      <c r="CO1939" s="51"/>
      <c r="CP1939" s="51"/>
      <c r="CQ1939" s="51"/>
      <c r="CR1939" s="51"/>
      <c r="CS1939" s="51"/>
      <c r="CT1939" s="51"/>
      <c r="CU1939" s="51"/>
      <c r="CV1939" s="51"/>
      <c r="CW1939" s="51"/>
      <c r="CX1939" s="51"/>
      <c r="CY1939" s="51"/>
      <c r="CZ1939" s="51"/>
      <c r="DA1939" s="51"/>
      <c r="DB1939" s="51"/>
      <c r="DC1939" s="51"/>
      <c r="DD1939" s="51"/>
      <c r="DE1939" s="51"/>
      <c r="DF1939" s="51"/>
      <c r="DG1939" s="51"/>
      <c r="DH1939" s="51"/>
      <c r="DI1939" s="51"/>
      <c r="DJ1939" s="51"/>
      <c r="DK1939" s="51"/>
      <c r="DL1939" s="51"/>
      <c r="DM1939" s="51"/>
      <c r="DN1939" s="51"/>
      <c r="DO1939" s="51"/>
      <c r="DP1939" s="51"/>
      <c r="DQ1939" s="51"/>
    </row>
    <row r="1940" spans="1:121" ht="15.75" x14ac:dyDescent="0.25">
      <c r="A1940" s="47"/>
      <c r="B1940" s="48"/>
      <c r="C1940" s="49"/>
      <c r="D1940" s="49"/>
      <c r="E1940" s="50"/>
      <c r="F1940" s="50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  <c r="AH1940" s="51"/>
      <c r="AI1940" s="51"/>
      <c r="AJ1940" s="51"/>
      <c r="AK1940" s="51"/>
      <c r="AL1940" s="51"/>
      <c r="AM1940" s="51"/>
      <c r="AN1940" s="51"/>
      <c r="AO1940" s="51"/>
      <c r="AP1940" s="51"/>
      <c r="AQ1940" s="51"/>
      <c r="AR1940" s="51"/>
      <c r="AS1940" s="51"/>
      <c r="AT1940" s="51"/>
      <c r="AU1940" s="51"/>
      <c r="AV1940" s="51"/>
      <c r="AW1940" s="51"/>
      <c r="AX1940" s="51"/>
      <c r="AY1940" s="51"/>
      <c r="AZ1940" s="51"/>
      <c r="BA1940" s="51"/>
      <c r="BB1940" s="51"/>
      <c r="BC1940" s="51"/>
      <c r="BD1940" s="51"/>
      <c r="BE1940" s="51"/>
      <c r="BF1940" s="51"/>
      <c r="BG1940" s="51"/>
      <c r="BH1940" s="51"/>
      <c r="BI1940" s="51"/>
      <c r="BJ1940" s="51"/>
      <c r="BK1940" s="51"/>
      <c r="BL1940" s="51"/>
      <c r="BM1940" s="51"/>
      <c r="BN1940" s="51"/>
      <c r="BO1940" s="51"/>
      <c r="BP1940" s="51"/>
      <c r="BQ1940" s="51"/>
      <c r="BR1940" s="51"/>
      <c r="BS1940" s="51"/>
      <c r="BT1940" s="51"/>
      <c r="BU1940" s="51"/>
      <c r="BV1940" s="51"/>
      <c r="BW1940" s="51"/>
      <c r="BX1940" s="51"/>
      <c r="BY1940" s="51"/>
      <c r="BZ1940" s="51"/>
      <c r="CA1940" s="51"/>
      <c r="CB1940" s="51"/>
      <c r="CC1940" s="51"/>
      <c r="CD1940" s="51"/>
      <c r="CE1940" s="51"/>
      <c r="CF1940" s="51"/>
      <c r="CG1940" s="51"/>
      <c r="CH1940" s="51"/>
      <c r="CI1940" s="51"/>
      <c r="CJ1940" s="51"/>
      <c r="CK1940" s="51"/>
      <c r="CL1940" s="51"/>
      <c r="CM1940" s="51"/>
      <c r="CN1940" s="51"/>
      <c r="CO1940" s="51"/>
      <c r="CP1940" s="51"/>
      <c r="CQ1940" s="51"/>
      <c r="CR1940" s="51"/>
      <c r="CS1940" s="51"/>
      <c r="CT1940" s="51"/>
      <c r="CU1940" s="51"/>
      <c r="CV1940" s="51"/>
      <c r="CW1940" s="51"/>
      <c r="CX1940" s="51"/>
      <c r="CY1940" s="51"/>
      <c r="CZ1940" s="51"/>
      <c r="DA1940" s="51"/>
      <c r="DB1940" s="51"/>
      <c r="DC1940" s="51"/>
      <c r="DD1940" s="51"/>
      <c r="DE1940" s="51"/>
      <c r="DF1940" s="51"/>
      <c r="DG1940" s="51"/>
      <c r="DH1940" s="51"/>
      <c r="DI1940" s="51"/>
      <c r="DJ1940" s="51"/>
      <c r="DK1940" s="51"/>
      <c r="DL1940" s="51"/>
      <c r="DM1940" s="51"/>
      <c r="DN1940" s="51"/>
      <c r="DO1940" s="51"/>
      <c r="DP1940" s="51"/>
      <c r="DQ1940" s="51"/>
    </row>
    <row r="1941" spans="1:121" ht="15.75" x14ac:dyDescent="0.25">
      <c r="A1941" s="47"/>
      <c r="B1941" s="48"/>
      <c r="C1941" s="49"/>
      <c r="D1941" s="49"/>
      <c r="E1941" s="50"/>
      <c r="F1941" s="50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  <c r="AH1941" s="51"/>
      <c r="AI1941" s="51"/>
      <c r="AJ1941" s="51"/>
      <c r="AK1941" s="51"/>
      <c r="AL1941" s="51"/>
      <c r="AM1941" s="51"/>
      <c r="AN1941" s="51"/>
      <c r="AO1941" s="51"/>
      <c r="AP1941" s="51"/>
      <c r="AQ1941" s="51"/>
      <c r="AR1941" s="51"/>
      <c r="AS1941" s="51"/>
      <c r="AT1941" s="51"/>
      <c r="AU1941" s="51"/>
      <c r="AV1941" s="51"/>
      <c r="AW1941" s="51"/>
      <c r="AX1941" s="51"/>
      <c r="AY1941" s="51"/>
      <c r="AZ1941" s="51"/>
      <c r="BA1941" s="51"/>
      <c r="BB1941" s="51"/>
      <c r="BC1941" s="51"/>
      <c r="BD1941" s="51"/>
      <c r="BE1941" s="51"/>
      <c r="BF1941" s="51"/>
      <c r="BG1941" s="51"/>
      <c r="BH1941" s="51"/>
      <c r="BI1941" s="51"/>
      <c r="BJ1941" s="51"/>
      <c r="BK1941" s="51"/>
      <c r="BL1941" s="51"/>
      <c r="BM1941" s="51"/>
      <c r="BN1941" s="51"/>
      <c r="BO1941" s="51"/>
      <c r="BP1941" s="51"/>
      <c r="BQ1941" s="51"/>
      <c r="BR1941" s="51"/>
      <c r="BS1941" s="51"/>
      <c r="BT1941" s="51"/>
      <c r="BU1941" s="51"/>
      <c r="BV1941" s="51"/>
      <c r="BW1941" s="51"/>
      <c r="BX1941" s="51"/>
      <c r="BY1941" s="51"/>
      <c r="BZ1941" s="51"/>
      <c r="CA1941" s="51"/>
      <c r="CB1941" s="51"/>
      <c r="CC1941" s="51"/>
      <c r="CD1941" s="51"/>
      <c r="CE1941" s="51"/>
      <c r="CF1941" s="51"/>
      <c r="CG1941" s="51"/>
      <c r="CH1941" s="51"/>
      <c r="CI1941" s="51"/>
      <c r="CJ1941" s="51"/>
      <c r="CK1941" s="51"/>
      <c r="CL1941" s="51"/>
      <c r="CM1941" s="51"/>
      <c r="CN1941" s="51"/>
      <c r="CO1941" s="51"/>
      <c r="CP1941" s="51"/>
      <c r="CQ1941" s="51"/>
      <c r="CR1941" s="51"/>
      <c r="CS1941" s="51"/>
      <c r="CT1941" s="51"/>
      <c r="CU1941" s="51"/>
      <c r="CV1941" s="51"/>
      <c r="CW1941" s="51"/>
      <c r="CX1941" s="51"/>
      <c r="CY1941" s="51"/>
      <c r="CZ1941" s="51"/>
      <c r="DA1941" s="51"/>
      <c r="DB1941" s="51"/>
      <c r="DC1941" s="51"/>
      <c r="DD1941" s="51"/>
      <c r="DE1941" s="51"/>
      <c r="DF1941" s="51"/>
      <c r="DG1941" s="51"/>
      <c r="DH1941" s="51"/>
      <c r="DI1941" s="51"/>
      <c r="DJ1941" s="51"/>
      <c r="DK1941" s="51"/>
      <c r="DL1941" s="51"/>
      <c r="DM1941" s="51"/>
      <c r="DN1941" s="51"/>
      <c r="DO1941" s="51"/>
      <c r="DP1941" s="51"/>
      <c r="DQ1941" s="51"/>
    </row>
    <row r="1942" spans="1:121" ht="15.75" x14ac:dyDescent="0.25">
      <c r="A1942" s="47"/>
      <c r="B1942" s="48"/>
      <c r="C1942" s="49"/>
      <c r="D1942" s="49"/>
      <c r="E1942" s="50"/>
      <c r="F1942" s="50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  <c r="AH1942" s="51"/>
      <c r="AI1942" s="51"/>
      <c r="AJ1942" s="51"/>
      <c r="AK1942" s="51"/>
      <c r="AL1942" s="51"/>
      <c r="AM1942" s="51"/>
      <c r="AN1942" s="51"/>
      <c r="AO1942" s="51"/>
      <c r="AP1942" s="51"/>
      <c r="AQ1942" s="51"/>
      <c r="AR1942" s="51"/>
      <c r="AS1942" s="51"/>
      <c r="AT1942" s="51"/>
      <c r="AU1942" s="51"/>
      <c r="AV1942" s="51"/>
      <c r="AW1942" s="51"/>
      <c r="AX1942" s="51"/>
      <c r="AY1942" s="51"/>
      <c r="AZ1942" s="51"/>
      <c r="BA1942" s="51"/>
      <c r="BB1942" s="51"/>
      <c r="BC1942" s="51"/>
      <c r="BD1942" s="51"/>
      <c r="BE1942" s="51"/>
      <c r="BF1942" s="51"/>
      <c r="BG1942" s="51"/>
      <c r="BH1942" s="51"/>
      <c r="BI1942" s="51"/>
      <c r="BJ1942" s="51"/>
      <c r="BK1942" s="51"/>
      <c r="BL1942" s="51"/>
      <c r="BM1942" s="51"/>
      <c r="BN1942" s="51"/>
      <c r="BO1942" s="51"/>
      <c r="BP1942" s="51"/>
      <c r="BQ1942" s="51"/>
      <c r="BR1942" s="51"/>
      <c r="BS1942" s="51"/>
      <c r="BT1942" s="51"/>
      <c r="BU1942" s="51"/>
      <c r="BV1942" s="51"/>
      <c r="BW1942" s="51"/>
      <c r="BX1942" s="51"/>
      <c r="BY1942" s="51"/>
      <c r="BZ1942" s="51"/>
      <c r="CA1942" s="51"/>
      <c r="CB1942" s="51"/>
      <c r="CC1942" s="51"/>
      <c r="CD1942" s="51"/>
      <c r="CE1942" s="51"/>
      <c r="CF1942" s="51"/>
      <c r="CG1942" s="51"/>
      <c r="CH1942" s="51"/>
      <c r="CI1942" s="51"/>
      <c r="CJ1942" s="51"/>
      <c r="CK1942" s="51"/>
      <c r="CL1942" s="51"/>
      <c r="CM1942" s="51"/>
      <c r="CN1942" s="51"/>
      <c r="CO1942" s="51"/>
      <c r="CP1942" s="51"/>
      <c r="CQ1942" s="51"/>
      <c r="CR1942" s="51"/>
      <c r="CS1942" s="51"/>
      <c r="CT1942" s="51"/>
      <c r="CU1942" s="51"/>
      <c r="CV1942" s="51"/>
      <c r="CW1942" s="51"/>
      <c r="CX1942" s="51"/>
      <c r="CY1942" s="51"/>
      <c r="CZ1942" s="51"/>
      <c r="DA1942" s="51"/>
      <c r="DB1942" s="51"/>
      <c r="DC1942" s="51"/>
      <c r="DD1942" s="51"/>
      <c r="DE1942" s="51"/>
      <c r="DF1942" s="51"/>
      <c r="DG1942" s="51"/>
      <c r="DH1942" s="51"/>
      <c r="DI1942" s="51"/>
      <c r="DJ1942" s="51"/>
      <c r="DK1942" s="51"/>
      <c r="DL1942" s="51"/>
      <c r="DM1942" s="51"/>
      <c r="DN1942" s="51"/>
      <c r="DO1942" s="51"/>
      <c r="DP1942" s="51"/>
      <c r="DQ1942" s="51"/>
    </row>
    <row r="1943" spans="1:121" ht="15.75" x14ac:dyDescent="0.25">
      <c r="A1943" s="47"/>
      <c r="B1943" s="48"/>
      <c r="C1943" s="49"/>
      <c r="D1943" s="49"/>
      <c r="E1943" s="50"/>
      <c r="F1943" s="50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  <c r="AH1943" s="51"/>
      <c r="AI1943" s="51"/>
      <c r="AJ1943" s="51"/>
      <c r="AK1943" s="51"/>
      <c r="AL1943" s="51"/>
      <c r="AM1943" s="51"/>
      <c r="AN1943" s="51"/>
      <c r="AO1943" s="51"/>
      <c r="AP1943" s="51"/>
      <c r="AQ1943" s="51"/>
      <c r="AR1943" s="51"/>
      <c r="AS1943" s="51"/>
      <c r="AT1943" s="51"/>
      <c r="AU1943" s="51"/>
      <c r="AV1943" s="51"/>
      <c r="AW1943" s="51"/>
      <c r="AX1943" s="51"/>
      <c r="AY1943" s="51"/>
      <c r="AZ1943" s="51"/>
      <c r="BA1943" s="51"/>
      <c r="BB1943" s="51"/>
      <c r="BC1943" s="51"/>
      <c r="BD1943" s="51"/>
      <c r="BE1943" s="51"/>
      <c r="BF1943" s="51"/>
      <c r="BG1943" s="51"/>
      <c r="BH1943" s="51"/>
      <c r="BI1943" s="51"/>
      <c r="BJ1943" s="51"/>
      <c r="BK1943" s="51"/>
      <c r="BL1943" s="51"/>
      <c r="BM1943" s="51"/>
      <c r="BN1943" s="51"/>
      <c r="BO1943" s="51"/>
      <c r="BP1943" s="51"/>
      <c r="BQ1943" s="51"/>
      <c r="BR1943" s="51"/>
      <c r="BS1943" s="51"/>
      <c r="BT1943" s="51"/>
      <c r="BU1943" s="51"/>
      <c r="BV1943" s="51"/>
      <c r="BW1943" s="51"/>
      <c r="BX1943" s="51"/>
      <c r="BY1943" s="51"/>
      <c r="BZ1943" s="51"/>
      <c r="CA1943" s="51"/>
      <c r="CB1943" s="51"/>
      <c r="CC1943" s="51"/>
      <c r="CD1943" s="51"/>
      <c r="CE1943" s="51"/>
      <c r="CF1943" s="51"/>
      <c r="CG1943" s="51"/>
      <c r="CH1943" s="51"/>
      <c r="CI1943" s="51"/>
      <c r="CJ1943" s="51"/>
      <c r="CK1943" s="51"/>
      <c r="CL1943" s="51"/>
      <c r="CM1943" s="51"/>
      <c r="CN1943" s="51"/>
      <c r="CO1943" s="51"/>
      <c r="CP1943" s="51"/>
      <c r="CQ1943" s="51"/>
      <c r="CR1943" s="51"/>
      <c r="CS1943" s="51"/>
      <c r="CT1943" s="51"/>
      <c r="CU1943" s="51"/>
      <c r="CV1943" s="51"/>
      <c r="CW1943" s="51"/>
      <c r="CX1943" s="51"/>
      <c r="CY1943" s="51"/>
      <c r="CZ1943" s="51"/>
      <c r="DA1943" s="51"/>
      <c r="DB1943" s="51"/>
      <c r="DC1943" s="51"/>
      <c r="DD1943" s="51"/>
      <c r="DE1943" s="51"/>
      <c r="DF1943" s="51"/>
      <c r="DG1943" s="51"/>
      <c r="DH1943" s="51"/>
      <c r="DI1943" s="51"/>
      <c r="DJ1943" s="51"/>
      <c r="DK1943" s="51"/>
      <c r="DL1943" s="51"/>
      <c r="DM1943" s="51"/>
      <c r="DN1943" s="51"/>
      <c r="DO1943" s="51"/>
      <c r="DP1943" s="51"/>
      <c r="DQ1943" s="51"/>
    </row>
    <row r="1944" spans="1:121" ht="15.75" x14ac:dyDescent="0.25">
      <c r="A1944" s="47"/>
      <c r="B1944" s="48"/>
      <c r="C1944" s="49"/>
      <c r="D1944" s="49"/>
      <c r="E1944" s="50"/>
      <c r="F1944" s="50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  <c r="AH1944" s="51"/>
      <c r="AI1944" s="51"/>
      <c r="AJ1944" s="51"/>
      <c r="AK1944" s="51"/>
      <c r="AL1944" s="51"/>
      <c r="AM1944" s="51"/>
      <c r="AN1944" s="51"/>
      <c r="AO1944" s="51"/>
      <c r="AP1944" s="51"/>
      <c r="AQ1944" s="51"/>
      <c r="AR1944" s="51"/>
      <c r="AS1944" s="51"/>
      <c r="AT1944" s="51"/>
      <c r="AU1944" s="51"/>
      <c r="AV1944" s="51"/>
      <c r="AW1944" s="51"/>
      <c r="AX1944" s="51"/>
      <c r="AY1944" s="51"/>
      <c r="AZ1944" s="51"/>
      <c r="BA1944" s="51"/>
      <c r="BB1944" s="51"/>
      <c r="BC1944" s="51"/>
      <c r="BD1944" s="51"/>
      <c r="BE1944" s="51"/>
      <c r="BF1944" s="51"/>
      <c r="BG1944" s="51"/>
      <c r="BH1944" s="51"/>
      <c r="BI1944" s="51"/>
      <c r="BJ1944" s="51"/>
      <c r="BK1944" s="51"/>
      <c r="BL1944" s="51"/>
      <c r="BM1944" s="51"/>
      <c r="BN1944" s="51"/>
      <c r="BO1944" s="51"/>
      <c r="BP1944" s="51"/>
      <c r="BQ1944" s="51"/>
      <c r="BR1944" s="51"/>
      <c r="BS1944" s="51"/>
      <c r="BT1944" s="51"/>
      <c r="BU1944" s="51"/>
      <c r="BV1944" s="51"/>
      <c r="BW1944" s="51"/>
      <c r="BX1944" s="51"/>
      <c r="BY1944" s="51"/>
      <c r="BZ1944" s="51"/>
      <c r="CA1944" s="51"/>
      <c r="CB1944" s="51"/>
      <c r="CC1944" s="51"/>
      <c r="CD1944" s="51"/>
      <c r="CE1944" s="51"/>
      <c r="CF1944" s="51"/>
      <c r="CG1944" s="51"/>
      <c r="CH1944" s="51"/>
      <c r="CI1944" s="51"/>
      <c r="CJ1944" s="51"/>
      <c r="CK1944" s="51"/>
      <c r="CL1944" s="51"/>
      <c r="CM1944" s="51"/>
      <c r="CN1944" s="51"/>
      <c r="CO1944" s="51"/>
      <c r="CP1944" s="51"/>
      <c r="CQ1944" s="51"/>
      <c r="CR1944" s="51"/>
      <c r="CS1944" s="51"/>
      <c r="CT1944" s="51"/>
      <c r="CU1944" s="51"/>
      <c r="CV1944" s="51"/>
      <c r="CW1944" s="51"/>
      <c r="CX1944" s="51"/>
      <c r="CY1944" s="51"/>
      <c r="CZ1944" s="51"/>
      <c r="DA1944" s="51"/>
      <c r="DB1944" s="51"/>
      <c r="DC1944" s="51"/>
      <c r="DD1944" s="51"/>
      <c r="DE1944" s="51"/>
      <c r="DF1944" s="51"/>
      <c r="DG1944" s="51"/>
      <c r="DH1944" s="51"/>
      <c r="DI1944" s="51"/>
      <c r="DJ1944" s="51"/>
      <c r="DK1944" s="51"/>
      <c r="DL1944" s="51"/>
      <c r="DM1944" s="51"/>
      <c r="DN1944" s="51"/>
      <c r="DO1944" s="51"/>
      <c r="DP1944" s="51"/>
      <c r="DQ1944" s="51"/>
    </row>
    <row r="1945" spans="1:121" ht="15.75" x14ac:dyDescent="0.25">
      <c r="A1945" s="47"/>
      <c r="B1945" s="48"/>
      <c r="C1945" s="49"/>
      <c r="D1945" s="49"/>
      <c r="E1945" s="50"/>
      <c r="F1945" s="50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  <c r="AH1945" s="51"/>
      <c r="AI1945" s="51"/>
      <c r="AJ1945" s="51"/>
      <c r="AK1945" s="51"/>
      <c r="AL1945" s="51"/>
      <c r="AM1945" s="51"/>
      <c r="AN1945" s="51"/>
      <c r="AO1945" s="51"/>
      <c r="AP1945" s="51"/>
      <c r="AQ1945" s="51"/>
      <c r="AR1945" s="51"/>
      <c r="AS1945" s="51"/>
      <c r="AT1945" s="51"/>
      <c r="AU1945" s="51"/>
      <c r="AV1945" s="51"/>
      <c r="AW1945" s="51"/>
      <c r="AX1945" s="51"/>
      <c r="AY1945" s="51"/>
      <c r="AZ1945" s="51"/>
      <c r="BA1945" s="51"/>
      <c r="BB1945" s="51"/>
      <c r="BC1945" s="51"/>
      <c r="BD1945" s="51"/>
      <c r="BE1945" s="51"/>
      <c r="BF1945" s="51"/>
      <c r="BG1945" s="51"/>
      <c r="BH1945" s="51"/>
      <c r="BI1945" s="51"/>
      <c r="BJ1945" s="51"/>
      <c r="BK1945" s="51"/>
      <c r="BL1945" s="51"/>
      <c r="BM1945" s="51"/>
      <c r="BN1945" s="51"/>
      <c r="BO1945" s="51"/>
      <c r="BP1945" s="51"/>
      <c r="BQ1945" s="51"/>
      <c r="BR1945" s="51"/>
      <c r="BS1945" s="51"/>
      <c r="BT1945" s="51"/>
      <c r="BU1945" s="51"/>
      <c r="BV1945" s="51"/>
      <c r="BW1945" s="51"/>
      <c r="BX1945" s="51"/>
      <c r="BY1945" s="51"/>
      <c r="BZ1945" s="51"/>
      <c r="CA1945" s="51"/>
      <c r="CB1945" s="51"/>
      <c r="CC1945" s="51"/>
      <c r="CD1945" s="51"/>
      <c r="CE1945" s="51"/>
      <c r="CF1945" s="51"/>
      <c r="CG1945" s="51"/>
      <c r="CH1945" s="51"/>
      <c r="CI1945" s="51"/>
      <c r="CJ1945" s="51"/>
      <c r="CK1945" s="51"/>
      <c r="CL1945" s="51"/>
      <c r="CM1945" s="51"/>
      <c r="CN1945" s="51"/>
      <c r="CO1945" s="51"/>
      <c r="CP1945" s="51"/>
      <c r="CQ1945" s="51"/>
      <c r="CR1945" s="51"/>
      <c r="CS1945" s="51"/>
      <c r="CT1945" s="51"/>
      <c r="CU1945" s="51"/>
      <c r="CV1945" s="51"/>
      <c r="CW1945" s="51"/>
      <c r="CX1945" s="51"/>
      <c r="CY1945" s="51"/>
      <c r="CZ1945" s="51"/>
      <c r="DA1945" s="51"/>
      <c r="DB1945" s="51"/>
      <c r="DC1945" s="51"/>
      <c r="DD1945" s="51"/>
      <c r="DE1945" s="51"/>
      <c r="DF1945" s="51"/>
      <c r="DG1945" s="51"/>
      <c r="DH1945" s="51"/>
      <c r="DI1945" s="51"/>
      <c r="DJ1945" s="51"/>
      <c r="DK1945" s="51"/>
      <c r="DL1945" s="51"/>
      <c r="DM1945" s="51"/>
      <c r="DN1945" s="51"/>
      <c r="DO1945" s="51"/>
      <c r="DP1945" s="51"/>
      <c r="DQ1945" s="51"/>
    </row>
    <row r="1946" spans="1:121" ht="15.75" x14ac:dyDescent="0.25">
      <c r="A1946" s="47"/>
      <c r="B1946" s="48"/>
      <c r="C1946" s="49"/>
      <c r="D1946" s="49"/>
      <c r="E1946" s="50"/>
      <c r="F1946" s="50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  <c r="AH1946" s="51"/>
      <c r="AI1946" s="51"/>
      <c r="AJ1946" s="51"/>
      <c r="AK1946" s="51"/>
      <c r="AL1946" s="51"/>
      <c r="AM1946" s="51"/>
      <c r="AN1946" s="51"/>
      <c r="AO1946" s="51"/>
      <c r="AP1946" s="51"/>
      <c r="AQ1946" s="51"/>
      <c r="AR1946" s="51"/>
      <c r="AS1946" s="51"/>
      <c r="AT1946" s="51"/>
      <c r="AU1946" s="51"/>
      <c r="AV1946" s="51"/>
      <c r="AW1946" s="51"/>
      <c r="AX1946" s="51"/>
      <c r="AY1946" s="51"/>
      <c r="AZ1946" s="51"/>
      <c r="BA1946" s="51"/>
      <c r="BB1946" s="51"/>
      <c r="BC1946" s="51"/>
      <c r="BD1946" s="51"/>
      <c r="BE1946" s="51"/>
      <c r="BF1946" s="51"/>
      <c r="BG1946" s="51"/>
      <c r="BH1946" s="51"/>
      <c r="BI1946" s="51"/>
      <c r="BJ1946" s="51"/>
      <c r="BK1946" s="51"/>
      <c r="BL1946" s="51"/>
      <c r="BM1946" s="51"/>
      <c r="BN1946" s="51"/>
      <c r="BO1946" s="51"/>
      <c r="BP1946" s="51"/>
      <c r="BQ1946" s="51"/>
      <c r="BR1946" s="51"/>
      <c r="BS1946" s="51"/>
      <c r="BT1946" s="51"/>
      <c r="BU1946" s="51"/>
      <c r="BV1946" s="51"/>
      <c r="BW1946" s="51"/>
      <c r="BX1946" s="51"/>
      <c r="BY1946" s="51"/>
      <c r="BZ1946" s="51"/>
      <c r="CA1946" s="51"/>
      <c r="CB1946" s="51"/>
      <c r="CC1946" s="51"/>
      <c r="CD1946" s="51"/>
      <c r="CE1946" s="51"/>
      <c r="CF1946" s="51"/>
      <c r="CG1946" s="51"/>
      <c r="CH1946" s="51"/>
      <c r="CI1946" s="51"/>
      <c r="CJ1946" s="51"/>
      <c r="CK1946" s="51"/>
      <c r="CL1946" s="51"/>
      <c r="CM1946" s="51"/>
      <c r="CN1946" s="51"/>
      <c r="CO1946" s="51"/>
      <c r="CP1946" s="51"/>
      <c r="CQ1946" s="51"/>
      <c r="CR1946" s="51"/>
      <c r="CS1946" s="51"/>
      <c r="CT1946" s="51"/>
      <c r="CU1946" s="51"/>
      <c r="CV1946" s="51"/>
      <c r="CW1946" s="51"/>
      <c r="CX1946" s="51"/>
      <c r="CY1946" s="51"/>
      <c r="CZ1946" s="51"/>
      <c r="DA1946" s="51"/>
      <c r="DB1946" s="51"/>
      <c r="DC1946" s="51"/>
      <c r="DD1946" s="51"/>
      <c r="DE1946" s="51"/>
      <c r="DF1946" s="51"/>
      <c r="DG1946" s="51"/>
      <c r="DH1946" s="51"/>
      <c r="DI1946" s="51"/>
      <c r="DJ1946" s="51"/>
      <c r="DK1946" s="51"/>
      <c r="DL1946" s="51"/>
      <c r="DM1946" s="51"/>
      <c r="DN1946" s="51"/>
      <c r="DO1946" s="51"/>
      <c r="DP1946" s="51"/>
      <c r="DQ1946" s="51"/>
    </row>
    <row r="1947" spans="1:121" ht="15.75" x14ac:dyDescent="0.25">
      <c r="A1947" s="47"/>
      <c r="B1947" s="48"/>
      <c r="C1947" s="49"/>
      <c r="D1947" s="49"/>
      <c r="E1947" s="50"/>
      <c r="F1947" s="50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  <c r="AH1947" s="51"/>
      <c r="AI1947" s="51"/>
      <c r="AJ1947" s="51"/>
      <c r="AK1947" s="51"/>
      <c r="AL1947" s="51"/>
      <c r="AM1947" s="51"/>
      <c r="AN1947" s="51"/>
      <c r="AO1947" s="51"/>
      <c r="AP1947" s="51"/>
      <c r="AQ1947" s="51"/>
      <c r="AR1947" s="51"/>
      <c r="AS1947" s="51"/>
      <c r="AT1947" s="51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  <c r="BM1947" s="51"/>
      <c r="BN1947" s="51"/>
      <c r="BO1947" s="51"/>
      <c r="BP1947" s="51"/>
      <c r="BQ1947" s="51"/>
      <c r="BR1947" s="51"/>
      <c r="BS1947" s="51"/>
      <c r="BT1947" s="51"/>
      <c r="BU1947" s="51"/>
      <c r="BV1947" s="51"/>
      <c r="BW1947" s="51"/>
      <c r="BX1947" s="51"/>
      <c r="BY1947" s="51"/>
      <c r="BZ1947" s="51"/>
      <c r="CA1947" s="51"/>
      <c r="CB1947" s="51"/>
      <c r="CC1947" s="51"/>
      <c r="CD1947" s="51"/>
      <c r="CE1947" s="51"/>
      <c r="CF1947" s="51"/>
      <c r="CG1947" s="51"/>
      <c r="CH1947" s="51"/>
      <c r="CI1947" s="51"/>
      <c r="CJ1947" s="51"/>
      <c r="CK1947" s="51"/>
      <c r="CL1947" s="51"/>
      <c r="CM1947" s="51"/>
      <c r="CN1947" s="51"/>
      <c r="CO1947" s="51"/>
      <c r="CP1947" s="51"/>
      <c r="CQ1947" s="51"/>
      <c r="CR1947" s="51"/>
      <c r="CS1947" s="51"/>
      <c r="CT1947" s="51"/>
      <c r="CU1947" s="51"/>
      <c r="CV1947" s="51"/>
      <c r="CW1947" s="51"/>
      <c r="CX1947" s="51"/>
      <c r="CY1947" s="51"/>
      <c r="CZ1947" s="51"/>
      <c r="DA1947" s="51"/>
      <c r="DB1947" s="51"/>
      <c r="DC1947" s="51"/>
      <c r="DD1947" s="51"/>
      <c r="DE1947" s="51"/>
      <c r="DF1947" s="51"/>
      <c r="DG1947" s="51"/>
      <c r="DH1947" s="51"/>
      <c r="DI1947" s="51"/>
      <c r="DJ1947" s="51"/>
      <c r="DK1947" s="51"/>
      <c r="DL1947" s="51"/>
      <c r="DM1947" s="51"/>
      <c r="DN1947" s="51"/>
      <c r="DO1947" s="51"/>
      <c r="DP1947" s="51"/>
      <c r="DQ1947" s="51"/>
    </row>
    <row r="1948" spans="1:121" ht="15.75" x14ac:dyDescent="0.25">
      <c r="A1948" s="47"/>
      <c r="B1948" s="48"/>
      <c r="C1948" s="49"/>
      <c r="D1948" s="49"/>
      <c r="E1948" s="50"/>
      <c r="F1948" s="50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  <c r="AH1948" s="51"/>
      <c r="AI1948" s="51"/>
      <c r="AJ1948" s="51"/>
      <c r="AK1948" s="51"/>
      <c r="AL1948" s="51"/>
      <c r="AM1948" s="51"/>
      <c r="AN1948" s="51"/>
      <c r="AO1948" s="51"/>
      <c r="AP1948" s="51"/>
      <c r="AQ1948" s="51"/>
      <c r="AR1948" s="51"/>
      <c r="AS1948" s="51"/>
      <c r="AT1948" s="51"/>
      <c r="AU1948" s="51"/>
      <c r="AV1948" s="51"/>
      <c r="AW1948" s="51"/>
      <c r="AX1948" s="51"/>
      <c r="AY1948" s="51"/>
      <c r="AZ1948" s="51"/>
      <c r="BA1948" s="51"/>
      <c r="BB1948" s="51"/>
      <c r="BC1948" s="51"/>
      <c r="BD1948" s="51"/>
      <c r="BE1948" s="51"/>
      <c r="BF1948" s="51"/>
      <c r="BG1948" s="51"/>
      <c r="BH1948" s="51"/>
      <c r="BI1948" s="51"/>
      <c r="BJ1948" s="51"/>
      <c r="BK1948" s="51"/>
      <c r="BL1948" s="51"/>
      <c r="BM1948" s="51"/>
      <c r="BN1948" s="51"/>
      <c r="BO1948" s="51"/>
      <c r="BP1948" s="51"/>
      <c r="BQ1948" s="51"/>
      <c r="BR1948" s="51"/>
      <c r="BS1948" s="51"/>
      <c r="BT1948" s="51"/>
      <c r="BU1948" s="51"/>
      <c r="BV1948" s="51"/>
      <c r="BW1948" s="51"/>
      <c r="BX1948" s="51"/>
      <c r="BY1948" s="51"/>
      <c r="BZ1948" s="51"/>
      <c r="CA1948" s="51"/>
      <c r="CB1948" s="51"/>
      <c r="CC1948" s="51"/>
      <c r="CD1948" s="51"/>
      <c r="CE1948" s="51"/>
      <c r="CF1948" s="51"/>
      <c r="CG1948" s="51"/>
      <c r="CH1948" s="51"/>
      <c r="CI1948" s="51"/>
      <c r="CJ1948" s="51"/>
      <c r="CK1948" s="51"/>
      <c r="CL1948" s="51"/>
      <c r="CM1948" s="51"/>
      <c r="CN1948" s="51"/>
      <c r="CO1948" s="51"/>
      <c r="CP1948" s="51"/>
      <c r="CQ1948" s="51"/>
      <c r="CR1948" s="51"/>
      <c r="CS1948" s="51"/>
      <c r="CT1948" s="51"/>
      <c r="CU1948" s="51"/>
      <c r="CV1948" s="51"/>
      <c r="CW1948" s="51"/>
      <c r="CX1948" s="51"/>
      <c r="CY1948" s="51"/>
      <c r="CZ1948" s="51"/>
      <c r="DA1948" s="51"/>
      <c r="DB1948" s="51"/>
      <c r="DC1948" s="51"/>
      <c r="DD1948" s="51"/>
      <c r="DE1948" s="51"/>
      <c r="DF1948" s="51"/>
      <c r="DG1948" s="51"/>
      <c r="DH1948" s="51"/>
      <c r="DI1948" s="51"/>
      <c r="DJ1948" s="51"/>
      <c r="DK1948" s="51"/>
      <c r="DL1948" s="51"/>
      <c r="DM1948" s="51"/>
      <c r="DN1948" s="51"/>
      <c r="DO1948" s="51"/>
      <c r="DP1948" s="51"/>
      <c r="DQ1948" s="51"/>
    </row>
    <row r="1949" spans="1:121" ht="15.75" x14ac:dyDescent="0.25">
      <c r="A1949" s="47"/>
      <c r="B1949" s="48"/>
      <c r="C1949" s="49"/>
      <c r="D1949" s="49"/>
      <c r="E1949" s="50"/>
      <c r="F1949" s="50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1"/>
      <c r="AG1949" s="51"/>
      <c r="AH1949" s="51"/>
      <c r="AI1949" s="51"/>
      <c r="AJ1949" s="51"/>
      <c r="AK1949" s="51"/>
      <c r="AL1949" s="51"/>
      <c r="AM1949" s="51"/>
      <c r="AN1949" s="51"/>
      <c r="AO1949" s="51"/>
      <c r="AP1949" s="51"/>
      <c r="AQ1949" s="51"/>
      <c r="AR1949" s="51"/>
      <c r="AS1949" s="51"/>
      <c r="AT1949" s="51"/>
      <c r="AU1949" s="51"/>
      <c r="AV1949" s="51"/>
      <c r="AW1949" s="51"/>
      <c r="AX1949" s="51"/>
      <c r="AY1949" s="51"/>
      <c r="AZ1949" s="51"/>
      <c r="BA1949" s="51"/>
      <c r="BB1949" s="51"/>
      <c r="BC1949" s="51"/>
      <c r="BD1949" s="51"/>
      <c r="BE1949" s="51"/>
      <c r="BF1949" s="51"/>
      <c r="BG1949" s="51"/>
      <c r="BH1949" s="51"/>
      <c r="BI1949" s="51"/>
      <c r="BJ1949" s="51"/>
      <c r="BK1949" s="51"/>
      <c r="BL1949" s="51"/>
      <c r="BM1949" s="51"/>
      <c r="BN1949" s="51"/>
      <c r="BO1949" s="51"/>
      <c r="BP1949" s="51"/>
      <c r="BQ1949" s="51"/>
      <c r="BR1949" s="51"/>
      <c r="BS1949" s="51"/>
      <c r="BT1949" s="51"/>
      <c r="BU1949" s="51"/>
      <c r="BV1949" s="51"/>
      <c r="BW1949" s="51"/>
      <c r="BX1949" s="51"/>
      <c r="BY1949" s="51"/>
      <c r="BZ1949" s="51"/>
      <c r="CA1949" s="51"/>
      <c r="CB1949" s="51"/>
      <c r="CC1949" s="51"/>
      <c r="CD1949" s="51"/>
      <c r="CE1949" s="51"/>
      <c r="CF1949" s="51"/>
      <c r="CG1949" s="51"/>
      <c r="CH1949" s="51"/>
      <c r="CI1949" s="51"/>
      <c r="CJ1949" s="51"/>
      <c r="CK1949" s="51"/>
      <c r="CL1949" s="51"/>
      <c r="CM1949" s="51"/>
      <c r="CN1949" s="51"/>
      <c r="CO1949" s="51"/>
      <c r="CP1949" s="51"/>
      <c r="CQ1949" s="51"/>
      <c r="CR1949" s="51"/>
      <c r="CS1949" s="51"/>
      <c r="CT1949" s="51"/>
      <c r="CU1949" s="51"/>
      <c r="CV1949" s="51"/>
      <c r="CW1949" s="51"/>
      <c r="CX1949" s="51"/>
      <c r="CY1949" s="51"/>
      <c r="CZ1949" s="51"/>
      <c r="DA1949" s="51"/>
      <c r="DB1949" s="51"/>
      <c r="DC1949" s="51"/>
      <c r="DD1949" s="51"/>
      <c r="DE1949" s="51"/>
      <c r="DF1949" s="51"/>
      <c r="DG1949" s="51"/>
      <c r="DH1949" s="51"/>
      <c r="DI1949" s="51"/>
      <c r="DJ1949" s="51"/>
      <c r="DK1949" s="51"/>
      <c r="DL1949" s="51"/>
      <c r="DM1949" s="51"/>
      <c r="DN1949" s="51"/>
      <c r="DO1949" s="51"/>
      <c r="DP1949" s="51"/>
      <c r="DQ1949" s="51"/>
    </row>
    <row r="1950" spans="1:121" ht="15.75" x14ac:dyDescent="0.25">
      <c r="A1950" s="47"/>
      <c r="B1950" s="48"/>
      <c r="C1950" s="49"/>
      <c r="D1950" s="49"/>
      <c r="E1950" s="50"/>
      <c r="F1950" s="50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1"/>
      <c r="AG1950" s="51"/>
      <c r="AH1950" s="51"/>
      <c r="AI1950" s="51"/>
      <c r="AJ1950" s="51"/>
      <c r="AK1950" s="51"/>
      <c r="AL1950" s="51"/>
      <c r="AM1950" s="51"/>
      <c r="AN1950" s="51"/>
      <c r="AO1950" s="51"/>
      <c r="AP1950" s="51"/>
      <c r="AQ1950" s="51"/>
      <c r="AR1950" s="51"/>
      <c r="AS1950" s="51"/>
      <c r="AT1950" s="51"/>
      <c r="AU1950" s="51"/>
      <c r="AV1950" s="51"/>
      <c r="AW1950" s="51"/>
      <c r="AX1950" s="51"/>
      <c r="AY1950" s="51"/>
      <c r="AZ1950" s="51"/>
      <c r="BA1950" s="51"/>
      <c r="BB1950" s="51"/>
      <c r="BC1950" s="51"/>
      <c r="BD1950" s="51"/>
      <c r="BE1950" s="51"/>
      <c r="BF1950" s="51"/>
      <c r="BG1950" s="51"/>
      <c r="BH1950" s="51"/>
      <c r="BI1950" s="51"/>
      <c r="BJ1950" s="51"/>
      <c r="BK1950" s="51"/>
      <c r="BL1950" s="51"/>
      <c r="BM1950" s="51"/>
      <c r="BN1950" s="51"/>
      <c r="BO1950" s="51"/>
      <c r="BP1950" s="51"/>
      <c r="BQ1950" s="51"/>
      <c r="BR1950" s="51"/>
      <c r="BS1950" s="51"/>
      <c r="BT1950" s="51"/>
      <c r="BU1950" s="51"/>
      <c r="BV1950" s="51"/>
      <c r="BW1950" s="51"/>
      <c r="BX1950" s="51"/>
      <c r="BY1950" s="51"/>
      <c r="BZ1950" s="51"/>
      <c r="CA1950" s="51"/>
      <c r="CB1950" s="51"/>
      <c r="CC1950" s="51"/>
      <c r="CD1950" s="51"/>
      <c r="CE1950" s="51"/>
      <c r="CF1950" s="51"/>
      <c r="CG1950" s="51"/>
      <c r="CH1950" s="51"/>
      <c r="CI1950" s="51"/>
      <c r="CJ1950" s="51"/>
      <c r="CK1950" s="51"/>
      <c r="CL1950" s="51"/>
      <c r="CM1950" s="51"/>
      <c r="CN1950" s="51"/>
      <c r="CO1950" s="51"/>
      <c r="CP1950" s="51"/>
      <c r="CQ1950" s="51"/>
      <c r="CR1950" s="51"/>
      <c r="CS1950" s="51"/>
      <c r="CT1950" s="51"/>
      <c r="CU1950" s="51"/>
      <c r="CV1950" s="51"/>
      <c r="CW1950" s="51"/>
      <c r="CX1950" s="51"/>
      <c r="CY1950" s="51"/>
      <c r="CZ1950" s="51"/>
      <c r="DA1950" s="51"/>
      <c r="DB1950" s="51"/>
      <c r="DC1950" s="51"/>
      <c r="DD1950" s="51"/>
      <c r="DE1950" s="51"/>
      <c r="DF1950" s="51"/>
      <c r="DG1950" s="51"/>
      <c r="DH1950" s="51"/>
      <c r="DI1950" s="51"/>
      <c r="DJ1950" s="51"/>
      <c r="DK1950" s="51"/>
      <c r="DL1950" s="51"/>
      <c r="DM1950" s="51"/>
      <c r="DN1950" s="51"/>
      <c r="DO1950" s="51"/>
      <c r="DP1950" s="51"/>
      <c r="DQ1950" s="51"/>
    </row>
    <row r="1951" spans="1:121" ht="15.75" x14ac:dyDescent="0.25">
      <c r="A1951" s="47"/>
      <c r="B1951" s="48"/>
      <c r="C1951" s="49"/>
      <c r="D1951" s="49"/>
      <c r="E1951" s="50"/>
      <c r="F1951" s="50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  <c r="AB1951" s="51"/>
      <c r="AC1951" s="51"/>
      <c r="AD1951" s="51"/>
      <c r="AE1951" s="51"/>
      <c r="AF1951" s="51"/>
      <c r="AG1951" s="51"/>
      <c r="AH1951" s="51"/>
      <c r="AI1951" s="51"/>
      <c r="AJ1951" s="51"/>
      <c r="AK1951" s="51"/>
      <c r="AL1951" s="51"/>
      <c r="AM1951" s="51"/>
      <c r="AN1951" s="51"/>
      <c r="AO1951" s="51"/>
      <c r="AP1951" s="51"/>
      <c r="AQ1951" s="51"/>
      <c r="AR1951" s="51"/>
      <c r="AS1951" s="51"/>
      <c r="AT1951" s="51"/>
      <c r="AU1951" s="51"/>
      <c r="AV1951" s="51"/>
      <c r="AW1951" s="51"/>
      <c r="AX1951" s="51"/>
      <c r="AY1951" s="51"/>
      <c r="AZ1951" s="51"/>
      <c r="BA1951" s="51"/>
      <c r="BB1951" s="51"/>
      <c r="BC1951" s="51"/>
      <c r="BD1951" s="51"/>
      <c r="BE1951" s="51"/>
      <c r="BF1951" s="51"/>
      <c r="BG1951" s="51"/>
      <c r="BH1951" s="51"/>
      <c r="BI1951" s="51"/>
      <c r="BJ1951" s="51"/>
      <c r="BK1951" s="51"/>
      <c r="BL1951" s="51"/>
      <c r="BM1951" s="51"/>
      <c r="BN1951" s="51"/>
      <c r="BO1951" s="51"/>
      <c r="BP1951" s="51"/>
      <c r="BQ1951" s="51"/>
      <c r="BR1951" s="51"/>
      <c r="BS1951" s="51"/>
      <c r="BT1951" s="51"/>
      <c r="BU1951" s="51"/>
      <c r="BV1951" s="51"/>
      <c r="BW1951" s="51"/>
      <c r="BX1951" s="51"/>
      <c r="BY1951" s="51"/>
      <c r="BZ1951" s="51"/>
      <c r="CA1951" s="51"/>
      <c r="CB1951" s="51"/>
      <c r="CC1951" s="51"/>
      <c r="CD1951" s="51"/>
      <c r="CE1951" s="51"/>
      <c r="CF1951" s="51"/>
      <c r="CG1951" s="51"/>
      <c r="CH1951" s="51"/>
      <c r="CI1951" s="51"/>
      <c r="CJ1951" s="51"/>
      <c r="CK1951" s="51"/>
      <c r="CL1951" s="51"/>
      <c r="CM1951" s="51"/>
      <c r="CN1951" s="51"/>
      <c r="CO1951" s="51"/>
      <c r="CP1951" s="51"/>
      <c r="CQ1951" s="51"/>
      <c r="CR1951" s="51"/>
      <c r="CS1951" s="51"/>
      <c r="CT1951" s="51"/>
      <c r="CU1951" s="51"/>
      <c r="CV1951" s="51"/>
      <c r="CW1951" s="51"/>
      <c r="CX1951" s="51"/>
      <c r="CY1951" s="51"/>
      <c r="CZ1951" s="51"/>
      <c r="DA1951" s="51"/>
      <c r="DB1951" s="51"/>
      <c r="DC1951" s="51"/>
      <c r="DD1951" s="51"/>
      <c r="DE1951" s="51"/>
      <c r="DF1951" s="51"/>
      <c r="DG1951" s="51"/>
      <c r="DH1951" s="51"/>
      <c r="DI1951" s="51"/>
      <c r="DJ1951" s="51"/>
      <c r="DK1951" s="51"/>
      <c r="DL1951" s="51"/>
      <c r="DM1951" s="51"/>
      <c r="DN1951" s="51"/>
      <c r="DO1951" s="51"/>
      <c r="DP1951" s="51"/>
      <c r="DQ1951" s="51"/>
    </row>
    <row r="1952" spans="1:121" ht="15.75" x14ac:dyDescent="0.25">
      <c r="A1952" s="47"/>
      <c r="B1952" s="48"/>
      <c r="C1952" s="49"/>
      <c r="D1952" s="49"/>
      <c r="E1952" s="50"/>
      <c r="F1952" s="50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1"/>
      <c r="AF1952" s="51"/>
      <c r="AG1952" s="51"/>
      <c r="AH1952" s="51"/>
      <c r="AI1952" s="51"/>
      <c r="AJ1952" s="51"/>
      <c r="AK1952" s="51"/>
      <c r="AL1952" s="51"/>
      <c r="AM1952" s="51"/>
      <c r="AN1952" s="51"/>
      <c r="AO1952" s="51"/>
      <c r="AP1952" s="51"/>
      <c r="AQ1952" s="51"/>
      <c r="AR1952" s="51"/>
      <c r="AS1952" s="51"/>
      <c r="AT1952" s="51"/>
      <c r="AU1952" s="51"/>
      <c r="AV1952" s="51"/>
      <c r="AW1952" s="51"/>
      <c r="AX1952" s="51"/>
      <c r="AY1952" s="51"/>
      <c r="AZ1952" s="51"/>
      <c r="BA1952" s="51"/>
      <c r="BB1952" s="51"/>
      <c r="BC1952" s="51"/>
      <c r="BD1952" s="51"/>
      <c r="BE1952" s="51"/>
      <c r="BF1952" s="51"/>
      <c r="BG1952" s="51"/>
      <c r="BH1952" s="51"/>
      <c r="BI1952" s="51"/>
      <c r="BJ1952" s="51"/>
      <c r="BK1952" s="51"/>
      <c r="BL1952" s="51"/>
      <c r="BM1952" s="51"/>
      <c r="BN1952" s="51"/>
      <c r="BO1952" s="51"/>
      <c r="BP1952" s="51"/>
      <c r="BQ1952" s="51"/>
      <c r="BR1952" s="51"/>
      <c r="BS1952" s="51"/>
      <c r="BT1952" s="51"/>
      <c r="BU1952" s="51"/>
      <c r="BV1952" s="51"/>
      <c r="BW1952" s="51"/>
      <c r="BX1952" s="51"/>
      <c r="BY1952" s="51"/>
      <c r="BZ1952" s="51"/>
      <c r="CA1952" s="51"/>
      <c r="CB1952" s="51"/>
      <c r="CC1952" s="51"/>
      <c r="CD1952" s="51"/>
      <c r="CE1952" s="51"/>
      <c r="CF1952" s="51"/>
      <c r="CG1952" s="51"/>
      <c r="CH1952" s="51"/>
      <c r="CI1952" s="51"/>
      <c r="CJ1952" s="51"/>
      <c r="CK1952" s="51"/>
      <c r="CL1952" s="51"/>
      <c r="CM1952" s="51"/>
      <c r="CN1952" s="51"/>
      <c r="CO1952" s="51"/>
      <c r="CP1952" s="51"/>
      <c r="CQ1952" s="51"/>
      <c r="CR1952" s="51"/>
      <c r="CS1952" s="51"/>
      <c r="CT1952" s="51"/>
      <c r="CU1952" s="51"/>
      <c r="CV1952" s="51"/>
      <c r="CW1952" s="51"/>
      <c r="CX1952" s="51"/>
      <c r="CY1952" s="51"/>
      <c r="CZ1952" s="51"/>
      <c r="DA1952" s="51"/>
      <c r="DB1952" s="51"/>
      <c r="DC1952" s="51"/>
      <c r="DD1952" s="51"/>
      <c r="DE1952" s="51"/>
      <c r="DF1952" s="51"/>
      <c r="DG1952" s="51"/>
      <c r="DH1952" s="51"/>
      <c r="DI1952" s="51"/>
      <c r="DJ1952" s="51"/>
      <c r="DK1952" s="51"/>
      <c r="DL1952" s="51"/>
      <c r="DM1952" s="51"/>
      <c r="DN1952" s="51"/>
      <c r="DO1952" s="51"/>
      <c r="DP1952" s="51"/>
      <c r="DQ1952" s="51"/>
    </row>
    <row r="1953" spans="1:121" ht="15.75" x14ac:dyDescent="0.25">
      <c r="A1953" s="47"/>
      <c r="B1953" s="48"/>
      <c r="C1953" s="49"/>
      <c r="D1953" s="49"/>
      <c r="E1953" s="50"/>
      <c r="F1953" s="50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  <c r="AH1953" s="51"/>
      <c r="AI1953" s="51"/>
      <c r="AJ1953" s="51"/>
      <c r="AK1953" s="51"/>
      <c r="AL1953" s="51"/>
      <c r="AM1953" s="51"/>
      <c r="AN1953" s="51"/>
      <c r="AO1953" s="51"/>
      <c r="AP1953" s="51"/>
      <c r="AQ1953" s="51"/>
      <c r="AR1953" s="51"/>
      <c r="AS1953" s="51"/>
      <c r="AT1953" s="51"/>
      <c r="AU1953" s="51"/>
      <c r="AV1953" s="51"/>
      <c r="AW1953" s="51"/>
      <c r="AX1953" s="51"/>
      <c r="AY1953" s="51"/>
      <c r="AZ1953" s="51"/>
      <c r="BA1953" s="51"/>
      <c r="BB1953" s="51"/>
      <c r="BC1953" s="51"/>
      <c r="BD1953" s="51"/>
      <c r="BE1953" s="51"/>
      <c r="BF1953" s="51"/>
      <c r="BG1953" s="51"/>
      <c r="BH1953" s="51"/>
      <c r="BI1953" s="51"/>
      <c r="BJ1953" s="51"/>
      <c r="BK1953" s="51"/>
      <c r="BL1953" s="51"/>
      <c r="BM1953" s="51"/>
      <c r="BN1953" s="51"/>
      <c r="BO1953" s="51"/>
      <c r="BP1953" s="51"/>
      <c r="BQ1953" s="51"/>
      <c r="BR1953" s="51"/>
      <c r="BS1953" s="51"/>
      <c r="BT1953" s="51"/>
      <c r="BU1953" s="51"/>
      <c r="BV1953" s="51"/>
      <c r="BW1953" s="51"/>
      <c r="BX1953" s="51"/>
      <c r="BY1953" s="51"/>
      <c r="BZ1953" s="51"/>
      <c r="CA1953" s="51"/>
      <c r="CB1953" s="51"/>
      <c r="CC1953" s="51"/>
      <c r="CD1953" s="51"/>
      <c r="CE1953" s="51"/>
      <c r="CF1953" s="51"/>
      <c r="CG1953" s="51"/>
      <c r="CH1953" s="51"/>
      <c r="CI1953" s="51"/>
      <c r="CJ1953" s="51"/>
      <c r="CK1953" s="51"/>
      <c r="CL1953" s="51"/>
      <c r="CM1953" s="51"/>
      <c r="CN1953" s="51"/>
      <c r="CO1953" s="51"/>
      <c r="CP1953" s="51"/>
      <c r="CQ1953" s="51"/>
      <c r="CR1953" s="51"/>
      <c r="CS1953" s="51"/>
      <c r="CT1953" s="51"/>
      <c r="CU1953" s="51"/>
      <c r="CV1953" s="51"/>
      <c r="CW1953" s="51"/>
      <c r="CX1953" s="51"/>
      <c r="CY1953" s="51"/>
      <c r="CZ1953" s="51"/>
      <c r="DA1953" s="51"/>
      <c r="DB1953" s="51"/>
      <c r="DC1953" s="51"/>
      <c r="DD1953" s="51"/>
      <c r="DE1953" s="51"/>
      <c r="DF1953" s="51"/>
      <c r="DG1953" s="51"/>
      <c r="DH1953" s="51"/>
      <c r="DI1953" s="51"/>
      <c r="DJ1953" s="51"/>
      <c r="DK1953" s="51"/>
      <c r="DL1953" s="51"/>
      <c r="DM1953" s="51"/>
      <c r="DN1953" s="51"/>
      <c r="DO1953" s="51"/>
      <c r="DP1953" s="51"/>
      <c r="DQ1953" s="51"/>
    </row>
    <row r="1954" spans="1:121" ht="15.75" x14ac:dyDescent="0.25">
      <c r="A1954" s="47"/>
      <c r="B1954" s="48"/>
      <c r="C1954" s="49"/>
      <c r="D1954" s="49"/>
      <c r="E1954" s="50"/>
      <c r="F1954" s="50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1"/>
      <c r="AF1954" s="51"/>
      <c r="AG1954" s="51"/>
      <c r="AH1954" s="51"/>
      <c r="AI1954" s="51"/>
      <c r="AJ1954" s="51"/>
      <c r="AK1954" s="51"/>
      <c r="AL1954" s="51"/>
      <c r="AM1954" s="51"/>
      <c r="AN1954" s="51"/>
      <c r="AO1954" s="51"/>
      <c r="AP1954" s="51"/>
      <c r="AQ1954" s="51"/>
      <c r="AR1954" s="51"/>
      <c r="AS1954" s="51"/>
      <c r="AT1954" s="51"/>
      <c r="AU1954" s="51"/>
      <c r="AV1954" s="51"/>
      <c r="AW1954" s="51"/>
      <c r="AX1954" s="51"/>
      <c r="AY1954" s="51"/>
      <c r="AZ1954" s="51"/>
      <c r="BA1954" s="51"/>
      <c r="BB1954" s="51"/>
      <c r="BC1954" s="51"/>
      <c r="BD1954" s="51"/>
      <c r="BE1954" s="51"/>
      <c r="BF1954" s="51"/>
      <c r="BG1954" s="51"/>
      <c r="BH1954" s="51"/>
      <c r="BI1954" s="51"/>
      <c r="BJ1954" s="51"/>
      <c r="BK1954" s="51"/>
      <c r="BL1954" s="51"/>
      <c r="BM1954" s="51"/>
      <c r="BN1954" s="51"/>
      <c r="BO1954" s="51"/>
      <c r="BP1954" s="51"/>
      <c r="BQ1954" s="51"/>
      <c r="BR1954" s="51"/>
      <c r="BS1954" s="51"/>
      <c r="BT1954" s="51"/>
      <c r="BU1954" s="51"/>
      <c r="BV1954" s="51"/>
      <c r="BW1954" s="51"/>
      <c r="BX1954" s="51"/>
      <c r="BY1954" s="51"/>
      <c r="BZ1954" s="51"/>
      <c r="CA1954" s="51"/>
      <c r="CB1954" s="51"/>
      <c r="CC1954" s="51"/>
      <c r="CD1954" s="51"/>
      <c r="CE1954" s="51"/>
      <c r="CF1954" s="51"/>
      <c r="CG1954" s="51"/>
      <c r="CH1954" s="51"/>
      <c r="CI1954" s="51"/>
      <c r="CJ1954" s="51"/>
      <c r="CK1954" s="51"/>
      <c r="CL1954" s="51"/>
      <c r="CM1954" s="51"/>
      <c r="CN1954" s="51"/>
      <c r="CO1954" s="51"/>
      <c r="CP1954" s="51"/>
      <c r="CQ1954" s="51"/>
      <c r="CR1954" s="51"/>
      <c r="CS1954" s="51"/>
      <c r="CT1954" s="51"/>
      <c r="CU1954" s="51"/>
      <c r="CV1954" s="51"/>
      <c r="CW1954" s="51"/>
      <c r="CX1954" s="51"/>
      <c r="CY1954" s="51"/>
      <c r="CZ1954" s="51"/>
      <c r="DA1954" s="51"/>
      <c r="DB1954" s="51"/>
      <c r="DC1954" s="51"/>
      <c r="DD1954" s="51"/>
      <c r="DE1954" s="51"/>
      <c r="DF1954" s="51"/>
      <c r="DG1954" s="51"/>
      <c r="DH1954" s="51"/>
      <c r="DI1954" s="51"/>
      <c r="DJ1954" s="51"/>
      <c r="DK1954" s="51"/>
      <c r="DL1954" s="51"/>
      <c r="DM1954" s="51"/>
      <c r="DN1954" s="51"/>
      <c r="DO1954" s="51"/>
      <c r="DP1954" s="51"/>
      <c r="DQ1954" s="51"/>
    </row>
    <row r="1955" spans="1:121" ht="15.75" x14ac:dyDescent="0.25">
      <c r="A1955" s="47"/>
      <c r="B1955" s="48"/>
      <c r="C1955" s="49"/>
      <c r="D1955" s="49"/>
      <c r="E1955" s="50"/>
      <c r="F1955" s="50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1"/>
      <c r="AG1955" s="51"/>
      <c r="AH1955" s="51"/>
      <c r="AI1955" s="51"/>
      <c r="AJ1955" s="51"/>
      <c r="AK1955" s="51"/>
      <c r="AL1955" s="51"/>
      <c r="AM1955" s="51"/>
      <c r="AN1955" s="51"/>
      <c r="AO1955" s="51"/>
      <c r="AP1955" s="51"/>
      <c r="AQ1955" s="51"/>
      <c r="AR1955" s="51"/>
      <c r="AS1955" s="51"/>
      <c r="AT1955" s="51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  <c r="BM1955" s="51"/>
      <c r="BN1955" s="51"/>
      <c r="BO1955" s="51"/>
      <c r="BP1955" s="51"/>
      <c r="BQ1955" s="51"/>
      <c r="BR1955" s="51"/>
      <c r="BS1955" s="51"/>
      <c r="BT1955" s="51"/>
      <c r="BU1955" s="51"/>
      <c r="BV1955" s="51"/>
      <c r="BW1955" s="51"/>
      <c r="BX1955" s="51"/>
      <c r="BY1955" s="51"/>
      <c r="BZ1955" s="51"/>
      <c r="CA1955" s="51"/>
      <c r="CB1955" s="51"/>
      <c r="CC1955" s="51"/>
      <c r="CD1955" s="51"/>
      <c r="CE1955" s="51"/>
      <c r="CF1955" s="51"/>
      <c r="CG1955" s="51"/>
      <c r="CH1955" s="51"/>
      <c r="CI1955" s="51"/>
      <c r="CJ1955" s="51"/>
      <c r="CK1955" s="51"/>
      <c r="CL1955" s="51"/>
      <c r="CM1955" s="51"/>
      <c r="CN1955" s="51"/>
      <c r="CO1955" s="51"/>
      <c r="CP1955" s="51"/>
      <c r="CQ1955" s="51"/>
      <c r="CR1955" s="51"/>
      <c r="CS1955" s="51"/>
      <c r="CT1955" s="51"/>
      <c r="CU1955" s="51"/>
      <c r="CV1955" s="51"/>
      <c r="CW1955" s="51"/>
      <c r="CX1955" s="51"/>
      <c r="CY1955" s="51"/>
      <c r="CZ1955" s="51"/>
      <c r="DA1955" s="51"/>
      <c r="DB1955" s="51"/>
      <c r="DC1955" s="51"/>
      <c r="DD1955" s="51"/>
      <c r="DE1955" s="51"/>
      <c r="DF1955" s="51"/>
      <c r="DG1955" s="51"/>
      <c r="DH1955" s="51"/>
      <c r="DI1955" s="51"/>
      <c r="DJ1955" s="51"/>
      <c r="DK1955" s="51"/>
      <c r="DL1955" s="51"/>
      <c r="DM1955" s="51"/>
      <c r="DN1955" s="51"/>
      <c r="DO1955" s="51"/>
      <c r="DP1955" s="51"/>
      <c r="DQ1955" s="51"/>
    </row>
    <row r="1956" spans="1:121" ht="15.75" x14ac:dyDescent="0.25">
      <c r="A1956" s="47"/>
      <c r="B1956" s="48"/>
      <c r="C1956" s="49"/>
      <c r="D1956" s="49"/>
      <c r="E1956" s="50"/>
      <c r="F1956" s="50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1"/>
      <c r="AG1956" s="51"/>
      <c r="AH1956" s="51"/>
      <c r="AI1956" s="51"/>
      <c r="AJ1956" s="51"/>
      <c r="AK1956" s="51"/>
      <c r="AL1956" s="51"/>
      <c r="AM1956" s="51"/>
      <c r="AN1956" s="51"/>
      <c r="AO1956" s="51"/>
      <c r="AP1956" s="51"/>
      <c r="AQ1956" s="51"/>
      <c r="AR1956" s="51"/>
      <c r="AS1956" s="51"/>
      <c r="AT1956" s="51"/>
      <c r="AU1956" s="51"/>
      <c r="AV1956" s="51"/>
      <c r="AW1956" s="51"/>
      <c r="AX1956" s="51"/>
      <c r="AY1956" s="51"/>
      <c r="AZ1956" s="51"/>
      <c r="BA1956" s="51"/>
      <c r="BB1956" s="51"/>
      <c r="BC1956" s="51"/>
      <c r="BD1956" s="51"/>
      <c r="BE1956" s="51"/>
      <c r="BF1956" s="51"/>
      <c r="BG1956" s="51"/>
      <c r="BH1956" s="51"/>
      <c r="BI1956" s="51"/>
      <c r="BJ1956" s="51"/>
      <c r="BK1956" s="51"/>
      <c r="BL1956" s="51"/>
      <c r="BM1956" s="51"/>
      <c r="BN1956" s="51"/>
      <c r="BO1956" s="51"/>
      <c r="BP1956" s="51"/>
      <c r="BQ1956" s="51"/>
      <c r="BR1956" s="51"/>
      <c r="BS1956" s="51"/>
      <c r="BT1956" s="51"/>
      <c r="BU1956" s="51"/>
      <c r="BV1956" s="51"/>
      <c r="BW1956" s="51"/>
      <c r="BX1956" s="51"/>
      <c r="BY1956" s="51"/>
      <c r="BZ1956" s="51"/>
      <c r="CA1956" s="51"/>
      <c r="CB1956" s="51"/>
      <c r="CC1956" s="51"/>
      <c r="CD1956" s="51"/>
      <c r="CE1956" s="51"/>
      <c r="CF1956" s="51"/>
      <c r="CG1956" s="51"/>
      <c r="CH1956" s="51"/>
      <c r="CI1956" s="51"/>
      <c r="CJ1956" s="51"/>
      <c r="CK1956" s="51"/>
      <c r="CL1956" s="51"/>
      <c r="CM1956" s="51"/>
      <c r="CN1956" s="51"/>
      <c r="CO1956" s="51"/>
      <c r="CP1956" s="51"/>
      <c r="CQ1956" s="51"/>
      <c r="CR1956" s="51"/>
      <c r="CS1956" s="51"/>
      <c r="CT1956" s="51"/>
      <c r="CU1956" s="51"/>
      <c r="CV1956" s="51"/>
      <c r="CW1956" s="51"/>
      <c r="CX1956" s="51"/>
      <c r="CY1956" s="51"/>
      <c r="CZ1956" s="51"/>
      <c r="DA1956" s="51"/>
      <c r="DB1956" s="51"/>
      <c r="DC1956" s="51"/>
      <c r="DD1956" s="51"/>
      <c r="DE1956" s="51"/>
      <c r="DF1956" s="51"/>
      <c r="DG1956" s="51"/>
      <c r="DH1956" s="51"/>
      <c r="DI1956" s="51"/>
      <c r="DJ1956" s="51"/>
      <c r="DK1956" s="51"/>
      <c r="DL1956" s="51"/>
      <c r="DM1956" s="51"/>
      <c r="DN1956" s="51"/>
      <c r="DO1956" s="51"/>
      <c r="DP1956" s="51"/>
      <c r="DQ1956" s="51"/>
    </row>
    <row r="1957" spans="1:121" ht="15.75" x14ac:dyDescent="0.25">
      <c r="A1957" s="47"/>
      <c r="B1957" s="48"/>
      <c r="C1957" s="49"/>
      <c r="D1957" s="49"/>
      <c r="E1957" s="50"/>
      <c r="F1957" s="50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1"/>
      <c r="AG1957" s="51"/>
      <c r="AH1957" s="51"/>
      <c r="AI1957" s="51"/>
      <c r="AJ1957" s="51"/>
      <c r="AK1957" s="51"/>
      <c r="AL1957" s="51"/>
      <c r="AM1957" s="51"/>
      <c r="AN1957" s="51"/>
      <c r="AO1957" s="51"/>
      <c r="AP1957" s="51"/>
      <c r="AQ1957" s="51"/>
      <c r="AR1957" s="51"/>
      <c r="AS1957" s="51"/>
      <c r="AT1957" s="51"/>
      <c r="AU1957" s="51"/>
      <c r="AV1957" s="51"/>
      <c r="AW1957" s="51"/>
      <c r="AX1957" s="51"/>
      <c r="AY1957" s="51"/>
      <c r="AZ1957" s="51"/>
      <c r="BA1957" s="51"/>
      <c r="BB1957" s="51"/>
      <c r="BC1957" s="51"/>
      <c r="BD1957" s="51"/>
      <c r="BE1957" s="51"/>
      <c r="BF1957" s="51"/>
      <c r="BG1957" s="51"/>
      <c r="BH1957" s="51"/>
      <c r="BI1957" s="51"/>
      <c r="BJ1957" s="51"/>
      <c r="BK1957" s="51"/>
      <c r="BL1957" s="51"/>
      <c r="BM1957" s="51"/>
      <c r="BN1957" s="51"/>
      <c r="BO1957" s="51"/>
      <c r="BP1957" s="51"/>
      <c r="BQ1957" s="51"/>
      <c r="BR1957" s="51"/>
      <c r="BS1957" s="51"/>
      <c r="BT1957" s="51"/>
      <c r="BU1957" s="51"/>
      <c r="BV1957" s="51"/>
      <c r="BW1957" s="51"/>
      <c r="BX1957" s="51"/>
      <c r="BY1957" s="51"/>
      <c r="BZ1957" s="51"/>
      <c r="CA1957" s="51"/>
      <c r="CB1957" s="51"/>
      <c r="CC1957" s="51"/>
      <c r="CD1957" s="51"/>
      <c r="CE1957" s="51"/>
      <c r="CF1957" s="51"/>
      <c r="CG1957" s="51"/>
      <c r="CH1957" s="51"/>
      <c r="CI1957" s="51"/>
      <c r="CJ1957" s="51"/>
      <c r="CK1957" s="51"/>
      <c r="CL1957" s="51"/>
      <c r="CM1957" s="51"/>
      <c r="CN1957" s="51"/>
      <c r="CO1957" s="51"/>
      <c r="CP1957" s="51"/>
      <c r="CQ1957" s="51"/>
      <c r="CR1957" s="51"/>
      <c r="CS1957" s="51"/>
      <c r="CT1957" s="51"/>
      <c r="CU1957" s="51"/>
      <c r="CV1957" s="51"/>
      <c r="CW1957" s="51"/>
      <c r="CX1957" s="51"/>
      <c r="CY1957" s="51"/>
      <c r="CZ1957" s="51"/>
      <c r="DA1957" s="51"/>
      <c r="DB1957" s="51"/>
      <c r="DC1957" s="51"/>
      <c r="DD1957" s="51"/>
      <c r="DE1957" s="51"/>
      <c r="DF1957" s="51"/>
      <c r="DG1957" s="51"/>
      <c r="DH1957" s="51"/>
      <c r="DI1957" s="51"/>
      <c r="DJ1957" s="51"/>
      <c r="DK1957" s="51"/>
      <c r="DL1957" s="51"/>
      <c r="DM1957" s="51"/>
      <c r="DN1957" s="51"/>
      <c r="DO1957" s="51"/>
      <c r="DP1957" s="51"/>
      <c r="DQ1957" s="51"/>
    </row>
    <row r="1958" spans="1:121" ht="15.75" x14ac:dyDescent="0.25">
      <c r="A1958" s="47"/>
      <c r="B1958" s="48"/>
      <c r="C1958" s="49"/>
      <c r="D1958" s="49"/>
      <c r="E1958" s="50"/>
      <c r="F1958" s="50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  <c r="AH1958" s="51"/>
      <c r="AI1958" s="51"/>
      <c r="AJ1958" s="51"/>
      <c r="AK1958" s="51"/>
      <c r="AL1958" s="51"/>
      <c r="AM1958" s="51"/>
      <c r="AN1958" s="51"/>
      <c r="AO1958" s="51"/>
      <c r="AP1958" s="51"/>
      <c r="AQ1958" s="51"/>
      <c r="AR1958" s="51"/>
      <c r="AS1958" s="51"/>
      <c r="AT1958" s="51"/>
      <c r="AU1958" s="51"/>
      <c r="AV1958" s="51"/>
      <c r="AW1958" s="51"/>
      <c r="AX1958" s="51"/>
      <c r="AY1958" s="51"/>
      <c r="AZ1958" s="51"/>
      <c r="BA1958" s="51"/>
      <c r="BB1958" s="51"/>
      <c r="BC1958" s="51"/>
      <c r="BD1958" s="51"/>
      <c r="BE1958" s="51"/>
      <c r="BF1958" s="51"/>
      <c r="BG1958" s="51"/>
      <c r="BH1958" s="51"/>
      <c r="BI1958" s="51"/>
      <c r="BJ1958" s="51"/>
      <c r="BK1958" s="51"/>
      <c r="BL1958" s="51"/>
      <c r="BM1958" s="51"/>
      <c r="BN1958" s="51"/>
      <c r="BO1958" s="51"/>
      <c r="BP1958" s="51"/>
      <c r="BQ1958" s="51"/>
      <c r="BR1958" s="51"/>
      <c r="BS1958" s="51"/>
      <c r="BT1958" s="51"/>
      <c r="BU1958" s="51"/>
      <c r="BV1958" s="51"/>
      <c r="BW1958" s="51"/>
      <c r="BX1958" s="51"/>
      <c r="BY1958" s="51"/>
      <c r="BZ1958" s="51"/>
      <c r="CA1958" s="51"/>
      <c r="CB1958" s="51"/>
      <c r="CC1958" s="51"/>
      <c r="CD1958" s="51"/>
      <c r="CE1958" s="51"/>
      <c r="CF1958" s="51"/>
      <c r="CG1958" s="51"/>
      <c r="CH1958" s="51"/>
      <c r="CI1958" s="51"/>
      <c r="CJ1958" s="51"/>
      <c r="CK1958" s="51"/>
      <c r="CL1958" s="51"/>
      <c r="CM1958" s="51"/>
      <c r="CN1958" s="51"/>
      <c r="CO1958" s="51"/>
      <c r="CP1958" s="51"/>
      <c r="CQ1958" s="51"/>
      <c r="CR1958" s="51"/>
      <c r="CS1958" s="51"/>
      <c r="CT1958" s="51"/>
      <c r="CU1958" s="51"/>
      <c r="CV1958" s="51"/>
      <c r="CW1958" s="51"/>
      <c r="CX1958" s="51"/>
      <c r="CY1958" s="51"/>
      <c r="CZ1958" s="51"/>
      <c r="DA1958" s="51"/>
      <c r="DB1958" s="51"/>
      <c r="DC1958" s="51"/>
      <c r="DD1958" s="51"/>
      <c r="DE1958" s="51"/>
      <c r="DF1958" s="51"/>
      <c r="DG1958" s="51"/>
      <c r="DH1958" s="51"/>
      <c r="DI1958" s="51"/>
      <c r="DJ1958" s="51"/>
      <c r="DK1958" s="51"/>
      <c r="DL1958" s="51"/>
      <c r="DM1958" s="51"/>
      <c r="DN1958" s="51"/>
      <c r="DO1958" s="51"/>
      <c r="DP1958" s="51"/>
      <c r="DQ1958" s="51"/>
    </row>
    <row r="1959" spans="1:121" ht="15.75" x14ac:dyDescent="0.25">
      <c r="A1959" s="47"/>
      <c r="B1959" s="48"/>
      <c r="C1959" s="49"/>
      <c r="D1959" s="49"/>
      <c r="E1959" s="50"/>
      <c r="F1959" s="50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  <c r="AH1959" s="51"/>
      <c r="AI1959" s="51"/>
      <c r="AJ1959" s="51"/>
      <c r="AK1959" s="51"/>
      <c r="AL1959" s="51"/>
      <c r="AM1959" s="51"/>
      <c r="AN1959" s="51"/>
      <c r="AO1959" s="51"/>
      <c r="AP1959" s="51"/>
      <c r="AQ1959" s="51"/>
      <c r="AR1959" s="51"/>
      <c r="AS1959" s="51"/>
      <c r="AT1959" s="51"/>
      <c r="AU1959" s="51"/>
      <c r="AV1959" s="51"/>
      <c r="AW1959" s="51"/>
      <c r="AX1959" s="51"/>
      <c r="AY1959" s="51"/>
      <c r="AZ1959" s="51"/>
      <c r="BA1959" s="51"/>
      <c r="BB1959" s="51"/>
      <c r="BC1959" s="51"/>
      <c r="BD1959" s="51"/>
      <c r="BE1959" s="51"/>
      <c r="BF1959" s="51"/>
      <c r="BG1959" s="51"/>
      <c r="BH1959" s="51"/>
      <c r="BI1959" s="51"/>
      <c r="BJ1959" s="51"/>
      <c r="BK1959" s="51"/>
      <c r="BL1959" s="51"/>
      <c r="BM1959" s="51"/>
      <c r="BN1959" s="51"/>
      <c r="BO1959" s="51"/>
      <c r="BP1959" s="51"/>
      <c r="BQ1959" s="51"/>
      <c r="BR1959" s="51"/>
      <c r="BS1959" s="51"/>
      <c r="BT1959" s="51"/>
      <c r="BU1959" s="51"/>
      <c r="BV1959" s="51"/>
      <c r="BW1959" s="51"/>
      <c r="BX1959" s="51"/>
      <c r="BY1959" s="51"/>
      <c r="BZ1959" s="51"/>
      <c r="CA1959" s="51"/>
      <c r="CB1959" s="51"/>
      <c r="CC1959" s="51"/>
      <c r="CD1959" s="51"/>
      <c r="CE1959" s="51"/>
      <c r="CF1959" s="51"/>
      <c r="CG1959" s="51"/>
      <c r="CH1959" s="51"/>
      <c r="CI1959" s="51"/>
      <c r="CJ1959" s="51"/>
      <c r="CK1959" s="51"/>
      <c r="CL1959" s="51"/>
      <c r="CM1959" s="51"/>
      <c r="CN1959" s="51"/>
      <c r="CO1959" s="51"/>
      <c r="CP1959" s="51"/>
      <c r="CQ1959" s="51"/>
      <c r="CR1959" s="51"/>
      <c r="CS1959" s="51"/>
      <c r="CT1959" s="51"/>
      <c r="CU1959" s="51"/>
      <c r="CV1959" s="51"/>
      <c r="CW1959" s="51"/>
      <c r="CX1959" s="51"/>
      <c r="CY1959" s="51"/>
      <c r="CZ1959" s="51"/>
      <c r="DA1959" s="51"/>
      <c r="DB1959" s="51"/>
      <c r="DC1959" s="51"/>
      <c r="DD1959" s="51"/>
      <c r="DE1959" s="51"/>
      <c r="DF1959" s="51"/>
      <c r="DG1959" s="51"/>
      <c r="DH1959" s="51"/>
      <c r="DI1959" s="51"/>
      <c r="DJ1959" s="51"/>
      <c r="DK1959" s="51"/>
      <c r="DL1959" s="51"/>
      <c r="DM1959" s="51"/>
      <c r="DN1959" s="51"/>
      <c r="DO1959" s="51"/>
      <c r="DP1959" s="51"/>
      <c r="DQ1959" s="51"/>
    </row>
    <row r="1960" spans="1:121" ht="15.75" x14ac:dyDescent="0.25">
      <c r="A1960" s="47"/>
      <c r="B1960" s="48"/>
      <c r="C1960" s="49"/>
      <c r="D1960" s="49"/>
      <c r="E1960" s="50"/>
      <c r="F1960" s="50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1"/>
      <c r="AG1960" s="51"/>
      <c r="AH1960" s="51"/>
      <c r="AI1960" s="51"/>
      <c r="AJ1960" s="51"/>
      <c r="AK1960" s="51"/>
      <c r="AL1960" s="51"/>
      <c r="AM1960" s="51"/>
      <c r="AN1960" s="51"/>
      <c r="AO1960" s="51"/>
      <c r="AP1960" s="51"/>
      <c r="AQ1960" s="51"/>
      <c r="AR1960" s="51"/>
      <c r="AS1960" s="51"/>
      <c r="AT1960" s="51"/>
      <c r="AU1960" s="51"/>
      <c r="AV1960" s="51"/>
      <c r="AW1960" s="51"/>
      <c r="AX1960" s="51"/>
      <c r="AY1960" s="51"/>
      <c r="AZ1960" s="51"/>
      <c r="BA1960" s="51"/>
      <c r="BB1960" s="51"/>
      <c r="BC1960" s="51"/>
      <c r="BD1960" s="51"/>
      <c r="BE1960" s="51"/>
      <c r="BF1960" s="51"/>
      <c r="BG1960" s="51"/>
      <c r="BH1960" s="51"/>
      <c r="BI1960" s="51"/>
      <c r="BJ1960" s="51"/>
      <c r="BK1960" s="51"/>
      <c r="BL1960" s="51"/>
      <c r="BM1960" s="51"/>
      <c r="BN1960" s="51"/>
      <c r="BO1960" s="51"/>
      <c r="BP1960" s="51"/>
      <c r="BQ1960" s="51"/>
      <c r="BR1960" s="51"/>
      <c r="BS1960" s="51"/>
      <c r="BT1960" s="51"/>
      <c r="BU1960" s="51"/>
      <c r="BV1960" s="51"/>
      <c r="BW1960" s="51"/>
      <c r="BX1960" s="51"/>
      <c r="BY1960" s="51"/>
      <c r="BZ1960" s="51"/>
      <c r="CA1960" s="51"/>
      <c r="CB1960" s="51"/>
      <c r="CC1960" s="51"/>
      <c r="CD1960" s="51"/>
      <c r="CE1960" s="51"/>
      <c r="CF1960" s="51"/>
      <c r="CG1960" s="51"/>
      <c r="CH1960" s="51"/>
      <c r="CI1960" s="51"/>
      <c r="CJ1960" s="51"/>
      <c r="CK1960" s="51"/>
      <c r="CL1960" s="51"/>
      <c r="CM1960" s="51"/>
      <c r="CN1960" s="51"/>
      <c r="CO1960" s="51"/>
      <c r="CP1960" s="51"/>
      <c r="CQ1960" s="51"/>
      <c r="CR1960" s="51"/>
      <c r="CS1960" s="51"/>
      <c r="CT1960" s="51"/>
      <c r="CU1960" s="51"/>
      <c r="CV1960" s="51"/>
      <c r="CW1960" s="51"/>
      <c r="CX1960" s="51"/>
      <c r="CY1960" s="51"/>
      <c r="CZ1960" s="51"/>
      <c r="DA1960" s="51"/>
      <c r="DB1960" s="51"/>
      <c r="DC1960" s="51"/>
      <c r="DD1960" s="51"/>
      <c r="DE1960" s="51"/>
      <c r="DF1960" s="51"/>
      <c r="DG1960" s="51"/>
      <c r="DH1960" s="51"/>
      <c r="DI1960" s="51"/>
      <c r="DJ1960" s="51"/>
      <c r="DK1960" s="51"/>
      <c r="DL1960" s="51"/>
      <c r="DM1960" s="51"/>
      <c r="DN1960" s="51"/>
      <c r="DO1960" s="51"/>
      <c r="DP1960" s="51"/>
      <c r="DQ1960" s="51"/>
    </row>
    <row r="1961" spans="1:121" ht="15.75" x14ac:dyDescent="0.25">
      <c r="A1961" s="47"/>
      <c r="B1961" s="48"/>
      <c r="C1961" s="49"/>
      <c r="D1961" s="49"/>
      <c r="E1961" s="50"/>
      <c r="F1961" s="50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1"/>
      <c r="AG1961" s="51"/>
      <c r="AH1961" s="51"/>
      <c r="AI1961" s="51"/>
      <c r="AJ1961" s="51"/>
      <c r="AK1961" s="51"/>
      <c r="AL1961" s="51"/>
      <c r="AM1961" s="51"/>
      <c r="AN1961" s="51"/>
      <c r="AO1961" s="51"/>
      <c r="AP1961" s="51"/>
      <c r="AQ1961" s="51"/>
      <c r="AR1961" s="51"/>
      <c r="AS1961" s="51"/>
      <c r="AT1961" s="51"/>
      <c r="AU1961" s="51"/>
      <c r="AV1961" s="51"/>
      <c r="AW1961" s="51"/>
      <c r="AX1961" s="51"/>
      <c r="AY1961" s="51"/>
      <c r="AZ1961" s="51"/>
      <c r="BA1961" s="51"/>
      <c r="BB1961" s="51"/>
      <c r="BC1961" s="51"/>
      <c r="BD1961" s="51"/>
      <c r="BE1961" s="51"/>
      <c r="BF1961" s="51"/>
      <c r="BG1961" s="51"/>
      <c r="BH1961" s="51"/>
      <c r="BI1961" s="51"/>
      <c r="BJ1961" s="51"/>
      <c r="BK1961" s="51"/>
      <c r="BL1961" s="51"/>
      <c r="BM1961" s="51"/>
      <c r="BN1961" s="51"/>
      <c r="BO1961" s="51"/>
      <c r="BP1961" s="51"/>
      <c r="BQ1961" s="51"/>
      <c r="BR1961" s="51"/>
      <c r="BS1961" s="51"/>
      <c r="BT1961" s="51"/>
      <c r="BU1961" s="51"/>
      <c r="BV1961" s="51"/>
      <c r="BW1961" s="51"/>
      <c r="BX1961" s="51"/>
      <c r="BY1961" s="51"/>
      <c r="BZ1961" s="51"/>
      <c r="CA1961" s="51"/>
      <c r="CB1961" s="51"/>
      <c r="CC1961" s="51"/>
      <c r="CD1961" s="51"/>
      <c r="CE1961" s="51"/>
      <c r="CF1961" s="51"/>
      <c r="CG1961" s="51"/>
      <c r="CH1961" s="51"/>
      <c r="CI1961" s="51"/>
      <c r="CJ1961" s="51"/>
      <c r="CK1961" s="51"/>
      <c r="CL1961" s="51"/>
      <c r="CM1961" s="51"/>
      <c r="CN1961" s="51"/>
      <c r="CO1961" s="51"/>
      <c r="CP1961" s="51"/>
      <c r="CQ1961" s="51"/>
      <c r="CR1961" s="51"/>
      <c r="CS1961" s="51"/>
      <c r="CT1961" s="51"/>
      <c r="CU1961" s="51"/>
      <c r="CV1961" s="51"/>
      <c r="CW1961" s="51"/>
      <c r="CX1961" s="51"/>
      <c r="CY1961" s="51"/>
      <c r="CZ1961" s="51"/>
      <c r="DA1961" s="51"/>
      <c r="DB1961" s="51"/>
      <c r="DC1961" s="51"/>
      <c r="DD1961" s="51"/>
      <c r="DE1961" s="51"/>
      <c r="DF1961" s="51"/>
      <c r="DG1961" s="51"/>
      <c r="DH1961" s="51"/>
      <c r="DI1961" s="51"/>
      <c r="DJ1961" s="51"/>
      <c r="DK1961" s="51"/>
      <c r="DL1961" s="51"/>
      <c r="DM1961" s="51"/>
      <c r="DN1961" s="51"/>
      <c r="DO1961" s="51"/>
      <c r="DP1961" s="51"/>
      <c r="DQ1961" s="51"/>
    </row>
    <row r="1962" spans="1:121" ht="15.75" x14ac:dyDescent="0.25">
      <c r="A1962" s="47"/>
      <c r="B1962" s="48"/>
      <c r="C1962" s="49"/>
      <c r="D1962" s="49"/>
      <c r="E1962" s="50"/>
      <c r="F1962" s="50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1"/>
      <c r="AF1962" s="51"/>
      <c r="AG1962" s="51"/>
      <c r="AH1962" s="51"/>
      <c r="AI1962" s="51"/>
      <c r="AJ1962" s="51"/>
      <c r="AK1962" s="51"/>
      <c r="AL1962" s="51"/>
      <c r="AM1962" s="51"/>
      <c r="AN1962" s="51"/>
      <c r="AO1962" s="51"/>
      <c r="AP1962" s="51"/>
      <c r="AQ1962" s="51"/>
      <c r="AR1962" s="51"/>
      <c r="AS1962" s="51"/>
      <c r="AT1962" s="51"/>
      <c r="AU1962" s="51"/>
      <c r="AV1962" s="51"/>
      <c r="AW1962" s="51"/>
      <c r="AX1962" s="51"/>
      <c r="AY1962" s="51"/>
      <c r="AZ1962" s="51"/>
      <c r="BA1962" s="51"/>
      <c r="BB1962" s="51"/>
      <c r="BC1962" s="51"/>
      <c r="BD1962" s="51"/>
      <c r="BE1962" s="51"/>
      <c r="BF1962" s="51"/>
      <c r="BG1962" s="51"/>
      <c r="BH1962" s="51"/>
      <c r="BI1962" s="51"/>
      <c r="BJ1962" s="51"/>
      <c r="BK1962" s="51"/>
      <c r="BL1962" s="51"/>
      <c r="BM1962" s="51"/>
      <c r="BN1962" s="51"/>
      <c r="BO1962" s="51"/>
      <c r="BP1962" s="51"/>
      <c r="BQ1962" s="51"/>
      <c r="BR1962" s="51"/>
      <c r="BS1962" s="51"/>
      <c r="BT1962" s="51"/>
      <c r="BU1962" s="51"/>
      <c r="BV1962" s="51"/>
      <c r="BW1962" s="51"/>
      <c r="BX1962" s="51"/>
      <c r="BY1962" s="51"/>
      <c r="BZ1962" s="51"/>
      <c r="CA1962" s="51"/>
      <c r="CB1962" s="51"/>
      <c r="CC1962" s="51"/>
      <c r="CD1962" s="51"/>
      <c r="CE1962" s="51"/>
      <c r="CF1962" s="51"/>
      <c r="CG1962" s="51"/>
      <c r="CH1962" s="51"/>
      <c r="CI1962" s="51"/>
      <c r="CJ1962" s="51"/>
      <c r="CK1962" s="51"/>
      <c r="CL1962" s="51"/>
      <c r="CM1962" s="51"/>
      <c r="CN1962" s="51"/>
      <c r="CO1962" s="51"/>
      <c r="CP1962" s="51"/>
      <c r="CQ1962" s="51"/>
      <c r="CR1962" s="51"/>
      <c r="CS1962" s="51"/>
      <c r="CT1962" s="51"/>
      <c r="CU1962" s="51"/>
      <c r="CV1962" s="51"/>
      <c r="CW1962" s="51"/>
      <c r="CX1962" s="51"/>
      <c r="CY1962" s="51"/>
      <c r="CZ1962" s="51"/>
      <c r="DA1962" s="51"/>
      <c r="DB1962" s="51"/>
      <c r="DC1962" s="51"/>
      <c r="DD1962" s="51"/>
      <c r="DE1962" s="51"/>
      <c r="DF1962" s="51"/>
      <c r="DG1962" s="51"/>
      <c r="DH1962" s="51"/>
      <c r="DI1962" s="51"/>
      <c r="DJ1962" s="51"/>
      <c r="DK1962" s="51"/>
      <c r="DL1962" s="51"/>
      <c r="DM1962" s="51"/>
      <c r="DN1962" s="51"/>
      <c r="DO1962" s="51"/>
      <c r="DP1962" s="51"/>
      <c r="DQ1962" s="51"/>
    </row>
    <row r="1963" spans="1:121" ht="15.75" x14ac:dyDescent="0.25">
      <c r="A1963" s="47"/>
      <c r="B1963" s="48"/>
      <c r="C1963" s="49"/>
      <c r="D1963" s="49"/>
      <c r="E1963" s="50"/>
      <c r="F1963" s="50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  <c r="AH1963" s="51"/>
      <c r="AI1963" s="51"/>
      <c r="AJ1963" s="51"/>
      <c r="AK1963" s="51"/>
      <c r="AL1963" s="51"/>
      <c r="AM1963" s="51"/>
      <c r="AN1963" s="51"/>
      <c r="AO1963" s="51"/>
      <c r="AP1963" s="51"/>
      <c r="AQ1963" s="51"/>
      <c r="AR1963" s="51"/>
      <c r="AS1963" s="51"/>
      <c r="AT1963" s="51"/>
      <c r="AU1963" s="51"/>
      <c r="AV1963" s="51"/>
      <c r="AW1963" s="51"/>
      <c r="AX1963" s="51"/>
      <c r="AY1963" s="51"/>
      <c r="AZ1963" s="51"/>
      <c r="BA1963" s="51"/>
      <c r="BB1963" s="51"/>
      <c r="BC1963" s="51"/>
      <c r="BD1963" s="51"/>
      <c r="BE1963" s="51"/>
      <c r="BF1963" s="51"/>
      <c r="BG1963" s="51"/>
      <c r="BH1963" s="51"/>
      <c r="BI1963" s="51"/>
      <c r="BJ1963" s="51"/>
      <c r="BK1963" s="51"/>
      <c r="BL1963" s="51"/>
      <c r="BM1963" s="51"/>
      <c r="BN1963" s="51"/>
      <c r="BO1963" s="51"/>
      <c r="BP1963" s="51"/>
      <c r="BQ1963" s="51"/>
      <c r="BR1963" s="51"/>
      <c r="BS1963" s="51"/>
      <c r="BT1963" s="51"/>
      <c r="BU1963" s="51"/>
      <c r="BV1963" s="51"/>
      <c r="BW1963" s="51"/>
      <c r="BX1963" s="51"/>
      <c r="BY1963" s="51"/>
      <c r="BZ1963" s="51"/>
      <c r="CA1963" s="51"/>
      <c r="CB1963" s="51"/>
      <c r="CC1963" s="51"/>
      <c r="CD1963" s="51"/>
      <c r="CE1963" s="51"/>
      <c r="CF1963" s="51"/>
      <c r="CG1963" s="51"/>
      <c r="CH1963" s="51"/>
      <c r="CI1963" s="51"/>
      <c r="CJ1963" s="51"/>
      <c r="CK1963" s="51"/>
      <c r="CL1963" s="51"/>
      <c r="CM1963" s="51"/>
      <c r="CN1963" s="51"/>
      <c r="CO1963" s="51"/>
      <c r="CP1963" s="51"/>
      <c r="CQ1963" s="51"/>
      <c r="CR1963" s="51"/>
      <c r="CS1963" s="51"/>
      <c r="CT1963" s="51"/>
      <c r="CU1963" s="51"/>
      <c r="CV1963" s="51"/>
      <c r="CW1963" s="51"/>
      <c r="CX1963" s="51"/>
      <c r="CY1963" s="51"/>
      <c r="CZ1963" s="51"/>
      <c r="DA1963" s="51"/>
      <c r="DB1963" s="51"/>
      <c r="DC1963" s="51"/>
      <c r="DD1963" s="51"/>
      <c r="DE1963" s="51"/>
      <c r="DF1963" s="51"/>
      <c r="DG1963" s="51"/>
      <c r="DH1963" s="51"/>
      <c r="DI1963" s="51"/>
      <c r="DJ1963" s="51"/>
      <c r="DK1963" s="51"/>
      <c r="DL1963" s="51"/>
      <c r="DM1963" s="51"/>
      <c r="DN1963" s="51"/>
      <c r="DO1963" s="51"/>
      <c r="DP1963" s="51"/>
      <c r="DQ1963" s="51"/>
    </row>
    <row r="1964" spans="1:121" ht="15.75" x14ac:dyDescent="0.25">
      <c r="A1964" s="47"/>
      <c r="B1964" s="48"/>
      <c r="C1964" s="49"/>
      <c r="D1964" s="49"/>
      <c r="E1964" s="50"/>
      <c r="F1964" s="50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  <c r="AH1964" s="51"/>
      <c r="AI1964" s="51"/>
      <c r="AJ1964" s="51"/>
      <c r="AK1964" s="51"/>
      <c r="AL1964" s="51"/>
      <c r="AM1964" s="51"/>
      <c r="AN1964" s="51"/>
      <c r="AO1964" s="51"/>
      <c r="AP1964" s="51"/>
      <c r="AQ1964" s="51"/>
      <c r="AR1964" s="51"/>
      <c r="AS1964" s="51"/>
      <c r="AT1964" s="51"/>
      <c r="AU1964" s="51"/>
      <c r="AV1964" s="51"/>
      <c r="AW1964" s="51"/>
      <c r="AX1964" s="51"/>
      <c r="AY1964" s="51"/>
      <c r="AZ1964" s="51"/>
      <c r="BA1964" s="51"/>
      <c r="BB1964" s="51"/>
      <c r="BC1964" s="51"/>
      <c r="BD1964" s="51"/>
      <c r="BE1964" s="51"/>
      <c r="BF1964" s="51"/>
      <c r="BG1964" s="51"/>
      <c r="BH1964" s="51"/>
      <c r="BI1964" s="51"/>
      <c r="BJ1964" s="51"/>
      <c r="BK1964" s="51"/>
      <c r="BL1964" s="51"/>
      <c r="BM1964" s="51"/>
      <c r="BN1964" s="51"/>
      <c r="BO1964" s="51"/>
      <c r="BP1964" s="51"/>
      <c r="BQ1964" s="51"/>
      <c r="BR1964" s="51"/>
      <c r="BS1964" s="51"/>
      <c r="BT1964" s="51"/>
      <c r="BU1964" s="51"/>
      <c r="BV1964" s="51"/>
      <c r="BW1964" s="51"/>
      <c r="BX1964" s="51"/>
      <c r="BY1964" s="51"/>
      <c r="BZ1964" s="51"/>
      <c r="CA1964" s="51"/>
      <c r="CB1964" s="51"/>
      <c r="CC1964" s="51"/>
      <c r="CD1964" s="51"/>
      <c r="CE1964" s="51"/>
      <c r="CF1964" s="51"/>
      <c r="CG1964" s="51"/>
      <c r="CH1964" s="51"/>
      <c r="CI1964" s="51"/>
      <c r="CJ1964" s="51"/>
      <c r="CK1964" s="51"/>
      <c r="CL1964" s="51"/>
      <c r="CM1964" s="51"/>
      <c r="CN1964" s="51"/>
      <c r="CO1964" s="51"/>
      <c r="CP1964" s="51"/>
      <c r="CQ1964" s="51"/>
      <c r="CR1964" s="51"/>
      <c r="CS1964" s="51"/>
      <c r="CT1964" s="51"/>
      <c r="CU1964" s="51"/>
      <c r="CV1964" s="51"/>
      <c r="CW1964" s="51"/>
      <c r="CX1964" s="51"/>
      <c r="CY1964" s="51"/>
      <c r="CZ1964" s="51"/>
      <c r="DA1964" s="51"/>
      <c r="DB1964" s="51"/>
      <c r="DC1964" s="51"/>
      <c r="DD1964" s="51"/>
      <c r="DE1964" s="51"/>
      <c r="DF1964" s="51"/>
      <c r="DG1964" s="51"/>
      <c r="DH1964" s="51"/>
      <c r="DI1964" s="51"/>
      <c r="DJ1964" s="51"/>
      <c r="DK1964" s="51"/>
      <c r="DL1964" s="51"/>
      <c r="DM1964" s="51"/>
      <c r="DN1964" s="51"/>
      <c r="DO1964" s="51"/>
      <c r="DP1964" s="51"/>
      <c r="DQ1964" s="51"/>
    </row>
    <row r="1965" spans="1:121" ht="15.75" x14ac:dyDescent="0.25">
      <c r="A1965" s="47"/>
      <c r="B1965" s="48"/>
      <c r="C1965" s="49"/>
      <c r="D1965" s="49"/>
      <c r="E1965" s="50"/>
      <c r="F1965" s="50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1"/>
      <c r="AG1965" s="51"/>
      <c r="AH1965" s="51"/>
      <c r="AI1965" s="51"/>
      <c r="AJ1965" s="51"/>
      <c r="AK1965" s="51"/>
      <c r="AL1965" s="51"/>
      <c r="AM1965" s="51"/>
      <c r="AN1965" s="51"/>
      <c r="AO1965" s="51"/>
      <c r="AP1965" s="51"/>
      <c r="AQ1965" s="51"/>
      <c r="AR1965" s="51"/>
      <c r="AS1965" s="51"/>
      <c r="AT1965" s="51"/>
      <c r="AU1965" s="51"/>
      <c r="AV1965" s="51"/>
      <c r="AW1965" s="51"/>
      <c r="AX1965" s="51"/>
      <c r="AY1965" s="51"/>
      <c r="AZ1965" s="51"/>
      <c r="BA1965" s="51"/>
      <c r="BB1965" s="51"/>
      <c r="BC1965" s="51"/>
      <c r="BD1965" s="51"/>
      <c r="BE1965" s="51"/>
      <c r="BF1965" s="51"/>
      <c r="BG1965" s="51"/>
      <c r="BH1965" s="51"/>
      <c r="BI1965" s="51"/>
      <c r="BJ1965" s="51"/>
      <c r="BK1965" s="51"/>
      <c r="BL1965" s="51"/>
      <c r="BM1965" s="51"/>
      <c r="BN1965" s="51"/>
      <c r="BO1965" s="51"/>
      <c r="BP1965" s="51"/>
      <c r="BQ1965" s="51"/>
      <c r="BR1965" s="51"/>
      <c r="BS1965" s="51"/>
      <c r="BT1965" s="51"/>
      <c r="BU1965" s="51"/>
      <c r="BV1965" s="51"/>
      <c r="BW1965" s="51"/>
      <c r="BX1965" s="51"/>
      <c r="BY1965" s="51"/>
      <c r="BZ1965" s="51"/>
      <c r="CA1965" s="51"/>
      <c r="CB1965" s="51"/>
      <c r="CC1965" s="51"/>
      <c r="CD1965" s="51"/>
      <c r="CE1965" s="51"/>
      <c r="CF1965" s="51"/>
      <c r="CG1965" s="51"/>
      <c r="CH1965" s="51"/>
      <c r="CI1965" s="51"/>
      <c r="CJ1965" s="51"/>
      <c r="CK1965" s="51"/>
      <c r="CL1965" s="51"/>
      <c r="CM1965" s="51"/>
      <c r="CN1965" s="51"/>
      <c r="CO1965" s="51"/>
      <c r="CP1965" s="51"/>
      <c r="CQ1965" s="51"/>
      <c r="CR1965" s="51"/>
      <c r="CS1965" s="51"/>
      <c r="CT1965" s="51"/>
      <c r="CU1965" s="51"/>
      <c r="CV1965" s="51"/>
      <c r="CW1965" s="51"/>
      <c r="CX1965" s="51"/>
      <c r="CY1965" s="51"/>
      <c r="CZ1965" s="51"/>
      <c r="DA1965" s="51"/>
      <c r="DB1965" s="51"/>
      <c r="DC1965" s="51"/>
      <c r="DD1965" s="51"/>
      <c r="DE1965" s="51"/>
      <c r="DF1965" s="51"/>
      <c r="DG1965" s="51"/>
      <c r="DH1965" s="51"/>
      <c r="DI1965" s="51"/>
      <c r="DJ1965" s="51"/>
      <c r="DK1965" s="51"/>
      <c r="DL1965" s="51"/>
      <c r="DM1965" s="51"/>
      <c r="DN1965" s="51"/>
      <c r="DO1965" s="51"/>
      <c r="DP1965" s="51"/>
      <c r="DQ1965" s="51"/>
    </row>
    <row r="1966" spans="1:121" ht="15.75" x14ac:dyDescent="0.25">
      <c r="A1966" s="47"/>
      <c r="B1966" s="48"/>
      <c r="C1966" s="49"/>
      <c r="D1966" s="49"/>
      <c r="E1966" s="50"/>
      <c r="F1966" s="50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  <c r="AH1966" s="51"/>
      <c r="AI1966" s="51"/>
      <c r="AJ1966" s="51"/>
      <c r="AK1966" s="51"/>
      <c r="AL1966" s="51"/>
      <c r="AM1966" s="51"/>
      <c r="AN1966" s="51"/>
      <c r="AO1966" s="51"/>
      <c r="AP1966" s="51"/>
      <c r="AQ1966" s="51"/>
      <c r="AR1966" s="51"/>
      <c r="AS1966" s="51"/>
      <c r="AT1966" s="51"/>
      <c r="AU1966" s="51"/>
      <c r="AV1966" s="51"/>
      <c r="AW1966" s="51"/>
      <c r="AX1966" s="51"/>
      <c r="AY1966" s="51"/>
      <c r="AZ1966" s="51"/>
      <c r="BA1966" s="51"/>
      <c r="BB1966" s="51"/>
      <c r="BC1966" s="51"/>
      <c r="BD1966" s="51"/>
      <c r="BE1966" s="51"/>
      <c r="BF1966" s="51"/>
      <c r="BG1966" s="51"/>
      <c r="BH1966" s="51"/>
      <c r="BI1966" s="51"/>
      <c r="BJ1966" s="51"/>
      <c r="BK1966" s="51"/>
      <c r="BL1966" s="51"/>
      <c r="BM1966" s="51"/>
      <c r="BN1966" s="51"/>
      <c r="BO1966" s="51"/>
      <c r="BP1966" s="51"/>
      <c r="BQ1966" s="51"/>
      <c r="BR1966" s="51"/>
      <c r="BS1966" s="51"/>
      <c r="BT1966" s="51"/>
      <c r="BU1966" s="51"/>
      <c r="BV1966" s="51"/>
      <c r="BW1966" s="51"/>
      <c r="BX1966" s="51"/>
      <c r="BY1966" s="51"/>
      <c r="BZ1966" s="51"/>
      <c r="CA1966" s="51"/>
      <c r="CB1966" s="51"/>
      <c r="CC1966" s="51"/>
      <c r="CD1966" s="51"/>
      <c r="CE1966" s="51"/>
      <c r="CF1966" s="51"/>
      <c r="CG1966" s="51"/>
      <c r="CH1966" s="51"/>
      <c r="CI1966" s="51"/>
      <c r="CJ1966" s="51"/>
      <c r="CK1966" s="51"/>
      <c r="CL1966" s="51"/>
      <c r="CM1966" s="51"/>
      <c r="CN1966" s="51"/>
      <c r="CO1966" s="51"/>
      <c r="CP1966" s="51"/>
      <c r="CQ1966" s="51"/>
      <c r="CR1966" s="51"/>
      <c r="CS1966" s="51"/>
      <c r="CT1966" s="51"/>
      <c r="CU1966" s="51"/>
      <c r="CV1966" s="51"/>
      <c r="CW1966" s="51"/>
      <c r="CX1966" s="51"/>
      <c r="CY1966" s="51"/>
      <c r="CZ1966" s="51"/>
      <c r="DA1966" s="51"/>
      <c r="DB1966" s="51"/>
      <c r="DC1966" s="51"/>
      <c r="DD1966" s="51"/>
      <c r="DE1966" s="51"/>
      <c r="DF1966" s="51"/>
      <c r="DG1966" s="51"/>
      <c r="DH1966" s="51"/>
      <c r="DI1966" s="51"/>
      <c r="DJ1966" s="51"/>
      <c r="DK1966" s="51"/>
      <c r="DL1966" s="51"/>
      <c r="DM1966" s="51"/>
      <c r="DN1966" s="51"/>
      <c r="DO1966" s="51"/>
      <c r="DP1966" s="51"/>
      <c r="DQ1966" s="51"/>
    </row>
    <row r="1967" spans="1:121" ht="15.75" x14ac:dyDescent="0.25">
      <c r="A1967" s="47"/>
      <c r="B1967" s="48"/>
      <c r="C1967" s="49"/>
      <c r="D1967" s="49"/>
      <c r="E1967" s="50"/>
      <c r="F1967" s="50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  <c r="AH1967" s="51"/>
      <c r="AI1967" s="51"/>
      <c r="AJ1967" s="51"/>
      <c r="AK1967" s="51"/>
      <c r="AL1967" s="51"/>
      <c r="AM1967" s="51"/>
      <c r="AN1967" s="51"/>
      <c r="AO1967" s="51"/>
      <c r="AP1967" s="51"/>
      <c r="AQ1967" s="51"/>
      <c r="AR1967" s="51"/>
      <c r="AS1967" s="51"/>
      <c r="AT1967" s="51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  <c r="BM1967" s="51"/>
      <c r="BN1967" s="51"/>
      <c r="BO1967" s="51"/>
      <c r="BP1967" s="51"/>
      <c r="BQ1967" s="51"/>
      <c r="BR1967" s="51"/>
      <c r="BS1967" s="51"/>
      <c r="BT1967" s="51"/>
      <c r="BU1967" s="51"/>
      <c r="BV1967" s="51"/>
      <c r="BW1967" s="51"/>
      <c r="BX1967" s="51"/>
      <c r="BY1967" s="51"/>
      <c r="BZ1967" s="51"/>
      <c r="CA1967" s="51"/>
      <c r="CB1967" s="51"/>
      <c r="CC1967" s="51"/>
      <c r="CD1967" s="51"/>
      <c r="CE1967" s="51"/>
      <c r="CF1967" s="51"/>
      <c r="CG1967" s="51"/>
      <c r="CH1967" s="51"/>
      <c r="CI1967" s="51"/>
      <c r="CJ1967" s="51"/>
      <c r="CK1967" s="51"/>
      <c r="CL1967" s="51"/>
      <c r="CM1967" s="51"/>
      <c r="CN1967" s="51"/>
      <c r="CO1967" s="51"/>
      <c r="CP1967" s="51"/>
      <c r="CQ1967" s="51"/>
      <c r="CR1967" s="51"/>
      <c r="CS1967" s="51"/>
      <c r="CT1967" s="51"/>
      <c r="CU1967" s="51"/>
      <c r="CV1967" s="51"/>
      <c r="CW1967" s="51"/>
      <c r="CX1967" s="51"/>
      <c r="CY1967" s="51"/>
      <c r="CZ1967" s="51"/>
      <c r="DA1967" s="51"/>
      <c r="DB1967" s="51"/>
      <c r="DC1967" s="51"/>
      <c r="DD1967" s="51"/>
      <c r="DE1967" s="51"/>
      <c r="DF1967" s="51"/>
      <c r="DG1967" s="51"/>
      <c r="DH1967" s="51"/>
      <c r="DI1967" s="51"/>
      <c r="DJ1967" s="51"/>
      <c r="DK1967" s="51"/>
      <c r="DL1967" s="51"/>
      <c r="DM1967" s="51"/>
      <c r="DN1967" s="51"/>
      <c r="DO1967" s="51"/>
      <c r="DP1967" s="51"/>
      <c r="DQ1967" s="51"/>
    </row>
    <row r="1968" spans="1:121" ht="15.75" x14ac:dyDescent="0.25">
      <c r="A1968" s="47"/>
      <c r="B1968" s="48"/>
      <c r="C1968" s="49"/>
      <c r="D1968" s="49"/>
      <c r="E1968" s="50"/>
      <c r="F1968" s="50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  <c r="AH1968" s="51"/>
      <c r="AI1968" s="51"/>
      <c r="AJ1968" s="51"/>
      <c r="AK1968" s="51"/>
      <c r="AL1968" s="51"/>
      <c r="AM1968" s="51"/>
      <c r="AN1968" s="51"/>
      <c r="AO1968" s="51"/>
      <c r="AP1968" s="51"/>
      <c r="AQ1968" s="51"/>
      <c r="AR1968" s="51"/>
      <c r="AS1968" s="51"/>
      <c r="AT1968" s="51"/>
      <c r="AU1968" s="51"/>
      <c r="AV1968" s="51"/>
      <c r="AW1968" s="51"/>
      <c r="AX1968" s="51"/>
      <c r="AY1968" s="51"/>
      <c r="AZ1968" s="51"/>
      <c r="BA1968" s="51"/>
      <c r="BB1968" s="51"/>
      <c r="BC1968" s="51"/>
      <c r="BD1968" s="51"/>
      <c r="BE1968" s="51"/>
      <c r="BF1968" s="51"/>
      <c r="BG1968" s="51"/>
      <c r="BH1968" s="51"/>
      <c r="BI1968" s="51"/>
      <c r="BJ1968" s="51"/>
      <c r="BK1968" s="51"/>
      <c r="BL1968" s="51"/>
      <c r="BM1968" s="51"/>
      <c r="BN1968" s="51"/>
      <c r="BO1968" s="51"/>
      <c r="BP1968" s="51"/>
      <c r="BQ1968" s="51"/>
      <c r="BR1968" s="51"/>
      <c r="BS1968" s="51"/>
      <c r="BT1968" s="51"/>
      <c r="BU1968" s="51"/>
      <c r="BV1968" s="51"/>
      <c r="BW1968" s="51"/>
      <c r="BX1968" s="51"/>
      <c r="BY1968" s="51"/>
      <c r="BZ1968" s="51"/>
      <c r="CA1968" s="51"/>
      <c r="CB1968" s="51"/>
      <c r="CC1968" s="51"/>
      <c r="CD1968" s="51"/>
      <c r="CE1968" s="51"/>
      <c r="CF1968" s="51"/>
      <c r="CG1968" s="51"/>
      <c r="CH1968" s="51"/>
      <c r="CI1968" s="51"/>
      <c r="CJ1968" s="51"/>
      <c r="CK1968" s="51"/>
      <c r="CL1968" s="51"/>
      <c r="CM1968" s="51"/>
      <c r="CN1968" s="51"/>
      <c r="CO1968" s="51"/>
      <c r="CP1968" s="51"/>
      <c r="CQ1968" s="51"/>
      <c r="CR1968" s="51"/>
      <c r="CS1968" s="51"/>
      <c r="CT1968" s="51"/>
      <c r="CU1968" s="51"/>
      <c r="CV1968" s="51"/>
      <c r="CW1968" s="51"/>
      <c r="CX1968" s="51"/>
      <c r="CY1968" s="51"/>
      <c r="CZ1968" s="51"/>
      <c r="DA1968" s="51"/>
      <c r="DB1968" s="51"/>
      <c r="DC1968" s="51"/>
      <c r="DD1968" s="51"/>
      <c r="DE1968" s="51"/>
      <c r="DF1968" s="51"/>
      <c r="DG1968" s="51"/>
      <c r="DH1968" s="51"/>
      <c r="DI1968" s="51"/>
      <c r="DJ1968" s="51"/>
      <c r="DK1968" s="51"/>
      <c r="DL1968" s="51"/>
      <c r="DM1968" s="51"/>
      <c r="DN1968" s="51"/>
      <c r="DO1968" s="51"/>
      <c r="DP1968" s="51"/>
      <c r="DQ1968" s="51"/>
    </row>
    <row r="1969" spans="1:121" ht="15.75" x14ac:dyDescent="0.25">
      <c r="A1969" s="47"/>
      <c r="B1969" s="48"/>
      <c r="C1969" s="49"/>
      <c r="D1969" s="49"/>
      <c r="E1969" s="50"/>
      <c r="F1969" s="50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  <c r="AH1969" s="51"/>
      <c r="AI1969" s="51"/>
      <c r="AJ1969" s="51"/>
      <c r="AK1969" s="51"/>
      <c r="AL1969" s="51"/>
      <c r="AM1969" s="51"/>
      <c r="AN1969" s="51"/>
      <c r="AO1969" s="51"/>
      <c r="AP1969" s="51"/>
      <c r="AQ1969" s="51"/>
      <c r="AR1969" s="51"/>
      <c r="AS1969" s="51"/>
      <c r="AT1969" s="51"/>
      <c r="AU1969" s="51"/>
      <c r="AV1969" s="51"/>
      <c r="AW1969" s="51"/>
      <c r="AX1969" s="51"/>
      <c r="AY1969" s="51"/>
      <c r="AZ1969" s="51"/>
      <c r="BA1969" s="51"/>
      <c r="BB1969" s="51"/>
      <c r="BC1969" s="51"/>
      <c r="BD1969" s="51"/>
      <c r="BE1969" s="51"/>
      <c r="BF1969" s="51"/>
      <c r="BG1969" s="51"/>
      <c r="BH1969" s="51"/>
      <c r="BI1969" s="51"/>
      <c r="BJ1969" s="51"/>
      <c r="BK1969" s="51"/>
      <c r="BL1969" s="51"/>
      <c r="BM1969" s="51"/>
      <c r="BN1969" s="51"/>
      <c r="BO1969" s="51"/>
      <c r="BP1969" s="51"/>
      <c r="BQ1969" s="51"/>
      <c r="BR1969" s="51"/>
      <c r="BS1969" s="51"/>
      <c r="BT1969" s="51"/>
      <c r="BU1969" s="51"/>
      <c r="BV1969" s="51"/>
      <c r="BW1969" s="51"/>
      <c r="BX1969" s="51"/>
      <c r="BY1969" s="51"/>
      <c r="BZ1969" s="51"/>
      <c r="CA1969" s="51"/>
      <c r="CB1969" s="51"/>
      <c r="CC1969" s="51"/>
      <c r="CD1969" s="51"/>
      <c r="CE1969" s="51"/>
      <c r="CF1969" s="51"/>
      <c r="CG1969" s="51"/>
      <c r="CH1969" s="51"/>
      <c r="CI1969" s="51"/>
      <c r="CJ1969" s="51"/>
      <c r="CK1969" s="51"/>
      <c r="CL1969" s="51"/>
      <c r="CM1969" s="51"/>
      <c r="CN1969" s="51"/>
      <c r="CO1969" s="51"/>
      <c r="CP1969" s="51"/>
      <c r="CQ1969" s="51"/>
      <c r="CR1969" s="51"/>
      <c r="CS1969" s="51"/>
      <c r="CT1969" s="51"/>
      <c r="CU1969" s="51"/>
      <c r="CV1969" s="51"/>
      <c r="CW1969" s="51"/>
      <c r="CX1969" s="51"/>
      <c r="CY1969" s="51"/>
      <c r="CZ1969" s="51"/>
      <c r="DA1969" s="51"/>
      <c r="DB1969" s="51"/>
      <c r="DC1969" s="51"/>
      <c r="DD1969" s="51"/>
      <c r="DE1969" s="51"/>
      <c r="DF1969" s="51"/>
      <c r="DG1969" s="51"/>
      <c r="DH1969" s="51"/>
      <c r="DI1969" s="51"/>
      <c r="DJ1969" s="51"/>
      <c r="DK1969" s="51"/>
      <c r="DL1969" s="51"/>
      <c r="DM1969" s="51"/>
      <c r="DN1969" s="51"/>
      <c r="DO1969" s="51"/>
      <c r="DP1969" s="51"/>
      <c r="DQ1969" s="51"/>
    </row>
    <row r="1970" spans="1:121" ht="15.75" x14ac:dyDescent="0.25">
      <c r="A1970" s="47"/>
      <c r="B1970" s="48"/>
      <c r="C1970" s="49"/>
      <c r="D1970" s="49"/>
      <c r="E1970" s="50"/>
      <c r="F1970" s="50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  <c r="AH1970" s="51"/>
      <c r="AI1970" s="51"/>
      <c r="AJ1970" s="51"/>
      <c r="AK1970" s="51"/>
      <c r="AL1970" s="51"/>
      <c r="AM1970" s="51"/>
      <c r="AN1970" s="51"/>
      <c r="AO1970" s="51"/>
      <c r="AP1970" s="51"/>
      <c r="AQ1970" s="51"/>
      <c r="AR1970" s="51"/>
      <c r="AS1970" s="51"/>
      <c r="AT1970" s="51"/>
      <c r="AU1970" s="51"/>
      <c r="AV1970" s="51"/>
      <c r="AW1970" s="51"/>
      <c r="AX1970" s="51"/>
      <c r="AY1970" s="51"/>
      <c r="AZ1970" s="51"/>
      <c r="BA1970" s="51"/>
      <c r="BB1970" s="51"/>
      <c r="BC1970" s="51"/>
      <c r="BD1970" s="51"/>
      <c r="BE1970" s="51"/>
      <c r="BF1970" s="51"/>
      <c r="BG1970" s="51"/>
      <c r="BH1970" s="51"/>
      <c r="BI1970" s="51"/>
      <c r="BJ1970" s="51"/>
      <c r="BK1970" s="51"/>
      <c r="BL1970" s="51"/>
      <c r="BM1970" s="51"/>
      <c r="BN1970" s="51"/>
      <c r="BO1970" s="51"/>
      <c r="BP1970" s="51"/>
      <c r="BQ1970" s="51"/>
      <c r="BR1970" s="51"/>
      <c r="BS1970" s="51"/>
      <c r="BT1970" s="51"/>
      <c r="BU1970" s="51"/>
      <c r="BV1970" s="51"/>
      <c r="BW1970" s="51"/>
      <c r="BX1970" s="51"/>
      <c r="BY1970" s="51"/>
      <c r="BZ1970" s="51"/>
      <c r="CA1970" s="51"/>
      <c r="CB1970" s="51"/>
      <c r="CC1970" s="51"/>
      <c r="CD1970" s="51"/>
      <c r="CE1970" s="51"/>
      <c r="CF1970" s="51"/>
      <c r="CG1970" s="51"/>
      <c r="CH1970" s="51"/>
      <c r="CI1970" s="51"/>
      <c r="CJ1970" s="51"/>
      <c r="CK1970" s="51"/>
      <c r="CL1970" s="51"/>
      <c r="CM1970" s="51"/>
      <c r="CN1970" s="51"/>
      <c r="CO1970" s="51"/>
      <c r="CP1970" s="51"/>
      <c r="CQ1970" s="51"/>
      <c r="CR1970" s="51"/>
      <c r="CS1970" s="51"/>
      <c r="CT1970" s="51"/>
      <c r="CU1970" s="51"/>
      <c r="CV1970" s="51"/>
      <c r="CW1970" s="51"/>
      <c r="CX1970" s="51"/>
      <c r="CY1970" s="51"/>
      <c r="CZ1970" s="51"/>
      <c r="DA1970" s="51"/>
      <c r="DB1970" s="51"/>
      <c r="DC1970" s="51"/>
      <c r="DD1970" s="51"/>
      <c r="DE1970" s="51"/>
      <c r="DF1970" s="51"/>
      <c r="DG1970" s="51"/>
      <c r="DH1970" s="51"/>
      <c r="DI1970" s="51"/>
      <c r="DJ1970" s="51"/>
      <c r="DK1970" s="51"/>
      <c r="DL1970" s="51"/>
      <c r="DM1970" s="51"/>
      <c r="DN1970" s="51"/>
      <c r="DO1970" s="51"/>
      <c r="DP1970" s="51"/>
      <c r="DQ1970" s="51"/>
    </row>
    <row r="1971" spans="1:121" ht="15.75" x14ac:dyDescent="0.25">
      <c r="A1971" s="47"/>
      <c r="B1971" s="48"/>
      <c r="C1971" s="49"/>
      <c r="D1971" s="49"/>
      <c r="E1971" s="50"/>
      <c r="F1971" s="50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  <c r="AH1971" s="51"/>
      <c r="AI1971" s="51"/>
      <c r="AJ1971" s="51"/>
      <c r="AK1971" s="51"/>
      <c r="AL1971" s="51"/>
      <c r="AM1971" s="51"/>
      <c r="AN1971" s="51"/>
      <c r="AO1971" s="51"/>
      <c r="AP1971" s="51"/>
      <c r="AQ1971" s="51"/>
      <c r="AR1971" s="51"/>
      <c r="AS1971" s="51"/>
      <c r="AT1971" s="51"/>
      <c r="AU1971" s="51"/>
      <c r="AV1971" s="51"/>
      <c r="AW1971" s="51"/>
      <c r="AX1971" s="51"/>
      <c r="AY1971" s="51"/>
      <c r="AZ1971" s="51"/>
      <c r="BA1971" s="51"/>
      <c r="BB1971" s="51"/>
      <c r="BC1971" s="51"/>
      <c r="BD1971" s="51"/>
      <c r="BE1971" s="51"/>
      <c r="BF1971" s="51"/>
      <c r="BG1971" s="51"/>
      <c r="BH1971" s="51"/>
      <c r="BI1971" s="51"/>
      <c r="BJ1971" s="51"/>
      <c r="BK1971" s="51"/>
      <c r="BL1971" s="51"/>
      <c r="BM1971" s="51"/>
      <c r="BN1971" s="51"/>
      <c r="BO1971" s="51"/>
      <c r="BP1971" s="51"/>
      <c r="BQ1971" s="51"/>
      <c r="BR1971" s="51"/>
      <c r="BS1971" s="51"/>
      <c r="BT1971" s="51"/>
      <c r="BU1971" s="51"/>
      <c r="BV1971" s="51"/>
      <c r="BW1971" s="51"/>
      <c r="BX1971" s="51"/>
      <c r="BY1971" s="51"/>
      <c r="BZ1971" s="51"/>
      <c r="CA1971" s="51"/>
      <c r="CB1971" s="51"/>
      <c r="CC1971" s="51"/>
      <c r="CD1971" s="51"/>
      <c r="CE1971" s="51"/>
      <c r="CF1971" s="51"/>
      <c r="CG1971" s="51"/>
      <c r="CH1971" s="51"/>
      <c r="CI1971" s="51"/>
      <c r="CJ1971" s="51"/>
      <c r="CK1971" s="51"/>
      <c r="CL1971" s="51"/>
      <c r="CM1971" s="51"/>
      <c r="CN1971" s="51"/>
      <c r="CO1971" s="51"/>
      <c r="CP1971" s="51"/>
      <c r="CQ1971" s="51"/>
      <c r="CR1971" s="51"/>
      <c r="CS1971" s="51"/>
      <c r="CT1971" s="51"/>
      <c r="CU1971" s="51"/>
      <c r="CV1971" s="51"/>
      <c r="CW1971" s="51"/>
      <c r="CX1971" s="51"/>
      <c r="CY1971" s="51"/>
      <c r="CZ1971" s="51"/>
      <c r="DA1971" s="51"/>
      <c r="DB1971" s="51"/>
      <c r="DC1971" s="51"/>
      <c r="DD1971" s="51"/>
      <c r="DE1971" s="51"/>
      <c r="DF1971" s="51"/>
      <c r="DG1971" s="51"/>
      <c r="DH1971" s="51"/>
      <c r="DI1971" s="51"/>
      <c r="DJ1971" s="51"/>
      <c r="DK1971" s="51"/>
      <c r="DL1971" s="51"/>
      <c r="DM1971" s="51"/>
      <c r="DN1971" s="51"/>
      <c r="DO1971" s="51"/>
      <c r="DP1971" s="51"/>
      <c r="DQ1971" s="51"/>
    </row>
    <row r="1972" spans="1:121" ht="15.75" x14ac:dyDescent="0.25">
      <c r="A1972" s="47"/>
      <c r="B1972" s="48"/>
      <c r="C1972" s="49"/>
      <c r="D1972" s="49"/>
      <c r="E1972" s="50"/>
      <c r="F1972" s="50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  <c r="AH1972" s="51"/>
      <c r="AI1972" s="51"/>
      <c r="AJ1972" s="51"/>
      <c r="AK1972" s="51"/>
      <c r="AL1972" s="51"/>
      <c r="AM1972" s="51"/>
      <c r="AN1972" s="51"/>
      <c r="AO1972" s="51"/>
      <c r="AP1972" s="51"/>
      <c r="AQ1972" s="51"/>
      <c r="AR1972" s="51"/>
      <c r="AS1972" s="51"/>
      <c r="AT1972" s="51"/>
      <c r="AU1972" s="51"/>
      <c r="AV1972" s="51"/>
      <c r="AW1972" s="51"/>
      <c r="AX1972" s="51"/>
      <c r="AY1972" s="51"/>
      <c r="AZ1972" s="51"/>
      <c r="BA1972" s="51"/>
      <c r="BB1972" s="51"/>
      <c r="BC1972" s="51"/>
      <c r="BD1972" s="51"/>
      <c r="BE1972" s="51"/>
      <c r="BF1972" s="51"/>
      <c r="BG1972" s="51"/>
      <c r="BH1972" s="51"/>
      <c r="BI1972" s="51"/>
      <c r="BJ1972" s="51"/>
      <c r="BK1972" s="51"/>
      <c r="BL1972" s="51"/>
      <c r="BM1972" s="51"/>
      <c r="BN1972" s="51"/>
      <c r="BO1972" s="51"/>
      <c r="BP1972" s="51"/>
      <c r="BQ1972" s="51"/>
      <c r="BR1972" s="51"/>
      <c r="BS1972" s="51"/>
      <c r="BT1972" s="51"/>
      <c r="BU1972" s="51"/>
      <c r="BV1972" s="51"/>
      <c r="BW1972" s="51"/>
      <c r="BX1972" s="51"/>
      <c r="BY1972" s="51"/>
      <c r="BZ1972" s="51"/>
      <c r="CA1972" s="51"/>
      <c r="CB1972" s="51"/>
      <c r="CC1972" s="51"/>
      <c r="CD1972" s="51"/>
      <c r="CE1972" s="51"/>
      <c r="CF1972" s="51"/>
      <c r="CG1972" s="51"/>
      <c r="CH1972" s="51"/>
      <c r="CI1972" s="51"/>
      <c r="CJ1972" s="51"/>
      <c r="CK1972" s="51"/>
      <c r="CL1972" s="51"/>
      <c r="CM1972" s="51"/>
      <c r="CN1972" s="51"/>
      <c r="CO1972" s="51"/>
      <c r="CP1972" s="51"/>
      <c r="CQ1972" s="51"/>
      <c r="CR1972" s="51"/>
      <c r="CS1972" s="51"/>
      <c r="CT1972" s="51"/>
      <c r="CU1972" s="51"/>
      <c r="CV1972" s="51"/>
      <c r="CW1972" s="51"/>
      <c r="CX1972" s="51"/>
      <c r="CY1972" s="51"/>
      <c r="CZ1972" s="51"/>
      <c r="DA1972" s="51"/>
      <c r="DB1972" s="51"/>
      <c r="DC1972" s="51"/>
      <c r="DD1972" s="51"/>
      <c r="DE1972" s="51"/>
      <c r="DF1972" s="51"/>
      <c r="DG1972" s="51"/>
      <c r="DH1972" s="51"/>
      <c r="DI1972" s="51"/>
      <c r="DJ1972" s="51"/>
      <c r="DK1972" s="51"/>
      <c r="DL1972" s="51"/>
      <c r="DM1972" s="51"/>
      <c r="DN1972" s="51"/>
      <c r="DO1972" s="51"/>
      <c r="DP1972" s="51"/>
      <c r="DQ1972" s="51"/>
    </row>
    <row r="1973" spans="1:121" ht="15.75" x14ac:dyDescent="0.25">
      <c r="A1973" s="47"/>
      <c r="B1973" s="48"/>
      <c r="C1973" s="49"/>
      <c r="D1973" s="49"/>
      <c r="E1973" s="50"/>
      <c r="F1973" s="50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  <c r="AH1973" s="51"/>
      <c r="AI1973" s="51"/>
      <c r="AJ1973" s="51"/>
      <c r="AK1973" s="51"/>
      <c r="AL1973" s="51"/>
      <c r="AM1973" s="51"/>
      <c r="AN1973" s="51"/>
      <c r="AO1973" s="51"/>
      <c r="AP1973" s="51"/>
      <c r="AQ1973" s="51"/>
      <c r="AR1973" s="51"/>
      <c r="AS1973" s="51"/>
      <c r="AT1973" s="51"/>
      <c r="AU1973" s="51"/>
      <c r="AV1973" s="51"/>
      <c r="AW1973" s="51"/>
      <c r="AX1973" s="51"/>
      <c r="AY1973" s="51"/>
      <c r="AZ1973" s="51"/>
      <c r="BA1973" s="51"/>
      <c r="BB1973" s="51"/>
      <c r="BC1973" s="51"/>
      <c r="BD1973" s="51"/>
      <c r="BE1973" s="51"/>
      <c r="BF1973" s="51"/>
      <c r="BG1973" s="51"/>
      <c r="BH1973" s="51"/>
      <c r="BI1973" s="51"/>
      <c r="BJ1973" s="51"/>
      <c r="BK1973" s="51"/>
      <c r="BL1973" s="51"/>
      <c r="BM1973" s="51"/>
      <c r="BN1973" s="51"/>
      <c r="BO1973" s="51"/>
      <c r="BP1973" s="51"/>
      <c r="BQ1973" s="51"/>
      <c r="BR1973" s="51"/>
      <c r="BS1973" s="51"/>
      <c r="BT1973" s="51"/>
      <c r="BU1973" s="51"/>
      <c r="BV1973" s="51"/>
      <c r="BW1973" s="51"/>
      <c r="BX1973" s="51"/>
      <c r="BY1973" s="51"/>
      <c r="BZ1973" s="51"/>
      <c r="CA1973" s="51"/>
      <c r="CB1973" s="51"/>
      <c r="CC1973" s="51"/>
      <c r="CD1973" s="51"/>
      <c r="CE1973" s="51"/>
      <c r="CF1973" s="51"/>
      <c r="CG1973" s="51"/>
      <c r="CH1973" s="51"/>
      <c r="CI1973" s="51"/>
      <c r="CJ1973" s="51"/>
      <c r="CK1973" s="51"/>
      <c r="CL1973" s="51"/>
      <c r="CM1973" s="51"/>
      <c r="CN1973" s="51"/>
      <c r="CO1973" s="51"/>
      <c r="CP1973" s="51"/>
      <c r="CQ1973" s="51"/>
      <c r="CR1973" s="51"/>
      <c r="CS1973" s="51"/>
      <c r="CT1973" s="51"/>
      <c r="CU1973" s="51"/>
      <c r="CV1973" s="51"/>
      <c r="CW1973" s="51"/>
      <c r="CX1973" s="51"/>
      <c r="CY1973" s="51"/>
      <c r="CZ1973" s="51"/>
      <c r="DA1973" s="51"/>
      <c r="DB1973" s="51"/>
      <c r="DC1973" s="51"/>
      <c r="DD1973" s="51"/>
      <c r="DE1973" s="51"/>
      <c r="DF1973" s="51"/>
      <c r="DG1973" s="51"/>
      <c r="DH1973" s="51"/>
      <c r="DI1973" s="51"/>
      <c r="DJ1973" s="51"/>
      <c r="DK1973" s="51"/>
      <c r="DL1973" s="51"/>
      <c r="DM1973" s="51"/>
      <c r="DN1973" s="51"/>
      <c r="DO1973" s="51"/>
      <c r="DP1973" s="51"/>
      <c r="DQ1973" s="51"/>
    </row>
    <row r="1974" spans="1:121" ht="15.75" x14ac:dyDescent="0.25">
      <c r="A1974" s="47"/>
      <c r="B1974" s="48"/>
      <c r="C1974" s="49"/>
      <c r="D1974" s="49"/>
      <c r="E1974" s="50"/>
      <c r="F1974" s="50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  <c r="AH1974" s="51"/>
      <c r="AI1974" s="51"/>
      <c r="AJ1974" s="51"/>
      <c r="AK1974" s="51"/>
      <c r="AL1974" s="51"/>
      <c r="AM1974" s="51"/>
      <c r="AN1974" s="51"/>
      <c r="AO1974" s="51"/>
      <c r="AP1974" s="51"/>
      <c r="AQ1974" s="51"/>
      <c r="AR1974" s="51"/>
      <c r="AS1974" s="51"/>
      <c r="AT1974" s="51"/>
      <c r="AU1974" s="51"/>
      <c r="AV1974" s="51"/>
      <c r="AW1974" s="51"/>
      <c r="AX1974" s="51"/>
      <c r="AY1974" s="51"/>
      <c r="AZ1974" s="51"/>
      <c r="BA1974" s="51"/>
      <c r="BB1974" s="51"/>
      <c r="BC1974" s="51"/>
      <c r="BD1974" s="51"/>
      <c r="BE1974" s="51"/>
      <c r="BF1974" s="51"/>
      <c r="BG1974" s="51"/>
      <c r="BH1974" s="51"/>
      <c r="BI1974" s="51"/>
      <c r="BJ1974" s="51"/>
      <c r="BK1974" s="51"/>
      <c r="BL1974" s="51"/>
      <c r="BM1974" s="51"/>
      <c r="BN1974" s="51"/>
      <c r="BO1974" s="51"/>
      <c r="BP1974" s="51"/>
      <c r="BQ1974" s="51"/>
      <c r="BR1974" s="51"/>
      <c r="BS1974" s="51"/>
      <c r="BT1974" s="51"/>
      <c r="BU1974" s="51"/>
      <c r="BV1974" s="51"/>
      <c r="BW1974" s="51"/>
      <c r="BX1974" s="51"/>
      <c r="BY1974" s="51"/>
      <c r="BZ1974" s="51"/>
      <c r="CA1974" s="51"/>
      <c r="CB1974" s="51"/>
      <c r="CC1974" s="51"/>
      <c r="CD1974" s="51"/>
      <c r="CE1974" s="51"/>
      <c r="CF1974" s="51"/>
      <c r="CG1974" s="51"/>
      <c r="CH1974" s="51"/>
      <c r="CI1974" s="51"/>
      <c r="CJ1974" s="51"/>
      <c r="CK1974" s="51"/>
      <c r="CL1974" s="51"/>
      <c r="CM1974" s="51"/>
      <c r="CN1974" s="51"/>
      <c r="CO1974" s="51"/>
      <c r="CP1974" s="51"/>
      <c r="CQ1974" s="51"/>
      <c r="CR1974" s="51"/>
      <c r="CS1974" s="51"/>
      <c r="CT1974" s="51"/>
      <c r="CU1974" s="51"/>
      <c r="CV1974" s="51"/>
      <c r="CW1974" s="51"/>
      <c r="CX1974" s="51"/>
      <c r="CY1974" s="51"/>
      <c r="CZ1974" s="51"/>
      <c r="DA1974" s="51"/>
      <c r="DB1974" s="51"/>
      <c r="DC1974" s="51"/>
      <c r="DD1974" s="51"/>
      <c r="DE1974" s="51"/>
      <c r="DF1974" s="51"/>
      <c r="DG1974" s="51"/>
      <c r="DH1974" s="51"/>
      <c r="DI1974" s="51"/>
      <c r="DJ1974" s="51"/>
      <c r="DK1974" s="51"/>
      <c r="DL1974" s="51"/>
      <c r="DM1974" s="51"/>
      <c r="DN1974" s="51"/>
      <c r="DO1974" s="51"/>
      <c r="DP1974" s="51"/>
      <c r="DQ1974" s="51"/>
    </row>
    <row r="1975" spans="1:121" ht="15.75" x14ac:dyDescent="0.25">
      <c r="A1975" s="47"/>
      <c r="B1975" s="48"/>
      <c r="C1975" s="49"/>
      <c r="D1975" s="49"/>
      <c r="E1975" s="50"/>
      <c r="F1975" s="50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  <c r="AL1975" s="51"/>
      <c r="AM1975" s="51"/>
      <c r="AN1975" s="51"/>
      <c r="AO1975" s="51"/>
      <c r="AP1975" s="51"/>
      <c r="AQ1975" s="51"/>
      <c r="AR1975" s="51"/>
      <c r="AS1975" s="51"/>
      <c r="AT1975" s="51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  <c r="BM1975" s="51"/>
      <c r="BN1975" s="51"/>
      <c r="BO1975" s="51"/>
      <c r="BP1975" s="51"/>
      <c r="BQ1975" s="51"/>
      <c r="BR1975" s="51"/>
      <c r="BS1975" s="51"/>
      <c r="BT1975" s="51"/>
      <c r="BU1975" s="51"/>
      <c r="BV1975" s="51"/>
      <c r="BW1975" s="51"/>
      <c r="BX1975" s="51"/>
      <c r="BY1975" s="51"/>
      <c r="BZ1975" s="51"/>
      <c r="CA1975" s="51"/>
      <c r="CB1975" s="51"/>
      <c r="CC1975" s="51"/>
      <c r="CD1975" s="51"/>
      <c r="CE1975" s="51"/>
      <c r="CF1975" s="51"/>
      <c r="CG1975" s="51"/>
      <c r="CH1975" s="51"/>
      <c r="CI1975" s="51"/>
      <c r="CJ1975" s="51"/>
      <c r="CK1975" s="51"/>
      <c r="CL1975" s="51"/>
      <c r="CM1975" s="51"/>
      <c r="CN1975" s="51"/>
      <c r="CO1975" s="51"/>
      <c r="CP1975" s="51"/>
      <c r="CQ1975" s="51"/>
      <c r="CR1975" s="51"/>
      <c r="CS1975" s="51"/>
      <c r="CT1975" s="51"/>
      <c r="CU1975" s="51"/>
      <c r="CV1975" s="51"/>
      <c r="CW1975" s="51"/>
      <c r="CX1975" s="51"/>
      <c r="CY1975" s="51"/>
      <c r="CZ1975" s="51"/>
      <c r="DA1975" s="51"/>
      <c r="DB1975" s="51"/>
      <c r="DC1975" s="51"/>
      <c r="DD1975" s="51"/>
      <c r="DE1975" s="51"/>
      <c r="DF1975" s="51"/>
      <c r="DG1975" s="51"/>
      <c r="DH1975" s="51"/>
      <c r="DI1975" s="51"/>
      <c r="DJ1975" s="51"/>
      <c r="DK1975" s="51"/>
      <c r="DL1975" s="51"/>
      <c r="DM1975" s="51"/>
      <c r="DN1975" s="51"/>
      <c r="DO1975" s="51"/>
      <c r="DP1975" s="51"/>
      <c r="DQ1975" s="51"/>
    </row>
    <row r="1976" spans="1:121" ht="15.75" x14ac:dyDescent="0.25">
      <c r="A1976" s="47"/>
      <c r="B1976" s="48"/>
      <c r="C1976" s="49"/>
      <c r="D1976" s="49"/>
      <c r="E1976" s="50"/>
      <c r="F1976" s="50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  <c r="AH1976" s="51"/>
      <c r="AI1976" s="51"/>
      <c r="AJ1976" s="51"/>
      <c r="AK1976" s="51"/>
      <c r="AL1976" s="51"/>
      <c r="AM1976" s="51"/>
      <c r="AN1976" s="51"/>
      <c r="AO1976" s="51"/>
      <c r="AP1976" s="51"/>
      <c r="AQ1976" s="51"/>
      <c r="AR1976" s="51"/>
      <c r="AS1976" s="51"/>
      <c r="AT1976" s="51"/>
      <c r="AU1976" s="51"/>
      <c r="AV1976" s="51"/>
      <c r="AW1976" s="51"/>
      <c r="AX1976" s="51"/>
      <c r="AY1976" s="51"/>
      <c r="AZ1976" s="51"/>
      <c r="BA1976" s="51"/>
      <c r="BB1976" s="51"/>
      <c r="BC1976" s="51"/>
      <c r="BD1976" s="51"/>
      <c r="BE1976" s="51"/>
      <c r="BF1976" s="51"/>
      <c r="BG1976" s="51"/>
      <c r="BH1976" s="51"/>
      <c r="BI1976" s="51"/>
      <c r="BJ1976" s="51"/>
      <c r="BK1976" s="51"/>
      <c r="BL1976" s="51"/>
      <c r="BM1976" s="51"/>
      <c r="BN1976" s="51"/>
      <c r="BO1976" s="51"/>
      <c r="BP1976" s="51"/>
      <c r="BQ1976" s="51"/>
      <c r="BR1976" s="51"/>
      <c r="BS1976" s="51"/>
      <c r="BT1976" s="51"/>
      <c r="BU1976" s="51"/>
      <c r="BV1976" s="51"/>
      <c r="BW1976" s="51"/>
      <c r="BX1976" s="51"/>
      <c r="BY1976" s="51"/>
      <c r="BZ1976" s="51"/>
      <c r="CA1976" s="51"/>
      <c r="CB1976" s="51"/>
      <c r="CC1976" s="51"/>
      <c r="CD1976" s="51"/>
      <c r="CE1976" s="51"/>
      <c r="CF1976" s="51"/>
      <c r="CG1976" s="51"/>
      <c r="CH1976" s="51"/>
      <c r="CI1976" s="51"/>
      <c r="CJ1976" s="51"/>
      <c r="CK1976" s="51"/>
      <c r="CL1976" s="51"/>
      <c r="CM1976" s="51"/>
      <c r="CN1976" s="51"/>
      <c r="CO1976" s="51"/>
      <c r="CP1976" s="51"/>
      <c r="CQ1976" s="51"/>
      <c r="CR1976" s="51"/>
      <c r="CS1976" s="51"/>
      <c r="CT1976" s="51"/>
      <c r="CU1976" s="51"/>
      <c r="CV1976" s="51"/>
      <c r="CW1976" s="51"/>
      <c r="CX1976" s="51"/>
      <c r="CY1976" s="51"/>
      <c r="CZ1976" s="51"/>
      <c r="DA1976" s="51"/>
      <c r="DB1976" s="51"/>
      <c r="DC1976" s="51"/>
      <c r="DD1976" s="51"/>
      <c r="DE1976" s="51"/>
      <c r="DF1976" s="51"/>
      <c r="DG1976" s="51"/>
      <c r="DH1976" s="51"/>
      <c r="DI1976" s="51"/>
      <c r="DJ1976" s="51"/>
      <c r="DK1976" s="51"/>
      <c r="DL1976" s="51"/>
      <c r="DM1976" s="51"/>
      <c r="DN1976" s="51"/>
      <c r="DO1976" s="51"/>
      <c r="DP1976" s="51"/>
      <c r="DQ1976" s="51"/>
    </row>
    <row r="1977" spans="1:121" ht="15.75" x14ac:dyDescent="0.25">
      <c r="A1977" s="47"/>
      <c r="B1977" s="48"/>
      <c r="C1977" s="49"/>
      <c r="D1977" s="49"/>
      <c r="E1977" s="50"/>
      <c r="F1977" s="50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  <c r="AH1977" s="51"/>
      <c r="AI1977" s="51"/>
      <c r="AJ1977" s="51"/>
      <c r="AK1977" s="51"/>
      <c r="AL1977" s="51"/>
      <c r="AM1977" s="51"/>
      <c r="AN1977" s="51"/>
      <c r="AO1977" s="51"/>
      <c r="AP1977" s="51"/>
      <c r="AQ1977" s="51"/>
      <c r="AR1977" s="51"/>
      <c r="AS1977" s="51"/>
      <c r="AT1977" s="51"/>
      <c r="AU1977" s="51"/>
      <c r="AV1977" s="51"/>
      <c r="AW1977" s="51"/>
      <c r="AX1977" s="51"/>
      <c r="AY1977" s="51"/>
      <c r="AZ1977" s="51"/>
      <c r="BA1977" s="51"/>
      <c r="BB1977" s="51"/>
      <c r="BC1977" s="51"/>
      <c r="BD1977" s="51"/>
      <c r="BE1977" s="51"/>
      <c r="BF1977" s="51"/>
      <c r="BG1977" s="51"/>
      <c r="BH1977" s="51"/>
      <c r="BI1977" s="51"/>
      <c r="BJ1977" s="51"/>
      <c r="BK1977" s="51"/>
      <c r="BL1977" s="51"/>
      <c r="BM1977" s="51"/>
      <c r="BN1977" s="51"/>
      <c r="BO1977" s="51"/>
      <c r="BP1977" s="51"/>
      <c r="BQ1977" s="51"/>
      <c r="BR1977" s="51"/>
      <c r="BS1977" s="51"/>
      <c r="BT1977" s="51"/>
      <c r="BU1977" s="51"/>
      <c r="BV1977" s="51"/>
      <c r="BW1977" s="51"/>
      <c r="BX1977" s="51"/>
      <c r="BY1977" s="51"/>
      <c r="BZ1977" s="51"/>
      <c r="CA1977" s="51"/>
      <c r="CB1977" s="51"/>
      <c r="CC1977" s="51"/>
      <c r="CD1977" s="51"/>
      <c r="CE1977" s="51"/>
      <c r="CF1977" s="51"/>
      <c r="CG1977" s="51"/>
      <c r="CH1977" s="51"/>
      <c r="CI1977" s="51"/>
      <c r="CJ1977" s="51"/>
      <c r="CK1977" s="51"/>
      <c r="CL1977" s="51"/>
      <c r="CM1977" s="51"/>
      <c r="CN1977" s="51"/>
      <c r="CO1977" s="51"/>
      <c r="CP1977" s="51"/>
      <c r="CQ1977" s="51"/>
      <c r="CR1977" s="51"/>
      <c r="CS1977" s="51"/>
      <c r="CT1977" s="51"/>
      <c r="CU1977" s="51"/>
      <c r="CV1977" s="51"/>
      <c r="CW1977" s="51"/>
      <c r="CX1977" s="51"/>
      <c r="CY1977" s="51"/>
      <c r="CZ1977" s="51"/>
      <c r="DA1977" s="51"/>
      <c r="DB1977" s="51"/>
      <c r="DC1977" s="51"/>
      <c r="DD1977" s="51"/>
      <c r="DE1977" s="51"/>
      <c r="DF1977" s="51"/>
      <c r="DG1977" s="51"/>
      <c r="DH1977" s="51"/>
      <c r="DI1977" s="51"/>
      <c r="DJ1977" s="51"/>
      <c r="DK1977" s="51"/>
      <c r="DL1977" s="51"/>
      <c r="DM1977" s="51"/>
      <c r="DN1977" s="51"/>
      <c r="DO1977" s="51"/>
      <c r="DP1977" s="51"/>
      <c r="DQ1977" s="51"/>
    </row>
    <row r="1978" spans="1:121" ht="15.75" x14ac:dyDescent="0.25">
      <c r="A1978" s="47"/>
      <c r="B1978" s="48"/>
      <c r="C1978" s="49"/>
      <c r="D1978" s="49"/>
      <c r="E1978" s="50"/>
      <c r="F1978" s="50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  <c r="AH1978" s="51"/>
      <c r="AI1978" s="51"/>
      <c r="AJ1978" s="51"/>
      <c r="AK1978" s="51"/>
      <c r="AL1978" s="51"/>
      <c r="AM1978" s="51"/>
      <c r="AN1978" s="51"/>
      <c r="AO1978" s="51"/>
      <c r="AP1978" s="51"/>
      <c r="AQ1978" s="51"/>
      <c r="AR1978" s="51"/>
      <c r="AS1978" s="51"/>
      <c r="AT1978" s="51"/>
      <c r="AU1978" s="51"/>
      <c r="AV1978" s="51"/>
      <c r="AW1978" s="51"/>
      <c r="AX1978" s="51"/>
      <c r="AY1978" s="51"/>
      <c r="AZ1978" s="51"/>
      <c r="BA1978" s="51"/>
      <c r="BB1978" s="51"/>
      <c r="BC1978" s="51"/>
      <c r="BD1978" s="51"/>
      <c r="BE1978" s="51"/>
      <c r="BF1978" s="51"/>
      <c r="BG1978" s="51"/>
      <c r="BH1978" s="51"/>
      <c r="BI1978" s="51"/>
      <c r="BJ1978" s="51"/>
      <c r="BK1978" s="51"/>
      <c r="BL1978" s="51"/>
      <c r="BM1978" s="51"/>
      <c r="BN1978" s="51"/>
      <c r="BO1978" s="51"/>
      <c r="BP1978" s="51"/>
      <c r="BQ1978" s="51"/>
      <c r="BR1978" s="51"/>
      <c r="BS1978" s="51"/>
      <c r="BT1978" s="51"/>
      <c r="BU1978" s="51"/>
      <c r="BV1978" s="51"/>
      <c r="BW1978" s="51"/>
      <c r="BX1978" s="51"/>
      <c r="BY1978" s="51"/>
      <c r="BZ1978" s="51"/>
      <c r="CA1978" s="51"/>
      <c r="CB1978" s="51"/>
      <c r="CC1978" s="51"/>
      <c r="CD1978" s="51"/>
      <c r="CE1978" s="51"/>
      <c r="CF1978" s="51"/>
      <c r="CG1978" s="51"/>
      <c r="CH1978" s="51"/>
      <c r="CI1978" s="51"/>
      <c r="CJ1978" s="51"/>
      <c r="CK1978" s="51"/>
      <c r="CL1978" s="51"/>
      <c r="CM1978" s="51"/>
      <c r="CN1978" s="51"/>
      <c r="CO1978" s="51"/>
      <c r="CP1978" s="51"/>
      <c r="CQ1978" s="51"/>
      <c r="CR1978" s="51"/>
      <c r="CS1978" s="51"/>
      <c r="CT1978" s="51"/>
      <c r="CU1978" s="51"/>
      <c r="CV1978" s="51"/>
      <c r="CW1978" s="51"/>
      <c r="CX1978" s="51"/>
      <c r="CY1978" s="51"/>
      <c r="CZ1978" s="51"/>
      <c r="DA1978" s="51"/>
      <c r="DB1978" s="51"/>
      <c r="DC1978" s="51"/>
      <c r="DD1978" s="51"/>
      <c r="DE1978" s="51"/>
      <c r="DF1978" s="51"/>
      <c r="DG1978" s="51"/>
      <c r="DH1978" s="51"/>
      <c r="DI1978" s="51"/>
      <c r="DJ1978" s="51"/>
      <c r="DK1978" s="51"/>
      <c r="DL1978" s="51"/>
      <c r="DM1978" s="51"/>
      <c r="DN1978" s="51"/>
      <c r="DO1978" s="51"/>
      <c r="DP1978" s="51"/>
      <c r="DQ1978" s="51"/>
    </row>
    <row r="1979" spans="1:121" ht="15.75" x14ac:dyDescent="0.25">
      <c r="A1979" s="47"/>
      <c r="B1979" s="48"/>
      <c r="C1979" s="49"/>
      <c r="D1979" s="49"/>
      <c r="E1979" s="50"/>
      <c r="F1979" s="50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  <c r="AH1979" s="51"/>
      <c r="AI1979" s="51"/>
      <c r="AJ1979" s="51"/>
      <c r="AK1979" s="51"/>
      <c r="AL1979" s="51"/>
      <c r="AM1979" s="51"/>
      <c r="AN1979" s="51"/>
      <c r="AO1979" s="51"/>
      <c r="AP1979" s="51"/>
      <c r="AQ1979" s="51"/>
      <c r="AR1979" s="51"/>
      <c r="AS1979" s="51"/>
      <c r="AT1979" s="51"/>
      <c r="AU1979" s="51"/>
      <c r="AV1979" s="51"/>
      <c r="AW1979" s="51"/>
      <c r="AX1979" s="51"/>
      <c r="AY1979" s="51"/>
      <c r="AZ1979" s="51"/>
      <c r="BA1979" s="51"/>
      <c r="BB1979" s="51"/>
      <c r="BC1979" s="51"/>
      <c r="BD1979" s="51"/>
      <c r="BE1979" s="51"/>
      <c r="BF1979" s="51"/>
      <c r="BG1979" s="51"/>
      <c r="BH1979" s="51"/>
      <c r="BI1979" s="51"/>
      <c r="BJ1979" s="51"/>
      <c r="BK1979" s="51"/>
      <c r="BL1979" s="51"/>
      <c r="BM1979" s="51"/>
      <c r="BN1979" s="51"/>
      <c r="BO1979" s="51"/>
      <c r="BP1979" s="51"/>
      <c r="BQ1979" s="51"/>
      <c r="BR1979" s="51"/>
      <c r="BS1979" s="51"/>
      <c r="BT1979" s="51"/>
      <c r="BU1979" s="51"/>
      <c r="BV1979" s="51"/>
      <c r="BW1979" s="51"/>
      <c r="BX1979" s="51"/>
      <c r="BY1979" s="51"/>
      <c r="BZ1979" s="51"/>
      <c r="CA1979" s="51"/>
      <c r="CB1979" s="51"/>
      <c r="CC1979" s="51"/>
      <c r="CD1979" s="51"/>
      <c r="CE1979" s="51"/>
      <c r="CF1979" s="51"/>
      <c r="CG1979" s="51"/>
      <c r="CH1979" s="51"/>
      <c r="CI1979" s="51"/>
      <c r="CJ1979" s="51"/>
      <c r="CK1979" s="51"/>
      <c r="CL1979" s="51"/>
      <c r="CM1979" s="51"/>
      <c r="CN1979" s="51"/>
      <c r="CO1979" s="51"/>
      <c r="CP1979" s="51"/>
      <c r="CQ1979" s="51"/>
      <c r="CR1979" s="51"/>
      <c r="CS1979" s="51"/>
      <c r="CT1979" s="51"/>
      <c r="CU1979" s="51"/>
      <c r="CV1979" s="51"/>
      <c r="CW1979" s="51"/>
      <c r="CX1979" s="51"/>
      <c r="CY1979" s="51"/>
      <c r="CZ1979" s="51"/>
      <c r="DA1979" s="51"/>
      <c r="DB1979" s="51"/>
      <c r="DC1979" s="51"/>
      <c r="DD1979" s="51"/>
      <c r="DE1979" s="51"/>
      <c r="DF1979" s="51"/>
      <c r="DG1979" s="51"/>
      <c r="DH1979" s="51"/>
      <c r="DI1979" s="51"/>
      <c r="DJ1979" s="51"/>
      <c r="DK1979" s="51"/>
      <c r="DL1979" s="51"/>
      <c r="DM1979" s="51"/>
      <c r="DN1979" s="51"/>
      <c r="DO1979" s="51"/>
      <c r="DP1979" s="51"/>
      <c r="DQ1979" s="51"/>
    </row>
    <row r="1980" spans="1:121" ht="15.75" x14ac:dyDescent="0.25">
      <c r="A1980" s="47"/>
      <c r="B1980" s="48"/>
      <c r="C1980" s="49"/>
      <c r="D1980" s="49"/>
      <c r="E1980" s="50"/>
      <c r="F1980" s="50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  <c r="AH1980" s="51"/>
      <c r="AI1980" s="51"/>
      <c r="AJ1980" s="51"/>
      <c r="AK1980" s="51"/>
      <c r="AL1980" s="51"/>
      <c r="AM1980" s="51"/>
      <c r="AN1980" s="51"/>
      <c r="AO1980" s="51"/>
      <c r="AP1980" s="51"/>
      <c r="AQ1980" s="51"/>
      <c r="AR1980" s="51"/>
      <c r="AS1980" s="51"/>
      <c r="AT1980" s="51"/>
      <c r="AU1980" s="51"/>
      <c r="AV1980" s="51"/>
      <c r="AW1980" s="51"/>
      <c r="AX1980" s="51"/>
      <c r="AY1980" s="51"/>
      <c r="AZ1980" s="51"/>
      <c r="BA1980" s="51"/>
      <c r="BB1980" s="51"/>
      <c r="BC1980" s="51"/>
      <c r="BD1980" s="51"/>
      <c r="BE1980" s="51"/>
      <c r="BF1980" s="51"/>
      <c r="BG1980" s="51"/>
      <c r="BH1980" s="51"/>
      <c r="BI1980" s="51"/>
      <c r="BJ1980" s="51"/>
      <c r="BK1980" s="51"/>
      <c r="BL1980" s="51"/>
      <c r="BM1980" s="51"/>
      <c r="BN1980" s="51"/>
      <c r="BO1980" s="51"/>
      <c r="BP1980" s="51"/>
      <c r="BQ1980" s="51"/>
      <c r="BR1980" s="51"/>
      <c r="BS1980" s="51"/>
      <c r="BT1980" s="51"/>
      <c r="BU1980" s="51"/>
      <c r="BV1980" s="51"/>
      <c r="BW1980" s="51"/>
      <c r="BX1980" s="51"/>
      <c r="BY1980" s="51"/>
      <c r="BZ1980" s="51"/>
      <c r="CA1980" s="51"/>
      <c r="CB1980" s="51"/>
      <c r="CC1980" s="51"/>
      <c r="CD1980" s="51"/>
      <c r="CE1980" s="51"/>
      <c r="CF1980" s="51"/>
      <c r="CG1980" s="51"/>
      <c r="CH1980" s="51"/>
      <c r="CI1980" s="51"/>
      <c r="CJ1980" s="51"/>
      <c r="CK1980" s="51"/>
      <c r="CL1980" s="51"/>
      <c r="CM1980" s="51"/>
      <c r="CN1980" s="51"/>
      <c r="CO1980" s="51"/>
      <c r="CP1980" s="51"/>
      <c r="CQ1980" s="51"/>
      <c r="CR1980" s="51"/>
      <c r="CS1980" s="51"/>
      <c r="CT1980" s="51"/>
      <c r="CU1980" s="51"/>
      <c r="CV1980" s="51"/>
      <c r="CW1980" s="51"/>
      <c r="CX1980" s="51"/>
      <c r="CY1980" s="51"/>
      <c r="CZ1980" s="51"/>
      <c r="DA1980" s="51"/>
      <c r="DB1980" s="51"/>
      <c r="DC1980" s="51"/>
      <c r="DD1980" s="51"/>
      <c r="DE1980" s="51"/>
      <c r="DF1980" s="51"/>
      <c r="DG1980" s="51"/>
      <c r="DH1980" s="51"/>
      <c r="DI1980" s="51"/>
      <c r="DJ1980" s="51"/>
      <c r="DK1980" s="51"/>
      <c r="DL1980" s="51"/>
      <c r="DM1980" s="51"/>
      <c r="DN1980" s="51"/>
      <c r="DO1980" s="51"/>
      <c r="DP1980" s="51"/>
      <c r="DQ1980" s="51"/>
    </row>
    <row r="1981" spans="1:121" ht="15.75" x14ac:dyDescent="0.25">
      <c r="A1981" s="47"/>
      <c r="B1981" s="48"/>
      <c r="C1981" s="49"/>
      <c r="D1981" s="49"/>
      <c r="E1981" s="50"/>
      <c r="F1981" s="50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  <c r="AH1981" s="51"/>
      <c r="AI1981" s="51"/>
      <c r="AJ1981" s="51"/>
      <c r="AK1981" s="51"/>
      <c r="AL1981" s="51"/>
      <c r="AM1981" s="51"/>
      <c r="AN1981" s="51"/>
      <c r="AO1981" s="51"/>
      <c r="AP1981" s="51"/>
      <c r="AQ1981" s="51"/>
      <c r="AR1981" s="51"/>
      <c r="AS1981" s="51"/>
      <c r="AT1981" s="51"/>
      <c r="AU1981" s="51"/>
      <c r="AV1981" s="51"/>
      <c r="AW1981" s="51"/>
      <c r="AX1981" s="51"/>
      <c r="AY1981" s="51"/>
      <c r="AZ1981" s="51"/>
      <c r="BA1981" s="51"/>
      <c r="BB1981" s="51"/>
      <c r="BC1981" s="51"/>
      <c r="BD1981" s="51"/>
      <c r="BE1981" s="51"/>
      <c r="BF1981" s="51"/>
      <c r="BG1981" s="51"/>
      <c r="BH1981" s="51"/>
      <c r="BI1981" s="51"/>
      <c r="BJ1981" s="51"/>
      <c r="BK1981" s="51"/>
      <c r="BL1981" s="51"/>
      <c r="BM1981" s="51"/>
      <c r="BN1981" s="51"/>
      <c r="BO1981" s="51"/>
      <c r="BP1981" s="51"/>
      <c r="BQ1981" s="51"/>
      <c r="BR1981" s="51"/>
      <c r="BS1981" s="51"/>
      <c r="BT1981" s="51"/>
      <c r="BU1981" s="51"/>
      <c r="BV1981" s="51"/>
      <c r="BW1981" s="51"/>
      <c r="BX1981" s="51"/>
      <c r="BY1981" s="51"/>
      <c r="BZ1981" s="51"/>
      <c r="CA1981" s="51"/>
      <c r="CB1981" s="51"/>
      <c r="CC1981" s="51"/>
      <c r="CD1981" s="51"/>
      <c r="CE1981" s="51"/>
      <c r="CF1981" s="51"/>
      <c r="CG1981" s="51"/>
      <c r="CH1981" s="51"/>
      <c r="CI1981" s="51"/>
      <c r="CJ1981" s="51"/>
      <c r="CK1981" s="51"/>
      <c r="CL1981" s="51"/>
      <c r="CM1981" s="51"/>
      <c r="CN1981" s="51"/>
      <c r="CO1981" s="51"/>
      <c r="CP1981" s="51"/>
      <c r="CQ1981" s="51"/>
      <c r="CR1981" s="51"/>
      <c r="CS1981" s="51"/>
      <c r="CT1981" s="51"/>
      <c r="CU1981" s="51"/>
      <c r="CV1981" s="51"/>
      <c r="CW1981" s="51"/>
      <c r="CX1981" s="51"/>
      <c r="CY1981" s="51"/>
      <c r="CZ1981" s="51"/>
      <c r="DA1981" s="51"/>
      <c r="DB1981" s="51"/>
      <c r="DC1981" s="51"/>
      <c r="DD1981" s="51"/>
      <c r="DE1981" s="51"/>
      <c r="DF1981" s="51"/>
      <c r="DG1981" s="51"/>
      <c r="DH1981" s="51"/>
      <c r="DI1981" s="51"/>
      <c r="DJ1981" s="51"/>
      <c r="DK1981" s="51"/>
      <c r="DL1981" s="51"/>
      <c r="DM1981" s="51"/>
      <c r="DN1981" s="51"/>
      <c r="DO1981" s="51"/>
      <c r="DP1981" s="51"/>
      <c r="DQ1981" s="51"/>
    </row>
    <row r="1982" spans="1:121" ht="15.75" x14ac:dyDescent="0.25">
      <c r="A1982" s="47"/>
      <c r="B1982" s="48"/>
      <c r="C1982" s="49"/>
      <c r="D1982" s="49"/>
      <c r="E1982" s="50"/>
      <c r="F1982" s="50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1"/>
      <c r="AG1982" s="51"/>
      <c r="AH1982" s="51"/>
      <c r="AI1982" s="51"/>
      <c r="AJ1982" s="51"/>
      <c r="AK1982" s="51"/>
      <c r="AL1982" s="51"/>
      <c r="AM1982" s="51"/>
      <c r="AN1982" s="51"/>
      <c r="AO1982" s="51"/>
      <c r="AP1982" s="51"/>
      <c r="AQ1982" s="51"/>
      <c r="AR1982" s="51"/>
      <c r="AS1982" s="51"/>
      <c r="AT1982" s="51"/>
      <c r="AU1982" s="51"/>
      <c r="AV1982" s="51"/>
      <c r="AW1982" s="51"/>
      <c r="AX1982" s="51"/>
      <c r="AY1982" s="51"/>
      <c r="AZ1982" s="51"/>
      <c r="BA1982" s="51"/>
      <c r="BB1982" s="51"/>
      <c r="BC1982" s="51"/>
      <c r="BD1982" s="51"/>
      <c r="BE1982" s="51"/>
      <c r="BF1982" s="51"/>
      <c r="BG1982" s="51"/>
      <c r="BH1982" s="51"/>
      <c r="BI1982" s="51"/>
      <c r="BJ1982" s="51"/>
      <c r="BK1982" s="51"/>
      <c r="BL1982" s="51"/>
      <c r="BM1982" s="51"/>
      <c r="BN1982" s="51"/>
      <c r="BO1982" s="51"/>
      <c r="BP1982" s="51"/>
      <c r="BQ1982" s="51"/>
      <c r="BR1982" s="51"/>
      <c r="BS1982" s="51"/>
      <c r="BT1982" s="51"/>
      <c r="BU1982" s="51"/>
      <c r="BV1982" s="51"/>
      <c r="BW1982" s="51"/>
      <c r="BX1982" s="51"/>
      <c r="BY1982" s="51"/>
      <c r="BZ1982" s="51"/>
      <c r="CA1982" s="51"/>
      <c r="CB1982" s="51"/>
      <c r="CC1982" s="51"/>
      <c r="CD1982" s="51"/>
      <c r="CE1982" s="51"/>
      <c r="CF1982" s="51"/>
      <c r="CG1982" s="51"/>
      <c r="CH1982" s="51"/>
      <c r="CI1982" s="51"/>
      <c r="CJ1982" s="51"/>
      <c r="CK1982" s="51"/>
      <c r="CL1982" s="51"/>
      <c r="CM1982" s="51"/>
      <c r="CN1982" s="51"/>
      <c r="CO1982" s="51"/>
      <c r="CP1982" s="51"/>
      <c r="CQ1982" s="51"/>
      <c r="CR1982" s="51"/>
      <c r="CS1982" s="51"/>
      <c r="CT1982" s="51"/>
      <c r="CU1982" s="51"/>
      <c r="CV1982" s="51"/>
      <c r="CW1982" s="51"/>
      <c r="CX1982" s="51"/>
      <c r="CY1982" s="51"/>
      <c r="CZ1982" s="51"/>
      <c r="DA1982" s="51"/>
      <c r="DB1982" s="51"/>
      <c r="DC1982" s="51"/>
      <c r="DD1982" s="51"/>
      <c r="DE1982" s="51"/>
      <c r="DF1982" s="51"/>
      <c r="DG1982" s="51"/>
      <c r="DH1982" s="51"/>
      <c r="DI1982" s="51"/>
      <c r="DJ1982" s="51"/>
      <c r="DK1982" s="51"/>
      <c r="DL1982" s="51"/>
      <c r="DM1982" s="51"/>
      <c r="DN1982" s="51"/>
      <c r="DO1982" s="51"/>
      <c r="DP1982" s="51"/>
      <c r="DQ1982" s="51"/>
    </row>
    <row r="1983" spans="1:121" ht="15.75" x14ac:dyDescent="0.25">
      <c r="A1983" s="47"/>
      <c r="B1983" s="48"/>
      <c r="C1983" s="49"/>
      <c r="D1983" s="49"/>
      <c r="E1983" s="50"/>
      <c r="F1983" s="50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  <c r="AB1983" s="51"/>
      <c r="AC1983" s="51"/>
      <c r="AD1983" s="51"/>
      <c r="AE1983" s="51"/>
      <c r="AF1983" s="51"/>
      <c r="AG1983" s="51"/>
      <c r="AH1983" s="51"/>
      <c r="AI1983" s="51"/>
      <c r="AJ1983" s="51"/>
      <c r="AK1983" s="51"/>
      <c r="AL1983" s="51"/>
      <c r="AM1983" s="51"/>
      <c r="AN1983" s="51"/>
      <c r="AO1983" s="51"/>
      <c r="AP1983" s="51"/>
      <c r="AQ1983" s="51"/>
      <c r="AR1983" s="51"/>
      <c r="AS1983" s="51"/>
      <c r="AT1983" s="51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  <c r="BM1983" s="51"/>
      <c r="BN1983" s="51"/>
      <c r="BO1983" s="51"/>
      <c r="BP1983" s="51"/>
      <c r="BQ1983" s="51"/>
      <c r="BR1983" s="51"/>
      <c r="BS1983" s="51"/>
      <c r="BT1983" s="51"/>
      <c r="BU1983" s="51"/>
      <c r="BV1983" s="51"/>
      <c r="BW1983" s="51"/>
      <c r="BX1983" s="51"/>
      <c r="BY1983" s="51"/>
      <c r="BZ1983" s="51"/>
      <c r="CA1983" s="51"/>
      <c r="CB1983" s="51"/>
      <c r="CC1983" s="51"/>
      <c r="CD1983" s="51"/>
      <c r="CE1983" s="51"/>
      <c r="CF1983" s="51"/>
      <c r="CG1983" s="51"/>
      <c r="CH1983" s="51"/>
      <c r="CI1983" s="51"/>
      <c r="CJ1983" s="51"/>
      <c r="CK1983" s="51"/>
      <c r="CL1983" s="51"/>
      <c r="CM1983" s="51"/>
      <c r="CN1983" s="51"/>
      <c r="CO1983" s="51"/>
      <c r="CP1983" s="51"/>
      <c r="CQ1983" s="51"/>
      <c r="CR1983" s="51"/>
      <c r="CS1983" s="51"/>
      <c r="CT1983" s="51"/>
      <c r="CU1983" s="51"/>
      <c r="CV1983" s="51"/>
      <c r="CW1983" s="51"/>
      <c r="CX1983" s="51"/>
      <c r="CY1983" s="51"/>
      <c r="CZ1983" s="51"/>
      <c r="DA1983" s="51"/>
      <c r="DB1983" s="51"/>
      <c r="DC1983" s="51"/>
      <c r="DD1983" s="51"/>
      <c r="DE1983" s="51"/>
      <c r="DF1983" s="51"/>
      <c r="DG1983" s="51"/>
      <c r="DH1983" s="51"/>
      <c r="DI1983" s="51"/>
      <c r="DJ1983" s="51"/>
      <c r="DK1983" s="51"/>
      <c r="DL1983" s="51"/>
      <c r="DM1983" s="51"/>
      <c r="DN1983" s="51"/>
      <c r="DO1983" s="51"/>
      <c r="DP1983" s="51"/>
      <c r="DQ1983" s="51"/>
    </row>
    <row r="1984" spans="1:121" ht="15.75" x14ac:dyDescent="0.25">
      <c r="A1984" s="47"/>
      <c r="B1984" s="48"/>
      <c r="C1984" s="49"/>
      <c r="D1984" s="49"/>
      <c r="E1984" s="50"/>
      <c r="F1984" s="50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1"/>
      <c r="AG1984" s="51"/>
      <c r="AH1984" s="51"/>
      <c r="AI1984" s="51"/>
      <c r="AJ1984" s="51"/>
      <c r="AK1984" s="51"/>
      <c r="AL1984" s="51"/>
      <c r="AM1984" s="51"/>
      <c r="AN1984" s="51"/>
      <c r="AO1984" s="51"/>
      <c r="AP1984" s="51"/>
      <c r="AQ1984" s="51"/>
      <c r="AR1984" s="51"/>
      <c r="AS1984" s="51"/>
      <c r="AT1984" s="51"/>
      <c r="AU1984" s="51"/>
      <c r="AV1984" s="51"/>
      <c r="AW1984" s="51"/>
      <c r="AX1984" s="51"/>
      <c r="AY1984" s="51"/>
      <c r="AZ1984" s="51"/>
      <c r="BA1984" s="51"/>
      <c r="BB1984" s="51"/>
      <c r="BC1984" s="51"/>
      <c r="BD1984" s="51"/>
      <c r="BE1984" s="51"/>
      <c r="BF1984" s="51"/>
      <c r="BG1984" s="51"/>
      <c r="BH1984" s="51"/>
      <c r="BI1984" s="51"/>
      <c r="BJ1984" s="51"/>
      <c r="BK1984" s="51"/>
      <c r="BL1984" s="51"/>
      <c r="BM1984" s="51"/>
      <c r="BN1984" s="51"/>
      <c r="BO1984" s="51"/>
      <c r="BP1984" s="51"/>
      <c r="BQ1984" s="51"/>
      <c r="BR1984" s="51"/>
      <c r="BS1984" s="51"/>
      <c r="BT1984" s="51"/>
      <c r="BU1984" s="51"/>
      <c r="BV1984" s="51"/>
      <c r="BW1984" s="51"/>
      <c r="BX1984" s="51"/>
      <c r="BY1984" s="51"/>
      <c r="BZ1984" s="51"/>
      <c r="CA1984" s="51"/>
      <c r="CB1984" s="51"/>
      <c r="CC1984" s="51"/>
      <c r="CD1984" s="51"/>
      <c r="CE1984" s="51"/>
      <c r="CF1984" s="51"/>
      <c r="CG1984" s="51"/>
      <c r="CH1984" s="51"/>
      <c r="CI1984" s="51"/>
      <c r="CJ1984" s="51"/>
      <c r="CK1984" s="51"/>
      <c r="CL1984" s="51"/>
      <c r="CM1984" s="51"/>
      <c r="CN1984" s="51"/>
      <c r="CO1984" s="51"/>
      <c r="CP1984" s="51"/>
      <c r="CQ1984" s="51"/>
      <c r="CR1984" s="51"/>
      <c r="CS1984" s="51"/>
      <c r="CT1984" s="51"/>
      <c r="CU1984" s="51"/>
      <c r="CV1984" s="51"/>
      <c r="CW1984" s="51"/>
      <c r="CX1984" s="51"/>
      <c r="CY1984" s="51"/>
      <c r="CZ1984" s="51"/>
      <c r="DA1984" s="51"/>
      <c r="DB1984" s="51"/>
      <c r="DC1984" s="51"/>
      <c r="DD1984" s="51"/>
      <c r="DE1984" s="51"/>
      <c r="DF1984" s="51"/>
      <c r="DG1984" s="51"/>
      <c r="DH1984" s="51"/>
      <c r="DI1984" s="51"/>
      <c r="DJ1984" s="51"/>
      <c r="DK1984" s="51"/>
      <c r="DL1984" s="51"/>
      <c r="DM1984" s="51"/>
      <c r="DN1984" s="51"/>
      <c r="DO1984" s="51"/>
      <c r="DP1984" s="51"/>
      <c r="DQ1984" s="51"/>
    </row>
    <row r="1985" spans="1:121" ht="15.75" x14ac:dyDescent="0.25">
      <c r="A1985" s="47"/>
      <c r="B1985" s="48"/>
      <c r="C1985" s="49"/>
      <c r="D1985" s="49"/>
      <c r="E1985" s="50"/>
      <c r="F1985" s="50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  <c r="AB1985" s="51"/>
      <c r="AC1985" s="51"/>
      <c r="AD1985" s="51"/>
      <c r="AE1985" s="51"/>
      <c r="AF1985" s="51"/>
      <c r="AG1985" s="51"/>
      <c r="AH1985" s="51"/>
      <c r="AI1985" s="51"/>
      <c r="AJ1985" s="51"/>
      <c r="AK1985" s="51"/>
      <c r="AL1985" s="51"/>
      <c r="AM1985" s="51"/>
      <c r="AN1985" s="51"/>
      <c r="AO1985" s="51"/>
      <c r="AP1985" s="51"/>
      <c r="AQ1985" s="51"/>
      <c r="AR1985" s="51"/>
      <c r="AS1985" s="51"/>
      <c r="AT1985" s="51"/>
      <c r="AU1985" s="51"/>
      <c r="AV1985" s="51"/>
      <c r="AW1985" s="51"/>
      <c r="AX1985" s="51"/>
      <c r="AY1985" s="51"/>
      <c r="AZ1985" s="51"/>
      <c r="BA1985" s="51"/>
      <c r="BB1985" s="51"/>
      <c r="BC1985" s="51"/>
      <c r="BD1985" s="51"/>
      <c r="BE1985" s="51"/>
      <c r="BF1985" s="51"/>
      <c r="BG1985" s="51"/>
      <c r="BH1985" s="51"/>
      <c r="BI1985" s="51"/>
      <c r="BJ1985" s="51"/>
      <c r="BK1985" s="51"/>
      <c r="BL1985" s="51"/>
      <c r="BM1985" s="51"/>
      <c r="BN1985" s="51"/>
      <c r="BO1985" s="51"/>
      <c r="BP1985" s="51"/>
      <c r="BQ1985" s="51"/>
      <c r="BR1985" s="51"/>
      <c r="BS1985" s="51"/>
      <c r="BT1985" s="51"/>
      <c r="BU1985" s="51"/>
      <c r="BV1985" s="51"/>
      <c r="BW1985" s="51"/>
      <c r="BX1985" s="51"/>
      <c r="BY1985" s="51"/>
      <c r="BZ1985" s="51"/>
      <c r="CA1985" s="51"/>
      <c r="CB1985" s="51"/>
      <c r="CC1985" s="51"/>
      <c r="CD1985" s="51"/>
      <c r="CE1985" s="51"/>
      <c r="CF1985" s="51"/>
      <c r="CG1985" s="51"/>
      <c r="CH1985" s="51"/>
      <c r="CI1985" s="51"/>
      <c r="CJ1985" s="51"/>
      <c r="CK1985" s="51"/>
      <c r="CL1985" s="51"/>
      <c r="CM1985" s="51"/>
      <c r="CN1985" s="51"/>
      <c r="CO1985" s="51"/>
      <c r="CP1985" s="51"/>
      <c r="CQ1985" s="51"/>
      <c r="CR1985" s="51"/>
      <c r="CS1985" s="51"/>
      <c r="CT1985" s="51"/>
      <c r="CU1985" s="51"/>
      <c r="CV1985" s="51"/>
      <c r="CW1985" s="51"/>
      <c r="CX1985" s="51"/>
      <c r="CY1985" s="51"/>
      <c r="CZ1985" s="51"/>
      <c r="DA1985" s="51"/>
      <c r="DB1985" s="51"/>
      <c r="DC1985" s="51"/>
      <c r="DD1985" s="51"/>
      <c r="DE1985" s="51"/>
      <c r="DF1985" s="51"/>
      <c r="DG1985" s="51"/>
      <c r="DH1985" s="51"/>
      <c r="DI1985" s="51"/>
      <c r="DJ1985" s="51"/>
      <c r="DK1985" s="51"/>
      <c r="DL1985" s="51"/>
      <c r="DM1985" s="51"/>
      <c r="DN1985" s="51"/>
      <c r="DO1985" s="51"/>
      <c r="DP1985" s="51"/>
      <c r="DQ1985" s="51"/>
    </row>
    <row r="1986" spans="1:121" ht="15.75" x14ac:dyDescent="0.25">
      <c r="A1986" s="47"/>
      <c r="B1986" s="48"/>
      <c r="C1986" s="49"/>
      <c r="D1986" s="49"/>
      <c r="E1986" s="50"/>
      <c r="F1986" s="50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  <c r="AH1986" s="51"/>
      <c r="AI1986" s="51"/>
      <c r="AJ1986" s="51"/>
      <c r="AK1986" s="51"/>
      <c r="AL1986" s="51"/>
      <c r="AM1986" s="51"/>
      <c r="AN1986" s="51"/>
      <c r="AO1986" s="51"/>
      <c r="AP1986" s="51"/>
      <c r="AQ1986" s="51"/>
      <c r="AR1986" s="51"/>
      <c r="AS1986" s="51"/>
      <c r="AT1986" s="51"/>
      <c r="AU1986" s="51"/>
      <c r="AV1986" s="51"/>
      <c r="AW1986" s="51"/>
      <c r="AX1986" s="51"/>
      <c r="AY1986" s="51"/>
      <c r="AZ1986" s="51"/>
      <c r="BA1986" s="51"/>
      <c r="BB1986" s="51"/>
      <c r="BC1986" s="51"/>
      <c r="BD1986" s="51"/>
      <c r="BE1986" s="51"/>
      <c r="BF1986" s="51"/>
      <c r="BG1986" s="51"/>
      <c r="BH1986" s="51"/>
      <c r="BI1986" s="51"/>
      <c r="BJ1986" s="51"/>
      <c r="BK1986" s="51"/>
      <c r="BL1986" s="51"/>
      <c r="BM1986" s="51"/>
      <c r="BN1986" s="51"/>
      <c r="BO1986" s="51"/>
      <c r="BP1986" s="51"/>
      <c r="BQ1986" s="51"/>
      <c r="BR1986" s="51"/>
      <c r="BS1986" s="51"/>
      <c r="BT1986" s="51"/>
      <c r="BU1986" s="51"/>
      <c r="BV1986" s="51"/>
      <c r="BW1986" s="51"/>
      <c r="BX1986" s="51"/>
      <c r="BY1986" s="51"/>
      <c r="BZ1986" s="51"/>
      <c r="CA1986" s="51"/>
      <c r="CB1986" s="51"/>
      <c r="CC1986" s="51"/>
      <c r="CD1986" s="51"/>
      <c r="CE1986" s="51"/>
      <c r="CF1986" s="51"/>
      <c r="CG1986" s="51"/>
      <c r="CH1986" s="51"/>
      <c r="CI1986" s="51"/>
      <c r="CJ1986" s="51"/>
      <c r="CK1986" s="51"/>
      <c r="CL1986" s="51"/>
      <c r="CM1986" s="51"/>
      <c r="CN1986" s="51"/>
      <c r="CO1986" s="51"/>
      <c r="CP1986" s="51"/>
      <c r="CQ1986" s="51"/>
      <c r="CR1986" s="51"/>
      <c r="CS1986" s="51"/>
      <c r="CT1986" s="51"/>
      <c r="CU1986" s="51"/>
      <c r="CV1986" s="51"/>
      <c r="CW1986" s="51"/>
      <c r="CX1986" s="51"/>
      <c r="CY1986" s="51"/>
      <c r="CZ1986" s="51"/>
      <c r="DA1986" s="51"/>
      <c r="DB1986" s="51"/>
      <c r="DC1986" s="51"/>
      <c r="DD1986" s="51"/>
      <c r="DE1986" s="51"/>
      <c r="DF1986" s="51"/>
      <c r="DG1986" s="51"/>
      <c r="DH1986" s="51"/>
      <c r="DI1986" s="51"/>
      <c r="DJ1986" s="51"/>
      <c r="DK1986" s="51"/>
      <c r="DL1986" s="51"/>
      <c r="DM1986" s="51"/>
      <c r="DN1986" s="51"/>
      <c r="DO1986" s="51"/>
      <c r="DP1986" s="51"/>
      <c r="DQ1986" s="51"/>
    </row>
    <row r="1987" spans="1:121" ht="15.75" x14ac:dyDescent="0.25">
      <c r="A1987" s="47"/>
      <c r="B1987" s="48"/>
      <c r="C1987" s="49"/>
      <c r="D1987" s="49"/>
      <c r="E1987" s="50"/>
      <c r="F1987" s="50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1"/>
      <c r="AG1987" s="51"/>
      <c r="AH1987" s="51"/>
      <c r="AI1987" s="51"/>
      <c r="AJ1987" s="51"/>
      <c r="AK1987" s="51"/>
      <c r="AL1987" s="51"/>
      <c r="AM1987" s="51"/>
      <c r="AN1987" s="51"/>
      <c r="AO1987" s="51"/>
      <c r="AP1987" s="51"/>
      <c r="AQ1987" s="51"/>
      <c r="AR1987" s="51"/>
      <c r="AS1987" s="51"/>
      <c r="AT1987" s="51"/>
      <c r="AU1987" s="51"/>
      <c r="AV1987" s="51"/>
      <c r="AW1987" s="51"/>
      <c r="AX1987" s="51"/>
      <c r="AY1987" s="51"/>
      <c r="AZ1987" s="51"/>
      <c r="BA1987" s="51"/>
      <c r="BB1987" s="51"/>
      <c r="BC1987" s="51"/>
      <c r="BD1987" s="51"/>
      <c r="BE1987" s="51"/>
      <c r="BF1987" s="51"/>
      <c r="BG1987" s="51"/>
      <c r="BH1987" s="51"/>
      <c r="BI1987" s="51"/>
      <c r="BJ1987" s="51"/>
      <c r="BK1987" s="51"/>
      <c r="BL1987" s="51"/>
      <c r="BM1987" s="51"/>
      <c r="BN1987" s="51"/>
      <c r="BO1987" s="51"/>
      <c r="BP1987" s="51"/>
      <c r="BQ1987" s="51"/>
      <c r="BR1987" s="51"/>
      <c r="BS1987" s="51"/>
      <c r="BT1987" s="51"/>
      <c r="BU1987" s="51"/>
      <c r="BV1987" s="51"/>
      <c r="BW1987" s="51"/>
      <c r="BX1987" s="51"/>
      <c r="BY1987" s="51"/>
      <c r="BZ1987" s="51"/>
      <c r="CA1987" s="51"/>
      <c r="CB1987" s="51"/>
      <c r="CC1987" s="51"/>
      <c r="CD1987" s="51"/>
      <c r="CE1987" s="51"/>
      <c r="CF1987" s="51"/>
      <c r="CG1987" s="51"/>
      <c r="CH1987" s="51"/>
      <c r="CI1987" s="51"/>
      <c r="CJ1987" s="51"/>
      <c r="CK1987" s="51"/>
      <c r="CL1987" s="51"/>
      <c r="CM1987" s="51"/>
      <c r="CN1987" s="51"/>
      <c r="CO1987" s="51"/>
      <c r="CP1987" s="51"/>
      <c r="CQ1987" s="51"/>
      <c r="CR1987" s="51"/>
      <c r="CS1987" s="51"/>
      <c r="CT1987" s="51"/>
      <c r="CU1987" s="51"/>
      <c r="CV1987" s="51"/>
      <c r="CW1987" s="51"/>
      <c r="CX1987" s="51"/>
      <c r="CY1987" s="51"/>
      <c r="CZ1987" s="51"/>
      <c r="DA1987" s="51"/>
      <c r="DB1987" s="51"/>
      <c r="DC1987" s="51"/>
      <c r="DD1987" s="51"/>
      <c r="DE1987" s="51"/>
      <c r="DF1987" s="51"/>
      <c r="DG1987" s="51"/>
      <c r="DH1987" s="51"/>
      <c r="DI1987" s="51"/>
      <c r="DJ1987" s="51"/>
      <c r="DK1987" s="51"/>
      <c r="DL1987" s="51"/>
      <c r="DM1987" s="51"/>
      <c r="DN1987" s="51"/>
      <c r="DO1987" s="51"/>
      <c r="DP1987" s="51"/>
      <c r="DQ1987" s="51"/>
    </row>
    <row r="1988" spans="1:121" ht="15.75" x14ac:dyDescent="0.25">
      <c r="A1988" s="47"/>
      <c r="B1988" s="48"/>
      <c r="C1988" s="49"/>
      <c r="D1988" s="49"/>
      <c r="E1988" s="50"/>
      <c r="F1988" s="50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1"/>
      <c r="AG1988" s="51"/>
      <c r="AH1988" s="51"/>
      <c r="AI1988" s="51"/>
      <c r="AJ1988" s="51"/>
      <c r="AK1988" s="51"/>
      <c r="AL1988" s="51"/>
      <c r="AM1988" s="51"/>
      <c r="AN1988" s="51"/>
      <c r="AO1988" s="51"/>
      <c r="AP1988" s="51"/>
      <c r="AQ1988" s="51"/>
      <c r="AR1988" s="51"/>
      <c r="AS1988" s="51"/>
      <c r="AT1988" s="51"/>
      <c r="AU1988" s="51"/>
      <c r="AV1988" s="51"/>
      <c r="AW1988" s="51"/>
      <c r="AX1988" s="51"/>
      <c r="AY1988" s="51"/>
      <c r="AZ1988" s="51"/>
      <c r="BA1988" s="51"/>
      <c r="BB1988" s="51"/>
      <c r="BC1988" s="51"/>
      <c r="BD1988" s="51"/>
      <c r="BE1988" s="51"/>
      <c r="BF1988" s="51"/>
      <c r="BG1988" s="51"/>
      <c r="BH1988" s="51"/>
      <c r="BI1988" s="51"/>
      <c r="BJ1988" s="51"/>
      <c r="BK1988" s="51"/>
      <c r="BL1988" s="51"/>
      <c r="BM1988" s="51"/>
      <c r="BN1988" s="51"/>
      <c r="BO1988" s="51"/>
      <c r="BP1988" s="51"/>
      <c r="BQ1988" s="51"/>
      <c r="BR1988" s="51"/>
      <c r="BS1988" s="51"/>
      <c r="BT1988" s="51"/>
      <c r="BU1988" s="51"/>
      <c r="BV1988" s="51"/>
      <c r="BW1988" s="51"/>
      <c r="BX1988" s="51"/>
      <c r="BY1988" s="51"/>
      <c r="BZ1988" s="51"/>
      <c r="CA1988" s="51"/>
      <c r="CB1988" s="51"/>
      <c r="CC1988" s="51"/>
      <c r="CD1988" s="51"/>
      <c r="CE1988" s="51"/>
      <c r="CF1988" s="51"/>
      <c r="CG1988" s="51"/>
      <c r="CH1988" s="51"/>
      <c r="CI1988" s="51"/>
      <c r="CJ1988" s="51"/>
      <c r="CK1988" s="51"/>
      <c r="CL1988" s="51"/>
      <c r="CM1988" s="51"/>
      <c r="CN1988" s="51"/>
      <c r="CO1988" s="51"/>
      <c r="CP1988" s="51"/>
      <c r="CQ1988" s="51"/>
      <c r="CR1988" s="51"/>
      <c r="CS1988" s="51"/>
      <c r="CT1988" s="51"/>
      <c r="CU1988" s="51"/>
      <c r="CV1988" s="51"/>
      <c r="CW1988" s="51"/>
      <c r="CX1988" s="51"/>
      <c r="CY1988" s="51"/>
      <c r="CZ1988" s="51"/>
      <c r="DA1988" s="51"/>
      <c r="DB1988" s="51"/>
      <c r="DC1988" s="51"/>
      <c r="DD1988" s="51"/>
      <c r="DE1988" s="51"/>
      <c r="DF1988" s="51"/>
      <c r="DG1988" s="51"/>
      <c r="DH1988" s="51"/>
      <c r="DI1988" s="51"/>
      <c r="DJ1988" s="51"/>
      <c r="DK1988" s="51"/>
      <c r="DL1988" s="51"/>
      <c r="DM1988" s="51"/>
      <c r="DN1988" s="51"/>
      <c r="DO1988" s="51"/>
      <c r="DP1988" s="51"/>
      <c r="DQ1988" s="51"/>
    </row>
    <row r="1989" spans="1:121" ht="15.75" x14ac:dyDescent="0.25">
      <c r="A1989" s="47"/>
      <c r="B1989" s="48"/>
      <c r="C1989" s="49"/>
      <c r="D1989" s="49"/>
      <c r="E1989" s="50"/>
      <c r="F1989" s="50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1"/>
      <c r="AG1989" s="51"/>
      <c r="AH1989" s="51"/>
      <c r="AI1989" s="51"/>
      <c r="AJ1989" s="51"/>
      <c r="AK1989" s="51"/>
      <c r="AL1989" s="51"/>
      <c r="AM1989" s="51"/>
      <c r="AN1989" s="51"/>
      <c r="AO1989" s="51"/>
      <c r="AP1989" s="51"/>
      <c r="AQ1989" s="51"/>
      <c r="AR1989" s="51"/>
      <c r="AS1989" s="51"/>
      <c r="AT1989" s="51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  <c r="BM1989" s="51"/>
      <c r="BN1989" s="51"/>
      <c r="BO1989" s="51"/>
      <c r="BP1989" s="51"/>
      <c r="BQ1989" s="51"/>
      <c r="BR1989" s="51"/>
      <c r="BS1989" s="51"/>
      <c r="BT1989" s="51"/>
      <c r="BU1989" s="51"/>
      <c r="BV1989" s="51"/>
      <c r="BW1989" s="51"/>
      <c r="BX1989" s="51"/>
      <c r="BY1989" s="51"/>
      <c r="BZ1989" s="51"/>
      <c r="CA1989" s="51"/>
      <c r="CB1989" s="51"/>
      <c r="CC1989" s="51"/>
      <c r="CD1989" s="51"/>
      <c r="CE1989" s="51"/>
      <c r="CF1989" s="51"/>
      <c r="CG1989" s="51"/>
      <c r="CH1989" s="51"/>
      <c r="CI1989" s="51"/>
      <c r="CJ1989" s="51"/>
      <c r="CK1989" s="51"/>
      <c r="CL1989" s="51"/>
      <c r="CM1989" s="51"/>
      <c r="CN1989" s="51"/>
      <c r="CO1989" s="51"/>
      <c r="CP1989" s="51"/>
      <c r="CQ1989" s="51"/>
      <c r="CR1989" s="51"/>
      <c r="CS1989" s="51"/>
      <c r="CT1989" s="51"/>
      <c r="CU1989" s="51"/>
      <c r="CV1989" s="51"/>
      <c r="CW1989" s="51"/>
      <c r="CX1989" s="51"/>
      <c r="CY1989" s="51"/>
      <c r="CZ1989" s="51"/>
      <c r="DA1989" s="51"/>
      <c r="DB1989" s="51"/>
      <c r="DC1989" s="51"/>
      <c r="DD1989" s="51"/>
      <c r="DE1989" s="51"/>
      <c r="DF1989" s="51"/>
      <c r="DG1989" s="51"/>
      <c r="DH1989" s="51"/>
      <c r="DI1989" s="51"/>
      <c r="DJ1989" s="51"/>
      <c r="DK1989" s="51"/>
      <c r="DL1989" s="51"/>
      <c r="DM1989" s="51"/>
      <c r="DN1989" s="51"/>
      <c r="DO1989" s="51"/>
      <c r="DP1989" s="51"/>
      <c r="DQ1989" s="51"/>
    </row>
    <row r="1990" spans="1:121" ht="15.75" x14ac:dyDescent="0.25">
      <c r="A1990" s="47"/>
      <c r="B1990" s="48"/>
      <c r="C1990" s="49"/>
      <c r="D1990" s="49"/>
      <c r="E1990" s="50"/>
      <c r="F1990" s="50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1"/>
      <c r="AF1990" s="51"/>
      <c r="AG1990" s="51"/>
      <c r="AH1990" s="51"/>
      <c r="AI1990" s="51"/>
      <c r="AJ1990" s="51"/>
      <c r="AK1990" s="51"/>
      <c r="AL1990" s="51"/>
      <c r="AM1990" s="51"/>
      <c r="AN1990" s="51"/>
      <c r="AO1990" s="51"/>
      <c r="AP1990" s="51"/>
      <c r="AQ1990" s="51"/>
      <c r="AR1990" s="51"/>
      <c r="AS1990" s="51"/>
      <c r="AT1990" s="51"/>
      <c r="AU1990" s="51"/>
      <c r="AV1990" s="51"/>
      <c r="AW1990" s="51"/>
      <c r="AX1990" s="51"/>
      <c r="AY1990" s="51"/>
      <c r="AZ1990" s="51"/>
      <c r="BA1990" s="51"/>
      <c r="BB1990" s="51"/>
      <c r="BC1990" s="51"/>
      <c r="BD1990" s="51"/>
      <c r="BE1990" s="51"/>
      <c r="BF1990" s="51"/>
      <c r="BG1990" s="51"/>
      <c r="BH1990" s="51"/>
      <c r="BI1990" s="51"/>
      <c r="BJ1990" s="51"/>
      <c r="BK1990" s="51"/>
      <c r="BL1990" s="51"/>
      <c r="BM1990" s="51"/>
      <c r="BN1990" s="51"/>
      <c r="BO1990" s="51"/>
      <c r="BP1990" s="51"/>
      <c r="BQ1990" s="51"/>
      <c r="BR1990" s="51"/>
      <c r="BS1990" s="51"/>
      <c r="BT1990" s="51"/>
      <c r="BU1990" s="51"/>
      <c r="BV1990" s="51"/>
      <c r="BW1990" s="51"/>
      <c r="BX1990" s="51"/>
      <c r="BY1990" s="51"/>
      <c r="BZ1990" s="51"/>
      <c r="CA1990" s="51"/>
      <c r="CB1990" s="51"/>
      <c r="CC1990" s="51"/>
      <c r="CD1990" s="51"/>
      <c r="CE1990" s="51"/>
      <c r="CF1990" s="51"/>
      <c r="CG1990" s="51"/>
      <c r="CH1990" s="51"/>
      <c r="CI1990" s="51"/>
      <c r="CJ1990" s="51"/>
      <c r="CK1990" s="51"/>
      <c r="CL1990" s="51"/>
      <c r="CM1990" s="51"/>
      <c r="CN1990" s="51"/>
      <c r="CO1990" s="51"/>
      <c r="CP1990" s="51"/>
      <c r="CQ1990" s="51"/>
      <c r="CR1990" s="51"/>
      <c r="CS1990" s="51"/>
      <c r="CT1990" s="51"/>
      <c r="CU1990" s="51"/>
      <c r="CV1990" s="51"/>
      <c r="CW1990" s="51"/>
      <c r="CX1990" s="51"/>
      <c r="CY1990" s="51"/>
      <c r="CZ1990" s="51"/>
      <c r="DA1990" s="51"/>
      <c r="DB1990" s="51"/>
      <c r="DC1990" s="51"/>
      <c r="DD1990" s="51"/>
      <c r="DE1990" s="51"/>
      <c r="DF1990" s="51"/>
      <c r="DG1990" s="51"/>
      <c r="DH1990" s="51"/>
      <c r="DI1990" s="51"/>
      <c r="DJ1990" s="51"/>
      <c r="DK1990" s="51"/>
      <c r="DL1990" s="51"/>
      <c r="DM1990" s="51"/>
      <c r="DN1990" s="51"/>
      <c r="DO1990" s="51"/>
      <c r="DP1990" s="51"/>
      <c r="DQ1990" s="51"/>
    </row>
    <row r="1991" spans="1:121" ht="15.75" x14ac:dyDescent="0.25">
      <c r="A1991" s="47"/>
      <c r="B1991" s="48"/>
      <c r="C1991" s="49"/>
      <c r="D1991" s="49"/>
      <c r="E1991" s="50"/>
      <c r="F1991" s="50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1"/>
      <c r="AG1991" s="51"/>
      <c r="AH1991" s="51"/>
      <c r="AI1991" s="51"/>
      <c r="AJ1991" s="51"/>
      <c r="AK1991" s="51"/>
      <c r="AL1991" s="51"/>
      <c r="AM1991" s="51"/>
      <c r="AN1991" s="51"/>
      <c r="AO1991" s="51"/>
      <c r="AP1991" s="51"/>
      <c r="AQ1991" s="51"/>
      <c r="AR1991" s="51"/>
      <c r="AS1991" s="51"/>
      <c r="AT1991" s="51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  <c r="BM1991" s="51"/>
      <c r="BN1991" s="51"/>
      <c r="BO1991" s="51"/>
      <c r="BP1991" s="51"/>
      <c r="BQ1991" s="51"/>
      <c r="BR1991" s="51"/>
      <c r="BS1991" s="51"/>
      <c r="BT1991" s="51"/>
      <c r="BU1991" s="51"/>
      <c r="BV1991" s="51"/>
      <c r="BW1991" s="51"/>
      <c r="BX1991" s="51"/>
      <c r="BY1991" s="51"/>
      <c r="BZ1991" s="51"/>
      <c r="CA1991" s="51"/>
      <c r="CB1991" s="51"/>
      <c r="CC1991" s="51"/>
      <c r="CD1991" s="51"/>
      <c r="CE1991" s="51"/>
      <c r="CF1991" s="51"/>
      <c r="CG1991" s="51"/>
      <c r="CH1991" s="51"/>
      <c r="CI1991" s="51"/>
      <c r="CJ1991" s="51"/>
      <c r="CK1991" s="51"/>
      <c r="CL1991" s="51"/>
      <c r="CM1991" s="51"/>
      <c r="CN1991" s="51"/>
      <c r="CO1991" s="51"/>
      <c r="CP1991" s="51"/>
      <c r="CQ1991" s="51"/>
      <c r="CR1991" s="51"/>
      <c r="CS1991" s="51"/>
      <c r="CT1991" s="51"/>
      <c r="CU1991" s="51"/>
      <c r="CV1991" s="51"/>
      <c r="CW1991" s="51"/>
      <c r="CX1991" s="51"/>
      <c r="CY1991" s="51"/>
      <c r="CZ1991" s="51"/>
      <c r="DA1991" s="51"/>
      <c r="DB1991" s="51"/>
      <c r="DC1991" s="51"/>
      <c r="DD1991" s="51"/>
      <c r="DE1991" s="51"/>
      <c r="DF1991" s="51"/>
      <c r="DG1991" s="51"/>
      <c r="DH1991" s="51"/>
      <c r="DI1991" s="51"/>
      <c r="DJ1991" s="51"/>
      <c r="DK1991" s="51"/>
      <c r="DL1991" s="51"/>
      <c r="DM1991" s="51"/>
      <c r="DN1991" s="51"/>
      <c r="DO1991" s="51"/>
      <c r="DP1991" s="51"/>
      <c r="DQ1991" s="51"/>
    </row>
    <row r="1992" spans="1:121" ht="15.75" x14ac:dyDescent="0.25">
      <c r="A1992" s="47"/>
      <c r="B1992" s="48"/>
      <c r="C1992" s="49"/>
      <c r="D1992" s="49"/>
      <c r="E1992" s="50"/>
      <c r="F1992" s="50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1"/>
      <c r="AG1992" s="51"/>
      <c r="AH1992" s="51"/>
      <c r="AI1992" s="51"/>
      <c r="AJ1992" s="51"/>
      <c r="AK1992" s="51"/>
      <c r="AL1992" s="51"/>
      <c r="AM1992" s="51"/>
      <c r="AN1992" s="51"/>
      <c r="AO1992" s="51"/>
      <c r="AP1992" s="51"/>
      <c r="AQ1992" s="51"/>
      <c r="AR1992" s="51"/>
      <c r="AS1992" s="51"/>
      <c r="AT1992" s="51"/>
      <c r="AU1992" s="51"/>
      <c r="AV1992" s="51"/>
      <c r="AW1992" s="51"/>
      <c r="AX1992" s="51"/>
      <c r="AY1992" s="51"/>
      <c r="AZ1992" s="51"/>
      <c r="BA1992" s="51"/>
      <c r="BB1992" s="51"/>
      <c r="BC1992" s="51"/>
      <c r="BD1992" s="51"/>
      <c r="BE1992" s="51"/>
      <c r="BF1992" s="51"/>
      <c r="BG1992" s="51"/>
      <c r="BH1992" s="51"/>
      <c r="BI1992" s="51"/>
      <c r="BJ1992" s="51"/>
      <c r="BK1992" s="51"/>
      <c r="BL1992" s="51"/>
      <c r="BM1992" s="51"/>
      <c r="BN1992" s="51"/>
      <c r="BO1992" s="51"/>
      <c r="BP1992" s="51"/>
      <c r="BQ1992" s="51"/>
      <c r="BR1992" s="51"/>
      <c r="BS1992" s="51"/>
      <c r="BT1992" s="51"/>
      <c r="BU1992" s="51"/>
      <c r="BV1992" s="51"/>
      <c r="BW1992" s="51"/>
      <c r="BX1992" s="51"/>
      <c r="BY1992" s="51"/>
      <c r="BZ1992" s="51"/>
      <c r="CA1992" s="51"/>
      <c r="CB1992" s="51"/>
      <c r="CC1992" s="51"/>
      <c r="CD1992" s="51"/>
      <c r="CE1992" s="51"/>
      <c r="CF1992" s="51"/>
      <c r="CG1992" s="51"/>
      <c r="CH1992" s="51"/>
      <c r="CI1992" s="51"/>
      <c r="CJ1992" s="51"/>
      <c r="CK1992" s="51"/>
      <c r="CL1992" s="51"/>
      <c r="CM1992" s="51"/>
      <c r="CN1992" s="51"/>
      <c r="CO1992" s="51"/>
      <c r="CP1992" s="51"/>
      <c r="CQ1992" s="51"/>
      <c r="CR1992" s="51"/>
      <c r="CS1992" s="51"/>
      <c r="CT1992" s="51"/>
      <c r="CU1992" s="51"/>
      <c r="CV1992" s="51"/>
      <c r="CW1992" s="51"/>
      <c r="CX1992" s="51"/>
      <c r="CY1992" s="51"/>
      <c r="CZ1992" s="51"/>
      <c r="DA1992" s="51"/>
      <c r="DB1992" s="51"/>
      <c r="DC1992" s="51"/>
      <c r="DD1992" s="51"/>
      <c r="DE1992" s="51"/>
      <c r="DF1992" s="51"/>
      <c r="DG1992" s="51"/>
      <c r="DH1992" s="51"/>
      <c r="DI1992" s="51"/>
      <c r="DJ1992" s="51"/>
      <c r="DK1992" s="51"/>
      <c r="DL1992" s="51"/>
      <c r="DM1992" s="51"/>
      <c r="DN1992" s="51"/>
      <c r="DO1992" s="51"/>
      <c r="DP1992" s="51"/>
      <c r="DQ1992" s="51"/>
    </row>
    <row r="1993" spans="1:121" ht="15.75" x14ac:dyDescent="0.25">
      <c r="A1993" s="47"/>
      <c r="B1993" s="48"/>
      <c r="C1993" s="49"/>
      <c r="D1993" s="49"/>
      <c r="E1993" s="50"/>
      <c r="F1993" s="50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  <c r="AB1993" s="51"/>
      <c r="AC1993" s="51"/>
      <c r="AD1993" s="51"/>
      <c r="AE1993" s="51"/>
      <c r="AF1993" s="51"/>
      <c r="AG1993" s="51"/>
      <c r="AH1993" s="51"/>
      <c r="AI1993" s="51"/>
      <c r="AJ1993" s="51"/>
      <c r="AK1993" s="51"/>
      <c r="AL1993" s="51"/>
      <c r="AM1993" s="51"/>
      <c r="AN1993" s="51"/>
      <c r="AO1993" s="51"/>
      <c r="AP1993" s="51"/>
      <c r="AQ1993" s="51"/>
      <c r="AR1993" s="51"/>
      <c r="AS1993" s="51"/>
      <c r="AT1993" s="51"/>
      <c r="AU1993" s="51"/>
      <c r="AV1993" s="51"/>
      <c r="AW1993" s="51"/>
      <c r="AX1993" s="51"/>
      <c r="AY1993" s="51"/>
      <c r="AZ1993" s="51"/>
      <c r="BA1993" s="51"/>
      <c r="BB1993" s="51"/>
      <c r="BC1993" s="51"/>
      <c r="BD1993" s="51"/>
      <c r="BE1993" s="51"/>
      <c r="BF1993" s="51"/>
      <c r="BG1993" s="51"/>
      <c r="BH1993" s="51"/>
      <c r="BI1993" s="51"/>
      <c r="BJ1993" s="51"/>
      <c r="BK1993" s="51"/>
      <c r="BL1993" s="51"/>
      <c r="BM1993" s="51"/>
      <c r="BN1993" s="51"/>
      <c r="BO1993" s="51"/>
      <c r="BP1993" s="51"/>
      <c r="BQ1993" s="51"/>
      <c r="BR1993" s="51"/>
      <c r="BS1993" s="51"/>
      <c r="BT1993" s="51"/>
      <c r="BU1993" s="51"/>
      <c r="BV1993" s="51"/>
      <c r="BW1993" s="51"/>
      <c r="BX1993" s="51"/>
      <c r="BY1993" s="51"/>
      <c r="BZ1993" s="51"/>
      <c r="CA1993" s="51"/>
      <c r="CB1993" s="51"/>
      <c r="CC1993" s="51"/>
      <c r="CD1993" s="51"/>
      <c r="CE1993" s="51"/>
      <c r="CF1993" s="51"/>
      <c r="CG1993" s="51"/>
      <c r="CH1993" s="51"/>
      <c r="CI1993" s="51"/>
      <c r="CJ1993" s="51"/>
      <c r="CK1993" s="51"/>
      <c r="CL1993" s="51"/>
      <c r="CM1993" s="51"/>
      <c r="CN1993" s="51"/>
      <c r="CO1993" s="51"/>
      <c r="CP1993" s="51"/>
      <c r="CQ1993" s="51"/>
      <c r="CR1993" s="51"/>
      <c r="CS1993" s="51"/>
      <c r="CT1993" s="51"/>
      <c r="CU1993" s="51"/>
      <c r="CV1993" s="51"/>
      <c r="CW1993" s="51"/>
      <c r="CX1993" s="51"/>
      <c r="CY1993" s="51"/>
      <c r="CZ1993" s="51"/>
      <c r="DA1993" s="51"/>
      <c r="DB1993" s="51"/>
      <c r="DC1993" s="51"/>
      <c r="DD1993" s="51"/>
      <c r="DE1993" s="51"/>
      <c r="DF1993" s="51"/>
      <c r="DG1993" s="51"/>
      <c r="DH1993" s="51"/>
      <c r="DI1993" s="51"/>
      <c r="DJ1993" s="51"/>
      <c r="DK1993" s="51"/>
      <c r="DL1993" s="51"/>
      <c r="DM1993" s="51"/>
      <c r="DN1993" s="51"/>
      <c r="DO1993" s="51"/>
      <c r="DP1993" s="51"/>
      <c r="DQ1993" s="51"/>
    </row>
    <row r="1994" spans="1:121" ht="15.75" x14ac:dyDescent="0.25">
      <c r="A1994" s="47"/>
      <c r="B1994" s="48"/>
      <c r="C1994" s="49"/>
      <c r="D1994" s="49"/>
      <c r="E1994" s="50"/>
      <c r="F1994" s="50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1"/>
      <c r="AF1994" s="51"/>
      <c r="AG1994" s="51"/>
      <c r="AH1994" s="51"/>
      <c r="AI1994" s="51"/>
      <c r="AJ1994" s="51"/>
      <c r="AK1994" s="51"/>
      <c r="AL1994" s="51"/>
      <c r="AM1994" s="51"/>
      <c r="AN1994" s="51"/>
      <c r="AO1994" s="51"/>
      <c r="AP1994" s="51"/>
      <c r="AQ1994" s="51"/>
      <c r="AR1994" s="51"/>
      <c r="AS1994" s="51"/>
      <c r="AT1994" s="51"/>
      <c r="AU1994" s="51"/>
      <c r="AV1994" s="51"/>
      <c r="AW1994" s="51"/>
      <c r="AX1994" s="51"/>
      <c r="AY1994" s="51"/>
      <c r="AZ1994" s="51"/>
      <c r="BA1994" s="51"/>
      <c r="BB1994" s="51"/>
      <c r="BC1994" s="51"/>
      <c r="BD1994" s="51"/>
      <c r="BE1994" s="51"/>
      <c r="BF1994" s="51"/>
      <c r="BG1994" s="51"/>
      <c r="BH1994" s="51"/>
      <c r="BI1994" s="51"/>
      <c r="BJ1994" s="51"/>
      <c r="BK1994" s="51"/>
      <c r="BL1994" s="51"/>
      <c r="BM1994" s="51"/>
      <c r="BN1994" s="51"/>
      <c r="BO1994" s="51"/>
      <c r="BP1994" s="51"/>
      <c r="BQ1994" s="51"/>
      <c r="BR1994" s="51"/>
      <c r="BS1994" s="51"/>
      <c r="BT1994" s="51"/>
      <c r="BU1994" s="51"/>
      <c r="BV1994" s="51"/>
      <c r="BW1994" s="51"/>
      <c r="BX1994" s="51"/>
      <c r="BY1994" s="51"/>
      <c r="BZ1994" s="51"/>
      <c r="CA1994" s="51"/>
      <c r="CB1994" s="51"/>
      <c r="CC1994" s="51"/>
      <c r="CD1994" s="51"/>
      <c r="CE1994" s="51"/>
      <c r="CF1994" s="51"/>
      <c r="CG1994" s="51"/>
      <c r="CH1994" s="51"/>
      <c r="CI1994" s="51"/>
      <c r="CJ1994" s="51"/>
      <c r="CK1994" s="51"/>
      <c r="CL1994" s="51"/>
      <c r="CM1994" s="51"/>
      <c r="CN1994" s="51"/>
      <c r="CO1994" s="51"/>
      <c r="CP1994" s="51"/>
      <c r="CQ1994" s="51"/>
      <c r="CR1994" s="51"/>
      <c r="CS1994" s="51"/>
      <c r="CT1994" s="51"/>
      <c r="CU1994" s="51"/>
      <c r="CV1994" s="51"/>
      <c r="CW1994" s="51"/>
      <c r="CX1994" s="51"/>
      <c r="CY1994" s="51"/>
      <c r="CZ1994" s="51"/>
      <c r="DA1994" s="51"/>
      <c r="DB1994" s="51"/>
      <c r="DC1994" s="51"/>
      <c r="DD1994" s="51"/>
      <c r="DE1994" s="51"/>
      <c r="DF1994" s="51"/>
      <c r="DG1994" s="51"/>
      <c r="DH1994" s="51"/>
      <c r="DI1994" s="51"/>
      <c r="DJ1994" s="51"/>
      <c r="DK1994" s="51"/>
      <c r="DL1994" s="51"/>
      <c r="DM1994" s="51"/>
      <c r="DN1994" s="51"/>
      <c r="DO1994" s="51"/>
      <c r="DP1994" s="51"/>
      <c r="DQ1994" s="51"/>
    </row>
    <row r="1995" spans="1:121" ht="15.75" x14ac:dyDescent="0.25">
      <c r="A1995" s="47"/>
      <c r="B1995" s="48"/>
      <c r="C1995" s="49"/>
      <c r="D1995" s="49"/>
      <c r="E1995" s="50"/>
      <c r="F1995" s="50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1"/>
      <c r="AG1995" s="51"/>
      <c r="AH1995" s="51"/>
      <c r="AI1995" s="51"/>
      <c r="AJ1995" s="51"/>
      <c r="AK1995" s="51"/>
      <c r="AL1995" s="51"/>
      <c r="AM1995" s="51"/>
      <c r="AN1995" s="51"/>
      <c r="AO1995" s="51"/>
      <c r="AP1995" s="51"/>
      <c r="AQ1995" s="51"/>
      <c r="AR1995" s="51"/>
      <c r="AS1995" s="51"/>
      <c r="AT1995" s="51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  <c r="BM1995" s="51"/>
      <c r="BN1995" s="51"/>
      <c r="BO1995" s="51"/>
      <c r="BP1995" s="51"/>
      <c r="BQ1995" s="51"/>
      <c r="BR1995" s="51"/>
      <c r="BS1995" s="51"/>
      <c r="BT1995" s="51"/>
      <c r="BU1995" s="51"/>
      <c r="BV1995" s="51"/>
      <c r="BW1995" s="51"/>
      <c r="BX1995" s="51"/>
      <c r="BY1995" s="51"/>
      <c r="BZ1995" s="51"/>
      <c r="CA1995" s="51"/>
      <c r="CB1995" s="51"/>
      <c r="CC1995" s="51"/>
      <c r="CD1995" s="51"/>
      <c r="CE1995" s="51"/>
      <c r="CF1995" s="51"/>
      <c r="CG1995" s="51"/>
      <c r="CH1995" s="51"/>
      <c r="CI1995" s="51"/>
      <c r="CJ1995" s="51"/>
      <c r="CK1995" s="51"/>
      <c r="CL1995" s="51"/>
      <c r="CM1995" s="51"/>
      <c r="CN1995" s="51"/>
      <c r="CO1995" s="51"/>
      <c r="CP1995" s="51"/>
      <c r="CQ1995" s="51"/>
      <c r="CR1995" s="51"/>
      <c r="CS1995" s="51"/>
      <c r="CT1995" s="51"/>
      <c r="CU1995" s="51"/>
      <c r="CV1995" s="51"/>
      <c r="CW1995" s="51"/>
      <c r="CX1995" s="51"/>
      <c r="CY1995" s="51"/>
      <c r="CZ1995" s="51"/>
      <c r="DA1995" s="51"/>
      <c r="DB1995" s="51"/>
      <c r="DC1995" s="51"/>
      <c r="DD1995" s="51"/>
      <c r="DE1995" s="51"/>
      <c r="DF1995" s="51"/>
      <c r="DG1995" s="51"/>
      <c r="DH1995" s="51"/>
      <c r="DI1995" s="51"/>
      <c r="DJ1995" s="51"/>
      <c r="DK1995" s="51"/>
      <c r="DL1995" s="51"/>
      <c r="DM1995" s="51"/>
      <c r="DN1995" s="51"/>
      <c r="DO1995" s="51"/>
      <c r="DP1995" s="51"/>
      <c r="DQ1995" s="51"/>
    </row>
    <row r="1996" spans="1:121" ht="15.75" x14ac:dyDescent="0.25">
      <c r="A1996" s="47"/>
      <c r="B1996" s="48"/>
      <c r="C1996" s="49"/>
      <c r="D1996" s="49"/>
      <c r="E1996" s="50"/>
      <c r="F1996" s="50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  <c r="AH1996" s="51"/>
      <c r="AI1996" s="51"/>
      <c r="AJ1996" s="51"/>
      <c r="AK1996" s="51"/>
      <c r="AL1996" s="51"/>
      <c r="AM1996" s="51"/>
      <c r="AN1996" s="51"/>
      <c r="AO1996" s="51"/>
      <c r="AP1996" s="51"/>
      <c r="AQ1996" s="51"/>
      <c r="AR1996" s="51"/>
      <c r="AS1996" s="51"/>
      <c r="AT1996" s="51"/>
      <c r="AU1996" s="51"/>
      <c r="AV1996" s="51"/>
      <c r="AW1996" s="51"/>
      <c r="AX1996" s="51"/>
      <c r="AY1996" s="51"/>
      <c r="AZ1996" s="51"/>
      <c r="BA1996" s="51"/>
      <c r="BB1996" s="51"/>
      <c r="BC1996" s="51"/>
      <c r="BD1996" s="51"/>
      <c r="BE1996" s="51"/>
      <c r="BF1996" s="51"/>
      <c r="BG1996" s="51"/>
      <c r="BH1996" s="51"/>
      <c r="BI1996" s="51"/>
      <c r="BJ1996" s="51"/>
      <c r="BK1996" s="51"/>
      <c r="BL1996" s="51"/>
      <c r="BM1996" s="51"/>
      <c r="BN1996" s="51"/>
      <c r="BO1996" s="51"/>
      <c r="BP1996" s="51"/>
      <c r="BQ1996" s="51"/>
      <c r="BR1996" s="51"/>
      <c r="BS1996" s="51"/>
      <c r="BT1996" s="51"/>
      <c r="BU1996" s="51"/>
      <c r="BV1996" s="51"/>
      <c r="BW1996" s="51"/>
      <c r="BX1996" s="51"/>
      <c r="BY1996" s="51"/>
      <c r="BZ1996" s="51"/>
      <c r="CA1996" s="51"/>
      <c r="CB1996" s="51"/>
      <c r="CC1996" s="51"/>
      <c r="CD1996" s="51"/>
      <c r="CE1996" s="51"/>
      <c r="CF1996" s="51"/>
      <c r="CG1996" s="51"/>
      <c r="CH1996" s="51"/>
      <c r="CI1996" s="51"/>
      <c r="CJ1996" s="51"/>
      <c r="CK1996" s="51"/>
      <c r="CL1996" s="51"/>
      <c r="CM1996" s="51"/>
      <c r="CN1996" s="51"/>
      <c r="CO1996" s="51"/>
      <c r="CP1996" s="51"/>
      <c r="CQ1996" s="51"/>
      <c r="CR1996" s="51"/>
      <c r="CS1996" s="51"/>
      <c r="CT1996" s="51"/>
      <c r="CU1996" s="51"/>
      <c r="CV1996" s="51"/>
      <c r="CW1996" s="51"/>
      <c r="CX1996" s="51"/>
      <c r="CY1996" s="51"/>
      <c r="CZ1996" s="51"/>
      <c r="DA1996" s="51"/>
      <c r="DB1996" s="51"/>
      <c r="DC1996" s="51"/>
      <c r="DD1996" s="51"/>
      <c r="DE1996" s="51"/>
      <c r="DF1996" s="51"/>
      <c r="DG1996" s="51"/>
      <c r="DH1996" s="51"/>
      <c r="DI1996" s="51"/>
      <c r="DJ1996" s="51"/>
      <c r="DK1996" s="51"/>
      <c r="DL1996" s="51"/>
      <c r="DM1996" s="51"/>
      <c r="DN1996" s="51"/>
      <c r="DO1996" s="51"/>
      <c r="DP1996" s="51"/>
      <c r="DQ1996" s="51"/>
    </row>
    <row r="1997" spans="1:121" ht="15.75" x14ac:dyDescent="0.25">
      <c r="A1997" s="47"/>
      <c r="B1997" s="48"/>
      <c r="C1997" s="49"/>
      <c r="D1997" s="49"/>
      <c r="E1997" s="50"/>
      <c r="F1997" s="50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  <c r="AB1997" s="51"/>
      <c r="AC1997" s="51"/>
      <c r="AD1997" s="51"/>
      <c r="AE1997" s="51"/>
      <c r="AF1997" s="51"/>
      <c r="AG1997" s="51"/>
      <c r="AH1997" s="51"/>
      <c r="AI1997" s="51"/>
      <c r="AJ1997" s="51"/>
      <c r="AK1997" s="51"/>
      <c r="AL1997" s="51"/>
      <c r="AM1997" s="51"/>
      <c r="AN1997" s="51"/>
      <c r="AO1997" s="51"/>
      <c r="AP1997" s="51"/>
      <c r="AQ1997" s="51"/>
      <c r="AR1997" s="51"/>
      <c r="AS1997" s="51"/>
      <c r="AT1997" s="51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  <c r="BM1997" s="51"/>
      <c r="BN1997" s="51"/>
      <c r="BO1997" s="51"/>
      <c r="BP1997" s="51"/>
      <c r="BQ1997" s="51"/>
      <c r="BR1997" s="51"/>
      <c r="BS1997" s="51"/>
      <c r="BT1997" s="51"/>
      <c r="BU1997" s="51"/>
      <c r="BV1997" s="51"/>
      <c r="BW1997" s="51"/>
      <c r="BX1997" s="51"/>
      <c r="BY1997" s="51"/>
      <c r="BZ1997" s="51"/>
      <c r="CA1997" s="51"/>
      <c r="CB1997" s="51"/>
      <c r="CC1997" s="51"/>
      <c r="CD1997" s="51"/>
      <c r="CE1997" s="51"/>
      <c r="CF1997" s="51"/>
      <c r="CG1997" s="51"/>
      <c r="CH1997" s="51"/>
      <c r="CI1997" s="51"/>
      <c r="CJ1997" s="51"/>
      <c r="CK1997" s="51"/>
      <c r="CL1997" s="51"/>
      <c r="CM1997" s="51"/>
      <c r="CN1997" s="51"/>
      <c r="CO1997" s="51"/>
      <c r="CP1997" s="51"/>
      <c r="CQ1997" s="51"/>
      <c r="CR1997" s="51"/>
      <c r="CS1997" s="51"/>
      <c r="CT1997" s="51"/>
      <c r="CU1997" s="51"/>
      <c r="CV1997" s="51"/>
      <c r="CW1997" s="51"/>
      <c r="CX1997" s="51"/>
      <c r="CY1997" s="51"/>
      <c r="CZ1997" s="51"/>
      <c r="DA1997" s="51"/>
      <c r="DB1997" s="51"/>
      <c r="DC1997" s="51"/>
      <c r="DD1997" s="51"/>
      <c r="DE1997" s="51"/>
      <c r="DF1997" s="51"/>
      <c r="DG1997" s="51"/>
      <c r="DH1997" s="51"/>
      <c r="DI1997" s="51"/>
      <c r="DJ1997" s="51"/>
      <c r="DK1997" s="51"/>
      <c r="DL1997" s="51"/>
      <c r="DM1997" s="51"/>
      <c r="DN1997" s="51"/>
      <c r="DO1997" s="51"/>
      <c r="DP1997" s="51"/>
      <c r="DQ1997" s="51"/>
    </row>
    <row r="1998" spans="1:121" ht="15.75" x14ac:dyDescent="0.25">
      <c r="A1998" s="47"/>
      <c r="B1998" s="48"/>
      <c r="C1998" s="49"/>
      <c r="D1998" s="49"/>
      <c r="E1998" s="50"/>
      <c r="F1998" s="50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1"/>
      <c r="AF1998" s="51"/>
      <c r="AG1998" s="51"/>
      <c r="AH1998" s="51"/>
      <c r="AI1998" s="51"/>
      <c r="AJ1998" s="51"/>
      <c r="AK1998" s="51"/>
      <c r="AL1998" s="51"/>
      <c r="AM1998" s="51"/>
      <c r="AN1998" s="51"/>
      <c r="AO1998" s="51"/>
      <c r="AP1998" s="51"/>
      <c r="AQ1998" s="51"/>
      <c r="AR1998" s="51"/>
      <c r="AS1998" s="51"/>
      <c r="AT1998" s="51"/>
      <c r="AU1998" s="51"/>
      <c r="AV1998" s="51"/>
      <c r="AW1998" s="51"/>
      <c r="AX1998" s="51"/>
      <c r="AY1998" s="51"/>
      <c r="AZ1998" s="51"/>
      <c r="BA1998" s="51"/>
      <c r="BB1998" s="51"/>
      <c r="BC1998" s="51"/>
      <c r="BD1998" s="51"/>
      <c r="BE1998" s="51"/>
      <c r="BF1998" s="51"/>
      <c r="BG1998" s="51"/>
      <c r="BH1998" s="51"/>
      <c r="BI1998" s="51"/>
      <c r="BJ1998" s="51"/>
      <c r="BK1998" s="51"/>
      <c r="BL1998" s="51"/>
      <c r="BM1998" s="51"/>
      <c r="BN1998" s="51"/>
      <c r="BO1998" s="51"/>
      <c r="BP1998" s="51"/>
      <c r="BQ1998" s="51"/>
      <c r="BR1998" s="51"/>
      <c r="BS1998" s="51"/>
      <c r="BT1998" s="51"/>
      <c r="BU1998" s="51"/>
      <c r="BV1998" s="51"/>
      <c r="BW1998" s="51"/>
      <c r="BX1998" s="51"/>
      <c r="BY1998" s="51"/>
      <c r="BZ1998" s="51"/>
      <c r="CA1998" s="51"/>
      <c r="CB1998" s="51"/>
      <c r="CC1998" s="51"/>
      <c r="CD1998" s="51"/>
      <c r="CE1998" s="51"/>
      <c r="CF1998" s="51"/>
      <c r="CG1998" s="51"/>
      <c r="CH1998" s="51"/>
      <c r="CI1998" s="51"/>
      <c r="CJ1998" s="51"/>
      <c r="CK1998" s="51"/>
      <c r="CL1998" s="51"/>
      <c r="CM1998" s="51"/>
      <c r="CN1998" s="51"/>
      <c r="CO1998" s="51"/>
      <c r="CP1998" s="51"/>
      <c r="CQ1998" s="51"/>
      <c r="CR1998" s="51"/>
      <c r="CS1998" s="51"/>
      <c r="CT1998" s="51"/>
      <c r="CU1998" s="51"/>
      <c r="CV1998" s="51"/>
      <c r="CW1998" s="51"/>
      <c r="CX1998" s="51"/>
      <c r="CY1998" s="51"/>
      <c r="CZ1998" s="51"/>
      <c r="DA1998" s="51"/>
      <c r="DB1998" s="51"/>
      <c r="DC1998" s="51"/>
      <c r="DD1998" s="51"/>
      <c r="DE1998" s="51"/>
      <c r="DF1998" s="51"/>
      <c r="DG1998" s="51"/>
      <c r="DH1998" s="51"/>
      <c r="DI1998" s="51"/>
      <c r="DJ1998" s="51"/>
      <c r="DK1998" s="51"/>
      <c r="DL1998" s="51"/>
      <c r="DM1998" s="51"/>
      <c r="DN1998" s="51"/>
      <c r="DO1998" s="51"/>
      <c r="DP1998" s="51"/>
      <c r="DQ1998" s="51"/>
    </row>
    <row r="1999" spans="1:121" ht="15.75" x14ac:dyDescent="0.25">
      <c r="A1999" s="47"/>
      <c r="B1999" s="48"/>
      <c r="C1999" s="49"/>
      <c r="D1999" s="49"/>
      <c r="E1999" s="50"/>
      <c r="F1999" s="50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  <c r="AH1999" s="51"/>
      <c r="AI1999" s="51"/>
      <c r="AJ1999" s="51"/>
      <c r="AK1999" s="51"/>
      <c r="AL1999" s="51"/>
      <c r="AM1999" s="51"/>
      <c r="AN1999" s="51"/>
      <c r="AO1999" s="51"/>
      <c r="AP1999" s="51"/>
      <c r="AQ1999" s="51"/>
      <c r="AR1999" s="51"/>
      <c r="AS1999" s="51"/>
      <c r="AT1999" s="51"/>
      <c r="AU1999" s="51"/>
      <c r="AV1999" s="51"/>
      <c r="AW1999" s="51"/>
      <c r="AX1999" s="51"/>
      <c r="AY1999" s="51"/>
      <c r="AZ1999" s="51"/>
      <c r="BA1999" s="51"/>
      <c r="BB1999" s="51"/>
      <c r="BC1999" s="51"/>
      <c r="BD1999" s="51"/>
      <c r="BE1999" s="51"/>
      <c r="BF1999" s="51"/>
      <c r="BG1999" s="51"/>
      <c r="BH1999" s="51"/>
      <c r="BI1999" s="51"/>
      <c r="BJ1999" s="51"/>
      <c r="BK1999" s="51"/>
      <c r="BL1999" s="51"/>
      <c r="BM1999" s="51"/>
      <c r="BN1999" s="51"/>
      <c r="BO1999" s="51"/>
      <c r="BP1999" s="51"/>
      <c r="BQ1999" s="51"/>
      <c r="BR1999" s="51"/>
      <c r="BS1999" s="51"/>
      <c r="BT1999" s="51"/>
      <c r="BU1999" s="51"/>
      <c r="BV1999" s="51"/>
      <c r="BW1999" s="51"/>
      <c r="BX1999" s="51"/>
      <c r="BY1999" s="51"/>
      <c r="BZ1999" s="51"/>
      <c r="CA1999" s="51"/>
      <c r="CB1999" s="51"/>
      <c r="CC1999" s="51"/>
      <c r="CD1999" s="51"/>
      <c r="CE1999" s="51"/>
      <c r="CF1999" s="51"/>
      <c r="CG1999" s="51"/>
      <c r="CH1999" s="51"/>
      <c r="CI1999" s="51"/>
      <c r="CJ1999" s="51"/>
      <c r="CK1999" s="51"/>
      <c r="CL1999" s="51"/>
      <c r="CM1999" s="51"/>
      <c r="CN1999" s="51"/>
      <c r="CO1999" s="51"/>
      <c r="CP1999" s="51"/>
      <c r="CQ1999" s="51"/>
      <c r="CR1999" s="51"/>
      <c r="CS1999" s="51"/>
      <c r="CT1999" s="51"/>
      <c r="CU1999" s="51"/>
      <c r="CV1999" s="51"/>
      <c r="CW1999" s="51"/>
      <c r="CX1999" s="51"/>
      <c r="CY1999" s="51"/>
      <c r="CZ1999" s="51"/>
      <c r="DA1999" s="51"/>
      <c r="DB1999" s="51"/>
      <c r="DC1999" s="51"/>
      <c r="DD1999" s="51"/>
      <c r="DE1999" s="51"/>
      <c r="DF1999" s="51"/>
      <c r="DG1999" s="51"/>
      <c r="DH1999" s="51"/>
      <c r="DI1999" s="51"/>
      <c r="DJ1999" s="51"/>
      <c r="DK1999" s="51"/>
      <c r="DL1999" s="51"/>
      <c r="DM1999" s="51"/>
      <c r="DN1999" s="51"/>
      <c r="DO1999" s="51"/>
      <c r="DP1999" s="51"/>
      <c r="DQ1999" s="51"/>
    </row>
  </sheetData>
  <autoFilter ref="D1:D1001">
    <filterColumn colId="0">
      <filters>
        <filter val="RSP"/>
      </filters>
    </filterColumn>
  </autoFilter>
  <conditionalFormatting sqref="N2">
    <cfRule type="notContainsBlanks" dxfId="3" priority="1">
      <formula>LEN(TRIM(N2))&gt;0</formula>
    </cfRule>
  </conditionalFormatting>
  <conditionalFormatting sqref="N8">
    <cfRule type="notContainsBlanks" dxfId="2" priority="2">
      <formula>LEN(TRIM(N8))&gt;0</formula>
    </cfRule>
  </conditionalFormatting>
  <conditionalFormatting sqref="O2">
    <cfRule type="notContainsBlanks" dxfId="1" priority="3">
      <formula>LEN(TRIM(O2))&gt;0</formula>
    </cfRule>
  </conditionalFormatting>
  <conditionalFormatting sqref="T2">
    <cfRule type="notContainsBlanks" dxfId="0" priority="4">
      <formula>LEN(TRIM(T2))&gt;0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BIM Main Item 25-26</vt:lpstr>
      <vt:lpstr>Imported item 25-26</vt:lpstr>
      <vt:lpstr>Tooling Main list 25-26</vt:lpstr>
      <vt:lpstr> RSP Supply-24-25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2025-08-07T05:09:18Z</cp:lastPrinted>
  <dcterms:modified xsi:type="dcterms:W3CDTF">2025-08-07T05:09:25Z</dcterms:modified>
</cp:coreProperties>
</file>